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drawings/drawing7.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Pammi\Desktop\"/>
    </mc:Choice>
  </mc:AlternateContent>
  <xr:revisionPtr revIDLastSave="0" documentId="13_ncr:1_{A8219408-AB81-449E-87A9-CC955F444BE2}" xr6:coauthVersionLast="47" xr6:coauthVersionMax="47" xr10:uidLastSave="{00000000-0000-0000-0000-000000000000}"/>
  <bookViews>
    <workbookView xWindow="-108" yWindow="-108" windowWidth="23256" windowHeight="12456" firstSheet="4" activeTab="8" xr2:uid="{7974CC0C-CD27-4602-8A55-1DEE6CE7A2C7}"/>
  </bookViews>
  <sheets>
    <sheet name="Profit" sheetId="4" r:id="rId1"/>
    <sheet name="Monthly Sales" sheetId="6" r:id="rId2"/>
    <sheet name="Top 5 Customer" sheetId="7" r:id="rId3"/>
    <sheet name="Sales by Region" sheetId="8" r:id="rId4"/>
    <sheet name="Customer Count" sheetId="11" r:id="rId5"/>
    <sheet name="Sales by Sub Category" sheetId="14" r:id="rId6"/>
    <sheet name="global_super_store_orders" sheetId="2" r:id="rId7"/>
    <sheet name="Back up" sheetId="1" r:id="rId8"/>
    <sheet name="Dashboard" sheetId="12" r:id="rId9"/>
  </sheets>
  <definedNames>
    <definedName name="_xlchart.v2.10" hidden="1">'Sales by Sub Category'!$D$4:$D$22</definedName>
    <definedName name="_xlchart.v2.11" hidden="1">'Sales by Sub Category'!$E$4:$E$22</definedName>
    <definedName name="_xlchart.v2.8" hidden="1">'Sales by Sub Category'!$D$4:$D$22</definedName>
    <definedName name="_xlchart.v2.9" hidden="1">'Sales by Sub Category'!$E$4:$E$22</definedName>
    <definedName name="_xlchart.v5.0" hidden="1">'Sales by Region'!$D$3</definedName>
    <definedName name="_xlchart.v5.1" hidden="1">'Sales by Region'!$D$4:$D$93</definedName>
    <definedName name="_xlchart.v5.12" hidden="1">'Sales by Region'!$D$3</definedName>
    <definedName name="_xlchart.v5.13" hidden="1">'Sales by Region'!$D$4:$D$93</definedName>
    <definedName name="_xlchart.v5.14" hidden="1">'Sales by Region'!$E$3</definedName>
    <definedName name="_xlchart.v5.15" hidden="1">'Sales by Region'!$E$4:$E$93</definedName>
    <definedName name="_xlchart.v5.2" hidden="1">'Sales by Region'!$E$3</definedName>
    <definedName name="_xlchart.v5.3" hidden="1">'Sales by Region'!$E$4:$E$93</definedName>
    <definedName name="_xlchart.v5.4" hidden="1">'Sales by Region'!$D$3</definedName>
    <definedName name="_xlchart.v5.5" hidden="1">'Sales by Region'!$D$4:$D$54</definedName>
    <definedName name="_xlchart.v5.6" hidden="1">'Sales by Region'!$E$3</definedName>
    <definedName name="_xlchart.v5.7" hidden="1">'Sales by Region'!$E$4:$E$54</definedName>
    <definedName name="ExternalData_1" localSheetId="6" hidden="1">global_super_store_orders!$A$1:$Z$1001</definedName>
    <definedName name="ExternalData_2" localSheetId="7" hidden="1">'Back up'!$A$1:$Y$1001</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4" l="1"/>
  <c r="E6" i="14"/>
  <c r="E7" i="14"/>
  <c r="E8" i="14"/>
  <c r="E9" i="14"/>
  <c r="E10" i="14"/>
  <c r="E11" i="14"/>
  <c r="E12" i="14"/>
  <c r="E13" i="14"/>
  <c r="E14" i="14"/>
  <c r="E15" i="14"/>
  <c r="E16" i="14"/>
  <c r="E17" i="14"/>
  <c r="E18" i="14"/>
  <c r="E19" i="14"/>
  <c r="E20" i="14"/>
  <c r="D5" i="14"/>
  <c r="D6" i="14"/>
  <c r="D7" i="14"/>
  <c r="D8" i="14"/>
  <c r="D9" i="14"/>
  <c r="D10" i="14"/>
  <c r="D11" i="14"/>
  <c r="D12" i="14"/>
  <c r="D13" i="14"/>
  <c r="D14" i="14"/>
  <c r="D15" i="14"/>
  <c r="D16" i="14"/>
  <c r="D17" i="14"/>
  <c r="D18" i="14"/>
  <c r="D19" i="14"/>
  <c r="D20" i="14"/>
  <c r="E4" i="14"/>
  <c r="D4" i="14"/>
  <c r="E5" i="8"/>
  <c r="E6" i="8"/>
  <c r="E7" i="8"/>
  <c r="E8" i="8"/>
  <c r="E9" i="8"/>
  <c r="E10" i="8"/>
  <c r="E11" i="8"/>
  <c r="E12" i="8"/>
  <c r="E13" i="8"/>
  <c r="E14" i="8"/>
  <c r="E15" i="8"/>
  <c r="E16" i="8"/>
  <c r="E17" i="8"/>
  <c r="E18" i="8"/>
  <c r="E19" i="8"/>
  <c r="E20" i="8"/>
  <c r="E21" i="8"/>
  <c r="E22" i="8"/>
  <c r="D5" i="8"/>
  <c r="D6" i="8"/>
  <c r="D7" i="8"/>
  <c r="D8" i="8"/>
  <c r="D9" i="8"/>
  <c r="D10" i="8"/>
  <c r="D11" i="8"/>
  <c r="D12" i="8"/>
  <c r="D13" i="8"/>
  <c r="D14" i="8"/>
  <c r="D15" i="8"/>
  <c r="D16" i="8"/>
  <c r="D17" i="8"/>
  <c r="D18" i="8"/>
  <c r="D19" i="8"/>
  <c r="D20" i="8"/>
  <c r="D21" i="8"/>
  <c r="D22" i="8"/>
  <c r="E4" i="8"/>
  <c r="D4" i="8"/>
  <c r="A845" i="11"/>
  <c r="A844" i="11"/>
  <c r="A843" i="11"/>
  <c r="A842" i="11"/>
  <c r="A841" i="11"/>
  <c r="A840" i="11"/>
  <c r="A839" i="11"/>
  <c r="A838" i="11"/>
  <c r="A837" i="11"/>
  <c r="A836" i="11"/>
  <c r="A835" i="11"/>
  <c r="A834" i="11"/>
  <c r="A833" i="11"/>
  <c r="A832" i="11"/>
  <c r="A831" i="11"/>
  <c r="A830" i="11"/>
  <c r="A829" i="11"/>
  <c r="A828" i="11"/>
  <c r="A827" i="11"/>
  <c r="A826" i="11"/>
  <c r="A825" i="11"/>
  <c r="A824" i="11"/>
  <c r="A823" i="11"/>
  <c r="A822" i="11"/>
  <c r="A821" i="11"/>
  <c r="A820" i="11"/>
  <c r="A819" i="11"/>
  <c r="A818" i="11"/>
  <c r="A817" i="11"/>
  <c r="A816" i="11"/>
  <c r="A815" i="11"/>
  <c r="A814" i="11"/>
  <c r="A813" i="11"/>
  <c r="A812" i="11"/>
  <c r="A811" i="11"/>
  <c r="A810" i="11"/>
  <c r="A809" i="11"/>
  <c r="A808" i="11"/>
  <c r="A807" i="11"/>
  <c r="A806" i="11"/>
  <c r="A805" i="11"/>
  <c r="A804" i="11"/>
  <c r="A803" i="11"/>
  <c r="A802" i="11"/>
  <c r="A801" i="11"/>
  <c r="A800" i="11"/>
  <c r="A799" i="11"/>
  <c r="A798" i="11"/>
  <c r="A797" i="11"/>
  <c r="A796" i="11"/>
  <c r="A795" i="11"/>
  <c r="A794" i="11"/>
  <c r="A793" i="11"/>
  <c r="A792" i="11"/>
  <c r="A791" i="11"/>
  <c r="A790" i="11"/>
  <c r="A789" i="11"/>
  <c r="A788" i="11"/>
  <c r="A787" i="11"/>
  <c r="A786" i="11"/>
  <c r="A785" i="11"/>
  <c r="A784" i="11"/>
  <c r="A783" i="11"/>
  <c r="A782" i="11"/>
  <c r="A781" i="11"/>
  <c r="A780" i="11"/>
  <c r="A779" i="11"/>
  <c r="A778" i="11"/>
  <c r="A777" i="11"/>
  <c r="A776" i="11"/>
  <c r="A775" i="11"/>
  <c r="A774" i="11"/>
  <c r="A773" i="11"/>
  <c r="A772" i="11"/>
  <c r="A771" i="11"/>
  <c r="A770" i="11"/>
  <c r="A769" i="11"/>
  <c r="A768" i="11"/>
  <c r="A767" i="11"/>
  <c r="A766" i="11"/>
  <c r="A765" i="11"/>
  <c r="A764" i="11"/>
  <c r="A763" i="11"/>
  <c r="A762" i="11"/>
  <c r="A761" i="11"/>
  <c r="A760" i="11"/>
  <c r="A759" i="11"/>
  <c r="A758" i="11"/>
  <c r="A757" i="11"/>
  <c r="A756" i="11"/>
  <c r="A755" i="11"/>
  <c r="A754" i="11"/>
  <c r="A753" i="11"/>
  <c r="A752" i="11"/>
  <c r="A751" i="11"/>
  <c r="A750" i="11"/>
  <c r="A749" i="11"/>
  <c r="A748" i="11"/>
  <c r="A747" i="11"/>
  <c r="A746" i="11"/>
  <c r="A745" i="11"/>
  <c r="A744" i="11"/>
  <c r="A743" i="11"/>
  <c r="A742" i="11"/>
  <c r="A741" i="11"/>
  <c r="A740" i="11"/>
  <c r="A739" i="11"/>
  <c r="A738" i="11"/>
  <c r="A737" i="11"/>
  <c r="A736" i="11"/>
  <c r="A735" i="11"/>
  <c r="A734" i="11"/>
  <c r="A733" i="11"/>
  <c r="A732" i="11"/>
  <c r="A731" i="11"/>
  <c r="A730" i="11"/>
  <c r="A729" i="11"/>
  <c r="A728" i="11"/>
  <c r="A727" i="11"/>
  <c r="A726" i="11"/>
  <c r="A725" i="11"/>
  <c r="A724" i="11"/>
  <c r="A723" i="11"/>
  <c r="A722" i="11"/>
  <c r="A721" i="11"/>
  <c r="A720" i="11"/>
  <c r="A719" i="11"/>
  <c r="A718" i="11"/>
  <c r="A717" i="11"/>
  <c r="A716" i="11"/>
  <c r="A715" i="11"/>
  <c r="A714" i="11"/>
  <c r="A713" i="11"/>
  <c r="A712" i="11"/>
  <c r="A711" i="11"/>
  <c r="A710" i="11"/>
  <c r="A709" i="11"/>
  <c r="A708" i="11"/>
  <c r="A707" i="11"/>
  <c r="A706" i="11"/>
  <c r="A705" i="11"/>
  <c r="A704" i="11"/>
  <c r="A703" i="11"/>
  <c r="A702" i="11"/>
  <c r="A701" i="11"/>
  <c r="A700" i="11"/>
  <c r="A699" i="11"/>
  <c r="A698" i="11"/>
  <c r="A697" i="11"/>
  <c r="A696" i="11"/>
  <c r="A695" i="11"/>
  <c r="A694" i="11"/>
  <c r="A693" i="11"/>
  <c r="A692" i="11"/>
  <c r="A691" i="11"/>
  <c r="A690" i="11"/>
  <c r="A689" i="11"/>
  <c r="A688" i="11"/>
  <c r="A687" i="11"/>
  <c r="A686" i="11"/>
  <c r="A685" i="11"/>
  <c r="A684" i="11"/>
  <c r="A683" i="11"/>
  <c r="A682" i="11"/>
  <c r="A681" i="11"/>
  <c r="A680" i="11"/>
  <c r="A679" i="11"/>
  <c r="A678" i="11"/>
  <c r="A677" i="11"/>
  <c r="A676" i="11"/>
  <c r="A675" i="11"/>
  <c r="A674" i="11"/>
  <c r="A673" i="11"/>
  <c r="A672" i="11"/>
  <c r="A671" i="11"/>
  <c r="A670" i="11"/>
  <c r="A669" i="11"/>
  <c r="A668" i="11"/>
  <c r="A667" i="11"/>
  <c r="A666" i="11"/>
  <c r="A665" i="11"/>
  <c r="A664" i="11"/>
  <c r="A663" i="11"/>
  <c r="A662" i="11"/>
  <c r="A661" i="11"/>
  <c r="A660" i="11"/>
  <c r="A659" i="11"/>
  <c r="A658" i="11"/>
  <c r="A657" i="11"/>
  <c r="A656" i="11"/>
  <c r="A655" i="11"/>
  <c r="A654" i="11"/>
  <c r="A653" i="11"/>
  <c r="A652" i="11"/>
  <c r="A651" i="11"/>
  <c r="A650" i="11"/>
  <c r="A649" i="11"/>
  <c r="A648" i="11"/>
  <c r="A647" i="11"/>
  <c r="A646" i="11"/>
  <c r="A645" i="11"/>
  <c r="A644" i="11"/>
  <c r="A643" i="11"/>
  <c r="A642" i="11"/>
  <c r="A641" i="11"/>
  <c r="A640" i="11"/>
  <c r="A639" i="11"/>
  <c r="A638" i="11"/>
  <c r="A637" i="11"/>
  <c r="A636" i="11"/>
  <c r="A635" i="11"/>
  <c r="A634" i="11"/>
  <c r="A633" i="11"/>
  <c r="A632" i="11"/>
  <c r="A631" i="11"/>
  <c r="A630" i="11"/>
  <c r="A629" i="11"/>
  <c r="A628" i="11"/>
  <c r="A627" i="11"/>
  <c r="A626" i="11"/>
  <c r="A625" i="11"/>
  <c r="A624" i="11"/>
  <c r="A623" i="11"/>
  <c r="A622" i="11"/>
  <c r="A621" i="11"/>
  <c r="A620" i="11"/>
  <c r="A619" i="11"/>
  <c r="A618" i="11"/>
  <c r="A617" i="11"/>
  <c r="A616" i="11"/>
  <c r="A615" i="11"/>
  <c r="A614" i="11"/>
  <c r="A613" i="11"/>
  <c r="A612" i="11"/>
  <c r="A611" i="11"/>
  <c r="A610" i="11"/>
  <c r="A609" i="11"/>
  <c r="A608" i="11"/>
  <c r="A607" i="11"/>
  <c r="A606" i="11"/>
  <c r="A605" i="11"/>
  <c r="A604" i="11"/>
  <c r="A603" i="11"/>
  <c r="A602" i="11"/>
  <c r="A601" i="11"/>
  <c r="A600" i="11"/>
  <c r="A599" i="11"/>
  <c r="A598" i="11"/>
  <c r="A597" i="11"/>
  <c r="A596" i="11"/>
  <c r="A595" i="11"/>
  <c r="A594" i="11"/>
  <c r="A593" i="11"/>
  <c r="A592" i="11"/>
  <c r="A591" i="11"/>
  <c r="A590" i="11"/>
  <c r="A589" i="11"/>
  <c r="A588" i="11"/>
  <c r="A587" i="11"/>
  <c r="A586" i="11"/>
  <c r="A585" i="11"/>
  <c r="A584" i="11"/>
  <c r="A583" i="11"/>
  <c r="A582" i="11"/>
  <c r="A581" i="11"/>
  <c r="A580" i="11"/>
  <c r="A579" i="11"/>
  <c r="A578" i="11"/>
  <c r="A577" i="11"/>
  <c r="A576" i="11"/>
  <c r="A575" i="11"/>
  <c r="A574" i="11"/>
  <c r="A573" i="11"/>
  <c r="A572" i="11"/>
  <c r="A571" i="11"/>
  <c r="A570" i="11"/>
  <c r="A569" i="11"/>
  <c r="A568" i="11"/>
  <c r="A567" i="11"/>
  <c r="A566" i="11"/>
  <c r="A565" i="11"/>
  <c r="A564" i="11"/>
  <c r="A563" i="11"/>
  <c r="A562" i="11"/>
  <c r="A561" i="11"/>
  <c r="A560" i="11"/>
  <c r="A559" i="11"/>
  <c r="A558" i="11"/>
  <c r="A557" i="11"/>
  <c r="A556" i="11"/>
  <c r="A555" i="11"/>
  <c r="A554" i="11"/>
  <c r="A553" i="11"/>
  <c r="A552" i="11"/>
  <c r="A551" i="11"/>
  <c r="A550" i="11"/>
  <c r="A549" i="11"/>
  <c r="A548" i="11"/>
  <c r="A547" i="11"/>
  <c r="A546" i="11"/>
  <c r="A545" i="11"/>
  <c r="A544" i="11"/>
  <c r="A543" i="11"/>
  <c r="A542" i="11"/>
  <c r="A541" i="11"/>
  <c r="A540" i="11"/>
  <c r="A539" i="11"/>
  <c r="A538" i="11"/>
  <c r="A537" i="11"/>
  <c r="A536" i="11"/>
  <c r="A535" i="11"/>
  <c r="A534" i="11"/>
  <c r="A533" i="11"/>
  <c r="A532" i="11"/>
  <c r="A531" i="11"/>
  <c r="A530" i="11"/>
  <c r="A529" i="11"/>
  <c r="A528" i="11"/>
  <c r="A527" i="11"/>
  <c r="A526" i="11"/>
  <c r="A525" i="11"/>
  <c r="A524" i="11"/>
  <c r="A523" i="11"/>
  <c r="A522" i="11"/>
  <c r="A521" i="11"/>
  <c r="A520" i="11"/>
  <c r="A519" i="11"/>
  <c r="A518" i="11"/>
  <c r="A517" i="11"/>
  <c r="A516" i="11"/>
  <c r="A515" i="11"/>
  <c r="A514" i="11"/>
  <c r="A513" i="11"/>
  <c r="A512" i="11"/>
  <c r="A511" i="11"/>
  <c r="A510" i="11"/>
  <c r="A509" i="11"/>
  <c r="A508" i="11"/>
  <c r="A507" i="11"/>
  <c r="A506" i="11"/>
  <c r="A505" i="11"/>
  <c r="A504" i="11"/>
  <c r="A503" i="11"/>
  <c r="A502" i="11"/>
  <c r="A501" i="11"/>
  <c r="A500" i="11"/>
  <c r="A499" i="11"/>
  <c r="A498" i="11"/>
  <c r="A497" i="11"/>
  <c r="A496"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9" i="11"/>
  <c r="A468" i="11"/>
  <c r="A467" i="11"/>
  <c r="A466" i="11"/>
  <c r="A465" i="11"/>
  <c r="A464" i="11"/>
  <c r="A463" i="11"/>
  <c r="A462" i="11"/>
  <c r="A461" i="11"/>
  <c r="A460" i="11"/>
  <c r="A459" i="11"/>
  <c r="A458" i="11"/>
  <c r="A457" i="11"/>
  <c r="A456"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G6" i="7"/>
  <c r="G7" i="7"/>
  <c r="G8" i="7"/>
  <c r="G9" i="7"/>
  <c r="G5" i="7"/>
  <c r="F6" i="7"/>
  <c r="F7" i="7"/>
  <c r="F8" i="7"/>
  <c r="F9" i="7"/>
  <c r="F5" i="7"/>
  <c r="F847" i="2"/>
  <c r="F746" i="2"/>
  <c r="F346" i="2"/>
  <c r="F505" i="2"/>
  <c r="F876" i="2"/>
  <c r="F612" i="2"/>
  <c r="F90" i="2"/>
  <c r="F912" i="2"/>
  <c r="F459" i="2"/>
  <c r="F482" i="2"/>
  <c r="F998" i="2"/>
  <c r="F339" i="2"/>
  <c r="F60" i="2"/>
  <c r="F909" i="2"/>
  <c r="F843" i="2"/>
  <c r="F44" i="2"/>
  <c r="F163" i="2"/>
  <c r="F79" i="2"/>
  <c r="F247" i="2"/>
  <c r="F213" i="2"/>
  <c r="F52" i="2"/>
  <c r="F71" i="2"/>
  <c r="F141" i="2"/>
  <c r="F776" i="2"/>
  <c r="F468" i="2"/>
  <c r="F112" i="2"/>
  <c r="F557" i="2"/>
  <c r="F870" i="2"/>
  <c r="F631" i="2"/>
  <c r="F837" i="2"/>
  <c r="F718" i="2"/>
  <c r="F342" i="2"/>
  <c r="F904" i="2"/>
  <c r="F17" i="2"/>
  <c r="F580" i="2"/>
  <c r="F435" i="2"/>
  <c r="F234" i="2"/>
  <c r="F796" i="2"/>
  <c r="F933" i="2"/>
  <c r="F309" i="2"/>
  <c r="F908" i="2"/>
  <c r="F822" i="2"/>
  <c r="F160" i="2"/>
  <c r="F413" i="2"/>
  <c r="F414" i="2"/>
  <c r="F449" i="2"/>
  <c r="F424" i="2"/>
  <c r="F964" i="2"/>
  <c r="F907" i="2"/>
  <c r="F289" i="2"/>
  <c r="F802" i="2"/>
  <c r="F854" i="2"/>
  <c r="F405" i="2"/>
  <c r="F28" i="2"/>
  <c r="F918" i="2"/>
  <c r="F145" i="2"/>
  <c r="F291" i="2"/>
  <c r="F170" i="2"/>
  <c r="F924" i="2"/>
  <c r="F100" i="2"/>
  <c r="F235" i="2"/>
  <c r="F877" i="2"/>
  <c r="F172" i="2"/>
  <c r="F587" i="2"/>
  <c r="F26" i="2"/>
  <c r="F178" i="2"/>
  <c r="F722" i="2"/>
  <c r="F486" i="2"/>
  <c r="F82" i="2"/>
  <c r="F286" i="2"/>
  <c r="F954" i="2"/>
  <c r="F408" i="2"/>
  <c r="F681" i="2"/>
  <c r="F425" i="2"/>
  <c r="F379" i="2"/>
  <c r="F896" i="2"/>
  <c r="F573" i="2"/>
  <c r="F224" i="2"/>
  <c r="F975" i="2"/>
  <c r="F217" i="2"/>
  <c r="F97" i="2"/>
  <c r="F328" i="2"/>
  <c r="F513" i="2"/>
  <c r="F385" i="2"/>
  <c r="F373" i="2"/>
  <c r="F599" i="2"/>
  <c r="F543" i="2"/>
  <c r="F303" i="2"/>
  <c r="F695" i="2"/>
  <c r="F189" i="2"/>
  <c r="F297" i="2"/>
  <c r="F31" i="2"/>
  <c r="F979" i="2"/>
  <c r="F765" i="2"/>
  <c r="F231" i="2"/>
  <c r="F545" i="2"/>
  <c r="F541" i="2"/>
  <c r="F662" i="2"/>
  <c r="F596" i="2"/>
  <c r="F427" i="2"/>
  <c r="F721" i="2"/>
  <c r="F197" i="2"/>
  <c r="F575" i="2"/>
  <c r="F277" i="2"/>
  <c r="F302" i="2"/>
  <c r="F627" i="2"/>
  <c r="F656" i="2"/>
  <c r="F871" i="2"/>
  <c r="F652" i="2"/>
  <c r="F162" i="2"/>
  <c r="F798" i="2"/>
  <c r="F226" i="2"/>
  <c r="F720" i="2"/>
  <c r="F985" i="2"/>
  <c r="F269" i="2"/>
  <c r="F960" i="2"/>
  <c r="F713" i="2"/>
  <c r="F260" i="2"/>
  <c r="F633" i="2"/>
  <c r="F809" i="2"/>
  <c r="F687" i="2"/>
  <c r="F844" i="2"/>
  <c r="F244" i="2"/>
  <c r="F766" i="2"/>
  <c r="F344" i="2"/>
  <c r="F910" i="2"/>
  <c r="F13" i="2"/>
  <c r="F518" i="2"/>
  <c r="F493" i="2"/>
  <c r="F938" i="2"/>
  <c r="F23" i="2"/>
  <c r="F377" i="2"/>
  <c r="F394" i="2"/>
  <c r="F719" i="2"/>
  <c r="F241" i="2"/>
  <c r="F750" i="2"/>
  <c r="F634" i="2"/>
  <c r="F678" i="2"/>
  <c r="F280" i="2"/>
  <c r="F216" i="2"/>
  <c r="F148" i="2"/>
  <c r="F976" i="2"/>
  <c r="F284" i="2"/>
  <c r="F728" i="2"/>
  <c r="F828" i="2"/>
  <c r="F325" i="2"/>
  <c r="F380" i="2"/>
  <c r="F953" i="2"/>
  <c r="F75" i="2"/>
  <c r="F564" i="2"/>
  <c r="F565" i="2"/>
  <c r="F620" i="2"/>
  <c r="F173" i="2"/>
  <c r="F731" i="2"/>
  <c r="F800" i="2"/>
  <c r="F823" i="2"/>
  <c r="F547" i="2"/>
  <c r="F359" i="2"/>
  <c r="F826" i="2"/>
  <c r="F621" i="2"/>
  <c r="F191" i="2"/>
  <c r="F509" i="2"/>
  <c r="F378" i="2"/>
  <c r="F874" i="2"/>
  <c r="F253" i="2"/>
  <c r="F934" i="2"/>
  <c r="F622" i="2"/>
  <c r="F187" i="2"/>
  <c r="F882" i="2"/>
  <c r="F448" i="2"/>
  <c r="F628" i="2"/>
  <c r="F179" i="2"/>
  <c r="F732" i="2"/>
  <c r="F567" i="2"/>
  <c r="F345" i="2"/>
  <c r="F694" i="2"/>
  <c r="F272" i="2"/>
  <c r="F526" i="2"/>
  <c r="F281" i="2"/>
  <c r="F93" i="2"/>
  <c r="F950" i="2"/>
  <c r="F273" i="2"/>
  <c r="F91" i="2"/>
  <c r="F239" i="2"/>
  <c r="F791" i="2"/>
  <c r="F674" i="2"/>
  <c r="F657" i="2"/>
  <c r="F107" i="2"/>
  <c r="F278" i="2"/>
  <c r="F581" i="2"/>
  <c r="F372" i="2"/>
  <c r="F937" i="2"/>
  <c r="F860" i="2"/>
  <c r="F42" i="2"/>
  <c r="F492" i="2"/>
  <c r="F153" i="2"/>
  <c r="F450" i="2"/>
  <c r="F238" i="2"/>
  <c r="F218" i="2"/>
  <c r="F451" i="2"/>
  <c r="F38" i="2"/>
  <c r="F420" i="2"/>
  <c r="F76" i="2"/>
  <c r="F584" i="2"/>
  <c r="F769" i="2"/>
  <c r="F773" i="2"/>
  <c r="F625" i="2"/>
  <c r="F242" i="2"/>
  <c r="F59" i="2"/>
  <c r="F589" i="2"/>
  <c r="F262" i="2"/>
  <c r="F520" i="2"/>
  <c r="F219" i="2"/>
  <c r="F838" i="2"/>
  <c r="F849" i="2"/>
  <c r="F202" i="2"/>
  <c r="F549" i="2"/>
  <c r="F404" i="2"/>
  <c r="F755" i="2"/>
  <c r="F308" i="2"/>
  <c r="F355" i="2"/>
  <c r="F83" i="2"/>
  <c r="F358" i="2"/>
  <c r="F268" i="2"/>
  <c r="F88" i="2"/>
  <c r="F891" i="2"/>
  <c r="F257" i="2"/>
  <c r="F943" i="2"/>
  <c r="F741" i="2"/>
  <c r="F477" i="2"/>
  <c r="F771" i="2"/>
  <c r="F130" i="2"/>
  <c r="F562" i="2"/>
  <c r="F318" i="2"/>
  <c r="F810" i="2"/>
  <c r="F334" i="2"/>
  <c r="F190" i="2"/>
  <c r="F158" i="2"/>
  <c r="F319" i="2"/>
  <c r="F498" i="2"/>
  <c r="F395" i="2"/>
  <c r="F511" i="2"/>
  <c r="F478" i="2"/>
  <c r="F972" i="2"/>
  <c r="F813" i="2"/>
  <c r="F928" i="2"/>
  <c r="F785" i="2"/>
  <c r="F343" i="2"/>
  <c r="F5" i="2"/>
  <c r="F322" i="2"/>
  <c r="F863" i="2"/>
  <c r="F101" i="2"/>
  <c r="F365" i="2"/>
  <c r="F523" i="2"/>
  <c r="F629" i="2"/>
  <c r="F166" i="2"/>
  <c r="F987" i="2"/>
  <c r="F402" i="2"/>
  <c r="F349" i="2"/>
  <c r="F829" i="2"/>
  <c r="F646" i="2"/>
  <c r="F397" i="2"/>
  <c r="F374" i="2"/>
  <c r="F958" i="2"/>
  <c r="F462" i="2"/>
  <c r="F46" i="2"/>
  <c r="F931" i="2"/>
  <c r="F786" i="2"/>
  <c r="F225" i="2"/>
  <c r="F830" i="2"/>
  <c r="F142" i="2"/>
  <c r="F878" i="2"/>
  <c r="F81" i="2"/>
  <c r="F544" i="2"/>
  <c r="F294" i="2"/>
  <c r="F95" i="2"/>
  <c r="F122" i="2"/>
  <c r="F510" i="2"/>
  <c r="F447" i="2"/>
  <c r="F685" i="2"/>
  <c r="F35" i="2"/>
  <c r="F993" i="2"/>
  <c r="F666" i="2"/>
  <c r="F40" i="2"/>
  <c r="F410" i="2"/>
  <c r="F995" i="2"/>
  <c r="F888" i="2"/>
  <c r="F487" i="2"/>
  <c r="F872" i="2"/>
  <c r="F563" i="2"/>
  <c r="F671" i="2"/>
  <c r="F264" i="2"/>
  <c r="F177" i="2"/>
  <c r="F110" i="2"/>
  <c r="F990" i="2"/>
  <c r="F914" i="2"/>
  <c r="F613" i="2"/>
  <c r="F249" i="2"/>
  <c r="F86" i="2"/>
  <c r="F139" i="2"/>
  <c r="F186" i="2"/>
  <c r="F925" i="2"/>
  <c r="F159" i="2"/>
  <c r="F814" i="2"/>
  <c r="F282" i="2"/>
  <c r="F127" i="2"/>
  <c r="F757" i="2"/>
  <c r="F790" i="2"/>
  <c r="F265" i="2"/>
  <c r="F597" i="2"/>
  <c r="F606" i="2"/>
  <c r="F747" i="2"/>
  <c r="F715" i="2"/>
  <c r="F407" i="2"/>
  <c r="F370" i="2"/>
  <c r="F45" i="2"/>
  <c r="F67" i="2"/>
  <c r="F635" i="2"/>
  <c r="F774" i="2"/>
  <c r="F49" i="2"/>
  <c r="F808" i="2"/>
  <c r="F868" i="2"/>
  <c r="F669" i="2"/>
  <c r="F432" i="2"/>
  <c r="F467" i="2"/>
  <c r="F944" i="2"/>
  <c r="F973" i="2"/>
  <c r="F125" i="2"/>
  <c r="F474" i="2"/>
  <c r="F490" i="2"/>
  <c r="F568" i="2"/>
  <c r="F92" i="2"/>
  <c r="F446" i="2"/>
  <c r="F483" i="2"/>
  <c r="F623" i="2"/>
  <c r="F640" i="2"/>
  <c r="F530" i="2"/>
  <c r="F383" i="2"/>
  <c r="F604" i="2"/>
  <c r="F740" i="2"/>
  <c r="F780" i="2"/>
  <c r="F430" i="2"/>
  <c r="F857" i="2"/>
  <c r="F675" i="2"/>
  <c r="F658" i="2"/>
  <c r="F196" i="2"/>
  <c r="F682" i="2"/>
  <c r="F654" i="2"/>
  <c r="F569" i="2"/>
  <c r="F503" i="2"/>
  <c r="F215" i="2"/>
  <c r="F494" i="2"/>
  <c r="F304" i="2"/>
  <c r="F198" i="2"/>
  <c r="F18" i="2"/>
  <c r="F310" i="2"/>
  <c r="F839" i="2"/>
  <c r="F199" i="2"/>
  <c r="F699" i="2"/>
  <c r="F495" i="2"/>
  <c r="F275" i="2"/>
  <c r="F598" i="2"/>
  <c r="F123" i="2"/>
  <c r="F906" i="2"/>
  <c r="F848" i="2"/>
  <c r="F283" i="2"/>
  <c r="F929" i="2"/>
  <c r="F996" i="2"/>
  <c r="F168" i="2"/>
  <c r="F207" i="2"/>
  <c r="F974" i="2"/>
  <c r="F140" i="2"/>
  <c r="F792" i="2"/>
  <c r="F751" i="2"/>
  <c r="F594" i="2"/>
  <c r="F221" i="2"/>
  <c r="F228" i="2"/>
  <c r="F736" i="2"/>
  <c r="F51" i="2"/>
  <c r="F611" i="2"/>
  <c r="F539" i="2"/>
  <c r="F799" i="2"/>
  <c r="F96" i="2"/>
  <c r="F716" i="2"/>
  <c r="F254" i="2"/>
  <c r="F804" i="2"/>
  <c r="F807" i="2"/>
  <c r="F366" i="2"/>
  <c r="F742" i="2"/>
  <c r="F56" i="2"/>
  <c r="F939" i="2"/>
  <c r="F709" i="2"/>
  <c r="F266" i="2"/>
  <c r="F916" i="2"/>
  <c r="F787" i="2"/>
  <c r="F211" i="2"/>
  <c r="F997" i="2"/>
  <c r="F276" i="2"/>
  <c r="F649" i="2"/>
  <c r="F434" i="2"/>
  <c r="F524" i="2"/>
  <c r="F106" i="2"/>
  <c r="F724" i="2"/>
  <c r="F601" i="2"/>
  <c r="F642" i="2"/>
  <c r="F185" i="2"/>
  <c r="F132" i="2"/>
  <c r="F428" i="2"/>
  <c r="F422" i="2"/>
  <c r="F20" i="2"/>
  <c r="F314" i="2"/>
  <c r="F548" i="2"/>
  <c r="F911" i="2"/>
  <c r="F696" i="2"/>
  <c r="F781" i="2"/>
  <c r="F111" i="2"/>
  <c r="F700" i="2"/>
  <c r="F855" i="2"/>
  <c r="F149" i="2"/>
  <c r="F479" i="2"/>
  <c r="F930" i="2"/>
  <c r="F834" i="2"/>
  <c r="F441" i="2"/>
  <c r="F11" i="2"/>
  <c r="F818" i="2"/>
  <c r="F406" i="2"/>
  <c r="F258" i="2"/>
  <c r="F994" i="2"/>
  <c r="F672" i="2"/>
  <c r="F555" i="2"/>
  <c r="F167" i="2"/>
  <c r="F77" i="2"/>
  <c r="F307" i="2"/>
  <c r="F445" i="2"/>
  <c r="F203" i="2"/>
  <c r="F763" i="2"/>
  <c r="F150" i="2"/>
  <c r="F117" i="2"/>
  <c r="F965" i="2"/>
  <c r="F536" i="2"/>
  <c r="F240" i="2"/>
  <c r="F497" i="2"/>
  <c r="F12" i="2"/>
  <c r="F8" i="2"/>
  <c r="F999" i="2"/>
  <c r="F354" i="2"/>
  <c r="F531" i="2"/>
  <c r="F232" i="2"/>
  <c r="F456" i="2"/>
  <c r="F723" i="2"/>
  <c r="F248" i="2"/>
  <c r="F840" i="2"/>
  <c r="F735" i="2"/>
  <c r="F525" i="2"/>
  <c r="F845" i="2"/>
  <c r="F295" i="2"/>
  <c r="F326" i="2"/>
  <c r="F350" i="2"/>
  <c r="F472" i="2"/>
  <c r="F926" i="2"/>
  <c r="F764" i="2"/>
  <c r="F883" i="2"/>
  <c r="F546" i="2"/>
  <c r="F500" i="2"/>
  <c r="F236" i="2"/>
  <c r="F14" i="2"/>
  <c r="F514" i="2"/>
  <c r="F466" i="2"/>
  <c r="F118" i="2"/>
  <c r="F578" i="2"/>
  <c r="F947" i="2"/>
  <c r="F506" i="2"/>
  <c r="F204" i="2"/>
  <c r="F287" i="2"/>
  <c r="F496" i="2"/>
  <c r="F538" i="2"/>
  <c r="F935" i="2"/>
  <c r="F919" i="2"/>
  <c r="F832" i="2"/>
  <c r="F393" i="2"/>
  <c r="F351" i="2"/>
  <c r="F246" i="2"/>
  <c r="F488" i="2"/>
  <c r="F103" i="2"/>
  <c r="F714" i="2"/>
  <c r="F853" i="2"/>
  <c r="F299" i="2"/>
  <c r="F991" i="2"/>
  <c r="F761" i="2"/>
  <c r="F989" i="2"/>
  <c r="F121" i="2"/>
  <c r="F586" i="2"/>
  <c r="F905" i="2"/>
  <c r="F801" i="2"/>
  <c r="F590" i="2"/>
  <c r="F759" i="2"/>
  <c r="F521" i="2"/>
  <c r="F205" i="2"/>
  <c r="F788" i="2"/>
  <c r="F87" i="2"/>
  <c r="F824" i="2"/>
  <c r="F508" i="2"/>
  <c r="F442" i="2"/>
  <c r="F98" i="2"/>
  <c r="F617" i="2"/>
  <c r="F638" i="2"/>
  <c r="F512" i="2"/>
  <c r="F169" i="2"/>
  <c r="F409" i="2"/>
  <c r="F21" i="2"/>
  <c r="F85" i="2"/>
  <c r="F256" i="2"/>
  <c r="F551" i="2"/>
  <c r="F154" i="2"/>
  <c r="F762" i="2"/>
  <c r="F865" i="2"/>
  <c r="F415" i="2"/>
  <c r="F391" i="2"/>
  <c r="F902" i="2"/>
  <c r="F967" i="2"/>
  <c r="F961" i="2"/>
  <c r="F293" i="2"/>
  <c r="F305" i="2"/>
  <c r="F988" i="2"/>
  <c r="F259" i="2"/>
  <c r="F783" i="2"/>
  <c r="F411" i="2"/>
  <c r="F653" i="2"/>
  <c r="F705" i="2"/>
  <c r="F431" i="2"/>
  <c r="F200" i="2"/>
  <c r="F438" i="2"/>
  <c r="F561" i="2"/>
  <c r="F471" i="2"/>
  <c r="F782" i="2"/>
  <c r="F181" i="2"/>
  <c r="F315" i="2"/>
  <c r="F957" i="2"/>
  <c r="F607" i="2"/>
  <c r="F940" i="2"/>
  <c r="F452" i="2"/>
  <c r="F194" i="2"/>
  <c r="F192" i="2"/>
  <c r="F311" i="2"/>
  <c r="F443" i="2"/>
  <c r="F362" i="2"/>
  <c r="F63" i="2"/>
  <c r="F602" i="2"/>
  <c r="F704" i="2"/>
  <c r="F739" i="2"/>
  <c r="F737" i="2"/>
  <c r="F851" i="2"/>
  <c r="F331" i="2"/>
  <c r="F292" i="2"/>
  <c r="F591" i="2"/>
  <c r="F917" i="2"/>
  <c r="F2" i="2"/>
  <c r="F250" i="2"/>
  <c r="F706" i="2"/>
  <c r="F574" i="2"/>
  <c r="F689" i="2"/>
  <c r="F356" i="2"/>
  <c r="F566" i="2"/>
  <c r="F4" i="2"/>
  <c r="F833" i="2"/>
  <c r="F951" i="2"/>
  <c r="F454" i="2"/>
  <c r="F867" i="2"/>
  <c r="F702" i="2"/>
  <c r="F84" i="2"/>
  <c r="F670" i="2"/>
  <c r="F360" i="2"/>
  <c r="F618" i="2"/>
  <c r="F155" i="2"/>
  <c r="F22" i="2"/>
  <c r="F841" i="2"/>
  <c r="F323" i="2"/>
  <c r="F890" i="2"/>
  <c r="F16" i="2"/>
  <c r="F165" i="2"/>
  <c r="F61" i="2"/>
  <c r="F70" i="2"/>
  <c r="F966" i="2"/>
  <c r="F650" i="2"/>
  <c r="F182" i="2"/>
  <c r="F553" i="2"/>
  <c r="F336" i="2"/>
  <c r="F94" i="2"/>
  <c r="F73" i="2"/>
  <c r="F25" i="2"/>
  <c r="F6" i="2"/>
  <c r="F683" i="2"/>
  <c r="F439" i="2"/>
  <c r="F519" i="2"/>
  <c r="F528" i="2"/>
  <c r="F386" i="2"/>
  <c r="F793" i="2"/>
  <c r="F230" i="2"/>
  <c r="F36" i="2"/>
  <c r="F135" i="2"/>
  <c r="F660" i="2"/>
  <c r="F815" i="2"/>
  <c r="F948" i="2"/>
  <c r="F48" i="2"/>
  <c r="F37" i="2"/>
  <c r="F347" i="2"/>
  <c r="F403" i="2"/>
  <c r="F436" i="2"/>
  <c r="F261" i="2"/>
  <c r="F615" i="2"/>
  <c r="F43" i="2"/>
  <c r="F897" i="2"/>
  <c r="F901" i="2"/>
  <c r="F522" i="2"/>
  <c r="F707" i="2"/>
  <c r="F491" i="2"/>
  <c r="F777" i="2"/>
  <c r="F332" i="2"/>
  <c r="F138" i="2"/>
  <c r="F502" i="2"/>
  <c r="F717" i="2"/>
  <c r="F582" i="2"/>
  <c r="F858" i="2"/>
  <c r="F676" i="2"/>
  <c r="F375" i="2"/>
  <c r="F873" i="2"/>
  <c r="F389" i="2"/>
  <c r="F542" i="2"/>
  <c r="F667" i="2"/>
  <c r="F758" i="2"/>
  <c r="F753" i="2"/>
  <c r="F529" i="2"/>
  <c r="F469" i="2"/>
  <c r="F915" i="2"/>
  <c r="F133" i="2"/>
  <c r="F245" i="2"/>
  <c r="F875" i="2"/>
  <c r="F831" i="2"/>
  <c r="F105" i="2"/>
  <c r="F644" i="2"/>
  <c r="F805" i="2"/>
  <c r="F775" i="2"/>
  <c r="F396" i="2"/>
  <c r="F886" i="2"/>
  <c r="F421" i="2"/>
  <c r="F679" i="2"/>
  <c r="F7" i="2"/>
  <c r="F55" i="2"/>
  <c r="F418" i="2"/>
  <c r="F980" i="2"/>
  <c r="F846" i="2"/>
  <c r="F357" i="2"/>
  <c r="F151" i="2"/>
  <c r="F460" i="2"/>
  <c r="F673" i="2"/>
  <c r="F296" i="2"/>
  <c r="F412" i="2"/>
  <c r="F251" i="2"/>
  <c r="F770" i="2"/>
  <c r="F616" i="2"/>
  <c r="F738" i="2"/>
  <c r="F29" i="2"/>
  <c r="F78" i="2"/>
  <c r="F114" i="2"/>
  <c r="F710" i="2"/>
  <c r="F920" i="2"/>
  <c r="F68" i="2"/>
  <c r="F137" i="2"/>
  <c r="F778" i="2"/>
  <c r="F968" i="2"/>
  <c r="F15" i="2"/>
  <c r="F208" i="2"/>
  <c r="F661" i="2"/>
  <c r="F986" i="2"/>
  <c r="F382" i="2"/>
  <c r="F864" i="2"/>
  <c r="F632" i="2"/>
  <c r="F884" i="2"/>
  <c r="F99" i="2"/>
  <c r="F237" i="2"/>
  <c r="F570" i="2"/>
  <c r="F869" i="2"/>
  <c r="F227" i="2"/>
  <c r="F517" i="2"/>
  <c r="F955" i="2"/>
  <c r="F164" i="2"/>
  <c r="F693" i="2"/>
  <c r="F3" i="2"/>
  <c r="F222" i="2"/>
  <c r="F729" i="2"/>
  <c r="F624" i="2"/>
  <c r="F333" i="2"/>
  <c r="F175" i="2"/>
  <c r="F703" i="2"/>
  <c r="F387" i="2"/>
  <c r="F894" i="2"/>
  <c r="F688" i="2"/>
  <c r="F102" i="2"/>
  <c r="F643" i="2"/>
  <c r="F712" i="2"/>
  <c r="F62" i="2"/>
  <c r="F941" i="2"/>
  <c r="F977" i="2"/>
  <c r="F193" i="2"/>
  <c r="F577" i="2"/>
  <c r="F50" i="2"/>
  <c r="F338" i="2"/>
  <c r="F537" i="2"/>
  <c r="F748" i="2"/>
  <c r="F898" i="2"/>
  <c r="F426" i="2"/>
  <c r="F24" i="2"/>
  <c r="F388" i="2"/>
  <c r="F433" i="2"/>
  <c r="F540" i="2"/>
  <c r="F298" i="2"/>
  <c r="F65" i="2"/>
  <c r="F516" i="2"/>
  <c r="F743" i="2"/>
  <c r="F969" i="2"/>
  <c r="F285" i="2"/>
  <c r="F827" i="2"/>
  <c r="F835" i="2"/>
  <c r="F470" i="2"/>
  <c r="F949" i="2"/>
  <c r="F636" i="2"/>
  <c r="F363" i="2"/>
  <c r="F367" i="2"/>
  <c r="F209" i="2"/>
  <c r="F614" i="2"/>
  <c r="F108" i="2"/>
  <c r="F417" i="2"/>
  <c r="F316" i="2"/>
  <c r="F588" i="2"/>
  <c r="F850" i="2"/>
  <c r="F887" i="2"/>
  <c r="F381" i="2"/>
  <c r="F856" i="2"/>
  <c r="F184" i="2"/>
  <c r="F485" i="2"/>
  <c r="F734" i="2"/>
  <c r="F641" i="2"/>
  <c r="F749" i="2"/>
  <c r="F767" i="2"/>
  <c r="F880" i="2"/>
  <c r="F817" i="2"/>
  <c r="F57" i="2"/>
  <c r="F66" i="2"/>
  <c r="F461" i="2"/>
  <c r="F691" i="2"/>
  <c r="F942" i="2"/>
  <c r="F195" i="2"/>
  <c r="F32" i="2"/>
  <c r="F552" i="2"/>
  <c r="F201" i="2"/>
  <c r="F534" i="2"/>
  <c r="F812" i="2"/>
  <c r="F352" i="2"/>
  <c r="F368" i="2"/>
  <c r="F981" i="2"/>
  <c r="F583" i="2"/>
  <c r="F440" i="2"/>
  <c r="F279" i="2"/>
  <c r="F252" i="2"/>
  <c r="F690" i="2"/>
  <c r="F220" i="2"/>
  <c r="F680" i="2"/>
  <c r="F806" i="2"/>
  <c r="F535" i="2"/>
  <c r="F630" i="2"/>
  <c r="F861" i="2"/>
  <c r="F444" i="2"/>
  <c r="F463" i="2"/>
  <c r="F772" i="2"/>
  <c r="F113" i="2"/>
  <c r="F348" i="2"/>
  <c r="F992" i="2"/>
  <c r="F532" i="2"/>
  <c r="F144" i="2"/>
  <c r="F789" i="2"/>
  <c r="F733" i="2"/>
  <c r="F962" i="2"/>
  <c r="F744" i="2"/>
  <c r="F760" i="2"/>
  <c r="F794" i="2"/>
  <c r="F859" i="2"/>
  <c r="F619" i="2"/>
  <c r="F730" i="2"/>
  <c r="F119" i="2"/>
  <c r="F608" i="2"/>
  <c r="F206" i="2"/>
  <c r="F9" i="2"/>
  <c r="F115" i="2"/>
  <c r="F484" i="2"/>
  <c r="F340" i="2"/>
  <c r="F862" i="2"/>
  <c r="F768" i="2"/>
  <c r="F836" i="2"/>
  <c r="F399" i="2"/>
  <c r="F353" i="2"/>
  <c r="F457" i="2"/>
  <c r="F317" i="2"/>
  <c r="F288" i="2"/>
  <c r="F550" i="2"/>
  <c r="F300" i="2"/>
  <c r="F39" i="2"/>
  <c r="F398" i="2"/>
  <c r="F726" i="2"/>
  <c r="F756" i="2"/>
  <c r="F610" i="2"/>
  <c r="F271" i="2"/>
  <c r="F571" i="2"/>
  <c r="F263" i="2"/>
  <c r="F89" i="2"/>
  <c r="F30" i="2"/>
  <c r="F10" i="2"/>
  <c r="F560" i="2"/>
  <c r="F556" i="2"/>
  <c r="F932" i="2"/>
  <c r="F701" i="2"/>
  <c r="F301" i="2"/>
  <c r="F74" i="2"/>
  <c r="F725" i="2"/>
  <c r="F361" i="2"/>
  <c r="F692" i="2"/>
  <c r="F745" i="2"/>
  <c r="F330" i="2"/>
  <c r="F881" i="2"/>
  <c r="F120" i="2"/>
  <c r="F341" i="2"/>
  <c r="F136" i="2"/>
  <c r="F913" i="2"/>
  <c r="F58" i="2"/>
  <c r="F104" i="2"/>
  <c r="F188" i="2"/>
  <c r="F825" i="2"/>
  <c r="F371" i="2"/>
  <c r="F879" i="2"/>
  <c r="F984" i="2"/>
  <c r="F501" i="2"/>
  <c r="F47" i="2"/>
  <c r="F72" i="2"/>
  <c r="F475" i="2"/>
  <c r="F754" i="2"/>
  <c r="F465" i="2"/>
  <c r="F893" i="2"/>
  <c r="F811" i="2"/>
  <c r="F645" i="2"/>
  <c r="F603" i="2"/>
  <c r="F945" i="2"/>
  <c r="F900" i="2"/>
  <c r="F423" i="2"/>
  <c r="F255" i="2"/>
  <c r="F1000" i="2"/>
  <c r="F609" i="2"/>
  <c r="F527" i="2"/>
  <c r="F270" i="2"/>
  <c r="F820" i="2"/>
  <c r="F64" i="2"/>
  <c r="F329" i="2"/>
  <c r="F797" i="2"/>
  <c r="F889" i="2"/>
  <c r="F927" i="2"/>
  <c r="F390" i="2"/>
  <c r="F33" i="2"/>
  <c r="F626" i="2"/>
  <c r="F663" i="2"/>
  <c r="F364" i="2"/>
  <c r="F384" i="2"/>
  <c r="F171" i="2"/>
  <c r="F956" i="2"/>
  <c r="F842" i="2"/>
  <c r="F233" i="2"/>
  <c r="F321" i="2"/>
  <c r="F80" i="2"/>
  <c r="F223" i="2"/>
  <c r="F554" i="2"/>
  <c r="F180" i="2"/>
  <c r="F821" i="2"/>
  <c r="F559" i="2"/>
  <c r="F124" i="2"/>
  <c r="F708" i="2"/>
  <c r="F885" i="2"/>
  <c r="F128" i="2"/>
  <c r="F134" i="2"/>
  <c r="F312" i="2"/>
  <c r="F585" i="2"/>
  <c r="F655" i="2"/>
  <c r="F274" i="2"/>
  <c r="F306" i="2"/>
  <c r="F476" i="2"/>
  <c r="F324" i="2"/>
  <c r="F313" i="2"/>
  <c r="F959" i="2"/>
  <c r="F982" i="2"/>
  <c r="F174" i="2"/>
  <c r="F327" i="2"/>
  <c r="F533" i="2"/>
  <c r="F936" i="2"/>
  <c r="F152" i="2"/>
  <c r="F852" i="2"/>
  <c r="F647" i="2"/>
  <c r="F921" i="2"/>
  <c r="F970" i="2"/>
  <c r="F922" i="2"/>
  <c r="F595" i="2"/>
  <c r="F131" i="2"/>
  <c r="F903" i="2"/>
  <c r="F157" i="2"/>
  <c r="F455" i="2"/>
  <c r="F946" i="2"/>
  <c r="F572" i="2"/>
  <c r="F243" i="2"/>
  <c r="F504" i="2"/>
  <c r="F515" i="2"/>
  <c r="F146" i="2"/>
  <c r="F600" i="2"/>
  <c r="F752" i="2"/>
  <c r="F183" i="2"/>
  <c r="F605" i="2"/>
  <c r="F335" i="2"/>
  <c r="F923" i="2"/>
  <c r="F665" i="2"/>
  <c r="F53" i="2"/>
  <c r="F668" i="2"/>
  <c r="F648" i="2"/>
  <c r="F963" i="2"/>
  <c r="F579" i="2"/>
  <c r="F126" i="2"/>
  <c r="F592" i="2"/>
  <c r="F109" i="2"/>
  <c r="F499" i="2"/>
  <c r="F376" i="2"/>
  <c r="F593" i="2"/>
  <c r="F419" i="2"/>
  <c r="F69" i="2"/>
  <c r="F453" i="2"/>
  <c r="F369" i="2"/>
  <c r="F576" i="2"/>
  <c r="F866" i="2"/>
  <c r="F416" i="2"/>
  <c r="F401" i="2"/>
  <c r="F558" i="2"/>
  <c r="F41" i="2"/>
  <c r="F489" i="2"/>
  <c r="F400" i="2"/>
  <c r="F697" i="2"/>
  <c r="F156" i="2"/>
  <c r="F320" i="2"/>
  <c r="F143" i="2"/>
  <c r="F639" i="2"/>
  <c r="F176" i="2"/>
  <c r="F214" i="2"/>
  <c r="F212" i="2"/>
  <c r="F429" i="2"/>
  <c r="F899" i="2"/>
  <c r="F698" i="2"/>
  <c r="F651" i="2"/>
  <c r="F1001" i="2"/>
  <c r="F337" i="2"/>
  <c r="F819" i="2"/>
  <c r="F659" i="2"/>
  <c r="F711" i="2"/>
  <c r="F727" i="2"/>
  <c r="F637" i="2"/>
  <c r="F267" i="2"/>
  <c r="F464" i="2"/>
  <c r="F816" i="2"/>
  <c r="F27" i="2"/>
  <c r="F983" i="2"/>
  <c r="F507" i="2"/>
  <c r="F437" i="2"/>
  <c r="F129" i="2"/>
  <c r="F473" i="2"/>
  <c r="F161" i="2"/>
  <c r="F803" i="2"/>
  <c r="F779" i="2"/>
  <c r="F458" i="2"/>
  <c r="F19" i="2"/>
  <c r="F895" i="2"/>
  <c r="F795" i="2"/>
  <c r="F684" i="2"/>
  <c r="F784" i="2"/>
  <c r="F971" i="2"/>
  <c r="F952" i="2"/>
  <c r="F677" i="2"/>
  <c r="F210" i="2"/>
  <c r="F34" i="2"/>
  <c r="F116" i="2"/>
  <c r="F480" i="2"/>
  <c r="F290" i="2"/>
  <c r="F481" i="2"/>
  <c r="F229" i="2"/>
  <c r="F686" i="2"/>
  <c r="F978" i="2"/>
  <c r="F392" i="2"/>
  <c r="F147" i="2"/>
  <c r="F664" i="2"/>
  <c r="F892" i="2"/>
  <c r="F54" i="2"/>
  <c r="E847" i="2"/>
  <c r="E746" i="2"/>
  <c r="E346" i="2"/>
  <c r="E505" i="2"/>
  <c r="E876" i="2"/>
  <c r="E612" i="2"/>
  <c r="E90" i="2"/>
  <c r="E912" i="2"/>
  <c r="E459" i="2"/>
  <c r="E482" i="2"/>
  <c r="E998" i="2"/>
  <c r="E339" i="2"/>
  <c r="E60" i="2"/>
  <c r="E909" i="2"/>
  <c r="E843" i="2"/>
  <c r="E44" i="2"/>
  <c r="E163" i="2"/>
  <c r="E79" i="2"/>
  <c r="E247" i="2"/>
  <c r="E213" i="2"/>
  <c r="E52" i="2"/>
  <c r="E71" i="2"/>
  <c r="E141" i="2"/>
  <c r="E776" i="2"/>
  <c r="E468" i="2"/>
  <c r="E112" i="2"/>
  <c r="E557" i="2"/>
  <c r="E870" i="2"/>
  <c r="E631" i="2"/>
  <c r="E837" i="2"/>
  <c r="E718" i="2"/>
  <c r="E342" i="2"/>
  <c r="E904" i="2"/>
  <c r="E17" i="2"/>
  <c r="E580" i="2"/>
  <c r="E435" i="2"/>
  <c r="E234" i="2"/>
  <c r="E796" i="2"/>
  <c r="E933" i="2"/>
  <c r="E309" i="2"/>
  <c r="E908" i="2"/>
  <c r="E822" i="2"/>
  <c r="E160" i="2"/>
  <c r="E413" i="2"/>
  <c r="E414" i="2"/>
  <c r="E449" i="2"/>
  <c r="E424" i="2"/>
  <c r="E964" i="2"/>
  <c r="E907" i="2"/>
  <c r="E289" i="2"/>
  <c r="E802" i="2"/>
  <c r="E854" i="2"/>
  <c r="E405" i="2"/>
  <c r="E28" i="2"/>
  <c r="E918" i="2"/>
  <c r="E145" i="2"/>
  <c r="E291" i="2"/>
  <c r="E170" i="2"/>
  <c r="E924" i="2"/>
  <c r="E100" i="2"/>
  <c r="E235" i="2"/>
  <c r="E877" i="2"/>
  <c r="E172" i="2"/>
  <c r="E587" i="2"/>
  <c r="E26" i="2"/>
  <c r="E178" i="2"/>
  <c r="E722" i="2"/>
  <c r="E486" i="2"/>
  <c r="E82" i="2"/>
  <c r="E286" i="2"/>
  <c r="E954" i="2"/>
  <c r="E408" i="2"/>
  <c r="E681" i="2"/>
  <c r="E425" i="2"/>
  <c r="E379" i="2"/>
  <c r="E896" i="2"/>
  <c r="E573" i="2"/>
  <c r="E224" i="2"/>
  <c r="E975" i="2"/>
  <c r="E217" i="2"/>
  <c r="E97" i="2"/>
  <c r="E328" i="2"/>
  <c r="E513" i="2"/>
  <c r="E385" i="2"/>
  <c r="E373" i="2"/>
  <c r="E599" i="2"/>
  <c r="E543" i="2"/>
  <c r="E303" i="2"/>
  <c r="E695" i="2"/>
  <c r="E189" i="2"/>
  <c r="E297" i="2"/>
  <c r="E31" i="2"/>
  <c r="E979" i="2"/>
  <c r="E765" i="2"/>
  <c r="E231" i="2"/>
  <c r="E545" i="2"/>
  <c r="E541" i="2"/>
  <c r="E662" i="2"/>
  <c r="E596" i="2"/>
  <c r="E427" i="2"/>
  <c r="E721" i="2"/>
  <c r="E197" i="2"/>
  <c r="E575" i="2"/>
  <c r="E277" i="2"/>
  <c r="E302" i="2"/>
  <c r="E627" i="2"/>
  <c r="E656" i="2"/>
  <c r="E871" i="2"/>
  <c r="E652" i="2"/>
  <c r="E162" i="2"/>
  <c r="E798" i="2"/>
  <c r="E226" i="2"/>
  <c r="E720" i="2"/>
  <c r="E985" i="2"/>
  <c r="E269" i="2"/>
  <c r="E960" i="2"/>
  <c r="E713" i="2"/>
  <c r="E260" i="2"/>
  <c r="E633" i="2"/>
  <c r="E809" i="2"/>
  <c r="E687" i="2"/>
  <c r="E844" i="2"/>
  <c r="E244" i="2"/>
  <c r="E766" i="2"/>
  <c r="E344" i="2"/>
  <c r="E910" i="2"/>
  <c r="E13" i="2"/>
  <c r="E518" i="2"/>
  <c r="E493" i="2"/>
  <c r="E938" i="2"/>
  <c r="E23" i="2"/>
  <c r="E377" i="2"/>
  <c r="E394" i="2"/>
  <c r="E719" i="2"/>
  <c r="E241" i="2"/>
  <c r="E750" i="2"/>
  <c r="E634" i="2"/>
  <c r="E678" i="2"/>
  <c r="E280" i="2"/>
  <c r="E216" i="2"/>
  <c r="E148" i="2"/>
  <c r="E976" i="2"/>
  <c r="E284" i="2"/>
  <c r="E728" i="2"/>
  <c r="E828" i="2"/>
  <c r="E325" i="2"/>
  <c r="E380" i="2"/>
  <c r="E953" i="2"/>
  <c r="E75" i="2"/>
  <c r="E564" i="2"/>
  <c r="E565" i="2"/>
  <c r="E620" i="2"/>
  <c r="E173" i="2"/>
  <c r="E731" i="2"/>
  <c r="E800" i="2"/>
  <c r="E823" i="2"/>
  <c r="E547" i="2"/>
  <c r="E359" i="2"/>
  <c r="E826" i="2"/>
  <c r="E621" i="2"/>
  <c r="E191" i="2"/>
  <c r="E509" i="2"/>
  <c r="E378" i="2"/>
  <c r="E874" i="2"/>
  <c r="E253" i="2"/>
  <c r="E934" i="2"/>
  <c r="E622" i="2"/>
  <c r="E187" i="2"/>
  <c r="E882" i="2"/>
  <c r="E448" i="2"/>
  <c r="E628" i="2"/>
  <c r="E179" i="2"/>
  <c r="E732" i="2"/>
  <c r="E567" i="2"/>
  <c r="E345" i="2"/>
  <c r="E694" i="2"/>
  <c r="E272" i="2"/>
  <c r="E526" i="2"/>
  <c r="E281" i="2"/>
  <c r="E93" i="2"/>
  <c r="E950" i="2"/>
  <c r="E273" i="2"/>
  <c r="E91" i="2"/>
  <c r="E239" i="2"/>
  <c r="E791" i="2"/>
  <c r="E674" i="2"/>
  <c r="E657" i="2"/>
  <c r="E107" i="2"/>
  <c r="E278" i="2"/>
  <c r="E581" i="2"/>
  <c r="E372" i="2"/>
  <c r="E937" i="2"/>
  <c r="E860" i="2"/>
  <c r="E42" i="2"/>
  <c r="E492" i="2"/>
  <c r="E153" i="2"/>
  <c r="E450" i="2"/>
  <c r="E238" i="2"/>
  <c r="E218" i="2"/>
  <c r="E451" i="2"/>
  <c r="E38" i="2"/>
  <c r="E420" i="2"/>
  <c r="E76" i="2"/>
  <c r="E584" i="2"/>
  <c r="E769" i="2"/>
  <c r="E773" i="2"/>
  <c r="E625" i="2"/>
  <c r="E242" i="2"/>
  <c r="E59" i="2"/>
  <c r="E589" i="2"/>
  <c r="E262" i="2"/>
  <c r="E520" i="2"/>
  <c r="E219" i="2"/>
  <c r="E838" i="2"/>
  <c r="E849" i="2"/>
  <c r="E202" i="2"/>
  <c r="E549" i="2"/>
  <c r="E404" i="2"/>
  <c r="E755" i="2"/>
  <c r="E308" i="2"/>
  <c r="E355" i="2"/>
  <c r="E83" i="2"/>
  <c r="E358" i="2"/>
  <c r="E268" i="2"/>
  <c r="E88" i="2"/>
  <c r="E891" i="2"/>
  <c r="E257" i="2"/>
  <c r="E943" i="2"/>
  <c r="E741" i="2"/>
  <c r="E477" i="2"/>
  <c r="E771" i="2"/>
  <c r="E130" i="2"/>
  <c r="E562" i="2"/>
  <c r="E318" i="2"/>
  <c r="E810" i="2"/>
  <c r="E334" i="2"/>
  <c r="E190" i="2"/>
  <c r="E158" i="2"/>
  <c r="E319" i="2"/>
  <c r="E498" i="2"/>
  <c r="E395" i="2"/>
  <c r="E511" i="2"/>
  <c r="E478" i="2"/>
  <c r="E972" i="2"/>
  <c r="E813" i="2"/>
  <c r="E928" i="2"/>
  <c r="E785" i="2"/>
  <c r="E343" i="2"/>
  <c r="E5" i="2"/>
  <c r="E322" i="2"/>
  <c r="E863" i="2"/>
  <c r="E101" i="2"/>
  <c r="E365" i="2"/>
  <c r="E523" i="2"/>
  <c r="E629" i="2"/>
  <c r="E166" i="2"/>
  <c r="E987" i="2"/>
  <c r="E402" i="2"/>
  <c r="E349" i="2"/>
  <c r="E829" i="2"/>
  <c r="E646" i="2"/>
  <c r="E397" i="2"/>
  <c r="E374" i="2"/>
  <c r="E958" i="2"/>
  <c r="E462" i="2"/>
  <c r="E46" i="2"/>
  <c r="E931" i="2"/>
  <c r="E786" i="2"/>
  <c r="E225" i="2"/>
  <c r="E830" i="2"/>
  <c r="E142" i="2"/>
  <c r="E878" i="2"/>
  <c r="E81" i="2"/>
  <c r="E544" i="2"/>
  <c r="E294" i="2"/>
  <c r="E95" i="2"/>
  <c r="E122" i="2"/>
  <c r="E510" i="2"/>
  <c r="E447" i="2"/>
  <c r="E685" i="2"/>
  <c r="E35" i="2"/>
  <c r="E993" i="2"/>
  <c r="E666" i="2"/>
  <c r="E40" i="2"/>
  <c r="E410" i="2"/>
  <c r="E995" i="2"/>
  <c r="E888" i="2"/>
  <c r="E487" i="2"/>
  <c r="E872" i="2"/>
  <c r="E563" i="2"/>
  <c r="E671" i="2"/>
  <c r="E264" i="2"/>
  <c r="E177" i="2"/>
  <c r="E110" i="2"/>
  <c r="E990" i="2"/>
  <c r="E914" i="2"/>
  <c r="E613" i="2"/>
  <c r="E249" i="2"/>
  <c r="E86" i="2"/>
  <c r="E139" i="2"/>
  <c r="E186" i="2"/>
  <c r="E925" i="2"/>
  <c r="E159" i="2"/>
  <c r="E814" i="2"/>
  <c r="E282" i="2"/>
  <c r="E127" i="2"/>
  <c r="E757" i="2"/>
  <c r="E790" i="2"/>
  <c r="E265" i="2"/>
  <c r="E597" i="2"/>
  <c r="E606" i="2"/>
  <c r="E747" i="2"/>
  <c r="E715" i="2"/>
  <c r="E407" i="2"/>
  <c r="E370" i="2"/>
  <c r="E45" i="2"/>
  <c r="E67" i="2"/>
  <c r="E635" i="2"/>
  <c r="E774" i="2"/>
  <c r="E49" i="2"/>
  <c r="E808" i="2"/>
  <c r="E868" i="2"/>
  <c r="E669" i="2"/>
  <c r="E432" i="2"/>
  <c r="E467" i="2"/>
  <c r="E944" i="2"/>
  <c r="E973" i="2"/>
  <c r="E125" i="2"/>
  <c r="E474" i="2"/>
  <c r="E490" i="2"/>
  <c r="E568" i="2"/>
  <c r="E92" i="2"/>
  <c r="E446" i="2"/>
  <c r="E483" i="2"/>
  <c r="E623" i="2"/>
  <c r="E640" i="2"/>
  <c r="E530" i="2"/>
  <c r="E383" i="2"/>
  <c r="E604" i="2"/>
  <c r="E740" i="2"/>
  <c r="E780" i="2"/>
  <c r="E430" i="2"/>
  <c r="E857" i="2"/>
  <c r="E675" i="2"/>
  <c r="E658" i="2"/>
  <c r="E196" i="2"/>
  <c r="E682" i="2"/>
  <c r="E654" i="2"/>
  <c r="E569" i="2"/>
  <c r="E503" i="2"/>
  <c r="E215" i="2"/>
  <c r="E494" i="2"/>
  <c r="E304" i="2"/>
  <c r="E198" i="2"/>
  <c r="E18" i="2"/>
  <c r="E310" i="2"/>
  <c r="E839" i="2"/>
  <c r="E199" i="2"/>
  <c r="E699" i="2"/>
  <c r="E495" i="2"/>
  <c r="E275" i="2"/>
  <c r="E598" i="2"/>
  <c r="E123" i="2"/>
  <c r="E906" i="2"/>
  <c r="E848" i="2"/>
  <c r="E283" i="2"/>
  <c r="E929" i="2"/>
  <c r="E996" i="2"/>
  <c r="E168" i="2"/>
  <c r="E207" i="2"/>
  <c r="E974" i="2"/>
  <c r="E140" i="2"/>
  <c r="E792" i="2"/>
  <c r="E751" i="2"/>
  <c r="E594" i="2"/>
  <c r="E221" i="2"/>
  <c r="E228" i="2"/>
  <c r="E736" i="2"/>
  <c r="E51" i="2"/>
  <c r="E611" i="2"/>
  <c r="E539" i="2"/>
  <c r="E799" i="2"/>
  <c r="E96" i="2"/>
  <c r="E716" i="2"/>
  <c r="E254" i="2"/>
  <c r="E804" i="2"/>
  <c r="E807" i="2"/>
  <c r="E366" i="2"/>
  <c r="E742" i="2"/>
  <c r="E56" i="2"/>
  <c r="E939" i="2"/>
  <c r="E709" i="2"/>
  <c r="E266" i="2"/>
  <c r="E916" i="2"/>
  <c r="E787" i="2"/>
  <c r="E211" i="2"/>
  <c r="E997" i="2"/>
  <c r="E276" i="2"/>
  <c r="E649" i="2"/>
  <c r="E434" i="2"/>
  <c r="E524" i="2"/>
  <c r="E106" i="2"/>
  <c r="E724" i="2"/>
  <c r="E601" i="2"/>
  <c r="E642" i="2"/>
  <c r="E185" i="2"/>
  <c r="E132" i="2"/>
  <c r="E428" i="2"/>
  <c r="E422" i="2"/>
  <c r="E20" i="2"/>
  <c r="E314" i="2"/>
  <c r="E548" i="2"/>
  <c r="E911" i="2"/>
  <c r="E696" i="2"/>
  <c r="E781" i="2"/>
  <c r="E111" i="2"/>
  <c r="E700" i="2"/>
  <c r="E855" i="2"/>
  <c r="E149" i="2"/>
  <c r="E479" i="2"/>
  <c r="E930" i="2"/>
  <c r="E834" i="2"/>
  <c r="E441" i="2"/>
  <c r="E11" i="2"/>
  <c r="E818" i="2"/>
  <c r="E406" i="2"/>
  <c r="E258" i="2"/>
  <c r="E994" i="2"/>
  <c r="E672" i="2"/>
  <c r="E555" i="2"/>
  <c r="E167" i="2"/>
  <c r="E77" i="2"/>
  <c r="E307" i="2"/>
  <c r="E445" i="2"/>
  <c r="E203" i="2"/>
  <c r="E763" i="2"/>
  <c r="E150" i="2"/>
  <c r="E117" i="2"/>
  <c r="E965" i="2"/>
  <c r="E536" i="2"/>
  <c r="E240" i="2"/>
  <c r="E497" i="2"/>
  <c r="E12" i="2"/>
  <c r="E8" i="2"/>
  <c r="E999" i="2"/>
  <c r="E354" i="2"/>
  <c r="E531" i="2"/>
  <c r="E232" i="2"/>
  <c r="E456" i="2"/>
  <c r="E723" i="2"/>
  <c r="E248" i="2"/>
  <c r="E840" i="2"/>
  <c r="E735" i="2"/>
  <c r="E525" i="2"/>
  <c r="E845" i="2"/>
  <c r="E295" i="2"/>
  <c r="E326" i="2"/>
  <c r="E350" i="2"/>
  <c r="E472" i="2"/>
  <c r="E926" i="2"/>
  <c r="E764" i="2"/>
  <c r="E883" i="2"/>
  <c r="E546" i="2"/>
  <c r="E500" i="2"/>
  <c r="E236" i="2"/>
  <c r="E14" i="2"/>
  <c r="E514" i="2"/>
  <c r="E466" i="2"/>
  <c r="E118" i="2"/>
  <c r="E578" i="2"/>
  <c r="E947" i="2"/>
  <c r="E506" i="2"/>
  <c r="E204" i="2"/>
  <c r="E287" i="2"/>
  <c r="E496" i="2"/>
  <c r="E538" i="2"/>
  <c r="E935" i="2"/>
  <c r="E919" i="2"/>
  <c r="E832" i="2"/>
  <c r="E393" i="2"/>
  <c r="E351" i="2"/>
  <c r="E246" i="2"/>
  <c r="E488" i="2"/>
  <c r="E103" i="2"/>
  <c r="E714" i="2"/>
  <c r="E853" i="2"/>
  <c r="E299" i="2"/>
  <c r="E991" i="2"/>
  <c r="E761" i="2"/>
  <c r="E989" i="2"/>
  <c r="E121" i="2"/>
  <c r="E586" i="2"/>
  <c r="E905" i="2"/>
  <c r="E801" i="2"/>
  <c r="E590" i="2"/>
  <c r="E759" i="2"/>
  <c r="E521" i="2"/>
  <c r="E205" i="2"/>
  <c r="E788" i="2"/>
  <c r="E87" i="2"/>
  <c r="E824" i="2"/>
  <c r="E508" i="2"/>
  <c r="E442" i="2"/>
  <c r="E98" i="2"/>
  <c r="E617" i="2"/>
  <c r="E638" i="2"/>
  <c r="E512" i="2"/>
  <c r="E169" i="2"/>
  <c r="E409" i="2"/>
  <c r="E21" i="2"/>
  <c r="E85" i="2"/>
  <c r="E256" i="2"/>
  <c r="E551" i="2"/>
  <c r="E154" i="2"/>
  <c r="E762" i="2"/>
  <c r="E865" i="2"/>
  <c r="E415" i="2"/>
  <c r="E391" i="2"/>
  <c r="E902" i="2"/>
  <c r="E967" i="2"/>
  <c r="E961" i="2"/>
  <c r="E293" i="2"/>
  <c r="E305" i="2"/>
  <c r="E988" i="2"/>
  <c r="E259" i="2"/>
  <c r="E783" i="2"/>
  <c r="E411" i="2"/>
  <c r="E653" i="2"/>
  <c r="E705" i="2"/>
  <c r="E431" i="2"/>
  <c r="E200" i="2"/>
  <c r="E438" i="2"/>
  <c r="E561" i="2"/>
  <c r="E471" i="2"/>
  <c r="E782" i="2"/>
  <c r="E181" i="2"/>
  <c r="E315" i="2"/>
  <c r="E957" i="2"/>
  <c r="E607" i="2"/>
  <c r="E940" i="2"/>
  <c r="E452" i="2"/>
  <c r="E194" i="2"/>
  <c r="E192" i="2"/>
  <c r="E311" i="2"/>
  <c r="E443" i="2"/>
  <c r="E362" i="2"/>
  <c r="E63" i="2"/>
  <c r="E602" i="2"/>
  <c r="E704" i="2"/>
  <c r="E739" i="2"/>
  <c r="E737" i="2"/>
  <c r="E851" i="2"/>
  <c r="E331" i="2"/>
  <c r="E292" i="2"/>
  <c r="E591" i="2"/>
  <c r="E917" i="2"/>
  <c r="E2" i="2"/>
  <c r="E250" i="2"/>
  <c r="E706" i="2"/>
  <c r="E574" i="2"/>
  <c r="E689" i="2"/>
  <c r="E356" i="2"/>
  <c r="E566" i="2"/>
  <c r="E4" i="2"/>
  <c r="E833" i="2"/>
  <c r="E951" i="2"/>
  <c r="E454" i="2"/>
  <c r="E867" i="2"/>
  <c r="E702" i="2"/>
  <c r="E84" i="2"/>
  <c r="E670" i="2"/>
  <c r="E360" i="2"/>
  <c r="E618" i="2"/>
  <c r="E155" i="2"/>
  <c r="E22" i="2"/>
  <c r="E841" i="2"/>
  <c r="E323" i="2"/>
  <c r="E890" i="2"/>
  <c r="E16" i="2"/>
  <c r="E165" i="2"/>
  <c r="E61" i="2"/>
  <c r="E70" i="2"/>
  <c r="E966" i="2"/>
  <c r="E650" i="2"/>
  <c r="E182" i="2"/>
  <c r="E553" i="2"/>
  <c r="E336" i="2"/>
  <c r="E94" i="2"/>
  <c r="E73" i="2"/>
  <c r="E25" i="2"/>
  <c r="E6" i="2"/>
  <c r="E683" i="2"/>
  <c r="E439" i="2"/>
  <c r="E519" i="2"/>
  <c r="E528" i="2"/>
  <c r="E386" i="2"/>
  <c r="E793" i="2"/>
  <c r="E230" i="2"/>
  <c r="E36" i="2"/>
  <c r="E135" i="2"/>
  <c r="E660" i="2"/>
  <c r="E815" i="2"/>
  <c r="E948" i="2"/>
  <c r="E48" i="2"/>
  <c r="E37" i="2"/>
  <c r="E347" i="2"/>
  <c r="E403" i="2"/>
  <c r="E436" i="2"/>
  <c r="E261" i="2"/>
  <c r="E615" i="2"/>
  <c r="E43" i="2"/>
  <c r="E897" i="2"/>
  <c r="E901" i="2"/>
  <c r="E522" i="2"/>
  <c r="E707" i="2"/>
  <c r="E491" i="2"/>
  <c r="E777" i="2"/>
  <c r="E332" i="2"/>
  <c r="E138" i="2"/>
  <c r="E502" i="2"/>
  <c r="E717" i="2"/>
  <c r="E582" i="2"/>
  <c r="E858" i="2"/>
  <c r="E676" i="2"/>
  <c r="E375" i="2"/>
  <c r="E873" i="2"/>
  <c r="E389" i="2"/>
  <c r="E542" i="2"/>
  <c r="E667" i="2"/>
  <c r="E758" i="2"/>
  <c r="E753" i="2"/>
  <c r="E529" i="2"/>
  <c r="E469" i="2"/>
  <c r="E915" i="2"/>
  <c r="E133" i="2"/>
  <c r="E245" i="2"/>
  <c r="E875" i="2"/>
  <c r="E831" i="2"/>
  <c r="E105" i="2"/>
  <c r="E644" i="2"/>
  <c r="E805" i="2"/>
  <c r="E775" i="2"/>
  <c r="E396" i="2"/>
  <c r="E886" i="2"/>
  <c r="E421" i="2"/>
  <c r="E679" i="2"/>
  <c r="E7" i="2"/>
  <c r="E55" i="2"/>
  <c r="E418" i="2"/>
  <c r="E980" i="2"/>
  <c r="E846" i="2"/>
  <c r="E357" i="2"/>
  <c r="E151" i="2"/>
  <c r="E460" i="2"/>
  <c r="E673" i="2"/>
  <c r="E296" i="2"/>
  <c r="E412" i="2"/>
  <c r="E251" i="2"/>
  <c r="E770" i="2"/>
  <c r="E616" i="2"/>
  <c r="E738" i="2"/>
  <c r="E29" i="2"/>
  <c r="E78" i="2"/>
  <c r="E114" i="2"/>
  <c r="E710" i="2"/>
  <c r="E920" i="2"/>
  <c r="E68" i="2"/>
  <c r="E137" i="2"/>
  <c r="E778" i="2"/>
  <c r="E968" i="2"/>
  <c r="E15" i="2"/>
  <c r="E208" i="2"/>
  <c r="E661" i="2"/>
  <c r="E986" i="2"/>
  <c r="E382" i="2"/>
  <c r="E864" i="2"/>
  <c r="E632" i="2"/>
  <c r="E884" i="2"/>
  <c r="E99" i="2"/>
  <c r="E237" i="2"/>
  <c r="E570" i="2"/>
  <c r="E869" i="2"/>
  <c r="E227" i="2"/>
  <c r="E517" i="2"/>
  <c r="E955" i="2"/>
  <c r="E164" i="2"/>
  <c r="E693" i="2"/>
  <c r="E3" i="2"/>
  <c r="E222" i="2"/>
  <c r="E729" i="2"/>
  <c r="E624" i="2"/>
  <c r="E333" i="2"/>
  <c r="E175" i="2"/>
  <c r="E703" i="2"/>
  <c r="E387" i="2"/>
  <c r="E894" i="2"/>
  <c r="E688" i="2"/>
  <c r="E102" i="2"/>
  <c r="E643" i="2"/>
  <c r="E712" i="2"/>
  <c r="E62" i="2"/>
  <c r="E941" i="2"/>
  <c r="E977" i="2"/>
  <c r="E193" i="2"/>
  <c r="E577" i="2"/>
  <c r="E50" i="2"/>
  <c r="E338" i="2"/>
  <c r="E537" i="2"/>
  <c r="E748" i="2"/>
  <c r="E898" i="2"/>
  <c r="E426" i="2"/>
  <c r="E24" i="2"/>
  <c r="E388" i="2"/>
  <c r="E433" i="2"/>
  <c r="E540" i="2"/>
  <c r="E298" i="2"/>
  <c r="E65" i="2"/>
  <c r="E516" i="2"/>
  <c r="E743" i="2"/>
  <c r="E969" i="2"/>
  <c r="E285" i="2"/>
  <c r="E827" i="2"/>
  <c r="E835" i="2"/>
  <c r="E470" i="2"/>
  <c r="E949" i="2"/>
  <c r="E636" i="2"/>
  <c r="E363" i="2"/>
  <c r="E367" i="2"/>
  <c r="E209" i="2"/>
  <c r="E614" i="2"/>
  <c r="E108" i="2"/>
  <c r="E417" i="2"/>
  <c r="E316" i="2"/>
  <c r="E588" i="2"/>
  <c r="E850" i="2"/>
  <c r="E887" i="2"/>
  <c r="E381" i="2"/>
  <c r="E856" i="2"/>
  <c r="E184" i="2"/>
  <c r="E485" i="2"/>
  <c r="E734" i="2"/>
  <c r="E641" i="2"/>
  <c r="E749" i="2"/>
  <c r="E767" i="2"/>
  <c r="E880" i="2"/>
  <c r="E817" i="2"/>
  <c r="E57" i="2"/>
  <c r="E66" i="2"/>
  <c r="E461" i="2"/>
  <c r="E691" i="2"/>
  <c r="E942" i="2"/>
  <c r="E195" i="2"/>
  <c r="E32" i="2"/>
  <c r="E552" i="2"/>
  <c r="E201" i="2"/>
  <c r="E534" i="2"/>
  <c r="E812" i="2"/>
  <c r="E352" i="2"/>
  <c r="E368" i="2"/>
  <c r="E981" i="2"/>
  <c r="E583" i="2"/>
  <c r="E440" i="2"/>
  <c r="E279" i="2"/>
  <c r="E252" i="2"/>
  <c r="E690" i="2"/>
  <c r="E220" i="2"/>
  <c r="E680" i="2"/>
  <c r="E806" i="2"/>
  <c r="E535" i="2"/>
  <c r="E630" i="2"/>
  <c r="E861" i="2"/>
  <c r="E444" i="2"/>
  <c r="E463" i="2"/>
  <c r="E772" i="2"/>
  <c r="E113" i="2"/>
  <c r="E348" i="2"/>
  <c r="E992" i="2"/>
  <c r="E532" i="2"/>
  <c r="E144" i="2"/>
  <c r="E789" i="2"/>
  <c r="E733" i="2"/>
  <c r="E962" i="2"/>
  <c r="E744" i="2"/>
  <c r="E760" i="2"/>
  <c r="E794" i="2"/>
  <c r="E859" i="2"/>
  <c r="E619" i="2"/>
  <c r="E730" i="2"/>
  <c r="E119" i="2"/>
  <c r="E608" i="2"/>
  <c r="E206" i="2"/>
  <c r="E9" i="2"/>
  <c r="E115" i="2"/>
  <c r="E484" i="2"/>
  <c r="E340" i="2"/>
  <c r="E862" i="2"/>
  <c r="E768" i="2"/>
  <c r="E836" i="2"/>
  <c r="E399" i="2"/>
  <c r="E353" i="2"/>
  <c r="E457" i="2"/>
  <c r="E317" i="2"/>
  <c r="E288" i="2"/>
  <c r="E550" i="2"/>
  <c r="E300" i="2"/>
  <c r="E39" i="2"/>
  <c r="E398" i="2"/>
  <c r="E726" i="2"/>
  <c r="E756" i="2"/>
  <c r="E610" i="2"/>
  <c r="E271" i="2"/>
  <c r="E571" i="2"/>
  <c r="E263" i="2"/>
  <c r="E89" i="2"/>
  <c r="E30" i="2"/>
  <c r="E10" i="2"/>
  <c r="E560" i="2"/>
  <c r="E556" i="2"/>
  <c r="E932" i="2"/>
  <c r="E701" i="2"/>
  <c r="E301" i="2"/>
  <c r="E74" i="2"/>
  <c r="E725" i="2"/>
  <c r="E361" i="2"/>
  <c r="E692" i="2"/>
  <c r="E745" i="2"/>
  <c r="E330" i="2"/>
  <c r="E881" i="2"/>
  <c r="E120" i="2"/>
  <c r="E341" i="2"/>
  <c r="E136" i="2"/>
  <c r="E913" i="2"/>
  <c r="E58" i="2"/>
  <c r="E104" i="2"/>
  <c r="E188" i="2"/>
  <c r="E825" i="2"/>
  <c r="E371" i="2"/>
  <c r="E879" i="2"/>
  <c r="E984" i="2"/>
  <c r="E501" i="2"/>
  <c r="E47" i="2"/>
  <c r="E72" i="2"/>
  <c r="E475" i="2"/>
  <c r="E754" i="2"/>
  <c r="E465" i="2"/>
  <c r="E893" i="2"/>
  <c r="E811" i="2"/>
  <c r="E645" i="2"/>
  <c r="E603" i="2"/>
  <c r="E945" i="2"/>
  <c r="E900" i="2"/>
  <c r="E423" i="2"/>
  <c r="E255" i="2"/>
  <c r="E1000" i="2"/>
  <c r="E609" i="2"/>
  <c r="E527" i="2"/>
  <c r="E270" i="2"/>
  <c r="E820" i="2"/>
  <c r="E64" i="2"/>
  <c r="E329" i="2"/>
  <c r="E797" i="2"/>
  <c r="E889" i="2"/>
  <c r="E927" i="2"/>
  <c r="E390" i="2"/>
  <c r="E33" i="2"/>
  <c r="E626" i="2"/>
  <c r="E663" i="2"/>
  <c r="E364" i="2"/>
  <c r="E384" i="2"/>
  <c r="E171" i="2"/>
  <c r="E956" i="2"/>
  <c r="E842" i="2"/>
  <c r="E233" i="2"/>
  <c r="E321" i="2"/>
  <c r="E80" i="2"/>
  <c r="E223" i="2"/>
  <c r="E554" i="2"/>
  <c r="E180" i="2"/>
  <c r="E821" i="2"/>
  <c r="E559" i="2"/>
  <c r="E124" i="2"/>
  <c r="E708" i="2"/>
  <c r="E885" i="2"/>
  <c r="E128" i="2"/>
  <c r="E134" i="2"/>
  <c r="E312" i="2"/>
  <c r="E585" i="2"/>
  <c r="E655" i="2"/>
  <c r="E274" i="2"/>
  <c r="E306" i="2"/>
  <c r="E476" i="2"/>
  <c r="E324" i="2"/>
  <c r="E313" i="2"/>
  <c r="E959" i="2"/>
  <c r="E982" i="2"/>
  <c r="E174" i="2"/>
  <c r="E327" i="2"/>
  <c r="E533" i="2"/>
  <c r="E936" i="2"/>
  <c r="E152" i="2"/>
  <c r="E852" i="2"/>
  <c r="E647" i="2"/>
  <c r="E921" i="2"/>
  <c r="E970" i="2"/>
  <c r="E922" i="2"/>
  <c r="E595" i="2"/>
  <c r="E131" i="2"/>
  <c r="E903" i="2"/>
  <c r="E157" i="2"/>
  <c r="E455" i="2"/>
  <c r="E946" i="2"/>
  <c r="E572" i="2"/>
  <c r="E243" i="2"/>
  <c r="E504" i="2"/>
  <c r="E515" i="2"/>
  <c r="E146" i="2"/>
  <c r="E600" i="2"/>
  <c r="E752" i="2"/>
  <c r="E183" i="2"/>
  <c r="E605" i="2"/>
  <c r="E335" i="2"/>
  <c r="E923" i="2"/>
  <c r="E665" i="2"/>
  <c r="E53" i="2"/>
  <c r="E668" i="2"/>
  <c r="E648" i="2"/>
  <c r="E963" i="2"/>
  <c r="E579" i="2"/>
  <c r="E126" i="2"/>
  <c r="E592" i="2"/>
  <c r="E109" i="2"/>
  <c r="E499" i="2"/>
  <c r="E376" i="2"/>
  <c r="E593" i="2"/>
  <c r="E419" i="2"/>
  <c r="E69" i="2"/>
  <c r="E453" i="2"/>
  <c r="E369" i="2"/>
  <c r="E576" i="2"/>
  <c r="E866" i="2"/>
  <c r="E416" i="2"/>
  <c r="E401" i="2"/>
  <c r="E558" i="2"/>
  <c r="E41" i="2"/>
  <c r="E489" i="2"/>
  <c r="E400" i="2"/>
  <c r="E697" i="2"/>
  <c r="E156" i="2"/>
  <c r="E320" i="2"/>
  <c r="E143" i="2"/>
  <c r="E639" i="2"/>
  <c r="E176" i="2"/>
  <c r="E214" i="2"/>
  <c r="E212" i="2"/>
  <c r="E429" i="2"/>
  <c r="E899" i="2"/>
  <c r="E698" i="2"/>
  <c r="E651" i="2"/>
  <c r="E1001" i="2"/>
  <c r="E337" i="2"/>
  <c r="E819" i="2"/>
  <c r="E659" i="2"/>
  <c r="E711" i="2"/>
  <c r="E727" i="2"/>
  <c r="E637" i="2"/>
  <c r="E267" i="2"/>
  <c r="E464" i="2"/>
  <c r="E816" i="2"/>
  <c r="E27" i="2"/>
  <c r="E983" i="2"/>
  <c r="E507" i="2"/>
  <c r="E437" i="2"/>
  <c r="E129" i="2"/>
  <c r="E473" i="2"/>
  <c r="E161" i="2"/>
  <c r="E803" i="2"/>
  <c r="E779" i="2"/>
  <c r="E458" i="2"/>
  <c r="E19" i="2"/>
  <c r="E895" i="2"/>
  <c r="E795" i="2"/>
  <c r="E684" i="2"/>
  <c r="E784" i="2"/>
  <c r="E971" i="2"/>
  <c r="E952" i="2"/>
  <c r="E677" i="2"/>
  <c r="E210" i="2"/>
  <c r="E34" i="2"/>
  <c r="E116" i="2"/>
  <c r="E480" i="2"/>
  <c r="E290" i="2"/>
  <c r="E481" i="2"/>
  <c r="E229" i="2"/>
  <c r="E686" i="2"/>
  <c r="E978" i="2"/>
  <c r="E392" i="2"/>
  <c r="E147" i="2"/>
  <c r="E664" i="2"/>
  <c r="E892" i="2"/>
  <c r="E5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4FA68A-CE10-4180-B263-6C453FC57695}" keepAlive="1" name="Query - global_super_store_orders" description="Connection to the 'global_super_store_orders' query in the workbook." type="5" refreshedVersion="8" background="1" saveData="1">
    <dbPr connection="Provider=Microsoft.Mashup.OleDb.1;Data Source=$Workbook$;Location=global_super_store_orders;Extended Properties=&quot;&quot;" command="SELECT * FROM [global_super_store_orders]"/>
  </connection>
  <connection id="2" xr16:uid="{49E31712-6D14-49A8-A4D1-50C13402FEE3}" keepAlive="1" name="Query - global_super_store_orders (2)" description="Connection to the 'global_super_store_orders (2)' query in the workbook." type="5" refreshedVersion="8" background="1" saveData="1">
    <dbPr connection="Provider=Microsoft.Mashup.OleDb.1;Data Source=$Workbook$;Location=&quot;global_super_store_orders (2)&quot;;Extended Properties=&quot;&quot;" command="SELECT * FROM [global_super_store_orders (2)]"/>
  </connection>
</connections>
</file>

<file path=xl/sharedStrings.xml><?xml version="1.0" encoding="utf-8"?>
<sst xmlns="http://schemas.openxmlformats.org/spreadsheetml/2006/main" count="34578" uniqueCount="6064">
  <si>
    <t>Column1</t>
  </si>
  <si>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</si>
  <si>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</si>
  <si>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</si>
  <si>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</si>
  <si>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</si>
  <si>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</si>
  <si>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</si>
  <si>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</si>
  <si>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</si>
  <si>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</si>
  <si>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</si>
  <si>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</si>
  <si>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</si>
  <si>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</si>
  <si>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</si>
  <si>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</si>
  <si>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</si>
  <si>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</si>
  <si>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</si>
  <si>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</si>
  <si>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</si>
  <si>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</si>
  <si>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</si>
  <si>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</si>
  <si>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IN-2014-24531</t>
  </si>
  <si>
    <t>8/15/14</t>
  </si>
  <si>
    <t>8/19/14</t>
  </si>
  <si>
    <t>Standard Class</t>
  </si>
  <si>
    <t>AS-10285</t>
  </si>
  <si>
    <t>Alejandro Savely</t>
  </si>
  <si>
    <t>Corporate</t>
  </si>
  <si>
    <t>Guangzhou</t>
  </si>
  <si>
    <t>Guangdong</t>
  </si>
  <si>
    <t>China</t>
  </si>
  <si>
    <t>APAC</t>
  </si>
  <si>
    <t>North Asia</t>
  </si>
  <si>
    <t>OFF-SU-10001343</t>
  </si>
  <si>
    <t>Office Supplies</t>
  </si>
  <si>
    <t>Supplies</t>
  </si>
  <si>
    <t>Elite Scissors, High Speed</t>
  </si>
  <si>
    <t>Medium</t>
  </si>
  <si>
    <t>CA-2014-130904</t>
  </si>
  <si>
    <t>4/12/14</t>
  </si>
  <si>
    <t>4/17/14</t>
  </si>
  <si>
    <t>HM-14980</t>
  </si>
  <si>
    <t>Henry MacAllister</t>
  </si>
  <si>
    <t>Consumer</t>
  </si>
  <si>
    <t>Burlington</t>
  </si>
  <si>
    <t>North Carolina</t>
  </si>
  <si>
    <t>United States</t>
  </si>
  <si>
    <t>US</t>
  </si>
  <si>
    <t>South</t>
  </si>
  <si>
    <t>OFF-AR-10000127</t>
  </si>
  <si>
    <t>Art</t>
  </si>
  <si>
    <t>Newell 321</t>
  </si>
  <si>
    <t>CA-2012-142993</t>
  </si>
  <si>
    <t>10/12/12</t>
  </si>
  <si>
    <t>10/17/12</t>
  </si>
  <si>
    <t>KA-16525</t>
  </si>
  <si>
    <t>Kelly Andreada</t>
  </si>
  <si>
    <t>Seattle</t>
  </si>
  <si>
    <t>Washington</t>
  </si>
  <si>
    <t>West</t>
  </si>
  <si>
    <t>TEC-AC-10003038</t>
  </si>
  <si>
    <t>Technology</t>
  </si>
  <si>
    <t>Accessories</t>
  </si>
  <si>
    <t>Kingston Digital DataTraveler 16GB USB 2.0</t>
  </si>
  <si>
    <t>MX-2013-169502</t>
  </si>
  <si>
    <t>6/13/13</t>
  </si>
  <si>
    <t>6/15/13</t>
  </si>
  <si>
    <t>Second Class</t>
  </si>
  <si>
    <t>AJ-10960</t>
  </si>
  <si>
    <t>Astrea Jones</t>
  </si>
  <si>
    <t>Santo Domingo</t>
  </si>
  <si>
    <t>Dominican Republic</t>
  </si>
  <si>
    <t>LATAM</t>
  </si>
  <si>
    <t>Caribbean</t>
  </si>
  <si>
    <t>TEC-AC-10001341</t>
  </si>
  <si>
    <t>Enermax Memory Card, USB</t>
  </si>
  <si>
    <t>Critical</t>
  </si>
  <si>
    <t>IN-2014-50627</t>
  </si>
  <si>
    <t>9/14/14</t>
  </si>
  <si>
    <t>9/18/14</t>
  </si>
  <si>
    <t>LW-16825</t>
  </si>
  <si>
    <t>Laurel Workman</t>
  </si>
  <si>
    <t>Jinhua</t>
  </si>
  <si>
    <t>Zhejiang</t>
  </si>
  <si>
    <t>OFF-EN-10001977</t>
  </si>
  <si>
    <t>Envelopes</t>
  </si>
  <si>
    <t>Cameo Business Envelopes, Recycled</t>
  </si>
  <si>
    <t>IR-2013-6870</t>
  </si>
  <si>
    <t>10/22/13</t>
  </si>
  <si>
    <t>10/27/13</t>
  </si>
  <si>
    <t>EL-3735</t>
  </si>
  <si>
    <t>Ed Ludwig</t>
  </si>
  <si>
    <t>Home Office</t>
  </si>
  <si>
    <t>Shiraz</t>
  </si>
  <si>
    <t>Fars</t>
  </si>
  <si>
    <t>Iran</t>
  </si>
  <si>
    <t>EMEA</t>
  </si>
  <si>
    <t>OFF-AVE-10003549</t>
  </si>
  <si>
    <t>Binders</t>
  </si>
  <si>
    <t>Avery Binding Machine, Recycled</t>
  </si>
  <si>
    <t>ES-2011-2302372</t>
  </si>
  <si>
    <t>8/15/11</t>
  </si>
  <si>
    <t>Same Day</t>
  </si>
  <si>
    <t>JF-15565</t>
  </si>
  <si>
    <t>Jill Fjeld</t>
  </si>
  <si>
    <t>Bolton</t>
  </si>
  <si>
    <t>England</t>
  </si>
  <si>
    <t>United Kingdom</t>
  </si>
  <si>
    <t>EU</t>
  </si>
  <si>
    <t>North</t>
  </si>
  <si>
    <t>OFF-BI-10004195</t>
  </si>
  <si>
    <t>Wilson Jones Binding Machine, Clear</t>
  </si>
  <si>
    <t>IN-2014-72222</t>
  </si>
  <si>
    <t>10/25/14</t>
  </si>
  <si>
    <t>10/29/14</t>
  </si>
  <si>
    <t>PB-19150</t>
  </si>
  <si>
    <t>Philip Brown</t>
  </si>
  <si>
    <t>Shah Alam</t>
  </si>
  <si>
    <t>Selangor</t>
  </si>
  <si>
    <t>Malaysia</t>
  </si>
  <si>
    <t>Southeast Asia</t>
  </si>
  <si>
    <t>OFF-EN-10002003</t>
  </si>
  <si>
    <t>Ames Clasp Envelope, Set of 50</t>
  </si>
  <si>
    <t>CA-2013-125087</t>
  </si>
  <si>
    <t>4/19/13</t>
  </si>
  <si>
    <t>4/24/13</t>
  </si>
  <si>
    <t>TH-21115</t>
  </si>
  <si>
    <t>Thea Hudgings</t>
  </si>
  <si>
    <t>Houston</t>
  </si>
  <si>
    <t>Texas</t>
  </si>
  <si>
    <t>Central</t>
  </si>
  <si>
    <t>FUR-CH-10002880</t>
  </si>
  <si>
    <t>Furniture</t>
  </si>
  <si>
    <t>Chairs</t>
  </si>
  <si>
    <t>Global High-Back Leather Tilter, Burgundy</t>
  </si>
  <si>
    <t>IN-2013-34457</t>
  </si>
  <si>
    <t>5/16/13</t>
  </si>
  <si>
    <t>5/22/13</t>
  </si>
  <si>
    <t>MZ-17515</t>
  </si>
  <si>
    <t>Mary Zewe</t>
  </si>
  <si>
    <t>Jamnagar</t>
  </si>
  <si>
    <t>Gujarat</t>
  </si>
  <si>
    <t>India</t>
  </si>
  <si>
    <t>Central Asia</t>
  </si>
  <si>
    <t>TEC-PH-10004402</t>
  </si>
  <si>
    <t>Phones</t>
  </si>
  <si>
    <t>Cisco Headset, with Caller ID</t>
  </si>
  <si>
    <t>CA-2014-164826</t>
  </si>
  <si>
    <t>12/29/14</t>
  </si>
  <si>
    <t>1/5/15</t>
  </si>
  <si>
    <t>JF-15415</t>
  </si>
  <si>
    <t>Jennifer Ferguson</t>
  </si>
  <si>
    <t>New York City</t>
  </si>
  <si>
    <t>New York</t>
  </si>
  <si>
    <t>East</t>
  </si>
  <si>
    <t>OFF-FA-10000585</t>
  </si>
  <si>
    <t>Fasteners</t>
  </si>
  <si>
    <t>OIC Bulk Pack Metal Binder Clips</t>
  </si>
  <si>
    <t>Low</t>
  </si>
  <si>
    <t>IT-2012-5447759</t>
  </si>
  <si>
    <t>10/5/12</t>
  </si>
  <si>
    <t>LD-16855</t>
  </si>
  <si>
    <t>Lela Donovan</t>
  </si>
  <si>
    <t>Lausanne</t>
  </si>
  <si>
    <t>Vaud</t>
  </si>
  <si>
    <t>Switzerland</t>
  </si>
  <si>
    <t>OFF-ST-10001562</t>
  </si>
  <si>
    <t>Storage</t>
  </si>
  <si>
    <t>Fellowes Box, Industrial</t>
  </si>
  <si>
    <t>TU-2011-9940</t>
  </si>
  <si>
    <t>6/2/11</t>
  </si>
  <si>
    <t>6/7/11</t>
  </si>
  <si>
    <t>NW-8400</t>
  </si>
  <si>
    <t>Natalie Webber</t>
  </si>
  <si>
    <t>Ankara</t>
  </si>
  <si>
    <t>Turkey</t>
  </si>
  <si>
    <t>OFF-SAN-10003285</t>
  </si>
  <si>
    <t>Sanford Pens, Fluorescent</t>
  </si>
  <si>
    <t>US-2014-118297</t>
  </si>
  <si>
    <t>10/22/14</t>
  </si>
  <si>
    <t>10/27/14</t>
  </si>
  <si>
    <t>GT-14710</t>
  </si>
  <si>
    <t>Greg Tran</t>
  </si>
  <si>
    <t>Tegucigalpa</t>
  </si>
  <si>
    <t>Francisco Morazán</t>
  </si>
  <si>
    <t>Honduras</t>
  </si>
  <si>
    <t>OFF-BI-10003975</t>
  </si>
  <si>
    <t>Cardinal Index Tab, Durable</t>
  </si>
  <si>
    <t>RS-2014-4620</t>
  </si>
  <si>
    <t>8/14/14</t>
  </si>
  <si>
    <t>8/16/14</t>
  </si>
  <si>
    <t>CR-2625</t>
  </si>
  <si>
    <t>Corey Roper</t>
  </si>
  <si>
    <t>Astrakhan'</t>
  </si>
  <si>
    <t>Russia</t>
  </si>
  <si>
    <t>FUR-SAU-10002255</t>
  </si>
  <si>
    <t>Bookcases</t>
  </si>
  <si>
    <t>Sauder Classic Bookcase, Pine</t>
  </si>
  <si>
    <t>ES-2011-3793897</t>
  </si>
  <si>
    <t>5/10/11</t>
  </si>
  <si>
    <t>5/15/11</t>
  </si>
  <si>
    <t>CC-12550</t>
  </si>
  <si>
    <t>Clay Cheatham</t>
  </si>
  <si>
    <t>Champigny-sur-Marne</t>
  </si>
  <si>
    <t>Ile-de-France</t>
  </si>
  <si>
    <t>France</t>
  </si>
  <si>
    <t>TEC-MA-10003198</t>
  </si>
  <si>
    <t>Machines</t>
  </si>
  <si>
    <t>Konica Phone, White</t>
  </si>
  <si>
    <t>MX-2011-130008</t>
  </si>
  <si>
    <t>12/9/11</t>
  </si>
  <si>
    <t>12/10/11</t>
  </si>
  <si>
    <t>First Class</t>
  </si>
  <si>
    <t>AH-10030</t>
  </si>
  <si>
    <t>Aaron Hawkins</t>
  </si>
  <si>
    <t>Saltillo</t>
  </si>
  <si>
    <t>Coahuila</t>
  </si>
  <si>
    <t>Mexico</t>
  </si>
  <si>
    <t>OFF-AR-10000904</t>
  </si>
  <si>
    <t>Sanford Sketch Pad, Blue</t>
  </si>
  <si>
    <t>High</t>
  </si>
  <si>
    <t>CA-2011-133690</t>
  </si>
  <si>
    <t>8/3/11</t>
  </si>
  <si>
    <t>8/5/11</t>
  </si>
  <si>
    <t>BS-11755</t>
  </si>
  <si>
    <t>Bruce Stewart</t>
  </si>
  <si>
    <t>Denver</t>
  </si>
  <si>
    <t>Colorado</t>
  </si>
  <si>
    <t>OFF-AP-10003622</t>
  </si>
  <si>
    <t>Appliances</t>
  </si>
  <si>
    <t>Bravo II Megaboss 12-Amp Hard Body Upright, Replacement Belts, 2 Belts per Pack</t>
  </si>
  <si>
    <t>MX-2012-163279</t>
  </si>
  <si>
    <t>6/1/12</t>
  </si>
  <si>
    <t>6/3/12</t>
  </si>
  <si>
    <t>RD-19930</t>
  </si>
  <si>
    <t>Russell D'Ascenzo</t>
  </si>
  <si>
    <t>Ciego de Ávila</t>
  </si>
  <si>
    <t>Cuba</t>
  </si>
  <si>
    <t>FUR-FU-10003694</t>
  </si>
  <si>
    <t>Furnishings</t>
  </si>
  <si>
    <t>Rubbermaid Clock, Duo Pack</t>
  </si>
  <si>
    <t>EG-2012-4640</t>
  </si>
  <si>
    <t>3/30/12</t>
  </si>
  <si>
    <t>4/1/12</t>
  </si>
  <si>
    <t>JR-5670</t>
  </si>
  <si>
    <t>Jim Radford</t>
  </si>
  <si>
    <t>Cairo</t>
  </si>
  <si>
    <t>Al Qahirah</t>
  </si>
  <si>
    <t>Egypt</t>
  </si>
  <si>
    <t>Africa</t>
  </si>
  <si>
    <t>TEC-NOK-10001283</t>
  </si>
  <si>
    <t>Nokia Smart Phone, Full Size</t>
  </si>
  <si>
    <t>IN-2011-62331</t>
  </si>
  <si>
    <t>5/23/11</t>
  </si>
  <si>
    <t>5/29/11</t>
  </si>
  <si>
    <t>RE-19405</t>
  </si>
  <si>
    <t>Ricardo Emerson</t>
  </si>
  <si>
    <t>Newcastle</t>
  </si>
  <si>
    <t>New South Wales</t>
  </si>
  <si>
    <t>Australia</t>
  </si>
  <si>
    <t>Oceania</t>
  </si>
  <si>
    <t>OFF-LA-10000436</t>
  </si>
  <si>
    <t>Labels</t>
  </si>
  <si>
    <t>Novimex File Folder Labels, 5000 Label Set</t>
  </si>
  <si>
    <t>ES-2011-1664904</t>
  </si>
  <si>
    <t>6/26/11</t>
  </si>
  <si>
    <t>6/28/11</t>
  </si>
  <si>
    <t>BW-11200</t>
  </si>
  <si>
    <t>Ben Wallace</t>
  </si>
  <si>
    <t>Dieppe</t>
  </si>
  <si>
    <t>Upper Normandy</t>
  </si>
  <si>
    <t>OFF-AR-10004825</t>
  </si>
  <si>
    <t>BIC Canvas, Fluorescent</t>
  </si>
  <si>
    <t>CA-2011-159835</t>
  </si>
  <si>
    <t>11/17/11</t>
  </si>
  <si>
    <t>11/24/11</t>
  </si>
  <si>
    <t>RB-19330</t>
  </si>
  <si>
    <t>Randy Bradley</t>
  </si>
  <si>
    <t>Philadelphia</t>
  </si>
  <si>
    <t>Pennsylvania</t>
  </si>
  <si>
    <t>FUR-CH-10004997</t>
  </si>
  <si>
    <t>Hon Every-Day Series Multi-Task Chairs</t>
  </si>
  <si>
    <t>IN-2014-60602</t>
  </si>
  <si>
    <t>5/28/14</t>
  </si>
  <si>
    <t>6/1/14</t>
  </si>
  <si>
    <t>DB-12970</t>
  </si>
  <si>
    <t>Darren Budd</t>
  </si>
  <si>
    <t>Mandurah</t>
  </si>
  <si>
    <t>Western Australia</t>
  </si>
  <si>
    <t>OFF-BI-10001266</t>
  </si>
  <si>
    <t>Acco 3-Hole Punch, Economy</t>
  </si>
  <si>
    <t>MX-2013-137729</t>
  </si>
  <si>
    <t>5/3/13</t>
  </si>
  <si>
    <t>5/7/13</t>
  </si>
  <si>
    <t>SC-20380</t>
  </si>
  <si>
    <t>Shahid Collister</t>
  </si>
  <si>
    <t>Caracas</t>
  </si>
  <si>
    <t>Distrito Capital</t>
  </si>
  <si>
    <t>Venezuela</t>
  </si>
  <si>
    <t>OFF-PA-10000994</t>
  </si>
  <si>
    <t>Paper</t>
  </si>
  <si>
    <t>Enermax Message Books, 8.5 x 11</t>
  </si>
  <si>
    <t>IS-2011-7780</t>
  </si>
  <si>
    <t>9/20/11</t>
  </si>
  <si>
    <t>9/24/11</t>
  </si>
  <si>
    <t>TG-11640</t>
  </si>
  <si>
    <t>Trudy Glocke</t>
  </si>
  <si>
    <t>Haifa</t>
  </si>
  <si>
    <t>Israel</t>
  </si>
  <si>
    <t>OFF-SAN-10000931</t>
  </si>
  <si>
    <t>SanDisk Message Books, 8.5 x 11</t>
  </si>
  <si>
    <t>ID-2013-47939</t>
  </si>
  <si>
    <t>8/23/13</t>
  </si>
  <si>
    <t>8/27/13</t>
  </si>
  <si>
    <t>Padang</t>
  </si>
  <si>
    <t>Sumatera Barat</t>
  </si>
  <si>
    <t>Indonesia</t>
  </si>
  <si>
    <t>OFF-SU-10001442</t>
  </si>
  <si>
    <t>Acme Scissors, Steel</t>
  </si>
  <si>
    <t>IT-2014-5595800</t>
  </si>
  <si>
    <t>9/9/14</t>
  </si>
  <si>
    <t>9/11/14</t>
  </si>
  <si>
    <t>JW-15220</t>
  </si>
  <si>
    <t>Jane Waco</t>
  </si>
  <si>
    <t>Herten</t>
  </si>
  <si>
    <t>North Rhine-Westphalia</t>
  </si>
  <si>
    <t>Germany</t>
  </si>
  <si>
    <t>OFF-ST-10003305</t>
  </si>
  <si>
    <t>Rogers Box, Blue</t>
  </si>
  <si>
    <t>CA-2013-131065</t>
  </si>
  <si>
    <t>11/15/13</t>
  </si>
  <si>
    <t>11/17/13</t>
  </si>
  <si>
    <t>AA-10375</t>
  </si>
  <si>
    <t>Allen Armold</t>
  </si>
  <si>
    <t>Atlanta</t>
  </si>
  <si>
    <t>Georgia</t>
  </si>
  <si>
    <t>OFF-BI-10004970</t>
  </si>
  <si>
    <t>ACCOHIDE 3-Ring Binder, Blue, 1"</t>
  </si>
  <si>
    <t>ES-2014-1424904</t>
  </si>
  <si>
    <t>8/6/14</t>
  </si>
  <si>
    <t>8/13/14</t>
  </si>
  <si>
    <t>SF-20965</t>
  </si>
  <si>
    <t>Sylvia Foulston</t>
  </si>
  <si>
    <t>Gloucester</t>
  </si>
  <si>
    <t>OFF-AR-10003113</t>
  </si>
  <si>
    <t>Binney &amp; Smith Pens, Blue</t>
  </si>
  <si>
    <t>TU-2014-980</t>
  </si>
  <si>
    <t>3/5/14</t>
  </si>
  <si>
    <t>3/9/14</t>
  </si>
  <si>
    <t>TD-10995</t>
  </si>
  <si>
    <t>Tamara Dahlen</t>
  </si>
  <si>
    <t>Izmir</t>
  </si>
  <si>
    <t>FUR-HON-10001504</t>
  </si>
  <si>
    <t>Hon Rocking Chair, Black</t>
  </si>
  <si>
    <t>MX-2012-144750</t>
  </si>
  <si>
    <t>10/9/12</t>
  </si>
  <si>
    <t>10/13/12</t>
  </si>
  <si>
    <t>EM-14065</t>
  </si>
  <si>
    <t>Erin Mull</t>
  </si>
  <si>
    <t>Quito</t>
  </si>
  <si>
    <t>Pichincha</t>
  </si>
  <si>
    <t>Ecuador</t>
  </si>
  <si>
    <t>OFF-BI-10003952</t>
  </si>
  <si>
    <t>Acco Binding Machine, Recycled</t>
  </si>
  <si>
    <t>CA-2014-135909</t>
  </si>
  <si>
    <t>10/14/14</t>
  </si>
  <si>
    <t>10/21/14</t>
  </si>
  <si>
    <t>Sacramento</t>
  </si>
  <si>
    <t>California</t>
  </si>
  <si>
    <t>TEC-AC-10002335</t>
  </si>
  <si>
    <t>Logitech Media Keyboard K200</t>
  </si>
  <si>
    <t>SF-2011-1480</t>
  </si>
  <si>
    <t>3/9/11</t>
  </si>
  <si>
    <t>3/12/11</t>
  </si>
  <si>
    <t>AG-675</t>
  </si>
  <si>
    <t>Anna Gayman</t>
  </si>
  <si>
    <t>Johannesburg</t>
  </si>
  <si>
    <t>Gauteng</t>
  </si>
  <si>
    <t>South Africa</t>
  </si>
  <si>
    <t>OFF-OIC-10004810</t>
  </si>
  <si>
    <t>OIC Paper Clips, Metal</t>
  </si>
  <si>
    <t>TU-2013-7990</t>
  </si>
  <si>
    <t>9/17/13</t>
  </si>
  <si>
    <t>9/21/13</t>
  </si>
  <si>
    <t>NC-8535</t>
  </si>
  <si>
    <t>Nick Crebassa</t>
  </si>
  <si>
    <t>Antakya</t>
  </si>
  <si>
    <t>Hatay</t>
  </si>
  <si>
    <t>TEC-MOT-10004345</t>
  </si>
  <si>
    <t>Motorola Office Telephone, Full Size</t>
  </si>
  <si>
    <t>MX-2013-168739</t>
  </si>
  <si>
    <t>3/4/13</t>
  </si>
  <si>
    <t>Tipitapa</t>
  </si>
  <si>
    <t>Managua</t>
  </si>
  <si>
    <t>Nicaragua</t>
  </si>
  <si>
    <t>OFF-ST-10003729</t>
  </si>
  <si>
    <t>Tenex Box, Industrial</t>
  </si>
  <si>
    <t>MX-2012-168431</t>
  </si>
  <si>
    <t>5/10/12</t>
  </si>
  <si>
    <t>5/13/12</t>
  </si>
  <si>
    <t>LS-17245</t>
  </si>
  <si>
    <t>Lynn Smith</t>
  </si>
  <si>
    <t>São Paulo</t>
  </si>
  <si>
    <t>Brazil</t>
  </si>
  <si>
    <t>OFF-BI-10001362</t>
  </si>
  <si>
    <t>Avery Binder, Clear</t>
  </si>
  <si>
    <t>CA-2014-118437</t>
  </si>
  <si>
    <t>6/18/14</t>
  </si>
  <si>
    <t>6/22/14</t>
  </si>
  <si>
    <t>PF-19165</t>
  </si>
  <si>
    <t>Philip Fox</t>
  </si>
  <si>
    <t>Olympia</t>
  </si>
  <si>
    <t>FUR-FU-10004848</t>
  </si>
  <si>
    <t>Howard Miller 13-3/4" Diameter Brushed Chrome Round Wall Clock</t>
  </si>
  <si>
    <t>CA-2014-162096</t>
  </si>
  <si>
    <t>11/11/14</t>
  </si>
  <si>
    <t>TB-21190</t>
  </si>
  <si>
    <t>Thomas Brumley</t>
  </si>
  <si>
    <t>Riverside</t>
  </si>
  <si>
    <t>OFF-AR-10002221</t>
  </si>
  <si>
    <t>12 Colored Short Pencils</t>
  </si>
  <si>
    <t>SA-2012-5640</t>
  </si>
  <si>
    <t>9/6/12</t>
  </si>
  <si>
    <t>9/11/12</t>
  </si>
  <si>
    <t>CS-1845</t>
  </si>
  <si>
    <t>Cari Sayre</t>
  </si>
  <si>
    <t>Abha</t>
  </si>
  <si>
    <t>'Asir</t>
  </si>
  <si>
    <t>Saudi Arabia</t>
  </si>
  <si>
    <t>OFF-STI-10004202</t>
  </si>
  <si>
    <t>Stiletto Scissors, Steel</t>
  </si>
  <si>
    <t>TU-2014-9220</t>
  </si>
  <si>
    <t>DS-3180</t>
  </si>
  <si>
    <t>David Smith</t>
  </si>
  <si>
    <t>Nevsehir</t>
  </si>
  <si>
    <t>OFF-SME-10001754</t>
  </si>
  <si>
    <t>Smead File Folder Labels, 5000 Label Set</t>
  </si>
  <si>
    <t>CA-2014-164378</t>
  </si>
  <si>
    <t>7/16/14</t>
  </si>
  <si>
    <t>7/19/14</t>
  </si>
  <si>
    <t>MM-18055</t>
  </si>
  <si>
    <t>Michelle Moray</t>
  </si>
  <si>
    <t>TEC-AC-10004708</t>
  </si>
  <si>
    <t>Sony 32GB Class 10 Micro SDHC R40 Memory Card</t>
  </si>
  <si>
    <t>IN-2011-43375</t>
  </si>
  <si>
    <t>12/7/11</t>
  </si>
  <si>
    <t>12/11/11</t>
  </si>
  <si>
    <t>SC-20050</t>
  </si>
  <si>
    <t>Sample Company A</t>
  </si>
  <si>
    <t>Gold Coast</t>
  </si>
  <si>
    <t>Queensland</t>
  </si>
  <si>
    <t>OFF-SU-10003332</t>
  </si>
  <si>
    <t>Elite Letter Opener, Steel</t>
  </si>
  <si>
    <t>EG-2013-2850</t>
  </si>
  <si>
    <t>1/18/13</t>
  </si>
  <si>
    <t>1/20/13</t>
  </si>
  <si>
    <t>JP-6135</t>
  </si>
  <si>
    <t>Julie Prescott</t>
  </si>
  <si>
    <t>Alexandria</t>
  </si>
  <si>
    <t>Al Iskandariyah</t>
  </si>
  <si>
    <t>OFF-FEL-10000070</t>
  </si>
  <si>
    <t>CA-2013-148208</t>
  </si>
  <si>
    <t>1/22/13</t>
  </si>
  <si>
    <t>1/27/13</t>
  </si>
  <si>
    <t>BT-11530</t>
  </si>
  <si>
    <t>Bradley Talbott</t>
  </si>
  <si>
    <t>Cleveland</t>
  </si>
  <si>
    <t>Ohio</t>
  </si>
  <si>
    <t>TEC-PH-10004093</t>
  </si>
  <si>
    <t>Panasonic Kx-TS550</t>
  </si>
  <si>
    <t>NI-2013-5830</t>
  </si>
  <si>
    <t>4/3/13</t>
  </si>
  <si>
    <t>4/7/13</t>
  </si>
  <si>
    <t>SC-10095</t>
  </si>
  <si>
    <t>Sanjit Chand</t>
  </si>
  <si>
    <t>Sokoto</t>
  </si>
  <si>
    <t>Nigeria</t>
  </si>
  <si>
    <t>FUR-OFF-10003104</t>
  </si>
  <si>
    <t>Office Star Bag Chairs, Red</t>
  </si>
  <si>
    <t>CA-2013-8250</t>
  </si>
  <si>
    <t>2/4/13</t>
  </si>
  <si>
    <t>2/11/13</t>
  </si>
  <si>
    <t>NG-8355</t>
  </si>
  <si>
    <t>Nat Gilpin</t>
  </si>
  <si>
    <t>London</t>
  </si>
  <si>
    <t>Ontario</t>
  </si>
  <si>
    <t>Canada</t>
  </si>
  <si>
    <t>OFF-ACC-10003788</t>
  </si>
  <si>
    <t>Acco Hole Reinforcements, Clear</t>
  </si>
  <si>
    <t>ID-2014-81329</t>
  </si>
  <si>
    <t>12/3/14</t>
  </si>
  <si>
    <t>12/5/14</t>
  </si>
  <si>
    <t>BH-11710</t>
  </si>
  <si>
    <t>Brosina Hoffman</t>
  </si>
  <si>
    <t>Toowoomba</t>
  </si>
  <si>
    <t>OFF-LA-10000220</t>
  </si>
  <si>
    <t>Hon Removable Labels, Laser Printer Compatible</t>
  </si>
  <si>
    <t>IN-2014-62716</t>
  </si>
  <si>
    <t>10/19/14</t>
  </si>
  <si>
    <t>10/24/14</t>
  </si>
  <si>
    <t>RP-19270</t>
  </si>
  <si>
    <t>Rachel Payne</t>
  </si>
  <si>
    <t>Ranchi</t>
  </si>
  <si>
    <t>Jharkhand</t>
  </si>
  <si>
    <t>OFF-AR-10002747</t>
  </si>
  <si>
    <t>Boston Canvas, Fluorescent</t>
  </si>
  <si>
    <t>MX-2012-159002</t>
  </si>
  <si>
    <t>8/16/12</t>
  </si>
  <si>
    <t>8/21/12</t>
  </si>
  <si>
    <t>TG-21640</t>
  </si>
  <si>
    <t>Birigui</t>
  </si>
  <si>
    <t>OFF-ST-10002522</t>
  </si>
  <si>
    <t>Tenex Folders, Blue</t>
  </si>
  <si>
    <t>IT-2014-3037687</t>
  </si>
  <si>
    <t>6/25/14</t>
  </si>
  <si>
    <t>7/1/14</t>
  </si>
  <si>
    <t>LS-16945</t>
  </si>
  <si>
    <t>Linda Southworth</t>
  </si>
  <si>
    <t>Reims</t>
  </si>
  <si>
    <t>Champagne-Ardenne</t>
  </si>
  <si>
    <t>OFF-AR-10000584</t>
  </si>
  <si>
    <t>Sanford Pencil Sharpener, Water Color</t>
  </si>
  <si>
    <t>IN-2014-85417</t>
  </si>
  <si>
    <t>8/21/14</t>
  </si>
  <si>
    <t>8/26/14</t>
  </si>
  <si>
    <t>HK-14890</t>
  </si>
  <si>
    <t>Heather Kirkland</t>
  </si>
  <si>
    <t>Porirua</t>
  </si>
  <si>
    <t>Wellington</t>
  </si>
  <si>
    <t>New Zealand</t>
  </si>
  <si>
    <t>OFF-ST-10004794</t>
  </si>
  <si>
    <t>Rogers Shelving, Blue</t>
  </si>
  <si>
    <t>US-2013-104430</t>
  </si>
  <si>
    <t>1/2/13</t>
  </si>
  <si>
    <t>1/5/13</t>
  </si>
  <si>
    <t>SW-20275</t>
  </si>
  <si>
    <t>Scott Williamson</t>
  </si>
  <si>
    <t>Panama City</t>
  </si>
  <si>
    <t>Panama</t>
  </si>
  <si>
    <t>OFF-PA-10004359</t>
  </si>
  <si>
    <t>Xerox Computer Printout Paper, Premium</t>
  </si>
  <si>
    <t>ES-2011-5244045</t>
  </si>
  <si>
    <t>4/7/11</t>
  </si>
  <si>
    <t>4/11/11</t>
  </si>
  <si>
    <t>FM-14215</t>
  </si>
  <si>
    <t>Filia McAdams</t>
  </si>
  <si>
    <t>Essen</t>
  </si>
  <si>
    <t>OFF-AP-10000415</t>
  </si>
  <si>
    <t>KitchenAid Toaster, Red</t>
  </si>
  <si>
    <t>CG-2014-840</t>
  </si>
  <si>
    <t>11/4/14</t>
  </si>
  <si>
    <t>11/9/14</t>
  </si>
  <si>
    <t>DK-3150</t>
  </si>
  <si>
    <t>David Kendrick</t>
  </si>
  <si>
    <t>Kolwezi</t>
  </si>
  <si>
    <t>Katanga</t>
  </si>
  <si>
    <t>Democratic Republic of the Congo</t>
  </si>
  <si>
    <t>OFF-FIS-10003234</t>
  </si>
  <si>
    <t>Fiskars Trimmer, Serrated</t>
  </si>
  <si>
    <t>MX-2011-125815</t>
  </si>
  <si>
    <t>11/21/11</t>
  </si>
  <si>
    <t>11/25/11</t>
  </si>
  <si>
    <t>EH-14005</t>
  </si>
  <si>
    <t>Erica Hernandez</t>
  </si>
  <si>
    <t>Las Tunas</t>
  </si>
  <si>
    <t>OFF-LA-10002334</t>
  </si>
  <si>
    <t>Smead Shipping Labels, Alphabetical</t>
  </si>
  <si>
    <t>IT-2012-2898980</t>
  </si>
  <si>
    <t>AB-10015</t>
  </si>
  <si>
    <t>Aaron Bergman</t>
  </si>
  <si>
    <t>Breda</t>
  </si>
  <si>
    <t>North Brabant</t>
  </si>
  <si>
    <t>Netherlands</t>
  </si>
  <si>
    <t>TEC-PH-10004732</t>
  </si>
  <si>
    <t>Cisco Office Telephone, Cordless</t>
  </si>
  <si>
    <t>ES-2011-5911716</t>
  </si>
  <si>
    <t>12/19/11</t>
  </si>
  <si>
    <t>12/23/11</t>
  </si>
  <si>
    <t>JK-15640</t>
  </si>
  <si>
    <t>Jim Kriz</t>
  </si>
  <si>
    <t>Vienna</t>
  </si>
  <si>
    <t>Austria</t>
  </si>
  <si>
    <t>OFF-SU-10000087</t>
  </si>
  <si>
    <t>Stiletto Ruler, High Speed</t>
  </si>
  <si>
    <t>RS-2014-8950</t>
  </si>
  <si>
    <t>11/5/14</t>
  </si>
  <si>
    <t>ED-3885</t>
  </si>
  <si>
    <t>Emily Ducich</t>
  </si>
  <si>
    <t>Arkhangelsk</t>
  </si>
  <si>
    <t>Arkhangel'sk</t>
  </si>
  <si>
    <t>OFF-XER-10001429</t>
  </si>
  <si>
    <t>Xerox Parchment Paper, Recycled</t>
  </si>
  <si>
    <t>IN-2011-25070</t>
  </si>
  <si>
    <t>9/1/11</t>
  </si>
  <si>
    <t>9/6/11</t>
  </si>
  <si>
    <t>MN-17935</t>
  </si>
  <si>
    <t>Michael Nguyen</t>
  </si>
  <si>
    <t>Hefei</t>
  </si>
  <si>
    <t>Anhui</t>
  </si>
  <si>
    <t>OFF-ST-10004837</t>
  </si>
  <si>
    <t>Eldon File Cart, Single Width</t>
  </si>
  <si>
    <t>SA-2012-2120</t>
  </si>
  <si>
    <t>5/11/12</t>
  </si>
  <si>
    <t>5/16/12</t>
  </si>
  <si>
    <t>GP-4740</t>
  </si>
  <si>
    <t>Guy Phonely</t>
  </si>
  <si>
    <t>Jeddah</t>
  </si>
  <si>
    <t>Makkah</t>
  </si>
  <si>
    <t>OFF-OIC-10003366</t>
  </si>
  <si>
    <t>OIC Staples, Metal</t>
  </si>
  <si>
    <t>MX-2014-139129</t>
  </si>
  <si>
    <t>9/15/14</t>
  </si>
  <si>
    <t>9/20/14</t>
  </si>
  <si>
    <t>RH-19510</t>
  </si>
  <si>
    <t>Rick Huthwaite</t>
  </si>
  <si>
    <t>Valles</t>
  </si>
  <si>
    <t>San Luis Potosí</t>
  </si>
  <si>
    <t>OFF-LA-10002598</t>
  </si>
  <si>
    <t>Harbour Creations Removable Labels, Laser Printer Compatible</t>
  </si>
  <si>
    <t>ID-2011-49409</t>
  </si>
  <si>
    <t>12/21/11</t>
  </si>
  <si>
    <t>12/22/11</t>
  </si>
  <si>
    <t>MW-18235</t>
  </si>
  <si>
    <t>Mitch Willingham</t>
  </si>
  <si>
    <t>Lahore</t>
  </si>
  <si>
    <t>Punjab</t>
  </si>
  <si>
    <t>Pakistan</t>
  </si>
  <si>
    <t>OFF-AP-10002239</t>
  </si>
  <si>
    <t>Hoover Toaster, White</t>
  </si>
  <si>
    <t>IN-2013-37929</t>
  </si>
  <si>
    <t>9/20/13</t>
  </si>
  <si>
    <t>9/22/13</t>
  </si>
  <si>
    <t>BW-11110</t>
  </si>
  <si>
    <t>Bart Watters</t>
  </si>
  <si>
    <t>OFF-PA-10000579</t>
  </si>
  <si>
    <t>Xerox Computer Printout Paper, Recycled</t>
  </si>
  <si>
    <t>IT-2011-4692210</t>
  </si>
  <si>
    <t>3/28/11</t>
  </si>
  <si>
    <t>4/2/11</t>
  </si>
  <si>
    <t>EH-13990</t>
  </si>
  <si>
    <t>Erica Hackney</t>
  </si>
  <si>
    <t>Dresden</t>
  </si>
  <si>
    <t>Saxony</t>
  </si>
  <si>
    <t>OFF-FA-10004494</t>
  </si>
  <si>
    <t>Stockwell Push Pins, Metal</t>
  </si>
  <si>
    <t>CA-2012-104514</t>
  </si>
  <si>
    <t>1/2/12</t>
  </si>
  <si>
    <t>1/4/12</t>
  </si>
  <si>
    <t>CB-12535</t>
  </si>
  <si>
    <t>Claudia Bergmann</t>
  </si>
  <si>
    <t>Newark</t>
  </si>
  <si>
    <t>Delaware</t>
  </si>
  <si>
    <t>OFF-ST-10001837</t>
  </si>
  <si>
    <t>SAFCO Mobile Desk Side File, Wire Frame</t>
  </si>
  <si>
    <t>IT-2014-5162314</t>
  </si>
  <si>
    <t>3/12/14</t>
  </si>
  <si>
    <t>3/19/14</t>
  </si>
  <si>
    <t>DN-13690</t>
  </si>
  <si>
    <t>Duane Noonan</t>
  </si>
  <si>
    <t>Dublin</t>
  </si>
  <si>
    <t>Ireland</t>
  </si>
  <si>
    <t>TEC-CO-10000967</t>
  </si>
  <si>
    <t>Copiers</t>
  </si>
  <si>
    <t>HP Fax Machine, Laser</t>
  </si>
  <si>
    <t>MX-2013-130337</t>
  </si>
  <si>
    <t>5/27/13</t>
  </si>
  <si>
    <t>6/1/13</t>
  </si>
  <si>
    <t>JD-16060</t>
  </si>
  <si>
    <t>Julia Dunbar</t>
  </si>
  <si>
    <t>Chinautla</t>
  </si>
  <si>
    <t>Guatemala</t>
  </si>
  <si>
    <t>TEC-PH-10003102</t>
  </si>
  <si>
    <t>Samsung Audio Dock, with Caller ID</t>
  </si>
  <si>
    <t>CG-2011-2540</t>
  </si>
  <si>
    <t>8/10/11</t>
  </si>
  <si>
    <t>DP-3105</t>
  </si>
  <si>
    <t>Dave Poirier</t>
  </si>
  <si>
    <t>Matadi</t>
  </si>
  <si>
    <t>Bas-Congo</t>
  </si>
  <si>
    <t>TEC-HP -10004012</t>
  </si>
  <si>
    <t>HP Personal Copier, Digital</t>
  </si>
  <si>
    <t>MX-2012-120369</t>
  </si>
  <si>
    <t>8/10/12</t>
  </si>
  <si>
    <t>8/14/12</t>
  </si>
  <si>
    <t>DO-13435</t>
  </si>
  <si>
    <t>Denny Ordway</t>
  </si>
  <si>
    <t>Consolación del Sur</t>
  </si>
  <si>
    <t>Pinar del Río</t>
  </si>
  <si>
    <t>TEC-AC-10003081</t>
  </si>
  <si>
    <t>Memorex Mouse, USB</t>
  </si>
  <si>
    <t>IN-2014-19274</t>
  </si>
  <si>
    <t>11/28/14</t>
  </si>
  <si>
    <t>11/29/14</t>
  </si>
  <si>
    <t>DB-13270</t>
  </si>
  <si>
    <t>Deborah Brumfield</t>
  </si>
  <si>
    <t>Surabaya</t>
  </si>
  <si>
    <t>Jawa Timur</t>
  </si>
  <si>
    <t>OFF-FA-10000581</t>
  </si>
  <si>
    <t>Stockwell Thumb Tacks, Metal</t>
  </si>
  <si>
    <t>LE-2013-5910</t>
  </si>
  <si>
    <t>1/9/13</t>
  </si>
  <si>
    <t>CC-2670</t>
  </si>
  <si>
    <t>Craig Carreira</t>
  </si>
  <si>
    <t>Beirut</t>
  </si>
  <si>
    <t>Lebanon</t>
  </si>
  <si>
    <t>TEC-PAN-10000377</t>
  </si>
  <si>
    <t>Panasonic Inkjet, Durable</t>
  </si>
  <si>
    <t>CA-2014-152961</t>
  </si>
  <si>
    <t>1/16/14</t>
  </si>
  <si>
    <t>1/20/14</t>
  </si>
  <si>
    <t>SC-20095</t>
  </si>
  <si>
    <t>Quincy</t>
  </si>
  <si>
    <t>Massachusetts</t>
  </si>
  <si>
    <t>OFF-PA-10004675</t>
  </si>
  <si>
    <t>Telephone Message Books with Fax/Mobile Section, 5 1/2" x 3 3/16"</t>
  </si>
  <si>
    <t>AG-2013-6520</t>
  </si>
  <si>
    <t>2/9/13</t>
  </si>
  <si>
    <t>ML-7395</t>
  </si>
  <si>
    <t>Marina Lichtenstein</t>
  </si>
  <si>
    <t>Skikda</t>
  </si>
  <si>
    <t>Algeria</t>
  </si>
  <si>
    <t>OFF-CAR-10002931</t>
  </si>
  <si>
    <t>Cardinal Hole Reinforcements, Recycled</t>
  </si>
  <si>
    <t>ES-2012-2340369</t>
  </si>
  <si>
    <t>11/22/12</t>
  </si>
  <si>
    <t>11/27/12</t>
  </si>
  <si>
    <t>HE-14800</t>
  </si>
  <si>
    <t>Harold Engle</t>
  </si>
  <si>
    <t>Pforzheim</t>
  </si>
  <si>
    <t>Baden-Württemberg</t>
  </si>
  <si>
    <t>OFF-BI-10002225</t>
  </si>
  <si>
    <t>Cardinal Binding Machine, Durable</t>
  </si>
  <si>
    <t>CA-2014-131807</t>
  </si>
  <si>
    <t>10/6/14</t>
  </si>
  <si>
    <t>10/11/14</t>
  </si>
  <si>
    <t>GG-14650</t>
  </si>
  <si>
    <t>Greg Guthrie</t>
  </si>
  <si>
    <t>Chico</t>
  </si>
  <si>
    <t>TEC-PH-10000702</t>
  </si>
  <si>
    <t>Square Credit Card Reader, 4 1/2" x 4 1/2" x 1", White</t>
  </si>
  <si>
    <t>ID-2013-36242</t>
  </si>
  <si>
    <t>9/6/13</t>
  </si>
  <si>
    <t>9/8/13</t>
  </si>
  <si>
    <t>TS-21610</t>
  </si>
  <si>
    <t>Troy Staebel</t>
  </si>
  <si>
    <t>Mackay</t>
  </si>
  <si>
    <t>OFF-SU-10000062</t>
  </si>
  <si>
    <t>Stiletto Scissors, High Speed</t>
  </si>
  <si>
    <t>IT-2012-4831874</t>
  </si>
  <si>
    <t>4/22/12</t>
  </si>
  <si>
    <t>4/27/12</t>
  </si>
  <si>
    <t>KM-16720</t>
  </si>
  <si>
    <t>Kunst Miller</t>
  </si>
  <si>
    <t>Sheffield</t>
  </si>
  <si>
    <t>OFF-EN-10003615</t>
  </si>
  <si>
    <t>GlobeWeis Interoffice Envelope, with clear poly window</t>
  </si>
  <si>
    <t>CA-2014-102407</t>
  </si>
  <si>
    <t>12/10/14</t>
  </si>
  <si>
    <t>12/14/14</t>
  </si>
  <si>
    <t>AT-10435</t>
  </si>
  <si>
    <t>Alyssa Tate</t>
  </si>
  <si>
    <t>Los Angeles</t>
  </si>
  <si>
    <t>OFF-AP-10001394</t>
  </si>
  <si>
    <t>Harmony Air Purifier</t>
  </si>
  <si>
    <t>CA-2012-167010</t>
  </si>
  <si>
    <t>4/5/12</t>
  </si>
  <si>
    <t>4/10/12</t>
  </si>
  <si>
    <t>VT-21700</t>
  </si>
  <si>
    <t>Valerie Takahito</t>
  </si>
  <si>
    <t>FUR-FU-10001468</t>
  </si>
  <si>
    <t>Tenex Antistatic Computer Chair Mats</t>
  </si>
  <si>
    <t>ES-2011-2972550</t>
  </si>
  <si>
    <t>8/25/11</t>
  </si>
  <si>
    <t>8/30/11</t>
  </si>
  <si>
    <t>PC-19000</t>
  </si>
  <si>
    <t>Pauline Chand</t>
  </si>
  <si>
    <t>Crotone</t>
  </si>
  <si>
    <t>Calabria</t>
  </si>
  <si>
    <t>Italy</t>
  </si>
  <si>
    <t>OFF-FA-10000227</t>
  </si>
  <si>
    <t>OIC Clamps, Metal</t>
  </si>
  <si>
    <t>ES-2012-2495938</t>
  </si>
  <si>
    <t>9/24/12</t>
  </si>
  <si>
    <t>9/28/12</t>
  </si>
  <si>
    <t>TB-21250</t>
  </si>
  <si>
    <t>Tim Brockman</t>
  </si>
  <si>
    <t>Fontaine</t>
  </si>
  <si>
    <t>Rhône-Alpes</t>
  </si>
  <si>
    <t>OFF-AR-10004492</t>
  </si>
  <si>
    <t>BIC Canvas, Blue</t>
  </si>
  <si>
    <t>CA-2013-131744</t>
  </si>
  <si>
    <t>6/19/13</t>
  </si>
  <si>
    <t>6/21/13</t>
  </si>
  <si>
    <t>SC-20770</t>
  </si>
  <si>
    <t>Stewart Carmichael</t>
  </si>
  <si>
    <t>OFF-BI-10003910</t>
  </si>
  <si>
    <t>DXL Angle-View Binders with Locking Rings by Samsill</t>
  </si>
  <si>
    <t>MX-2012-113474</t>
  </si>
  <si>
    <t>11/29/12</t>
  </si>
  <si>
    <t>12/5/12</t>
  </si>
  <si>
    <t>TS-21430</t>
  </si>
  <si>
    <t>Tom Stivers</t>
  </si>
  <si>
    <t>Villa Nueva</t>
  </si>
  <si>
    <t>FUR-BO-10001646</t>
  </si>
  <si>
    <t>Safco Library with Doors, Pine</t>
  </si>
  <si>
    <t>CA-2012-135685</t>
  </si>
  <si>
    <t>11/16/12</t>
  </si>
  <si>
    <t>11/18/12</t>
  </si>
  <si>
    <t>MP-18175</t>
  </si>
  <si>
    <t>Mike Pelletier</t>
  </si>
  <si>
    <t>Milwaukee</t>
  </si>
  <si>
    <t>Wisconsin</t>
  </si>
  <si>
    <t>FUR-TA-10001520</t>
  </si>
  <si>
    <t>Tables</t>
  </si>
  <si>
    <t>Lesro Sheffield Collection Coffee Table, End Table, Center Table, Corner Table</t>
  </si>
  <si>
    <t>CA-2013-169957</t>
  </si>
  <si>
    <t>9/27/13</t>
  </si>
  <si>
    <t>10/1/13</t>
  </si>
  <si>
    <t>SN-20710</t>
  </si>
  <si>
    <t>Steve Nguyen</t>
  </si>
  <si>
    <t>Covington</t>
  </si>
  <si>
    <t>OFF-AP-10000576</t>
  </si>
  <si>
    <t>Belkin 7 Outlet SurgeMaster II</t>
  </si>
  <si>
    <t>IN-2013-58873</t>
  </si>
  <si>
    <t>8/6/13</t>
  </si>
  <si>
    <t>8/10/13</t>
  </si>
  <si>
    <t>KH-16510</t>
  </si>
  <si>
    <t>Keith Herrera</t>
  </si>
  <si>
    <t>Patiala</t>
  </si>
  <si>
    <t>FUR-FU-10001619</t>
  </si>
  <si>
    <t>Advantus Clock, Erganomic</t>
  </si>
  <si>
    <t>NI-2012-3530</t>
  </si>
  <si>
    <t>9/2/12</t>
  </si>
  <si>
    <t>9/7/12</t>
  </si>
  <si>
    <t>NB-8580</t>
  </si>
  <si>
    <t>Nicole Brennan</t>
  </si>
  <si>
    <t>Kaduna</t>
  </si>
  <si>
    <t>TEC-HP -10004971</t>
  </si>
  <si>
    <t>HP Wireless Fax, Color</t>
  </si>
  <si>
    <t>NI-2014-8880</t>
  </si>
  <si>
    <t>1/29/14</t>
  </si>
  <si>
    <t>TC-10980</t>
  </si>
  <si>
    <t>Tamara Chand</t>
  </si>
  <si>
    <t>Aba</t>
  </si>
  <si>
    <t>Abia</t>
  </si>
  <si>
    <t>TEC-CIS-10001717</t>
  </si>
  <si>
    <t>Cisco Smart Phone, with Caller ID</t>
  </si>
  <si>
    <t>IN-2012-21871</t>
  </si>
  <si>
    <t>1/19/12</t>
  </si>
  <si>
    <t>LO-17170</t>
  </si>
  <si>
    <t>Lori Olson</t>
  </si>
  <si>
    <t>Kendari</t>
  </si>
  <si>
    <t>Sulawesi Tenggara</t>
  </si>
  <si>
    <t>FUR-CH-10000351</t>
  </si>
  <si>
    <t>Novimex Chairmat, Set of Two</t>
  </si>
  <si>
    <t>CA-2012-101707</t>
  </si>
  <si>
    <t>8/27/12</t>
  </si>
  <si>
    <t>9/1/12</t>
  </si>
  <si>
    <t>San Diego</t>
  </si>
  <si>
    <t>OFF-SU-10001218</t>
  </si>
  <si>
    <t>Fiskars Softgrip Scissors</t>
  </si>
  <si>
    <t>US-2011-158365</t>
  </si>
  <si>
    <t>4/12/11</t>
  </si>
  <si>
    <t>4/17/11</t>
  </si>
  <si>
    <t>SV-20785</t>
  </si>
  <si>
    <t>Stewart Visinsky</t>
  </si>
  <si>
    <t>Bloomington</t>
  </si>
  <si>
    <t>Indiana</t>
  </si>
  <si>
    <t>OFF-PA-10000289</t>
  </si>
  <si>
    <t>Xerox 213</t>
  </si>
  <si>
    <t>IN-2014-82470</t>
  </si>
  <si>
    <t>12/11/14</t>
  </si>
  <si>
    <t>12/16/14</t>
  </si>
  <si>
    <t>RB-19360</t>
  </si>
  <si>
    <t>Raymond Buch</t>
  </si>
  <si>
    <t>Hastings</t>
  </si>
  <si>
    <t>Hawke's Bay</t>
  </si>
  <si>
    <t>TEC-AC-10004196</t>
  </si>
  <si>
    <t>Belkin Memory Card, USB</t>
  </si>
  <si>
    <t>ES-2014-2991554</t>
  </si>
  <si>
    <t>5/15/14</t>
  </si>
  <si>
    <t>5/19/14</t>
  </si>
  <si>
    <t>JC-16105</t>
  </si>
  <si>
    <t>Julie Creighton</t>
  </si>
  <si>
    <t>Alessandria</t>
  </si>
  <si>
    <t>Piedmont</t>
  </si>
  <si>
    <t>OFF-AR-10001720</t>
  </si>
  <si>
    <t>Stanley Canvas, Blue</t>
  </si>
  <si>
    <t>IN-2012-60644</t>
  </si>
  <si>
    <t>5/3/12</t>
  </si>
  <si>
    <t>5/8/12</t>
  </si>
  <si>
    <t>SM-20005</t>
  </si>
  <si>
    <t>Sally Matthias</t>
  </si>
  <si>
    <t>Melbourne</t>
  </si>
  <si>
    <t>Victoria</t>
  </si>
  <si>
    <t>OFF-SU-10004846</t>
  </si>
  <si>
    <t>Acme Box Cutter, Serrated</t>
  </si>
  <si>
    <t>ES-2013-3456026</t>
  </si>
  <si>
    <t>8/11/13</t>
  </si>
  <si>
    <t>8/14/13</t>
  </si>
  <si>
    <t>KH-16690</t>
  </si>
  <si>
    <t>Kristen Hastings</t>
  </si>
  <si>
    <t>Alcobendas</t>
  </si>
  <si>
    <t>Madrid</t>
  </si>
  <si>
    <t>Spain</t>
  </si>
  <si>
    <t>OFF-BI-10003702</t>
  </si>
  <si>
    <t>Wilson Jones Binder Covers, Durable</t>
  </si>
  <si>
    <t>IR-2013-8520</t>
  </si>
  <si>
    <t>8/2/13</t>
  </si>
  <si>
    <t>MZ-7515</t>
  </si>
  <si>
    <t>OFF-SME-10002740</t>
  </si>
  <si>
    <t>Smead Lockers, Single Width</t>
  </si>
  <si>
    <t>NI-2013-7440</t>
  </si>
  <si>
    <t>12/18/13</t>
  </si>
  <si>
    <t>12/19/13</t>
  </si>
  <si>
    <t>AJ-780</t>
  </si>
  <si>
    <t>Anthony Jacobs</t>
  </si>
  <si>
    <t>Maiduguri</t>
  </si>
  <si>
    <t>Borno</t>
  </si>
  <si>
    <t>OFF-HAR-10001714</t>
  </si>
  <si>
    <t>Harbour Creations Legal Exhibit Labels, Adjustable</t>
  </si>
  <si>
    <t>ES-2013-3382466</t>
  </si>
  <si>
    <t>9/25/13</t>
  </si>
  <si>
    <t>9/29/13</t>
  </si>
  <si>
    <t>ED-13885</t>
  </si>
  <si>
    <t>Neuilly-sur-Marne</t>
  </si>
  <si>
    <t>TEC-CO-10000500</t>
  </si>
  <si>
    <t>Canon Fax and Copier, High-Speed</t>
  </si>
  <si>
    <t>RO-2013-8540</t>
  </si>
  <si>
    <t>2/7/13</t>
  </si>
  <si>
    <t>MH-7620</t>
  </si>
  <si>
    <t>Matt Hagelstein</t>
  </si>
  <si>
    <t>Constanta</t>
  </si>
  <si>
    <t>Romania</t>
  </si>
  <si>
    <t>FUR-BEV-10000326</t>
  </si>
  <si>
    <t>Bevis Wood Table, Rectangular</t>
  </si>
  <si>
    <t>ID-2014-10650</t>
  </si>
  <si>
    <t>3/10/14</t>
  </si>
  <si>
    <t>3/14/14</t>
  </si>
  <si>
    <t>AB-10600</t>
  </si>
  <si>
    <t>Ann Blume</t>
  </si>
  <si>
    <t>Canberra</t>
  </si>
  <si>
    <t>Australian Capital Territory</t>
  </si>
  <si>
    <t>OFF-PA-10004326</t>
  </si>
  <si>
    <t>Enermax Parchment Paper, Multicolor</t>
  </si>
  <si>
    <t>IN-2012-24916</t>
  </si>
  <si>
    <t>2/16/12</t>
  </si>
  <si>
    <t>2/20/12</t>
  </si>
  <si>
    <t>JK-15325</t>
  </si>
  <si>
    <t>Jason Klamczynski</t>
  </si>
  <si>
    <t>Perth</t>
  </si>
  <si>
    <t>OFF-PA-10000127</t>
  </si>
  <si>
    <t>SanDisk Parchment Paper, Multicolor</t>
  </si>
  <si>
    <t>CA-2013-108868</t>
  </si>
  <si>
    <t>9/9/13</t>
  </si>
  <si>
    <t>9/13/13</t>
  </si>
  <si>
    <t>KB-16585</t>
  </si>
  <si>
    <t>Ken Black</t>
  </si>
  <si>
    <t>Dallas</t>
  </si>
  <si>
    <t>TEC-PH-10000923</t>
  </si>
  <si>
    <t>Belkin SportFit Armband For iPhone 5s/5c, Fuchsia</t>
  </si>
  <si>
    <t>IN-2012-31867</t>
  </si>
  <si>
    <t>8/1/12</t>
  </si>
  <si>
    <t>8/6/12</t>
  </si>
  <si>
    <t>KD-16495</t>
  </si>
  <si>
    <t>Keith Dawkins</t>
  </si>
  <si>
    <t>Nasik</t>
  </si>
  <si>
    <t>Maharashtra</t>
  </si>
  <si>
    <t>OFF-FA-10004659</t>
  </si>
  <si>
    <t>Stockwell Thumb Tacks, 12 Pack</t>
  </si>
  <si>
    <t>ES-2012-2522694</t>
  </si>
  <si>
    <t>9/8/12</t>
  </si>
  <si>
    <t>TB-21400</t>
  </si>
  <si>
    <t>Tom Boeckenhauer</t>
  </si>
  <si>
    <t>Basingstoke</t>
  </si>
  <si>
    <t>TEC-PH-10001382</t>
  </si>
  <si>
    <t>Apple Office Telephone, Cordless</t>
  </si>
  <si>
    <t>IN-2013-73342</t>
  </si>
  <si>
    <t>11/13/13</t>
  </si>
  <si>
    <t>MH-17290</t>
  </si>
  <si>
    <t>Marc Harrigan</t>
  </si>
  <si>
    <t>Tirunelveli</t>
  </si>
  <si>
    <t>Tamil Nadu</t>
  </si>
  <si>
    <t>FUR-FU-10000394</t>
  </si>
  <si>
    <t>Rubbermaid Photo Frame, Durable</t>
  </si>
  <si>
    <t>MX-2013-166863</t>
  </si>
  <si>
    <t>12/10/13</t>
  </si>
  <si>
    <t>12/14/13</t>
  </si>
  <si>
    <t>JL-15505</t>
  </si>
  <si>
    <t>Jeremy Lonsdale</t>
  </si>
  <si>
    <t>Santiago</t>
  </si>
  <si>
    <t>Chile</t>
  </si>
  <si>
    <t>OFF-EN-10002674</t>
  </si>
  <si>
    <t>Cameo Interoffice Envelope, Set of 50</t>
  </si>
  <si>
    <t>ES-2014-1564471</t>
  </si>
  <si>
    <t>9/10/14</t>
  </si>
  <si>
    <t>SW-20455</t>
  </si>
  <si>
    <t>Shaun Weien</t>
  </si>
  <si>
    <t>Bologna</t>
  </si>
  <si>
    <t>Emilia-Romagna</t>
  </si>
  <si>
    <t>OFF-LA-10002752</t>
  </si>
  <si>
    <t>Smead Legal Exhibit Labels, 5000 Label Set</t>
  </si>
  <si>
    <t>MX-2013-162908</t>
  </si>
  <si>
    <t>12/4/13</t>
  </si>
  <si>
    <t>12/8/13</t>
  </si>
  <si>
    <t>JE-15745</t>
  </si>
  <si>
    <t>Joel Eaton</t>
  </si>
  <si>
    <t>Soyapango</t>
  </si>
  <si>
    <t>San Salvador</t>
  </si>
  <si>
    <t>El Salvador</t>
  </si>
  <si>
    <t>FUR-BO-10004142</t>
  </si>
  <si>
    <t>Safco Classic Bookcase, Traditional</t>
  </si>
  <si>
    <t>MX-2011-105305</t>
  </si>
  <si>
    <t>12/8/11</t>
  </si>
  <si>
    <t>12/15/11</t>
  </si>
  <si>
    <t>SC-20695</t>
  </si>
  <si>
    <t>Steve Chapman</t>
  </si>
  <si>
    <t>OFF-AR-10004360</t>
  </si>
  <si>
    <t>Boston Pens, Fluorescent</t>
  </si>
  <si>
    <t>US-2014-116183</t>
  </si>
  <si>
    <t>6/23/14</t>
  </si>
  <si>
    <t>6/27/14</t>
  </si>
  <si>
    <t>AT-10735</t>
  </si>
  <si>
    <t>Annie Thurman</t>
  </si>
  <si>
    <t>FUR-TA-10003782</t>
  </si>
  <si>
    <t>Lesro Training Table, Rectangular</t>
  </si>
  <si>
    <t>ID-2012-25567</t>
  </si>
  <si>
    <t>4/24/12</t>
  </si>
  <si>
    <t>4/26/12</t>
  </si>
  <si>
    <t>CD-11980</t>
  </si>
  <si>
    <t>Carol Darley</t>
  </si>
  <si>
    <t>Bangkok</t>
  </si>
  <si>
    <t>Thailand</t>
  </si>
  <si>
    <t>OFF-SU-10001731</t>
  </si>
  <si>
    <t>Acme Letter Opener, Serrated</t>
  </si>
  <si>
    <t>CA-2014-168123</t>
  </si>
  <si>
    <t>3/6/14</t>
  </si>
  <si>
    <t>Rochester</t>
  </si>
  <si>
    <t>Minnesota</t>
  </si>
  <si>
    <t>OFF-FA-10002763</t>
  </si>
  <si>
    <t>Advantus Map Pennant Flags and Round Head Tacks</t>
  </si>
  <si>
    <t>GG-2014-9540</t>
  </si>
  <si>
    <t>12/18/14</t>
  </si>
  <si>
    <t>12/23/14</t>
  </si>
  <si>
    <t>DV-3465</t>
  </si>
  <si>
    <t>Dianna Vittorini</t>
  </si>
  <si>
    <t>K'ut'aisi</t>
  </si>
  <si>
    <t>Imereti</t>
  </si>
  <si>
    <t>TEC-PAN-10003688</t>
  </si>
  <si>
    <t>Panasonic Printer, Wireless</t>
  </si>
  <si>
    <t>IN-2012-48842</t>
  </si>
  <si>
    <t>7/4/12</t>
  </si>
  <si>
    <t>7/10/12</t>
  </si>
  <si>
    <t>CS-12460</t>
  </si>
  <si>
    <t>Chuck Sachs</t>
  </si>
  <si>
    <t>Jixi</t>
  </si>
  <si>
    <t>Heilongjiang</t>
  </si>
  <si>
    <t>OFF-AR-10001708</t>
  </si>
  <si>
    <t>Boston Sketch Pad, Blue</t>
  </si>
  <si>
    <t>IN-2014-71095</t>
  </si>
  <si>
    <t>12/2/14</t>
  </si>
  <si>
    <t>NP-18700</t>
  </si>
  <si>
    <t>Nora Preis</t>
  </si>
  <si>
    <t>Tegal</t>
  </si>
  <si>
    <t>Jawa Tengah</t>
  </si>
  <si>
    <t>TEC-AC-10002649</t>
  </si>
  <si>
    <t>Belkin Keyboard, Programmable</t>
  </si>
  <si>
    <t>SG-2014-2090</t>
  </si>
  <si>
    <t>2/27/14</t>
  </si>
  <si>
    <t>QJ-9255</t>
  </si>
  <si>
    <t>Quincy Jones</t>
  </si>
  <si>
    <t>Thies Nones</t>
  </si>
  <si>
    <t>Thies</t>
  </si>
  <si>
    <t>Senegal</t>
  </si>
  <si>
    <t>OFF-GRE-10002561</t>
  </si>
  <si>
    <t>Green Bar Message Books, Premium</t>
  </si>
  <si>
    <t>CA-2012-106187</t>
  </si>
  <si>
    <t>6/23/12</t>
  </si>
  <si>
    <t>6/29/12</t>
  </si>
  <si>
    <t>RF-19345</t>
  </si>
  <si>
    <t>Randy Ferguson</t>
  </si>
  <si>
    <t>East Point</t>
  </si>
  <si>
    <t>TEC-AC-10001590</t>
  </si>
  <si>
    <t>Dell Slim USB Multimedia Keyboard</t>
  </si>
  <si>
    <t>MX-2013-160087</t>
  </si>
  <si>
    <t>11/23/13</t>
  </si>
  <si>
    <t>Dp-13240</t>
  </si>
  <si>
    <t>Dean percer</t>
  </si>
  <si>
    <t>San Cristóbal de Las Casas</t>
  </si>
  <si>
    <t>Chiapas</t>
  </si>
  <si>
    <t>OFF-EN-10004560</t>
  </si>
  <si>
    <t>Cameo Business Envelopes, Security-Tint</t>
  </si>
  <si>
    <t>IR-2014-5870</t>
  </si>
  <si>
    <t>7/4/14</t>
  </si>
  <si>
    <t>7/8/14</t>
  </si>
  <si>
    <t>SF-10965</t>
  </si>
  <si>
    <t>Abadan</t>
  </si>
  <si>
    <t>Khuzestan</t>
  </si>
  <si>
    <t>OFF-BIN-10000837</t>
  </si>
  <si>
    <t>Binney &amp; Smith Markers, Easy-Erase</t>
  </si>
  <si>
    <t>US-2014-127292</t>
  </si>
  <si>
    <t>1/24/14</t>
  </si>
  <si>
    <t>RM-19375</t>
  </si>
  <si>
    <t>Raymond Messe</t>
  </si>
  <si>
    <t>Vermont</t>
  </si>
  <si>
    <t>OFF-EN-10001509</t>
  </si>
  <si>
    <t>Poly String Tie Envelopes</t>
  </si>
  <si>
    <t>IN-2014-25903</t>
  </si>
  <si>
    <t>8/17/14</t>
  </si>
  <si>
    <t>SJ-20125</t>
  </si>
  <si>
    <t>Sanjit Jacobs</t>
  </si>
  <si>
    <t>Kuantan</t>
  </si>
  <si>
    <t>Pahang</t>
  </si>
  <si>
    <t>OFF-ST-10003017</t>
  </si>
  <si>
    <t>IN-2012-76408</t>
  </si>
  <si>
    <t>5/24/12</t>
  </si>
  <si>
    <t>5/28/12</t>
  </si>
  <si>
    <t>DL-12925</t>
  </si>
  <si>
    <t>Daniel Lacy</t>
  </si>
  <si>
    <t>Wollongong</t>
  </si>
  <si>
    <t>OFF-LA-10003338</t>
  </si>
  <si>
    <t>Harbour Creations Removable Labels, 5000 Label Set</t>
  </si>
  <si>
    <t>CA-2014-161774</t>
  </si>
  <si>
    <t>5/16/14</t>
  </si>
  <si>
    <t>OFF-PA-10000300</t>
  </si>
  <si>
    <t>Xerox 1936</t>
  </si>
  <si>
    <t>ID-2012-75309</t>
  </si>
  <si>
    <t>10/10/12</t>
  </si>
  <si>
    <t>10/15/12</t>
  </si>
  <si>
    <t>CC-12610</t>
  </si>
  <si>
    <t>Corey Catlett</t>
  </si>
  <si>
    <t>Suwon</t>
  </si>
  <si>
    <t>Gyeonggi</t>
  </si>
  <si>
    <t>South Korea</t>
  </si>
  <si>
    <t>OFF-PA-10000026</t>
  </si>
  <si>
    <t>Eaton Cards &amp; Envelopes, 8.5 x 11</t>
  </si>
  <si>
    <t>CA-2014-167094</t>
  </si>
  <si>
    <t>10/23/14</t>
  </si>
  <si>
    <t>DK-12835</t>
  </si>
  <si>
    <t>Damala Kotsonis</t>
  </si>
  <si>
    <t>Springfield</t>
  </si>
  <si>
    <t>Oregon</t>
  </si>
  <si>
    <t>TEC-AC-10003116</t>
  </si>
  <si>
    <t>Memorex Froggy Flash Drive 8 GB</t>
  </si>
  <si>
    <t>MX-2011-135440</t>
  </si>
  <si>
    <t>2/26/11</t>
  </si>
  <si>
    <t>2/28/11</t>
  </si>
  <si>
    <t>BS-11380</t>
  </si>
  <si>
    <t>Bill Stewart</t>
  </si>
  <si>
    <t>Matagalpa</t>
  </si>
  <si>
    <t>OFF-PA-10003301</t>
  </si>
  <si>
    <t>Green Bar Parchment Paper, Recycled</t>
  </si>
  <si>
    <t>IN-2013-37803</t>
  </si>
  <si>
    <t>6/25/13</t>
  </si>
  <si>
    <t>6/29/13</t>
  </si>
  <si>
    <t>OFF-BI-10000106</t>
  </si>
  <si>
    <t>Cardinal Hole Reinforcements, Clear</t>
  </si>
  <si>
    <t>US-2013-113866</t>
  </si>
  <si>
    <t>6/4/13</t>
  </si>
  <si>
    <t>6/10/13</t>
  </si>
  <si>
    <t>TP-21130</t>
  </si>
  <si>
    <t>Theone Pippenger</t>
  </si>
  <si>
    <t>Mexico City</t>
  </si>
  <si>
    <t>Distrito Federal</t>
  </si>
  <si>
    <t>FUR-FU-10004139</t>
  </si>
  <si>
    <t>Tenex Photo Frame, Duo Pack</t>
  </si>
  <si>
    <t>US-2014-145660</t>
  </si>
  <si>
    <t>11/14/14</t>
  </si>
  <si>
    <t>11/20/14</t>
  </si>
  <si>
    <t>DB-13060</t>
  </si>
  <si>
    <t>Dave Brooks</t>
  </si>
  <si>
    <t>San Pedro Sula</t>
  </si>
  <si>
    <t>Cortés</t>
  </si>
  <si>
    <t>TEC-CO-10001893</t>
  </si>
  <si>
    <t>MX-2011-117359</t>
  </si>
  <si>
    <t>3/22/11</t>
  </si>
  <si>
    <t>3/27/11</t>
  </si>
  <si>
    <t>JW-16075</t>
  </si>
  <si>
    <t>Julia West</t>
  </si>
  <si>
    <t>Nuevo Laredo</t>
  </si>
  <si>
    <t>Tamaulipas</t>
  </si>
  <si>
    <t>TEC-PH-10000018</t>
  </si>
  <si>
    <t>ID-2012-85053</t>
  </si>
  <si>
    <t>11/21/12</t>
  </si>
  <si>
    <t>11/23/12</t>
  </si>
  <si>
    <t>TS-21505</t>
  </si>
  <si>
    <t>Tony Sayre</t>
  </si>
  <si>
    <t>Traralgon</t>
  </si>
  <si>
    <t>TEC-PH-10000298</t>
  </si>
  <si>
    <t>Nokia Speaker Phone, Cordless</t>
  </si>
  <si>
    <t>MX-2012-111430</t>
  </si>
  <si>
    <t>12/19/12</t>
  </si>
  <si>
    <t>12/24/12</t>
  </si>
  <si>
    <t>HA-14905</t>
  </si>
  <si>
    <t>Helen Abelman</t>
  </si>
  <si>
    <t>Pucallpa</t>
  </si>
  <si>
    <t>Ucayali</t>
  </si>
  <si>
    <t>Peru</t>
  </si>
  <si>
    <t>TEC-PH-10004631</t>
  </si>
  <si>
    <t>Cisco Audio Dock, with Caller ID</t>
  </si>
  <si>
    <t>ES-2014-4478437</t>
  </si>
  <si>
    <t>SH-20395</t>
  </si>
  <si>
    <t>Shahid Hopkins</t>
  </si>
  <si>
    <t>Paris</t>
  </si>
  <si>
    <t>TEC-AC-10002348</t>
  </si>
  <si>
    <t>IN-2012-38622</t>
  </si>
  <si>
    <t>5/23/12</t>
  </si>
  <si>
    <t>5/27/12</t>
  </si>
  <si>
    <t>SC-20575</t>
  </si>
  <si>
    <t>Sonia Cooley</t>
  </si>
  <si>
    <t>Beijing</t>
  </si>
  <si>
    <t>OFF-EN-10002464</t>
  </si>
  <si>
    <t>Cameo Peel and Seal, Security-Tint</t>
  </si>
  <si>
    <t>CA-2014-870</t>
  </si>
  <si>
    <t>4/20/14</t>
  </si>
  <si>
    <t>4/25/14</t>
  </si>
  <si>
    <t>CD-1980</t>
  </si>
  <si>
    <t>Oakville</t>
  </si>
  <si>
    <t>FUR-HAR-10002223</t>
  </si>
  <si>
    <t>Harbour Creations Chairmat, Set of Two</t>
  </si>
  <si>
    <t>MX-2013-129469</t>
  </si>
  <si>
    <t>11/18/13</t>
  </si>
  <si>
    <t>11/20/13</t>
  </si>
  <si>
    <t>DB-13210</t>
  </si>
  <si>
    <t>Dean Braden</t>
  </si>
  <si>
    <t>La Romana</t>
  </si>
  <si>
    <t>OFF-PA-10000591</t>
  </si>
  <si>
    <t>Green Bar Cards &amp; Envelopes, Multicolor</t>
  </si>
  <si>
    <t>ES-2014-3088059</t>
  </si>
  <si>
    <t>1/6/14</t>
  </si>
  <si>
    <t>1/9/14</t>
  </si>
  <si>
    <t>NF-18475</t>
  </si>
  <si>
    <t>Neil Französisch</t>
  </si>
  <si>
    <t>Bremen</t>
  </si>
  <si>
    <t>TEC-MA-10002779</t>
  </si>
  <si>
    <t>Panasonic Receipt Printer, Red</t>
  </si>
  <si>
    <t>CA-2012-138331</t>
  </si>
  <si>
    <t>8/7/12</t>
  </si>
  <si>
    <t>8/12/12</t>
  </si>
  <si>
    <t>JK-15625</t>
  </si>
  <si>
    <t>Jim Karlsson</t>
  </si>
  <si>
    <t>OFF-AR-10002952</t>
  </si>
  <si>
    <t>Stanley Contemporary Battery Pencil Sharpeners</t>
  </si>
  <si>
    <t>CA-2012-110667</t>
  </si>
  <si>
    <t>4/4/12</t>
  </si>
  <si>
    <t>4/8/12</t>
  </si>
  <si>
    <t>NF-18595</t>
  </si>
  <si>
    <t>Nicole Fjeld</t>
  </si>
  <si>
    <t>OFF-BI-10002735</t>
  </si>
  <si>
    <t>GBC Prestige Therm-A-Bind Covers</t>
  </si>
  <si>
    <t>ES-2011-2076928</t>
  </si>
  <si>
    <t>11/22/11</t>
  </si>
  <si>
    <t>11/29/11</t>
  </si>
  <si>
    <t>BT-11305</t>
  </si>
  <si>
    <t>Beth Thompson</t>
  </si>
  <si>
    <t>Augsburg</t>
  </si>
  <si>
    <t>Bavaria</t>
  </si>
  <si>
    <t>OFF-AR-10000715</t>
  </si>
  <si>
    <t>Boston Markers, Blue</t>
  </si>
  <si>
    <t>CA-2014-109960</t>
  </si>
  <si>
    <t>12/12/14</t>
  </si>
  <si>
    <t>Detroit</t>
  </si>
  <si>
    <t>Michigan</t>
  </si>
  <si>
    <t>OFF-BI-10001636</t>
  </si>
  <si>
    <t>Ibico Plastic and Wire Spiral Binding Combs</t>
  </si>
  <si>
    <t>ES-2012-4991722</t>
  </si>
  <si>
    <t>8/9/12</t>
  </si>
  <si>
    <t>8/15/12</t>
  </si>
  <si>
    <t>Duisburg</t>
  </si>
  <si>
    <t>TEC-CO-10000556</t>
  </si>
  <si>
    <t>HP Wireless Fax, Laser</t>
  </si>
  <si>
    <t>ID-2014-37187</t>
  </si>
  <si>
    <t>3/23/14</t>
  </si>
  <si>
    <t>SC-20230</t>
  </si>
  <si>
    <t>Scot Coram</t>
  </si>
  <si>
    <t>Geelong</t>
  </si>
  <si>
    <t>OFF-ST-10004608</t>
  </si>
  <si>
    <t>Smead Shelving, Industrial</t>
  </si>
  <si>
    <t>US-2014-169320</t>
  </si>
  <si>
    <t>7/24/14</t>
  </si>
  <si>
    <t>7/26/14</t>
  </si>
  <si>
    <t>LH-16900</t>
  </si>
  <si>
    <t>Lena Hernandez</t>
  </si>
  <si>
    <t>Elkhart</t>
  </si>
  <si>
    <t>TEC-AC-10002550</t>
  </si>
  <si>
    <t>Memorex 25GB 6X Branded Blu-Ray Recordable Disc, 30/Pack</t>
  </si>
  <si>
    <t>CA-2012-158421</t>
  </si>
  <si>
    <t>9/21/12</t>
  </si>
  <si>
    <t>9/26/12</t>
  </si>
  <si>
    <t>GB-14575</t>
  </si>
  <si>
    <t>Giulietta Baptist</t>
  </si>
  <si>
    <t>Columbia</t>
  </si>
  <si>
    <t>South Carolina</t>
  </si>
  <si>
    <t>OFF-BI-10000050</t>
  </si>
  <si>
    <t>Angle-D Binders with Locking Rings, Label Holders</t>
  </si>
  <si>
    <t>OFF-EN-10003858</t>
  </si>
  <si>
    <t>Jiffy Manila Envelope, Recycled</t>
  </si>
  <si>
    <t>ID-2014-86733</t>
  </si>
  <si>
    <t>11/27/14</t>
  </si>
  <si>
    <t>EJ-14155</t>
  </si>
  <si>
    <t>Eva Jacobs</t>
  </si>
  <si>
    <t>Auckland</t>
  </si>
  <si>
    <t>OFF-AR-10000814</t>
  </si>
  <si>
    <t>Binney &amp; Smith Canvas, Fluorescent</t>
  </si>
  <si>
    <t>AO-2011-8260</t>
  </si>
  <si>
    <t>7/16/11</t>
  </si>
  <si>
    <t>7/20/11</t>
  </si>
  <si>
    <t>RO-9780</t>
  </si>
  <si>
    <t>Rose O'Brian</t>
  </si>
  <si>
    <t>Huambo</t>
  </si>
  <si>
    <t>Angola</t>
  </si>
  <si>
    <t>OFF-BIC-10001632</t>
  </si>
  <si>
    <t>BIC Pens, Easy-Erase</t>
  </si>
  <si>
    <t>US-2013-168074</t>
  </si>
  <si>
    <t>9/2/13</t>
  </si>
  <si>
    <t>9/4/13</t>
  </si>
  <si>
    <t>RB-19705</t>
  </si>
  <si>
    <t>Roger Barcio</t>
  </si>
  <si>
    <t>Lima</t>
  </si>
  <si>
    <t>Lima (city)</t>
  </si>
  <si>
    <t>FUR-BO-10003034</t>
  </si>
  <si>
    <t>Sauder Stackable Bookrack, Pine</t>
  </si>
  <si>
    <t>CA-2013-116526</t>
  </si>
  <si>
    <t>JA-15970</t>
  </si>
  <si>
    <t>Joseph Airdo</t>
  </si>
  <si>
    <t>OFF-AR-10004999</t>
  </si>
  <si>
    <t>Newell 315</t>
  </si>
  <si>
    <t>US-2013-128013</t>
  </si>
  <si>
    <t>11/9/13</t>
  </si>
  <si>
    <t>11/10/13</t>
  </si>
  <si>
    <t>IM-15070</t>
  </si>
  <si>
    <t>Irene Maddox</t>
  </si>
  <si>
    <t>La Ceiba</t>
  </si>
  <si>
    <t>Atlántida</t>
  </si>
  <si>
    <t>OFF-SU-10002466</t>
  </si>
  <si>
    <t>Elite Shears, Easy Grip</t>
  </si>
  <si>
    <t>MX-2011-155299</t>
  </si>
  <si>
    <t>12/25/11</t>
  </si>
  <si>
    <t>BF-11275</t>
  </si>
  <si>
    <t>Beth Fritzler</t>
  </si>
  <si>
    <t>FUR-BO-10004162</t>
  </si>
  <si>
    <t>Ikea Floating Shelf Set, Pine</t>
  </si>
  <si>
    <t>UP-2014-610</t>
  </si>
  <si>
    <t>3/24/14</t>
  </si>
  <si>
    <t>3/26/14</t>
  </si>
  <si>
    <t>SC-10845</t>
  </si>
  <si>
    <t>Sung Chung</t>
  </si>
  <si>
    <t>Kryvyy Rih</t>
  </si>
  <si>
    <t>Dnipropetrovs'k</t>
  </si>
  <si>
    <t>Ukraine</t>
  </si>
  <si>
    <t>TEC-BEL-10004950</t>
  </si>
  <si>
    <t>Belkin Numeric Keypad, Erganomic</t>
  </si>
  <si>
    <t>MX-2014-166219</t>
  </si>
  <si>
    <t>6/24/14</t>
  </si>
  <si>
    <t>6/30/14</t>
  </si>
  <si>
    <t>DV-13465</t>
  </si>
  <si>
    <t>Manzanillo</t>
  </si>
  <si>
    <t>Granma</t>
  </si>
  <si>
    <t>TEC-MA-10000122</t>
  </si>
  <si>
    <t>Okidata Calculator, Red</t>
  </si>
  <si>
    <t>ES-2014-1359331</t>
  </si>
  <si>
    <t>7/20/14</t>
  </si>
  <si>
    <t>TT-21460</t>
  </si>
  <si>
    <t>Tonja Turnell</t>
  </si>
  <si>
    <t>Genk</t>
  </si>
  <si>
    <t>Limburg</t>
  </si>
  <si>
    <t>Belgium</t>
  </si>
  <si>
    <t>FUR-FU-10004516</t>
  </si>
  <si>
    <t>Deflect-O Frame, Black</t>
  </si>
  <si>
    <t>MX-2013-152814</t>
  </si>
  <si>
    <t>8/13/13</t>
  </si>
  <si>
    <t>JH-15985</t>
  </si>
  <si>
    <t>Joseph Holt</t>
  </si>
  <si>
    <t>Hermosillo</t>
  </si>
  <si>
    <t>Sonora</t>
  </si>
  <si>
    <t>OFF-ST-10000560</t>
  </si>
  <si>
    <t>Fellowes Trays, Industrial</t>
  </si>
  <si>
    <t>TU-2012-3470</t>
  </si>
  <si>
    <t>11/5/12</t>
  </si>
  <si>
    <t>JL-5850</t>
  </si>
  <si>
    <t>John Lucas</t>
  </si>
  <si>
    <t>Denizli</t>
  </si>
  <si>
    <t>OFF-BOS-10003478</t>
  </si>
  <si>
    <t>Boston Markers, Fluorescent</t>
  </si>
  <si>
    <t>IN-2014-33792</t>
  </si>
  <si>
    <t>7/18/14</t>
  </si>
  <si>
    <t>7/25/14</t>
  </si>
  <si>
    <t>HJ-14875</t>
  </si>
  <si>
    <t>Heather Jas</t>
  </si>
  <si>
    <t>Bhubaneswar</t>
  </si>
  <si>
    <t>Odisha</t>
  </si>
  <si>
    <t>OFF-FA-10003437</t>
  </si>
  <si>
    <t>Accos Clamps, Bulk Pack</t>
  </si>
  <si>
    <t>CA-2013-3530</t>
  </si>
  <si>
    <t>11/14/13</t>
  </si>
  <si>
    <t>CP-2085</t>
  </si>
  <si>
    <t>Cathy Prescott</t>
  </si>
  <si>
    <t>Saanich</t>
  </si>
  <si>
    <t>British Columbia</t>
  </si>
  <si>
    <t>OFF-GLO-10002982</t>
  </si>
  <si>
    <t>GlobeWeis Mailers, Set of 50</t>
  </si>
  <si>
    <t>ES-2012-1411725</t>
  </si>
  <si>
    <t>2/3/12</t>
  </si>
  <si>
    <t>2/7/12</t>
  </si>
  <si>
    <t>AB-10165</t>
  </si>
  <si>
    <t>Alan Barnes</t>
  </si>
  <si>
    <t>Leipzig</t>
  </si>
  <si>
    <t>OFF-LA-10001618</t>
  </si>
  <si>
    <t>Hon Legal Exhibit Labels, Adjustable</t>
  </si>
  <si>
    <t>MX-2013-132045</t>
  </si>
  <si>
    <t>6/17/13</t>
  </si>
  <si>
    <t>CR-12820</t>
  </si>
  <si>
    <t>Cyra Reiten</t>
  </si>
  <si>
    <t>Jundiaí</t>
  </si>
  <si>
    <t>OFF-ST-10004835</t>
  </si>
  <si>
    <t>Fellowes File Cart, Wire Frame</t>
  </si>
  <si>
    <t>CA-2012-107083</t>
  </si>
  <si>
    <t>BB-11545</t>
  </si>
  <si>
    <t>Brenda Bowman</t>
  </si>
  <si>
    <t>Fort Worth</t>
  </si>
  <si>
    <t>OFF-BI-10000756</t>
  </si>
  <si>
    <t>Storex DuraTech Recycled Plastic Frosted Binders</t>
  </si>
  <si>
    <t>ES-2014-1472763</t>
  </si>
  <si>
    <t>9/12/14</t>
  </si>
  <si>
    <t>9/16/14</t>
  </si>
  <si>
    <t>DK-13225</t>
  </si>
  <si>
    <t>Dean Katz</t>
  </si>
  <si>
    <t>Vitoria</t>
  </si>
  <si>
    <t>Basque Country</t>
  </si>
  <si>
    <t>OFF-SU-10001586</t>
  </si>
  <si>
    <t>Kleencut Trimmer, Steel</t>
  </si>
  <si>
    <t>MX-2012-148131</t>
  </si>
  <si>
    <t>6/7/12</t>
  </si>
  <si>
    <t>6/13/12</t>
  </si>
  <si>
    <t>Montevideo</t>
  </si>
  <si>
    <t>Uruguay</t>
  </si>
  <si>
    <t>TEC-PH-10000169</t>
  </si>
  <si>
    <t>Apple Smart Phone, with Caller ID</t>
  </si>
  <si>
    <t>IN-2014-37320</t>
  </si>
  <si>
    <t>11/15/14</t>
  </si>
  <si>
    <t>BF-11005</t>
  </si>
  <si>
    <t>Barry Franz</t>
  </si>
  <si>
    <t>Gorakhpur</t>
  </si>
  <si>
    <t>Haryana</t>
  </si>
  <si>
    <t>TEC-PH-10003856</t>
  </si>
  <si>
    <t>Motorola Smart Phone, with Caller ID</t>
  </si>
  <si>
    <t>US-2013-149125</t>
  </si>
  <si>
    <t>KM-16375</t>
  </si>
  <si>
    <t>Katherine Murray</t>
  </si>
  <si>
    <t>OFF-PA-10004155</t>
  </si>
  <si>
    <t>Eaton Computer Printout Paper, 8.5 x 11</t>
  </si>
  <si>
    <t>MX-2012-127607</t>
  </si>
  <si>
    <t>1/13/12</t>
  </si>
  <si>
    <t>CC-12475</t>
  </si>
  <si>
    <t>Cindy Chapman</t>
  </si>
  <si>
    <t>Palma Soriano</t>
  </si>
  <si>
    <t>Santiago de Cuba</t>
  </si>
  <si>
    <t>FUR-CH-10003844</t>
  </si>
  <si>
    <t>Office Star Rocking Chair, Black</t>
  </si>
  <si>
    <t>IT-2014-1813491</t>
  </si>
  <si>
    <t>9/17/14</t>
  </si>
  <si>
    <t>9/22/14</t>
  </si>
  <si>
    <t>SR-20425</t>
  </si>
  <si>
    <t>Sharelle Roach</t>
  </si>
  <si>
    <t>FUR-TA-10004748</t>
  </si>
  <si>
    <t>Bevis Coffee Table, Fully Assembled</t>
  </si>
  <si>
    <t>MO-2013-6550</t>
  </si>
  <si>
    <t>4/2/13</t>
  </si>
  <si>
    <t>BT-1395</t>
  </si>
  <si>
    <t>Bill Tyler</t>
  </si>
  <si>
    <t>Tetouan</t>
  </si>
  <si>
    <t>Tanger-Tétouan</t>
  </si>
  <si>
    <t>Morocco</t>
  </si>
  <si>
    <t>OFF-HAR-10004896</t>
  </si>
  <si>
    <t>Harbour Creations Color Coded Labels, Laser Printer Compatible</t>
  </si>
  <si>
    <t>CA-2013-124590</t>
  </si>
  <si>
    <t>SP-20920</t>
  </si>
  <si>
    <t>Susan Pistek</t>
  </si>
  <si>
    <t>Parma</t>
  </si>
  <si>
    <t>OFF-AR-10001473</t>
  </si>
  <si>
    <t>Newell 313</t>
  </si>
  <si>
    <t>ES-2014-3206195</t>
  </si>
  <si>
    <t>3/25/14</t>
  </si>
  <si>
    <t>4/1/14</t>
  </si>
  <si>
    <t>BT-11395</t>
  </si>
  <si>
    <t>Capannori</t>
  </si>
  <si>
    <t>Tuscany</t>
  </si>
  <si>
    <t>OFF-FA-10001026</t>
  </si>
  <si>
    <t>Stockwell Staples, Metal</t>
  </si>
  <si>
    <t>MX-2013-145856</t>
  </si>
  <si>
    <t>9/3/13</t>
  </si>
  <si>
    <t>NP-18325</t>
  </si>
  <si>
    <t>Naresj Patel</t>
  </si>
  <si>
    <t>OFF-LA-10002848</t>
  </si>
  <si>
    <t>Novimex Shipping Labels, Laser Printer Compatible</t>
  </si>
  <si>
    <t>MX-2012-123232</t>
  </si>
  <si>
    <t>10/11/12</t>
  </si>
  <si>
    <t>DL-13330</t>
  </si>
  <si>
    <t>Denise Leinenbach</t>
  </si>
  <si>
    <t>Guadalajara</t>
  </si>
  <si>
    <t>Jalisco</t>
  </si>
  <si>
    <t>OFF-ST-10000557</t>
  </si>
  <si>
    <t>Tenex Box, Blue</t>
  </si>
  <si>
    <t>IT-2014-5966070</t>
  </si>
  <si>
    <t>1/28/14</t>
  </si>
  <si>
    <t>2/1/14</t>
  </si>
  <si>
    <t>Zaanstad</t>
  </si>
  <si>
    <t>North Holland</t>
  </si>
  <si>
    <t>OFF-AR-10002816</t>
  </si>
  <si>
    <t>Boston Canvas, Blue</t>
  </si>
  <si>
    <t>ES-2012-5138595</t>
  </si>
  <si>
    <t>7/24/12</t>
  </si>
  <si>
    <t>7/31/12</t>
  </si>
  <si>
    <t>LA-16780</t>
  </si>
  <si>
    <t>Laura Armstrong</t>
  </si>
  <si>
    <t>Nice</t>
  </si>
  <si>
    <t>Provence-Alpes-Côte d'Azur</t>
  </si>
  <si>
    <t>OFF-PA-10003105</t>
  </si>
  <si>
    <t>SanDisk Parchment Paper, Premium</t>
  </si>
  <si>
    <t>MX-2013-106621</t>
  </si>
  <si>
    <t>6/28/13</t>
  </si>
  <si>
    <t>7/2/13</t>
  </si>
  <si>
    <t>MC-17425</t>
  </si>
  <si>
    <t>Mark Cousins</t>
  </si>
  <si>
    <t>Teresina</t>
  </si>
  <si>
    <t>Piauí</t>
  </si>
  <si>
    <t>OFF-SU-10004655</t>
  </si>
  <si>
    <t>Stiletto Trimmer, Steel</t>
  </si>
  <si>
    <t>ES-2012-1834982</t>
  </si>
  <si>
    <t>8/11/12</t>
  </si>
  <si>
    <t>Marseille</t>
  </si>
  <si>
    <t>OFF-EN-10003977</t>
  </si>
  <si>
    <t>Cameo Clasp Envelope, Recycled</t>
  </si>
  <si>
    <t>AU-2011-790</t>
  </si>
  <si>
    <t>8/18/11</t>
  </si>
  <si>
    <t>8/22/11</t>
  </si>
  <si>
    <t>DS-3030</t>
  </si>
  <si>
    <t>Darrin Sayre</t>
  </si>
  <si>
    <t>Innsbruck</t>
  </si>
  <si>
    <t>Tyrol</t>
  </si>
  <si>
    <t>OFF-KRA-10002752</t>
  </si>
  <si>
    <t>Kraft Clasp Envelope, Recycled</t>
  </si>
  <si>
    <t>CA-2014-166436</t>
  </si>
  <si>
    <t>11/25/14</t>
  </si>
  <si>
    <t>TS-21370</t>
  </si>
  <si>
    <t>Todd Sumrall</t>
  </si>
  <si>
    <t>FUR-CH-10000785</t>
  </si>
  <si>
    <t>Global Ergonomic Managers Chair</t>
  </si>
  <si>
    <t>MX-2012-120663</t>
  </si>
  <si>
    <t>7/27/12</t>
  </si>
  <si>
    <t>CL-12700</t>
  </si>
  <si>
    <t>Craig Leslie</t>
  </si>
  <si>
    <t>Monterrey</t>
  </si>
  <si>
    <t>Nuevo León</t>
  </si>
  <si>
    <t>OFF-AP-10001617</t>
  </si>
  <si>
    <t>KitchenAid Blender, Silver</t>
  </si>
  <si>
    <t>IN-2011-26176</t>
  </si>
  <si>
    <t>8/16/11</t>
  </si>
  <si>
    <t>8/20/11</t>
  </si>
  <si>
    <t>KB-16600</t>
  </si>
  <si>
    <t>Ken Brennan</t>
  </si>
  <si>
    <t>Lucknow</t>
  </si>
  <si>
    <t>Uttar Pradesh</t>
  </si>
  <si>
    <t>FUR-CH-10002966</t>
  </si>
  <si>
    <t>Harbour Creations Swivel Stool, Red</t>
  </si>
  <si>
    <t>IN-2012-86635</t>
  </si>
  <si>
    <t>5/15/12</t>
  </si>
  <si>
    <t>5/17/12</t>
  </si>
  <si>
    <t>AP-10720</t>
  </si>
  <si>
    <t>Anne Pryor</t>
  </si>
  <si>
    <t>New Plymouth</t>
  </si>
  <si>
    <t>Taranaki</t>
  </si>
  <si>
    <t>OFF-LA-10003551</t>
  </si>
  <si>
    <t>Harbour Creations File Folder Labels, 5000 Label Set</t>
  </si>
  <si>
    <t>CA-2014-134565</t>
  </si>
  <si>
    <t>6/12/14</t>
  </si>
  <si>
    <t>6/14/14</t>
  </si>
  <si>
    <t>OFF-BI-10001759</t>
  </si>
  <si>
    <t>Acco Pressboard Covers with Storage Hooks, 14 7/8" x 11", Dark Blue</t>
  </si>
  <si>
    <t>IZ-2013-5220</t>
  </si>
  <si>
    <t>12/27/13</t>
  </si>
  <si>
    <t>12/31/13</t>
  </si>
  <si>
    <t>SG-10080</t>
  </si>
  <si>
    <t>Sandra Glassco</t>
  </si>
  <si>
    <t>Baghdad</t>
  </si>
  <si>
    <t>Iraq</t>
  </si>
  <si>
    <t>TEC-STA-10003925</t>
  </si>
  <si>
    <t>StarTech Card Printer, Durable</t>
  </si>
  <si>
    <t>CA-2013-141082</t>
  </si>
  <si>
    <t>FM-14380</t>
  </si>
  <si>
    <t>Fred McMath</t>
  </si>
  <si>
    <t>Lawrence</t>
  </si>
  <si>
    <t>OFF-LA-10001474</t>
  </si>
  <si>
    <t>Avery 477</t>
  </si>
  <si>
    <t>LY-2011-4410</t>
  </si>
  <si>
    <t>9/12/11</t>
  </si>
  <si>
    <t>9/17/11</t>
  </si>
  <si>
    <t>BN-1515</t>
  </si>
  <si>
    <t>Bradley Nguyen</t>
  </si>
  <si>
    <t>Benghazi</t>
  </si>
  <si>
    <t>Banghazi</t>
  </si>
  <si>
    <t>Libya</t>
  </si>
  <si>
    <t>ES-2012-4662036</t>
  </si>
  <si>
    <t>8/5/12</t>
  </si>
  <si>
    <t>GH-14425</t>
  </si>
  <si>
    <t>Gary Hwang</t>
  </si>
  <si>
    <t>Gummersbach</t>
  </si>
  <si>
    <t>OFF-BI-10000844</t>
  </si>
  <si>
    <t>Wilson Jones Hole Reinforcements, Economy</t>
  </si>
  <si>
    <t>ES-2013-3709304</t>
  </si>
  <si>
    <t>9/23/13</t>
  </si>
  <si>
    <t>CS-12130</t>
  </si>
  <si>
    <t>Chad Sievert</t>
  </si>
  <si>
    <t>OFF-SU-10000877</t>
  </si>
  <si>
    <t>Acme Scissors, Easy Grip</t>
  </si>
  <si>
    <t>TU-2012-5220</t>
  </si>
  <si>
    <t>11/15/12</t>
  </si>
  <si>
    <t>CM-2655</t>
  </si>
  <si>
    <t>Corinna Mitchell</t>
  </si>
  <si>
    <t>Sanliurfa</t>
  </si>
  <si>
    <t>OFF-ROG-10002866</t>
  </si>
  <si>
    <t>Rogers Folders, Blue</t>
  </si>
  <si>
    <t>ID-2014-70332</t>
  </si>
  <si>
    <t>11/13/14</t>
  </si>
  <si>
    <t>11/18/14</t>
  </si>
  <si>
    <t>KF-16285</t>
  </si>
  <si>
    <t>Karen Ferguson</t>
  </si>
  <si>
    <t>Malang</t>
  </si>
  <si>
    <t>OFF-EN-10000645</t>
  </si>
  <si>
    <t>Ames Mailers, Recycled</t>
  </si>
  <si>
    <t>MX-2014-104122</t>
  </si>
  <si>
    <t>8/29/14</t>
  </si>
  <si>
    <t>Mejicanos</t>
  </si>
  <si>
    <t>TEC-PH-10003970</t>
  </si>
  <si>
    <t>Cisco Headset, Full Size</t>
  </si>
  <si>
    <t>ES-2011-5158527</t>
  </si>
  <si>
    <t>5/4/11</t>
  </si>
  <si>
    <t>5/8/11</t>
  </si>
  <si>
    <t>EM-14200</t>
  </si>
  <si>
    <t>Evan Minnotte</t>
  </si>
  <si>
    <t>Moers</t>
  </si>
  <si>
    <t>OFF-LA-10003210</t>
  </si>
  <si>
    <t>Harbour Creations File Folder Labels, Laser Printer Compatible</t>
  </si>
  <si>
    <t>RO-2013-9750</t>
  </si>
  <si>
    <t>6/3/13</t>
  </si>
  <si>
    <t>6/8/13</t>
  </si>
  <si>
    <t>Bacau</t>
  </si>
  <si>
    <t>FUR-SAF-10002940</t>
  </si>
  <si>
    <t>Safco Corner Shelving, Mobile</t>
  </si>
  <si>
    <t>IT-2011-5348771</t>
  </si>
  <si>
    <t>12/1/11</t>
  </si>
  <si>
    <t>12/5/11</t>
  </si>
  <si>
    <t>SC-20725</t>
  </si>
  <si>
    <t>Steven Cartwright</t>
  </si>
  <si>
    <t>OFF-ST-10001222</t>
  </si>
  <si>
    <t>Eldon Shelving, Single Width</t>
  </si>
  <si>
    <t>NI-2013-300</t>
  </si>
  <si>
    <t>4/5/13</t>
  </si>
  <si>
    <t>4/11/13</t>
  </si>
  <si>
    <t>CH-2070</t>
  </si>
  <si>
    <t>Cathy Hwang</t>
  </si>
  <si>
    <t>Enugu</t>
  </si>
  <si>
    <t>OFF-TEN-10002817</t>
  </si>
  <si>
    <t>ES-2012-1671236</t>
  </si>
  <si>
    <t>5/12/12</t>
  </si>
  <si>
    <t>5/14/12</t>
  </si>
  <si>
    <t>Las Rozas de Madrid</t>
  </si>
  <si>
    <t>OFF-PA-10004694</t>
  </si>
  <si>
    <t>Green Bar Cards &amp; Envelopes, 8.5 x 11</t>
  </si>
  <si>
    <t>SO-2012-5940</t>
  </si>
  <si>
    <t>4/7/12</t>
  </si>
  <si>
    <t>JM-6195</t>
  </si>
  <si>
    <t>Justin MacKendrick</t>
  </si>
  <si>
    <t>Mogadishu</t>
  </si>
  <si>
    <t>Banaadir</t>
  </si>
  <si>
    <t>Somalia</t>
  </si>
  <si>
    <t>OFF-SME-10004160</t>
  </si>
  <si>
    <t>Smead Folders, Wire Frame</t>
  </si>
  <si>
    <t>IN-2013-38125</t>
  </si>
  <si>
    <t>4/10/13</t>
  </si>
  <si>
    <t>SS-20410</t>
  </si>
  <si>
    <t>Shahid Shariari</t>
  </si>
  <si>
    <t>Huaiyin</t>
  </si>
  <si>
    <t>Jiangsu</t>
  </si>
  <si>
    <t>OFF-BI-10001286</t>
  </si>
  <si>
    <t>Ibico Hole Reinforcements, Durable</t>
  </si>
  <si>
    <t>ES-2011-4920475</t>
  </si>
  <si>
    <t>4/29/11</t>
  </si>
  <si>
    <t>5/3/11</t>
  </si>
  <si>
    <t>GM-14695</t>
  </si>
  <si>
    <t>Greg Maxwell</t>
  </si>
  <si>
    <t>Nogent-sur-Oise</t>
  </si>
  <si>
    <t>Picardy</t>
  </si>
  <si>
    <t>OFF-SU-10004087</t>
  </si>
  <si>
    <t>Elite Scissors, Steel</t>
  </si>
  <si>
    <t>MX-2013-168123</t>
  </si>
  <si>
    <t>1/31/13</t>
  </si>
  <si>
    <t>2/6/13</t>
  </si>
  <si>
    <t>RH-19495</t>
  </si>
  <si>
    <t>Rick Hansen</t>
  </si>
  <si>
    <t>Valparaíso de Goiás</t>
  </si>
  <si>
    <t>Goiás</t>
  </si>
  <si>
    <t>OFF-LA-10001065</t>
  </si>
  <si>
    <t>Avery Round Labels, Alphabetical</t>
  </si>
  <si>
    <t>IT-2011-2226067</t>
  </si>
  <si>
    <t>7/22/11</t>
  </si>
  <si>
    <t>AG-10330</t>
  </si>
  <si>
    <t>Alex Grayson</t>
  </si>
  <si>
    <t>Aylesbury</t>
  </si>
  <si>
    <t>OFF-EN-10000673</t>
  </si>
  <si>
    <t>MX-2013-113222</t>
  </si>
  <si>
    <t>9/18/13</t>
  </si>
  <si>
    <t>Torreón</t>
  </si>
  <si>
    <t>OFF-AR-10001813</t>
  </si>
  <si>
    <t>Stanley Markers, Fluorescent</t>
  </si>
  <si>
    <t>IN-2014-54281</t>
  </si>
  <si>
    <t>5/21/14</t>
  </si>
  <si>
    <t>5/27/14</t>
  </si>
  <si>
    <t>Sydney</t>
  </si>
  <si>
    <t>OFF-ST-10000948</t>
  </si>
  <si>
    <t>Fellowes Box, Blue</t>
  </si>
  <si>
    <t>US-2014-155264</t>
  </si>
  <si>
    <t>5/26/14</t>
  </si>
  <si>
    <t>5/29/14</t>
  </si>
  <si>
    <t>OFF-FA-10003123</t>
  </si>
  <si>
    <t>Stockwell Staples, Bulk Pack</t>
  </si>
  <si>
    <t>CA-2013-115588</t>
  </si>
  <si>
    <t>11/11/13</t>
  </si>
  <si>
    <t>AF-10885</t>
  </si>
  <si>
    <t>Art Foster</t>
  </si>
  <si>
    <t>Toledo</t>
  </si>
  <si>
    <t>OFF-ST-10001558</t>
  </si>
  <si>
    <t>Acco Perma 4000 Stacking Storage Drawers</t>
  </si>
  <si>
    <t>HR-2012-1600</t>
  </si>
  <si>
    <t>5/29/12</t>
  </si>
  <si>
    <t>JF-5295</t>
  </si>
  <si>
    <t>Jason Fortune-</t>
  </si>
  <si>
    <t>Zagreb</t>
  </si>
  <si>
    <t>Grad Zagreb</t>
  </si>
  <si>
    <t>Croatia</t>
  </si>
  <si>
    <t>OFF-CAR-10002942</t>
  </si>
  <si>
    <t>Cardinal 3-Hole Punch, Recycled</t>
  </si>
  <si>
    <t>CA-2011-145800</t>
  </si>
  <si>
    <t>5/30/11</t>
  </si>
  <si>
    <t>6/5/11</t>
  </si>
  <si>
    <t>Buffalo Grove</t>
  </si>
  <si>
    <t>Illinois</t>
  </si>
  <si>
    <t>FUR-TA-10001539</t>
  </si>
  <si>
    <t>Chromcraft Rectangular Conference Tables</t>
  </si>
  <si>
    <t>ID-2013-27429</t>
  </si>
  <si>
    <t>DW-13195</t>
  </si>
  <si>
    <t>David Wiener</t>
  </si>
  <si>
    <t>Launceston</t>
  </si>
  <si>
    <t>Tasmania</t>
  </si>
  <si>
    <t>OFF-BI-10002853</t>
  </si>
  <si>
    <t>Avery Binder Covers, Recycled</t>
  </si>
  <si>
    <t>IT-2012-1698939</t>
  </si>
  <si>
    <t>6/25/12</t>
  </si>
  <si>
    <t>6/27/12</t>
  </si>
  <si>
    <t>JE-15715</t>
  </si>
  <si>
    <t>Joe Elijah</t>
  </si>
  <si>
    <t>Edinburgh</t>
  </si>
  <si>
    <t>Scotland</t>
  </si>
  <si>
    <t>FUR-FU-10004097</t>
  </si>
  <si>
    <t>Advantus Door Stop, Duo Pack</t>
  </si>
  <si>
    <t>US-2013-124737</t>
  </si>
  <si>
    <t>6/26/13</t>
  </si>
  <si>
    <t>7/1/13</t>
  </si>
  <si>
    <t>Presidente Dutra</t>
  </si>
  <si>
    <t>Maranhão</t>
  </si>
  <si>
    <t>OFF-EN-10003416</t>
  </si>
  <si>
    <t>Jiffy Peel and Seal, with clear poly window</t>
  </si>
  <si>
    <t>MX-2012-142370</t>
  </si>
  <si>
    <t>4/14/12</t>
  </si>
  <si>
    <t>NP-18685</t>
  </si>
  <si>
    <t>Nora Pelletier</t>
  </si>
  <si>
    <t>Sobral</t>
  </si>
  <si>
    <t>Ceará</t>
  </si>
  <si>
    <t>TEC-PH-10001677</t>
  </si>
  <si>
    <t>Nokia Office Telephone, Full Size</t>
  </si>
  <si>
    <t>ES-2014-1271577</t>
  </si>
  <si>
    <t>8/10/14</t>
  </si>
  <si>
    <t>Maubeuge</t>
  </si>
  <si>
    <t>Nord-Pas-de-Calais</t>
  </si>
  <si>
    <t>OFF-AR-10001216</t>
  </si>
  <si>
    <t>BIC Pencil Sharpener, Easy-Erase</t>
  </si>
  <si>
    <t>EG-2014-1270</t>
  </si>
  <si>
    <t>8/18/14</t>
  </si>
  <si>
    <t>8/22/14</t>
  </si>
  <si>
    <t>VG-11805</t>
  </si>
  <si>
    <t>Vivek Grady</t>
  </si>
  <si>
    <t>OFF-OIC-10002625</t>
  </si>
  <si>
    <t>OIC Thumb Tacks, 12 Pack</t>
  </si>
  <si>
    <t>IT-2012-5774254</t>
  </si>
  <si>
    <t>3/5/12</t>
  </si>
  <si>
    <t>3/10/12</t>
  </si>
  <si>
    <t>JE-15475</t>
  </si>
  <si>
    <t>Jeremy Ellison</t>
  </si>
  <si>
    <t>Dundee</t>
  </si>
  <si>
    <t>FUR-FU-10004152</t>
  </si>
  <si>
    <t>Eldon Photo Frame, Erganomic</t>
  </si>
  <si>
    <t>ID-2013-21129</t>
  </si>
  <si>
    <t>8/17/13</t>
  </si>
  <si>
    <t>Ho Chi Minh City</t>
  </si>
  <si>
    <t>Ho Chí Minh City</t>
  </si>
  <si>
    <t>Vietnam</t>
  </si>
  <si>
    <t>TEC-AC-10002852</t>
  </si>
  <si>
    <t>Belkin Memory Card, Erganomic</t>
  </si>
  <si>
    <t>ES-2013-4954697</t>
  </si>
  <si>
    <t>1/1/13</t>
  </si>
  <si>
    <t>1/6/13</t>
  </si>
  <si>
    <t>TB-21595</t>
  </si>
  <si>
    <t>Troy Blackwell</t>
  </si>
  <si>
    <t>Montbrison</t>
  </si>
  <si>
    <t>OFF-LA-10003511</t>
  </si>
  <si>
    <t>Avery Round Labels, Adjustable</t>
  </si>
  <si>
    <t>IN-2014-54253</t>
  </si>
  <si>
    <t>5/5/14</t>
  </si>
  <si>
    <t>5/10/14</t>
  </si>
  <si>
    <t>JF-15190</t>
  </si>
  <si>
    <t>Jamie Frazer</t>
  </si>
  <si>
    <t>Mianyang</t>
  </si>
  <si>
    <t>Sichuan</t>
  </si>
  <si>
    <t>OFF-AR-10002111</t>
  </si>
  <si>
    <t>Sanford Highlighters, Easy-Erase</t>
  </si>
  <si>
    <t>HU-2012-7730</t>
  </si>
  <si>
    <t>9/5/12</t>
  </si>
  <si>
    <t>NF-8385</t>
  </si>
  <si>
    <t>Natalie Fritzler</t>
  </si>
  <si>
    <t>Budapest</t>
  </si>
  <si>
    <t>Hungary</t>
  </si>
  <si>
    <t>OFF-CAR-10000687</t>
  </si>
  <si>
    <t>Cardinal Binder Covers, Economy</t>
  </si>
  <si>
    <t>RO-2012-4620</t>
  </si>
  <si>
    <t>10/30/12</t>
  </si>
  <si>
    <t>11/4/12</t>
  </si>
  <si>
    <t>TH-11235</t>
  </si>
  <si>
    <t>Tiffany House</t>
  </si>
  <si>
    <t>Giurgiu</t>
  </si>
  <si>
    <t>OFF-SME-10001278</t>
  </si>
  <si>
    <t>ES-2011-4256146</t>
  </si>
  <si>
    <t>8/9/11</t>
  </si>
  <si>
    <t>TG-21310</t>
  </si>
  <si>
    <t>Toby Gnade</t>
  </si>
  <si>
    <t>FUR-CH-10004606</t>
  </si>
  <si>
    <t>Hon Rocking Chair, Red</t>
  </si>
  <si>
    <t>MX-2012-137659</t>
  </si>
  <si>
    <t>11/3/12</t>
  </si>
  <si>
    <t>ST-20530</t>
  </si>
  <si>
    <t>Shui Tom</t>
  </si>
  <si>
    <t>OFF-BI-10004275</t>
  </si>
  <si>
    <t>Wilson Jones Index Tab, Recycled</t>
  </si>
  <si>
    <t>ES-2012-3301813</t>
  </si>
  <si>
    <t>7/2/12</t>
  </si>
  <si>
    <t>7/6/12</t>
  </si>
  <si>
    <t>RD-19810</t>
  </si>
  <si>
    <t>Ross DeVincentis</t>
  </si>
  <si>
    <t>Southend-on-Sea</t>
  </si>
  <si>
    <t>OFF-AP-10002229</t>
  </si>
  <si>
    <t>KitchenAid Coffee Grinder, Red</t>
  </si>
  <si>
    <t>ES-2011-2969148</t>
  </si>
  <si>
    <t>8/11/11</t>
  </si>
  <si>
    <t>JM-15250</t>
  </si>
  <si>
    <t>Janet Martin</t>
  </si>
  <si>
    <t>TEC-MA-10003326</t>
  </si>
  <si>
    <t>StarTech Calculator, Durable</t>
  </si>
  <si>
    <t>IN-2014-10223</t>
  </si>
  <si>
    <t>9/25/14</t>
  </si>
  <si>
    <t>10/1/14</t>
  </si>
  <si>
    <t>TM-21490</t>
  </si>
  <si>
    <t>Tony Molinari</t>
  </si>
  <si>
    <t>Dhaka</t>
  </si>
  <si>
    <t>Bangladesh</t>
  </si>
  <si>
    <t>OFF-AR-10002665</t>
  </si>
  <si>
    <t>MX-2012-163552</t>
  </si>
  <si>
    <t>6/20/12</t>
  </si>
  <si>
    <t>TS-21085</t>
  </si>
  <si>
    <t>Thais Sissman</t>
  </si>
  <si>
    <t>OFF-BI-10000813</t>
  </si>
  <si>
    <t>Cardinal Binding Machine, Economy</t>
  </si>
  <si>
    <t>IT-2014-4365710</t>
  </si>
  <si>
    <t>11/17/14</t>
  </si>
  <si>
    <t>11/21/14</t>
  </si>
  <si>
    <t>NS-18640</t>
  </si>
  <si>
    <t>Noel Staavos</t>
  </si>
  <si>
    <t>Braga</t>
  </si>
  <si>
    <t>Portugal</t>
  </si>
  <si>
    <t>OFF-ST-10000872</t>
  </si>
  <si>
    <t>Fellowes File Cart, Single Width</t>
  </si>
  <si>
    <t>IN-2014-19876</t>
  </si>
  <si>
    <t>4/9/14</t>
  </si>
  <si>
    <t>4/11/14</t>
  </si>
  <si>
    <t>TEC-PH-10003481</t>
  </si>
  <si>
    <t>Apple Office Telephone, Full Size</t>
  </si>
  <si>
    <t>IN-2013-12246</t>
  </si>
  <si>
    <t>5/13/13</t>
  </si>
  <si>
    <t>5/19/13</t>
  </si>
  <si>
    <t>SE-20110</t>
  </si>
  <si>
    <t>Sanjit Engle</t>
  </si>
  <si>
    <t>Kasugai</t>
  </si>
  <si>
    <t>Aichi</t>
  </si>
  <si>
    <t>Japan</t>
  </si>
  <si>
    <t>OFF-ST-10001554</t>
  </si>
  <si>
    <t>Eldon Folders, Industrial</t>
  </si>
  <si>
    <t>ZA-2014-4410</t>
  </si>
  <si>
    <t>5/22/14</t>
  </si>
  <si>
    <t>5/25/14</t>
  </si>
  <si>
    <t>RA-9945</t>
  </si>
  <si>
    <t>Ryan Akin</t>
  </si>
  <si>
    <t>Chipata</t>
  </si>
  <si>
    <t>Eastern</t>
  </si>
  <si>
    <t>Zambia</t>
  </si>
  <si>
    <t>OFF-ROG-10001418</t>
  </si>
  <si>
    <t>Rogers Trays, Wire Frame</t>
  </si>
  <si>
    <t>MX-2011-155180</t>
  </si>
  <si>
    <t>10/19/11</t>
  </si>
  <si>
    <t>10/25/11</t>
  </si>
  <si>
    <t>TW-21025</t>
  </si>
  <si>
    <t>Tamara Willingham</t>
  </si>
  <si>
    <t>OFF-PA-10004294</t>
  </si>
  <si>
    <t>Xerox Computer Printout Paper, 8.5 x 11</t>
  </si>
  <si>
    <t>CA-2013-165995</t>
  </si>
  <si>
    <t>8/31/13</t>
  </si>
  <si>
    <t>9/7/13</t>
  </si>
  <si>
    <t>BG-11740</t>
  </si>
  <si>
    <t>Bruce Geld</t>
  </si>
  <si>
    <t>TEC-PH-10004908</t>
  </si>
  <si>
    <t>Panasonic KX TS3282W Corded phone</t>
  </si>
  <si>
    <t>MX-2012-162495</t>
  </si>
  <si>
    <t>9/15/12</t>
  </si>
  <si>
    <t>9/16/12</t>
  </si>
  <si>
    <t>HG-15025</t>
  </si>
  <si>
    <t>Hunter Glantz</t>
  </si>
  <si>
    <t>OFF-SU-10000294</t>
  </si>
  <si>
    <t>Elite Trimmer, Serrated</t>
  </si>
  <si>
    <t>US-2014-154564</t>
  </si>
  <si>
    <t>7/7/14</t>
  </si>
  <si>
    <t>SC-20440</t>
  </si>
  <si>
    <t>Shaun Chance</t>
  </si>
  <si>
    <t>Pilar</t>
  </si>
  <si>
    <t>Alagoas</t>
  </si>
  <si>
    <t>OFF-FA-10003749</t>
  </si>
  <si>
    <t>Advantus Rubber Bands, 12 Pack</t>
  </si>
  <si>
    <t>ES-2012-3520629</t>
  </si>
  <si>
    <t>10/2/12</t>
  </si>
  <si>
    <t>RH-19600</t>
  </si>
  <si>
    <t>Rob Haberlin</t>
  </si>
  <si>
    <t>OFF-PA-10001686</t>
  </si>
  <si>
    <t>SanDisk Memo Slips, Premium</t>
  </si>
  <si>
    <t>MX-2012-140109</t>
  </si>
  <si>
    <t>1/31/12</t>
  </si>
  <si>
    <t>OFF-PA-10000867</t>
  </si>
  <si>
    <t>SanDisk Message Books, Multicolor</t>
  </si>
  <si>
    <t>MX-2011-131779</t>
  </si>
  <si>
    <t>12/6/11</t>
  </si>
  <si>
    <t>12/12/11</t>
  </si>
  <si>
    <t>AR-10510</t>
  </si>
  <si>
    <t>Andrew Roberts</t>
  </si>
  <si>
    <t>OFF-BI-10003022</t>
  </si>
  <si>
    <t>Cardinal 3-Hole Punch, Economy</t>
  </si>
  <si>
    <t>MX-2012-155187</t>
  </si>
  <si>
    <t>9/19/12</t>
  </si>
  <si>
    <t>KD-16270</t>
  </si>
  <si>
    <t>Karen Daniels</t>
  </si>
  <si>
    <t>FUR-CH-10004478</t>
  </si>
  <si>
    <t>Hon Steel Folding Chair, Adjustable</t>
  </si>
  <si>
    <t>IN-2013-71151</t>
  </si>
  <si>
    <t>6/7/13</t>
  </si>
  <si>
    <t>FM-14290</t>
  </si>
  <si>
    <t>Frank Merwin</t>
  </si>
  <si>
    <t>Stockwell Paper Clips, Assorted Sizes</t>
  </si>
  <si>
    <t>MX-2012-133480</t>
  </si>
  <si>
    <t>12/20/12</t>
  </si>
  <si>
    <t>12/22/12</t>
  </si>
  <si>
    <t>Celaya</t>
  </si>
  <si>
    <t>Guanajuato</t>
  </si>
  <si>
    <t>OFF-ST-10002574</t>
  </si>
  <si>
    <t>Smead Shelving, Blue</t>
  </si>
  <si>
    <t>ES-2013-2989764</t>
  </si>
  <si>
    <t>6/18/13</t>
  </si>
  <si>
    <t>6/23/13</t>
  </si>
  <si>
    <t>RP-19390</t>
  </si>
  <si>
    <t>Resi Pölking</t>
  </si>
  <si>
    <t>OFF-BI-10000308</t>
  </si>
  <si>
    <t>Cardinal Binder Covers, Durable</t>
  </si>
  <si>
    <t>TU-2013-3770</t>
  </si>
  <si>
    <t>5/14/13</t>
  </si>
  <si>
    <t>MT-7815</t>
  </si>
  <si>
    <t>Meg Tillman</t>
  </si>
  <si>
    <t>Umraniye</t>
  </si>
  <si>
    <t>Istanbul</t>
  </si>
  <si>
    <t>OFF-TEN-10000025</t>
  </si>
  <si>
    <t>Tenex Lockers, Blue</t>
  </si>
  <si>
    <t>SO-2014-8170</t>
  </si>
  <si>
    <t>12/9/14</t>
  </si>
  <si>
    <t>SW-10245</t>
  </si>
  <si>
    <t>Scot Wooten</t>
  </si>
  <si>
    <t>OFF-CAR-10001577</t>
  </si>
  <si>
    <t>MX-2014-143833</t>
  </si>
  <si>
    <t>7/12/14</t>
  </si>
  <si>
    <t>MP-17965</t>
  </si>
  <si>
    <t>Michael Paige</t>
  </si>
  <si>
    <t>FUR-BO-10003159</t>
  </si>
  <si>
    <t>Dania Stackable Bookrack, Pine</t>
  </si>
  <si>
    <t>IN-2014-42808</t>
  </si>
  <si>
    <t>11/6/14</t>
  </si>
  <si>
    <t>PB-18805</t>
  </si>
  <si>
    <t>Patrick Bzostek</t>
  </si>
  <si>
    <t>Jhansi</t>
  </si>
  <si>
    <t>OFF-AP-10004711</t>
  </si>
  <si>
    <t>Breville Refrigerator, Silver</t>
  </si>
  <si>
    <t>ES-2014-4622860</t>
  </si>
  <si>
    <t>6/9/14</t>
  </si>
  <si>
    <t>OFF-BI-10001544</t>
  </si>
  <si>
    <t>Wilson Jones Hole Reinforcements, Clear</t>
  </si>
  <si>
    <t>MX-2012-106047</t>
  </si>
  <si>
    <t>BS-11665</t>
  </si>
  <si>
    <t>Brian Stugart</t>
  </si>
  <si>
    <t>Ensenada</t>
  </si>
  <si>
    <t>Baja California</t>
  </si>
  <si>
    <t>TEC-AC-10000203</t>
  </si>
  <si>
    <t>SanDisk Router, Bluetooth</t>
  </si>
  <si>
    <t>ES-2011-3305419</t>
  </si>
  <si>
    <t>1/17/11</t>
  </si>
  <si>
    <t>1/19/11</t>
  </si>
  <si>
    <t>EH-13765</t>
  </si>
  <si>
    <t>Edward Hooks</t>
  </si>
  <si>
    <t>Chelles</t>
  </si>
  <si>
    <t>OFF-ST-10000988</t>
  </si>
  <si>
    <t>Fellowes Folders, Blue</t>
  </si>
  <si>
    <t>IN-2012-17888</t>
  </si>
  <si>
    <t>TP-21565</t>
  </si>
  <si>
    <t>Tracy Poddar</t>
  </si>
  <si>
    <t>Guilin</t>
  </si>
  <si>
    <t>Guangxi</t>
  </si>
  <si>
    <t>OFF-PA-10003499</t>
  </si>
  <si>
    <t>Xerox Parchment Paper, 8.5 x 11</t>
  </si>
  <si>
    <t>ES-2014-4262012</t>
  </si>
  <si>
    <t>8/30/14</t>
  </si>
  <si>
    <t>9/1/14</t>
  </si>
  <si>
    <t>MC-18100</t>
  </si>
  <si>
    <t>Mick Crebagga</t>
  </si>
  <si>
    <t>Elx</t>
  </si>
  <si>
    <t>Valenciana</t>
  </si>
  <si>
    <t>OFF-AR-10000319</t>
  </si>
  <si>
    <t>ES-2011-3577688</t>
  </si>
  <si>
    <t>9/2/11</t>
  </si>
  <si>
    <t>JJ-15445</t>
  </si>
  <si>
    <t>Jennifer Jackson</t>
  </si>
  <si>
    <t>Wattrelos</t>
  </si>
  <si>
    <t>FUR-CH-10003746</t>
  </si>
  <si>
    <t>Novimex Executive Leather Armchair, Black</t>
  </si>
  <si>
    <t>US-2012-158330</t>
  </si>
  <si>
    <t>11/12/12</t>
  </si>
  <si>
    <t>FUR-CH-10000788</t>
  </si>
  <si>
    <t>Hon Rocking Chair, Adjustable</t>
  </si>
  <si>
    <t>IN-2013-12204</t>
  </si>
  <si>
    <t>6/27/13</t>
  </si>
  <si>
    <t>7/3/13</t>
  </si>
  <si>
    <t>BT-11680</t>
  </si>
  <si>
    <t>Brian Thompson</t>
  </si>
  <si>
    <t>Sandakan</t>
  </si>
  <si>
    <t>Sabah</t>
  </si>
  <si>
    <t>TEC-PH-10001002</t>
  </si>
  <si>
    <t>Apple Signal Booster, Full Size</t>
  </si>
  <si>
    <t>ES-2013-2847029</t>
  </si>
  <si>
    <t>Turin</t>
  </si>
  <si>
    <t>OFF-BI-10003440</t>
  </si>
  <si>
    <t>Avery Binder Covers, Economy</t>
  </si>
  <si>
    <t>IT-2011-2861112</t>
  </si>
  <si>
    <t>12/13/11</t>
  </si>
  <si>
    <t>CM-11830</t>
  </si>
  <si>
    <t>Cari MacIntyre</t>
  </si>
  <si>
    <t>La Rochelle</t>
  </si>
  <si>
    <t>Poitou-Charentes</t>
  </si>
  <si>
    <t>TEC-CO-10002601</t>
  </si>
  <si>
    <t>Brother Fax and Copier, Digital</t>
  </si>
  <si>
    <t>ES-2014-4177777</t>
  </si>
  <si>
    <t>12/19/14</t>
  </si>
  <si>
    <t>SW-20245</t>
  </si>
  <si>
    <t>Tournai</t>
  </si>
  <si>
    <t>Hainaut</t>
  </si>
  <si>
    <t>OFF-BI-10001622</t>
  </si>
  <si>
    <t>Acco 3-Hole Punch, Durable</t>
  </si>
  <si>
    <t>ES-2012-3346085</t>
  </si>
  <si>
    <t>12/28/12</t>
  </si>
  <si>
    <t>1/3/13</t>
  </si>
  <si>
    <t>HW-14935</t>
  </si>
  <si>
    <t>Helen Wasserman</t>
  </si>
  <si>
    <t>TEC-CO-10001142</t>
  </si>
  <si>
    <t>Brother Ink, Digital</t>
  </si>
  <si>
    <t>IN-2012-84794</t>
  </si>
  <si>
    <t>10/23/12</t>
  </si>
  <si>
    <t>HG-14845</t>
  </si>
  <si>
    <t>Harry Greene</t>
  </si>
  <si>
    <t>OFF-AP-10001606</t>
  </si>
  <si>
    <t>KitchenAid Toaster, Black</t>
  </si>
  <si>
    <t>IN-2014-62275</t>
  </si>
  <si>
    <t>OT-18730</t>
  </si>
  <si>
    <t>Olvera Toch</t>
  </si>
  <si>
    <t>Shanghai</t>
  </si>
  <si>
    <t>OFF-PA-10004946</t>
  </si>
  <si>
    <t>SanDisk Note Cards, Multicolor</t>
  </si>
  <si>
    <t>IN-2013-21535</t>
  </si>
  <si>
    <t>11/26/13</t>
  </si>
  <si>
    <t>12/2/13</t>
  </si>
  <si>
    <t>LS-17230</t>
  </si>
  <si>
    <t>Lycoris Saunders</t>
  </si>
  <si>
    <t>Wuxi</t>
  </si>
  <si>
    <t>Hunan</t>
  </si>
  <si>
    <t>OFF-AR-10004656</t>
  </si>
  <si>
    <t>Boston Sketch Pad, Easy-Erase</t>
  </si>
  <si>
    <t>US-2012-126487</t>
  </si>
  <si>
    <t>12/21/12</t>
  </si>
  <si>
    <t>12/26/12</t>
  </si>
  <si>
    <t>Buenos Aires</t>
  </si>
  <si>
    <t>Argentina</t>
  </si>
  <si>
    <t>TEC-CO-10002065</t>
  </si>
  <si>
    <t>Hewlett Copy Machine, Laser</t>
  </si>
  <si>
    <t>IN-2012-76142</t>
  </si>
  <si>
    <t>11/20/12</t>
  </si>
  <si>
    <t>RD-19900</t>
  </si>
  <si>
    <t>Ruben Dartt</t>
  </si>
  <si>
    <t>Kaifeng</t>
  </si>
  <si>
    <t>Henan</t>
  </si>
  <si>
    <t>FUR-CH-10000258</t>
  </si>
  <si>
    <t>Office Star Steel Folding Chair, Red</t>
  </si>
  <si>
    <t>ES-2014-2920154</t>
  </si>
  <si>
    <t>12/1/14</t>
  </si>
  <si>
    <t>12/4/14</t>
  </si>
  <si>
    <t>Bielefeld</t>
  </si>
  <si>
    <t>FUR-FU-10002937</t>
  </si>
  <si>
    <t>Rubbermaid Light Bulb, Durable</t>
  </si>
  <si>
    <t>US-2013-130092</t>
  </si>
  <si>
    <t>4/25/13</t>
  </si>
  <si>
    <t>San Justo</t>
  </si>
  <si>
    <t>Santa Fe</t>
  </si>
  <si>
    <t>TEC-AC-10003548</t>
  </si>
  <si>
    <t>Logitech Flash Drive, Bluetooth</t>
  </si>
  <si>
    <t>ES-2011-3051209</t>
  </si>
  <si>
    <t>5/12/11</t>
  </si>
  <si>
    <t>5/17/11</t>
  </si>
  <si>
    <t>KB-16240</t>
  </si>
  <si>
    <t>Karen Bern</t>
  </si>
  <si>
    <t>Utrecht</t>
  </si>
  <si>
    <t>OFF-PA-10000522</t>
  </si>
  <si>
    <t>CA-2014-155621</t>
  </si>
  <si>
    <t>KN-16450</t>
  </si>
  <si>
    <t>Kean Nguyen</t>
  </si>
  <si>
    <t>Baltimore</t>
  </si>
  <si>
    <t>Maryland</t>
  </si>
  <si>
    <t>FUR-FU-10003535</t>
  </si>
  <si>
    <t>Howard Miller Distant Time Traveler Alarm Clock</t>
  </si>
  <si>
    <t>US-2014-107979</t>
  </si>
  <si>
    <t>FO-14305</t>
  </si>
  <si>
    <t>Frank Olsen</t>
  </si>
  <si>
    <t>Glendale</t>
  </si>
  <si>
    <t>Arizona</t>
  </si>
  <si>
    <t>OFF-BI-10000778</t>
  </si>
  <si>
    <t>GBC VeloBinder Electric Binding Machine</t>
  </si>
  <si>
    <t>MX-2012-129672</t>
  </si>
  <si>
    <t>4/25/12</t>
  </si>
  <si>
    <t>DM-12955</t>
  </si>
  <si>
    <t>Dario Medina</t>
  </si>
  <si>
    <t>Bayamo</t>
  </si>
  <si>
    <t>OFF-SU-10004899</t>
  </si>
  <si>
    <t>SG-2014-9800</t>
  </si>
  <si>
    <t>MM-7920</t>
  </si>
  <si>
    <t>Michael Moore</t>
  </si>
  <si>
    <t>Dakar</t>
  </si>
  <si>
    <t>OFF-NOV-10000092</t>
  </si>
  <si>
    <t>Novimex Color Coded Labels, 5000 Label Set</t>
  </si>
  <si>
    <t>MX-2011-148495</t>
  </si>
  <si>
    <t>11/20/11</t>
  </si>
  <si>
    <t>SM-20950</t>
  </si>
  <si>
    <t>Suzanne McNair</t>
  </si>
  <si>
    <t>TEC-CO-10001595</t>
  </si>
  <si>
    <t>Brother Copy Machine, Color</t>
  </si>
  <si>
    <t>RS-2014-6940</t>
  </si>
  <si>
    <t>9/21/14</t>
  </si>
  <si>
    <t>SP-10920</t>
  </si>
  <si>
    <t>Angarsk</t>
  </si>
  <si>
    <t>Irkutsk</t>
  </si>
  <si>
    <t>TEC-SHA-10000971</t>
  </si>
  <si>
    <t>Sharp Fax Machine, Color</t>
  </si>
  <si>
    <t>IN-2011-59685</t>
  </si>
  <si>
    <t>8/4/11</t>
  </si>
  <si>
    <t>8/8/11</t>
  </si>
  <si>
    <t>BM-11785</t>
  </si>
  <si>
    <t>Bryan Mills</t>
  </si>
  <si>
    <t>Tiruchchirappalli</t>
  </si>
  <si>
    <t>TEC-CO-10001204</t>
  </si>
  <si>
    <t>Sharp Copy Machine, Color</t>
  </si>
  <si>
    <t>ID-2013-38650</t>
  </si>
  <si>
    <t>8/9/13</t>
  </si>
  <si>
    <t>Quetta</t>
  </si>
  <si>
    <t>Baluchistan</t>
  </si>
  <si>
    <t>OFF-FA-10003530</t>
  </si>
  <si>
    <t>OIC Clamps, Bulk Pack</t>
  </si>
  <si>
    <t>TU-2012-2840</t>
  </si>
  <si>
    <t>8/24/12</t>
  </si>
  <si>
    <t>8/30/12</t>
  </si>
  <si>
    <t>JF-5355</t>
  </si>
  <si>
    <t>Jay Fein</t>
  </si>
  <si>
    <t>Kayseri</t>
  </si>
  <si>
    <t>OFF-BIC-10003575</t>
  </si>
  <si>
    <t>BIC Markers, Easy-Erase</t>
  </si>
  <si>
    <t>MX-2011-115826</t>
  </si>
  <si>
    <t>8/26/11</t>
  </si>
  <si>
    <t>DV-13045</t>
  </si>
  <si>
    <t>Darrin Van Huff</t>
  </si>
  <si>
    <t>TEC-CO-10001001</t>
  </si>
  <si>
    <t>HP Fax Machine, Digital</t>
  </si>
  <si>
    <t>US-2011-150623</t>
  </si>
  <si>
    <t>9/27/11</t>
  </si>
  <si>
    <t>10/2/11</t>
  </si>
  <si>
    <t>HD-14785</t>
  </si>
  <si>
    <t>Harold Dahlen</t>
  </si>
  <si>
    <t>OFF-PA-10004854</t>
  </si>
  <si>
    <t>Green Bar Cards &amp; Envelopes, Recycled</t>
  </si>
  <si>
    <t>ES-2013-2491395</t>
  </si>
  <si>
    <t>OFF-BI-10000282</t>
  </si>
  <si>
    <t>Ibico Binder, Durable</t>
  </si>
  <si>
    <t>IN-2013-17958</t>
  </si>
  <si>
    <t>3/30/13</t>
  </si>
  <si>
    <t>4/6/13</t>
  </si>
  <si>
    <t>RP-19855</t>
  </si>
  <si>
    <t>Roy Phan</t>
  </si>
  <si>
    <t>Manila</t>
  </si>
  <si>
    <t>National Capital</t>
  </si>
  <si>
    <t>Philippines</t>
  </si>
  <si>
    <t>OFF-FA-10001650</t>
  </si>
  <si>
    <t>OIC Push Pins, Metal</t>
  </si>
  <si>
    <t>IT-2014-1678595</t>
  </si>
  <si>
    <t>1/18/14</t>
  </si>
  <si>
    <t>1/25/14</t>
  </si>
  <si>
    <t>CA-12775</t>
  </si>
  <si>
    <t>Cynthia Arntzen</t>
  </si>
  <si>
    <t>Chaumont</t>
  </si>
  <si>
    <t>OFF-EN-10004404</t>
  </si>
  <si>
    <t>Jiffy Manila Envelope, with clear poly window</t>
  </si>
  <si>
    <t>CA-2011-100678</t>
  </si>
  <si>
    <t>4/18/11</t>
  </si>
  <si>
    <t>4/22/11</t>
  </si>
  <si>
    <t>FUR-CH-10002602</t>
  </si>
  <si>
    <t>DMI Arturo Collection Mission-style Design Wood Chair</t>
  </si>
  <si>
    <t>CA-2014-121216</t>
  </si>
  <si>
    <t>12/24/14</t>
  </si>
  <si>
    <t>12/26/14</t>
  </si>
  <si>
    <t>MM-17920</t>
  </si>
  <si>
    <t>College Station</t>
  </si>
  <si>
    <t>OFF-AP-10001947</t>
  </si>
  <si>
    <t>Acco 6 Outlet Guardian Premium Plus Surge Suppressor</t>
  </si>
  <si>
    <t>BU-2013-9480</t>
  </si>
  <si>
    <t>12/20/13</t>
  </si>
  <si>
    <t>12/21/13</t>
  </si>
  <si>
    <t>CS-1860</t>
  </si>
  <si>
    <t>Cari Schnelling</t>
  </si>
  <si>
    <t>Plovdiv</t>
  </si>
  <si>
    <t>Bulgaria</t>
  </si>
  <si>
    <t>OFF-ELD-10001318</t>
  </si>
  <si>
    <t>Eldon Lockers, Industrial</t>
  </si>
  <si>
    <t>ES-2011-2132896</t>
  </si>
  <si>
    <t>5/7/11</t>
  </si>
  <si>
    <t>MM-18280</t>
  </si>
  <si>
    <t>Muhammed MacIntyre</t>
  </si>
  <si>
    <t>TEC-PH-10000705</t>
  </si>
  <si>
    <t>Apple Headset, Cordless</t>
  </si>
  <si>
    <t>NI-2013-9450</t>
  </si>
  <si>
    <t>1/14/13</t>
  </si>
  <si>
    <t>1/19/13</t>
  </si>
  <si>
    <t>DL-2925</t>
  </si>
  <si>
    <t>Kano</t>
  </si>
  <si>
    <t>OFF-GLO-10003650</t>
  </si>
  <si>
    <t>GlobeWeis Mailers, with clear poly window</t>
  </si>
  <si>
    <t>MX-2014-147270</t>
  </si>
  <si>
    <t>12/25/14</t>
  </si>
  <si>
    <t>12/27/14</t>
  </si>
  <si>
    <t>CC-12430</t>
  </si>
  <si>
    <t>Chuck Clark</t>
  </si>
  <si>
    <t>Huehuetenango</t>
  </si>
  <si>
    <t>TEC-PH-10001712</t>
  </si>
  <si>
    <t>IN-2014-68750</t>
  </si>
  <si>
    <t>BP-11290</t>
  </si>
  <si>
    <t>Beth Paige</t>
  </si>
  <si>
    <t>Singapore</t>
  </si>
  <si>
    <t>TEC-CO-10000679</t>
  </si>
  <si>
    <t>Hewlett Personal Copier, High-Speed</t>
  </si>
  <si>
    <t>US-2013-108308</t>
  </si>
  <si>
    <t>5/28/13</t>
  </si>
  <si>
    <t>5/29/13</t>
  </si>
  <si>
    <t>Santiago de los Caballeros</t>
  </si>
  <si>
    <t>OFF-AP-10004527</t>
  </si>
  <si>
    <t>Hamilton Beach Toaster, White</t>
  </si>
  <si>
    <t>IN-2014-80958</t>
  </si>
  <si>
    <t>SL-20155</t>
  </si>
  <si>
    <t>Sara Luxemburg</t>
  </si>
  <si>
    <t>Palmerston North</t>
  </si>
  <si>
    <t>Manawatu-Wanganui</t>
  </si>
  <si>
    <t>TEC-AC-10000865</t>
  </si>
  <si>
    <t>Enermax Keyboard, Bluetooth</t>
  </si>
  <si>
    <t>IT-2013-3376681</t>
  </si>
  <si>
    <t>KC-16675</t>
  </si>
  <si>
    <t>Kimberly Carter</t>
  </si>
  <si>
    <t>Celle</t>
  </si>
  <si>
    <t>Lower Saxony</t>
  </si>
  <si>
    <t>TEC-MA-10004929</t>
  </si>
  <si>
    <t>Panasonic Printer, White</t>
  </si>
  <si>
    <t>ES-2013-3501129</t>
  </si>
  <si>
    <t>12/26/13</t>
  </si>
  <si>
    <t>1/1/14</t>
  </si>
  <si>
    <t>MT-18070</t>
  </si>
  <si>
    <t>Michelle Tran</t>
  </si>
  <si>
    <t>Toulon</t>
  </si>
  <si>
    <t>FUR-TA-10002467</t>
  </si>
  <si>
    <t>Lesro Conference Table, Adjustable Height</t>
  </si>
  <si>
    <t>US-2012-100069</t>
  </si>
  <si>
    <t>7/3/12</t>
  </si>
  <si>
    <t>Omaha</t>
  </si>
  <si>
    <t>Nebraska</t>
  </si>
  <si>
    <t>TEC-PH-10004667</t>
  </si>
  <si>
    <t>Cisco 8x8 Inc. 6753i IP Business Phone System</t>
  </si>
  <si>
    <t>MX-2011-156755</t>
  </si>
  <si>
    <t>12/29/11</t>
  </si>
  <si>
    <t>1/5/12</t>
  </si>
  <si>
    <t>LR-17035</t>
  </si>
  <si>
    <t>Lisa Ryan</t>
  </si>
  <si>
    <t>Ilopango</t>
  </si>
  <si>
    <t>CA-2011-149594</t>
  </si>
  <si>
    <t>9/15/11</t>
  </si>
  <si>
    <t>9/19/11</t>
  </si>
  <si>
    <t>MF-18250</t>
  </si>
  <si>
    <t>Monica Federle</t>
  </si>
  <si>
    <t>FUR-FU-10000222</t>
  </si>
  <si>
    <t>Seth Thomas 16" Steel Case Clock</t>
  </si>
  <si>
    <t>CA-2014-163405</t>
  </si>
  <si>
    <t>12/22/14</t>
  </si>
  <si>
    <t>BN-11515</t>
  </si>
  <si>
    <t>OFF-AR-10001246</t>
  </si>
  <si>
    <t>Newell 317</t>
  </si>
  <si>
    <t>IN-2014-31916</t>
  </si>
  <si>
    <t>11/2/14</t>
  </si>
  <si>
    <t>SC-20260</t>
  </si>
  <si>
    <t>Scott Cohen</t>
  </si>
  <si>
    <t>Jakarta</t>
  </si>
  <si>
    <t>FUR-CH-10002117</t>
  </si>
  <si>
    <t>Hon Steel Folding Chair, Red</t>
  </si>
  <si>
    <t>SF-2013-10000</t>
  </si>
  <si>
    <t>10/29/13</t>
  </si>
  <si>
    <t>Pretoria</t>
  </si>
  <si>
    <t>OFF-KLE-10002118</t>
  </si>
  <si>
    <t>Kleencut Ruler, Serrated</t>
  </si>
  <si>
    <t>ES-2012-2677676</t>
  </si>
  <si>
    <t>6/2/12</t>
  </si>
  <si>
    <t>6/6/12</t>
  </si>
  <si>
    <t>DB-13615</t>
  </si>
  <si>
    <t>Doug Bickford</t>
  </si>
  <si>
    <t>Wilhelmshaven</t>
  </si>
  <si>
    <t>OFF-SU-10002337</t>
  </si>
  <si>
    <t>Elite Trimmer, High Speed</t>
  </si>
  <si>
    <t>CA-2011-141901</t>
  </si>
  <si>
    <t>8/14/11</t>
  </si>
  <si>
    <t>GM-14500</t>
  </si>
  <si>
    <t>Gene McClure</t>
  </si>
  <si>
    <t>Fresno</t>
  </si>
  <si>
    <t>OFF-PA-10001667</t>
  </si>
  <si>
    <t>Great White Multi-Use Recycled Paper (20Lb. and 84 Bright)</t>
  </si>
  <si>
    <t>ES-2011-5693005</t>
  </si>
  <si>
    <t>11/8/11</t>
  </si>
  <si>
    <t>AG-10495</t>
  </si>
  <si>
    <t>Andrew Gjertsen</t>
  </si>
  <si>
    <t>FUR-FU-10003662</t>
  </si>
  <si>
    <t>Tenex Door Stop, Erganomic</t>
  </si>
  <si>
    <t>US-2012-163370</t>
  </si>
  <si>
    <t>1/12/12</t>
  </si>
  <si>
    <t>1/16/12</t>
  </si>
  <si>
    <t>DJ-13420</t>
  </si>
  <si>
    <t>Denny Joy</t>
  </si>
  <si>
    <t>Resistencia</t>
  </si>
  <si>
    <t>Chaco</t>
  </si>
  <si>
    <t>OFF-FA-10003885</t>
  </si>
  <si>
    <t>Stockwell Rubber Bands, Metal</t>
  </si>
  <si>
    <t>US-2014-168116</t>
  </si>
  <si>
    <t>GT-14635</t>
  </si>
  <si>
    <t>Grant Thornton</t>
  </si>
  <si>
    <t>OFF-AP-10002457</t>
  </si>
  <si>
    <t>Eureka The Boss Plus 12-Amp Hard Box Upright Vacuum, Red</t>
  </si>
  <si>
    <t>ID-2011-46819</t>
  </si>
  <si>
    <t>OFF-SU-10003717</t>
  </si>
  <si>
    <t>Stiletto Ruler, Serrated</t>
  </si>
  <si>
    <t>CA-2014-133249</t>
  </si>
  <si>
    <t>7/9/14</t>
  </si>
  <si>
    <t>SZ-20035</t>
  </si>
  <si>
    <t>Sam Zeldin</t>
  </si>
  <si>
    <t>Pico Rivera</t>
  </si>
  <si>
    <t>FUR-FU-10001588</t>
  </si>
  <si>
    <t>Deflect-o SuperTray Unbreakable Stackable Tray, Letter, Black</t>
  </si>
  <si>
    <t>ID-2012-69065</t>
  </si>
  <si>
    <t>8/13/12</t>
  </si>
  <si>
    <t>JC-15775</t>
  </si>
  <si>
    <t>John Castell</t>
  </si>
  <si>
    <t>Bekasi</t>
  </si>
  <si>
    <t>Jawa Barat</t>
  </si>
  <si>
    <t>TEC-AC-10003951</t>
  </si>
  <si>
    <t>Logitech Numeric Keypad, USB</t>
  </si>
  <si>
    <t>CA-2011-116834</t>
  </si>
  <si>
    <t>10/11/11</t>
  </si>
  <si>
    <t>10/16/11</t>
  </si>
  <si>
    <t>FUR-FU-10001196</t>
  </si>
  <si>
    <t>DAX Cubicle Frames - 8x10</t>
  </si>
  <si>
    <t>MX-2014-112431</t>
  </si>
  <si>
    <t>5/7/14</t>
  </si>
  <si>
    <t>5/12/14</t>
  </si>
  <si>
    <t>OFF-SU-10000979</t>
  </si>
  <si>
    <t>Acme Letter Opener, Easy Grip</t>
  </si>
  <si>
    <t>NI-2014-6800</t>
  </si>
  <si>
    <t>6/11/14</t>
  </si>
  <si>
    <t>6/16/14</t>
  </si>
  <si>
    <t>NR-8550</t>
  </si>
  <si>
    <t>Nick Radford</t>
  </si>
  <si>
    <t>Lagos</t>
  </si>
  <si>
    <t>CA-2012-128860</t>
  </si>
  <si>
    <t>7/5/12</t>
  </si>
  <si>
    <t>Lancaster</t>
  </si>
  <si>
    <t>FUR-FU-10001473</t>
  </si>
  <si>
    <t>Eldon Executive Woodline II Desk Accessories, Mahogany</t>
  </si>
  <si>
    <t>IT-2013-3113956</t>
  </si>
  <si>
    <t>9/30/13</t>
  </si>
  <si>
    <t>EM-13960</t>
  </si>
  <si>
    <t>Eric Murdock</t>
  </si>
  <si>
    <t>Lisbon</t>
  </si>
  <si>
    <t>Lisboa</t>
  </si>
  <si>
    <t>IN-2013-64214</t>
  </si>
  <si>
    <t>10/11/13</t>
  </si>
  <si>
    <t>10/16/13</t>
  </si>
  <si>
    <t>LT-16765</t>
  </si>
  <si>
    <t>Larry Tron</t>
  </si>
  <si>
    <t>Sanya</t>
  </si>
  <si>
    <t>Hainan</t>
  </si>
  <si>
    <t>OFF-EN-10001882</t>
  </si>
  <si>
    <t>TU-2014-5710</t>
  </si>
  <si>
    <t>4/14/14</t>
  </si>
  <si>
    <t>4/19/14</t>
  </si>
  <si>
    <t>Osmaniye</t>
  </si>
  <si>
    <t>OFF-ACC-10003422</t>
  </si>
  <si>
    <t>Acco Binder, Durable</t>
  </si>
  <si>
    <t>US-2014-106565</t>
  </si>
  <si>
    <t>3/4/14</t>
  </si>
  <si>
    <t>Rosario</t>
  </si>
  <si>
    <t>FUR-FU-10000110</t>
  </si>
  <si>
    <t>Deflect-O Door Stop, Black</t>
  </si>
  <si>
    <t>ES-2013-5506373</t>
  </si>
  <si>
    <t>1/4/13</t>
  </si>
  <si>
    <t>RD-19660</t>
  </si>
  <si>
    <t>Robert Dilbeck</t>
  </si>
  <si>
    <t>OFF-ST-10001025</t>
  </si>
  <si>
    <t>Tenex Trays, Single Width</t>
  </si>
  <si>
    <t>TU-2012-9350</t>
  </si>
  <si>
    <t>11/13/12</t>
  </si>
  <si>
    <t>BD-1635</t>
  </si>
  <si>
    <t>Brian Derr</t>
  </si>
  <si>
    <t>Etimesgut</t>
  </si>
  <si>
    <t>FUR-DAN-10002028</t>
  </si>
  <si>
    <t>Dania Classic Bookcase, Mobile</t>
  </si>
  <si>
    <t>CA-2011-103849</t>
  </si>
  <si>
    <t>5/11/11</t>
  </si>
  <si>
    <t>5/16/11</t>
  </si>
  <si>
    <t>PG-18895</t>
  </si>
  <si>
    <t>Paul Gonzalez</t>
  </si>
  <si>
    <t>FUR-FU-10000723</t>
  </si>
  <si>
    <t>Deflect-o EconoMat Studded, No Bevel Mat for Low Pile Carpeting</t>
  </si>
  <si>
    <t>CA-2011-138317</t>
  </si>
  <si>
    <t>6/21/11</t>
  </si>
  <si>
    <t>6/25/11</t>
  </si>
  <si>
    <t>NW-18400</t>
  </si>
  <si>
    <t>FUR-FU-10000550</t>
  </si>
  <si>
    <t>Stacking Trays by OIC</t>
  </si>
  <si>
    <t>MX-2013-141901</t>
  </si>
  <si>
    <t>11/24/13</t>
  </si>
  <si>
    <t>Hidalgo</t>
  </si>
  <si>
    <t>Michoacán</t>
  </si>
  <si>
    <t>TEC-AC-10000097</t>
  </si>
  <si>
    <t>Belkin Mouse, Programmable</t>
  </si>
  <si>
    <t>US-2014-144498</t>
  </si>
  <si>
    <t>AR-10825</t>
  </si>
  <si>
    <t>Anthony Rawles</t>
  </si>
  <si>
    <t>San Carlos del Zulia</t>
  </si>
  <si>
    <t>Zulia</t>
  </si>
  <si>
    <t>FUR-CH-10001972</t>
  </si>
  <si>
    <t>Hon Chairmat, Adjustable</t>
  </si>
  <si>
    <t>ID-2011-69772</t>
  </si>
  <si>
    <t>5/20/11</t>
  </si>
  <si>
    <t>5/27/11</t>
  </si>
  <si>
    <t>MA-17560</t>
  </si>
  <si>
    <t>Matt Abelman</t>
  </si>
  <si>
    <t>FUR-FU-10002928</t>
  </si>
  <si>
    <t>Rubbermaid Clock, Durable</t>
  </si>
  <si>
    <t>MX-2014-141208</t>
  </si>
  <si>
    <t>7/2/14</t>
  </si>
  <si>
    <t>7/6/14</t>
  </si>
  <si>
    <t>Bridgetown</t>
  </si>
  <si>
    <t>Saint Michael</t>
  </si>
  <si>
    <t>Barbados</t>
  </si>
  <si>
    <t>FUR-TA-10004801</t>
  </si>
  <si>
    <t>Hon Conference Table, Rectangular</t>
  </si>
  <si>
    <t>MX-2014-139164</t>
  </si>
  <si>
    <t>9/8/14</t>
  </si>
  <si>
    <t>SF-20200</t>
  </si>
  <si>
    <t>Sarah Foster</t>
  </si>
  <si>
    <t>Antiguo Cuscatlán</t>
  </si>
  <si>
    <t>La Libertad</t>
  </si>
  <si>
    <t>OFF-ST-10001590</t>
  </si>
  <si>
    <t>Eldon Folders, Blue</t>
  </si>
  <si>
    <t>ES-2013-2963054</t>
  </si>
  <si>
    <t>12/25/13</t>
  </si>
  <si>
    <t>12/29/13</t>
  </si>
  <si>
    <t>TT-21070</t>
  </si>
  <si>
    <t>Ted Trevino</t>
  </si>
  <si>
    <t>Barcelona</t>
  </si>
  <si>
    <t>Catalonia</t>
  </si>
  <si>
    <t>TEC-MA-10003223</t>
  </si>
  <si>
    <t>StarTech Inkjet, Durable</t>
  </si>
  <si>
    <t>NI-2013-8160</t>
  </si>
  <si>
    <t>2/25/13</t>
  </si>
  <si>
    <t>3/2/13</t>
  </si>
  <si>
    <t>Abeokuta</t>
  </si>
  <si>
    <t>Ogun</t>
  </si>
  <si>
    <t>OFF-CAR-10001746</t>
  </si>
  <si>
    <t>Cardinal Index Tab, Clear</t>
  </si>
  <si>
    <t>IT-2013-5689054</t>
  </si>
  <si>
    <t>5/2/13</t>
  </si>
  <si>
    <t>5/5/13</t>
  </si>
  <si>
    <t>VB-21745</t>
  </si>
  <si>
    <t>Victoria Brennan</t>
  </si>
  <si>
    <t>OFF-SU-10003632</t>
  </si>
  <si>
    <t>ES-2014-3277356</t>
  </si>
  <si>
    <t>11/22/14</t>
  </si>
  <si>
    <t>CK-12205</t>
  </si>
  <si>
    <t>Chloris Kastensmidt</t>
  </si>
  <si>
    <t>Florence</t>
  </si>
  <si>
    <t>OFF-AR-10000703</t>
  </si>
  <si>
    <t>BIC Pens, Water Color</t>
  </si>
  <si>
    <t>CA-2014-117457</t>
  </si>
  <si>
    <t>12/13/14</t>
  </si>
  <si>
    <t>San Francisco</t>
  </si>
  <si>
    <t>OFF-PA-10001970</t>
  </si>
  <si>
    <t>Xerox 1908</t>
  </si>
  <si>
    <t>IN-2011-10055</t>
  </si>
  <si>
    <t>10/6/11</t>
  </si>
  <si>
    <t>10/10/11</t>
  </si>
  <si>
    <t>Visakhapatnam</t>
  </si>
  <si>
    <t>Andhra Pradesh</t>
  </si>
  <si>
    <t>OFF-AP-10003598</t>
  </si>
  <si>
    <t>Breville Refrigerator, Red</t>
  </si>
  <si>
    <t>IN-2013-62429</t>
  </si>
  <si>
    <t>5/9/13</t>
  </si>
  <si>
    <t>SC-20845</t>
  </si>
  <si>
    <t>Brisbane</t>
  </si>
  <si>
    <t>OFF-AR-10004486</t>
  </si>
  <si>
    <t>Sanford Canvas, Blue</t>
  </si>
  <si>
    <t>IN-2013-10489</t>
  </si>
  <si>
    <t>5/30/13</t>
  </si>
  <si>
    <t>GH-14485</t>
  </si>
  <si>
    <t>Gene Hale</t>
  </si>
  <si>
    <t>Baguio City</t>
  </si>
  <si>
    <t>Cordillera</t>
  </si>
  <si>
    <t>TEC-AC-10001735</t>
  </si>
  <si>
    <t>Logitech Mouse, Bluetooth</t>
  </si>
  <si>
    <t>SA-2013-9480</t>
  </si>
  <si>
    <t>9/10/13</t>
  </si>
  <si>
    <t>CM-1830</t>
  </si>
  <si>
    <t>Medina</t>
  </si>
  <si>
    <t>Al Madinah</t>
  </si>
  <si>
    <t>TEC-HP -10003618</t>
  </si>
  <si>
    <t>AG-2011-1390</t>
  </si>
  <si>
    <t>8/21/11</t>
  </si>
  <si>
    <t>DH-3675</t>
  </si>
  <si>
    <t>Duane Huffman</t>
  </si>
  <si>
    <t>Bejaia</t>
  </si>
  <si>
    <t>OFF-IBI-10000440</t>
  </si>
  <si>
    <t>Ibico Binder Covers, Clear</t>
  </si>
  <si>
    <t>EG-2013-8810</t>
  </si>
  <si>
    <t>3/29/13</t>
  </si>
  <si>
    <t>JK-6120</t>
  </si>
  <si>
    <t>Julie Kriz</t>
  </si>
  <si>
    <t>FUR-RUB-10001094</t>
  </si>
  <si>
    <t>Rubbermaid Door Stop, Duo Pack</t>
  </si>
  <si>
    <t>US-2013-108581</t>
  </si>
  <si>
    <t>5/20/13</t>
  </si>
  <si>
    <t>AG-10300</t>
  </si>
  <si>
    <t>Aleksandra Gannaway</t>
  </si>
  <si>
    <t>FUR-BO-10002383</t>
  </si>
  <si>
    <t>Sauder Floating Shelf Set, Pine</t>
  </si>
  <si>
    <t>TEC-CO-10001933</t>
  </si>
  <si>
    <t>HP Fax Machine, High-Speed</t>
  </si>
  <si>
    <t>MO-2013-570</t>
  </si>
  <si>
    <t>11/22/13</t>
  </si>
  <si>
    <t>11/27/13</t>
  </si>
  <si>
    <t>PA-9060</t>
  </si>
  <si>
    <t>Pete Armstrong</t>
  </si>
  <si>
    <t>Rabat</t>
  </si>
  <si>
    <t>Rabat-Salé-Zemmour-Zaer</t>
  </si>
  <si>
    <t>OFF-BOS-10002472</t>
  </si>
  <si>
    <t>IN-2013-50214</t>
  </si>
  <si>
    <t>7/11/13</t>
  </si>
  <si>
    <t>7/15/13</t>
  </si>
  <si>
    <t>JH-15910</t>
  </si>
  <si>
    <t>Jonathan Howell</t>
  </si>
  <si>
    <t>Matsubara</t>
  </si>
  <si>
    <t>Oita</t>
  </si>
  <si>
    <t>FUR-BO-10001749</t>
  </si>
  <si>
    <t>Bush Classic Bookcase, Traditional</t>
  </si>
  <si>
    <t>CA-2012-125234</t>
  </si>
  <si>
    <t>12/1/12</t>
  </si>
  <si>
    <t>TEC-AC-10000158</t>
  </si>
  <si>
    <t>Sony 64GB Class 10 Micro SDHC R40 Memory Card</t>
  </si>
  <si>
    <t>MO-2013-9260</t>
  </si>
  <si>
    <t>10/9/13</t>
  </si>
  <si>
    <t>10/14/13</t>
  </si>
  <si>
    <t>CC-2685</t>
  </si>
  <si>
    <t>Craig Carroll</t>
  </si>
  <si>
    <t>Sale</t>
  </si>
  <si>
    <t>FUR-HAR-10004129</t>
  </si>
  <si>
    <t>Harbour Creations Swivel Stool, Set of Two</t>
  </si>
  <si>
    <t>IN-2014-61939</t>
  </si>
  <si>
    <t>4/8/14</t>
  </si>
  <si>
    <t>4/15/14</t>
  </si>
  <si>
    <t>AH-10075</t>
  </si>
  <si>
    <t>Adam Hart</t>
  </si>
  <si>
    <t>Lianyuan</t>
  </si>
  <si>
    <t>FUR-FU-10003826</t>
  </si>
  <si>
    <t>Eldon Door Stop, Duo Pack</t>
  </si>
  <si>
    <t>CA-2014-125472</t>
  </si>
  <si>
    <t>5/31/14</t>
  </si>
  <si>
    <t>BD-11725</t>
  </si>
  <si>
    <t>Bruce Degenhardt</t>
  </si>
  <si>
    <t>Lafayette</t>
  </si>
  <si>
    <t>Louisiana</t>
  </si>
  <si>
    <t>OFF-BI-10000591</t>
  </si>
  <si>
    <t>Avery Binder Labels</t>
  </si>
  <si>
    <t>ES-2013-1436499</t>
  </si>
  <si>
    <t>2/20/13</t>
  </si>
  <si>
    <t>2/26/13</t>
  </si>
  <si>
    <t>Meyzieu</t>
  </si>
  <si>
    <t>OFF-FA-10003836</t>
  </si>
  <si>
    <t>Stockwell Rubber Bands, 12 Pack</t>
  </si>
  <si>
    <t>IZ-2014-6680</t>
  </si>
  <si>
    <t>8/25/14</t>
  </si>
  <si>
    <t>FUR-NOV-10002333</t>
  </si>
  <si>
    <t>Novimex Steel Folding Chair, Black</t>
  </si>
  <si>
    <t>ES-2013-4468149</t>
  </si>
  <si>
    <t>1/3/14</t>
  </si>
  <si>
    <t>JK-15730</t>
  </si>
  <si>
    <t>Joe Kamberova</t>
  </si>
  <si>
    <t>Rome</t>
  </si>
  <si>
    <t>Lazio</t>
  </si>
  <si>
    <t>TEC-CO-10002240</t>
  </si>
  <si>
    <t>Canon Copy Machine, High-Speed</t>
  </si>
  <si>
    <t>MX-2013-165813</t>
  </si>
  <si>
    <t>12/11/13</t>
  </si>
  <si>
    <t>12/13/13</t>
  </si>
  <si>
    <t>OFF-PA-10002488</t>
  </si>
  <si>
    <t>Xerox Message Books, Multicolor</t>
  </si>
  <si>
    <t>TU-2012-1600</t>
  </si>
  <si>
    <t>2/15/12</t>
  </si>
  <si>
    <t>2/19/12</t>
  </si>
  <si>
    <t>AH-195</t>
  </si>
  <si>
    <t>Alan Haines</t>
  </si>
  <si>
    <t>TEC-BRO-10000381</t>
  </si>
  <si>
    <t>Brother Fax and Copier, Laser</t>
  </si>
  <si>
    <t>ES-2014-4337039</t>
  </si>
  <si>
    <t>Oslo</t>
  </si>
  <si>
    <t>Norway</t>
  </si>
  <si>
    <t>TEC-MA-10002267</t>
  </si>
  <si>
    <t>Konica Calculator, White</t>
  </si>
  <si>
    <t>US-2013-103674</t>
  </si>
  <si>
    <t>12/7/13</t>
  </si>
  <si>
    <t>OFF-BI-10003727</t>
  </si>
  <si>
    <t>Avery Durable Slant Ring Binders With Label Holder</t>
  </si>
  <si>
    <t>CA-2013-158099</t>
  </si>
  <si>
    <t>PK-18910</t>
  </si>
  <si>
    <t>Paul Knutson</t>
  </si>
  <si>
    <t>OFF-BI-10000545</t>
  </si>
  <si>
    <t>GBC Ibimaster 500 Manual ProClick Binding System</t>
  </si>
  <si>
    <t>CA-2013-127775</t>
  </si>
  <si>
    <t>6/12/13</t>
  </si>
  <si>
    <t>6/14/13</t>
  </si>
  <si>
    <t>ES-14020</t>
  </si>
  <si>
    <t>Erica Smith</t>
  </si>
  <si>
    <t>TEC-AC-10002402</t>
  </si>
  <si>
    <t>Razer Kraken PRO Over Ear PC and Music Headset</t>
  </si>
  <si>
    <t>TU-2012-2510</t>
  </si>
  <si>
    <t>4/3/12</t>
  </si>
  <si>
    <t>AH-585</t>
  </si>
  <si>
    <t>Angele Hood</t>
  </si>
  <si>
    <t>OFF-ROG-10002682</t>
  </si>
  <si>
    <t>Rogers Box, Industrial</t>
  </si>
  <si>
    <t>ID-2013-72362</t>
  </si>
  <si>
    <t>6/9/13</t>
  </si>
  <si>
    <t>CS-11845</t>
  </si>
  <si>
    <t>Pekanbaru</t>
  </si>
  <si>
    <t>Riau</t>
  </si>
  <si>
    <t>TEC-AC-10002601</t>
  </si>
  <si>
    <t>MO-2012-6510</t>
  </si>
  <si>
    <t>9/3/12</t>
  </si>
  <si>
    <t>JW-6075</t>
  </si>
  <si>
    <t>El Jadida</t>
  </si>
  <si>
    <t>Doukkala-Abda</t>
  </si>
  <si>
    <t>OFF-AVE-10002102</t>
  </si>
  <si>
    <t>Avery 3-Hole Punch, Economy</t>
  </si>
  <si>
    <t>MX-2012-161872</t>
  </si>
  <si>
    <t>2/21/12</t>
  </si>
  <si>
    <t>2/26/12</t>
  </si>
  <si>
    <t>AA-10645</t>
  </si>
  <si>
    <t>Anna Andreadi</t>
  </si>
  <si>
    <t>Artemisa</t>
  </si>
  <si>
    <t>TEC-AC-10004853</t>
  </si>
  <si>
    <t>Logitech Memory Card, Programmable</t>
  </si>
  <si>
    <t>CA-2011-114790</t>
  </si>
  <si>
    <t>3/11/11</t>
  </si>
  <si>
    <t>3/13/11</t>
  </si>
  <si>
    <t>Richmond</t>
  </si>
  <si>
    <t>Kentucky</t>
  </si>
  <si>
    <t>OFF-AP-10002578</t>
  </si>
  <si>
    <t>Fellowes Premier Superior Surge Suppressor, 10-Outlet, With Phone and Remote</t>
  </si>
  <si>
    <t>CA-2012-1220</t>
  </si>
  <si>
    <t>9/10/12</t>
  </si>
  <si>
    <t>GH-4425</t>
  </si>
  <si>
    <t>Calgary</t>
  </si>
  <si>
    <t>Alberta</t>
  </si>
  <si>
    <t>OFF-SME-10004370</t>
  </si>
  <si>
    <t>Smead File Cart, Blue</t>
  </si>
  <si>
    <t>MX-2014-114601</t>
  </si>
  <si>
    <t>8/7/14</t>
  </si>
  <si>
    <t>MC-17590</t>
  </si>
  <si>
    <t>Matt Collister</t>
  </si>
  <si>
    <t>TEC-CO-10001756</t>
  </si>
  <si>
    <t>Canon Personal Copier, Color</t>
  </si>
  <si>
    <t>ID-2012-44495</t>
  </si>
  <si>
    <t>2/22/12</t>
  </si>
  <si>
    <t>KM-16225</t>
  </si>
  <si>
    <t>Kalyca Meade</t>
  </si>
  <si>
    <t>Kuala Lumpur</t>
  </si>
  <si>
    <t>OFF-PA-10002974</t>
  </si>
  <si>
    <t>Enermax Note Cards, 8.5 x 11</t>
  </si>
  <si>
    <t>ES-2014-5666077</t>
  </si>
  <si>
    <t>2/3/14</t>
  </si>
  <si>
    <t>2/7/14</t>
  </si>
  <si>
    <t>Granada</t>
  </si>
  <si>
    <t>Andalusía</t>
  </si>
  <si>
    <t>OFF-EN-10003904</t>
  </si>
  <si>
    <t>Jiffy Business Envelopes, Recycled</t>
  </si>
  <si>
    <t>EG-2013-3080</t>
  </si>
  <si>
    <t>6/6/13</t>
  </si>
  <si>
    <t>NL-8310</t>
  </si>
  <si>
    <t>Nancy Lomonaco</t>
  </si>
  <si>
    <t>Asyut</t>
  </si>
  <si>
    <t>MX-2012-107146</t>
  </si>
  <si>
    <t>FUR-CH-10003623</t>
  </si>
  <si>
    <t>SAFCO Steel Folding Chair, Black</t>
  </si>
  <si>
    <t>ID-2013-76709</t>
  </si>
  <si>
    <t>9/26/13</t>
  </si>
  <si>
    <t>VW-21775</t>
  </si>
  <si>
    <t>Victoria Wilson</t>
  </si>
  <si>
    <t>OFF-FA-10003980</t>
  </si>
  <si>
    <t>CA-2011-146969</t>
  </si>
  <si>
    <t>9/29/11</t>
  </si>
  <si>
    <t>10/3/11</t>
  </si>
  <si>
    <t>AP-10915</t>
  </si>
  <si>
    <t>Arthur Prichep</t>
  </si>
  <si>
    <t>OFF-FA-10001561</t>
  </si>
  <si>
    <t>Stockwell Push Pins</t>
  </si>
  <si>
    <t>CA-2014-142643</t>
  </si>
  <si>
    <t>10/16/14</t>
  </si>
  <si>
    <t>DL-13495</t>
  </si>
  <si>
    <t>Dionis Lloyd</t>
  </si>
  <si>
    <t>Thousand Oaks</t>
  </si>
  <si>
    <t>OFF-LA-10003510</t>
  </si>
  <si>
    <t>Avery 4027 File Folder Labels for Dot Matrix Printers, 5000 Labels per Box, White</t>
  </si>
  <si>
    <t>TU-2014-4400</t>
  </si>
  <si>
    <t>Kahramanmaras</t>
  </si>
  <si>
    <t>OFF-IBI-10000099</t>
  </si>
  <si>
    <t>Ibico Binder, Clear</t>
  </si>
  <si>
    <t>ES-2012-1771958</t>
  </si>
  <si>
    <t>BD-11620</t>
  </si>
  <si>
    <t>Brian DeCherney</t>
  </si>
  <si>
    <t>Milan</t>
  </si>
  <si>
    <t>Lombardy</t>
  </si>
  <si>
    <t>FUR-BO-10001831</t>
  </si>
  <si>
    <t>Sauder Floating Shelf Set, Metal</t>
  </si>
  <si>
    <t>ES-2014-2997259</t>
  </si>
  <si>
    <t>LP-17080</t>
  </si>
  <si>
    <t>Liz Pelletier</t>
  </si>
  <si>
    <t>Hove</t>
  </si>
  <si>
    <t>OFF-AR-10001533</t>
  </si>
  <si>
    <t>Sanford Sketch Pad, Easy-Erase</t>
  </si>
  <si>
    <t>KZ-2014-1640</t>
  </si>
  <si>
    <t>12/31/14</t>
  </si>
  <si>
    <t>AF-870</t>
  </si>
  <si>
    <t>Art Ferguson</t>
  </si>
  <si>
    <t>Taraz</t>
  </si>
  <si>
    <t>Zhambyl</t>
  </si>
  <si>
    <t>Kazakhstan</t>
  </si>
  <si>
    <t>OFF-AVE-10004909</t>
  </si>
  <si>
    <t>Avery 3-Hole Punch, Durable</t>
  </si>
  <si>
    <t>CA-2011-113257</t>
  </si>
  <si>
    <t>12/16/11</t>
  </si>
  <si>
    <t>12/18/11</t>
  </si>
  <si>
    <t>SC-20305</t>
  </si>
  <si>
    <t>Sean Christensen</t>
  </si>
  <si>
    <t>Beaumont</t>
  </si>
  <si>
    <t>TEC-AC-10004171</t>
  </si>
  <si>
    <t>Razer Kraken 7.1 Surround Sound Over Ear USB Gaming Headset</t>
  </si>
  <si>
    <t>AG-2012-4060</t>
  </si>
  <si>
    <t>3/19/12</t>
  </si>
  <si>
    <t>3/21/12</t>
  </si>
  <si>
    <t>LM-7065</t>
  </si>
  <si>
    <t>Liz MacKendrick</t>
  </si>
  <si>
    <t>Annaba</t>
  </si>
  <si>
    <t>OFF-BIC-10001823</t>
  </si>
  <si>
    <t>IN-2014-25266</t>
  </si>
  <si>
    <t>DM-13015</t>
  </si>
  <si>
    <t>Darrin Martin</t>
  </si>
  <si>
    <t>FUR-FU-10003605</t>
  </si>
  <si>
    <t>Eldon Light Bulb, Durable</t>
  </si>
  <si>
    <t>IT-2011-1320928</t>
  </si>
  <si>
    <t>11/16/11</t>
  </si>
  <si>
    <t>11/23/11</t>
  </si>
  <si>
    <t>Stockholm</t>
  </si>
  <si>
    <t>Sweden</t>
  </si>
  <si>
    <t>OFF-BI-10004903</t>
  </si>
  <si>
    <t>IN-2014-78116</t>
  </si>
  <si>
    <t>Kota</t>
  </si>
  <si>
    <t>Rajasthan</t>
  </si>
  <si>
    <t>OFF-BI-10004700</t>
  </si>
  <si>
    <t>Cardinal Binder, Durable</t>
  </si>
  <si>
    <t>US-2014-128118</t>
  </si>
  <si>
    <t>4/21/14</t>
  </si>
  <si>
    <t>ME-17320</t>
  </si>
  <si>
    <t>Maria Etezadi</t>
  </si>
  <si>
    <t>TEC-PH-10000087</t>
  </si>
  <si>
    <t>Apple Signal Booster, Cordless</t>
  </si>
  <si>
    <t>ID-2013-69198</t>
  </si>
  <si>
    <t>9/24/13</t>
  </si>
  <si>
    <t>9/28/13</t>
  </si>
  <si>
    <t>CR-12625</t>
  </si>
  <si>
    <t>Semarang</t>
  </si>
  <si>
    <t>OFF-LA-10003617</t>
  </si>
  <si>
    <t>Smead Legal Exhibit Labels, Adjustable</t>
  </si>
  <si>
    <t>CA-2012-148712</t>
  </si>
  <si>
    <t>4/17/12</t>
  </si>
  <si>
    <t>4/23/12</t>
  </si>
  <si>
    <t>JM-15535</t>
  </si>
  <si>
    <t>Jessica Myrick</t>
  </si>
  <si>
    <t>OFF-BI-10001900</t>
  </si>
  <si>
    <t>DXL Angle-View Binders with Locking Rings, Black</t>
  </si>
  <si>
    <t>ES-2012-3876991</t>
  </si>
  <si>
    <t>4/28/12</t>
  </si>
  <si>
    <t>TS-21205</t>
  </si>
  <si>
    <t>Thomas Seio</t>
  </si>
  <si>
    <t>Lugo</t>
  </si>
  <si>
    <t>Galicia</t>
  </si>
  <si>
    <t>TEC-PH-10002312</t>
  </si>
  <si>
    <t>US-2014-165750</t>
  </si>
  <si>
    <t>4/3/14</t>
  </si>
  <si>
    <t>4/7/14</t>
  </si>
  <si>
    <t>FUR-CH-10004844</t>
  </si>
  <si>
    <t>Novimex Swivel Stool, Adjustable</t>
  </si>
  <si>
    <t>US-2011-144078</t>
  </si>
  <si>
    <t>5/21/11</t>
  </si>
  <si>
    <t>5/24/11</t>
  </si>
  <si>
    <t>EM-14140</t>
  </si>
  <si>
    <t>Eugene Moren</t>
  </si>
  <si>
    <t>Maracaibo</t>
  </si>
  <si>
    <t>OFF-ST-10002463</t>
  </si>
  <si>
    <t>Eldon Trays, Single Width</t>
  </si>
  <si>
    <t>MX-2013-117296</t>
  </si>
  <si>
    <t>10/21/13</t>
  </si>
  <si>
    <t>10/26/13</t>
  </si>
  <si>
    <t>Quetzaltenango</t>
  </si>
  <si>
    <t>Quezaltenango</t>
  </si>
  <si>
    <t>TEC-CO-10001093</t>
  </si>
  <si>
    <t>MX-2013-147060</t>
  </si>
  <si>
    <t>7/29/13</t>
  </si>
  <si>
    <t>MG-17875</t>
  </si>
  <si>
    <t>Michael Grace</t>
  </si>
  <si>
    <t>Cancún</t>
  </si>
  <si>
    <t>Quintana Roo</t>
  </si>
  <si>
    <t>OFF-AR-10001072</t>
  </si>
  <si>
    <t>IN-2014-40092</t>
  </si>
  <si>
    <t>6/26/14</t>
  </si>
  <si>
    <t>PK-19075</t>
  </si>
  <si>
    <t>Pete Kriz</t>
  </si>
  <si>
    <t>Yangon</t>
  </si>
  <si>
    <t>Myanmar (Burma)</t>
  </si>
  <si>
    <t>OFF-LA-10002765</t>
  </si>
  <si>
    <t>MZ-2011-2490</t>
  </si>
  <si>
    <t>8/24/11</t>
  </si>
  <si>
    <t>8/29/11</t>
  </si>
  <si>
    <t>SC-10050</t>
  </si>
  <si>
    <t>Maputo</t>
  </si>
  <si>
    <t>Cidade De Maputo</t>
  </si>
  <si>
    <t>Mozambique</t>
  </si>
  <si>
    <t>OFF-HON-10001508</t>
  </si>
  <si>
    <t>Hon Removable Labels, 5000 Label Set</t>
  </si>
  <si>
    <t>ES-2014-1325616</t>
  </si>
  <si>
    <t>3/8/14</t>
  </si>
  <si>
    <t>TEC-PH-10001163</t>
  </si>
  <si>
    <t>Motorola Speaker Phone, Cordless</t>
  </si>
  <si>
    <t>CA-2012-162201</t>
  </si>
  <si>
    <t>6/8/12</t>
  </si>
  <si>
    <t>6/12/12</t>
  </si>
  <si>
    <t>Saint Petersburg</t>
  </si>
  <si>
    <t>Florida</t>
  </si>
  <si>
    <t>OFF-BI-10002429</t>
  </si>
  <si>
    <t>Premier Elliptical Ring Binder, Black</t>
  </si>
  <si>
    <t>IN-2014-67308</t>
  </si>
  <si>
    <t>6/28/14</t>
  </si>
  <si>
    <t>ON-18715</t>
  </si>
  <si>
    <t>Odella Nelson</t>
  </si>
  <si>
    <t>Pingnan</t>
  </si>
  <si>
    <t>TEC-PH-10002138</t>
  </si>
  <si>
    <t>Apple Audio Dock, Cordless</t>
  </si>
  <si>
    <t>ES-2014-5822421</t>
  </si>
  <si>
    <t>Valencia</t>
  </si>
  <si>
    <t>FUR-FU-10003664</t>
  </si>
  <si>
    <t>Tenex Frame, Erganomic</t>
  </si>
  <si>
    <t>IT-2012-5541817</t>
  </si>
  <si>
    <t>DA-13450</t>
  </si>
  <si>
    <t>Dianna Arnett</t>
  </si>
  <si>
    <t>Toulouse</t>
  </si>
  <si>
    <t>Midi-Pyrénées</t>
  </si>
  <si>
    <t>OFF-ST-10001195</t>
  </si>
  <si>
    <t>Smead Box, Wire Frame</t>
  </si>
  <si>
    <t>SA-2014-10</t>
  </si>
  <si>
    <t>4/13/14</t>
  </si>
  <si>
    <t>Riyadh</t>
  </si>
  <si>
    <t>Ar Riyad</t>
  </si>
  <si>
    <t>ES-2011-1657853</t>
  </si>
  <si>
    <t>DP-13165</t>
  </si>
  <si>
    <t>David Philippe</t>
  </si>
  <si>
    <t>Pulheim</t>
  </si>
  <si>
    <t>OFF-BI-10001833</t>
  </si>
  <si>
    <t>Ibico Hole Reinforcements, Recycled</t>
  </si>
  <si>
    <t>ID-2014-19813</t>
  </si>
  <si>
    <t>11/16/14</t>
  </si>
  <si>
    <t>IN-2014-48121</t>
  </si>
  <si>
    <t>2/18/14</t>
  </si>
  <si>
    <t>2/20/14</t>
  </si>
  <si>
    <t>CM-12160</t>
  </si>
  <si>
    <t>Charles McCrossin</t>
  </si>
  <si>
    <t>Bacolod City</t>
  </si>
  <si>
    <t>Western Visayas</t>
  </si>
  <si>
    <t>OFF-ST-10003810</t>
  </si>
  <si>
    <t>Tenex Box, Single Width</t>
  </si>
  <si>
    <t>ES-2012-3944475</t>
  </si>
  <si>
    <t>Berlin</t>
  </si>
  <si>
    <t>FUR-CH-10004047</t>
  </si>
  <si>
    <t>SAFCO Rocking Chair, Adjustable</t>
  </si>
  <si>
    <t>MX-2014-164812</t>
  </si>
  <si>
    <t>11/3/14</t>
  </si>
  <si>
    <t>11/7/14</t>
  </si>
  <si>
    <t>Tehuacán</t>
  </si>
  <si>
    <t>Puebla</t>
  </si>
  <si>
    <t>OFF-LA-10004747</t>
  </si>
  <si>
    <t>Hon Color Coded Labels, Alphabetical</t>
  </si>
  <si>
    <t>AG-2014-2760</t>
  </si>
  <si>
    <t>6/13/14</t>
  </si>
  <si>
    <t>CL-2565</t>
  </si>
  <si>
    <t>Clay Ludtke</t>
  </si>
  <si>
    <t>Saida</t>
  </si>
  <si>
    <t>FUR-DEF-10002865</t>
  </si>
  <si>
    <t>Deflect-O Light Bulb, Erganomic</t>
  </si>
  <si>
    <t>CA-2012-135363</t>
  </si>
  <si>
    <t>3/28/12</t>
  </si>
  <si>
    <t>4/2/12</t>
  </si>
  <si>
    <t>OFF-PA-10003177</t>
  </si>
  <si>
    <t>Xerox 1999</t>
  </si>
  <si>
    <t>TU-2014-6470</t>
  </si>
  <si>
    <t>12/28/14</t>
  </si>
  <si>
    <t>JG-5115</t>
  </si>
  <si>
    <t>Jack Garza</t>
  </si>
  <si>
    <t>OFF-BOS-10004262</t>
  </si>
  <si>
    <t>Boston Highlighters, Easy-Erase</t>
  </si>
  <si>
    <t>AG-2012-1940</t>
  </si>
  <si>
    <t>8/4/12</t>
  </si>
  <si>
    <t>BP-1230</t>
  </si>
  <si>
    <t>Benjamin Patterson</t>
  </si>
  <si>
    <t>Laghouat</t>
  </si>
  <si>
    <t>CA-2013-127243</t>
  </si>
  <si>
    <t>11/29/13</t>
  </si>
  <si>
    <t>12/5/13</t>
  </si>
  <si>
    <t>DS-13180</t>
  </si>
  <si>
    <t>OFF-FA-10004076</t>
  </si>
  <si>
    <t>Translucent Push Pins by OIC</t>
  </si>
  <si>
    <t>ES-2013-4467445</t>
  </si>
  <si>
    <t>3/6/13</t>
  </si>
  <si>
    <t>TH-21235</t>
  </si>
  <si>
    <t>Colmar</t>
  </si>
  <si>
    <t>Alsace</t>
  </si>
  <si>
    <t>OFF-BI-10003724</t>
  </si>
  <si>
    <t>Cardinal Index Tab, Economy</t>
  </si>
  <si>
    <t>MX-2013-105781</t>
  </si>
  <si>
    <t>Juárez</t>
  </si>
  <si>
    <t>Chihuahua</t>
  </si>
  <si>
    <t>FUR-CH-10004783</t>
  </si>
  <si>
    <t>Novimex Chairmat, Red</t>
  </si>
  <si>
    <t>CA-2011-163293</t>
  </si>
  <si>
    <t>9/8/11</t>
  </si>
  <si>
    <t>9/11/11</t>
  </si>
  <si>
    <t>KC-16255</t>
  </si>
  <si>
    <t>Karen Carlisle</t>
  </si>
  <si>
    <t>Macon</t>
  </si>
  <si>
    <t>TEC-AC-10000023</t>
  </si>
  <si>
    <t>Maxell 74 Minute CD-R Spindle, 50/Pack</t>
  </si>
  <si>
    <t>MO-2014-5060</t>
  </si>
  <si>
    <t>3/13/14</t>
  </si>
  <si>
    <t>3/20/14</t>
  </si>
  <si>
    <t>AY-555</t>
  </si>
  <si>
    <t>Andy Yotov</t>
  </si>
  <si>
    <t>Casablanca</t>
  </si>
  <si>
    <t>Grand Casablanca</t>
  </si>
  <si>
    <t>TEC-CAN-10001981</t>
  </si>
  <si>
    <t>Canon Ink, High-Speed</t>
  </si>
  <si>
    <t>IN-2013-17041</t>
  </si>
  <si>
    <t>10/2/13</t>
  </si>
  <si>
    <t>10/4/13</t>
  </si>
  <si>
    <t>SO-20335</t>
  </si>
  <si>
    <t>Sean O'Donnell</t>
  </si>
  <si>
    <t>Changchun</t>
  </si>
  <si>
    <t>Jilin</t>
  </si>
  <si>
    <t>OFF-AP-10002090</t>
  </si>
  <si>
    <t>Hamilton Beach Refrigerator, Red</t>
  </si>
  <si>
    <t>MO-2013-8630</t>
  </si>
  <si>
    <t>AB-255</t>
  </si>
  <si>
    <t>Alejandro Ballentine</t>
  </si>
  <si>
    <t>OFF-OIC-10001155</t>
  </si>
  <si>
    <t>OIC Paper Clips, Bulk Pack</t>
  </si>
  <si>
    <t>ES-2012-1672765</t>
  </si>
  <si>
    <t>1/11/12</t>
  </si>
  <si>
    <t>1/14/12</t>
  </si>
  <si>
    <t>GP-14740</t>
  </si>
  <si>
    <t>OFF-AR-10001461</t>
  </si>
  <si>
    <t>BIC Canvas, Water Color</t>
  </si>
  <si>
    <t>IN-2011-30586</t>
  </si>
  <si>
    <t>10/26/11</t>
  </si>
  <si>
    <t>10/28/11</t>
  </si>
  <si>
    <t>DB-13660</t>
  </si>
  <si>
    <t>Duane Benoit</t>
  </si>
  <si>
    <t>TEC-CO-10000269</t>
  </si>
  <si>
    <t>HP Ink, Laser</t>
  </si>
  <si>
    <t>RW-2013-8370</t>
  </si>
  <si>
    <t>2/12/13</t>
  </si>
  <si>
    <t>TB-11250</t>
  </si>
  <si>
    <t>Kigali</t>
  </si>
  <si>
    <t>Rwanda</t>
  </si>
  <si>
    <t>TEC-MOT-10001196</t>
  </si>
  <si>
    <t>Motorola Audio Dock, Cordless</t>
  </si>
  <si>
    <t>IZ-2013-230</t>
  </si>
  <si>
    <t>2/2/13</t>
  </si>
  <si>
    <t>MH-7440</t>
  </si>
  <si>
    <t>Mark Haberlin</t>
  </si>
  <si>
    <t>Basra</t>
  </si>
  <si>
    <t>Al Basrah</t>
  </si>
  <si>
    <t>OFF-STA-10001791</t>
  </si>
  <si>
    <t>Stanley Highlighters, Water Color</t>
  </si>
  <si>
    <t>ES-2011-4753236</t>
  </si>
  <si>
    <t>3/14/11</t>
  </si>
  <si>
    <t>3/19/11</t>
  </si>
  <si>
    <t>Tourcoing</t>
  </si>
  <si>
    <t>OFF-LA-10002625</t>
  </si>
  <si>
    <t>Harbour Creations Round Labels, Adjustable</t>
  </si>
  <si>
    <t>IZ-2012-4680</t>
  </si>
  <si>
    <t>9/12/12</t>
  </si>
  <si>
    <t>9/14/12</t>
  </si>
  <si>
    <t>MK-8160</t>
  </si>
  <si>
    <t>Mike Kennedy</t>
  </si>
  <si>
    <t>Baqubah</t>
  </si>
  <si>
    <t>Diyala</t>
  </si>
  <si>
    <t>OFF-ACC-10001028</t>
  </si>
  <si>
    <t>Accos Push Pins, Metal</t>
  </si>
  <si>
    <t>ES-2013-4190886</t>
  </si>
  <si>
    <t>8/15/13</t>
  </si>
  <si>
    <t>Montauban</t>
  </si>
  <si>
    <t>OFF-BI-10004227</t>
  </si>
  <si>
    <t>Avery Binding Machine, Economy</t>
  </si>
  <si>
    <t>MX-2014-143763</t>
  </si>
  <si>
    <t>10/26/14</t>
  </si>
  <si>
    <t>Cabo de Santo Agostinho</t>
  </si>
  <si>
    <t>Pernambuco</t>
  </si>
  <si>
    <t>FUR-BO-10000746</t>
  </si>
  <si>
    <t>Ikea Corner Shelving, Mobile</t>
  </si>
  <si>
    <t>OFF-STO-10004841</t>
  </si>
  <si>
    <t>ES-2014-3452497</t>
  </si>
  <si>
    <t>6/3/14</t>
  </si>
  <si>
    <t>Turku</t>
  </si>
  <si>
    <t>Finland Proper</t>
  </si>
  <si>
    <t>Finland</t>
  </si>
  <si>
    <t>FUR-FU-10001169</t>
  </si>
  <si>
    <t>ES-2011-5608714</t>
  </si>
  <si>
    <t>9/18/11</t>
  </si>
  <si>
    <t>9/22/11</t>
  </si>
  <si>
    <t>CC-12685</t>
  </si>
  <si>
    <t>Dudley</t>
  </si>
  <si>
    <t>TEC-MA-10004896</t>
  </si>
  <si>
    <t>StarTech Phone, White</t>
  </si>
  <si>
    <t>CA-2014-126354</t>
  </si>
  <si>
    <t>2/4/14</t>
  </si>
  <si>
    <t>2/9/14</t>
  </si>
  <si>
    <t>Pembroke Pines</t>
  </si>
  <si>
    <t>OFF-PA-10004381</t>
  </si>
  <si>
    <t>14-7/8 x 11 Blue Bar Computer Printout Paper</t>
  </si>
  <si>
    <t>IN-2014-36627</t>
  </si>
  <si>
    <t>JK-16090</t>
  </si>
  <si>
    <t>Juliana Krohn</t>
  </si>
  <si>
    <t>Ajmer</t>
  </si>
  <si>
    <t>FUR-CH-10001797</t>
  </si>
  <si>
    <t>Harbour Creations Bag Chairs, Adjustable</t>
  </si>
  <si>
    <t>US-2011-153745</t>
  </si>
  <si>
    <t>11/28/11</t>
  </si>
  <si>
    <t>LD-17005</t>
  </si>
  <si>
    <t>Lisa DeCherney</t>
  </si>
  <si>
    <t>Río Bravo</t>
  </si>
  <si>
    <t>FUR-BO-10002325</t>
  </si>
  <si>
    <t>Bush Classic Bookcase, Metal</t>
  </si>
  <si>
    <t>ID-2013-11091</t>
  </si>
  <si>
    <t>ML-17410</t>
  </si>
  <si>
    <t>Maris LaWare</t>
  </si>
  <si>
    <t>Yogyakarta</t>
  </si>
  <si>
    <t>OFF-AR-10000539</t>
  </si>
  <si>
    <t>Boston Markers, Easy-Erase</t>
  </si>
  <si>
    <t>ID-2014-39784</t>
  </si>
  <si>
    <t>11/10/14</t>
  </si>
  <si>
    <t>BF-11080</t>
  </si>
  <si>
    <t>Bart Folk</t>
  </si>
  <si>
    <t>TEC-PH-10002042</t>
  </si>
  <si>
    <t>Cisco Audio Dock, Full Size</t>
  </si>
  <si>
    <t>SL-2014-420</t>
  </si>
  <si>
    <t>7/28/14</t>
  </si>
  <si>
    <t>7/30/14</t>
  </si>
  <si>
    <t>MH-8115</t>
  </si>
  <si>
    <t>Mick Hernandez</t>
  </si>
  <si>
    <t>Bo</t>
  </si>
  <si>
    <t>Southern</t>
  </si>
  <si>
    <t>Sierra Leone</t>
  </si>
  <si>
    <t>OFF-TEN-10001129</t>
  </si>
  <si>
    <t>Tenex Shelving, Blue</t>
  </si>
  <si>
    <t>CA-2013-158834</t>
  </si>
  <si>
    <t>3/14/13</t>
  </si>
  <si>
    <t>3/17/13</t>
  </si>
  <si>
    <t>Scottsdale</t>
  </si>
  <si>
    <t>TEC-PH-10001254</t>
  </si>
  <si>
    <t>Jabra BIZ 2300 Duo QD Duo Corded Headset</t>
  </si>
  <si>
    <t>ES-2011-2377967</t>
  </si>
  <si>
    <t>2/24/11</t>
  </si>
  <si>
    <t>Namur</t>
  </si>
  <si>
    <t>FUR-BO-10000002</t>
  </si>
  <si>
    <t>Bush Classic Bookcase, Mobile</t>
  </si>
  <si>
    <t>ES-2014-3179581</t>
  </si>
  <si>
    <t>7/14/14</t>
  </si>
  <si>
    <t>OFF-BI-10002412</t>
  </si>
  <si>
    <t>Avery Hole Reinforcements, Economy</t>
  </si>
  <si>
    <t>MX-2013-118619</t>
  </si>
  <si>
    <t>1/7/13</t>
  </si>
  <si>
    <t>PO-18865</t>
  </si>
  <si>
    <t>Patrick O'Donnell</t>
  </si>
  <si>
    <t>León</t>
  </si>
  <si>
    <t>OFF-LA-10002868</t>
  </si>
  <si>
    <t>MX-2012-141320</t>
  </si>
  <si>
    <t>GR-14560</t>
  </si>
  <si>
    <t>Georgia Rosenberg</t>
  </si>
  <si>
    <t>OFF-BI-10003184</t>
  </si>
  <si>
    <t>Avery Index Tab, Clear</t>
  </si>
  <si>
    <t>SA-2014-5570</t>
  </si>
  <si>
    <t>12/30/14</t>
  </si>
  <si>
    <t>EB-3930</t>
  </si>
  <si>
    <t>Eric Barreto</t>
  </si>
  <si>
    <t>TEC-EPS-10004171</t>
  </si>
  <si>
    <t>Epson Calculator, Red</t>
  </si>
  <si>
    <t>NI-2013-3450</t>
  </si>
  <si>
    <t>EG-3900</t>
  </si>
  <si>
    <t>Emily Grady</t>
  </si>
  <si>
    <t>TEC-ENE-10004192</t>
  </si>
  <si>
    <t>IN-2013-17699</t>
  </si>
  <si>
    <t>8/22/13</t>
  </si>
  <si>
    <t>8/26/13</t>
  </si>
  <si>
    <t>Tokyo</t>
  </si>
  <si>
    <t>TEC-PH-10004933</t>
  </si>
  <si>
    <t>Samsung Headset, VoIP</t>
  </si>
  <si>
    <t>TZ-2011-9610</t>
  </si>
  <si>
    <t>12/20/11</t>
  </si>
  <si>
    <t>SW-10455</t>
  </si>
  <si>
    <t>Uvinza</t>
  </si>
  <si>
    <t>Kigoma</t>
  </si>
  <si>
    <t>Tanzania</t>
  </si>
  <si>
    <t>OFF-AVE-10000357</t>
  </si>
  <si>
    <t>Avery Binder Covers, Clear</t>
  </si>
  <si>
    <t>CA-2011-169019</t>
  </si>
  <si>
    <t>7/26/11</t>
  </si>
  <si>
    <t>7/30/11</t>
  </si>
  <si>
    <t>LF-17185</t>
  </si>
  <si>
    <t>Luke Foster</t>
  </si>
  <si>
    <t>San Antonio</t>
  </si>
  <si>
    <t>OFF-BI-10004995</t>
  </si>
  <si>
    <t>GBC DocuBind P400 Electric Binding System</t>
  </si>
  <si>
    <t>IZ-2012-2030</t>
  </si>
  <si>
    <t>9/4/12</t>
  </si>
  <si>
    <t>RM-9750</t>
  </si>
  <si>
    <t>Roland Murray</t>
  </si>
  <si>
    <t>FUR-SAF-10003160</t>
  </si>
  <si>
    <t>IN-2013-84997</t>
  </si>
  <si>
    <t>3/25/13</t>
  </si>
  <si>
    <t>3/27/13</t>
  </si>
  <si>
    <t>RC-19960</t>
  </si>
  <si>
    <t>Ryan Crowe</t>
  </si>
  <si>
    <t>Timaru</t>
  </si>
  <si>
    <t>Canterbury</t>
  </si>
  <si>
    <t>TEC-PH-10000571</t>
  </si>
  <si>
    <t>Apple Audio Dock, with Caller ID</t>
  </si>
  <si>
    <t>IN-2012-13359</t>
  </si>
  <si>
    <t>3/9/12</t>
  </si>
  <si>
    <t>GM-14680</t>
  </si>
  <si>
    <t>Greg Matthias</t>
  </si>
  <si>
    <t>FUR-CH-10003581</t>
  </si>
  <si>
    <t>Hon Executive Leather Armchair, Adjustable</t>
  </si>
  <si>
    <t>IN-2014-27667</t>
  </si>
  <si>
    <t>5/13/14</t>
  </si>
  <si>
    <t>Jingmen</t>
  </si>
  <si>
    <t>Hubei</t>
  </si>
  <si>
    <t>OFF-LA-10000271</t>
  </si>
  <si>
    <t>Harbour Creations Shipping Labels, Alphabetical</t>
  </si>
  <si>
    <t>RB-19435</t>
  </si>
  <si>
    <t>Richard Bierner</t>
  </si>
  <si>
    <t>TEC-PH-10001580</t>
  </si>
  <si>
    <t>Logitech Mobile Speakerphone P710e - speaker phone</t>
  </si>
  <si>
    <t>CA-2011-116904</t>
  </si>
  <si>
    <t>9/23/11</t>
  </si>
  <si>
    <t>9/28/11</t>
  </si>
  <si>
    <t>Minneapolis</t>
  </si>
  <si>
    <t>OFF-ST-10000736</t>
  </si>
  <si>
    <t>Carina Double Wide Media Storage Towers in Natural &amp; Black</t>
  </si>
  <si>
    <t>IN-2014-78900</t>
  </si>
  <si>
    <t>12/7/14</t>
  </si>
  <si>
    <t>Phnom Penh</t>
  </si>
  <si>
    <t>Cambodia</t>
  </si>
  <si>
    <t>OFF-ST-10003414</t>
  </si>
  <si>
    <t>TU-2013-1290</t>
  </si>
  <si>
    <t>7/22/13</t>
  </si>
  <si>
    <t>7/26/13</t>
  </si>
  <si>
    <t>PJ-9015</t>
  </si>
  <si>
    <t>Pauline Johnson</t>
  </si>
  <si>
    <t>Bagcilar</t>
  </si>
  <si>
    <t>OFF-ELD-10002279</t>
  </si>
  <si>
    <t>Eldon Shelving, Industrial</t>
  </si>
  <si>
    <t>US-2012-163265</t>
  </si>
  <si>
    <t>5/22/12</t>
  </si>
  <si>
    <t>ME-18010</t>
  </si>
  <si>
    <t>Michelle Ellison</t>
  </si>
  <si>
    <t>San Pedro de Macorís</t>
  </si>
  <si>
    <t>OFF-ST-10000836</t>
  </si>
  <si>
    <t>Tenex Trays, Blue</t>
  </si>
  <si>
    <t>ID-2013-72243</t>
  </si>
  <si>
    <t>6/11/13</t>
  </si>
  <si>
    <t>SG-20890</t>
  </si>
  <si>
    <t>Susan Gilcrest</t>
  </si>
  <si>
    <t>OFF-BI-10004098</t>
  </si>
  <si>
    <t>US-2011-137680</t>
  </si>
  <si>
    <t>2/25/11</t>
  </si>
  <si>
    <t>3/2/11</t>
  </si>
  <si>
    <t>JH-15430</t>
  </si>
  <si>
    <t>Jennifer Halladay</t>
  </si>
  <si>
    <t>Medford</t>
  </si>
  <si>
    <t>OFF-PA-10000174</t>
  </si>
  <si>
    <t>Message Book, Wirebound, Four 5 1/2" X 4" Forms/Pg., 200 Dupl. Sets/Book</t>
  </si>
  <si>
    <t>IR-2011-6550</t>
  </si>
  <si>
    <t>2/1/11</t>
  </si>
  <si>
    <t>2/6/11</t>
  </si>
  <si>
    <t>PO-8850</t>
  </si>
  <si>
    <t>Patrick O'Brill</t>
  </si>
  <si>
    <t>Mashhad</t>
  </si>
  <si>
    <t>Razavi Khorasan</t>
  </si>
  <si>
    <t>FUR-ADV-10002601</t>
  </si>
  <si>
    <t>Advantus Photo Frame, Erganomic</t>
  </si>
  <si>
    <t>ID-2014-52902</t>
  </si>
  <si>
    <t>1/1/15</t>
  </si>
  <si>
    <t>OFF-ST-10004325</t>
  </si>
  <si>
    <t>Eldon Box, Single Width</t>
  </si>
  <si>
    <t>IN-2012-11476</t>
  </si>
  <si>
    <t>10/29/12</t>
  </si>
  <si>
    <t>11/2/12</t>
  </si>
  <si>
    <t>HH-15010</t>
  </si>
  <si>
    <t>Hilary Holden</t>
  </si>
  <si>
    <t>Indore</t>
  </si>
  <si>
    <t>Madhya Pradesh</t>
  </si>
  <si>
    <t>OFF-EN-10001627</t>
  </si>
  <si>
    <t>Cameo Interoffice Envelope, with clear poly window</t>
  </si>
  <si>
    <t>IN-2013-66860</t>
  </si>
  <si>
    <t>7/17/13</t>
  </si>
  <si>
    <t>RS-19420</t>
  </si>
  <si>
    <t>Ricardo Sperren</t>
  </si>
  <si>
    <t>Kathmandu</t>
  </si>
  <si>
    <t>Nepal</t>
  </si>
  <si>
    <t>OFF-SU-10000723</t>
  </si>
  <si>
    <t>Kleencut Shears, Steel</t>
  </si>
  <si>
    <t>IN-2012-58621</t>
  </si>
  <si>
    <t>5/4/12</t>
  </si>
  <si>
    <t>5/9/12</t>
  </si>
  <si>
    <t>AO-10810</t>
  </si>
  <si>
    <t>Anthony O'Donnell</t>
  </si>
  <si>
    <t>OFF-SU-10004304</t>
  </si>
  <si>
    <t>Elite Letter Opener, Easy Grip</t>
  </si>
  <si>
    <t>CA-2013-136406</t>
  </si>
  <si>
    <t>4/16/13</t>
  </si>
  <si>
    <t>4/18/13</t>
  </si>
  <si>
    <t>BD-11320</t>
  </si>
  <si>
    <t>Bill Donatelli</t>
  </si>
  <si>
    <t>FUR-CH-10002024</t>
  </si>
  <si>
    <t>HON 5400 Series Task Chairs for Big and Tall</t>
  </si>
  <si>
    <t>US-2014-161830</t>
  </si>
  <si>
    <t>3/18/14</t>
  </si>
  <si>
    <t>GB-14530</t>
  </si>
  <si>
    <t>George Bell</t>
  </si>
  <si>
    <t>Brumado</t>
  </si>
  <si>
    <t>Bahia</t>
  </si>
  <si>
    <t>OFF-SU-10004932</t>
  </si>
  <si>
    <t>Stiletto Ruler, Easy Grip</t>
  </si>
  <si>
    <t>NI-2012-2640</t>
  </si>
  <si>
    <t>PB-8805</t>
  </si>
  <si>
    <t>Damaturu</t>
  </si>
  <si>
    <t>Yobe</t>
  </si>
  <si>
    <t>FUR-IKE-10000649</t>
  </si>
  <si>
    <t>Ikea Library with Doors, Pine</t>
  </si>
  <si>
    <t>CA-2014-151981</t>
  </si>
  <si>
    <t>GM-14455</t>
  </si>
  <si>
    <t>Gary Mitchum</t>
  </si>
  <si>
    <t>Concord</t>
  </si>
  <si>
    <t>New Hampshire</t>
  </si>
  <si>
    <t>OFF-AR-10000380</t>
  </si>
  <si>
    <t>Hunt PowerHouse Electric Pencil Sharpener, Blue</t>
  </si>
  <si>
    <t>IN-2014-23894</t>
  </si>
  <si>
    <t>4/2/14</t>
  </si>
  <si>
    <t>4/5/14</t>
  </si>
  <si>
    <t>LP-17095</t>
  </si>
  <si>
    <t>Liz Preis</t>
  </si>
  <si>
    <t>TEC-AC-10004938</t>
  </si>
  <si>
    <t>Belkin Mouse, Bluetooth</t>
  </si>
  <si>
    <t>IN-2013-14325</t>
  </si>
  <si>
    <t>OFF-BI-10002594</t>
  </si>
  <si>
    <t>Cardinal Binder Covers, Recycled</t>
  </si>
  <si>
    <t>IN-2014-61813</t>
  </si>
  <si>
    <t>Adelaide</t>
  </si>
  <si>
    <t>South Australia</t>
  </si>
  <si>
    <t>OFF-LA-10003644</t>
  </si>
  <si>
    <t>Novimex Removable Labels, Adjustable</t>
  </si>
  <si>
    <t>IN-2012-83464</t>
  </si>
  <si>
    <t>8/31/12</t>
  </si>
  <si>
    <t>FUR-FU-10003276</t>
  </si>
  <si>
    <t>IV-2012-7600</t>
  </si>
  <si>
    <t>TC-11145</t>
  </si>
  <si>
    <t>Theresa Coyne</t>
  </si>
  <si>
    <t>Bouake</t>
  </si>
  <si>
    <t>Vallee Du Bandama</t>
  </si>
  <si>
    <t>Cote d'Ivoire</t>
  </si>
  <si>
    <t>TEC-CIS-10002565</t>
  </si>
  <si>
    <t>Cisco Speaker Phone, Full Size</t>
  </si>
  <si>
    <t>ID-2012-13450</t>
  </si>
  <si>
    <t>10/28/12</t>
  </si>
  <si>
    <t>MD-17350</t>
  </si>
  <si>
    <t>Maribeth Dona</t>
  </si>
  <si>
    <t>TEC-AC-10004566</t>
  </si>
  <si>
    <t>Belkin Mouse, USB</t>
  </si>
  <si>
    <t>TU-2013-8610</t>
  </si>
  <si>
    <t>5/8/13</t>
  </si>
  <si>
    <t>5/10/13</t>
  </si>
  <si>
    <t>AW-840</t>
  </si>
  <si>
    <t>Anthony Witt</t>
  </si>
  <si>
    <t>Eskisehir</t>
  </si>
  <si>
    <t>FUR-BUS-10002040</t>
  </si>
  <si>
    <t>Bush Library with Doors, Mobile</t>
  </si>
  <si>
    <t>US-2014-122672</t>
  </si>
  <si>
    <t>HG-14965</t>
  </si>
  <si>
    <t>Henry Goldwyn</t>
  </si>
  <si>
    <t>TEC-AC-10002323</t>
  </si>
  <si>
    <t>SanDisk Ultra 32 GB MicroSDHC Class 10 Memory Card</t>
  </si>
  <si>
    <t>IN-2014-55478</t>
  </si>
  <si>
    <t>OFF-BI-10003142</t>
  </si>
  <si>
    <t>Acco Binder Covers, Clear</t>
  </si>
  <si>
    <t>CA-2014-136448</t>
  </si>
  <si>
    <t>9/19/14</t>
  </si>
  <si>
    <t>AS-10090</t>
  </si>
  <si>
    <t>Adam Shillingsburg</t>
  </si>
  <si>
    <t>OFF-BI-10002393</t>
  </si>
  <si>
    <t>Binder Posts</t>
  </si>
  <si>
    <t>IN-2013-14437</t>
  </si>
  <si>
    <t>8/12/13</t>
  </si>
  <si>
    <t>8/19/13</t>
  </si>
  <si>
    <t>NG-18355</t>
  </si>
  <si>
    <t>Handan</t>
  </si>
  <si>
    <t>Hebei</t>
  </si>
  <si>
    <t>OFF-EN-10004849</t>
  </si>
  <si>
    <t>Cameo Mailers, Security-Tint</t>
  </si>
  <si>
    <t>ES-2013-3792525</t>
  </si>
  <si>
    <t>FUR-FU-10004137</t>
  </si>
  <si>
    <t>Tenex Light Bulb, Erganomic</t>
  </si>
  <si>
    <t>GG-2012-8530</t>
  </si>
  <si>
    <t>SG-10470</t>
  </si>
  <si>
    <t>Sheri Gordon</t>
  </si>
  <si>
    <t>Tbilisi</t>
  </si>
  <si>
    <t>OFF-CUI-10000203</t>
  </si>
  <si>
    <t>Cuisinart Toaster, Black</t>
  </si>
  <si>
    <t>UP-2011-3730</t>
  </si>
  <si>
    <t>3/1/11</t>
  </si>
  <si>
    <t>3/5/11</t>
  </si>
  <si>
    <t>RD-9900</t>
  </si>
  <si>
    <t>Vinnytsya</t>
  </si>
  <si>
    <t>OFF-TEN-10001585</t>
  </si>
  <si>
    <t>UP-2013-1070</t>
  </si>
  <si>
    <t>6/20/13</t>
  </si>
  <si>
    <t>6/24/13</t>
  </si>
  <si>
    <t>MD-7860</t>
  </si>
  <si>
    <t>Michael Dominguez</t>
  </si>
  <si>
    <t>Poltava</t>
  </si>
  <si>
    <t>FUR-HAR-10002873</t>
  </si>
  <si>
    <t>Harbour Creations Executive Leather Armchair, Adjustable</t>
  </si>
  <si>
    <t>MX-2013-169320</t>
  </si>
  <si>
    <t>4/30/13</t>
  </si>
  <si>
    <t>5/4/13</t>
  </si>
  <si>
    <t>RB-19795</t>
  </si>
  <si>
    <t>Ross Baird</t>
  </si>
  <si>
    <t>Mixco</t>
  </si>
  <si>
    <t>OFF-EN-10004470</t>
  </si>
  <si>
    <t>Ames Clasp Envelope, Security-Tint</t>
  </si>
  <si>
    <t>IT-2011-3183678</t>
  </si>
  <si>
    <t>9/25/11</t>
  </si>
  <si>
    <t>ZC-21910</t>
  </si>
  <si>
    <t>Zuschuss Carroll</t>
  </si>
  <si>
    <t>OFF-PA-10000317</t>
  </si>
  <si>
    <t>ID-2013-44607</t>
  </si>
  <si>
    <t>OFF-AR-10000097</t>
  </si>
  <si>
    <t>BIC Sketch Pad, Blue</t>
  </si>
  <si>
    <t>CA-2014-104864</t>
  </si>
  <si>
    <t>11/19/14</t>
  </si>
  <si>
    <t>11/24/14</t>
  </si>
  <si>
    <t>JS-15685</t>
  </si>
  <si>
    <t>Jim Sink</t>
  </si>
  <si>
    <t>Miramar</t>
  </si>
  <si>
    <t>OFF-PA-10004609</t>
  </si>
  <si>
    <t>Xerox 221</t>
  </si>
  <si>
    <t>MX-2013-109799</t>
  </si>
  <si>
    <t>AG-10765</t>
  </si>
  <si>
    <t>Anthony Garverick</t>
  </si>
  <si>
    <t>OFF-FA-10002085</t>
  </si>
  <si>
    <t>Stockwell Clamps, Assorted Sizes</t>
  </si>
  <si>
    <t>IN-2012-37957</t>
  </si>
  <si>
    <t>3/16/12</t>
  </si>
  <si>
    <t>Dl-13600</t>
  </si>
  <si>
    <t>Dorris liebe</t>
  </si>
  <si>
    <t>Delhi</t>
  </si>
  <si>
    <t>OFF-FA-10000248</t>
  </si>
  <si>
    <t>Stockwell Rubber Bands, Assorted Sizes</t>
  </si>
  <si>
    <t>ES-2012-4803808</t>
  </si>
  <si>
    <t>YS-21880</t>
  </si>
  <si>
    <t>Yana Sorensen</t>
  </si>
  <si>
    <t>OFF-AR-10003629</t>
  </si>
  <si>
    <t>Boston Canvas, Water Color</t>
  </si>
  <si>
    <t>IT-2013-4063561</t>
  </si>
  <si>
    <t>MY-17380</t>
  </si>
  <si>
    <t>Maribeth Yedwab</t>
  </si>
  <si>
    <t>Bergen</t>
  </si>
  <si>
    <t>Hordaland</t>
  </si>
  <si>
    <t>TEC-AC-10004556</t>
  </si>
  <si>
    <t>Enermax Memory Card, Programmable</t>
  </si>
  <si>
    <t>EG-2013-3290</t>
  </si>
  <si>
    <t>7/30/13</t>
  </si>
  <si>
    <t>PM-8940</t>
  </si>
  <si>
    <t>Paul MacIntyre</t>
  </si>
  <si>
    <t>OFF-SAN-10000874</t>
  </si>
  <si>
    <t>Sanford Pencil Sharpener, Fluorescent</t>
  </si>
  <si>
    <t>CA-2014-120327</t>
  </si>
  <si>
    <t>11/12/14</t>
  </si>
  <si>
    <t>WB-21850</t>
  </si>
  <si>
    <t>William Brown</t>
  </si>
  <si>
    <t>Urbandale</t>
  </si>
  <si>
    <t>Iowa</t>
  </si>
  <si>
    <t>OFF-FA-10004854</t>
  </si>
  <si>
    <t>Vinyl Coated Wire Paper Clips in Organizer Box, 800/Box</t>
  </si>
  <si>
    <t>IN-2014-57711</t>
  </si>
  <si>
    <t>11/8/14</t>
  </si>
  <si>
    <t>TEC-MA-10004428</t>
  </si>
  <si>
    <t>Panasonic Card Printer, Durable</t>
  </si>
  <si>
    <t>CA-2014-121293</t>
  </si>
  <si>
    <t>7/29/14</t>
  </si>
  <si>
    <t>FUR-TA-10001771</t>
  </si>
  <si>
    <t>Bush Cubix Conference Tables, Fully Assembled</t>
  </si>
  <si>
    <t>TU-2012-5940</t>
  </si>
  <si>
    <t>12/17/12</t>
  </si>
  <si>
    <t>KB-6405</t>
  </si>
  <si>
    <t>Katrina Bavinger</t>
  </si>
  <si>
    <t>Balikesir</t>
  </si>
  <si>
    <t>OFF-FEL-10004974</t>
  </si>
  <si>
    <t>Fellowes Folders, Industrial</t>
  </si>
  <si>
    <t>IN-2012-10790</t>
  </si>
  <si>
    <t>10/27/12</t>
  </si>
  <si>
    <t>JE-15610</t>
  </si>
  <si>
    <t>Jim Epp</t>
  </si>
  <si>
    <t>TEC-PH-10004300</t>
  </si>
  <si>
    <t>CA-2012-103177</t>
  </si>
  <si>
    <t>5/30/12</t>
  </si>
  <si>
    <t>EN-13780</t>
  </si>
  <si>
    <t>Edward Nazzal</t>
  </si>
  <si>
    <t>OFF-AP-10004540</t>
  </si>
  <si>
    <t>Eureka The Boss Lite 10-Amp Upright Vacuum, Blue</t>
  </si>
  <si>
    <t>OFF-FA-10004265</t>
  </si>
  <si>
    <t>IN-2011-50060</t>
  </si>
  <si>
    <t>9/13/11</t>
  </si>
  <si>
    <t>MC-17575</t>
  </si>
  <si>
    <t>Matt Collins</t>
  </si>
  <si>
    <t>Yancheng</t>
  </si>
  <si>
    <t>OFF-BI-10002364</t>
  </si>
  <si>
    <t>IT-2014-4652290</t>
  </si>
  <si>
    <t>2/28/14</t>
  </si>
  <si>
    <t>DB-13555</t>
  </si>
  <si>
    <t>Dorothy Badders</t>
  </si>
  <si>
    <t>OFF-AR-10002513</t>
  </si>
  <si>
    <t>ES-2014-3067703</t>
  </si>
  <si>
    <t>8/20/14</t>
  </si>
  <si>
    <t>Langenfeld</t>
  </si>
  <si>
    <t>TEC-PH-10002296</t>
  </si>
  <si>
    <t>Nokia Headset, Full Size</t>
  </si>
  <si>
    <t>ID-2012-65236</t>
  </si>
  <si>
    <t>8/28/12</t>
  </si>
  <si>
    <t>Mumbai</t>
  </si>
  <si>
    <t>FUR-BO-10000208</t>
  </si>
  <si>
    <t>Bush Stackable Bookrack, Mobile</t>
  </si>
  <si>
    <t>CA-2014-6550</t>
  </si>
  <si>
    <t>SV-10815</t>
  </si>
  <si>
    <t>Stuart Van</t>
  </si>
  <si>
    <t>Montréal</t>
  </si>
  <si>
    <t>Quebec</t>
  </si>
  <si>
    <t>TEC-MOT-10000554</t>
  </si>
  <si>
    <t>Motorola Smart Phone, Full Size</t>
  </si>
  <si>
    <t>TU-2014-3560</t>
  </si>
  <si>
    <t>5/17/14</t>
  </si>
  <si>
    <t>AS-45</t>
  </si>
  <si>
    <t>Aaron Smayling</t>
  </si>
  <si>
    <t>OFF-ACC-10000102</t>
  </si>
  <si>
    <t>Acco Binding Machine, Clear</t>
  </si>
  <si>
    <t>SF-2014-7520</t>
  </si>
  <si>
    <t>12/20/14</t>
  </si>
  <si>
    <t>BS-1800</t>
  </si>
  <si>
    <t>Bryan Spruell</t>
  </si>
  <si>
    <t>OFF-CAR-10004229</t>
  </si>
  <si>
    <t>IN-2011-47526</t>
  </si>
  <si>
    <t>9/26/11</t>
  </si>
  <si>
    <t>TB-21625</t>
  </si>
  <si>
    <t>Trudy Brown</t>
  </si>
  <si>
    <t>TEC-AC-10002702</t>
  </si>
  <si>
    <t>TU-2013-3310</t>
  </si>
  <si>
    <t>9/19/13</t>
  </si>
  <si>
    <t>SC-10020</t>
  </si>
  <si>
    <t>Sam Craven</t>
  </si>
  <si>
    <t>Mersin</t>
  </si>
  <si>
    <t>OFF-STA-10004484</t>
  </si>
  <si>
    <t>Stanley Pens, Water Color</t>
  </si>
  <si>
    <t>US-2014-161242</t>
  </si>
  <si>
    <t>OFF-ST-10003741</t>
  </si>
  <si>
    <t>Smead Lockers, Blue</t>
  </si>
  <si>
    <t>MX-2014-134887</t>
  </si>
  <si>
    <t>TB-21355</t>
  </si>
  <si>
    <t>Todd Boyes</t>
  </si>
  <si>
    <t>TEC-AC-10001246</t>
  </si>
  <si>
    <t>Enermax Numeric Keypad, Erganomic</t>
  </si>
  <si>
    <t>CA-2013-145611</t>
  </si>
  <si>
    <t>OFF-AP-10001005</t>
  </si>
  <si>
    <t>Honeywell Quietcare HEPA Air Cleaner</t>
  </si>
  <si>
    <t>ES-2014-2095035</t>
  </si>
  <si>
    <t>LB-16735</t>
  </si>
  <si>
    <t>Larry Blacks</t>
  </si>
  <si>
    <t>Heidelberg</t>
  </si>
  <si>
    <t>OFF-SU-10003115</t>
  </si>
  <si>
    <t>Acme Scissors, Serrated</t>
  </si>
  <si>
    <t>US-2013-126655</t>
  </si>
  <si>
    <t>San Miguelito</t>
  </si>
  <si>
    <t>OFF-EN-10000075</t>
  </si>
  <si>
    <t>GlobeWeis Interoffice Envelope, Security-Tint</t>
  </si>
  <si>
    <t>IT-2012-1576508</t>
  </si>
  <si>
    <t>3/13/12</t>
  </si>
  <si>
    <t>3/18/12</t>
  </si>
  <si>
    <t>Tarbes</t>
  </si>
  <si>
    <t>FUR-CH-10003794</t>
  </si>
  <si>
    <t>SAFCO Bag Chairs, Set of Two</t>
  </si>
  <si>
    <t>MX-2014-147487</t>
  </si>
  <si>
    <t>6/15/14</t>
  </si>
  <si>
    <t>Sonsonate</t>
  </si>
  <si>
    <t>FUR-CH-10004095</t>
  </si>
  <si>
    <t>SAFCO Executive Leather Armchair, Adjustable</t>
  </si>
  <si>
    <t>CA-2011-110527</t>
  </si>
  <si>
    <t>OFF-LA-10000262</t>
  </si>
  <si>
    <t>Avery 494</t>
  </si>
  <si>
    <t>IT-2014-5784522</t>
  </si>
  <si>
    <t>7/21/14</t>
  </si>
  <si>
    <t>Amsterdam</t>
  </si>
  <si>
    <t>OFF-BI-10003642</t>
  </si>
  <si>
    <t>Wilson Jones Binder, Economy</t>
  </si>
  <si>
    <t>ES-2013-2759612</t>
  </si>
  <si>
    <t>Latina</t>
  </si>
  <si>
    <t>OFF-BI-10000482</t>
  </si>
  <si>
    <t>Acco 3-Hole Punch, Recycled</t>
  </si>
  <si>
    <t>CA-2013-134544</t>
  </si>
  <si>
    <t>3/18/13</t>
  </si>
  <si>
    <t>3/20/13</t>
  </si>
  <si>
    <t>AC-10660</t>
  </si>
  <si>
    <t>Anna Chung</t>
  </si>
  <si>
    <t>TEC-PH-10003800</t>
  </si>
  <si>
    <t>i.Sound Portable Power - 8000 mAh</t>
  </si>
  <si>
    <t>IN-2011-79663</t>
  </si>
  <si>
    <t>8/31/11</t>
  </si>
  <si>
    <t>SC-20680</t>
  </si>
  <si>
    <t>Steve Carroll</t>
  </si>
  <si>
    <t>OFF-SU-10002448</t>
  </si>
  <si>
    <t>Stiletto Trimmer, High Speed</t>
  </si>
  <si>
    <t>US-2013-115756</t>
  </si>
  <si>
    <t>11/1/13</t>
  </si>
  <si>
    <t>11/5/13</t>
  </si>
  <si>
    <t>JK-16120</t>
  </si>
  <si>
    <t>OFF-FA-10004781</t>
  </si>
  <si>
    <t>CA-2013-136812</t>
  </si>
  <si>
    <t>11/19/13</t>
  </si>
  <si>
    <t>AW-10930</t>
  </si>
  <si>
    <t>Arthur Wiediger</t>
  </si>
  <si>
    <t>Oklahoma City</t>
  </si>
  <si>
    <t>Oklahoma</t>
  </si>
  <si>
    <t>OFF-ST-10003470</t>
  </si>
  <si>
    <t>Tennsco Snap-Together Open Shelving Units, Starter Sets and Add-On Units</t>
  </si>
  <si>
    <t>US-2013-131975</t>
  </si>
  <si>
    <t>CC-12670</t>
  </si>
  <si>
    <t>Chincha Alta</t>
  </si>
  <si>
    <t>Ica</t>
  </si>
  <si>
    <t>OFF-AR-10004594</t>
  </si>
  <si>
    <t>Sanford Canvas, Water Color</t>
  </si>
  <si>
    <t>CA-2011-108273</t>
  </si>
  <si>
    <t>EJ-13720</t>
  </si>
  <si>
    <t>Ed Jacobs</t>
  </si>
  <si>
    <t>Huntsville</t>
  </si>
  <si>
    <t>FUR-FU-10002116</t>
  </si>
  <si>
    <t>Tenex Carpeted, Granite-Look or Clear Contemporary Contour Shape Chair Mats</t>
  </si>
  <si>
    <t>IN-2013-16390</t>
  </si>
  <si>
    <t>1/11/13</t>
  </si>
  <si>
    <t>1/15/13</t>
  </si>
  <si>
    <t>Bundaberg</t>
  </si>
  <si>
    <t>TEC-CO-10003448</t>
  </si>
  <si>
    <t>Canon Personal Copier, Laser</t>
  </si>
  <si>
    <t>MZ-2011-9210</t>
  </si>
  <si>
    <t>3/21/11</t>
  </si>
  <si>
    <t>SF-10065</t>
  </si>
  <si>
    <t>Sandra Flanagan</t>
  </si>
  <si>
    <t>Quelimane</t>
  </si>
  <si>
    <t>Zambezia</t>
  </si>
  <si>
    <t>OFF-ELD-10004625</t>
  </si>
  <si>
    <t>Eldon Trays, Blue</t>
  </si>
  <si>
    <t>CA-2011-154669</t>
  </si>
  <si>
    <t>TM-21010</t>
  </si>
  <si>
    <t>Tamara Manning</t>
  </si>
  <si>
    <t>Vacaville</t>
  </si>
  <si>
    <t>OFF-ST-10000532</t>
  </si>
  <si>
    <t>Advantus Rolling Drawer Organizers</t>
  </si>
  <si>
    <t>ES-2012-2510515</t>
  </si>
  <si>
    <t>6/19/12</t>
  </si>
  <si>
    <t>LH-17155</t>
  </si>
  <si>
    <t>Logan Haushalter</t>
  </si>
  <si>
    <t>Le Bouscat</t>
  </si>
  <si>
    <t>Aquitaine</t>
  </si>
  <si>
    <t>OFF-AR-10000505</t>
  </si>
  <si>
    <t>Binney &amp; Smith Pens, Easy-Erase</t>
  </si>
  <si>
    <t>RS-2013-7430</t>
  </si>
  <si>
    <t>JL-5130</t>
  </si>
  <si>
    <t>Jack Lebron</t>
  </si>
  <si>
    <t>Voronezh</t>
  </si>
  <si>
    <t>OFF-ACC-10002680</t>
  </si>
  <si>
    <t>CA-2011-131051</t>
  </si>
  <si>
    <t>TR-21325</t>
  </si>
  <si>
    <t>Toby Ritter</t>
  </si>
  <si>
    <t>FUR-FU-10001861</t>
  </si>
  <si>
    <t>Floodlight Indoor Halogen Bulbs, 1 Bulb per Pack, 60 Watts</t>
  </si>
  <si>
    <t>IN-2014-27954</t>
  </si>
  <si>
    <t>5/18/14</t>
  </si>
  <si>
    <t>Hyderabad</t>
  </si>
  <si>
    <t>Telangana</t>
  </si>
  <si>
    <t>OFF-ST-10001214</t>
  </si>
  <si>
    <t>Smead Box, Industrial</t>
  </si>
  <si>
    <t>US-2014-112011</t>
  </si>
  <si>
    <t>9/3/14</t>
  </si>
  <si>
    <t>9/7/14</t>
  </si>
  <si>
    <t>FUR-CH-10004755</t>
  </si>
  <si>
    <t>Novimex Swivel Stool, Red</t>
  </si>
  <si>
    <t>IN-2013-34618</t>
  </si>
  <si>
    <t>Tongzhou</t>
  </si>
  <si>
    <t>OFF-SU-10004938</t>
  </si>
  <si>
    <t>Fiskars Trimmer, Steel</t>
  </si>
  <si>
    <t>MX-2012-134110</t>
  </si>
  <si>
    <t>12/14/12</t>
  </si>
  <si>
    <t>12/16/12</t>
  </si>
  <si>
    <t>Aracati</t>
  </si>
  <si>
    <t>OFF-AR-10002380</t>
  </si>
  <si>
    <t>Boston Highlighters, Blue</t>
  </si>
  <si>
    <t>IN-2014-71382</t>
  </si>
  <si>
    <t>FUR-CH-10000430</t>
  </si>
  <si>
    <t>SAFCO Swivel Stool, Red</t>
  </si>
  <si>
    <t>CA-2014-123071</t>
  </si>
  <si>
    <t>Plano</t>
  </si>
  <si>
    <t>OFF-PA-10003729</t>
  </si>
  <si>
    <t>Xerox 1998</t>
  </si>
  <si>
    <t>IT-2014-2226547</t>
  </si>
  <si>
    <t>Acireale</t>
  </si>
  <si>
    <t>Sicily</t>
  </si>
  <si>
    <t>TEC-PH-10004882</t>
  </si>
  <si>
    <t>Nokia Office Telephone, VoIP</t>
  </si>
  <si>
    <t>ES-2012-4567263</t>
  </si>
  <si>
    <t>8/23/12</t>
  </si>
  <si>
    <t>Livry-Gargan</t>
  </si>
  <si>
    <t>FUR-CH-10003248</t>
  </si>
  <si>
    <t>SAFCO Bag Chairs, Black</t>
  </si>
  <si>
    <t>MX-2012-133718</t>
  </si>
  <si>
    <t>CR-12730</t>
  </si>
  <si>
    <t>Craig Reiter</t>
  </si>
  <si>
    <t>OFF-EN-10002700</t>
  </si>
  <si>
    <t>Ames Business Envelopes, Recycled</t>
  </si>
  <si>
    <t>CA-2014-115602</t>
  </si>
  <si>
    <t>DJ-13630</t>
  </si>
  <si>
    <t>Doug Jacobs</t>
  </si>
  <si>
    <t>OFF-AR-10000462</t>
  </si>
  <si>
    <t>Sanford Pocket Accent Highlighters</t>
  </si>
  <si>
    <t>ES-2012-5252305</t>
  </si>
  <si>
    <t>BF-11170</t>
  </si>
  <si>
    <t>Ben Ferrer</t>
  </si>
  <si>
    <t>Calais</t>
  </si>
  <si>
    <t>FUR-FU-10001438</t>
  </si>
  <si>
    <t>Rubbermaid Frame, Duo Pack</t>
  </si>
  <si>
    <t>MX-2014-148488</t>
  </si>
  <si>
    <t>6/4/14</t>
  </si>
  <si>
    <t>6/6/14</t>
  </si>
  <si>
    <t>JL-15130</t>
  </si>
  <si>
    <t>João Pessoa</t>
  </si>
  <si>
    <t>Paraíba</t>
  </si>
  <si>
    <t>OFF-EN-10004518</t>
  </si>
  <si>
    <t>GlobeWeis Mailers, Recycled</t>
  </si>
  <si>
    <t>OFF-BOS-10000577</t>
  </si>
  <si>
    <t>MX-2013-100678</t>
  </si>
  <si>
    <t>12/6/13</t>
  </si>
  <si>
    <t>Tepic</t>
  </si>
  <si>
    <t>Nayarit</t>
  </si>
  <si>
    <t>OFF-EN-10001771</t>
  </si>
  <si>
    <t>Kraft Mailers, Set of 50</t>
  </si>
  <si>
    <t>CA-2014-120019</t>
  </si>
  <si>
    <t>2/17/14</t>
  </si>
  <si>
    <t>2/22/14</t>
  </si>
  <si>
    <t>Fairfield</t>
  </si>
  <si>
    <t>Connecticut</t>
  </si>
  <si>
    <t>OFF-ST-10001932</t>
  </si>
  <si>
    <t>Fellowes Staxonsteel Drawer Files</t>
  </si>
  <si>
    <t>ZA-2013-9800</t>
  </si>
  <si>
    <t>2/22/13</t>
  </si>
  <si>
    <t>2/27/13</t>
  </si>
  <si>
    <t>TA-11385</t>
  </si>
  <si>
    <t>Tom Ashbrook</t>
  </si>
  <si>
    <t>Lusaka</t>
  </si>
  <si>
    <t>FUR-SAU-10004653</t>
  </si>
  <si>
    <t>Sauder Classic Bookcase, Traditional</t>
  </si>
  <si>
    <t>UZ-2012-9360</t>
  </si>
  <si>
    <t>2/23/12</t>
  </si>
  <si>
    <t>2/29/12</t>
  </si>
  <si>
    <t>DW-3480</t>
  </si>
  <si>
    <t>Dianna Wilson</t>
  </si>
  <si>
    <t>Namangan</t>
  </si>
  <si>
    <t>Uzbekistan</t>
  </si>
  <si>
    <t>OFF-AVE-10004570</t>
  </si>
  <si>
    <t>CA-2013-111976</t>
  </si>
  <si>
    <t>3/9/13</t>
  </si>
  <si>
    <t>3/13/13</t>
  </si>
  <si>
    <t>TEC-PH-10002890</t>
  </si>
  <si>
    <t>AT&amp;T 17929 Lendline Telephone</t>
  </si>
  <si>
    <t>MX-2013-167213</t>
  </si>
  <si>
    <t>8/30/13</t>
  </si>
  <si>
    <t>9/5/13</t>
  </si>
  <si>
    <t>Santa Ana</t>
  </si>
  <si>
    <t>TEC-CO-10003204</t>
  </si>
  <si>
    <t>HP Fax and Copier, High-Speed</t>
  </si>
  <si>
    <t>IN-2013-24762</t>
  </si>
  <si>
    <t>5/12/13</t>
  </si>
  <si>
    <t>AB-10255</t>
  </si>
  <si>
    <t>TEC-PH-10004200</t>
  </si>
  <si>
    <t>Motorola Audio Dock, Full Size</t>
  </si>
  <si>
    <t>ES-2014-3317292</t>
  </si>
  <si>
    <t>Huddersfield</t>
  </si>
  <si>
    <t>OFF-ST-10003446</t>
  </si>
  <si>
    <t>Smead Trays, Single Width</t>
  </si>
  <si>
    <t>ES-2012-4984653</t>
  </si>
  <si>
    <t>CC-12100</t>
  </si>
  <si>
    <t>Chad Cunningham</t>
  </si>
  <si>
    <t>Rouen</t>
  </si>
  <si>
    <t>OFF-LA-10002996</t>
  </si>
  <si>
    <t>Avery Removable Labels, Laser Printer Compatible</t>
  </si>
  <si>
    <t>MX-2012-138268</t>
  </si>
  <si>
    <t>AC-10615</t>
  </si>
  <si>
    <t>Ann Chong</t>
  </si>
  <si>
    <t>OFF-ST-10004754</t>
  </si>
  <si>
    <t>Fellowes Lockers, Single Width</t>
  </si>
  <si>
    <t>CA-2014-108035</t>
  </si>
  <si>
    <t>11/30/14</t>
  </si>
  <si>
    <t>Chattanooga</t>
  </si>
  <si>
    <t>Tennessee</t>
  </si>
  <si>
    <t>FUR-CH-10000454</t>
  </si>
  <si>
    <t>Hon Deluxe Fabric Upholstered Stacking Chairs, Rounded Back</t>
  </si>
  <si>
    <t>MX-2013-121846</t>
  </si>
  <si>
    <t>10/12/13</t>
  </si>
  <si>
    <t>MC-17635</t>
  </si>
  <si>
    <t>Matthew Clasen</t>
  </si>
  <si>
    <t>Guarulhos</t>
  </si>
  <si>
    <t>OFF-FA-10001104</t>
  </si>
  <si>
    <t>CA-2014-133620</t>
  </si>
  <si>
    <t>OFF-ST-10004634</t>
  </si>
  <si>
    <t>Personal Folder Holder, Ebony</t>
  </si>
  <si>
    <t>IR-2013-5740</t>
  </si>
  <si>
    <t>4/8/13</t>
  </si>
  <si>
    <t>SJ-10215</t>
  </si>
  <si>
    <t>Sarah Jordon</t>
  </si>
  <si>
    <t>Najafabad</t>
  </si>
  <si>
    <t>Esfahan</t>
  </si>
  <si>
    <t>OFF-ROG-10004949</t>
  </si>
  <si>
    <t>Rogers Shelving, Industrial</t>
  </si>
  <si>
    <t>ES-2012-5307098</t>
  </si>
  <si>
    <t>2/6/12</t>
  </si>
  <si>
    <t>2/8/12</t>
  </si>
  <si>
    <t>Vigo</t>
  </si>
  <si>
    <t>OFF-PA-10000876</t>
  </si>
  <si>
    <t>Eaton Computer Printout Paper, Multicolor</t>
  </si>
  <si>
    <t>CA-2012-127327</t>
  </si>
  <si>
    <t>PW-19030</t>
  </si>
  <si>
    <t>Pauline Webber</t>
  </si>
  <si>
    <t>FUR-CH-10004218</t>
  </si>
  <si>
    <t>Global Fabric Manager's Chair, Dark Gray</t>
  </si>
  <si>
    <t>NI-2012-2990</t>
  </si>
  <si>
    <t>Owo</t>
  </si>
  <si>
    <t>Ondo</t>
  </si>
  <si>
    <t>OFF-SME-10000520</t>
  </si>
  <si>
    <t>Smead Shelving, Wire Frame</t>
  </si>
  <si>
    <t>MX-2013-131842</t>
  </si>
  <si>
    <t>3/19/13</t>
  </si>
  <si>
    <t>3/23/13</t>
  </si>
  <si>
    <t>MS-17830</t>
  </si>
  <si>
    <t>Melanie Seite</t>
  </si>
  <si>
    <t>TEC-PH-10004404</t>
  </si>
  <si>
    <t>CA-2012-163181</t>
  </si>
  <si>
    <t>11/7/12</t>
  </si>
  <si>
    <t>AB-10105</t>
  </si>
  <si>
    <t>Adrian Barton</t>
  </si>
  <si>
    <t>OFF-ST-10000129</t>
  </si>
  <si>
    <t>Fellowes Recycled Storage Drawers</t>
  </si>
  <si>
    <t>CA-2011-144414</t>
  </si>
  <si>
    <t>6/17/11</t>
  </si>
  <si>
    <t>CA-2013-118689</t>
  </si>
  <si>
    <t>10/3/13</t>
  </si>
  <si>
    <t>10/10/13</t>
  </si>
  <si>
    <t>TC-20980</t>
  </si>
  <si>
    <t>OFF-BI-10003712</t>
  </si>
  <si>
    <t>Acco Pressboard Covers with Storage Hooks, 14 7/8" x 11", Light Blue</t>
  </si>
  <si>
    <t>IN-2014-54547</t>
  </si>
  <si>
    <t>2/14/14</t>
  </si>
  <si>
    <t>2/19/14</t>
  </si>
  <si>
    <t>ES-2014-1726240</t>
  </si>
  <si>
    <t>KW-16435</t>
  </si>
  <si>
    <t>Katrina Willman</t>
  </si>
  <si>
    <t>Nuremberg</t>
  </si>
  <si>
    <t>OFF-ST-10002902</t>
  </si>
  <si>
    <t>Fellowes Shelving, Blue</t>
  </si>
  <si>
    <t>US-2014-123281</t>
  </si>
  <si>
    <t>FUR-FU-10003724</t>
  </si>
  <si>
    <t>Westinghouse Clip-On Gooseneck Lamps</t>
  </si>
  <si>
    <t>IN-2014-61260</t>
  </si>
  <si>
    <t>8/24/14</t>
  </si>
  <si>
    <t>Chengdu</t>
  </si>
  <si>
    <t>OFF-LA-10004430</t>
  </si>
  <si>
    <t>Avery Shipping Labels, Laser Printer Compatible</t>
  </si>
  <si>
    <t>CA-2012-167255</t>
  </si>
  <si>
    <t>9/27/12</t>
  </si>
  <si>
    <t>9/29/12</t>
  </si>
  <si>
    <t>OFF-ST-10001328</t>
  </si>
  <si>
    <t>Personal Filing Tote with Lid, Black/Gray</t>
  </si>
  <si>
    <t>CA-2012-130456</t>
  </si>
  <si>
    <t>8/26/12</t>
  </si>
  <si>
    <t>FUR-BO-10003893</t>
  </si>
  <si>
    <t>Sauder Camden County Collection Library</t>
  </si>
  <si>
    <t>ID-2013-36501</t>
  </si>
  <si>
    <t>DF-13135</t>
  </si>
  <si>
    <t>David Flashing</t>
  </si>
  <si>
    <t>OFF-AR-10003684</t>
  </si>
  <si>
    <t>BIC Sketch Pad, Fluorescent</t>
  </si>
  <si>
    <t>IT-2014-1866474</t>
  </si>
  <si>
    <t>MV-18190</t>
  </si>
  <si>
    <t>Mike Vittorini</t>
  </si>
  <si>
    <t>OFF-LA-10002029</t>
  </si>
  <si>
    <t>Hon Round Labels, 5000 Label Set</t>
  </si>
  <si>
    <t>HU-2011-1220</t>
  </si>
  <si>
    <t>1/1/11</t>
  </si>
  <si>
    <t>1/5/11</t>
  </si>
  <si>
    <t>AT-735</t>
  </si>
  <si>
    <t>ZI-2012-180</t>
  </si>
  <si>
    <t>6/4/12</t>
  </si>
  <si>
    <t>RB-9570</t>
  </si>
  <si>
    <t>Rob Beeghly</t>
  </si>
  <si>
    <t>Bulawayo</t>
  </si>
  <si>
    <t>Zimbabwe</t>
  </si>
  <si>
    <t>OFF-ACC-10004871</t>
  </si>
  <si>
    <t>Acco Binder Covers, Economy</t>
  </si>
  <si>
    <t>RS-2014-5130</t>
  </si>
  <si>
    <t>SH-10635</t>
  </si>
  <si>
    <t>Stefanie Holloman</t>
  </si>
  <si>
    <t>Sterlitamak</t>
  </si>
  <si>
    <t>Bashkortostan</t>
  </si>
  <si>
    <t>OFF-ENE-10001356</t>
  </si>
  <si>
    <t>Enermax Cards &amp; Envelopes, Multicolor</t>
  </si>
  <si>
    <t>US-2013-121013</t>
  </si>
  <si>
    <t>9/11/13</t>
  </si>
  <si>
    <t>Chesapeake</t>
  </si>
  <si>
    <t>Virginia</t>
  </si>
  <si>
    <t>OFF-LA-10004545</t>
  </si>
  <si>
    <t>Avery 50</t>
  </si>
  <si>
    <t>IN-2014-75029</t>
  </si>
  <si>
    <t>1/22/14</t>
  </si>
  <si>
    <t>FUR-CH-10002250</t>
  </si>
  <si>
    <t>Office Star Executive Leather Armchair, Black</t>
  </si>
  <si>
    <t>ES-2012-1211442</t>
  </si>
  <si>
    <t>11/6/12</t>
  </si>
  <si>
    <t>OFF-FA-10000179</t>
  </si>
  <si>
    <t>Advantus Paper Clips, Metal</t>
  </si>
  <si>
    <t>TU-2013-1960</t>
  </si>
  <si>
    <t>LD-7005</t>
  </si>
  <si>
    <t>Bursa</t>
  </si>
  <si>
    <t>TEC-SAN-10001899</t>
  </si>
  <si>
    <t>SanDisk Keyboard, Erganomic</t>
  </si>
  <si>
    <t>CA-2011-167199</t>
  </si>
  <si>
    <t>1/7/11</t>
  </si>
  <si>
    <t>1/11/11</t>
  </si>
  <si>
    <t>Henderson</t>
  </si>
  <si>
    <t>OFF-BI-10004632</t>
  </si>
  <si>
    <t>Ibico Hi-Tech Manual Binding System</t>
  </si>
  <si>
    <t>IN-2014-71998</t>
  </si>
  <si>
    <t>7/27/14</t>
  </si>
  <si>
    <t>AR-10345</t>
  </si>
  <si>
    <t>Alex Russell</t>
  </si>
  <si>
    <t>Amritsar</t>
  </si>
  <si>
    <t>OFF-AR-10000720</t>
  </si>
  <si>
    <t>Binney &amp; Smith Markers, Fluorescent</t>
  </si>
  <si>
    <t>US-2014-152989</t>
  </si>
  <si>
    <t>11/26/14</t>
  </si>
  <si>
    <t>BD-11770</t>
  </si>
  <si>
    <t>Bryan Davis</t>
  </si>
  <si>
    <t>Barquisimeto</t>
  </si>
  <si>
    <t>Lara</t>
  </si>
  <si>
    <t>OFF-BI-10001275</t>
  </si>
  <si>
    <t>Avery Index Tab, Durable</t>
  </si>
  <si>
    <t>CG-2013-5380</t>
  </si>
  <si>
    <t>4/13/13</t>
  </si>
  <si>
    <t>ML-7755</t>
  </si>
  <si>
    <t>Max Ludwig</t>
  </si>
  <si>
    <t>Kinshasa</t>
  </si>
  <si>
    <t>OFF-AVE-10003740</t>
  </si>
  <si>
    <t>Avery Binding Machine, Clear</t>
  </si>
  <si>
    <t>IN-2014-76282</t>
  </si>
  <si>
    <t>9/6/14</t>
  </si>
  <si>
    <t>KW-16570</t>
  </si>
  <si>
    <t>Kelly Williams</t>
  </si>
  <si>
    <t>Chongqing</t>
  </si>
  <si>
    <t>OFF-AP-10001916</t>
  </si>
  <si>
    <t>Breville Blender, Black</t>
  </si>
  <si>
    <t>ID-2014-13695</t>
  </si>
  <si>
    <t>2/11/14</t>
  </si>
  <si>
    <t>2/15/14</t>
  </si>
  <si>
    <t>Darwin</t>
  </si>
  <si>
    <t>Northern Territory</t>
  </si>
  <si>
    <t>FUR-TA-10004484</t>
  </si>
  <si>
    <t>Barricks Wood Table, Adjustable Height</t>
  </si>
  <si>
    <t>IR-2011-6850</t>
  </si>
  <si>
    <t>SC-10380</t>
  </si>
  <si>
    <t>Qom</t>
  </si>
  <si>
    <t>OFF-CAM-10002611</t>
  </si>
  <si>
    <t>Cameo Interoffice Envelope, Recycled</t>
  </si>
  <si>
    <t>IZ-2013-2720</t>
  </si>
  <si>
    <t>GM-4500</t>
  </si>
  <si>
    <t>OFF-SME-10003530</t>
  </si>
  <si>
    <t>Smead Lockers, Wire Frame</t>
  </si>
  <si>
    <t>IN-2012-38657</t>
  </si>
  <si>
    <t>FUR-CH-10002510</t>
  </si>
  <si>
    <t>Office Star Steel Folding Chair, Adjustable</t>
  </si>
  <si>
    <t>MX-2013-106516</t>
  </si>
  <si>
    <t>11/6/13</t>
  </si>
  <si>
    <t>JG-15115</t>
  </si>
  <si>
    <t>Mérida</t>
  </si>
  <si>
    <t>Yucatán</t>
  </si>
  <si>
    <t>OFF-BI-10003373</t>
  </si>
  <si>
    <t>Wilson Jones Binding Machine, Economy</t>
  </si>
  <si>
    <t>ES-2011-4141275</t>
  </si>
  <si>
    <t>12/3/11</t>
  </si>
  <si>
    <t>NL-18310</t>
  </si>
  <si>
    <t>Grenoble</t>
  </si>
  <si>
    <t>OFF-ST-10004035</t>
  </si>
  <si>
    <t>Rogers Box, Wire Frame</t>
  </si>
  <si>
    <t>US-2011-129161</t>
  </si>
  <si>
    <t>3/23/11</t>
  </si>
  <si>
    <t>MS-17980</t>
  </si>
  <si>
    <t>Michael Stewart</t>
  </si>
  <si>
    <t>Carrefour</t>
  </si>
  <si>
    <t>Ouest</t>
  </si>
  <si>
    <t>Haiti</t>
  </si>
  <si>
    <t>IT-2014-3396005</t>
  </si>
  <si>
    <t>8/8/14</t>
  </si>
  <si>
    <t>JS-15880</t>
  </si>
  <si>
    <t>John Stevenson</t>
  </si>
  <si>
    <t>Bilbao</t>
  </si>
  <si>
    <t>FUR-CH-10000969</t>
  </si>
  <si>
    <t>Hon Executive Leather Armchair, Red</t>
  </si>
  <si>
    <t>CA-2014-132521</t>
  </si>
  <si>
    <t>9/24/14</t>
  </si>
  <si>
    <t>9/26/14</t>
  </si>
  <si>
    <t>DW-13540</t>
  </si>
  <si>
    <t>Don Weiss</t>
  </si>
  <si>
    <t>OFF-ST-10001325</t>
  </si>
  <si>
    <t>Sterilite Officeware Hinged File Box</t>
  </si>
  <si>
    <t>IN-2011-30306</t>
  </si>
  <si>
    <t>3/8/11</t>
  </si>
  <si>
    <t>FUR-TA-10001786</t>
  </si>
  <si>
    <t>Chromcraft Computer Table, with Bottom Storage</t>
  </si>
  <si>
    <t>ES-2011-4665208</t>
  </si>
  <si>
    <t>BP-11185</t>
  </si>
  <si>
    <t>Ben Peterman</t>
  </si>
  <si>
    <t>FUR-BO-10003028</t>
  </si>
  <si>
    <t>Sauder 3-Shelf Cabinet, Mobile</t>
  </si>
  <si>
    <t>IN-2011-75540</t>
  </si>
  <si>
    <t>OFF-ST-10000016</t>
  </si>
  <si>
    <t>NI-2011-9710</t>
  </si>
  <si>
    <t>6/23/11</t>
  </si>
  <si>
    <t>AG-525</t>
  </si>
  <si>
    <t>Andy Gerbode</t>
  </si>
  <si>
    <t>TEC-OKI-10004464</t>
  </si>
  <si>
    <t>Okidata Printer, Red</t>
  </si>
  <si>
    <t>ES-2014-2296898</t>
  </si>
  <si>
    <t>SJ-20215</t>
  </si>
  <si>
    <t>Harrow</t>
  </si>
  <si>
    <t>OFF-PA-10001212</t>
  </si>
  <si>
    <t>Xerox Message Books, Recycled</t>
  </si>
  <si>
    <t>ES-2013-3467296</t>
  </si>
  <si>
    <t>NZ-18565</t>
  </si>
  <si>
    <t>Nick Zandusky</t>
  </si>
  <si>
    <t>OFF-AP-10002552</t>
  </si>
  <si>
    <t>Hamilton Beach Stove, White</t>
  </si>
  <si>
    <t>CA-2012-119480</t>
  </si>
  <si>
    <t>1/9/12</t>
  </si>
  <si>
    <t>OFF-AR-10004691</t>
  </si>
  <si>
    <t>Boston 1730 StandUp Electric Pencil Sharpener</t>
  </si>
  <si>
    <t>IN-2013-14472</t>
  </si>
  <si>
    <t>RA-19285</t>
  </si>
  <si>
    <t>Ralph Arnett</t>
  </si>
  <si>
    <t>FUR-BO-10001147</t>
  </si>
  <si>
    <t>Bush Floating Shelf Set, Metal</t>
  </si>
  <si>
    <t>ID-2012-84591</t>
  </si>
  <si>
    <t>10/1/12</t>
  </si>
  <si>
    <t>10/3/12</t>
  </si>
  <si>
    <t>BS-11590</t>
  </si>
  <si>
    <t>Brendan Sweed</t>
  </si>
  <si>
    <t>OFF-AP-10003850</t>
  </si>
  <si>
    <t>Hoover Blender, White</t>
  </si>
  <si>
    <t>ES-2011-2075610</t>
  </si>
  <si>
    <t>LM-17065</t>
  </si>
  <si>
    <t>Munich</t>
  </si>
  <si>
    <t>TEC-PH-10004263</t>
  </si>
  <si>
    <t>Cisco Signal Booster, with Caller ID</t>
  </si>
  <si>
    <t>ID-2011-22172</t>
  </si>
  <si>
    <t>6/29/11</t>
  </si>
  <si>
    <t>7/1/11</t>
  </si>
  <si>
    <t>FP-14320</t>
  </si>
  <si>
    <t>Frank Preis</t>
  </si>
  <si>
    <t>Kupang</t>
  </si>
  <si>
    <t>Nusa Tenggara Timur</t>
  </si>
  <si>
    <t>OFF-AP-10001670</t>
  </si>
  <si>
    <t>Hoover Coffee Grinder, White</t>
  </si>
  <si>
    <t>IN-2011-33589</t>
  </si>
  <si>
    <t>3/25/11</t>
  </si>
  <si>
    <t>3/26/11</t>
  </si>
  <si>
    <t>TEC-PH-10004261</t>
  </si>
  <si>
    <t>Nokia Signal Booster, Full Size</t>
  </si>
  <si>
    <t>ES-2011-3666932</t>
  </si>
  <si>
    <t>1/20/11</t>
  </si>
  <si>
    <t>Trapani</t>
  </si>
  <si>
    <t>MX-2014-142069</t>
  </si>
  <si>
    <t>SK-19990</t>
  </si>
  <si>
    <t>Sally Knutson</t>
  </si>
  <si>
    <t>Petapa</t>
  </si>
  <si>
    <t>OFF-EN-10003623</t>
  </si>
  <si>
    <t>GlobeWeis Interoffice Envelope, Set of 50</t>
  </si>
  <si>
    <t>ES-2013-1032140</t>
  </si>
  <si>
    <t>3/11/13</t>
  </si>
  <si>
    <t>3/16/13</t>
  </si>
  <si>
    <t>OFF-AR-10004881</t>
  </si>
  <si>
    <t>Stanley Sketch Pad, Blue</t>
  </si>
  <si>
    <t>IN-2013-56031</t>
  </si>
  <si>
    <t>MT-17815</t>
  </si>
  <si>
    <t>FUR-CH-10004339</t>
  </si>
  <si>
    <t>SAFCO Steel Folding Chair, Red</t>
  </si>
  <si>
    <t>IR-2013-8670</t>
  </si>
  <si>
    <t>6/30/13</t>
  </si>
  <si>
    <t>7/5/13</t>
  </si>
  <si>
    <t>BD-1620</t>
  </si>
  <si>
    <t>OFF-ADV-10004241</t>
  </si>
  <si>
    <t>Advantus Thumb Tacks, 12 Pack</t>
  </si>
  <si>
    <t>IN-2012-40547</t>
  </si>
  <si>
    <t>11/30/12</t>
  </si>
  <si>
    <t>FUR-CH-10000187</t>
  </si>
  <si>
    <t>Hon Chairmat, Red</t>
  </si>
  <si>
    <t>SG-2014-3780</t>
  </si>
  <si>
    <t>TS-11655</t>
  </si>
  <si>
    <t>Trudy Schmidt</t>
  </si>
  <si>
    <t>CA-2012-161998</t>
  </si>
  <si>
    <t>5/1/12</t>
  </si>
  <si>
    <t>5/5/12</t>
  </si>
  <si>
    <t>DB-13120</t>
  </si>
  <si>
    <t>David Bremer</t>
  </si>
  <si>
    <t>Tampa</t>
  </si>
  <si>
    <t>OFF-SU-10004261</t>
  </si>
  <si>
    <t>Fiskars 8" Scissors, 2/Pack</t>
  </si>
  <si>
    <t>SG-2011-6280</t>
  </si>
  <si>
    <t>4/23/11</t>
  </si>
  <si>
    <t>OFF-FEL-10000998</t>
  </si>
  <si>
    <t>Fellowes Box, Single Width</t>
  </si>
  <si>
    <t>IR-2011-7930</t>
  </si>
  <si>
    <t>10/31/11</t>
  </si>
  <si>
    <t>11/4/11</t>
  </si>
  <si>
    <t>RE-9450</t>
  </si>
  <si>
    <t>Richard Eichhorn</t>
  </si>
  <si>
    <t>Arak</t>
  </si>
  <si>
    <t>Markazi</t>
  </si>
  <si>
    <t>OFF-IBI-10002486</t>
  </si>
  <si>
    <t>Ibico Index Tab, Clear</t>
  </si>
  <si>
    <t>CA-2013-165330</t>
  </si>
  <si>
    <t>12/12/13</t>
  </si>
  <si>
    <t>Anaheim</t>
  </si>
  <si>
    <t>OFF-BI-10004593</t>
  </si>
  <si>
    <t>Ibico Laser Imprintable Binding System Covers</t>
  </si>
  <si>
    <t>TZ-2014-8110</t>
  </si>
  <si>
    <t>7/13/14</t>
  </si>
  <si>
    <t>JE-5610</t>
  </si>
  <si>
    <t>Mwanza</t>
  </si>
  <si>
    <t>OFF-SME-10003805</t>
  </si>
  <si>
    <t>Smead Color Coded Labels, Adjustable</t>
  </si>
  <si>
    <t>IN-2014-12358</t>
  </si>
  <si>
    <t>OFF-PA-10004475</t>
  </si>
  <si>
    <t>ES-2011-4932761</t>
  </si>
  <si>
    <t>5/18/11</t>
  </si>
  <si>
    <t>FUR-CH-10003362</t>
  </si>
  <si>
    <t>Office Star Swivel Stool, Adjustable</t>
  </si>
  <si>
    <t>MX-2011-164322</t>
  </si>
  <si>
    <t>4/28/11</t>
  </si>
  <si>
    <t>Camagüey</t>
  </si>
  <si>
    <t>OFF-BI-10000816</t>
  </si>
  <si>
    <t>Ibico 3-Hole Punch, Recycled</t>
  </si>
  <si>
    <t>IN-2012-46042</t>
  </si>
  <si>
    <t>10/22/12</t>
  </si>
  <si>
    <t>10/26/12</t>
  </si>
  <si>
    <t>Lanzhou</t>
  </si>
  <si>
    <t>Gansu</t>
  </si>
  <si>
    <t>FUR-CH-10002944</t>
  </si>
  <si>
    <t>Office Star Steel Folding Chair, Black</t>
  </si>
  <si>
    <t>IN-2012-80447</t>
  </si>
  <si>
    <t>12/31/12</t>
  </si>
  <si>
    <t>KN-16390</t>
  </si>
  <si>
    <t>Katherine Nockton</t>
  </si>
  <si>
    <t>Cessnock</t>
  </si>
  <si>
    <t>OFF-AR-10000603</t>
  </si>
  <si>
    <t>Boston Highlighters, Water Color</t>
  </si>
  <si>
    <t>IN-2013-34268</t>
  </si>
  <si>
    <t>LC-16870</t>
  </si>
  <si>
    <t>Lena Cacioppo</t>
  </si>
  <si>
    <t>Jodhpur</t>
  </si>
  <si>
    <t>FUR-BO-10002510</t>
  </si>
  <si>
    <t>Bush 3-Shelf Cabinet, Mobile</t>
  </si>
  <si>
    <t>US-2012-124009</t>
  </si>
  <si>
    <t>6/24/12</t>
  </si>
  <si>
    <t>DB-12910</t>
  </si>
  <si>
    <t>Daniel Byrd</t>
  </si>
  <si>
    <t>Choluteca</t>
  </si>
  <si>
    <t>OFF-EN-10001755</t>
  </si>
  <si>
    <t>Ames Interoffice Envelope, Set of 50</t>
  </si>
  <si>
    <t>US-2013-131912</t>
  </si>
  <si>
    <t>10/30/13</t>
  </si>
  <si>
    <t>11/2/13</t>
  </si>
  <si>
    <t>OFF-BI-10004236</t>
  </si>
  <si>
    <t>XtraLife ClearVue Slant-D Ring Binder, White, 3"</t>
  </si>
  <si>
    <t>ID-2011-62142</t>
  </si>
  <si>
    <t>5/9/11</t>
  </si>
  <si>
    <t>5/13/11</t>
  </si>
  <si>
    <t>JL-15175</t>
  </si>
  <si>
    <t>James Lanier</t>
  </si>
  <si>
    <t>FUR-CH-10003354</t>
  </si>
  <si>
    <t>Novimex Bag Chairs, Black</t>
  </si>
  <si>
    <t>FUR-TA-10004086</t>
  </si>
  <si>
    <t>KI Adjustable-Height Table</t>
  </si>
  <si>
    <t>IT-2014-2224336</t>
  </si>
  <si>
    <t>10/10/14</t>
  </si>
  <si>
    <t>TS-21340</t>
  </si>
  <si>
    <t>Toby Swindell</t>
  </si>
  <si>
    <t>Birmingham</t>
  </si>
  <si>
    <t>OFF-FA-10000999</t>
  </si>
  <si>
    <t>IN-2013-24790</t>
  </si>
  <si>
    <t>AS-10630</t>
  </si>
  <si>
    <t>Ann Steele</t>
  </si>
  <si>
    <t>TEC-CO-10000972</t>
  </si>
  <si>
    <t>Sharp Fax and Copier, Digital</t>
  </si>
  <si>
    <t>ES-2014-4329629</t>
  </si>
  <si>
    <t>2/21/14</t>
  </si>
  <si>
    <t>MV-17485</t>
  </si>
  <si>
    <t>Mark Van Huff</t>
  </si>
  <si>
    <t>OFF-AR-10001482</t>
  </si>
  <si>
    <t>Stanley Markers, Easy-Erase</t>
  </si>
  <si>
    <t>FUR-BO-10001501</t>
  </si>
  <si>
    <t>CG-2014-5570</t>
  </si>
  <si>
    <t>JB-6000</t>
  </si>
  <si>
    <t>Joy Bell-</t>
  </si>
  <si>
    <t>Kisangani</t>
  </si>
  <si>
    <t>Orientale</t>
  </si>
  <si>
    <t>ES-2012-2854342</t>
  </si>
  <si>
    <t>Pontault-Combault</t>
  </si>
  <si>
    <t>FUR-CH-10001237</t>
  </si>
  <si>
    <t>Hon Swivel Stool, Black</t>
  </si>
  <si>
    <t>MX-2011-107748</t>
  </si>
  <si>
    <t>11/7/11</t>
  </si>
  <si>
    <t>11/12/11</t>
  </si>
  <si>
    <t>TC-21145</t>
  </si>
  <si>
    <t>OFF-AR-10001192</t>
  </si>
  <si>
    <t>IN-2013-82505</t>
  </si>
  <si>
    <t>NC-18625</t>
  </si>
  <si>
    <t>Noah Childs</t>
  </si>
  <si>
    <t>OFF-BI-10003633</t>
  </si>
  <si>
    <t>ES-2014-1876230</t>
  </si>
  <si>
    <t>Odense</t>
  </si>
  <si>
    <t>South Denmark</t>
  </si>
  <si>
    <t>Denmark</t>
  </si>
  <si>
    <t>OFF-AP-10000172</t>
  </si>
  <si>
    <t>Cuisinart Toaster, Silver</t>
  </si>
  <si>
    <t>ID-2013-73069</t>
  </si>
  <si>
    <t>TEC-PH-10003823</t>
  </si>
  <si>
    <t>Apple Headset, Full Size</t>
  </si>
  <si>
    <t>US-2014-139465</t>
  </si>
  <si>
    <t>8/28/14</t>
  </si>
  <si>
    <t>8/31/14</t>
  </si>
  <si>
    <t>MR-17545</t>
  </si>
  <si>
    <t>Mathew Reese</t>
  </si>
  <si>
    <t>ES-2014-2214786</t>
  </si>
  <si>
    <t>1/7/14</t>
  </si>
  <si>
    <t>RC-19825</t>
  </si>
  <si>
    <t>Roy Collins</t>
  </si>
  <si>
    <t>Bezons</t>
  </si>
  <si>
    <t>FUR-FU-10004954</t>
  </si>
  <si>
    <t>Tenex Clock, Duo Pack</t>
  </si>
  <si>
    <t>PL-2012-7530</t>
  </si>
  <si>
    <t>MC-7845</t>
  </si>
  <si>
    <t>Michael Chen</t>
  </si>
  <si>
    <t>Katowice</t>
  </si>
  <si>
    <t>Silesia</t>
  </si>
  <si>
    <t>Poland</t>
  </si>
  <si>
    <t>TEC-CAN-10001378</t>
  </si>
  <si>
    <t>Canon Personal Copier, High-Speed</t>
  </si>
  <si>
    <t>IT-2014-1036058</t>
  </si>
  <si>
    <t>VM-21835</t>
  </si>
  <si>
    <t>Vivian Mathis</t>
  </si>
  <si>
    <t>Friedberg</t>
  </si>
  <si>
    <t>Hesse</t>
  </si>
  <si>
    <t>OFF-ST-10000922</t>
  </si>
  <si>
    <t>Eldon File Cart, Blue</t>
  </si>
  <si>
    <t>CA-2012-110814</t>
  </si>
  <si>
    <t>12/9/12</t>
  </si>
  <si>
    <t>BD-11635</t>
  </si>
  <si>
    <t>OFF-BI-10002026</t>
  </si>
  <si>
    <t>Avery Arch Ring Binders</t>
  </si>
  <si>
    <t>ES-2013-4408752</t>
  </si>
  <si>
    <t>8/5/13</t>
  </si>
  <si>
    <t>AC-10420</t>
  </si>
  <si>
    <t>Alyssa Crouse</t>
  </si>
  <si>
    <t>Valladolid</t>
  </si>
  <si>
    <t>Castile and León</t>
  </si>
  <si>
    <t>OFF-BI-10001723</t>
  </si>
  <si>
    <t>IN-2013-26029</t>
  </si>
  <si>
    <t>Ludhiana</t>
  </si>
  <si>
    <t>FUR-FU-10004464</t>
  </si>
  <si>
    <t>Deflect-O Clock, Durable</t>
  </si>
  <si>
    <t>MX-2014-123981</t>
  </si>
  <si>
    <t>5/8/14</t>
  </si>
  <si>
    <t>TEC-MA-10003998</t>
  </si>
  <si>
    <t>Epson Card Printer, Wireless</t>
  </si>
  <si>
    <t>ES-2014-4710352</t>
  </si>
  <si>
    <t>4/28/14</t>
  </si>
  <si>
    <t>4/30/14</t>
  </si>
  <si>
    <t>KB-16405</t>
  </si>
  <si>
    <t>OFF-BI-10002986</t>
  </si>
  <si>
    <t>SA-2013-7790</t>
  </si>
  <si>
    <t>7/6/13</t>
  </si>
  <si>
    <t>7/12/13</t>
  </si>
  <si>
    <t>RF-9345</t>
  </si>
  <si>
    <t>OFF-STI-10002716</t>
  </si>
  <si>
    <t>Stiletto Box Cutter, Serrated</t>
  </si>
  <si>
    <t>CA-2013-158155</t>
  </si>
  <si>
    <t>OFF-PA-10000533</t>
  </si>
  <si>
    <t>Southworth Parchment Paper &amp; Envelopes</t>
  </si>
  <si>
    <t>MX-2014-112305</t>
  </si>
  <si>
    <t>10/31/14</t>
  </si>
  <si>
    <t>CK-12325</t>
  </si>
  <si>
    <t>Christine Kargatis</t>
  </si>
  <si>
    <t>Santa Cruz de Barahona</t>
  </si>
  <si>
    <t>Barahona</t>
  </si>
  <si>
    <t>OFF-BI-10004177</t>
  </si>
  <si>
    <t>Wilson Jones 3-Hole Punch, Durable</t>
  </si>
  <si>
    <t>CA-2011-162278</t>
  </si>
  <si>
    <t>10/30/11</t>
  </si>
  <si>
    <t>AH-10585</t>
  </si>
  <si>
    <t>TEC-PH-10000526</t>
  </si>
  <si>
    <t>Vtech CS6719</t>
  </si>
  <si>
    <t>IN-2012-40820</t>
  </si>
  <si>
    <t>JJ-15760</t>
  </si>
  <si>
    <t>Joel Jenkins</t>
  </si>
  <si>
    <t>Korla</t>
  </si>
  <si>
    <t>Xinjiang Uygur</t>
  </si>
  <si>
    <t>OFF-AR-10001386</t>
  </si>
  <si>
    <t>CA-2014-140676</t>
  </si>
  <si>
    <t>9/13/14</t>
  </si>
  <si>
    <t>OFF-AP-10000358</t>
  </si>
  <si>
    <t>Fellowes Basic Home/Office Series Surge Protectors</t>
  </si>
  <si>
    <t>CA-2014-117240</t>
  </si>
  <si>
    <t>CP-12340</t>
  </si>
  <si>
    <t>Christine Phan</t>
  </si>
  <si>
    <t>OFF-BI-10000848</t>
  </si>
  <si>
    <t>Angle-D Ring Binders</t>
  </si>
  <si>
    <t>IN-2011-33253</t>
  </si>
  <si>
    <t>9/7/11</t>
  </si>
  <si>
    <t>9/9/11</t>
  </si>
  <si>
    <t>PB-19210</t>
  </si>
  <si>
    <t>Phillip Breyer</t>
  </si>
  <si>
    <t>OFF-BI-10004589</t>
  </si>
  <si>
    <t>CA-2013-128531</t>
  </si>
  <si>
    <t>11/25/13</t>
  </si>
  <si>
    <t>NS-18505</t>
  </si>
  <si>
    <t>Neola Schneider</t>
  </si>
  <si>
    <t>ID-2014-29655</t>
  </si>
  <si>
    <t>MM-17260</t>
  </si>
  <si>
    <t>Magdelene Morse</t>
  </si>
  <si>
    <t>TEC-AC-10002884</t>
  </si>
  <si>
    <t>Belkin Keyboard, USB</t>
  </si>
  <si>
    <t>IN-2014-73594</t>
  </si>
  <si>
    <t>Seremban</t>
  </si>
  <si>
    <t>Negeri Sembilan</t>
  </si>
  <si>
    <t>FUR-BO-10002277</t>
  </si>
  <si>
    <t>Bush Floating Shelf Set, Mobile</t>
  </si>
  <si>
    <t>US-2012-154550</t>
  </si>
  <si>
    <t>12/25/12</t>
  </si>
  <si>
    <t>OFF-LA-10002068</t>
  </si>
  <si>
    <t>Smead Removable Labels, Adjustable</t>
  </si>
  <si>
    <t>MX-2014-109057</t>
  </si>
  <si>
    <t>Quevedo</t>
  </si>
  <si>
    <t>Los Rios</t>
  </si>
  <si>
    <t>TEC-CO-10003212</t>
  </si>
  <si>
    <t>HP Copy Machine, High-Speed</t>
  </si>
  <si>
    <t>ID-2013-78452</t>
  </si>
  <si>
    <t>2/5/13</t>
  </si>
  <si>
    <t>KB-16315</t>
  </si>
  <si>
    <t>Karl Braun</t>
  </si>
  <si>
    <t>OFF-ST-10003837</t>
  </si>
  <si>
    <t>Tenex Lockers, Single Width</t>
  </si>
  <si>
    <t>KE-2014-4330</t>
  </si>
  <si>
    <t>1/10/14</t>
  </si>
  <si>
    <t>PL-8925</t>
  </si>
  <si>
    <t>Paul Lucas</t>
  </si>
  <si>
    <t>Nairobi</t>
  </si>
  <si>
    <t>Kenya</t>
  </si>
  <si>
    <t>OFF-AME-10004759</t>
  </si>
  <si>
    <t>Ames Manila Envelope, with clear poly window</t>
  </si>
  <si>
    <t>IN-2011-15270</t>
  </si>
  <si>
    <t>1/26/11</t>
  </si>
  <si>
    <t>1/31/11</t>
  </si>
  <si>
    <t>CA-12265</t>
  </si>
  <si>
    <t>Christina Anderson</t>
  </si>
  <si>
    <t>OFF-ST-10004365</t>
  </si>
  <si>
    <t>Fellowes Shelving, Wire Frame</t>
  </si>
  <si>
    <t>MX-2011-148033</t>
  </si>
  <si>
    <t>5/28/11</t>
  </si>
  <si>
    <t>TEC-PH-10000106</t>
  </si>
  <si>
    <t>Apple Smart Phone, Full Size</t>
  </si>
  <si>
    <t>ES-2013-1434123</t>
  </si>
  <si>
    <t>1/29/13</t>
  </si>
  <si>
    <t>JB-16000</t>
  </si>
  <si>
    <t>Krefeld</t>
  </si>
  <si>
    <t>TEC-PH-10004327</t>
  </si>
  <si>
    <t>ES-2014-5275437</t>
  </si>
  <si>
    <t>NF-18385</t>
  </si>
  <si>
    <t>TEC-CO-10003800</t>
  </si>
  <si>
    <t>Hewlett Wireless Fax, Color</t>
  </si>
  <si>
    <t>ES-2014-2445603</t>
  </si>
  <si>
    <t>Menton</t>
  </si>
  <si>
    <t>OFF-PA-10002352</t>
  </si>
  <si>
    <t>Eaton Parchment Paper, Premium</t>
  </si>
  <si>
    <t>MX-2012-126473</t>
  </si>
  <si>
    <t>DP-13390</t>
  </si>
  <si>
    <t>Dennis Pardue</t>
  </si>
  <si>
    <t>FUR-CH-10004194</t>
  </si>
  <si>
    <t>Harbour Creations Steel Folding Chair, Set of Two</t>
  </si>
  <si>
    <t>ES-2011-3470557</t>
  </si>
  <si>
    <t>PF-19225</t>
  </si>
  <si>
    <t>Phillip Flathmann</t>
  </si>
  <si>
    <t>OFF-SU-10001592</t>
  </si>
  <si>
    <t>Kleencut Letter Opener, Easy Grip</t>
  </si>
  <si>
    <t>US-2013-115819</t>
  </si>
  <si>
    <t>4/20/13</t>
  </si>
  <si>
    <t>JO-15280</t>
  </si>
  <si>
    <t>Jas O'Carroll</t>
  </si>
  <si>
    <t>CA-2013-109827</t>
  </si>
  <si>
    <t>1/2/14</t>
  </si>
  <si>
    <t>Phoenix</t>
  </si>
  <si>
    <t>TEC-MA-10003356</t>
  </si>
  <si>
    <t>Panasonic KX MC6040 Color Laser Multifunction Printer</t>
  </si>
  <si>
    <t>IN-2012-26652</t>
  </si>
  <si>
    <t>8/25/12</t>
  </si>
  <si>
    <t>Katoomba</t>
  </si>
  <si>
    <t>OFF-ST-10003547</t>
  </si>
  <si>
    <t>MO-2013-860</t>
  </si>
  <si>
    <t>1/16/13</t>
  </si>
  <si>
    <t>BN-1470</t>
  </si>
  <si>
    <t>Brad Norvell</t>
  </si>
  <si>
    <t>FUR-HON-10001343</t>
  </si>
  <si>
    <t>Hon Coffee Table, Fully Assembled</t>
  </si>
  <si>
    <t>IN-2012-55821</t>
  </si>
  <si>
    <t>BF-11215</t>
  </si>
  <si>
    <t>Benjamin Farhat</t>
  </si>
  <si>
    <t>OFF-FA-10003745</t>
  </si>
  <si>
    <t>Accos Rubber Bands, Metal</t>
  </si>
  <si>
    <t>IN-2014-31370</t>
  </si>
  <si>
    <t>JM-15865</t>
  </si>
  <si>
    <t>John Murray</t>
  </si>
  <si>
    <t>Baoding</t>
  </si>
  <si>
    <t>FUR-FU-10000783</t>
  </si>
  <si>
    <t>Advantus Light Bulb, Durable</t>
  </si>
  <si>
    <t>MX-2013-163237</t>
  </si>
  <si>
    <t>CS-11860</t>
  </si>
  <si>
    <t>OFF-AP-10002753</t>
  </si>
  <si>
    <t>Cuisinart Toaster, Red</t>
  </si>
  <si>
    <t>ES-2014-2624465</t>
  </si>
  <si>
    <t>4/6/14</t>
  </si>
  <si>
    <t>4/10/14</t>
  </si>
  <si>
    <t>Clichy</t>
  </si>
  <si>
    <t>OFF-BI-10002172</t>
  </si>
  <si>
    <t>CA-2011-100363</t>
  </si>
  <si>
    <t>4/8/11</t>
  </si>
  <si>
    <t>4/15/11</t>
  </si>
  <si>
    <t>JM-15655</t>
  </si>
  <si>
    <t>Jim Mitchum</t>
  </si>
  <si>
    <t>OFF-FA-10000611</t>
  </si>
  <si>
    <t>Binder Clips by OIC</t>
  </si>
  <si>
    <t>IT-2011-3202706</t>
  </si>
  <si>
    <t>7/27/11</t>
  </si>
  <si>
    <t>7/29/11</t>
  </si>
  <si>
    <t>EM-14095</t>
  </si>
  <si>
    <t>Eudokia Martin</t>
  </si>
  <si>
    <t>Genoa</t>
  </si>
  <si>
    <t>Liguria</t>
  </si>
  <si>
    <t>TEC-PH-10002564</t>
  </si>
  <si>
    <t>Motorola Signal Booster, Full Size</t>
  </si>
  <si>
    <t>BN-2011-2460</t>
  </si>
  <si>
    <t>9/21/11</t>
  </si>
  <si>
    <t>DO-3435</t>
  </si>
  <si>
    <t>Porto-Novo</t>
  </si>
  <si>
    <t>Ouémé</t>
  </si>
  <si>
    <t>Benin</t>
  </si>
  <si>
    <t>TEC-NOK-10004278</t>
  </si>
  <si>
    <t>CA-2014-132647</t>
  </si>
  <si>
    <t>2/24/14</t>
  </si>
  <si>
    <t>GH-14410</t>
  </si>
  <si>
    <t>Gary Hansen</t>
  </si>
  <si>
    <t>Perth Amboy</t>
  </si>
  <si>
    <t>New Jersey</t>
  </si>
  <si>
    <t>OFF-ST-10003123</t>
  </si>
  <si>
    <t>Fellowes Bases and Tops For Staxonsteel/High-Stak Systems</t>
  </si>
  <si>
    <t>ID-2014-83415</t>
  </si>
  <si>
    <t>Warrnambool</t>
  </si>
  <si>
    <t>OFF-BI-10001049</t>
  </si>
  <si>
    <t>CA-2011-130624</t>
  </si>
  <si>
    <t>6/24/11</t>
  </si>
  <si>
    <t>TB-21280</t>
  </si>
  <si>
    <t>Toby Braunhardt</t>
  </si>
  <si>
    <t>OFF-PA-10003883</t>
  </si>
  <si>
    <t>Message Book, Phone, Wirebound Standard Line Memo, 2 3/4" X 5"</t>
  </si>
  <si>
    <t>IR-2011-2750</t>
  </si>
  <si>
    <t>HG-5025</t>
  </si>
  <si>
    <t>OFF-AVE-10004251</t>
  </si>
  <si>
    <t>TZ-2014-2680</t>
  </si>
  <si>
    <t>TB-11175</t>
  </si>
  <si>
    <t>Thomas Boland</t>
  </si>
  <si>
    <t>Shinyanga</t>
  </si>
  <si>
    <t>IT-2014-5563463</t>
  </si>
  <si>
    <t>OFF-ST-10002172</t>
  </si>
  <si>
    <t>Fellowes Trays, Blue</t>
  </si>
  <si>
    <t>SA-2011-1980</t>
  </si>
  <si>
    <t>3/7/11</t>
  </si>
  <si>
    <t>MG-7695</t>
  </si>
  <si>
    <t>Maureen Gnade</t>
  </si>
  <si>
    <t>Mecca</t>
  </si>
  <si>
    <t>TEC-MOT-10002260</t>
  </si>
  <si>
    <t>Motorola Office Telephone, Cordless</t>
  </si>
  <si>
    <t>CA-2012-168088</t>
  </si>
  <si>
    <t>3/22/12</t>
  </si>
  <si>
    <t>CM-12655</t>
  </si>
  <si>
    <t>FUR-BO-10004218</t>
  </si>
  <si>
    <t>Bush Heritage Pine Collection 5-Shelf Bookcase, Albany Pine Finish, *Special Order</t>
  </si>
  <si>
    <t>MX-2013-156286</t>
  </si>
  <si>
    <t>12/16/13</t>
  </si>
  <si>
    <t>DH-13075</t>
  </si>
  <si>
    <t>Dave Hallsten</t>
  </si>
  <si>
    <t>Masaya</t>
  </si>
  <si>
    <t>OFF-FA-10004258</t>
  </si>
  <si>
    <t>OIC Thumb Tacks, Bulk Pack</t>
  </si>
  <si>
    <t>ES-2014-2785519</t>
  </si>
  <si>
    <t>OFF-AR-10002094</t>
  </si>
  <si>
    <t>Boston Pencil Sharpener, Water Color</t>
  </si>
  <si>
    <t>ES-2012-2523254</t>
  </si>
  <si>
    <t>KH-16330</t>
  </si>
  <si>
    <t>Katharine Harms</t>
  </si>
  <si>
    <t>Clermont-Ferrand</t>
  </si>
  <si>
    <t>Auvergne</t>
  </si>
  <si>
    <t>TEC-AC-10000170</t>
  </si>
  <si>
    <t>Memorex Keyboard, Programmable</t>
  </si>
  <si>
    <t>KZ-2014-1400</t>
  </si>
  <si>
    <t>9/4/14</t>
  </si>
  <si>
    <t>PK-8910</t>
  </si>
  <si>
    <t>Qostanay</t>
  </si>
  <si>
    <t>FUR-NOV-10002655</t>
  </si>
  <si>
    <t>CA-2013-118759</t>
  </si>
  <si>
    <t>MB-17305</t>
  </si>
  <si>
    <t>Maria Bertelson</t>
  </si>
  <si>
    <t>Tenex Personal Project File with Scoop Front Design, Black</t>
  </si>
  <si>
    <t>ID-2014-71081</t>
  </si>
  <si>
    <t>MG-17695</t>
  </si>
  <si>
    <t>FUR-CH-10002412</t>
  </si>
  <si>
    <t>Hon Bag Chairs, Black</t>
  </si>
  <si>
    <t>IN-2011-60063</t>
  </si>
  <si>
    <t>9/3/11</t>
  </si>
  <si>
    <t>Coimbatore</t>
  </si>
  <si>
    <t>OFF-BI-10003340</t>
  </si>
  <si>
    <t>Acco Index Tab, Durable</t>
  </si>
  <si>
    <t>OFF-BIN-10000170</t>
  </si>
  <si>
    <t>Binney &amp; Smith Pencil Sharpener, Fluorescent</t>
  </si>
  <si>
    <t>US-2013-147711</t>
  </si>
  <si>
    <t>HF-14995</t>
  </si>
  <si>
    <t>Herbert Flentye</t>
  </si>
  <si>
    <t>FUR-FU-10002364</t>
  </si>
  <si>
    <t>Eldon Expressions Wood Desk Accessories, Oak</t>
  </si>
  <si>
    <t>ES-2014-3129163</t>
  </si>
  <si>
    <t>Sindelfingen</t>
  </si>
  <si>
    <t>OFF-ST-10002608</t>
  </si>
  <si>
    <t>Eldon Box, Industrial</t>
  </si>
  <si>
    <t>ES-2012-4741068</t>
  </si>
  <si>
    <t>4/29/12</t>
  </si>
  <si>
    <t>Dorsten</t>
  </si>
  <si>
    <t>OFF-ST-10001646</t>
  </si>
  <si>
    <t>Fellowes Box, Wire Frame</t>
  </si>
  <si>
    <t>CA-2013-140382</t>
  </si>
  <si>
    <t>OFF-ST-10003638</t>
  </si>
  <si>
    <t>Mobile Personal File Cube</t>
  </si>
  <si>
    <t>IT-2014-2597250</t>
  </si>
  <si>
    <t>OFF-SU-10002785</t>
  </si>
  <si>
    <t>IN-2011-51523</t>
  </si>
  <si>
    <t>Denpasar</t>
  </si>
  <si>
    <t>Bali</t>
  </si>
  <si>
    <t>ES-2014-1197792</t>
  </si>
  <si>
    <t>1/27/14</t>
  </si>
  <si>
    <t>LC-16930</t>
  </si>
  <si>
    <t>Linda Cazamias</t>
  </si>
  <si>
    <t>OFF-EN-10000274</t>
  </si>
  <si>
    <t>Kraft Business Envelopes, Recycled</t>
  </si>
  <si>
    <t>IN-2011-47883</t>
  </si>
  <si>
    <t>1/8/11</t>
  </si>
  <si>
    <t>Wagga Wagga</t>
  </si>
  <si>
    <t>OFF-PA-10001968</t>
  </si>
  <si>
    <t>US-2012-163433</t>
  </si>
  <si>
    <t>4/18/12</t>
  </si>
  <si>
    <t>Mcallen</t>
  </si>
  <si>
    <t>OFF-AR-10003481</t>
  </si>
  <si>
    <t>Newell 348</t>
  </si>
  <si>
    <t>NI-2014-890</t>
  </si>
  <si>
    <t>TS-11505</t>
  </si>
  <si>
    <t>IT-2013-5843979</t>
  </si>
  <si>
    <t>11/16/13</t>
  </si>
  <si>
    <t>OFF-ST-10004191</t>
  </si>
  <si>
    <t>OFF-AR-10004519</t>
  </si>
  <si>
    <t>ES-2011-5338028</t>
  </si>
  <si>
    <t>12/28/11</t>
  </si>
  <si>
    <t>1/1/12</t>
  </si>
  <si>
    <t>MH-18115</t>
  </si>
  <si>
    <t>OFF-BI-10003899</t>
  </si>
  <si>
    <t>Avery 3-Hole Punch, Recycled</t>
  </si>
  <si>
    <t>BK-2014-2410</t>
  </si>
  <si>
    <t>2/12/14</t>
  </si>
  <si>
    <t>PG-8820</t>
  </si>
  <si>
    <t>Patrick Gardner</t>
  </si>
  <si>
    <t>Sarajevo</t>
  </si>
  <si>
    <t>Federation of Bosnia and Herzegovina</t>
  </si>
  <si>
    <t>Bosnia and Herzegovina</t>
  </si>
  <si>
    <t>OFF-SAN-10002020</t>
  </si>
  <si>
    <t>CA-2012-154340</t>
  </si>
  <si>
    <t>EK-13795</t>
  </si>
  <si>
    <t>Eileen Kiefer</t>
  </si>
  <si>
    <t>OFF-AR-10003582</t>
  </si>
  <si>
    <t>Boston Electric Pencil Sharpener, Model 1818, Charcoal Black</t>
  </si>
  <si>
    <t>US-2014-142706</t>
  </si>
  <si>
    <t>9/27/14</t>
  </si>
  <si>
    <t>10/2/14</t>
  </si>
  <si>
    <t>OFF-ST-10003184</t>
  </si>
  <si>
    <t>Eldon Trays, Wire Frame</t>
  </si>
  <si>
    <t>ES-2014-5425236</t>
  </si>
  <si>
    <t>1/21/14</t>
  </si>
  <si>
    <t>1/26/14</t>
  </si>
  <si>
    <t>Roissy-en-Brie</t>
  </si>
  <si>
    <t>FUR-CH-10003062</t>
  </si>
  <si>
    <t>IN-2011-49234</t>
  </si>
  <si>
    <t>BM-11575</t>
  </si>
  <si>
    <t>Brendan Murry</t>
  </si>
  <si>
    <t>Ningbo</t>
  </si>
  <si>
    <t>TEC-AC-10003861</t>
  </si>
  <si>
    <t>Enermax Keyboard, Erganomic</t>
  </si>
  <si>
    <t>OFF-GRE-10004604</t>
  </si>
  <si>
    <t>SF-2014-6380</t>
  </si>
  <si>
    <t>2/25/14</t>
  </si>
  <si>
    <t>3/2/14</t>
  </si>
  <si>
    <t>Soweto</t>
  </si>
  <si>
    <t>OFF-AME-10001179</t>
  </si>
  <si>
    <t>Ames Mailers, Set of 50</t>
  </si>
  <si>
    <t>ID-2011-20604</t>
  </si>
  <si>
    <t>6/3/11</t>
  </si>
  <si>
    <t>6/4/11</t>
  </si>
  <si>
    <t>Jiangyan</t>
  </si>
  <si>
    <t>FUR-TA-10001494</t>
  </si>
  <si>
    <t>Lesro Wood Table, Adjustable Height</t>
  </si>
  <si>
    <t>ES-2014-4434983</t>
  </si>
  <si>
    <t>Elda</t>
  </si>
  <si>
    <t>OFF-PA-10003875</t>
  </si>
  <si>
    <t>Enermax Memo Slips, Multicolor</t>
  </si>
  <si>
    <t>US-2014-167920</t>
  </si>
  <si>
    <t>JL-15835</t>
  </si>
  <si>
    <t>John Lee</t>
  </si>
  <si>
    <t>OFF-ST-10004963</t>
  </si>
  <si>
    <t>Eldon Gobal File Keepers</t>
  </si>
  <si>
    <t>IN-2012-80027</t>
  </si>
  <si>
    <t>2/4/12</t>
  </si>
  <si>
    <t>EB-13975</t>
  </si>
  <si>
    <t>Erica Bern</t>
  </si>
  <si>
    <t>TEC-AC-10000588</t>
  </si>
  <si>
    <t>SanDisk Flash Drive, Bluetooth</t>
  </si>
  <si>
    <t>MX-2013-159100</t>
  </si>
  <si>
    <t>9/12/13</t>
  </si>
  <si>
    <t>Orizaba</t>
  </si>
  <si>
    <t>Veracruz</t>
  </si>
  <si>
    <t>TEC-CO-10000915</t>
  </si>
  <si>
    <t>Hewlett Ink, High-Speed</t>
  </si>
  <si>
    <t>CA-2011-130673</t>
  </si>
  <si>
    <t>5/22/11</t>
  </si>
  <si>
    <t>San Marcos</t>
  </si>
  <si>
    <t>CA-2012-134859</t>
  </si>
  <si>
    <t>10/4/12</t>
  </si>
  <si>
    <t>FUR-FU-10003623</t>
  </si>
  <si>
    <t>DataProducts Ampli Magnifier Task Lamp, Black,</t>
  </si>
  <si>
    <t>ES-2013-3575875</t>
  </si>
  <si>
    <t>7/25/13</t>
  </si>
  <si>
    <t>PS-19045</t>
  </si>
  <si>
    <t>Penelope Sewall</t>
  </si>
  <si>
    <t>Lyon</t>
  </si>
  <si>
    <t>FUR-CH-10000479</t>
  </si>
  <si>
    <t>MX-2014-164602</t>
  </si>
  <si>
    <t>4/16/14</t>
  </si>
  <si>
    <t>OFF-LA-10000116</t>
  </si>
  <si>
    <t>Harbour Creations File Folder Labels, Adjustable</t>
  </si>
  <si>
    <t>EG-2014-3640</t>
  </si>
  <si>
    <t>10/8/14</t>
  </si>
  <si>
    <t>RD-9660</t>
  </si>
  <si>
    <t>Al Mahallah al Kubra</t>
  </si>
  <si>
    <t>Al Gharbiyah</t>
  </si>
  <si>
    <t>TEC-KON-10001017</t>
  </si>
  <si>
    <t>Konica Receipt Printer, White</t>
  </si>
  <si>
    <t>US-2013-108504</t>
  </si>
  <si>
    <t>PP-18955</t>
  </si>
  <si>
    <t>Paul Prost</t>
  </si>
  <si>
    <t>Smyrna</t>
  </si>
  <si>
    <t>TEC-PH-10000215</t>
  </si>
  <si>
    <t>Plantronics Cordless Phone Headset with In-line Volume - M214C</t>
  </si>
  <si>
    <t>ID-2011-17174</t>
  </si>
  <si>
    <t>TEC-CO-10004981</t>
  </si>
  <si>
    <t>OFF-AP-10002536</t>
  </si>
  <si>
    <t>Hoover Refrigerator, White</t>
  </si>
  <si>
    <t>ES-2013-2514403</t>
  </si>
  <si>
    <t>3/1/13</t>
  </si>
  <si>
    <t>PO-19180</t>
  </si>
  <si>
    <t>Philisse Overcash</t>
  </si>
  <si>
    <t>Karlsruhe</t>
  </si>
  <si>
    <t>FUR-BO-10004254</t>
  </si>
  <si>
    <t>Ikea Classic Bookcase, Traditional</t>
  </si>
  <si>
    <t>IN-2013-60049</t>
  </si>
  <si>
    <t>8/3/13</t>
  </si>
  <si>
    <t>Raipur</t>
  </si>
  <si>
    <t>Chhattisgarh</t>
  </si>
  <si>
    <t>OFF-LA-10000219</t>
  </si>
  <si>
    <t>MO-2012-100</t>
  </si>
  <si>
    <t>AJ-960</t>
  </si>
  <si>
    <t>TEC-SAM-10004785</t>
  </si>
  <si>
    <t>Samsung Smart Phone, with Caller ID</t>
  </si>
  <si>
    <t>CA-2011-166863</t>
  </si>
  <si>
    <t>6/20/11</t>
  </si>
  <si>
    <t>SC-20020</t>
  </si>
  <si>
    <t>TEC-PH-10000369</t>
  </si>
  <si>
    <t>HTC One Mini</t>
  </si>
  <si>
    <t>MO-2013-5330</t>
  </si>
  <si>
    <t>6/22/13</t>
  </si>
  <si>
    <t>PO-9195</t>
  </si>
  <si>
    <t>Phillina Ober</t>
  </si>
  <si>
    <t>OFF-WIL-10003774</t>
  </si>
  <si>
    <t>Wilson Jones Index Tab, Economy</t>
  </si>
  <si>
    <t>NI-2014-3610</t>
  </si>
  <si>
    <t>FH-4350</t>
  </si>
  <si>
    <t>Fred Harton</t>
  </si>
  <si>
    <t>FUR-ADV-10004223</t>
  </si>
  <si>
    <t>Advantus Clock, Black</t>
  </si>
  <si>
    <t>IT-2014-5237848</t>
  </si>
  <si>
    <t>12/6/14</t>
  </si>
  <si>
    <t>Reggio nell'Emilia</t>
  </si>
  <si>
    <t>FUR-CH-10003848</t>
  </si>
  <si>
    <t>Office Star Rocking Chair, Adjustable</t>
  </si>
  <si>
    <t>CA-2012-131338</t>
  </si>
  <si>
    <t>FUR-FU-10002157</t>
  </si>
  <si>
    <t>Artistic Insta-Plaque</t>
  </si>
  <si>
    <t>US-2014-127719</t>
  </si>
  <si>
    <t>7/22/14</t>
  </si>
  <si>
    <t>Plainfield</t>
  </si>
  <si>
    <t>OFF-PA-10001934</t>
  </si>
  <si>
    <t>Xerox 1993</t>
  </si>
  <si>
    <t>ES-2014-5374606</t>
  </si>
  <si>
    <t>7/31/14</t>
  </si>
  <si>
    <t>BM-11650</t>
  </si>
  <si>
    <t>Brian Moss</t>
  </si>
  <si>
    <t>Seville</t>
  </si>
  <si>
    <t>FUR-BO-10004547</t>
  </si>
  <si>
    <t>Bush Stackable Bookrack, Traditional</t>
  </si>
  <si>
    <t>CA-2013-160500</t>
  </si>
  <si>
    <t>5/6/13</t>
  </si>
  <si>
    <t>Encinitas</t>
  </si>
  <si>
    <t>FUR-TA-10003748</t>
  </si>
  <si>
    <t>Bevis 36 x 72 Conference Tables</t>
  </si>
  <si>
    <t>MX-2014-169348</t>
  </si>
  <si>
    <t>LW-17125</t>
  </si>
  <si>
    <t>Liz Willingham</t>
  </si>
  <si>
    <t>FUR-FU-10001317</t>
  </si>
  <si>
    <t>ID-2013-36312</t>
  </si>
  <si>
    <t>OFF-FA-10002058</t>
  </si>
  <si>
    <t>Stockwell Thumb Tacks, Assorted Sizes</t>
  </si>
  <si>
    <t>CA-2012-146486</t>
  </si>
  <si>
    <t>11/9/12</t>
  </si>
  <si>
    <t>11/14/12</t>
  </si>
  <si>
    <t>Oceanside</t>
  </si>
  <si>
    <t>OFF-ST-10002554</t>
  </si>
  <si>
    <t>Tennsco Industrial Shelving</t>
  </si>
  <si>
    <t>ES-2012-3465586</t>
  </si>
  <si>
    <t>JB-16045</t>
  </si>
  <si>
    <t>Julia Barnett</t>
  </si>
  <si>
    <t>Ravenna</t>
  </si>
  <si>
    <t>OFF-AR-10002783</t>
  </si>
  <si>
    <t>Stanley Pencil Sharpener, Water Color</t>
  </si>
  <si>
    <t>FUR-BAR-10000831</t>
  </si>
  <si>
    <t>Barricks Training Table, Fully Assembled</t>
  </si>
  <si>
    <t>IR-2013-3940</t>
  </si>
  <si>
    <t>10/31/13</t>
  </si>
  <si>
    <t>JS-5940</t>
  </si>
  <si>
    <t>Joni Sundaresam</t>
  </si>
  <si>
    <t>TEC-CIS-10001938</t>
  </si>
  <si>
    <t>Cisco Audio Dock, VoIP</t>
  </si>
  <si>
    <t>MX-2011-144183</t>
  </si>
  <si>
    <t>Chinandega</t>
  </si>
  <si>
    <t>FUR-CH-10000836</t>
  </si>
  <si>
    <t>SAFCO Swivel Stool, Adjustable</t>
  </si>
  <si>
    <t>ID-2013-25742</t>
  </si>
  <si>
    <t>1/28/13</t>
  </si>
  <si>
    <t>1/30/13</t>
  </si>
  <si>
    <t>TEC-PH-10001921</t>
  </si>
  <si>
    <t>Nokia Signal Booster, with Caller ID</t>
  </si>
  <si>
    <t>MX-2012-113201</t>
  </si>
  <si>
    <t>9/13/12</t>
  </si>
  <si>
    <t>9/17/12</t>
  </si>
  <si>
    <t>Arapiraca</t>
  </si>
  <si>
    <t>OFF-BI-10002715</t>
  </si>
  <si>
    <t>OFF-AR-10003046</t>
  </si>
  <si>
    <t>Sanford Sketch Pad, Fluorescent</t>
  </si>
  <si>
    <t>ES-2014-1572368</t>
  </si>
  <si>
    <t>Bagneux</t>
  </si>
  <si>
    <t>IN-2014-57837</t>
  </si>
  <si>
    <t>FUR-BO-10001212</t>
  </si>
  <si>
    <t>Safco Classic Bookcase, Mobile</t>
  </si>
  <si>
    <t>ES-2012-4079399</t>
  </si>
  <si>
    <t>11/24/12</t>
  </si>
  <si>
    <t>OFF-PA-10004923</t>
  </si>
  <si>
    <t>Xerox Memo Slips, Multicolor</t>
  </si>
  <si>
    <t>IN-2014-34723</t>
  </si>
  <si>
    <t>8/23/14</t>
  </si>
  <si>
    <t>XP-21865</t>
  </si>
  <si>
    <t>Xylona Preis</t>
  </si>
  <si>
    <t>TEC-PH-10004655</t>
  </si>
  <si>
    <t>Apple Speaker Phone, Cordless</t>
  </si>
  <si>
    <t>IR-2012-4630</t>
  </si>
  <si>
    <t>1/10/12</t>
  </si>
  <si>
    <t>VT-11700</t>
  </si>
  <si>
    <t>Zanjan</t>
  </si>
  <si>
    <t>OFF-JIF-10002621</t>
  </si>
  <si>
    <t>Jiffy Business Envelopes, Security-Tint</t>
  </si>
  <si>
    <t>US-2013-139486</t>
  </si>
  <si>
    <t>5/24/13</t>
  </si>
  <si>
    <t>TEC-PH-10003555</t>
  </si>
  <si>
    <t>Motorola HK250 Universal Bluetooth Headset</t>
  </si>
  <si>
    <t>US-2014-112249</t>
  </si>
  <si>
    <t>MW-18220</t>
  </si>
  <si>
    <t>Mitch Webber</t>
  </si>
  <si>
    <t>Vassouras</t>
  </si>
  <si>
    <t>Rio de Janeiro</t>
  </si>
  <si>
    <t>OFF-EN-10001476</t>
  </si>
  <si>
    <t>IZ-2013-3270</t>
  </si>
  <si>
    <t>11/28/13</t>
  </si>
  <si>
    <t>AW-930</t>
  </si>
  <si>
    <t>Arbil</t>
  </si>
  <si>
    <t>FUR-OFF-10002511</t>
  </si>
  <si>
    <t>ES-2014-2896926</t>
  </si>
  <si>
    <t>4/18/14</t>
  </si>
  <si>
    <t>JS-16030</t>
  </si>
  <si>
    <t>Joy Smith</t>
  </si>
  <si>
    <t>Copenhagen</t>
  </si>
  <si>
    <t>Hovedstaden</t>
  </si>
  <si>
    <t>OFF-BI-10001119</t>
  </si>
  <si>
    <t>Wilson Jones Index Tab, Clear</t>
  </si>
  <si>
    <t>IT-2014-1985106</t>
  </si>
  <si>
    <t>OFF-FA-10002752</t>
  </si>
  <si>
    <t>Advantus Push Pins, Bulk Pack</t>
  </si>
  <si>
    <t>ES-2014-2790834</t>
  </si>
  <si>
    <t>Argenteuil</t>
  </si>
  <si>
    <t>IN-2014-56808</t>
  </si>
  <si>
    <t>Jambi</t>
  </si>
  <si>
    <t>OFF-AP-10001956</t>
  </si>
  <si>
    <t>Breville Refrigerator, Black</t>
  </si>
  <si>
    <t>RO-2011-7220</t>
  </si>
  <si>
    <t>MG-8205</t>
  </si>
  <si>
    <t>Mitch Gastineau</t>
  </si>
  <si>
    <t>Suceava</t>
  </si>
  <si>
    <t>FUR-TEN-10003349</t>
  </si>
  <si>
    <t>Tenex Photo Frame, Durable</t>
  </si>
  <si>
    <t>NI-2011-8500</t>
  </si>
  <si>
    <t>AS-630</t>
  </si>
  <si>
    <t>Onitsha</t>
  </si>
  <si>
    <t>Anambra</t>
  </si>
  <si>
    <t>CA-2013-146423</t>
  </si>
  <si>
    <t>4/22/13</t>
  </si>
  <si>
    <t>Milford</t>
  </si>
  <si>
    <t>OFF-AR-10004817</t>
  </si>
  <si>
    <t>Colorific Watercolor Pencils</t>
  </si>
  <si>
    <t>CA-2014-161893</t>
  </si>
  <si>
    <t>HP-14815</t>
  </si>
  <si>
    <t>Harold Pawlan</t>
  </si>
  <si>
    <t>Tucson</t>
  </si>
  <si>
    <t>OFF-BI-10004506</t>
  </si>
  <si>
    <t>Wilson Jones data.warehouse D-Ring Binders with DublLock</t>
  </si>
  <si>
    <t>MX-2014-139346</t>
  </si>
  <si>
    <t>FUR-BO-10002968</t>
  </si>
  <si>
    <t>Bush Library with Doors, Metal</t>
  </si>
  <si>
    <t>IN-2012-72040</t>
  </si>
  <si>
    <t>2/10/12</t>
  </si>
  <si>
    <t>2/13/12</t>
  </si>
  <si>
    <t>MA-17995</t>
  </si>
  <si>
    <t>Michelle Arnett</t>
  </si>
  <si>
    <t>Medan</t>
  </si>
  <si>
    <t>Sumatera Utara</t>
  </si>
  <si>
    <t>OFF-ST-10001342</t>
  </si>
  <si>
    <t>ES-2011-5680692</t>
  </si>
  <si>
    <t>4/14/11</t>
  </si>
  <si>
    <t>OFF-ST-10003995</t>
  </si>
  <si>
    <t>MX-2013-164315</t>
  </si>
  <si>
    <t>8/20/13</t>
  </si>
  <si>
    <t>JD-15895</t>
  </si>
  <si>
    <t>Jonathan Doherty</t>
  </si>
  <si>
    <t>OFF-AR-10000655</t>
  </si>
  <si>
    <t>MX-2012-151911</t>
  </si>
  <si>
    <t>2/28/12</t>
  </si>
  <si>
    <t>3/3/12</t>
  </si>
  <si>
    <t>PG-18820</t>
  </si>
  <si>
    <t>Apopa</t>
  </si>
  <si>
    <t>OFF-LA-10002258</t>
  </si>
  <si>
    <t>Smead File Folder Labels, Adjustable</t>
  </si>
  <si>
    <t>MX-2013-116050</t>
  </si>
  <si>
    <t>7/18/13</t>
  </si>
  <si>
    <t>7/23/13</t>
  </si>
  <si>
    <t>DR-12940</t>
  </si>
  <si>
    <t>Daniel Raglin</t>
  </si>
  <si>
    <t>FUR-CH-10001819</t>
  </si>
  <si>
    <t>Office Star Chairmat, Set of Two</t>
  </si>
  <si>
    <t>US-2014-122798</t>
  </si>
  <si>
    <t>7/5/14</t>
  </si>
  <si>
    <t>7/10/14</t>
  </si>
  <si>
    <t>KD-16615</t>
  </si>
  <si>
    <t>Ken Dana</t>
  </si>
  <si>
    <t>Puno</t>
  </si>
  <si>
    <t>FUR-FU-10000012</t>
  </si>
  <si>
    <t>Tenex Stacking Tray, Black</t>
  </si>
  <si>
    <t>CA-2012-109190</t>
  </si>
  <si>
    <t>Lubbock</t>
  </si>
  <si>
    <t>OFF-BI-10000977</t>
  </si>
  <si>
    <t>Ibico Plastic Spiral Binding Combs</t>
  </si>
  <si>
    <t>MX-2012-131499</t>
  </si>
  <si>
    <t>Guayaquil</t>
  </si>
  <si>
    <t>Guayas</t>
  </si>
  <si>
    <t>OFF-PA-10002237</t>
  </si>
  <si>
    <t>Enermax Memo Slips, 8.5 x 11</t>
  </si>
  <si>
    <t>ES-2014-4865613</t>
  </si>
  <si>
    <t>DL-13315</t>
  </si>
  <si>
    <t>Delfina Latchford</t>
  </si>
  <si>
    <t>Wuppertal</t>
  </si>
  <si>
    <t>IN-2013-34135</t>
  </si>
  <si>
    <t>FUR-CH-10004810</t>
  </si>
  <si>
    <t>Hon Swivel Stool, Set of Two</t>
  </si>
  <si>
    <t>US-2013-109344</t>
  </si>
  <si>
    <t>AH-10210</t>
  </si>
  <si>
    <t>Alan Hwang</t>
  </si>
  <si>
    <t>Presidencia Roque Sáenz Peña</t>
  </si>
  <si>
    <t>OFF-AR-10001678</t>
  </si>
  <si>
    <t>Binney &amp; Smith Sketch Pad, Easy-Erase</t>
  </si>
  <si>
    <t>MX-2012-100503</t>
  </si>
  <si>
    <t>8/3/12</t>
  </si>
  <si>
    <t>OFF-PA-10003475</t>
  </si>
  <si>
    <t>Enermax Note Cards, Premium</t>
  </si>
  <si>
    <t>MX-2012-110394</t>
  </si>
  <si>
    <t>6/11/12</t>
  </si>
  <si>
    <t>Ixtapaluca</t>
  </si>
  <si>
    <t>México</t>
  </si>
  <si>
    <t>TEC-AC-10000244</t>
  </si>
  <si>
    <t>Memorex Router, USB</t>
  </si>
  <si>
    <t>IN-2014-51635</t>
  </si>
  <si>
    <t>FUR-BO-10001679</t>
  </si>
  <si>
    <t>Ikea 3-Shelf Cabinet, Traditional</t>
  </si>
  <si>
    <t>US-2012-133900</t>
  </si>
  <si>
    <t>4/15/12</t>
  </si>
  <si>
    <t>BB-10990</t>
  </si>
  <si>
    <t>Barry Blumstein</t>
  </si>
  <si>
    <t>OFF-LA-10004777</t>
  </si>
  <si>
    <t>Smead Shipping Labels, 5000 Label Set</t>
  </si>
  <si>
    <t>IN-2014-63619</t>
  </si>
  <si>
    <t>1/15/14</t>
  </si>
  <si>
    <t>1/19/14</t>
  </si>
  <si>
    <t>Kanpur</t>
  </si>
  <si>
    <t>OFF-LA-10000195</t>
  </si>
  <si>
    <t>Novimex File Folder Labels, Laser Printer Compatible</t>
  </si>
  <si>
    <t>MX-2014-120159</t>
  </si>
  <si>
    <t>RK-19300</t>
  </si>
  <si>
    <t>Ralph Kennedy</t>
  </si>
  <si>
    <t>Serra</t>
  </si>
  <si>
    <t>Espírito Santo</t>
  </si>
  <si>
    <t>FUR-TA-10003307</t>
  </si>
  <si>
    <t>Barricks Conference Table, Fully Assembled</t>
  </si>
  <si>
    <t>CA-2013-121671</t>
  </si>
  <si>
    <t>AA-10480</t>
  </si>
  <si>
    <t>Andrew Allen</t>
  </si>
  <si>
    <t>Missouri</t>
  </si>
  <si>
    <t>OFF-ST-10000078</t>
  </si>
  <si>
    <t>Tennsco 6- and 18-Compartment Lockers</t>
  </si>
  <si>
    <t>MX-2013-147690</t>
  </si>
  <si>
    <t>Ribeirão Preto</t>
  </si>
  <si>
    <t>TEC-PH-10002672</t>
  </si>
  <si>
    <t>Cisco Smart Phone, Full Size</t>
  </si>
  <si>
    <t>LY-2014-4090</t>
  </si>
  <si>
    <t>9/5/14</t>
  </si>
  <si>
    <t>BK-1260</t>
  </si>
  <si>
    <t>Berenike Kampe</t>
  </si>
  <si>
    <t>Misratah</t>
  </si>
  <si>
    <t>FUR-TEN-10002448</t>
  </si>
  <si>
    <t>Tenex Stacking Tray, Erganomic</t>
  </si>
  <si>
    <t>NI-2013-1560</t>
  </si>
  <si>
    <t>BD-1560</t>
  </si>
  <si>
    <t>Brendan Dodson</t>
  </si>
  <si>
    <t>TEC-CIS-10003103</t>
  </si>
  <si>
    <t>Cisco Office Telephone, VoIP</t>
  </si>
  <si>
    <t>US-2013-144050</t>
  </si>
  <si>
    <t>4/29/13</t>
  </si>
  <si>
    <t>David</t>
  </si>
  <si>
    <t>Chiriquí</t>
  </si>
  <si>
    <t>FUR-FU-10003608</t>
  </si>
  <si>
    <t>Advantus Light Bulb, Black</t>
  </si>
  <si>
    <t>IN-2014-63479</t>
  </si>
  <si>
    <t>5/24/14</t>
  </si>
  <si>
    <t>DW-13585</t>
  </si>
  <si>
    <t>Dorothy Wardle</t>
  </si>
  <si>
    <t>OFF-FA-10003626</t>
  </si>
  <si>
    <t>Advantus Rubber Bands, Assorted Sizes</t>
  </si>
  <si>
    <t>CA-2011-125997</t>
  </si>
  <si>
    <t>TEC-PH-10003072</t>
  </si>
  <si>
    <t>Panasonic KX-TG9541B DECT 6.0 Digital 2-Line Expandable Cordless Phone With Digital Answering System</t>
  </si>
  <si>
    <t>CA-2012-169733</t>
  </si>
  <si>
    <t>Hollywood</t>
  </si>
  <si>
    <t>OFF-ST-10000876</t>
  </si>
  <si>
    <t>Eldon Simplefile Box Office</t>
  </si>
  <si>
    <t>SA-2014-2990</t>
  </si>
  <si>
    <t>ML-8265</t>
  </si>
  <si>
    <t>Muhammed Lee</t>
  </si>
  <si>
    <t>OFF-SME-10001149</t>
  </si>
  <si>
    <t>Smead Folders, Single Width</t>
  </si>
  <si>
    <t>MX-2013-100265</t>
  </si>
  <si>
    <t>Campo Grande</t>
  </si>
  <si>
    <t>Mato Grosso do Sul</t>
  </si>
  <si>
    <t>TEC-PH-10001298</t>
  </si>
  <si>
    <t>Motorola Office Telephone, VoIP</t>
  </si>
  <si>
    <t>IZ-2011-770</t>
  </si>
  <si>
    <t>11/18/11</t>
  </si>
  <si>
    <t>FUR-RUB-10002945</t>
  </si>
  <si>
    <t>Rubbermaid Photo Frame, Duo Pack</t>
  </si>
  <si>
    <t>OFF-SME-10000880</t>
  </si>
  <si>
    <t>Smead Box, Blue</t>
  </si>
  <si>
    <t>CA-2014-113474</t>
  </si>
  <si>
    <t>3/31/14</t>
  </si>
  <si>
    <t>OFF-EN-10004206</t>
  </si>
  <si>
    <t>Multimedia Mailers</t>
  </si>
  <si>
    <t>ES-2014-1237764</t>
  </si>
  <si>
    <t>12/8/14</t>
  </si>
  <si>
    <t>TEC-MA-10000331</t>
  </si>
  <si>
    <t>Okidata Printer, White</t>
  </si>
  <si>
    <t>CA-2014-135279</t>
  </si>
  <si>
    <t>BS-11800</t>
  </si>
  <si>
    <t>OFF-LA-10001613</t>
  </si>
  <si>
    <t>Avery File Folder Labels</t>
  </si>
  <si>
    <t>CA-2014-118199</t>
  </si>
  <si>
    <t>LB-16795</t>
  </si>
  <si>
    <t>Laurel Beltran</t>
  </si>
  <si>
    <t>FUR-TA-10004154</t>
  </si>
  <si>
    <t>Riverside Furniture Oval Coffee Table, Oval End Table, End Table with Drawer</t>
  </si>
  <si>
    <t>ES-2014-4879051</t>
  </si>
  <si>
    <t>MG-18205</t>
  </si>
  <si>
    <t>FUR-BO-10003779</t>
  </si>
  <si>
    <t>Ikea Library with Doors, Traditional</t>
  </si>
  <si>
    <t>ES-2014-2959093</t>
  </si>
  <si>
    <t>9/2/14</t>
  </si>
  <si>
    <t>CM-11935</t>
  </si>
  <si>
    <t>Carlos Meador</t>
  </si>
  <si>
    <t>Hamm</t>
  </si>
  <si>
    <t>OFF-AR-10000953</t>
  </si>
  <si>
    <t>Stanley Pencil Sharpener, Easy-Erase</t>
  </si>
  <si>
    <t>IN-2013-67014</t>
  </si>
  <si>
    <t>11/8/13</t>
  </si>
  <si>
    <t>JL-15235</t>
  </si>
  <si>
    <t>Janet Lee</t>
  </si>
  <si>
    <t>Rajkot</t>
  </si>
  <si>
    <t>OFF-SU-10003723</t>
  </si>
  <si>
    <t>Elite Shears, High Speed</t>
  </si>
  <si>
    <t>IN-2014-19120</t>
  </si>
  <si>
    <t>AW-10840</t>
  </si>
  <si>
    <t>Ganganagar</t>
  </si>
  <si>
    <t>TEC-AC-10004334</t>
  </si>
  <si>
    <t>Logitech Router, Erganomic</t>
  </si>
  <si>
    <t>MX-2011-106117</t>
  </si>
  <si>
    <t>LW-17215</t>
  </si>
  <si>
    <t>Luke Weiss</t>
  </si>
  <si>
    <t>OFF-BI-10003903</t>
  </si>
  <si>
    <t>Cardinal Binder, Economy</t>
  </si>
  <si>
    <t>CA-2013-124352</t>
  </si>
  <si>
    <t>CD-12790</t>
  </si>
  <si>
    <t>Cynthia Delaney</t>
  </si>
  <si>
    <t>TEC-PH-10003442</t>
  </si>
  <si>
    <t>Samsung Replacement EH64AVFWE Premium Headset</t>
  </si>
  <si>
    <t>MX-2012-121321</t>
  </si>
  <si>
    <t>3/14/12</t>
  </si>
  <si>
    <t>MC-18130</t>
  </si>
  <si>
    <t>Mike Caudle</t>
  </si>
  <si>
    <t>Villa Canales</t>
  </si>
  <si>
    <t>OFF-PA-10004313</t>
  </si>
  <si>
    <t>Green Bar Computer Printout Paper, 8.5 x 11</t>
  </si>
  <si>
    <t>MX-2011-135552</t>
  </si>
  <si>
    <t>2/10/11</t>
  </si>
  <si>
    <t>2/14/11</t>
  </si>
  <si>
    <t>QJ-19255</t>
  </si>
  <si>
    <t>Monclova</t>
  </si>
  <si>
    <t>OFF-SU-10004771</t>
  </si>
  <si>
    <t>Elite Ruler, Easy Grip</t>
  </si>
  <si>
    <t>CA-2011-153969</t>
  </si>
  <si>
    <t>OFF-PA-10000327</t>
  </si>
  <si>
    <t>Xerox 1971</t>
  </si>
  <si>
    <t>ES-2013-3713989</t>
  </si>
  <si>
    <t>5/17/13</t>
  </si>
  <si>
    <t>MS-17710</t>
  </si>
  <si>
    <t>Maurice Satty</t>
  </si>
  <si>
    <t>OFF-PA-10004856</t>
  </si>
  <si>
    <t>Xerox Memo Slips, Recycled</t>
  </si>
  <si>
    <t>MX-2012-101854</t>
  </si>
  <si>
    <t>OFF-ST-10001346</t>
  </si>
  <si>
    <t>Smead File Cart, Industrial</t>
  </si>
  <si>
    <t>MX-2014-120579</t>
  </si>
  <si>
    <t>SB-20185</t>
  </si>
  <si>
    <t>Sarah Brown</t>
  </si>
  <si>
    <t>Uberaba</t>
  </si>
  <si>
    <t>Minas Gerais</t>
  </si>
  <si>
    <t>TEC-CO-10004171</t>
  </si>
  <si>
    <t>CA-2014-159464</t>
  </si>
  <si>
    <t>5/20/14</t>
  </si>
  <si>
    <t>Sandy Springs</t>
  </si>
  <si>
    <t>OFF-BI-10000315</t>
  </si>
  <si>
    <t>Poly Designer Cover &amp; Back</t>
  </si>
  <si>
    <t>SA-2014-9840</t>
  </si>
  <si>
    <t>8/1/14</t>
  </si>
  <si>
    <t>8/3/14</t>
  </si>
  <si>
    <t>JH-5985</t>
  </si>
  <si>
    <t>OFF-ADV-10003050</t>
  </si>
  <si>
    <t>Advantus Rubber Bands, Bulk Pack</t>
  </si>
  <si>
    <t>ES-2012-1233460</t>
  </si>
  <si>
    <t>Getafe</t>
  </si>
  <si>
    <t>OFF-ST-10001255</t>
  </si>
  <si>
    <t>Fellowes Trays, Single Width</t>
  </si>
  <si>
    <t>US-2012-139675</t>
  </si>
  <si>
    <t>EC-14050</t>
  </si>
  <si>
    <t>Erin Creighton</t>
  </si>
  <si>
    <t>Mar del Plata</t>
  </si>
  <si>
    <t>Provincia de Buenos Aires</t>
  </si>
  <si>
    <t>OFF-FA-10003961</t>
  </si>
  <si>
    <t>US-2013-123750</t>
  </si>
  <si>
    <t>Gastonia</t>
  </si>
  <si>
    <t>OFF-BI-10004584</t>
  </si>
  <si>
    <t>GBC ProClick 150 Presentation Binding System</t>
  </si>
  <si>
    <t>MX-2012-125234</t>
  </si>
  <si>
    <t>Tlalnepantla</t>
  </si>
  <si>
    <t>OFF-AP-10004958</t>
  </si>
  <si>
    <t>KitchenAid Stove, Black</t>
  </si>
  <si>
    <t>ES-2012-2826975</t>
  </si>
  <si>
    <t>8/19/12</t>
  </si>
  <si>
    <t>CD-12280</t>
  </si>
  <si>
    <t>Christina DeMoss</t>
  </si>
  <si>
    <t>Helsinki</t>
  </si>
  <si>
    <t>Uusimaa</t>
  </si>
  <si>
    <t>OFF-AR-10000980</t>
  </si>
  <si>
    <t>ES-2013-2807164</t>
  </si>
  <si>
    <t>MO-17500</t>
  </si>
  <si>
    <t>Mary O'Rourke</t>
  </si>
  <si>
    <t>Noisy-le-Sec</t>
  </si>
  <si>
    <t>OFF-EN-10003448</t>
  </si>
  <si>
    <t>Cameo Clasp Envelope, Set of 50</t>
  </si>
  <si>
    <t>IN-2012-66090</t>
  </si>
  <si>
    <t>SH-20635</t>
  </si>
  <si>
    <t>OFF-AP-10000043</t>
  </si>
  <si>
    <t>CA-2011-160094</t>
  </si>
  <si>
    <t>4/30/11</t>
  </si>
  <si>
    <t>5/2/11</t>
  </si>
  <si>
    <t>JM-16195</t>
  </si>
  <si>
    <t>Louisville</t>
  </si>
  <si>
    <t>OFF-ST-10000585</t>
  </si>
  <si>
    <t>Economy Rollaway Files</t>
  </si>
  <si>
    <t>OFF-FA-10002427</t>
  </si>
  <si>
    <t>Stockwell Push Pins, 12 Pack</t>
  </si>
  <si>
    <t>ES-2014-1308719</t>
  </si>
  <si>
    <t>3/17/14</t>
  </si>
  <si>
    <t>3/22/14</t>
  </si>
  <si>
    <t>LC-16885</t>
  </si>
  <si>
    <t>Lena Creighton</t>
  </si>
  <si>
    <t>Vigneux-sur-Seine</t>
  </si>
  <si>
    <t>TEC-AC-10000827</t>
  </si>
  <si>
    <t>SanDisk Keyboard, Programmable</t>
  </si>
  <si>
    <t>ID-2014-12491</t>
  </si>
  <si>
    <t>5/6/14</t>
  </si>
  <si>
    <t>TB-21520</t>
  </si>
  <si>
    <t>Tracy Blumstein</t>
  </si>
  <si>
    <t>FUR-FU-10000714</t>
  </si>
  <si>
    <t>Tenex Light Bulb, Black</t>
  </si>
  <si>
    <t>ID-2013-40708</t>
  </si>
  <si>
    <t>10/17/13</t>
  </si>
  <si>
    <t>KS-16300</t>
  </si>
  <si>
    <t>Karen Seio</t>
  </si>
  <si>
    <t>OFF-BI-10001744</t>
  </si>
  <si>
    <t>Acco Binding Machine, Economy</t>
  </si>
  <si>
    <t>US-2012-137526</t>
  </si>
  <si>
    <t>7/13/12</t>
  </si>
  <si>
    <t>LW-16990</t>
  </si>
  <si>
    <t>Lindsay Williams</t>
  </si>
  <si>
    <t>OFF-BI-10003709</t>
  </si>
  <si>
    <t>Wilson Jones Binding Machine, Durable</t>
  </si>
  <si>
    <t>ZA-2013-8130</t>
  </si>
  <si>
    <t>JK-5730</t>
  </si>
  <si>
    <t>FUR-SAU-10004137</t>
  </si>
  <si>
    <t>Sauder Floating Shelf Set, Traditional</t>
  </si>
  <si>
    <t>IS-2012-2100</t>
  </si>
  <si>
    <t>6/28/12</t>
  </si>
  <si>
    <t>LS-6945</t>
  </si>
  <si>
    <t>Hod HaSharon</t>
  </si>
  <si>
    <t>OFF-HAM-10001107</t>
  </si>
  <si>
    <t>Hamilton Beach Refrigerator, Silver</t>
  </si>
  <si>
    <t>ES-2011-5644297</t>
  </si>
  <si>
    <t>8/13/11</t>
  </si>
  <si>
    <t>GT-14755</t>
  </si>
  <si>
    <t>Guy Thornton</t>
  </si>
  <si>
    <t>OFF-AR-10003066</t>
  </si>
  <si>
    <t>Sanford Markers, Water Color</t>
  </si>
  <si>
    <t>IN-2011-52209</t>
  </si>
  <si>
    <t>4/13/11</t>
  </si>
  <si>
    <t>VS-21820</t>
  </si>
  <si>
    <t>Vivek Sundaresam</t>
  </si>
  <si>
    <t>OFF-AP-10002104</t>
  </si>
  <si>
    <t>Hoover Microwave, Red</t>
  </si>
  <si>
    <t>IT-2011-1978668</t>
  </si>
  <si>
    <t>2/16/11</t>
  </si>
  <si>
    <t>2/19/11</t>
  </si>
  <si>
    <t>Muret</t>
  </si>
  <si>
    <t>FUR-CH-10002203</t>
  </si>
  <si>
    <t>SAFCO Executive Leather Armchair, Black</t>
  </si>
  <si>
    <t>TZ-2013-6960</t>
  </si>
  <si>
    <t>8/29/13</t>
  </si>
  <si>
    <t>JJ-5760</t>
  </si>
  <si>
    <t>Dar es Salaam</t>
  </si>
  <si>
    <t>Dar Es Salaam</t>
  </si>
  <si>
    <t>OFF-AVE-10004708</t>
  </si>
  <si>
    <t>Avery Binder, Recycled</t>
  </si>
  <si>
    <t>ES-2013-1265335</t>
  </si>
  <si>
    <t>AG-10270</t>
  </si>
  <si>
    <t>Alejandro Grove</t>
  </si>
  <si>
    <t>OFF-BI-10003708</t>
  </si>
  <si>
    <t>Cardinal Binder, Recycled</t>
  </si>
  <si>
    <t>US-2014-109575</t>
  </si>
  <si>
    <t>TT-21265</t>
  </si>
  <si>
    <t>Tim Taslimi</t>
  </si>
  <si>
    <t>Jacobina</t>
  </si>
  <si>
    <t>OFF-AR-10002153</t>
  </si>
  <si>
    <t>ID-2014-68099</t>
  </si>
  <si>
    <t>OFF-AR-10000681</t>
  </si>
  <si>
    <t>Binney &amp; Smith Sketch Pad, Water Color</t>
  </si>
  <si>
    <t>CA-2012-142139</t>
  </si>
  <si>
    <t>SD-20485</t>
  </si>
  <si>
    <t>Shirley Daniels</t>
  </si>
  <si>
    <t>Bedford</t>
  </si>
  <si>
    <t>MG-2011-5690</t>
  </si>
  <si>
    <t>7/6/11</t>
  </si>
  <si>
    <t>PB-9150</t>
  </si>
  <si>
    <t>Ulan Bator</t>
  </si>
  <si>
    <t>Ulaanbaatar</t>
  </si>
  <si>
    <t>Mongolia</t>
  </si>
  <si>
    <t>OFF-BIN-10001621</t>
  </si>
  <si>
    <t>IN-2014-76058</t>
  </si>
  <si>
    <t>3/15/14</t>
  </si>
  <si>
    <t>Suzhou</t>
  </si>
  <si>
    <t>OFF-PA-10000302</t>
  </si>
  <si>
    <t>US-2012-136259</t>
  </si>
  <si>
    <t>11/8/12</t>
  </si>
  <si>
    <t>CB-12415</t>
  </si>
  <si>
    <t>Christy Brittain</t>
  </si>
  <si>
    <t>Lakewood</t>
  </si>
  <si>
    <t>OFF-BI-10000773</t>
  </si>
  <si>
    <t>Insertable Tab Post Binder Dividers</t>
  </si>
  <si>
    <t>IN-2014-46777</t>
  </si>
  <si>
    <t>KD-16345</t>
  </si>
  <si>
    <t>Katherine Ducich</t>
  </si>
  <si>
    <t>Surat</t>
  </si>
  <si>
    <t>OFF-AR-10003774</t>
  </si>
  <si>
    <t>Stanley Sketch Pad, Fluorescent</t>
  </si>
  <si>
    <t>ES-2014-1274177</t>
  </si>
  <si>
    <t>Plymouth</t>
  </si>
  <si>
    <t>FUR-BO-10002781</t>
  </si>
  <si>
    <t>CA-2012-124800</t>
  </si>
  <si>
    <t>9/30/12</t>
  </si>
  <si>
    <t>RW-19540</t>
  </si>
  <si>
    <t>Rick Wilson</t>
  </si>
  <si>
    <t>Mesa</t>
  </si>
  <si>
    <t>OFF-PA-10000501</t>
  </si>
  <si>
    <t>Petty Cash Envelope</t>
  </si>
  <si>
    <t>ES-2014-1474425</t>
  </si>
  <si>
    <t>Chelmsford</t>
  </si>
  <si>
    <t>TEC-AC-10001566</t>
  </si>
  <si>
    <t>IN-2011-36179</t>
  </si>
  <si>
    <t>OFF-FA-10001246</t>
  </si>
  <si>
    <t>IT-2012-2794787</t>
  </si>
  <si>
    <t>10/8/12</t>
  </si>
  <si>
    <t>OFF-AR-10000444</t>
  </si>
  <si>
    <t>BIC Highlighters, Blue</t>
  </si>
  <si>
    <t>CA-2011-148782</t>
  </si>
  <si>
    <t>11/2/11</t>
  </si>
  <si>
    <t>PO-18850</t>
  </si>
  <si>
    <t>Irving</t>
  </si>
  <si>
    <t>TEC-PH-10002923</t>
  </si>
  <si>
    <t>Logitech B530 USB Headset - headset - Full size, Binaural</t>
  </si>
  <si>
    <t>NI-2014-9060</t>
  </si>
  <si>
    <t>10/28/14</t>
  </si>
  <si>
    <t>SH-9975</t>
  </si>
  <si>
    <t>Sally Hughsby</t>
  </si>
  <si>
    <t>Warri</t>
  </si>
  <si>
    <t>Delta</t>
  </si>
  <si>
    <t>OFF-STO-10004495</t>
  </si>
  <si>
    <t>Stockwell Thumb Tacks, Bulk Pack</t>
  </si>
  <si>
    <t>MX-2011-152597</t>
  </si>
  <si>
    <t>Mexicali</t>
  </si>
  <si>
    <t>OFF-ST-10001051</t>
  </si>
  <si>
    <t>IT-2011-2800134</t>
  </si>
  <si>
    <t>9/10/11</t>
  </si>
  <si>
    <t>AG-10675</t>
  </si>
  <si>
    <t>IN-2012-68785</t>
  </si>
  <si>
    <t>1/17/12</t>
  </si>
  <si>
    <t>Nantong</t>
  </si>
  <si>
    <t>OFF-LA-10002107</t>
  </si>
  <si>
    <t>Novimex Legal Exhibit Labels, 5000 Label Set</t>
  </si>
  <si>
    <t>FUR-CH-10002084</t>
  </si>
  <si>
    <t>Hon Mobius Operator's Chair</t>
  </si>
  <si>
    <t>IN-2012-50942</t>
  </si>
  <si>
    <t>11/19/12</t>
  </si>
  <si>
    <t>Shangyu</t>
  </si>
  <si>
    <t>FUR-BO-10000210</t>
  </si>
  <si>
    <t>MX-2014-141012</t>
  </si>
  <si>
    <t>LC-17050</t>
  </si>
  <si>
    <t>Liz Carlisle</t>
  </si>
  <si>
    <t>FUR-FU-10000350</t>
  </si>
  <si>
    <t>Rubbermaid Light Bulb, Duo Pack</t>
  </si>
  <si>
    <t>IN-2014-64753</t>
  </si>
  <si>
    <t>EB-13870</t>
  </si>
  <si>
    <t>Emily Burns</t>
  </si>
  <si>
    <t>OFF-AR-10000387</t>
  </si>
  <si>
    <t>Sanford Highlighters, Water Color</t>
  </si>
  <si>
    <t>IN-2013-60812</t>
  </si>
  <si>
    <t>RO-19780</t>
  </si>
  <si>
    <t>OFF-SU-10004306</t>
  </si>
  <si>
    <t>IT-2011-1939979</t>
  </si>
  <si>
    <t>5/14/11</t>
  </si>
  <si>
    <t>Bordeaux</t>
  </si>
  <si>
    <t>FUR-TA-10003527</t>
  </si>
  <si>
    <t>Chromcraft Wood Table, with Bottom Storage</t>
  </si>
  <si>
    <t>MX-2011-128356</t>
  </si>
  <si>
    <t>6/27/11</t>
  </si>
  <si>
    <t>NR-18550</t>
  </si>
  <si>
    <t>OFF-AR-10002335</t>
  </si>
  <si>
    <t>Sanford Canvas, Fluorescent</t>
  </si>
  <si>
    <t>IN-2013-29683</t>
  </si>
  <si>
    <t>AS-10225</t>
  </si>
  <si>
    <t>Alan Schoenberger</t>
  </si>
  <si>
    <t>OFF-LA-10003379</t>
  </si>
  <si>
    <t>Smead Color Coded Labels, Laser Printer Compatible</t>
  </si>
  <si>
    <t>US-2014-167178</t>
  </si>
  <si>
    <t>5/1/14</t>
  </si>
  <si>
    <t>Heroica Zitácuaro</t>
  </si>
  <si>
    <t>FUR-CH-10002547</t>
  </si>
  <si>
    <t>MX-2013-140144</t>
  </si>
  <si>
    <t>4/26/13</t>
  </si>
  <si>
    <t>5/1/13</t>
  </si>
  <si>
    <t>TEC-CO-10002434</t>
  </si>
  <si>
    <t>Canon Fax and Copier, Laser</t>
  </si>
  <si>
    <t>MX-2014-114818</t>
  </si>
  <si>
    <t>9/28/14</t>
  </si>
  <si>
    <t>RS-19870</t>
  </si>
  <si>
    <t>Roy Skaria</t>
  </si>
  <si>
    <t>OFF-LA-10001294</t>
  </si>
  <si>
    <t>Avery Shipping Labels, Adjustable</t>
  </si>
  <si>
    <t>MX-2013-136651</t>
  </si>
  <si>
    <t>Floriano</t>
  </si>
  <si>
    <t>TEC-CO-10001177</t>
  </si>
  <si>
    <t>HP Fax and Copier, Color</t>
  </si>
  <si>
    <t>IN-2013-47729</t>
  </si>
  <si>
    <t>OFF-PA-10004444</t>
  </si>
  <si>
    <t>SanDisk Note Cards, Premium</t>
  </si>
  <si>
    <t>MX-2014-129728</t>
  </si>
  <si>
    <t>DG-13300</t>
  </si>
  <si>
    <t>Deirdre Greer</t>
  </si>
  <si>
    <t>OFF-ST-10002466</t>
  </si>
  <si>
    <t>US-2014-101063</t>
  </si>
  <si>
    <t>10/9/14</t>
  </si>
  <si>
    <t>PJ-19015</t>
  </si>
  <si>
    <t>CA-2013-118514</t>
  </si>
  <si>
    <t>2/3/13</t>
  </si>
  <si>
    <t>2/10/13</t>
  </si>
  <si>
    <t>FUR-CH-10000015</t>
  </si>
  <si>
    <t>Hon Multipurpose Stacking Arm Chairs</t>
  </si>
  <si>
    <t>SA-2012-4510</t>
  </si>
  <si>
    <t>6/14/12</t>
  </si>
  <si>
    <t>6/18/12</t>
  </si>
  <si>
    <t>Tabuk</t>
  </si>
  <si>
    <t>OFF-GLO-10001688</t>
  </si>
  <si>
    <t>GlobeWeis Manila Envelope, Recycled</t>
  </si>
  <si>
    <t>NI-2014-3370</t>
  </si>
  <si>
    <t>1/4/15</t>
  </si>
  <si>
    <t>Ibadan</t>
  </si>
  <si>
    <t>Oyo</t>
  </si>
  <si>
    <t>OFF-BIN-10004512</t>
  </si>
  <si>
    <t>PL-2013-6230</t>
  </si>
  <si>
    <t>Lublin</t>
  </si>
  <si>
    <t>OFF-IBI-10002637</t>
  </si>
  <si>
    <t>Ibico Binding Machine, Durable</t>
  </si>
  <si>
    <t>IN-2013-42360</t>
  </si>
  <si>
    <t>OFF-EN-10003601</t>
  </si>
  <si>
    <t>GlobeWeis Clasp Envelope, Set of 50</t>
  </si>
  <si>
    <t>TU-2012-8330</t>
  </si>
  <si>
    <t>Cankaya</t>
  </si>
  <si>
    <t>TEC-APP-10004912</t>
  </si>
  <si>
    <t>Apple Speaker Phone, with Caller ID</t>
  </si>
  <si>
    <t>MX-2014-113054</t>
  </si>
  <si>
    <t>7/15/14</t>
  </si>
  <si>
    <t>Holguín</t>
  </si>
  <si>
    <t>OFF-SU-10004650</t>
  </si>
  <si>
    <t>Acme Scissors, High Speed</t>
  </si>
  <si>
    <t>MX-2011-109239</t>
  </si>
  <si>
    <t>KT-16465</t>
  </si>
  <si>
    <t>Kean Takahito</t>
  </si>
  <si>
    <t>Recife</t>
  </si>
  <si>
    <t>FUR-BO-10002008</t>
  </si>
  <si>
    <t>IT-2012-3131435</t>
  </si>
  <si>
    <t>NC-18340</t>
  </si>
  <si>
    <t>Nat Carroll</t>
  </si>
  <si>
    <t>Worms</t>
  </si>
  <si>
    <t>Rhineland-Palatinate</t>
  </si>
  <si>
    <t>TEC-MA-10001279</t>
  </si>
  <si>
    <t>Panasonic Calculator, Wireless</t>
  </si>
  <si>
    <t>ES-2014-2943839</t>
  </si>
  <si>
    <t>6/21/14</t>
  </si>
  <si>
    <t>Saint-Genis-Laval</t>
  </si>
  <si>
    <t>OFF-BI-10000042</t>
  </si>
  <si>
    <t>UP-2014-830</t>
  </si>
  <si>
    <t>JW-5220</t>
  </si>
  <si>
    <t>Berdyans'k</t>
  </si>
  <si>
    <t>Zaporizhzhya</t>
  </si>
  <si>
    <t>OFF-AME-10000870</t>
  </si>
  <si>
    <t>Ames Peel and Seal, Recycled</t>
  </si>
  <si>
    <t>IN-2014-11553</t>
  </si>
  <si>
    <t>OFF-SU-10003105</t>
  </si>
  <si>
    <t>Fiskars Shears, Steel</t>
  </si>
  <si>
    <t>CA-2012-125423</t>
  </si>
  <si>
    <t>12/13/12</t>
  </si>
  <si>
    <t>12/15/12</t>
  </si>
  <si>
    <t>OFF-LA-10001771</t>
  </si>
  <si>
    <t>Avery 513</t>
  </si>
  <si>
    <t>MX-2011-126893</t>
  </si>
  <si>
    <t>OFF-LA-10002015</t>
  </si>
  <si>
    <t>Hon Round Labels, Alphabetical</t>
  </si>
  <si>
    <t>OFF-SU-10001225</t>
  </si>
  <si>
    <t>Staples</t>
  </si>
  <si>
    <t>ID-2013-61771</t>
  </si>
  <si>
    <t>12/23/13</t>
  </si>
  <si>
    <t>Huaibei</t>
  </si>
  <si>
    <t>TEC-AC-10001090</t>
  </si>
  <si>
    <t>Enermax Mouse, Programmable</t>
  </si>
  <si>
    <t>MX-2012-105452</t>
  </si>
  <si>
    <t>11/10/12</t>
  </si>
  <si>
    <t>OFF-SU-10003719</t>
  </si>
  <si>
    <t>IN-2012-28367</t>
  </si>
  <si>
    <t>11/28/12</t>
  </si>
  <si>
    <t>CS-11950</t>
  </si>
  <si>
    <t>Carlos Soltero</t>
  </si>
  <si>
    <t>Bareilly</t>
  </si>
  <si>
    <t>OFF-FA-10002635</t>
  </si>
  <si>
    <t>Accos Thumb Tacks, Metal</t>
  </si>
  <si>
    <t>KZ-2011-1240</t>
  </si>
  <si>
    <t>LS-7230</t>
  </si>
  <si>
    <t>Kokshetau</t>
  </si>
  <si>
    <t>Aqmola</t>
  </si>
  <si>
    <t>TEC-NOK-10001678</t>
  </si>
  <si>
    <t>Nokia Audio Dock, Cordless</t>
  </si>
  <si>
    <t>KE-2014-8380</t>
  </si>
  <si>
    <t>ND-8370</t>
  </si>
  <si>
    <t>Natalie DeCherney</t>
  </si>
  <si>
    <t>Kisumu</t>
  </si>
  <si>
    <t>Nyanza</t>
  </si>
  <si>
    <t>TEC-LOG-10003896</t>
  </si>
  <si>
    <t>IT-2014-4709866</t>
  </si>
  <si>
    <t>8/11/14</t>
  </si>
  <si>
    <t>JW-15955</t>
  </si>
  <si>
    <t>Joni Wasserman</t>
  </si>
  <si>
    <t>Nacka</t>
  </si>
  <si>
    <t>OFF-EN-10003854</t>
  </si>
  <si>
    <t>Jiffy Clasp Envelope, Security-Tint</t>
  </si>
  <si>
    <t>US-2012-113523</t>
  </si>
  <si>
    <t>5/6/12</t>
  </si>
  <si>
    <t>Ponte Nova</t>
  </si>
  <si>
    <t>TEC-CO-10004649</t>
  </si>
  <si>
    <t>Brother Copy Machine, High-Speed</t>
  </si>
  <si>
    <t>CA-2012-167745</t>
  </si>
  <si>
    <t>9/18/12</t>
  </si>
  <si>
    <t>9/23/12</t>
  </si>
  <si>
    <t>FUR-FU-10001591</t>
  </si>
  <si>
    <t>Advantus Panel Wall Certificate Holder - 8.5x11</t>
  </si>
  <si>
    <t>IT-2011-3760449</t>
  </si>
  <si>
    <t>OFF-AR-10002485</t>
  </si>
  <si>
    <t>CA-2012-149342</t>
  </si>
  <si>
    <t>4/20/12</t>
  </si>
  <si>
    <t>TS-21160</t>
  </si>
  <si>
    <t>Theresa Swint</t>
  </si>
  <si>
    <t>Columbus</t>
  </si>
  <si>
    <t>OFF-PA-10001166</t>
  </si>
  <si>
    <t>Xerox 2</t>
  </si>
  <si>
    <t>IN-2013-47071</t>
  </si>
  <si>
    <t>PL-18925</t>
  </si>
  <si>
    <t>OFF-BI-10002386</t>
  </si>
  <si>
    <t>Acco Index Tab, Clear</t>
  </si>
  <si>
    <t>MX-2012-141089</t>
  </si>
  <si>
    <t>1/6/12</t>
  </si>
  <si>
    <t>OFF-BI-10000821</t>
  </si>
  <si>
    <t>Acco Hole Reinforcements, Durable</t>
  </si>
  <si>
    <t>EG-2014-5030</t>
  </si>
  <si>
    <t>EB-4110</t>
  </si>
  <si>
    <t>Eugene Barchas</t>
  </si>
  <si>
    <t>OFF-HON-10004014</t>
  </si>
  <si>
    <t>Hon Shipping Labels, Adjustable</t>
  </si>
  <si>
    <t>CA-2013-1260</t>
  </si>
  <si>
    <t>8/24/13</t>
  </si>
  <si>
    <t>Guelph</t>
  </si>
  <si>
    <t>TEC-HEW-10003829</t>
  </si>
  <si>
    <t>Hewlett Wireless Fax, High-Speed</t>
  </si>
  <si>
    <t>MX-2011-122049</t>
  </si>
  <si>
    <t>10/4/11</t>
  </si>
  <si>
    <t>MO-17800</t>
  </si>
  <si>
    <t>Meg O'Connel</t>
  </si>
  <si>
    <t>OFF-FA-10004186</t>
  </si>
  <si>
    <t>Advantus Thumb Tacks, Bulk Pack</t>
  </si>
  <si>
    <t>UZ-2014-7970</t>
  </si>
  <si>
    <t>VD-11670</t>
  </si>
  <si>
    <t>Valerie Dominguez</t>
  </si>
  <si>
    <t>Andijon</t>
  </si>
  <si>
    <t>Andijan</t>
  </si>
  <si>
    <t>OFF-IBI-10003191</t>
  </si>
  <si>
    <t>Ibico 3-Hole Punch, Durable</t>
  </si>
  <si>
    <t>NI-2014-8570</t>
  </si>
  <si>
    <t>9/23/14</t>
  </si>
  <si>
    <t>OFF-EAT-10004908</t>
  </si>
  <si>
    <t>Eaton Message Books, Recycled</t>
  </si>
  <si>
    <t>IN-2011-15123</t>
  </si>
  <si>
    <t>10/13/11</t>
  </si>
  <si>
    <t>10/17/11</t>
  </si>
  <si>
    <t>JR-16210</t>
  </si>
  <si>
    <t>Justin Ritter</t>
  </si>
  <si>
    <t>OFF-SU-10002388</t>
  </si>
  <si>
    <t>CA-2011-166590</t>
  </si>
  <si>
    <t>10/29/11</t>
  </si>
  <si>
    <t>OFF-PA-10000482</t>
  </si>
  <si>
    <t>Snap-A-Way Black Print Carbonless Ruled Speed Letter, Triplicate</t>
  </si>
  <si>
    <t>ES-2012-3052180</t>
  </si>
  <si>
    <t>Les Mureaux</t>
  </si>
  <si>
    <t>TEC-AC-10001056</t>
  </si>
  <si>
    <t>Belkin Router, USB</t>
  </si>
  <si>
    <t>CG-2013-490</t>
  </si>
  <si>
    <t>HD-4785</t>
  </si>
  <si>
    <t>Mbuji-mayi</t>
  </si>
  <si>
    <t>Kasai-Oriental</t>
  </si>
  <si>
    <t>OFF-JIF-10004616</t>
  </si>
  <si>
    <t>Jiffy Manila Envelope, Security-Tint</t>
  </si>
  <si>
    <t>ES-2013-5905207</t>
  </si>
  <si>
    <t>12/9/13</t>
  </si>
  <si>
    <t>AH-10195</t>
  </si>
  <si>
    <t>Farnborough</t>
  </si>
  <si>
    <t>OFF-BI-10004541</t>
  </si>
  <si>
    <t>Wilson Jones Binder, Durable</t>
  </si>
  <si>
    <t>ES-2012-4424003</t>
  </si>
  <si>
    <t>7/30/12</t>
  </si>
  <si>
    <t>OFF-BI-10000542</t>
  </si>
  <si>
    <t>CA-2012-169537</t>
  </si>
  <si>
    <t>JH-15820</t>
  </si>
  <si>
    <t>John Huston</t>
  </si>
  <si>
    <t>Holland</t>
  </si>
  <si>
    <t>OFF-LA-10001982</t>
  </si>
  <si>
    <t>Smead Alpha-Z Color-Coded Name Labels First Letter Starter Set</t>
  </si>
  <si>
    <t>US-2013-144057</t>
  </si>
  <si>
    <t>CV-12805</t>
  </si>
  <si>
    <t>Cynthia Voltz</t>
  </si>
  <si>
    <t>Austin</t>
  </si>
  <si>
    <t>OFF-ST-10001490</t>
  </si>
  <si>
    <t>Hot File 7-Pocket, Floor Stand</t>
  </si>
  <si>
    <t>ID-2012-72453</t>
  </si>
  <si>
    <t>FUR-FU-10002803</t>
  </si>
  <si>
    <t>Deflect-O Stacking Tray, Erganomic</t>
  </si>
  <si>
    <t>CA-2012-102876</t>
  </si>
  <si>
    <t>ID-2014-37516</t>
  </si>
  <si>
    <t>IN-2014-66027</t>
  </si>
  <si>
    <t>12/15/14</t>
  </si>
  <si>
    <t>SV-20935</t>
  </si>
  <si>
    <t>Susan Vittorini</t>
  </si>
  <si>
    <t>OFF-AR-10002400</t>
  </si>
  <si>
    <t>CA-2011-154158</t>
  </si>
  <si>
    <t>12/27/11</t>
  </si>
  <si>
    <t>FUR-CH-10004698</t>
  </si>
  <si>
    <t>Padded Folding Chairs, Black, 4/Carton</t>
  </si>
  <si>
    <t>CA-2012-102260</t>
  </si>
  <si>
    <t>9/22/12</t>
  </si>
  <si>
    <t>Franklin</t>
  </si>
  <si>
    <t>OFF-LA-10003714</t>
  </si>
  <si>
    <t>Avery 510</t>
  </si>
  <si>
    <t>IN-2013-37796</t>
  </si>
  <si>
    <t>FUR-FU-10004549</t>
  </si>
  <si>
    <t>Advantus Frame, Erganomic</t>
  </si>
  <si>
    <t>IN-2014-41121</t>
  </si>
  <si>
    <t>Wuhan</t>
  </si>
  <si>
    <t>FUR-BO-10003706</t>
  </si>
  <si>
    <t>ES-2011-5507767</t>
  </si>
  <si>
    <t>La Seyne-sur-Mer</t>
  </si>
  <si>
    <t>TEC-CO-10000263</t>
  </si>
  <si>
    <t>Hewlett Fax Machine, Digital</t>
  </si>
  <si>
    <t>IZ-2014-7330</t>
  </si>
  <si>
    <t>JM-5250</t>
  </si>
  <si>
    <t>Mosul</t>
  </si>
  <si>
    <t>Ninawa</t>
  </si>
  <si>
    <t>FUR-HON-10003593</t>
  </si>
  <si>
    <t>CA-2013-132549</t>
  </si>
  <si>
    <t>12/1/13</t>
  </si>
  <si>
    <t>JK-15370</t>
  </si>
  <si>
    <t>Jay Kimmel</t>
  </si>
  <si>
    <t>Alabama</t>
  </si>
  <si>
    <t>IN-2014-13079</t>
  </si>
  <si>
    <t>DL-12865</t>
  </si>
  <si>
    <t>Dan Lawera</t>
  </si>
  <si>
    <t>Chaozhou</t>
  </si>
  <si>
    <t>OFF-AR-10002022</t>
  </si>
  <si>
    <t>Stanley Sketch Pad, Water Color</t>
  </si>
  <si>
    <t>IN-2014-24853</t>
  </si>
  <si>
    <t>TEC-MA-10002242</t>
  </si>
  <si>
    <t>ES-2014-5507713</t>
  </si>
  <si>
    <t>CK-12760</t>
  </si>
  <si>
    <t>Cyma Kinney</t>
  </si>
  <si>
    <t>Bayonne</t>
  </si>
  <si>
    <t>OFF-SU-10002544</t>
  </si>
  <si>
    <t>Kleencut Box Cutter, Serrated</t>
  </si>
  <si>
    <t>CA-2013-124016</t>
  </si>
  <si>
    <t>JS-15940</t>
  </si>
  <si>
    <t>OFF-BI-10002071</t>
  </si>
  <si>
    <t>Fellowes Black Plastic Comb Bindings</t>
  </si>
  <si>
    <t>IN-2011-44761</t>
  </si>
  <si>
    <t>10/20/11</t>
  </si>
  <si>
    <t>10/24/11</t>
  </si>
  <si>
    <t>TEC-MA-10003170</t>
  </si>
  <si>
    <t>Konica Calculator, Wireless</t>
  </si>
  <si>
    <t>ID-2014-52895</t>
  </si>
  <si>
    <t>10/12/14</t>
  </si>
  <si>
    <t>NC-18535</t>
  </si>
  <si>
    <t>Cairns</t>
  </si>
  <si>
    <t>OFF-LA-10003807</t>
  </si>
  <si>
    <t>IN-2011-67392</t>
  </si>
  <si>
    <t>ZD-21925</t>
  </si>
  <si>
    <t>Zuschuss Donatelli</t>
  </si>
  <si>
    <t>FUR-FU-10001246</t>
  </si>
  <si>
    <t>Advantus Frame, Durable</t>
  </si>
  <si>
    <t>IN-2013-72740</t>
  </si>
  <si>
    <t>4/12/13</t>
  </si>
  <si>
    <t>4/14/13</t>
  </si>
  <si>
    <t>TEC-MA-10002392</t>
  </si>
  <si>
    <t>Konica Card Printer, Wireless</t>
  </si>
  <si>
    <t>MX-2014-145772</t>
  </si>
  <si>
    <t>11/23/14</t>
  </si>
  <si>
    <t>Bogotá</t>
  </si>
  <si>
    <t>Bogota</t>
  </si>
  <si>
    <t>Colombia</t>
  </si>
  <si>
    <t>TEC-AC-10001491</t>
  </si>
  <si>
    <t>Enermax Flash Drive, Bluetooth</t>
  </si>
  <si>
    <t>ES-2013-3378994</t>
  </si>
  <si>
    <t>OFF-EN-10002410</t>
  </si>
  <si>
    <t>ES-2012-5985650</t>
  </si>
  <si>
    <t>Leicester</t>
  </si>
  <si>
    <t>OFF-FA-10003818</t>
  </si>
  <si>
    <t>Stockwell Staples, 12 Pack</t>
  </si>
  <si>
    <t>IN-2013-61008</t>
  </si>
  <si>
    <t>KH-16360</t>
  </si>
  <si>
    <t>Katherine Hughes</t>
  </si>
  <si>
    <t>OFF-FA-10001563</t>
  </si>
  <si>
    <t>CA-2013-141397</t>
  </si>
  <si>
    <t>Pasadena</t>
  </si>
  <si>
    <t>FUR-CH-10003846</t>
  </si>
  <si>
    <t>Hon Valutask Swivel Chairs</t>
  </si>
  <si>
    <t>IT-2011-2516674</t>
  </si>
  <si>
    <t>FUR-CH-10001150</t>
  </si>
  <si>
    <t>CA-2013-108616</t>
  </si>
  <si>
    <t>Mobile</t>
  </si>
  <si>
    <t>OFF-AR-10001149</t>
  </si>
  <si>
    <t>Sanford Colorific Colored Pencils, 12/Box</t>
  </si>
  <si>
    <t>CA-2014-166198</t>
  </si>
  <si>
    <t>4/22/14</t>
  </si>
  <si>
    <t>FUR-FU-10004622</t>
  </si>
  <si>
    <t>Eldon Advantage Foldable Chair Mats for Low Pile Carpets</t>
  </si>
  <si>
    <t>TU-2012-220</t>
  </si>
  <si>
    <t>RW-9690</t>
  </si>
  <si>
    <t>Robert Waldorf</t>
  </si>
  <si>
    <t>OFF-TEN-10002835</t>
  </si>
  <si>
    <t>Tenex Lockers, Industrial</t>
  </si>
  <si>
    <t>CA-2013-114748</t>
  </si>
  <si>
    <t>10/15/13</t>
  </si>
  <si>
    <t>MZ-17335</t>
  </si>
  <si>
    <t>Maria Zettner</t>
  </si>
  <si>
    <t>OFF-AR-10001315</t>
  </si>
  <si>
    <t>Newell 310</t>
  </si>
  <si>
    <t>IN-2012-25476</t>
  </si>
  <si>
    <t>BG-11035</t>
  </si>
  <si>
    <t>Barry Gonzalez</t>
  </si>
  <si>
    <t>Kabul</t>
  </si>
  <si>
    <t>Afghanistan</t>
  </si>
  <si>
    <t>TEC-PH-10003652</t>
  </si>
  <si>
    <t>Motorola Headset, Cordless</t>
  </si>
  <si>
    <t>IN-2014-17839</t>
  </si>
  <si>
    <t>Xinghua</t>
  </si>
  <si>
    <t>FUR-CH-10004312</t>
  </si>
  <si>
    <t>Hon Bag Chairs, Set of Two</t>
  </si>
  <si>
    <t>KE-2013-7370</t>
  </si>
  <si>
    <t>DH-3075</t>
  </si>
  <si>
    <t>Mombasa</t>
  </si>
  <si>
    <t>Coast</t>
  </si>
  <si>
    <t>OFF-IBI-10000959</t>
  </si>
  <si>
    <t>Ibico Binding Machine, Recycled</t>
  </si>
  <si>
    <t>US-2011-135881</t>
  </si>
  <si>
    <t>OFF-AP-10002118</t>
  </si>
  <si>
    <t>1.7 Cubic Foot Compact "Cube" Office Refrigerators</t>
  </si>
  <si>
    <t>IN-2013-51621</t>
  </si>
  <si>
    <t>12/24/13</t>
  </si>
  <si>
    <t>SG-20080</t>
  </si>
  <si>
    <t>FUR-TA-10002351</t>
  </si>
  <si>
    <t>Hon Training Table, Adjustable Height</t>
  </si>
  <si>
    <t>CA-2013-133711</t>
  </si>
  <si>
    <t>11/30/13</t>
  </si>
  <si>
    <t>OFF-BI-10004352</t>
  </si>
  <si>
    <t>Wilson Jones DublLock D-Ring Binders</t>
  </si>
  <si>
    <t>ID-2014-70290</t>
  </si>
  <si>
    <t>Gujranwala</t>
  </si>
  <si>
    <t>FUR-FU-10004778</t>
  </si>
  <si>
    <t>Deflect-O Light Bulb, Duo Pack</t>
  </si>
  <si>
    <t>US-2013-154494</t>
  </si>
  <si>
    <t>9/15/13</t>
  </si>
  <si>
    <t>MG-18145</t>
  </si>
  <si>
    <t>Mike Gockenbach</t>
  </si>
  <si>
    <t>TEC-AC-10003927</t>
  </si>
  <si>
    <t>Belkin Numeric Keypad, Bluetooth</t>
  </si>
  <si>
    <t>MX-2011-155271</t>
  </si>
  <si>
    <t>10/7/11</t>
  </si>
  <si>
    <t>CL-12565</t>
  </si>
  <si>
    <t>Cienfuegos</t>
  </si>
  <si>
    <t>OFF-SU-10001894</t>
  </si>
  <si>
    <t>CA-2013-134516</t>
  </si>
  <si>
    <t>Greensboro</t>
  </si>
  <si>
    <t>FUR-FU-10001546</t>
  </si>
  <si>
    <t>Dana Swing-Arm Lamps</t>
  </si>
  <si>
    <t>RS-2011-3200</t>
  </si>
  <si>
    <t>9/16/11</t>
  </si>
  <si>
    <t>HJ-4875</t>
  </si>
  <si>
    <t>OFF-BIN-10001257</t>
  </si>
  <si>
    <t>IT-2013-2634279</t>
  </si>
  <si>
    <t>FUR-TA-10004634</t>
  </si>
  <si>
    <t>Bevis Training Table, Adjustable Height</t>
  </si>
  <si>
    <t>CA-2012-146465</t>
  </si>
  <si>
    <t>OFF-BI-10004528</t>
  </si>
  <si>
    <t>Cardinal Poly Pocket Divider Pockets for Ring Binders</t>
  </si>
  <si>
    <t>US-2013-157728</t>
  </si>
  <si>
    <t>Grand Rapids</t>
  </si>
  <si>
    <t>OFF-PA-10002195</t>
  </si>
  <si>
    <t>RSVP Cards &amp; Envelopes, Blank White, 8-1/2" X 11", 24 Cards/25 Envelopes/Set</t>
  </si>
  <si>
    <t>US-2013-141257</t>
  </si>
  <si>
    <t>MX-2011-149944</t>
  </si>
  <si>
    <t>6/22/11</t>
  </si>
  <si>
    <t>Puente Alto</t>
  </si>
  <si>
    <t>OFF-FA-10001029</t>
  </si>
  <si>
    <t>OIC Push Pins, Assorted Sizes</t>
  </si>
  <si>
    <t>ID-2013-53273</t>
  </si>
  <si>
    <t>4/15/13</t>
  </si>
  <si>
    <t>DK-13150</t>
  </si>
  <si>
    <t>Bandung</t>
  </si>
  <si>
    <t>OFF-LA-10001191</t>
  </si>
  <si>
    <t>Harbour Creations File Folder Labels, Alphabetical</t>
  </si>
  <si>
    <t>US-2012-126620</t>
  </si>
  <si>
    <t>11/17/12</t>
  </si>
  <si>
    <t>OFF-LA-10004239</t>
  </si>
  <si>
    <t>ES-2013-3845157</t>
  </si>
  <si>
    <t>9/14/13</t>
  </si>
  <si>
    <t>VP-21730</t>
  </si>
  <si>
    <t>Victor Preis</t>
  </si>
  <si>
    <t>Leeds</t>
  </si>
  <si>
    <t>TEC-MA-10002043</t>
  </si>
  <si>
    <t>Epson Receipt Printer, White</t>
  </si>
  <si>
    <t>MX-2014-163958</t>
  </si>
  <si>
    <t>KE-16420</t>
  </si>
  <si>
    <t>Katrina Edelman</t>
  </si>
  <si>
    <t>OFF-SU-10003098</t>
  </si>
  <si>
    <t>Kleencut Scissors, Easy Grip</t>
  </si>
  <si>
    <t>MX-2013-143287</t>
  </si>
  <si>
    <t>2/1/13</t>
  </si>
  <si>
    <t>LS-16975</t>
  </si>
  <si>
    <t>Lindsay Shagiari</t>
  </si>
  <si>
    <t>Caucaia</t>
  </si>
  <si>
    <t>FUR-BO-10003112</t>
  </si>
  <si>
    <t>ES-2012-5769431</t>
  </si>
  <si>
    <t>12/27/12</t>
  </si>
  <si>
    <t>DC-13285</t>
  </si>
  <si>
    <t>Debra Catini</t>
  </si>
  <si>
    <t>OFF-BI-10003124</t>
  </si>
  <si>
    <t>Cardinal Hole Reinforcements, Durable</t>
  </si>
  <si>
    <t>ID-2013-19309</t>
  </si>
  <si>
    <t>OFF-BI-10001028</t>
  </si>
  <si>
    <t>Ibico 3-Hole Punch, Clear</t>
  </si>
  <si>
    <t>CA-2011-135755</t>
  </si>
  <si>
    <t>NC-18415</t>
  </si>
  <si>
    <t>Nathan Cano</t>
  </si>
  <si>
    <t>Yonkers</t>
  </si>
  <si>
    <t>OFF-BI-10003981</t>
  </si>
  <si>
    <t>Avery Durable Plastic 1" Binders</t>
  </si>
  <si>
    <t>CA-2013-101791</t>
  </si>
  <si>
    <t>Chicago</t>
  </si>
  <si>
    <t>OFF-ST-10001496</t>
  </si>
  <si>
    <t>Standard Rollaway File with Lock</t>
  </si>
  <si>
    <t>MX-2012-122833</t>
  </si>
  <si>
    <t>FUR-CH-10002291</t>
  </si>
  <si>
    <t>MX-2014-143924</t>
  </si>
  <si>
    <t>1/31/14</t>
  </si>
  <si>
    <t>2/5/14</t>
  </si>
  <si>
    <t>FUR-CH-10000852</t>
  </si>
  <si>
    <t>SF-2011-7060</t>
  </si>
  <si>
    <t>YS-11880</t>
  </si>
  <si>
    <t>Umtata</t>
  </si>
  <si>
    <t>Eastern Cape</t>
  </si>
  <si>
    <t>OFF-BIN-10000772</t>
  </si>
  <si>
    <t>Binney &amp; Smith Pencil Sharpener, Water Color</t>
  </si>
  <si>
    <t>ES-2012-1721838</t>
  </si>
  <si>
    <t>9/20/12</t>
  </si>
  <si>
    <t>Forbach</t>
  </si>
  <si>
    <t>Lorraine</t>
  </si>
  <si>
    <t>CA-2011-128209</t>
  </si>
  <si>
    <t>Buffalo</t>
  </si>
  <si>
    <t>FUR-BO-10002213</t>
  </si>
  <si>
    <t>DMI Eclipse Executive Suite Bookcases</t>
  </si>
  <si>
    <t>IZ-2013-5860</t>
  </si>
  <si>
    <t>OFF-WIL-10002233</t>
  </si>
  <si>
    <t>Wilson Jones Index Tab, Durable</t>
  </si>
  <si>
    <t>MX-2011-108875</t>
  </si>
  <si>
    <t>12/30/11</t>
  </si>
  <si>
    <t>Diadema</t>
  </si>
  <si>
    <t>OFF-ST-10003760</t>
  </si>
  <si>
    <t>ES-2012-3082564</t>
  </si>
  <si>
    <t>3/31/12</t>
  </si>
  <si>
    <t>SN-20560</t>
  </si>
  <si>
    <t>Skye Norling</t>
  </si>
  <si>
    <t>Gateshead</t>
  </si>
  <si>
    <t>OFF-AR-10003384</t>
  </si>
  <si>
    <t>Boston Pens, Water Color</t>
  </si>
  <si>
    <t>MO-2012-6660</t>
  </si>
  <si>
    <t>3/29/12</t>
  </si>
  <si>
    <t>AR-825</t>
  </si>
  <si>
    <t>Fes</t>
  </si>
  <si>
    <t>Fès-Boulemane</t>
  </si>
  <si>
    <t>OFF-CUI-10000682</t>
  </si>
  <si>
    <t>Cuisinart Stove, Silver</t>
  </si>
  <si>
    <t>MX-2013-157378</t>
  </si>
  <si>
    <t>2/15/13</t>
  </si>
  <si>
    <t>OFF-ST-10004190</t>
  </si>
  <si>
    <t>Smead Box, Single Width</t>
  </si>
  <si>
    <t>ES-2014-2608196</t>
  </si>
  <si>
    <t>10/7/14</t>
  </si>
  <si>
    <t>AI-10855</t>
  </si>
  <si>
    <t>Arianne Irving</t>
  </si>
  <si>
    <t>Huyton</t>
  </si>
  <si>
    <t>OFF-LA-10000519</t>
  </si>
  <si>
    <t>CA-2014-112725</t>
  </si>
  <si>
    <t>EH-14125</t>
  </si>
  <si>
    <t>Eugene Hildebrand</t>
  </si>
  <si>
    <t>OFF-AR-10003759</t>
  </si>
  <si>
    <t>Crayola Anti Dust Chalk, 12/Pack</t>
  </si>
  <si>
    <t>ID-2013-61736</t>
  </si>
  <si>
    <t>Manado</t>
  </si>
  <si>
    <t>Sulawesi Utara</t>
  </si>
  <si>
    <t>OFF-ST-10001719</t>
  </si>
  <si>
    <t>Tenex Trays, Industrial</t>
  </si>
  <si>
    <t>AG-2014-2110</t>
  </si>
  <si>
    <t>Algiers</t>
  </si>
  <si>
    <t>Alger</t>
  </si>
  <si>
    <t>OFF-SAN-10002839</t>
  </si>
  <si>
    <t>ID-2012-12953</t>
  </si>
  <si>
    <t>10/7/12</t>
  </si>
  <si>
    <t>DP-13105</t>
  </si>
  <si>
    <t>TEC-AC-10004252</t>
  </si>
  <si>
    <t>SanDisk Mouse, Bluetooth</t>
  </si>
  <si>
    <t>ES-2014-1808409</t>
  </si>
  <si>
    <t>JK-15205</t>
  </si>
  <si>
    <t>Jamie Kunitz</t>
  </si>
  <si>
    <t>FUR-BO-10003007</t>
  </si>
  <si>
    <t>Ikea Stackable Bookrack, Metal</t>
  </si>
  <si>
    <t>US-2013-143448</t>
  </si>
  <si>
    <t>MH-17455</t>
  </si>
  <si>
    <t>Mark Hamilton</t>
  </si>
  <si>
    <t>Greenwood</t>
  </si>
  <si>
    <t>FUR-CH-10003379</t>
  </si>
  <si>
    <t>Global Commerce Series High-Back Swivel/Tilt Chairs</t>
  </si>
  <si>
    <t>CA-2014-135937</t>
  </si>
  <si>
    <t>Gilbert</t>
  </si>
  <si>
    <t>FUR-FU-10002253</t>
  </si>
  <si>
    <t>Howard Miller 13" Diameter Pewter Finish Round Wall Clock</t>
  </si>
  <si>
    <t>IZ-2014-7340</t>
  </si>
  <si>
    <t>FUR-BUS-10004121</t>
  </si>
  <si>
    <t>MX-2013-111556</t>
  </si>
  <si>
    <t>BM-11140</t>
  </si>
  <si>
    <t>Becky Martin</t>
  </si>
  <si>
    <t>TEC-CO-10002089</t>
  </si>
  <si>
    <t>Brother Personal Copier, Laser</t>
  </si>
  <si>
    <t>IN-2012-80783</t>
  </si>
  <si>
    <t>6/30/12</t>
  </si>
  <si>
    <t>Whangarei</t>
  </si>
  <si>
    <t>Northland</t>
  </si>
  <si>
    <t>FUR-BO-10001558</t>
  </si>
  <si>
    <t>Safco 3-Shelf Cabinet, Pine</t>
  </si>
  <si>
    <t>ES-2013-1123163</t>
  </si>
  <si>
    <t>SV-20815</t>
  </si>
  <si>
    <t>OFF-AR-10002165</t>
  </si>
  <si>
    <t>Boston Sketch Pad, Fluorescent</t>
  </si>
  <si>
    <t>MX-2014-102449</t>
  </si>
  <si>
    <t>7/11/14</t>
  </si>
  <si>
    <t>OFF-FA-10001727</t>
  </si>
  <si>
    <t>Advantus Thumb Tacks, Assorted Sizes</t>
  </si>
  <si>
    <t>CA-2011-162089</t>
  </si>
  <si>
    <t>3/30/11</t>
  </si>
  <si>
    <t>4/1/11</t>
  </si>
  <si>
    <t>MP-17470</t>
  </si>
  <si>
    <t>Mark Packer</t>
  </si>
  <si>
    <t>Brownsville</t>
  </si>
  <si>
    <t>FUR-CH-10002304</t>
  </si>
  <si>
    <t>Global Stack Chair without Arms, Black</t>
  </si>
  <si>
    <t>ES-2014-4252380</t>
  </si>
  <si>
    <t>Hanover</t>
  </si>
  <si>
    <t>OFF-FA-10002248</t>
  </si>
  <si>
    <t>Stockwell Staples, Assorted Sizes</t>
  </si>
  <si>
    <t>CA-2013-147375</t>
  </si>
  <si>
    <t>ES-2013-2388994</t>
  </si>
  <si>
    <t>3/5/13</t>
  </si>
  <si>
    <t>3/8/13</t>
  </si>
  <si>
    <t>OFF-ST-10000085</t>
  </si>
  <si>
    <t>Rogers File Cart, Single Width</t>
  </si>
  <si>
    <t>IN-2011-86460</t>
  </si>
  <si>
    <t>10/15/11</t>
  </si>
  <si>
    <t>FUR-BO-10001370</t>
  </si>
  <si>
    <t>Sauder Classic Bookcase, Mobile</t>
  </si>
  <si>
    <t>IN-2013-71319</t>
  </si>
  <si>
    <t>5/11/13</t>
  </si>
  <si>
    <t>RR-19315</t>
  </si>
  <si>
    <t>Ralph Ritter</t>
  </si>
  <si>
    <t>Wuchang</t>
  </si>
  <si>
    <t>OFF-LA-10001548</t>
  </si>
  <si>
    <t>IN-2011-25889</t>
  </si>
  <si>
    <t>Goulburn</t>
  </si>
  <si>
    <t>TEC-MA-10002701</t>
  </si>
  <si>
    <t>Konica Inkjet, Durable</t>
  </si>
  <si>
    <t>CA-2014-122105</t>
  </si>
  <si>
    <t>6/29/14</t>
  </si>
  <si>
    <t>CJ-12010</t>
  </si>
  <si>
    <t>Caroline Jumper</t>
  </si>
  <si>
    <t>Huntington Beach</t>
  </si>
  <si>
    <t>OFF-AR-10004344</t>
  </si>
  <si>
    <t>Bulldog Vacuum Base Pencil Sharpener</t>
  </si>
  <si>
    <t>ES-2014-1429134</t>
  </si>
  <si>
    <t>OFF-EN-10002406</t>
  </si>
  <si>
    <t>MX-2013-158106</t>
  </si>
  <si>
    <t>Colombo</t>
  </si>
  <si>
    <t>Parana</t>
  </si>
  <si>
    <t>OFF-FA-10001427</t>
  </si>
  <si>
    <t>Stockwell Paper Clips, Bulk Pack</t>
  </si>
  <si>
    <t>MX-2011-169656</t>
  </si>
  <si>
    <t>3/16/11</t>
  </si>
  <si>
    <t>OFF-EN-10000084</t>
  </si>
  <si>
    <t>MX-2014-143462</t>
  </si>
  <si>
    <t>10/3/14</t>
  </si>
  <si>
    <t>TH-21100</t>
  </si>
  <si>
    <t>Thea Hendricks</t>
  </si>
  <si>
    <t>IN-2014-51824</t>
  </si>
  <si>
    <t>TEC-AC-10000269</t>
  </si>
  <si>
    <t>Memorex Numeric Keypad, USB</t>
  </si>
  <si>
    <t>IN-2014-33386</t>
  </si>
  <si>
    <t>1/17/14</t>
  </si>
  <si>
    <t>Shenyang</t>
  </si>
  <si>
    <t>Liaoning</t>
  </si>
  <si>
    <t>OFF-LA-10003381</t>
  </si>
  <si>
    <t>Novimex Removable Labels, Laser Printer Compatible</t>
  </si>
  <si>
    <t>MX-2014-113775</t>
  </si>
  <si>
    <t>TEC-MA-10002306</t>
  </si>
  <si>
    <t>Epson Phone, White</t>
  </si>
  <si>
    <t>US-2014-107664</t>
  </si>
  <si>
    <t>La Plata</t>
  </si>
  <si>
    <t>OFF-EN-10000258</t>
  </si>
  <si>
    <t>GlobeWeis Peel and Seal, with clear poly window</t>
  </si>
  <si>
    <t>CG-2014-5280</t>
  </si>
  <si>
    <t>LL-6840</t>
  </si>
  <si>
    <t>Lauren Leatherbury</t>
  </si>
  <si>
    <t>TEC-APP-10003032</t>
  </si>
  <si>
    <t>SF-2014-2290</t>
  </si>
  <si>
    <t>Cape Town</t>
  </si>
  <si>
    <t>Western Cape</t>
  </si>
  <si>
    <t>TEC-CIS-10002153</t>
  </si>
  <si>
    <t>Cisco Audio Dock, Cordless</t>
  </si>
  <si>
    <t>ID-2012-86957</t>
  </si>
  <si>
    <t>3/23/12</t>
  </si>
  <si>
    <t>Nelson</t>
  </si>
  <si>
    <t>OFF-PA-10004881</t>
  </si>
  <si>
    <t>MO-2011-4910</t>
  </si>
  <si>
    <t>BM-1785</t>
  </si>
  <si>
    <t>Marrakech</t>
  </si>
  <si>
    <t>Marrakech-Tensift-El Haouz</t>
  </si>
  <si>
    <t>OFF-CUI-10002314</t>
  </si>
  <si>
    <t>Cuisinart Coffee Grinder, Silver</t>
  </si>
  <si>
    <t>CA-2011-117478</t>
  </si>
  <si>
    <t>LH-16750</t>
  </si>
  <si>
    <t>Larry Hughes</t>
  </si>
  <si>
    <t>ID-2013-34051</t>
  </si>
  <si>
    <t>5/15/13</t>
  </si>
  <si>
    <t>5/18/13</t>
  </si>
  <si>
    <t>DC-12850</t>
  </si>
  <si>
    <t>Dan Campbell</t>
  </si>
  <si>
    <t>OFF-LA-10002575</t>
  </si>
  <si>
    <t>ES-2012-1059651</t>
  </si>
  <si>
    <t>8/17/12</t>
  </si>
  <si>
    <t>8/22/12</t>
  </si>
  <si>
    <t>BE-11335</t>
  </si>
  <si>
    <t>Bill Eplett</t>
  </si>
  <si>
    <t>Evreux</t>
  </si>
  <si>
    <t>FUR-FU-10001718</t>
  </si>
  <si>
    <t>IN-2013-22417</t>
  </si>
  <si>
    <t>Baotou</t>
  </si>
  <si>
    <t>Inner Mongolia</t>
  </si>
  <si>
    <t>FUR-CH-10002631</t>
  </si>
  <si>
    <t>Office Star Bag Chairs, Black</t>
  </si>
  <si>
    <t>US-2012-134026</t>
  </si>
  <si>
    <t>5/2/12</t>
  </si>
  <si>
    <t>Memphis</t>
  </si>
  <si>
    <t>FUR-FU-10003708</t>
  </si>
  <si>
    <t>Tenex Traditional Chairmats for Medium Pile Carpet, Standard Lip, 36" x 48"</t>
  </si>
  <si>
    <t>IN-2014-61967</t>
  </si>
  <si>
    <t>MG-17890</t>
  </si>
  <si>
    <t>Michael Granlund</t>
  </si>
  <si>
    <t>OFF-AP-10003963</t>
  </si>
  <si>
    <t>Breville Microwave, Silver</t>
  </si>
  <si>
    <t>ES-2014-3926182</t>
  </si>
  <si>
    <t>PV-18985</t>
  </si>
  <si>
    <t>Paul Van Hugh</t>
  </si>
  <si>
    <t>Carpentras</t>
  </si>
  <si>
    <t>OFF-ST-10001213</t>
  </si>
  <si>
    <t>CA-2012-125066</t>
  </si>
  <si>
    <t>12/18/12</t>
  </si>
  <si>
    <t>Jackson</t>
  </si>
  <si>
    <t>Mississippi</t>
  </si>
  <si>
    <t>FUR-FU-10003829</t>
  </si>
  <si>
    <t>Stackable Trays</t>
  </si>
  <si>
    <t>NI-2011-1810</t>
  </si>
  <si>
    <t>RF-9840</t>
  </si>
  <si>
    <t>Roy Französisch</t>
  </si>
  <si>
    <t>OFF-SME-10003134</t>
  </si>
  <si>
    <t>ID-2013-85732</t>
  </si>
  <si>
    <t>TEC-AC-10003626</t>
  </si>
  <si>
    <t>Enermax Numeric Keypad, Bluetooth</t>
  </si>
  <si>
    <t>IN-2014-40932</t>
  </si>
  <si>
    <t>9/30/14</t>
  </si>
  <si>
    <t>Bhiwandi</t>
  </si>
  <si>
    <t>OFF-EN-10001975</t>
  </si>
  <si>
    <t>Kraft Business Envelopes, Security-Tint</t>
  </si>
  <si>
    <t>CA-2011-138513</t>
  </si>
  <si>
    <t>Bellevue</t>
  </si>
  <si>
    <t>Year</t>
  </si>
  <si>
    <t>Month</t>
  </si>
  <si>
    <t>Row Labels</t>
  </si>
  <si>
    <t>(blank)</t>
  </si>
  <si>
    <t>Sum of Sales</t>
  </si>
  <si>
    <t>Sum of Profit</t>
  </si>
  <si>
    <t>Column Labels</t>
  </si>
  <si>
    <t>Grand Total</t>
  </si>
  <si>
    <t>Count of Customer Name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</si>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</sst>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T&quot;"/>
  </numFmts>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s>
  <borders count="4">
    <border>
      <left/>
      <right/>
      <top/>
      <bottom/>
      <diagonal/>
    </border>
    <border>
      <left/>
      <right/>
      <top/>
      <bottom style="thin">
        <color theme="4" tint="0.39997558519241921"/>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1">
    <xf numFmtId="0" fontId="0" fillId="0" borderId="0"/>
  </cellStyleXfs>
  <cellXfs count="18">
    <xf numFmtId="0" fontId="0" fillId="0" borderId="0" xfId="0"/>
    <xf numFmtId="2" fontId="0" fillId="0" borderId="0" xfId="0" applyNumberFormat="1"/>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0" fontId="0" fillId="3" borderId="2" xfId="0" applyFill="1" applyBorder="1"/>
    <xf numFmtId="0" fontId="0" fillId="0" borderId="2" xfId="0" applyBorder="1"/>
    <xf numFmtId="0" fontId="2" fillId="0" borderId="0" xfId="0" applyFont="1"/>
    <xf numFmtId="0" fontId="2" fillId="0" borderId="0" xfId="0" applyFont="1" applyAlignment="1">
      <alignment horizontal="center"/>
    </xf>
    <xf numFmtId="1" fontId="0" fillId="3" borderId="2" xfId="0" applyNumberFormat="1" applyFill="1" applyBorder="1"/>
    <xf numFmtId="1" fontId="0" fillId="0" borderId="2" xfId="0" applyNumberFormat="1" applyBorder="1"/>
    <xf numFmtId="1" fontId="0" fillId="0" borderId="3" xfId="0" applyNumberFormat="1" applyBorder="1"/>
    <xf numFmtId="0" fontId="0" fillId="0" borderId="3" xfId="0" applyBorder="1"/>
    <xf numFmtId="1" fontId="0" fillId="0" borderId="0" xfId="0" applyNumberFormat="1" applyAlignment="1">
      <alignment horizontal="left"/>
    </xf>
    <xf numFmtId="4" fontId="0" fillId="0" borderId="0" xfId="0" applyNumberFormat="1"/>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numFmt numFmtId="0" formatCode="General"/>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9" tint="0.39997558519241921"/>
        </top>
        <bottom style="thin">
          <color theme="9" tint="0.39997558519241921"/>
        </bottom>
        <vertical/>
        <horizontal/>
      </border>
    </dxf>
    <dxf>
      <border outline="0">
        <bottom style="thin">
          <color theme="9" tint="0.39997558519241921"/>
        </bottom>
      </border>
    </dxf>
    <dxf>
      <numFmt numFmtId="164" formatCode="0.00,,,,&quot;T&quot;"/>
    </dxf>
    <dxf>
      <numFmt numFmtId="4" formatCode="#,##0.00"/>
    </dxf>
    <dxf>
      <numFmt numFmtId="164" formatCode="0.00,,,,&quot;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Profit!$B$3:$B$4</c:f>
              <c:strCache>
                <c:ptCount val="1"/>
                <c:pt idx="0">
                  <c:v>Furniture</c:v>
                </c:pt>
              </c:strCache>
            </c:strRef>
          </c:tx>
          <c:spPr>
            <a:ln w="28575" cap="rnd">
              <a:solidFill>
                <a:schemeClr val="accent1"/>
              </a:solidFill>
              <a:round/>
            </a:ln>
            <a:effectLst/>
          </c:spPr>
          <c:marker>
            <c:symbol val="none"/>
          </c:marker>
          <c:cat>
            <c:strRef>
              <c:f>Profit!$A$5:$A$8</c:f>
              <c:strCache>
                <c:ptCount val="4"/>
                <c:pt idx="0">
                  <c:v>2011</c:v>
                </c:pt>
                <c:pt idx="1">
                  <c:v>2012</c:v>
                </c:pt>
                <c:pt idx="2">
                  <c:v>2013</c:v>
                </c:pt>
                <c:pt idx="3">
                  <c:v>2014</c:v>
                </c:pt>
              </c:strCache>
            </c:strRef>
          </c:cat>
          <c:val>
            <c:numRef>
              <c:f>Profit!$B$5:$B$8</c:f>
              <c:numCache>
                <c:formatCode>0.00,,,,"T"</c:formatCode>
                <c:ptCount val="4"/>
                <c:pt idx="0">
                  <c:v>-747380003763472</c:v>
                </c:pt>
                <c:pt idx="1">
                  <c:v>-11620000120347</c:v>
                </c:pt>
                <c:pt idx="2">
                  <c:v>-60900000239187</c:v>
                </c:pt>
                <c:pt idx="3">
                  <c:v>-81119998229774</c:v>
                </c:pt>
              </c:numCache>
            </c:numRef>
          </c:val>
          <c:smooth val="0"/>
          <c:extLst>
            <c:ext xmlns:c16="http://schemas.microsoft.com/office/drawing/2014/chart" uri="{C3380CC4-5D6E-409C-BE32-E72D297353CC}">
              <c16:uniqueId val="{00000000-2185-4167-9E02-69CC655D7499}"/>
            </c:ext>
          </c:extLst>
        </c:ser>
        <c:ser>
          <c:idx val="1"/>
          <c:order val="1"/>
          <c:tx>
            <c:strRef>
              <c:f>Profit!$C$3:$C$4</c:f>
              <c:strCache>
                <c:ptCount val="1"/>
                <c:pt idx="0">
                  <c:v>Office Supplies</c:v>
                </c:pt>
              </c:strCache>
            </c:strRef>
          </c:tx>
          <c:spPr>
            <a:ln w="28575" cap="rnd">
              <a:solidFill>
                <a:schemeClr val="accent2"/>
              </a:solidFill>
              <a:round/>
            </a:ln>
            <a:effectLst/>
          </c:spPr>
          <c:marker>
            <c:symbol val="none"/>
          </c:marker>
          <c:cat>
            <c:strRef>
              <c:f>Profit!$A$5:$A$8</c:f>
              <c:strCache>
                <c:ptCount val="4"/>
                <c:pt idx="0">
                  <c:v>2011</c:v>
                </c:pt>
                <c:pt idx="1">
                  <c:v>2012</c:v>
                </c:pt>
                <c:pt idx="2">
                  <c:v>2013</c:v>
                </c:pt>
                <c:pt idx="3">
                  <c:v>2014</c:v>
                </c:pt>
              </c:strCache>
            </c:strRef>
          </c:cat>
          <c:val>
            <c:numRef>
              <c:f>Profit!$C$5:$C$8</c:f>
              <c:numCache>
                <c:formatCode>0.00,,,,"T"</c:formatCode>
                <c:ptCount val="4"/>
                <c:pt idx="0">
                  <c:v>1891999977221243</c:v>
                </c:pt>
                <c:pt idx="1">
                  <c:v>317870001765469</c:v>
                </c:pt>
                <c:pt idx="2">
                  <c:v>92300004340080</c:v>
                </c:pt>
                <c:pt idx="3">
                  <c:v>-198479990933887</c:v>
                </c:pt>
              </c:numCache>
            </c:numRef>
          </c:val>
          <c:smooth val="0"/>
          <c:extLst>
            <c:ext xmlns:c16="http://schemas.microsoft.com/office/drawing/2014/chart" uri="{C3380CC4-5D6E-409C-BE32-E72D297353CC}">
              <c16:uniqueId val="{00000001-2185-4167-9E02-69CC655D7499}"/>
            </c:ext>
          </c:extLst>
        </c:ser>
        <c:ser>
          <c:idx val="2"/>
          <c:order val="2"/>
          <c:tx>
            <c:strRef>
              <c:f>Profit!$D$3:$D$4</c:f>
              <c:strCache>
                <c:ptCount val="1"/>
                <c:pt idx="0">
                  <c:v>Technology</c:v>
                </c:pt>
              </c:strCache>
            </c:strRef>
          </c:tx>
          <c:spPr>
            <a:ln w="28575" cap="rnd">
              <a:solidFill>
                <a:schemeClr val="accent3"/>
              </a:solidFill>
              <a:round/>
            </a:ln>
            <a:effectLst/>
          </c:spPr>
          <c:marker>
            <c:symbol val="none"/>
          </c:marker>
          <c:cat>
            <c:strRef>
              <c:f>Profit!$A$5:$A$8</c:f>
              <c:strCache>
                <c:ptCount val="4"/>
                <c:pt idx="0">
                  <c:v>2011</c:v>
                </c:pt>
                <c:pt idx="1">
                  <c:v>2012</c:v>
                </c:pt>
                <c:pt idx="2">
                  <c:v>2013</c:v>
                </c:pt>
                <c:pt idx="3">
                  <c:v>2014</c:v>
                </c:pt>
              </c:strCache>
            </c:strRef>
          </c:cat>
          <c:val>
            <c:numRef>
              <c:f>Profit!$D$5:$D$8</c:f>
              <c:numCache>
                <c:formatCode>0.00,,,,"T"</c:formatCode>
                <c:ptCount val="4"/>
                <c:pt idx="0">
                  <c:v>-781469957313063</c:v>
                </c:pt>
                <c:pt idx="1">
                  <c:v>1341959970784896</c:v>
                </c:pt>
                <c:pt idx="2">
                  <c:v>1021350010664692</c:v>
                </c:pt>
                <c:pt idx="3">
                  <c:v>-841243955025480</c:v>
                </c:pt>
              </c:numCache>
            </c:numRef>
          </c:val>
          <c:smooth val="0"/>
          <c:extLst>
            <c:ext xmlns:c16="http://schemas.microsoft.com/office/drawing/2014/chart" uri="{C3380CC4-5D6E-409C-BE32-E72D297353CC}">
              <c16:uniqueId val="{00000002-2185-4167-9E02-69CC655D7499}"/>
            </c:ext>
          </c:extLst>
        </c:ser>
        <c:dLbls>
          <c:showLegendKey val="0"/>
          <c:showVal val="0"/>
          <c:showCatName val="0"/>
          <c:showSerName val="0"/>
          <c:showPercent val="0"/>
          <c:showBubbleSize val="0"/>
        </c:dLbls>
        <c:smooth val="0"/>
        <c:axId val="1364531471"/>
        <c:axId val="1364530991"/>
      </c:lineChart>
      <c:catAx>
        <c:axId val="136453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30991"/>
        <c:crosses val="autoZero"/>
        <c:auto val="1"/>
        <c:lblAlgn val="ctr"/>
        <c:lblOffset val="100"/>
        <c:noMultiLvlLbl val="0"/>
      </c:catAx>
      <c:valAx>
        <c:axId val="1364530991"/>
        <c:scaling>
          <c:orientation val="minMax"/>
        </c:scaling>
        <c:delete val="0"/>
        <c:axPos val="l"/>
        <c:majorGridlines>
          <c:spPr>
            <a:ln w="9525" cap="flat" cmpd="sng" algn="ctr">
              <a:solidFill>
                <a:schemeClr val="tx1">
                  <a:lumMod val="15000"/>
                  <a:lumOff val="85000"/>
                </a:schemeClr>
              </a:solidFill>
              <a:round/>
            </a:ln>
            <a:effectLst/>
          </c:spPr>
        </c:majorGridlines>
        <c:numFmt formatCode="0.00,,,,&quot;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3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Sales!PivotTable19</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w="25400">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13150218</c:v>
                </c:pt>
                <c:pt idx="1">
                  <c:v>2809881</c:v>
                </c:pt>
                <c:pt idx="2">
                  <c:v>7678745</c:v>
                </c:pt>
                <c:pt idx="3">
                  <c:v>45371863</c:v>
                </c:pt>
                <c:pt idx="4">
                  <c:v>23322933</c:v>
                </c:pt>
                <c:pt idx="5">
                  <c:v>24143357</c:v>
                </c:pt>
                <c:pt idx="6">
                  <c:v>24810988</c:v>
                </c:pt>
                <c:pt idx="7">
                  <c:v>288320670</c:v>
                </c:pt>
                <c:pt idx="8">
                  <c:v>131442010</c:v>
                </c:pt>
                <c:pt idx="9">
                  <c:v>33048104</c:v>
                </c:pt>
                <c:pt idx="10">
                  <c:v>161332068</c:v>
                </c:pt>
                <c:pt idx="11">
                  <c:v>58286818</c:v>
                </c:pt>
              </c:numCache>
            </c:numRef>
          </c:val>
          <c:extLst>
            <c:ext xmlns:c16="http://schemas.microsoft.com/office/drawing/2014/chart" uri="{C3380CC4-5D6E-409C-BE32-E72D297353CC}">
              <c16:uniqueId val="{00000000-3702-4E4B-9ED6-F504FF8AC189}"/>
            </c:ext>
          </c:extLst>
        </c:ser>
        <c:dLbls>
          <c:showLegendKey val="0"/>
          <c:showVal val="0"/>
          <c:showCatName val="0"/>
          <c:showSerName val="0"/>
          <c:showPercent val="0"/>
          <c:showBubbleSize val="0"/>
        </c:dLbls>
        <c:axId val="993798719"/>
        <c:axId val="993799199"/>
      </c:areaChart>
      <c:catAx>
        <c:axId val="99379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99199"/>
        <c:crosses val="autoZero"/>
        <c:auto val="1"/>
        <c:lblAlgn val="ctr"/>
        <c:lblOffset val="100"/>
        <c:noMultiLvlLbl val="0"/>
      </c:catAx>
      <c:valAx>
        <c:axId val="993799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98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'Top 5 Customer'!$G$4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49-4E6D-BA97-1434BEA83E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49-4E6D-BA97-1434BEA83E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49-4E6D-BA97-1434BEA83E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49-4E6D-BA97-1434BEA83E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49-4E6D-BA97-1434BEA83E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Customer'!$F$5:$F$9</c:f>
              <c:strCache>
                <c:ptCount val="5"/>
                <c:pt idx="0">
                  <c:v>Russell D'Ascenzo</c:v>
                </c:pt>
                <c:pt idx="1">
                  <c:v>Alan Hwang</c:v>
                </c:pt>
                <c:pt idx="2">
                  <c:v>Nancy Lomonaco</c:v>
                </c:pt>
                <c:pt idx="3">
                  <c:v>Michael Paige</c:v>
                </c:pt>
                <c:pt idx="4">
                  <c:v>Roy Phan</c:v>
                </c:pt>
              </c:strCache>
            </c:strRef>
          </c:cat>
          <c:val>
            <c:numRef>
              <c:f>'Top 5 Customer'!$G$5:$G$9</c:f>
              <c:numCache>
                <c:formatCode>0.00,,,,"T"</c:formatCode>
                <c:ptCount val="5"/>
                <c:pt idx="0">
                  <c:v>980000000001601</c:v>
                </c:pt>
                <c:pt idx="1">
                  <c:v>928800000000137</c:v>
                </c:pt>
                <c:pt idx="2">
                  <c:v>912000000004675</c:v>
                </c:pt>
                <c:pt idx="3">
                  <c:v>885600000000736</c:v>
                </c:pt>
                <c:pt idx="4">
                  <c:v>859500000000004</c:v>
                </c:pt>
              </c:numCache>
            </c:numRef>
          </c:val>
          <c:extLst>
            <c:ext xmlns:c16="http://schemas.microsoft.com/office/drawing/2014/chart" uri="{C3380CC4-5D6E-409C-BE32-E72D297353CC}">
              <c16:uniqueId val="{00000000-EFA0-4F5D-86A8-4DB9C1CA64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Count'!$G$6</c:f>
              <c:strCache>
                <c:ptCount val="1"/>
                <c:pt idx="0">
                  <c:v>Total</c:v>
                </c:pt>
              </c:strCache>
            </c:strRef>
          </c:tx>
          <c:spPr>
            <a:solidFill>
              <a:schemeClr val="accent1"/>
            </a:solidFill>
            <a:ln>
              <a:noFill/>
            </a:ln>
            <a:effectLst/>
          </c:spPr>
          <c:invertIfNegative val="0"/>
          <c:cat>
            <c:strRef>
              <c:f>'Customer Count'!$F$7:$F$11</c:f>
              <c:strCache>
                <c:ptCount val="4"/>
                <c:pt idx="0">
                  <c:v>2011</c:v>
                </c:pt>
                <c:pt idx="1">
                  <c:v>2012</c:v>
                </c:pt>
                <c:pt idx="2">
                  <c:v>2013</c:v>
                </c:pt>
                <c:pt idx="3">
                  <c:v>2014</c:v>
                </c:pt>
              </c:strCache>
            </c:strRef>
          </c:cat>
          <c:val>
            <c:numRef>
              <c:f>'Customer Count'!$G$7:$G$11</c:f>
              <c:numCache>
                <c:formatCode>General</c:formatCode>
                <c:ptCount val="4"/>
                <c:pt idx="0">
                  <c:v>175</c:v>
                </c:pt>
                <c:pt idx="1">
                  <c:v>226</c:v>
                </c:pt>
                <c:pt idx="2">
                  <c:v>272</c:v>
                </c:pt>
                <c:pt idx="3">
                  <c:v>170</c:v>
                </c:pt>
              </c:numCache>
            </c:numRef>
          </c:val>
          <c:extLst>
            <c:ext xmlns:c16="http://schemas.microsoft.com/office/drawing/2014/chart" uri="{C3380CC4-5D6E-409C-BE32-E72D297353CC}">
              <c16:uniqueId val="{00000000-FD1E-4B12-9127-ED75DE1D7135}"/>
            </c:ext>
          </c:extLst>
        </c:ser>
        <c:dLbls>
          <c:showLegendKey val="0"/>
          <c:showVal val="0"/>
          <c:showCatName val="0"/>
          <c:showSerName val="0"/>
          <c:showPercent val="0"/>
          <c:showBubbleSize val="0"/>
        </c:dLbls>
        <c:gapWidth val="182"/>
        <c:axId val="826703647"/>
        <c:axId val="826693087"/>
      </c:barChart>
      <c:catAx>
        <c:axId val="826703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93087"/>
        <c:crosses val="autoZero"/>
        <c:auto val="1"/>
        <c:lblAlgn val="ctr"/>
        <c:lblOffset val="100"/>
        <c:noMultiLvlLbl val="0"/>
      </c:catAx>
      <c:valAx>
        <c:axId val="826693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0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dashboard.xlsx]Profit!PivotTable10</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Profit gained over time</a:t>
            </a:r>
          </a:p>
        </c:rich>
      </c:tx>
      <c:layout>
        <c:manualLayout>
          <c:xMode val="edge"/>
          <c:yMode val="edge"/>
          <c:x val="0.28630526892012004"/>
          <c:y val="3.60359319354667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Profit!$B$3:$B$4</c:f>
              <c:strCache>
                <c:ptCount val="1"/>
                <c:pt idx="0">
                  <c:v>Furniture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Profit!$A$5:$A$8</c:f>
              <c:strCache>
                <c:ptCount val="4"/>
                <c:pt idx="0">
                  <c:v>2011</c:v>
                </c:pt>
                <c:pt idx="1">
                  <c:v>2012</c:v>
                </c:pt>
                <c:pt idx="2">
                  <c:v>2013</c:v>
                </c:pt>
                <c:pt idx="3">
                  <c:v>2014</c:v>
                </c:pt>
              </c:strCache>
            </c:strRef>
          </c:cat>
          <c:val>
            <c:numRef>
              <c:f>Profit!$B$5:$B$8</c:f>
              <c:numCache>
                <c:formatCode>0.00,,,,"T"</c:formatCode>
                <c:ptCount val="4"/>
                <c:pt idx="0">
                  <c:v>-747380003763472</c:v>
                </c:pt>
                <c:pt idx="1">
                  <c:v>-11620000120347</c:v>
                </c:pt>
                <c:pt idx="2">
                  <c:v>-60900000239187</c:v>
                </c:pt>
                <c:pt idx="3">
                  <c:v>-81119998229774</c:v>
                </c:pt>
              </c:numCache>
            </c:numRef>
          </c:val>
          <c:smooth val="0"/>
          <c:extLst>
            <c:ext xmlns:c16="http://schemas.microsoft.com/office/drawing/2014/chart" uri="{C3380CC4-5D6E-409C-BE32-E72D297353CC}">
              <c16:uniqueId val="{00000000-23A2-49C1-84F6-0CC0DA3BFAA4}"/>
            </c:ext>
          </c:extLst>
        </c:ser>
        <c:ser>
          <c:idx val="1"/>
          <c:order val="1"/>
          <c:tx>
            <c:strRef>
              <c:f>Profit!$C$3:$C$4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Profit!$A$5:$A$8</c:f>
              <c:strCache>
                <c:ptCount val="4"/>
                <c:pt idx="0">
                  <c:v>2011</c:v>
                </c:pt>
                <c:pt idx="1">
                  <c:v>2012</c:v>
                </c:pt>
                <c:pt idx="2">
                  <c:v>2013</c:v>
                </c:pt>
                <c:pt idx="3">
                  <c:v>2014</c:v>
                </c:pt>
              </c:strCache>
            </c:strRef>
          </c:cat>
          <c:val>
            <c:numRef>
              <c:f>Profit!$C$5:$C$8</c:f>
              <c:numCache>
                <c:formatCode>0.00,,,,"T"</c:formatCode>
                <c:ptCount val="4"/>
                <c:pt idx="0">
                  <c:v>1891999977221243</c:v>
                </c:pt>
                <c:pt idx="1">
                  <c:v>317870001765469</c:v>
                </c:pt>
                <c:pt idx="2">
                  <c:v>92300004340080</c:v>
                </c:pt>
                <c:pt idx="3">
                  <c:v>-198479990933887</c:v>
                </c:pt>
              </c:numCache>
            </c:numRef>
          </c:val>
          <c:smooth val="0"/>
          <c:extLst>
            <c:ext xmlns:c16="http://schemas.microsoft.com/office/drawing/2014/chart" uri="{C3380CC4-5D6E-409C-BE32-E72D297353CC}">
              <c16:uniqueId val="{00000001-23A2-49C1-84F6-0CC0DA3BFAA4}"/>
            </c:ext>
          </c:extLst>
        </c:ser>
        <c:ser>
          <c:idx val="2"/>
          <c:order val="2"/>
          <c:tx>
            <c:strRef>
              <c:f>Profit!$D$3:$D$4</c:f>
              <c:strCache>
                <c:ptCount val="1"/>
                <c:pt idx="0">
                  <c:v>Technology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Profit!$A$5:$A$8</c:f>
              <c:strCache>
                <c:ptCount val="4"/>
                <c:pt idx="0">
                  <c:v>2011</c:v>
                </c:pt>
                <c:pt idx="1">
                  <c:v>2012</c:v>
                </c:pt>
                <c:pt idx="2">
                  <c:v>2013</c:v>
                </c:pt>
                <c:pt idx="3">
                  <c:v>2014</c:v>
                </c:pt>
              </c:strCache>
            </c:strRef>
          </c:cat>
          <c:val>
            <c:numRef>
              <c:f>Profit!$D$5:$D$8</c:f>
              <c:numCache>
                <c:formatCode>0.00,,,,"T"</c:formatCode>
                <c:ptCount val="4"/>
                <c:pt idx="0">
                  <c:v>-781469957313063</c:v>
                </c:pt>
                <c:pt idx="1">
                  <c:v>1341959970784896</c:v>
                </c:pt>
                <c:pt idx="2">
                  <c:v>1021350010664692</c:v>
                </c:pt>
                <c:pt idx="3">
                  <c:v>-841243955025480</c:v>
                </c:pt>
              </c:numCache>
            </c:numRef>
          </c:val>
          <c:smooth val="0"/>
          <c:extLst>
            <c:ext xmlns:c16="http://schemas.microsoft.com/office/drawing/2014/chart" uri="{C3380CC4-5D6E-409C-BE32-E72D297353CC}">
              <c16:uniqueId val="{00000002-23A2-49C1-84F6-0CC0DA3BFAA4}"/>
            </c:ext>
          </c:extLst>
        </c:ser>
        <c:dLbls>
          <c:showLegendKey val="0"/>
          <c:showVal val="0"/>
          <c:showCatName val="0"/>
          <c:showSerName val="0"/>
          <c:showPercent val="0"/>
          <c:showBubbleSize val="0"/>
        </c:dLbls>
        <c:marker val="1"/>
        <c:smooth val="0"/>
        <c:axId val="1364531471"/>
        <c:axId val="1364530991"/>
      </c:lineChart>
      <c:catAx>
        <c:axId val="1364531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30991"/>
        <c:crosses val="autoZero"/>
        <c:auto val="1"/>
        <c:lblAlgn val="ctr"/>
        <c:lblOffset val="100"/>
        <c:noMultiLvlLbl val="0"/>
      </c:catAx>
      <c:valAx>
        <c:axId val="1364530991"/>
        <c:scaling>
          <c:orientation val="minMax"/>
        </c:scaling>
        <c:delete val="0"/>
        <c:axPos val="l"/>
        <c:majorGridlines>
          <c:spPr>
            <a:ln w="9525" cap="flat" cmpd="sng" algn="ctr">
              <a:solidFill>
                <a:schemeClr val="tx1">
                  <a:lumMod val="15000"/>
                  <a:lumOff val="85000"/>
                </a:schemeClr>
              </a:solidFill>
              <a:round/>
            </a:ln>
            <a:effectLst/>
          </c:spPr>
        </c:majorGridlines>
        <c:numFmt formatCode="0.00,,,,&quot;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3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Customer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Count'!$G$6</c:f>
              <c:strCache>
                <c:ptCount val="1"/>
                <c:pt idx="0">
                  <c:v>Total</c:v>
                </c:pt>
              </c:strCache>
            </c:strRef>
          </c:tx>
          <c:spPr>
            <a:solidFill>
              <a:schemeClr val="accent6"/>
            </a:solidFill>
            <a:ln>
              <a:noFill/>
            </a:ln>
            <a:effectLst/>
          </c:spPr>
          <c:invertIfNegative val="0"/>
          <c:cat>
            <c:strRef>
              <c:f>'Customer Count'!$F$7:$F$11</c:f>
              <c:strCache>
                <c:ptCount val="4"/>
                <c:pt idx="0">
                  <c:v>2011</c:v>
                </c:pt>
                <c:pt idx="1">
                  <c:v>2012</c:v>
                </c:pt>
                <c:pt idx="2">
                  <c:v>2013</c:v>
                </c:pt>
                <c:pt idx="3">
                  <c:v>2014</c:v>
                </c:pt>
              </c:strCache>
            </c:strRef>
          </c:cat>
          <c:val>
            <c:numRef>
              <c:f>'Customer Count'!$G$7:$G$11</c:f>
              <c:numCache>
                <c:formatCode>General</c:formatCode>
                <c:ptCount val="4"/>
                <c:pt idx="0">
                  <c:v>175</c:v>
                </c:pt>
                <c:pt idx="1">
                  <c:v>226</c:v>
                </c:pt>
                <c:pt idx="2">
                  <c:v>272</c:v>
                </c:pt>
                <c:pt idx="3">
                  <c:v>170</c:v>
                </c:pt>
              </c:numCache>
            </c:numRef>
          </c:val>
          <c:extLst>
            <c:ext xmlns:c16="http://schemas.microsoft.com/office/drawing/2014/chart" uri="{C3380CC4-5D6E-409C-BE32-E72D297353CC}">
              <c16:uniqueId val="{00000000-7ADC-447A-92AD-2F28A48D7DF6}"/>
            </c:ext>
          </c:extLst>
        </c:ser>
        <c:dLbls>
          <c:showLegendKey val="0"/>
          <c:showVal val="0"/>
          <c:showCatName val="0"/>
          <c:showSerName val="0"/>
          <c:showPercent val="0"/>
          <c:showBubbleSize val="0"/>
        </c:dLbls>
        <c:gapWidth val="182"/>
        <c:axId val="826703647"/>
        <c:axId val="826693087"/>
      </c:barChart>
      <c:catAx>
        <c:axId val="826703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93087"/>
        <c:crosses val="autoZero"/>
        <c:auto val="1"/>
        <c:lblAlgn val="ctr"/>
        <c:lblOffset val="100"/>
        <c:noMultiLvlLbl val="0"/>
      </c:catAx>
      <c:valAx>
        <c:axId val="8266930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0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Top 5</a:t>
            </a:r>
            <a:r>
              <a:rPr lang="en-IN" b="1" baseline="0">
                <a:latin typeface="Arial" panose="020B0604020202020204" pitchFamily="34" charset="0"/>
                <a:cs typeface="Arial" panose="020B0604020202020204" pitchFamily="34" charset="0"/>
              </a:rPr>
              <a:t> Customers making profit</a:t>
            </a:r>
            <a:endParaRPr lang="en-IN"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pieChart>
        <c:varyColors val="1"/>
        <c:ser>
          <c:idx val="1"/>
          <c:order val="0"/>
          <c:tx>
            <c:strRef>
              <c:f>'Top 5 Customer'!$G$4</c:f>
              <c:strCache>
                <c:ptCount val="1"/>
                <c:pt idx="0">
                  <c:v>Sum of Profit</c:v>
                </c:pt>
              </c:strCache>
            </c:strRef>
          </c:tx>
          <c:spPr>
            <a:effectLst>
              <a:outerShdw blurRad="50800" dist="38100" dir="2700000" algn="tl" rotWithShape="0">
                <a:prstClr val="black">
                  <a:alpha val="40000"/>
                </a:prstClr>
              </a:outerShdw>
            </a:effectLst>
          </c:spPr>
          <c:dPt>
            <c:idx val="0"/>
            <c:bubble3D val="0"/>
            <c:spPr>
              <a:solidFill>
                <a:schemeClr val="accent6"/>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8-D0FF-4FC9-81CF-F6C90BFA2BCB}"/>
              </c:ext>
            </c:extLst>
          </c:dPt>
          <c:dPt>
            <c:idx val="1"/>
            <c:bubble3D val="0"/>
            <c:spPr>
              <a:solidFill>
                <a:schemeClr val="accent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9-D0FF-4FC9-81CF-F6C90BFA2BCB}"/>
              </c:ext>
            </c:extLst>
          </c:dPt>
          <c:dPt>
            <c:idx val="2"/>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A-D0FF-4FC9-81CF-F6C90BFA2BCB}"/>
              </c:ext>
            </c:extLst>
          </c:dPt>
          <c:dPt>
            <c:idx val="3"/>
            <c:bubble3D val="0"/>
            <c:spPr>
              <a:solidFill>
                <a:schemeClr val="accent6">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B-D0FF-4FC9-81CF-F6C90BFA2BCB}"/>
              </c:ext>
            </c:extLst>
          </c:dPt>
          <c:dPt>
            <c:idx val="4"/>
            <c:bubble3D val="0"/>
            <c:spPr>
              <a:solidFill>
                <a:schemeClr val="accent5">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C-D0FF-4FC9-81CF-F6C90BFA2BCB}"/>
              </c:ext>
            </c:extLst>
          </c:dPt>
          <c:dLbls>
            <c:spPr>
              <a:noFill/>
              <a:ln>
                <a:noFill/>
              </a:ln>
              <a:effectLst/>
            </c:spPr>
            <c:txPr>
              <a:bodyPr rot="0" spcFirstLastPara="1" vertOverflow="ellipsis" vert="horz" wrap="square" lIns="720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'Top 5 Customer'!$F$5:$F$9</c:f>
              <c:strCache>
                <c:ptCount val="5"/>
                <c:pt idx="0">
                  <c:v>Russell D'Ascenzo</c:v>
                </c:pt>
                <c:pt idx="1">
                  <c:v>Alan Hwang</c:v>
                </c:pt>
                <c:pt idx="2">
                  <c:v>Nancy Lomonaco</c:v>
                </c:pt>
                <c:pt idx="3">
                  <c:v>Michael Paige</c:v>
                </c:pt>
                <c:pt idx="4">
                  <c:v>Roy Phan</c:v>
                </c:pt>
              </c:strCache>
            </c:strRef>
          </c:cat>
          <c:val>
            <c:numRef>
              <c:f>'Top 5 Customer'!$G$5:$G$9</c:f>
              <c:numCache>
                <c:formatCode>0.00,,,,"T"</c:formatCode>
                <c:ptCount val="5"/>
                <c:pt idx="0">
                  <c:v>980000000001601</c:v>
                </c:pt>
                <c:pt idx="1">
                  <c:v>928800000000137</c:v>
                </c:pt>
                <c:pt idx="2">
                  <c:v>912000000004675</c:v>
                </c:pt>
                <c:pt idx="3">
                  <c:v>885600000000736</c:v>
                </c:pt>
                <c:pt idx="4">
                  <c:v>859500000000004</c:v>
                </c:pt>
              </c:numCache>
            </c:numRef>
          </c:val>
          <c:extLst>
            <c:ext xmlns:c16="http://schemas.microsoft.com/office/drawing/2014/chart" uri="{C3380CC4-5D6E-409C-BE32-E72D297353CC}">
              <c16:uniqueId val="{00000017-D0FF-4FC9-81CF-F6C90BFA2BCB}"/>
            </c:ext>
          </c:extLst>
        </c:ser>
        <c:ser>
          <c:idx val="0"/>
          <c:order val="1"/>
          <c:tx>
            <c:strRef>
              <c:f>'Top 5 Customer'!$G$4</c:f>
              <c:strCache>
                <c:ptCount val="1"/>
                <c:pt idx="0">
                  <c:v>Sum of Profit</c:v>
                </c:pt>
              </c:strCache>
            </c:strRef>
          </c:tx>
          <c:spPr>
            <a:effectLst>
              <a:outerShdw blurRad="50800" dist="38100" dir="2700000" algn="tl" rotWithShape="0">
                <a:prstClr val="black">
                  <a:alpha val="40000"/>
                </a:prstClr>
              </a:outerShdw>
            </a:effectLst>
          </c:spPr>
          <c:dPt>
            <c:idx val="0"/>
            <c:bubble3D val="0"/>
            <c:spPr>
              <a:solidFill>
                <a:schemeClr val="accent6"/>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D0FF-4FC9-81CF-F6C90BFA2BCB}"/>
              </c:ext>
            </c:extLst>
          </c:dPt>
          <c:dPt>
            <c:idx val="1"/>
            <c:bubble3D val="0"/>
            <c:spPr>
              <a:solidFill>
                <a:schemeClr val="accent5"/>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D0FF-4FC9-81CF-F6C90BFA2BCB}"/>
              </c:ext>
            </c:extLst>
          </c:dPt>
          <c:dPt>
            <c:idx val="2"/>
            <c:bubble3D val="0"/>
            <c:spPr>
              <a:solidFill>
                <a:schemeClr val="accent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1-D0FF-4FC9-81CF-F6C90BFA2BCB}"/>
              </c:ext>
            </c:extLst>
          </c:dPt>
          <c:dPt>
            <c:idx val="3"/>
            <c:bubble3D val="0"/>
            <c:spPr>
              <a:solidFill>
                <a:schemeClr val="accent6">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3-D0FF-4FC9-81CF-F6C90BFA2BCB}"/>
              </c:ext>
            </c:extLst>
          </c:dPt>
          <c:dPt>
            <c:idx val="4"/>
            <c:bubble3D val="0"/>
            <c:spPr>
              <a:solidFill>
                <a:schemeClr val="accent5">
                  <a:lumMod val="6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5-D0FF-4FC9-81CF-F6C90BFA2B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'Top 5 Customer'!$F$5:$F$9</c:f>
              <c:strCache>
                <c:ptCount val="5"/>
                <c:pt idx="0">
                  <c:v>Russell D'Ascenzo</c:v>
                </c:pt>
                <c:pt idx="1">
                  <c:v>Alan Hwang</c:v>
                </c:pt>
                <c:pt idx="2">
                  <c:v>Nancy Lomonaco</c:v>
                </c:pt>
                <c:pt idx="3">
                  <c:v>Michael Paige</c:v>
                </c:pt>
                <c:pt idx="4">
                  <c:v>Roy Phan</c:v>
                </c:pt>
              </c:strCache>
            </c:strRef>
          </c:cat>
          <c:val>
            <c:numRef>
              <c:f>'Top 5 Customer'!$G$5:$G$9</c:f>
              <c:numCache>
                <c:formatCode>0.00,,,,"T"</c:formatCode>
                <c:ptCount val="5"/>
                <c:pt idx="0">
                  <c:v>980000000001601</c:v>
                </c:pt>
                <c:pt idx="1">
                  <c:v>928800000000137</c:v>
                </c:pt>
                <c:pt idx="2">
                  <c:v>912000000004675</c:v>
                </c:pt>
                <c:pt idx="3">
                  <c:v>885600000000736</c:v>
                </c:pt>
                <c:pt idx="4">
                  <c:v>859500000000004</c:v>
                </c:pt>
              </c:numCache>
            </c:numRef>
          </c:val>
          <c:extLst>
            <c:ext xmlns:c16="http://schemas.microsoft.com/office/drawing/2014/chart" uri="{C3380CC4-5D6E-409C-BE32-E72D297353CC}">
              <c16:uniqueId val="{00000016-D0FF-4FC9-81CF-F6C90BFA2B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Monthly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6"/>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13150218</c:v>
                </c:pt>
                <c:pt idx="1">
                  <c:v>2809881</c:v>
                </c:pt>
                <c:pt idx="2">
                  <c:v>7678745</c:v>
                </c:pt>
                <c:pt idx="3">
                  <c:v>45371863</c:v>
                </c:pt>
                <c:pt idx="4">
                  <c:v>23322933</c:v>
                </c:pt>
                <c:pt idx="5">
                  <c:v>24143357</c:v>
                </c:pt>
                <c:pt idx="6">
                  <c:v>24810988</c:v>
                </c:pt>
                <c:pt idx="7">
                  <c:v>288320670</c:v>
                </c:pt>
                <c:pt idx="8">
                  <c:v>131442010</c:v>
                </c:pt>
                <c:pt idx="9">
                  <c:v>33048104</c:v>
                </c:pt>
                <c:pt idx="10">
                  <c:v>161332068</c:v>
                </c:pt>
                <c:pt idx="11">
                  <c:v>58286818</c:v>
                </c:pt>
              </c:numCache>
            </c:numRef>
          </c:val>
          <c:extLst>
            <c:ext xmlns:c16="http://schemas.microsoft.com/office/drawing/2014/chart" uri="{C3380CC4-5D6E-409C-BE32-E72D297353CC}">
              <c16:uniqueId val="{00000000-C8F7-4F35-B703-C4190964F2B5}"/>
            </c:ext>
          </c:extLst>
        </c:ser>
        <c:dLbls>
          <c:showLegendKey val="0"/>
          <c:showVal val="0"/>
          <c:showCatName val="0"/>
          <c:showSerName val="0"/>
          <c:showPercent val="0"/>
          <c:showBubbleSize val="0"/>
        </c:dLbls>
        <c:axId val="993798719"/>
        <c:axId val="993799199"/>
      </c:areaChart>
      <c:catAx>
        <c:axId val="99379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99199"/>
        <c:crosses val="autoZero"/>
        <c:auto val="1"/>
        <c:lblAlgn val="ctr"/>
        <c:lblOffset val="100"/>
        <c:noMultiLvlLbl val="0"/>
      </c:catAx>
      <c:valAx>
        <c:axId val="993799199"/>
        <c:scaling>
          <c:orientation val="minMax"/>
        </c:scaling>
        <c:delete val="0"/>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987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33AAB67-A35D-4458-A5FA-1D8C4C9D3059}">
          <cx:tx>
            <cx:txData>
              <cx:f>_xlchart.v5.2</cx:f>
              <cx:v>Sum of sales</cx:v>
            </cx:txData>
          </cx:tx>
          <cx:dataId val="0"/>
          <cx:layoutPr>
            <cx:geography cultureLanguage="en-US" cultureRegion="IN" attribution="Powered by Bing">
              <cx:geoCache provider="{E9337A44-BEBE-4D9F-B70C-5C5E7DAFC167}">
                <cx:binary>7HvZkp24uuarOHzTN02WBEjAjl0nogRryJWzZ/uGSDvTGhCSkJif67xBv1j/6aFsr7JPVcd2RNVF
rws7EiEQ//h9n+Df7+Z/vdP3t/7R3GoT/vVu/vWx6Hv3r19+Ce/EfXsbTlr5zttg3/cn72z7i33/
Xr67/+XO307S8F9ihNNf3olb39/Pj//r33A1fm/P7bvbXlpzM9z75cl9GHQf/oex7w49emcH0z9M
53ClXx+zQfNbL28fP7o3veyXZ4u7//XxNyc9fvTL8aX+cNtHGlbWD3cwN41PKMqSIi+Kx4+0NfzT
8ZicpDmhNE7p55td3rYw4a8s4cMCbu/u/H0Ijz79//XMbxb89YAMtvz4xKV9WB3bfXicX7616H/9
++gAPODRka+MfmyNPxs6tvlv77m4NTL0t+azJf5zsyfJSUZzhEhCiw+/7BvrU3oSJznBCMcfh8nn
W390wl9c0/f98M3kI1d8M3bsjd+2f783yv/z3/39o7v/dTpa6e8/W+U/d0h2AimQJRn6ZPDiW4dE
5ITQrEhJQdHHX/L53h898tfX9X2nHM8/8svx8LFrytO/3zW/aX7/U2tTnJ882Dqmn3LkuESdPORG
Hn/2CMLfuuQvrOf7vvh94pETfj9+bP3qzT/A+kPo/a3+mb0hgiaQxTlK8wR/LEPf9gicpCdpgXCW
JOmHpDh2wF9Z0g9c8GXqsRO+jBy74bfnf78byltze/cT+zONT8hDe6aIfKw78TeNIioo9O8co5zE
v49/xAaf6tKfruf7Dvj8HEfW/3z42PTlb3+/6X8z3OqfaPoI45M8ywg06uSjbSG+v4JIOIOeUOA4
jb9kx9em//P1fN/0n+cdmf7z4WPT/3b1DzC95w9Pbn6m9aG4FAVNCwjuj8XnqCNTGKdQngj+1ACO
OvJvf2VNP/DAl6nHTvgy8gc/PPkH+OGhOP7MFpBCjOcZylD6rfVxeoJTVOR58qksQWp8E/t/vpAf
mP7zxGPDfz7+B7M/+/vNzm4N17d390F8tsJ/DkjjBIpPmqCCJN/rvQU6iQmNs/yBuT388s+3/kTT
/tKSvu+Drx/nyA1fDx17glV/vydK8VOLUEJPCCmSDBfpRysfASAENI4A+imOas+fLuP7hv807cjm
n44em7u8/PvNzW7929s7Gz7H3n8e9jg5wVBSkk8dFz2A+q96bkSKExITlMToS1p8XXj+yoq+b/wv
M4/s/2Xg2AWM/QNccK+5HNqf5wGCTiiUdkLz7GPMf1v50xNKMXTdHNSLD7+j0Gd/vp4f2P/zxGPz
fz7+B+tv/gnWN/InykIPwV0kaZZ+AvMIxLevoj+Gmp+nKco+ixTHRf/+T1bzI8t/mPYHu384+ger
H/4BVrfByNtHt+bu0f7er/fcjj+17KfpSQLSHPjhU5EBO3/lhgfgX1CcZiT9nHafmu7/87p+4JAf
XOfYQz847Q8u++0f4DJ/u0r92Vz/eZ+IMDpJPvzQESMmycnH7Mk+8QIY/6ZD/OlKfuCUT/OOnfDp
8B+M/g+gA+Vt+9be/Uw+gEGOSJMkxvTbvoxRepLjNAU6DO3ia3P/lTV83+BfZh6Z/MvAsdHP9n9/
pJf2/wvUjx8de+afIFADkNY/ccsgSjBs4uAkyeJPSOlbdhBl+CTBoCDh5GgP7U8X8oOE+Lj+42z4
ePQPBj//J6SCtu3bn1l/0pMHMQjTB8L1VUeOsvikQHkOivQnWHpscfvnK/mB0X+feWz33wf+YPqf
osj9eEfz9/3c6ra/3XzYCP5qU/N/Hv3wkLA7fTT1U8n+bl/+WM1P7359DEb/fXP54QLfFPpvtg6/
mXN/G/pfH2fQIUCtIGmaYEziJAXwNN0/jFB0QnBGCqDZeZrTJAa4ZazvBdwxf9hhgEZO8gceTh4/
CnZ4GIiLkyQD9Q98DhrUh6HPj3Zt9cKt+d0On/5+ZIb22krTh18fYxBVHj9yH098eDIK+0gkIzkq
YDcDehjOoL+5d7dPYHv/4fz/PTiOAomieoPNpM6jJL9fBE8qtE7nqRS01GQ6dL0Sh9qO/BCN4nWT
KrTNR1KieIk32Ht7YSm8YMBCTck2MngY2MCHJittjVLDhtwX1wMZar4Jo8wkm3o+6etGkTBuOpGS
DsFVujhrPFNzY+N3JLjU3xHi57N1HkL00hWx5S+d6ttXY5+NF32avc0GPNxo0yLEcBG0Yblop7ak
qNnwgRanHS2qMe3rpkIRz29EukQUMzsj4y4my4s6sMn6guk+n/rzIpf5updpWw7W6SrJ3XBwORlZ
8BofRtEPJemmuewjeZ2tM6pIHUaGZHfZRvDoUZeciXp4s3hqq6FNY8fwLP0hHdvzQIzUbOU4q/Rs
VWViT3fUrA3D2GxESM6wGNRON6gL27HrDWEFqgdbRoXB7WasiX0R1sDMElchYFtirnjExnRxDK1J
e46p7MvOtvPGt0UVOq7pVdvnOUMtfj9Ey4Vqw/SUd+2lH5bAL107LS0jKPMvvE8ZSXt1EeCSA6Mr
bfBpnTdw3wUJcRU3sRQs1aK9D8uYkrLrGjdtfSwKzGbRi7hqqRyHUgTyIvI+D+XE+SrKBE1rOau6
NHE85Vs7kGV6sSxYPB2KpD/zYnrRyck1jA5pu8UOqe2AUndGwGzXSLnToVsrPrpra4Z+s+AurnSc
xRX3dIvHcNvYUTGCA9qRVTMaF03YCj343VhMvWIaF+xBQr8y2TCQTRPbiTIHITMepp6Ia55zgVjU
JNN06oRenmcBY1ot0l0Gku3rXh0sn1axzThPh9Ku2tUb4VfdsWYwgg1SJUypfLqoa33q+6YPTKR2
cje6Fas4OIFlW+VJPvkt0VPmK6KS3JdphBjSPrBUacI6ugpSxiGTuxDx02Ge6jdFPPJSijCWox9G
Wq1k3kBaq3JO0fp01qT1LJonVA16eIbrNbtSw8gbBkXD3s2Oym2gecx6bNKrJJ/ZUBtTYkfPppUP
Ve9ytDXp3DEvlzdybN+bRO4ctgfu+vN1VVXbFG9pk8zbxmU9q31xnmFZv0gnUbNlUG6LHJ8mRkzf
BMgj6WSlqK37nR3nqL2PIZm2ENPLfBga5eZyXZsDJcZsRWPM03RdF8myeRgu1tkVKxNQepqDHbv5
OkOJkixSY76wRJlxLSW3A5t5iqp5VeEQxah9YnyWPeUjOqexiw2rXbQcBj+e1XxSZzYxoWO2K7Rl
YqDtzCQdSbKdbJqVS0g6vV2tDbtc9qMpZYaE3s1q9beoi/p0B4JnaMs1zEm8SeVMDkM8NDdo0IGz
ELy74NbKmAW0mOt46AbL3OxEtOszgt+OHPNmm/lpbpnObEZKWixlytN8q6KWv1/VQqHOLX3VtsnM
1qmhN9HCRcK6SL8vplS90sUw1LtRipENYsCGRV5NGcvrZt5ERsgn9TzeFnNTHLo0g0zXuC27RjRl
xJPkWaPFdMiiMexQiJNdK7mvFM6nqLSdNM0mWnp/umpboH1XuDfpGoVDsXTxWeYWvrCs4f3E0lmr
Xe9qMrPUd8m07YguoPT1fmZxKxwY3EelnqbbXru4TELPt2BYCDOpN9aOni3rbMezyPnBb6MGG8Mm
yv3KiMbrwQ5Ze6my1L1SWZhw6Yuwawbhq4lLv6c2f5bkYRDVTJ5FtM4144G3ZVHP/jlP4yvtiGLR
mO+p6nLDxJzvsiJ5BfXVH4LMxvOCTGWKxibs+eIuspYS1DGNYBuZCYfmaGG+53VetZ3qt36mS8cC
iauekuFcrJk/i6LpihSi8yxXug3lksZSlm1cpHTvpKQ3TdS6QxKkeT02Sjxfh5TmrIvj10nR3QyR
18wIN7HWu+cQ5Tkbx+wmThPOGpzeUI8XxFbRXdQFuVdLcxdnE2nKLEJ5pUSNLrVSlLKCmxkKRWtX
V8atH0g5dYnZqzx9Ai0qP0ijs8rzdL7okGufmTY2nqV5u0ki1J07XCwQxtpA16l9Jpga4vXWOl+N
fVvZgIeKuFWx3htoubINh8kWhsWyWzaggbbMN+NYOe+TroxSbkbmopVWul7TTVsoz+ownds4uUCz
e1L3eO23U0gNVFhJ6/plZ1CRVlK1ccMMLbZ1ZHZ6JUXZxRHfaykbxyKJhzcrHs2zXubRqexjc7V2
sY1KFSXDwqiXXpZyKPRaUm+e1ZlU4EixQtUsTBPsTYTXmSmUNElZ8y6og4A2drv0rm3Ltk+E36Uy
W57GSuKWSUXbwOJ4eDdmkLjbtCuIKXPaoRfrkMtDYqjZLEQB0hhx0h36Xl4WhEBjWUM9sSzoErgQ
Op8lV5tkEudznkUFI0L00AWIiRjNQv+6yYjAJYKN83wbirq9psuQpJtaI33RNy3tzxAO88zC7M6L
Lh5fZ7zx8fkc4kvsG3UdtN2pwTSV0uadUaiS45joshZN15Sx6fpnq2zQzCguzmlt25ohgIjNJpmX
ldFW8V2jMnWIQ1I8S4Z5JmXOWwrdUZutglZp3DjL804kT2Qd5wODMBHdhoe2uBYInLOVNcBVVutJ
v+W4bwaWU6xiJlfn+1KmoXZl7mphK1m08BxNnPqmAt08cbt+psNQ9vBWTV9iJAx/xvslu9dmvKkV
6tsyTvpsOU0dIKsKPNjHbF0WZ1+kLnO8VHOwflu0eXYbywlduGHOWpYCKK0vRZIjX0qq5MCc7ouZ
5UOUCDbFRU33ystoZWiQ0bSdPQ3dbkyj6b3CmWmggEYvZGvzaoFQ2kcBxVsKAGVmUW/GZBuIpVdj
DEmbJ00lZsXPF2vzQ1Cu30o7vvRC+K3DMYsWKKZiKHHR1VUhTcpmiLSqmWnDtHIKEoWqAVxl3cu5
QTUvF4pmXIGqfR1wfW5svGydJfVZ3cbjNqrzSFQmH5p5t7ohQhUXLTJsbkVfilourhpnwjXr/Lqe
0tzKw6REHJV53e37IZ62BEHKYyD+WqaUqSaJLyXy2UW9jFNXrgsPlkXGxZcIWulbkmG/SVYdLlDb
5SWloVKZUzdibkmARFj4IU3SM9LgeAdeBtCetOnFkhCxK4boqZ+R5NWYyXCQkZ03SvnnMae+BBQr
3q1i2aOmNRWaQ3iRTWYWbFR58naI62k/5Ba/B8e6PdeK7oopugHKMRdMgg6fAwavX/YumzdNlBRv
ug6jcSvmIA98nPLpOVTufDj0oo4PC/HTxrZT/lxAn9ZsRC7QSjV8ejtGSD5Pat2+mdZpLKlN+l09
asIZd0l0WthE34qkacoeLV6wOGD3brUGq02KyXuSAIrZGNUdmmhILVu4l263zmTR50OSQaVUHadr
VUxKv1rnsb3TSTYuh3FVqd6ZaViL0zxy0QbXEe4qtw6yZ6sdmmeYrmPBlqyF8/K4HUw5TTi0LNMz
5Rd5vBJyIUg68I1tjEz2XnGzGYtknsrFdKm5TD3v5lItUK6YoNayespDX8F5Y/J0zgrVn6a+UGoT
ua4v2MSLKYnZouNuZUnRx8sOXnR2Zd92RWki6M9lVE+qivOZvlVjO15rsfB0KyZAfNOGQ46ZhfFG
+vVpMQbi3nidAb5OO38KlWBqDSs6N9yupsd4P0i+NOdhlZYNrYpKNEQ9yzxpuhuN5HzXZCKWTHcF
wNClTsmzPiUSgOWQEbdxnYbGu8zLRdulaXgGfaQdoFVzX28iq59iGWt76LlYxy2NZ9zDTRa5zJva
9+GuE6gYttPkrorJ7bJEtM+RX8IrSrDVZRRE/pLEI1R25XU3QZ8I/spltjmra0netsYmGRuLPn09
ptr0GzGNnGybtjP9tg0AqFrvr73NIIsTUdxKDfSoBEB8M68dZgDk+n4TOJSUahwIL1himjkwReoY
cGcRjWTTatUI5qyT0RZB8xIMI/D9Dk0NL2voqoLJvlF8b9c6oWW89jTbdpNSEzNDQUseTU267YE1
0jfzGLp00+hOuwq5Pn1RRy0dWaeX0GyW2LQLgzfayU3bWOhtgs9yOJeCNyUde06Z8PIhU9u2fe9r
QvXWFgo/BwTjfRnS8QEm8WZvxtFc1i23b+clyzuGI4le0mjSwLNGYYpzlDb2uikc0TupagMoLrFb
g1EybmtFrLogwNSKU9UrDI0/OIpeFYUWHXPYRRdacrof7VhfehRJzjIh7XPDxSK3C+/HG13j/q2n
GJVuTer3wXTjtsELZVkhkIFomQHNau+SK42m0W1n3FkO/2ZOMCq4ukRz0k1PyJTqkmOyJsytBI1V
bVGfb3pZG3UxFIvsAJNmACI7EezM6iEHdlRPq1HbBl417Dak7tN6O3TL8HJ2zj8p1nqgbFwnuU9G
KAKvbFGj+mCA2QXA9bm2lYhD6ktF4ossWtMnaTMeNEfNDjtANYx2c3w9Fm7kkAPLEHaCACpgy6Kb
+cIUNWd4TXpUYdj6e6nWfm4PxSij5jRghAD0imWtGr1yfg4vxAAJmvyctKChUJwv1eqleJrrxS7V
3MUUGF8qF8s6PNHpNBpRNu9BOXH9hViBpF0HrgpVRYWK/WEAtvWOGz/ZbSNQvQWcC60sTK5/XaR1
E7F+iOjZrPJ4oyBaAaprFd0sQgfoUnlEoRMuT6gHcjXkSFZ1mjQAhWR6GWeKnoISE669bjqWR8Yy
HVHzKksGfg4QJD8tgK889TgRbzSfUwANOscsAZIOvTSpVQsBN3ac5bYfZZnH81Q1cRufjw4jgDmt
3dDYhAMqlvVKpuAHMcvLXqCpKiIPLodyUM2mXsRllqi038c4wstT7XT6XiSzSs6abtTtvlBRs+ey
ywQIVeOIgXOZwleGcmqu816uRVNqS0nPWZ/NpngbJVOLGqirXfNmnFp37jvIu6vMRaTdTzIqioEh
M+zTOt+gZKorULGeKmefohxcW5C7aKjRy0lnkJO4ezZbBwJO5K8NgUshfTMhvm9zDA9eq+VqALz3
1AHUZlFGLmrX7uHdhKgDtPuib6DvGXLoxvYtgNbbSHU3RXBPfIzvW6zO4wFlZaPajQ3zbSwiWaVZ
f8rr9UmhdMH6oG+71iwVysjLKIFsHIm99rm9yXH7mvj0qUTR1aRTcm55LUBSSwDNCHvVzuEKlJuz
qYAg83i9Jda+tkKjKs8k2bbOBTZDqWaiJe862sR3GmtgBX0hgGzw2zluNtY051HhQKIpQEfR2VyS
gUvWF6ED0Sh+CJh+YQ1QaoaDrss2UfvWyWeo9R3oMIA6IdrvpwSiBI/xE6HsCx+AEZGwsoW6Adh5
rRiXTfCnkQOes0cKWSIhmvREnhfGrd3GuGWAJWTUp/x5sybdBq3+HBr0Zb146HHJ0rNina9IV+zF
Sp+AqHNhsTmdDN3kCnQPTaBuYeAUZLFVvTZ716FwOkVjUtWx2mZoPouCuUwAw9eNomylY8SalZZU
i/OJRu2FcQoBMrBXaNSAS2j/Ws/Jum28HLZNJ4vTWM2wktldAeAKZQSagCBm2rRDTjeo758XS3bt
cWGvXMLPLTApBPWJASaYu+ddT97HmibneEnzwzQCzQXRpjuLmm69xHS+BKwVM5tl+9xj0NF6VCpa
33OTEibr9Tah+DWmjdhMujm1MpLnwfLrcba7aY4vx35JnySaTkA/Fs8cGoqDgWg+DTYy+9RAb6IO
FKpsyBMGvMedxaGTp6laXhUi2joHC4TuzwC4HgTA1bJeo6nEXbabtb70mMynVKgnloSsAhJZQ/B1
8txGJCSb5MHnNXDUtR3f1nOfsjgFIrhIsKbVq6tapWsW67k/zVJzhSP1dG01yEijW66KZlzehjQ/
pbx+MSTrG2mHQ5vQbJc0yxWoCR1LbPIEA3pHq5P7ZVRy1xqgfA6TvcIpPhc4DWxpSVKisA4QZ+N6
RebY7afM7aRtRwZtCMIJqnep4zY8hdu4Tb5CejwQ6n3m8W2nAf1imk2scS5jJmrRngbsQWuOL0w8
DVc5KGpscM0zT9snRNWvh1y4qoAODmgDhAFU32uQYZoCXdAWkGktZQ92ldCGhuIm5N4crEgNoBEt
fKGBSIfNlC28CiIhr/iC5i0oIFe9yN8kdXdmMXljs3HaZDgvHnDRUOqCTyw3yesQtb7kcr3MswAB
i8M5p03/phBjs0lTedrp9ID6LmdiafriquXZBDxS0bjeyC4V0T4MXJM96PwglBpCuXmXmLjTd77A
024VTXEuHV6fBmsR65yIb7zIk2d0Vev5aHhceodeFkCzNoJoWw7KRhVfIiXKKSzTftI6vJwJeN+M
S7bJpM+2Q9wvT0It1kPi6hbSc462wwLiP4p99nZoQdCAPZPN6AAWCeWg04xz91TVuN36dOZl3oqz
bJqaU246vM2UMqx3IL4pebCNfZa3602SJc844HzWDV12Nvp22atl2GsApPDe/A7Q3IVJZl8iSKtK
SDkyUix0S5WYoMVlz3DTdyXoTIYZGeOzDkDKPm/dBhTJM0hcyhpQ5liydi89WtVpE2S7b3u+AnVR
azW6rN1gue6Ttr/IElAn2kZeDQo9Xzq6R8G5KgX57KwRrruPVkABfJhX1gN5qnKfnksTCFvEfGqK
4XTK5kNo2/opd8NyzrnCvsqa5JRTYJB10oRXjhiQDFd1GSfZXom2uUj01G98PDbncuzpa9npd2m+
ElYXMWJZ3j9f8SSewVYQqkTnmu2U+8OsZr/jIjzzWWtK4eODB4XTybEDnbw1L2OZzWwe7Fse8bcu
mGqqgdG3ZO6rQk/vG0gS28AWG4tgy3MrU6i0K7BGoJMJ6BtASeGqTTxCKg2BbzVPPZumLGXAiu/U
FL3Jlv5ae7wjUEdOZarvgOBAg4/QLu7afZ+LV3NelwQvz3nbAYPmw3OaOvqarzzZQuzB4vPATVmM
zUWOsrdrPpG7iaw7MWdvamleDmDQHGNYc9fFu3lxp2lDT+emvhjr9T5GoyjbbmrzapJJZqp4Hvgp
bIi1ZRgK2EoC0Tzdyq6x225eZEWssbyC3bX6MECZepGg4ZXqSb/Ju/xFVqvXwE7eJ+tw1cxy3XZx
fwm4cCnHhICiMyQlfGFZV0aAYgPXfJrTHghPDa7zfr1NUyhAg+qy6y5rtp1NL8Yk70FOwGl8q1WO
KatRMtdbnvdjCno6B9A3wrtorB2yUKUe+K2caQ+FpbHFg96WXU2iB2/mwBbiIMg5fHOYb+Y+2oEC
k224KOwrnVt6UYCX7wiqwy2OyCu0hikUzGdLDlmtVbgisA8VwYYjqWUFe3vFJSAuk+zXsa7j0zr1
c7txE5igrJvav5g7DhqGUlu78OkwcuMIW/NsfQ5ftiyKTXrCPWxIRVQO5axd0ULj06O9GkFV4GBj
srZ1zlJre/VkXLuZbAbsB7UFJjWJJy18KKZL0sN2zULG/OChdLxvQMK/QMOk7mPa84H1E5bzc9Lo
EUFFyMw+75JwaPw6aTbgaSbNBTxdJq5El0py0KDQblvQtjgTTZ/sQDVbIAobUzkuSVnL/M3SthdN
OoPUSlNopFqwwsVLaRXSzBO7jU2TbyeJQHUfu+Auo5xctLWJ3kmItWscFhCzQN/x8TJui6kGqbmH
traiA2wR11vMozsoN5dmTTY660kVcp49SNJzNVpRmrpWKQgIRbNRYx/fkXgSFaROWs22s686YDaw
DTRddbUSllluc7YW+c4lrQP8DRHWu21cxJzAloknEehL7wVFa6TOe6DOMQWymdgJMEXCt42qddYw
N64B0IAJSTNCcseoJFmzbgeQRfnWpWP9yq1N81ZFJh0Z7DvPmAlj6WaguszT+pu387/ZI39n3eIl
F5++T//9z/+6+PzR+4fPq78cf/jC/ctfV+7ePO39/X1/ceuOz3x4i+H3U798p/3w9sDvH20fvYvw
8Vv5/8vdeW1HjuRo+Ik4h97c0qSTN+V0w1Omi957Pv1+VPXsKKnszNVc7sypLpXSgBEBIBDAjz/+
Xc3/yIv/NxQD4ck5HMN11IYdDd/f/41jW/ABr5/5g2OQ9X+BOFANLHeBKkgyoIQ/OAZZ/JelGZYM
NlSSRTr2eOVvHIOm/wtwnAqsANehGXzqf5EM4BVNGplM8uji8oL2vwwCR4sEZuMEkEFeYAr/gTEY
omQtAAsdgB6gCV2UgFK8hTGovpamAeG+axh+abllLpHIE3P8mWAGbeISmU1f0jLsn+txfEnFxifE
i/B+czSnEgXmEMeWaG121TcxG/HcZEaJ2Qim4FGRbXOvi6reus+DeGquOOQIk1s3+vj5zZSfGIdi
gAY5GoiqMgRLBg5i6LIG0ON4IGZjknFcjrE65WdrNwdV2G3NOVTnQzXU1JGMJI1+RXJtXRmZWP0V
lTRROkE1NJSNy4iUcW1EimqX2lyFbi+Xwac2q6N73VczxSErmV6NsqTEbjsG7aMYtBEHLdXSoz35
TpPdQMnk0BFMMw12gqGP1a4hnKrsQQRGYcckz0N7qor0q98N4mHI+pqjVUNy2lbqeJDviRuzz+oU
jYZtNZS6nXCuao4fRZv+LIFo9N4QGGPqhunk+84gFnpILbrtK7AfMueFOdBjzcsHE1RFNPUJmyaA
tMrudUUyHDURpt6J6qC8D5V2SB2rTMiDN0Zvlpsm8Afq8yzy9Wi05oNuknWyA0MZei+WImtw+qIh
cdxmutTsdIscG8mLob7OyfeYB03L/XIrNfIsU85Jy19mZFSHara0q7g2Mw7UcV7vU62vv1FlATgR
xYHCJAnVUi0MpdxwLMWad1XdBd+0eWjvgY0o3SYd5ah3M9Psb80ZCAK1ihynKguzQEE4NcTALjOf
+IxqcBfYui/Fd1nEjkwkns+//LauWzsLB+V3lVAvZRDp8CylXU8dVgnlvwK5IhoOOTl6LYHxrRS2
sXxXjLl8XZEHUm3OP1jAwBNnSlCTYTNiccF/DPNzogTK8GjoQTvbUZNNymastOZOzCI2DWmYKR4W
HLkUV6ki7dpsNEmiPFGYhWtmXRZspFrVPlPbMH9Ggz9xvBXCMHLiJk8kp2D/rhypzgl8wsAqqaYl
0lixeuScPSuvx7s5D4fWFXIxrtyZwr96LQikuTgHxn19VdXx/HsoR7TZ8kHhOmJiFc0GTWQnTJtu
Zuvuh/D7UGah4dFZY30jM6vzGjCDggNBUvheIJVD4A6xpj7Jbb+lq16nrp5Msuwa4zB0NmUDfbZn
MZyKjTj5leBE0ZTu0b8JhFCdaFtB7UT2aCofsZPO/vCFXgVKEXVmdvdWJcHtIfRt+8Wn2P4oKeM8
PCuE6V/jtCDTE5nj8KKScBoXrEM52mVed7IDIkIP95Mwio1tkQj6LVSd9LMTwrZ05jCfyHkUprkN
ZjP9nWtTe5MZHD10uXeSpvN7zMGSFbBLY3Al+vXwIwsD/aBlajwTpnJ4zE3zW2uYZrOjOuM/T23F
YocC2jeQD/yZlmJp7S3gQDP2DWbgIJexLrqNWPq1Zxi59AOwRy9thaYyvwJL6NtdGI5WRCwCfMi2
rF6JnCYYDa9tkl60YypfhiNp/hA4nUAKzkuopE77iZStZFdNNeKkJMH4DV+MFO975ts1qWhEm04w
WslrtM40XREw2WQL+G5OCKLsl3ZTVA3hiRU0vlerafND1pLmi5YHuWIrKZnYoM+rZJuJhlBRtFLb
wu3TIGgcdiT5uRUSjHnSh46a47zgksIhFEAycBj+kZCtzz1/TL3YktXgoVAk8ukS8gBUDDmHk2gc
4sLr1Vqd7FhAadzZrNsvCa7V4qwRqWS6/G7MHUELDZ0scz8oV6KRZV4TjdaB5MDgU7bxky/RNAjT
Rh/TXiFDVmWaXXZp8Bhabdw7Uhdx6pQactFXljiVFZmeliQWVWo/ssfI9zWnUJROtmt9bMh361Ik
3Qe+pAabMIuq3BYlKSs2elJyOMy7XjU2LRCuaGORvLylmFO1O6FWfWbIGAzzOrMSEGlWnQ7fZbkO
n02lAfiWp4n+S+4sQk9yUn1/rePQs196FM4OAZes2+bsU7YVQaMGdlrL1nwQhIj4tKG8rrrAcaar
YJDNzB1McfyeACO7ica27Bwcs/pTU2XKQWh1SybcwmUVkU5KoaNM9WRFFMcHKhqfwklJU5S8yR/g
JTLvjDCRH2R/bH6ToJR/DH0+1pskUTSF412XtI7fNAbYQyuRLSxMwfxbv9VrL8Vxd2xYYXAXZwZb
RTFolG11tMtOKj+Qrs2ybb5P0ZwYHjUXTrumMkUKCYeynZyoNdpPkWrElj02s4ay94Y27XxBmEW+
KqLSYk59+0IlKiadX8cFJ58wiShQgej4GWqaNrp5b3bUGorGj12TTMlz5E+8O81ajhNtNymBo2If
97qSgffQOKgkdjVM5uQIctspVC+1PrQ5vOcuCYmmddIuIs/Za6qWXMt1Yd0Pdds+j5kYtm7eDv79
VFck9BIlTGUyanlteq8Byt+g278jlD8Q0rfh69to9v9peKwQmv4zytc+6p55BQUv/TWvCF8BwhZT
NXQwvK/hr6oDsv0TGguGAsEOeWsYdAxSetby0r9j43/J+hI3myZEFxiNTgfJ3yhfYeFJYi+lxGPo
FoARaHn+fTA4WqPT0THx95uYUgMOorBrGnRuyQDzaVY5jikVIchjOagnu9LalCAQDrB623W5Cuxv
1kBCvZmZv8W/RRW/F0coDiZdMkE742YZ19tYvBQMH8NUR1tKmkn7NaaJRA059yNBfQpUq55/npd3
HDIvw1M1GvXhMZJoE4Sv6FieCLitntJqBEgn5o8t55fnikr29oIUcSXHkFlegyMQQGkRH2suUOo3
UGl+RSEplB6u9nebu5272dj25upms3HdzY3Dv29c/uu6jr3jJ/fmarO397zn5oZ/HlyX13bugde8
Az/y7s1+f+fuePWGD+95q+Ps+bbN1uYr+frlLZuCz++fN3f7Pd9m83W2t7y82W+cF97CI9jO8ht+
5h+ebTs7Z4dc3ss33m/v+Por1+WrXvjN3rM9j2/86t7Y+/2zvfccPuN5nuM5jrO8zePzfN/yZc41
P9wwEp7ocRG/3TmHz95heat32Nuec+u4/Myod9uCwTs83cbbXTvOZn+zWR6UZ9vyyUfnO9+6462H
26fd7mmZJiZq+bR7c5PZi9gnh1+fXzL5wopZ4vGKZXHdqGIsPdxs7l72m2cG5Tnfnd3BebogSaLP
4q2JrXVjbWItMHG5RTc27sPXH3eBfWd7324d0b4gR1me+D/nXO2dHJzQWx1sSPiExiKHJfq6f3xk
nR3mmyXZXd24V45zdX4KpeOD9XuB9EK8FUhZvopnBN64L89oC+t0QcDSFHR2SMsivjGrRi4Nv4+Q
8HC1uVoUenPz+n/+vnvZYBt36OrNy83m5eausjGcm5cX1tK+3qJY+8ftfrvdetvttX2Lhh2cqx3q
/O36+lUdr23ndsd6Y3mYhes8XDk29ukdHpyrK7TvsPvTWcf+d9rVXlSExTm+GQ3g057UmPTgfnWf
sRtm7JJWL+mUsxO2TOgbETOePAdoyHS93AUeZom53y0Gz7Q98r+9veWnxaoDmxEefu9KZ7B/u7vd
7vdgPzxdUhFtcbDnlHLlgOk1oBy7KOXd/vlu4/ze7SN7s90sk36zwce5TzeLm2RhWAjPxgc6yz/d
u82z+7x/vHG/Fvi2rf316seGL2Aod1t7+3zfM30uXuRxv0XvvAN6Xtre7ffYPjyx1K4r2+4DCvFi
2Z+8WzzJxrV3rveAHzrcLA7mvKpqi66fG+cqN5MUwqgQej/gsG/sr/jc3ua5v2039uMfz8zwcKJX
jnu14SE8/O75J1Ck43ad9+a42oNmYxqmYZnqr7j3G2bhZvFrN0/unetc7fd4690L1oKzxuOzS2w9
r8K9bjbMOVvPbtkF3K8szubF3d/d4bDRm7vHwLa/oEUb1oRdwjtghV/x2gf71Zftt/u7/eNf+8D+
63H50h/Pdy+R/TzbPwJ7j7PDD9098s+//kIb8fk75/YJH8vfD7sn72n328Hl757sZ3aR0bYDe4up
frm+vf1ye9h5n/aH3a+nB3YK54HtwPG8J9f+fs1GtHu4cp8wUds7HK7x2YcdU+8yq6/TzMh/M91s
rkhkb9ndsC/fXDk77xZTf33j5yd+vTiFJ/fq4etXFNH5dWFFznsvOrCPjdEM/EIw2GLYJa/4g+5u
b1y2PEzfdtzDn03OuaAHEG2dVUWIWI/FJr1h9AVikcl03Nxh/5jaInXZvSsbK7J/LHs97hK72Nu8
Ee+weVx2ZRaaheenRz6wt28JCDb8tHx2v9/e8vfuiUlzD87Da2DDtG6WXROLusVy96/hwu5wwCAX
Vd8sOni3WdxpaO9QIaYfb71x8cdXyzK6u683RDru7s7lM+cXYNkd/mOTumISz5qyZOi6rBswNi2v
v3GG/UxugIRaY5ukMVzw371jkAbwzks5XuW/pUC+YqiEfbK8dOq9lVL4TelTpWxscGSW53eCZtf5
mL4E41y5UWIJf0hr/nEbeT8qTST4F00YdukNNBZP9GZUtEoAxB7N2u5qi6qgOYx0NwFROj+qU1IU
zTBIv3N00cTVqCSg73FN+siO1VD+QjNbtm/LcXbPS3k/dxqkNRp0frRBqto6bK6rlNOpYdX2mKih
4YTWCBwjqTVO5wVAosaWKorF52Ueb5HLekEiq5E+F03OUfLClfB2/qxcqUoy/jW1y1w+iEKluVR7
Ywp3pn5heCdEcfLjnANj1RKerSZRLjOxyDoaKYq0L19Ttpsy6kqHMkL6h1PkH7XixExCDKeqssE0
GpwMj0ellXoOnI4GsD5q4j09aPpO5/h2rRaKdTeAV92dn8UT+vFWnrHybVNbzIXeI6/OpbncZRLd
VpQF9eiCnFNTqMmSRXssw6Mn9XhcfmbSFVZolW2lVdg7cUyvlNtG3fyiBH11QdipSVy4DembVhb0
+PL6G9Oyqlo3m3hBRE1y4nZ9Ld+Guk7lXwVQqY+mesFBnRwcRRtIy4yFWXplyr3a+YAJAbaRsqfZ
EvClR7uLAXRoDi7Y8ylRuqgqBtYsESusNgUq6lpCRrkiHSWmbguQ5Ba4iGxbWVBfMLDjkO/VwKi0
/UfUysD62SjrRmJU2lzchaERbM1kqj7DCaBeD2pSfa7N7uvHtfGtyHcTGdH3mFAKkkIxc1SwzBvY
q4ML5nxK5+G40U2dgz7tMytdbKySNk8hBNYWWd19UiytHeCg/rS+/6Mln5SCsmPMukpddGVZvuar
VWgZlV00gHmVsdA3UV/oF1IWp1QdEk91KYhacDWspNQWcKio0ivaYCxA5qaVJodUz/zfWdmEzxb+
qr1gXCc10NRxhxbfSHPLsXHFQpiCNlcqmw5tfZv23TfKtj9kmru9jysD7IwirVS4XNlYHuSNFdPX
FwaDhssIfcFwQBubrpqCPD0vZXX6XdScpI6lmoql68tGsvK4oWBGXapRYayUWrGbXBkcbQ5jryzL
gM6PApi5rm19P0m2itYOgl31eUcxSQ0veJH3CkMXlaqLsgzv5xL0HI/XijIOlj27jJS3qf6QN2rY
7EOly5oLKygtZnQcUCGJCr+4MLHDT7Ays7EJqGWORW2HUZgcxJRupaoqlWd6O28CXRgPdVMWXp0U
kk1NInPGiRota9BKoP+7SaguhELvPQ34AeAD5EFlFXaq1fOQDVdNoadjuRTNgaR/YNHSJrcDJAUA
pmm0j+pef2y6lm7f86v/fs6RTCVehb9BeR8eTbIyZp3ETjEqhenURZw4s0IPz3kpJ8f3RspKxaae
NuigwmlzrOtdwJIyzZ6+sM0oskzWtyIeKve8xJPjYoEX0gkDltmV7zbp0KJ9gRlVJlrSBQsIPkQJ
+YXZe+98mD2dqitQBqhqtdU+S8HITxqjpSAfWPpjYU6VB5gw3opdGv9oKUptzo/q1DyissA/kCW+
8wh+UkDERQuHrceDSvtcZQpXsi8C5zSz5kbuJ6t1x4Ao8MI4L8ldjVPvgrECQkd3apbXV/FQFDAK
dPNNTDPwVWdqS9k6li64v1OTu0SboiISwKvKyv2NpZlVaZ0zuZGkfW2Fbuw82erj7ZBbYgk+Smi/
nJ/e5RuP3YK1FCRg/VGJrK11LNgpwZAD6gKI4YPN1ME8uEoWA9jKx4+HnYTSC5RnIdnVISI99nUJ
1ftkAHtpT0OXemIyd5ux1T4eTAMZAphE7cWURW257+PtDpJPII5VGQ4NwSgHAOBqZtM9+yBWiUZx
U7ygnSds7kjaokVv9qshkPVmhLIAyhBanRwF6JHu+HI9Txc0Y4lPVuu0cHeLi3YsJPWr+AU7piIb
zqUNILE5hKaQbRcgxqHINNMrDb1/HgdK2XZGGmn4uClY4lKtIr7mQK6sBmkkozkDaqzsWWitp7TS
5DtJlDunlLVqX9Rguu0y9LULIz6hmcCKOSgTYevozWqD4Eyit4o0EIpKPg3CipXScgYeKRJByJw3
ghO2Di/3a3QNSIvt8XgVzbKZGjWgQC+EcBzoUEDsM6XVDpFqybvWN1o6WqqmuzCtJ5aUFAd5BwIR
mtBeqxxvdKcOK9oDW6QqnS5TeY+iBUNcNAetULrbUaXynJsAg6qojy6Ifqe2y6arqxDf0bTOHrha
UeAceVlVeJQgNktbFnNlQy6mvzk/re9WEClkH6B0htKfSHUVNdb+qNTDjM7OUSsVdtMtGPeoSXdK
aeR/+L7+75H3IovQlBPg0s0grWQlagQMt2xLEPb5WILfF+aXXpBT44KqnBwTlIEsGZkBfe3Eojku
zUHsSrQS3EhTTuqVmHbZvoLQ6IJvOSUKBKQq0pbDRmus/CVl/7wosgxRALVt0h4CPcjTt7AQpwvB
4Sl1IBbCBCArhjJq5VyqzAwjml1Ku1bFyKsFYl0ANZV3Xh1OSFm2GbZGJk+ER+7YyprACK0qinBh
Gq09og7kBXYj8+MLREC95POQYcrrit0kBaUcN35hDxrgQ1oLZa8YzfjBr4L52/kBnVggqGMYDzsO
NeTXusIbAzbkrAqFANoLtep8oDlt4yRKHzukRC7UYk5N3VtJy+tvJOXFVPnzFJe2pfefTSNXvBwU
1QV9W3bGoy3GIujgRIn/w+9S4j8WIrUAmApJKOhhKsTrKqZ5JlOGYm8FmjrbxTCO2/Pzt6CE30uU
5IUjmIZ8uIKPJc5VGqdDhUQV3q5NW0lLg2eeOL7VyyloKT/c5WMfeFOkWdtcrOTfwiQcIN4qN6Ey
JI/nH+fUJLOQugbCQZSAVBw/TZCnNOH5aI5h9bNL4z/t92b+18eFGDDdw7bL6ZNcxLEQvRrmqCm1
AvxXLUfONMR6CzzPKvULdnBqNbnhiVzOAuAGkXIsyFeTXFQmlDOPc6gGQkW3xUHYSFq/y1thuiDt
1NyZICUsSP51AzM/lgaoH6q4vihtWg9oUKIzcV/iRd2PT55JwkMlBiKOXCe2jdSolSnAI8ZNVl8X
XZh5IywPF9KxJ8bCtHGIwiOyUOuZS/JCSKwoXOJUI7xNB0t1pEgLP5oqAv+zXEWE2+BsQ+vG8YyZ
cy+0wqL7SaRkN9k0ym7p53/juv5xW3yf6VjEgA/SDGopnNyWwb7xHHQRFpqYGQVkQX50LUymspGq
9ABozrJ1EejyoD2WgujD2Gf4V+S7DzpQ0Av7y7v4ioeQNEmhTEC2hQs4jh9irmglbYOUQEDvZclr
x7DJ79WRRv5rrRsGxRkHK432dQ9g84JinjADTgNgsWRFp5F6HdoJRaiJXWbB/pHFSgL6VJ/coYyu
wTqqTtf4/PfDOsrmI5ODVhSQS+tdu5ONMZtFvIgKZNoeGqXeGNl8yRLebz0SS0qGDA1abu1Z7djk
nIMRxrQCkoQocFLTKPZTPht71bdC7/yA3s8gokyFMJHzhyyuD1T4Sl2sNWawSLRIcKcipStUBDvy
yWoU7Vc4ZLTEnxe5+P3jnYhUFexZZBpxX+pyed1bpYUXSRuDSoGHLc8EV7Uq7XPVDfOPqjNSF3ZF
+QdpkPGqDJVil9Vy8+c+s380mvfqKikkUGROOkSSeLVj8VleibDUQANHn0PgprrxK62NFy0nQVVZ
eWZ3sM6dH/B7l7NI5NBKNY0sq7Ky0maIYvpFK8Dtgsyhteq6HaaSX1jJRSlW00rXjsIOh36y96yU
Ro5bUHAFjCt1LNSzY+ZR9LWaJzC+demr91XSz5GdmEvHn0H/7aU94oTOaiJ3MSwxINmjNX6wnksj
ySlv0wzmVxstSKYWCjgpfC6aGiLE8zN6wvFRKuGoDKUxeRTOBMeLqMhCog6tiOHrzT1+EdYe30pc
UN8p9E30Mj4lCt0X9ugDwN3Ivu8bttA01aewVvPywnnrxMxTjwWjuTCyLqDR44eRU+45mqsBZ1+F
mGvftT8GnXg+F+nYpGMmuWnMz1IVhB/eypgEyuhkzsBravpKr8TMSrWqRJO1SaXLGo48Zd5avRQ1
F6b71Npy8AKDqnCclNTl9bfbTJ7HPsjTAmK/zv/UT7Fi0Hxl+VdtpHbG9vzanhJmkbYiAwmZLnca
HAtrAZyHQpsU9kxm/QDLZXc75Ibg9noxPJ8XdcL50TmCGAqKXKe5rvJJ0BtNRs64jNjwf8UtbcQm
TLXbJE/THQXN8Mt5eSeGtnThLdEhVW6gAsdDS1Uhyjq4ymy9MExXoMnAqWvaUWnFubRRnRBlUnJm
S2RoZItXuhHpWRk0bVxAFwcdla2OkFRS9suVvQQNS+6eH9gJn0r7DAPDy9G28FqeeKMgkF7oadAJ
uS1lWez4RdjA+FhR+HN8s5F/tVPdi9uKvebCyemU3OVOLyS+gklWutLRx5vS347cISeDM3YLlc1E
obHOo/ATBKLFtdmHwoXg7tTcGqQ+cHUcdDVxef3NaHujV7NWCHB1LVkCP8fKy6QqHMNo9Auu5YSG
mvg5DWA2WWNA6ceiZmXooHjI6Olv5plGglneTjpUml1Nc8KQB8KFRMupoXGsXson5Is5LB7LqwYD
6jITXsmiUfU93W5QBQda8TibUXrBqSwauNqvuJFNodZgAKdngzwWpeq0vweTTx9MEKVwppE+ilUt
3JzXzJNS2He5h4lqoPW6kbxZKzEroXDU8CZVnFZe5YvmVSiEw4dzYRJFRzISJklcDUrj47E0IaU3
HV5E6L200XBAoqfTDuoUoXIneLyrCy7ylFaQoVrOMQQVqrmaOlGc9bqL8FtC2z717fyQFfCl6cRT
tlHF1YWFOiWNHN8CoSJNzLnueHBlTqeQUmLc9VQFhzyqoWBMAmMvjmN5NQ9zd2F0J5YMj0wm2hLp
TybHeCwvMeRyGGkKsKEMgxpopqesd4NC8i9FESeUHRFLYowcLbdILQ/yRjfGUqXrErpie4TvNXNp
n+wg0SjMyI4iv346r4gnZpFJpDQJSIFLAdbC/FEa8zaA/1a3oARyeZzqZ04jpm/7AolcMv9q+HHv
yI5NtpSYhJB7vW3PhZmN4QidWdxHvpMIgavK9KY1nSZ4qg83MB3Rg3t+mKfmlKBaW1LQS55pmYY3
c0oXq1BmAgTy0K8eZKqJXkr/qp2o8qUE+yVJy97wRpJeAgsDFQR/RUcP3x5X3aZePiU95BlJyVKe
H9iJrYYmes7yS2zCnrIaWNbWZho29Be249xu50kT7mfdt1w6bytPGK3pYFSR/+W/EEq7/SsEidPS
SijM8BBVmEoOxRuTGAEF+ZRN+qdQz+uNqFdwZDehekHmieMZjp+oGnwqsIXlLs2389qYc9HECoRa
nJQkOwjzg1WO6ZfJD+OfRaZkL1omwowuiPVehjb7grN5H0svVSFcKBE1fVdr4xfVwhiVFNKSzhil
h47uxIUNKfgu+BXs4yZXHjR+1dwIZXNh53vvdRZ1xVKIo0korLejvFWtqCU/afsywCFKGoEXK7H8
cH5B33sBTp1cxQXqlb2P8Ox4cnsj76JIhoSDgDp8obe1D92Wlsl8o/pj8dJCTPn9vMT3E7qcc0mp
GTp7oLb2O2GbCaFYE0FkbUQPMKTi2r3VzQlMH5RVNprCzQVGHog9JOE+Hd0fl/4axUsLCQVx9mq8
QiFGkkoYKpYw9ruGgGGSuy/CwbGGNJLgk/XnwS1HsUx2JIulv87Lf+8kFPYQ+vQWogmZTOmxfCjI
IsJknIQ8wo7En+9JqQ5bOTTNzYclkSIlM7SQaiwJ9mNJnB1orU3ZJXPfgigoh2losq2Emv4GNvsp
vDCx761UQY8AzC5wNxzDamIbaBDjsYXhR5fT6hcbiJsMceJKiU8Grs2LbZBN1bdyITiLJ0X9fH6w
740F6aTSTYJverLNVbzTdrqedHT72iDH4isuKqAPNoa64L+RYlLop9oDxHQVCGAhJijtgQhxEKxD
PKm3vTkK+/9CCPepYPWgPa01rqYB6yeASmMih7m8B5TuTxShF96n83JOWD7JbZlUJWQsBNerKIr6
qZYNeZfbgahqrlXR6mhJWbAH7zceaK8WPhySAjgTl2IHN9VwOlrJawJ5ogufJRKEGNKg3kxvNfJe
XgZ55/35oZ3SRZCX4p+EJbj0Y9XP4kjkvDWx5xtDs4cWQqWRX81ceRrSfdnU4qGi3v6g1XH5jT64
8oIpnPBwhHFMKVknAPFrbLCWJj3QD4JvfwwE2a7IKN6rZmqQxxyN+lmWBQ0mNzWqnlW4j+sLg38f
FxBh0cJKsYcMuL5GTBXCXMoa6RcYYQvxG4sR6XYuY4xOFwZpA9QxSR4DYdT+C4eDYPAFLDJuZ537
b6OIS2N6DgHcswLVJE+476Gc+SoZXfJ0foFX5o7lWSB6JIMDAD6cyO54gX2ohDMLehhXHBrNlcy0
2Upc5XLBg66Ten+L4e4ksogY/fqsxt1RmRgpCneTUKNorbRz+2AWvEKEprqCdeCWemJ+SBTh3h/9
cVNR7Xzwu/aD6vzuMVbOTYUTqyW4jdyorjN71Iwarmpx2BawYLmJNXuFrrQ21kziDTCjd36uVzvW
q3QAfiBWJDKpZHCO57ouoiKKjS5yzSDoDlqlT54YdP2mgFzmguGcWta3oha7fhtBz4oxaVkfuZ1l
QUOjpCb8dk1xYVlXju91QJCesaREcxx8ltffSOHyqUQL4dKG77I2hoMICtZ3mqlM6r0yxZb4ZJSt
/8FobhEKkh5rpMecS9jMVRCrTGoF65oFh4wfBjca8CZ3yVx9zKe/SiGfB+OTRD+OsQ6VO5pFfIEE
k2uNk5lddVKqJLtWyQwZApe2oQfIKPH45xVk5XD+CCXUoH6BbA4jx/NZ+IYfRpMaubBPxHDGxGUX
zY4BKR9kpMlojBbczGE/bIOuotp+Xvg7laGej+6DVgBsj69dbcl13xqq4Oeqo1VtsBNrf3J0gK8X
pKw8usp9JYDECaMo0yrUgldSujSigaWQJSeIpqCHzj0t7uJqtDxBHwUPBtHlcFLmG0Wegwvu/J35
IRqqxAUPJy8kaCtXZ8WFCPcvpFuSWITSvayVffU5altZUG0wLk17oRp1Sh52wZ5PLAdcfWWD4aym
si9wKc+UQJSXDrPpQvsAgWE31xfM/YQocvcWKXwATtjhamglHV01fCsS9130oedX+eyO7Mu4tKq+
sICriGBZQFAQlNj5w53z60bHONEraewGRtWIBXes5eVW8GeuExGM4LHtqfH7Qxc7cTYq14OiDRcW
8Z3LWcRTGiGoA7mDph6biAypNzFwKDsoqbkVZvhvVHhxHF8UuLhJLcQLp7r3VqEQYTGtKA/x4mv/
7xsXVwZwOMY+bk1OE3WXcH2KV0XcCXLe9t6P6kiKvLKKBJ4yoUoU36GibzgBdMNOOoK8k0LrgStn
tAt+5pQ4srMLOJtGCsZ3PInQx8LgbeqBixMTodqHF32K4GLSUiXljplc5RIDb2q5yWRzfpynZlOh
ExAYLABKEljHgkNSjWD4ZcFR4B79BjvPV7h4PggHYpFgOwEUTUaHChAWfywkLaY01Ln3xpkYzjdL
LHKXKkZ5IQP3fig0QIhcgADGnasa19tQDK0AN5xB3y/LVH00Myo8IYqk/UcnDClLjoiSKImpdWqq
KbjcqDSF2C1VmciMltcNRKOX9OG9+4CdDAAVUDjaQtlbj2eMVL0/KZXJVQQ9RPJhKLK9DVK8G32K
9ecH9G6LWxBNxFRcEWTQLLTe4upi6bLlyim3olXs55x02bOmBdWmiqFnasxCOAQkUS/o+6nxgYRQ
qN8ud7ausST1zAQHFbMYR2FFyRgoeyPnhj0K0nDBkk+JwqLYXzivLOScx1OppWEf0fpFBYdbJO7K
sMicojelbyoAww8b09K9BwaJjPqS1lvpuThXXEvUmYlbDnOx5Qae37XCtVkfXS/0gXIEuP9l21z7
20aBGVulsxUFNKZPXTHP7iyo4TV9r9xdFJbpTQ475qXa2HvjOpa68hO+PhW0bEE5rEj9vOvLiOsM
m17enR/b+1iEoiYZNLZNWtCpb67WClrnpOK+BVcwu+g+SzpuLOBiCSdTS5k7QGOfi8oGX9mpYet/
Py/61ADZxDjZysRAAK2PRY9zUwrCOC53Neqjq3dycp20UPD9F1JIalPdJ9tLG9mxFC3uQDz5WuQa
ct9vlLJIwJBxR+F5Ke9VnjMNjlBZmLOoxa0OVYUhZrnUhrErdlzOsuXSzUbezHGdZLsqk9v2gktc
1PpNcZFhII6GFAi0OEVxmjweFKTSalXNagzdeKVuA25QeMi1KHXjeslVWV1vXVCT9y4L9BTHm9e8
OeHxaq3CVlWF3uCWJtMg2mhbiZqVIRTmjoNKu+nBlV/3RtNkFyzvxLTijwHdkK3nmiRxtXitsARf
VR+7AZvPRsvjee9HHSndgsP8pab5E5NK8K9TksPwOFWtJtXKxcmwgip2m7YNCtrPCP0c0AdQ2Ua6
1YS7RC2i7MNumUQjvF3LBgdN2JpaV10o9Jquy9ycYqhDbsl/1ocWcnGl6H+e19ET9kbhCjMnUUw5
d42gajuDKkDYZy44esPpJW5Lho/w138jhEw0eQ5awdbHYVEqA/B8XOkIAHrwwlwU3Xyw5gs76Du9
IH3CNkbdj5zNAnQ91v+RwxvFxbhw6S3nYi/S7q7Y1MM2nCT9y/kBvXOQRNjaUhAjSqSdZ534zuu8
XsDV1f8Qdh7LdevaFv0iVDGAqUvuoGgFywrusGRZZiZBMAH8+jv26726jds7jSNLTAsrzDXHoR4C
/yVHmZVfV7tlyfUw5NpJDpzcW1xmclMgeOoNlPD/eEUYof7Xo6N+QipJgnxRgrDh/v+vl3KuYemz
GeFBOg174GL3W699XNt9uiC1Ojl1wBarboekw/7kVLepE3dO2GQuo7t8PCaV43Yu2BHflp9VgxZD
Xm9trMRrGfV0KN5y29R9fRVhuyr+9pDT8jiDtpWLOq2atW/qo7MVTu5npe3X0TnAqp0LqKygN/2X
FWyuGLKwLLfL/4+7sv8Bwqib/7mzo7a33dtD/4fuIt39HRsJysODm+YeazFUIyQ7d667G+A31Y0D
qKlmOFav9t2UPT6dYDEKXUcnT1b9klm3WTdAJeiP9L3TXtwSanwl41faO568DdmldP4mE7tPvxoK
Qr9OB9ai3B7yaNJF2LAKWJb88YPJb5SuuzljcttvP11A3KxL4rmf5+CGh7gBcDcn+peRWEg/6CEQ
/lWbAOgODlzLEHzgCwpG5eCPm4mCKz3i5Oof57U2AkdMp01kdKXLSWznuUNqlU7k/KY8uraKWabt
kjHp4G2p3DkMZe7b52HZ3f5vq/rQq84zToFv40Q5u8IXG5T4gV52yH/MFeivI6a8U0Whsk78qSHK
knd3KRyWWv297/efKlRoWpMC64ijmZxxzpYoaOun6eJD0x2EL5bkLchtNP1Wi27hR9Jk6hdgJzVN
13Tt61aXlLJ54l6Vvjeb5xDD1IYqotjxpIYs6QgJKsnTy/4WmqgtflVBvI7ihIPAtrbXuEAv5VNU
LmpdYaqRtT1tW4RBdDq3xWbr7DKVJceubGiGNx2xsU/d1atkft0tiCoAyWuwi6d48gsYHpzYXoHh
Np7p02HfdO3FTPydYPmJTbcTfHv7LmFN996E7SmmzmuEjWsVr9qFlLuMg54PRTJsoGNmPuTkpc4v
MINuUWG8n22B6fFHHDRO3UD2LEvL2dIu0fabWLl6TjovstkfxyVGBonxcHLhCnt4bgew94rZX2DV
xruXf0+690C41Xk4XVCyUMWd91jafWJnXZpdr1lRi9F+qDLZ3ZvNU3L/JXFdLn76ST73L2y3YkAe
JPBFgLX6O4RlZ857+AeVde47LJ1Y+KcZv7+2AvXIfBiWkF+utzG6s7YO5etcx8t+ivOBCJQhu5tK
rJPzAbbC1WhbJq8p9EZrP3rZ8aGeOsdi04Bzu7MjEekhGWjn1tdep0ArMwJPwKTMAub30Slj2oDp
7jXMAm6xgy73JHPXbtn/Brg3l/EhLydUQKk7WGeQJyRCfczGnCt2C5jQ2fvtA4WlqAv4VVzHnecV
UECxKtfIkkFnxUXzGYzaqCqLCmd3nsNSYZ7A1s7FkzfdwaghryDABstXV9u6LFPhFYlesoseYppu
Ircd5fyjGRyQKJDP21ItZ21YDcaZnKIgCg/KD/PgrvfrsFvwLqrKvryeidY1Gmk3mbHVx8MG7rnE
D7uBTbTFyrsGZE/4+pW3gV2W577xxyY5Tn0Sbe4vnQ/UPmR3MSD0y0xSRPdmhgV2GyMamryjKna5
pWDJFpykJ4stECi4rdaPXT3a8WrEz6OqURTOQ1OnCUyL5G/cecw8TjMwx3/Qfbbo1nWayfkdVd40
vHQRG/mo/hArITxkkXT46/nE5NRbyRayzUDmvXVCnAtfLAXy8urMg27PMAhC73aK8aPClzhw/kRz
h8FRtQCD0fnenrcgdzGJ2MbCTcNiK+7D3CsfEjYPTh7MjQfmaop5TxclU/ASV0EHZCnU2ngpQ++h
fAjVurG8q/xRinfPp/f9xTVV/vsc1hgYB4sQyZk/i5GDWzaLzdAhtP4ZubXT3k62zwO4AqTpmNkn
3vjuL14MkV503ajuRNAk7bOHNfR453IC548QSwxIIGdW77t0bfla9OBvv6K9irunuhFx9DSPzp68
owUahxP4ryo6lK5a7Zlc1c5wlXpEo8dRdPn3kEyufkS2WnUnU+CP/YdXFhRlmrvIXZ40TL/+b5LL
OmSxUHMfjsO+av+7kivd6VQM2uOt5h1xzFPgd4ynRG/n8Gdv93G/KUUtWe2XJm+b1xxujQOJbJvC
KTo5gS6Me2UoFHJ49Ftc638w5jfne23k2G9pObtyEdk0C+n98bQxOC+XfW8Aa7GhsYJXwgnpAg1O
krKCJLcN5UWVqkt/hMwWQmrtv6Olu7jSD/E4sS1bFt6cfI6ydtRrBLG7ImMYeNHLFGXYHnpZM8DW
RZniLt2M1XkRG30GENCyg87cY7yvRLD52GSXWAbFgyGeIz2Ylo8OXSi4gxDEJ6HRxWW/QQeCxtId
YK8GZqiQFTlNJeNXUzA4fc030f2Fi1MDKZft2tANVu6rK+iYZT7vop9FY6G7r4ub/jMCL07sBDdp
8xT2G9govq/8rin9Eo/zpRzfoROuGwfs2nxMiHqeQU/WOIQHc3elBuM/qW0Ln1g8LcBFcyx8FLGr
DXuOU3jTb5AsfpIpxLSkyyDpzuOOucUZQ5N8PjpRLk3mD4kOrvbJQdaC3Ld7HdyIh2V3ca21ddwD
vdHSSUuF40GGEA87gmBs2/pUh0F+R3VjO1gK7f5ZCc7vazV7gFNVOW1IsOe5O+rRbU5hbF15kk5f
nCk+cA1RtlEOorYcYIaCDetkK6JxADrkK+eN6/jw0WK22ZhzxmRBs/JQQATgDLSiap0zqzEiv56q
NbIACWK0Y7jFJVAd8I9fD5UVk7kpsL3ARL7uo6um07PBsmaL3YMjOIZS9/KrsmXwGjQf7pLLTLtD
KA6+AXyLyK4onwl33tvkD7DLPJtMv2QdFb+CwuT/SiY7T67G/oQ7IqALQVZljuREGlYlu+EJbv3x
RLKKcYwK7yCimeZpGPZ+OntyqtW1GdjROS3+7JlfDZvm40GOkajA2U4bY6CBVzOckg6OuY2dAbhD
rR4uz4FOuG0gCs+gmbyMHGWIDhJixIIu0cLy5U8Ehxf2i/eZbEF3WwAhMvBZuFEpWznAjwB3j2yV
71X9e+DRVFm1teLks/kNDggjgxPtQ9Uj++saL6PY6U4Al/lP2rDk4EUTQ5D0a7d4BZ5e51cSm3kP
qCPAWExA4mTIErdVD00bxuUp8mo8bZJpCeeTP0wOI/1kb5J02KfBZuWKsjcVgVtKPv3OCY770qnn
LZq64GfXAEXLtlDUcDhMpKa0AZdk7oOoUKxaF35SZH2xRe5h4HmqH+PueFdDUXfBNeBpk/NDQpJd
wv6Aysxm0ApQdCaYgU6W7anvVvHgIa0a/rhDA/4gJmamYwgf7FAWI/+s30TwmNZkJeMLIW0WKMX7
6DZp60ieyXFjgad80jffoCzN9g1wYHrvwF01DzXsOf/QT0miLzBhh2sBNAs2iTWPtN+Qe9zkRgev
XmCBaPY5ewBZCej2eY+K3kkVyvtbs0JHTddtI8lbd5V4h3CQhckwnkqwXQS++mhHz/s9yaS8q4Cz
yXR2/GImGCZ1BVFqJTBuuyt/ac+xv8XQ5EkqVlm5z94C4TUNkDh0740eYUocmmle+h98liDt0cNz
8oU5ONLHkrz2ZV8E1i7O4FW3MAuXJBtw/ibhb4amOECmif0rHlWwnval3KYLhyR5Xlk3qcE8VHOe
Fsyoy6tqE2MI9bbYmnRljSk65XNOO3gXeVem5WDcd7mB76TKC8r6RBNyOib+iho0N2V+3r3VwYco
KIoONAg9ybey9rdUxVFzQWIsxC4mG1HTpRsrkt2VZt/1kd6b1x6YH63u9RjNENZGQc3C9xVWYj1j
cG7qq17GWt2Sq1C1NTyWGnu/hH8HwkAwHSZzIV2ywFK+Mdbvvj13L/6Watj+Yv8CBaVo2rs+QJt3
8qnSH/caAHmfi9YcIOXK98XvnensNH7/ohvhEDM7yMOnyIQtSYGTJ+IQkFD459A1bnPttx1Q7ork
ewd1qane9rn3nzU7dhZIRqEOZV6HnAWCUwugfIA/Vt7KuCIZhDSera0fPjKVx5xiZ5kpOaHRd/RJ
RDoyv+o+iZvrWTakwzOY4uPerpxDKVBqfz7CaSsqQA2i/KjBH4kU0ZrTvdSL3abD2o25fyYUDxeU
GISQ2t9D1m6AZqdyr/EKQEiR/HO0Z/45s0j+TTKgsl3rfLTZ4iwBQ8t44jxDYNdW1CGddwQeFSt0
LxfDSON24+e2bWy6FKXfgUROdv+LYQk10Jy4DSmy0L/iPBr+gNAV/g2QxvbsOmFcZbSz9YgXB13g
E5srjYIKnaM9KcvRfV2BDPO5DHvxO+zV9iPcZf6ZQOx5WnxveUpEsjVnRcaDfHIO2CqOOoZOx6qu
x9Mmu6k6Ji6EwrRcKnsPKsM4p1Zu5k+EJWmTBsLOX7WPTwJOL70fHnLjRefW0atD46bYPydHrqzK
q7g3V2sz+X+2TS4wmqwdPhXBYz+Ca63vvdpz/nlLt/1YBX3wkz9O4ecKmu+lDHDJYKWxnW6WsCBF
ChimrKlF47NetYhw7WHcqu6fGR3xp59M7RHfrP1ZDTO2LNOwt+VDDRKUsWm39t9uO2mbbTZpYJgL
2bYoN9vlVnRGaQoEO/4rQpn/tr4qnhaO8EfIufNHOQcxeGju2lc0zvrWdCOMyaTnmad4sBgXlJ4g
D2zb8rK2KwERUeJZ4DvUm8uPRFOGA5qCVJqRz17KhDioHl2vM/1JOVVAR97F0ei0TnYFHgL0KDoz
uXQ/wrkJwPhWk3iQQK+31GPtMqJRRQ1/MKy161RGJqIqRUkQM20SNjluvmGFozFmuNmZ+crT5lHY
H71xZuw5y3k+RzX3Ok3mbg6zYfHAPy1TxEuWr1I+5GNcvqK8aF82b6EPROG3TKmvktFJcxwYwrQL
Y/PctEXwvQ5Je79N1VTcGCgo8pjEJDEnbbp4zprlMlFxcre4dseonU/GJMkLZ/pQHdag6m9B/6zz
tR7a8Pew+uLe1GIPTm5clm8FCetyExU6gVaTW8PuY8OOAT2WADBvOY7H2DVRczW6sq+zQir5FwKi
QQTU5+2t3PX+KrdFzZkOphDWumfFllqezLljFLmd1rXc3/PCWHNHtAi6U+I13rGT8bxlI5IJ0llV
UNzlXDx3xyb2naLbfwlAV/1sNIu+aTWPgZcWghzg4DXW+ddWdXfLut8lhNO9Ck96rRTwMNpMj9Fs
V8x78XbgBuxbmO2sZT3g6+abrFQ7cKgVujkMTdL2IBOtdK6DdeMyE5Yg8ILstihK+Z7lFxO+/Jej
5PQmkdP/ZkwA/qZdapPNZZu8xds6/KUT2D7qRXV/6mD3rwcuU2dMySl/DVMi3DLQ/KOD25L82u+n
Nub3LpY3SuTzdgTCuXqpC7iHO0vMoA/iBdNzi7kHxb6HKoLoGY2PK1UqMOZc1+6tsiL4vdopuI/C
Wn+2VSPf/IgRWjrJdv4DSRbkooEN7WdTN4QdYa9uIQstU/zJhJkkeSmT4m4PRqNTy028B+bhVKxW
meVOLQVJiuMu7sHmUTuw1jWKMLXUHR8wkKqPuAolf7enWAlBuDGcparzJrWrhm8GL5N47e/VMJ7z
Tmz3QL0Ag8B7M3M6ll5UZFM5xMuRrMn2mZz2+h2Zfv7oLeG2ph310Z51xSVrG+U6XPUhnoQpGN9o
yAqfhf2bWFv9idWbhB+cSGK32MEI9XP8FhS+a6+Tpmhe1FwPXzMS63vsIwZ7qsIqMemAC8a7Y2ik
gvHRFcv/1eg+t2vPEZCXWGcSYsPoyfRO9Lb4ilIOFbF8LVfIc9k2WLZ+Qt2Y9mZ2IMy3E0Uyua8/
LAe/d8V7BbwIizjuBgVpLDFzmsha7rodKGeqZDuuKZ94+EeIrS2O5bhhflRTEWdt0TQPvU89QR+I
mfK5Bb15p3eMEs65SNzreGqi76KT/Q36dbIYyE3utTvH5oXOcjQekCHnW2ZiEUPcChQC+paGGHaZ
7M3fVwybvrZ2TsLTPA/eKQhXMvp+rvcq87SePpxxSx5DxH1o7XssSdIm6ID6Jfg/3jLKHIKUwVv1
s+gawGVq7r0WU9aV3CvGOAr6t190P5dERFvWbcrfs1m65k7GhU04CufqOcaJN0o7NVfRyY8X98Qz
VjuZG6vOnTeJD8RFrLuz9O5Nh6ANpruW7bjtqmFK9BKJTZc3OEdyOJak1WVKLBJXSemY9ewUKooO
OojZUg8KgoykWXaTu+3+MM3tmBx3Uza3trcaAKIOrJ8mwk4P1RZyqvVRwRizXXR/VUUMio47ysP3
IFf755gYZzzwDJu7xcyee0i2iZe7bfLuDd6Y+pN0rSyykAzliyGDva+jbS4P1Mz9j9lY0T46WDHM
xXOiaAKDVfVnyDz5UukP17dwYYkAcvkhc68ID3Efj5DKduFMad/MfAUinnkKDqk6lSHIVP98EQCw
4lzp5CsMKt0fRz3t28eWL+7PmMEhGHMHhFe3r8s7BOjkq1uGtjzFbt+/Yp4u35ZB1DrbfNF9OBWn
bupQcf+C2ZpgvBQmw8nVIW9pEi5bexTQiiH7Ljl8dE2ve0q9Xrr7XdEm5Cw7ZfHPUE60F13j4Qzg
08BuD5VqYvh3/jKYYxzXQ0Obw+9+NgbjBOzT916kRpfmY5Y1aagXwVI8di1/zGFYR361iUfwnM5u
zT3J80gta1s7Zh0dverIdn7X0VNT4ydwyDAuvtr90lKwzjg+xTUoy6OHXQ/JxjbaLQPF3tOZihag
98IaQIF057TKBmba/zwbOVj/8hwq7ypINvV7zBecTvNoGf2MHjNljY38hU6PCAd1M0lPtNh0+j7d
Icz16BJrVcJS2/fgcam35m51YMkdzLxRChU7sr2sNBoj+VLPajt5HjkGCpgCGXCnOt0woDH9cw0i
0OF/X4cfoDrJ22y9O91pp+srs7CvwqeuRTWQGrsoOm5NF/3Als6P0lmFy18W4s2S0gxx1CHkMatD
p0VJw0olxeNqMcZJaZQ0znlFtbsdAoNDJ33oJNa8Op68b/N8emao0lHb26F3L+G7/ayMXAjTeLjx
4xXZdCpyd33xdpk8qM7M5oxcv36c+sL1DgEeEU9zgoEjnt4zru99uHmMq9xyIRNwJs8FyZ7QMnrt
yrpA41EXK8TIoa922McNpVrAMdil8bwE5qh2gXmnaGEq31Y6dq8uiLY1Vcz/X0reqhllTRuX9Crk
UBCMKz6oCq1MkRrkXhSiYVCcl8KP9wPmxIpRZl7PRRpjPJ5n4ZKbT9m3s3MuqVKv6an6D0O0hf9K
P5ELcasABzfxAkUpkNndOTV70ewHnXvryxaITsDNrizAZcJ4xBCmirpMdQrBt8Uby8SILvx9o82L
Hrb5AQC8DDLmtNtItr/F9wyJ9K8ciZzDwJ9WCH62207Xz50ZBFTbuIvM5hP6UbfibGpd2f4RJdDa
zMqkecmZ0KtjF4kEZhz1wWNiajIntot0mTrOtNNntm1znfsee73gInsOMpwZAMqRuepsYcbX8ST3
gQLAyEBnQa3kz0S71NUuS5fPjHxcWhiju5AILUuTzk3MTMpGs3oEXBjVBzy5m+uuKckx1kLAcwfK
uf7xcuu05HubuqubrnWvvTkXL3qX/hPa3x0A6ZwndFidXutjx7Tvfh8CGmBlEcy//m/IkCZror69
BVCo6PP5VeTD2B4TPdbfgd9wnKrV7H82K/SDb/vyexyw8KA48PMHZfuQEJQP3uvaSjx7V7pPV5E3
eF/5QsjjUnnHmIvuywG6nv4d9YLG/L6vOG4tcdmykoyVC35twGg55+QDE7TpmVJ1V5lfBPYdkbT4
3TOZ4CBLSjOl7eKK+h7HUuZJxTyuP5WNS4vefwd9oLxIf2sHzxay9fBbYOToZBSj8Q/P22o6vdpM
v4TpyKzLeXHu2/oSaUxZ5k+gCRlzbrO73jIcYfsWIXMk0rya3PDeBLsMGc107ZNxLfkuv7J/8IwI
sTZcOe/iaCVY6Sh0nse4r8fbKY88w4CpW4NDEbW0KbHRjr2rZZRYZQU4rASH2e3tP+7QJViRajaZ
op366m4lzdJmodpKA0nbo8CaJLjiEHTpa3c5g3Bv74an5uI0cEp6z94R9vye8oP0Pg1jMfzLRSdl
1ptypBRe/eG5Nsm0ZczLq+mUyB7TF89U7pMmBXGyEJXP40T6rwkHccnwifWRhc1442iS7MLgAJ93
ak0bYh3rSWsV2WvJRuB3HNQ1uFt3gWvJS2Lf16UWL4VbQyu2VuvPvsnp1q7A5Jp0Mat6DLEn/dKc
PA90mt1HPHsH73FEC5/Tsusa8BuXCbGpe1e/5XT+nHPt2+Wxc9ypu83Ded/Tkc8rBLneMv+rxcX0
+OI3fOymiVzejyvoqfM8iSpDYlv+6Rt6syxRghbGn71pGBOppnz02IZdjnpe9bHIJ0b8Bikf99eC
KM1064RPjds0I7e6IFcYUIP+cRoG08cecDEa1NrwxsaDE/2bfcc+S7us062KQ44cy86Nm0VrYD7p
g0cymxAhn0Osb8vrSiKPvxxzeGIqNQB39YaCvh02NF6e0dbd32uzuh+2aWM3Xb1G3LL0PnyH0Ubj
GaNnDFdrRsBvSxutUdo6HTP8oIjG624S/MudXkdSWhm1QTY2cfCPuUfAtAMVwWVYDO027eVEmYVx
vPNF74S2eE9Qg3fL+NC7s7pzfrVCjt5RwCyssq1q40sfOWcYDyO0rg94yQ3PzebbPwYl1wcXBKWF
YqPtjxHbIWEGhXeazxv+6Tc0fJwtHXiFfpIt9e2h8HMB1zPehX+27ux/OEFfvaJSLX8v9GY/sPN0
yzNz6u51rKvgW+9DaVKSHoeeP7O5P2oY5b1JYiDdx2BN3C+E42pPvbzGBAAahWyunabd3sDQ6uDG
K/tcH2bUILzILHb+43sEjYy/MnPiam0tKR7Km/EYNqJUx0lX8nbCbYJxk+nld+53dALcIc4PpYbx
fIqqHTVhtQQOUOhiEFNxXwR1xzUzGRCZ4X21p2FZ/DbreHY3vTs4zJJZyPxu1DY/qX4nqRX5BGrW
0q72j0EfmDpTTus7t3ve6jzFmCj4EJ5hItQXsTefagrY56gRrsqSQAh7DdnZe0EOizOA44Ja96IB
D5dhdunOFJc8IC3yXD20va/Az65b/1MAK5ec0hA/0t1V0ZMzhWtx2sTc/Y4U2VFW9TSr01YUAeeZ
16qXeTTBX3Yu6M/0zTJEqZ57li/eJU6G7r1vrbffNVpWIvWbnG7TWgTRA1pd1RxizuGdUXs8EpRE
sLBet+IOcSoAuLTnvB2j+tYjfNB5LkegxLAqq5e6KSztnmAT1XFAlyRp53m0ldUc7plnF9TDbrM3
r+x1hV3a4WdR8ON6P4S9t88pRyQzjoWT5nvCRFcemPi4N+HW5Q0elkl4EzaxMDT0N/Oz5Fa+qn1n
ydjUSQVXuiH2ZWvplVgO98OoTrSEisepvPhztFvovgqnXN7Y9+Dz65ccAYrtlJkOpYwnmRVCIcWQ
eexdTzXf3yc6AQKkjHoGXZ5PsG1Is/g4e0+r1K1oMWBugjgS38SJIrYKxxk2UOf653bG943TIMqP
0lBEpLKxyalfZ1HfBXbLgQMbx1RpseJMlLU9DdWr2IbBtwrG8q0npJTchGi5HlxSokOMBko+7027
3FnpDNUd2Vl4tykn6s/B2q9VFgQdohoyB7o1rru6+tCtnqABsxe8PGUQDB+rXbiQ0a+Kp46i681Q
E7DiIwYMDvZY5b+auFCWbco9ijIa/4wBGPXqW6VIU04dPXWo3srqhfVZX/9wl234Eq0IqlvjhcEV
29fLV7i2wdHxymX8QeuemdfMUqQlKI3hv2Ttqr+W2ep3S/f1VaoQ6USucPTJ/KYge5tHUvNDtSr5
MCP3QCHGDBYfpdUaRg6rbDLrYUOO6eamP6N6IAguJd1yTpI50lndVBOPYot49edYAS/uy0m+JkiP
PsvWNa/OGMVL2nm9+ewxiXYPdbmKJ/KJHYXKyB8fxd0vKRf92pjBSVJitVuzA4XuBOWY1CQttlAV
lkdhDwKd6eacVhjA0GrAQZ42l4p0nLqLkZ+BO8tfvhMtT1JQoKZTvE5fnlP05CMUQeqQM9a87rhA
Urp88W8rUtIQaPo6DWhW8K3G7NPHmHZViCz49Dt15iws/0RyC2bspe3u4/M0VuFBiiCqDjk30M2Q
5UZ8qznvQVZ5foVsGc8w5ucKwVZ6icksrfCAZarBSt31Me1OJnKNesVgqv3bmFUPqPD39qFvyTyP
di0UYy3Gu90hqVdpTqZmrD2asBszGzWSK8vZEj2CecemKBpj81s1TvNJQcAed9WJ/cVzrcPWihi3
F1nY+tmzq0vTyN2YwnF8DCpDr8Fkuo3n4WGd8/FHJz3/l+6p9J9oO/kyG1Fe/bZs1n0Ug+1+TmFD
io0CvEYTVuX+axnYgQ18aNQ/BGPu8mroi/GzXIeLApEapEk3bNzm8+L0jUjXJeG8EADbGScxTHwJ
Q0QtdYnNZbqN/fy9snDxO6QELcg3fL5PnySBbIIZV3Icwq2as3Hai1/u7CImUkx0LlSNknFFMGzc
56rDfjpdFs99Mv5mnjrgZIrWpaw/UdRRhNh5/WtQFndpOV3e4mmS1XC1q6Z/HxgI80InrakyQWPA
AWftl0lK04lW1B425X05qz7KtPQ05/DGD53GUi4leI+S5njrCNteyS5HOARwfn4CBY/Eor4I7VMp
t9KiR1vEO7V5++AHtLq587V4UHouHlmnwTw3d3t57bkzPWB9kSjxwQUBBpHNsMSHiKbaK01F9eEU
mxccI6elL7vqyv2BZrIPM/ZKaFxRr4VMpWs3shlxFvEGqVf/ZBcQMQcx+jzwcmaUfOATYMujQLH3
LkpfmYNfWudqE4zfieGF+YxVkL8EZDHcp1Asf1x/Z8qPg2cFZsYNLIW62MpXN6+C/AZL1u2hH3GM
OfEpENiQ5nFWDgEsZCaw61iQufuaflOnQo4KO+g7IYktaTQXc3OYWznuqQht/sC+xfq8evH8Z5Wz
1FcuniG3fcsonsxtyBlLyuCTPt5G+It0cTX4bNjTi62Gs7ONKHuMFOqWS52QNkReWWaWlavviveH
34CH+2lyuvCfkmUbHoVe+89LeKBKY+aBlzeZxHWUmw5bQ+alH2O8uew7lH7Rc0IJkOcbPYofrWa5
AHlMmP/Yoxai304jDi1CuQ/rIcmHQpESyepmD3o62CpHp04DA/XHaRS2+dEkA4dnN3abx+uj/Zsm
YOaE540ztNRQYfPszKb+2oY9+l2iB0eQWfrO27SPFEVBi+uONCVqm8Jz2DEsFicnLQ9X/423sL5D
iv9l8qkdM79XZHtRRX4e7bGHI2TfOle1p9AzmZ0hJwG7HstjHZOyp6ugEk1rxnWIjZLNu0aUU8ZH
nO5gM4W98D97xHBEK59juO5X56qcRj4JGv/J4+T9h7Mz243c2NL1qxi+527OQ2N7A4dkDlJpnqpU
N4SqSuY8z3z6/ij7nFZSieSRsRsNGGVXZAQjVqxY6x8K5aagAp25Xq/0z6XMrcnmU/sfcobdkB3F
kf6lq8F+2ZmVh0/9SLuMmlSvXcLB7tnhgCuDTQuwr0IbqlB5zRsxXQy9ksRzPlwFViMehIfYGnyA
bDMAMddwHNp1ZRcScL3suYJE+q1X6vwqE8NB2UdJIW4zYWjUHcG1jB2jyZtABTVBSRA7IOoJSXce
Z/Q/pbmTCKbOtA0Ypd1+sLSUfkMa6jURSKbYi1EKRAe08mlvd0rMeeIjeBU4pkbTaXx05mXchzia
1Qrl8UtIZVQPsiHWDbxlKvC5lCWoVnBvBM2mK4xE2eIUREk7apXqWx7J/WufcQehyEXH2Y2asbw3
LElILgD6hl8iokXqGP38qqLHzI8ALhP6tkHu9Q0dUuELrEXa2MbURy9qoPav9PgYtYrr2HKpWyXm
daWmFIRxOJx4D6B/S9c1M7XqKzy4QvsSaHn4COigaUi4uqIFMhMKYEYGqCyxUxUgsPY+JbX6Ajpt
fdkBNG8dk3LXtMchsQiDa3qtg/wAwmL6QeLVgYcfDNWrnxo/hgqyqZDgMs4EWvkvqHz33wZfGdod
PXkzdy1exWAsWgF1SN7XFLd9YxKeLSTRkO0ydesqaGMrAA0WmCTXeX5f08YHWCWG4g8BeETmTmGs
eRvAIRbQKJ6mqavWYITodM8HQG1HxArlzOxKx+RO0cmwDZBmdPqshyYvzdupVXqRZuXENGEolzuQ
tv3l1NUT5beJyODSGGnvfEDTLf0hKS6paZrxU4g8guK2eV6h+gMKkCQzTkdqxbVGyKmkmEe/CTBE
AjLWNA24FCGIaTEIbBv6t8g4xsVkePuS2nKISBEJrpOLMi1DWnCZvkV2rECbCSk1c0vlPuZuUmRa
cyowcjTjqonnclZ1Mk0rRfDvSR77bhOgoHqOmIxEhUXMBIHHcc327QcRVYUySkfPjkfCO31ECj5n
qILzmAZwYoDtmiLpRYvlGP5whowmaqtdPLip0qm/gikjBgohbjS2oKTUaK0IDLDdEqzvqqRMHgEm
KsWGV/3w1PlBGpwJJN70NsJCuTV8GYWtQSrYkY2eNRJdQ0m67EluXsqoM++RC7YAH+FW5G0Sa4LS
OSlyc1WZofw9yGVDc6NoEM8mzc+L68rKq9t+zDQR7IYJgj2fU/vUU+LKUcUWVBgZuQDzOtPrr1mQ
8M6NkAUlyAPi9Fwq4+ot4YAeEhwzILlKlggC4DehvSFMTZ2jRDEYxyJC0agv3+4BtbE6Oxfz5pLQ
SJ8YHJH3DSZGsh9RVh1cAA+0B4H5lM8j/LjaLQG8lef4poh/+kNmKjtRoMbnUCaQuEpEHQdJgotg
bqRe4fmJ8HjzK/Xluiehjv0nNHa72zGoOm6YQvdfymYc//QNYHbbuLLiHxaXdLXROVh0IsrILJGg
iQxwoSMpp8OOp9mtBgLnBhYDiR9P7/gnNfrsJS+MsLclpOGf6OJSo+nrZrzM8956QfsFNA8dY62k
CzBFQJYVwfyVROn0I+RtxaykBExbmxqd6kRhpDVzO0/rHDE0ku8h2q4Y90gTdHuVSh1dz3DmdNSd
BVg0y6cU8Iko8vF92nbndT/KjS0acq9xDlQhAGUU+dXGLCxg19wtWCqZvjr5Dg3Z8grnMXF0DVEX
LzQ/w2wglPok35E/xl/LnKhMEgf0qJULQj+Ax/QncNPoBl5rA84wlFNhAyLcu2mIT4FDmi/xTAvz
9l4GK/5Y0Lt50HT6CCq340WaJ8pdlChqdltGfYvUjhV24142u+G+DuoaGdSpUpABKpLG2425Et21
hVJTeepHSCujOFFtJHdBNHWSzdjc8EoS9E2o5jwXh7rUK1duODUbvwkH4qPVV9lZpg5yCx23V02L
2qpGfNCUhj8OoPP8LMKpEBy01nIUDSJpjH6YOcCJHRIZnXfZ8cYB0IVT/d0Abu5V5WnAp5ZmMZfM
p9buqQFwshEEDPCGRkx+9NXgPXhk+r8QhZrLrOPQqwQCcsANVBzlGT4ISI8UetBzGQ5c5FUjWbsy
6WO6rDCE0v0AvvOOt0qBsXEk18DnNchBvTSVklMnMBHtWJaTBIQJRRLX86DJkEcaxg21abJNDVbA
l6gCfueGWEyaNA9arifANcqTPJbhj8EE2eskiUGWC/uvKp1SNL2bLFLBGZH5k+TSdg3iba6k+r2Q
ygB5WkRDbmpBaianNL22t6G/gWYqDDF/iI1w/G62unSv09ASN5I3iYIbWBbNCbyh/NCJq5TUNBGU
7FYyG/MO98b8WRRqDcBSnvuyQzykfIg7XHYBJU3I4DVXygt68gA+geOmZxXEq24jofveOPwe8cGD
83w+TX0ORoQC6q86Dv1nmWoaiNpySEM6sWwxW1ZSYQQp2M24SwBugAOAwH/1sjFQXRBJE214wyx2
IOz5LxWwdTn3Ht03kmMg+XaroJO28avGuGoiTRgI1YmkUfuLom9VEYcPlhdbN7QNqbj0njcJc4Fr
yG1TF6C2DKFKuj8S2V5IGnhqyKAs7SaH7GBDrPJ+6AGlim1tlZHqjmAhLHBezXiuTnqK1oU43zCR
WCbhRu0CyrIJiA5lI6WmcT2/OzWCSjud1XntV47XdtT20G+SL+puUh/9mChmI3AZ4kDEs2RrVgXp
DOLN1Z89hL+LsEwb2e0qkX55aMIqYKXZkI7WlH5id9MofIOAyDceRiTRzXCSHpTBQKqlBHcpUxoj
RbP7OJch3sSZddvE3qTZPNYDkgZPkjgQoiw89qEyPXph10oAwuc6M2Jw7Ysa1UrpTD11GGfCgcKb
dQVHGm7UjG7SsfAF4LM8q+1RMaRL6GLVlWn5AI4NKSWz91WjwSzKKvqBSE97Xq5HWr3TEPfeFqCo
6u8TqbZuhSxARcOy6Nh/Ubqebgbt8Nr1CPs1FAvu+jM5Ui3Brhu8lJusEniLNrTdNzxWswgaYpTn
t/IoAQsAM1ZDovFE+l1w5NpNOQRj4VbiIKmOOUGBdgaxbV86pRf6Td9WUrS1AivmTAWWTqYFAHUC
Puf7kStREgx/DT6FmU07CVLnpDkEeBKzMQZyYZVyeI7+mJVe9l1o3mhhnJSu0k0JNK0cjN01lB+a
2i08BRajVNJfUpxJ9XYMJm9wx4GS1dYPSIxdiVWs3IkgTm4R0aViYZNCkKgKyd5dWBrkEiXWFwJA
z44kZOSsvibZgKF6CO/jLm9GFF5mG4BLDBGab2BmVZqQea1flhp9Z0eZxgJosVlEaDGqngTylshl
CzRSriRPAvIyUEkFidcDy3YT+EO/cq8YH/NEiq5VUOniDBikdkw11uAhmhd/ml7H44+6LrVCqodk
XJFGw6YxEvE7GV/fODxRMlLQrjKvpUIppZ2nmtN3X+jFSyimnfgFMpnyq9ckZS7OJMAz8RLyzygM
BxP9UTG7hlygSGD4lTagzY7BgQMIiBNlDJF4G2B6EDu5KvLBOlHUHtq6oq1ctjrt3VisrbNR8Jt+
1/O97ydu8GGvUs04i6ie3DZKRw0JjbP2AkAEt2QO+uSK7IDrIhHrvLOnmiLGzgzLigKWDJvgnppk
QgqSdzJ4qSw2b/U0BwzLdeNflwlIYrtjlb+CUO+u54ceUBwxgQ8mCHl9A0/S+xkXVJCdThl4YaiD
mQATwVLl2QpGDrNfBKMBPiuhXJFGCOtuUMNTfyYU21CGlYvgIVCzhpevaJXP6AzpCUW2LPnpS2UF
CsKLKSnB5k4KMOlZ8SDlIAAIsuAvVA3NYzusMSV3OcXjd2vUp448XgEL0lOq1UDhkDaCk1aTOzWE
y+DQhdJ/aGZl3HIH1co293z63GzdaiM2fkWKXxVK4czRedzKEcWdTTQ0lLE1cwIYGZjp9YxBHd1g
KIdLMpes1vc+He1xE6iSWSItVwqXdcetuY/zXDkzqYnItonAPE/4fCik6xoy4K/KE6drHbZoY/cA
K9p9M1F/u4F75qFtKhg5axOoWr7BxasxLqZGT4on3gXCk2BRGKUNVIjg8/WILLfpC+k5ySZVJAfk
efTT8qNOsHl+gVH0JEhTu6IENf7VwDXUouViZRpBQqE0Bs7WpwgPACgcH0GXdvhtWFCXtkoBl8fO
2xEv2tOM61lL4L24AeYBSH8i1yAickYVckHuTqRRs0qAPzSEVfm70Oae3cZluzPifrgRhASxV8Hz
+XRN6yZxK+1OD78kfM/D49UKHd9ExpYu2CHXGg5r1QBbSW2oVzyHEqDM7V4EJajA7iyu6VFY9qSp
/pdqSIAFnx586SqGwRyjy6JI11HRZ/2Uw9HxCdM1WneZHXtcuZtK8jhIKbaAm5hXRQisiSqaDzOb
/nnIiwqO6CbOQJuQxFDwLvXm28ovWnLPl79oIbEC4Nkrq5TP4ecqcZgWphv5luyQKj2VpMIEHnrh
FWy0TdL0Gvpe5rjLMioAcu8DDR8pOYAnsVZWaikB8PazMDGcVW8l5YOyWDkQoVuVJ3GW+pRb4c75
ADsSqpFxneu5e3oVltoQ82izwocxq5uCiVnIpBS9mmHzDhIEOLD5Qw0NBXgcdCnSwkEbfmD0K68o
ihzbhkjuSbo270FJW0hfAJCs87imDw8dUL7RgZmQ5kpgcRtxOAM9Z+2KDO52ruifs3+YLQ51kMb6
vAMZX1rsQDOHgQj+hXYfQnhQrij/hsVjqnIXnFEJorV9emk/TvRwvMX+GnUBYkpRQDzMxJ4XbT9e
joz7BTyGAla8bNzSLMs7S0v87emRP+5sRkZ8RkPU2MCPav5l73TN6lHLpVBlZ+OQJJ77YFu5eIv8
k1otb+uJSSDbBkYGRZzDURg6VKySE630UnOuzdA3M5XOacr39wZ465V98/FcoL5N+KB7TEOQr3k4
nKlanpUK7NSq4TZrKA07VBy/Qq6R9qeX7+OZUNHZMHAjp92Dvu+8vO+WDypXVQ0hd4NXyuUZGQxc
LOjDoQPAE1ZyRTl3xXb96IgKQkww4KEmLNULJV7YZdpy5otA6H96I4Uuq4nmSmIVxDeoNZorOiPH
dgjWCSZECBP5p6W6eI8jhErnlmhctbxXrKmoC7cw6i77B1sRCyI04SVV5ast1jIETE5GwVpOpVGC
dW4sMEdDuTLKsfVDrlwCPIULCpj4wy/WG+B044BRGhACOtRCa9pHgVxtBmqsdPCphZ3eIsc2oyVa
oAdIy4hmixOm55Xmj+a8RaTOuu0zhEGcwfcNYdMmJDUrkWQpUjSfNEsxRFZRRTViaVOSW21CDgzz
uJL89CWkoQc+NAa6MhUXZp3NlsRC0z2dnuKR8MXFgAiZRKzE+E0+XNPJMydFAyRqoykAo1MyvF09
Um9V0mhbJp5JFUJRd6oC4HFluke+JiKwdJvxMiC4qItEpZPDPDBLTnrtteazDPE64i6Wuj1mZe3W
hx+9OT3VI6dhTsiwZlEkrqRlaKl7qwFjl9DLAh7qaihbbltBWXMlP/IVDRlFN11CpQjp58W0kKvx
o2w+c54cSwOo97iOdkpdS+JWykTQyGEkjtcS+N9gJaAdHZmLAAobZoHopR9+Sg/c/9CkeCREZss7
GjKM53o1Z4MiSS39ILYDdu2hcnorAx85Jownkl0gdg2+bf5h7yJpBeXdgGHKwsbFcF5nYrdBCVa4
taigrES0I3NE/k/BwISjMtuFHw5VJqI89VoKOx/unytUQMsGrYJ4G9JAui2AKX+LJWtNr/jIBK1Z
Gx7/II0Kirj4phCm0WDuOCShhICOWAFHgtri7XwRlsKnN6kF5sPCZQPbG0QwDycYQTqnnsQEPQSB
XKsBx9SX2pre28ejMDsuiJisaii+6UtJQLEzcfEo8YEREBC4jvsYPF8QdSup2JFRZm08/kf0REJ/
ET5b+Cppplk0ow0wooWUaaB1Av3Tx5osmiMno6Eoi6ifHa7YIAbdQPoOyALQSHpdIa6Tu3klNGvn
68h0CMwSavYilxw74XAgOkqqn1E/taceZdIwlSsHwOKK4vDHqPhmKYpeFhbxpD+L2cgkLP2QUeRk
uvE5wTMcN2EN/qMYYP1vYFgX4/NntxxivJg1AlHXZmuVRdwIgXVTPyBjVpSCJ1tgFttiHAb39ChH
JmaYxEVV5HLTeecdrl6PfqtfxSVPcaukZZgExgVmMvXWNNrAKQZ/zZzn+Hg8ATAyJb9bquJ3stga
BnUdIAhCTf8PO1G6q54P0yYSo/y2HSrl5+kpHtkgTBEbM24ZNP8/PL3Rx4e1wkKOQRbC3M3pLuTN
9Pn9jiYPhTFNmaOutRAatmodjjukA7tNRO/GHCA81VE8rrhXfswLKEVpXCUGdyWU+MXZ9fQAualZ
PlPB2g6kNqossGb6eyD71s7qTTi4sT/QwqubdHd6GY98OdIt9AI1vAolaimHO6ULxbAsMSyxc131
v0EB0r5BzVPrbZIj22HrMZCi7ekhP14rGFOwlHMnh9tzeWkHvZxZPS7atqdk004DlfU9EehIXggy
z/MbDwavZOdlQD339MBHtoyJrKfJATQ5f0utWXwvSWDRG7Q71KquIk1N7boo+k/nsUzPQvdShnCF
5Pfi/sqLAS6/CfDLSsxsB6/RQ+RNyAyOQpKk2soGPbZ1uJqpBs4rCmju8Pu1CpZY4FR5l5pDuEPb
C2xdEgqo0ntGdIke4XipUbTbKSTXD59fToNlxG3EZPto89Z6l4kYIbVrX9dA/wNmupHQfNrkaCqu
vFGPbVBD5k1MDqnxVF3kzGg+FQqK8yCT9diwawAL35UBVU/wt+Uenki9/wez4imN0C3PHkL14awm
5FRyKILsTjUvQheWe6ED80Ika2U3Hp0Yr/w5+eD/m4u3PspUwEJRaEDBxYNDgDMwDZM6t4ZkH6ea
WN9NMH/WKmFHBp1NUnj3sJhc4YuLYZKBKRcTPJsRxzZ6VFC4RnDwObo2fpq6p5fyYybH5uCFqvFO
5VZQFrEl7WNYtsjqQIlqIBc54TSUyTe4X0Y5wBAfe3ntVffmi3JYD54tU3hZmawr2cPi6w2pFfg6
rQnb4tilm7BrxMt+QEHMCpts75m0jqSwrHcByEg8AAXaU7Y/GjQEUzTyVrbukXhjIXxCSFd0Yvsy
vQx6kJm4Q+Vgayp/g5EuED4fpfjTq3x8zu+GmT/Du3MY6U3SiR7uN940DbpdtbO4FlaRquakitVc
a2kgnIk9/TUzQbG2SGhFI1xu4soTiSs+Vcf2F1/8L2MFIsPitOaIyXmGypR9sOOOClr1VanKGEiY
6J93NW+005M/tsQUv7lLuDlnU7fDuav6hDcFsoy2oSklumswiIwx7VdmdWwjGxiJS4jjK3zLedbv
VhhksJoMLe8EJPTKZy/y6SOWsv+C8fZaKnB0Qry5ZoVysL3iYgFRRwYgIJFwVJiIu14FIpBGTbCS
cBwdBVIJgYfaB/H7cELwmrxCxjYVm2A/NLfIFKmty0sLBvTp73Ns5bDv4Wql8E7xYZHGVyT3JqRW
BhIacSuATHeNvDNuCxjD9/9kKISfrTmxxgP8cE5pPdSNJfCRiqEprk2vCehwmsB4QRP10eM/GAy3
K0pwpNjS8hWOnE2AOjQJb0cDZtu2DcaXIMTdrknS7emhjn0rUjQuQOSYueEX8wLDpOp1SulGUbT0
FikL80o3O3MlVs1/yzJwIpJszOUhboilFnOWdPoYTuy7rAY3abdgRc8Ijv1TQIVqW7SwfU5P69jO
oNgHRBG0Ej2sxfWnNJDGU53WGXpamRNN0OOqCJMw8vpg5WN9nBvVEpVNwcVHJWM5t16VrKQGUz2z
qatd4JW3uVmdA5XT92IVdisTOzKaie4y9gl4vsxws8N92LeKgNs47XWtF/RzP7WEB6ydoO5I7XSD
RJ+3km9+3B9U1iWMc8gjZJiui7McijqAfSGH1E6P/bmQppGam9zfnf5cR0fB5ZBjTCmDnufhrASh
04cJdSYQbSiwqp1fXQHhXPNUOrJ2cy5Eo4XHAUXn+c/fBVrK9bCjTHD1WTd2N5LkzZAJWL/natrr
X+XSS/789LTYghSZZNTq6fAspqXoSRX6AU8CFMZI1lP5V5gZn/SoprDAe0AlLBHQuTyWKaUsIDaR
TR3Pu1xBRbdGO4bqspo5QDEgqIl8s5XT/PFrEdc17Dd5U5JiLhuCZVfAwOks8HxJ2V4YU+Rdim2v
9J+O7lAqRAPncoPoLpuL6G6m4H0AgMQoYzT5Jo3T12mGmlV6tGaD9WFCuiLxAjdEnsgy7uWLQ4XS
byW0IkREqRzD5zQXik3cBJ+uzzMKT1PSidksgQkdbj+AoKC9DeSGK2i4pR1nJlI4/djHymXXFsD2
otoCRAdPnsOP0mW52ic7Ns85bPAiJ4LQcTz8BQkvnZnwC3qpSsDKhJUSXKihln72/uc6mT22uJi5
mQmNh8OIyMO36lzGgxZmupbSv2aAjPenz9acax9cKVQ8Z7uQuRduzf93OEgVZnXV1Pr3Fo5wkQu3
erhPRWObS7KN4w0JDqQv/BpW9uSH6sI8KmQjyrrqLBi0+IZgCVHrHfTvQ3tuBeZF2m3k3HMSPXKn
6dvpCS6HonYs0n3AJIeKKwzoRfAI0ZWYgIbCCtYH/wq1E89p+7T7IqC3vhF1eGpU9oLN6UGXO+Rt
UHr89DRlUoxlaS9CdUjr8yGw0e+Ib+EHJJvJHE339CjL2/mvUUxyXkWZjfUW540mtI8cMFMLoDn1
gEqEuRSLipIDr3wNMHFksNksBB4aHW8sMhZRv8pzbMq0GY0YeIzVF+YdFxo35tB4n9z4zOtgqMXG
13TPM6aSoeAm9pAYUm+HuMpnU7Z5FCo/eGNQVyOSLOJi20oByHvUGQky2q6na0yzbTK2p7/Rx51A
dxYWBHGKahP1kcPzBeNgijQdcqIXFgWv2DpAYTH5bOSl83MwyuIU8yBBE2Dg8YggqGejm/UsxtLz
6Zl83ACUI5BmxZxj7jYZi68yJEIj+xNSapgW6b+kAT2HBILurCthrFklvW3d92GJBIPBKBHQLaG/
tHSo69FIUMeOLhZddFRkyBkFyNpGfVEJaXkF+DbfNnrb7hF/lZ0hjOQzVHKTldj44dvxRsbzRAK9
Zc4czsWM0xKF9TQwvlkhDIASmUVn0OO1bOroICA8WFM6Nrq4HATZF2SE/ed4LFNro5SKdp7hVWft
PvX1ZkSMykOIFgoD4X+yiBVtkgxWoA+9jRleAHK5MB/RTYFCqkbByhtvMaO/hiLLxaqVHjZ2hodb
XvGMMM5Ibm09hfxdM0G3TQTpc0HibRRaP2+TwQJziUSY8hwZqSyAaRPIKLDBiL5QxGmtYbeE7/01
DN2F2XyP56q2WDd0czr6ZwIw+k6r9tFQjheoyLVXWutru4AHM8yuQYOICX+rjzFRgSjd+mcaui0O
n3TtoC8O4dvP0WkFzEeQhPhDPdLMZCT0kIrIxyGxazVOvgzIGWxDuG0rhtxvuLB3Z/BtLGByMhuH
5j258eF3VNUU6eeR7xhE1UMLuQfpLGU3efEeyeK9llff27D/3krY56jefaa13wY60CNZX9nEZ+jS
r9Up5li5+EFc5CYXujV75S7RQlAsYOWaSOSLUmUpryn6r/F5VtPlvEE7M4u3cTil8h2acOHPKUSN
egWtdGTxZxtbEagSgAnE9w4XxKsmuUX+s7OBhqHhq+e5C364cMsgStzTx/XIGToYav4p795YpTTK
wThvu6DRhbOYDXFBMtp+/qQyisUZBck234WHo1TQWr0s4Qy1kx9sZWsQtoWM1tQ/mAvPKokWIE0I
fbGPLFwWEqTX2Ed5FH2HFV1fCZ2g350e5djmAOrBkaA+Qu92EXUAXPhFl8KqjkMp2mHZGhgwQiR/
46t+cyEWqDrIbVGcK13UPX5+aO4oUGVgPT4eFKjVmdSnUAsVinOXg6T1L/giCGdQvbWbFFU5pNN0
/YbYv4YN/LhNAM7z3gKuRDJNSDj8gEJPa0eoIvQ7TLW8jOIs3wdWvdZt+bi0Jh1APp1oijzwlvX6
QCw7XSzS0YaWdyfq2kunmg/epJ93KLig2drsDbX6HKyF4ENFUkYtgDKrDER3cS3CP+p5dmcjzFPE
Cr5ZBcLg+0JSQt1BYrYI0GysfZowSHRGT6c/57xTDsOMKXFvgWeg/QKkZjE04BnIZDFDmzqAbGXw
ok1eBOUGryPIDk21VnmY/76P46m0QsAkA15d7NxRmjzVl9HDqXvkDuQhjb4mvu9twVlHkBuNYo8W
8Zr/38dYNrcDgSgBK2XnLKvlAV6DEKPRV0TQSHBiMRfcWK2tbYG+1kosOzoUb3ZIoGgZcmMfblKE
2ib8GhGZQTmwl7lAxFjceFaYpVspmiT9c1kbLjMmdzWACrbs3Ktf3NjCAHfa1GBgaAPaHUKFvlUR
Y5z2yU0yI9UZgugJSpGX5eGkLA/A2YQGFUJ5qVlvxj6IMjfRA+0X3DATLbQiWvMZ/rCOiyGX65hA
ADRxNHCgehaupMavkSE1blom3crkPoSVNxg+EAeyK/rW+uJeCKYxEJFEQkt0LNsztEpSB25QtrIv
Po5CXYMuPI1OrlS02w+XEFXRLjJKWMpWXGubMugmFJv0aXf6Qy1PF7kLp4pzxS6XTZRID0eBmSXh
+QTSpfU88W6wOkyT/PZsVIzOxoBouOvytfbQhyFZMR4uM2x7Rm0v33yJZCiDUkOkCOtKcgf0yzXH
yhvhRkJZ6doym1mvbmw2pyc6f/73YYSimEyaNsMOGRSw5eFEk6FvOzHGCKrZhnbr9Jt8p1zK7lpp
Y9nJJGgcjrO4c8gWW71MGKdwvz9lLt4b9q/zm5fTk3l7j5yajXI4m0GvA5h/jCLvABTYeHlspCtk
Xlz8TxxtQ+vN/lLZ58jn2+PX02MvH58fZjhv3HfJF8/nRK1mSy1hrzq9Awje/mlcGuefvVeXKzkf
+HfjDEmGHkTGOOqttyuh1T8BaD73VvbF8vZejrK4XqDjR4kwz2ba4g3iIBzoZE6xcpY/vJOWo8xn
4t1clLCS1Gj+Xpfl5kfsPLxqu5en+zXnzDdz31PbYhF2ATInoxQyTLkBduqgP2A/IbZ5PTnGI/qd
Zys7Yd7Lp4ZbhFwLx0rCB8P1zg9EX+2fmX3+p3O/knBIRwLG+6O7fJyndVYbSIHOs0IBy6FY5OAZ
5Jiu7r7snmv3Ea2gtQ+2Ei6WBKjGVAormMfsXB52HLBw83Wyfz5eBfZN7b7wJrAR21y5WNa+3xJc
ryDSISfz9xudH9NW3OGItam3wVV45tnJrrVXvt9815/4fvIiisQqHErohfMkAyflf6qN4qeDONvK
ci7v5sX2X0J2VAErooDOpT0j2u3OgwqRV+15Fxtrc1rbK4ugYRpRbWbzQTO1b623D9FKLmTMzrIY
KZK1hvNbne3UAi6CR2QKsobg2F8LmFzj0+AaWzzgnMfQDd0/Id0TiEX7z7VZvuWfpwZexJPeT/ES
KBlYuZfP66f8qjxXfng3lBuR3S5exofsPLxWbrSHlR2ztryLAOM3Q6jn845R2DMoL7A/uz1ZnuPZ
hlNsso3vmo7prEG2PxRblhtoEWlGOYuTej4YNCC34V5yH1Jnsl89u2B5861sr97jxwIADUFA/DNb
Dhz3YcSuYzPNxHnLYkK8kTgfimuROaiO9SV1sPC7rW9QtN5VO/XCOltZ5WNx9f3Yi1VGT2ZMaJCQ
q7j9Rn9KtsG2345uvK3P5P1azezYJ6WfQNMCUB1N8cWDIEKoOhqrorYr1N9FCfYt8lTq+NpmlRtN
t6entgwEpP3UPSl2KAogf0ALh6uqN6HsBYk6OYLSKFv0kVBVlqoQj7VxWok56iK4MRTIThr9cJBM
A12sw6ESU9YHucM5y4Ol/iW3sgw8sJKsxNDl6s2jqHSweA3MbNllXUXFpRo/SOSOGli514hOGudV
l9SOOMrpdVSk6SNUJunm06tIBYdnFUk7TVB93j/vsokcoYSqLvBqxHCy2KDLSkxVm/QWufpkbS/O
Iex9pGGCvOEo3ADE16BfLc4BbjzVZBnC6BhZl1kO2hf1I+JvaChVWq7ED4nUNQi+pkbR21S2a8FG
GzG9SaLRe9KarMkREOi67qxMdfkWNEmJx1AVFqZdiPgmnV6XD8k3PVd6Y7pEqQlcGL2rw4VRMdHI
GsPAxFLqOjxHhMQfiYZo1gbuUOPzigy01g3RFofT7qWi8/jTry3fdCW6g9M2KhR9jeG+zC/nn6Sw
P2hvIfWKj9HhTxIQaQpxiR8cLBZihIYV2caMIn2m8I8YQV905vlYyFy7YTespLYfD5vCRwOeRj2Y
Cr2yuJ1QchX6EXaIUzXm9xLwxmOD+NA1iptrKNEjI81MGp02PFUFsDyHk/Tr2fLOkifk9CIdKAVc
JzcfI9RC6VO9nv7IH881JUxqXsgGwNUQly153xCHNEfKyjGQwtk01YDBU+mvtE8+PHL4bLAqFSCZ
NJC5AuYZvztiPs0JJZrazvGEwLMHHEXtKPUVmw2VnoftlG+MxEs2shipl3Tzk1ctHaWVCPbx6PEb
wN3MbCVgZstK2zh1vZ+XnC4TLWd94+eecK/GIphAq0EL5wz5YqRcPr26cxyD4APUR6JSfzjvVAtS
JU88iPZ1jgLOqMbbNDWU/edHAdw8NwvAHMCUPRzF7zt6U2PUIfOCnydKSKgMY6b96fVTRYWJSFTW
6FW+feN33zAeldhoAIY4YV9kl4laS24ooD7Tox7qpu3gbT87qxmzAaKSDgg7R13sGXkU6wQvWvTh
p9A/j3JhOvPwZFl5JHwMKKaswdlkUrTcPoAOYf3S0hvN2sEfNnNFEf2bBJH2vWhqwsZMtR5l2KHu
zjyh/huS9V8/h//2X/Obv8J+/Z9/888/c8SeZtjY4h//cxn+rPj2fzb/nv+z//evHf5H/7nuXqum
rV5/u3wp6t+2bfbrpQnzbPnfHPwVjPT3L3FfmpeDf9hkTdiMt+1rNd691m3SvA3Hb57/zf/fP/zt
9e1veRiL1z9+/5m3WTP/bT4/6/e//+js1x+/sxX/6/3f/vcfXb2k/Ff/J/Ffq5BizV9/1d///utL
3fzxuyT9iyMKaIp2KyIWb/3w/nX+E8H8F4xJlFXht6BRMKt3/P5blldN8MfvivEvOmVQbbivIN7L
s1wCJ2v+I8n8l0VBDq1dtjBRVVd//78/7OBT/e+n+y1r05s8xK7sj9+1t/7b/97k5ClgzgDdADEH
WMfxXhxtPrZXpXF4nqOCigVbJdaqetmJA2bKyFbSyQT7i2K7BOyT+J2V0c7HnXdw/Hm66JkUFop2
ypVsjeJzivyI0qB7rhcoeBldjcfYt5zngWVsLDUcEXHBgs1Pq5coaCXx1sD8YM71WiAr8ndKz0hG
PQcVflUIts5+BtihoJClPhph0htY1IftcK/U2FO4PUJQmH7A4u02JqkIXtFmVn5pAkQEcWpKumA7
5uJ0PyIFq7gK5IkrHSM0nGfUGJHbnGIgUkzYMf/yidPlji6bGJzR1xeKC0kHeup0qgyMbKqRlHtT
6Ar3hpl5kMstcpvLEbpOgsKommll9Kw2QzEEjo+5gL43MMWLnlRc5dAowz21l+4FmJDmro5Vxb8s
27R/SKzCqveq0KBMV4a9JaJ/n0Ec46vraDg2rZ7tU3P2voboEW9lqJy4wwU46yLnWkzoXDUoByDA
SoizVTTO9kOBPA48CHzrCJ0VelvSSN8XnQYlw8VWqXXdQRVY0NOtaQ56220bZHIrNKhKTla7SYE/
+NN5KaCpiNRxU6jiOaY2wxkyeRo+NbJU/YhjKcD7kdQ23ZRhGrQo1zdyOAUlxra6PyY0siWpqs99
mboWiqS+mg33YyEa/k1a8WdbtOPVwcYzecjoNUwSBEezy8r0SsRUwbebopL7/2HvzHrjRtYz/FeC
3HPAfblls5vdWi1LXuQbQvbY3Flkceevz0ONk6hbiho+QC4C5OJggOPxsEkWq77l/d5nR/dvxkC8
z3OMHQ2CE2VfRqvxWTWUyMNLXbHxgIUeVu8BIDS48NlqQyPbnpxl64kMh9u0bTz8Q+cWt03YXu1N
Y7mtEqo9VgghFINy2o+dbbl3hHjLvGWARRswth8aSB8DO+0GCQ08Wk+fq082nu13sSWyRzxcOxfU
gqt/Yjxj0uEAOOB8IVyRH8Wiu1IiKa/nhLYgUW9kAHFtTVzDe6u2e+wwEdD6WpFXnzt3SMwDgOL4
l5PYWRXOmjO5CN9iU72KMj1vNwWAKhGoSVvYe7joPNskKj0vwNZHubUV0Vj+mI2ptqGV6VUXVl0k
X6esHvVtl5ZS3aKOdHus2+HO+1Y1tnjulVP7I8dHVtssA9p0lmtJeb0mHt/EetxnflGpXovvvqLp
m06r7W+at9JMGjvGXtizR6ZRYsWY843rRmARrczinTlAB1TfxRs22YgsNvldiaNIYjzNfmq55tdh
KpVfuZt19jMTPIWArtNzTspxLDYxZnEYJ7WuEu8aZkU/epjM9QGupsK4EqgMH7GGczTfaxboWbjd
pvHWqHvvSZkcGIp5lRjNjobVasMVCRlaAPgIw2ArfbZE7uBYXrUV7R8YZZeY4jZPmcuACxalq/EW
eliebzxuwfCZuGKnKOgwkjK1GLcD+E3NztanrA8ZHAUWrnp15z4lyLe8C47REvobvrga/yDhA645
yqK1H/pBZOptVBNP3LmzZYFDyyEBQzXwhq4UWwzj++hpHMZhijZx1JEL+KkRJ8nf6GQmlw9raZZN
0tYVNHHPVrzFunWTNJ9MKItShaPdx3r+pS0St9p7it6YvpJ3rbxn7kxa2yQacM52ll7k34DvuFg0
1VPdNfd5YjhFIIesWLdcc2jK+MD3ye7NfuEuM+hATwe+MJG3zuMFjrx5IQIHuQPaJ6dl/96uVkjO
Re3ZUf05ygYbxDmEKe8m1XCmCwa9s4Ckp4Cv56/laOEk6kYFHX6t8/Kxx67MNevDpGud88VJ9U7f
r1tvGW17V0nx/swGx43/LhU+LQmVfMbAei7RPPhKomNhn8gK4jwz5jmUgBq2ZWCMpWn7OOCL+tBV
lfvUZan+OIy6otwPg4VduKf15p0Z2f34YZ5K7SlZsM0OsLTM020/TAMGyLmmJ1+hXKk4MwJm1Dej
PhaLnygqnIOkt8bixq2Z6At72+jNB+Zfpbs1hW0D/DbH+B6yiPZQYG2MV78Lqn0zgfwufK7gZHjW
rqzWXDfiGVGKE10V0TRCQcDWnBk9rS45Tmp9HKBGWnXDBynA1kuzye9qU0/K0JDL+GkQViJ33mQ2
6SHPCgxdlnHgA+vdJo22eg/iLDD1fHAwLJcOtFPNihrjEBXCo6SSSBWrxy7C+y6SReXuEWZZSgi9
HoudIi0aiVNLjHHphDko9qVASXHAZNp2IQ0tI7HrYZlSSYMbw1NJRPExAeJrBRZQhJ0K5joOR0gF
8aZhJDfeV4nZNAcnF9oDw5OaCXRBMexrrTV709eGGjtowyiWX6XbN7aPk7P2jXWcUpltMWgNVhuz
+LYftBFmkgO57AK6Q309asX8iTEkke9gTTv5zTygvthGaLQTxgzSRMMqODF51qqaFt7FUkp3F2Pj
V4V6mlH8tFDs1JjuGARI9xWs3pz1lqjyFjtlE5xZaSa8FnUY7jM764C6MXnyC+o2JelUKUYjQLHX
ztuqrycTrmrsUMoY3MyvS8/Kdw00sYe5bGMjMKu0uh8yaX+DRAyaqbHsBOwwniokwAs2LiSotRYh
sLHJ+Ylu7GSbEwN+rCuZAxHUy5L9zZXT90WPMD/Xlci406a6Ny76unLFViOqsreD3jrtJXHVJG+9
cuEgD/Rl0MyLxmum9KnwGiC2287VIvyCs8wux09TNsoszDUR/ViEYgmcq9v4odO8WbvEdz6FgTrU
oGnwrx9/YRLKKwVvZBe4EOdKAnGVGgmQ8Yb0HayZ4UFQb6x9KjurDttSdnZQZ0YlNww/acVdZM65
ss8hRDg7dxBEfktl2+JWi41y2LXFOEE5aKtmZ3VKg9srPhgB37DMN8ZYTYxppXMKfVbQioCcMuIK
KVzMwLVyteWo8NzCsF4KxTl08Lsea32Zu1utqJ36o17OnbxXEoWJKM0Q8hcjUkuzNSs9iqA29rN6
kY9uWuxq8Dxg9IA6kkVjaD9vZhAk2UWKA473lFYTo9KdMWviw4L5qr5NFUVaXysjb4sPNJSz/h7T
7iTCBnUs5ZDPylYpa0KBJExWH9/V5l9wGy3frmKAmeIrVBMIZflmWGKjvWIEMvsFCQ3j5zhTnSTE
wzYrOJulzhhrI7qbWqqwd5oiBk2kZI4DicadZggWnuBfGQuOxIsEfJFBhJ6lxV62tnmdaSB1N0Q+
RcT8up18WYo8vyO6ijrOaqPHLDQG2X0wWFm23zAEV28GqiqPmHW7cjNZAqxcrto1MTgig3zT9rX7
VEeJ0flI9E2x0cCYMXQwl0jtOODGa2cY5C26XxO+Fh5XT0QtcJRwggIpt8xmAzBslg9Os+TqWneN
78Ct6VMASgS4ka2VC4jOTCyP7IhMDQ1Qgstt5shoFw0KJ3EJFgnISoqqOB0LCD9jbcK5BE8IRq43
1OyXMZlDzcR32dJCykz5GUP+vEPjvI4TJEWZ6zs3lumvxCNS2PWNwamEhsN195Q26ziAAa9+xwdg
rH23x3JyI+NqvqelwXBikfXG306hM9AHhkatN45dS0BaIoaUqDop53ssC1FuksRe9nHJABkgWHMo
wlxVNIrYfS6/zmIlRqu6AIOpyKoqGFFuTLLjSf2JTX2Bwz4CWYmRQkaYairoYf1C2IPNuLeiJP+U
c/43Mvb6Z3XfyZ8/O1L2/wN5OhLX9zJ1Xhlc9aNM/flv/JOrW9pfpmbgXrOW1aghrmP9/+TqpvoX
lXyNSj6lKUThOlny71R9TfDxkXNI1P8ri/+dqisaGT49ao9pWpoOMAScP8nV1/LXi0yd3gj1awzB
KCWxMtH5H5fHbAHO2kX3D1Rxlt/T0WiBoqjl78VxVM15WRI4ri9Sqlgvg4RPR8TnWebpPCTnJUTd
xdR9m7V4pbhtfJBjpwUD2O5t4szO/Ys38Lsk8fJ6FMOObgzJokOJhDGZVetKDevUTSHKu2WMJKu8
IXlTO9zG5oUjQK1KAwIzWJFO8R216dkKxhJXd2IFpIUXKcg7F1wCuyET+VVpd3fSrEr3wmTOwtuZ
JsglNwST4uFJ3nlVvkBh6pRIwTY7zUYss1P8yvG9UUxIQ1EwOXNUGZs8LiQUvbFW+kGGHcJYJirm
pTdxAMeKGiNLJkWt1Bkv101//KFp9TBQDKYEiOt1ifTUGzaDakyDHhQe+PllM+ISboMVqEoKHUGT
qmbsbCZVZXzSt9rCs5lBMR1HYr/upW7p7aeqiCd0jIwERF9hiXTLZwcAhcQ3sNUMdd/JlH+PCj7m
A6FqNjZm+N2wOJxYVW6AzvHhuM2TGlCimdx6o0aZjQutEE6O1ZhlTYXlu+ro5IcC8LUZqNKAichY
UrF6jetpaSHP57esBrfY2VP1MBPZmwEgHt2l3ekWirxzZaomF2U/UAUqcm4celEqZHlJ5lx8QQjf
2Ic48wi1sxo+Nqxry9Hib22slu2BztkMdtqRpS5+0ROQDxDDK/2ArwQHajMtusRt30g0v7KwJd9Q
I3D1B1NrQePEVVzhN+3Yafa3iDPgWraqOOgicNZeUSumK3d1hFLjB4g01/gJf4M02GeZadNGx1av
vOwaQ1MCQCt81mAXzMH9njOmnu/qdO6SnUkQkYNk0jk/FY5rQytvUnN0LPyG8yi6nMxpKD/WC97e
F+BjgMQy3T3UALmbuIFehI8LruN1LFX7uqj7qvk4ZzMXzJUiV2+KUR2NS6jmHocrAAX4ayBsOWqW
RamNLdJIw16AD4yDafgYpqRil7ZeZF/aXdzYtxNmBjj1t2VVi0s83DH99lPyzO5A21EFkjOg3jC3
SNs4qLZmnA4lh0mGhTgZPrAWsYvl1C6P3oD9zDoRavbqxzIHdbfpJOnVNZlh5n0wRKN7NxL0j8Ik
O3iUeyU1UoY4XGZNH0xiDQhJulspB5hS5X5m9pS8ofY2idblmIIguoyFb49RUd2kg1um1wN8ZJuH
Plv1oZmcMm6uh9gEWLIhr/UaCekJllTouks90xlER3qBBcgy35CKJ67fO7WtBWPbM7GKY/myJAWm
+c2YaWFKluqgdK5t+biGvuNdjHFIYQQQnqvhXpI8F0BKCaoyFDp9kX8TMFi7S2XIc/cTmCHbYfdZ
NJzzAwIKDJ19YCZAbjYJnOJm+UiybrWkRG0/xWK4N0tTkfX97HVG6t2wZwkZbeRIXaG/I12CIHTZ
1M4s3e9L13TWcqh0yqwPfY159HzfiMkEt5gaxgQYSdY2FcvBibNtQ+qb1IEApN1uHTKR0QffOxCV
jFRXKElq9bja6rCVerdowdNB92cWH2gzpfScdtPmKpMepYIt+W6RTSRDp+0c9dZzMiW7WBRiia3R
dsBppWtFyn7Cf74h9lLSmaej9vXBZuPQPim50lhhVcC2Ic10IvOC2qm8rGIV+GFu8jp8R9GYhS5M
k65DMEdLpzAhtdQAX8HTwYz3fLrRExLSRcRAkB9jjFmkdznM3hAXd17lyjG6jocywrmdUBYW4ZmO
yPFxyaniMlbNIY70HqU2AzAnx6We9h1tycQ3egu2Tln2YgaDtKRf3j+/3rwOunCqd4y7Wa/6O4yY
gvKjpiJycGF+XdQkkUKeGwg5PpZ/H5KU6JlhWke4T10QnSx1GyfiMnBqPPuwlNNlozaHVlryCvTZ
oJ9pWx03lNbHp4LLom2Ot4mju6da7Ug48bTYOo9vmTDdSWkyYPjO9E7laG0QlzEKG3NWn3IqXWfe
3HHf+PnSxATsIvTL1lnukzcn1HmwI9DXfmfRTAUKVexw5lV3qirH4E9fHje5do5NF6GLd6p147C2
0GxzKa2T0e2c6PkVNrLxmRt6/SzXG1mF/Ngi0no8aQFCByhaaPOJb45LC+digtOkRqX11TSpvbqC
Knw1Z8l+MP7TY+X/Q/1/XzUn/3NPbvNU//y3zz/l3z9ftuXWv/NPrK/oOsE5U/xsEAic6DfzUn43
5nTrL4yX8E1FQ8M07Tpd+p/BvvMXI/8M4K8qJbqsnvbffTnzL1YQQ7cEzXT5mA75o1if/9CLYJ+J
cZIF5rL4AVierhnH8e6FgQxwMBOe56Qq1iHHlofcuvXsR4szBInkYnyr5xksE0GhviUc7japlxvG
DgB4+SS07CKJehvvHkXYwYT9jA5TRi1u7bozn3Au0i97Vy1Jd9PRzfHX0kFW6dXsfo3AL95mPVjH
IJ9F+cWLxv5KmQiPReHgaoCoZC81T/nSN8IFkCzmkDPS+p6ppvJklrOB+k4bt6aaLxvLpnxRFMPM
OIQ7Brmtp59evNS3kof1Ofx3UsRzWlMhyEe0Shnnxuv0+DkhJ4FxWRm/GEzSPxlAd8FvNdOI+SIn
shkXpaTSXyb72Koakgm7/2HNnjf6BZ8qRZUYzDzFZ02FWqsPn1UbiiGStwnEs5Jci0LUbECKOqh+
JyURtAbEdltxAp7x4VoTyFf3wUAMijEVlyJ6ssf3YTCY5SDu+9XUSfKxjKKfiZHP4Qpf5MxSGIWI
xd+S4iOCq9gI4yGxP3rlhMBsRls1OzXcwi7WvkdFNFxEVmf6XqleDRlEU5eu5GVOOPbBqJLsEGsi
PSOLOT6ant8BBksu0/p8NrhvrNvfC0WFNADIopf6hedAeVXR2L5yYxhgoIf1K4105MyefaLCWa+3
2lPRsubDoG19KhdcxiKdPd352RvFVyW3PiXFom2tOuv2naiKy2gcqR/SEN+MtWDtT+dMEIxXH+da
C0AUaeP9tw6PnLysMmuxCp7ETwCrqkZlzoIs17dZAzWp0n8tRdRQ50JsYSudlW6bQZ2/A5qmAL0w
l/c04l48bEtZulfFpN9alaNCoYHV+m2IBjwv8tlJAlPtaurDJQgI+pF2tRVM838WqQLMRs0tjM07
Kt+xND4uOFj0+xJj2i9VVcUfabPEOa6ubn1muvDZJOboW3s2xGTAD8GAZzEzdvyeTQMrWlhdP4xB
4pogdHu+mBVn/AqeYkz8Zc1TYBKrvxJao4hFo4mMkFp3e1O4hX1PBJtgJ963PLJ8FPNN3wFJQZlc
919sRe1ukrXpsJtoytpua32ekmm84f+iokypDM5ILw4VWKVrDWbrw+S6yAdM54yw8dVSXl13kQbx
EVIYIuM7vkU+DhEP0vpeg1ymO1Es27X47WuxRlc9i0z//e3rWWx3/Egx/SHMYgOj0kj+e3y9hrqv
bszN977zpq8WPJ/tnKd5UBVdmR360tOfjNxz9vCnLhN6OIzHR+1Hfahq6aNijXzdiYcrUWPwEDhe
Ze9brYKjK01TCQsygoOiusAGkMJ2/QaWbEo5Vm/vCCWHB+RluoKOIB4f6C8EnWN3l3B2nEtVOAbS
0arToQAbg+FbnrzAQbr/xdev3VpAlzdKJr1z/hXHURKfNXWt1dN5LZgxk3U6vVqaqTlN5fJj9KIh
AB+sBjNPzJ8gdl1iG8TgPnvz+89/DbxOHj8G9/iLcYxgKn1q1ZbQnaB9Mf2AvucePAoEgQ7MNLDy
yDu3ab3aM/hm2CTXUU5ke3hLHb9pjupS0WX7g/znqy3Fmil0bfGoVREWcR7deNrQyz5HkzD6qbsy
RWWWw4Cxx3MW2s9zFcd3/bzgEO7iULfynY5/Su6Vjpvo3ndhTioWGgt+/r1nyg96JqsRVWOdD0BQ
Z+dTFo0q06BmrHxNqnb8qiPj3FTF2NxORi/AtKugDftyqn5aDKtCsbRQq/jOEPX7oanxsXCkrC71
KDUA0Br0Pnx6MDaXLJ1zgtrnNOv4ptCO89WSHTGVz9o9vik1XdymUOwnKimIEuxisv9WW7lsJJ/6
7TBjAAEUuSLKKVBXbWu+np+TdD2/TZFF4RGrZ5sGbjGCpjQfbxYxdVsNc1w3sCqtehrTeP412wO7
gq4sE5HEot+bbdHe5PFsfl0mY/jciEi/ZS8mKcc9K4+a9C5POkHtckYy4KfC5QFAT0PMICNR7fW5
nx/h/OnmtqZjXeSLc6EsunVp1qK/0gqnxNJ1yCbP96zMxniUYbE71JMgdj2SlnMe0s/DS6dP0CCz
xEcau0TWxvETNIauHdtYf5J6oj6avYT1qyXmSJMjKVEctdUsnUDzpvLSFvZ0cDDy2OTQXi+yUsJL
RFqmUqDFpgeoyRcHMcDHhrrMxxY7M6zZYcR2YAbt/hKWeR/7ChMyd89f8//nOv++rub/Odd5SH7+
m/+UPJVP7ctkZ/1Lv5MdR/+LHJ4k1wKtwza0Ht2/kx1X/Yu8F7ue1ccUo7uVtfY729Gdv3RmtUmO
mEDn76x/9Lu1odMQoX2/WkDBs2FY2PijbIeV9WLlWUx+kDuhEsfxfnUWPxnKsOTYzuj269BLBgZV
jdHyK2nXuxcP5cM//72XjYZ1W3t9FYKl1fxr9Uc4Xt+x1fcmM8Z1GEcRjYDI8yPVY2pHMdn0xFzR
fzaTM5n/+s28uiaqXGaaKaRQYzi+5iKShQaoXeOWrovtLFu5UdS6PXO4PPPwTi9jYEnAUDiDNNYp
iKNHe9b2UVuHQisblCUQ8mA9Jh4EC9VDmkNco9a+2aXx1Vx0yuwvsVJcGFWVWjupNdaBUtIE0bwo
v6c6aFN/rERvoIXojD7Ua8dkwyPRuIJIoOgfes2K9R2t7Tm7XMcurnuOmdtaK4t923bKOUuddec+
vrm1J8RYC7Ydq42PcfwM8T7x+h5uStguivmBxB4xjVkl+qbkFPvU2zRRZiL9Tdt50S6T6rA3Yf/u
Zq0CgqQ0zrma0Wn+wXLVzdWdjAkYm7PcWaOKF/mO7QnOBacR4aK4Nt0mfXoEyjsSAYv586x4xQdl
MfKQiqcNLbYyAkWdzDPB+OuFBaJEw9KIotJzvHT8GyxhRgMgyip0omL8kuKjez3AePbf/2RO4iMq
HJTfGJ5BlG/jXmef3CmAxYqed1yEKW7qG3cUxQXufxz0KObPrOFXXyebD4ZemF2T/CKEXFfBi4dq
Wp2utWoFCr1Ex1uikP/SUW6BKCWqT+o0KX9rMeK1P/0+uSpOn4xLrdJ5aBvHV51ro5lZN3EYWwks
ejWbios+b8v9Hz5HUnvMBeitsokiSjp5jrHuDI3WaU2Y4tpykUCc3RYuX09XNOemT18tjOdLkZfC
Z6BnbZzscrS9cnNqxybkgM0e8AO4bBVHnkHynKRJRK/8pzlKcBR9TgRPNuysQr9pZHUdppGHNrib
8r3eTcNtKT15XfTWOUPAV4uDDvHqY0ucvqI8OG2OFkfK4eXZ84RM2x0/6EZ6tTqxBL1CGj0pP6wJ
W9H3X9gbT5EhGy7JcYTf8emcZ8QuiF4J6HiJ6mhTzlkUVEZi/enq47aAojDvAryD7OPkMTp9pdMX
dupQq3RUfXrfbnEG/jNK05pqcBX+p7GDrsb1JzkmChWeaGHW4UhHaDtn4/dJo1f0/gM7GbL7fRW+
YMICJhnouxy/oqhrhoZVyb2YBh1vbaw2urZAZF20z6U221dulOX7Rl9w6yn6dNfoVbwVo2qf2Ufe
enMA4TRrXShkz+ufv9hH9GooLD3izY1QCikGesZuqaxzQz0no8f/3C5GLHzRTNKBCjm53bTJKVJo
3C6gSVCWnc4kGFUdvRzvEa0+JE2douo1fEMVYZw2B/SX36a1px9Lq9gILVJ8L5ZnIpw3752NjOeP
oT+jd8f3blpxHtGHqMPZ6B+USFd2ZjOfC6Peugh6l9Vp7bnjte4NLx6wYbWprUouUtddFWKfXW1o
W51rmbw6eViwLpkXMpd1auq0/dS2bi4yGiVhJCt1j5Fe+pCzq11MNETPbM4ndYfn74ODnHIej2z1
oT++oZmXMfSyr8MBuxkf0WW5RVxaBbWe1Zt+yhXfKpt5K1WEcn/60axNNgppaEKIbUBnHV86QpSR
ke3VoT22w2PWWxXWfLES1j2ETYPo7LJ3RvGzZQVfj2VeXBSIMTZ2ZKVnVs6rDf3ZpIyOg0qARbB/
8kMU7HFEJzwR6nHzC2FKtsUgsNjSDzf8vB/OWeS/2s/XlGHtyuLCRvnr9LBvKVG2JeigMDPLDNly
1cS6P7B8b7KoG6HEiGjeloM5f3r/gb9au1yX2jHHlovEiXrB8fPuUPjJbOyrcCRbuka0heLWi60z
p6N5UuvhlOIyxOFkXBgacfIfX2bCkNGZ+rkMi17pPjWuOx+8uej3TFopl3PdMLvZzeMBm/kk7BQH
8nzrovsoCQbsvlweeXDzwWRqr94w8W/XgQn3bBvPwntwevNraRbzXa5wDJK7DKGtt7ykHNm1h6op
gMiCYZ8CDBungj5QFKu/A5YxbCmp5T44BPWy6pfkMlJlF7gwhrdGZySbVYUddrDdd3ncR2FZTPlN
XS52MC/sa3/8Ggy8yFdBHQaMz9noyy1EQWY76s5chck8WwHW2YiisuHx/YucuGGwRZNTrjRJRvDX
BPe0LbGOARQzg0YhhsU/4jq9nWxKGmmawsvVBtpbQ/UhMZT7Sl22GdaZ/hjZ9LLinW6gxYFQzPgJ
M/QMVp2LLl7tOOsvI21mXJ+xP9K24/XRR+kg3GZh+etTf1iY1A+WGt91BjY1RB4xX4DOLmCm2p+5
X/9+Ji+uvP6yF5u31XhQPUcVIADY7k0/WCOCsdkJyrQX/8pLZoiRCBFnL+9VzDss+og1fxUiZsd7
ykaj12D15r//lt/4ojFzgGa11nAJSk8eZW7UqNOU9Ytuey1EW54GxhJ9/vOL6KvvmklnbnXDOH5q
dGDR7E1KGUrNbYKl1x1fjOO5we63VsUK4uYoIu/STmWQtsFYQVQzDFYSXOwYlsm/4hpuBXM7iuss
G+2LMUZsnEsAC//CU7SJlyAr8F3C5z6+wSFP075g/jBMKjP9bBZqBRR1tPbvP8Y3DplVAoF9CgUl
g+Ty+CpLG820vdMy1MvGvqyKarxhV8SVMk5NFNdm8vT+9d54oLwwii9c0FqrB8fXW+dHG93OylAZ
EFVbaPBp7dI9zYTb+5Bm+0AfHM4ZCptnnucauB+VLLgY4TZbjwYHkLs9vjJ8vGIYBRJwRPIwglvD
2Cz9IgMjl9m9zUvdxg5GKnGbNr6oa+1MN/mNj+Lo8mtw9eIr71lEqFfbIlQa7EBK0eSbyZbnRs7f
eJ0wbjhNuUWqaqeqlnyK9DpqLa6CuGI/EXnuoZ8LX0v0fmcZ8s+8+ta9i81ynYqm449s45RYuWBS
2dQiKULBnwVVJr6O7AqPrpvZG4/pLD8XiXmrJI7YlFgzHP50MTFwzbeJ/orNhlb38TMdAWQNwlbr
MGvyW/ZoLzB7R7lteik3RV2VGxaZeuMU5zzHTluE620zSk2ohByEWuwpz5sBV2jycSQwu0u79jov
aR4waGk6yuVUNMZPnddLBiIZo7mb+qS9Jg2w2s04RyrkknjyvkzFAhLNmdg27Fnaj7LVBiegxqU8
jVnhZCADZkanusyVlq/2HVVQh3maj2quOOmm7nvSFj2OtHgzjUOn7XQ3az9XVtcfjDwW3/rYgTiA
eWeNVz8SdQSqU6A3iu0+GrHrolgTY/IN5yT58/1X8nqZI4QncF6dTLCHPPXaHrtywlg6q0PHU9RH
Wp+136VSnIkjXseqGrhVkqkVEbQabx6/+Ar1b6k0nQgVChxRPF0hR3ZXwueDi0GSr7c0kd6/r9cF
xtW8f9X+0M1xwIienNINk1mMEKVVqFpmf2B4K7qYVUiGfB/xhacjx47ysdpOZc3EnpR6dts647kg
7fV9rz+C45sgZc1RThY8g7si1yH6hAPIDJ04eWgu+mZxD9oUL5CYnFi7VOG+//3nN88BuEqz2LIJ
HU6CZ9uOkniBYIr03skx3xHqDd+IEkB/zoJp7LqbNMncb1Hn0F8UbbXLmuyc/+nr/XuVfUELQ//N
zZ9GFZ6SyJKRYE6OyqgfCsNJD3HadVtnbLIN9Nic0VTZZpdZ0o07M8+d8F95CC9+wMkKEC2RTBPp
Zdgbk7hruiW7m0wrB/s4KkFmWfVljExtp+RGgVEBPUak+uf68a8/r+OHsD6kF6dI1M2qE81GGTZp
/xR3lfvRMpf2zBn91kWgcDBfRnWPf54UYLuW8vagq+sqM5IP7QBQRNPLP3OWWY8O7LSwriG24Y2y
sI5vJYnzsa8l8Q1SZjXotFL/ICMmns+8tfVcPT72dVoDlNgQHa8OHSdbhTF4rTTdhjAqQ1pXmmNy
P+FZG9BFUK6RAlWbpp+GD1VEOs8M2EJoN+U/oWYb2wXg601VW/k+nvs8MPMu++Og4PjHnTyD3sZJ
3tNaXqcrllAvqvlOiZw/863+50lT4mZOCkEHpYST95kk4KV6jUdQmXXxyTCa6mpp1hEQMzmTZb8O
P7gfDKtxHEfqzQ59/E6jWsZ5bxZlOC+4ILiyMvzE8ZJtncpvnVOdywHOXe5kW8KNJJ44XLicSosb
3pkd2CgCD7bhZgcvUpTg/cX05vXo8KyY83Ucbf1wXnx9LbqchsmNMlSHKP6E/ZIWKm1iB0njdFSl
IT/9K9dzDcJWjhF6IsfXG6PSdnGxKsOo6pWrYoydbT6b9cZz2znEVOWcXfYb92cgkl0H7pg0A+h2
fL0KGmMyzrSWkrRaNrbdJ1vXEk+LtrS4F5Ri9/7tnaob1i0AM8OV/4EOW0PDdnw9JRZ6HgklDznr
GP7M8l9d7a7uEzsRV7eKmsb+sBC8gjzIFIbLIkQhpQiQhAD3jK8Evb4g77NdamNZLuqdUYiQUCxI
CjU58+rfOHkpK7Nw4ASuzYeTVzFE9B6Gmg6iWTg4a1B+MIxbOvX1xp07Lyil5p15+eu3f7Jx0eng
vMVPiA/3dONy4lhLOs/OQwOJfWg4jMi5XZpv1Da7ju0K2KOzqJRO7PbMlvnG9k/Lj+YbkBikTacp
2hCLpVLElIfz2FuBUmcNBicIG99/+ScOus+7EvP0RFLrxwQ16CSWURx1GUWU5GEH+W5T0NXaOVXS
3k4d4rpRLumFDj3rqehS/DwxnLlRh8kDRYHJRM1s2E1a4Kzx/m9aX+LJIzefYdVrQZJq48l6bBlM
isoly0NHWAxjVx0RjppqgVG455qcb16KnQT9B8QSconjpY/VPXPbgrvPOzMNKybXAz3uygPmQ1/e
v6k3Xif7Fe1Ugte19HNyAJZYHplu62bkKlEZCKORuw7jlzOPbv29J4/OQi1JO5pUkCz75H5adTbn
Enu4sBxYOe6gefd9NqgBZvVLWDVD8vD+Xb3x/KBcckG+RhbQKcqDvvpAPmhkoYcE64IGyLRzUjlf
uP0fAuOeF+p6Q6S5qBJBup4e0tBOJ6xRsjAph4VTJsFHZzb0g91n5pnz83mFnTxG+N2Mi668PTBN
py+r1bB8HLyUIrw2PnhNgovtkIvQqgcZyLxs91KV6n6p5mRnNzgLLPguHQwaiJeGm0R3Ccq57UxF
7G8wMlbjK5P1U87xEFQT3q3qwHigndM/MAolu7Tzwt7MVTTc5hhbBFY0eZsWFOSfyiJcCu+4+5Ey
02233fVVvjg1ewT8TbtwT5gD6YE9QLifLQYM318Qrzdoao5AeRCBMArOgMbxVbQyatNiqNNQ4J+5
E7g7bQfL7cPJzERo20q0a3jVu/cv+noVcihwOq93RWPsVCpszEkHqidJQ6ot+S5lDGULtfZ76jjD
mfX+Rv5J1sMs2z/9fZSxx/eH9W+iJo6RhD0WG+HYu+ZOMzr9oheNsR0TPd00OFDeWiMdhHFkSNiO
5Z+BLtYvgf4MgjCaMBgnvpKeDKR2GJOVaSiRHO0sUXRbhpLFmTf5DJU8/gi4DIA+ulEcD8Ttx7fa
9wp6Cc9LwgJtHCFArGhbmTENriwRk8YyMvYFCpGruhTVgRnO+Hb2qm9xVFtXuPAY/vwfnJ1Hj9tI
uK7/0CHAHLYURUkd3e043hAez5gs5px+/XnYFxew2IR4PBtvbKNUxQpfeAOb+F6b5j1/m7eu4/qH
8ZkpPRiUnVmM6x+GNtAMR19dvoEUXCSBYCsyM83ZyGZIn3k+PuVqj0lS3GcePGXrPJeF4c61mI9B
A0LqzzcfRTe0D5a7ndzm+tcYmODpVWFGp7Axjb+CaZJ9aAkYZYyJsWMY9j4W4aszX+rRxGvvjjB8
eEKj1khOMtubimmDGl1H52pC9dRFWENz23DMoRDke6W2rX1P7oL/Hvh/Cm3yas3VrhX9pFXJSY0d
6TiOENS5QNEw0vrh3M7lgz5Jj4ERZO5UTurJRnvl4x+vMzmNDRydV5TQeHV/WUPXdZEaJkThVXHU
6NGdtWJCxw0Cqnd7qI1LTF0YcDIi2Kz1ut2giTgyp7dXTVWbOyky7bsM0L/Lb8NewIDh0bWomtwe
9H2AoMFog1ZK/1cm2lztI8vMyylOeEonVcNWQ1Jqjyblbry3cVfCC6JmSp2YSvza51DLKzufMdM7
8fA9zWNsP2M4JF+wzQ0PpZKABY/LdvDkQCGQlyVxMRtt8jqhN24ehBWNT1t6oHVwr8Ap/3J7CTZ/
GwA36kq0/rjZro9SpIUg0Mc5Ps3p9JTYevUQ233pAtbUd3hZW4vNW7G0oDF4k9d6unqitKWZZvFJ
q8wYoZ0sQ5ZQ75o/Uwx5u6ohCGPoBGFyAbmuNi3BmDQrZU4ohlrSIdDN0NVF82+sys/cW3+mrf7/
RyM3ArPHy7DurbS1KkcGWKITGWTgz41OzCyq3J0g6vuRFaYe2n/6zr7d+mgAFUhRgKLCrF+9+HHq
ONUwOoSceSH8sjRD30SxwIces9c3fetLr27+JSeAgEqfgeFWTxJKmKhsotgBvFT5iJUhXtntEwHo
Q2Coxz6yzghvXZqE2miA01pvvcrY4OBJ8GSLxoP++Zc21E+wrz5bZX++vXe3XiUVfXlo4W9ci7UH
tWUl0kSwF59SSp+Ik+rWwUTPzLUUhE0QhDD8Ia7Lp9lQiwtTDI9dMPcnS+pQB1PDvRrCRl5HPY80
CrQTwfI7t82qISZKas5S3E/lEdVW5X5EXTbtyuRD2AyvQ2zIiL8aNAaArR4Ssx3v0t6osYxtcVBJ
aIzdXqDl/nr37TBHJqNdcEVrG9cc3IesDlw8cWnpF+AemKmXcoUfs6xeykyjexw55tdCjfrzhFrC
zp2+deIxtqYpws5ZUEXXd0tvWUUk93weB4nDk6ZUuNQA5Dr9h0ni1wDumIjpHWke7grRrzQxCm2T
Q0TF84tso3NONdpYhEbkA4QXGLWDnj01ha7trPHbLN4tMmkmnVUTmYD17T4iuS45RU+WmSokL9FL
188ucoKXQUkOGAgcKw0WAR/Y7JxnLecGcqr4mZrgp3ooT6h8+CjSem2j4DIB1EIkd6qd3rV6ct+A
SdHz+GeblA8Lsw7g4qGSkxe5HH4ZU/mQqzS6VHE0jPBTWIwfJjl8UtAMAiNzADXjLJpJJ1TTDrOj
fhjH5GtWFT+XqNWqK5/k+A7Qm08q96jZnI+pvSRScJKROa4A5Az5kiHZl6Qq/UEzzpgRHEqB2Ezo
3CE5+4gqsN9l6iWTlA+lmV3kKfwpJcN9NOhHqYue1WRSXQbjEkw93u7DYBbfWkk797ZxCsb8EihI
jdpDdZGa6uPtLbF5P0KmX9rOQC+d1aNmaYgzDQMHMcrphwptlP2sjQQ/w3E+3R5qc4/TCmY0QnZa
Btd7fBTO3Dnwjpbr0T5FziTcsEv3QP7bo+iMQ4mBSGIVClZoqoBCk+NTHjrV3cBOck1JLf7DC72o
hy02EAtzbT3KqOHsZA7xSe+U2QsDOfakbNxz69j4OBxERJCRLiCmfOsw/5YUl2h5pzlN3BM4KR2k
UYlLZ5IHflLudWSXtV+dTEaiQ09LByL7Gl9n9NiAxigenybTnh96KdEPuOvZF61IYi9OymInV9j4
SsR32iK7gjIKFb7rvYAFAV1oFHpPKVX4+27o4qfJDPawzdujcE9SrV46s9r1KBQRukwmijxlHSro
aWagF4lS9E6KtTkKDFrMW5bAf70XLKLUIV3WLjen6t4U6FeT72U7VZ/NvUDdEa4XCBzIYNdz4cWe
VS3q4lOHTqSPPczkDWFeHg1kEI+3D+pbserdbiCzXoTqF3X59br1skBdGEoH9qiLdhuS4dXBtkQz
oCBRRs8dDnvzUahWUvtAw1rEIikSD3e1ntmxW0fBfG9JqJshmKIVwuNlTb7WkVp9SmbnHyOY5yOC
5hDFBdaKxwTNabQeJid9VCYADi4CTL1+1xmlarj8i/ZjKA+d5EYK0sunEXknYn1LmRZ32rn8aYFG
xQrbgXomhzqC2pz4SnkJ1NrRjz2645B2Rdwht5EN7aky+s5yBWSr4ZArvXlKC/DFh6Au1L+Q7DSR
/C707JIpcEGpchg/AaQYo6tldBRyq8ie62pC1F1VrEMzdmJGR1ozPgw2cAyAh2r6vWwddfl903g2
cc7B88kxkDVv7Mz8lpay/NqaBaQsu23rrwjNNn/PMx1a1Kqi0vF4s5NvHJkL/zPvXCM19CMaDUbn
OqURt6ia9+ZfWhJrrzVpkAEKakjg9fYmLP4qQSIOQQmzeKlBf567TCljr5k75YE16+a7uozDz1Vi
V5eJcu+HzIzqYzdFBb34WX2sBqXzZWPKzo6whHwIhQp/tS4VqpmWWc1ftWa0aS7gn5J5t7fbRj67
NK8WuwRnIRKudrZUKwEiQYY4ZUi1n0rHRh8C0RS7jj/IddndFY2t7wRCW0eWwBvtwgXhSJvu+jDV
kZaTV1JTt9pM8sZGmo+RMKOdmubWpcopwimboh8P0uqS68KW9aR7fEIQBqk3tGn601wao68qwfQ4
Iyfh317JrTuCEioqmPxBOLlOQORBHhr0nU9aSzXMTth+ekFBZsjsz7dH2vpm5IsI6VCEBqu3WkB0
+GeKVaM4CVSXfQk98FcJ3ULfwkniVJHp/Y1g156359Z6QoZZXNwsirfq8qN+ew7TTkUhvQTtnA+j
esf+7C9aNhZYQIw/6a/JO5tkYzUpEsO1B6gEvdVelfTroLMUhOfJwssow7bXKLyyFP/M0I+Ot1dz
KztjKJo8VKb/nzXI1cxsda6bpCDhN+06+xSkPCayjZtuBZTmIPTKQr8GvWmtwfhqCELzvlbL5rgo
6d2jl7fHRtn4uFe/ZlmY39bZzuLKkgN6GeM4YLVRtAcj05GJDxOQwImUXRxMInYe0c3F1sDuLE1e
ArfVmG3LPWnVnH/sYpyjbqCm15WT4c9Woe3cNxvbCMVXAjeYNjqNWvV6elz7oc3rRsg7J+kZGLrs
h3GcH9pKb45yQ41+5+suweDqOb0acPWcDnbcjSoA4ZM1g9ML4xHoUahTJayDCpWCpj/Q45QuRYyn
nYpQ4KFNLecIbW4n6FoO5bvfgU4soQoxOMnm9cQHJIzMRCHRWcgdXl+3JUXp/LuajvIxdqzs2DZ6
dZJr9L/Vsts7Tm/Og+vhqdQbVF4pQsDiuB4e2NOYI9bEnYHaE02n4lg49mFIqofW7P6dLfOoT8I3
k/pLMMQX8CgPBHAHtoOHLd5fo1J8s9TgkprZsyVjNZV2n9TOmXYO/cbLoC92THBnqUKCB7r+kT3U
qLBaOkSD2aSHOs6dY9IVw85u3xgFbcOlc4+E7kKNvB4lAfIu51JIj2RCNaTr1AK520TZmct7ap+9
8Iy5nvEdR5tqTaRA3QnOuiBtriUg1EPlZEe8dJJzNo/BhX6w9eBIcfmK9lJwlOvIOKpmLZ+yRvy6
fQLen7ilUUnSZ3E30hlZHW7cGZrJCiqKfpFaPCRGU5wxF1BPpITFj6rSrJ1q1954y9//doHJnYoI
DRgP30K91dNjkFzjjLRpFU0GZYC62mG6vxHHr7c2YlJUsyitUM+y1grPqsOmoaGi+7CiotdSi2YD
jYIEEnRgt7jJzABtu6em7MtP4DQEtezGKD6JoNFaF9XfTvMrxcpR1XWmuicgyzUMkRp78mYwlY1X
huZgH6M+BkmCNY6VHRrNyGS3TwLlNSg5Li52qmN8cNIiVh/seqoqCqwd3hxRV8uNh/qp9qNzjKJ1
UZ+tUVQFi/wPysrDDwjO2TdhFS0BL3gK/B31uO69dm7mSx3pauXHzUzJPZcHOz3oCWmvq0i4K05j
Kr+ieCnLLnDm1r7DZCnJzoFRVPhKslQPvWjTzgtNKSNLkYwZCx3dKD1zdOb+YFQhQjS2oZVQ1rLR
TLyR6tTLiIewOE6T+JoYUlMe5SAY04MVSPK3Kej1l9EWVemW+Tim97TMRtujlT/gWKX4KSJnmWc6
M5IrCkZBj/z6+KGvsxpf2ylPEMfvZG0PbfueUMohcxbMKb4PDlil1e2uSmkMLs9yUDBQL4nWaaju
6jXKri1yqgd9mupjUkyTT8cAGbomsVx+V8mhF+LZrlB9E3hVYqDRdBWiD3totLcC92prAragL4aQ
OWHh+kKLx1ptRWU7fmM1EyrH8gF0Y4F0suEVES47xMGv8Bt1GmaDBBovcY0SyxddB7/wauKBFATN
fWnlH9mZxz++FiA1001CXoMXyVhuyd+OqVVWE7pVMpCeNnoYZs1CwU+SX3JR6F8VieN7e7h3zx+x
KkUu7IFQcqI4tHr+wraKESSbxUkP8wEjSNk+zFHcP9o6hcAxDsFOBM1RJMpfYzm3O0HHu5hqGZwp
0mehb/0ONTePmdb1USNOcPpx8dHCD+aQf1ESjFfLrvxl6P2H27PdHJC2L6EyUnt0ZK8XV0jIKg1l
z0PWl8EJ76r2ozlBXcHuDRucyjDdzsbb8Pag7941QP00B3nlWWQi9HVoJcGNi3pmKXcmEcyQov8d
THt7+t31voxCDMNbgvoaDPzrqTnJCG8gZGpVqJSX0JAp20ppdMS8ojsOQZLsvNbLUl0doWU8ClUU
rVENUdak13ykZZlG1ZLHWU9VAeuXopL9GJj55NL4tQ69WhpL22Kva7O5nL8NvLpaKhwpxs4i4Ykx
nXXRcuox1mj2kL8by8nLTNgNdh/w1xpjN5p606tiArBQ5N1JmhM8z1HKOpryND4mxi7z731YAlkZ
n5ml4rzgEtYwMLQ7JTUOsFsJSlU9m12qvZbhqN2VITu1sQWmUFOXnqbeCO6V0CowmdEiN3Zi6dMf
b1fEKN+kO6kD8H5fb6RyjCspysOIgHj6mRta+CQQhb7cHmStvmjITPf3UVaHAtEio5ZsGMNBVAsX
Nkx8UKXmX6o0sHN4Plz6MBfcf/w4pCFBic+bUEc9WHQ0XSeID1FrowYPHMAbEvkYmAuFaoqOk6Dj
IHjRR1l+GZr4Q5vRNAHw6IoKlTbgD/cUVcxj07bNzoHY2jFAD5ZeIkgPzuD1ulVd2QeWmkSnppF0
dyCFOSam/BlYWu+h0rhHynufHi8raNkodkK+hTG0nJPfHgoU56V4bq3wFPXVP1hKql486dqHBMq5
lwXGq4G13RHMWPTABYzZDbxhfzLhWfWa8ccY3+W3oAS9ICG44tYG0LlmtwVM//DklFp8lLQhRCUI
a9ZAHSh/pKbu27jG7ryUGzfQ0gFAc2ABr8GuuV4AMka8mbAkP4mmfcnDWP3khF32UQEj8Ampt+qQ
dxSHXWyUgr3du/GOMDQlF84pHSJjtXsp/szKJER0GqziPlTQwsZHoQLFk9LHtightomAnD5+G62O
eyp4SS3ropnVT+oZ/1QGQddQ9dTe+19mlNDOTQn3pP4HXY9ziMOq19TdIxQKhPCr6odlFM2xy/L2
GJbSn79NEIDJfhec4dL/vF7DritMY3JYQxwsW9+xWst3FIQabp/2jSsbrsrbdwJU8U7iliKnELAL
8FYjjfTY0Sr8wsneOYCbHwXMGy0hCBQci9VckiShgYj6EWAYnOKySPaiJFUuiE+3XN5LJkEFbWcr
bE4N3saiMgH+Zd1ZS2SROb2lhadGd35WrYJ0byiynZ3+vkpAIM0pV4n8KfVRp7ieGn4MemwDOUDp
IS6f9crE6FSZ5WOYRx0a2VrqUU1JjsD/pM9SiXp2VafyEeym+Ag4bTgM/ahT8daN535udY9uoEIM
W1vzfVzmmOUlHX9K6a5I3ebqgGZAsIAqNuXX698dx0JgCYmrS9mhUm2qSByZffTrP+wu6q5LnXy5
eVeHsUyKoLarxTrGbNqTFmfG0cRd0fvzUYiSYVwAX6QUtxpFs9pkoKfFh54RqMgnqz50S1Rwe5T3
iRNfeoHKLGI/UCbXEWqGrK0eWC03aSjHX6ph1i+pTHcJpwckeKjReODDoE4MoJrncnxBx8UCIQCU
MgEJfx7GCfOtpAbNkufVTgVhK0ahaC8zimqhjr2O+dSQRn0I+9znLel+gCbTcK9J54OczdWdbDQx
iTRvCyQDHceRFKphZ/pxXDZ7q7Qs9ir4pH8ACRCJJhqZ6yr0PKOH3SWt5E9Z4TyHYnyoQsk+z3Km
+0asZc95OWBh5gS/aEplvwI9JACY+/GlNArl5fYn29jjyPkR2dMxWQQnl7jgt3c4dJqhbuxC8st0
qjwEthQXsfp4Z8rvR1naqETbQKgW0cfVY9cUCgyLGeUnM1VHdFfj+hKluH/ensv7K5RRWM/lBuU8
rZmFujyZSa7MgQ/gT/VqNPnPAmW+g6qK8ayCLznIOVZ3twelxPfuczIsrQveVPoK6NlcL2EjJq02
xjbw0w4xKaE8lHjk/aQXZMtHWU+GUwkueTHnLvCM6rImfTUCa+zdGmcnxR3kmUe4tORXJDWmF3Bi
Eo+w/GzGjvMx7PXk+1iAhDs6gGzpAs1q9imKNPVnpZnTfCitbjKxKRTy9y5VstGrdHuSqCK1mX4Z
61ESrkPDNj0EQaJ2XqrN8Sc8ONMAVqNwMIjNogDbYA3MoNcosTN6Ah/hwAt6Q3Lwm1LrGOxLGj6i
2ise6qwL/hoHHCgp+JQ/RNhNOELGEBldFazsS9+V+mdlGLNfCFbnf8dliM7/HMrGQFvS6NnOjiAv
kAQGT63zhMloZXpNLjNUAC58ZJebIxGYNZRAVkwI73OfRD9xCeYEFEkjfkiDo+B9gk3T11Atui/m
PMF8h/zxRSnmcnZrjT1wiiM1P/Vq24EQAtf6c9SV7tkUuQPw0jDr84Tm7kum0OcFdaRKD0qt496q
Ad45Rx32Ia4qyen3SLKHr3mpNy9YysxuFcjNi0336BAZ2UPSZZj11nYn5wCGSgou+RB8MvvKuOd2
sT6hOx+8VHEcHDPKRXgq5s50X9D2ds6tFAvdxbnSwV8W+zT579JKWtvVB0eIAzmRUSOnia3notcm
NW4mBc7gw/MOvyv53FdepyjdU9xHmBLURinph/9J2xhxnUoFRyKsCC52qTsvUmLmTz1utp9TVEoy
F/XN4MNYOe1rCP4qRII5AT2tZBKmEyTc4WeU4aWXQWTZl9tHZDnd1/cdNSrI47TDEId5Rx8Ia6xR
gyQO/LBBGjSIEGjoCkU9WY35+c9HArmzMFDRwCCzvz6KRBaVWocZ1XHERu7LJvrVdkmFoXkjdkLP
rTkBEFNlgyAedPoqNsBcO4z6MWIkUgO/CrP6fi4D49B00rfbc3qPhAdeizIZijfcnXRnV0Mldmlj
/CZAyoUNMk3anH2SLDr93A3amYdk8iK9odMPwNiLwh6eZJLtXa1v81l9Q34EP0BenFgggVyv7FBq
QOmGwPGz0Jx9FL0z1xid0S/0/DPi2fcQpWvXDOzhYATND8wEKG50TnFfS+2/ofM9lob7tg3+EjbO
aZFm/urKOTw3sVbuvPIb34VCEtxCMlmZK3m1WGNlzbpcsNdaqelPdWT/kzZZd4QfHfxxwM5nMReY
FswQWm+rjNnGuBWzkxRjVMMsvD4zaPfhSOhRyMbBuU610cVD4Y+1+JbNwB4Aa4meFni16+8QBmKI
GYbStBXK3/pWwbBWjYcz/9b8D0sJy4n6EQcXyefVYbKUVneinKGcJFpMgJPIBTBUoSfZzjunaXOP
E5Wyv204NpBPr6eFcXM3oOXh+H09AJMpgsw6OpLRHJtZdY4pMIvLwON7lAyl9yq7zC8VkcTOU76s
3XqPI6FDjof2rUrp7PpHmCHC8lQqHH+OldSnaEiDPBptX8w0rNHErT9VI9lJauR7X3VzZNoqyD1x
obB3r0c2cA6NpZSyeQu5+4j1coXJY2XfST3SqokYws9TEddHNTHUnY+8EZktIpU2nMPFvmUd/9kh
cip1CAe3A+V+nMpSob/h7KlNbZ1KDCUIzd4MW9co4aGiTbOYOPu5FAivic3gB2yvB9B11k5DfHM+
ZCEgZiiqvBOo1gmCKmwHsBwVZvVE17Bg54o9sNHyPd7tFLD3Bo+MArhy+RW/Rc0GiAmHgINRcqSc
+lprfE0Z00e5jOvHnMrrzl2z3Frr8TABILAFuUeyvjqKfR1HIygjx5fyqHp2JkRvwrItj0WBmYE+
427at5gRao0WPef1sNfn3wislzodeQJ7RTXWKANhzCk20AwfaNawmA04H9TYwihHRZaFfhdkMFmM
X2+/e1tn4rdB1xJTA241IN0YtKEr+bMxg/heszLhw8PLXiY8MuA017onWean2wNvzpZKKLhMqEFk
5dcftzXHuQaXxMelf4ZoSF14tpamZ7nFFhNH0uIjElw/b4+5UVGmBIMuypsUJpnE6gbA0D0OkHLi
hCjRjyIlfyE9j/7pdVM6dNrU+wilzIsTjK76VhzmdzWavW4oNZkftAZ3NJb3YBqlieaJ9dWQ6upD
Y7TmkzojUJCxRXzIuua50h3wP/SHfdr36iWluAYsE21V5OBy/qvW/cQZN3y9PbvN7btoC4CvBJ6z
RqTr8VhExcCKGrmU4GEB3uq+azDInXFK+ClSdFQTnNLvZSvUXMUJ6j25lY37h+ouj4tOwZUy1Opm
j+oZc1uUPXzMQdtHWRbpoxjt7rG29Owwa3nxKBt99mC3FiYkSNe7VVQNHyTyOC9XEtkzEyu9ZN1o
nwekxdyp64MjzhomTegKj1cZRGU728O9Ks2yOyC5hQFYfUZlCx3JOTMfRaqER/Qt5M+G3Y9uUzaW
5yDyd5TDJvKwIsf1gN9yMGdVuUdiENU0BfM2ZRQzHe5jp9FE0VH4ooGqR211srM5f9RR/f+mKGFy
uf21Nq5QlA+R+wX2QOFrHUTLXVpJcs2eMtqsfyzt3jnKItJ2rrSN471IvdOhQvGafuZqw0eZIQLV
rggoDck6htmI2GmpxF6IfawrpiT11KzN/IJajn97flux7IJboabL7U1isrq9C6H0Q0+Ph5wqzi5l
pFX9PUR1tTvY5igHqHCW0/fUiJVLGXIg1ChBly0drSNMMGzewH3of+Wi7j62uA7rBySf5AfMTYsc
lemmQYJZKOISzdbwx4ymhWWxMJm4l4jC142KZEpsKZWWNctx/pPCtD1Y6ohtcFQV3qzqnWcaGnJz
xJC+5HR7IMKtU6SB6OW9W6p8ayxqCNZjnOqCIC0DYjupWHC1ZZOeDSXYuYK3tiCALUpFXECAebXr
K1g0toUMHhPFVjf0hY2GXiiH8s4WfE9ZYz0J3pcAyAA6/Nak+u0ZH0UmsmauifDqYRC+0gi7dsHb
IsA3EqqlB9HH/ccGt8GXxjHmO/yTRXoWUipof4DtJAcqpjZx29ERH29v0jfk6+rJXwpmYKuoKFFY
Wl6p335b4VhSHFip4w+t6WEz+x3vrUURMDvmoXEui+S+L9InJ6BGEuqv2SD/nfTzYzlld2FdvnTV
cBxKcTDk/GNPYbxsMVO3xrOkFEcVKWPJgVYfsmE6rffg8NQuvnZ7omUbDylFvwU2AFmTetwqahGp
2eHOqNo+CRJI1w58SlZ2+qHRjQfFaVvPWoChO+u2bI31utFfB69Arkwgv7pX0klOunk2bX+yuuZT
IGLj2QE2kVP0HhOmW7WOS/Ze/w1xXf0G4nqocZJ2fkg1JSm3whf7eYJs/hP3tbH2cEF7jKnOZ25k
iPgvFaNliGEopX5NE6ON3LpAQ/UwBYH6LQliHIFvz2bj4WQFaZ2gqgjUaZ0XjB0a9hFOoH7r/EjT
bL5H+jbDeQ9Emd2j1FzLielGVZ0ctRDmw+3BN3q0izaTAVwHRC2E4tWrmQZKYJXwSfyYfrBrxRWe
dM0Ju7lPcmjT+lZyX+rSj7mjvEam9EuHKqOKZk+Kd3MXWbSOyI/enu/rg6AghxwmgNH8OXSelCFa
6vcz72UuwqMTVHicBf/envjW7QPannRoiQKBM12POHQpWk/kxT7mqWgQZbZ1KCKuoNujvCFn1juV
Gw4PBujFMJnXJ1zIKLl0PG9tOH2HtGv7eVZDTAEg7qlJJtwyoRle0lC5jElen0EcdwdHiYzPdjBC
XhWWfjKVsDrN89K4FflwppUdPUwoNt4jRqj5aUn5djSj9AlV9z9vWC6i6gsmaAGZ4C10vUrNrEl5
U2q2jw9tck+LT/VldWjcKFTrkzPH0mMoSePOgdj8NMTIMJ5hmIFwuR6UeviMMsts+1RmYiqYlQnY
sjJ2IoStY0ehErYU7UqyPPV6FHOuy1oLBttPFbvwYS2ZlEUHx6/mIv5sGKJ5ELNw7rO8tz/WaZXu
DL9VDaEIsgjMoEywkIevxw/qvnJSifGTKUZqhXCMWDIRlwJkxKENIuejlYqBKGCYXdlKqJ6b3Z7n
+OZKL7AvkHy8juvmp1QKoFc91Q870hV3Ciz93CK54d0+BLdHceTVUTPAK45Uzm1fwqH+oWtyFAMc
qd1Z0M1RwMspAMyA7dvL3//2llK1mSiwNGxVpcNqoFMsL7QRcfkPcwHLgt4RIS1QtutRUiPRMr3r
2ZsiCrmQzY85aog7l/LW1gSEB18QntOigX49iGrnLZLB3IZjlKvPqT2Lp9khEJMmOz5rqYVmyNgg
/FAV6tEBbbYzx608dTHNhE663Froil2PH1haUuioLXM0Igudqbie4XknHeYGlW1/b00n/qZryVi4
mCrJsytkQ0po54aVfkfGiacj1j1liMtOHvzqempuriMVve0BNLLodeQGyqPKxDzCqlBQ26sdmL5m
rKf9Iams8nnGJy48aB1/ulJSLZ0Uy8leuT7DV81Jm++3P+pWmkKsTd+YGAxk/+oNBJURlX2VEsMU
0MOBuBtED7wKUDSHc0xOfWy1zjiMsjV9vD3y1ru3kITpKHIHwbC4XulEVSuThjqv0BxGH2rsILzK
TL4pdf3R7uzXyJr3QJFLaLR+kH4fcbWB9dQG4CLzDqGl7NFG+Zla6nyG+XWYh1naOZNbwTfeG2DA
kPWF17Ym7FV1J7qk45VNByn/ltXFWLklut7HqkGrIiLyeJgb1GfzSfoSma1zN6BO6Y2anRw6u/sH
dP0fGwRCLudZX9h9ICXAE1+veO1IdifRBPFDVN/Oea73d/+HrGPju16NsjpBcx/VYbhcrBOiBCfU
xHUfVUCTrmLTfMDBVDxL8n/Ip9Bgs0GaUdQi7dauZ8beHSRnuWa1Yh5IBObpYC7Fjds79r2AFwuI
js6icfOG81ltIBNfQhzNK4viktq/GJ0TEa9klTdGSnRsQsX+Usft5E9NUHuNPml3hZbrP+g/9s8K
Bs93USJJh7kDdnH7h21cmiQCCyqU7FmmqHg9fdRi9bYvUKiJZrN2uSSbxXOSTKmTjUOWZDTPNEnx
e0P7ast1//n26O9FZBwknZY1QSIBRv7asiIjEcEYHPQDKWNfH5w4HB6jwOjLg4C/gUQf/oZeYjfh
q1It2ikLqT9yhSRZ93NbGTg9ghl27ZwExZPoGh8xY0ojPy5EupwFTpeb2Km+87M3bj7ItOTGCykU
YOTq/rFG1ZDiYak4OerwOHVddldJVffFSSPkRXr0UiwKX77cBOYO92bjuaYdQa8YqjqQkXVvNZEV
CmcdogjUjrp/lHjsDnE/2zvs+41R3iCQnHRrUb41rjeFE6dxb8625SsTXq2uY5da4xp6mbm3P//7
8w7dFKAlAIbllluXk+XUqrWi6S0/aJzUk6Ukeo3iOj4Y+midRtIeN3OC5PWPB12aLaCLgMIsoJjr
ybEdyzJRsC7RA7Wp3Nl2pg+Fo3wNTLXGo3zOf9bWaO4EBxtXOmVDSJhLwQJdsXWbB08jQf0psnzE
s8M7Cq7N64RhuWuHioa2KvXSSimDp9oBczKOpvOEfEjpFyZNzMame61b5Z8nDJTJOPrUMheo6xoT
FHV2ENqNZvqpE6RnLam6Ew631fH2cr9/ORkFnit6fOC6oNldL3eZ6pHAu8z0cbxLzzXxhIeSiIei
3kiSUuyJyO4Nt9q6jeY0LbvK9GEBmYdGLuuj04Pgla0u8FTR/3mUzvEn2aOjpiFE+fbdf4ufRSrV
0ixNpj9qZX0aW3qwaSkNO9vn/YXDKEuAzh2N2eO6y1Q3poalQ2P6ZqAmnhY040uvhRoQPInxsER+
sEAcHGYx7pELl/W6DnwoNILF5tWnKEzD+/rzpWHpZOlUmj4IaOkwpQ1yeHpaXURi9XutiPdDMT3g
HCwoxKF1ZbNMkcchgDR8UQzqBUZecJHHpIp3Lp2NGS0CQNhkLFS2d0BMagZZCOnK8NNICu8TEavn
HhiRX1RWsXNbbwwFq5ZGzYJkhIW1elz1LkJsIo/gdQupQDpvrg44jzheWcx7paDNoRZhu8WrDHjW
6jtFTSSaenB0PzdE4UsDErjhoA4nBR7hzmbcuLXxBDNlXC8WQMAajk0jrW6jWdd9XLDh2SYB4o9R
aDzJs0i+KrUinyjZzTtfbaMzwTJyCnQY1ZCg1pR5WSFpwp1aQ8eWJLgakLYbS9sLUku/69OkRgez
11+HUP0ZO5r4mGjACPGCEf44O84pSgzlbkZLxDNTvfVDO0n9sqllt0XM6MEKhi+3b72NNXorkhEv
4x6H0Nn1sSEjCUgCZ3oNmW5z2XE3+AcdJNq5zoLofHuwjTuPvJP2M2uz4KSXvfHbHUSPzrGRf9J9
XNG1e0IP4yRNUo/OIQYok5QNf4z6J8wC3kO2izQnCMvr8Ya0HDjCIHKDGdhmrcByzuxM7MxqY0e/
8YgwdF5kKdaHx4r7uCpTwSjmpL+aTjodw3RukfvnOr+9gMsPXl1yJLIQ1GkeAQFfw1RxJE9zLbao
Ck618hw4TYgogdgLtTfA/ohncYsjwk0zm5b29bpVmTUaSLaqPmbF0p3k2MFrk4QlXSl0TBJX6FJx
tKtyvOA+Nv6bFfXk56M+Xmr0IZ5p0Rj3jkk71BBVMSO6k6boUygJ3isicjsrmpsDoEjzg5FGk/+n
C0RzmHLmUvPl8Fmri6zVqqI1S1v1E4Mie1oGP227Dv/LIIuUC2Kg2hIRXi+PUs1Zh4iy6uPn3QOR
K5rv/8veeS3HjaRp+1Y6+njRC282dibiB1DFohMpS0knCLVEwQMJj8yr/x9oenZVRS5rNcd71h2k
mEAizWde46Zd8+7lV3m6WbBJJs1DW4oiEX3341HsOi0LxAgoLaOwF9KHySI1jqQJwChQic7POf89
k+IcD2geD6gtkLyL1fUQu9DGK1n1LbXLrH5c2jK/ym4yuH7GNEekZx5SLxOZWL5me2Shlk81Tlew
wb3gzTC03c7LqXGSQzYXg0Bg7+V5ebrdeEzaalv5mIbKacPPylUHaM/z9jIvu6ibCATFok8hWADr
zId+hm7AWGgHUMTlvOIqOZ4SfIsCMFzYb+cpUohQz/rYaFsj0rpi3SeNoFKOfPelLtohRqlJxnNp
a5HbdM2ZM+bpxudBcGbZKrkkdKfUPjsgQ4Px4e1xJJsPS4K2vCWDc8WjZ4rWDAOTgHYAhJknGKW0
UdWQ0L6m65BC94esdEiTbAo7vyO7cgTqLxLJxgoXsmsBGhqFSMM4832fe1ViVOyDoWciprz9/KdL
oi0y0h56/vss9Ww8V7M2svTJ/uWTlEB/AxkDXyC1OG0x6sI32s2QaZ+PixcncpGHovGa3ctr9Wk4
zCiQeJEQ2gQ/TtePPvUrLBpzo7R5gAB9Yz0YyntcMo+k2zRgPC1lfWUSA5wJfZ7bJJvM+Vbi3bR7
tgf7aRKRlB2TqrOZRCW863Fwkt2QVFiFG825oZ47pzidCL2BmCJOYh0PhaeCpQnJ91qmtYnngo6W
YeQFrsojl7pj/3oi8yNFo0UEgnYj4ByPZ6B0PWjr4u1dU7aX5pRXYTVn/pnQ4dm34nzfdv12AJ+8
1WzIDbi/UlloPD+iayJIw/PmkNfLe2vtqvuXF8oPitjxzc5bbY04SjWEj6cbPKful4EPZOcBatq1
TbdGSTCZYJBlsjdTK71U1kwLiUoE4NV8vTLxhoT0IapDvaLHS6A4xoY+2pd6YaEaUc9VPGr5N5iI
5i2dPAPIr9MejNEQV2M5f1IV9IrAAJswJ/V01zSetYP0kIZogaSxgRR7PBrgUNIiaUD6q+zi5Rd+
bn6pohGcbVQf/bQvbXWTJaSioqL1lbmvqjLZU3ZgPDgBtB8t4xymdPtgpxPMsbZ5a9IHQOr/eNmU
NAD1JPPdvRzbBp39KYg85jHO8NSI0tQS4QA95oDmrntYiL/2ME8wBlj67C63F//QTbMVaqmSe0dh
qFNN9hJJHSbJPNRGiJb+fDth+nOTcj/SN/GHqyDx14Pvzks8qQ3suaTy0lNBHwEB09swQE34IPoE
f2ScPawB1Vq39UNG8d12xXarcC5MaRXX7Yq2wL8Jox/TvO+9fVlDoBSaGq6qgntP0WR8ePnjPHds
/TxXJ4tfGF3GGqNBNARmF/ZjbX1wRse465LCijoU6S+Ql3OiANBU9PLIzxz+4LkQkgtIeSkibMvm
p3NrTdvAHrycY3l2uptpRVvdqIbh8PIoz5yOoOO40tEz3c7Ik9AKlOxaurCb93M1YvtYOeKQW+3N
6qzDmWPkaXqFHddPI52surq2kDqvUo6RNHUiy2wWLDEAaWsKyJGnYZnb61r/r0wi3Ali4C1IPXU2
0eBzjN1QcOs4zXrRBEKjZ1CcwzM/N4lU42mPbQ0g57RQmHVZKmxBobDsJxRqdK1BL20xr0bNOYeZ
e3YoTosNQAOW99ToONP6PHWMyiPYLLu4C8y3sH2Lw9CCUnh5ZTzT/iDl+Wmo0+ijriYwu66711zH
uw28TOyHpC1vbDhY+zVIxGetrb4X/jqG7txlV7lPrDc1vRd2ld5fT437tQLwfyYm+h8ei/4HOnHP
UHfGuQnysa7ZF1aj6xeegWlmLP3WNHd5q7uhD/cLWYp8kXeiVnYfJk43XPuLLYa4wwHj4MoW6Bk6
R93HctTXc8XTZ1JGqu9bkxN4MF5Sp6JBCFzx8Wc+kZ25SE9ke9Gu1yrwPhuBuss0UFW6QQJjw3zL
intrWg+zmd0uG+J5KvN7KbRL12g+tM4YSUt/NXhatCgEaF/+vE+PF6I9CndcPLBhEAc7Pl4G2o+j
2Tpqj6B+conK2xTp6ACeWURP77ZtFDL0zWeYJHFrZf10iPmJ7kyIkam9M2Qd2UB1m5TJK2Me3MjT
oXr+6jtxG1GyBoQEr+VJBUdMSe5AVDL3k2l1e8iEFSTWQXv/8ig/wu6T+3NLP2C4ExFReTh5KYpE
nhoqyuO+piUgA6ZFXgdOOu/GfET5Cz+qfW0O4pDifBIK1S4H7O26mLi42snVWnYalgG7spbFQasq
+1UwFerGXVyw71yvu8JVxsO/QccwQME72LULTK/1xlt24FrsEMbUOWTjM9A4lizVfvTBNgTxqQyf
VJ1MvdJ295vG3lcphjZEX2eOC91G2z1Zx0izZvNCM2t1nwUNoMsgp/hR186Bxv5Z3v3TtcnjUKTa
mO0wvU59OPDfXWVRBO4+27AtQ1+jYmSm9oWT2HVYVArBX1/Lo3rTJ9Qr97GfmxnieVWGRPZzuPT6
tO+hsZ5ZXtt3ffLdKaYAJSfv5MI8XsyBBqqnIljYD1lyQ0jUvHXLtHs7zogZC11/dHNPHGoov3tL
oVD58qp7bk7I0mjvodMFU+fkojaXuSzcInH3pIoyNvJVYVaUn/OHfrpf4ashPUq9iGgUVcbjV5yM
ZBkoftNoa3HndZJpuWlk9d6Gp7ErxuDXkUwMh0sceEyP/OwUorBRNaa899z9lCXeLlmtPO5MlLRf
nrpnGnkMg2eFTS2azPNU9KseMsvQFhpMTVlOITJKVUTJ/UGZXRBL/vvzIpHc6HvnykpbdKf9W19z
4mxaP7z8IE9nF4t5ZCaRQoKhhrDr8ez25mC4abWY+1VWn0hWzcjRIECnQeUDSWvGM+v1aazAcHDG
NhNUlwLgScmmc2ackd3G3NtK06aQAtIUzlWdXZtua/9yI+h4rNPlyZ2K6mNJITDR1xvXnb95JnKa
/8L8YTiEWjW7D/O24/mr2qR0ehdkppRwVP0p0HeWFO3O60dyUk+eq4w8N4EO5OttEgHu21tI+9Pt
hSWv3ADDxn71xBi26NXdEUY2u8Ex1t3Lr/bcUBTwdAok1LTpPhwP1eg1ihJoewFPaPTdlAMh00cf
6zUvKc8M9dwqdLfX4hCBKnna/kTXFwI5rhCkmrZ9Z7VCXCHzK3YpMMDrRDTdmWW4rerjY5O7mKII
DBVcDrxTjB/HtSyzvOXVlE5JcKGst8uxfiXjG+tdond1rMFKjNcqOLcDnh6aDG3SI4CJS/xx6kMJ
4Dw3h7Qy9hjd9xctDiZhg8HNmQl9fhT2M6xC1PdOyz5q1GRn+LmBm69hR+NEhQntg3P+Zs+tEHqg
pILIDkFuO1khYuoF8qV8ts0VAJaXVFh3Ckxk7K4/80LPrRBAOdy8JE4gVk42M1LaBsyyztjrxVCF
Rbq6cZ9NZpyS+YcjJOIzqeEz8QfwYANbNWS8HCSntnf/aaNtKD21aMhcV8aY32s+gkG2njphiSfD
rmYBZaGFnnjsBol50DtdXdpm10V94w1RsojmzIp9+v48DrkPMjKbqNtp6yQZSFNpaut7KknuTrb+
BIqvxNQN2ugOutWXX937x8OdXAuN3hozRxC+h4MPBUrv8v3CfbmHZfzu5ZGerlTifTb+phhDXHZ6
oA0oKdR1w0ib3sdF0CXLrjKa7oz1zNOVSiuRm4d6KxkkzLTjr+kPDRK7baAQmxuaS0LydN8A/7yk
9HauxfwDIX98uIBEQ34I/VhgQbSgjscKmq5OyTb1/TQNiRUt+pp8Vo3pWHG3oPwTztqQlPFSJYqo
DFf16wKgqdinfZtNV/zKku7awcy0Cy0pxYwwoda/lqtvfZrtwuoi1XoqzvDse9Vly9RgoKLAAo/u
2KNS2+T+8MbUpq9OMYv3eIUVRpiIST0UKumXcOwnKJHZrJl0KIqlqu4yfyEPqI2iM9D/1ZiWsgf6
unrte71aDPhu1mJ/doaJM3jd+i3xr35+l3weKAp1g425fnKE4OpEz9Sd9f061ONFv+Y6OWqWfXp5
lGdkszhzt3omHQuKIqfqBxnBKVQ0NOSTVaPvmy/Zq6ZRPQJ6qCIUN46QWgHPoXGKGCuzDoqpP4/3
QTFZ1FwTS97kmrNcl1My3o2qTGAGgrM6l5huZ9jxwmHdUPLaGivYPZ2CLxSkp6oXxkhFeUVb3hVZ
RP/DR3N48dUar62tqdDRTF+/6OYKu84kCYD0DpXrLNRBFnuMA3Ch15REki/O0Of1Zo41VpfCTaz6
4AUjMUIxdhbYhnzYOYOHTKjVifwLjeI5uEhzhwEyRGRVOFg4R0LJ8iFmtmCvmpBkpjFCIAiii+yh
TQ7WSBUQ5rNpvoLmo25yb/De6PaKA5nejc0QJx6OYSFqZVkToTY57QwTsZLISJxgDYtWn2F3zeZw
IwtRRQV8VZjCddl8GZwGc9dB14xPOQHKbd7iuHKQtaR6g8K8ufPRfm+BjIBUj5ICPeJwyHp7jSvf
meYbK6gHMi4rQy8lox1JJZiy/MsL6mkAARKHAAzUAogm+xTauOhlbq5NKffW6jbXG6c1tpasftWP
GoCWOsgggw/NnVuu54Rnn56XjAw+gwoiicMTpgVuqbSBA1rzvaPPBxNYamz5zXxmLT4zClmjhbsK
N5+HasXxGUaQaWtLQZFknIoFKVmF9YG9ur8MEMW0Ytv7G/uSwO/kVDaczkOYb1T7tB3zaxeMWJS7
tf8vvMvPo5yEDmUHVdzqewW5qJviupPtPrDgc728Ip7eMLwLoA9iBSYMBYnjGVv8ctFQvmLGyqYL
2z63QrtsVJRywp1JHk3r6UEBkA6sIGemRd52knR0VW/NnTTBddgTxYVsrauHnqyqv6o0U3EiaFV3
M6x62lxrZQ9rOrMWfGZSXbZaWFia7+5GZY9fhMjmm8C3s+TCTmT3PqDunUW90OC+CUiBaHl1gRYG
vZow7Wsb89WYwJmN584ozlWRn9lRrLatkrAZL4B3O56/ssQgSlId3Uu/9K/kMqa0cYaNWKubTdT4
g7bTaklFPsu8X76DNlQdA4OxIog5JWJVzVLgiFPw6VJbj6sCejwlZP1fGWVDDG5gN59U8fgFU3C9
Xi59uScRos7q1EusWcm59OJpnLgRA8jX/olMOR6l1/saEqMNBUBa2QflzOMFOMXqokUAKKoDhOde
XvbPcCyp8NGo2aoY4AVPA9NFuVU/0Yvd1yCfr6vRnNvIyNVDaiUIb7O5w1UQDQfScD7AlgrucZEX
Fx5YydDy5+ZN36jhUm/TGSswvBu0WUf+LW/BNC1md7D7jghcFN/sUc/eQx9qzhxBT+drO304TamA
AFs47SS7g/AmvbPXfW8by37pm/Imk7n7NnFWE2PfyT0TWD8DWtk6W3AOEaZE+cE+OScIbuYEZZcV
zacABHeRp1d5NiRXq6m/d1er2CNSAoEEzcMDOUcdGa093ebCev/yd3vuOWjYbEH31qmnqnm8UDqZ
FK6+jguA1UZ8BLZVQQ6i+3ffirT/rmkUZQAJLHWzs7pFvm4Mr/fwg/O+NPZSn5OqeHp4ktttWm+E
gRsX8iRkXqvcYWn8UPOmp2j13nTjIDQX17Iyf/k2AC5ESYNbe0OUOyd3jldkmEZVDDXPS/p5ltoU
D8B3zuQbz00v1WvqQcQGG7f8ZHrxwQrc2a2WPQXud4jqJFE1062VCsGYtbpRo3O1eosdaeZ86YzF
n5QbzgHhnklhSRVJqkiriK0BRR9/YlM63lzJjGVdoqHksJLwWDTTu8q2upDaXksTILD2azPV0bjI
4Sop8HJo83SM6ny2z5wU28I+jm55GipWdHfovpBWHz9NKSh9zJoz7+vctd6IQah4mdr0DJvwmZWE
xjtqalvPk2r9yTVidD70iIFRtM7sEOJPh7ejcqci1DVrOPNGT7ouG2VxK7ZtkqSkrqe1nGWBEk48
3UFnqzu8RoM6f6iEJb+7Zp4RMae9akMXCeWJkFVMqOXjP2PW9WTv4D4X5HJdW9oA91JVh1NqLR/6
Zja0K9wEix6lhKohgoXJ8rr19faNh8LPt2pusXdqMMQtZp0lg/OXey5ZOr2Kt9eiBsfxtLU7AOce
fyldNJqNbhgmNoDNdmSd/qcVaeavU2Nhwzdm/usqcarPvlaml3a7eLe20ESIjDPNoxyZa2HP/XVf
e6YMi1IPeCnDOwC/BSGdwSl/+SA7XVbbw1IGpUID3GgDDBw/bC+E5ibr1O0Xu/GiTCmPqGVRZ6K7
02uCUVhLiJhQtEa57rRpn3j9JhBQdHtAY7BEJ3KcKhNtmOTycwOQ5OV3egL23IajvguxDAz+hoI7
fimCMX/MNlQT8sVfndQd96ojNDEMTVxZ/VodfOUMYCo767W9ZvZB1zE1DepCOwxO92fRL9ymZjrs
ghaex7DW3nW96pfBpMlz59wz02/SVd4wveh40/8/ftIKgF02E43u28zNXnmyy2+sKgtem6PbXxpa
S3NotJIeI4q+fQMdU74pvHYr+ksgKoVdCDNSQ2u9VoF9ThX9uUfjAKZeRnZBGebkwGkkduiOqLv9
iks7LD4r25dtes7W4ZnNQvjDKPAKqC+dFjC8TscRJhH4UMu+eoU6+3CLzdQcTXnj3IqkcW+RoS13
Gbq6Z3LQJ3hQVglOArgogTcHDH7KvEpqE/E9rE72lVN/qN02CFNLR4elL/Xp7YpD2KtkgP9qD8kn
UbqIM5frcub7nx636EhSs9d9CulQiqiwHH9+PJwdc/GseT8rXMjz3h2uup7SFUoa59TFnx1qa1Rt
ikUb8Pp4KCRQtXz0kVlTpf84lNK6lG3+4NbiHA/iybxuL+WSDJBckRGgBno8ElLhbS28et53CT6k
eoYrj1eW1ltX9umuK1FqWVHNi5Ol6t+VeqN2tvXLXAKegaR4i8wCQnnr9GpxU2bbmINpr3xAF1Ze
j1wW47nD85k53VJv36b6quOTfDKnhaMCeJPJBNO1KcFRDklEhjRd1yT/8ctn2nNDwcnC6Rk4EviO
k0nNBtB4XutOQE8qTjI7ra7aVnZX63JOC+90R25TBySUfUGxHDOEkzWpHGtdspR+e+bpTZRqtFkm
3ykPPa7ZoaWs4Q3mveMekNA5k8wnvmHb0OhJUWnmqqBtdvKS+LVZ/SL6aZ/mcsIzzDJCR0xw6oO0
D41MNRRqs6Z7O2Rb8q2rC3cCeDYZvbiWWSAOiUlyy3Zz9pZVl9gb2updlzTFmaTnuW+xGbBvQJsN
arP9/OfeBi2MJANPutcXEAkuCvUXfSrmHVhh58xnPz2EQUxsGGtiCY4I2vgnWS+hvJzwlu/2wSj0
SNoERNOSnLswfyh//BxcMoxDXYy66QZ3g5d7/EYUPMFHpO1WRV/LbNf2gficACxX8LYL44r+etdE
ZekE6adGmr0RUssucjQ1rSVBBte14qwrZY1KnlXu9CozL5YlNcbQ6SaYJGKGwh7WbTVDVKPGvgIP
xXUl1Gqv0eDeDvnD6CRkRQVC//dtQaGZ8vrogLUq+nyIKrfxv/E39EfHnsb3wrbSNC7mYW5oq8KB
C1lNHDSDpn+YnHEkrCicDLCpvWrFzqx7p94HiYN4h98Y02tnNrDWNfV1NkLNyNvrTlP9fmhqJ+r4
Cjf1NGAYSK8gLaIcWp0Ia7bD3WjPmHq8vKlPwyKmHcHU7e7fmJ1Pj/+gsBe7cMS+auc11q1SXCxB
iA+TMHLvzFjbWXTyiQm/KN+TrAOkck8+MRohEmh2LfZAXPu4DswkRsa3BFpDi1p4WhKj+Xnudv+h
/3U8KhQ1F+/VrUJE3HcSREwCiifQ7pw3HDTgobldlXHt9pvx+KyCO6ergomm4FKA9U34MQqHvf7V
8TK8pJWEl5K7MvmMCI9adtLN5atuKlvnwm7HIdvbJgq3SZ+4JY2pSondima+vHSDPn8jIerOoZbB
4t7l3ZiYYYO3wy4JMrTSLPLzNdIKa8VHiOTPjGnTwrH36jGFFU3EOO29Jc1LhCIMHfV51n8ZYg62
qt3i55a87MtVftXteqa35LaX9mZrKXWssBjGnt5pbGqc5NUctNwLDiyTl1fOj/7p0cQGBGbsEgT4
uGKJII93bNONeq2JoaTewecstIK+aT1N6j5XoqwhlbRlaOq91bCHymw8jKOwRipmo/ZZVchSXepq
bh+tSeXg2yiVhlNdo9Mks8LzwqSbpzcT0OE73Zi7XTCoYdzZRuIaFyheMU/1bJULbO7NvmFpZFvf
v/x6T3JvjiEWy2YFYwEA5AMcv16WTdZYTn2+H/HDhpw025OKbUvr7hMZaB5ekXkgolLLuCcqWHN9
PK8iqCKxQh7btb5tUKlO2n+EjP/+df2P9JGTpZJp2wx//0/+/2srJMDbbDz537/f5l/7dmi/j/+5
/bP/+rXjf/T3u/mxH6f+8bfbL2L4bT81376Meduc/pujP8FIfz1J/GX8cvQ/uwagoXw9PfbyzSM5
6fhjOJ55+83/7Q9/e/zxV95J8fi337+2E0JM/LWUx/r9rx9dfvvb71sy9e8///m/fvbqS80/C7/0
f3751g6n/+LxyzD+7XfNCf6goQPoBVYOjQ/y399/Wx7/+SOU+tDL4L5EaJcu8u+/NYjZZgxp/UEr
yGBBU+lBlirgloMk+9ePKBFwXhH60C2ixvv7P5/t6HP99+f7jXLLPf404/C3359UW3kolic67uxp
WianpeqmoKtk0puJCse4AfmRjnFhQwZTJcC4nRvUdr/TEkRyw0CioBbhNWdqUYa93Bjic9VfZaMc
vjtqnszILKvlcdawlVV9ayMI5HidEY6WsXwzEvZIPwj3fes0xW3vVsq6+DHt/7cUf1qKXBb/80r8
fw1evVSP/7Got5XLr/9jGZr2H9SIXcCHwCLAHm3Amn+sQsP4g+4BGBA8+ViMP0BZfy1Czf6DQgEA
mY17iboDi+S/VqFm+H8QfpFQUKYH+LR1H35hGf64a//78Pa3Y22LHre4DuSnEZwc3m2mjxscFZ1s
c9QvMOhA3SFEeTTHgRIlb/2+xt7mrRxgycTFqsbLVQscLQLcKL+lmutNUZP59ZdOWvg8T0O5fuxV
ttxJZ9Y+j7lttrEJDuKhL7wOMdOxWF7ZowuLrJrGvo7sYHZtbFV67etsa1mPvhm+OlwATVNEncad
E/aFrERUlVPwtnDWqQes6+tr5NutnHczu9W6oAKXBg96rjVYTRuT/a51Sr3f22WWfE9LBEnjEs1k
uTMAUweRPlT5BymLrt3lWs4IXi6Kd57TLF6E8hAiQ21VVbg6JxNelHOvr0W8OgTwdL7Ntot80eG/
njfG+MFe8nS9EkvZ1LsBOk2JwXDrBMhscvant3Tsqgsyl7ld40X6gtLggvVnvqvxTmy+/7Tk/jpg
fj5QjsNzPqSDIRWvTk2chIW85fiaWoRQpnTdS9zlvbtS95YHoNVcTC+Pcpxv8Nf9rRBNf5RKySYC
chJEocM9TrNp3AEYtqwYBkxXH/p2GrLDnOJbdubuBYZ0FCrCINsgRaxKBgR6zIF9/FZNDUQjyac/
wYP0VdxZZfWxCbz6Sx4EuKhvKhrZVUA7Ey704NJdNN0s6MJVqn7ZZWsusBFaCTzUmC2fip7+KP4v
S94Nj9U4wUz9mKYyaC4EkuP3WOO1E7DnEVCGP8rEv7akMeJlNwxyRfI3Ye2la9BbodVZFXZQ/bpu
JTygFEldgVxAC17cojmqjffWaLQPvi1pHYM+sZZYIQC0w+HENiJEqSk5TGpxarhqueG/SxZLeGHV
21a9U56y+r3uC/R0p3zYem5jLw70iRd55eXuLGJN1JaB+Vk7fcMLw/sIpxadN6f3C0QApD1nhyHX
3cOkeikOHUgQ/8JxKudx9DPnanHEkuGkOpWKkq6Wz8EI/GxVq4xNlAbEjC+XKYsGFIfh3JHzEVb1
ylwHFFZV/WfZKZKctBvzOhxWF7EZ2xJoMwV67dyvTTMEV7lLKkZ2zhSERVaWf47pnDZ7eig5jtOm
h0Q88OWkixy7rele6Jb5xchSuUQTrAUjcmEh2cBAtKRGfqFszDdKGTYGW1XmIWUr2unVYNWDc+Mi
uT5E+rwkV/Bu0yDM4BQF171Z+ZQiA3t6yACQECv3Hm3L1uc5r2yBq1fksPtv1JJV1N57bXrXw8JD
ITEFc7RHH9Z6ULM5+NgmUmaNzMJ3x11WU/OISrvGPLzIfAAp69AtIywsRI2pUwfrW5EmZh7B1rJI
R6dRxxnPoqJ8sRo2IgLLTEsmguC91CwdGBFXVlN6N+1Y1dAkLWvVLrOxLLI4pWEvLorOzUTkNZmO
zdXS6eSXRqEX9O5z40OZzt0jNMfyMbP9SYFDI4JhNyq3w0W4ry97gGNOhEwaQlEcfeowIuZw4wf5
vISq16toUM4rszCb5krkfWHsfasor1S32no0oIn7YAFTeg9oUlzV+jLuBO3Fx9Uzp4ecWTRjz+7x
QQBAkbdxulilGVZoNdSRoEs6YEEz9/euX0o/WirVNDvi8sIMjcmfs3jEM+NuNJT91WWOHypNS51r
XwRBHpHNlz6K0XLWLlRK8XFL2ikuJ3nK16jM3PdiPW9JgzF0WN5KHbeivbD8OgOgIfMpytOmiRN9
WuDu+sgW7MfF8y9HV3XfKw6YBqhSsxhxNzr9e+Vrq7FryECxkC3XR2daLBOskTtcYjW3Gdw6HmIL
kvvwka9YbuT1dBnCgEhf7Hw504PrpJu8bqvMwvhNCUBQQa20IWplBYEidfORXMBs/T99c6puNVTa
jesJ/7PvK8iCu0VPxWOmWgSptM5ymljvq0pjb/Wod1RLBeIEtnv5PlNTf+sJtX6fag69cNXq5KOo
Z3SQWB65H+MCzjGljMV8C6lTvJFC8mtsIhBv5hTkMpa58O5SvTTTuEoXqK3VCCdy70uRfm1SWzyA
sAIFO3qgRqJeM6sgVr414k81J6w/tWm5DJaajX2rt8GbxAdRjt5IrjNhM0oJYSVtvYsb4NbvE67H
ErVRO3l0lUOTiCKw6YZtUOkyQpnUvxlNC9DrV7DuJdSfrkMaPmG58jvLUPs3GQSC1/qwihy17rXr
D0FV6xP+k6my2wuQfaWprhNTjX6UTSPoMaVDdLjqJnjXIaiZTouJ6x0z5HgggbTrwLsuK6m0EL6e
eA00ZWkii2Ngjn3sZ+6U5yyUzlotvV3p4Xs7AeHhc5nqtX/QZNU85m5qOXs3zeT7vtMSNzR8rTGj
zO/zA+C4oYH8gIRI3GJM7PcXDYC7V4GcJ3TNhibf/K2kNLCgT8EALF3riqvMIhaIk4wmRrwAyUrD
KfP1D8swGo+g5f1vTu0wq6NMszs6FtrHdS5MFnmi5d+LVFILS9yqm64QNQjQAxk6WyIdMdRsIX9y
pqgGf/odVKxhxxgITu3er229D21UNPlWiQktsbK7AZ3EPO+acFaJGsJl7dYCFjD9uXBO3ESGcxBw
+udSNe8ynAi/9kVgfwJZNN4pN/Me2p7ySJNsdshBNsBhwBrRl+xTv8njajAWAIK9PjuxSPVOhj7z
PkRenxQPoCbwgnCD1Mljm+79pjxRJDRU29rpdrltW39mLj2R0DHlQggn6bcj7DzeJRy/FIIryEKY
PhW2fu3UrfMh1cf87ch67/FmccrXfQnVOxSVntytY1AtcTBOODdr+aoZm1Pw8kmks1NFk6ayNpZL
orLYrkV95azsrtAPMjuNuQTL+6UYJi4dGbQIrVC8uDcUsST6TUb1tbYQlw/hJujfKVI0H0sYx9/8
Uq8GOsWp/9GfJz6+0Wg6XnNJDQrKpGz+rUK8lChyFTBKrGBszF1Vru471VfulzGd0k81ElTUgoax
TEO9HLpx7+iFnoVmqrI1QupSt8IcKE8Wz1DTPsLtcD+SXytnH2QlVggqrEpEL6/LZRFLG+Z52hIe
zHr7vUYs2OASG8xXK7vscys8iwLXArQn476dqV6qjHpmbXWUxqpN0U34XtVzpy9Zfz/4CBbPJAFN
KPKyONQGQNfYXrqpu/TmjOLISqd72NOGKCtMOH2sXgBIo/aR4f+Gbw4ltik0Ra6MG0r7yrvwxkob
rwM1CPEgwRnZEWUcbX6DYHMwI422NG8doFXmq0Ub1u6Ash5aCyF8MRxgQtQSEhtHKccejTkSLtXD
P5ukS2cgAmYqHaBKhJcEZm4nG2e6QDnOlF04bS1QwWPoqXooc0LKq47moky40f0U47YmXUDhTsgT
8unrslf5n7mT0ZsF/4eASNviaH9TCSqNCzGficMQUSPqDveaKxc4ExphhBlZleOAHEBxoQQFVBO1
albkVrmp3UuFn/ANDCMtSVFDHlT2zeydSkOk3C68e3gJjvuNkgnv4ycNjly7SnIyXuo+QIGG7sNK
WxCd4SYg9Q/8Nt+LxESGuO1W3sLJfUkqU+az9C4Gb+ry90OgMgfn6M4vpg9KIs3+Pp+yGj2IoUQ/
dypq+mdhaSkkrghFzB5v8qHoptCpe998jaENpb+QeknvvskVyUca5dlK7E1Fz+MW1RqeNl5LhQB0
yAnZDu+RhJuCLhoyF9NPK9WUtzP01B5utazNmpum6+fldvA6jxq5QNUWcHKGj4h/mWxAsbupszeU
G3Kty2sh5sR8aw7Cd2/rPq1MmMty/hDgH8T2KxPbDSn4E974iwJllRS29bBkq/w+GP1QR3rZzz5J
XmdW/5+989iNXEnT9q0MZs8DerNlJtOo5KWqUmlDqBy9CXrG1c9DndPoylSOEmrgX/zAoHtROGVC
QQYj4nu/1+wI0B6fWg0tb2BN3vBJ2HPi+m0WjlxPjIbTcKEnPircrTGjTAlfCpKwgHlvE2kXXaa2
00Iop7xQVxURj1sSUQ1jVbuj/hRLvRbrpu1NbSdiM5eBW0mr3ntW7OkX2ihidSXipEFQZvDwWV9g
xX7dQbXmYJol4a9QF/sb0eVGHHRhOmTB3HAlXyeFYtYXqVGADqVeHf2ugCt1P3ZLD0Z32Tb3qlUk
cje3VqEHZqhytZ+1vLtFacBPVn1KhyIyObqdkIkoQ0KZMJpcg0UYF4T1uWZ+P2oW4T0Y5f2U1L3R
k4JO5IlIhOgOmDLM8N0YMpT4Rgv9SA7T+FNXBz29DSuTDdui1yWwI/f6malXfVDYGqc32Y7tr4Yl
gbcEIbQ7t5FyAGB3ITzU6pxTebtWM+2H2Ok/T6bRfaFVwhUXwXCZ4DWT2I5fJe1451YVgdOQllV9
G7dG7q4Uql3gXrwCbrTUIRwZAk30qDZ28U1yXbJ9jxNCWU9pbeQbESsxn1Acye/SSd3Ir6cYilzV
IiZcDeqUmHvdSt0fInSiu9BOpnCd1jKbfZtwUOoyz1A5lNLCCflEtOkfmer/C/is/lU+dM2vXx1Q
7v8H+O3CrfnfUbOg4f776wA2W/7C37iZafxFDwoMDINRiDp0GP6Fmxn2X4tecml3wtNAlANI/C/w
FmhMwycWB2YwA3Bc/tK/wFv9L0wiEQ6xmiH5Y/vzAdDsEGqBgALuRu+bixCmoQsf5RCUoKKGUqm4
JDoR+ryhu2gH2aR0f8OqBwD/n4DOYUeOf5Z+ytJSQTjPgYQT9+EoC7lR70bL9LGmFE9cY6adU1bD
RVxgTeY73Vis/3j8JxCkQ2zndUBIfaDhEDgXM8cjBInzGENC4Gd/Em1NFLZT77uEEjcr7XMUgjdP
ECrEKyGCtjUMzmPDyHnu0rxUkIb0Iiuf23Ku6e7X8eP7Ezpq3bzOCPo+HXyNR0iZcYQeaTYXaG3q
Ld/IvPq2dELsSfVRaR50RRGrOK+qXyFVAjfrHh/RSXN6NIJt+YQHMgYbmsw/RGn8++dBGsv/eMDo
l44WTmskY+X1/DypaekD18FQWVVt175EvX7O9/jE2wSj4//0PlhL1tFYUZkhxkNn6Lc0O25qMfaP
RGdb68TJFe1MC/A1cfHfKPLfE8OugshjOvfwNY+IGiOAxlyNNflKxBRfaJhWP9pW5AZNpVRX1jBU
t5m0xAVg87QaGy2MfaFqHSAqF/tBISaqUAf0dJWeDp/SLp83Zh12Z3SgJ9YcEiMW25LGgUZvIZv8
QZWYedFSywrbF4VSBqERwZImFn39/po7NQowLEy1hUL2JnNELbFzAh6yfUfYE2nx0nzMHDs9Jxw5
ZMa8PnBWELsZsD1uqMcquMQrmrHIIpvqGgKMLfton9IC+1HNabM3illx/RjQLKAO1h/en+Gpr4pO
xtJDZ4N+yznRzXpMuyg2ffw8qtpPO9vZ4b6HaQ4EJO3GwjAN9GPQocPYbkzmste0uxL3Nyxo7LH6
NVht9fGnzqpD4gulDLHmG0WGWwq7yiDguoUV3mV1Nq3r1i0e35/5iR2ZYC+ErXQAVYrn5d3/sYIU
tDelCVHC7zSl2I2F1HR4J42JK72N1w281vDH+yOeWE2sVwirC3ttscc8HDHE6wjAL7L8qMEFn+cY
rQZo6uuPj4J1BAyQJTwNAtnhKKOeaA6BYSbYlq0GtcwbH3nRuSjJU3Oho7XInZaD7diEQBb0DaYC
f8ukrYdbrcoTvG2l+BAh6vXDWKwEAdBMNmnaaodzQTSl5TWYgM/FAoPEeAQ+nJVqPZIQsfnwY+Oe
vbSb6DPTxT3a9JxSq22lK6AgOHO4BiKExhLCinp/lKWjcrS1oqTi6sKCW6S1RxNSp6YoOrVjlNYG
2VEp7RKNDLvQXleN/oDEJYF24N4OsXdmwzxxgsAlJB6euRn00o96PdzNCTetga7NMY1RlBCf20vc
AfSmVM60lZbD6HiSaDhwRSc+A0nN0STx9nC6iaPcH9IKVyV7WHtGuYrVqPeB2i6Aqs65qp1Yja9x
XSiVEUbSUD1cJ5ZXuV2Xd0AwFJM+5XW7bg3cG99/eaceIeIUUnSxicAm9Oj71e1CSFi1pm+Vg7Gr
QpO6ryua67HvzzEWT60TtFumSaNMRQJ39BFHZjEO9qiYpHHa0d6LXH0PbDriPalrlxSP9GyVLH9s
ZIQlag0F/eMzJZN+SZJ0WajHMWxV1Zml3ensIYXNsaeY+RUtu+6Kztq5HuSpxQL7FO7pItfA4vzw
1ZWjKkk0H3h1zXgzheX9nJCRA07zm9zrSzfqzwka364VBxYxp8tiiIra6OjR9iU7pAve748wAzdp
FuqfwE2t4P0neGoUCCG0VxGCLuKEw2lNwHJ9GJZ4cGl1sXbaTt9UeeicsdJ5uyKxB7ItaO7sw+Q7
H42CU1opIwwFSeMU9gOwovejr8buJx4Gcvv+hF7zGQ6/agcZGHgRalrM9Jzj1Z/FDVOlguFu6Kgo
LNy6XxsJxN01PhdkjY5DP4Gjj0PlF9ZgIGTnl/laE6MKQcwckmdJvEXs216VwR5r4Qis6LR1vxN1
yCVqAAHVLNX6Qvdh2RbfMtjC9N7svBs2Fcy7q9nxjGytd8MIZJoq4qcXl7kBeKUONWCnbU5+V+nW
Yzh3ZuZnJYQ+v0zMIt90SWJ9h2XW/TY4FG8syDNfKxwWTB84CnCo4AmPnyytNB9jwEXL73KvbElJ
DvVvsSKJntXLxLoE9YuYoi2ii9Bx42zNsnZyf/RaYNoswgN21RvWlKzVnFyAM5T+EysK8clCMsGM
lVvishb+uK/kU+qQrgdaPLSWflX09bM7a+H+zFvmHzl6yZpGYg9fJLUqSdCHg2R1XLWozmHMDtn8
KcV6c0c3L16JIm/PLagTQ+GUhM3EkpBL/X04VCoStamsxMQ+rsi3mZ3ZtI9nbHSLYc7P2rTDsXkz
MY6+hfBgUzAcM8DLXEellVNAlU7t/Bh7S0v8LK+922aq6eFyN6P7TJxeuHQ5vAGhsT7/NOI22UZT
lt4JeCBnHvWR98VyuVmeJG4BhMO7NH6WnfGPF9rXhtlVXHGBDfX8oquhJqxCI7F2sGbgvqhl7l4J
i9XmG1aKnfLYRtN1O5Ct4pNj1Ok4P1jO5MOIoA7LnTi8E5NLW+79FfF2f+anxJuDwEM8S4FqDn/K
ytWrtpy4sYSi0L+3QpvWWa1Yvyn69V/jrNnXUZz2v94f9MS+toiWYPTBZsV85Og8d+I8wcF85tHA
8r0s0t5cF2qi7ehoKmcsjk/ND84srgpQtFBlHq94LU2pr0rLt2IKWdWVwI3OdNck1a/ZSq+dsZJn
nuipyWGYBNpEPgGWQUcL3wgx1EhhFvl9P4pdi7j3S85/JP5tgjX88QcJ3IR0n8sEhlNHD7Is+4pL
WMs1HZh8r42KvbLgp1wqQp5jDp+aFiNAsoRaS1Nv+f0/lrPLaQfzlysLXJFx5xQqqyOncsMF/D+Z
FGsRVh3fD5y6w5HoC8zpPFBHmRCjNxXnakfjzk03FcXpOXf/U9supDoALpidy9Z4OFgML9kqQzak
0amzq3ky5YaC2f7+/ns6MQoNXOqphZHq4Fp3OIoWFdqgtWxPsdCKm6zJoENBiPgPJqNDn4WASrQm
DKyjLcdT6YAqI8thAtbYl7FuXIKQq7uPT4ZbCZeShWxNbOThZNjIQMCwyPCtrh3uJk+fsQPz9DMf
7rLxHB1VBFXqpMsBKoPdHs3FGlVsb3PFgopvcCiaxe9Q62/RN1zS/D9ne3picf9tpglQzelx7I+Y
yn7GcpLBOGCMJ61y3I2nxshzYv3jyBbaMop3ggddEyHH0YY0mdiApKONZoCs8ctWvgYRt8Pm/Xd0
4ukhojMp0BZjZL6kw3dktVqEswa1jJurzs5Vmn4/FZP5IDq3WNFX08+ApUfivdfTDgTNRiqCWyWV
6NE5MnmtM/O0wJnwpkvgQmX6V0szuwsFQPpO1pr8mWRSe9DmrLKx++6H3cjPt/34tLHhAErAgs+l
2j+ctjTsKQy54vkiqeWOFnIdOKmif+m6OCXMvhvPfAqnHjM7B/R0PgcD8sDheAXfSJhLZh01armn
/WpvvDGOP3eQNHw2bOXu/fmdWKd0RNAl0j2D834sxmkGBOFkV4ITK22/oSmtrbUhsgOgtqf/YCTQ
M7aTJS782GAzga4ROvnEVVmN9dUIN554z6GECjycC6Q6NSlcX8G0WKrLPnz4ECMc87XI5JsWqnnb
GqXzBZsveUXE4LkuzfL6j/YUDi4P8yP0L3jfHW32VoxBuh4yUqMP2S2nwoPrKPM6NxuaNLFjF+uB
tuRuHLifvf84TxwAQFxgXAvKTzjS0VffdNOY0VyxfCwT3c88g9DX81ieWR4nlqO5NLn4ybl48KvD
Jwmk4bkKfum+60y57yryyVkYjJEW/8Kn7OMbNPgFmyUAArYFxxiGMCSFmc6eaUdpzVngqSsrzqLV
nKpjQLBEcQbhOvUI6bQsnURaXrTzDieHeaiylHSLFaSY7vFlzLdjH5/7ok+N4nB4YQdH7Ih5fLhx
2cprvWTd5zL+nBE/H4zp2drg5CA6kgCaadCzj637izCsWhFSh0JHnK/sureuG8S1wftr7tR3BeoP
uvoqWTg+acrKEBrZ5daSce9uzcQ2LyZhputKS8/5Kp+cEJsg5hXOouLWD99NjEyAuxkXelmHKaXy
5F2mvWKdgYuXj+T48+UWD7ZDNw6M9Wi3bRoXRnPPCpiSKtlFjRUFLkTfzWBIuYesZ60dpb5s1JFF
WNlnEZIToy8aYzRAC7/9eI5Ros1RD0POXxSlX/K6jV6S3tNvSs8IP1xCvHqpgF4tEvQ3RYua9giZ
W4vr4uDOqxbi9wNMjXw7GUN05sR8uyUyFO13kpix+2Zuh29uFHqM2bAEscZ/Ol6NcFtXvRDWS0LO
T4dfBGC5i7cBLcPN+8vzxMivlmN8Zeg+rFcrnz8KClzZpa24LaR71wq3GUXwAwpN9zM1KCHRcWUk
Abe9ZC1nnS7O+2O//TQoCLmA0aahi06P6HDWXpmn+BoCtnQJLPClMNtB546wNsCD8f2h3n4aHhJ/
xNhUhAiIjj2Ww5AUuMoE0nKUHrpYOXb7sBs+fr4smSMQAgB0+eaPty1A1jqdciZkzpG3smZUP/ws
50gHJ+YCRY1WKZcCvvXXZuMfr8yt4pmNmeu4DhNwZ4tC+kZXqMH7T+zEy0F5uXhBcM1ZjrHDl2PZ
FZKJ2jVQakhsvbvBQ1XXRIjqTLl/f6jlQDzcUeADkStFuwbDgjew0RzrYzGCk+MO1CaPUd+793Pc
9S9wx9U79ug4GGJd+/BBxqA0JTnMaNSwOR/OL4wcwm+aCZAzCqNn+Gmwr7CA/f7+1E68K64ZUFIW
ixRcJo62ZG1G6urokhVBGb1p5WyuaQrN6/9kFLZkyidqvuNR6srOlLRjlKZMw4DXxtW0yOWZUU6t
CHBLSrOls/q38OiPddfyeOIMJrpP20QGwJZyhZxYrrCjOJfVfAK2YzcEgnW40nDDPhZNjXTN5hmg
zCdQGLo1QTJloDhZj5iAi+V+4gT4loymHbSa0qzHUS9+Uqp6no8eo9nmSpwHkFvH+xTF6Hq0ZvPD
OPGyW8NZhgywRJscXYMau5rNifuyb4x9sTMrR+UngSX4/nt9e5NkFL4HAB/apTzMwzUaNQi54ARD
5Hci+ytuH+VF1qJXXeUqJggckMmZV3xiuS5uKPrSUAE1O4YEMV7yolrwiuvIVq/G3JCb2ErnMw2V
U6NwGVoABao2nEIOp6UrHdzyxCYv1CmMz/wYTz0EyjNf3gnOxbIRo+qjtw2G9WpX8sdynVgys9Ut
XYyqNq8KJEl7W5b1Q9t0uAE4CF++FhkU66Yoqyskj/lPuLg93tRkJF1hYVCc2eVOfD4gDQtTDOwJ
iPdoycyQODPs+HmZFJf3ZuEk28oW3YPZSf3MoX5iqEWljTkF2wFZxkd7m5k7kdrocDvSootvCkzj
L21ixzcjPthnPoRTQy1ZQg5BsCol1dFQRuWUf7fgROWK765dtts5DQU8+zz5mOHGgm5w8Vs8wfCI
Vk1gjsN104/KHEKEAd3QyMsWckqvY8Xx1slgK1g9JOcatCfWKT3TxcMAe0bKwqM35plUIK5WmKDy
oRWkVZLsbHU+56Z8/AR5ZhYFN4bDgBfgrEezGjtLdE7DKHNPI0h0sb1W3Sh5THPloxxC1MqLqxI3
LdJy8L85mpA90/Zrs5yGN127lZKpaTC1RCS9v2sdJYKxuBkGKFjlmkUKPRycw/eEuF8O2cAwLnIM
dDnbDAtCzDXWcjJWfeMEEhb+lNWpb6Gj88zws8QqG/nautD/MX34Xymhb58uPwtHPKi8xXd1jKDo
+TxI1aF5a5U5mpnIxElk6FwsYTHUeH/ex8tl4cjxfOEswcrAx/P4RdpllxUJjAy3qNMLz47bT62O
EPvjo9BroNH62mE3j24URp6LIuHT90VrT8+aNbdfhVk+fXgQlqSNtQ0XMlK9jwaZyWWr+xY5Jkow
pJaZ3q5MC1XcB0dZ1gfLAxNsUFIGO1wndj125TTywDLDFYHNvfaTVXrZuVHM5cH/eb8EEiT0jIOG
FFiaJ8fu1Ho7FCNNbcNHc2r9qGA0Pg+Fkz9Lu3IKX+pO/burvelzVofeizFq4sVIqpS+GL42KOqg
rw1+qBX4UYrKmW/Z8CyxU8fcuciHSXUe0eDWGWFqtdNs0T4o+wiJYrRDJN/d9trgoEBq6QftuQMj
4yhTxJf2NBg/5jxTJNErs7JD8G5oa0XOBu4AfCot4Jiqt1jiYAe7bvRRXMbWKGofjWv3zUARFgZF
PvXRrh6Hullxhrgonlvlpe09creGoUhRBul2Ym1KFSEdIjZ3nqOdG6KtWlVcSqObyeuz63x25i+D
qVX9qrMq6ybmw203eVYS65MXjax9THlks1fNXKD3qYria9X18QNiUYQ7ni0TFCbCeMQJUHupR91s
fQeH2RFnfq0othNXlzBwram74kKQPY9uh/1sFE+mtmm8SfOuRBqy78WJXqV7zG7QqjTc7KItVsBm
vTHcCRPuDK8gid9TXRbrDtN5d11jEjVsdehW0edYjCSiNXaN9CDyhhy/Rxr5a/xUCtykRF+l6GWU
BsWiLcaXWq21L8Y8imGF2wHSd+S23qNpTchY47aSP5DuQLlrPSxb0etqzZ0V59mtOTR1Tp7ZVDxx
bcG3AHerKlzNDWYVfpfVDurspBlV4m5zcaUrhvlFR2mC+NSysy8qv2add4O9a5VMx7UB/0r87bp0
QPDqhWz/KaxmgnGR73MxkNCw/bIax9ZP1FooBGHo9vcwLfUvQ4giZhf1JX9icKoJHaNjiZ8l6t/w
CmaVRARkKMYj4lV1wkArDb86Yh7CnaPV8b0z9O5tHWbGPp17b5/EZnOhzkOzMqDN4e9lGM8zcqQv
QPitjRuSg/cXvkPIg0NppLSAEjEK/L0GpcJBSCumbQuy8VOdnCxZ18U4sdhdN8EYDIeK75xt2RN6
KUwV0h4lG4p0j5Rnz4vH+8YaZL0WNTdOv3WEKC5wpImQkGgLPEb1m6n+HA3Ol6GtkBNJ/v6PYZjy
YitJr70sPbdpfdERtpmrdR76LL10MQ9rNM/HImn62U25833sYPYEKRkFzcao0/jrBNiA4nm0K/TW
uBivc7VqDNQ/E8IxPy/xl8HDq+4RFHWxvGzQqk838Cjsl7ghOmU9eqUl8Lm3uy6oOhuGgylK175E
yJqON1bbGMajlWsSA2l3jvgYRN5FK1Rq6IZy2xsbX7HR993Bk2i/xUuLaot0ItHh4yAd/pYarVpc
JRiCDKtBabKnBut0MpQnYclVKZL5a97OosKoKqtS91lIRW40L5mqS2xxs3FXwzws6da1w7cmRqrJ
4phz9ocOb91VZtVxiwnB0Dz1OKjdR+h/sXPjWexLI3UTSH2tm1zUVq/LdadFjo2vSW7iFYUNLqs8
zycuX4g9xrXbRMjA9LLpIFHIIRwuLcJ4tF2a9OVlJZqi8Ycu5eXJ3HwuClt9YP9vn+uuoFviGsLa
we+rF/pSXX+rh7n1NoZiCy8wYl11KauarFlF3tjdpFiZWovmr0Q0WFBX+BbCji9xkkW3A6ZinT93
uuzRW+VhDu7tzh3Z5Y31O/eqTWQ6+YuWmNFtFgoEzkmhVvM2nHKeSaSmJX5tlAc4TxFbP62FdKsI
o/hJhAFhfsZNVwhdX3e5RG/rzZj0+zKZvXHdQfaNdoXT4kkVTF3d63tw0RzPOemV4+PchMNdpPUZ
opO4cc0vwhxm10+tTnsONVN7bnq2ggvk15PxYtslN6r9EBq0OmvXC69mvt9xNZaN/k3REKyy/ye6
s4LxmVlBi1r3FjyNtSmMpk02maXYPGzNLUJfeHl7lzhx2kKyyHp3q7dUN+S/eriwkvUyXzeeHOQa
aattrCpNFVMgptK8VpKwfkyks7ilQaKxLuy4H35B4ZJitfgEPmTzBFvja1/mIt6LrjE/F8W6rhv7
oleN4vccNfXsh7ElL7JsGJHLkQw1INbFMCrg02j7VU89jwpWw1zN90LVTVaDoWUXRgw9bSVK3d1b
naJq61IV6vMo2QUwRpvd70oMc5/5Tfmv2gz1zo+sSZ82LWC3ZJcxYfYm1TC/KF4Vf86tqsMyxnBz
M4j4oMDC8zxpVlLWpHR2RZ7YAdRj514mdM2dXjMiQhWq8MJQ1CxbCRVBpG9G6ewFuCHX3xNcuvut
CxenXNumoPbAtCHZ48U6xhtDFC3grBkPQLOeJEgWp59i8scpzLZizJK7TktGVI1YoGCT4s7WbvCE
90AibhHxIsl59rFblNZai9gyAvSb6l09JVq1irO+NldcCvCWjjwHmypT1ZRPGW4jChGmos93VorT
MK57k4leU4jrPp+a675zzHhlxjIMVHjw3kpUrX3LQpfTCsWpVf3QjDgOVyYo/nA9T7D8rtopq8Ib
GWrjkmHZh85vM7cUZdNPtaveaNBi06BFYmI+T7nd5VuWtdPdqL35agXJKr3CQibVYcHbMWJXE3Eu
vn92P2/iBKXpU6vjtheYvdKLrd4QkgCdXVrplZLrs3bveaOlb5UsjPU9JU/V72Pp5PVGi5PR2oRp
G43Ig/PxpcGyob+ZSSW6ryUS+tmfith0d1WOF2QQOiFLlYrYKr+R1mf8fv+q+qaMIC2ARCsI8BA7
Fj7Z4VXVyLKW7XxGxzCPVRDr2E1mZpTdOPYY3b4/1HF/hdvq0lxZihaI/3QeDodS0Es6sbH4YsIy
5Vyy7bXdGKx1s/NIasBU5wJzD33f1rPEQqkvg/fHPzlVSAsAfAsR8phDMGZqnGHdQhlD8M1GdJbx
WYTGtHbzRpxpe7ypmJgq3XhKenvJCziOPYmzEuMcF1pyFdIAVjRz3oq6mz4IUfBA8XoyVcQ/tFcg
ux09UOTUoTNycultlQWpw+2r74mLqjtVnCl9T7w7+JwLXgCNiW7DERoiVTeXnYS+m2fmYnZvQI61
kgQnh9g2rtnIkk0q6/iqT50aX6HQ/fH+uzv1QBd/UEJxqXWs4/FFqjglVzgo5W4otvMc1sFo0UZ9
f5RTKwTZC6gF0iEoSEf1fd0XkkpqNH2lqeoAn9Y2MB0uFrhCeB9eIYDzNDPoQEClelMiNp3ZZ03p
Qu1IvDSQdAWu7NZyf70/obePbRkFXQMnG+jSq1bvD6iQIERuMCBOvp7Aq9YHF/OxKe3OPLa3uAix
3rC7TVgxiHAB0Q8XYpIQ7uNEDKO0+XhD/e0E6eKWDgO6VtDB1+711E49N41hurYLTQmqOcuw9IFs
snfbYQBojhLaq155phmyfAKHFTKdfPLh6BvDygBIPvzJilm0ZBnAoDGlrb5g9KFsVA7gTR9yRXfR
qCFk7+NzRJBTj12DHrRQhUBq31i4e3NfcaQuO51Wrtqi4hI/xcaZ/ezkKGjuaMnR68dX8HBueJSN
HTun6fdl4W7aYvyqqlgUv7+C3kIMaFMRgqGhRnXEdA4H4UBL3MjmfIC/j6tWp/VPZYXxAan2zl1V
/Cue9v8U8P+9yNbfUcCL/qUjP+wl/68tIQKHWvjlr/6thccpEod4wH+I6At0q/I+/vaQtP5CMaXT
UOJoXTodS8P7Hy288dfrn+a3Fu4cmkh+6x8tvMK/RyXGX9NA+GjTw2n7gBr+tZ//5/e2UFts9mgo
0Uv33TraQZMJOxUk3JgylJmL/0Q+2FvXkIsauEjKJ6VX0ufUq7BOrGdUouC1opy2BQaKzVVeR86I
C/NiUawT9oHtomPFpHUPdvZUtk6bwD5WYR5hltL/oHOmvFjCUvNPporlkC8xF27XUreUPmgU032k
TRLa+L6MZrdJk7i5Cc3MW3yE3N53oBv3gZKDHGxQYk17s0atcNljzCJ8pTYhNP7xNm//fgR/KviX
j/HgwZBFRfIArVm+VDxfjg7QyJSTVVt4j3jheIFxWf+koVXZT/CALvNU0bapB/BDT7qKvr4/8vE2
gcQSD5DFJIGjhjd8hN7GWm8azAvIISJjxq47bsdaffX+IK/7wJ/zY+tn0S1tKdrBLl46h/sEqNPc
9Ha2antyb1YGxLARn+nMuiPvcQaUsWhYDp+cBTe5Iw1suEsVDMs0P1b6PgtaAseaZD31dVYVmPQt
XkUtuPmlqbREz2fQKVpfySODQB0c5UhQmU3qc610enamsTU7YFzhfNa8oaIgaTqR+1KZqCDMyRry
dd/RjSAIzujXzjCbD1ldmT/nOhfVWqVMM8b7jLv5fT9q07dGOPF1Fsf676aabLCfCJjwYrnSvpBO
gH1SrAMr+boGd4XeUFn68yzq7xgXUcdR+ssVrQpDXBRg8ulamRe3d7xU1fRqok2CXXRVUHS3zVAS
O2Gq4hueQKYIZOs2v1x7mDs6CNLVg0yGifCrtEUj5ESw1PGS6211ZwqAkruQ1X7rRRC8VrkOSz8w
a117AhEOw1Wo9JRsSYSTdgHgMe2GUUwPsuxUc1vUno4VT5LGWKOlWuKtIxXU7BNctAQ9viSJaO24
jTb7NWcysAANjAlY+DvypBwDRNy92jPn2CtH5d9rx10YvS67GmQC9jWIGUcrVJFVkuXtz8qNqwtL
NMrdgGKkxtQGtchIEqIUNVZNTPjbiDsfeK9xXZTETYwiq/0cv8jd62L+vzPov2kX/fFdLy7d/xgV
/2Oj3TdZUr781+alrf60MH79a/+YGP+FdBXZ1SJBocUNz+lfB5Bi/YUNLPdASOdI6ThlaK78y43F
wvp4cRe2sf7FFmJht/1zAmHNzd7Ba1chYi1NvA9ZadNeWS6b/15NHIl/e3yw6RG1xHm07Id/3Hlz
ajytF/oK7U2+0rpByGuj8IxfneKAK+ftwF2wpFFReva2GDL9WxmlG4FTqgKpd6UXKA58MWv4lHWB
55CLOSr45MN87X2txj9QhouPQZ4FjT6bG3v2kl2N46VfzbAmurBR112bVgCjn5umI/JS4Fisx0mQ
u47Y9a1nf8LB6AFd4HacWixcwyi8SaoJKNOzNyrQbzOH0VWNeWHgavV4QxmJD6unKDgnJXnp9013
31ROtK7n8A6DzK9hOQAoOatOOJsiDgmn08Loq5eE5YpkxctZo/FakKq7ZpPVn4qpjbdYDtb4NkOz
kC02ZqEtaASp7ediSK2bESrMHvf6AlVk8bvIHS8IxdjeqnYqf1tK8qy7WL0t4vo1dWe61xPUmtg8
hTep15ufSnfM7lDRafsiNppVSRbN58QpKPn7cNIucGdVZaBhq3BvRiiRRWTd1cm4nmv7mRaH9nNK
c5iBbToRpYmsXiXJoBxI52rN8NLVp1pjVFNeCWhBV2wnZRWMUWpvoiJ0fwuMaoM4NjhSrI5tzPfq
IvpWuS2pj8akt7dRpjtf6fcYrt8ncr6tRF5cG3wVhBYXAH1W5Bh76rBR3KKdKK+SxvntdTk6w5BH
OAR6N877mW1sO80lhmF+23lxsrVpBo3GKgUvX/XtkKQroxztlcFhOKzHqPCeIBm60/e2JapTaTE1
w7e3NVcdgc/ao1Aj9XponLvSVswAK4lE4A6XZ8C9qU22TASc1ociu6wS2QRVimTPb/KpuJj03L4Z
PN5GnCV1EHWJvCEZ5JpqjVacMMrpms3S8BVRzBcycr44Y6lnFwntum2lmbuhwprLleG8iUr9GePi
dUW7cdVNMvmahDiEygogmcgRv1atrSCDZx3qzh4oV97MjR1fzFIPIv6IEd3VKkqtoi+vSay+NDP1
Ms0cmipoIbsZnnh6FUmCWNzkU9nrLkeMHURxFPRFhn92NPlGqeziGUdGyN74DK5k3FiAo5a4cpzs
xhicbU5B6eKrMBXtIz57K2w5oKyqgB4ZVeUUJavO3nfG/VA9CKvZAr2vIv0HRnbBNM88T/VJ5RJy
32f9TTjQ8DPFlu2o3zQGwj1k3Hgu++ocXkUGyT5gbz5JDH4N/NeVxRB40iVXMQ3pyWCC2gjequJ9
cpO63POqNkM+fcprrMjh226HzNJgfeJfPNq0o5K4vcCpQ97S2AtJ/uMIUwq8RQVo4AOfzaWW3s4c
ta76nGTu55h4I0Na2xkgWdDJMqBBerLcI5m80d1qVWcOzTn5Cfb8Ok5+m+wqzqTFexyFsOltDDxJ
C2IBUkEaiWOunLAJwtj57OToZrK2QCDqtc8hniaXMTo4LhvJb0zOb/O0bn25KEV7VTzhEfRTCb0w
EHyNe93sP01TsSZ747oU7UueJFts3LASNrTvc5lN0VUuQ2M9Jm0PSwbB211Fc2ydYQqOBltWq9ET
W0d99cDW6+uOrmYF7STat8S1I6OvQ4XknCz+1BbxrPhFnjbRZzqeC63V20SCFCv00oo6B3ObP2DM
+CtR1O/lzKPScNi5K+SIFV0W1CEEPpJOyEN2euXenMP2pyExxVPU8L4pwgTZq65cpzEAdBDm3oDl
EHrdKyuckYbXSrMb64rmkNPne5Tx2hfuvK1fFW31pFTlsNLNJsThUHr3ZZoSKJxp8iVrWu/KNJIN
ls/dyqFlEzR1q/luheEt4tgr1PcPcdiQlp64/8PeeSzJjWzZ9l96/PAMWgzeJBAImTqTKTiBkZmk
QyuHcODre6H6tlkxWMa0mr/ZtVusAgNwec7ea78WGrcPVWTqOAXjANlOv+rSLF0xsMHJF/4Q2mbW
XMWUD2FYB1HW+KFsyiejmO6KdtwmPR35bumLq78SpMj7ZO1PvngzM6PW+5e2rIHdf0trC7uEeCSb
2Nx4tf7DT92DcOMTjdvDmOZ7o4eRXGNoOsOPbiItb9+5HF7TW3kvFeFGMXWTMK/hpxrGe6t1NKDo
zG4GIz2UIJHDyaMu7uYRsnz8zyqnj7nYsJCJMY+QoKahltAXDubK3xSWS/LLYE5hEleILJfmPSa9
BvBwdVJ6kH2MUwGWvK4+SBOEY9vpO0/Q63XsELQxsgE9ibK4vJnL9LZtgZ9m3eyFY5VEuTeHcdts
G/pRlf1sqOdleZOOFbY58gbedldRaE4t2rD1SzBOV0XHrtbbWdQP6uBob8QE7K3cIxLbXF48P99n
2psLoWhop2vPVk9rzNim6lqAzLi6sdhuasfbD3p13xXjzq7VcREu08F0Q9sb70Tf3FpiOKfNuMAY
qL57eJHhs8prc9GPg+yOQIO2c1VcB639JW6T19jWTuM4nHIGcU1TU/TZuXIDskDBmFpC/xp3CRWz
5ggVMiy968UDuz1rJ9rwT7BFjY3XaTdeUP1YxsdWesnOGCE0Tg0Ic+45QDCcyMqcfWx+o9649blo
bnQhwlg5j1iZXkkNQS9ygAl57QJ+DbqKlVjPburCODQx7ETTT+/wT8OOTu6oEpGDlBT0KWedaW7S
pZckrvnJdWKdJyvOUG68t3p6FI0TmbIBndjQHYMA1dvTLlBfaaDDQgUZmyjHimbTuA7icQ+DSzv6
ujwWPrBoDB4Ztw8dTFYiXxIlQO+/zFOy90uxU4rSgmkUG0xAzUk3FUhbMT6MbXAYF3U/0rBaG5XR
EAcfTNothMh9XEjYuV48H53W0sN00j7cpjkmQbDjhYUryn0ukmNdUsxe/H3VzREigK3uPjla961L
9L2VadQVtBuhpy0TsLsBK47Bvn8wia3wrCKstPY4j1nolUEY2y3QCisNa92AF59f4yEhdKCASCF/
+IV7oyr5yuVxN7Tzwc6dnUNkLl3xIiwqbqO4jvrsKLyR/v2ik4qRdAFRHBafF3RwkA9bULIsVfYV
Rd+reWXA6oa4H8Bm1pOlbcvpjUYeVZSiPliIgc5Kahk/NJhPffnBpzzmJu+kLrlsl9dMLUi3JFvk
9smVsbMJxvyma3XIF5N3745lF3rDlEXWQOql1+Z0ib1IJuaDaGKCqkz50HLQGPvxTkvYFpWxdZLp
SOqHvgl0SdyH3BvK2brTQOtSPirED9u6J8wyRUq2lVU7bG1bjYdF2q9BMFZPY2UTTe3I4BxoDD93
1PVNrTTnabZSjLNPwaJu+sZ6rInRcEZzN2j9feK3Z7oGV14/bSZpcuK0g63dyVM/wzgV7b3dmQ9+
Oh6UmX6ddP+uH8qdFlxB/9smi74305gSao1PT14h13+yLZs4Sr3/WBf0XWmDifPqcV84QRl2/Rc6
uqRU5Zv1bLpDHhMAZva/BEkc0RDfTLj8vLHfefOLDSkJ60axA/4x7KV/Kupq47fpYRySJNK91Ihm
x2GoNz5X8TLSAvNddN8rME57juoJQ8m2otIcniurfDNm/6tZqPgEMyRCys4SQKiCMLMXC6p+GrhH
nBt8t5w9g3VhXKogpBXHzpGCcbS8+FvvkF86FjcWJRZOJ5ho05DwBPB3005CqVPldWnFN7a4idOv
NLA2vn1b5HI/VtrRke2bHE12ZjtszYb6nv7VEsUOpSV3Hti/YolyvY6c2qeLS3xeS+hKXfpbEs5y
oFjFt9a19hntUj/lgzjakzctxyptYDWne+6fB0VtRpgBgwcCe9mY+6rS4n1as2tkdtQWDmDN2ov3
Pbzm1o4fvPZrVmJfqvzK2y32g+WXVuS0wO6wQu4IDiR/ZQ7H1DGOGbDk0POuuODtYkdsUhIvEOzk
z+3Yb9PZO1C2vHHmFpZs8T0wkAQa36Rn3822990Q74Xuqr2LtX7TZkgbXqza/ObA1SU4+SmFabsr
F49dG88lbX1SRG1J2aZqra9JbMRvvmjZSCtyoTWUPPN+6bhIoglDvNB1j53y4mfa9Nn6/4mZlnVD
nQp3cdS5fX3siY8G9oWs27Q5X1kCrUxRuWfLzr+TSvk6sT4Dw4flC1WZIemOkRTpnTlb30uFuUml
7SNdVygH03IKJvlitsnD5NjdS6bnHytIPIvzKw3OuWlgR1/Se2fu9Qgs90086B+y1U5dWsKqrtyN
Q+xBFncfrT3hfytXoRf9cfOmsO1IIvgLCSRAMqPXe3b+aBTalWArvcsCrnumoeXXFTEFN03QBSud
2OR0WnRBGo1Fhs94k2WgsLjparsRx9txmHLnkY663AV+lbyCFcy/xhDa0TEtRZjaprxyC471faMt
XzXRt+E0jlqEk9S/HhctOMDWqevQMJsRXRCiqB1aF+0KhQ8EeEsbdEIWPVR0W6Nc7J9jkzQoWrJq
uskza7gVTqeBSV98nwkFGwmEoRxgRAqjS9KtMcS0ymVqNsZVzTl3avdVrg11cMhqNfjbGFi781zq
5AmGvjOKbq81s3YduyLdM9IwzIK6wGSYce5YOILfoXREjDavoUPJEKc3AboULt9af+w7dJpromQF
biYxTr4JsyvsC5G0JLHkSIQoZBpEuDgGoYKjJ2ocRSX/2+Zg8TKwjqZ8N5OrqF1o7mGxfDg1s4gn
kC+LzPJNjGoNJLOw53mbFLZLqDyHjclg8eaQigkrSxv7xmubwtyozE2Pi9TIsJQCxeXced05GIrg
qUZ9/SAtF5ZmTgornO1WMKLz0kayVamayOJeamgnAo0vyD88EL40bsYuqa4HsfDjB5jw95SQitmP
JklO7a1vaI6767CFLE+Onab5dlaOxg0Sjd1mDoz0WLZc17a2Fs/PbVUn1s61mUsdsGaOnaveLtMb
eRYL2IrI82KvFejzPM14R/eR68feq0E7b2pI5rlFZkeut9bGMVpq49poVcLYpj4v6hhX+Pmuskkh
Ogw6Gqqhni0GoNjWU16HzLRvp2OxeK56zAbULj+4wCXej7QKWH4mWdmnxIld9QqWe7rqe3s5AAop
B85gNOtU56cHc6ld46G1h47abTYY5xh5AStTqtp5X4HHjfdOT8IEKsaCQgWY3HU9ayr/OsMD3Gxg
rQ0OSYMqm6gXu/gp9UCUArKsy7dwF2wfrhwLseaVLF04kpj6HTKOjXoPNPZwilXlVDt9meNj51iI
aKxWjc6+FDFnPRK9ESnWg+7dNsonghTjn/bgysL6UTXB8B3Tp3mPyFD+qHtOKKRiO9u+a5K9qmZ5
avSxfmsMA4i3yh0TH60+62Y4BLGXspnMZlQ5TdXvK3NpH5I0a05E44j7DBlMsgUJ6aYoikW3ozht
HiusHqEDOP01LTJ5RjI53yPm7iJbn7x5k7AMjBt3ibk/5ML40btxcHTGPHhsesd/aFO/vjb7gZYE
hEXubsS/nOhND13klk7w0k+Zc9+ufDeu3Vk+hQWaR9rDrZwpbMCMObll2axff4LyDwsxuOP+hIBP
y7IjQIxy0yYeOiqHlAN7p0CvvSgn6X/qnc9Yn2LYSqmVVI8VPoPbKu20Hdm05rm0BfcF4wpkEVUv
+OVo04G+YemZWelUp1u4CQphPuYsl6+oTsC/G7V4jPuO84g9yYBS1ki1zeEwflOmZvAqh5ndu0zj
LNgCHhHfqqpI9iPM2yiT0njPvcIuNv1olM9ZPjuUGYUGswt6181iGd0PQ1S3jKMC92WT/dSAyTJQ
J/A8e7MnvZQ6U+vuXD+90UnV6KOK9YVDu2iGh6wtDfKepLDfLJjq3aZY2d1XPbj+F0M1nGaEh5yi
sRA2DaXB9W2xTXwa5J1Tt2jJMaXmRz7XF2qu0wyfWR8PRtCJTU7CzpLYt6SrsFwVlr1vdCv2NtYw
FOi5pDxQhqPLpIRz1xk+8RUklx+t5WvSPUwd8sUYTcsVlc/Z89SjN1rpqWUWnix3sXYpwQPwlETN
8Zno3R9GDr8/VEY8n8yiE3dC+PbjZFVcEOxFog1N5ZPSEy6+lKDhvA2Oui4GsPqeaB6W3J5vDKeN
mVyWf3ZG7le87/7eYoXh2NERgaSerJwKgUmJ4VAErYkCqtZCkTikhcDi43rT6OoMYJ76i9+Nu8LK
4rC1Skb3VOnh6MRUVPubYUqu9YLt1Mn2TKtiqyOrbWfnEY/6Zqr3mgrOqhQflV3sJa4VjaMNys5j
GcyHIQByZ8YcO1ZFXbwMV5MvYxj7cC/p/JgMzqoB9EDB2ai78RoVRXyy8eBz+cmtD7fstZdMWEm5
0+vJfc4LVifLiEbzLiYQ7NWV2Xn22+67WsrkupyV9XPi4ADQ39aJWmjM/LWo5/lHYVvFGxwX+wSZ
FW5q0kUdGQMTs2j2usOYwI87wumRGWfCnFYx47NMjiOu1NfCq7IPq3eS2zxfrHcUHsQgtZ6Wkutu
F18Qghpvbh00NyiPLRGu8KJvgu4ePUBNHZMkH56MxagySBbBeDsTqXI/eX1M2V2H0JR1dn4yoczt
+EP7gc7zQVe2+9EYhUcuUcPpfTLz8VvX25Qnpr69taqiPPh0pPfpAmBWet6yJ/AFlXl1jwWccRKf
UdoRydLDPIHUkbzOXWnsJ9I3aFMPFVk9t4ItcBs3qbtG4ohNjDzoqMcWLjB5anXSgdjIy00WrFNS
pf0uWdrrcSpBH1atD2lZnClrZaFvgW2xC8MIR0GNdxkC93laVKQq69CYWvLRew4xCrU89yrNI+IN
e5Ckrr2FzW1vleZdeQEVe+EEjyUt2JBc4/EgiablrJCwsY+RB3ltU9TxF2gK2R7HTXZVGyU9+6YH
GFPPy50n6zeVdj8yQqQz+rfCbDMuWeSMDZTiQ3NU9TY3xGnsy2et0MDYttY3gsUpLCWZtnMHjgXt
sBd+FR8bP6MQM7lfDJeB342xdztUGZUWrex21LSieeg50vmg3Cnwdrdu4zyOk2hyqo8NvWQv/k4U
0ZlmBKbZftnrtfbWNlQwa6U2BLkRxd3gFdDoDvWD5UX++JE5E5eLwDw0Fckhcz/eg3ZpNzbmBdpI
pRcN/viiRE4rWDg3FG2yZ46f+b6GcR6xvO/jVOYbJWTOf2Z+IFVtS19oR8sWpAQBzBHWlPlQW6ND
mItrHAOKvYe56sa32SxKjtYdxQrSUu4K59Xx670cupOgtBuh8iV30J3vjTzod6PIzsNsiUOPCQ3d
cI6fRO96L1Qwwbd54XP+tc1bC/CMhwKXkBTmUu2TirYqfynU+dO7v0wOBQ99x/W6ORomtqCZuuHk
5cZDkfRRr3swLMWoIs1oI7oxX2e/nqmyNZyYhv7Fzimdt0G7IzuFXprtTHea3zE8OIeFPbaAENoP
M9BQR6n6Q2FTe8zIP7mfJkZMXqgbWgpkD4KuwpozFFdllzePaKmviXY0joNWPkljvjKF+lDKO9EO
PvuLd5U12XPwV6lv6h85weuEuZfFfWN46kNQuDOzpAN56GtfszT3bl09L6hRdMOBdXeIHJI9zz5c
fA4f/Bj00Mu9axJROBBgEjPTErqL2wBky8aXgGcGKW7KLvliU8TXs7qkfo+8Fy4evJdwkfk9LcJD
6XuHJMmKEKkdu9PE8csqD7nsIqkNt5Wzxudlr/24ePdzO4RWN1f3mYSHUavRf0BcUZDnxUrHaQlh
S9ALjhXKtJ8UN4GwgDIZTQhocWlXO9SQFNzosuxH4MVXk2edTIp44ahPNzKWwzPS+OQ21uTOMfv0
wagWSm69r8KhQTNmjDNBT4H/rW1pK6Kmns3raTKo6iAhOOq1TUHMwCCgfyWCxThUhtj4aWBSCJz2
kyVIfxusp4GlZKuE6k5I0PrvKps9DqM05Z2herBSEerVcuUb7oMmje+mJfYFSyLUGsK22Hp7Ug+C
RxIljlgSpk0/mcc51s4iJ4Ol4nwe1F8bkiBTdCOTVsK1wJOxtRukrnKhnNg0YIX5j4aYJtCdNPq7
haOgKfg1WdZ+YDt/aLr8DOjjtkg6IrxQdVPid/fcluaDm+jJbjSL55niIxQG68tQBqeBQh6R6UiM
yr/KgkwElZjyWc2ZfFGlFuUtXRcfuVHYTbOJlntxzl7XvmUiOdt1RrOADvcStr0iqV21ImJfThGE
TK+e9F5QAj5ynS2+8HPIzMT3Fjb+ccJ+ldtUjJVotkMmriyiOZPmnFFAupsGUupxGNxm6YdZTFmK
nYq6DL6nnVdVoeJC+JaOpvredcq5HVPwvamYBvgBpMhvFUY6KulpG8ShxhREkKxRJN2gGA3uCQvr
OQYj4n8WXEG0Mx1y7daa/eqtFo7zTV9rbgV/SzKV/HU++Y3eaSHntk5G8MNabFGkn2zNCp8K62Ih
B7opxt4xJ6rOsRxvoS35W79J9GvE3vmy7TwaUnahL+9ewhGDekz5g8OooI+YjWHvFeRX+lCixVlY
NC8pBv/QZ7GRnIPSvp72JgezMOnd7M0apnm6jm1rprgps06jgajIU637/xBM/78Y5L9WAf4fBIli
bvq/i0DWP/4/GhBid9j3oH4QR4CsGMHh/2pAiLhew2I830bpZuFMRm7yvyLENeOatr6PKMNAp7gS
ov8jATGN/8syipjd+wsuszoD/oUG8UJpB7sJY6+NoQHn/oqSuZD8+tpcG53tst1wlfKVdSjr4tS0
lLpwmdrAAtr06W8v5h+0fRcKu/95YmDhv+V3G78BEJoy8ZNuYYPLPYKCKYDRaPxEhvsXTetvqpb/
PANLn856iQz+Qli5RnuMceCLkK7KcWEvMLfuz/iUHtLNrdr84JcSqPHebU5NGHwiXbyEL67PXpMu
+GZrYhIin18VNTMqyYJTOW2j7j2Rt0VsbRK3OTcuFh6hbW39ZrW3l/PPP7/W35+LZIhRhqKUh698
iV+fmw7DnNBGXssU1jaPudB0xk0t/LNLpdfCn5YR4Vk4e9/9BDe5DpFfXjaO3TUnyLLhA8Ehungw
UU614ACUh7WNdBtXIbF1XhMV4/hUWyQ4e0bsfPKBfxu1PDIASMorNg0fvfXFbx0d+lsDj5TN/F0q
NZ6IJ+s3yaDdjbr3paOn8SDZ7T+R7v/DY8m/gVnoOwRhoRr+9bF4JeHQIAYM60VQ5pkM83seD/QE
VH6cckqlwcmePO39z1/2twkDKdAEYGLBKIIqdflhIXBp1D64lReaLSEnGH3xMhd+qXZ/fs4qHLz4
jgwgitBc9Rw+5cVS4IqCCnRLfHwsCyzuxk7RjACfcp7YVf78KBa2i0c5OgJf8KRkEbAmXgwZV4zI
lluSmyrES+lCpiaLzWfYnN/f2/oQjBagZSgSBhe/hzSWojYgdIZpl+7S3otDOanxEznmP/4Sx6Vu
hyocyfLFQ0pVZt0wWlm42gd32qiajVqabxbdgu2/f2crlpOQCG6L2Bh+HXwCybPJHGcYkIfIuh32
KPaYfJ/8oH96ayDp2arw27ADXSxflHlh1DV1hhwoeaLa+9gWzSePuHTAmLC4EUBTfWNTJNLr8qVp
kzFQsuHLjNLowjy2zLsibpFadPUjbdytqCb4D7MxjHQfgvzQgRwLzWrQ6SGPBtCQnquBiuf6k7/Y
P/x2Jhmv12dd4fp58YpV2sgFv2Qe5ktFu6EvkQeWtR8//Osvaa62Osw/6Mnc1WDwd80lVTNLSOHj
EqawalIhkFqxsbvuk0n2+y6InYZzAts7XjAAbhfP6SEc9DIlmNpS0/cO0voOwcSTHhRcX7ELR6Ze
/wgI1n1zSto1Se2m3ALbQZ5SR8+vWkHz1c6Uc2xthAneYP3ksg8cgJTN7aLT8PrzW1lf7q/Lj7NG
oHAUxue1Sl9/fSsu5+0isD3eyvxYqA8vvilCauXWlz8/5kI/7a2DDziyA7kMg47LtP31OQbO5yBX
1hrsi2u5Gafd1JbcqWkramHVybENO0mq1GY2FYd5S3WHITdXl4QQ+1mDmBzpRfvJ2vv7zsLREJHw
eujzMZ5cfKqykaY+DxQ/MJRT9ZzFnQrGb3l/GJxjX06QQbh4frKJOv/wwlEZMwZ1zpggC399Ea5W
VuwqBnZn24vqyUdCklanuO4/MV5ezirgvuzRLJHsnKQiXR6IMgMNCjfELGxmod0GiRVvh8mUnzzl
cve6fMr6t3j/9pBWQv6//zL+z4J52SqrhLlbt+Y2sYTH/WZxz+ZokdlddsMnX+zy7V0+b/3nf3te
ogdoaUZ+ldNd28Z5aZ+Nf7tO/PUITP+44znt41v99RFuraNeRlTNnf3KrZZNSfu6tsvPlol1bP19
4vEYG1ss84F4Zfw8F2PPzGnwZxXVdscR05WEv7Av4ka9jV4y3uhorL9JKfVdurSIHtSdXNtBSz1Q
2//zzLxcAP76e+Cr8tZ5QKzBxc+lP2VU0p/zUNB5GCsErX48sC7pTtSb+kiCb/3JmPlrQf/tp3MQ
YZVcGWmXC75PPoOjV2OOHm1Qe7sp4/tyUBUh8RaWmHTMHmMZOFvkgva2tcataxFbqvLkjkpsQ2/r
Zqnag+XdY9don/o2/oTq/A9jbOUhsX5zPSOc6mKMOYvN3cie+OvFk3yHmJDv6kCyFcax+pfUffOv
t/+3Z63z62/jufWt2jEzlsW5TUNorB9o9XewfT/5SetH/O2N/+0xF1us7pZTMi2c3CcR+Feiak55
GqP8tW+xBjzMZmKSKzR88zrSjP48vP5hGQJquN6cOatxdr948pLmPYnoHcPcRVOiOjc/d6b/2WK3
Ggd//YFsK2agG1yG1p/pXbxHNkedAp3JsaZMFKCRkvBzgXm3hsjd0KLPBNIzcQji6oSyaV8EyScL
028XQY7ufM0VSg802/stIlZQ5FeLb3ehEuLD6+2bwioe9VpPqdMlt0bXP+mDuZUIPc3uX2YamZfP
vhixfT0Gei7pDXTW+zQWG5PQeeX7n6wUqzfm15d88RMvXjJGj7qdKCOE7TSjVhgO9LG+Ia/WNy4d
XxesRj7OR0hDR4tAtQ2KkGRryHH/5xH124K1/i2wSvswGmDJX14wcq+Veir51OCK79pkPKWaRs0/
e7SKOEI0+K8XSJ63rgM+xyOdqs3Fy/VRZeaWcjpSsfINS8ZeKZoSjCnX2Skc63/+df/4kuFd8+uI
xTO5SP26IiTaOOLA4Fu2U3BIGlTXzniPRuZU2e29kQXXjduBBaO10GB/wADgm5gRP1ujL09G64jy
bNy2pke907w8GeWpNw1Tb7R4HCp7eOqlyRq1aNK7RYVtd6j9hql5pDNatztVjI3z8OfX8NuysdrS
qbVRvOMeDjDx17dQSaUtPb4o7gTTFW8ZqbCb/MsKynrZZgMicJiCBuXAix24ztBWmUrvwkYVb44z
hKJJ7oCwPrh6/drHn8VM/eNP+tvj1tn1t6V+yuGKJCLrwkxLh82Styc1Do9/fm3rDPxlnb/4SRev
Tfk27RID/Qw7K6kEE3TeyovGmNnImvDJSXbl4F4+j4sxnnvWW+pQHGgu5kbsaGityRan29PqoZLI
pbfOABX457AAPUUFQbtzK10IM1HQx/VjzdWTQA13cMDcQl6gwVPIzHFD38+aW1/EQ/KSCN8pbmjy
V96pQbIMWKyfneXRXDy8QpOhvc6V7p2tBYXrV0mKQLJ1e7u+nWpuE5u0iWvEV1mGONuQ/nAgK6G7
8725JK3eT83bWB+7/EtgLMJg2RiWq0kFD16W+ZH0NDwovl7eT2Yy+VepKSf/ME+B9gblS9LenGR9
3+n4FgxDujE6nlE965M5ciRZ/PnW1kvs0oS9Rnprxj/xNSSvohDNtVkb3k3mYRjV8r5BUp3/dBy5
2EeZq2DaNKNh4ARKFtFi60FVC+JJz6O5wA69n02uiGHFeb7d403ghtQF+bci97tdivXjVFEbnaLR
0ROKnzIZX3Xss8h04gqHhitQwvvN0tHBTq27vKd5afbJGfxJjLokR7eRAw0028590bV86Q7ObOhX
OjmB94GCmjZny6Ob1/1Nm1b9cVoSaRJdCcphwJTeYqM5GjLwwtisk2iaqqQ/aHVcT9+lU8xl2A/1
tBtX3ktppd5tN/bmXR/ndDZJCLOIZ/XUFkz3MjyKuDK/OL2SEyWptHG26LiC8jj61XI28oYObGvC
es7LCBnKkEI/abEBSJ3uE76xyc76cKmGTevrLf7h3Ht160L+7PSehuLYXRtS4LZExZ7oc3tXqgaw
ns/9H1bhT98tOeEnOVlUeoKgd9OW+8ZBV6NPGqL4VU9RzoTnuDDQ8mwptlo6AbJavAaBgC2sm7Y0
8zvD0/R7vld/q9JUxzXQLt8dfW1089HQ8wqk2zSgkD/nnKitoPppjQic9cy/q9e6Uq31ocgS+Fm1
jT681e0XdIXfPSt137LCqq4MOTVRvCqOEQc3x7F2m2MKrN8IXaEdzcb82Vh2BxppQnhZ5mnUYFkb
kH5rRf4lU6LYuE199EcNFdpgP8TJj2CWqw4PBOarcurbueYbszChIZ6tp8UCdT0tc3PycLiE/CE6
x948nbp1w9fAAJ4b/qgTN4N5mwZy5nZCi3oZkjqqlG7ssBXerskOoXRng/Rp7vbFdC4UNvJCfyqs
FtUrsw6TnFjLXuOIGVAh6ibrgbYj4kMVt++W3mVRmxbNNXCI5cTRKb8tmGEfkxp0EOhugiqn+7oU
2ZnCHIKToK9E8OoBZiT89Lboly+l89rE0TQY05ea4VHdm36i6sifhmpXFelwSGRgQu3Lq/xx0mjY
bHSjNR8H/ae9mOiV/GHrJgEEpuRtMc1vQmOYKUPvEL9KHWhu3j/llLbOEtLzFxnjVzXajN5mQ2Pg
1LO0tSOCSLq2GAFc812mmrtLWxkcS8GqEAlVIs43rrsGaFoBTw+bBdQx54c3pmdZOKcqEbtpbqKl
l0yg3I4S31UlmmSnxzNiovW0jLoM/b5+FmOB9tE0zI0xExgHJDNKS4QhQeHz70/L3k6Sg+3LCHfY
MQF7Cev2qzOYuzkDfskGUSzpbrSrcMyGF6CSWz1LeRyKGKPoP4ZSSHwo+kEaboTEPXLVcGiGA01c
PGT1ZkLRRWN+y0awGVFz94exca2XFknFtloNJTXmEDyOI8xLceKy23HLJATXB4yQNlgqC++5b9R4
k7ksC8JF/NMuQNdALLrGd0OH1jC65q3GuEDlhb0WkZfb7tLMmvABLFycRjHId5m17z6G3UUvioOf
uagT+rhsbxu7j6NRywy0lJX/iD4AjbBjJ7fZsMDThD237FC3tg8q7xe+t0XLG8WBfoeXpwjtGTn7
snjxkTyQD18a2aYUo/usV6JAs5xc21V81Sfac+XYr1k90jTPsGD7/p1L1zfypHUQqBTunHxsH1oN
dUwQKJbXSpvSULSqZTwJROYYgFCPnTpi+O7LgAKhobBXoYJoYVR77A9LEb/0OB9QCw5ZEZUV/NUT
LshqH5CMEiumd7xow0+7bAY9yuZ0Tp6qvprvLD1Xe2T0q+a9iN39InHeQGMHsjBjKgKTW9rXhW2e
mHLiClk5VCQiJxpJvTvJAOuRm7ZZcNrJQb3oo3KbEw0FOxrGKX4PvFmhSFH6sl8c566wyoYbewnQ
PW9uUgvsI8faLbSLLfeFrZ/PJ5LhNkXX4FytQjMt4e3NCbIPqQ7gcfUen1fsUP4bcJMCK9FfMqxH
9kkvqs5+kLTef3QGoFi3mYaIM2xEaNW1pSfXlEj2MpbR4uG2RJvW3qTjTSop6TWBG2YIm44FYVcy
nKi7mJvMbR86qCAn5BdkiulWWjJv/OzVF8lcnGSCQ3ZjOy1Km1Jl2N4DVTChmaJO3JodWuQjCsPu
OUA5jOtFtzYY74BXgNwoEDauXoiWCgXw40zPwl6CeASMj0INMdomSZZDgivlyR+Hmh/YtP2XpSPf
YVN2PC2UEN2jQHjLIRaDt+Xo8y50q3qHk4tEvjaaV1aqbxShG4rmvS23gQrme8yj02Ehyfum0MbM
28pYV2ko49m60awCKK8hFK5hEaAh2XZzvorm/boBdhfjSFRafa28Wd8ivs6+aHmHkgzHvUIDOnhh
TSEB3Y/udCjCW2+QYScCcZMtrf+1hYiyV4GzYDaCEim2pvxv0s60N24lS9P/pb+zwX0BugeYTOai
VGq1Jdn+Qsi2zH3f+evnoW5NOZPiJMduoLqBKt/rkxGMOBFxzruYbUm7LpFqu/GtXAPOBcURCdog
QJjQyHRbiQSjRfOrO1YyBJ4s/9SZUvrNN7RqF6lDvs10QQKvo7XtpvLb9jbW4/7eS4wYZV7rRQmq
HM6XsO8AvHl252nxDg9Lec0/5d5JXZpiw0emFhQBmmuDmcpKTodsKybxU6kFdDvyNhPtPreCmyr2
UwDCrvvFlVMuKLg/k0PjfJ9ViRcg9jN8hYBwm3SlGex1V9kD+1wLiuvjMsYD5b5CXPnohF3wI+5h
Z4uJ1ZqUjLoHR3V2RpNeS1qVP6YYPts9j3W78tRwH8OyOiJGcFV5oiJRanQ3wxB/LYIaFmZUeBuU
aNAM+JyA77sDj/4SC7Am3UTZDloGhafrNBreFCcFNWziL+7ArFwjHxFCLY80YHODc1uGqrFXh+bO
ihGODrXUjgEikqlDwGgZwrWPCjqngGzYSzANwNesrEgFJi1HqOUK4kHt0+LalL3yS9R3j24kPShO
9yL0yq41kNfdRxEpJ6o2KIymPn8jbNOwHZRm4yDHG69CEe64gjoB+RfmlNrcg5MBxhtokLdB7STF
99ZL8pcKmyDQUKp4l5dJtW7LIftcD9l1L0Dxs9M2e/R9q7HlqoIOWxl2mmbhL1h8u9opui9ZZsRo
0PgUa/NIfcY4A/KdKL8atf8Wx0MHHBbo0sbyNedQGPWNH8gtvD8GkSayuEWb4FlR0tQuwjq2206A
djKyEeo2unZHZW43CuSdpoX1Sm24jmN4ANVSPFaFDO1e4mAzyvZTPni5DYargyOawURK/Ve9QIu4
yYxfhaFTLKgy9y6uzYMOoBXA+ZbH6Vqnl63WqbCrAu4DUa6kx1ZSkn2TWg0Qdq/co6qVcA6bhW0J
yArAZAP1J6Diw35cp55+33fWCpkQhAgiHfxgH4Iy1rq42lkh71vAWxzcMq3f5hpZ1tQDsu/s9E6X
1xGG4V2QUvDFWyGHRt6JMUZUVe+uDR4lP2oXylirtfJazb32W+FwE9J897sudw16D6B/U69ERjT9
luQ9VkEiCgrHvCjaFTkEmSDZ8cKropbqmxxPObTZqu4OBq9rw9Lo0m1g6d1Kx1IstH1cQGiQUS9E
oNZrNpmkg9KkDaT65FOjK4p83Q1O8ktWPOGq6DJr0wR5gH6dawD/DBSyagzTe2PkfrqRwxHmi8I3
BlolJHwanpXjv4RweVdBy42qR0obSJuHTlNU1Opehs5t08jwm1Uads+JaoVAj+HTduGvVK6Lh0Cv
kmirtFZ05/sck3skLzix/LrlHipVlGGgkOapa7Nxktehtaz8wKvZca8bkPrJsUvkHpEBOHcJYEvN
tx4tqHca3XHT7exaMhs4Y04Vh3urrYtujTxVkhsrizOzugnjyqBN5XRQbqws5Lf1khXqj4DVDGVL
x6WBCQTR9qrrlEg+ZBmGR/eqpCdA6rykbPeNGpvaqggq6KSGDrEh6qEs+wXCemtXa/kBAZILaGTQ
gM0q00AtPRlZYDoMhhc5jRt/J6oeLDLJk0A5I9aVwZZ0YD0EYZhwPULj7KkvIRLAHOj7J+r7obLL
s956c0GgV3ajGtmxCRQPyHVUfbJ0t/5ay5qTbNyh97pjFjTtgX9SEr61runGO3Cx5rMXY0UEky/q
lO++n1n3PDtSsnIWwE/hQmK0zx7GHbD5R9yn4yNZ/IyPVOLcAbUtwZpnMAzx4St19zZVelGzSU8Z
KSnO0P2wqmOWetK+K9rHNkmHKyHJNcZSvBVV2K09DTONVRbz0FrR+y6UQxwmufWCyEJdX1OOjhI4
poq1g6tk4T1ggk9HlWQUO+AdJWeaG244vB2d1WjdIgbW3tCDf0UJ+joRpMp2khwspiQkVbEis4U/
IIEUT77Ueses6COeXAgztmWtetSxK7V78htFa5td5kCr/+T7xcHXUx7isFtJBZkOm8Nstxx8WePd
ph5gMvXNd/NPRbBVnAOmkvKRp7l74DRtbFflFYv6ufighTyLO1eMuk1cKEa895Co1tbAXXmwAYq1
EQcuOIJr0S5l3zw6/WDm26SCSIFqHmjWpryNfOcaX/dNJvbXSvGiGiByrfVQSP7WUfr01vULJXoo
Cll39kG8bms0oVl3t5WnpQ9ZgmvhcE/AFLKolG0xAfqG4BjQ/kHiqXUzOC+FaQt6hlLadV/WDgos
GhW6oMi3EG+/U/BA7AEtAVzEiuSYlf7Ry8XqBhK/oMP1FZglva3QRnIKRB86ONihL+6abhDfoKLK
EEy0wTHWaDUVn1FBHmmkIz+PI6C4xmVaeVRkKX9u5fwpuzYVvTiiDhxxWmb87UWwDnhvC5V6lOEi
ReIa4wHbxRIulKVb6B5uQjqHVbjNnNaTtpEYoqWk6zCH/NqDA84zp+ay5wnfUXJG8qmDzwVEWiTJ
ov+3CpJs3YfJqsIcs20SneyOrYnfgNhtuR0yQ7D7pZFjGV9p1pBH4Pr1WKCt5lskONfP0TfSvQek
DBVhqxapV93EmnDwZPmbNfTdD3TbQjuVBQDdbquY3poFyePGSPRXKKMUXdDSbFcF9fjkaELnLLZC
F3kbTGR9u7HkFLBS1Je3bpg7FHQUtN1KT+QHc3GLNnVuqJ+rHqJQ7cLJNJLsK6jxK6NwWq5wat21
m9Rlxd8KPYIKOJ98zgGZIZxrqG+lquxQeX+pcl5h+xg3JWD1o1CUQbvyVkrQ6Ug4mzch+wSuk+Y+
Vla21SJddVGTcbQrFAzwnG9F5c5EW7/YRpjqom6fx033WdWhwVH6ytc+VKzWLo1yI7rVZ/wtMv17
LYkO4kBo/LRYQ64VTua1PGjYTMN0Jt8lW89IHOGq1oQb1KlBmnvFoU0bFJL6sfI2orSz7LYW1U2C
xoLd18DzbUgdTebauIJKLhivVkGzKxa08AjbbqjsCiWPkZiOjEEOkt7j2vAqOW3QrXtu2gcjiWXq
CSGIO4oJnbD2EPS5ayDT3w+oRfMOM9JfUeRFwUNiDiLUBPpCa6kc0IARI+EFGSzvCGtGTO7CRETB
xqo656qGACU7q0Ku4X6jw1MPh0YrxaMCxMrcjC6tALgLj1UWuYMdNlxwtyHVixS9nzD57IVWezV4
uvcCuTVIYK/JsMTMMMoRXYKp0N71DuyP3SD3Rn+QMvcz16de2FhCO1QrtevUX2LYx+2mDHkfNoIc
2DUF0ysrkasf6Je3n0sO/Z8RrDFhB0sifhhQ3uJi2jiSHWZhzuuhVLsx1cSAZgewJJ4b7Sytd3+E
bSVeW1Lg7p0B0fS1E1aQIVcRSJgrAP4oG5gS7Yct6oVdnmypXWex9phVhud0XJoGfDJyWH8Zr9Gv
ra+ovLwEtSuh6kglltrMau2CApK2njPwV9C3DQWh3g2IhHc7L8soDGiJ791zh1KfqInfK+WQ7MNY
Ua57sdTuOjTgIGojiMEZ2gYHF4uHz0HDyqIuIaXlOhYbU+V9FgdIleQ9Vfg9BpdZi3pKWEBGFV7b
FvSMIKJhGq+artUwnyED9Ps/6yqw/N4RTfg0quCmjElLCq7N4HkpLiRlVdg+5a+eHK5bn51uoesz
7TqNgWjq6RJyQ4j3vXsJnbRI5C6vLEgGUNK9CJmiAIZjLAUvoQcz0+1a2JU8DLQG1Z/LA5y2Zt7j
auDFaVOLo/neeWvGAxDuChFotyaOo51YuOFt3KfZAu5h2rgco2jg2zDlMjT+32Qa3UqoPC9iGj0V
2bVEWruxnG8Hw9wmsd5cVY2YLDQTx/bLaTvoPeLYuzTgSgCxm3S4Kq/plbSll5jEd0J/baHmpntL
guTTntMYhMYoxnr03QEXTiaPm2UCom6ECkJ3x4dGEzfWKIrFmXb5K80FsmiL0hdVNQW3tvOvBL1f
jeURiKFSQ3YR3giSsLgN6yR/hEZ89cfBRntXeqCYqalwAc6DBZ2gosNQEazhdcjVg3t2mRa4+ygL
H+kDdoEJ1Ogrq7jxgmAHGXYeSjSC3gVizur7Yt0lzlYvnpwYfmHNbYZ6ub81tSsdW4o/HiBJjiEC
dYIVMB2gX0DdFB3eRVHp4TJW5uJL56B/lYRRajtpICxM6MweAxAJ2QG3gXGfTUbpUaQtUMMo1lbo
QmcdxHJVq0t+3/NBdJi1IA1lbeoxr4ncF1qfLWZIlCKqHJ6/4qH598dTh6ExUA9AfPqInDr/YDUd
VizFmLrEvIubx6T9qXqPRfR8Ocr7xpnsXsKQBWGjID47ba6KOnKOWBrnazmiVRaEz6XfvnL6gduJ
DkoQ3APq2SpilK6i2lkZhbkPA/0oG2jYt+aTjGToSihVbMJS695oyz9fP2xEAKO0zw2ghpPc4lVx
mdfcGqg/STH8U0r2TY/SYAFKZ62AM9pfno4phGlsMCOTbxgsVjDM2iR7SnAHUzljl5hlsLOQzYlM
8zYo0HWs+33bV9veK75XYfTlctiPSQctWdC8I92BHf9BLJzTPw+Ngo2fxTtODrurvLVW6o9OZW7+
IpSqQXJgV1pQD86XVZfkodyMlYqYsjB6IyJ4E6ngmb1wDo077XxdcSCADOWgw5CPr3ceJ6HdZZUZ
eVSB60yb1q7qjP7ysGkLz+6hKHNDXtgxH+C/BhcHRX3H7GhAd6ZmuiYik4VgcLLXkorfVyftKk+C
3O/XtMrFp1IKv5ZpuXfpa+Qi79WQqp1SPQYBvczLs/xh9CqGtIDAAcDL4J2ns9wIUtmHI+pD8xmt
8pC24ppW4UopeKZF+2SJNPNh3Y7xNLIENBKDa9Rk3Wr0ucQilekabKL76npY5TZov5clO4cPlwvC
jNl1BJ5bo4fN5KPqFBB03g1ryuHJCpqHgapm/5ihYsUlFAa13NiXJ3Iponwe0UpQs5Jp4iFb+rOI
YBVEGCopNCEEpOzjxVNynKeTVQt8UB0hQUByuSCS38fvenI3BKqUV67JCZyl9UHSHRQT8MDijUp5
JHXRp0GDMxO2Xqb+s2D+iFyJOhD/+a/x3/mRoqnqu171Tv/7/d92b+koUF1O/6Gzf6f8X+9/7L6l
o6712X/Z4IhYoQXzVvSPb2Ud/fP3/+uf/P/9w38pZX/us7f//o8faU3piL/N9dPklCU5Ys7+36TK
/11zjUcP8nX6r/zL3UGz/nPEk4/cs5EhOf5l/7g7QM36T4vmMuuPntPIbvw3sVLg38HkhJxGZmM3
cCH9N7NSUPF+gJfB/44VKcYRf2bvcL6/TYOdRmzQ9TC3WC3KJIu6cWogd9witXeHIhUi2qNk/Jc0
s5NwIV+f7+yPkSbgp8HFq8FA4O8YmhLtqI3rH9CjoSgvIU94LdDfPPkM9/+s9VN7hvOj6GO88c9P
dkAHYklEZFE+VsYdQJcrPAMcepJ/HoQDCMobpwBa95N0lakqfRmkxYEAYQEXfZPjH4UU7Lx0aUOf
v03+GQ2gSugJmMJK0GHPRxMbhd/1jSsfQZ9f5YjsodG5DrOFJDUTBXYkPFsQatwdxMlZh3StoqVx
qh5d3NYoRDkInYu+geYEDfnLMzcurN8J6n1AhAJFj6ASF4EpLpUORQAWoFCPOYp3a8OIqKqquIJe
jjKzCJCTJ/1hq8trXJ8s74Y7EEULRT0mbe7bCHN8rt3W2wyZmd30Tfmv5EceI7PMrDl5bgKxBAGJ
CTNNVeXJBDamK+SAANUj1KpaXguxET+lbQr8ofNHPesI51/kY7WCDqLZNiIOhG7xWtO/DtFAt0pt
44I1a2lQDujzNkZmvNZBm7lb2qEIrQ1eEHxOO+qdviIGv7y8aH1KDHLz1QUGUN83oO/2QUaFfROC
kWgXVvvk7fXPR6OkAUcGsCnuIJNVWJetqLpDrR4VtK02AF5v1dB3bU8w1b2IZGLnCHexWn/LnGo4
RKWA6WlhKsfL33SCHX//FZZukk+hBEHqff8IJztbz5xcr6j1UEEWJBtM6kq1qhvMNEFCIR4giPlG
yypsHcUrSNxLW35uEkCFskV4W0MYssZEdxIeCW4kspDzRhI9G226s/4hkR7Lohw2aoWKsx+owKDE
HPROcBUKhXKnGd3SrXTmV5j4K2BRAu/WYrFNfkWF4l2M4LN2lKUw/6LXibOHyPq1aYJw78tyCxxS
DG/qfqh3Ql5lG8nxpX3ZRX/2UOVjcKZxhIHVYNFTqeF8O50NGjql0oJ+udbDHvQlBL5Pg9Y6C4np
4zcnjCbivM1XZzOP+gSnYbgsl0op18J14drYJx46I/s5at+teHIiJ+plICdMEFCFf+N+urzePmSq
MTQkUKC7ow+GMpnpDhNuWk2DcG0iLodQcbvETf+QpM4DqJNDpMcVR0TRUbiW5QfQmRSg0IgXtYVU
eH4Bff9QlIEghaNoQKXGmlx508iQaqu0rOuqUaS15CMXLYCJLaghB0iG7vGC9jaXZ25mYGchJ2sD
+5uC+r9hXRt3Uf5Vkp/M8Klc4kp+SLk4FJ2Oa7IyAIpDcUt16xpp7TZ5RRy2jR7+eBxc3nB4giTI
5E1LkTgxlaGg+h6yqsM6cM21JYO3dB8apdlejjSz1s4iTT5SWwaJJFM+PtaSs001E2Ox7uVyiJl1
MN5ER/Ia4gSiPMnhuYm0TJzT3Ggxjt41Q35lhi4YR1fHMShDr9bzxYVzY25UHPaUBagQgq+ejKqJ
QNDkWUVIlFPzvv1a6Mb95VEthZgstaZwcZrOCQE8zUPagVZ7pi1dKT9cYaHOU3NE0kSkfgsH9jwJ
SYNTFxmY+yMb1XGbgylg6YDsIssgsa7N/FNlKvblcc1sIZIqjzgqqwYOlpPkU4O/pp5FSFe+EQFl
s+qE9sFH//xynNn5+x1nusSxwQmMRqOXrofFTm3Rm0UMsVsI8uGxMc4f90q8TRUTi7pxK5+cnGJE
Q1lrCCLdAdWjo1j30V0T9AjBY2iydBmb/Von0SYLPQ5DY/DT3jvG4CPkOj5IhfgTM4pVamF6Ekgr
lELXWmssJL33k/fsZjsZ5eQOKPV6A4GDuIX3KObVrrSQwc4PWbCiifylyXsbMeGVJAFjqGucsq+9
6M319nHprH3gHMVN7ENLw73ZrW7cFp3RdBPo4Ta2wl2paLsurezEdEFC7N2i/4tMd/qFJmUDVOFy
M45EIBUUSyXuFEwh2oFowsWvlxfcXBo6jTRZ2K02slowATh6NRyR7BYw2E+3eHF9T14JICUvR5PH
rfnho0BGGT0MRRg4k4/SWLXQGgCPjw3AJ4xfyvQXnilwf1ZDX39VGvOzy4O0y78IgR1rAPQeggwA
VtHb6WDYdXIImgc96MEZOUhobl0tWtgbM8cY6KPfP3Ay84gEe6OsLJk/jawtRIzhtkaRdK2C91lY
oXN73YTIRQeU2gKs9/Nt6IudLmX4yR0j9LrtWgNbW6vgIS5P+VzmOo0ymfEeBppTaR3bwH8t6+Km
Fb5VvXqI5aVq6exwZJnFpEG5QuHkfDgBemYhj2PvGIqfvSy1G3lJpGXu25j/jkDN5DyCjzp0WzQM
pYIDE1pwvouHv7nH0A+klavQfBSh/54HqdE5Gwof70hHenB7ZZ+KOYDZbOHZPTsUbbyq8yjm3jQZ
Soq7kZIh738cl77QPGfDN2w3Ln/52RjUiqmJYAtHbf58JDKaALof6N4xSG6cQVmH5S7Q8oWD8eMD
iDRLQ+XfUSbzBQaEEaIcfeyQFlwB6IYurLve1eAAXAWveqMr2RdsyNalq33VygqrKqXoFn7FXBY7
/RGTRd5pruLQDvWOA6YcI5QWeeYO0rKPsjkitIgFgsT9m5hoTdPaodRAN/J8eh2Qi3lY8wmv4h7F
9bSjPYgGn3zXP17+jrM7+CTQmFNPjmut0+uiMcaUhK2RoLxq1IU4pIa+XRjRUqDJFT4YXy1NZ3rH
1PpUNcAH8UzSlIOZLYn6zK5M2hni+1uVp+H5iDjbMAalkHJMhCc3MDZF/yRgf/IX0wYWxqAdyQea
cvhrOVfaQggAUsq/DHeABHdrmZGt0gm7HEhS+bnTQw3qvM7LmCoAteTz4XR1IhhF6fvHZpTa7ivb
jHfYHCXfQ4/yR7Lv4MutIOeIyXa0DRAWPtvMbNJoR6UGGi2d+NEB8nR9QIgIfHALDNR6qpQnj/fX
UiqZe/efxZgsDRlKYtJpxMABbMct2Dhg0bfJtlUf7fu83AnRTwFn1csTOzOvpqSRixH6MKk6TFJL
bcgtF1XXPwJ1ewhyzZZEsIaXY8xOHtdgwoA1oZR1PnmOUVdCmcT+0am1LU9jQcF+0skXlsjsSE6i
THJFrQtB1SkJCE8HBVQjB4Zm/EUIqlASag78H2fX+UDSHNlr0ar842De1Emxhea1EGEmPfBQpbpO
z24UiZqsAavxIrdKgKkW4rOPpm2XPnoy9KVoobA490lIDagIYMFOi34yWb4CHzjKNdaz/qbGj0L7
BMRs4bPPPEpotvyOMdkzaUn3I0At+ah6Q31wQwV161TNdpT0D3FmvAQWssOimT+0o6ngny+509iT
eawGMRfqhtileW81z4H2tbJ+XQ4x6Vy/V5nOxjdZDUArpa4rdf8oXMN73Gl7kLtYozigK5S3uM9X
hrRTa5iPQIRgoFyOPrdQTgc4fuCTAwuT07b2WsU/hnWE+com1158iA1W+OMv4nB9Bm1Cg5Wy6nkc
NcPbBJNpLlFf9O61bTZq/lkUH/8iCI2eUfcHTIsxmcm0Q39dHQ9FBT5SuPPXkgG86W9m7CTIZMZ0
ePLoLBgciL3VbrTSf9QLGUwu/ilrv1PNv9jJig4QhmoQ8BRjEg4RfyHOZRLraKJXoo2sV4cIKz4f
8tTl2Zu5mNEhoLWP3MJYdJqk105V87owODcKfLO5UctBu9Z9vMm6AkvT68vB5g7is2iTzIFvuIPB
CNGGwh5ZZ8WqiB4wyaPB5JXXdYB6A0aeKekXBnPoIsWuLszsbF6hiyaOUI1Roe58SSZdFjqSQY7s
XOoFMs2Tdd234O3FRrULyXJWMKWQa+7Ddpc6WbmwWGdT50n4SWqxclmqpHG6BavHhtdYOcLTYhn2
/T4zue9QB0NhetzkyIBNPiq+E6aA3NiYoDHSFe6girNKb4L4i8/xZhUvxpOUXnErsumnLTxqxj39
IbYErRCtTjo/owzyaW6pRZ2imFf7x+c+LRGhA0bWoLEaXhudslWMv3inIbHyO9zkCpIGgRvDtPKP
Ygd51niIircheL68bOc+2mmMyeMFTktnyB0xsuaQpq9+/dBrC7M2tw1PQ0wypSl4Xp43YwhblW8S
eZMLe7N/K6WF5T97T0TUiq+DwinI5Ml8OY7UKNAWONu8es2VGJALjoaiHdTCz9rLjsjWQ/gBNhyG
C2Jh86Fl1qWMbhc3oEnoDK1JKR2P9DhzFUx+kMeAk9bZvpSZO0PE7d518mJHfU86KkXZ7jAdchfm
efbc5V1DJ9CkKQjy53x5BkLk56IkMn75IdX7dBvWkN8b5WfsFzcKH0ARMOejbKhk4iaCHNBe+Ym4
0GKaXVAnP2JSiRErGPC+2vnHHEEPpELF8mGxWTa7D0H/GqMG0UdYuKlBfYiqlAtUgSpk4uCSqOku
/qDRoF0hlYKVQt9fi1qm/ri8W2aXMvyEUdkWRPUUSqC3apw2EYFH1tJBatRdgMYG1HW9sQ0XqKOf
d/3V5ZjznxWdWx4hZHXxvax5cqOpR0GfqM5J61Bn6vwpbPayskmraisJtkU9sjafHUQufCnaUFXa
NF8v/4C59wNIeIqmxni9B2t0lvXgDDo1nqG8UgLnBpk27Nvlha07u2hOQkwWjRnA7ipanihi+jxk
SGiJN+hULFwHZlfN7yDTslfhecCTPYIIcfaF22kQfuoM6ESl/9D4P6JoYa2MW/7DYQHNWDN1IIYo
QZ1P2+A4KtoHGWOKDwNeY1F0oNrsxQun7uySRMhdQUiPJvwUFNRIUAsdnSXZmf0KGNfa0L6NHjCS
v7zvZoeE5qs+4jOpG04uGFIUQLLsiBV0iF/4MsrOvzK532jtUiqbXRBQPkSZD0ZKn1x8rTbKqqwk
lSNJtOqcn16/lWtQ/ddoeayvLHQEaLb5sBXhheBpDQewQfHl5+WFv/Qjxj8/2XhJZXCYSGy8IHj1
oEFW/mHwv1+OMbsoqRKNRQAAeNIkRjzaaADh8I8W1zPN3HfQ5rz83vW2RrZ1hoVo8yP6HW1yTLkO
PlB5wTtdw2+wKOwYu7LMe7g8pNl8cTKk6ZUCX7LQj/h2FSx03fnmZn+1k08iTDKSoQBvSksmLanX
lf7oxs4GYZBt1HRr63m00rw8oPeP8GErn8SbpKe6M4KicxpqbBi2yR3GZDl+LXepj2ojJsP+AWJ+
uNLExwA1DQ3HWw/GtcuKDJcgPwtzO00qoS7hFRMzcg/4cGA8OBDbLg92dokA3QdmA8CKutT5oh8G
wfKMqCdL+vWvsjaGq0HXviSdsiSwOptMTgJNVn7e5loX6UxqF75KcYgBLlfqGNd5RK4uD2kp0mTV
Q2FWwcgRCdbVPpfTA60bYA52kr5eDjT7dU6GNFn5KNjUmVK1JIzBbVe+/hb6xdLaX/o+k7Xfq3Gb
FjUxBuMp9pRNUn6XkHi7PJClIJMFD0bYQB6WZWbyUULnF4iDxUvc/FcZlbZV7hWmOfn+YqCintSx
0GIJd3RUo4X4Vy8ia+MvXM7nB/M70OTzK27iWarLjBm5fh0rbyZmtEJhLiyy2XPY5O4NdBb/i/db
3MlhkVWtMUpfjY9vzQDFheogyG/0cSRtU0S+dG260hK9b35kv2NO9moa5cBHNWLWzaso9RtWXNZl
C9lv9oQC5ThybLhiTBNCJroeL/uBV0X6K4yUld6gL/LWiOtC33YYev35yoP28Q59h5Q2XRXw6OsA
TSZq/V4i7vJUUO3MCdpdGabRQqj3Jsw0rdNARGiD8p0MQP881ZV1iIwJmEggScO+xK3a5NAKo03p
pbs02+HCNz4i27AcRXrRW3jQjPpTVauHUqzWoYAw1VD1u8vjn9sVqJwrAM2wUvnAq5XNZrDSkN+E
TbDNVU5KfiWVsOrqzeU4c6kKAwlgRTRPwTNONkUbYBPVmVFwjNzH3v1FE+zy3z+3ak7//kkqDDyH
ypMQ4x6ZgOzBnQDqUui+ZH2N4nINs8C+HG/2BQ62G3imJIl0CiYBvVBT86EaB2S1+bbIQ3U7hDr+
t/hU712cSVdlZLnrXA+tFTKP8ZfeAqN7+UfM7ccR3wY0jLKjPjXAUQzo8prOoCX3WXYhSWUHQX++
HGPuw+mmhoAfTBLSzPjnJ3kmROCiGuQ0OGJLCgkMsWzgYdlfJDNSsg7fSzbQ51bOg+R+3vdpnwRH
dKXUdS16+CODBrKbLPtRZsjQR6gQ/UWeoSWLFjnNWcqIkxVJXbjoxbQPjr1445ZPDbIyYfpVcuJ1
HN/0qCdcnsfxCJtufqQ0wSfwmkG0cfI88yOLHoVXB0czMJ4zJMbrr4GMKtre75x7Kbvn/bmwOmYj
6ihDq+j4c7saV8/Jl0sV0Y+ECENV7B6586RmwrsFwadUdSmZGiskDb/kiCtcHueEEzt2Y1SIe+wJ
ONljMXGa5bQszrzOpVHxw9iqkZ3H11K0rr87b1RoMNezuiN+5Gq7honQhIdBL9ce8BZ3sRz/ceXy
Q3jToQkOxAks9fn4W8CEUebm3tHqjyjjoNSzMFL5wyclAPQY3WSwI8T5PEDvibkCAwIQUMuTo/Lt
YS8Uzr3e5yCpn9rurUcYpkUUSxGc275eMib4mPIIT2dSkizahxALz8PnmaH33lB6R86a1Wgg29KR
byCn4rSqfqWvuLCCP944oIBxjyB/Q0aHx3geL8IqvkhQyj/mRom6zbcy69ZN+yPSt14cLBxLc7Hg
hwMaohsOK22yW6JMiL3UBQaiNNlGjj8Nn6GmAoVeIYB5+St+zKFwXiWQocDSAEBNIVBW7RlemHIB
ENRfYcAlKjpI4ZIO98etiIcI2RPAhEyqmea3WEK5dYgpBVU+7ZH4KUd5wXrt9VcheZNfrHbhRTyz
MgiH+daItR77yudfqojlThtdlo8pAmqOINgohKnOVg6vzNTiQvXz8hTO9EjG4f2ON26Uk0wjgEjx
k5JnvqRHaCjhFp1pV5Fn7EypecbGfeV2v4bqm3AV+biafV+IPq6788x6Hn2yLgvP7FoTc46j4Al7
w+xW6eBsHSM7lP4hCJ0bq9aQ+jX3TlttZTFFDUtDs2Sp+TdzIfjHJwaCENAYvvL5JEDQMVNtrKzo
VnclV8jxYXobPPeRj2t6uVaUr32NRr6ydHbOLGC2P/Z31KfHe+UkrhOLkmulEWkOMrppNUi21vS5
l5bwTFECGD1gx5GQQH1xuoYp1/paj+f4ceh/ijtPtDOvX4eqh1aKtMLE/gkJjN3Q7BNhhR/45W88
kw5IsxTfDTDcLOhJKh8TRN67PlUr44fUlaso+FwUb1ZwHwQ/Lkea+4xnocatfLKWTaNWTQR/6Se0
r0H/lmq3eBCsdPcRz2FVPzjmNk1fFmLOHCSnMadVFnUwpIxmCvs1xGb71tP2fnodOLvue1U8epq6
4j+qRQVttxB4TKOTrQPiiKvdWPTkkT2ZV9cpmO6OreNFR7V5E/PX8K3Eh9oNa9SqP6umu42Fpcf+
eLH6EBTqL58ShiSPgfMZdlKpqPuO93FXbMbCrmNaEHIHfOwW0uBMixwc5Emkyd3VRJ1ddsc6WozV
KSxGoXxJUAPlyaVYcGYRdI8Qy772MJWQ5XjnWY9O3/0xwIffMOKURoEKkHmTk6wrnSEQx9E2giCt
C6HNVo4BQERXgiW9mNktypuEGxjwClbUZGZ7pxy8WOp9qLTpWlWqfZTdoa2tGXv8phHLNJ8lHOsi
w7ENNcasDefsKDx6wbBBYOzp8tqaOfIY9+/fMpl7HccFpU7pyyWUDLPEWjnWKyodK103VkMdrzBu
Xy9Wt+dy4WnQ8c9PNq8FLWt8zpODJfwjMnP01tia7dtfDA25F3hZwOh4tZxHKTOUFvvIYrsO0r4w
d0pt2VWl21gLvQWmPajKOqjF/eWgM7dZnka0d2B+cdWcdnxHRUtd9CRqLxE0iSZThVHoqF64483t
zdMok8MEZTjXzBHUO8pChP6HvK/zBwU96UUcwGwgicQNM5nuuTj++cmXijutqZ1aYHlQSNsA58t2
qWb8UtmAWwkPyIVb3uzscVlG4wQOEPWe83DVoJkov6qwqLAzKYeHPq3ty99ndkAjKZDr8bsR7nmE
sC5BUgrk8Di31op2I4npRnAPi9XF2QNq7Ib930CTmat7IRm6MZDkaUcjRoDak9dB11zRJRi9nHR8
Y7utaAU/KDt8/Z8NcrI8OkVzC0y82F/DPhi2eXSPISpq5UvyTbOfi3fV6O7LRpvq35gZXEFHgznD
fWoNWUeJh83lkcxckWFvwEQcH086j5rzz6VERRtBFYH5ICOtFT863JR16UtU+duMdrPRLRy1c5kJ
tghSXmDoCTfJTEqUh/zPMAeCatPrQGL31Z93UuD+n4SYLIxeUJoAGqd/7FHlaTq7dLEZ65eo6LPr
/CTKZAkoWiLK+MfAq/yVMgTDeIDOgbHv5c8z/i3TO8LpWCYXk4zLLooDjKVD2Bapyk2OPml32wX1
OgsWlsLSiCZLIbYSGsLAyo91Vt5gCXFIvbcuf5GD4vHyoGYDjZZdI6ebZ8J4DTzJeXUoNFIlsnty
sbdVfDF75QZ/ks4t1pcDzS62k0CTAwoYV6G543OzlDLu5ng924AWv6FmrC2cSrPfCX4qMChrZIqO
G/lkSEWcSRb+FGS9CnNE5RDSJfw/pJ1Zb9vIEoV/EQHuyyu12ZIcx0mcyeSFSDIJ933nr78ffXEn
Et0QEV9gBhhgAJe6WV1dXXXqnE9NRFtNz4Nft1clPLIXthZHCKpsZZgicCGWXk+PfebJh3S0HxtL
+VnVVnjI0vG7KU/5yskVfjVYbxDkJmFl5OB6iUqtpnrQAkKw5CbfWT6zInnmfcz0WfxkVt24vUph
6EPJzrAQoSL0LVaJzvKolwbmEotaq5HHXPaM8K34vMhDqFzbvFWhB+I/rhc1VV5hFUXyX6gfZ7jR
ntaj+JqRxcEKYzvt7BllEytHyLmZgX0w0ar48/2aByeo9FHCITG6XolXlGDzHWodtaWVH5WuLF1D
ivKVB6igdwO13IWZxWeJ/FZvxmzg1oVJ/y6LSg2sXfI1qaJ0nyROBKpYGbd+NbW7wWnNnafG8hZV
t2Cbmaa56ybY4vrE1O6UIHRIfif/CHXM6ujKnMcs4+blz1w46+Cr5n9BQJWK8kAPagA9cOjUkXO9
s/VjCwe4E2947TWrNS7x1wa0pemzZt8SWaKUXuIgwcaHQLxnZ4/77Pn2lxbFGip1/xpYrE0zILIJ
J6pMJDwnIIb2rtKzHfROKeWd4BFNspWTL0y15vwUZXnIy8hGrn2rh8g8RhII+EqBlkHRSghz9HLu
Slkfwx1exdBh+9nM6Y40UpMXf1dGvlZlFm4rkYCMT3+JCte/IYl6sw08ldtJ+crspBMhyRR/v72z
oshKtZ7xTEDGlm0szlDmwwSiIi1zhnZJVo8lFHESL//sK4gFv15pj79UH1/56IW1xa4qTm7KmUbs
CVH1sLyNPI5kyuMTTaBd1xR7qfqaaiNJWbuz1fr+9lJF4ZW9nKkFZ24De7FURwmLINOJSVl3qOzN
8Jbwffn3F4vzupGzIfH3By/dKlCvT+FacjyHzVf7d7GExTmQhkkarZ4bQi/7fayGe1U51SMiX/Kn
XPtsDO5q8io8eRcW5/9/ccs3BhzW6AiQvOo/kkGyXSeItzA+besx+Bkp+9ufSOjxF9YWd1MqSyqq
OHhjBHh5KqvH+dJo/eoNhRnudGh1FaoyHK3rRXnIecjRy/RC/K2MvkfR8S0TIdwaiIdD+MiEBHME
1za4GOK2GglZE9JH8bdPmb0t60/DGuuE8EjxUgIQPpeBSRyu7bTAKJJAptCVRC0qe/kmSj9NJoDd
BjJ1S3dtrYdOAV5+O2wPI3Lpb0g4KeTRvYWpmP7f4pMh8q2Hec9r3lB/waa5pYnSYvq2Xwii1MyD
TCNP5qmkLqMxQkWhnOUYqRCd1TR0P9pDEmlbihbbPEDcLluJFYKDhkHeaqBRuAGWSRKwkdHyFLrS
QOA2kRchHsqNqkIjODqfDSM8tvKxsdbatvPxXRxvkK5M5QOoV6GqW0SoSjKrskWU4gz9c0q5TPpU
h/FDI5XeFk3V5M+/HMEQpnMAofCWGIvCSK7HQ6IP8QsuI6FFWSgPvf10+8MJwseVDfXaO40oYwjA
i6JzQ4Ny1L1jbCFwOTz07ecqtLe3jQm9ZO5TwJZGM2TZpfR6UkXN76KzPr308dPGLZEQ3KuenOxz
uf8mlX7O+978eduuIGqBp/1td/HZGt1OJlsqojMiobr/INvf6jVCEZEJlgVN70yh9OolkvPGkp2k
j86QRz/4XnOiYt4NK1Do+Xcu3Q+CUAYOaKowMbdYR212rez4GLFUUDo/c2ttglzk3wwXMPDqzPjx
ZdwdlNpgQNKKznOWCEVDuDdBYGbeh9vfQ+R0l2YWt2StZR4PN9APYQJ9TbJX7Xv1LqzSrR59uW1J
5HGXlha3I2W3UqtGFmSNe6mrMjeRZdRaESTsFDezd4n25yONOvRwv7dw/kUX93Gm00WQZT06a843
w3oww11XBi6DNv/fwub4eGHGscamJluMzr5yr/cwJ0n5eS72xJ9jtDCTolqJt0L//r2sZaskQjup
sTwN/57o0lpevalnjsc2/XV7XaLrkv2jkcjgEuW4JRBvQgwqRqQXZEwGQstK/1Y19V7uq3dR3vwo
u30n/6x+GrPK65TLa8QuQncB2QAGFTo0QAfXu1qhWOTVqB2ecxuQX12gVK9kjOEjhl1YDKtNcDj9
uL3gNZOLehBEW97Up5jsFeUxQdJoyCBnjGDyqOt7PSl2gZ+/IebP+I3/rXIRRuDrzIpOjeNzbEab
IjD9fZVqCBH1CkrkQXKX9l28YlLoPmRz80MdLptlX7GYIIytZhCxiqgRbfaI8mRtrjQShEaYwZ6H
o5jxXXKjDVJdMKhCG0Zvv4HZDFpY/FfWIfxaPDvn+ScIk8zF6U6KIIIUlxdfiKZfPDJcJn/3kLSR
gDWqd6q3kgGIT8OFvcUxj6U8yNA5Y14yjJ78snen4mhPDwiDdSqKSx7qNtp9nPxdrL2vhXv52/CS
/82RShkiB42CtXKf6cwomvaO5v/7284vtgK0cL4yOW+L7bSb1KvDwQR7Qz3cyo9VUkE9dbhtRHRr
QtUoz5NKXJ3LwXno+6ywSTESGco5rpJTp3vfbpsQrWMG1FFshfYEBu3ruGGid0/VBRMxGPkx+6Y7
z7DyvcEGBErMFPCLXzWrMyPNWyMMyXibo8SkXzpWbkT1/bYVUQYA3vhfK8r1Smy/g6vG9Inz1VOm
TbsBlWwlPRqSsXKhvIwKLpOZS0uLWGsOiQfbeMNFGfjVvZQYKeq5iPU2bTDsqrCotr7WWE+yBKNi
qafm+0hNnuq+/9vqrcCV/Gk45IqPYqpu59sAQUpXntrJHQIZWuXK/stGZRZdNybra8137ssoZL4v
TIKDNTTtuQG6D3UnD6HOR8Xs9iYK3YH8dobJ0+9fYka8QoOKhvrzeYqiDSKvqHE+hNbaZfWCHnq1
g4zX8n5lxBns3/W30ryJ9xjKqmcj2QN3PjrauLH1dJ4DMXejGj2ryUdVn1HPoLyqp8CMPitRuenM
91r2vY2C7dTn93X/Dl7k1H4CVL+X1WdfUjdGtmuSdxI8Zygth/vbmyMq1yJTBVwIwCJgiOUrII1g
mJADsnGzOEV9+hQi3RlP+b0RRFt5nM5jFCAnDEY8KwN0WQNolFGlLmvkVa1wq1racQzVnVeO8ls+
28UPW5xi5NCjojaAbJvtsBmiwg2Pte7d3V6+0DcujMz//zJxGyJHSzQw23WCmOLncviZ2SvVE2HA
YzIZtPZMV7QcmCzLscRfKnLD4UPkRBtZXgl3wiBxYWCxBtSO6lEKMYAENtSnuJeqfoz9z7d3SvRK
QM7s32XMv+Jip/KoQwoSjVqmWe+z7ohOO5wOybuoWXFI0Z1+aWfxRkCa0cGZCESq8c6StgPoawhB
K8mhb/APHnh7VaLCNXhgiAGAHXEAll+nnWxkD0q8jFRIU6dNbzE/OyBELH2o621UKSce+aiwrtid
g8GrYHFhdvHNck9S8qmnYIIstg2NpU5Ci1zisFECy601Z2MOitsq5Rq2XvgVL+wuvmLYh3YSz0UM
zXuUQT6xMIWBOMPZVWTUt/dWaIsJ63mIhw71smAy1kyajAZfsrOOSRN7bqwwlZ90d7UXUvBdo/+d
t+zVll6YW9xgkWWEnV7hoI7/jb4SRAPPebpy6wszQAYhoDYE24nWwyLIO1WqG/nAbAJi6OZGKYLj
ZG+U6ZvHxHUKi4vfHIpU+gxpblZFz2/Zz39tL++xbJq1Pnts98l7b6zvGr3egARyC/unE76l2nWx
UHWReQSdVOWFxcyHxCuIZ0mSH1pgs09ZPCE3fHthwi/H+MHLxBOd1sWjS1eCvELZLzqfCgOBsALG
YXlY6aUInfHCxuI2mVrYBVPUis+13LpNY2/G9JtZRdseWnraff/fguYFX8RKjsOYQ6QdnVOr+EuR
wp1nWP/Ijrm9bUYcvJh+njWSNOD/i9NstqXfBBUjaYVWuaORPBaecSrSY5fn91I8vSuyY+Fs0u8r
Zudv/+qkoR5mGjOFKHCG6+UNrZxZ6YTZ0qu3eWQhJ/YMx1bTfRqKxNVQhtdoAR6mcg1zJ7xK6RJQ
YOZdyTjZtWGJBCaaUNlAVSFFEgpt+vvek+vD7fWtWVksDyHzrq7U2Qp8tRvJKsatFxO+blsROj1I
kJkmFe2CZScR1GebDBUXD/LkTrtzZrLpaaUXP3//Vx/qwsbCD/WS6YZ04JGiRYE61+aNzZSg8N6j
9T4wk/R/Lmnhjg11NtOsWRIK3Xb/DU3beG3kVbwiiLToNFPdNedjfnGy4nYwAm3EhIycifbLgKis
+RRl6RtcYC7Eg6ejp23ZC0cbTd0K+567JGkmoAr3Y6Dv/vzzX1pYOJnqR1qsqjWvBetHXoN48B7L
cjW7EbkyiFFQVGBk4F5eXFdSOEiJ1HPdV/WRSeTB39pRvKW1u9V5jY2bIXlA71CSq33mf0izd5lX
rfiEKO4y4kZzCBpSiHLmX3jxwcZ46lB54YPpODgM9vCPtfquNY1tFprbyYif37CvF/aWLp84jdOk
2JNS+57Z9Y3WFg9SvqYiLKD+0WcdYbRbIfolbVz0K0s/CZN04OHQdsW2sh6cfnSL8khRDSbADiJF
BMJT3m9atpUG6Mk/tWvaA/NKlof78hcsfDSM5KLLRn6BnX1uK2M/pc7GjtY4eYUedLHOhZ/mcRgP
VoMV09iHlmvLK/fy2ioWd79WTBUwg3kfq3dM/3NH9kj+3fYJ8RrApEGbYVDkWPhgp3bokjc8cW1P
+x74pr0JCmXa3jYiXshvIwvHi2BlyLx5MJeCUFiqR9v40XjZG56rmvLbyCLCxkadaf0057hhcef5
9rYYlLtVxLlwKS8oMegZ4UNY1gG7MsptmdwvNxHPRAActWDk2d1JktL97V0ThgeG6mfhDuDr9uIY
FQoChX6EqUAxd9YXaYzdIb8zen+nv2nvAFzhzLM835LSNwlyg7LWNPeo5U3mf51h53W6UvQW3U8z
qut/RhaHUtMb5EplMj9HDU1XmXrU5vrR2msIS8MNpq0hcoX7Z8wyhZRv5gmB6/AaWnaFHJiMa5uS
QgGyiTZM0AR7SYmrbebotEzCPl2pzIgGl5HK/W11ca3oQVpMTUX7aaqro1pPG1ORD6MCtVWe7abO
ubfGbqt+0ztk5EPnH6ZD3lmGfzaj91McHTXpaUYrzYwyt51J6LfMwNJvAH+qLOvXQAFKlDNt0m6q
b7F1qHR/Y9Mx/f+sLBZvJHU9GqXDjSbz1qNT6jyb41qVXOhH4AxetCkZg10Y6f1MTsl043Ou2lvY
Hz0Z6jVn3EzdisOK9+x/hhAtu3YgL2dIaJSk6KVWHnf6UbYaF5HBt0THf9cDLOXaDI9IOao71lM4
w1ZFT9nU422ySjEsKh7N8Iz/bhvD5tdm9DqSZuAL7Aieuqch+56xeScKN23zMA8MMvPxhusLWkn4
HmArYJR1cX2lXhzJUsx5D+R3wwclZU1vcLdLC4vLq+j7oJxkwlbQfwymn2P30IZrtWuREzA9Mgvm
wetCu/d629S8iG3IrklGs+guyPU75qwjI1jxAdHHAZvJ9DOJ+0zucG1Fkqzab+MoPof16MJDvYtB
ANDNUKRsI5WTG0UrH0cUHNG954HKLK5l6POyL3JPjWlfbfKamPmfNnSzdvT+8afQ2thlZ28KB2kB
1VPeEpHBdaFHMo/jwFV+bdQbEsfu+jQ+6/qXItvbXXmQPhvBJqyKw+1AJNzPC0sLzzD6rBoyv4rP
Xtfv5xnUwNtXdgd9BTHPKXv/TtbWvFFsk+cXk2gM6C+Fi7uyV3Nt6uNzW4KZpjGbH4pGS+4nJ0aT
CinqHY/3XThrt99erLDWAW3Nv5YXEXHMvaHIoBc9j9XIiK/igygeH9pWQVpwAzoscFWUnKroO8ju
lftOdDxITuYaJsRQMBtff9IsYTRWzY0YlYP4ryEbx3t9jL+Eo+mvBGPhIpm7cyBaQZIYLOS1pbEM
7DwJyVS1vtjlHil3sOnifG98rzXz1BWf097Z1vY/t/dWdE4urC4pJNTRs7tUJ3XNlYegOWWFBNL4
4+AfAWqubKXoXrs0tbgH0l6FDHPuIqRARmogbWX1UIc+TcHn22t6ETtdPo8uLS2uAok1yfGMzqpy
NwuTXRkCMBrSnwDcYo8KldXtYzlx9ZE+pNd/adNDNBzz/tuUd+/6taM6H8VXPwYcDRxd8KsAe7j+
rq3lp1aQU7o1q2KLvtWQFvvb6xX5KEoj/1pYbGxIawwyGSzAObptY2vHxq4+DMT+yRwgbUJyzVdD
TLJnkVOGAzl0YBwSJtJzmWEick7P2/YICeTaoLpN256kZG1kW+ikF6YXh9CulDD3Jl4KVbJXiN/+
4DppBXl8s+nNVWqe+YO8/mC/F7q4q2wrNUjlyasD5xn86sb0w31Tx2gXqvKh1g/9AKGlIz82kbRy
3wtdhWFLOqca6q2vAMJeZKm+MUO7/G+298v3Vw6G8ARe/P1FiClCVGniCkQc+jdFVT1a2cEI8h3s
0CsLERuapSxBe9J5X1yE0Rg7QzJScdfVfDckE4J1ymHK9hJ4/Nu+L3QNMjAYo2a2uCXew9AjMssZ
fdek8mZu5KK+vQtre1dqxrZaGwERnrQLawtHDLQ6pkHJBkrOg2eD/IBL3/x6e0XCvSN1ocWEbtAr
EeNJdbK6g9v0rEcfG3mraV8jGFpWPGH+0q98/F8j9A+ug5KNsk5QSDyX8DQJGnKYkFUTnomfdATv
JC1yk2Gt0yPimYCrkH73jAC2lOW4cuRlQdVrHuWe4VNvvJe0ajtTkQPw3mtoQSMqMCDrZxU7I9es
TdBs0qzcFXBdHov0z5WgcEuIYBgHQDVAWcJrPSlS4qbmt4RwwjdT+JC/RDIIBO23NC4uTS3CSTH2
bdzGvBkjOTjUcuXWirKSDQoPAa9eOOF4+r4CS8JnHfTmwAtLqx/UwN5CY++W5rRJwshdpboTGgM/
yIgBw1bkRNeu49htJzUFxqo6+Ix6dqNXe8lHyxrepAL9mNunQXjiXmh78EnIOhZXucZd3cQM0lDT
ffKseFNlxwThuttGhHEXuUWQ8IAiQVxfL6nqizo2rDBmPlf6akTW+F6GMuDxthHRuQaqyOAHE1UQ
1S/8gJHz0oi1Ij7LU+ZG6QNlqgbIEyMZWbtiSrRpkPYBfzdBwFFhu15P7UxeEUW8DvSjgrbC1zUq
HpELXP79xZuxN9JCivoyPlvKVp60Q5YEWzsZjwVlNaTH9rc3TrwaKri2CeCO99z1apwy6YysJVYN
summOcLikbPpsrXnjTDBsage/c/OwtUyefQlYAo0fpIzRNZuAJ+oVf9VgmyD73Cv2JU7FD/reC0w
Ch2DGgK9GsQLIFi7Xl+XJCkKzMQioDV1D89f+VeQ/pNM0fb2Poq83Ppt52X9F0/iqpPyxvAJRFn6
WIWP9Zp4qfA7MSEPiyLMBwBNrteBVjVg9JA3PgyGRVztGG8KnDVlO6HrXRhZuHYX0JVQS45qnNGZ
BRSUfFRiswZ1f+ybNdWMl9fd8pqEhvXfJS0c3Uuzvm/HOdYxqEtvIjAgXvY3yt9FfTBz9TxO9mMi
fzSTaeP3T0EDwrEu75mCnQJ1G/pf0+opbe+BFTkKyckHhmLbucY2lMaH299WdJ8zxYOupgalESpO
13sfZopn1jp7nyUbR/qqmtLOaP5BWBcxnnseWP5bYOSXBhc7Y/e1HpotyHW58raNU2xnHHk2roAp
hF/7YlmLo0EjzRpCGStN+zNDSkSK72TnkxFtk2JN6VJ4OgzIjentAYPWFimrBm5VGkbCc2d5P5z4
rquHH7e/kfB8XFiYf8HF+Yu8QWnskipGX+S7gvY/hIPFJmqMcHfbkDCgMN5oQm1IjWg55xiktR3W
KrUvJ/rqUQGN+2PvQe21VrEQfp0LO4sDL+dh7xsS1ww196HrEfE5DeEJCqFDUXW7Mdl4yfdAfW7b
bDMOJ6cvHqzIf0JB4i4bB3o99coGr/2exSGoSgjAG5MNhqM5iO56w/qYS7Vblu3Bb8I1GJ/wc5LY
Ue4DKUBae/05YwZUTKnLOXIOMynlseomt1+jKhDV3GaEOVVFykLcTddGUAR2+mmYYqAC/Zcy0J+0
sN7TMTXzLVW4fQSefiUXEtFUajbs73QeWBzMXdcmp3jWNYWJ4ezb2qaX7rr06CG+bdHCL09mnm91
Hdo7ZtHajWn9/eeeSxpm06SjwvDq7ZP3zphKSYZt6b00dfdODjFD0m4yeU0YTnRGflt69QBCs7SW
Kpmvp0zlMcikPeoDvWO85+Xi/j9rYurlej8peTWWaWLJSRp4JcZHgIIPUtpuZNrrKx9P5JOXq1r4
pBPHaRhIsNWFU+Ii613Z74fs2xvW81IAZsYS6NnShkI1K005ZU1/0PXg5NcPcV5ukqleyVeEqHr7
wpJ2vXNGJUm+rHac59HeUHpygJ3vHG8rMZ+o1OY/fj8+gKM6OGn6fozUTWplT1aSv5+p+pRJvqu/
1W3yHEfd3vcV2g7WIe7/DvrpbpRrx2Wg9z6QmskFHMwTUF5L68QHCS5Dw0KpGQ2ZRXjsMz9BE4Sf
n/XTc2RoSJIcqvGHYgcb29jUUnxqDf2dkdqnwG9cprlX4rPQxS16tczCzOXrRThs87boURThMNGq
OiiRbd53eap91ialfFdJb5BwnjU3ZwJ0BnyZBp+d8+J+Q59oiBAOwvlok251uTX3TcZgMbTP6t1t
HxTm6kwmQjYCz59qWQsn7MyRfrqErdx730nFYbLsfJMnxUcK+UfZHp9tv9qZXrfX0vr9bduiROHS
9MIrm6AZirFU4nMCR8cGYhXQaJ26VjUWnmTbolg3v7HZ1+vNVEE6kuvRdzAgzeYk08Vc7+iIPISK
AUgiqscOF8y1kclDzrbOPdLbrLmfrOw+iKu7uG1rF1DZSqFOtG2APCCIQpKZMtAi+8ljrS6tTOIh
r8YfLcrHal5HK6FWtGmXNhYeqDZSZgb9vB4f7u3hoZmy7WpOKty0ObVC+BVm8aUWhl2mampAWXEe
mmGf+F8LWiZB2O4jaLH/3NOcC0uLzzNCi9Eano0l7RcqNq7c/bptQLhfFwYWTlaUuhcHyE+dQ/lA
Oc6NQcespjBr+7XIJ2AOjzxICLgvpActoUhUPYwdFNPZ/g2LAf7BOAfcF+Bwrp3Z6NHekwsWw7xc
DrqAGYDVJojQiS9sLNIxUFfxmAQ4MSr1XY32GGrut1ch3C0LdDVnREE/bmGhqxsm5tI4OZdxvqvq
5tBoT2Xc7HzG129bEvHg8taBE/9l4JOhyOsNY1rOLzOnJcTUYe+qAQmdBJ5hqxgdqiut6senzvdk
eLAqaat7zRdt9B5a1OZORheH21yG89gyereyJfPX7d8mcMyrn7ZwTEsahgiVN16XXbVh3KhJTHeV
cEO8ATOUfK76IQ6yCEmS36Xt0IIYgRt86wN9iPznXnJLzXdz7zOtZnM4Slbn6n6xCU3qCwzJyW6g
vgGCQcuXZwSZBgA/fZEhhpbSyVZOlcGqpH0j7ZxY3Wj5859v6aWRxY05Zr790is5zyK5oYYskR27
jbVGwCvwXyYJoQxg9IdrWV98uSQYQnIEIBBSZG3R+4XBZCvhynCT/vlJgcuHescMweUdtvh6XmrU
lSlhid+BeG2wDdpijxK3Ac3Y7a2bf/OiCqQ7zLEzaIEg1itRcZSjtEZqeE9TEWfssdGPVsagwyTV
f1M5yjddWPgrh1N0AC5NLsKAU5hpYyhUIwD5uoU3fkj0aOtHyvb2ykRfax6ThttwppJaplFxpfjZ
pIx8rV7t3Q4V5buyuwvaR8NI1nSwhUsCzQYeB30HqhPX4WZWHir9iPisj89wbhuf1npaguDMiCUJ
6Mx9xzttYUDJuqQ1GF8/J4GZuZmhGpvBqdbex4JlXFlZOLicFKj5AiogZ9oP7eDGs9rhsMakKLTC
V9Fgs4bkaNksQA6yRMI2Ss4IpAfN9IGOvt2UK5nsfCMu/NpA6/1fI4ulqEkQpjZi1ucyt/odyJ6P
sHsY2yBqbDfU82TXSK29jaZo5QUpXhy17pnsHaG5RQYdBW0LUJQqu6wM4VYua2Rz+35rtX/+AGJ9
v+0sIkQiOX5ootJ7zorozsk+B1bvOvmwsbqV54ggQGAIAOU8RA26bXFa+6qEVrGqkjMyNHceBERb
VX+nJupdJykwy8bB/e1jK9xAJlRelK3Re1jY05y2Cqwqg58yVfc8jLcSopCJteIeovFwyI104vWM
2uM/rk8sFBuTmtQsq2d4hNaI7zZJsrNi+SFgJnxsvXe9/b2PrC9+422a6RiY4GogaIk/QVYOBciz
na2tXBCwrn7SYuWGExge9ZNkVkXoeBLFKENxj8065re3WPhJf699iYtS8s4ex65Ozp33PHj6nVL3
lLvyTTbs0zZf8R9RqQCKJ0R1mcaf8/FF6ArUumFri+Scj1LzuU2T6L7sFfBfINI2UppmT3Zhtx8y
KLt2UxRHW5SNv0E2FD2VXeZ8ub10oXeZ8H3PxP30ixbHxkT1JY8mvAsizE+SXHIBWTLacP7K5SOC
afEYhFSNcgECXOriY9qT2kyOxB57U9K7FMNaAo+RVa5ePCG1sAc2fPD09tAhFeDJBz3+ldIEjj/G
ydMQrDi7aNEXv2WJ0tKmLk4GFceKal51wBKCId+tzhCLvOrSyiLTm0cuEHDjO8vxX1Lu6rqLWLlm
/L3WNRdhLS63Vltke/mQBtTmSxqZbovUVXX4WdSbUXW1xB0/WoXbettfa9QrorN5ubhFWNe1Oq01
m3AhF9oupQuQRvWmTJ9pcK4kZMLzAtyBivgcduHVvo5MTWQ6viTztbryyaq39EwJSJNxVKJ7td4G
0kfJ2sXKJuo+3j4aoroTD4bfhhf7Wmg992nYs6+DB43ZsW93k+bmw95sXhqCoLrcrkxWTorQOS+s
Lna2aKvED+yW8BCZrgTCdxYYXn0PCa1AoWtRqWOOQltsql+nY91N+EwCsZhfw1/ar3PnCE8AjW7g
NzKAyKWiANO1UmXGnHmIegOtOsS8dGq4lBDTTNbgdKKJfe5jGPpmDJpCV+/aTUDtp1KnZ+nZ1ttd
oyr3oGTu/GnfmB9hWvH6bueXO6P8GjVv+GAAUHnLwSsB6GnehYtSaEj+7lthnZ694l3v03rrbTdZ
MyLaytnCPNk+A0oWRoxKSc3actJzZZn/tL38CQ3I/ZCqnwrwWwPaSLd9f77tr7JFAjXorZmqFX4l
Jtav1zQOVJqlyB9OsGvSspRkZR+Q/9bKydf0g18PK3sossfSuGRm4VA4W6/t2SmyoUM/9Ce1dfIf
mRVWG0Kev0WJLtp3mfGN9pV9l0eMIN1e6Gu3YaWQxfMgYkIbbY3FSuXS9IZK7vtT0zK2lBpB/GGI
zb9CfXLusjh+lLXyn7aR1bOWRd05QGXo3tEydSXIvfq8/ApiG+Ph83F5haHsM9iKGykYTmmrUY/9
mmWGmzjlwSlOMo3+22t+Fbt5PwN8MnhKQ6eqvlIo6Iy48GOLjzu8QyBjF+vGA4CYuzAzV9zo9a0/
g6CADgBT49H5qk6XZH4Qjxammi/6sX+QNtYmfPaf4wf9ffROOlbP+ff6+/jhj9eHUSq21FioEL+6
3qVpSCtU704jeL+xzzeOHe9UKXbTYA2hIthKgg5zhtxNHP7lO3ecaruFhHQ8DYxFOOURMbiZLzaL
P99e0uz/i/PINA2TArPS5Az7uz4fVpqbyhi140mN/vLLLyhy3P77omMAMyHwy5kzRn4VPZ2ZokCL
7fGUV+Fesj5HaIOCX9tEeXa2E/RgMrL8wtpM6hdQ2Ifb1kWrA9Q7J6BUeHjUX69Ok9spyUNnOPHY
h1/FT4GDJuUaD7ngW8HdSgGQYic1iWWq2wxKWMUN4IRaNnZmIz9VofyQ11XkVpSubq9IEM8gjqEu
hmsoiCzNv+XiTlDVCRaX2mc7zaLbNh1Ktl3RM6mZq+n30ArlM4QuNC3T+o9lLOCXpCjOwwL4HLj2
+ZddWA4mKxzH1BhOBVpmgdLM7lj+MeXjbATGBKIW1RfO9bURWZNyJVGD8SRDl1GXxgYjqrpSORB+
L2imeW1zGUHjfW1kRBhGi9twPLXJzzhuXIXHidNv7N3tTyUIvbP6lWbrLyiEZSUpV329apGfOSXm
D0vaG3TFkuSoO6DLuzUYyezIi2PM0ZqfWboFGciya2poUuOFTTidaCwc0sL/1E3pcdR+RbK6UdWN
Uj235vB0e32vMj2+lWYAQ6W1CCZmSdk99JlU8lMIwWbkevpTZidbaiUrDi/aRcIt493zYOErElAH
zFGQh9Z4KgDIxNKuqLWfyVi8awvr1CfZyjcTBIy5rQjN2gsl6JImM5f1qoqraTplYVv9tNOk7Vxw
efafXyQQgMMBAvCBQYAlN1I9JGYe6cZ4CoNa3xamQ8zQDO2xi4n2udKoK9MAoqgxM5zzLx0CWgTX
Hq81eu94ljadlCy9k4uTFkg/usqtrHhfl9MeluiV7Efgj+QCc1UOUiFWuQhTddQ6iH4H8mkyml2g
TLuM4dlS+2zWh1TdDfqW7tSKScGpxiQwJ4iuTULUwmTTRrUEFyESk2Wwb5x0Jw0wDv7UypW9FDgk
FKMKA+kw8XGpzcfiIg6Ok0URy2zlk1cr6EuOkf41h7l7X5iBfZASPXmUJ6883D5rgg84t0GALc/6
6fQpFkZNI6wzS51O4fBk1+3eS06xYriOZ/BsDFyoAW7bE23mpb2FwxS8wXUDvtCTEbrpbvJ2zWF1
Tkm0kZc21MWaxsSuvFyfTp1xbyVPfdPvHPVgJg9Fk6xsnyBUgYKY+zsgsy1KY9emMsOwsnxMxxM4
qoNUgypOu13VeyvjwoJd4wlFNJxhb1hb7FozlE026sV4GgclckOvemKcNWq7U1Os9TZFpl6kcmDE
sUm4F16YxnEVZmnGHVZs4iZ+lnR0To1a3drQJNz2BdHmXZpaHKzcGlWtVTCVGB+UWHG5WbxpJSAK
fAG8Hm04g68006xcfyCD55vcRMN4MtvcVfRH/UfbgYeAmm6tXiiI8IR2GgYzeTXX5cLr4CFFyzEm
9MLq6kogTNXp5+39el3e4clIcsY0P5fWjH+8XoyElqcy6AqL8YunPHzv+XcMVxfyfdX/lz0+tI6x
/Om2VdFXYiiK2DcLBsrLVBefRIMhULlSDGl0kUC/07Q4dH2//fNrn/Fi2hR8Lyi0lmcp0iLN7y1W
hzv4XgnDJS95Z20IXryJBibmxyt2FkfWNvtqNCW+E6qX21H6FXvf+n34mG3a+056N66hZAQBlpbL
zJNM8XHWBLn+Zo1PQc6SkukEwmHry4BVU1eCASRSj9U4HgNN2t3+XoIDPBM+zLpwzFyBA7o26Mn5
FCR1MZ109OPRuc6fwwDAhMf0776Y1B+3rb1mm2LuHYSbjQYneQc2r805qh9Y7VBPp7LU+6NmoTM7
0DXcWHHf3xWMTCEWEpVuiML7KQ4H7U6Tw+zRtBKzcsPRaU5xOq3JbQmOIq13kiBgzxBULKeyVAVx
JbVpSLbaQCZHhdq2K4u1KVLBwcAKHgQ9xdw4XpxGyseZ75ftdOqP8tP4zxoLnyDTgchgZhREQZDn
xBzZLtKBRrZ9Xc57UisPvhiPuaIPdvIjsWKIBROZOY8mvteGfOW0C+KlM9Oi8ubkK70a85daQolp
jWydObhenW27EfY1roJ62rbT9xXnme+txevi0tqyjdVXrQr7UIevHq0v5ecBKoy9vR2/2O0mv1fX
rAl3lJoO/xBkiKTXO+oNJT5cs6OV1ZwKVb5jgvCu9MxPY/sjSR4N75mppgd006xpWxanUt6pDOmX
KUmfv0mND6kcyHehtib5KjqwlC4tsJTcG0S/658VTObERC1+pGkfdPUh6iNXn95F/yHty3rjxrko
f5EA7curpFItssuWHTvLi+CkHWqnVmr59XPkb6ZTRQtFpKcRNBA0uq5IXl7e9Zy/x8a0FHh56xAm
Jv2Bfcs9UMQGLJJqwBKZ44vuPFuo2TfFPW1/G0r/mqW6ZzsPsXmS4r+PISEY5Tod6zORNOQ0mYC4
fUUyxil3PxuHuQTurc0803hvfySGmwBj8LZefT5oNHGgYIlXEkhQnyZMZhmY8WA3gZMpV2fYSBRg
B5xgfTeoGLcYj1mtjH5hzIJA4bNBWMWuHSSrI4Cq9PVBjg5gk60eptAsvkravneel1Rgbj+/Jmt7
CmwtQGPWKgW3le1QYL4sgQigWc1z6s+jBsSRVweE2DKjQfzXfb7QmbXUiqFDJLl03vEcrKKTDB3m
QC5U9UB1VH4RwSQ/lDoVdEN8Lud/iAJ4C5LJYHL7FGbNiz7hKVnC+lfVVPtSGvxB7+7afnL7JvFB
NRJ0pMKAVRJO3Xnsm6hcAHtSeHQgDOX+0dMLRXCiW4oEhbVxX9CEh3+uTzRHMklZEcVCpfyOmRN3
DgbURNVDR+56JBr/2h9GXIsrii70te2FT5kupLHNDOS3YUzPo/R75V8TsXh9fhmvRXALQvmljXNd
wSaPX9nyU/v7eAjDQJjKQQkSk36f8PnAnmFWoP2WQ3SgB0BcwtVLhlfJSgXZ3617gEonjCZSlhiR
52xZP4BCLycpYnJ0N5v7AX0mx7o9T3tiRrdtyecHESu6kKRdq8Big1pOayBJTVQ3U4YA/Kg+Zo/C
mSR+7AgUTrQu7i3QkT1UZgZpmXR6V3uPaJ4x72ppf3tRW5YKDWaYVkZeQ0UJ8HpR7WyURm+valBl
flzUfo3y3zQLWWnWY7h+37F5wGJC3mStqOicRZxqo4UPg+yCBJNhpu6oDaDNnSuQbzT+mPxTOe2z
MtUPY072mgTUHSHM7Ho8t76AU3jc3SqGO4OnoM8CKenuVqvpEOc05wGimELuX4FqFKSxD5T9vPcm
WdRyurnXGhiF8RKtNJXcXsdDp4+sxx7I9dlGrwE1wC73txP1sJ2YzrbgRiALhzLo9XkaEivqniHj
YY5v1fKEmSdhAn3LcuAc0c0AfUHVhbsHo1z1oEJx4KX47NC+3NbHzy4Qvv/ixzm1L3W1I4uNH++l
U06f6uR+MTGvubstZfMqA0cOKTb4QEgIXO+SSlCurNMYvm17iKlnSOFI3az1hjG4LWjr2UD8ijNf
53XRknstSF4ZJ/saglDXuZeS5aGI83fM9r9q6iGO2RdgZlpgMRLkD7cUDWkOXGvYq7VedC01kwqW
j3Iuh3XeeVl7L6kPoFcXGKjNpV0I4fYQuEPoozEyOZyY81qTYUcnFgCawKtt1bNzFWQNVlDSXGCw
tuwi4ri1comeU6zuem0pSJwTOjaw9+0X03o0gd+u6Q/Y2SxDvNB+vX1+WzuJsS2UV1DaQ9mZMxpq
Uc9QVkhz+ulbJ5FQmro7UK8db4vZ0vpLMdyiKifpmyap5TCtdgbzyizMKuSzX29L2ToxNAr8jzYL
DRKcDSZODkxScKqF5FAoZ7VxzTlgu1jyqz1J3NuyNjduDVdRGUXfO9/RMje6CRg+PF+GitxxQsBP
99XB83Jbyua+oS9cRusBqq98Z4kzVE2H0Qg5tNPDjCktpj1YqLSxXJB13VoN4GoAwoN0kYMxyWul
a2ONZG3H4MzASOgJECGxYUr28+9XcymFU7a20spmSEY5HKOhe1dWpOG9+tdzO3gg4FkjrkcmFMDJ
3LVN0b7JCirL4aye5nnfy1487NNBsGFbBhYKhroMZvZQBF039CJlIeH063nWZEyOniusQR86byKe
w+aduDK5fjL3sq9c5+Bpg8VDgWY1GRfCqklFgmuSWLgAgzTswRzjZoCdfL59Op8xNlCTUTHvhGcD
mgAw42sx+Ha5zeaYhU0ZNta3sQpiChzCO1v9LimvbePH2Wl+1x8Bp1xWYQqoj2K+s59T6ZQcwGms
527s6T+1we8KwSuzkcm8/jRuu+W565wJU6QhfWPHwn9a9nPwXb4zvt/ego0U37Wc9T5e7HSWO1Vs
J5DTA6lguR9J5mrUt5xdpR0T4Hl+H/NI1w7Ji9CefDgunw/5z+5zL2mOo9dGBtEtPabyUYv3RoXU
s6sqJ6M7lNlXHaD23yQwE81xEJde+oVKj3UAqJpWAgnU02Ii20ru8sOi71TnvVf3rXnXLvcE/zN1
1SB5yZ5q4lZ9c+ikE5i9pXZx40pgsD4gLW4tg9NV2xpZqzGHhR3m3tMT+HfsWHHV8aVXTDdHpcWy
3Az5piEJltFLwNh735U0INJTmu1zdJBn9GhP34w6OeqhQb4pzWNV+YZeuX2tYyLOL5bcMwYQ1b5k
0u9uJG4KVIlM8PZ/VCBvLWN9ai4UwUwmy2kmMoZ69Yji4ATASJBBm+Swgs8sLvPoS/KrdNujFfsL
7OVQufmDQT0Tp9CEBXpkkkNqnSUvJ19n2wcad88SP89eqew1Ztg/pNF0JCd1pwPhDcwj2DQXx9Ke
lPKZBvRRmjx1ftAj24nK7CWXzhNwrt3xeXptFDfNH9jZzF2quhPG/tQ7OX5wSh9oN04i2IiN3iPc
CHQ2gWEBzGkY9L7eiHq2pW5CyiEEYhZa/uay25ltsxzLhgLXe6rUMKOAWyaa+VDM5fil7AYgUU6z
aND8A/bl+kRUBfEnctA6XHPQFF1/iFKwZmBjOoYL1AU9mJ5isC8M+W5kVr2l7UP7vQF1fItGCtoo
u8Ixd5p8dOYfYM91s1HbTYY7I8fSuxLACYsx3wFj7LAme4skdxsZSLaS1+8Hsz3Ya2Yfc7J2Gfad
eZBFwILCtXCbqg5UbWonQV+jdAILjPXNOEi4FvRBC0m+m4iNHtzdNB2ApZuCRbVMkC1GaZIec+Uh
e9AsV5cO6S5le5p7seoz+g8NkhMSjJYW0cHFc+GKuCk/eyLYfnSfwdlBsQWP0fX2g4SHjZpZjuEP
/fioPf613b3+dW5DUi1BUFng1+N+wVm0Qanuext969RbqxmScnbYsuvn8vug3XU1QdCUiHK3H4Pv
nzQM0zUgSUFAA//7eol21mZyOWQjOkrmB0mWHoEHBgbg5JHmxqkC3nettmhehhmjKBjMqi83XhwX
e6o6T4O9PCds/oX83X3S2iDVZt09a+IDqjZPIPXEoXqpovkEs4tS4IAwolrGXa8Fmh1aw9NYoR3a
Mj0iCe7v5rGhEwxjk6qDphzuQatljZWFXY1hm5Xogcx8WjIUO3Yxah63z/AjMPm0fReiOA2pW0Vv
WtKO8B3Mp5ZUGNpFzwo1I6CCvGhG6heVhL5vy5e1+Z6NxTeW13711CfvRde7QJs5MFt2B+1tbE9a
qXuqMe3V8iD4ys++FDRt7TCAk4PCKM/4FBNm0y5ZxhDcMVYwSyyoKqXzS2KafiWBJ49K8Rk947D5
OShyJDC+9zrLfKmbHbcpKsVbOknHxRuGoEFDSaADhuIuIRXAJ6aq2qWN7cJKlsizLCZCxt4MOlXv
n24v4zP5AyZFUYgD+9dqnoEZca2rGHwAIofTjSEF6KOlAvRxAE6oRI2jvrB9Zxxtez/Nb7rkOck9
eBIC23ErBQjlynys4cmM+ZvaiNhXPsdf4HXBACuGuAGygn6z649S0R67bu0Yjnb8VDn7nkYK0YOh
Kw9oS21YmCwiosqN44RIzIGupcmVf+Na5NRg3tjJZYjMW2/JToCPFHg0m4vSVvOEhjbEFtq1hLq3
Rqkv0P1ewQFIkn2vni218Dq2L1BzHk50FvRlr7vE3SP0VP4RyJkhjEhWBqUQOE47LXVBjTcZ+9nY
MdGN3XjbcV7IKa8wDajK8b3YrSNNYzFh8xTrkNHsAB/r3jgT+dz9al9ZEQdERE622vHPa/sjkYsA
48KOy4VAYpodwJv4C/3mR7AC3L4cm0JWni3AgaFib3M6MRA9ByS+MoZ2Hbvl/MOJpSAtn7SEHYfy
BxMVAjYV5EIcpyCVXi41TbCm4jjey6ZnP3RHKXOrUydQjA1bDmjKP+viFGNW9bnJZwhioDGmJbzR
fyzpDiBdwe3924i2VhLqP4K4aGvoCrO0bNhI7Vu5H97j76Wn/dYx3+l2guLGtgpeiOLep0JdesyQ
Q1T22D5qsivthqD0zaA94QGxBFdZtIGcfVqQd62tCcKAF/2EMf7xASgSgr1bT/uThl8siPNkMg21
Batd9+4heWS92/9kXwc/OcnBcERD2/BVIG+9MbfkcQ9BnhhtR+FLhH2A4YDmpdxre/kOZOBHAx3F
IqiHz3miK83g63ZVMzlUt+YRNYYDG87dBF0UNQlsvW2X6sc3L6Rs6J1Uxv0dwHKeeuWhStxq8ZdQ
rTzoReImobS3A9n1LbZLfghu2eYSoXOo5aARHEPA2PCLyE+a0qqSYphfTCOcig6WHiTAlWiQcCPT
gJ28EMPpopOVZSpJuMwkXDSfvvfUn5BpYAFoRJyEeHMDy5/sgG/lCVwg0QI5DbUkVcmy9cnU850N
Zixjby+z6BpsXjVklFENA9AUhqCvd7EuB5L1TEW4UB3BN3ynhbRwTS97aHvXHFx6LHYyc6VIbwUO
77ZFWWfG5HWIG4Ak15J7oKvkwA+BiiIbwtTlMHxzDLqzqtDOR6C+Yuqo/g7MNG/UY4F9+eg55y/j
CmCDCcd1uoSPUYul7+o+NvC8NUmkF/vO/GoVbK9Xd4v8YGgAnSU/W93VM6BhqfdKCgZIEg7dfmy/
zOvHOd9lJyD64e9BYq213wZdjeg5XHtDOSsRp5QBIrbA4En6VI+/peXHPL4KLNGWXv2R8alJLFPT
ZKUjm8LszjAPwNYLijA5m+50ANxUZD6741Hb35a5KXJ1NoH+hTYRHjdIliqL1AqWNU9vnXqe6F63
otsitpwJNOH/K2L9hAtzYGlMbQZMYIXxi+4th951ztMpEbliWz7EpRROaQ2ASiH4yCeYvGfLyV0z
k/ZLgYYXc9/Kx64/CMHAPkiyeV1F3QKhA3L+JtBHrhem1mNZAVViCgGWsaMHskN5wTo398bJ8doD
O00n6zH9uQTmnjxox9ubumUdLmVz1sEqK9tYlgozZXuG6gmm807my20RnwfvV5VH1X/tIAIPFF9H
K5EAUvQOMlof/dYH+5ju+0O+t7x6rz9JQRnYgpLA6n592tALgZwfWMq5PvU1BI7e5IqQjzZ37OLH
Od+v08rRyvoSO1aOGHFvHpTpZyKxM05QcKc+uo9urYPT+KmN53hiWIf0HDRP9ZduR96AsXRkrn1c
Dump8fOTeWyO0744qN+ys/U9Ps9h9yhwDTfvNtpqAEALeFNM63H6mcV6r+ZYsQF073MhGa5SizhJ
N19hzNeg4cuGKJkvX9voR6y19cycIH3pn/WTvQPg9CG9a8/dcWCBQCfXR/3T1l6I455eLTNzSqsa
U46/u4Pz3OPmaUG6U8L6MD6O35Jz8faM/K/gwd/UnQupnPHPq6VITWdVTMD1jzu0S3pl8yUfBEk8
gZiPqOLCUpbyVA3UhBhmH6T2mS0Pi36eRZn5rTQT2jL+PbKP9/9CDIDeMd9jUYhpDmXp2/v6aDau
W/lg2/CVU/esuwsAFB+NXeNpETspJ/v/bz9532YmFNBqQ4P9NL/J0z5JFDdvJ8DYCtyJzRvwAeGK
AQg0nKwbfrFSTIvKDu36KWyWPZpIUceeRQOpmzbrQgTnhZYWAHhjJPjDycnQnXpWsJUCnV9t+Wed
X4Fo/7cKTudpWrNstrGKMhobt/puqG5R3VfsCV1z76aMqVF0zAuEqmu9+pZQTuVNi5hK0WNdyJ4T
V/u53M1v9r49AAUvsO7lX3B4zV/Z4aR9Rzgh1a4IouEzLsr6+vy7sZ94bvV+mHKna/EB80PnmqfO
M//Ra7cbkcxxMfn+NogAym9rCzJi19oydy2T0xr7DEgIW9qn6a7rBS/ctvmCKoJHHJeMp3YtiWTq
rQHzZWOiw3wtyXPzCKxhV1jD33TicYv/lcSdnxw3Yxd3uGL563gCGm6gHkG1fKg94JT8J6MM58vC
fOwKYsw9NHG3JLI5DDAoqv+gMXcBL9238bx8dYhr3lmn8R9z8OJf1EekWxFRuLKVLwBszr/SuUtO
4qTSwckJr7n0QOJCfztI+R3Je666yDLaz80/XSUs5mwGKpdSuXsPGky1YWj5QZ86KpsOuZM1X+uO
2cOkyZ5dtK49R5VzJMXXxPzpJInr5EE8HtP+V06qr6R6ySZ27mftMIuGiNaT/XRzL/aDMxcNwLeo
Xq+n0X7VVQk4SbvFctVfVRqRwsv/W6R6uRWcqtEUmNyLwqBq8U5rfAWvcuMdUYbHc4lKj1sd7urS
T784x/9iGP+slM+lKLGeLQt4vcOsORaP7UwwSvfVbAPCvrTKP03xgylwueyoF/YabPvGF6I5WzFI
DgalMhy/HMX3ZtR5QHP36t3o227jT6fWVQWWY/OduRDIOfy9Y8hpPMpTSGyq+I00YSoxljRB6mbT
A7mQwnngqaoUs5qNWFZ2aFVXQWzh5CddGOmu23NDR/lCoTHTPCfDamqBHHFU2fdSfhgU3c1iV6vN
tSxPpQdtZoJXbVX9W2I5QwWfR5fnAssDblLuOec4sA9z7zZfbyvm1kOCmWwQsKCoYmKw5PohKeM2
yYp+mUI6g3Jx2rMaXqMIBmZTCMZVMLwHhCtIuhYySSApzzoNkbt6cmrFa/pINUTDMSIhnJVLKOBU
jFhFiKu9ksF2ZfPYV0+3d2tLs42LhXD2Kqt1RjoVMuz4Oc5+SiB6uy1gyyBeCuCOY2xHzEkoEID+
KhAdDuDeqXdmc8SgyEQxrCZ4kDbXg9wVBhxRBMfQ4vXBZHWnDAqFuPooeSJoiM0Dufhx7kCmxMhy
OuDH8wNKgt8kQQTyMbHN35B1WOj/fTx3GGs2cpoa/L56X7rR9DCBnshtouxNiciX3vuNvwS3T2fT
lF6K5I/Htu2xtxREkOkLcIDQmBefeqvxhtLw7Q4IUd074M6q+bluWrQIykBXbQd3Jt8F37FuHbd0
jKGsC0eSz8Gs9/W5tTHR+8zScaGKtLQ8Zmj1m22nySlT54Ls9MIwZzcdZTSVKYVcPsdJrQO9IlOU
6Zi3lnNgmFMufElv5BywbKV9MoxquusNZyBoE6tFffxb37vOlOK0YGs+zUDZmV1I/biqdYcx4Woo
pV+0aYo9aOlnr4qNJLQWTTQMsil0tTZglcKQE1/wnNRJToH4joiKvajjm9Mdm1pH3PNPrT/fPo8N
TV/nyBEBrFl+EMpdHwcDN0sxFpCUT5ru601iHjK1pR4CA0eg9RuLAnYXUNMBeIvYlz95otXSoMvo
qgX3i9zkmOdc7kDKFUv3s1l+ub2sjScIza5oJkGqZB1j4LR9dlo9BskxGu+Z/BWZV7RaOed1JE+j
ZzlbfABpRLclbrzpGLECFeCKOqE5PDA2Q6UI4+2KjEkGhwTlkju+DXK74wAIuA78Jvv/IG7dSCSU
MTbLx/ZJZVd0rNA97AAyU0ORROr1fS7b78RqRc/TxsFhLmmdZdEwwv4JdTW1S3CqjYUS6jQGeHDr
JdPi5ZhkN/XlS9uLSk5bZ6cASA8NIzImF/lWoKZOLLNHQzuwlJYgnQ991zp+mkk7m1inzqq+Naby
/ve7uQK8YCfRVw6AUO4WWESW49KWw/y3Vmq/y74B3cQvRTV+/wc5ODI0nSiYhedzvX3aWmC0HZSw
yl8qPfcwqN4rbtc1gsdx41bDdCDyBTCwsnZDXq9HURujynsGoEWafLOcOhgXwwf8qUAJtwrwmB7G
eC0wGzREpdwjTLu8M9GQpISqVC+RYZS9XyIKC5RJmXa2w6zdPPXdu+1kEmByGTkywxahPm5o50oR
vIJhGSvcC/eWDmo+kRS1wtBGe2qfs6Cw68Am5L531F2S/3P7BLci/itxnGVR9ITqoK9QQiuTvRpF
ydpqfH36CRPqFPnexANk6sSbKjNIQET6904WpAPnHy2O6G3kYWynWYmbCnisIVWoa8V48pZ4Pzo2
2qXv63pfyPo/hVQLhmA3LiTea2DdrHM3IOThojBb17oOu6+EZZV8AaNu9bVi2lGSv1CjCDSzFgxN
bR2ogb5GAFhAoMHff1upkthhaNgFsJNfZWguj+u7tMmDsiMgVDViQQJ/a3lwXDHlu5IMyTyKrZov
qkzNUg1J4i0yKqFoByTNPSNAjm7vMjSw3FahzfWBRgVjYQBiRxX2+nL28zyYFDXnkC6DuwIfO3dG
kR5KdGWXqgica+NZwkTOv8L4ZLe5jJPdWJ0aDgyzP0xpMNCEoLZM0+SxZyI+Rc7u2AD0wfw1EoqY
Ll2nxjlNWbS+APRqpUWt3ntJ9mAhOzROr7f3jzuvDyFANcFLhHnB9cCu9w+VW82K9VaL7PHNcqJl
7FyS3uXxEaBSjMr+bWncaf1faXAiYGAATPQxI3+R3Ja7tmGWOmlRvqSSO2bpTh2Kbqenll+jgL70
TJCC4E7sfwIxP40/oFJEO/v18pxpakGVrGgR2uqyIWrRqF8VJwIowdsL4wKo/ysHlhPJyzV85uym
Boa7gsKsR22mDd5a2nI1ogz721K2V/NHCqfsdToaWcpULUpQPTW6/QomOZHGBffzbUFbqocZTcQW
4CcyPm1b0ZVNljmaFumS7JVoLk+p4QI747aU7eX8kaJeHw5BHyceOSxHN4xgzM8YIXFNpXWFs72i
5XBKLiUYuqQ6BEH7MLTxlDSvtiUwtFsaAITP9aYC3wCLul7MMi+p0Wu4SB1aiJHXTdlDrhcirL6t
64qnGQlrFOww88jpM3WGce2e06PBebbJgyFT9uQAnL9W2TORNOAQqdN0vH1MW5cWU/Tws5D+xwvC
rUxr6iFjmL6Lqrbd2e17LD0tKGZgcswHBVFwW9iWTlwKWz/mwkLY8dQVWS1BJ9T7Ov2u18ek9WJD
AMaxtSQb1H4W2sFhXHmyMokBPMmkqR4BAOfVmHYLJkrUOwB/HHpVhFe1JWudrUOIbhnwIrkj04om
BcnVqEfJl5T9MPECEu2fsme7rBbs3YYKQvVWwG4UtRHsrtfgYu9Uncy6PWVmROKlPaLJF9MlBZjA
b5/QxnpWK4foC61FMHXcrW1bW2kHgFVHpBpU4NwYEVNaDzVggKchF2ak5NttgRsqgZFokOECoBLT
SPwwkrHouZlnpRXVuH2+BPo/z2qMEDPnmAmbRXAGm9JQaUZVCCh0Kv9E9fnYUdpB2twbSekhzwfa
p8kopsGb1MX+CQDLRBO8Hhu3GnOegKrAo7i2IHJ2fRhSbdYXvFJSc68BEmPBUF91zCr7TGM0z5FW
oCgb9hD8TIBrRySKaVl+wLgpMR1VdoYWxcAJMulbmUzeMomSips7eSGFexMrrV+ahsJuoB1PY2in
hIM9UpTa/sNrdbUcbvsyecqNDNARkaIvaCRW6Js5IgVoxY1wMG5L+S0cFbJIsPEo4F1fsUYbEzpk
BJi9/bTXl0ia08eGMIwJFGAYODsaBvio24AXp7VZOBsP2uhLxEuSw1IC7a9pNIH/u67tIgO4Oh6q
BdII4DKhxQ/Yz9cfVKllK8d1rEWLgxgt/j0XqpeeARmzxFHdleB1Gcnh7+8jAgpEFUjhYQqFO9ep
oWpulrURFYC/sUAkyfLncn5PULK8LWhDTTG6v0KQw9VAPxe3tq6aLbkHX0U0S2cbXaPAgDQF0diG
jl6J4Exmtsw1ChK9GSXLku7tyjzmcs4w81wYLqwNFaxow0KDbccGRJtlIEPIYzMSNiaZagPyWaUp
CZ25Ll2tiqnAQm/t2wey9NrhtBJGXOuEPYPXq2e5EZE+gzcP5IA2BYawKHzeuAsaaiBQOtwHmEtO
TGfCiZ/BBBEl+i6zMHyJju0FtDqD/iKDFvq2LmzoOYTBv0bUDM+HVzqA6A1ACG6NCNHsnpLeGwHi
3v6s5peuSAIZ1Dr563+QCGgENAgAnBC9D9e7COZ3wnQKiTNRX7QkyU9Dqb10bW+hORwM0laRJkc2
S5K/AOnVvy1840XQQK4MOAO8s6Yuc3pZzTmJ04wakakHRvym+ZInD4dxOGWiWaqtG4ChMeTkcZSg
fOeW2cBNimWpx22WNLdUf0xD4hZx5+VOdHtJm+qClibMiSEABODj9X6azjghxRkbEQardr383mtv
VvvUA5xmFNVqt0TBZqAKo2kWCAw4w+F0ANaCiTIj9GjdL8SdPNMRHBCfrVsN70re+q8M7oR628oK
Ja/MyGZzkI3NCzEBFdC+06r06j4Bwfi070j8mKUik791YqigIgW+pnQRRl9v5FBNI6HOYkalCU6S
RbN8dYw9o3cebCX9ffvQ+ErXxzIvhXHq0ZO0XapsNiNTjWm6RyVFlncgYK7vLKY4v5RlNAEZmZqP
Ts5ODENR91I35D9mJtlBothIysTQceJ1uep8vf1tm/ugG8DxdPBvuNfX+5Alo4J8TGFGcUN/zf0P
lQAggJQ/yljI1bv+FPfKIgEDmFug5K1g2JzuZnHT/O+ZAEGcC/RMSfHjyjr0veQtiptUjTvQ7r2f
ykBV3m6vcuvJAI0pMtyoKgGqkFulnlazCVAnM8Ls+r4YBU/F1h5e/jrnzBuxISlmgV8H5gRwU3Kv
WPbFy+0VrDeB3zzkO2UFNxHTqyYXfff20s02UHQjm54JBrgn9fRfom9sDS47wlNYy08zGEbRF5VM
rSguQ4q1gK/99iK2NgpoSQAfW5FM8aheK1s6T8RSmsaK2mTFMprJAQQbQoCZra3CS2NDnw1M4lnr
f7+I4GYzpnk3TyYSVfsEg13PQpaxTbt1KYJT5RlEBvbEIEKWyN6y0YXkpLvYBmZFtlMb4rWTfEzb
0QOG6N+newDTtIbBIB7DJeL8hbGIkbhY7RaNd23m+EpnuSDzVQcmsM1bj+eFID5N6xRMytmgwmZh
5rliwIy4kxQk5KTWlUvFdTRBknHz1IB/jdQwzAPom65PbdDa2VZqx4zq2nDRvRsQO0ZzsAj1WSCG
r2Mr/aKN2QIxSWvZD2WnjAcQdP0CT7fA19oyOUB9RBM+wirAT3ImRwJ3YYPksxX1FnHLPvPGVoTt
s3WdMH6M/mBkYEAlw9mdecHEZLsQ2ASp9tSxA4tRVKqZ2wt5fzYkQd1wZQHujsPh21fnekpQq5PM
yJJfR/jbSxsCmgb8mgLXfsPnuJLDKUHcT8tQZlhRAXgY+wljfO5glb6lRrM1CPIFG5rwRxbajDkP
wBmHeKxWhZN7zVUxamVnnq0f/triraAfiFaQJ0AlkFvQMifMkTM8DTAUuk+1qga05dJ6Sjt3bqta
op7xDa0DrhpgYYHIC9eGT6E7vWLHtorES9P/Qg+XVynPtxe0uWsXArgFZQRAWrEOAanyPS/OnYYB
U3K8LWNT2wDyD2xxpMdQ57s2BXnZk66eKysy+qNi/EZTRlpHHdoXbotZP5V7UrFXf8RwRlxnmiK1
A5ZSmGm8M1rgEQJvg7kVVVKv6+a3gQ7GsTGp85wUtcDc8VXb1SfUETWDwQUdIZi14tQP/MdJjDku
OzLQLqGy+VAxIHq/IOJ0AcR3SJJntXwbjCemD4JLxnfYfxLNmSa1kZoltSBag0xF609tu+yVJPct
WKlfFdCSSTztiKYfKqd46OJC4AZsr11FI4WiAjAG3ZLXBzzmIIZqWI4GXQASDRM5gTfqhCQIYGru
MFsaqmYSZnUNrDabPtH82+1z37ojeGRWrGZMwwAM81p6U+g5o3htIpV1AHct1NxLZVnk7m68nygF
OmiFgQojU7GaugsvZFloQcumtSN4hu7UfgfWUzDqTxlwecY0GIfftxe1FWOgsAAMOviI6wAFdzEN
DEhJUyzbwA3xp+k5t31KAeB4qOX4AKJZvzdbf7G/SGx6qRu3dRIga4kKK1vmG+EcGC9Bd7Pu7fWa
626AtvalE92TPojlA2s9W/ILUTvOlhjAWaEgj5QC+mM4XzhH85hFZqTopdHcjQ47oFdmN5BdbZpH
ogqsxJYxwvwNgnpINNHXe70ma2hA9TrqZlRMNUBgKtQji04zjqVam4EKji7B7dwysMghWChNocMP
ZcNrefMsESlPNQSmDoZ7ZKPWXOT0gZqWiWi5Nle2opcif422NJ5XwQbWo+EwrGxmPVqaLEAEjFRx
G3KXpKbgHeTHij5sjnEhjLvyRg/S3g4ebQS6QsArjHNhHmqDArVOAg2TD3RG5rJG73yNpHSnTOXO
UDOMk/TqFxpTGSgGdA5GLVG9MbaUR/SHNrupaLQToqLqIM0ZBuVTEcbGlqVYtwaVTYB6mDxFSIKC
rdwCrTxq6PwC4JkjdkvwDmyLgGMFRk84CnwhKE+aarYRK0dpYb7XSvNjlmfRTNfWfVm7IFbE35U2
h7svKsm7qe8N7L0xekWs7O1hCCc79ojSApQn+btZgo+jRk57DVJQQEO4x2lwkZcpgL3MaClH5d7Q
Voy72Rn3OpgVfxbTxKLbpm9LjxG2ovsUOozmFW55zjB3JnPgnCaAGTJmdOh11O0AjuhUwW1JW4eF
+wKgfywMLh2nxKWExtWRrm4ws9JgdnAtTbMRIYVsrgdOvQZUWYQO/MtRd5iSMOvVxarGfa5S4B8C
pq9GFFaIJmk2F3Qhan3ELh4p20hTZTJRhkRDMfNTkDi6dmmKpi+2TBqcUQCCG6qJkgfn6qhruwUB
nVbkxLXqSmbfuYm1MABrxaKQSCSKO6FxLBiqqqtTT839WJq2O6SYSiumReAHb6UAwBWGNn/UsNCI
zXNexpgXzE09Q/BVPWbst2T1vlnsiylIrRx4g/nOSR+JCCZjUzWQv0e9HX6rxkevswIcOieDUKOm
p3LQH1ubPuoJ4D7N7uk/6Dq8iRUKYO0U5lQjaeJxZgVyNbJenLUEJUH5L6erPwwFouMVaGAlduUr
tn1BzNYpJytiTX8cnTbIYvJaJ/IdqCN+3l7Nlgm8EMV728Vo581iQ1SudyfDfE+1r+rQBGv/tZBD
Z+uQVjIQ/Flhz3gsbfgJDEka24pGuiOAOS6BbbwrRA35Iimcpi+KjJl0OJ6Rorr18lRPPvLXNQ1u
79uWFDR2muhmBUrIJ0gYrFGplRIWTx3KuzQ9qURz56nxJPRm/bUkFKVg8RAkr1Hf+iUXpojYiy0p
azxUg43BQ9D1DfQxO7svS9d2GlHwv6EP8CCRH0QWDxrIZ5tih2iz1iZONHXpvloceCA4TW+WqDfl
w3upxYXAA9owtQYG0aHtGlLgIBu8Xl+Fbr5mmKgTGWbx3qQl0JkmScQMshHSoj0V/iBWBFQ/m1OK
rmz/D2lf2iQnzmz9i4gAsX8Fau+tsN3d9hei7bZBLALEIuDXv4d+7vNOl4pbhOfOxNgTYUcn2lKp
zJPnmIUQrXvmnU9ycOxiZ4Cycqq96kdZbW6v2IKvNfHPzFoIliLELpcjKjREFQ7t3LOWTpWnpiT2
Got+rQxzd9vQ0mIhkWbgXTGXy+X7I3KTekp07p5T7XfDji5XthaM5SXxbf3ltq3FQYHuczYGjilZ
NhkheYVWjdE9x10IkBvT7rM1AvSFMzW/0/6/iXm4n3Z6liYUmhA95s01fBRKtjFYkNWYBVQkK4dq
aebwGJrfL8irIsS+NEUGWtSixmh6+2ef6sfyG0eH8jT3N60V1Ja2HnAqqC9rKCNddbjnvLTcHtWs
c089avtJvXlIj04L4mVUlG6v0VL+AKz+/9iS3mRj5vB45CpmMPeL4/QTCE43pAfaexsFzFxrFENL
C/aPOfDjX86iiMeyVECdf7bBbtKcSH03vFjq++1BLc/fzJ4LEArq1eTSCNoZlMYZDfcsxI+GPmvG
t8INRNN5bvxIjCwY1oQLFvcG+MX+a1BySL0pTCcmkwtEWOw5FljFtNdseirVu75uVpzf0qmyoNg1
uz9cJB9kMp+2fNmr2ogymYtK/LkRX/vySdStf3sCl1YJofl8aMHMiQrC5QRO1jA2Bag3z+BO8zV2
NsshiIw/q/rtS2Ox0cqCaBY8mVflJYbOqVZrsNGjpM0CgEmr0OVqcc8I2/2LEaHpAE8NlMtQL7sc
EbQbOZuMCPtOf0Yjl1fSELmV5F9UXmYHgRoC3t8oMEqXRmW0pXBVHp15FGSm37leYX+9PRKZMmsO
9WADgnQzpnJuNbocSlG0Bnon1Qityma6xew2B0drG58bLPXB/MzutDx9IcThG+TSJl+AOvbISpvt
ukJTHtNR6wNjSqZdkejqRu8zYLN0dbwnCehjWvRkb25/8BzdSrnhDyAHkllQLQeK8fJ7azA1Dq3t
Rud2Uu8jHj8x5Y5FX/K+35koTY3u99v2lg7jDBz5rz3Jo0VpEpc9+JPPgNi74JhGmbqJ3+I1UZSl
V8vnccmxqapgvjQzis6JSd7dSIPCUFoEHJkTQFvAjq/h6RJt0ybzuLGWF1g6OACgzcU9ZF+vDo4z
5dmYoXfrTMUb6Ac9pf3pVGu5jiUvAHJnmMGbAlkVaaPZYHfWaZtG52K0QYutiGynZfr3tjZAKKpY
a+RiC+uGtqe5mwWCJpD/mD/nk2PTBHGjNoHTMc2Q0D9118+n1IJwGVvTJF64IPAamzEa2I7oL5du
IbeagAqucuWcQfTQKEE/WYy+1t+N/dyM7BtZ5E/l2q2+sGbIeYL90J3fgbjaL8cXMScf88qez8EI
dJiXKLG3timXbKBbftYmQ9oaw7u0UXNlSJXRUM6pILsezSURI1s329w+YddWZqggksa4v03IQ0nT
F2s1GtwrbAyC8xUnhqdDZJQYf93AcGnlypdGmgskT3S2mPAjowySNX2y6w0+W0DZ10SrOsRmpB0X
qTMsUbDonIPaUH+NRBIo7X3RP/2b6frHzLzxP23sTqhFpNMS54gp/ERdYzpqEduXzF2jFr4+QpcD
klwtHRqDdhDgO9tg62mCJDB37m74y55MXECoNKEMi3yNbgOsLU1bQRsEID1x5xatInJ8Vd3aQFSl
oG7M9JVoZyE+nfutYUuboU5IDl1OHteHttCqCrug3Rbdozr2vmncjaLwlXxrZU85+RoLZZu75Qo6
ZOGenS1bM4O8OSM8pWXDy6VqKhOTWTY/tfQb1z1mQ32h2FbWjujhlGybGgg76jxGT4xvVWUD9Qx3
eFST7NWInK+8WOtWu3Zb+CJMhqoDH4lGPMmDQBHI1Cly/Gjq+sFAxE4tvy+PuHyGb6RL/Di4vW/n
H3d5cQMYgwQCusfQL4KTfjn1SC7yFhF2BMojOEXeK0mQlpWxEmsuOJM5TJ/VPPCYh3TlpRWhqDHI
+htM8wh3lW0QEnr1WlfhwsyhDQV3C2I7E3GZNHOlTTOhKHD4Uz1s3cbP+2c0Ms+BYDUG4/irsN9v
z91CdAB1B+S3AdYFWz9gu5fDgoqS0bKWK2e7bAa+qRUNPAUKWmXAnzK1w0+r5ynx0O9RfFVQmOr8
GvDdFt3irfv3QIZ5A7s2rnDImwOBffkpZtPXisNM5awVJorzdf02GP1aw6FMYjl7BTCQ4ELA0xh1
06uX3dgP7ljqGLCTe4QUB8OGYhIiIX10fLfd5gxUcPeOnj2iZWHbKejX+nvwID5hRvIC1gXWfflp
ZDLbilHYVc6CHFP+AsU1p/Gh33F7aZc27Gcr0nRWfMzMyLWVs1K9Ns6TDnXValqxcR0zYyRzJggB
CipW8qHolJZrPM7iEKkTmu92tviWlsH4pfz7lkckZ2bKlpn8AUl4aZtOoCsQk1bEYRrvAB4Osure
nVK/y77//aR9tiPdGXZjdU1r5XGYpAC+jfWxnnv3qpXbYuH+uxiN5LLpVDexaWHa0nRCceRY9vvI
tDyWgIpmbYkWN7xNXBxuA6BnS5X2QT3UVac5TRxO5fdc34B4M9Wcva5oT6ZxSKo8SPmTmdfecG5I
feiGeg1/90FPJTloNNr88wXS4lkQfKzipo3DZ2p5QCLoniWC4tydqO0lmV9RpI58Hvl3flGv3I5L
M41bec4PgFj9ijWgJvksUNfH4ay3N27S5n8kDodx5SQsnTbw3+Opg7Qonr7Sw30C9wMIGfQ4zPlj
VW2cbpeIlb25EAaCtPsfE9I9JxSTlNFkxOGcRFR07ln6g50nu9W236VbCAwyQB3bM1xJjmVcEE7b
CeVJ2D6N9NjQ3wM/tVXt0/it44+RStfAQXMgLm+QTwbldw6bIAfN1TYJmWV5/fS7VlJoCGKA0UyG
cFdqiUdAxZ6njXf7uC/5r7k/10IqHgn0j6juU8g7112hLA/DGa+2mWMiTHoRKCOPBmp69063Rk+2
tISf7Um7pGwL3Jt2k4RuB8aV8TxlkTcz1a41cnx0W8ozipAIWSTc6vgf6VFSg2piaJhIQpLtzfGl
ak6J9Us4pcftO0DOEAqX8T2BKCULtenHwL40yrYu+h2t/8W5+Pwh0ohtmqhoYCFJyPtTHv9oyHMy
rGyfpaM3S71byDXhQpXVRXM3HaaE6ElYYZ+0EfFVEFG2/Vq1ammvoCbmgC4D/SNoF74MT4aO6Klr
xRQaXIFW/hiq+lkr9mnY2u1b5ny9vTGXNspnY9JZdxKDZ6J1EoTvYJkcjFOmPSXcI027+b8Zkm+H
QgPyqLGTkNIsqMbfWs58o9GQOCErluT5Qwca7u+5ywAJH2hPyVdri9OsR6k412zjpuq20YKqBnuT
HiTTxo1WrtirB5lsTrpjOw2EoXTMBJQlDMR3PmGBlvyc7F+xFRJLC5zxfaRbk64gYeQLB5ghXQVn
DJpzkLWEWMDlLiGVSU0z0tXzxOttrkCw0nBEyAel8EFUdGip+uf2Ai4ZxGsLOaK5WovWqkuDhcZ5
b2WFBuQsJNeYtc/VZ7vFbWdSv6drsn9L1vDYQpIN9Sq0dEiLSERp10KvtPOQUeabjf0zYuo24s5r
149nGhtrjwL5LprlNOdGVoL3AKA2MmDAKaqyqdACcZ7UzLd7847p07OqlEfktf047570Otq0tbOS
C5mX6bP/lMzK4IGRghN7zGAWgcUfF0GKqzbPtxduzYTkolNwXuCZmSD/m5FjkbdbFDxXjpzsGWf4
A4DoSLDjGIELQFotXsVJ1dk0Dt242E62u8N1saf85fZArpfo0sq8Zz5doobl0j7KEZurQw7lzdJn
uusX2pc8zyADjEqde49C5JfbRteGNnubT0ZB2xiRvoVRvUNPawwkaLlxa23lNM8TdLkNMDRgQEGC
CMwkShmXVsbMmKrBhBWDNZ7Oa99uhI9u0jxdg2WtWZJ2Q+SOTMlGFocQOUV2YVA30GfJ1srqi7MG
iSFr5kZC8loajzBZNzQVrJiQUWIueF3qYPU+vsopYNshUTmje3BskfmXrNRKpTrGgFhYDDZg9bHi
NTaaj/OnZsuy5KPnOUP3XADOiPPtXXF9pmAZmxhhK7JhoOe7XC+WM4iYdC7WKyEFgpsUtK+pYW9v
W1mYRWQpEDUi1gD7hJy9tpgRNxFus9Al7AAOBa/V4kNmPd62srAjLqzMf/5ph8dKQjJwkCWh5jib
hH2rrGPSVlulXmnlv3ogzsuF9zseiEg9Ie00D/eToUGvUt0oENjo0VvWQeolcQKTnavhT80fiuZH
p2reaB7EgLYMqGUWf0uM8mEfCWGgWDCpaHO7tA8wPYCwMaO4JbUggfQpG76NX4DQX4u+l9Zt7gCY
b2ZwWpnSGSNx4TRugpdEGk071kPaoFf2tvH09+uGRsRZLRXYH7w9L4czADvo5MlAQ82kYHaxfRI9
Nirwz2saBksbBFUBPF7AJoC+ZskFthbjdueMNDSdHUQID/AZiQrJ8CFaSX0unSrwiSKLDroz1MDl
EcV1nDHoJYSRnvyAPG/maWqcBben7SpgQ4peBXgOWxGzh10orQ5ICqAWzqosLLpvxXjubHDta+0h
N7ZOVm4B//CnOvXwhFlrCvqoaF16+RmHjX8tCGDOJ/pyxUg3qk6s62mo2KNnQkpxcnaqhab0x0GZ
9rVNd3bld/Rk2M1WbeuA5688XdMvuZ5kAAhnnQiAdgDkktmiOI2iSqFRFpZnFq4R11ylYDC5aHxH
dgK1+I9teTlEZohKSe04D+MCvQwHF+LYUTh03R3ts72rbjLg7+iDnVU7J9lB/ebRTfZlRc7wOCub
6foQouMT1WC8urHIxoee4Sdvww0Kcp1+LMIx/6VX78BJ1mLFoy2ZwE4CzA8oUxP108vBUgKFAhcY
9JC/1t2jdv/X6DTMJvh//jEgecwkyc0S/MRFGJmmp9SnytNGBNz3KRL1t0/F4lDArIuOOFykUJ29
HMqYRm3RiboIRTccRLS3SvaQG8rhtpVrT+LMU4VwHrgTgJula5NPLW86QyvCZLSOBuobJP8JVZGn
Yny/bWghNIAlnLE5M4FHtJxwsWmlxmNEsDR541Mwk3avLQPRSnYsu8bXIIBkGQgiozVU3NIBuDAs
vd6n2HJGJYVhqwoTUXt9+Y0ax2owdnlR+VmvBBV+y3wo3Ou4eLrxD0JXC+lCN7w9BfIzeN47oE5D
8RvUBDOb8eWKgpQKIO7JKsK677w4jb1YfC3FwYLrMeyZhHplBy3a+4j/AU4GpFcaOJi1HRtJEZw3
bfxmVC14zPOKcaRaB+sgdC31J43l27Q0+v3tkc5uU3KreH/AoaO8hBBDhpPnZa8MYNIBbaDRHa0c
LwE7cNSAOsbLoAwrxpacOLjAXFyEc8oL5E6X81rnJoeg+sRwUgoEK4CdPBppRYOuioJUEZVftLTd
moXRBuiEU3alY+d3UM7hB60skn3cjlngDCxfafZZmn4UZ3Gu4DFAxSS5CoHGRzbWFVy6y+6MyPxW
WPlBz6PDWEUPNXvkKeCLt+d9ca+DtxbQornAhYr05VSY0BUfOmqx0NYehtdE7Hod7n2odyj81vGu
rxOv7J8s+0i0xptBMtlzfqzWGAkXLjSU8dB8NDP4AVMlbfSyBi4njlgJdXs0tE167Ww0iFutXCdL
rgu67tDfQBEYd4oUNbSaURC8ncrQ2aEc9Jzbgbqygksu+LMF6QDp5sjJpMJCghCEkvdkOhsrJj42
p3RUkDhC3w8aPYAWN+dd9OlSbERLBNI7LJxU10N1xlBeow0Rv4ydA80SVgVGtCeJ6gm24dYxz9/A
kSZOEehtiz9j+coeQM8wDRvR7gReXCbZdiqqLLe31cI8YIo1HDCkuAC0kuahVTqQ9mrozrXScTe2
swwAOEcTvpZnvepVhodENRr9rCgaObPw5eVkTIXZaczoGZ72RuHZlQPeddUHInzTmUf1Z0WfK1TH
K9PPokBZBS8sbKgL6/Off1oKl02TYAny4ir4qpyHSTwo2jGjb/9iMufXjoucKGrSUtYOCoPZCIAj
3EKk4KGTeS20CNJk7cUjy1M6H3M5v8PxQpgbk6XjoTLIuSsJXEE87ZsK6m3xY4/cf+N6E+BWIr3n
1S6dBF6wpe86IaNbYBBBg+ZDTNKjzjH9RuljPGzbwdeqzoNGw445d1rEj4pYKdUt+Au8jJAdBt0N
IkSZW5S2AtxTxGZhXoIGynTQE9lV2RooaGl5gQUDIZE76/XIIIPKHaahtwwW1uItHtQdBWNzOXmJ
8+f2Al8nxVATn2k+0eUELjS5L1rV8szJ2rwMa/uLC8Arbf44UeaPAKK5P0V+FpG1cj4XrtsLi5LX
T4c2TxOUPkIHfHI1C2roJlfZH1IXQa/QFWOLhxS0TkB3A3gNIKS0gbUEEgWTIcpwHP20hBpz9Vza
T27TBJy3fkyt56w78N5AzsI413QlN7L0WEREMZMi4X4BeF72ETkQd0jDIJYrK4+JwVNpch85/ba2
lSdRjT9YGXtG138thgbC7s20cu0sbVacKmTBQWeGEEdy2MlIoz4BTDJkaqRsm7ZmL2OjqCuphAUr
MyMtQNp4L+EylU6vayV5mtdZFQ51Y2+EMw2HIuXaSui0sFWRFUHwhJf93MQmzWWjWLVr90YVdsZr
Hj9AW3kXqdpeo9rWrWzfFkBC9H8JmoRfAkwOqEYATHHlyUxzvC4tDuWkOiyy1vEtrdT9vjfWaEcX
jgQMYHeAKQfJug8FpE++PJ8SFitKU4cgSPmq5hsa93s7Fj61fq8iDRauxwtb0r1RGalTl8gOhOaI
8uNknJJmPJquWNn514uFTa8iZQYEERIFMqjRZIVKm5rxUDW2XTfoe4PUxpYP6TFNqwdC+Y+2VcnW
dpK11s3rSBaWQXo7h1rA9csQnBwHYYQ8GQ/H4limeCK5D8gEKWkW6G6oRmsdP9fzOZsDAmFuuEXu
fT4bn9aO9wTIM9viYWEFTX9SygeAZla82MJk4osBXkNCAtUsue2aw7bm5qwNNVGfAIB7dJofGT2B
QHKLEt+Pkm701fDm+ky7845Hvg6ofAR7kucQXBBIIaQtpqwyt6NIia90AGjevn4WZg9d+PrcfIgs
C1IVl7PXW5zlWm51Ibd/KeaZmaVXpK+3bSzNHlpvIAAy8y/jzr604YqspnZldmGqa4FKFQSqWXLs
m9w/QiHlT1bFAButSQ4tZKuBS3eNmc0FCQT8d2kVekNWk2VtG5qF/li2LtCK+sHtYw/Fnzox7yZK
vSxLX7ssCayIBn36kObNimNeyGPMXzGLoM6lXrxuLr+igEh0GnVlG0IZIbCGDS5Kr8s3zfjd0B80
RfXKsvdr9ATcnnJZsw3x3KXdeU0+nQolc2ohhroNuz/CCRzDy5SwAmnPFJgPyTOUbpLNgOqU7rnM
t9eeKQu37oV1WaGoiCcTly6sq1R94/27ELs4NrxBazbw4mOzB5kWOHACA5fu7YFfe/K5jqSBDREg
w1lQ93LcA9KbdtpzWGbvpnkg4pBVqGh23tQ0m9umPjKQl4+xS1vk0hbIQLMMLwDssJmTaVdFj63x
zARoDCCCAWbosVa86ud3XTyyJkZG465wf6EIycVmWNlma6OWntDGiLp+E/dtSJL+YLpgg4CMvPlW
EOduNOiKsYW3wjxupMLhljCf8iMUIgw2SA6LNqysnLw7ulCPyBe5IzR+Vf6nmzrBfTpG7bTJQO7Q
eU6Uqhrk8Dgrt0Yvus0UpUX1VLcoUcWFafxsWFrlHh1y+0tZMFKBmCET5mayCD0bKSdNAIr6TNlp
al4Vu6Q0O/UwNFaqnxyFJY9UF2yNMV7W8v04QEjFIBcIJRUkZdTLxW06NxuIOWJxPXVT7oZ9+qjv
7X10VDfQcIQMhCe6nXX6Uv60YigJB/ZKbnrRf33+AGknU64P3GRTG7avVbo1vPhMNkV2GoZfk7pP
686zD7wOMm0lYL1+92BxdQJYCnoT0Cwgb+pKpFmXYNwd7XK/sqLI6wgr9oMd9S92EcXhyimaJ/Lq
FH0yKO/djJXcBc1QmA41lH7qPQEOxyaHzC6DFlnHYngujMmHnPhtwwv3K0ocaDrAr8iwyuRNOKeQ
3tJIG9KC6H4WZ8Iz+yne3raycL8iQQFHhNweQmb5flXMlreqnXdhXZxa+j0iv4m+EuktpPHwwPhk
Q7pj7Ci21RhaRqFlvqp9WOfHnm/EpqzvBCgLmhOAMM03y+tOpLnn9VsMAPbtQS76+89fIN02jIgp
7kTWIUo/JnF3zxs9yPjvJENP9KY9OXp74qL72mZrXA1Li4j8D7br3DMPnqTLU1olDXEVXnehMjnq
lzJF+ILOgOjb7fEtWkFKAZl4FImQL720Ao6auK4I70LTLNVDTnh9MNFJvAJPXHgqI6uHABYEEEBk
orxyaSbifRpVmd6F6N3bGm/OzvJLHxLtz7rfPjBjZf+T+WDJB++zOWnuEr1vu4qSLhQULbcmHTKw
xg7dD0NYSTBVaXdXcWV6RCshWvZ1jZ10K0IeSHM6H4Q9dDNNcRsgp6E+oH07RQW7cA75wPqtmkxi
2yjowzVIVD/XmZs/lOoEevWYrrUQXQdYAPrPeHVUD4AMuOLiH/H0MRrq9GGhVMm7XueJzwTXnkoR
a3dTU0Xow9ZzMBtAqwEEPNXUHjWwyf66vUOujjm+As+sj1ZpMO3Jr61Ot/tmTHMB+Lh+oOAl4Ul8
aNs1tqSrjTibwTZEjg6ievjtcocoyQigFukETrqZv8ZOaw3gdRHodbg9nKtL4MMO0svge56TU5JP
1hWWxWLkIqxRhQ5yvfjDejACGvkIlSpaBretLU4eSO3+a20e9adYlaSOyWIETKHlssh3rVzZTDlY
3jkSJX/rjj8GhjLT3GWMlllpAllW8yGqGxGi5ODVJDrmRR/YdFq5vJfX6R8z0iVaA/ST6uDNChPH
/IrW9uhIejdZ8fuL0wYCABAJkzncl7wSVTtR0aTHtKV8xyBhadX8KBxtc3t1FvfCP2ZkkFbnGpnT
o600bMnvtj8KCAn36ZeaDCt2VoYjCxva2VSZiomlcdCpbKOakTadZ7Vkxe3NXu3C6yGPhDOEdCTQ
PWg+lJxs5WaEZtEgQjWtk++lHYHRNOFR7wnV6jcGMOJBRMkYQFpsLYuwMELQZaG6ByoKwJfkF31e
QcXALvIh7JTGd3I8BC2+0dA1fXvBlkYIAlV4CqhbgFlt/oxPxynRKGZNKwckszaVEZIGCtX5oPk8
wdA6BzDxYq1zZ2GPzNT56OQEXANBszSppGrAIUimAagRvfBq3kHuU01/06REb8bQjvvbI1wzJ91c
Dtf1PrXEEAohtq49NV4L/gCvioohMCNn5V5eOMxocMeGQXYEPbtX8KmWcKYn6hCyvNgbar9Dcetv
4aPYlJ9NSEfZ6IgAXxwZQit/MRoRNMp9ZrxF0Zo8zuIO/GcoH5fpp63BeAdUNtGHMMtfIEqy0bIa
OiTjimOSJgypFoI+GURkSCkBxi8XABO8CjPbqMmJVXa2Vc0IrBhJOwW3N8GyFRRMwAI918vnTfJp
LGrWRJ2dcXJCUXTYEWr9sRgtVi5COY/yn7EgMzZbADuNvLOHLJ26FutzKqE3VXm8TacnpvLxyWiq
ZpOUWraNCnMTVw7H/muyO6XMhZcO6bRJBrA3J2B6P1bqZHmQbB7821MgR/7/83WzSsos0gF85+Uc
OHRA9wAR5JQkEzp2iEcSd5dZ7kFoLCjyU2SCJ5p2p4afVWfHatuLp2de7ByCvJO9ck7mQ/7Js358
DLBaM/cNJMyR7Lv8GEVR00JB5R36EH7XvLlF6vFyF42jZ2UrppbW3gJmABk1dAJfZdUS5Jeakija
qVHMbp9hr/l5NlQr+/hD20seEfrkgTPEHkPpQ/KkOeNV0XcxtliRk305EWMvoqTfmwOmlzpMDSej
TYPSiV/KCOtsJkLdCb07GFH2FTR23aFzEHTyEeJNWlvXWwjcQQBC9Lpv4Cd7KY/QcM+4EjhtTpDj
BdttE2n5xnFKJXD1ydr3JiQPGKu1oBXKs6lnxSHptQjTqr423WBsAcRNNre3lXSBfCwkMF4aOiMA
S70iaa3tMuvFZJBTDe6Zfeeo0cmoquyXkTTfRdE7e2iIOsGQc/3PvzCMlzjEHIFxuJLpSzJXL9vY
JadJsbY8qh5YwrZVwx9tddzr8Xgs8zXO+qWdBPo40KkC6AsRAynSVWjHh8TI9VOCNC60vI5DM65V
l+Tn8ceEoucMjSmAcaGGIIeDII5Dol+HrDHbjc223iXPzXd38mjkiXfrZ7YmDCjnjq4MSqNCZUfr
SASDqT54cbHRfiqZl79ZXzLq6W/xU6wHXeStEUIum0UuRYNiPIYrR9dGldkah/7wSURPfRLkj9m9
ddcbW7XztAdQdzx3T7xduQZkPNd/xgr8B7yODapfmeK3YcYwqOjCOzVd58fTfUqDUmxM9cVJkeJO
vdL19PI5VRUvT/+souYWXTC4NKFzDrg4EGVSnnAoI0hyi4icFMUBBVVqoE8f1KiTbzhxcShKEIP3
qjVtJkdrfvFYqbd1bJfHMjYAnnfrL0zRYs/SWoAsKON3DR++3D5U0p3/n/lBPxRITpDOgx+7dMvU
VVCSUZAr1SpnCsui6TZEb81dqYu1PNCS45hbr/5jCgmvS1NAqjDAaWP9NOkbiyaAaB5cgvxhXh4Q
FNyRtYejnDGRxgb6x0uDIhstTjKMrTOq41j392OhboVSP4AsaZvy0q/ISdPzrWKNPsCcPmdvtyd3
ccQoUs3vccgVyureSI73KL9S/WQ0AJy3dfNaqWpA7OlHZWV4wkzxjtFsJcBf2nMo12GiUeFFIV4G
NVhqNChx6qgnqh+zwdlFZuwbI3lwp/f2JYa+hx7ow31sVyegZ4IJH1LbYjei9rV+/Ba2F847LmHE
IJCyllllotiNWDLl2skuii01v0aNcqpB5EI3ef8wAl5GKvWoVo+xtecA1bLoKXZ+qFG8cnUsBB+I
OlGjxRqALO3q0WPHTa4bQjtF5QNWGu4n2oxTBBzT78ylaz5HeoDM+w7WHPRFobztgrDzct9BIK4W
VUS0kxNzz9SGbcHGnVNlL8IyPdSc9KgKKFT4ctJ5g3my7ThgRXweePNEWbtRxrXE0NIVM+cAIK6A
YBjlCukF1o9WUpSKrZ24Wj9P5FtioGE8L764PdjyR9C9Dkh4uPFwaPUXwtbQ50uzP2e/4AaRL8JO
uJyPLrOszh0Qj/WKsi3Go9ZkGyZyD/3q2houeg4jpaAMuaL/2kJC9tKWzsvEAQ+NdtKa4/jcMk8Y
nvti3Vntka4WkRfCg5miCF1i+GXG8V8aS7H0Tl5l5GTokEPpR98FuWzyfk751xJVPmHF91Y7+iOA
aBwNCtF5hELKbRez9AkgKZzbC1VAU2R4rGt1aWZ0Lg4Y8n2BwiykyOx8rU4hZ4M/tjSqXUgrIjmG
MEXy3cQYKJpbKB5tfbTTYmCwza86b3yLlxtbT44luB36KOjb7KDWzIuGU91N26qq/iSjtnPhgXJB
wfzwXkIQbJiKg1YlQBCrB4j5rhy/a6c7B1E2WCkBi8AzQPL6uVFBNTJryKnlncCra1PH32i7afSD
GgU0tn/fXoAFc4hFQeSEvC66qOR+ft1KFY0PeGRVce/6YgSfETf33Cx92kOmtOUjLnCxVoBcCKbg
TUFqjDSviVWXI1PNTRhcnUbAhuBumPWziABNdwPXTO87wOTt53T6ldfvRrzR5qRL1q4hIP+XL5j1
H9EbA6VbaZ5BiOIqQhnJaaAiRcNDeUir6K5TIYLs/Cy0P4mSfomFebCV5jdyZrjnmd8P/e729F+f
93keHDxIAKIDNYvkW4YkZ/HMWHOyvhWmvUkMKEAX2w5wmM4193V2BpThtsUFZ3ppUnIxjJdx0Rd4
AJlK1wU00+utPU16SNpUbJwRqmNGarD3xkATJM/13G8L6nhKV61ppc+GLn3d5YdI90yZOhaFUycn
V0mV7ZAn9dPoTvnW4L16vj3oBQcAW2DFAFIRxx8rfunqLCVt+hJo7hNPjG1qAFFtGfQZMoKsN32l
eaSgJ9e9chg2VVSChP0hV7zpubV8K3oshq0z/ALKYtQA8kTaNvMg37K2LNe37uUXSrMRx0mGaioh
p7iM3o2EelASAlPjZhy8KBqOVf4FfW1bqr5EzqEo7hD+xdoDxTurW8uJy1UneMvLT5Gu24mDgnHC
ZJ464B6/QKBWU/1eP4h+n9d+UQU8XckQyux9/7EIQD2a3hDigDHvcnnAv+SCdNYhJ1VvhCfEoyW8
SdzxyvFSUzsQ571Oq70GpAJqoKzdcu3rCJKWNoEGZL0d41OX+U688lUfqpzyBsXnIPk7Z2FApXH5
VTWp6lKp8HyGvFP+lYy02bC4HwJ1nO55pCuPk5nSmYTXDtO+Qbe/y9RN3GpnLbLBqmZY3+2uFYEb
WY5fl0keUNfp94nbvOEvnVw8m58gQfGqtXZ2bO2cncuMFA8dit3BAEybb0zFeOi7RvsXTmcWq5pD
SeCy5UTpfOVbfa98pEBE7yE/OJ5LzYVmlVEqfulYT7obg5SyVDXXA9uE8/dXHOLKufN+liq9KgUb
TtESHVxRJ6s3gpqj/mp5TkWhhOspo+VBGmOtaiCjmeYNBjgPYNJYS9TTP/zDp3yqZSt2BLJl/VRY
HXR+e5V/GXqnDDqaJ79ARTfe6UY/ph5tMrZHHRx8XJN+F2caB2KDjoBzx+6bqFoNoO46/+2WUJpk
eZ3cKXW0xlex4Alw9SNrM2vkoWtMupmyIc7TWuv1E7gWd7VBei+pOxJ00GfwCY3WKvPXIRhKy9jd
0IMGZQCi7MtdzoZeS7u2N05K+0oM6pVr5EcLdxwcBugZgeJG750ruRPQr3AjzoVxikAfkZZ1UKNM
o1tniA/O3CX7PPOal9v+fv6R0skFdS9Y1210e6DTVxpTWZS9XbWpcZpQwv9/pF3XjuS4kv0iAfLm
VUqlk8p3takXoU2VKFHeS1+/h3Xv7qSYQhI9Ow+DAWqQIZLBYJgTJ465Jqd3Wd+A3ZDYiif3aepX
vVntbwvdspt4ylHqgCsFiBFPC2PCiHV6lhhBs5TfQW54qjXyJUqc49L3D/UQxDGGei/JWY86gana
8OIQpwJGixgRCQ8+TTQ5hVMbg60HTqM6pw6E4T7Gv4NRG6N69wkFtt1F98N7U8SNwJYwG8jtNHtW
2TwU+KUIldfaE1lmb4Nf0QiywXFpmUNXvzaz4PneUFHWwgPGKTjE6E7nvCQgmZCIQh0joA040WLw
0riOVItau7Y2EehKlFzYzA3Q7KyXMuUSAN2zYQRyNwSjrnkW+TlFJxITv5ojpGqFo5TY5vCbh5gS
eTXElkAQc+saMD277yrbCKZ4Fz+zIgvsjuxi5nw3o5DpNW8fuSh9unE14AGhDdPW0GQEQ7NeJV6F
tq/K3Ayc5LXI9zI9JOCzmOPcK+gkqDFsyULqEiTa6NxwNH7stTrVcY8ikhlYvXpITJTkagUNVtJB
K3LXId///v59+neYEYVkNGZJrJfWK20tdbpiBZ10B9pmo/OL5FCWmNSq0qeht0NH3+WlaPbjtdqA
RxU7ig4Y1k31mcK9eFqa2k6IMUdWkEejHxfK4A0G4gXHxBDDadyZWp56TjOJxmxe34lPPm/cCqgO
mri4iwcKj6VEvGoHakPnfaWkx4amooG0GxXCtRQu1z5LYEsp9cIO+pp812LqLgoYSqR0F9nlXmuj
HUaqPo7fNIDcHRK0keQO5M+QJn4lInK91iV8CWw6PAdZQTcEO4aLbbakOpXkPraDqpb9PLlDyrua
e1d1CMqQgqzE9Qu8lsUV+yKnrQcTb0VQkPQR07MQhpu+lj1U2SIyOhuPBpOF9CocIrR6mty6smnU
a6Np7EBhWyoNyc8EUwvB3lfRXR831AOCVD3HuQl8AwAfd2ZNx2+3L86WKn0SHkA+Kq18dmSi5RwN
Y2sHEgFfoNx1o6tVun64LWVzpcBQANAGdQXgkNOldox1eSl6O4jTl6mqXJIbbqY95KBaneT8kEY1
LJ+9S5PftwVvnSaSPkimId+AUV5Msy40R7WGqa9i7HBZ5/VpGafpyYjlO4tM8p1mjvLp78WBusXG
awiuMTwoa3FUwvjFgS7254soSQ9j85YQBC+KKImydWyXgjgL4ExaOdf1bAcDuBsQMqP1yr29FJEE
7sQwJHHuxxwSZD1Qna8zEajElulk08iQf8RLdEWRPgFLr0udbAdgmHGjP8NT/6AtB9A7GaKs2rUP
yvriwXeEVio87XwtpcipkU+9ZAdO+SMqXHjSfbzLZt8rJnc0/q6HF8EGnDC0Y8L/1GUUmjnzkdgN
Ni0z7SCnaE7Xy6jxMODUEBipa88Lw5JQvAexBKq7aHFa69nQmf3UNK0VFNJrOcnebJdeNguWIhLC
KXNFMalSTjorSFXitoPsVsrd/1sIr8haX9gRKPqCIos9tbpHi9oOxLO3dXljJXC1EAEyYnX0W3Le
naMgdFdnIgdzEh9BpRgkNfVqvdndFrOh0oiiYGqQwJXBkcqu1IWxadRxNBL04wdmkuycuHyo4pDq
IEvSvy0ZKJ/bSYDG3LBuGnxWsEvgTWSZ3LXAuVjyBRZbDirrYBpfLK/UGtcRZWi2dg9zUNDdCK8R
eHz2FRfLKuR46ud8kQP4zsPRTrIdlQprTyZRrWdLEGAvNgtmQJlx9czHkix3KvYPaPe3xqy9gjiP
QzMKLM+mGJRUgX6B4b3Ku6LgaYJGGmI0tKkS646kL73x+veqgHfnM58FXeC9e1JRudKdVg7yunPn
Zl8Mgz9U70PxDdPhRNVp9oitQwkMXWejeUFKwSabsQVfHhCCIht1UDmI77vorqvLXW2aSNade0Go
ufEmoHsG1UFmdpBP4TQBww4XObU6OZDMX3r0AZ7o27sm+n3utW4VlepkxO8v871d/vx3vw8/iyWE
4LZ/eikXG6VNSpqZ9YDxpHbdwmiCdYI6zfH2IrbUC/ktjMYDVznqG5xtro2cNFWqyAEt3zOt9sAx
hslsAr9m88gvhHC2OTIUCXAeFSsZElAHDw/Q49ggPzX5Df0BAldgy8xcroiz0Wobx3ToZDnohvag
qT+LqXepSXeGaLzrlgGFicZMJNaHDxLhtSJrM7CiA44uAFd96Ubt12l5Rv+sZu5zUe5iU9VgZfAq
ILkLCoe1qKiLEbi2Dmw1Y2VawCQvAjNs7ZoBRDRmmbBOXR72rRujsiDElwN0FP5UO/1ZxjAFLXWz
mO5va9ymJFhovD0AJ8EGrNdCJGOxCAqfgantc901aoSj4DcSdaBunQ6zzijHg4Mfham1GJsOI8nh
+QRG77j9faf4EnLEymBhrhBBsVrgS2/dI1TDgf1EbA3qXs6qVQklpYYUQmBFmIWHSjX+H78UjbvY
QNp8Anrx2sA1BL6Ae7TzFDAiw0pYhb++K+IpSKgxu2lh7zvjbDq92yWxq6BFqivjcJKzXSQafb61
r+CiBTkNyMHhM3IGI1JjJ2kUqgRz17l6/7W0Hx0KUfOhMXdl9nRbWUTSOGVZzMpE61AOhGlO3Eav
/DaWRwwvde14v0izX3daKfBWt4wVUjIYpcAyM4CyrRVHLmjWKBhQFFTRQQe1nD0OB9V5T5vMG/Tp
19+vD2h2BNTQB2CIuIst1ykd0NghB+BAAVzZCXrkYOx43qW1CwymaySZwDxuLg9jHkFSiNYHxJnr
5ZlprClTCUVVAQxWwQgxFJjwkR+RdYaTKUJNbF0LQHZhIfEQw5vlzs820wWlwlYJKsyDMM9qdGek
AjKujTIx3IkLGdxNz5ekdAyKOhXGFrjAe+H66V5nfxkVZTfrGIZUHFEPG5LfnYjzYmsvme8Hf8ZA
Wyn/QuNF7dUWXW4sjbeAPKCMf4+m5GFYCdxNgdnc2kkwUWCmKVx2Fhiuz00hg9bPMWSZIFCPqPG1
qCuva3OB9m+LMZAcBFkyoz5ci8ETBD4UpUfRr3zSenTrUXfMRJyiW08AlAGVSqCakRBk+3rh2SAP
WUuowyjBGNcexj/G0uw29uMyCWLCjWdTx7lgaiqS8Roi3bWcwqxaSWexwJTRxZ1QrjuqZSsalLCx
GmYmWLIIGSOdz9osujJPZTHJgd3nkx9reutri+IO8bSL7UoSWMSNA0Jsg+QiyLDYUEtO28uxNDQy
wpfS05fUulvaZ+GUqG0RjCoDRhBlBu7SRgiY+qjHCw1CEgdjr827Ym4HDP1pBecjEsStZbJbWtVY
bGBWH+DrrcjTbAic9E0RqMQwllTW0Ms9mOiHUtSErWVeCteez3i/3EI0s2lTz8BuxVhScUF4Pcul
RErISJRAUyIMepwd/YSq6bfbT8WmmiFMR8UAZgA0U2tlHtHfYlClUoJMH7tdFRnUk3QjOnYLaf8k
DqC1t+Vt2VXmbYKyGiRC1/0HS+uMRtkXSiAvdX/CnLtlpxt16iHVIyNXJBHfSnIDs1trKPqQoq1C
UStwl40iBNTWylm+WUZmDCNjeJXvnAQ+j5TC5ShTN1bvWif6OhQ7U+qfBUtmzgsXmyJ0sAHrQNBl
g+F8vccqmg9n0H8qwbJv0LV87rQjydwD/QKXsRNo5sbjAS56hihj2T7Y9LUsdK85gzVCFpBfrlEd
oxkOBqb7WlW11/XX2yvb8KMYogDoRVDto/GSW1iFNuJJbnGWZR7kRSDZgOSab0tf7Wzta28LbNS2
NBS3YN1VYAPZ3y/su4KSdU0aLK3BC5z7IH9sPf1P3ewUEYnelmrgkfo/SZyF77oUxj+HpAHDiq1f
Vf42GqNnFoKz2rIiF2J4pzcbnQSctHCaWvsbuJo8mfzEmO/bR8Q+lde9Sxmc1Y0ncM9ipCL0wbUP
ZXXoLf++W7z+z5gJVrOleXA5QcYHsk5cKu54FseuB1pOcCW0St3Z7VL4upU0J7iovVfkVfyAEVui
V/JqecBIwtsEdhZYGpSROXVvwQlqpcBABOqyuGoUn8Z4+N71+8lxToNeucnyZ6Tk6+09vTo3pJmY
WYaPAcgcQPprRZSbRB+aQZUCKS8fpPqUyvmzY7QiD/TKbDAxwMIy5AgLOPmQAXQ4kqNHUpDl9U5x
vph/MFenRp8UWu/ifZ/Up6kQJFM3VoanAIVcNCyhrYaP1wu6oKlBl0lIAUFiY/KGxXVGgUqKhHBP
zgzjP9RUJWEin0jiY4aAZn//6xNarYPbuggDf7XcgAhitpgf9zHiBosGL1w9zyxQvtgrTvWk2kFQ
N84kNM/FvvnrNwO/DlAJbhNSzqxbb61jQ5Lh5y2cxFjcI6fvGt8c60c27ePp3JUfMSaA28PfqzXL
27OZTig0IwG1FlmbeoXRdAvBvGKgn50GjMOWNw0CM3FlW9nCkFdifSX4cJmzrWNMUArqTBLCx/Yk
mQLz0bpKfp6Hj9s6cGWP1oL4MEoubFNqMRAuBPEKgt9veRJG5gGNh54sQnhdazQyQYwECIknrOnq
0Y0kDUyWRh4muDY1KnhZ7CZ//Vrghy+FcMcztDoSJAuESAQ8VQ4kSO0+z//6ckIKumGZW2tfM+NG
s5EOQ6rn4WL/BIGbV2TngghO5hpVwZZyIYRbSjcQinShlodWDMBUPvpDbu2ain6f7eHOSUFjPUaN
q/a6T2agELUGLYZVHQKn6E1NhWYkUfpi6wBNFv/qjJwH7X5r1SekK6ehSJLQIWFlWChTHWpRS7tA
Bj+VSF9mPSUKScLJeWtkx2N3uO5FeWqRFO691ylxyrbBShrz1WgrFxO4erVxb18tkRDOgo9FO1cJ
E4IZSwmGzShztzOSWBDHfbKwrXwXNgIGUAlgfHC5kBtcn0qrJkmJueR52A6ZS21ynKPYpTpojT27
p3dyX/klyCjADBAq5TfQuWpZsx/aHHht6tHsHcpzlFv9pCaVuzTj7vYmXBsyxOcoO+MLkT/X+PN0
ZDJWwHGVYaW3gA5bEt33ipl7CcZ7+rPWJ4fb8q7fm7U87mQxlSVWqEXKEHNRd/rSgu7j/ymBO1aa
9WTpRlqGE40903xPRPHCtbe2XgL3LA9yNBPDwBJQzxz6xm1SyJHeFfOpKc0d0qK+OQkeUtGuca80
SEIRUlZZGWqlsVOMu8GSBbu2cRlWesD+fhGWOGPZlH2UlmGvHKbFCRbjbFAR1fWmEAvhIxh/kXuy
uKOZjYTE2VSVYHxEJILC7fehgg2Jiub977WMvf8I0XHhUFVfr4YmcokG17oMcwKaT/TMJ/o9usNE
YKiNy4NyEJwbZIIwdIzvW1Za4LgltA6HOeaNWZ79fWzRaykik9+SAicDNAdsep/Nh/htlzl9Aq8m
pJKfV/ITqJk/wIYGzLoIjLKhZjgZtM2B/Qc1DL5RthjRiDyYRRk6S1EGkUnUvZO0X2+fzYYSsHKn
ghwCnCMAX9ZngyErdqXnehmmctyeJsxc/yVNY+p2SN+JTPzW1l3K4hRutKmK1DBkJcurXDcnw/gx
4U3WCxEl5TUsDkEjMrYsDQOv8IqLsxtmZE4GEzfUkvYZPAJvof2hahpP07LdIGNkah0/ZMQ8td3j
7Q3dsEcr0dyGIqmUM2YI3CpUxV3ovrrL4IqS0u+yP07auJaUhX0yi6pdm5sLXmY0qsNZxPiH9UEq
NGoV2pRl2LqT/ZTJLiFHazjdXtymtvwjhI9SQRABLpEBN1kGR3BUvfYphggX1iCqbG2pPlIlSOuj
NRj5fW4TgRPFLJN+hlZ2RD9rZTnt5qye3NurufbmWQoN5CGsNQRjYNnfL6ysajcG1aO4gveEuqCU
B5PV3yMT9jtBW6vr6Kog+t7cPTSDQB8xEw4MQWt5WtnrBSj/y9BOysKn81L6UtbY+1ImItKyrQ0E
vyErwjBeL94WtrQ3zEajVejU0aFVW7S9RkYPjMztHdxaEWBFMB6AoKJHgle6XsnxBWUVtvbjbGLi
JyKhNh/821I2FoPkAYN+AScF+86dU5dkNob8dFWoywfwOEPCv/C7kBiBSwhGeFC68E8h6VIpI81Q
hzSpHu0yC0qyvOsqeTcK7a+fdtBdoIkGkQFIT1C9XStBn+W0UJwkD9P0p1R+Q1SgW0+39+v6VNYi
OB+XzXXrhzLNQxT7piFx0WShFK+3ZVybOchAvwMStQCaQgXWy1gIxlQ0JmRkQ32KTBCkv9bjnR0/
a9lBBj+NLNA0ti1rv30tj9s2sAqjbKZCnoN8hXw3e7R4He2TLBrZuLV38IYwFQ85daRi2N8vbQLF
P8jg52GFSTZFbAZZcqeDnOH27l1LgTsE4jvkw8AEA0FrKXZaxqZUTHk4Tbo/zc+DXuyEyaTrI4IQ
W0MxW4NXBC9iLaSuYTxrE8H9WC9eOVmuPqLXYPhIyOSh2bI8tGUmWNf1I7QWydntblY7qx8Q6aeG
5CnjVwsoPSjEKErbb+4fmEaRKkW6B3CE9dIALErMSVYhZ9T9HB1SDpgGhBjajdUAecAYTT9pKnja
8rnCI0RNKw/VKvOsSEFUliNpIL8Ij+rawsFKX0ji7Oi85HLVGZDk9N+S6c4ZRbP6rgUAkYVpAnAO
UI8DFHO9YaotKUgozVFQ58eCtvs5EcHzrjeLtSMx8Cd8L4A/uccNvPaaUrWlE0h941Ppa5wvaO4u
zoyd/fbluWazYVgsgJfA3YKGJIR/68XMi1KB0LGOAKP4U3Q7R/6Kggc4+yNXnV1pUY+DdEazs2TP
vypkEqoujJuT1iW+IWqgudZD5LNA7wzYFoOm8516Ver0izYsoDub7TGsrCHzlxFlgsaR86Ng1WwD
1xYQxHKMJwsFYkAtHc5mkCYF9pV2EWoh3aGy3zuS+lpXHidJPU959mgWMjL5rTtkv0Ba/FqqqaDz
bGOx2HRWo3AAUr1iNhxBtdYiypGCSht2qhYm8WsRi3JN13YeASIaxOEe4c1HFXB9tlMJ/uCxQ4a1
1qO9Y04urGM8O/uZvPXaz9tburEgKCoKIQw/YCJkXMuyjabWqiFOQnA2/sqst0J5ooXx9baQjZsH
A4KnEm8kWjl5ksO6zTtaGzQOk6nudwvIzsB5ootwKhvbBj5fvMeoYkI1eFuvZn29zEhOA213B1aW
e629T/UnJR8wdPXX7QUx72Gth4h6UeHGSDUFXY8a512oObj+SSQhUWcPu5y0JySnI63dY0Kwl1Uf
tSlI7l+fEuShqZ6dEm4YPxClJ3CZF+IkmHE5H3WyhEYlBQ6ING4vi99Blp1GegJd24ycC/+5VoZE
nxYroT2SnEk+BHUr1Sgh5cVeLiX4zuAN9VLsxl9eKbTeIfGCDgPgfvBvfmRrnsaZjig0DdviLCmv
rKTUfdxeF69/EIFeWDa9lDE0XhUW2yixCpUmNCQW2nPKKX6JjVzUpn29eQaCDXANQdFVFDDZGV54
Tclopxg72NEwAoTNBrYislR/HsbfJRgLU4xIvb0mXiXYmgAoAn0YwFIWlsWJw9RR2QCPW2i1SNGC
ST5Fb8uP2zJ47+lTBoYGOsgpsemBnD5YvZ2kjTPREJPDvbkCJKf8aU6P4DJwp/5L3rhD8/b3EtHZ
i7cEbieCNy6TueRqklc2zcCir/xu+mR5xOjc8cGGYd/VbZOeSGTOh6ke2wOtWxEjF3+t2XrxqoDR
CekLMIZw65UnkNQ2cpqFugP+irSzj1VvfO/scdeP00FbzkKnZ2uHgRE02R6j0dfiHrSp6fQEA1Oy
0F4wsAUdv5oXjd1el2vLzSSaekamlX7eyBEmTA2t4L5feRFYMOJwYJNhxpDL49GzUi/19mRkRbj0
NpzVpG4OhpINno5xMTurHauD3FW1T9WqPyoVaL7deEqdUzFNveYWZjH7mEY9PJddlAVJ3pTPGQao
CZJJG5cX/fkYigYXl2HCOFs7xAYG32hKFmLSDfUzSW/eMkNqBHmJK96mz61gAyVBYAIsJd+JBBqx
wlZqG1OLX8vqI30A3rE8mF9AxBjdUdWrMDPgXZOOt9V9w2YwWD1Aj3BncMW4S+xoGJ23KDj+Svlo
hndyr0rn/CV9vS1lQ61XUji3VO+tMke9JwtpEcRwjigmqltfwIdVG5kri2h+TO5t/M9G/rMm7gob
WmfFVaplYZcbkzeqTQzuGkP2o0xb/Ljt4t3t1W0YQmBFQP+BqwvSF965GGJKGf9PFs4l2Brx3p9z
XfD8bh0TlgWmJ8abgl9b21ojo32LG5SFZV9heKqcOncIisi5UDLrsVSzxa0akae5dWgAqcAYwq1m
3PdrmcggJR3NoY999Dj7mCjrKstvUn+k77e3b8MCgV8feR9ELDryV5yc2Sa1bDUIw9tBQlMpJo49
Y5hfe1dFRe3Po2SckG4l93Mp/QJqVlQa25TOmGBZzAyGEU5ZJIrudNDi5GE90T3JRvDR1z+sGvjs
xh+k5mVpyVtBBRqzpaFwrpF/dJAqQwvIemtHfayBYzWReYioy2qfE3mKmhfbv72zW4qJFxq1GDjz
oNlkf79wCIrE6KwRE+zCrDu3IKPR4rtKVPLf0ky0Tn4WctFxyPO8jZrRj7PMZCSudQR4ASMLrMYd
ReMpP1tVLj1edqsxNhpQMBaXAD29XgyG+eijk1dFOFePCYYAFrHsgYI7bZ802ZUL8O2V+7wHpuCt
iTpXqh5KZxdJjt+YsTtiniWJNICsOwuN0clDO35XyBEzXs/VIoqMt3b98kPZjl3sel/h84e0LUIN
JLooWGM2+n6hueBsr1UIwQx4n9h4S+T/+GZ8ua/ncabAianDK33WEHMvSnYENbnoWbpeDpLzjMQS
GFewnfBmoKt7oBkruQinvHQVcDZJyq+6T115KT3GCWKMwBN15FWhL7YsIc6nQKcu7tAbeyL9ua3Q
G+4C5qYA4IpHEhniq2CxGNEMNpsR8DjNvi/86D5zDt3yJ8nPcBD2pBuP+aKCMxsj5qY/lZE81Vrj
zebHmOxvf8kVhAHXdvUlnNVazLqSVAxPCk1rp88+EE8PvT/sh312Io/2eThpz+Xg0sFts31V3i/U
Rf/F7W+4KrDx38A9q5UGPAi4qZFi3n0ffeJR3+2/d/eiq/cJkllfvfVaORuZNJ0k5Z0DG+n3vrIf
wu6k+8oXZ1+e8dad6VNyXoIh6I6W/wj22L10AGvwAXfrED98HPOXxkVb1HE4lLvCB9vw3hKY0+uX
Ct+HeAd3gcVvJmfn6qlJaxChFmFNabOn2oL7b1uNp2R9f5CNVPNbYkZ+UXSiI9i4hZDMciQqYgaL
D7m0JUtNNU2LkC6S21WHuveazG270+2T3hID9iaA6lnfFxKea5OSS3AL5KkuQtnIMkQ+mBqhl3cN
hmYlonTM1l6aiD4wFgsBK4YJrkU5sOW2U8F6TQ3I+gyARfsh1KIATGrA49Q/DCoyMOzjee1i3hPj
ykWvAt8NsdjZDAgVKcIM89nkei+N7xYWlr5FaGKPFDSUZ2CJjUNDOY6Clu+rngV2gy5k8xkbNENG
HVCxRdgsvx1yaBUksOMfWd1hmpBbl0/99Lsc9nEviCiEcjnrEWFOG01LyHVsc2+Nzi5vH0tyUs4O
9AjDspce/I/zW4nZILc1acuaYyAOSpKskoc08fp4U7VcimFucFWkJvUILVIU4pEzUtpSVGPb0iSU
ZxkNClwrTHNfiyL6PKJhUi/CxADNr0OIdOjBkuNa0bjsS6dL/dS0etARFrXguny6jLxKXYh2uJzi
mNdLBhx7Ecam4WlUf3XMt27cK066H/TupHQYq6j7C3g2X5x5h/hynM6J+m1qsrvIbA5z94hE/VF9
NGtEmbcP4Koll6nc5bdxR2/piWaBdwRH75xVa9cqx5igTYVxee3j+dHxJ8QseL4cwWvxWTS73hTW
2QYaCgx04QSPZlc7dYFNyZ+RSDk9gAM9+mqW3nvjKh4yK27nZb7qVu63H5h24tEd2ky8ykv28Z79
N93Bn/IjgRvDlODqo5A7QjadgaINzrJ1TWc6Eh1hQItDn5ReOT8s+b7MigNx69Rxm0VEE3d9A9Ap
yA4BSFWk/PhqOWa5TGoP9rYwzRbDtZo4iBw5diVSH2+f9LXRvhSElP1a/9NGa1WddoD1DXYQUetb
DDqvRre9RhZson61iUwSgykzgls0wK0lYUTRiCwKgBpOT34hu9R7Q5YTwSO7obhrKZz+tL3Zk84c
gOyyHDiBnadW705de4jovLlcXGJgLFqP4QaSj7EKrVsZuiA3t3l0yHozbnd0dn1+4YVnbejjIk1s
Ry3nFYnaRrmT1dfbh3ZttLBI9B7DXmnIIPAvbVLbbRHJYxmOT1Z3rr3KcBfiRd8pEdiB67hpLYid
6cVabLUuUgt4/LBz0Ba/k6rDYO6NL3IjuPabcj7vO8twY0VrOTPV9DrtZexZZ+A2fVPSF6ftvaQ5
2yDCvb15mxp/IYud38WaSNTVdhVDVgd2IM2fFeLFtS9MhlzbDGzdhRj2GRdi0r6R9MieAO6yvNh0
0ToN/FPsj7u48yd1f3tNov3jojk7tps8n5UyNJMPm6RITD5nyP9JppDoRrQs7mmee5oXVaYC1tWX
6OYq7lJralxVnVwVaOeh2Eez8jBrsaAzSLRA9lkXu9mOmJeVmVhgs+h3WaQfMYh9Z4xH5ChcSxMg
v7fXCKNrWSzHztPXtsoUAz9tQNj0ESV/DLVzjdyFMip54lmPkzIKVHJ7df8I5I6vWAD7mGtsqmL8
SiO3tWuvPUX6g/l8W022rSPoVf93ZdzpmQNcKwLiujBNwv6rIdlf5s4f07e5GQ7LeHTgtzu0PyFO
R4uUQEc/21DWryi7Ef8I584Q/LyZghi8CgFdL9ykaqkrGRSZ/AawSzc25++WMqNYAQym5afUAZml
ViffItNMd2aeFme7k0DxKYHJW7At7Om5+jITzIuIkpBF0Lm7msfOIEUj0Hb5fRLUnmS50it97F/U
3F0e/40s1rPNRkoBkMCZOkPLWyeZ8TwQ+5Do37XS1aLJM1/a0evkH6oNH6c6/CuZDtJ4yE6x9sj1
7XEyvCKtAVvU7WfZ8CPn+1C/qJgBrT1L42u8vE+14IViq+B3FCxvAFcjdYj2Me4ZrhSljYYcRnap
ikfiOHedMvu3V7V1S1H/AraD5ZyvuCNGOQOBYWFDl61jBzMw5gHpR2+UH/Moc0n3Vut/V4JlxAGY
7YvIlgGtkdvjbo/Tp7bVdhaGn8adp3V/lPY1WgRXlL0+Fxt3JYO7JFVPprEopekZs+JATkA98GZ7
Q/T19t5xBuc/UkAZDVQMw2nwg2oLqaJZ1JD5OeoW+YUgc7JDejk91pWS+1KTqPdmNI8Cx4jzWv4r
FEVfkLuBQ9DgHt7a6foeidPpmTS6yXj5pRzzYkk9z/sl0ZvfoADSvwG/W+1HIkXt6faS+TzUp3gA
wCAZ9FWI+LhLXkvLIuUSdnZMq3t7OUpaaAD7XA6nAW2mo5o+98bRGf/Os/mvVCRBQakFx4ZPoptG
UyzpmM7Pev+sS5nfk53Uv43meSRfbi+QfT+vORCBMWzgBsGsJm57EwoEFHHI9Gw5SLnYUbOPSmq6
KGrJnhbpohBx6zQRoaNZDRByUG5yb5aV03ksgBN7nmOtfXbacUpcI23MYe+QeclQ87YxH3COZzDx
RGYZL/9iY+Fks5wW2v9Ng7MwerZQpRjU5XmpGsAWk52dO8epy98zafqhaYNovO3VlcEcGBRgQG0A
ShxkubjtRf6hzod66J8JfJ3ZwJgMFICb4ZdEfheiyW9XR8lkocqN8MFAopBPbyna0mStZPfPZjLu
i0oF0SNwmEN8UlXBLl7fCohinMAw0WgoB/Zz/TSUdBysVmsGVLN63xzvoK4HPZr2ffQnsyo37iu3
J8mX3pQEPg9nvm1wLqswp3iO2JairL4WbOWYtExHG9PSq9ibkl82OScEsCDMj/4xRMZBOFdlY1PB
qAAEKJ4K9MqY2lpghkB9KYtEfm6AzsQcqYhUT+qUIowfBG/8tiQUtIB+A+6EX5pNkqahZSo/q8m3
SgXS7pDGSFlIIgDcxhaiEQdzPDBEhKWuuC2MlWSayOLIz7Sx7iu18+ElhWhpra3G7dI0rKb0V5kL
irxbi7sUqq63UYmJkfTAIDzHbeK15CTHf3D/Z+3XX1ozUMIAXoX3FusDkJB7a1M4in09Y23kj4wR
n2r61VRrb9YEr8KVFftsnWRUJYx0AC/TejVVF7ejQlvluSLkhzrraGba5bpyr5MhBJyhJ6Z/e118
UhV6jxw5wy0ii8z8CG5h8aDEsjbp+jNu437BfDd0Bh7szPEKNXNTTGWZbNCP99VLLVMMx/otEH99
fMhIAHeFXWUQNpXp1EUgNTSRVBrmYj93bY8BPvdFSQ9Fg7p57pfyi5N8VNOPdHkqDrV2TBPqm+ab
hDYHwS4wq7J6q5BJQ/rik/iG5fG5u+jMhVZEmRk9Z1JDGEJGCkb4ktgLRYSbu7bbQM8D94fSMp4q
NIWsF5zYc6Zkpkpecll3tdCRHuoWz1LlRfRVsLfsq7lVoTQP/wJAC7TH8RiBEaFJbs198qK1mXGO
4/r7OCbKPZ0LdW8UUv7NyVRwx8gY6tVm8nKqFfOhpWN7pkUXaKakChyuq102sMFoD0aCCP1RSKmt
l25UWmJVCr5nsB/a4ctYjD61tL1g1VdXCFIwb4XVtRi0hF81RV+PQj5XHe/yD+th2P2ajulH4o0/
SkzJrTzbzXxr56Tu9Cgkbrx+vz6lw6wDn4XWBR7eX6lKhJnzQ/Iy2dTtly9W/kL6p85OgMb6KKvG
V1EMnkUzgrjwhqGr0WYJFA1ab1Hv4vVXVjFmF0Da5IXWsW/MYOYzip1gX5n1XmkTJ4N9w8VNxapQ
AyHs9L7DtVK9dOf4SekOH5VbvVqC/Mr2Pl6siNMVKckKdZC75KX3x9FPJc/c9bvYU/qdle5EkA/R
9nF3UjcktEX3ECZNqRtpfxLiCLwLnuPhvycECkUAD1CG/6yMX+yeFjl5H4/QC6R4TzSInxx/OAMQ
MPjyrrkbj9IXcAaIQBVXtoYdmQanDWUbDET+nPl+ITQpO8ukKtaV4iX2wBi1I1aG97izn9uEvuWq
KC12Zc05gdypZRlB/iqGjsRF7OZOfE7VX4353awGgX5smRL4aYx3CBcdLP5rZWyTJqOqMSUviaKj
GGdi0kgGj9EbbVlE0SYSxem9RTIVxEYQNWcvs4SBGE7kItoQKcjm9ULogJYMZPiu/E8zj+m0qBGu
l/wel8rBJN1Tm2t3yXTOsuqk/RzV+iRl0j21RCy+PIjyP8p5IZvzobJIa9D95CQvuuUtmZfYu2oP
lqom+lVLd7XqWvQUDxju6yKsuW1VNhQGrNgg9EUsylpmuXOMGyMxlQHXQrbKE63nZ0efHDdDO4PW
d6lgjzdOEtA8RumLQA2YVE5YVnYomiU4yQaDuz1Ei88SQLSHwdYEq9q4d6wqj2GiFmj98BqttbMY
7QwfgrNUHoz+f0i7suXIbWX5RYzgvrxy61Urtc4LQxppSIIE9w38+puUz7G6IZ5m2Dcm7BnHhFUE
UCgUClmZQaV6iYJyrUf/IYfKvG5zdRDoeOQsaDDgcrdMA8dzDlrEABn5VrAe0+yamNJKlelHVj8b
QX89wghEBQCTPx8MXv3quKszEoCBeyLHpK1dQbon0gaql/ZYtq4irCTBfGX2r3GdmOTCSKrEMu7p
IOEv/gCAHxf2S+6ar5/yh2Q4ui1btr5t1trM+Fr0f4yicICGA/Rn8Q1RUj4hRYwpCSbFoX+Ka/pL
9YbNtNOdMt3R3jFXYBTL8/ptj/PGhmgV8NOw13d767nM7mIRLEmOWgGcvVnDgK0Z4xYxr5nQEqUE
m2lsQdMUt7/IdIzRNYSAWrthNHG1WJNN+nm1+PKc7xFyy9hrNekyghFG4QDowEMl2mPqlsrgZMro
peFnNPg1ajXasHI6rK4ld6BneqaII4PPSr+Ljux6ydwKj1XEAtIee6ir9ZDTNPvYsch116wxDcxz
ySVK2DDfw56jw8mpq6KtWKTg+w+YKuReVvYT8qQq9y5HzqUMCRc2BE9t1qLHK+W5mZqWrOhJToL8
iBhhy8YmK3aJbDexVwv2MB3WXoUWfejEIBfVKKAIYMfHcurOtCWxDWFcGy0l7Pnj8sh4IMpfO/HE
EHccVSE0HGUJhpIn9qcMjIP5Sd9ADTV42Y1E7d+Zrexfj3JhT6OT30uO9Hj5A5bd5+QD+K0pqiNh
LdynYHZ0D8ld5WrwRX9wq4d2Y+zcFXPzPvjhMCfm+M0JfObUjzA3ulB8/iV/3qo3pafEzrg5Wrcu
+dRWLK6tJLcxy7jVKPiHSVCHV70KaHwwoNQgzRia+L54IGQN+Ll0zEOLciZghdIG3rXOfVWQ+gId
IFjRobweASnK/2S/6sK/PI/L0/hthNv0lRIRFhUNCcJKhmj2pL/Hci05CRvXhLCWEqYZOmLMVUOA
/fkqZZ6SvIFMGwlajaApY8/8cKccu+ZR0/cR+V3VW/YA/T2QzYvO5UH+j83xbZobpdHIIHaAmGlg
jjdh9tnoB6V1GggxV5HNxEMju3X1W3/o3kjnqM1TpMZ2+DsD8X1T3WnWs2r6BECmyx+1vLzf38RF
PEqHCvzBmI6ICKGrVWnnU4huueDrDIRp8C5bW50CLu1BjZgmhVHgMGtiv/6iBsh6O7PeI62/bVu8
iY97PXPKcj/+iYm0G8ztKPkkhfAqUMWJI084aO8UZddla3if5Z31PRPz35/EfpASgpllXh2RHuS9
7ox019vWY3QrrrFKzEHhZ9D42xLPt6bh3U/Ti3kStFqyGasTt1HzNab6/xEKv81wQb9QrdgsBwzI
sh5lw0uPfW2nik1d85ns48/LK8vrMv8V+cFhO9fhgTHgmYCEuBPaqO1xxFBPtK7B1rwp+odZworJ
fmU9ZjtSPw6Ncyg/zObAOj8Tdnihl14vf8eyh31/B3+26lY6dqKKUJLr22JyNMDmN+p0lekMu/2G
6teAALRlY8uaO0KhYyya+TkEBL/HtLkTwm0nvOnUVu9XPmuhtIVmkb+nh79XkH4qlQygiaDv41fB
9PNmy2KosN/gstZkxZ3aVQ7UPPZ1uU2t3zJ5pb2dSPco+DOFeHmnop9jWzI/r9xMS3aZfBXRwp1q
46AMdmYyCGmuPassh8qTb+YO8wFdwmmOd41AfSx+ZUF6V13RzegND+pzfJcGwto74OIpcGKPO7uz
WTEIUuckqMJo8lkDuU61guQemnpW5VCXdjuiPxR9LJwD0D443+0ZheyGZGBz5Aog3wXIDmm0E/t7
xXJLcdvGEwrnD8rk660zmb0d0gcG4Rhmq9RpkOwbrU2jFdddTAtPv4mLxSX6UoWyrTDfENZtpldV
wGeRxC2EyVfa32lm2mX/C28Y/mXnXFzoU8NcVB4UeVKrFnsmjg5FHijgZVaSG6OCEsBNkfh4nQzR
iOuWxhFC35dtL923T01zUbccKsUgE0yXogDxWTRVR0daSnb8YsprXWhLcffE1tf8n0R4vawt0uJX
UBeSrYqJPa5tmaXT9NQCF3JVlUgNHptIQGW2zZi8o1WznQrZEY14BVm2eEUD2BwU1yAogAAeZytK
dFbKIkbT5B5ORU94M5xyUzrjVX/FVrKEZdc8McaFgmky2rrqBxgTIZ/rDJ3bG+Wh9EIwsqbdVphe
mL6mi7xYSzgdIRcPBB2P142CmCn31Galo7XbWnbqB+sGQhVFlNioZJidg7YFQ3gCWeplz1yKRqfW
+dR+bDJDbhD9wsosNhFqQq41qji3BqT3l00tHtWntuZvOfHMuMzrvADXShAVB31yqHgliTX4hK/M
zhbGYz8kTlTfFL65looshsGTdeXCoDQa45QyGI6N7aj8qVDCsJzRBuHLJjE+jIfL41w6BE+HyQW4
VLC0usTNN0jy61rMPQKQFfoXwx6VomhCNuxetrc8upklDi/18yPw+bT2IKkRopYhyO+0WS8YzRBO
OWxo65qBUq/WYucdx+d1AAP9bY7z10hJwRFnYngW2stLL7qS7g0H8mPIJ6BXjir02t1sMaChgogn
QvCbopZ+Pr66zjtahyYMxoJlK0My2ZOGIsLlWVx6AJFmBrz/muGOBznJgQZMcC6T7CZW0BXtG9UN
mtmxQW11Vt39BGsOUPB6bhcsthXZMfS1stBiZD35Bu6cGEsL3QsE3zBAM3yjHCTJFj+L3Cmb5/pD
uS1dPb3OpAez3DdCjqf3tRoj3477ld9+TwJ6xc7nOor7RMg6CYeziEfWffTY57ZmPnYp0EKbCpIk
6bZN79PhaN4Vz2m5sYR9kqENkBGnl8mGGmDEk2+T6nUw7wllm//XGkFY/fzzcnT+ofiCz6PiJkPX
T3cdt5uufZ9SP4fKgulP4Z2QHlux34kQqiFTb5vVGgPq4v7+e5F+UE1O4aj2g6yjfLaxYpdCr+Uu
WBPnWDz3INIC3XF45Ky0fj7STJa7SozkJLAOKcGLh8w8NfmgxjFvf5G6s7tScmvT0/rXlSmeowW/
vU8Nc9tgGlKQvg4sCcL0qYv/0IdrgOL3YmtH7EMgdvd+d9ngksuD3gYcPXiOmGnUzgdatiyGonqD
uKERtGjdiPSxidChRNby7qUwcmqIG1iSTa2omBXeGsfBLpPB0cyny0NZcoxTC9zuDftKM9oGQ0m1
0pGh2T0NxzS7Gch7lftavyY9vGgOqGgQtqFiBa2B85mjUqIK2rxSrVQ5VZm7YZrZtGEgCNKIA0JU
yVVI7V8eI9+r/RUh5j54GAarDV6rzq0SSTBKaGjCqtv+FgKwx2qhe0sTu99WbvqheI7cO9t/igLn
zfLNUOlYTuJUwWyH2rxd30S/lHvRn36Jz8K/SW9PRsgzIEkJzQd9wOMYyUJH7w+K4bbRnW6tpAmL
2SY0C1EpnsEmuPSdzySQL2rPlLlcnXYibiDC6CZyUjyi+/so63l9V7OU2bSqrCNoatpbNdXI7vJq
zi7Cb/bTT5g350lGZjWmItCOkMCQXLVu7bjb9Tmzc/MgqCvJ9dL2A4LxC/aCjja+ItmJLViQKpSD
IrMy97SsNRulL8G9PKDFAo2B2wJcE93O6I06H5HR9AUOctxNDBb00X6onrDvlOlP9ZkDsgnati61
k49J88l7KLqDtQ1LDzxQ75c/Y2mwp1/BbZKCSZ3QNLjvRZGob/SiBCpVhMjIZSuLCTVwqIBqzbSB
6JI/H+zU6X3YECTvWeyBjRviL7IHDkGhuEUjFc5tpzKvxGPffoyr1b2vfc67zqltznXaaRyM2kIa
qI83UOLYh62w7wq6o+OjLO57cX6VJM7YvMrl76TPHCb5aX9kAt6Zd33zzjS3J1tN2jWFD/93o/BN
KMkulchWTSjENoQdGVMv6Tf/as5wGQB6F5hvfs50HY1RLUO2PFDwB70X4tU0aVvBVkFxOT3F6S5B
PbQufWPlcJjX4ud8oUlbRYuqBGTd+Vq1kwVpdeRIQROrgNhkFsgslLjaMAFS0ZfHuOh9oF38r6n5
iD/Z1Xo2TFk/THiuQQeBF7fltEV/ycNlI7MLXxoPdw3ozRCYzVbEtbWUtuk+rpmjR6kdR2EQRm/h
YHpGtAaDWsyKQCv+98jmkZ+MrK9CAJcoFs+Uol0EVQAtJ46h4LraJW6kFG4MdKQ+HcfGFglzL494
aQVBZTTjlICHBqnQuXF00+X9ADa+QAVNmScXWu4LaSy4KdHzfxGXZ6pXERkRSDl5DmMBcl9opbfm
UhW1W7y/J70LripP7HUvylcysMVxgQFy5tmAPAofMlFhrXRG4jRQwhjqWzEgtsnQJG6XT2uXxzVT
XFxUcwZAC6VpULWZvklxHfbSNEp8kZprxZzFADXTj/5nWDp3lRG7VAhlomeBWNaZ4rVm3WZ2ZDVG
59dJP1VX4SQNlO0FDbUsRxwUyM8NyRCCRWiSNC/FU2HilbqcKFuFhKm0o5MRdYfWkkfZlROCP0dK
rlRONxgCvTOiIqn/SGJcoY6oy+OGhRopbC2vdXYwBxmU15E+NtW2Fkvoz/S92LQ2CDIK08E2QtPW
2uGwEAVmoY4ZuoSqAIjEz93VYjRLKllJkTFV3vtkV+5n4yT2b3Sr2wQ8AJc3x9LBi6wQVzKAzwHX
5sUuqilFU6LZZkFtfkh6vTdwJoVqGANRIQZC8dmUIGsSUHrOpmPH8qsh8dT0IR9Cf1A+RyEItQ8o
cHxc/qqFFFlBKQZtdUC6gvGMC7q5NWTtWEY0UOPalgXRzsXc1zPwnpU+CBXscni9bHApQsHiV7/E
/O7KCzQjcSwbJiQ0aP1WsnMIoTr2p/I2PXYBtMv/hTHw3s7Kf2C2BKDrfIlJR40CNE6g4tn1Ad10
ld0/ZXuH3pB9tQIGWti5wHB8m5q97STyFjFsyf08rgzHc2wan3EZv2kSXQt9i450amn+khNL2hCG
ECODJbYf0i2apvESEbJHCFWA+GtbCFe5B8l3FV2ZaDF+MsVndDWjt5mUjyuzu+Q8iIYWmHhnllf+
xKYm9PRKWtFgrK9G2UtHJxNHzwLp1KP8Ut9XlZffRfms0U5FZmfJfS7b8bjRivvLH7KQpM/wmb+/
gzt3aqOaSCUUNKC0tUFsIlVQz5yhJdEaJdRSyDi1xPmTXub6gK5eGuR+clesPcJ/dWFxKcPZQDgf
MqKEsTzEhCbMMQqX1BuSPhBQSx3yz+q9iO3+cwIkwRGf2TZ/NK8HLPxazrz0cjp3HKCzEPR5s7Lh
uXu1mRpDvaaFe4W39U43r8vOGV2xsa3Orl/r3pGG3+0TZBvz2m4UCJbdVr0tbYwal818FbO+uK0A
6INk5MyoY3FrS/Opz+QKX9PtRwisT+FrLxyoiYcoVm5b4QBMQKy9qvrN2LU+7RuQtyZ7Lf6HZE3z
7VqBh4GwGyBKEBdycbKd0lGQlJ4GT5L6BkUk2zQhptN7mQZ6WFfut6EUqMJrqr4NytpBtbgiUH9H
VgVBlbkZ83xFxiqsatMc4d/3aPn0dupueq82yYbujLveewQVnCO+W64IBrTm0K3EtSWX/zb+o+Ap
xn2dl+pEA7ADA6nQHKi4Cq2fF5H3+/kuCjZeYJghCnY+QC1jDeivRbjctNdLJ1P9Bo8d0Dp1tKf6
0YKotOHVawpXXxWRS1a58pCGJkWQDs8jc3t38HI3AYOe396oTsjs0e7c9FbYK97rrr3RjuPDJr/v
r8freKv9KVy8AN8n75fD2Fc949IHcVfzGM39jVnggzRb3jdvpf8eO41DPq4qdBz0budpgbWFWNpn
tb0rDha+sT4I978b1/CijfVousAK7NptdJXZr8jnNhL+v8k2Nt0DsTPn8sfyRIBfO+J0zTinbIuq
jeQeHwsCTPSZ0btEd7KgdQRXfvake83rtuG1+NztWmd72fTPYwdIZiT/MzIbj558jVtuKoOoKquD
TIDAB4gmrdjHk3GH8IQqW4ii72V780jOlwUtT/BOIIpnsBj/vFIqad5XddkG5iMG2u9+A6JZP1F3
rf66UO+a6URnXRsQvULInQsy2qCaFB1yMJTsYgAMuntLPg6Dahtj6QrprurQJryCDZ+3Fj84A8Rc
c7USVNQid6I1Vh9VRVG0gUq0g0TQsWvFH3Wv+L1c/rk8jz8jCfTcRAhQSbCGri7OvcORqokJaFUQ
NeIRtBK4Sa1JSv7MBM5NcE5pkiEvdVa1gTGMftaUeOPbVpWbmBIwMitnwspw+H6gnKV6pyWwNbbq
fZSlvhKuoaDXTHAOIZY6KaRuHg6DmGCk2SR6vrwmP/cSFh9XdbDl4t8/pFniJiyqXsuwJiWDggma
s5rYdKekcLWs8Eg1/LHEeqXfd80md6QDb6OKYUjbgIbEUfRqx8zIzukt4ond9cDaqNvLg1yaRpAl
gMhgFrgGAc/58UIUYuRqjmnUJqZ7zCBghNLFl8tGFmqN81R+W+GOkyGq1ayS4N6V3TyCFsxNj89h
Z097R0vccaUhfHkOv43Nf39yB0javJg0K28D5jBmJ2/Wr5aBtu7p8ph+Jl/nQ+K2E7VqsOeHsDL6
8UP8tHYCL+3W7xkDh8b5IKQBqxC1iD1ao3rCFGhWjwQvQKdGp64cV0th7tQUt5OGtATgbJpjePO7
BAkP2GkfhX9Ki4ozcZ4vA7hHyKEgzHHBVFKruEkSWJlGwaXlJpEUv1bIe9uZ9uWVWR7Pt6XZ5U/W
37JiMhZy2wZFbuV2KEO2WMoPwB09CVWxkgEuegGazJH8AvqN7t9zW1rbjinRGHytitw8BhpPep+Q
lF0e0fL+QWYNTnQgsn/oAAzA0JfSBDNxfRU1AGXLtSdY+a40wbAde7IRXYPL2iki5QVEy94Yja+X
v2BxnHN6jWZrUNjwioxJREHSkYttkKWvhYVhZscoXoMXrxnhNq7eQVedxhJGaQl+PMSHTBhuqZCs
xNiFqyS0mpBPg4dgZpeVuGgURpbQGWoIB6GfISpLoglG0MwB4yOtIbCaUjubPuUBXM0KZMVGj/TU
6wq8RxTkRksLR8YVtEoeyineXp7lhcTx/Mu4GQBapUq62sCRg0ukK9RueF8D6P4nnDx6bWwHCahg
13g0rrXe1z/MwAwbW1ODtXvNz+CDz8CbOu64Mnjw+YaGrlVzMxx7NPellhPLt6MsHTK6Z9TW9NVH
t/lIO8+y5ko1btMARc8PmtyYBUHQWKOW3YxGnhKb0V2dvhWWp/2KqjfccW0gPQX6CTahlb378+gD
DAmcOqB8Qd5l8STDZjmCJMRAC2Ns/NL0Q52+X17NhZwVBmZ+AhXPeWhTnkd+EojqTp2KTCV90DZD
r9tWmYrSVZ/ipf9IO9NKNviz9S4JZqe4KjUnSNGnlbGVBeC03Mvf8nNroYEeb33znQDdofwLuJhO
UWqG8RigSC0lLlg4xC1huli60PFb45v4GYBhTIZeyXwpmFlnzsfdCVSKwGU5BkKW7VTKGqeUEDNG
MuLumK+lzotDU6AGBA4TBW+Z/G4ep6Izm3IMAHMR92CC169HEN7uZEMkK5nFoimg10xEDYgc8QD+
MNHFNFd7DIyBugq9qdlW1goFlNRoNry8YItzOMu+4LIzXz7mTzn1HTPpqziUx4AUSWNH8jZOwTvK
2Oh1Gpu8y8YWYKQzrxSqlICCzN0Q3Bzi5X1ANl2yQBwF69aK9Ka3Cy0CsxUIhazJiQxWprfYx5mT
RlHtG7Q16n1SGdl72fW48xlFmI0QHJb6h3agGX26/IE/tyq+b2ZgRRvwrNbGpSh114GjGi2BQQjw
8IEaaj53dskr0/Bzzr80nkQ4rznT4XCHuTFFhlApAgsqNHQd0IXP9rogxLu2aJIHUR2qFcTewqiw
uuDEAQYHbdTcLenyDP10zZk78/tncTOEApEc6pHKAv1OeU93+vPlH7/wNHH+87lYBkqXCNJy+Pky
NAV+pYc42FmNjSaw8pFm8+8r9n4eQef2uLXQKFE68NQy4DYhVXLImo30TPRfY70ZgRU11ftR8KTW
FncliR080tnDeFfHH5W61sO/gPw//xIumk2lrkXlqKC7NvKU7qC/6eWVjHJc9Ub8KnfEXAPtq9Xd
vK3MwJzhn5+L53a5CGDJqjDh7YYFnfVSVm6dbpvJp6GPt+rn6He2uWxuyffRuTjjV6W5AMFdZ5Qe
sjS0yacgSWW8vhcJA7Y6vLGSKrR7uVijIF70JwWHLrKvmeObp7hImnam+C+moFNkV08+U3DrP4S7
10nadr0J1vHE9C+PcGm36eCRAdU5IBS4hJxHVGZJTaIM4oRrgd74RCSlz4x2rVA1/xR+1U6tcPNY
ZVYcjkM/BWZdOLUUbopy012h598OD6ZFVlLZpV0CDR9QcuLqjvOd25VZm+UEEmhTYJkRvRZxT7Cz
1qh2ktAom0Ytgp6QYvcv5vHEJrcze6keBgRp2BR7ApBQOW5oVZjbf2MFT/AoiAHJ+qNHDbl2a7QJ
Xn9ltb2CzvjLAKzSipElp5/JBa1ZslBHwnvuEmMK6flOxBOz3I7RVSQZvhwq95lh5i5LNHVl4pZC
NCI08Fa4wWnorz23hvKlUIQlFYMJR5w9mF37G9OcX2t5V62cZAupJwjNUEmc6QzBoGhyjhH16qQ2
oTkFgD0qu3HMIRGSNoUD/Qfm5KkYPfUt3h2NATo0VQ2BZmOw9JVsaXF28XauIHvBb3y2NDemSMaA
2sWEuumepBC5T5SOuSkqJ048mR//wmNMoHDnLAHWuMWcUpmORghaNaMfG3+ikmibdSk4/9wK+ggM
oBRmXlNeZFWjglxpQywGhTHc5Wla2Z3V3f//bPAxxOoEI8ng+ykVJDvp28jprbW3zIWncmDYkOVo
iIiocPP8ukZq5KZCR1hBBX+PbtvmYJjM2oUja+87EYW51GyglRWB2j9Ta+BLI6bbUhgxrwLQ29MS
wfKHZoBURMUmtxP05CEq1cyJM5asdHItbR1wwOBNA+2I0CHmzkI8pVe5RWUR+M8wdFMcT0HfgvCp
I1kaXJ78ZVOQPgSgCUSnPG+uQOQ8alJLDBqhY46cxf1j0ZiqrTEgQS6bWjqR8GoJcsJZVBnyG+cB
YdS0JMkaBb4kdtH1RMjkqXIr/htvOrHChYK2phAXQcQGBXWn+nFXFjs969SV/GFx2iAPDc5fXKlR
KTofiylnY5/qkRSA2QIMnD2wg+Ukk2uUpPSVLbjQbAPP/bbFE2yXKkA4RDDFgKKigBcgs877owSx
i2EbKZPYHXuWKBAcb6a+dhWromyrJJbY2JCnb/Bkn2kdSmSZqttiojWR3dYaWp8LlaBR4fIKL8+K
AepV0UDVjr+bQmOhE1opFNEgl5Z7qTW0FyYOzV3YFdbKk8s8wXziAS1SAPlwfwFCmtsigMQZZWul
EtCN8uM4ae91Jd/HWhBJaABB9jxjS9qVlGppeCCbms8YyMBBiOp80etYnaqxgc2hLmPQy0PqqhTi
2Ad4IloxtZTpgAwc+mpYe9BZKuemGNKBXipKKYgJ2OwPre6OoQft2XpYyQmWNuWpofnvTy7eYRim
MjGL2ZHzWxonThbRlcLTwsGI4wnADdS7QCfLkxsP6nzVnr0iaqJ93jYbAnYPWxsogC2Plx1wKc/G
C+0s3Y69YMA7zofD+jq2xh7DEcF17shR7+ptrPrJWI/XploLTpsUw7GtVbzsa+aV3pnsmQpKuTKr
C50fKJfgDQC5KnxF4gvIZYbeacj0SoBJ6HZUZFejit58+ak2IYIgS061V1sQ/ESyO5S44TP9usk6
r8v6G1oUOyGPxpWtubBfzj7IPJ+Ysi4sYZDn/RI7upr4clYcQsxCxwY7heRnxY7qGgh4wbdgE4Rw
BsIB7ljcfjHHEsJiSQObEXVVcivma73iy6P6tsBtkxFXLqutYUGt49DP8KJnjUE3JI91X6OYkdyV
Y3isrGHlHrJUQDobGedmE8q6ZVa3UsDyDz19Fq4h8mAXE3sgoropSGIXrVuyxLGUykNH7XVa2Im1
QsC68EqCyYVutQzMMzBaPEl6PuXIqQXECKCyFOBUSmFwUkNz8kECWDOnKD6Ge6K3fiiNup0T5aiM
a0LDs9twYfjsGzi3MhqcKBbDOVgPafcmCiJufnnfd89jj0xpAtn3cUh72Z1oviacvRhWTobPHcH6
YOZSMg/fQDeCYP5G9uqoxvuUrRWTl4PKtyX+AK7qikSALCNGBhlk5KHzfo3iNXmqHoYb9X2NN2Xh
lMGUghULz08KkiVu19RhksQ9qaVAb4+qEgiNr7KVStzC6XJmgts2fS9nGRsqRCf9N0YElkGZvkWD
ieNsdzkgLy/S92C4jdLSQRt0HRuFTg4QQlvNpHahFzfZuJKQLeX3Z2PiEgLknAzCSwgFHeqzVbqr
qa83qqOonzLeKYV4cCXJEYhyCyFafzQ3ZY/FS9xaZT7r9WeVKp9aIn5cHv5ifDpZy3l6Tk5XCXcz
iWqYaFN6jRNXDEtbhYJ98qsRbnLpRomDy/aWLsJ4d0aJVQcvM3oOOYN5RxKCGgXyht6u4asKWBLe
9A8q2yaQSuV9swaDXY5CJxZnXzsZIi0mkY3zvDdx6JUVFJMma1NCEJVFG1V4K9Lj0MmbshALu+mf
tHYlFC+eMSfmuQDU0YpB2LSbIZcWBFdNidhNVBFvZV4XNyWkL1DNAH0mGCXPR2kUIwjzcpjRTUd+
3KnY/RMouo6yjWoNyDWctWvM4hY9Mci5M8SIEryUYeOo0A9hWW13puwJ0istY7edXi4Pb210nNdE
XVsmk4U1LIvyV9NluWMSSbJplqXOZUuLG+JkWJy3DAYzBjbC0qS1HtXuUtOrlW2jHy3mlOXkoBi1
YnExAp1Y5BzEogMlgwGLRp9vzHDL+peGommu9y+PjN8IAMyht/BEMogbmjJVqkxoCB2k7gUNnI5U
A/JjSOVBRjlo1kmRk8ZVrcLOk3uzuY9ZWLuXP2Eeyslh/OML+KFGVdKiz7k44uIL6b401WI71fFs
YdADtMPdSdhcNsj5zX8MAqSIMgVoK3k0siq2QJKFGLKaoYwdOjHdhuaaigi3gF9GwMYEvCU4rwG4
5g6rccpzc+xJcRy1D2U8hEUEWiw70lbGwp/yf9mZB4LuYlRhecSO2EcxiE+gnWVFmWvKL5aTSYUj
abbkWPJGfu+LoI2TlbScvyh8WYU9oJ2BKkfzBJfFiEwtazx8FMfoSRD25AgqXPIg6j4Ffl7ZMGm0
q48w8atqUzFnVN1mlepp9kvea1QNOExUZea6GJdviJNahopgQO9xf1PZlj3/o/iW/VLYvgx8yL58
S16q58ues+SqqgEQETDeuEnz55TSjcogGZBry5AwttlNAjqzrCwcmmxk5aqM1jrcluwhC4F0NFrc
4EycE9Gh0XohUsqjObaPRf2oFslVnr3kuMcbAqR9mvbu8gCXtgaOJWjSoRSMqj43q1KplYVVxNVR
rs3+epBZt8sGY5/VTNpetvQlMsEvIIr5s4QsKiLAb56fTRK0mfTaSKrjvG7Rtt1F22hb7wbolEeN
HW6Am9qZ++jQ7tItrr3bOr6KsqPogrftGK+1rvMZyJdDn34NN9NSPaW5mZHqqBSvhUCc0Hwh4RUJ
jU2jC35ZaXvIr0AB8PHyLCxupFO73AndqOYUghajOo7j6KvU7anpgAInHB+xxlLqmJXgWtFLlPnS
fY/+2+KmhtBat7adFnYTGqDwvP2lfybxshi9TsK8HPAZqTW4xLgi9WhLY2crWuSoxUqd+Kv8zi29
hNd7wECgMK1AJ+N86a3IaFVBL6vjwZh37hMIkV0gWv1iq+G/f71L9ow+jbzY/+tX6nwCV+mgL8oL
7cjRHNGVnNFjEDcWbWXlQWTpRFRQIoUEHGA48xF8/nUp6wGGGTEXajfZkFyFEEzyOmnjbWNMO5EI
aEm4AhpoN6TMY1q2bStjZYIWVkNB9WxmAEcb0483mVTNcmoOtDl2A0R4IP5o12wXSzcEt+PL/rcQ
YLDPEV/QjQCQCN/wnKixOA1oOjoO5nULdgolu2rE1smnfT2CPPCfXavmTQZreArFOaWhpMZtMmIM
cglhuebYZLa8mXC9tuma3sTPnQwfBt+9CeFKAy5mcFmh1hRx2iDfPGbRLznr3XRrov8269xMNuyk
cvuyvA7X6Jq5BBFSCTAKzCcAphrqyBp3HiZCmltaO8RHvFOm3tTL+VFA469n9HV6lVO5cBr06Tqd
0kDdZkpWSpU//AUM/LM0uTSj5OYi77nHxlmoT8U4xUeWQe1qwEufk6o09CyoXu2jAVK7KevoSto2
R6azTYyW21lxeX6VRVPVVy/QyQ2KoExmZrkSHwtZdKpQeh0b8LL+Q/ecbQBOP6PG4KT8eRuqTTfK
BmzEsZdrHjplDMsPfTX7Fa3VPhfm8MzU/Pcnw1FS05zMUo+PcJUgUSpbZ7dafy9U6q2U318e1pot
br0KuaOdoqnxMe/tqAzkl+gj7CHlujJ7S1thFl8BEmtuhYRu3vmY+k5kppZL8AvyXHc6JJCvjWqT
HaLUzQ60nbZj+Xl5ZDwOZ94IZya58wwNVYJCtdkryvEegKpDhuMqGTVXZ61jRtCvTloI6Y134hjZ
YMCf1E+appvLX7E4vyfj5s6XvmlrQxMw7sJwi8ZPt/TKENAKd9nK/FN+bIC50gWmD7Qf8UX7viFT
yWR4TBOjNxiVosS4m9JpbRHlFTPcYFja5jmeiOGYzQYQn00yFbalCBspuUvcK/S75MV9Pdmrrec/
LjDzSp4Mj4ujhUwHwQphN5Y/Y3PyplF1hgTg63Ylev08cL8sGZADBbAJT6zcCK0JPRT5lCTH1FQj
LylV4Iv/j7QrW44bV5Y/dBjBfXkFyd7U2qzN8gvDlmWCO8Gd/Pqb1MQZd0O4jbDPhMcvjugigEIB
qMrK1CakoZfqQUu1xC+y8hXFmLeqQ2M6aDNqf6blowEkuuTsF40ZMAgk/k2cTiiTnm+YrKFTOTOM
OdPrg5WErjugG3whisSOKHZCJQvNFqj24NrFzW3vscRuK5ceraxut32lvzijySQB+tPZjmk9NcJF
tLSotNSYLQymyd7t0a/eajPzYw3d1wloBus+9S9vCOHsgfhpredCwZK/0fdtZiSTjlF56l02v3pO
Df5Ev9MfLpv5/OTFwHQdtzOQmeCWpHKHrWvFtpuiSf9YDRCT2mqd7acp+IjQXAgkDWi6feUORAaS
jSiaTh2IYg/AYjzreS+NzaQsrWaCl6o7Om2Synd+NJGPBOFYycj9Rf5xaovzj7GnUZYUsIViqj8W
+L+WBC+ZBc454mjS52mGBVAtgqu4IXn/ZynOj5MAqHLHMIEzR/81h5twcdnT83ZJjuhoDWQJelHs
Pf3xNWienNb5MKdAwcAFVNb4k/3NAh1f2X6TONq63fkIf2qFOz9dzaKlPaxDQFHoJQmH3Zu7yUOb
7C4bko1mXayT0ah6YymqgsWg8RP407dMZcQ1ZEUv8ZL/XhAuzOaRl5ezOSfHJbNI0t8X5v+44pzX
RqZduWmF6UI3l1/S+1bLJXtQNgTOa42mA5ZyxhB6cHrPkE/sEglAQxTDdFzlcQTgTMe1+nwpFE2j
gNZiKRh0nhgoOcvUDb32G6vDy2suDCdr9kxdyaaAVTs3NFhDC/XkElvcNfdWmjx7xm1rfMHZhNf9
2oAyS5xMeMzqJxbXLzrxskU3mVXHsEjvFGRVzJzUD/nVHFgO0XxQ3g6V5DwQuvWJQW4uRxWNqjZS
VkfNeYqzImQQGbRlRnhuiY84gxwCQHJoyF7BYOfDypqybVirJkf93gby7UrNifkUh/a2D7Or4pt1
b25yMj6m351DGpM9Sze2xGd4qNM/n6Cb4OBf8xnoVjr/hJYpxaS3dnLM5814v7wVgc2uvOiw1PdW
bh5n47lFFutWeYtpTZw/VHr7ZJ2bgJbm8TgDPXZU2+8GUNlJp/oqu3bH92L+m4MJaXO8NdFd6AES
fj5Sj1bUKiNz3eK2R1YVlADMJ7LStWib4/aFHKsKCW6gBM6tWNFK9wSl1iMgHzvPSw8zWoQvbz/R
PgfmFa1fQGGtWfpzE8Dz9IDBuAjt4E00q0381Z6fp0mSTl09nD9ALFBEraLwFqgeuANkdI1E7+II
VtCSXhJcLzed2fsdAOAgRVjmwTeojNdC+Oo7NcoNLTOwzU0bRov5G+o2Y6SSZmu92Nq7Hc8bu6f7
aHi+PJuicUL2FQS1qDMiK88dxx240+wo9ZIjbl0KkrlxuBzdO1Zs/mpwoMNEehoXvzVPfb5umRW5
VdXS9OhME55CWxT9nDkhNvLxCr2nk0HSBCpdsvwoX6f/2GQ27n7IlH3In3DhumpbZkPKNDkaOHUS
s4WwbgF6cAv0b7HP4pv5RdFuQXNz0KN7aN/qPyC6wzbNe2o/OoYlcV6+A/Wfr/moX4EG1YZS/fks
KK6Xt+gBS45zOD2Yz+W9+2PZ9F/i+/GLvUcVbYeJQff+cN+Ab/8HChSXl1tf15P3a0DGUXb6xz53
lCQuquWKAft5RaJrK7DepjtAj8l43wH3903bLldeqITFSIboJvbB/rTPd/bT5a8QOt3JR3DHi96C
h1ll8HN9fGI2Go0MlzSL3xQ73dlQ1BBykFVeNik6tFcSI4QmUM3hEXA+73WcZqCPh4x8vhgHG1ro
Tn89lAGj3ia+K35cNrYu4udJ/m2Mu055yejROIOx+ZDs0odex9aShUHhW8oGHBi4sHUq+WtIovW9
UkEh8Tis4MYCfEV29yuOoA9tGoc6Y3frtdTwsus4ek2Awr08RPG2QgEReFFUofHX+YRWddxELVTK
jrOP+JjdV2lQPqRfl46M2/GuiTfJrep7r9WD8qq8jl4gMb++QT5NMbh4APIEORWS0ufmHb3Xlhhd
bEf7ftonWRA9ZxlhX6O7iLDy60+JNeGuwd5diwug/+H7I2lbZ8oEYoBj0007dbwfr923pCd65RJl
fOoa3wqeZE3iwk0CR4VsBOqWIAbgRoi0c12Cw/fYf3d2/VPmA8SU+GgikEylcGec2OFee+h8Kush
HdOjZT17C6p1blB6R9P8ruyHZpLEH+ERt77B/zuqdaZPrrK2DqdNSljrgl9ISz1GQX9cblCwlKZQ
Vw/45CHOikGFd6xecm6pWDovyhTMXwUVgIluGHoMfEZ3iRva++F5MrZ5Rqrn1rnWUSaNZAlw0TUF
SOp/zXOBvoRyXVRnGOhm+mGAJS2WxBixe/z+fS6QZ44XLVaC39evzZl4q8BHee04j3jxoKOSMIm5
/2fhftvjYnY6uWhqByziWLbGe5o627Iu9p17F1U2kM3oarmJDZBxyR5bklXkS3qDNqm6XcCsscmO
Bzu8vLHFx+HvVeJpr6oySaOWYRaHzRxG37uNiXabffusfPUCdxsfaE5ylcxv0avzzdSIej1vQLun
s+3l75CNktsV+jDUy9DiM2L0aarKt2G4bZgsJ7LeHj9tCFybUXLSkL3kp1JJKULmuvWWID68OrvZ
t666l8SPrpr75IGFqWRQwsByYo8LLKpZqS5YJdNjVm0L835Z2dLaL8Z4bc23FTrdL0+h+Dw8McfN
oaU0A+prMAfYO0kHsMKZ26UO2NHJfKu+a6SY7PUJcGk+138/CWV17wF8HWM+R78I53tcJA7t8Sea
+ckUtvs/RJ7/c3E8Gd66uifWKsMecEZ8WKuPum9CImn4Zfm/Ls+iMGqdWFkd9cSK0Tvx7DZTeix2
7t0cmFdS+KbMwvrvJxZAhlKW1ICF/vt0hbv49XRVhHWYAnyUbaAXE4Cc+QuEgS+P60MX4tJiceEY
cHA8iym8w9xqAzrsTdD/tgGgasAlZAcvbGv0R88BDV6UrbozXqnPttVOvUIqYmcF6C72580fQkk/
LSkXwpeR2WXuYkkjs4AdywHosuhlQAHRtsedBaiIj3sSX+BuawrkE1WgvQ66CRrVyDBINrpwcoGq
8nSUEFalGG4gSPGgPpF4eNptBohHb83DeGDb4We+zY/TQ3xVHj1kclq/2bXHetv9qr622+IRNJFh
v++D+iZ+q7fS1M663/kVP/0o7sAyIj2J8wkfpdw2Gz2sg9ZHg2wIXmS/9s3NZf8SVk9PrPEEMLOe
1G2OlzQOEtNPQOXNyFtJCr8EeQFa5SR3NkMUe07NcbF10VG+tAsMrgd36Libvv7UNhQOTW/H78at
GkJ16aUJi4O11XbRbY1jK73GdUcnaOHbdk8umXbKtgBs5/I0fFDPXJh0vpCErtreiFR8V6BeK7fK
Hnj4vdH7oLBoILj9mECMYH42duV3PPoO9hXwMc49DaEa+G7XpMUz9DF+M3z1Tj2mJLqhEkfl22g+
dtzptHEhu10KS6kyrJIBtNIzW/84/utCNP/wLiVdlzggT9PjxnXOzBTG1INHEmJsN1+h+UjS8Lvs
LSi6PpwOi4valhUDhrHuv9x87/M7o/5VyFKVn+FuSNyd2uDidq+oqQmKIzg4oia9VchAwBm/mTdx
MIGwHtmb7fOvy94kfGOe2uSCNpR7FctrYTN2503d135SAmoW5dsunnd1tByUvt0lY3c/Zf2t69Gb
AYz1dQ5mr2XeGhoLY819WvpbRVbNkM4GF/GmuU+9dsaXeQ8ZAHBzaOx6iMLlkLVX/CFUgvlreagl
u154Bz+dDy6k9ePI6LhgndVt8mXZAZJxbwbFhgWd5K4oelycGOKr6WD4iGy1x/DG0DouVybxtmk4
Enp/eYGFfgtSJNTTV8pCvhzcZq06K0WcHbOkCRoNCnWVn8oadT5On08x6beVj1k9uXGYkOGxKoVm
R63ZJ+kvbaI7x915eDVN83A3JTWhtgdhrNpPy94fjHFHNb+IZr8DxC1fisdRcUjZd1sjqjbgcUSR
z9xlTAnjtAk7x7hdaUojlj94GbhcWhnXxLqxuM8H8g4938ino+LE5wFqbQSqt+jo0US7Qt01xIT4
px4/laNkNUTuBbky5HSQHQS2ni8RFN0E8ZTMARSuY7vKzW/bZpNkoadu9ewJHGrtEKNhX5Z/EDgB
rg4O5DHBPwXAPefULXpN8MJrk2MM8FszgE/Zxu25komUSczw+ao5NrO2LzokPrsD2t2CWaN+p+aS
LSqyAgjjSksHVhBAJs9vt1hI6DOaSLy18J+wV9+lpVqBOwAh+dvC+gUn3swUr+rMFoXUfCmvxso6
FO60aZr5eenVzeXtuQYxzvNc7EuIG6DUCXTi+iknpqJmYcusoyqs52E2JIE7a0aYT+CiSMPJbvPt
QF0JomiN6J9NWoYOAhAgEx0u6ZWMQ4rHK+ZvnELofpMmGyHRapPcK3fAO/iXByhcLUiQ/Ncad4vS
nHZytApYBHMMOvt7Fv2IZDci2YC4VymwnG7bK3py7Jxl2kYg+wiUAlyzVjG99xZFV6dpypL8Qpvo
5Fx7HdACb3FOqNGmVZQcpT4N5Pz0etM7W7ZAtl3yphIcEqiL/TbDeWJbm7UeV6idskb/Uo6gJYgj
X+mU3bRoIauVZMX2KJNML1i4AUwkMDz9o/GeW7Rch96s1VoAQ6Tj22QtW0+nwZjllZ+hjeWygwh3
ADLcQCsh+kKA4XwHgLNFH1mHISbanvkG0LKGD1p7tonq7f9miRuVYtqz0Zaoy6CFSoufmpjoxjEN
5+6qlFgSesfJmDiPRFtCV/Ua6qdrs1YZtsnBLf0oexqjv4mFJ4a4yzaI2xrTzVZDqbpNqwOELMKC
SdBQImyEC/Wgf5eIc/aRDZ6SLVgiavZbyNdvqu902NruUTO+5cW2dFBOsymJ29lvG8lUrr/9KVrZ
IOcAw+kHuSPnHmaq2BZDEcJY3pf4fpL1mMh+n3MKx4jabkA74TFOflnqN+lZIvp9cBmAitaB8IVu
r65yEuAHt3W8uStwWtWggqXGcph0T9anKNqvp0a4q3JnFXll1enHHgLeK0MHUGreuf2vyxtIFMvR
EriCC5GA+FQOM+duTGwtS46Nd51l740uUx4V7RskEEFOhXq5bZncOGbLbSFxjMlC7spu5q0aKwTR
gWjFQYFOzuXRiF6quA39tsbdimjm9JGbAYGT0nHMQAsFgoeZxmijyTsPevf6EBZq1j1WaXu/OFDG
wb4eb/q+tEA+W7TBWI5PbrbkkoAo9Jjfn8UzE7hLUzl0XLFPSaz4o6mam6xRZTq2wrVEwgrULQB0
Ial07pdNy+ZusBkAm8bkIxTKF1N0dqE9718L3M4a+nLquh4WgFl+qCCgoEwRSfSR2BBZNU1S6+ah
+0OFiDX7AK44A1V/44PCkDOqdVRbS/M4uWzwwgzZVdvWd32v+lq39grReHfZiQTTeGaPi/SOW0yM
MdiDHxFo6aAd6Xpmf3Een1nhwjylOR4oGqzU3rU5Xef9rzy57m3Ji1Q4FkRZtFSCYhJwsXOXAHmF
kalgHz2COXuXQ2sXDWR/yGD5z/qAl8xydNDcoT/1zMbluRclBD1Qdf37Y9zk9wC+2ZmJc6lN+3RT
xsm+VWh813ZVOKcJaOeystpUTvUrG7LsmNoMuDMjfpkbY9m3Uy9r1f4AlnBnFb7HWXU2nJXq7Xxw
/7FjKzGLHKdx7OVXpc0Oavy9zqKXJMk2HrWJXSMBb6B1cyEp1L6QcSFuvqkyfetk2VVujq9qav+4
PEmCkIp3+apTDbw7qCi5RTVirytyA3OkKEGyhNYVGx6RuaKyVJzMDhdM04jVYGPE5YrW1QGaXjt1
GQij1l6rtKsmrbaXhyU48U6Hxb/Y1dwurLEH4gg6v4DZDVEQRQfWSh4vMivcgrYO9O9migUtiBrd
fc2c58iQBBCxCROKiWiMW/GuZxviP1pqddHUYN50MAyN02EMcuOrMdz/zXT9trKu3skthFGHZkMO
K4lDJqhgHr0slEYpwcGFNcGbcuXHwluWN9KaZtovQJ8x1+1JOlmOP2eTDN61OuynTXZihXNo4GTc
0tSV9RJycNzRN0ETGy13rZoSC4K4nYy3UezYv0fFObbhtCnyAQmK8lZ3ldr1U5Z/q/M71W6B4pZx
Cl8cHDjwuFO50BpQnq4QqtTQQfUHqe48J+rXvrrNQFotTUcJI76F9vm1QRKtmdxcIlnkIDWEsY21
j3OyfR3Tp8uOZ65b5NNyoccON2Do8wCtce55g+lOFbiWkMXt4iRMC4cFsUsrf2aZQuahTB/7UrWI
2Wd5yFKWbSCP/nUy2pF44OomWt1Cg97G4pod+wWWkZhAtMPwl2QofOwdz4cO93crb3vSaeUzpXMW
OEUagQdUc0lLjThGeyeItLwlmZ+9vo78QYvp7TLGWlBV6DqtWe6Skg1NiKQI2GUnezpqFJQRplo6
oRaPCinNxgZVg2FsLk+OePp/zw03/dRl2VKncXqswWRU0yFQYsnTTRhd0DgGcBM68T5R5yHquD3S
sshmW/dafDTmXa4OxJLdukRpTZwvv+2sIz2JL3afO2mlwo59KLwQ9FOK5Ucm7sqH5E3ZG5Vk4oSR
5sQcFzSrJUUlwoFT0TvSS3i0ZFPGOSxoqjs90vDbFRCj5m1zWF4vr7rMALfq9tA1djVjruI0AlHO
UzM6fgyBkvT5f7PDBa4yN4y6Y7AT5Yeu2bpABLfXqi7Z4JLReFzE6qte1QoD0xU99TfuXfI4Sfpm
hCHx91pzN8b/OAqEDBiQnijDaglpVfTJ7uiPsQs92YQJI/2JJe46CeyCoS8FLGn5Bm2kPWiMYoJ2
S1XWTS3e9//uFp7mWY+NGaVzGILukTMlZKDX2Dzk8vILR4NShvXBbgV1mPMtabZjj9Vfl7/54gFg
pdg9dqVLnHdbRlkhHM/6XMd/yHPwd5hWicuqnEoAP9Qtrr/EmArCZDgy4XgcMNCuOX/Imq8x4STE
5GAzUBKLpUd3DAw0/pWtQwqHEjT/MVtyXRL6HJKfyFqDWxoPjHNbHoN+XVUhKdQWYZqE07ABAq8q
0Fgb1jKMkzCWndhaN9jJuJCOH1Olhy0ozgKZRiUngOznuXCmL0MRmSMgzH2PrFCbmU7Qx5EkCAgd
4GQMXEiD4kjROCrGUE43nfVuVYc6oZK7uHD9QTgCDRU8TwEvP5+nGCUGvFqRGELGnS5oOcw10uSU
VOpxzCXrLzzPdIge2SaAwdAA4hYlrnulX3BtOeooloTzsNw4I1O3cVtqQTz3iY/mtGvTnc1g7qea
TK5WS6K3aErXki0ahgH3Afvt+XChxLuSFlSY0uVnGj9Of9EjCr2q37/PnQ62S+syawC3ZnEXlJlN
nPIHMyR+Ier9ggIIVstAYh99ydyiGQxcLdRARbAer3KVMR/Z6mPX3U09JGV1BrWdBITBQLBgQbPi
Pu3dzWh1ZLLunESmxyKaUdwU0Xr1IT+ncjMK9TM7mii+RYN0ToCcEPOrPL8dWtlTWGhoJVkBZB+E
xTwvVVt5ke6CQP44LPr7EpVeaCRKHyTYd+HlGL8uEn+5BlG5oYM6BooMfF03qbqJ1k6PhrMqexrq
/ljPt6W6p4vut+3XCq2MSyHZhqLQiBkE8S90uBAhuVm0pj6bmnbCSzKLN8WugTwhTf051qGqHJNI
Rn8gul6cmuPclBZdpTeahvxa4uw1r3jM6wIgA42RRk32fzGbv4fGIzIgEQNGgAFDc6tntOsTOjak
9BYyfTH0e4MugSrrPxABakE+gscRql+gpuF9suxYki4J2jPLaWNp2VUFtqT8iwvBPteDhF8a0Cs7
uWXJKLkciE4FB+2uFpiGrZUl4Dy6lJpuD7aJxAZlSfwL+XgIO4+V9hcx7NQKdwVRU2/B6YbRWUO6
qw08cdLN0tWby8smcpFTK9y1rci9We1zWHH0+ZveElziDqAl8xNTBnMRbWx044D4CvcPpPm4s7SF
c1BTxXM5QrpgB8bJH2hUVv2ETn9RAwC/FZ5t6O/ExYbX9ZuYWwzR+kawFxecmktGg7xlMqEfoRf8
tsIjAfQZYmGGiYSNYrybeJODFkbiZ8KUKJAnIC4B3sUFh9C5o3Ulmh+NDpUpi4Ue0P7dpnpSlRsW
E2jOed17P+3nn+iGt+avaVz6+eIX1V5v7y67iOju4KInEr2maJkFSvf8K4xF6TuH1WgCzvbJGG9o
tWfJzWDPG4PK2nNF7rgKYUAYygA+hV86xWmarm6A6BiiYju0/muRx34C7cTLQxLF4RMz/NpRzS1q
R11xFU99RuyRuD/V1yi9zWRNPqIz5tQQt4mnwbDY0OM0y341rzCVTeTLooR2FMjaC0TbC2VmRCVb
RWXgo5Hk5CbsglUeVyHE+tvmAQRyfw578U5/nauhNMAY5JGFXy+AcVnUI3Qssgb1Guu1iXaX10Y0
EJD3WUi747KKpt9zdyuUAixra4d2OTVfbGZ9oVW3s5T3v7CCSgNa5izLBN/muZWZ4lc7EAAdiy4F
dSoxxwdnHiRuJqyxoOYLtBVokkFlyp33/Zip7ZQDXDM1IUPRwmB9YHmPGTiTixKqOvPOK7Y23YLl
hJTGQVGdzeVhivaT59o2/hhAIPCcE5napPowYzKdJu3RJO5tamCzgqwoGxIrMf3j9A/SruhG/+jh
R1cbN6tLr0RF7eEp003MHzoQPbJxtyZOrFpy3fg8MFjCwQWndHVIaa1edOLuS+85MWvQdoUHYAKG
GdDMqEkTQtUCqbPt5Un87JHntjiPXFqtb+sUtopnOycLllGXWBCPBtfrtf0cHKlcoC9cpS5bC8+z
bATaM9WMdFdWRUsGO/GI62Tu/2iP284LiNKtduiBC1HQ4eL9Mspf2GFSxhPxxCE5DjIqPAcdzv27
hsXVYM54nSv1d2BX78o2v1HiXMafJMDYfAhj47MBz0Sdbj3CTrwhKt3CLWOMR8tLosfUdwqV2Hib
sDjFNb4jtpfu8hatJe33vt53tRNedhHRAqJr7d8P4EaqFPpoLwsehKn3pFnXmXJthKMMqie48GKY
eBWh/oueYkginA9TLVtTafGoPuZJ2DU1QQmUjmkQswKRBS1AJvUHqyQmCy0Z9la0lCem+TsvVJwg
Nb32kpXoxcu3AG9osmSL4L2LsraOW9tK2gt9FG4XQDGvUOupwyT2Smg1O/e1Rh88Kh0gBgno/DbN
AbMGH7zdBla0z0A2BjmPQn+5vJYCVP/5d3C7w87rkTUtviN7fm99+9AE1vFH9Eo39bN3YBvlYN8V
D85jHEjsrtHx/EF6bpd77zM2a7NVwokg/l2GpemvOI96lTjVD2oXoueslOU5Bbka2EQ+CKQXKyms
ytlUvaIaI4gkHOOyQxe+6bfQaZ6ycMXC2dGhHxgx+iNdJA9hQX/Cud3V3052rN10EL/QMMcVUSpy
O9hbGph37AloTNz2ui/MJXZMaEbGl/mHZJ5XP/o0z6CSRD7MBkML3/dSJxmYOBREW1OxiNq8eT0N
KZ22ujdtelpdp115l0MQSBsw8PybVc6ya+Eajz59ATQtcblfsb081UhTDxFLqYr80TzeqA3av7z2
B+5YL6xVrtvBfJWMWOhZSMYChgiRUGifns92vxRs8bIF9ABqFQDpfkiUEWINtfvFenJTv1Vfmmlv
gdOVZKpktkWREb5lrzwIOAd4NpzGYShq9zpKmLfw5fLWKMNcUuQQzuaJCc6XHNxjosjREP1p4BYZ
KRvwT9lESXqfycCCn1998NsTW9xdoLAXI54dE8nt3n3rPJNAlOLL5dVaF+OTc0DyygDiBOvF5+rn
shmQ7IJzQCaUGJ0SovhUDeBV094T5dpVelLJThZRdDewQjYk3ECOxGdsDXuZVbrYuE1Z2P72N3A8
aXoviW/CZToxsv77yZZPm6oGs76DB3PhVWHq2XE4eCpZ2lVE2ukoaVhBJTaF3odOkQ9eDCTduHO5
SV2cH4WVHif9uVQpcbNnZ/pWAYR4ec1EYwNBM55YEJpZ2RzOx5aAOK7WG2ywCSMJgJscjnNkDYG5
DImvj9lPsD1oEpvC2L0WpsGDtt49Pt2BIzrMhYczebSv2Ms039nQ9WmS2DdKz5/yg8vuC0ey10QT
agIDCFJ9uAm883ygWZkOg+FiO1PQMSl+lCIFrdxB0E5yQAgn9MQO5yxLZk9WbsPOMDU/1OqhzejW
ewF55WZWIo9cXj1TsONAsgu05ZoOxgXkfFBsqatM6ZLs6LxooFeQ8YavTsZv6NOf55zDqHV9Ksci
O7Ll2xhHpAYDfq089MpB76g/T++XRyPazKfmuCWqcXsC+LVEO9lokWq8d0HVJiX5FAWpUyPc+rRe
R1nerMDAwQNP1V005oE23VtT4LlhFgPyJQXSr2nVS9PI7eVS6aapgeLuMa62ZbNL42eQ6pIBOWal
eYGIomZ9TRfz/vJkCv39xDW4k7MGteVUdHmGxAf4uLQv6Mghmna7IJdz2ZDwRoTEjeOYkDbFU53L
KvetnkXdAnWoRN02NnjHupzEowfxkZ7ezkqyTSw7nEaIimf7QY02WrGE1YMFqrBFra7UqJfsQJEb
gRISAk9rgxVqueebYtLyzlKsJjvO6rVjPuGJKG0fEE3uR0oRpTQoevJDhkCVmUy5lR2RkyDa8Gtl
uo5bm+iabHZF7opSGhJgULPB24Lb4apeegpb7OxYgcKR7uNBu+rK+Cpf+77Lg7Fkj0MjAQSLggrq
A8hNIIELumvuFTE4xqy2hpkdG2MiKd6kUgCaAIO/0t+uVwWA0BCOucDSNF40JgxFQTe+Rbe9nyrX
a5foGIzFt+VKq9FdZaA0gRepGrbjprf/uDwO+7g3fKgDrE1/5y7CqDLVxfoozHq33NBaeSq96M8T
m+dGuB1oUuimgR8Pr8Ko3BhNRhpn8uX8ryJ3PxnLx2F7cjuJW+Z1roGHUN7q+3i6R25yJ/dDoRWA
LFdCcnS08He7uvZGd0X8HNMFjRqlBgAuK7XvitfL6J1Ehw5SSWiWBUny2mh3vja116Pw6eLmUyu5
P+beFjKw0NoD7TBBFNr2baxCIIDeXo5iwh0NpnXQeMIdLZWzGicWSlTqej1o9rPiXDE0f/RYLvZX
w1vFG0BHqYIxSD8fnoHlasp1eADd71LD2YFDy0rxuEmMTVHN0COQXbeES3dikdvPKtpmaWXhjsyy
eW+wbT9DssWSXK+Eq+bggYFmc4hu8CwdVsOMqBvgH5n9Fb0z7caK9tr4zGocPo2kriMMUGtlyUCG
2kVYPJ/CjuZQBnc9pHScsbuLC125rQrWh5c9QjgiF9B5PDvhjHxKGLLyDlBauFv1yDKu9Q/I6970
LTh0LtsRLs+JHc4h1NbJktlFE70evqpEchYK3RpNJCsNKY4pHkY3WHFfMeoir62jy1Jf/G6C7Lhy
VxWS64YhOqjA9QupcAg/rIw454uiYtcu0GlHSG9H97VTMiuYo8nzgZ2hh2htVk2XGGmDeDmmLNV9
EGtQYpq9fVUPSojcux2oeWHu2KQ9UUWDCFKp55vaS/O9NhvolY/qJWibtH1JusnagKdCJW6CDGm1
5F+GohmJk/VIxVC9vh1SfEc89RoES+pkN+Vj4lc2IHdqZc8h0D/ZdqgKehXjl4mRAhwFxSOZ2Psa
Mfhb36odhWc3KPJwLzqfEJA8M7eyluw4KdnD3JkPSGXY93lm5AGrY/pKlcaSrLbwXAXCGTANPK4g
XcQdOU1s13ZiTLiXzKSBSioxfe9Fe3Resnf1rfipOUHa+EDQXfZg8Uj/tcoXJZNCy1QjhdU6qLz2
MDmvcfOuGPF+tJ4uWxLtfJC8e2ipRBEFhArnc5pZ6PduK8ypyQA4bNTssYmYbBJF13WUjT+oAEAM
wd8fkeNqtF6ZMzRE6bupe8m85k4FPMmbtszbFeVI1JyRPnm8PDZBzQ3n2oldbvES/KoyeLh30Uqp
yahmT4uWsNvaitSrYorL+7iMU7S9jHMwupayj3TtaxlrRjDNRb0HZIBK1lX4Tj/5Ip7XzgUKjilo
D4OGEqmPzo9Y2+hvw3eV9FXgthJrolCF+ht0N1EDxhudG77StlrXUxiLU7TsNfu8QPNvASF1WXe9
2BAQP0gCoBTB16wSas6Zh6h7hNSOiuqD1nXE+S7TfhZuCmAWQfcB+SvIQZ67aju3YP9sEIcc8gOE
cv4h30r8RbgZTixwB8fcN/1QApiF6p4BDZr7bgcWk50R/qRkDpTABX/Q/2iRi/G55WTpMA4gUXbe
mhBJvtzsX5Wy22l0B+g0Upeze20NFTGgD+DkZChlyj+iQ3lFgv53Vtc5Obns5nFvzdM6qyCvCECn
us+2ySOVechHWvlT7D4xs57ZJ2ZmhRVR2sLMhChKLCgvQvtqm5D4G1L8ZNMe0bCVBC/IA4YoAwRs
H98O4dP7EsqgfqLxIumGgjQuNGjb4MY7GAMIS/QIpypb/BSsOQ3YxGv2PJth0dp4mVWSXSi6jeAK
jCQZmODx6uTuVkgTJqZWpDnakKGI4anJTzRY3hSZLE0mtGPhngBsN9rj+dNxbgAjAMAEdtr7qT6Y
7h70qpfdVWBipRXGrNlrOoDPMjrtkuesGqGPGVov+RWVMe4KdriGG7wFRVs0xeM0OncSlLz6Oqmm
fM17mEAN7NgAjUhfj/58Sc7scEvSmoNT2t6QH4v6FzDWoEOQotEFIRFwEvTEYyDoBOYFc+Mky1zF
nvNjnTvQUL9e21Zb9V2KsBYuie2t4GZUu22+yZ3GnqLmvZ0fR21rtddjGgKI8xerfmKCi7uxm7tT
k8IEkCtteYAJcOBfNiGq2q8YL8Bi9JU+im+yQI63U/IeGJxoa11Fm3SD45p0/rz7+STL/4huBWe2
uCiPNPpg0Ba20vTJGQ/GCFZwgEQ9oyIqDUo7AHV1U4Vj/sXI32QpDEPoGCcj5SJ+EvelwtaRKpR4
b25O5qv4ZjiqT8sGKVo/v/qh7bpguurCZNMH/UPq5zsWVE/9FprHV/PG3DUhCgnJStz6AKY5aaQW
XNbOpocLkKXd1EaxTs+zFqjhRJa9DmuOb5PGj4KX6k4FzcuzR2h42QeEnnwyMdzmh+jOkta4nx3z
Mdo2Vjiq+tZdNpeNCCPMiRFu50899KvtGkas+hHX60L5ok4vmj97Eof+QFNx593ZLK4fcnLeTYlb
mdY6Gi3oCbvpD9rG3du+gfdD5VM/3Wu77KbeLIFzZQfM126+tYdmT8HItzUCUKcHamBuQOHm9w/Q
/tI3+b0GbVq6m4mNmTdIFiQbOSfmurb8V6+lxjX1jPORzyLWXjQzfQWyQke82c1LcHn2RagVQPlw
6CLN+H+kfddu5Eqy7RcRoDevSVtOpVJR9oWQuiV67/n1Z1Ez9+yqLN4iZg600djdDXQwXWRkxIq1
JFAAU0cv8NhWSRiIKRRo6BfIlFpejM7j5qVOTL8kRUIUOT2mysq9tXTmLs1SZ46XmTqRQgxLiRSr
GdDsEg/8npPbT7kL1hRLFwIMjBFq2nP2fiZ0v155GdvYFySMMeblTVTbyLJxmW8ljiZZtbISsi7t
Z7xNkdRDhAGxCMo3i6HnScXcl1pXlR6x2Q65bbPOTyE7gMf6P89Izf0K/2uMWr00gXKD1wG2LQTj
g6TUB799l5XOCKuSsFxs9eKamNjiwmnQrULXLXakSvkE1UfOr8jQdBXVgPaNRQnSZRn9SlklciRC
b4hzf4Mu20NCVoJYBQD91KnVIlCRaR3alXxu87GJIsRrQ7H2Gp53G33IkMJAMQV1WiSSKB/EhoPP
13NHUsG9sEVhdUjb8OGZL98CcdO3G58PSILWXyX+LkUnrV7vj3HJz16ap8Y4ZuE4JV4BDQVPBmw3
R/bKm85+WT3dtzO/Lm+HiQr4nHZGtoc6dAW4j3wga9H6JbyLrLQTosap0jOvfpbcYxKlZtes0Uws
D+0fk9TR84EWBgAEqCn0S9QGKNa+xQYYv1QuV8a2dOxQivjfsVH70hdSZuJSLOEYVXYja0YxdqdG
LQJdkEvCQGPg/lwu+eVLe9SWmULGQ1PYvC/BZBSKT636976BtZmjNgXbtxrnzQYKV2oDvcjPorTi
hNf2w+w3L27EMkKLRldi32Ut5MkS0MG2uOXYRxDvCXECXaUfARiv+8NaXCcOLSY4yizUQql1GpHd
ZHgBIOTicUAU4+tx78QCaYrP+3YWpw8JQqSD8TK6YTH0Sjb2phnCFtXK1+h1se5x3mEY1ig7F/eB
gPfETOI29yRfz6FUJpKaNTNcbXiWW4eRzv/FOEAvwYoqNBcgu33974dBmyMlBrxRD6qpVAJyBbhS
tlujHVgqcKMz6h8781652AseO8aM3KO2wXAw5VlpDKZJNO//IA1n9woP2Ewp6kmlvqO7qiFZ/SjF
QHXzwz7FYvrojr0/7iW/z8MZI6vMz6hratwCM5Rj3M8VMuQKpQ3S+VNM1DUhoGUriD4hYAYaPloH
iIGmMCNNGDWQwXXx1eBJKPaPYrwSey5uRlDL/T8zlLNIfblvQKuEwhEYEyFwHA/oB0rWcIvzlFy4
dzz+NYwCfv23LR7/f72EYsVz2IwNdxarlATnPrLZRiS+CJqQsDS4tF05ytSoaHt05tQbxChupJo7
D/KmVsAs7GVkYld6W9aMUOEUgB2hN4YYFN9rZivqMRAlHvt8f7PRj92bofDXU8cz0HboK1hhT/Un
dL3sJ+9v5fyJHkr4jZWbitpzsy300CH5BEwv5AHpDvy01wSQ87HcOa8qaa95Hvfk5RL7FeBJbwBT
Iq1UEpftAVcxt5drAp2kFSNBBRwI9jrFHqXdkHOE4TMgtRRnZRapd+q/R/aPJWoWe43Nqx7X8NnP
TTnZlBrCwuwQGWL5XidHhG59z6/sQeoK+5dJBG0zWBi/oQvpIip1Qy6M3LnIpn7DVgXqZFWWWRrA
tmbTstOTFFXJSFJRHBx/EIXNypjn/UcdOhRReOgloJcRnUTz/r3wm2hniJq5BH5OX6K/ZU0GV3ro
31JIEDQP2bAy2oXDcGWM8iNMlzRyDmvnOix2KVuZSRPr49iYK4Nas0PFHqmm5IWQw07fyYYU+Me2
VMFtNG1LaMM1nB63UMOCGAKRk+xY9NpGjeMtG8R27PMGN3b2/e9ZXOSLOabuArTZg9eolzBsf3J9
ccvl0yGMS33khF2YABWfsSYT1SuzsHhuLqxS7hSKfxm02mG1T1qrkX3L80Ijznir6cYVUyvzTcNb
BiaPNKXHJmrAA9OL05tSP0yispZIovNs/zot/wzpNxlwsVk7CLUBjoIhselPqrx1VbJtOZVMXG6G
OU/KhHECXBmsPFk5IxJ0JuhyvKbJtbKav7744iOkOu9yv8PmYpDqD3tpi1zmgxjJO6npDKlsN0kC
YnxhbY6XfDwOz0zjBiI1VBTmRbiw65exyCghA1fxPjQoiJGOTPq2s7NTgUYG0r3f37R0ZuXfk/2P
PeqwlhE4SJFZxaIGqlNAyLYIBTNPO30o0OokInmEclIKJrkBzNC1Flor9hc3FYgwlLnfDyBJyhtr
Wiw1Zady56wFbmCMDv0YAXLWPUwoqnRab0sjclmjvKsnQPxQvo+gTBs6MjORVlhBHi2u+cW3UC/P
auCaAXyA3FlIrJ5FTwPozwxlNFHqnZA3jf+bKw+8b5hdoOaRILleanDrlgn65LnzOLyDc7ufLA6K
TWtC978tTze+/8IMNSr09NZZr+T8OUugdQDMGNgaiwpYeZGNoGTUFmj91KO+1khdR56eSsB41U3R
m4Kaa0atTvGWrwfPDlpmMDt+fA+Vodwp0CzZQshJNCce0A8lzicDvT/dg58W0eb+JqFeL797FJSG
yImxkF/i6Hp072uI5kWfP8deeWyq/Oy36lqj/NI+RB0aBNFz4QVCwdeLEapR26H/A7Mkj6MTCr6y
UWsOLfke9C/vD2fRweEZgygHspeooFI3Rd6PIvLkBX9WYuEjjmRLTuyef+AFMChCayXkjYT9DMpQ
T+LalAbkVLNcM+9/BPXCxTMNOBpQo+B5i/9w/K7HqwzF5IVKXbvoq8VLLdGREjQ84aeQfcPnn+4b
u4n5IbGATltEQHirSwAWXBtjQmYUOaar3S4uzkzJn8IBmtZF05KCnTbMVGDfsz27ciHTzYDzGOFU
ZiaAOaWKnthrsz7YoqdUGGq3nkZLbTq7SPZVfMJBY+rJasa3CmU21vUbs+M6u683E2S9pMa4P3ha
x+r3M1D+BL8InlYcEI3XnxHXoLceVa12p/B5OmaCDvhT0tlKSzw0jZuj7TOmkgHcls/9VLtQtlLO
bE9FYQbSthmhxUrKfcDZoUBQB/dysHEb7bDjEtIyx/q8lvugS+7/+l5eAJ8gulAQM1J+KVBKoY5L
r3aLjfKVfodmp5dQ/5scz2h27GNlCriPaqeyGqt32j0kuM79rjGmI/swOtHKPuVunPIsz3HxNZT7
YnIxZtQQs8fbrYkctd6aPmF0xOu4GD3y53s0IvLjGyvPhIXzwYOvFwwgIKCCkuv89xf3cNpOpa9l
bONyoTHIud7yr7OcNpfDY8J33t8itx4BIhNQOUZqAzS02LTUFinrsfeaBjs16gpHySo3i9+1qrDj
oIEOlL/PY86YOIgZyP1Pw3y36mufrIFTb0OP+SPEGTyGjDl+qFMaeQ3fMYVcuzG0O3K5AkI1Ovkn
KTcikdfHxsgZn5RaZ3plP3f5cW8rs7DgJpALA0kJsAKgXlWpOffCLGTVLGxcMXr1IJbb59+Rz2+E
NCOtwhKlOBZxsBle6mrTF4ci8Z0qaPRaMCT/LeTAJMqLKxEBDeObz4LAIestIi+CzjaFuhaYnpfa
MhUaV6jBdibs80pnfHtANDpEJNckY2h/wsGWo8eSHQgoQcxY4FeSC/O8X13g+Ab0SyHvD4I//EJ9
g9xnVebhfnL9vET1QgNSUu35NQzFbSQ4m5HQlTVrIwnKjVBCFYxgFu5aFy3gta+nsRmrL6HwoJRW
0rtebqDvs23/rqz57EyuBzeLMM1YdtAXwjlSa95pAIiyUSCd1clBWW98GAddHECRKu20kSAiQN1y
GJxp9TVze+YAfgD5g4rnOHJqwIVdn3AG/Mi8UvLq2WAca/MVmuhYJpyuy7sVV3J7AVCWqIOV8FIj
cRUsjXaxrzaZMZDvjKjGhKKuqEPzQLc4yMw1TodCbWeGtmrIEJzjzNAItqnF7nxrelxrN/xtUb6a
eeqr5ojowsPlktBKEvzAudVHfTCiv+o222TQdoTcAxF2nJNYiZHr34BZAb9hoCMEtWXZYmzeUmye
jBB9jK3CTlYaQm78PfVZ1INkSgS2nrvszr0OgmBdMTNSANi1pshFd+hDjut6+amNx4ElLs+jXzv5
C1TcMejMcH3y5/WzIh6p9x5hycpu/2VFv5lzZPqRLAbeERif6znXWKZPpUxSz5PVY84FR3ImJ9S5
bfQwGqmBUqw+qw4aW8yrff+kzeOhTM+CDIhBgPkBsyJlOuPLhh/CTjsHuavyhxJ6gVH1HhaHBBXS
+6YWlhApXjR48rg757TX9Sh7oZODKkJ7YjiSvNQBOPfRkFUgbkE+xmDXJAPnL6dGdmmOVtKYuGDC
Vi6Zs4ICaBl9pfV/PHVz9Ro6GiAeE/BQo6ZOKgeBqwD3c4WmIIJUE7WwwAygI4DQOX+tae52oWZU
NWhcZzUmZMqpAyAyfh0hAQJrgBF7Aoi63vlXsd6Na6K5i4Z+hfBwyrEz5r+/cACJOHZ51gihy6sl
IBVm6hbIn5VOGa7corf7AXMGlDiIaVgN7pa6wFrkPiWFCSNXOScyYChiYuZeQ0pGT3ISsrwJpp/7
O/D20YveB3km9uEAYpZulgyZvryIYj9yG2iet4cvcTvqPwyJjqmOlkg7hn7lO2s0doGfwFwr2NBw
bTgXmAdDI/piQMcLR3M9tarYsM0gJJErP5f6ZECw06ktvX1dGeXNo5UyQ11hPVdGVRSkkZsCFysB
HTuaJQn0r4nwm8r0bZEED61RASCbAEH0/lzovrF2j/Dzfrw+ftdjpU5HgoBFqUN8RPHmOwyBYJDe
kRaue4IgrGgM5uMEjWDwq5PCVgmcK7qsjizJVpZ8aTdfTjl1nclRyvkyiylXyMgdBUUXId1a7OLq
fH/Sb4JUzPmsnYJsuYJojHYGtTjKchY3kSshMahmASSfRZYnCnfqN1Afvm/s921IT+6lNWpUZduG
IFepI7f+jM1E7yyNYDvpqsnrvK5YAEOQ1ipMjgzGZHw9AXhuy4C4h3a+h9Ak4GANqd9l0m5YUtnQ
uLRb/acikcMYkQ6pemMwGoPZqCtrQYMVf/e/MvP8sejgw11HfXYQRV0V82LkdpZgdLvNRHxHIe1p
gkg1D6D2qLPbxig2pR1Z/umptXpLJvmGtYQEd+9namTbYSDn0GAe1/SRF9cPtxO8gyICaEsdzaFv
cFuE86e1GqBATtNORlNyjow4IxJIyj7dX8Kl44HeFZkF8S16sUTKHq/GWsp0ZYxOPHmTTYmeexuZ
UfbMWqLvNoDHzry0RHmDqi3xqBtgiR2JYPmlVbaWp+yS0hYNBrmFNzbf/N/GRh39oNIKgckKjK2F
ok7w2A4PXTiQZgU/Rpf9sZ3QizJfvqBhRlWS1tAN0zjjQK8QubxiVO0uTVwfwei0QY8KEQDDb0XE
o9OuY5zejs8cuEC+6zWffruO+AZoqsyMO4ijaIgjO/WBxDFh7MqjUylHL9x55YHnvu7P6OJQIULz
26gCtIZGxU4DP+DlzcaxO1jaUXgvzfSneIwMfhObig0glAk5kpyUK6noFbM3CYgeLWw+NBFit9m3
tnjKT7XRWpo5bVuLtYqtYsDzHPmVwd66bASIOIVzng75XRrrniR+n8T8ELsBY3kH8aGOndFDioFb
QWnQ6sjz/kHkgdMnyyCNvWmZZkO8ewufTdxpX5/eFFISBPoQQ7HALUye7Mf9/tX+fvz+9t76Y3xk
CtKtcV8vDBW5ZYgAIH8Nwqbfns2LWCuFjD0ItMrM9T4yi/nkTChqGytb5zbMQn0XjbiA9wigJ6DD
7rHgSq+rhswdt+JL+xEc/Q/gK2zJYZ7Gv43Zn71XONZDzJK8MKK1Mzp7l+ubCtZnfiY0jIHQmE6g
V73QpGUgZG5hDHtUBXa+DYA0lF1w0yeHNcDlb+72njnKrXIj5JRiSYa5TeqkpwFq1jq70R6qnbyB
GqYjGOWz9FBbkKmwGzs8Z8+a65ms074qEVEfmPfkeXUB1qaAcsCsFkZMoc3fBAB8Ycl6aQcWAOkG
b+SW97Amcrq43hczTnnfoujCKsyVzGWYhkzqSUgO0ngUW12rnoVeB3n1/Q12G21erzB1qRdMpwzg
Qc1c1nvgu8QQyl0o/oeUyPNRRYc3uv4lFBeRDaXWNZT9UVAqNnBrcPZwr8VammthECBNQNgGSVM8
ggVqEF2mgU6S5wJXUv4OzSOT2aG3BjlaOOyI+lHNBD8D4kSasnWQUm0Q5Txyj4Ihmk88qVceVLdp
SbwtLi1QtwTSkhnjFbDA+U/oeyJq9MglB3a0c+mvylu5K/o7cS99ahBpQg33/j5YSJ1cWr+5LFCR
Snl+hHXxwy/1/iX+lqxpl3z1hn8ggjNGprgJi03xLBB5Tc564RrGrPKg48ImAYSMypSLWSa0QlXi
yZOSHo8dpzrJaxC1+eBc+haEGMjFwwgoMiWIj1DnuJ76sJZzP3f9kSGx9KAiI7oyhfTZpU1QZzdr
PaXxU5jI9v0P8wfDeSlf+M90G5xDvJWkbeyR6Sd5SB97l13JR94k+v9lHP1+mEmMkc4wdFVf5eoY
wbgr7IrXQA/O8j4xmUcchoCs3Qz0iaOtzafl4uqL86Eshtka6AGModknAdIa3cv9CaWj+tkIYl8O
GljIN91AJMEgNZWtyOZwvapslc9xqg8TWqTWSKxvXva0oXl/Xoym7Js0LcopdwXijbq/y5+THbct
HlRn7YpbNUVNnDyxhcqDmMlldt6h2CRH3/b3wVNE1sgPl1bocvLmyb0ckxbD7cowpEh4sXt/S/Sf
xPb9BVrcdCjtiKgCIwCCqMu1EU5mhNjjuNzttyKoMkn3Vbxqz6DUfVYepYikK0WTm9cQFgrJTgje
IRGJxJ1ILVSFm6aYQxJXOPIJ6Z/qk3pEpLkTfsLjmlNa2H1XtqiVakBv7wdMUrrxLtw2xHNKq31d
I1ic/xHKK10ZoVYpkNUBPP8wEmySR8Fhj/x+bcstjgPoQEhh4i2Jotf1GoUAoPNxUZbu9Kf/FB6C
L6Ei/Kv3eX8r/DZlUiPBFY+iLvTw0BNMF8R5KU4AU89LN3kL9GH3ZFvWsCOIFB888qqfnIi0zn2T
C3MHiyrHwtvN9Vzq1gfDYdz6bF266ZNfEv7Y2Nh2K8TlC6doVsHASwabbe6Du548P2PiMmeYymW5
Q5RohAUw3fdXLo4lIyjPAT0N9AYLfchrI6AsSbmuCGo35DYR0GGgNFQBJLg/W7f3H55Lc/YexUC8
mGg0v5RoVVmUGbAhSoGCYwItj7xNEvP/ZoUaCtsy6JkHHzXqjWeGz0k+jCvjuAGAYJowEA0+AKUP
PIioi1zK1TCqPZhoue0kfrKMZsm8LstIRz0WIxmtRu9yXfO3jAAOrU2WrWyJxYkUoUKAvYdnEV1z
4WI5lgQ/rd2hg6A5pDdTva1Gbm2Yy2aAqQe0GLVUGuciBa03jj7gNRU6byVQeuv5pGedDi0WQCT5
Nzb+6KYPdM1A4ZJbY7qhA7J5joGymR07WrABJLzekROTAtrnAZ9RjJUjsa+eHJkj/wJF6JVh3m79
a0NUyMQBwgb4u1K7YN3TU/TxdQW6O+z7m/KmKkoPZ/6Ki7uQkbhcDnKAICQCuhCrPgxf/ncGCu9N
5gClhJpgaBS2o/RksCrjxJNtQFoiGXP23Uei/dzit/e/aWl5oS0FKpaZ2v+mUB1MuZSmYOJzayUM
njiN1YxpCuoVF3lTMvkdORD9uETANqjRXlmZxilQVaZBMUHdcrv0ybBYPbO4nYLMEzCoiSPvUPPl
DV3brFzWvwCw6xsBa3thm/KdbdmxgMPCNjg8Xg8oRuuFUW3kbXesLWSErXzzmVup8cKCSyUxz3/v
T/BvM8M98/z1oiddIXCt77cuIJiWahdHCSki1i42XkKQY7cke3AUvbdQxHji98NDtl2ret9gBOjZ
p49Rnw49K2AGfFXPmy/ldai3nvLWBJbyGok6F+CRV1txSWrOzpjJThuomhls9ncUQM2a70EmKis5
RMEYI68j8BDoMmOkGv50emp9Ox++JWiT9CDDzx2Nte5P4EKoitQAINu4lMBgjLrn9QRKfSQHYQvs
iF/oYbGvfVNmdoxTv2YHbb92mS+dB9x8oINCumv2PdfGipZjq5JhW5dtPzsxJlwfGvfHs+TTEJag
cAHcDVrzqNgxjEJRGaK4ddETmmyHJs82YAqsdLbVNAIIfLlibyFYBfQL+Bugv9Brw9GQu3qM0d6e
pC2eLxI5RGfp4JwBafu5P6zfWgO9zy/N0JtMSZSMiWBmtNFeu5XO0h9uZ1kHzpAfK8fb29IHsQl5
6sjTRjOjT5PZnE4sCT5OLfAe50Ifyc/K0IX5bN37pnm1LxwuW9WTpLX4JnkksbqLFEDLntjA0lDF
QDURmcRT+oyqVuFOktW+Qb4A9EZAZCtG6YxgmavN5lmIdtxPw21q/kszeIlUe280grX8102lcz6j
l9NH3Q1VWjdZUyety8e7ujsIhQ5ahR/fynTN0HvS7/A7yGmQyIzMytb5J+OUcCtH7RfNcG++qL3J
Dx3L8F7eun1qj7ENYHrOfgGv5Ve65jDaqZa2WnpK+2NZTETod0mxCdmvQk70RCGol6SpLjBvk6rH
B6UyNNkYtacOePfYFPFgFrc9b6U9GF9/ik3Vg4GAcIxdxcc8NgdVh2o91z4ExcPgPUY1KKFrqA6C
4KMnCZRmvuPUbvdqYU6yJWzCP5Ef7lQfmGbiD6tUPLcZFF4BrTD+Q1FtLrJf75taqzvQzbe1+/Zx
/AJohiHNBnqWjwz5gkoxSs9z+RnZfQZUJD4oquafXMf/4w8ZgIoeHrbmliXbz8R5FkxwIuJqP0PE
AaCrESnrf/30TqbjDNw/hkunHdIk6PgVEZaClZDylm1VpemgjAgLlU3Csn9CuT2Ir9GnwjiyZmVV
46rtSxRVa1vn9qShLMDPHc3g0MB76HrGhDxMPGTtGreXuonUU/khRtobG/kHLZzYlXO9dCWAhBSs
8igdIZ1Ll4CFqAqzVp5xu0KyS0e3lmqjYEVDQWZafouEY9qRulzLTS5FEldmqeNRCiVb8TNcWDuC
a6Z4FEuSnOOt/ywbPXBrgsnpPGE2rMEhzcZsanDSlE7wnxZD4ClQzpkTzDO+5kYepFfCQmTAfeny
7DYkmmrxkW80z+MZJHeDAICCiQfiUSxWotfZV1K+AdU0HuI3wA9B7JVa4XSMUrFiEccw0iHnfVLz
a5ihG9Tk78guTFDzywQlclKD17glZxdYSrCUdHxgd74VM9tCzwuEv/1XZ/v9y/1Ts5A1wJxeWKaS
E3IR8VoaYHB4xFjVBnTUOMnfHfnzB/gGLCenV7ikfEPDzxoO46Y+Sg+bijl40c+mNggAjj2I2w59
nPAp/jaATwEenn9DbxYoKa1xjc/zBjBI26Ueyb3iVb7KYLprswJUI9BlnQNkMN5LQMELKR4kHsmt
7BQbGoAv/Erh9KbOQJmn3wRa6vldDjphpCCLPfOgPGhPw6vyoBwGu/3SHoPDWtru/7PKSOECbo1G
ERqFXPl8J/sDTo43kPQlfirOgTU5mp7/CTD4gKTQjHgX3HNtsj5JDe9BNe/vs4VE5bzP/vkCaqlZ
AYiCVMRSF4KpJLpnQ3AsdWIwf0bE44l3ZEuT7f+uWF26ztCkgtrp3G0HVrZr56wyrJcJNcIg7s+w
kdHPCuX7D9YUBSv0N2jvZh+5ca/icXkWE7etgYjl9SZeWe/ZP9z6j38+gorF+lpK2EDG5KtJ25sB
B1/dh0Kud3Lxen+8i55qVmfGW0EFRzVlSfMHjc8LCe0V0zefH9iq0e8bmFfpZigXBihXqAlFC9Im
tnGHPfMmORIeQrvpWV6ZsMVb7ldl+t/joNwhN1WZIvRc48Y/wh/mLf7WntW9eC6PWb4yoOV9eTEi
yv9NY1ZMoQBTU0v4D0gIpock0EvAhXfsfjho4L17vz+H3PxP0pMIpiGUwaAejkwt5X0UFmQ14N9s
3AIUv+/ALb2nW0kC4+bwAsGdeqe46aufQSVvJeOxeMtcGKal4sSaZRBWaOgEwSO82su29qbtICiE
J8FPaoWPa4rhS25nTmHh0kRchE1JrWOUoQs14/Hia8oDHtWBXNlS9FyJz1U5Oc1g5qgsQUYjAWh1
JAPriKJeZQKBZm+bb6vU07M4c/LMyteoiZam4urLqGVv+0rgvBGPDjFy+HInofukewz49yyGMtCD
x1jle3OYtkn0dX/xbxwSh745gJBnmg7EqnQjcqUGfdMinDqhH00D0F/WcQk+teNj6VUm13vo6F/D
jd/ma4GpnAmHsQIqmLtoro7Qr0UUzov6FDBHfzx5GmMM4jFrgNiptuNrAB48eZ+3lgDiZ82IRptt
v++P+jYLhk8ALACdbzN7GMBe1344L9QgCLWmPrUK2o4JAy5J9iPhGzPIWYuTGF1W8NZ6CMdNUm6U
wCjTR575mcYRrVvlUYOqzF+fAeuu3jIrC3Lj0eYvQwfSTAGDS4iuSk9S01boG61PQh0YnbgvmZ+m
dvvxrZE1R8B1eX8mbu6C2ZwM0m1E8AgDfk/Mxbu8yVMG7CB9fZL9GFIIOw2MMHK9hjubr7UrD0NZ
4anpltQ0GeWhPvXpj9J0pGnAAN+VRs0ig8Q+xbEV8U7mpXrZOtn0DBWAFbe6vOAX45y/8GKcbBtI
ko/251Nb6lGQ2QrTmFGZQZJq3NRTbnChLsYFmVCijN/fh3Ivxh9N8wxKGdMLDC/fikpNtOgRvWec
nzn/xSIgGYsNyYI5l46/cj5jQzmaoIABCELrO4NX60m3+c+NINmFpi+A5SH8TL2kW1UNq0bx6lOn
Ml91HVZOrEyJjZr6GrXDbZYTyw1BETzX58MFCPX1ZNdCG4BYjWtOHdt8yKFn+sNhCoFSFm3er3Ww
ScydR4KTpUYtPHXtkzBspdYJH8td5KF7Km32U3IOeAsUSMFHqEdmj37Y1Dt25Sbv7FwhPXg/Sr0s
1xAbi/tkDs1mACi0FWgKlXyA4vKkKc0pZrgdOJ9Mpu/IGIxPIZpbxFzUU/WRqX9mAdWgRmiqfOEd
TurwsQ+BLIZIUJxY/FuL90lTGInIGtA5XtnLtyECpleDtqCCJh9UYn4TWBd7WRzHqEylvjmVvQHx
khg30h5d5J7ZVaQ8K38B4RyN+5tn4Zq4Mkn5y4aLfEmuYBK6semhBd6IGZ6E8dThoZJ99qv9gvNm
pB3GjAZGfRqlVpGudYVwkMg4+e2p/WkaNMfLRHtKvafxsR8qgjjVCaWVhrQFRwj2BIipoJ1kbsOk
3gODAJRqJvXDCdmcyUiLHv0iPh9D8VJZk6+dowxqcLN3Rw4drcfoMqCiYjbXqoAbp+EEzJVR8BC0
0nw9L53WX+HUWxzThaH57y82CtfxflU07HDqGltJCtJE23ZcYz26ifERQFyOhoqp1LrGHVtjNH38
6kdfhfdyf+vd5tEoA9TeGz1ODiMfBiSOcIrTtXowWmiLQNkT3LjTQ/fSrcT7twsEHoPZg7E8KuMY
3PW8iXybxIoXDKc8D3M7kIp41/TsaKjTmAOZzq/x/N/e+ShvoIEGCTv0/kJd99re5EkRIBnVcPJD
xWmOiegTz6vNdGyNKcaG96O1LvDbRQOAAdgMHmaRvqN7sDsRNFUoxg2nRNWQNg3R8h1nypqV25cF
mBB+HxaQXYfToi+CMQFbpBpKmMiuVDZVkqoWcAy83rNFbLRVWjgDw8ROUuFtUY/ZT6e2oxkOSkd8
CHCYYHHyCVpMOgsQPd9U4yGxBb9aSzLP03t9HvGVkBsV5kyeiub86+kPOynUSpDWnrSiJ5oW6ixQ
h1yvGmpvRdoaC8DS1F9aoxa71rRa4kfEvV2ZG34tOWKdrQBHlwbE82g9RWP7rCpA7V8ojIptL8bj
SQDYy3sOJWyjgyy8sNzT/bPJ3wZ28M44KCK6+RG70KqpceKFkpi24ykocitIPtjKgoI7iRp9OFaP
io/2BvU1UHsDKkM4th9h9JT6dqTtwHRQoPe4+yO9Z6FC1JmTY1gJpW/dH3g4fqvpEjLhKCNcr2sP
lXBtLPvxVMb+PpQABdHKkZRBtsbavrSkQMOreFgiJYsjfG1IzluF75lmPE1q8+CLlcOnwfP9mV40
gf5JTDPqCTB0bUJhQIcq9hhLwAV4smQcuIdLdlVsew7E6aMwY2FxKc2NsDQ0bMxlrqxkaTzlHqRE
PPgF21e4xqikvNGDVh1fpbDunIwJKj0dx9qE+Gq6baqq1tMm4o37g15aQLzPoGGPFzsOJvVsSJI+
L6qIG09SrRwlbJykTY+gN7Lvm1lw97MgLyeDjQuVbRrSlSQK9obMjqewD54ysGLEU2ZW1ee4xja2
dC5lqCnhcpmL6HScP0m1zJdCPJ3qLvquYs3I8AtBncjgJ80tm3qtPHMbtuFNf2GQOgFNw/uC2vsw
2DZ2z0U6V/wRMzdhAdwmvPpH6Mz7U7kQm8Iiqk/gVAHqHk7/ep9OIHhMUwCVTmm05VrB4LmtJydg
NGuIj2e1L/4dW9EaJ/+osNGmzvyVp9TSOUEzIigV58wR4uRr+33ElQK4LKcTMJSTXgl+YYPid02M
4DZhj4tNAd4Mjk9T8KKijuNYBUxahgqSF0rscIXRjUYVEr4xvFQm0VlQbDQtg4XLLhjNLtrSECZ+
B2afGqXZMP7oZSdKy23VCOeV+b8NnPFh6MsBlSf40HGSr8ef8nVTZRI+bGCOMmAsvKAHjMmXR+5Z
KKxQ+ujXcrxLhxQTAUARoNnofKLelbyIUnksChNOj28ynmABU7HJkrUXyNIhnTtyQaIpgD+fLnrx
0GUdEnaaTsPQJWguj8BeoZYVkQMQKPXB3/vzuBCRIfgGlxMyVNjItLheExSxNjQ+e+LyhrXzMH5W
E0bSWV9o9mkWpXZacYrZ/Q9p59UjN7Jk4V9EgN68kmXaVEtd8qMXQpqR6L3nr9+PPXdmqrKJIqTd
C+wuoIuOCmZmZGTEiXP0cWtwZeXEYhgGUSSTqcaKuQhwZ1ufmhDD79WH+sNwVAdvzh/an0r3x20X
V9btypKQh2RypilljItOlt9XBpQfUEuGk/V828yaQzQ7FiK0ZZ5SDAh6ls5OmxfT2X5KPc5I9eld
YXha6BWye9vS2ppdWhJuiymH+MYvsFQnB8f8AYzQq+Vzwvy2bH9o+sNta2t+gRpi0wM8f82sFoSl
PMROPZ0tOd1bYQAQS9lp9m6yUbSW3+UlDVL/w22bax7yKFmgmFDivJqaQjYeSt5MxUMmEvTzxEg3
zHE5BJWHPt4A623ZEgpmaWDbfupw98qe/KYAxw9NhfpYbFhZC6SMCoClVmWoFOAIuo5XeltYmV3p
03lyACB2xdtiyHfGGB/82LxP0lMs7WsQKMOzEQ3HfG4/SVQc/L8c841sQHXv1efJ/qub/7z9oVeC
zdWvWv794uE8SsogSRFp0Bgw8Wz392oMMQ78YAnEwbdNrX7niw8gHEPf5hCi5TmdA1VP3San66MG
CEfyEmHnxgNLvKWIu5KG0HJFvJ7xeIKMmO9MeZDE6RwRsVv57AfH0pf3Tnjfp9/RDb/t3VqQWYgW
EbPgZmA29vpD+sqc9LVWzGfAdd3d4NvTQdJ5CsbaXN3fNrXSVgA+i0+L8uoSPoUdW0wmcXMu53OS
vq/VT1nyI7X+bN/a8S6a37T1p1T6nJePbbYDUwmTXXy8bX/NVRIPkIrMx4LLEO5B2ZaaIUwnvqo+
Jscsb/5ELTXYzw3qBbctrYWeF+0wrgib+1DYnSrUfc6kcOMOo5e9094X01vtcVYjCA4OQbi1QVf9
WpTK/mdN2KD1OJeBVJjz2ajoPfaAhO1oX3XBxpv1NexuqUZwsTNSwYuSCY7rrdJOJOiBLs1nvd+h
7i5Tbi/PjvNHXpdu1gD0KvexcddLtTfEf9XNzqc6kjz7mhsnD1VzX6mxC/d/Wnrq/MYYP0Sl7SaD
9WTmG4+StQNL9RVEGqOrTIAI6+yPlT7ahj+fQWzLrlZrzx3U816f1IrnhFG/ayDD9gq7/Y0qETMG
VGyoi6KaIpZ9q6kpGwvuvLP1BbUDXW12dgBE/D6rxl32+fYWW1l0sixa3uSSYNHF2cGESaeJx598
DiES3CthprhlW0T7ukvLu9umXqoRwpuTNhfq3DyKKLqZywe/CLZx7AyDaQ3K2baCD2YqZ7vCJ3NO
R0X15qlGTBCu8d1YSwzyzyYMlcasHLpazu4CAtm7OhpzRLCj2p07M3m0yX4PVt8PBy2KArdOne4p
VvV8Z6dKjYBDYe/zukNKajZ95YvWj92earO2BwuRPaeTHL4bw8BGcbYvdinzXhtRauVmgdtiedBS
cqLxJuzysmurOOxy7Vx0p6ytn7Lp2W5oGdj2xjZdC4eXlsR4lIVRUc19qp0z6wB+AQDpTCZU78O8
uFOiN1YKMxhKcUnoFnpwiL9O/mOXT641Sn/cXmCd9RPWd2Gh5U0oo+xNP+h6fTt6f7Xj8ENkJd81
OgX2LUDca9wWx+LSxLKdL7ZQK2Xz6OSJdk6MR7N4Y9UMGJBLDJ16tMbT2LyxQAJSVE2nU2tOngo7
UbzXQP3E737HV55D3OhceuJMlZI0SdOalXY2ZOmkSb2H1vjWE295Qr/+nv/ZELZQXHey0raldp68
XNul5jHzitSzjvVDUu8rf5d++X/5JG4ktWe8Ks3wKaL0boDMAoJ928JrfA3YIEZSOBLQ9TCKJrik
jXU527mkn5vxfjR/Nvrn1tWnHx3SL39W6l463Lb3OrphjpEx2i9L1JGFC7Rp1bkOIeg7szMPUf52
zO7ktNkw8nrbo+gqo25lEiJpvAqpD/J2jZnA4nkeQkbXp7yFlZuu0sYxX77M9WaAeoDgufSS+F+m
UG+RmswKCsk0zu3BrKCRn0+SJ0Xn2vjyUYm38JEr342xSmZAmMCm2mkJqUCa9EGTRIFxNqvsVAEd
k3a51v8yqha1Oovi0SKEzS0n7rd6tORBsxpc8sv6gEh1jW5GCwssskCnfAyjvanP9qFKBuVuKC2o
3jorfGNpbXGs1KC4G4wk3ljLxTHxKzN1R0GJS58rUbii6jmGmagvjXOzt60vkuxW+p8DcDPpeHtj
Lhvv2g7zdewMkxoaVHqvWKTa2YSSvFHOc7gzZM0t/jTHgzFtjTi8XkcdhDhvrkV/gNkawZ1woT+a
MlPhBVmlR+jUkJCsNWdPPa2+u+3RygNvsbWca40+IFAbXL4IzQ5XqGw0hnJW5s9R43zWxniv0lpP
5N3Q7Hsr8jqrcRlZbO0Z2NUxMtW7RHeL4j6SAGh9qPVdAv6m/+v273rFbkHjizFeNvLypUmjhRhQ
mdC+R/SuzgMkWi1MoN3wXFZfmmr+3reKV1GzTHvIagPZ0+K3cRHR+HtbV58LefhQgRQxc/UvbbY3
Hp6vjzN4KJ0PRTSk0i8GDaUfhhqiQ/WsSA9WVrjDVCBv5dl1eCjmT6PkltNGdF/JExaTWFs23XKN
Xi/QOAS5EvMv5+zd1GeA9f1dXKSxG8iJJ7XkDXJsu/2bynHNRHsbDnvZiD2/t+6Duts4Zi/FoOv9
D60R/MDL0BfcxOL+t6si6Ycp1M9D7Tt71UqyQ+Ur410/Vc250EvZLQvJBy2m965vF+adBGKbOdSh
/7mxPZbo/OqXcNyVRa8N4KrwmEzqJjMDKdLPljK6Rri3pD9aJrAbO3YVGITTN60nP1YIEVv725Zf
7wA+wYVhIVuS28TSGp1PkDglnJJTwcRLxkvWy5wHKXluwo1310rFHl5muh6qsUh2y2Ip27clBRBU
bZ7DUxF+6KYBAvCjdI4pQUqDm7e5awxu42gHudyAXKzEBkwT7hB8WCaaRTR0omW+FPSdedasyI0y
zXX0r4MPiIXgIIeoGKfQTB7qcq81bvAnYaKo9yVKqX55N+lPUXwfBOnesceN3/U62i8/i2APcwqC
byI+Q7WjNo/1wTxLhnqnNfdlACX2rOzywjj4vw6CVQxNQY6CUXydrSby2vahog+aMVnnjhHY6lTD
k7pUE+PpEMfvJ/C/b+vhqdDvw3h6tJStZPL1jWNowGxkKies/6vybDfktEic3jq32n6A5tL03/co
0HXv0/6vtHpnfRqhy87H+Dgvc2CfQW5N48b4/HLbCEft6icIiZLMHHY9RoN1NktPkQ5q8gnsKcXT
J7t9jOEIv32+Xt991w4LB1uzlTmXpNk68/w1vaFEsskqJ7AkdrH1YH8N6mVpaRCRB5JlUrgVkrMh
b+ewzXTrPIYMVZafQlpv5qMyg+XWi/ae6kQM8MLapf5T0j3f9nN1YS9sC18VbZ8YdlrNOjvWMSqf
C/9dgAr8RvB4OaHC2oHs0DgmkCYy2b187YvbHQiDkTepFr/TJZkdUqW+Hu0Cy+/hQcibuNo5sUIj
ua00MB1RC1/vU9Uo4+eoDMrKjZmE9u9GuYm+VQjWfJYcB1UZmiz5mzgbYXPoiwmtIof/crDL5ZS5
jD4Kc/+uTWLZ9so5nW3EMsDy7vpgsH4wmhyVHmy9ReZFo1J/tI0h+6KHk/StmJdqAKdgto6xlnG7
G8NsmQ8QhkjdQddLyoRKBCbQk3J9+aMIzntD0qbf2rlBmwjGD8hKNR+ZpLQGiGSGyfh5kDt/2OWR
2TOmqSmZl8ca0zpFW1m5l5hZ8SW2xo4XmVFIzxl0XnCE0SA1vAkdQft5rMndf0BRrrEJhpEKBgjw
6XudDU3ujplv5G9mYt3nrulSSOQZ2zglSppWXln72Q7msQF6wc5ORyiyWuk0y1qAeBQVtmZn8m2S
3WDMw3fTDJvMa7Ke5kunqoVzlGZDD75lTknEkTujqA5RocOvOWVFr32cGj09TT4ItY1av3DyQP/Q
HeRi/0d4Ung9WKM+5WGBvqWW0i6NJPPcRXnv2t3G3S3coH/bWbjPbYRvAPkLduCc8ecZsdhTkfnO
Yzw5tqdlo7GrkiyC4WSoj7XT2PeFWu0kpf5FVrH/WUflgDfM0hEVznwyZYkfVFZ86k/Od7q9t0+1
ECtf/joSETyRydaWgtn1eYtDNfG1bI5PaTrta6u9j4zWG2huZeUHtTkW5q8hCF/ZE6KlMwZ2ZUnY
s9ijupQw+Ve4m2NCwoX7yoqQ8xRlo+SSojCsbo6skPM0N85bs20feqe8i5ONyLj8tYuY9bc1XiI6
1XNoi8UW+cKJNCGvEZ9qfZa9IgtGTxuVeXd7pcSaxt9mYEvhxQisD1jp9VKVRZG1jP3Gp8ooDrp8
JwEdVL3aHo4zNekpTXdMoe+aeKu4IQT+V3aXf78IyWUZapJmsmRm9sbpj23WHJzyuSu3HFz9jBf+
CcfMSBNFLapFDHh0p/fDxrtxLVgwePDv11sOwoUXksPl2S9fT22oU0rf5EAG/7fFqbNqBQDkohqF
HI4sHKehNOJqNCQOq1MeB7VxzUwnzfm1fPLvFbmwIh4ixwiZsQqY5lQ+mX7ptSphOpX3xfSj0T7e
3narR8mx6ddQPAHDugTHy+8mN4RZmIVPFKENVzMgGNSSSN6pdRAf0SSHPL5MtpQT1j4jBJhLwIU6
gZfrtdEg9xW2WZScFP1Hiz44tXOmKc63PVs1AvcfZTvGnl/NEvq4m5V2npxGXXnTG/KboDXejNAa
3Daz9gHR6kOGDuA0D1Fhsfos6yc1qZKTNR2S+puln/JgB3nkLtma+Vp36D9LQtQbegZCJBVJafbd
PVR5vCZvu7JqACjfoitEhi9eRcGgjV3ZYqCSs709HuWJqZtgY3OvhRvaUf8aEY6QmULRIndFciqZ
lEn2RfBg5cd5qyi46gpXKtXH5bEqC6uiAVieE3lg8eu9XJEd5l7IbX77e625QpK+DF7x+gPNer2N
k7nwYZg2klMd7nVGLX3P4Rmu7m9bEV+9L+Hg0oxwRGUSrMbSovQk1wyYU2QavHpW/lCmgp7n7Js+
YudZuqNCFe5Hv2PGrLUYudelzpVb1BiLqfQ0a8qPvFGlfVubEG9EY7Drtbn3jLFHa27S5g+3f/Xa
Alz8aPGVWitlCVKTbzP0J6U6avNeMTfu5bXcZoGkG+xVnsOvGsB9HAd93dLENR+77mOlR2/Vpnd5
nCKX+WPQ6o2FWHUJnKLD04UapTjxUclBUXTKEJ8yp413fWvIj1oN8YxTx8bx9tdbuysXmbl/TAlL
Xtd6PMZxF5+avbXf4r9b9wNYHAgaG0Yv4cKf06FT6uW7pczK0w/wwnL2nGEj/K4eDlo0/1gRrvta
m4I51bHSqPRSk/LBmFLP6b5BzvL+9sda9YdtwOQFlwr32PUxbADrlxO0Gqc2+mZY5zk4D+nvOAN4
a+nNMKAgwlLMtKumtCUFZPp3GnTXmhlvds6b6fPaU2RRFfzHjhC2dKdJJHUmF8s6bW+UzBhKTK1J
k9fAsoMQm+coUGOGGx9wNfUEJQ6m2QIn8mrAaKJFg9QgydNklF6YvqWmfISya+wH9C8iL/T/VAPL
sxsmX28v3eo+510CfhHQAAXc66UrCzUetYFEII1jr/J/OsXW9MTq5riwsPz7RX5DFUuvw4bH3eh/
HMYHisPu0H267cVqIFoauAxjGqYm8kmGkWkOZswTzs6PcuT5DPoqe6c5xAiobaGG1tKNl2bx/2wJ
X6wZ+gSgBbaSErxwAd+g/hZIlqXXB9XYAg6tLs9S1gSPScdDrEeF5hwxeEIKZQeyDHNp/lwU6UY1
T1TyfLne+NPLFB3ZGq2M6xWyxmVOsI6TE31Cx25canlN9HAY7W+Sum+LT/p7iO7k9DPz5THSf43m
wrA1jrtySNxEzQ+313Lt+y6soEDPlmEY8cHcSe08jWmWnHo53+fZWQXWMcGXZ2egp5yNBGJtczJC
jxrUMt1Oseja9cKnxBvJ5I7pfSFnbuU8ZaiU3HZoLaQsB3tR0oa7V3y9TopT+iMaHqeulR7iOIMe
Jt2XtewmvVLjFoT9WesWhrQ1Kb62eQBxgOIA8spUjZDotWbSKpVM+UYe8vc5azaMyf1t31YX68KE
EC6TTjc7CWbRE8U909LfK8ZTrNWHvOq80dI2FmvLmHDysmW8VjKMpRx1SAYUG2HaqaNDoI+nXrc3
jK2FlMuPJ4QtqRsVVLcxlpTTWyOdd2aku+mQ7S3/TZPm+1TdTDNXN6PGHASp1MISJeQc2TJlqpZN
csoa6hxuTnWv8xp4XBF8D1WwkGZeQzJuZzl0p53CFHisNKi/ToX6Xc9aq3KjsAKCShra/ZnVVvOc
TUkU741hig5L6RWJo3r4ETg1kBCr8eUP4WhFvmt2if/cpYrtc7gpOj5JSTpupIrrvjm8amgbQaco
pDyKPSZJh/IbeD/qQ4obtHews2yctFUjzFqB6OR/mJK8Ps1+QO93opx3kvzEVecjM4yurH+7veVX
TxUNoBeRcGKnuAulNOfFkfAIHNAaiqBn3RcjYPzbVpbvIZa8iPd8LZu5GNQGr12J7bmrbbSVTgxM
dANDKoDoHjZhPKu+gCu2LMC3MhfAtZVwbPLGsgh/sBU6Xvfhtg+ry7HM2tCigRdUhIXENvz1jc1f
N5yPSfzGCmu3DT/dtrHqwYUNIYDLOjrUecSLuUHA894vcsmtIrvZ3bYi8m39fUXyll3ATjT5xdLg
3Eo+IMblzTwfptT9Yj9Nbh8AXL2jRp8m74w7OYs9uTsaH29bXot5wNJoM/LggbVOWKFxgsnATE0u
qCib9k3QwTNh5Wiz93PxKA3ySTXyLQn6tXW7tLn8+0XGpnRyHjetzt7LhwNiB09Qgeybetz4qOuu
IfRmUBan0yCGhKhp6mGwklOoazt0lHdVrO9UOX92OtnN6o1ehohUeFlCkGoG1yGb/RUUCh37Xi+D
nr2OpGz/JkSI6KHOYTN56Mxj++XO+XB75da+IpVkOsXL1BlCytdf0Rpzet0tRYOqeE5NlZIo1BRx
sb9tZe0johIKNg5YOfmSYKWMtNzIeom1MqYds9dTA/ec89jL2aks8t+Ir8vEGETCIA9olly7REeO
p+SsoXUfw/VXHVvkxrutAYRVjy6MCFmLZJo+1RaVdKkYvbgH+BkdZm30fN/ead359udbXSQdeBgA
7eVgC3uwmPK4r0L2YC/XbjGcl5Zev4VO2DKyeHxxnuLCSQY5x0hC+y6e/SPz64DFoo3ztGVGeIU7
WkobU+LYtp07hsdEetqS8tyyIFxKfTZPTVAvJSUARWUPoz2SvpG1ASdcQpp49SHR9M+aiIWrKTDG
QKv4XLbReD2UevX8Gz2yJcGiaEUXgehzvSDG4BuFby2HJjZdy/kex8kuhzjtN/aWicLBMpW4sK1e
W1HyqnU0CT8M+WdePwVRB03Bbx3JCyPCkpRR2vl2aienqIGVxACdDuv4VjtkLRlhbOUfT3ShW5CU
0VCFS6S2lYfqW+o/Kul+C3qxasOC62gh0l9kpK6/VgwMwW4yn+Q3/Kx1P3PtOISnSt9Y+S0rQgRT
JjsKmT0lKCtP+Y5JddLp577fiCrrVpiNW5jXl0nba1/qnhesGsfpqTHyOzV8SFoHAdWjU3y7vcOW
xX11UpDY/seOsI8DO0K6omTmDoyDozqeXDY8USbXRkov0r6nvextJlxbvgk5dtHR6W6TjFr419j5
2L2x4CGB/eS2YyLE7eWypqBPUgDMbQHWXn9BIDhcl3yLUz4/z7Z6N2qQAzf3aetpLe8V2W30H+X8
oZqBnmn6/rb1tTDH4DL3NgjthfLu2rg+57zSnRE4AsLI0MfWT1b06baJ1YLfMjOsUnKB9EOcojQT
WWmcmK5fqfuhp8rpUY+mN1YPh0z6TpvedvCM5mA6jeYXp6GWT6vSWqIesPw/JLTX3iHtojElQ/Cb
iz8k8KqVa6QPrezR3v5528mVrYLkpUJdDlOMXQnbc4b4YhrHipFQkNeU/vSuOqTJXb5VkVu3gyc2
UrS6JSrAVrNUxpVSpydblz6OevOtH6z7fAoeCp6jGztzZW/g03+2lt9ycZcHclEhetumJ6t9MKI9
XoX9RoxaSYCuTAgLpFaJMRUW7vQVF2AWwb6navFznSZn6HTuHMRqbq/TyoULgB26c33pO4JVufYp
07SqKXT2ohx+noHM2lttzZU4dWVA8Ci100YbW/LGWSJh3FfqdAyye/s5KMKDWTfHX+Xb/nuPL1QP
6N/QLxDJisu6NZQUOavTEJg/JNV4RjZ8I71f3XSL6gADd9BpiVnK6MyWNE741HZe/lfZPgbOXVBu
pHSrKwNMD+YnBLnAD12vzNjIPoIaBPicgZfeNg7h+OvJFlfUfxaWX3Cxn2c5cPwqSjk7oenSu2GC
43dOzIWF5URdWKA2r2XTjAVTPVfAd9L6L5qpv2GErhCEMzotKLbxtREjtpQiSLkvMuux/N459/7G
nbC2EpcGBC/MoZz0JMeAVrhMsA7JxhlcOyL0tZjSofMkw2N47YBcy71OmxgH5L50dSNgkNK5S1XL
taBz1YezMsnvDTW8u33013bxpVnhZI5Tmw55maen0H+Smx+STv2bscxgq820dt/xbvzPP+FOHSlB
xaaKf3FqRyc/VyWvbYd0B5PXc2q8TSfl7RQ5X/NBN2mm+1v05cufFzKlK/NCmhwofaerJeZr/+2c
fmBoAxmKDrqgySi8xt+oNax/VRoKVGxo27xwcF1s+ahvwrTUsIYITgjIVkXnPX3IjS3azlU7qrZY
eNGXFnY9L2Ul1B1WD4zF3D0YxUOePiAFcnuPLFv71beDjAsIz0uhRlg6ydLjOpi5xjHhD2c82WxV
b5kQlicNrQbmMUzoesf9k1ifQXi/tfOtsdP1D/avKyJJZWI5TEjbXK1JvkBf0FOZq4PzW8GIIT8y
Ht6xlKOFs1wCIqzqPj219kc7sHeEo6GsNgLGakBaKoLgZhnBfpHvudhjyiTVvtTyyTRJyndZRTNE
io1f5L96uUi53ciCLU4opbprV6Y2VwulxEqjmDsWH7r7SoFXu9+pysY2W3OIq4geDry6ixr7tSnA
1rmVtUp6csoC/RsrlT3q39PGZ1vbaQu1BXbQQHkFS5Jm1eiBchOHIlDYmv/HwsKQOvJW13ttp/F6
4VjS6wDALdzcZd/ahZFq7GjwPsdkcG3Ni6yNd+aqM5SGX7oRS5p9/clSpajbQFU5maQh/SfIyOxm
I5StJaNw1/1jQuROmLTUDFuVVckQ063ju6l/MoOjIltIDm3VMtd2gLYgL5inY75EFt3RoqSajT47
NVVw4OG1lJ1vh7JVC9RJWXsVXJgtPCtTVeLNHJKLaFLiStAL5r8BrmMe9D8LwtM/K/vR0F6ex823
Jske8u6nnH4MrHTj4l69UC8NCY+rMLAiOBJwBbCjHzwwcaqdjY/Umaf+oMNtNvxGhnVpT9jQcac5
Q72kccunW3AcNTQFGy+ftUMDJyXzBlCicUKF5bGTbuoSk8eV6mtHqTbdpEFkpP3qF1uEOquWoOUA
7c/5ZIjy+uRUWVFbnUKI1uRPRfXsUFWINHpg2ZZQzNoR1YFW8LrSwJKJkLXQaX3YU8aX92ITafds
hmTzWlvb1pdGhINDFEjKuCWoBaZB1eABQoPfWH04lpWlr8qLx1rcvLhtYr3z+67HwpA1zAYBEDF+
yMbGW2T1W10YEe5NLVAkU834VnqU7Zzu53JAYRrZ3Y4BW1aElHfQ+yBpIqyUOVOCaW9b3mhX6KVB
a7Jx2SzfXcycoKIjejpMJVJ0uf5q1aTnMHASn/sv5s/0fT4n7p2EPkf9eavZtBamod6GogT4E29S
YX1SGUmGfI6zk1NDsTzn9fBXE8CnE4aydJ7y/Ftvdls00qtniD2NJg+4dYagrr1TggHt8jTJuEp9
Wp+jVyeNq+X9zhx+3F6yNUuGSaVeAWVKPiUsWSSFUlXkaXZSjFNT5rsyPEMO7Er1xnDc2tYA2rXQ
BiCtgSb6tUfjUJe9E+TZqdv7lfe93mJ42fr7whcr816y6ww/ZOuxK07AroP++fanWttyly4IZ4g5
rTEvkaVdajnj8Jh8K4ZHMLpep/2gNcD05MNte2uhB6IAAJOoE6EfL9x3Ci2hHFbHjDM7QdCju91v
YPvIBpdSKcgYMhHhUlCbuhkDhPlOSeUz5Vftc/NL9EcNbbFVeFmyJVS3erEC/FkgOCD9iXjXmyCb
yTzLrMCe3zw3WXguaBEEMpOtsSm5Y/o9yH8O0UHx542lW9vll4aFT1n3vqpkDYabsGbiDxnsqD/4
2TndAgavbUP4CJfi9sL4KtL7tJFh5JPDNpe6o1U8+N3xd1qeC+XhvyaEnZ7J5Tw2zFOdXj5W5E3d
Qx/8vL31ttwQtjqcPXEwQvx9QnpliPdp9GSNx/+fCSHwmGnoOzX0uMuXYk6CL6UXGwdo3YsFHUOl
fOHUut5umhFD2FW32UnVgvnAMwy5PM36aUxKsL/tzFpo4J1IuYCbgtankCXEQV4qeY8le2zhhKiU
noecAaLYqUcZWZWgfep8s7qbq1b5OvfqVmN/1dP/7ItwoDJFMcVAav1kyl9ZLz/5+HvrZUMmyPEl
aIhntw2kdOljcoTs0rML1JZnT98aDVg9pxdGhHMq2QNXsGVnpygYjkEw7ob+HNnqczn8Rj4ENutf
b4QUP/Ud2Zwyg0gEYSgTaFRerGYj5V5LHOB5Bf8NnQjJsGgjgaioMvzspIUyvNZPjV27uSy5+42s
a60Axx2xtENlnsWvSmI5Ei2NpL34Iqku6p/he/tDHz5t3khrHl1aEi5xozWb3O51bkBUH8L8o1/9
1NP+0Da+W/Zbr7BlrcUMz1qkAQ2A5/C8Cqd3APGNShPGkp8FBHWMWjxqu2e78ybfTb+amyqfa2fo
0p7gXJ9FfaTEbAlt7k5Wb44IcBWenZuu2Yb7ifEBEMXjcXB+wGt2CAf1oe2ML446elVibkSu1Q9N
hWNhgEQuV9S9kv0etjaUmU6d/DCE2qFrfM/KH1vjvT/o97dj14otHgbLvNJCcf8KdIkgxWQzuRqd
pNIx31aTbLpagOaDNDCQZTVZgeZakW4ETFEMY6l+aQskfkkDoJURuX2MzGoj1CuiE8Mtnv8JMhG4
wkfHrdS3U1ntHS16VuKnVOohH/w6DlSUlc9K0e3b8KeWb1HtrIQdfsxS6JUtaMJF8JU5OFJn9GV0
Up32kB+MBuoPyJeqYuOpt25nqSZxRXCFC/lPbhihnKtdxLxGXB2YumlcXY/GPfNYwx1jbtVGZFi2
rHCEEE2Tl/+Q4DOtdH0BSpCwLvJNfOSOSfU58fNdNxq/KEzw91JeWBGCNsqikaXFWNGYfM7rQxgd
cjPd2KUrp5N6H5VF0EtMPYpNHKjNmlCvh+gEo/vRUp+zUrr3o99Znwsjy1G5eIqXWc7z3u5pojAb
Gn/wtR/wQWob18LqJlg+Gq99yjFidTmBnrFULDzpVe0hkfc/5glKq2SjuPjyOni19hdmhPAZTcak
zv4YnYIk9BLlITHfRrp0LI3JG1r9PYR2rhqclfzjJN87jek5zbjzq2anq29aHtP13hlPVvwNxhHL
vqu1O87ySUqa+2KAWlZ5a9yDnt13pbT3myd7K3Nbi0kASRnh0wCK2OL0Y68OVREqWnSCjK2WHqv7
5I/+R/kbKDJO/b9WxJJlhlx03+pYIQUlt/MSqNa6Vt+oVKz6Qp0CdCejMLJY5h0zhS7zYiXXPJ8G
zzx7wbPfwh704dcDOdcFKGpqxMAvlo13sXuV0ZK6tqMFaACnfk7t4K+6jdTd7GfS0QgmKtgl18ht
m2vH8tKmcGLmUBrSpsM5rgzPzL6NykPUbdwVaweGaXpGqKhbGoz6XPtltCNcMWkUn2j+QP/11Fjf
C+sYHG57oq8FS+aVuAGow1EoFVxR4rRUgwwz1V4/9ifpDq6FfOffQxfkwbYOB5xruYpbeKmbHcJD
sv/j4+fa0x4+9nvjLniuvUZ1h3vrCNmNW3vJfbL7lLu5Fx/T+/7Hxm/FY/FsX/5UocTaT13oR1YY
n6KcXKj5HmrH2wbWQGLapQXhQSONfZOqPh9DM5Mj/biDOcKnKX9I1Wo/wk1mxw+1sZBTWxacfFsD
7iKF7cuVcmH+ZWr8Yiv7QxLkeoeDKvzO0KF1s9t8BX6J8sTb/pv/pf02vkFWPjxT8rvt+fougJAY
6NgKGyR6Rb0cpwUcLxUqv2mal7vQUoyNYyMSLv7tIOh8m6uMQRRHuDNNP6+4sGvIxaSDEX/1h2hv
mfFd2bkJ3EaRi96KS0Mwn3btmL7Thzt6kCbSX0x4BhA8TZtNj7UoRVXh3x8kHDInQ2YzCJhotlC3
r5l7QKJqVC1P96k9jRuX+br7C3UFJw3aWVMIVUYYZjLEz2yvZvJKP9nNaugm/pcQmvLuSXvKv49q
4Wr9Qe3jw/ikvJOnQ6A8F1RsUFu8veKrnl/8FuHcVzFqagX8UScUyK35z0GC+6m4K0y3TLa612uz
Lkw9GkB2qOouaeB1KEsRf3CMgSl7Xz7nMEm2YesmypNUPfiTdfCDyPXbneWgPb0fF1o/VCaGfqMS
u5p6X/4Ice+VEd0AhZFyXvDDY0/U8ubmKXCjwg0+tD+dcad8jd2JgYcPzYet2b+1C+PSuLDPQvAv
eqYx/D8F2W40v9Ky8jY1rJbo9Co+Uj1fqHP5yGKy6ET1VI0zHtb3KYmvqj40+cOQfZe1U99/A9rx
GzcUcyhgTeFPhv1jCSoX4cqYy9xBLpPD0z5UEZ1JUJ9RQd1nC5mwVkFFhFFD1YiiLc8C7dpSEJe+
BAQvPuVJ7+Xhu0qxvKWb50P15vQMcRCleSS+u31E1gZ8oKKHbGZhaqewKezbTEtiKwsZdx1L51DN
qTenB7/+a6hd5ZTEzpMzf4TZ7iHeSJVFzsC/wySZDMBn8jS6IdfuKnJYaumgxidH/TNWRxqJxd4w
IncoHvMw2NWhDpZrclvkaNN5ds2oueONtVGJWMs/2EX//gghWI1+HsWNAYGAbH0GcecN0BQw8nkf
/yLb6Yu3bCFgaiBFFdb42lttzAwbPc0Eb3d2e5i/takb9F70p81Z3HgfrN1ztBQYBQEX55hi30cZ
zUxCQICnTmT8QFhuQBkrtjZC6/KDxXNoMWvOkB1FDObQrh1qkmHOuFPYNsYeec2w2mvfivDUQSm4
1Qxei+KXpoS4AgCOPm2JqcErPimn9H0JatT9jWNwaUQ4fXoRzkkyYMRSd1+7AYljt/fi2VXhAAaO
dr5tbvXroXElQ72koh4tWLPiwo7tAGu+Jd9P+tJ+dlFFHRUYOmD8bTa2+VpkthxAIjTtOeria8iC
2H7BCBE0By3y8sp/ctL0p1/7W5f/2lKhbYKWMV1V4rOwK1AyDpxEhm+k1eo7Q0HgJHuc2yNa5Er4
iChBUOVuZL5RnU/oC9XDIZXNu6b3wvlDoGxhltaOgQ0nKWBj/g9iNdc7dCwGuYb9Cs4zrfw/0r60
N3Ib2PYXCdBCbV+19mr34mXsL4LHHmvfd/36e+S8m3SzdZtIHhJkgAzQJZLFIll16px4ralNZId+
LTA229J5hE0GBC2YnNF1QUWQLJ+ksRhItJs6zw0Szs5CwPWD2oLAvNFkm7rsjpFaMA76pQVFs48I
xgfcK/Cf67GBCgfNHyiC7IJOM8H2oEJmlnnULk3gpRHq6BOEnAg9MPS7qToW0wsJJsamE5fc5dIC
tUTehISNnGPyAv0xV1rLQ6O+nOYbHqQSmToZqT8/q9OW2wTpYxTvOdxYY9mIynjWTu/R4kYMvPLt
PgkB41Qfot72k8khklsLRiZUq0Z01JDVL8/6amrJ47Hi0Dw9L3m8G3NovmsQ3HgPExOU1owZWl5n
CLSDTxRQdnH2vovbB0gi5DjXcUiCCQB4pdDgkFJMBOd+NFpcaIDlUTXBLQANDddWoBEhdrEHK0Gl
AWgemuDfvm9hcRwXFqiF5mphGoYGU5YLAKr2iqmBhDtjwZOWrajAwCEPO6tCXo+j9UmStjV2hTqo
VofSz5zDGkb3/liWYjcEAv62Qo0lDb0yAPkAuI6mvejJlt7/QdGvqxJcRkHe6/87je6fmwMU4qH2
BUQMsviUt+X9OJBUB1dImD0gn5cO8b4FyyaQev5/cTbAqpC+FtFRKFMDCysvzmpv+IuKcsSNQe+f
RYHF7Dp/L31xQLPB31ao8WCoE6TwJjhbW9hJC71EiMdw/maqWe/9pdA8pxihL4E+ZWB+r91BVeKq
UT0sVKKECCe5WcqmnPxCq0ZBYlvobGRI77vGYmS4sDi7zsV2DTPV54IQG6nOO8sTRWfUS9/QOn+V
N8Fr5bFKLYuuKANZNotpoPuJXrE8Tst4wgjjrNLRvVzJq0Gp11kG3YYy8UOrhz9BYCpiPVbmH75Z
xAvD1CIGYMIcwgznvDK3mLd7kfxBo9V/8Udo3BJA6GaeQpGaTYDmvMkDW66nSy4QoTGyKLXCuIkt
LhmYw1DDRfRT6BYY3wNpdNggZqAAarRStB5e9Q5E3iR39bhlXJppDYp5M0OEA+WamRBj7m++HhLJ
vK5uOMRBrQiNQJhW4KvU8dLqUBGH2GtuBnt+kxp2mySuqthqebrvoAubb1Yvh44vCmLQm6Yee4Ev
cYKcJDFyU0i/gxH/VxmAZjvvVdPzc8YlZdEYkq3owELSmteow0ttqyGJOVC+9PyYQdcs6cy8SSWo
zYexjQspi7hp0Z4GePJM+oFqOb0bYk3u5b4BBcIgocG1EzbpWJs8NK7FMPi8P5ELGwBIa8gIQMMH
5yadUU5LTSx4bD6Uy9E94CcD0kpojrdI4UUMp2GZooJKPeZRwIE6Zyd4yACErSEMkVFBnOP+iJYS
s/BMxJKZUhfMs9Se7v2wGFFeQG+tcoJKhZlb8VO85g3vMd8VZufIG87M19z6vtmF/XdllQrSuBZE
XMrPNykzMFXjj+rG1n0L856iYhWUo1A0mWnuUGGkLHAJ1F5aFX2aVd+BfoaHolLQv923sXDU4EhD
dzDR8c7S6ddwAG0ZtZDROUnKYIAMr7rl/diecgh6CHYepm+zmhj3fd/okmMAGUJA+YCOedSdr4PJ
2CdRnksa7qHoy4qr9wR5fI61PgtHDIpb6EBDlgYNEzQYN1UqNWrwgNo1fm3Guujw/kneBKrJc89M
9tslZwDiF8ECzEcQk6Cej+nYKpBXgLE8e0l12Qnfpcgz+ig1Aej7D5OHLiAg5mce1huWt6KoeNCL
YFxRLhm+x/EuQFipWVQjS9F7cVQXpqjHGjdBFoEU2MAhQAF88973p1F7rJAnKQvWwbzk7Gg8QbBF
VgvFCyrAt13RJmmPYen+qYOOb5oTxqm8lKfE0TWzfWpI/6Ah/trtorgP1F7CGYIuYsPXS9x5R+Bp
RjOGik1YT26YfslIfuv8f+iJnbkW8ZQnGpp7aYeXOCXu/QjNwwUE5t+60sST/r5XLB0hUKZBQIfz
Qe5j3nIXFzjU7oMIGTXwYo3JU9IOkOfKN2Gk2yGrDL60eS8tUdG2C8KxhRoVmN2aCnIwoQINZG8Q
TU1OeEYAZJmiAiDEu6Ihz8FDUgbfRfrdVe8aYYCalucNgRxbF8l5hdq4lZLqSa5iNDyJzJxLTQBk
s9x3wpZxXCyPBaCx+UWMjl/av8simaoCY+kHu8tXs0YIIzG9PJR/LFBD0aTCrwk8baeN5m9ghrzt
f+luASLpHxPUxdabWsgKz/RJnvgWFEbVfUysQ481T1TMAZVKFoDLENwBxZo4MiTvVvd3ylJQA0Hd
TFIOIeObsoFSjIE+hmD7gKpE1RZQdNrH3rrXjl/37SwFtEs71HJUUgzV4Qx2OggJgF+Vi1L331sA
KTYSLDqyowhr13te82Q9VwcwZ1WCBTzMKL3c//0fkCZ9Abk0QF3g9KLnRC+eaRWgey7VtmjnuYkC
nb9Sp3Mffk/ZOkL5PZ3svivM4hVKZMoEYb73MdWNaBP568ICvzDHIgBZ8hEQT6NtFPc9gMmogY8j
11S1hu9SNTDScn8G/8gE4y4tH6pZKKCBZARnLRXm+lIa1E7VcfZBcrdA2wGRGft1qeCMm9c/Jqhh
eL6Y6jkH0acmjVa+uB+j3lQGC0j9Ry8C+lzyeEMA6HEon5pKM8pznFuQIXNzIbak4CSH26pg4VqW
bk0zpgVuBRQAHlvXPjVKRRd3Lb7JV/O9qJyD8UuIyq2YSQ+VRNYQbGHB1OdR3jgZ4C3zu2fuNaMm
OuEnsQOhI/gi8oMglE6hfrVzRjrdKunzfYdewp9BSm3uAwRuD95D3QAKiEPlhQj2LG2vbLIdv9L2
ktU48rZbiZZ8jM3UVs7hvnmcfoOm0CIGRMEsDrCexiRW6qgub7ClkRc97Z+PouvvA5dCVj3GR3ki
NhGJVrh2m51OViGvufFYWw1IKEm7H0ZiamF4zOrhoDXaK5C+zv35WYICXM4PXQVBZaTxaoIjhHtM
V9wqfkg3niO8eivwTu4it12zpJLnxaUXH6uOhkx0tYMtmQqSxIsLcZjPrBbdrEFviMNrV4A2nJE9
WPLqSzPUuZXC00UuwBQP3VkszTC3cQjHK8SnhmFpqSpNUNwAtTTydrgnzbHr8iJWkU6KVNQw25Kc
dbn60v1mSxK5MabwSYNUamxngDV4lWoJlcI425YCI572eIjgRSfgVLg2XrdcKpbg+N3FkutNqlk2
gTPkLFT60o4FNBtQBgAhkaKkZtOXRkkuI2D6ECoMJSo5oDGhQqqjRaLoyGdQc4xS1aJB1GtB3P2j
hEoFJWSmmmZQMKfBWlvLoZOa1TFjpREW5+7CCDV3gtj7IGomQA2iVtOBhrDU30WNscOW9jpaDf8e
CeUdU9ABgK3I4c4xGEv/Q81Ab6XLn6biaFvUalzMPz3aiZUa8VZyowIINWI1O/5PfcwO01b4JTnR
mph4LR7AhuAKw3MTbjQW9ESaF+Tet1Anm85XeOzo+BY9sPxt8BWY8i/ZAWoKlfDE9jbSTnBwsGVO
vwua7eACUxQfyDZ9G+z80ftMH5uH2ImN4VkH2MC6H+QWbzWXEzUHi4sd2gUT7wU+vAnhzQYrLOKB
7YPVzh5DM0XSe1O86Y2hwaHNcR2uB+6h/2rsEHKyK5XxKGA5NnUeqeIohtPs2ClSVMlLaEXrgNFU
tBRh/xktztnr0XJ80QRQoYJbW+1ecao9YzrvezRqcNe/H8pJzssclpq3bd+8v1T3pwf9Ate/nRGv
z+V5pXCr/MytyeQtVj/r/V0Pxe5rEzoXe7jg4fMVZcunm15ZCdrh/ihYMzT//YW/ccrU9skMR+a6
DfaoUQss1QjWPN1EFS9ABWeep8ToJPCCQj3hKwZ7D/Ib98eyVPgG4fr/BjDEquvBCDj2/E6DKcvL
H0TzG0Dbt8iKH0T7yd/2z2Fp/AFHo+jEB3E74jXtxr+652TF6tplzSkVYCLeIyQGJGQ3aft8wC0t
YF3OZ7/9v0MYLg/XA50E3q/KFscBAd5aMmJLeGlcVDAfIbmsPmbu/XlluSEVCHqoqUlVgoM72znD
a8uoZyxWby5WjU4+SBAYrfx5MM3X+MCZwzl2E2SiRkM0izMed+GqKh76fD+yrgqLuflLy1R4EIMq
H4USA8uNwtLxn13UGf5KfKvX5bp39Qe0svUQjGP46Txfd1bvB0p+sedIF6A11IObTuBG1ow8dGrZ
6Kxs/Ja0c9AynIVljQoipTpwHAifw11loWvzV7eK174pmIH9/+UkNNphCDgyhOIcSDirDAonlhK7
VBjnxeJYoB6CHiAU+tBGce33idrqBRJvGAuO7mADNJlkB4OZvo5bFm3aslte2KKcowqyQPEjzBvP
AYkyiIY+icYwqG6nAy5TjRBJ+SXkRpCkx7BVAYROXEWTXU1JO6OJWQDwxZhy8TXUaaMNYtCMGo4C
NewicxrUEykkJtp6/pUbz7ywQvmKSsbe42fP9PaJNTnqineknbbDdSN0OofV0L54MlxYo84ebZQG
BdlinP6hkaLnY632VqH+l0vthRHq+Mn7WNAHft7jmWCP5fOYcgzPZy0Ndeq0RG7KVIcFPXtP+23O
sxAXy8+2izFQBwq6kAK5b2GBk16ilthetB6j1kljG1iSsN8IQWflkHzQkDG8v6tZG446aPJEifh6
doj0O9ykbmELW+6ZIPOzvm/n/9htPxjHGV5Lx8QqHKpB91ugUcUY/L9ZKyuiGbZxG5rFkGaCpfH5
KONBF4+9AfHn/hgJGgSFy0mdIDWTS8WqFYUsdL0sVdAN24Q4DvVMYlGpzQO+3SH/fCe1Q4IOVV5k
KRCBPIcMuI9XhWH74mHoGTOyeDUGj8msWIJ2IbrkpAiTqEhzP1EVeyY6bCDu7Xh9aXXcH8bUL276
C0tUoOO7UNL80Qdau07MSEHbjA5h+afh1KCT8ZlAoEJBRIPYliSc75teHCNEtmWCpzrIUim/lms9
4TIphWSjmBphJAlGp+m24kkbrDPrvr64chfGKFeWJj7v2gFdK0E4vY+9L63VbJjLawFvlh1apUbo
mznaWLESwot7CHq50LZFGRsd+NeHFtRPKzlIARNuvN86sqNh/ziKO793Kv8xApoIoJT707o40guD
8wdd3C8SWeC8oIPBse5dsB0Dr/QwgA0nEFBFkmUrmDb3Dc4x9GZTaGizANgHfVb0Ok4llD8A7cHm
/Y6kbDMK9YsioB/ovpXF4wK6qhIBx/FMync9rDyEsJ421NHOUaGpN7jQvIqI4bN4DBcrsQBrzAuG
TnuIfF/b6YEXHNUco8nAaDChc1H8zEN35BJDqA5oTDXyElBaFib1h+WNnkRIz8A/0PiKEhw1vLAN
8g6CKXMH37AbV8omcPu9/96f1N5oj+lRWeMU/i1yxrQtVtlxdHKkf9tz2RrVM1LvLus1tRiSLz+I
moemj7TYnz9oNFVHt2NbNXO32kZO/Eyc+FF6i44T86ib4+e9WaAO0yAZpd7zYJTH+KPDb8+qbM6d
TGH3mR5YD5slj7ocIRV/VDDdqBX3M+WZ8wfNZUZm3/fZH4HAe+OhNv9UEzkMe5hAselBh0rzg16b
O2Rat+KhOpWrwmxXCEKOsPHe/HW1adf86/1PWPbnC8eiw0EK5VilxScka9kibrxpjMrw8OplPQGW
wvnFdNIPOa8SvTTWYQg0PlVzLIoNeLAhGPZyf0BL0ebSDHVeAVg4Qe0M4Q2Jct6QTBbcVGK4BX0X
6fyp0pQM45Aey1VrDyjCeGbxRjaG+pA/kLVvT5vBlc6y2TujFbpJZhA7+x0508NoDQ/Brn/FnxvR
iH8Hq8yUGTeDpR4vgAz/jhR0m0s0RQFymPi+MXupAPzbE7MIjDCB5JIZPmQWr/729K2CZ8r9iV+8
h14apkLUUPtKCh4thCizN3kjMtUtMTQrXYuGxtg4S2fYpSkq+ExZV6ZpMfuSLa+rA9IC9pzxZAyI
5UpUtPFJI0FrCVb2w9chXg9GbXR2B5/6A5mNtf6YMnIdrFFRAacTmrEMA9hrLMXWndaax8VShWBt
QyrkEL7QQr2DkUkwuIdpE8PG/Xn7AbTeiWo0WEkG7w+GgW5ktG8iK12ALt3MN6KtWPJL8civ287s
9tnD8JIjfLdfH5CAuf8Fi2NEU+dclgVsSaLcQ59CPlInnNF6dURPrD6819Kz2jLSDYuBAPQpaC9E
WyyYVK5vAiManXwvbQA8l40ya03Is0W6NfkmU1F6+bBFgwBa6HHjAKTy2lQOJsksldAlIJ1VsN9r
To/OFy18GQTB6TTRRAnWaNF7obYEPENontvL6UcKBpL787pYZEXDHro30UAHqdb5sXBxd4z4VBki
D0MWGrMvvnzFKQu7g6rEr5B/r0ClpEyDoUepncq7SdqwcJFLNAoE1N6zRAN63ZDlubaP4J5o8jCj
0wtitvEnGQeDgCsy61f9dxo5PaRI+7UwbAb9izH0xdUG99jcOAisKc34zGuBTIoAKHJR6wzE1SF/
C0GZgF4kjqzylnea1EURem7ux7XRbMiRb0pjGgtjVkdhaWnNp/LNFgPiALpgYIgGxcb1RGRQUJOL
ZO5FizPNSCru3Ob6OWygp6ejpdKOkigweqC/QbEVvzGmYj5C7xmnjti4KaqKK9BxASEyK6iEJyK9
df4O3SfrKSIPdQvGtNS38+/gP6gIEGB9UcEF3lwGyeb1sJHl8POmRV8OpF8abR9qu754HFhsjUuT
OzewaDMXLnYc5eVZHlZKo+g4Xapu64fZRixajKx8KgMRr6XmY6qEXyCI+7w/r0sedmmWSh549YT+
oglmRbdBY4JfpDbnZYanlvtmbBlbeelsA2gfnqyDrhZo+uuZHBWJK5oJMxkX3xATzNFvy1SOWjrP
wHsEqtV5z4r007YmSRBwSHjBM3wzl95w6yN5ZsWRPbZgB8oFRthfzNiDkB21duR/0SlAhUleLPO/
WnMKGZXR+sMvQf5f1kZWHfVVm3BOEaDKhK5pXkcFIVyVIhK3zWRrhfZRBDyjeLY4xeikAfEKVA+A
FLme4pbjE8IFWE+JVAYnPMcSOnJVVv/d4rULbD4yEkEgRsT7+tpMP0aFGGsc9gR4XaR128QGH6vo
i+ysLrJBukIKM8xM1H7uu+vi8MC3MrPpAqf+U6u+OAu8aZLToImggtdps96CPChW7zHcdHF0YJyQ
ISkEPwLi/np0otCIiVS0QKeHYb7VMl4yY6kObN3jo3UziY2D/Ke0HQv8r1x7k/pS2bbItjNyUUsk
H0BfAWk7Q/eAk6fugk3VRTqHjOOuGw9+bFVhb0A10ZDklara+WTLnLSHUFQ51ZafBW8iWXlkzyEJ
kc9a1o2/+veTf/k5lKdDG1uu0HADqKkarVqQvkzDc8axfGspEIIHEy3sYGtAzzwV6CElnPV9iVMm
rVVb1d/HodrmKpqDFZA41v6DKpZGmbNYlCnHAsocSY65hQk7WQdFFRUH0e9dB2IahSfBVw7A6th+
/MGpA+NAn3ffxSE2W0G2CL8/06/OzInXjgWu0lKPfT06Qab9lfOaB3RIsXJS1D30Lxsaer9A3A8m
ALpP3ZOEzicDF53wiDC7YJv2Gw10MFX3dN8bFu2A+0dHbhmyJLR8Jyd5TQYYYnxqosQa/MDRwi3x
yrUaMtBMi5N2YYjajcPgZ4IHafQT3/z2sueper4/EMbv0+qdAFMqyjTm8UlX4986uF11hVXwpO+w
fy3KP2Mg1MKDsC8HwjKNT0Aa7CvwIOAfYQt1Nzxa1wOUxcyS4F1+f2B0muXGKnWn8Eo54SQOI1Pe
B2f84x3IGsjBnfc6vd23tLB74AN/+wJN0uwrXKfg5I1Pg1Y7fKKhrTJsnUHnWZ1/VHD4fyMCkG5m
40VfADWPyI4CcdlV8SlKTLRQRKBWMqrUILvMZSf+lkf1jzFq+rpAzpDYgLFCe0w/+gfON+oSYjhW
ZkBr3hz2GTKcVvvvouzNEKlI5IdkFHuujE8tKXbjhHwcMIpg1GJReFAXpR87gqLjMgbWjBlIfB2L
vLJQgsJTtWPiiYcJ7zivkHGWK5uxOTbpW8jsB1/aZyIoLNBGibsSjrVrg2EEojsoa+pHqT8L2maE
suZ9L1w0ML9PiA5ikhvyE5HvagVskPqx1ndEe5x81hN/acpw+UBNAcEVrANUJGrBYphUqucd80Y0
PeFxJqEP69QBWAnYO1LyjMc+fQH4WSM8vUVAY//qW7ieMqGAmrhYBtwRwtjpaCgJsdrwpepfim5c
p4BqlFbbnvUcNaIXPjRykhqe7shlYUY5I0rebgbA+lEYAjMBzjCwU15/Sp53cV4WA3dEH7cpVYOd
QndPjxgcCHQiESOGRClaN1HtQKM23kLXZhKuVEsvi/zT9vd4in7JymZyZaAc1+En8cy6YNYUbiOK
AuU2DAgvWoyKzlwCX5CRQE7Ck9IgBY5YUk5udki+g1Bw/MwJWamwhaAM9m1cbWYENxQr6TuAyvHD
gDdseMol2ayD1CX6q/4pB5YsmK2QbCY12E9osLu/N5bMgtQMkHHkMdBCSrcNRKqUg3ilC081noOW
oqGKlOqdantS1Z+itMzWqt4jj1L0wToOS+FZxyPfuf8Rtz6EN5lG0G2H998sHnG9uFyXQnqsnsJT
EY6aCe1vbJ8m59aF7LFYk6l3LfwIkhvzNUsEJke/YbpXu7HvBD7KTurZrw1n2ESnend/NLeec22C
Go3Uyl6SdbMJwdA4u2kNFUm5TDtOU7JN/BWa8+1/bxGhE1yTSL7MhFzX89f5YaqFfJKdKnCL+cak
G5m083Urb82OEENhFQCXRnhpj4p3kpwJUizDHkFGnZ+MoLBF2Z7izQyYTJ7E0/3h0RnHn0W7sEeT
FnhJMYVxCHucYGrNh1IZcrsN0NbfFKs0NzugDsJ1U+aIP8QMjg3wxyxBPzqPPH8DFMlFnFG4oKPj
ZfbhixdmWid8F6tedlLKxpB31fjQcR+evxfapzTftsVnXfzWU0P7HoRjk2t2lgtmHSaGNITbOM+N
xE83U8Uzds7CSTB/FpYe8RHNeHSbRAvSjRB9bfis1OL8naLt0jfhQzID1eB/++c6NSpX3vfr2hGh
IswIHgt+AOPoXwBrEFI3tBpY1CSAJCpRfhJaHakLq0Xwd4cCVwa0miZ7lbGxbl8WGCueLvPbG1iT
n+f5xRJkLYqDlcRlp4BkT/FJ1HANSp/9InYZ/rYQJOYufhD84OmHoc0XigtDdV01YyQm+alvPgjp
Dd3b9hb2VWq/fQOw8x0Cc6Y91TKyHDngJtuS8bL5YQu4eg+ivRpsyNBZxKoi0UB9wNhKfKjUPDmV
drHLH5I1OSpHcROt/Y22no76e3Dqn2QXuB6rMvU1S3GETnRoOAmu7FPOLmuQH0+R+Dxl4ETp6nNY
hiArtEBtjj8OUNADuulRH9Gm2LEEg3/eoffGPnvBxeRXhZ8NiODkJJrZGuBMYLmabbZqVmh72A6r
0PXXioM+P7CUi0fpEDu5I65EN3FZItK3R+M8C8hHgncL7G483cXVlzwosH3MgiLsSfFBxA0eTYbE
r2XOlfJTIzs9KN4YvidiePTw0bqPJveZwwqdMtfDL5WiGMqwlE+yIX6D3xQapXt/B0Ggg2fkjyz8
ze1K46KBeyQuOLjlEGhIXpvjR02pW5FTTr+SR/+dZGYbGcpjscdTbYosnnGNu9lYwIjhngjSVgBW
5qana2sxasWxn8T6SdTttlsnYH8n5mhwksyaxkVLoCeYFUsxOnoH1V1ZV22e6Kdu1W271+xc7sU3
D30y2ip+jNzaDnbZH1IzzLKsUvsmHhOUqzxYHYNv78j131DgMhpXDSpW3J9/6cpN5pm8GB+1S9K2
8uuhxkwWFToIXn0OPOWlYrSnigcK3NTHFzF4R5UI7rpq0cWUsfLbN28ePLUhLPJT2kfrGv3i9gpU
NYGK9U6tDNi7tI1N33cflOf722FhmFdW5t1yEQyExCvSfuq9U2o4r/86DUINgXp4am3O8TxgxKf2
AXhN9fGpP3itURhIw7v3h3H7fJlNqQjlMpi6cFxT4ygTENxyveSd+COP/Pun7mRn741fw/Gj0PRe
9QNLFY2uP4CUFe8IEPuCdwm8e+BSuZ46b+R90sqCf+ZW/jbsrGGrg/h7kzrndsX/rvbaQ/4qW7LF
GOm8hSnHVOAPEMwCJw2P/PS1WRkp2ikgQXBOiYPXSm1CUkICf74E1YnSYcnsLnghCKeR90fAnLV2
qQ1XVppe9lkYnKGm46qp0aMb49FLDZ7RmXBz9cDK4ZqFdydAgwhc1I1XyeMsnMBkhUcD2um+8u6M
3nljbFiY3VtHAQ+yBhPqXMWYWayup6/KoSTm10FyRtFNc5U/FW8Er8Erh9NgFzrBH/lr+HdAD2CA
ry1SCzaIng+Us5+chc+sMLpXKJbUKKYaHatGcxMcKUOUQ5J+KH3ex9BC3xgM+aRC4F1a3Xe/m3hB
2aAvTmKnJgKOmHN30G1cRO//OnN1KHcDgaVWRhJ+PnjKH2ozstSHWFm1v6zUkjncBA1AERgm5y++
2k/UiKhA34G9wK8nmOzt3/1zIpoArhxtrdl45tcRcr/3zd3c6Clr8xpexFud7ya1mgdYwv0SwzsA
u4/b3rTXD4TV7rBkS0ekACeXiOIKDV4VxFYvhVrEWuUGwHccUiyfY2tqq7kzjIVRuJ1GwFVgBCwR
wP7qtDBPMEjx1Ptxf9a4IHpso75GMVZlEe3cujhCA0orKEPCFoAp19MX8A1X9kFGznFqdbIt41G4
bfLDRI73l+nWzWEHzz2cJri13QiuEnlMkohryRn8LkKDUitnhtrbfRu3V0NA3S+NUM6ephMpy34g
51/xB9whPAVO8pq9KJ/dR/x639btg+fHFvii0TqCFaLjeAaID7j2JnJunCF+J+9ZZ+BhrUufqXeI
47VcDEYSb3vI0CDnLRxn6tPqpa7WOvosWqPeJSxizcWVBOPu/34Qte16eRKiMRHIuXxJRzuHPFFE
QN8C9jNpzRj77BTXOxzzDAQRqspzypFObUrF1NY89ATP2978paOp753YE6RoAis0B/Otfvr4+B6N
c2uweqhuDs950i8Mzxv0YrP7pZLFTSBBL+o5VgCOjD78NYtfn0ZJ4Xi5NAKu52sjPMkmVZ1EGNkX
52L921vHrg4wlu6Cjdu5P5W3iSLKGHV6ogKA9CxuveeuWvFIDD2qJ8k3XKPZoKfX8A/dg+JZHGse
l3fK3xN5s+2TfNInPsJExi/Sk2gSNMILR3XP7ZFQte8P8eYiQo2QOkT1okyECFHhbJXHdffCMVIs
t7dG6vepA1QVhjZuPPi9eExLMxKt4DCmVguuIkO1a+zK1ELLy+c02oT59J1Xh9oIOAx0UFCi/QS5
LMofC4nrUdMN5HO1AxXG1ts1tvcIP3HrLYvCeWnJLm3RZYtIz9NSkT1y5t1hF1nG50E2KzvfDYf7
60WTE83+f2WIcskaLTyEC1WE6nP15EiN0Wz5N3LItrXVWhrwu9Uz0CKFwR1q/99fV65tU8dRVw4S
BFl0cq4C2996h4Mxudy77E7fkukHBtPgQkC5GivlnGDF9uO4wqTKxuTwdrfS3Qod34wZvT3Kr0dF
uWha5GNaDhw592a0zg7l3i8N9F5gQiWzew427WvNuFUuHAZX46JOQkB7qwyc3/JZc3NjN9iMPX0z
ILA94EkIWSqC7IhAIyZI3AyA0xKQRIHVQChewRrFmLKbI2a2oApALM1IVfx7HYRDPUnnF6J6Ln7x
36oTRdjMXG2MToKruB1bAeumfOMJkLaH2AneZchTQHtz/vuLo6UKczkNJcF/AguS8ITedehOYXND
1UaNHK0C0kEGD/ip0wNWML4JkLNl3PWADEaiWKVbrwIp9LspHfwnNV9reOmWuLr27RdjQm9euT9W
kBoG7RieufR10vP8AHokGJ9cBo4U2hX6jpsawAOX1NNaUWMrcYXGd++bXZpVtHqhIolcArgWqWWU
AKxpoITuPwEwZE7KHlUzs4B4XR64QvQpJZNx396N389882jxQv4T4RjSRNer2EhSUEmjGDyNG972
N/5asHtGqvs2yTrbgPfP3HCgMKdrfyk3hHrYkeApWJPNsBu2yrreEQewTMYmvj3aKEvU7HlSOaox
kYOnyuFAygUK7k25r1axWdhoMTqGa2ED4TsWNuD2AkSZpSYxhvpu208w22+CQ7giZnYQjm/RQ7nW
HCYmfcEvr2aTio1Z0E4clyvBU/zw5ENt7gwdbyfal6ucNZvzbF0d1tSwqJhYirzvxR6Gxa00V3VA
s/eFB89GsPlVsOcYF7tFR7xwknnTX4STPtWkIMkwrPDhUXjNPnKHNZ75bnE7HHAhYmcBh0cDVzNJ
T+SYl4In3uxtZeOvhhWovx6RB7m/pW7vA5g3VMoAr5lfvjf+jqR/rsRKFT7l9uSI5mQlFmjztooV
rydTMrGZrdBBG+XqhWH41jVm5R8U0NAcgoI//dwGJF9RPQDlf9wfFM6opCTfqku2LLryhS19bYla
LTIIlZ90sNRY3XoyPKewXyW73uaMc/MWPYd+msshzW5z4RZBn4feNA9JwrPp4b07fDqaJe9HJzj5
byiMsY5R1hRSp1oxRhOA6rA3IlJxpmq36ItCRpVJMbBoCBxTgFAr6OihwephkpISJP7RE9KaKK9b
woP2KNhoyTyT0323oOnONMCVAAr9xxR16c7DSU0AuYmeSrvaJU5pJtZ756RGuoJM4aovjPEgPmqP
5Vr+4e0aT8PnFzpIWFqzrO9Q5im5WMsoxaleNviOfpOsBeyMZqcdUf/izdHOHN/23XDdO+2veJ28
RA+6K5kNelHVNdOpZu+8jgRXE0IzGQdaqeGGiQ8prMaqjak2uVPz+vkGyv195YaOZ3t29K8BXXNn
GFTUZhSwCBUKasvEqZh3MrTwnjoH6AZpF5jTdvJMzeIfy13zsTGjY7EvXwUWacZtYL22S+2gNMnm
ZBbs+h9kI2xFAfVknuFit6H12ga1a4YiCIGz+tk16Ag3fiuWd04d1hExnzf0sqENB1z4MkDZuM1e
+w8nhs1YQ2DoKZN3dXQY5S9vZAVvmvLuZ7NcGqGO18ITiqodYYR3ycZz+U3/U5OvnRAAi9b13Nqt
VsJmslVXcXIrd/oVK110+1iAzthMtzzTYsoioTxl1BtfAo188qSAT3eQOiOOzfshYV4PeiYvLVA+
kbRRVEZilTx1aOQbi4dUy8xutLkYmq0nqcn//YkIAWgw1c+eD2p3umIUiWoEzSYSP9XScWjNhgPU
zvb7EyeBM0ywZUAQvJRf563oViA/BNsW5IOtHN2UxU4JQIWVO/cnYMmV8IKASDC+C8U6ypUqMW2x
FUVMsVe0FvKrk5VCMsWOu+rjvqXbNAT2/UwogocZxGGxT669tp/+h7Tr6o0baba/iABzeO0mOXmU
ZmTZL4RkScw589ffQ+FiPdPiTuNbvyywsM2arq7UFU6ZZq73RXpqP+ujtEvp3t+Uv6VzdJDuOaSW
BAfdr5idQGkQ4OPyNakijpqiCcv0NCXTKNMx94sPtW9DgbYYjPowmiY3sA65mfaYoKpfRnkYdZr4
Xn/QpSbH2LRgRXjo1ELyu9b0tlxxft98VFbsLn8fw4pQj0bfL5v0FOe7IRv3FpAzggkj7GJoy8l7
Dp+gahlW15a2cg4GNGL0D7d/wiKHdIA2o0UYwLPskkRNDIU+nZL0VJja1gLErVADUPN/pgG85Hlh
HzYa4fHIuLkiTVsfeeD0ZIoFmlYj2adW3lkcCV6KjIDHY8wtRDBamsZYCcxlYKBlSrNTZXf2ZEsI
Z82NbqtoUbe2KHivdU5nx/fSGEwv1h9iVROKzliqwbwHMilVBaAaZScAvs5AoJiBv3dei9XauOcF
mAv3BFIG5szQIAWHOf/5RaigGV1ZNF6OHjB6z8uvLnPu4uPMOSxvMLKxKrKTV7f9nSVU8os2RtWD
ULQtDeabJZLY6SYglo0CMlnUEhY5ozFWoYOOnMCqMVMpoXWRzL3ggVUHnLv9XivR8CRHh7CCuhlM
FNuJ2HjG6Bem0Z3EgproLwkw/wVwqYfS/2gwdYx2KOux7zaRHD5h4o+ULVaK1ye/DeiILVOerQiO
paDPodxXPJi0L/G9VmL8NmSxUC1HLyLG8a6vRpzEMtGFqj8J5br0Jbfw3loRJjp69AOMgk/rMaud
WCtJarihEG68Dn1b2NSYlkTArpKXwXpphD3aVvLE1TUnSNdJ8NliJ7B5ZwJNDH+7rQ6A0gk7NJlP
BQGinj42JC8cARktEUW94kVQAVJ4KIvaFr3fmZg7wTH8SLtVFb/p0YvVkxrt8Le1+rvL1AAS/dUv
jlWgMmtbYUSbqJO0/pSiG4Fkeqc7YpuIrhqFn7VaAiRbNt+7VuBhLX95e4bfSIYqGDxAOgh5PcZX
SyEAzxrRRDPg8MPThs0gurm/ybPHMX8Uw3vFAEL2szU8hwLi5YAUluQUd8qbvpGFbboXnyLDjkyT
RkfASxU+1aS7oEYn50bdqaar6bZ0GEMAbA8PxugUTngvWy62AZGiIsMh11ddSEvlbH3Iln2bod/b
bREOoCccOg7EBKSfmKAx0+re8CqhP4lxgAZfIAepd4Byr3VqqKtgOrRlgY3QtvGgUX2n+U+6cSir
gRjRyjymAQliXq+rMptMltWXv4gR7aFSh3gMvP7UhRmR3L504/I+tmjtN7Sw0tWoY+25japIvtc3
evDaPXsBqYR7TaRp8yJ0NvYPeuYawngYA2cybDk9ZMAkEWwJjcveOk5KSA4dm51vNwHP+3+rraC9
Hjuasa4Dm7bRt8X4nbiPi2GSh/ikEdsbnXHAy9V5Gol2zwNK/hY9MZSYgkcsG6FaZH18ijxB2wzY
OU6raTDtXgKu120p+faymEmhrwrjJ0jcQAeurU3pmV1SThO2lBHbGN2Ook0GaJe8N/I3fzOT0WDP
FLhTHWD012Rqs40SdGCDjIWOekRILZXNhufVvnLGVwIGMjAduKZ5IxXg367JSJZcpIZc56e6GoR1
5qs5UGXF0ItXUqnnGs1HA7M8SaNWqylp24omahKatI/HuCJdKaL3SZhCs6AZ9kONNPNGrInzsKoJ
vV9FWEerqG07/xgKQhCQASM7ElEUT34qC8WCaGLtUEdTfawTUrTYHkPFIO5hZSvPQkIq0PvXxBIi
z22nLFDolAndrzAHaD0Vq9HgAVV+d8NghoKuVOSp0L+Gqe5rZohqlfWpJSWnwW025VGx61XghijR
RcdXdZ0MpOXI0vcAhqHI3LLetd3U+Yj6G7fYH0Jlm/Y03MDATdhaIdjeI7e/+FvEO7tKTPvOUHRA
42C7RdqxigsFDVF4Zxwbt69ddBdjkVvr1p3TZM/qrn4PMMqAOPi22nxP0IEwRpkxzaDCbQCg7pq5
UmF6oxSm6al2DKJuDwHVN40znjhGfHY+jEBfkWE4mhjBmDbYRnZqaXr++fTJayjjnoPxfrUFCAW/
AAFvZewasj8qTkTo/97SyLCL8UWi0U1FUc/ncEoSwcyY5BigIYNyrmVJHi6vhfEwWjh5tZXiWtAE
4+JIrusTdWMSnxrbiPyvEFlYig4pwFsHhT/0nWAx/LUUdJVoVqEyk7N7p9nIH7VNuueK6D/ebx/s
W3TEEGLELRimaOyLMD29AINm55PISV2OqH2vssw08GiDkUZiHVJ9fRjESCjujDlouHdg22Yf758e
uHnZxRu6oCJfU4nMssRMGagg7SARV1pjvhOtJedzQT85j9ElpqF3YIaOBswPahLXpAbJjBMp9LOT
EJCXfAACfOST9fr2zSw4UGT3MOIiomBqIWy/JpJXllKqSouXFPF+KXfZpiNis6I1B3RzUVEv6cx8
vXixtQh9BSEDnZfJI9aB+KcmIdsnkzcGvsS0SzqMSOeJMihWCDreg0xrqt+hoOJwRO1bHAhJu6TB
SDP2e7ZtoTfZaedpBHNd7wMP6/F7Voghwdg1oTaQEmhrsCvZyCuRCo7wS6FPvNLrzA3WPl+eZObm
xa2IU6NooYSTRBt961b7eUhxY1SPakaegjMvebrkDS6pMQItSZ1kjTUOhWmE1zgk9JNzMTPjbxyH
3f+UIFmoVzpe7s1GtaMt5+tL8cHlvbPTQEWGlZTYDZid9C0WiGuOTo4VXb+PVCHlj9tqyRMANiVq
VLrfVUGZnUaKgJPMW01KO91LmJXh5gXnyP8W2xjdBOJ41+VdNd8LAgFXjkjshq5gc6SNo5ps0ibq
9UGoJghbYw9PWPi+qmho83bSfG8AvNYcNjeSJ8PYjzEYV35Grrr5sHYbDGVqTvw0ruWdjKfV8+2r
4h2LiXH6SND8YgRBO3z8SPfbNe9IHLVhAYtzLxE9RQSBF5VKa/V3QnkVBR4Fxgz0RSm0kwjFNA+7
yR0IHts83ef4GdaZBao/JbGGy++BzlGuKmeLJzrheMzFGOCPhcEE3bU9GwGqJRt1N0vySLs9YLLf
e3e7Nqmweb996xxj8A2wp/InNa0UKI0d0Mh62DtnUSQ9UX/UAckob8qF4z+/vxSU2pdEYTZtrq1h
DQctXlM72RaUx8KlAOeShYwx8GVf8vziyxjMez5MWrmTra2rHbDVG0oTyuHjHJb9u/HBFM/1lfm1
qeaVMqtPTH4pu8jW7f05vuMp0W2fjbHeazKNV0Z9M4J/SBuqmxo7zdecg9y2oiq7zwebpAc5rCB7
eKg2T+Z9sKMONXmD91xBmHX5wmVnRd30AuA/TuInIbU7UQrUR8JzdbctgqEyFqHLFCkbdYRRPUWZ
06ToAL4LaEhV0r1meJ8an+1eWGUO70G3THfuVUSmCkMAjDGN/WrwkZ2A9XYq+1AT7EznmOtlQ/SH
AsO/VAt7UcyT7CQ95Y8CbbYKCrU8FH3eMRj2SaXWVyIwIBBV/0Iq3l0r97eljUeACaVEfQiRNQGB
dCIJyYj5OzrfpvAvgvYPo9h2DKvFuMw4gsShN22dTkdHyZwtHXk9yjMvvhuAP3RmA3Eh0AD/R1yV
xRlyBOJzZJt358Th6CbnznXmkTNvVVKxwHGWZosImHAbnG1x4BD5l5Dtz0EYyxkVnTZWRgQT45qr
FP3PAolXtR0dkzVPPecffItnjNFM+ipV0gZPw2i/A+a0ayqkoz+nQ0bXvKzYsuH8cyrGcEpl0/WR
FqKqt30Jif7EOcr3rp+veO3P9xmNz6w6lKoWdyPVW4NIsi1pRDoKR9RuSOpWxEnQ/fT4GH+E1BiI
jOiKYxCWBV1B8njG4EMnL2MRZK3TiqCdi4lY4jVsJGKs0WwE9DDK83WzBHy7tgtKjFnAtGebFBpq
svJH6dMKKZ2AWPZuOBR0zQm2l9Knczn2n1MxFsJIsyQNO5xqxNgLQKD3r9RJ1tvPZwVRisyR/cWH
1x9iLGQBcmM90sEgFmyCJ1q6t03RorG7+DpjIczSyj0YiOz0/GsKyGP6++n29xfNA1KhM+TCnHxn
rqVEVzAQIBD+2oNtp+vxHKUEkdVtIvNHvt39BRHmPoqirAppQJxjruBIV2fMfPwdBYUJfisBI0iB
jxA7eJkIFqhghl1cc8LDxYv+cwp2yzCgT/8/6n1cPXAkdvGWLz7NGGl5DNHHWYNB8nO/0rCQQF1z
7plHQbn2NEVTWDGGW2HK0FvXOE/e418egTHLHrrc0CMDAsl9R3vb4T6hl23VBZMYawyEtH4MDIgq
gHYe33J639vivqKcc3BklS13JVYFqCkVVMaHlzfrFRHm+18pA2tyA0topFYGgeA0rePVPner1W0K
i27rglGMTo9jk+YaSkinZOOfRWyE4/itZW9/QYDRZzMvhDKZ30nq6rmylZ0ZzDYDe2c5Ws05CGta
DbWforiEWpRHbNY9ZZT3Ml+4bLQbaVhRhKYnER2F11qRlh4eFI2SI2zByxx7elyS+TyJWmLXFZX5
mBdRXoGRcgv/QWnTUdw3iWywwAKlmpEX3i/o+BWd+c8v6Eh5mQ3ifBq8/zczw0ae7C5ciIbmJrTQ
AzhHl9gu+lhVsGtR13K8xF05QTvrUHKufCmHdUWCYRZQ+oG2IoCE96t1+ue7wq3PhSPa0jON3wPC
0fYF93dFjWGZVeTS1BR6fnrxDq5YUhUIGtgpQKuP2yrJo8OoZCWbfZPUMx30mGNn9pF6R97Di0eD
0Ur4EEHTO3BupPrKe0Cm0UbvfEXK0+2zLPjBS56xmea4MXojnukAPZnkHTeZsJAV0SR0+c6NoWin
Y3fmWk0vScIEXoXPvVMTE9uziYJ4ka/+S4msK1IMyzyhB36bDFIapmANPFrcAFvNIQGBMxLxBy/h
s3hDf0725eEuFLSOlDaO5pNpxHIF2lHsJ//kuJdla3NBhIkYZdUf2nYAkZhEm93oTEfkSc6cWIhL
hYlYRq2xjEAEldJRV4d4V1L/LH2exx8cQjyWMXHLUEwx2iS+WNa+Smv9ycl+fd6W5+/dVgCBQee1
iEFNoJ1jYcG13cx7qa96Q52fyN4hPhabcZsevdXJs8NDeEArxP7n8Dzucxt9EM5t2l/fZkLjK9qM
B/LRrixi5R+SGQFN3is7tGuscbGrYJU6vrpugfJeYpK/6redjVZw7JHpFCo6IwVmyPAzT2eskHCH
MQ31M90aTrlV3CQnZkXSg3mQtzH27n2UMakikr5VCja0kOil32e+7Xvr1k+pckhSLI5ci6+eucLm
PPWHGdNgeEXXYVidmmnVZdhgsml00vmcuuiC8wWqhYbZSowtoOeHidm7LAMAeCXh9SvZxW7SyDm0
OZEKjwSjC52Bp61i9XNOXKauvn994g1eLEWlV6dgFEERZH2UGzE75RV5KR2ZKj7JNPDxgTfbu2St
rkgxutBic6OpVzhN7USbIqEvQEOsaJnQue5ibFKOb1yw81fkGLWwAhmY+SnI7cQPtEJJP2+L/pIJ
ufo+I/qqqSbNhI7R03SHKr+Bjq6AZmT9nK/lx9ukFgKjK0pMTFGic0HxJVAaVzI91Cvz9/rvCDBh
hBprVaTo01xEEumbfl9xDrBgBa8OwIQPg1TnWRZBVZAa3qhOlZDX9Sfnunm6Mv+GC+dU9qHctzEE
OcTMnTu2zqisefmm2xeBrsFrGtiQW+m5ARrt5yFfqXbx7HE68W9zCuDc1xRiZWpMT8RNeOecdKfe
IjS3KcfH8o7B6LxX6tguXOIYuw6J+nP/v2KSzagZ/xjGbxM4iVQPSimimpKTQ0gi+xE7PXmTGLwj
MMoNFP3MH+oReR8RRcnExr5izlTfwlvh6hSMentCpvdSMpuPcIs+YVfmtZ1zDIjOVp2GOKxlzwMF
YSduD3PVBFBag3v2bd7s623d0EVGv0Xk6KfawI2UJTEJ9dGJUK659n2WfiYWuOIYo+VFbmhK3OBO
XvC2kuHlDVrujectJ6S6bdd1FmgGI2i5kqk4zGnTEN4jhMMpNsSFVKtWlODjYme7E0k/wkNTcpPJ
HE59ScaFrcrTVK37APawp4r7a56r1El4H/Geuxxj8lVyvyDjqUageTkETCOuKz7R99zhGN1FClj8
BbgPFSsavr11dBP4CJ0CJTHQTZVPRHsg/TsnClrqrcZcxh8qjGmvM2UKfUuGoqwNYtfJukT2wcUS
XRuA2TnxUNzuViKainMEFvFRX60bjOK3Pz6dV/Fuy8ujLpqeP7+GFRHE4qEiiDhzTPJfpf0T/dUc
ri4K4QUFxgnkcp77pQcKTUMsKtzveqjrbY+/aN0uSDAuAMOQRSZnIPGMa9NBJffIbQq8QzDRXoTi
kKA2kPGkst2QmPtAJwXliAZH/r4qKRcSnrRBKfc9iGgk6EiNl4d152IsJj/dPgyPDuMM1Nasw7IB
u0b6q5pcC0MR1NHOt4nwOMaEedVghrWOWzntqr2L3kS7eq446Sme7DKOIOz6Ic57kDDu3G4XrXmW
jSdW8xEv7qPWjdwqa9wHBo2xzhjgwk+3ecQjwJgCK5tQ14b9P01PL9pj63L7qhdN8x/F+HpsX5xA
jYYgTmeIemDvbyzyEh8HgrJmsvXd2yfhXMXXoOAFoXZQMNArgFD2Oyd30PTwnaPjX9txvznki7Mw
Sl4Lbau3Em67dBpbckWqoa6E/X0oNIeYKe0qajw4FXl65zXDcySZXeinqUE7z0DOTJTsOiI/tj3R
3m/zj6OSLEY4digVY1GCRrTpHfP5t7QyVtPH39mXrwr4xSUNZmsVmQEiPdVywG7ZEv1ZHf+SCKP3
ileOCWBXoPflMwzYMd1g6Iry2nOWqsqXXpSdNoSDbcZuFjh7sFYYh+3opjmVL7Grvu3UNY/cd7SF
+RVwIXyMKYhqr+u7GsL30u0l3Qn3hxOmEO/jAdPFw1Z5pnQYbJxTip1PTI/+x8zGxQ9gTEXU+okG
IIBZCA/+2t+qTyZ5Mmzzv7zY/pBhS7dqN/RZMDvrF3G1G7+aVDBJmL/dlvblPM0FGSYmmAIjK0oP
tzfANaAP7v3Vo9mKo1NL1YvLS/uKxC7kXYSxGI0APEMvae9gfZGHhZxAMgUoj3yISAHrwcOO4Z6M
CRRCLzQwHAcG2k1G8oi8Io8WumssP/lLFqrXzinoo3JUQ7AQr9L0HK5+vGbUuOdl1Di2j63JJaLg
GamkfbX8DsTfdI74+JcHYQwGximHVBtA4pCuXTd6z2qXJi+3iSweA4OMc2cNtkKzI7zY7F4OVW4i
UgCo888c4HH6Ovwvhu+CBqOhRRzqgpSABjYfYXk8lbbqy7jjJVEXHcUfKt88eqlpKFjrc+wW/VQe
0Ic/N/sanLMsv+YvyDAKqptAnzAQv53skQb3FsHibiJtm+P69r18dbR8c+oXdBinjs0Npt/koBMX
K6xS/eWRGXWMUAcYmpvtsT7too3gmtuaGHgRFQDqxUQ15wm+nMq9+BGMzubACtWLcD6snO/8BywQ
0p/gQ34ERFilNs+XLJuIC3KM5k6Bh4HXEYKyO8iYlrWlbm6SkVe8Yy0Gfxd0mDA/TPM+zWtjftqh
MkFeOtvfTp+ft2+Qo1nsKtcq7ZLQF0EEY2jl807uCV5GGEa5TWW2AbfEhI30ByvwAN6MlhwADZEe
q2j+U6x/waz5nBe+YszSYCy7WRB1otoYbn7/uxMw1iGUG4w39fj+gFmQY8Zta5gV5QaHWMeNIfBx
jDVw6KtM6775Trihr5HDQ0NYmmwAzMM/ppRtvAp6GVkxAQeZ+xpkejcRdP1i3Ru3/58jWaz37gbd
yz0fJ0oJgJ9pS4KH5xZDwsJdcF9sKnHVoSqMsR3jdPumOBaWnX0XzD6by9DzK9x6Eu66E/ACXD2w
OSK9eDyAjc29fmgyZ/mI+bMK9tWC0Wmfm128Occ214ovWoALGox1HfswFvoeNHb6KtuLW8keyKjQ
1//2zjQxvwu8SkBHsegHgM2KQx+LyHFXz8kJgMvPPgmBmQLXdPtyFt+ZF4QYm6Z3aVuXYjQTMrDP
BdOBvDbjZQG/IMHEI9jkPEnJFM9tSBKi09Gp6cdA4cvtgPCyzIuydkGLsWtDM4zYsQW+dTE9AtUP
L4jQtngxw7LHuSDDGDdrMqfCiEDmZbKn/b1+1+4fck6ab5lv2NqJKX5IM9YVXFvQuptGLILI5laH
zs1f+1fEpbS2x5yormxzRW6OQL4ZvD/kjFn2Lwx2HWFdmCAWOR6zkzs+A6WQ3E/Ue5Ecjodb5t4F
JSYWKq3M6iINlERsxL4LbBV7mVIciCcMi7J9QYfRVqxcbQUFqyNPNlYvCPBzAqfGv3gSAx0aWAgy
j6izRf62V7u4TyuIG9AkdTrHHXO6md/JvuSvLwkxLMs8b9BTr5nVND6G2JjVVXazfxtIacu/IRH1
vjw19L9c1CVVhoGi0HjqNIKBCpleUrwrG4DMd8gJ8QjNH2Jl75IQEzAOUicMY9rmJwN5weSnSmvy
mJHJqY7FlpMiXFSrS1pMtJhEop81Je6scRHBjY40a5Vb2wWsBW9pxZI5uqTFWFdtbCGEOq6tm9Fy
15jkyG3A9du3bbjEk475zy9U16gVC4u9QaZAvXNGHQau6R02VUDkO9o42ELmwwxyYeF4ZBljix5Z
yWisejZQk1ttAHJoq6+qg97lxkmOwy/pWefvt19S6kuWMqY3TtC+HAPPEJow5aR9Hh3DNVzrpX8N
qI9CmWFSUXPSe+6oEVdwGHscdspgahWOW4HLGGCjxQ4QMsCOLVZcMIpZCP9dIb5tVlHSRJcTdRYc
V56R0/eutNdpqjlkfOJJz1JQ84ejAFu6lh48syOhwZgMhDR5lx2f/O7tduPtHjhSOn/n1pkYa9L3
Rd/oCegAhegtdQL3o3Gyo4wlEtyYmnckxp5YU1z4fQ5Sk6ui/I8FQyhsZ+h65AY385duHYqxJpqg
ymJQ4qIMMyJa37mK8jGqDxaKj5loV4irK1vv1n2zstrXsuj+Z9hq5FGxMFX9wlEDuDEjlIkRhlVQ
j3PTpYGakAJn6hR48Wf09u0tq90/dL484YWJQcStCX77Raf+1buSk63+Q/8oYDOBkAUAdRMDTsxR
BFMVmsQYZjnE7ON8Z8JBe+VvMVySQ+x8NVCrF2WMhTEWxO8tofaBdQu0ApG6GaTjXludY/f9NscW
7cUlHeY8mlSPQWeADnD0f2PVLgk3o2utJBSffZvX6/91AawgXlBjL2gIVTX1ZFDDUmHyNux+T89b
HlrSV9XkFhHGVExeX5XBbJZ6rKhLifIbzzlbHwmwjOy7x8l28Xq99zeq6gyf0XprbXjbWhbLFJfH
ZIxIEopy2on4BVO31fLdeffgH1sikmO/QdhlcqR+ycNdUmPsiDe1sSFMoKYBdQCJjPaleb0tJUt6
dUmBsR+DOg4QUjgV/xW9dV1Ajc1tAt93LsNCXFJgYhBDHsVGq3GGypZnUJvJztAHbhBtk5KXg/8Q
0oT07r3q28PZsV+3Gf3kWcmlp/nlT2Dik1YwrMnX5pALeAMxErky+eRhu/NoMMGIEabY5TKHWu3z
pnAa59W3ecdYzGtenoOxHGWdNaOpfYmDge2nJ3QRO57dodvkLO6s+9sXxzsQYz6CRJTydDYfyp07
kxnoiMLHbRrzN27oM5v8bvzcq8cGfhKJIPlVJSlWt2G3AifC4Mg4W8uWx0kOhxBUeogdwJ2ngB4/
/+4gjFnI1KE2BQHMskMEuySmE43RMcXrK1y0B8CLNHVAF6oa+yS3okLK807MT78Ud9rE9+r69jGk
RVb9IcA+wgsBy5zDcsI5ssBx9a1OB4BARETOSQWvfswqyl2XNpuYb0JwQZMx6pGS+JFRwu8CEZ7m
RMew9hzd6nZHRZeWd397Ruau5DIvqjgFExG/q1TAUkT5nLgx1U8dfQ0cYSPOA67diiOFyx4S4Pqy
DB1WFFbYu75QALYpIe2w6uzoZ00DkeSnbTRw6x9L4Segbf+hxHBUUGGMRgWUNBkS37gaOQy5Pa1a
mTtOxCPFMLM39HyQAnn2UG5kx4f9FhD6/Crs/JnvMvLnRIwjBJxvaKYK7qyO10gXY/ezStTfkkP7
yeXJB48W4xIR0GZFlOBIk9sBcTwKACmn0PruIcSICi9HtFjTvrwrxj3WvZalQNLEqA8QmBQn3VsV
EgHNan6VoGVwl69RLqPB6raiLxreCwlhPCJQWYdc7EBVMVd1/Vy092az0s5ichZbNxXJbWqL1Uek
K7HvC5jLSI4zLI0LQxTEWMEr5W7jot2uP+wHdI/9l4rtJRmGl1iBVwDaUJ3f5hZpVSLtil/6G0+P
Z+35Lot/DsPwLm4AHS/5OAx6+koSvMzDoHuPGM9AN7zNt+Vb+kOJiSlarPydaguPHtFJnY+E7Ocn
JC/G5F7OHAhcPK0qq2j9cr4cO9kfMhsI+/D0isNTq2Xf9ecwbDzhGaqgByCT3dvuYLdOfS434tPw
2pOIVnbLSV/Pv/rGLbH1MyHByoncgxa/TBkpjgW6OzMuxtSXzf5GRcUOc6CdzmumZ/N4wTtJAPho
UELiZig9yX0JbfrchjReK+vAlU/ozN90j4nj8YRwUTIu6DIWHu0Pql4koFuhovGrPN+X9w+3ZW+R
fxcUGMNeoIsx0mpQ2HkHDB9S2HXODfHOwNj0EUvvUS4DBWxdSdf+cfAAD3fX12u//y/Tu0iR/7kn
xgBpWeWPpQhaGOCzpUeRZKsH3rThbF2uZQEg3ipmxCXsvDK+Tdypqt8kuaW2J3vDc7Pzz7v16evr
vn2x30O865/JXKw2tWPgT0oLRJXaTQ+9S3kFVx4jmIvtAQHd+yoY8fZ4z+tL5X2buUh9aFK9NfDt
lHL3hC28r65Zw/oP3xJagGm3J8V+rG3A9Th7H8736f3p+fYdLMwMXFNifEgBSyh0M4tisgFqcU92
MBhPuk1c+vSYrXa/bOibYzsYPXQ4HYFfhehbwsR4FQ8TlXHVQQAO7q/+HJ5NJ6UfAJ8+2N3dY2Bj
3fuGrsMnh7b20/qY2h71XWvzfpsDvHtknA62xkZiV+FHuI/IjXL85ndXc81dxtW0nTmKo4mPD+SD
p+ULabXLj3+bsjNbTat9X2tPz7EjHNNV8ZYQYLhHZ1vgbVC7rfbsuN3fMBz7Lq89lSx5U6XJM8Pv
OVfJ+5WMupdC7XlhCVn+6y/PlC+8aze1iuXNpgrY0bzGztsCqLOwjaMgpmE/4ldrhBBOVnwhT3kt
I4x6Z3HahNYsI0C/f6wtR87PD8lj4yKlbO/f9y1wQ8fdXnluNGocgrdgINE+4kHxy/OV/ruif5ur
6yVvNMxZx7DMmiokxtZFdz/ntWuSrUv35TyS1dr5/EtxYDR7NIysE0QwdiCU82mFJ2qMYg8FGj9j
Hd/GoywuSfyQr7bO3X4kj9R+aMl+/Urfn9odXdkztttWieySF8dyfgKT576tk9/XLZlXcvIVml8I
eBhIGOeYcJ7dr5agwh3Z7sHbVEQmzge2ANymhj17twXiy7RdkOtlazL6BGJZko1tkc1gC28xeY9R
Mq3XAtlULsYKU5KXRFXt+HhAg4y2EZxN4O42I9Lbsk+Utzvt+NJktJV3pwGg/tiWmzoHjYg+KR2/
cNbTul291Ks7U3SU3/qDhO1uKxUrfFfWXsE+PRKYJMTyyWFbAtmCmAfpEaggxA/Qlpps2oQ09/qn
hC7KDeAX8BcmO9wN2NSJ1V+rZP/jU4lQojePlS091Zkd3XceVng8ZvuicfJnw81pg58r/DZfteir
IyLKSL9SXOwWrWm+95BcSlcS9n0c7vMZL+3jIG4ad1W4HxbRMOG6QcWMitvSOfQgGsbrwY5a1LSR
0tDeRGfaDXcl6Z7uTCegSGRjE5lOA7twI5O8bEqCBdPwZjkd7tDD6woN2bjaCpJqpRTPUQrYYIW8
7ldrYEE8GqvQcQwHGemD9eDvigxljAdzmzqA9uzdAqXz5E3DBr2JjPYgUevD2MkbtSFaiorv8T6w
84Fs9HDum9J3SNA9NFiv2Xv2u4bpDJOUPd2/im/pavuj3B1LW3u+kzunI09Yn5bZKfCelI1gP3jb
4myctIIAcRWQxlga5AgIjVcAHJZQ19CPXW+Pa9HZtNtz/pbWVFsFNjVb4MaErnGE73MaahRA8sJc
G1o0ICNYJhBPyN55G6dYP/VEASZu9vne2/Ld+v3c/9AUQoKtrW/HjfmIgYstumXXpPrQe7La6hD+
SSDNgZIMkQdVYbp+Y0XTyVCIW2F1RfRhUGsTHdHqckecp4okTmnHNpC+Ouw4/tHRDnuctrH92UqA
gVpXZLNVDnR6OIauSKTH6hzAAp4Q+OI+uuNxg3/s9qQYwDRkrjr8Ftun4P5afz9q6AyiJj4KTgj0
JbCzt2nlAp09w/9Kzi4lLnYt/RBQ7H/3nPytB8R1guZclfR2WDhW4hzXP2jyoa7u8t2xpTgpACUM
lIRXIfajnIqVdS9Ju4S0dnz+gJcbIfl7bw/w2OLwjkFRohbkXVzLpF5PhrtdJducPFrvfkaCz9Ae
Xzz3bNxjZXVxblFz3eYYObahaCIZHOTr10RZbTdCZns+pDJwWpodUPBeUe39NaZAj1UeZ9ifbWvX
NSXrhIC1v5EJFTbHpCHjXb1LnComZL1xSoDEWzZmpn1HvhcQ78R3BVmP1ANvPmGrgEdKmt35/SW9
e07d4SE4RK92NrjTWoQytMlhq+P8tw3akpvVAGSkGqqiYsiXNZ96EBmCEHodenAVF6o/kF/hcW7I
SOwmJead7s4w8NYGV7UN0ffNcUdc+kxMJU21UiWq1QE+UkqptAtPJzcEnn7ronfoPt8UiJyVewtm
NDtwXhBfZ2Oc+9XZmahLT4NIzEzQLkfy62QBxSCkHkGWcn2byQvNPZhAuGDy7BAvnIYo+gbGwYXu
9GKHzgGoN8qxfIGyaFjna/BrXN+za9fkmDeYbzbJpFe406IgP35KzxHZSS4UgHeshfgPx1KwUkWR
FR0QddfHkosukDvP708WQbU/E11YSIzS5/fodY+Ah1XecxHkFioA89n+0GRYGZdRm/omaALZPQvg
BrHbJXQ/e87ZeCHK9dFuXz/vW8xPHpRcjroCEYr9yPmV39M/17EPc9GBX0sV1rnNAbhFYkc7agDu
70nOISPz6Pwfade1HDeSbH/oIqLggVeYtmiSTU++ICiJhCt4j6+/B5zdFbqE7YqZlULSAyOUyKqs
9HmS8cUBQZYLNQWd1w0A1SzrdCvY76fHwIWps3ZYtvR8dIn18Lzj4SuuSNgiH6R919oWDydI6lJM
5+gFxSxe9MLzhNkBKN0Yil6Yw5fnY7fZhM5jjD6SzHp5hAOyubd27l7dHp5DywZU/K/RPgQOr13m
uwec0UAX/DHOuK9ItGwG8PfqOKf7X7e3u9J6g2u5OeZW6qKJcrOBnOf2sTv6DlZNAf8tsJwJxVH7
a3sebPfBPSjHB5gG6y5y7r9grPeHz93nDYGFepGt0ymEC7Yz3OsS/T1JeuW72TqcYHY1ABvgBYub
W9857U9Oj09936i7GmEDhtXSjWx52GCY3/Iq+JzX9B0PLEQinkQso57TPqnt8sRN+bMUd/GgvsPB
xX+u9WE2lHMw4TwG1mk/n/TWdn88oiUmtOCmZU7rOL8ixIIjcjqzt6Y6NlwrzULoxMntfsP4Xzvk
Sx30f3KhUSGR8DHYu+DsX+9fgrOyf92enH1pG3eN5e62tvWAfzE5g7YCzXXxgfZ294Alm4DJ2PGk
lfMY2QqUEOqG1s2XDkRFnimeeWF5NZH+l7EsFSMTf5iScAzSJsXSXAQslQg3qH81dhgTFZz6yLvl
NW22pMXoYzVEXxkg7Tpozcjtdj9962G+y+tPZM25wKrq3xwxunn0ozQZNBUIT/Ypuf+R2vQD0wxc
BPgVCABYwwUdRjeb1KhzUwUdHQFf777LPyqsBAHabQbgcgEt+dhyarlPX9XmOoO8U2RSoG0do8JL
v0+RuMG7DtvzoPcWrymOR8a49DHC2BynqAB7DvUtObX8nymEguIFXmdnNdODQR3sEJXM7y1/l4TU
UE9yfzDgo51EDG/BHlQ7ARFniOagClFE6gSbfqfv6eeMsFByHvtaRWFJnXnrYiEXY1TO1Nv7+3qf
ub+us7eacl0SYIR+pHUl1jIIiOkmHZ1cdyXffgv2pHbN59F3cHW8xUX/hSbwIXVJF7HrnLk7MvmJ
MJp41CcT8ETaIUZivHEn186e/hF3vykxdlTAttZWjsGd4z/Hk1M7CF4Tp90RXJjAyUyupoDmWb9/
scUaP0CIZ1UXga3CUa0eOydFy98TTCoBwl8HKpHFYW7NKC3pXVau/i9RhilIRTBH36aderO1JRRi
w0PwcJ3OWigGTfKbLzYU88PaVyKEQ0ik5DvFkbuN4BZHtFJIxxQLuujJh1+BuP4Qo4au3ZS6xVMq
a+79xTcw7yDE9pc6nC9yRMIocZud4YnuQ/njfz5U5j34sSBgOh2XOGKHDuZHsEpn82Tc/INJ/lk9
/z5UxgzEklSa3fjN0IxilwJood9gu9aWy9H8mv40ob8pMYYg0gxlpAM4mveFmoDO6jCejum5m3l6
zoevFCNPEWGgkkuZJ6CMKciIUJmmOL/zDaAr7zRH2AagKN5dF9B1U/CbQUadxEqYCWGA0C/FzEiy
pcBc/oi43UTSLGLXzpHRJa1smFi5hBtTzj0yqtj5awNAGAXGAo6tafubCFCj2w7a80BPwj64rXe8
fj7OVbKNF1SoU8lXYFtHu35qW2DGaEHhaKHb+V9/+0yBb6spkgTHCyC3zNWl/VhUuQBmu81rDZCw
CpMHDzzbup7/WFBhbk5rzWkKsA388dm0QjsZrAGIrYFVOxKaZKgbbYKH8QeX6spFXvDGXKSSUllJ
FYhlt/n2KRGrii5ykZsDd/PGyoUtSP0x61P7UhSU89tLLYLZWNWVnAdeC67MI8LYAVHTyiAAyCOG
K8xj9pYhT9bsFLc8m/fTmRrzCDP63ewCjkq++6rO0s6D9s6swxNypI6DEVQH6DUO2ZncJvs1L/Ti
AFjbkadjls03jLMmhl3aJnp5fvje3WdxfCnQAWhpu9ES9qOPKtp1EV6zGaqIZlBTwfAM1r8ztDOV
BEkcQy+MNmYBfc/7KLju4feEO6MVLogwhint4x79oCBSuumNeaPctk/BQduXW9WNzglmemebeJO5
u+OAVPhXi4asr+wsIIVujRi04CUv1sKLi+9h7JeZqENZ6/ieanOSXKJY28Htbho0aPHGy7nny5iw
VNCLVqtByvHnOkwCDOSnB/ONFzGtqPcLjhj7RdBvS9UQZE4/gsOdAZHpLc29LiurT2ghKoy6k9qS
lMoIGsWd71Wusjkjhue48jw+GGWXaGIckAbZ11N8F7k/hW2FEOyf2NyL02KUG8Z4pLgi4KR0azd3
WxdN2DDvKX+h8pobvyTFNrTTQBxUGN7+ETPKln6UjwFKbjf5pnkqTjy+1pIeF8QYJWdO6IVWBJye
eCu+EiiS015H9VN0Nhg2fFcO4yk4UEeDPnHe2r2dfai73BZsz5UVC6rNt+xyfwhPMupQKIK5/ubm
sOverkvRWvrr4iNZjRN2UkHnEzEGDCu8RDKKX5h11vtN3u1CbdvKVi47UbUFZnws3kajNal2ONkV
sWnq+jGKR2icHws3Dp14OlTFuS63pHjgfOb8GVd0ls7orBgnqTUNyg7E9g/qS3AcviufW5ccARC8
iy0bB/TjVwlAlGjzzCG+/tQ0XcaQhYLtNcxFDpo2qnmIixzt/uMVtcrealAwz5zo0J+ogfreZBeT
5UaPyi0sV4ufJlZ/NJ3C4XzJTOmPY8AOWA1ujiH9sS6TSIIcCNgsCcc47pAoF1EGR/X2s9zfDbsI
o0xvqL09xJZyxBScwxtqWtfUv4s/hNHUmVz5ZtghrJJbO/nE4tF0j0f6wOFyVessqDBKOkgKTcwC
HDexq1+CnbwhK8/DxV23BAsijIqmgISSjBhE4Ek8axjSiRAN9o/EOl+/spVsyLJexqJZt6QklVKA
DjCH76UHGRHg7jqFdaW2YIXR0lOVGmkziyeMWnf7+UZ3ucPxrbnHxehoWcVob5WBxojNGeKuOHaH
+pcdb3l7EFaf2m9evr9jkbUOwg41s28Jg3QPe+Fe23TIUV0/sXWlp+qyoiFBpiBHi2e2oBIpJMra
IumRNgW2iP9sJrZ8RK8I3GpjQ3f22xyPSejOUpAlUJ+r7S+OiK87mYsvYGRcCWnQTHLYP74OmQUo
weDQHU10LsxjdbFFjtnJuAEOJTYvZ1tuNLGqTBfEGdkfTVkRhgTEhxZD2vvM8j3X6lyXo7TX2lrR
/6xrqoLFp6apMExGcdjKoVr1eGMKOhW6CHcKMA17yLCL7RTtlENpqZPTvLSxVT9ii+CxKKG2SAyw
SO0lecDfu4LXNbaqXRYfxTCPUo8+abSD34SdTTSxlccnAP7XL9dFbP3BGKKMARdRkcXvXTQLEcOu
mSyiWCDyOB4mVJLe7CduoWE+vj+MgQEzQIiGaQN21bmPpQhD6A8zJ9mr9n5UzvRW2w/3Q2pl2NX7
fuY10q7lE1SMxMu4TuSBFJ250Bzz66rg0/4x+kqe572zc2Y5sr3Ny88bVHECSz+J5wl9Nw/htogt
zpHONp7lF6CiqEMYkqbKMuPxjjnJh5ikPVTpiPmK6jFxgVnpESxvHbYPvEllcVYC18gxajXKxSIy
krIH3Ax2Q5Q3mwEQ/j66r2xhq/Lg0L5rfX9Qk7BXQdV1PBcWuyfIqr7MDMhL5Qyb+LFJ7UC3NVCj
O9f23t4mOIP5G8FE9C/Osa6JkbSgzHg3jT/5edTV/V+w+Oio8ubMBlbg/pI2klUiw8cxiWsvcEmQ
cTmDUfZzoQWroW+dZI9aKrXIpuEp+TUtB1E1ZV2fpUZjxKVLpolWABBHN5thyVgHWGZ2rZzTAjuM
ycdgbDTBtDFqZ5vAespvfPqWCrtR/4hDyeqKQy6ivTHrOkvLd2KIYX7C+cCVWT8VLda/P5ARsFrK
I7mYXxOekr5JDoEVnD59QGa8BTbZ0ZIP+7nmjCwpMlZci7NONgKcvAzku/JAa2jlWp67EAX/VdP2
N9PJREEotDv4+MCj4KLarvmvEnQiMTXNVDWd+YAwEmR9jPEBKvAqvXsTQwWDfSNw87jrmuo3IWPO
8y7Ur9FX49TMMvYMZHcMRb0mluKam+xBBHb5QYEkODcf0rGw28yKD+Zdc+LluNaqcLje//DKRg1y
J3UJKfEJxxnPvNv3n+WpeMmO0zbdf2CKFOvtd27s7uKtf8NLJK25UZKiaZiuFHXpD0DcifoSpcWI
kLqcs2bo9eP2s6wMh0N8FzSYu1QMih68HDROzV2W2HMu5QDHZfuEvKSFFhrB4aU81l/Mb5JsucoX
y6If+6lHIVo9pojC5mZZ9w6A7eFJcMR9+YNb+Fs1OguSjHb0/aQY/RhG1pnXmtVnbOwG5hhGjSE1
fDCYVWqqjCWpqqaYisGcKZlohy0lCkz6fhMRO3MAf6Td9l7zHh9GTnJnNZpDrvzfxFiT47cp8FNq
EHvWkWtBbVjE+iYJwESU5wmuZs2XpJhT1CKaAKtW6h/9bfMLAFLhjaTv63yD36Ubohw3PKnbCWnH
vuVUWtZKnNie+5tLxtqYLR21PgXpZqNbt7HkNo2FPgl6btCTga5wnpO06vktCc53vFA9aVamCfaV
zDmmWESKEQoOMGuWgNbFf2K5VW1e6CcbuqQxrmyCmGxMTXV2AAFlgnaqOYYY7J+Sswtdfl/BaqAJ
R0GREIPhj8pIp5xoggAEGmiVQUYjsNEK3WSRKplutRQ7kK2uzc3GKVIdIKSdX0al1dBKrLAI0Wg1
12+l5ksWdPHn9WOQZ7J/uE4YuTXmLcmm9N3ytzhwMiVCLvbJ8EgRsim22L6O0oHK1tD2lhnmGwOY
MvSdAIBVxGSNcR9PP9vEKuUzRYmIvqofJkVPu1r+oOJZyixpfEHqzq2rUy5/pVJpU7RlSj+SwkoI
GsOtJLO1ajvWe0A16BqnIr+quAGQAy8bmFAmy0uuxkTv5Xh4xMrBWPvsHrIcsKQfyYP8dP3U1i/z
NyW2MFfqYlBJEijFexPw35jECH6MwyHBLizc3nsUbmNktfo9h+xKgVVFde7fDH6PIy4ua/bWAoCT
DRh1FNFjhzqdbB8abqZ/zdOZ1yajVcPEflad8a3iQZ6IgBryY4RFptNNfcfLhX1HG6zULSkwj8GQ
hTzB+MzwqOfoVxV8Sxvd0a0yjINEh8kbTKvbZ7eFYquvUrin4dYvMNeC5SyR1Q47wLPVtiQ7RMZq
0f5EkE+LIa2TPRZ7I9gKByyB7LQbajhtsTO5odSabwydKBNZEdFRpbJKUe5JkhYwpJWTfp06wdb2
BfatuHbx2Z34bt+aVC/JMSpxypS+EpR+1sFz5HZ6zAAJprsvc13EcL8ekDTlJjnWJGBJk8nxjL46
1OhU77E3HXnEW6CB5djvou1TgHd4iZM78P12Kg+SZ9XxXJJlQuSsaNNomkA2B5Y18CBuAaEAVWQp
Pbx7xZk9I7Lr0dBYHvNj5cSn3EWVk5NeWtOIc9IFPWCajvXhjGzmauunRk3m9oIf1NHdyf6gW968
xWoOa0GFzdVlMYK4oJR7POXS+nErWCih2FjV11jNQ+LFR73kjVisOoBLkowfkTcSBUQUGBtd5XN6
dDbvTucpTnDXbZVd8jN0OdpqzR9b0mPeySBkBJ2coHcqsF8pKuzP6SbBom8UZOb47Bcv/bkWi6tA
chJFPEyCxdyXvkMjJEU6dnDJlM6nTqgjQh2ihtrCBPjG67yty8hvUkx43I8+kcTWQMp7K7/WqlXq
jo4hLQFgvtJmUjjUVs2NCohDRQd4tIEWmkvOgkaL/FABZw5c2/o+P/gOzMu9doy5/YHrh/ibFKP7
224UxD6GWzRi2+awH0vLd9BdgBJa5jr1g7BH0wBPUNYC2yV7zIsj5TREaHCeA1titzeB+7N1JrRO
ZNzyvTLLAGt4FqTYIKgq+1oWZJCiKeSisUUldKhmi+jDmg5J6xQZdemvIT3leWS3rdO4/fQaG5PV
A4MsO8jKyeyd3keG8BDVezUIIMp21W781jbfW/OR5kdfczv6swlf6+Jkhr8mAJhkuzHZhMAYC9wc
kVflq16v3JL6Jh52PuWsM12NLdFpqYu6qSoyUIIupQWJY8OgQGF+fD2+E83O0dHp2mfT+SowPudw
m5S+vQ72TJf0mOvziZzXnewPwOYe0QVpAnvkGaU9Z3+/v9ftO/flTR8tW7Xp7tBsgU+C1cnBLWYR
fl1/k99O1x/fgd4PtNlJsqorzHfkCdbdZkY/Pr6+ImcxAUAVuH7TDq0KA8ZGLM9yP2J0E3Tbh8Iu
tl/YLI5a5PF8/SsYaw2Ed0kBECnAS4imqZLOKD10QtMx6dXYK3T4v52Nm7CnZ32QrTSdbGky7ev0
GIH+Fz3AsYhYliCD6uVlj/VgNAF2DHhm8gRg2U0cHwzkoFqDwxejF/6iI+N0DWx+NVSFVUFR7QfG
aMaeoHyFAjwrdLg2ksBRBatUAL9uagYKS0RVLrkJlKRvuiZLvLymJ7X9BJrdJpg+rx8Z49z8xcqC
yPwRCy96LNOybKci8RSM+47lF8HItnI3pU7WVxzNPX/vQiT/IMWYJEFIy6EewA+ghbHCtCU5hwBj
iP4gwFxLVidRi5UPiaf18osIFDxAurhDpex1BF4hUfaGP7hRrFfW9TNcFbvFGTI6xh9ycwgyMBbU
/q9GTyw1Gn5NmnCciFxyRJxNgPzFpAqhI7qOUJ2V8QoIQXqAzcZe17hKeCaDTbS7LN0Y3W0WfBgi
8hDTSddDq9BOAXkNUgynCb09UN7O4FXxXHwI40GphSn1So8PKaLYFqUnSUusYtpeP9pVmUFNStd0
xOTQ4pfiaSZF3gcdxFMMsMAFK51CqnGkZvX2FiSY2xunbtSEDlIT1OFNpamOXtWbUFd+pbXGubzV
I1uQYpSyX+ZK383cRPUXKQAdFn4Wunv9xNZpqArwptFcKrLRuFooYk/6JvEqktmG8FkZmJ7n1b15
RJi7p2aTFi3em2dMZ8FPLNKdulHnnNaqakLJ99+cMNajT0fsrTNBREqxqLfYFsIjUErtqcvtPHj7
J6eGSqSBGqiEmtKlnEmkG4OmghDMWaayeip0xaoSjqStnpohqahtIlTGup1LIl2U9l1YtImn135v
ZUBV3xlD7m+aIuHVDHik5p8v1HqfU1H0c5ydnz1nLXaTlWdsfeLovdXHaQDyx0DqEA39DJGxQu+D
L/eJV1f6Uz8Zn0Ds4cgAG6f9pe6QvSJEFXViskuWUj3UlLQeEy/Vg9ZKwu5GVNJjllInaNpNlDZ3
DZ6p1MUnjC7YZedqWRC5dRQ6iRx4veZzHMrVg118D3OHkph0fqgNM8+jlffnWv0skufrwriikVSC
8XFioEUMqG+M0quyDny2kJOsbXcDMeKtJhXI/FK4jj3hRYpsXns+4gtyjAIsJDPvggHXmBb9Jqug
Lvof4kSeDNK/ZBXAhuk+wcQQyntymrpZgW41kXPNK46iinUzxCBgGJ008qW4CgMa+7Oxg6sTVxap
U0sVWjQGTm4oIdQA6sPw9+3KBUHmGhMtJKNZTYnXSDKwm0sdaQA/MzhUVjTYBRXmgdRYd6FkWKXj
jfmXEQPNRVS3vRZYReJelxg2KP7rDhcHyOgv+Blt3OS4w7G9D7VzEWHVhXyCv6/eJXgrCtbFV6cG
OwHajqME/gtpGf05MkDLTIO5O4VQgyS1DKOmPSSwzkGx0SOLJNtEjFxDHbFC2D8ZwMnRpBt4gBzy
K+8RR4wSsCTLMvo5GJc/Qx/HmCVS4k1d6iQNwlasQ6L31493xbFUiayrqILqGqSTsdtGQQ1ZNNrY
i75SLC08+8oRXdkWnTwJ3l6qfV4nxw6d/XWbv+l9T2QvtHdZ50FFui72wnTTZ/vQS3bhuaVO29+i
SGJRYOIM77X0OKI7R8zdQPms6l+ieutTO1OdYEadccVbYQsImP/xyxjDL5mq2CQqTkKj1iRZ8pu/
hSmLdqFnPhSPATLSW+MsAuzatMhc77DU0CXkLvNTe4fetDdzf/2DVkwQevwg+AqgRBDiM98z6HFj
dmgE8Arla9Dec4NzFasvWMEv7ABGjx/beCbELYQvJLGHTdXHsH+OOksCjo/6hV0ft9dZ+Z78ZOKj
uV/R0DW8IgUW9VIJFlIgNlKEaFlEsU946VNHVJ6lBjBNVQ3V+4hlag5VdM/IA2ARbbLhNlQ3ZdU6
Atx/TXsfeAXPVa2M6BYTJIomKirzQRE+NBxMfFBLDma31QpgdwHjfBNI7212T+mx1FGbMJys2EbK
k+QU7fuk7EIaA5aKct756kWrhmjgJkzTVOeLWjwJnYTJBGTX2Bu03FbVNzPiGN3VN74gwFjBqZLF
zBwgSX793Brjti+HvWwc1PJnpRhvg/xMAaB9/cZXddeCJKNWxBhyUHQgmdEnJToEaMSOqOxcJ8JW
kf9SJiheSboJjBjp28NanBx0Zi7GqQEqRZy7tJk0N8F2xg32+8DWmk2z8aNssgIyJE6EKYNtJ0Yd
xxCuHu5cQ5CRMkHPOfNMU60v+zAUoECLD/kFUuQibs1Igp6hyTb083WWV+UW78hEwW4urEmXstIR
2Q9SHxyPinoLbeUM42jV/U7tskNyN5CGO6CB//CPl7sgyDwUn+RhJQ/IB3XNKZgQQIg88V89QNQ6
ZdWQNQN5zEuWkqgQ1cSIEk8WEiumH2lri7Wd/dAS188AaaDyfPt1gmismpNpaHJl7CpwDBAoyXj7
uhpCjytePEyuElM3SAU7Vh2FuKES2Ncvjm0k+UtWER4hUwtGgX19yWbZIF8bB2HihU1PnTIVI1sf
Cs1pUa3Zpi1Koeh1nhyB6ttKNeOdpI/V/WgGEUde114mKieiagIcFeaFcQ/lzGyipMV3ABIPZsuW
Xq4zyi6v+WZ0SWD+gMWjDGShF4cc96ltZSf9CNx+K76mO30T/mwAU/OY2zGaWDxg4t2rtiwDAjG5
iffoHKhv6d9c9vjHtzC+o05oTeMQ3wKXRtuKOXFF+atT+01anav2XfS9kHKU7arTuOSfuehh6oTM
B0ildxqpVbyepsoZUVUBmBriOagF9FHzCqprFkREHR+hN3JJ6By4PPLeNxtlIBQ5i0S3wvJL0t6u
Xyrb5/uvg/xNgXmkeSXIWjIfZGuH6PFFwQQ7gTw5wkxqtDNdeVf7VjRGHCvCISsT5qk2I2kro06Q
iOusWMk+pN7FKHHbvWV5tx+aW4lawfAcZE8Bra2JYBZX4yjc9euUNBNJdxMqg52GU8oaJgZpDE9r
is+kywpLH8UNjTGF1gy3VKdbjGqrYWQLwa4OpIOUSTvO4c8mhNXBIvw0Q5ZxAxLbpDvGdCgwCIyc
vBg+Z3FqaTF04yTYqSbtJAyZEWmwgNdut7GwGZR/oi+X5Bnpoh3BARgwAaqJXmC/sEu1ROOzGCpz
FwypHFmPOZZ9VUktOGbETYxjtRyK2ai2H1mEmU0k4gLC25+7ZgiATQ5wOcnQFZF1H6Ksycko+rEX
TMBQJehYDN2qf5WDd5J7qVpuZKXi5FhWXRaZ4J0ifzlvvGbUb5JgkjesCTSSXsNFeG0G00ni1yhF
qTfD7t7q5PfTOe16jv1ZUxEyHH1FgxhhYSRDV8cIYwmcYaSCE80yBni1vHB11qWslCo6cPwJIBtQ
o2LeateLY50IUEKFeZLRyJdGz+2Amlzwdf05zPrzGh3W4QqlJhQCJOexQcqhjR/ZMpXhOEstzAos
LOKJhDcTveZ2LXlj3K5mKipiFMihTsnGKJ+HX0b+3jpS1Vu0q//BTcE9kHUMLxpIGzHnGFRY2tPH
FVRt/iX4wMdV368f4NrjQtyD3wYCDqDaXFoLcxgqQZ+QRp8e4vokDIETNTVHc38X2P+4JRNFaQNK
k4CTSyIA2gwCkyJ50USNtIt8Y3TGKG8c7JEW7FqQxd3YB4I7ZBGa2zraApCoEe1KLVVLMqrinXbJ
OTENJw983w71fvaWxsod8sqw/VpIbZMGMufk1w4GThF8Qnw1Wr6Yg0kwiBVHRIBr1Ax2Uu8Nw9I6
jXMyq0TQbY7CD96I+t0wtHCPBNTyuygpqTdFVpEi1H1XmrvrF7z21mGw8AYlAp+AbR+MWh/F8zCi
HkXGX+y+spyH0rX2HhDFQ5Og+QAiyvo4dV0oIQETyBXZAmKPtA7sWjtBXbcSamU9R22uHtqCHiNN
Sob41UBKyAukc5Uqmy7vbW5ueo0peP7wdVCWUZD8vxTZUO3UTNJr6sUSZooSqBRxclUyuCapNm0e
75Sah7S5dlNLkowuUzuhzuOuol4RfCBP7RAj58j0qv+yJMEItUmo2lR+T7227PQthu0kOyIhBq/L
MthmiOzsKm+mbUH0/CBEBZIvMsQlDdHnWzYmxgz/vmwuP0e+PGQ6UaHVVXAcItpLDIyA8zoY1qw6
1uuKM6rfbNhnWVo8MNXolVLPG+o1+Rnmx3fE+KR5uSeots/ZC7ImlnAJsUTexKwOBiAuSTWa4dO0
K6indkdJOottaEnC0/UDWzOrOtqcUTvAWL1oMoY7wWxo5Yvz/eWm3WXY/CTvWxFj87w3tnpuMDpo
Z9FRrGC1X1sBkq7LFOrhidjTMG0V8h6r72GmHvwwd6pRd8OEF/yviifMBJnrNPOOP4Y9NPkAmEvU
qSdhxTTp1XOe9XZEMQorP/bd5MrjS6onth6jThr2jm+WvOBpzZ/AGir0uyB8MjGDe3mJMEOdL07+
zHc4WXO5yNKmLLabwTiMeuYKwMy/fqUrikbDIjlxbl6UNMlgtNmk9HkuDSkqsgImFulRL5xOuR0n
7FOk7xHP3K/wp4ExPAnswNS07znvxXvws7YMe4p7DSVPSl6y4Wf1UeQ3E6+0t0ZHnxuigDKBUd5v
pI8FnSRLdJSBNer12VHxvURTb8e6flIBxq9J4sf1I1xLp8CxUIAeqqB0ionQy1tLzMjQu5laracA
/ujEwilqIGwkVWyivI0OPTPtDj3VGxsLpjSbhEq/TWglbK9/yMrzRPewoslAJJrdHOYuy0KsiNim
qSdUpd0VP6fWMeCNtrypwJXXCWwNVAJkLNtGQYqR0kbMk2wYitSrFCQ5+8aqjX25l01bnCxF+cwA
snWdsdXr/E2QjXv7vM7KUJwJlk6Uu6iwTy+kOYjUvU5nrTagQWrm7d76XCJlbCDeut9VPk6wjncZ
liF8AatHcZrQNtA/fB8g1fAybYcvbG1Q7R0FZjPHW1q9wQV9xkAWcZQOkQr6sYbYgTwIReSIZmc1
8cQ50rV3j12LePUKOEZZ7VJm5UDssehFpV7uuwKJN0mMSRpVCzd9bu6yuASYmCnxHspsUBlHXIMR
NJDrQ7sd0KcviUozhp7hN6mno9/3ZqjJm+hraJ4w/dC0epoXtlEk6canhnrTBlOxlYwhexqSLHTM
uJ9cbGBF8H39zlfspoYqEtAOCBoN5e/HvVAVSu9nkuEnqZcFXbqZUtraUQiFpHcSr51nTYzhpH4r
P7RysF1WVVJUMUBlqadPn1o1Hjpy6B0Ec9tO4DWmrPWvwYYoWJqH+XTsN2QkuRDlSOyiLPXEqupv
ulD3XZ8QEb2HYeACMyDa5VluuBE6AuxR7NHzASvhDn1buLSvalfssw6tEKQ/DhP2QJC6zDkHv3oa
GjS0ieUPMuoml8LQyFlKxrFKUX3N822SF/JWzUJzk+QadSdVie4U38/212977YGh0XPup9Ohr9nU
Q91E8tSgG9ObdDR96/LdOL5WGskt4vP4m4WZFXbYcqBpyIqkoGR7yZ9IoyjoMwh7UR1U7Uxz3hNe
4UUnKFXMCwtRNGVnDzIZyxamAFdcqPdddI+Jpl7EjhreUumVewIuMVxKgsyjDim45KOJAiRSxBH3
FMKeGhhxmix1EKxRavbl8PP6/awcmo5mOgIXU0E/NWHEVsxSM9BCEa8xu42bU5rxdtmuEQDENwJr
aHdo2vlQF899qLOEijG4qfPCcBNZxK6autG319lYuxqA1WASZY55UWW5pJJgcF/tfFB5RyediTGy
2KK8CY21e1nSYDjRsmLGfZw5QbcQUlyJm2JKHn0AvOb+FQ05I+/8hxnmoY4Q45G2INSiZCAPky0O
T0hg/n11cEGFMUik7sbUz0FFaLdDcagCSzH2U25HOacQwzs3xnvxJa0UegWE+nE7EVv+Kt770dF4
r3NV0NDKoiKvoiEtMf98IWjdWMqymhlYCK2gUl8hSHRRRZM4p7YmaCo0gKyhWi+jLHBJpU6HNke5
PvdI7X+Y/p0f6ps+MXYBLTgivSIFaMtBNhVhgqxj5fUlpUauIhnrCXA/RakfK6UGHl+opLtICWT3
b78edCCAxNz1j7wUE5eXlTEAbtdMPUPAoG/5VKRfco0hioqTfFwL+FDsnQHCTSyRQWPVJU9qmhV6
UkipN+cd7wXludWAYO8B1dPqhaNhT7LdN3dC41znby3xjnERGcob+5TBI6PlwsGfvQs59Uje7MYw
cZXu3sz6Yw8IE20ITrlaIYN11DWBQ3lFXNAYi8hIhfrDXLh0yXDQmj5KWBDKOcJtFNkK8rcB69mk
p+scrtIBLA4mVZHol9j4qxAqbShF3GBQYmR0sPL60FanjNePtyaTEo4Q+38w9vKHaQpqtGYXbZR5
VPoq+5M5vIshR1usk0CPg6kAwwiDAJcn1k7wV4meZt4gvGf6e4i+sJ6er5/WiqowJBMBJKYN5i4r
RgzDdDDCWMu/2VBRRqzTf3IdCwKMBs8LMlRaXGZeZZ7Q4T1NGACtTtxqyNqtzxUsvCk0oWCN+uVZ
FYFYZLFcZF4pntCzK+sOIjSfp4jWqCCHoKBohb4BNKNdUsnI2FXAOc08sTtioaSlJD+64DXKX69f
yioZpHmRg0dWGb1il2SEUSJV2baZh+7hberWQDgtpcY2S44GZ0fn5nK2of4m9K0sFoZi1JOkEvIO
Etaalmw0LghuaBKd4TTW3XGOe6K+tKj6GFNgZU6B5hm1eZgAqNl9EvPxb7ONdp5v9xh9THDELtlW
J7EYmxCVs/8n7bp2JNdx6BcZcA6vcqhcnWe6+8XoCeWcs79+j3rvblepvCXMLO4F5qGBokVRFEUe
Hub5u9q/+fqjoN9H2p9fJhdSmMs+KLuhkHIUslNr2FquloCltOQ1zC65WQvPTXTMA7OK3lzmHkFn
mRwZKqpXQFwUk4FBktBlJYKRNN1qoC+JMKxQyTmEEAsOA0JNk3o+oKJYQog4K6UqBpPQPhJXIejx
YuFeajkX14JtUvo4ZCkkDXNh2Wk4KNdiSms3ocVLnZx+AKFqUXgJGq589Drftgdq5swr5kIUc9qs
GvD0yoSoSTzocb+LMFmwFjfIedlC/jts8nUgubdFUhO7JZKu/uxA+EouNmML7L85vlROXuwMQycN
eAeliTehmbc6xtrDegZDqwFRpeb636aquI/1Xd691/p9lbz5VsnR5lKq0EKCGZVOWAaY8ZgLGIfC
rycJgPi5eYhFmdRCCC7eyp1VxZnCkKgRGQpbNvBgyCrzz0sEF8KZ84A3aibJJfZSzk+DLBFJedC7
X7c3bymmuhCiXu6e0YZaaJp0hcifxY7+IUi2AWY2kZghsUQyCSA7XFWawfGj9HdZqznXLGOoeCQH
05BjcVJfOH3ZOYFecfRHvdItEYxhTu3sB6IPvEQT2sMKAEQdrGTNhlfg562EMUpD0oETC6RkP2y9
kRPOLP82nZeIwYlIcTK3Gjoom8K3oCXkaOU97/JYusuw+f/9eZahqmj0XvJppT3dTC/qKvudbS07
fQKC5a52t4VgT661oUTxt42OsyqLCTzirGvKQUUmUWjr5tgEfuP6ksAlmKSZjuv9/1odc3gzq0nr
NMPqgBMHZTSdFVvYKgbY8qadLbklit/VJNSikKZgLAAkFq0UJBoyowcUfIRdCFLlxkH5H9kXjup4
opibGGUaJa87iBowglixBjsITUeqkXaWX5t2k3SP+cTLjPFkMkYoiFNdNxVkFqhl14MHUBupY6+Z
unVu7TrxtyVs/sJAvhTK5rACORTglFWsUlol7QqNurd/fyndChg0Ag08RCiBLKPGsCwaP/fRnWMo
trV/LHfJVnCNH8WqIT8V0Go9imsV02xvS10KNc6FMno080HoegNCaydwH3l8nEvXMKbyInWpAm2I
PuhLRy5HeDkLqgWwofwmFQdRFNd69oLHTxr/edUD76svSYzyfCOUpDAG1sWonCIayY8KvlXNvNva
WrS6MymMtvDA6nE1+PRiwrDoobRHbTc3uyB5kXNM0aopzoKX1Lp2TMhl0vge7zu8RTVmZbkcRCbo
31EZBODBk6ThYahFnhksBBVUCnKzovyJs2Hcnz6l4HdL0xTlsVEnqeDFvV0p2kruJdIEPyfQquVj
tOu/+RrnXF0HopCMNPpnMhUQdkaniK/1zsyBvekljFmTUTFRYifkAG44Qlj+FL0pI8TTQDao8mFI
U/p0bZQXX+WIWeiBvVgMW/xLx0hMZxnAnrQS10XwGnclHpeJmwBWWrff5epFQtbEGvfTc5yt+twA
/kEq15NQctq/Fq0GGT3U5EX0Wl31wQm1otcZFqxnRwXFR21+uX0UOALYxjcls+qySgvgOED55Ofv
Ma/vc+HpBV1SchAK8aRl8UvnkZhKl9UGdCmH4HlqNK9s7nPx0Of38YRp8Pk2HUUSTDyeNHqeLm9o
iKW4c6TdcXOybnjSLBqBjBCbuniC1b9k4T6LMrcVTYeLXVzUoo6EByAj9Pgxx26MpTzpRyosNIgh
3OMxzYlprx08lkOLL2hUw5Pyk7vs7CUU+5ocziEkJKGOCBqTKtAHWRS8FARPDF3omRgk0ADzpGIy
QKwoYUKTHyat+6vFUOSqCaIzpCAvpcQ1+qM7f0YNKWtoSzfaKYWAE94uNFmDIg8mp9HsJqAfzBMn
TlH2VMUESzmqGUHTg9Xg2XiMu5Uqv2uNYgd+a4dTAn4ScDbz0p6LLuRcPKPJBMDjyM9wsExMTzOM
Y6Y/yVFkm+JBSDHor3eEEnQp3bsZa24rV2sDZJEZOMSIzqX0uL6+oQkJGXtksHRKUHSpbkxmNf1M
xQlUV1X9M4hqtJP/jtFZzlf6dVx8KYq55cYg1YS4wqrjOl/5ICAPjlOUeMUw2VnkFGZGpMHOf/65
DztfH+NhSl9v+2nKUpqYNdSXoufd3fQHWF8CXAS6HBD94A5nVlXVYiGKM9CBoogdNNwqegyCl0Bd
66vxRRA4p2PJcymyDH8PRk3wsDDLSWexzNUJ0qKgDz2pBPuGPwkTBDfJRu+MFGStaNA3jNS5rUeO
YBZbY9RKroFiHCeG1jvWweCk0s9RW2nJUwgU6G1h1P6vdPq1StZlmrVcxnoCYUP0y8wO/sT5/aVQ
4UyLLJw8TgEkbTIajxQm0dSXQAsIhsMRKecEk8uORgZQj6b6dAChLo+XAfYaQxz7dD8hizi0pyxo
j2V4aH4WwlZWfgrKSlZ8VwQDYa9swUh/W4+Lm6bQaA+pYxVZo0vpFLWXdR08toJe1mCDZIr02Dit
XQ2/bwta9CJngphl9rGglokGxGc9/u5VW9/HudtgCAla0P8/QXTFZ3dQnE1jN7dYUfwWeuGEOQoR
mlA4z7Sliw5gDKRNUcgEZRs1zzMhcmXEpVJiNWP2jjb2qDnk4en2OhYtEEVLCqnHBcTSNJhFOJZW
JiPix1S0zJZsXoizuCNnApg19ADLJKMMAeVGAgV4YEe2yIk/P9tjro7pmQzmqhZEIx0LBTKKrU5e
VJJsAdTe3ltuuf5dk9T2MTKrcWv7V47XrW2b9qviVe5JXQucL1ncsLMPYexcnOM0ViZ8iKJt4vYo
Dp5YPd3eMJYVFcaA2+tMBmPioL6q46aAjHovo395V+2Sj/CncmowKtQF4bTX21pNykfhyVxXTseh
I2CHO16JZwy/S8wwk2aI71zDg93bM8m2ICXISnveqUQghl14QMwFJP5WujWm6EZO7WCwmyet8o/5
m/wj+yG50kbGX25rZtHJAIJDaQAAYWC5ALosUeJOUOCsPxRHA+RxL631jRGt/z8xjAL0WAxksNIi
yE23GabnDacaVDH5Wql+AVX7Nx7gbE3MNTuPtTn7FFiujQFpfYw4QipX4ZRnFq0Ww0DBYa9q4FNi
rFb1rVQwOwgxwhe07RFd+NbUvXdbbQuJdtjtmRTGbqUMbduxDLS6gb2JOqfz14q6H7S33nhH6bVq
TRu0eAlgqyGvKLTo5CzRRMMiANagGrj0o0rh55HgY8siqRtXwayoZDJryZGyuspJZSo8APBC8y0W
ixI8XsOf9y3j9VQzaIcoN/E2V2enw9jzHoOwwJ2qKYehxMDTqrBrBPvaQxKgeJMARaFyLGfxNJx9
AeMTJZCkBUKHLxDtQfteJziP+SrdArxhxLxgcFm/X6tlDMjSwwEvCR8uaQZHSfh7TJ4EHxwg8bfb
NrQU4oLoAwOi0M2LFxN7GgwN2L42zvbaa4hpRYbTGN/zaLrXgju5bV25ErzbAhca8jGTEbcioOPA
9aCz7dJyRlkDT1IaAoBi1eq2GZSMtEobu1HfD6ATSzLwQ+mzhyd+tOmmInTRvCesrbbp7oakVGyp
wKSfofWF58LyP3Ij61AuR8ZaqybwNKCvlOQgdnD7rEN/Ud6Z2ySsVWCURutgSpG1A4w12Nxe09Jm
UepulJjB/3/FFJkGhdAAQpruBbPxkI0lZRvZrZi4tfnnTCbQnqoh34A3CV658qX2egySTHSwve41
XE5y7QZ5RQSRs0eLuRuKjKRdPgoYIRmroE2BfhPCsYw/u3f01hcrFChHRJjglG04rnJReV+yWF6p
oo1V0DDjVCExn1dbrdhq0kbUeKm9pRcqILKIyfCeQ9M6syRRnXUjoLj6OZB9ex6mwCnN/k3N58i2
iuEjTrrUk+rUVtUMhJT95N62kcUU7dkHXK2z7Fv0hQBlXjpI46D/5Vm2re/9j6AnwuD0f5PRAbWR
iaGjqDNfzX2TzUotAhHrzTBbsrAnT7N4K1pUKTDU4GNBWy2Kfpe2GKl62VSDAB9VO2B0m3dt5qXq
IVQezO8Jhiq83dbgUthLIdv/EcfcdvGYRsBzwyWiSP+rTl8kv18FcunqWey0LScoo+bAxr/ockNP
DxhZ9CuSg7Fty9oysFuKYM+5J/xMm/EYmxvNjO+AUv0+Fhrn0C0uD22yqLcB24Ro9FKbk29UfRP2
2T7JWieodnqH9jK0gKD6Fyacm2wpPFEBOEKrEeg5xM8k1tkrqO4SeZISYOCLqvYqoXTFwtoWGJTy
Fzt2JoYxEAxtVM0s7qgYdAgV4aoHzwmQRY7sz9toNluOvMUzRhFLtGkQTNzsBEcx9MH1aaBLSC6+
je06BoFlnddrNQBeHRMl8mKF4lVYvbaNyhG9FBucS2ZiAzkNUULVi2zfB06jpZjD5mjBuGobYQuz
s63h4bZql3YQHGYyqsMIiOTP5MTZDkqpEMuVitYJqXnI9cjOo0NU8CiQl0zyXAgTcumjiFkVPswk
NdZhIZE4LpwBlPPJqst4mL7FBeH6VNGrh04DtltF0utC7UINiF89U+1emnJ7FkB/aWgib1mLonT9
kxsCK2Dp34y5kYyuH2CWSo9hBtI8OYVobmQA9jlnmho460XQxkA7EPESQKH28kwXyqTPU+kD5WuW
ROhGpwu/iaAgS0r3z80BRo+1wBbgtZRLQZgfAPp9BU0TU7ItQKgrbqK/WcqZBMYW2i5vzUkBUDps
DkXi9rWd+Zucl71fOkbn66Bbd2bWcSJimJqEdUSaJ8yJM/SPokqqF9PPXbPrn29rbXF7ztZE/34m
LQQjfGdQQDuegqM7RwoaJTvDHksj9FQDD6rb4hYWBzuQZLyn0UYDEP2lOD0etDxWcac04UimeTvo
P0ByKbfbvDpmCcdBLKwNSX/gN4HdQ+qaJWGyiq4oh446pGo9NXv0g4e6b/e8KRoLZwmVHNz+wFd+
eqPLNSVofwhyoMr2IrqhNdOuuq0m8A7sgh+6EMIoDsWFUVNoN0CSu11tT/0BVNt5BcoVjhdfEoQ6
G4YwUvo+cJJcrkaZtHmyEpxXVA7DQHWF8V0XUtLp70Abc6xhaYMAsgXgG8U9AKYZU5flKRNizG6h
ca+fuHGxBcHj3HPiXp4URnVGqSVSM0NKJm01jK0WiVw9xLxgcwH8QuskaOrEkDAoj62UdEIFrpQ6
yfeZjKKu8myayFh1Km59o9hbjbpXmpMAwJmIWnagmqdEVFcYr4WSRijtlJxXBFjKjIBLBngLkAtR
0gX5ciPbfGpzFQ2MqEe54RgS0wSMVKgPUhFgaNq9mtqK5XT9a2BhknYq/b590D/pZBi/D/HA5QIH
jH5sjXGWqtBOY9AA0J0n0ar0t8OwqYRdHQoo+fUPuHW8oJmQn2nseuxEW8tfBrHC9IDDqINUYacJ
v33D65LV0B1zYHoHadsrv3MkNQR5F8mrrN2YPJ6fBYoc0DlQsAE6I0VgihmV1ZkodOHcALpvOGmE
2okerFOMmUODT2hjbJJGymByBWm2DaEn+KpeJEV0TIaDNGIy2mys8Fy9Gxrei5fq6kqXmIALzgBV
A1UU9apnTloc9R5vXoC0BbkI3BFB8qpUq5ZTNl44+aaIfD1a2RXa6EH/fiYlGNU6tMoIgLR0K4LY
WPnAe8ky7nkl8IX+cjQUIHFG3zGUf5sR1El+o2o12Basp3DY9uFPI3/LQYxTKLGdik49zLuxCe6s
j7j+3Wa/w6h/6uSa4O4zxGSN1nTOU2DBQdBCCFqSAR5CWxfzPQNMwQCUnPLxJ3abdqdulldzbDwO
Jc+NL4kCwyP6YVEyw4Qzxrv2fjT7FZ1lkEWJY4YbGaM8MR7ctnIeamJZEh42aNjBll6RVqlzZKol
YP+vrbUaqmOpv0484NNS1QCMnV9CmOAOJVwhH7oKMH/ZdFLfsoX0h2DmthZoR2P81axiDdmEqfdM
pX0K/cYJ/XWr9F6AfDC2E0gwYd/+OZAOk9ZpVytKW7RthdnOWDD1upwBCJzrV8n3omGrl28jr31t
4UxeSGHOZC6WWoseQbQErMo1xyDpFzLn3UQ7OGJYOm8aNAGXJ1GT+mZufUBs22aLRtBsq1m72tyd
brvohbgFbg7d33gkojuXzV9PoFdCbR8EdKgDmnNJgOUi/uNfyMB1aKG2ZAJpzQTleg2kP+bVIEcu
P2vzPgvQBcxrJ1iydNpd+h8ZzE0ziWnmVzVkILkLwKRqx4mHsw72S8u5vZqlPaeTpUDWh8sB4zsu
9wWOoi/1EGDQqDiqEfjHAx77zkJ8jHmwXxIYq/It4PezDBKmeS2OAFRZHlig0DaAxghN4yxnUXFo
ywZdC5pa0UdzuRxlrKG4HjCh6FGL3ElFMhUzt2+rbMmUwTKA36fZbhD8XsoAqqeWJx8ypFfD/FE9
Gt1LFaDjkxO1LurtTAyT2jRyPD2NjiLt3gWgPYnugw1efBaNx4YXJSykxRAjYPARxd0A88mYWyHn
gTnnwG3naXNnqM2TFYjHVEf9xYz1Z0kQV+jdRwNLNnLO68J2XQhmomUBzCBpVMLjyMHoNKqM/H5D
wEFLVLHmOKClNdJZt3QGAaDcbKY4UGcjEHrwm86IGWdpYw2/yjsMlZBeFLGxU132blvJUkiAqsF/
BbKvDuRSuiRtERL4RSXda0YbeLGSJ8dgbDM3q7vYq1O5JV0ioXvCxwwoBagT2xrryY5ABEaGPuq9
CQn752xIIx0NilpeeDJIIj0MHRs5BfmlJNvF57InB+SrihmAgNXMlH1ovYRVdB/7YN31d5FFGtRu
4ixwunEipvbnj1qLuh4YNEBZV+MhEnQmJnIITWl4CbbSRHrphymivKoLHN8tU+fMXEN0ehBCIhNs
rOj+vTy7fp5XRikjWFEaUAxXrhm3ZNRMB2Spa6XZKdkuwCw61ATtxsxXcUgkw8urn3m0bn3LEcuV
hRmII9LHICmfWhJb5avS8U7+0jvn7Cuv2DnbqQlSv+jQj5K5ffOGjBmZprte6TwBJLkAgn8PMUky
rzdNf1S65P625S44HmDaMXkQ8CNweLPAMXkuhSpMEGallDnsQfdzWyhtqZ9I4GNOsiH9n/IYy0vL
IRHmAXvSRnv0GBFlUDeBtSlbDEBF8U/4K3FA44EhHTX8z0fv2ZsgEkJzTAwoFxSlRDBfBKUhujEQ
AUM/BPm5CxrOnfSJL78yuk/iE9qej3v90uhKOLNcmzBcRhtQ9e0TtCTGEQmVdlsLOqaEYqYmhnrm
L3Vcr9NB9CLfsM1qfskmf+NLj9m8LxUFpMjxXVt4heUFivnt9pYv+WHMuaXXNIoUmK11+YWmXgVG
HaGNRu574DMENPbLRuuV8uTqszJx2u2WXDFUT9WPUBsYlEtpYWl0coFxCfukKFwV8+Fz4HB09JQp
wX2FAbhNI/+ec319e40LsSHdcwCUkTijtYRLqW2bg40JCGEQJz0LRk7mcW3Mr7dlLOoRbbu0vwvY
eDZhUogV+vErxJ9G/NG2Ou1ooFSlEW9Cw5IcPARACUdxIgALXq7Fz4L63ySycrwtrYlgeLmdd54e
8NJZ9IdY0z0XxPhLQW6UPNARiDZh52VV8DyaD5hg0qvtaqx9V2mC1W0NLgRX4LQCeAq96hSAz9gG
wC1F336if/2XMVAPuXoQe7s0jW0m8+juFmWBhRUVcRAtgbzsUouFOPRBK6Edw4xUcLwPnVuArrS0
jm0SrTG5i8dXvHjHIgnxX4GMCdZ+m06ZDjx1lP2aBS8N1RdJ/IGJDU7R2WPwMMeq4+OYg434L7Sq
owRJ6SgwxIR5s+Sp1TdjhxYpNXdSoir2FDoZ7ymxBJ218PpCMgc9d+ArZfYOVMxaE6uAetaGFax7
gcLim2p2jLlTUV4yhVWu++kuT6pgp+vV6MZm/xBKgfUUVbJ2kMCNwHG9S2ces3NpOhaQKjSOXO5w
Y/ShVaUDsPINeiysk1k/jAEvslzcVpTraDIL/6Dh7VJK1Rp63ykSEETqcBwwkLAYDUfrs60U6Pi3
XcmR5TSCutW6h6Sdvdt7u6x2sOnQ/gt4U7apNJ+V3BgHAw+FIMXkN1/unWqKUlcsQzweh6q34fpa
W01y34m70UTP05jbrY6Ha9+Vwl6cMVr49jct6h0YNuSYdOTA2VelmI1FGmkUR9alJIkNMk/vScdj
uV46v9hZUwLhIB32x5xf08qbrhgo6WhTOTPAH64Ylxbxoy5eVV12bLKH28taEogkF+yI0rjiJr/c
aEsHWXHfox+vifVDNrxJIlqfD+pcb/Uo2dyWRT+e9bznshijmi3dH2faaNWEdDCs7AtuMKkG51Jc
tF3MhQSWEe9/vJrpTXMWDRWqmQ6BhTMbW1XpgbAmdsPQ9D1wwmGS6zSMa03sJlcZpdzV09mSSJ77
9X4yM311e8FLVw1ticL8AFSdsJ+XX6IU9aT36MPeq3MJHt4egMMAxNheHySjnSphixEG1vMQtT3H
SSxdpggDQYCFXlgDr5BLwXlQhWrsQ9O9cqqRsLfUQ9PFjvkXmGfkvyyIQW5Cv5oEUcpJM6o+FgjI
EIIcU03WqBNUTjsFvAf94pKQadMBNRTBEsn4+6nHJdCUuNk0BfDeuj0kCkb/Jic8/zneZ+mkI1kK
KBIdTwWvf6k8tVT9oaENC1n9iCZ9EmHKl5xNf+FPMLhJAfMvLAO55kspaCkHUWyPGmuBKP2A58JL
q4TGerYCn9y2wiXNIUZELlv+hOQxR1wuQivQTBRYY+rOK2IUxzH9qYWc5/ai2s7EMKd7mvM+Sk1Q
PKKCK0enYNCIxau6Ly6FVgFQ/MGgAbbzCED/pP3EL1r1Q+iXDmj3DMyVC7OP2ypbXMuXHPa9iGJd
Xps5rr+oqekg6xDDP8qE4x2W3CGe7CjjUoikxrLUwTGVCS4SuENJAVVS5vgwttvrWNbXlwj69zNX
OExCLrQ5QJilv8p901HlezQSin8BIsfD4EsMY8sm4r9arrGSFEgL6aWzNrX/+/ZKeMpiXOlY110R
oKNsL4UmEarKDkSD4zSXN/1rFcy594FMEdSKUmNLBrgc69Ax0WwG3vi/cTAWghtcuTpaHtkZH0Cf
W4HhQ1CnJp4ifygJ+mPM022FLW09yoPgNwOjI9IeVKFnW1/oYR4kAyBROI6W8d5oAkG7jzPGLceM
qVrYW52yjuHxawEpzbrLSC8nf7ZAEKgjMkwfov4D/fUFJo2Ewvd6DFxp/OOQBThwsN4DOIf/r/AI
VQKUhzHgcCYjWjym+9lsiBgAyy8nm6F++1M1onENPTeflJVIHjF2l4wVCEdy4AWaHIMuT1OxL4f3
AFxZt8VcRwqgdEaqgvILS9gtxnkKqTzPco0ElbyKXBi3W7qSnXLO0PVOQQjCebRBYIaNyjKLiIWR
WVYNxMgAfg9ddEwx8+q+xAU3gfZIt3GDYMrytL69tIV4jNJVg8kRtKwGssfMudKUYRqyEKl4UNfG
0UpTTsrgxwTgNlsABU6iJmSMCjuZp73o//GZhmwkHnGqoVp0bV+egigVkQVKUanB5bopFdBEDyNa
R3ln4PqwXYph/KxaRK1qlvQxWjUkzrwWOX9detRN77YuqSO9PGuXchhHq2uVlM9owt6bQ+YmFeC3
w2FQWnucngeRNyb02h9SYXTaIQwGsQMTcUnVHMfCECLiyu/S9E5qWrAgcBjo2JeeScnnNMp+oKBr
GdObmOBEazqzsGJ/eN6JdhWQ7hh6mKfrBTZGij2Mq9Nt/X2OxThT4JU45py14izmegVxg12g8YYc
MLQ4q+3aRbvGN3Hvym/HGunZmth7w3ZfIu80kMxLnC0vfcHWUq6+hNFuURRAAE/C8HwwDefd/J08
WN7ok0ej3Nkvp/Zj2tshWhdvr58rlbkVrLRr+6yEVCd49DLSrDV08cluCBD8iQDYIfckX4UHg7PN
bJHiarXMOexTra5EE3qfXhC2t8JGx9AczLGxx57o4mtxP1Z29NZ+a0/VFNiYWRB51vOsfo+POgZY
23X847YiGFd49T3MgQ1jI0yaBnrIkKgmK9Ez16Vd2pyQ+PO5fsvcmPPaoGrT9DXE9E4y2/lG3Bod
CY7fYvLRu+SpI9rdgBrEo2yPmxndk8Z7tMoO8utR9FZv1kdN6pVPbLs/id7gHN9ET7EfePVltofm
H11ghAstkSCbz1giRvEkSS4G43NC4B9t4N5ccPJsAvtPScmuJDHWF/lDVpQTJM2eMz7HyNsl962d
eBy1szfOlRzG2gx1NCPUI8bnribv/aZEb2oTkW3irHkTGbjKYwxJmZqu1FIsST8kx+7YHeajtSob
kq54Z5fFvV2tijGmWtczK66xqtIRUG8xRAzd6ckobySD5KenMVyjxarcZpmNKlBlkkrfxJFdY4g0
0Amci4gtAP3zMag+aGCjpsCEy4vVypENkA1Ydrk/mLONcv6jFJLkcG9MpPBO5tqe3WYT7+rDsObc
6f/jzviSzcRk+tzhUV1BEWPtmB9jt6vva9Wuart19efiQfNaoKKRMrztMpbFYg4QwgjUKZB8vVzy
mOhKD0Lq4TlJMLH0wWif4l9ZoKwUcNr3mEEC6tafCoBUWrnhNVEw4eG/tX0mmlmxWeZRrU702rKO
QmebMRknx9J2U4kpXZx1LsvSKdU4skeI7C+XqQUgPxt77GzrddsZkyJJtcmcX7eVyRPCXPuq5bcY
S4gFyVt/Ze1S8iZ9yzgLWT6baA38z0qYyz7pikKfqfeVh2fcbSNgg3fqtGqz7TTtjeLFDDjXKz3s
V+7+TCDjSWerDpWiw6oqt/ylbCWbxzbPXZJ6uTntbMk1ZncOzxpxqkfEmvChozuuEs75ZtmB/rG4
L90xLtQvlQZlTAgyVxra9V10uXS5/SaTbYz27e8DMV3Tvm0TbOP0PzIBBMH4JPTXmMx+Zei1QUIf
Mgfb6Gz/hF7x8C1x79OPvNxlTuo+3RZID+z1dn3JY7ZrCsXE70PIa7VfKJe/lO+YJNu/WG3FEfQ/
XMeXJGbbQjSvJnkfjs+vPwIUou171XlL18O6WfOmMvHWxOyblUdxaMYWAjzte1QAKejbDQeB/D+M
8Gs17J0nqoXa0oBBPCUvYUtyIjrdLnAEjpNYvseRJPmPQTAeN4truZ0nqC06vcLJehsM9pkcmez+
ylMAOoPRh9TwWBaESRRBE+AX9GoFmml9Z9jfs+eYrG/b2/KleSaGWU+vBGobmxDTaWAYtrXUE0ix
0p+/J79aN3ttBKLvQTdE+pWwPaGlstrxJi8uxr1nX8BcJP1cy0Gt4QtiPH/skTRg5jDJR8BTKPXf
V0frTA7z5o/joGzNqqQKDe3Y8++Re9y8pQ/Dmge14ayIva4kM4kVv4Gkwg2Oof3or5MNyMU5vokn
hbmv5iKN466GFOUpfNbt2Kkc0ZtPp9sGsuwBv9TGekC0hcblnECM/1u5KwhAxb8t13R8T3hI3fKw
5dE3LzumM4GMCyyysgn0DAJ7zyB3xaFdBytle5yItdlJm9ur4+mQcYJiIg5SF0CWtQZrDYxPc/fq
K29oEk8K4wC1CBRYBj3K8kHoiEUCIj4ZB5MUHBOnv8NaONrWMPwF7AY0Q3J5Ew9S2yjqlEzPrdgr
4N30a6ePomLVl4PFCSsWX+2o+KM9B/VwcIbRNZ/lcnNt7lMRozeeDRLs+vvyDmTvsaMSYyW5hU98
onsh2ZkY+Pz+Vw+cM9lstzeGKqqqmkK2l96Fd35437vdd9FyTNcv3NsGsmj+57KYU6bpU9RYJWR1
xU6d31OfpJEzdZvUNX0nEe91oFqTTePIOH3q6v8UzkQfrY/KNFiz4UhO/mHn6KBND/Akp/EVkEGu
9cCRtxQsni+WOXqTGKe9mkFe7SBL/hq5gi1utId8l/rIR70F9qnwbR4Z22JcR1tN0G8Cvk68oS5N
qTIplCClV9DjwYswA9N+1EnU27Lz9HTijfBZjBTOpTGRQoSR8kgbQhpmIx3LxG5WARIa23nihSRU
WVen8WxZzM1aF0Gc6Ho+PjvK7NSuTGSyXp98Vz/ynuEskvUzSj1fE3PwSxHsoFGDNb3me4MkR/VD
yRyT9C7PQHhrYk59okchvAwE7bzQ7r8bu2jTvq8d3waG3b5tjEtO82xNLMkuZs5jXsUEUcG3oCLN
XnAcrt54MpjDPTVhGqUDZHwb7NddcnxXHC90ohfNzUpiPyEZ9u32oj5zxzeMQmVO9ByYetr1cCe7
u8ZO3B8/KrI5eO9K6D6rTjy53R50dE+Bs7bHg73OkVrb/OLN7eYdOJU55j5A4Iov0V08lF4S2MEG
eHN7vQ68X+ueRxq4GDGfbyRzx9ZVrdTdjCVP9qtB0jvd0Qnl9TMcHjSOt52MI9H8tBWrCpIS4kRH
1Qk2JvmlcG4+tj/134fN0MGBSKtWKsvcYg5lmla1hHOtfrR3qex2b/0PtKLv8QB9VIjurp2n5u7J
HnZIPoGSbiDQKy+duHjVn30E41zasZYK8L7Dcp1DvQ/vJc/rPirSbx6/I9kW8BB+i0GZfiaP8TBJ
0deNEUNe6Xx7BfLNrn4ebfuBty76M1fHA+2NKERb4H5jdZtNU6OUmQbdIrBwh01IbF5Jfdn6z2Qw
qiuTOJoKdMU/O9lHZrj92nJ1Zy+9bDuyOxTIyXCQ8IsZd8Bs/7soRndWa9WjGEGg+P5uEHmbBF5A
Hh8fZ4Kq6jZb3W2eQ6cCpdK2ejqtH4ofD+vQtV9sdzz1bmC/rO2nB/g+niHTdd7SNePL08QEsKBS
cWmAkXc3bW57uuU76WvVn/fwWYCYhoVmZCV+Hg24wUp92m7XDw8PnIh38cSfCWEceNYbEsYdQoiT
VbbqgMPOhlXeXgn1T6yeDBE0/SCCBmULG+mKtYTeE32G6YePSiI5ZSJzrrqlsAsTs4EAR6cbYncm
JAmKpFTjMZue8yH2MNvL1ioMEtEBjubdeCw16afzMjDQnVJoYEAsW28Hw1vX6CjyPR9+KPoqIkZL
st+PAEZ4lqver1a2+yR+P9XvyU+7XsXuCUMVMZHd/cXZt8+W8Culnn0Hs3FdG/Zd1aNG/OocClKR
u2SLAptK8CmCaJOVXZMnjHbCf6f0MJCxd3ecbZWuta6jeRWj9tAbj9iTvQUHzAjvVb8dnjFDCqje
bb8He15Myl20b10L4TUQxWv0YXE2+9pkL8Uy16Gv1/08aBCrER8bYG72aDVyeVfh5wyzSwVDDE4G
nDaS9BrbIyGBS0Dxu2l41lcYx+lvg9y1SP40OygHWMT6EWNCl6Pa5T63HB1cnh/BzzwgdUPU6tB/
i3mDkxbcweX3MN5GaOcW4yFiPGUSS+udwqj+Rdp1LbmNJNsvYgQIQwCvBUvfNGqx+wUhtQHhPUHg
6+8p7qwarIZYcWdHMRHSC5JZlZmV9qQ+nzZK+5kLuQzI/Kl6zUg5LYqj3l00QNVKakCEthED4skZ
BklaOUl5JpBduAR1oL9qhnZ6qDZdBQfdHxipRA1FD8gGyMWTjEx0IPWWmJjdiNvK3Hymxo/L+hCu
s5+PDcr3R+6eKON+CRIwLDx1ihqAU/yobG97gCvkPqYxJmW3tdlYqUOVnqmY6KLWTjAiQ6WssyLr
bCoO1twRnpiNOHez/6zn/ocOo8dxUgdVkYNOY9R28Nzb5c/pJpnnpDZ4iSH5u89zT4u5rGnUqaGe
gVa7SFdHrIXeFuiYUE1giErzE8zHYukTBfjKDXbP1uZsISZmZ2X7ueOfzfBXb8l2b1jBSrdCz1R3
7aojaL42sRl3bXJzFN9fjfsfy1xyc43kuIN8Q7LieWGtj5qpWuJ8Rha54xkcczomUcPbZmxKKfRK
jL5hetsnaPj6V2pwGaKnyxqUIQ3GufbCptcnMk6f3jPARlGSr13VmKwni9z4/+c270+PeRELtSvO
bXs7vYxs66VnW4CG4zjRYw/AkCPGEfSKWYZWRRAp1lMHnQW8LoZxHUQDEUaB0EfHNnrFflu3wCmi
DR1b/8P69Vktn/+Nln9RYI6pqa6TLrqCggotD83c1Uhi+ibXTFJh/X73X3SYk+qamVpOaKuMYm9P
sXHKiK29XJ4Tm+ucU3vxiBLjK/veWSmv8Y2jbeCEZmKkBGFw63KD4HEF/eKJeZAqQQglHavMj5UV
HgsCZ7wl8mFG0HITOr5ZLHloEyOZJyrUfyiyacuuSHIl1HGKz9WuMD56Y5NsfZPjXow+tEMqjEUO
z3J00WeohCmkt3+fTeHFW00NtI2pZsR5yLgcMRY5mKVnwaO3lZDGslGRfd9MzMb9dydHlyHBXaO4
jYwxnQkTv1LEW5vJq7/D+5wTdFwj/Up4XWEj0SEuaUCKMaVtelWLaHojhWyFnRnnn5jnsicbf26k
TlIZBeelHn9CBxQZw1rNgN+ep6gohvOr+TtaXxc92ux8e8dz/kft0YAQYy1Ur0orOUJ2t7BOQAgh
kQkkr/lji0QtwTf9HdBgLcXkUgahHl1RLz/F0KZ4wTkuHhOMgVAyNPV7ObKqy3jeuxcSzVEZ4gHz
3SZ7H7HBGIep1CvNpMFRpafS7ozX82FdGWiYg7eBrpqFYEzn2LloZiRHj5z4Lr+oxozItmZbL7MG
f6nM7imaL5R5y+vnoPw9+GVsWN1MZ+esKCAta3nRI7Cmiz54Sy1vIe0jIowN0a91UycyiDxfUrJ+
9YwYPouCvQlr7cmTzashkLO1WeyJbgWOcDTTj9jhKj3npm+GbuCbl2rgxZF+M2Q6EdZr1M0woee+
JPPNDyMDRudsz/PMR0jSjQMYq6XIc99xH+NrhXUKTXs89TYS3LVbmdmB43WMWRhaM8N/WHFNEbBw
wwO+VIAaBR5tY8FeJxvpBPuyxFtgTJzYOpNPz3h/rJEs1BaNcYD9BmJotMcuuW+z3lEqT7oUsrys
ZkaCkHNtZ+iqhEPqA/DCnhqJmTraPqmJsH9M+oY7y8jRHWmG1YmYBkoqw5gWnxhSRrrrugIWDP0F
p/M6N1/RYEsmm4LgL2dTNVpbfJIPV+NXdLhu5KVhZKuFPqeS59uxoz5xvKeRGub9yTDPiqhcSoCa
42TQ521METoAI3CjWG1IGvugbayNt1HmvJLzSMcFpQoQFowNYiDyVnEc3H+qVNjyEMCCSaCIrSWo
19gxNpCiHUw1UEBdHLBvcjExgRmIiI0nDSNuzx115rVREgTapYccueCIzlq0pi68eOu6yIn6mjrZ
z4wn7vSOWRmYYTwOC5PRpYfe/Xtxj7z80ngy2FVIiZU7jYO4gSiLyYK+cby4QaRv2DdqgFOh2Nx4
yBXGcJdxc71EKkobCLnUpW1LtrhQSbgtl4ERbiZOblnuDu3kxDJeOoL9IuSxyI9qN8Vz+ecHsOzC
qczONa2t1Ig9p/AcEgfbbNdZSzaAqgXqCkH971/4fJjYQ7s0klnYpchOTF/7WXLOJQ1pUHGBKWLb
RmJv84Sqpv/2mL2R4sfsjhKj0RVGasJA8lBica/oBYnxBPZ2gU1Nkk8Cwz+maJ/ujafAsiavoeGb
ok8SEhquepw+cWvzVHTYyx6yzeiv0gldKl/K7qh71+siBcLVqxwVMsmLy3lZhmpgeFqC4Q0hKR05
z2XXa9HyzjkR3o9gHEZMsAcXv8DZS4dQn8cY+b8QrPq62I1ixortvajYQkea2MjRTaqjvdwGEJIA
o3aZP/4lo4Z+eByMajeipMZNo6JyUpiTlXw1MslRM1eOjJkpXBfr8Gx03Ub150G9jA3REYzutyqZ
nF8x4gHeSQjjZZa1CAiCqQ4HBZJozkwMFaw8bNq6GLMlPIgdr7wy9mYPuWY8zjQp5VADNAMULoNH
9PPl4nSEx9SI13XHFON1psjXIioAU5JIgKQjTnMAh1nBvFINLMlMkojI/dNU/9no7+HFngX7oD4K
glnUu0RpONsVRnLn9zrI2LgIo+hKnFJt7zOyTkjfGK/BJpyv03k4L999S7Vy1QzmqtOYKXnBImPT
0hLD5OU3Rrr/8UOw4wSgHAB/Vb5NCHq14CmB3x2fr6dXbf2K2rn+K3Y2JoE3TD3iwOQlAccytnc0
GZ3PvVC9CCFoCjsFhmV6WAeubGEPztPZrN0W14NpKc/gpQvGXOI7uoyaT9ruH7FWAbyqVu5Ed9WD
mr4CI1UGNH1po3PygiZJO4mMIl5qqS1ppBR/SNPFJCRS8hMDROfK1lsi9Es1r0hRr+tonpeGf3is
gaMKSGFKMMKmU5jc+we3EmaorBRBd5Rs2ZgY+mLDy9LwKDDa0OfVZXJtz90xcUNTN+KNob8/5mHs
GUdx6g8PjIhPAYahCyXlgUi/javDE6NRo/Hn++g6uj8jLxQyse7AgdnjkPJtTV4M7/djHm6OHPM8
ARaClg4B+wHMR8YexwVqMwgEumO1EB3ZUkBpD+hi42OG9rjLjut6jFzLHT3G8vZyrcjiBPT0A83G
IzteoSt0Nved1tYdQEzbAtohjo+5HLGMgOHC5ia0eCDUYIduoilw38sOhbxG3KUTDBnpG7mckqZ2
Ux/59Zyz8Gjk4u7IMaJXVH6m1yHISVDDiaYSOd01mmaE04zoyU9Pb4w8eH7M4lhK7Y4oI43+tJid
0fLRofkhe26cZp0gNHyrVtKPAD2Hj4lRO8IKzeA8bzZ3EB10kzrR4wgF2rNfHqPsbJbd2f3fSDDR
vdx0InZCgkTSYPdJ+TuM5/+CAPZCYnQPsg/ZuNcuXc0qv6EyoUVwRNUM62vMxxSo6nw7pQEF5hXQ
JoEaBF7XHX00q5/NlqO6vM/TSxpcQixpjXSVwEAAVFgxMnU8tIHKU9gxfZ0OmGDsQzVpcl+l96DE
wMFpUiJ6GAdKdUMHFErF8RpGxoyBpDSgxliHeBqrQZ9Mu+Nyub6V3JHzPsZvx8wgc/K2uliraEVe
MNJppNbiUK5TI12/I2dM/rebY14nbyJeszDAzxD6C6mktxaLp+uCFweOatGAWcZMVLGCkepY6I7o
lkZF0G/t60zkCMltXdwjIWTMQqgHWLGHGARtdGu73QdYqegTfXMl4WG/lyrEQ6uULMghSEmyPXxq
+8+lfnxfds7jEx3Lwg9u9huOqTqpo8s1gbQKu/PTdZ7sL9upm7z7SJLzMFNHzxWrDmjvGxAlb0cy
UAw5SBpBFHF7XpkSTXo/N1xHa/RBGZBgVFsJtWCWdCABlwpF+fW2nx9T+3hdIvfnONaqNXN00tYI
4Q/6/POdY+tHNX9AndH8M+BJlFDFnerlSSl+pqmVVJz7GmUQp4cEIDp+sE7x3rhcu1C5BpegP2KL
yZsYBmajXw3/Wr03hVBb0wj7IDysfn8sJKN8Ydf1DLmJGQXguicqF2j06oOoP5bF2os2Zf00Bbju
/0aDYazJ6mmQVXF/DLXfWXMhuriY+Lz9zTxGGKWT9diLBT2E6SovhiTNL/nUKuD+P2Zl1HfDOguA
uQDrD8he4v159WreN9M+629VtKXmTMiUTAzPTsnEyUygHHIIjiWu6KrbGz4cIikWNxWJiU7VrnkP
j3d9QRoH60pX5VF8/r3NdjYpzJVakpdynzyVpJsfUsPdPeZ4LLNz9wOY90FWrnWRxFV/XJ6uAfHh
yT111vp3btuJsQ+MwrQaMy+M9Je1EM0SFapgi6IsL6dzK4p/M6qDc2AEtZJ7fyYBzvL4/LzOV68V
+d1lhk+cieFgqM9/2ogYRYvMM9pqQ4QFHPUf1c0BdUaEtX4ywU6Zsj9e8p3sH1rsSRLyH56SW+IF
Tq03tTinTk/1EbuMOF8F3euEGuwu0brRWa9b3f5dra9k/hEYjhUiB10a2eGwm5g73kssjarSF7Ms
opjSRE0i6pT28qQ5r+H7q/yjhz81J451sVrzZfHrsGjdz4VAjJeLZf0ICa8YMvqe3ACisbQRgI+M
ua3l1j8nXYrzFj+yyb6Uj4/Pl/d9egSD98oPWnmSX6DGYfIaaT9mPLDBse+LAvCm6RIYQKYxrnQZ
itX0Ws/6ozrLTtK5POnZ9V9YbmBYUWQ5NPMBtfGehTa69H1xFvqjVwRE7+aN8px15uNjGsuq4Py/
iFA+B+fUy3oVhkoPrVPsmSHEGMQsD8efiWj6T7XV2ujGbBKiHjlkqRVlpZ8CYqOsL+vAYWKUXVDD
RMwavPVteJ2ERquj/9vwfb3OgKgqFx7pkyrwjESCMV7OOl1fB+FUjUl9RecmaYI8tos4w5Lnx79L
HPldAKrEtmy6lAsj3szvCmZtmaKFYgrrPxGNM1q47GKdrI89KgmTHyi5hmShLwCFsnDdxn12H5Mf
izfRBIxld8DSxV9Y+DJJC5LED/vp0TytZSNYYJWCtfjccWzdWOPBkAy7UqjQolJTenBZWAlBT0/y
ipXIL/xOG2rDmFu+o8MoiafE5y5pQWfiwp9bb39fASlk9I4F40YOO5f3how93mgVQRsHfdCw6YBR
Gcn3i+5SKNMj2kYzct7OHRjTlWBbC45ufn8uVEgHZiDRF45daQKjNhr2WRRBg4FL065I97Iyep67
M+Lc35NgLJindem1LWM494t+SazVYnPoOOI+Igj3NJin3y+CfgI4dcyNojJcGHOy6kyLc1QjQn1P
hNEpMYB7cQYy93E5IfLLBi0EhokWF96rxj0w5gmfCGhShBeKpPRawpxKuudN5vMunXmyva7O8qak
l17tutNhtucYY873bwwObLGOnW19n+H7FULJlBi1c+DYFyr/9wp5dxU3eRhQCKQLOgIuoKAQOgkf
GGfXdd95N8HjgxrZARU/75PiouAiol/6L6CW8WY/Rkqt92xQNgcEziHWdPToCkb8rbiZg6NaQKo6
suOh+4w0099TYvRcCTPko2VQ6rfrU2OcTq9nw91mxu/t2s4xzHPFtOUWXhrHJ+fpDJtBFnK/rBSq
/NPT69OFkJVlheQHRzO/m2fKHKYgAPhKl+oxCpOGszrwygwjIWjGgGFGgEH6l8ciNwK2dk+EUZpe
L8RJNU1vlvLHfgugrau73/vrpjb3q13Um3pOfLSuIqvLocxhT2ZS/ecLnYMXQfm8avboeVlVBTnb
gVO7Go50ul+Rn1Y2x3juD/SZqi+ffo9ZK82QuPowUi67O4Nbt8xAXvMJcJxKAQf9rP14XuPFsOfk
STVWpfXT2hg8of2LIfxzr+yoaaVVun9OQa4oUN1AKW65M/+VqfoiwWjgVZ5hso0mxs2CRJnxE7B4
IW+t7EhZ+/7YGOXTaywDbrGU9Lg2bdv+EJ+cp5VFx7xC4znhdKtw74h5bq/qWVW7HIeGnF5vb+0p
Lskp3dRdoWaTowOUjzH0PQy75495fS9CXLY5aijHftnYhn58LP9/sZJfd8S8u8olxYrYpAJHp2iz
xtTxEaVZcnbzjcntQ/kezd6zwpiSCL11oZjh9Mz1FWgQoY2hB4NYhwAdZrrJewBGCuH35BijkoVy
5QkyJGO5TIi5xnXN508Xw/mo3T28ywUGjHUMePAetr/4S3+OlB2u6YQKs0gTsJn4hvK6gChqaBSr
XI4wjj+gX2QYvznDzlUFY9rIhGZEmM+2ptvyGhtE+o3vrsAXDeaR7pIuKPUzlXfzZFcGulmRa5mZ
xLKMQ+5gYpMXdPCYYkyG0p3bqCuK7jj7oSDKtOeJ8SGbDobgXjDyyjtC7lUxxkOaTWs1UyAiaQZg
Mn9dnRaYrt/tOFc10kp4J4rsdoPpWcp9n9KBGMJmoA6AzljHMixXn2NZMi9PxXtPFcZohGrR60Kc
4y1J0KB7e0uOH+QN+XHEVIbrm+Y7x45873O655CxI/pZloOZD4oRWZvturLxpmxNDhHOY81uyAo9
pGKbHNJxMtHDdiRz5Pwx0ovZ4aVm8fR4JOd6zxJjP6qoEtupBpaWIPcKemd7Tz4827FS9AdCrz93
7+8CZy3XqLkXRQ0LygTszLkFrwMvAENUFfx7SIrakOwEKNXHRziu0YPvMy9Y3naph/2stHXiGRMM
r6/bORJ6MkEzkIajdF2eRlON/WZCBgQZUbwCNWCKxD9UDOUvoJTRwN6wNevy8pgzqqqP6DACGCtY
y3NpcHCKK5vtz8cfH8mAQRYGXDBPVz4rExWLMumxAcATo9Cr6UIyFq7+1BKuKzhqBAfEGMFr1K6a
YXETytcx0gYoEvISE+P26IsC20bgN/4kU0OwkyOHtIVZ/6DmCMkDQIrwbN+oZRjQYt6pi9ShCdLD
xeh2uM1dVDvPZPfOcy44enPL2Q30po7/e/3SAYDtzuPrH6l+3F3/zd4Ovu5XwqWJqbP8vPxPR+tr
5NrHwpk7SMSveqM1rc0mMRPbRZTHY20k33hPnXmlVK2ra1HHCS7RtNzP4ymm0EsMv9u1YVS/AZfo
vruHH8KSOxJEdeaBTrEjiklcYms5DY7Cxoi9l5qUWIAp2meJY/Q4An+zxIPj1dNJGvnAWT6qW22u
IGvKkcFxv30gg4xxKKf9JKozeoImahnwcreIrWoUMlrTWHQur27BMxc3eRowVF6ATg2IapoyUzHO
YP/HyJqWYizMf5UFGPDGWAtFT2U11Sg8BKYEVGPqvBiL3a7mmNfxePGLDDueWGJTQh7RIwyuRIAo
tEAsxAy8qHIi8hEsmTtpZ/H1W734R+iWpmAprrfYFqcfl1eMMXFf+FH3dsAT495eg2k2TQoqFgl5
Lki9spUVvAoV6WAAPFnRacENu+knH6gUm3zuAIUL+FDcFrJSxKzIdVkedGxXpMulHxut8ch4wB1j
NqpCbBIlhFYh+qHBzwfQzOC8WIb7udzxEAXGk2ADaoxjIWhhLyoeGDNRK1jbiYXWofm+Mp2XhbXo
yMFFeLJ8f8ziuJ+LrBTASmQNO+2Zt0W8XGd1PkX0KgE3cZsfjnPEJ+KcWLg+F2PBn5/tLePHITv+
2HyRZeQmP0uTXBNvZE+nLZYRYwuBBafeUDbUqTc+0cebo89ccFGW4RUVR+oXVEG+qDMxUoAm/lgs
a5TFjHoVHl/Xc3I1QP+42fDQuf7iLn7RYmQoxPYqX+lBa/m8rE3aGRYQe+/UKDXAdlpwvB8f7V+E
9osgI0aFLxdCSYNnGnHCbAKGdWY6yH/tZhsOLa70MK6plOgVFsjQV11wTpjpW1Nn2LN/OtbmlwVv
2DJdDnf0i9+1/4s75h26aJcwvFLvGy85SSAyaN1wfpUOF+X/Lz7DFyXGYS0SAavnJjBtz/WbSiRo
x9xJ3R6e/k/sCekN2QZsFIe9vzyzX0SZp0g9V/8kUyurNpdndKhoK+Jg1rUxjHdlvvPN92deRxhH
HVBnx5kP3tq6PssXnfqypWmeBGOtulv0UVfm1Wk4/P3lWf8vfyq7W1U8q0mS0FjmVd965pzIyLkb
t4ia12gm0aP6u6SoAmNi6qAF1MGZBp+mbW6pi75PHDtYviLJiQwM+FutLHdqGAfXBM6aG5i7+Acv
hTaeHfxjalR2sh4mXU1KlT6Q0H37GBDkY0i/QP6Ae7bjb/HX2TKW5jJRJ5JaUoEFMgEGLVMXAba2
4bwYMx4Zxr5oki+1ZQsyWkT0M6bPTp0hvSWkNuMA/6KjrxhYq8g81fAz5m+Os3pZLBAXHSyLzM+2
Z769/cQAywn9sPouWxnvHoLmxcJC+Iwd9JxwfTxBNbgAxkRNZl4VejS7bQJWL59jynkCt2HHMUvj
IdrX2TNmKcAU5tWjSYcMI7fG5FWwjZ3LA/WiFueRRDMWSZ2mmebTELqfF6ZHKNbpYzbGEzaDw2LM
z8UXa7G6go2IIHm4O6FXhWLn7TFlRmqo6sYygidASx52Sy5K7Xia488RsmXZMFc8XaAR4hpUK0O3
hDdj4dccn45j1rGh+97YRVoVhdjCCC1BJhE+FrxV50JWSMiWxgGgELwSDsekYzXsPcGsuyLyDZFy
W74WdBQbDtb+aQYEJ5F8LrBb4RA6j2+RJ/K3+GBgz5v8inamWy1wtvBaMt3BDigt4g3zfyTEWJz6
LORdTcPqzPFe8Nxju4F74ArGY19RZYu0oXCNNOkKwXhe5sBA0TfCS3CIjd3NN3zM0S0ef6BiN0y7
wdFdJqIfKBMqHc/r9RRPPhbrECcyUhe14YPhSi8qT0A479TtyRyQjBStneopDnF5RkuvUZn+cccz
T4+9Jix5uZdBH0j2dZSArbUZuEh9bJPTZ/ETyzUQUnDhb29LcR4dImNFzrXUptMUEn+1zdcl5ibX
2+N8H6w/jvF2j96kTiIfH4QYFVrMgSSmr5aH6NC5Lu9kOa6wyibpwgrRaUpVrzSXp9etfXzCzh48
+oedOo8NjjPMU7tbJDC4yE4K+rigbE9cOz8Tz5Usg2LTci6T8wqweTolCLFPmla5AYV7MeW1lpM+
NgWebvPIMDFS2Hj/FFxsW3FRSNeNPTF+LVDDh+7xXFCODtxC48HR9f5/DclyjUq39wTAuMeKzXM8
2UTcpUaWp5pByzrHREJpOw/tevkGq08HHXi93hyLxWbjrnGu9NoVkhAsPjAq/s7hhXc1jLOh5Ink
F7SGbqJ9mz4naB93LHozqLw9c4jRjz1QZjYRd77GLV5L8AIkgtcj8qbeanUrcyyT37x00l8yV398
ABYKtsv1QMqpbDeJKSgknbmh4sbXVawfpAKyXshOWu87DLzxVo1zzpRNzqWXaCpcpmBz2X6KL+Xm
k6O1I/PNw5zDt6WXTRPEYUrd5uTXGt3nkeHM7bXs2BDFve+g/Ew2FgaZWvKJBiuO9HOJMz5IPkHv
c1mBu8w6oVxxfLXNpbyeFmZr9LnlNTtta3Q/zZ37eYjXYQaztfwfrSObtqubcNZr6JSg9R+AMsNL
RrtHjD8cXv+SZv0jQ7c5vYEtKVNpeq1kepPBL7SRqYZ4QtcahwpPXJggCFFdmGGBLXp/MiN3ZyQ7
dryecY5NlJjApTurWiBEaFtBVB4sVMflWSle3M8ut5umeqj4FSic1slGMF5JjpwUAMGdyZxjRDgG
kW2BayS5bmYUSKQ1sPli5ZPI2TtPm3KPyj2HFPXfH9irW1pgcP1+1ERti+fkaJrtjPToISe/kMk8
c5xsjgDITM4knhRNHfTgCMFkBlhbBCsyp6bDya4BRPnea5MmQq7FHZKkrQFgG3OLja0++UA8TTBF
uglvbQgV1rLxQOLHQxYJG9l0BUN02k1wBmco+lNP9akZ1t1nO7KOM/MDiRoLVXuaLeH3FI+6pwN6
jDZ518m5ClPcmUKWV1f/Ef1+LBTjQd+AAKNLNUYjYkyYQ9IxBWS//kbQh6pjTMjLBrWy3fLfSeGA
IPNEp5IaaY1HT5DM545no2uKeFa3f8zXqFoNqFAhHdyTlifpNQuoW9+bwInjmezRpMbg86wf78fx
WS+oKs12gROTW0mAY0h5ssb66Ngo8U+wcFoCpYs2x38gHF8ZpeEekBni8TSaZfjiiXXS217Szi3N
jp9Xv3E1KvZAL2fActHN6UvFq8SNmvABMebZVQQ9FcX/EDPXsS28uSaPn1FzNyDBuOnxLNL14Jbl
lI3p/iey/AhQee75Lez9ZlQHVOR7QWviS5UEEk4tNl+xzufjCvgrAngetPD4ufVYqLnEGGtQ+G3X
SRqImadTuUrIsjVkdIba8ougbYu5WzU2hyL9+Y/YY81DkYqA0QPFCEj5mUOQHSYomLjKnCftvOti
7AL2fcGVpg29KKJjUActUY6CkvMKxRKEpfq8xeDr82PueELIGIkJmkfSrKZaLJdkEmH2hFty4p0f
YyikQM8vOhXCdB6sr0vduKJ/+JM6dyH+54j8eI7mSxhZV73pr7NC10HteY28Po4QGLLmHgBY+IPK
E0VYwFqBhggoST8+yvES7YA08yJHYjQJOx2CUgKmlAKVqsiTtoZ+yLc+6Z7eWvuy6BfS2o/gQrvu
Y+rj0woD6qw5iYrsktB+1eVr8lHZCiR0p1nPPNiM8UTGgA5jU+S+88WsxwFLxAOk/SZpsXxn4R4C
XjJ2PEEzoMTYlUCs9TaUqWyuaXsgkOQj6MICdTWXh/sy3rE1oMWYFTmREkU4wwcozVNjocyFh7km
WEWBMTmUgDh3xdG6b9575mMBLDX9Jloff/tw3OZ7FELQOoCN81z7zHmpWU9emSnepO5ArTHWBfGt
qYMFNxy9Gy9lDQ6QMSQqGGoKmjlvFvEKaw8+paWSEB8L+zbYofPJ9aF4TDFW5dp4ghCooHebno5N
/XXy9PiWeH4h68X3kUSZAgl7m1hIcl3IG1p8NbJBqnfnSsfH5DgywfrzwJFNNcmjDK1jc7pJyWzP
zaBwXEJ2KKUJ2k6s6aGhy47sP+gogoVuZWtXch5NHiHGSGQzvVLVHITW2GA7DzhoOryvM4YhDyVR
0mjCejkDnmk1f3wRPEt624QxcJxjUc/TSsTnG6NdmFe68PytXxRzY8lz0alSfHctZoikZJ0uuGZs
dqCgQ6oIEcNpH41pZCZ2OfA2Lo5m6KQvEsxNeJOZmGkpSNjTpfgUE5FrXnhMMLdR9Zj3TTx4LWh5
Xq+b19CUANjwsyOpg01s6IZCvohzQ+OO0hdTjLXWtKgtpQ4kxdcYa4RXT9bLwuA8qOOxh4ylUECT
BXAuO2cy7bXz9JI31O9LSGes4Y+hX6YmmH/CHCCeIY7/MGoABvQY92HaSklNRx2P/VuMwR1pAbvJ
OTceCUbepPISFBf9Qq8KeAJoI9tiVmKObCPybXhYI141Ytwbw34fSZd0gC2zWGRK1clZT+FBGyMh
QUV6l8KJUK/s9WxqwdJ7WxwwoxHY6VoKlzteA9uoaA7IM8Lfzbz00pxBfuvv4KJ8+pyHfDwJMyDA
yP7kPNMuU48ik5Lzan02tnZoNj/mZC+8oxPw6hwwfBX/4KVgxrOYA7KM/OOwVb/rZ9fj1exJ8iNw
0Gdb1fBqOfyNysuAzuw+skv160RINOzOe35WcWua2W2LnxyZHH3IBzSYoIe2GNZqAV6WpgfEIrS/
oOytvLxzyNCb+GZqB2SoqAyMOvazlmeZ7h0s9gGWtexvPYwoWR06HkNUiR5Rooc6oIRyVRurCRgK
L8AkqyuD2NGH7/jKnBda3UpFfyclsr1ZoqKdi1kP8VuiKXT2EYnAu5YDp/SRPc/OBJtbKMr32RY2
7+ZODTGbvVQ4IjLu+P05WJFt2kqDuqq6KQ7WNOOcEDT4pSTdHw7cdTscqRfZnq0cWCyR7mHd4DK/
LFE5S2A7XHW+40jKqHcxYIgxGm0Yt5MIqGDHMLb91CfVJSYhYHwvc1kg0+kiMKXZ0qtPPyb9Uy3Z
rTbn/IDHovod10Kqz30a0ltdC0b+UgWbGPgjnYocoWepOS9uHa9+DhhmrEmPgmE51XGucjDXhJRM
I6NxxLfyuZEMQSZBQa7OQny/LntLOZ9mvDhv1EMZkGeMjN6q3qyVAaicfAYRCZ4WPu8pH48kByQY
G+NjT7RahZBRzBUD5ila4iknWGKjLn5J1sHkDmXxWGKMTaSkvqDG9AbN9hd2DNP0eGterZK4Bsew
iTxajLm5+FiaowWg9WzSPQ+Zhd0vZrZZvza9oR1INl+tcquxZ1ulBHhBZPISDxz6bGdWUM4Asl1B
elKz/r2x8Aw9Vgceg2xPVpMUeatH9BE6nbzFPLBgv21xjsIdTXGYmbt0FzPbNUxuqoNK3gPzyjZn
XQF2HWRUMcx1/j6/kmPz4RM7dz3ZALS2qxwfczoeeHyJKduapUUhOoyuN3oZaa0z9mJEq5mdIk3G
ofT4YRfZGk4eKNjbSm0c9cs6AytoV7n7FhPacbv5lWEBtsnxbsfzRgPmGCuTZbMslwOoeWY9y5/1
Io/JgjvL9djhE2/Z48HbG+tB1cg9HD5MwE/eZOO6SC7YC/349DgPxM2eDohcL1qfh1S77f3n4y+P
tzgMDokxHHnTxkVO1xmUZqOaXWBEe1V2Ss+6FCR/1tdoimrcjIeDxxU8xoZoxSRLLzWO7XyGk0cc
mCv0fiGxxxua4WgUW89ppPJ6jej9RL/CQ//LfXx8HFPElm+kdBZIQoeLWXuOrdoJx9RyhIvtrdLU
qAhkekro+4tQ2H8BKNtjBjiSdQs3BpKldJOpn2dgwJtj+qNaPP46JxoDAOq9Zzq9NJdObal2nNbt
gnZj16s0sKvYAKAkWk13B8OwXjZ7J1d4Bmc0Yv8SbLbDCmuIRF2pqcFZnLQdIqW8Nd95s7DjIfuA
ChW/wfnJ+QXjXwkYBMry1H6lAAcOQJVRPsG+G4PbQUjP68H7cHu5BuQAHRK0QUTPMzbLmhgiwTki
W4zCJNfN5h0gYxmmEx9zWBNYhqYkp1OWHHI3fO69w5kX8/EMNdtmFU1mddlQ81ba1dpDsqN0+EAU
j6M+bPe+vylxmnm+RLeldFi09LNYFxdi7PhkOCrLDjum10rUGhGxWLtYzwztKTIuqN9hnqszcXJL
6Ynb38qLh1jsWiGShDiRQVJ1kTG2CKYZXMO333ltW7y3gu2Z0hUhnFZUpVrFzLBGd3N4V95RUKN1
wv8xJmLbppRWEvqihvRFKGgFzxds5buYF6wS64DxVhKtXliC/dha3XyQB9p1A1AdaFcURJnvxaAp
NQAP2cfkrQZUE6CHOK8Gx+iyxZiskUR5EmKpkl6TwCMVz6j/Jb5CFwk2tWi6zE75FMHlkoo6lqYA
LcRM7ck+Wr8Y2Pu2OAS2ycVfHC9bANTzv+QYK9+omdZgwzstJNCJwl20PGpz+S3AqkLddBchcQ/u
jvM0/uWyvogy3l2TC1M9oUtJ+u3SntsTo99jmf0n18LT4Pu7UHzRYSx81SUX6TKhZ7kEOOd27plo
GaeIVCW2tQFHj0twPJvzRZD6HAMprAFlmZ89ECzRDknn3zCgSQE0qaeMdwXPCsbpTY7ojzsyX0QZ
Yy9gJqmRNIjk8xIk7XXbYtfmk3cQTQFw+sauWPI2h/7F6n+RZFzAQijqcyvgAgEwUxHtaUWh7gDy
xeFs/Mn8Q4aNFs9A1OtLGng8x6t1Z/Q28kXZugvommHuOChHWG48D+5OryaSIoYTuhzMtl/To/wr
iohn/8oai8MXT+nYUNGPhDqV6YoqzA35S8W2MXruzskCvQaHH5tmLsEz4LX3jDvTX2dJ2R+wN8mn
nqxlkJJENT2snz4HHK54losNE1UPq6fVCzUl2LUqkpPsoLL73GrOzEY63fw/0q5juXEl2X4RIuDN
tmBJinKkJEobRKvVgiUc4b/+ndLMXKGrMawXPXdzFx2hZBayTmalOcnxMjzbYDCktLJoQPENQLzD
qF/yct30vnz9Fehg34Z9qERFpn1BlHOSt9iijSWj75Rya8TESWK3GC+/OW/Q25ODfsvJfcx9Xv8J
3PNkwKRq1SrJRmhY3Zxv3wsHGHK5uXm5gTsIeG21q098wzCx5dLEolM22K+xZlWuqhT9oRfwl2GT
ggdKE2SAr6u0GmAtpDDfLB8H9TzI4MgUWjvX3Lp0NSwBSzdptTu3HHNcbVTXdMWg246wZY1l6QcT
QR3rE52Wd4BR/Xtpg74M+G/d/tKde7QnR163izz99iMC4anpcj7f2n1bimd8T6HVJupcEI8dqiU6
s+Jf189ytZq0FMCYhxQmE8jGUQHc7b1375e+aQPa0IvSZgFj/HgWvOsCVzPqS4GMn5GMc6EPZ9QD
wVO0U90qSO6D3fN1IWsWspTBOJZxbFVLTCDjdPKcEfxUac15Na+mLxYiWCr9rG2GVKEfZrevDulL
/RP9GdHF/uAuRV7zy0tB9JG2QNy+k3ozoXQNGFMIt6FzjwahnNzQmDTQXc7BUXNi8WopjEYmC2Hm
2I1KMkLYxcW4tsvzHqsPFUPRNBD/S6hvs9kSKeok0E6LtM3BwES21BITxGsNdHkQKoLRC44+a4aw
lMfo08to4x4SyFMSkr7kJH4owIt63dhWr9BSCOMTI6kZxl6GkMY77RCtde5b8Zq48uvFIsmm1ZD0
H6DbZxCKdurXXGKILy/CfrXlD6BObvHVhqhNdE2YARIZ8iv799oneAZKPpndIJA4LUrcb8jA72UQ
NBQ2oC6EuXsH3O76kSbvJmjJQb/VEN9QZdSWJd1QZJN5siuyJMz1QL8fFDtJ/wbB9JZMLzzM+Hr+
/3GKC1nMRZswYHAOL5D1vDOI91bdG0F6N6IW5zSga3MOoYsmwIOte+AJhFPj5pHXD3bxAxhjzTJM
0A0SfoBzegvBg4gXRoBo2ODFPGuXfHmojL3q0blUzhXk7MD9Ur1Eh+v3YfXOLdRgrLHMhDEcG/z5
HO8kcdM5btBwOZ7XcjlLHRgj7OKyBJmGhLNCt9fbhiR+b6vOzUuBaVq7I9Jm4ASKq6mPpUR6qotL
NkdlWYclJNJ0xMnzBPfikcOBOwPF04xxyGOiDjI2xFCKJ8x7W5Bib9XH659o1XstlWGcsGpMo5Qj
b02jGoxsYiG9SuQXDjCuhp5LKYwbHippjtBAACkVupNnmMPZLna++7QNIo8HFfR2/HF9EaOhaco0
MSbECNPLAnNWmgJhLV2i4UoofAYARM7JUcO6IoZNIlqhlaqipEIM7Wc6jY5xqxJ0l6M291fH960R
m0i8jLkWmrNBNfL2hYNaeGPf2yRGSP0x/j/68tfRdiGQAaAoljNZi2Q63oURstO74qhOjs7TT55q
q23rxkISA0HnXEytLMMp4ioh2xDfX8BqMKOFZHcvonINfE0O4g5yP3SXd5E5hsLmFUuzuphhrYNi
3wnvZ//msA0+tY1p8z4f9RfXLIWBKDDQW9ncQ85u2FoeRgJe5gfJftDQsnjdJtcDkMVpMtCUJHJ2
qS2c5nOGPD0a7LwR84yW7fv+Le7a50Ng2tdFck2FQalKb8uxzmAqTuNoX419o6c48qZ4lp0t7yRX
IXGhH4NWSixHZtziIjg95TFQbsuToAHluQ3evMvNYIg663WRmsB4EUmHfiPc5rvLz9vPAbnLmrsl
h/fZVCa46QWpSs8jzrB+U14w96UqpHXJk+tXCPBbUGEEpuo/INEOqKm5GeJVN/19qGzvdzWmaiI1
kP58cbFSPLr19p2vnAl2Ts0Pr+LLwzOv83jd6yxEMvgSghK0ELE+mLaOATQfX4Gan1gD8cz9kJw7
rjL4kp8xK1pfNBytS+ldq5YIrvoSfFy/BWtPswWKqervIQFaIoUyHHDvasVPWl/APOVGfLHa/XUx
q/Ea+rWxcAybHDWRud4IjE1zlk10HvvzbcAfDV0/rO+/z9zlrBVlvdfx92vXAX80XZbReZODOdTr
eqwHuAtFmHucgISiDy0IQpO77WSP0Tbaz6Ktd6TZP6Dyf6sdR07b/n8Bqm/lmCtt9E2eSgpkaiDf
JqKLRc4oQv80yTauyccHl1Vg1SZ0BWYsSjg3kzlMFYuc+5BaXoPI9L24Oz9pmKtokYptnyo7Ao01
f+SS6vCHp9Et00RHP3JvXwRpi9BUxlhCa4XYLwoyBfB/C0QLYsmWN2ODBTkTybzgIbdl8a98wEIs
c53jZu6tRE5nRKq4Y1JqvzzZQbcLFC4wa/S+XtOQuc9Ki108cgpRjv5WEsUrHCwf8R4xJPHyCwXW
e/fldfIkOyRP2+0WHacn+rRBCIPq18cHuNzs21e8pR4ANBzfu25fi0NgMCBCwj8zS/yyvRJoQLRb
LFAEXYa04dwd+neunQATTXQiaNZE+o2h2r7cywqJNnZlfyr35U53OcJW/eBCKQZxBrXXazmHUog8
T9h6hGTCrYQDzG1eenqVFBEr2/6xXea+hHPcm/pERYEFx/RPCnZSRJkb3gSU2ScIbJDbtkQfMOiP
UX8aF2KxFMY7uh3e49z81CrULn4Ni1BGHGm5iKW5J+dt3imdZ9lf7j9+UiPCnVj6CjWvfVQGnFrB
aCVZgThapZ2d2Ns8buI7s7CRFUtSJwAohrYpBxVYKWDGhy3dOPXwzIuIV0OBb63ZXKY4KLGUJbAt
fILBfbtgQ1h4o/iYrkd9k+7x+vi7Z9RCJA2eF5A1X1JzyidoHmbEq7diSgTEIL6bYFtHoL123G4C
zpc1GLCKwhjjNgIE7lQfwYd0Rs1lK+4SbKACX8UHL5u0ni5YKMgglppiU+jcU3lok08P010QgMyT
gz4c4DcY8MmqZCw1A0JQQD2DQhRlWm7+mQO9BgM8SNXLaddGdE3xzrM8TbRdODLwvvI4MXhQajCo
0wnwncIF2jwjHsVOlZFE4OGnQ++cY/tKM1+5d+xu7PNg9OjuDWnnwGCnNwbmkoA6yNhKtyKouy+b
zweUckJbd7mRKQfHDQZhtLC7iEKD48ywrMNJHpRHOneJ8RO7EMj/BuMGAy+pqke42FRWQ3anvVzY
4keFEjtWmBLN+bs34bfJs8naqihao8iok367+NlTtAcB4wH0TQMRbnjZnvUw6x+3YTL4kRTxuRpK
QNYemOW9F3jxFjtwnCaHYPeXEfJCMwY8MJM7ZQLYdWgTY3w340mNE+QNjvHs32QgYxwt2SwjCsNO
9jAaqIugQdJBvoC3fYIricGNbpBNuWtg/xix+kozgv/oBsWCHRfn6clcuWkmgx5GFmVKqsYzCkro
nQE1FSXhRtzC65nh4a3JgIdcVLmQKrD13emy70kRVAR8RDJ3nnm162IRsLABfqiWRXHucXaTH5cE
wVjiCq5h2eFN0ZJqcqqG6ORyg2jpYxcnt1ZvX7/VX818146UQRDBsMownWAmSPZgRFS3lR02KedO
4oJGbRPWdgiyY29AY6icuJFtBvCoEWIJ+t7hMyVxbYkBmU6Sz5le49ZPW8+rbWvCqnhwKwsbVEiw
VfG68usp5e+byG4wzmZpLhUR9oQE5R4LozZgeN4/vpgEu8uszQdHGjUa9qhNFWswdMXEHu6vB+0i
Sqk7WetnI0c4qDjlXsGgoB8kd4X9ke4/8MzhSFu7K0tpjAnPSOKVvQVpmKohhZPYLxOiE+4LdS0v
uRTDRNxzXvboSjl/BQ0CycAHGUzvvBrTqlkspTBWWsRFUgzaV/yDBv8EHG4gp0c1i1sgX23AXkpi
DHCqUynrQ+jToDzYzlj5hrl2mzY64v3wiTeLhXWjvG+19kJaCP36UQvLyLUinGKNfquT04vQ7yam
PIl4IH3wjJAninF1mjkXoFiBKJrcPTkW0hcDuZzUM6Q9f+Sn/80K2YkDQ0L2oqEfLvTjgzIT/Yy6
Lq02pDz+jtXuqOUhMg6vAQt6ZF6g2eTXGCHbeZgsNrH5Ar2OEdEsp0YXvS3uqHhjY6DFOPxK+nL5
ZVbjweUPYfxhFst93NKb5+ydtiWQjjXl+O8TOQMkYD+eOQHoahOMqZoWXneajm465nbEZ0FLhOqC
oBoT1LDW/zAtcb4l/d1/4te3GOZqRFbbCWZfAL8w24WBe9DlPdFyDi8a48hhb4MqzVJr0iuId0j0
EGFdUQKyQ4KDu67QqvNdnNvXh1xcOyNGQ0CkQCH4XY8yLY3BCB54ZPOoz0FaYMfL8a7OcS5FUtRe
iKw07LEyc4hEYzOobN72infeavtuI6ISl8CvOtd1XO2KXQpkboXS94I5DFTH/K4GjXLwMPkcEbzv
Rf99odMwqXPedRV0Os03WU2shxTREu0bdT54W4SkdSf6jxGyYzi5qmei2MPWn0+ALEdHRwDojQIw
L3C0otZ8xdq/JtcXWmmmGOlyUtP3oyPad7Fd1qQJ1KOx/TwYr3Qv7P9jMyxPO8abCpqsg8cJQue7
Z+xzoCnm1Kl22U12BK8Kr/VxlTNqaRwMcERtmRS5RK3x5PWHNHQQ5mFlF2rCLx+fn1zi/vWQ5Pvb
MQAiXiJUoFWIo3wkJwexZmDYw5ELIKsxianIYES3EG+JjEFOl/OoN6qJVDLYy4YHzdW2dip7uc99
f69qtJDEPEg6OVMjE0rhALWXFANUGJ4SNuAp4EDVWrFLQwespGLRi2RiVeXvd0yOz0Ubtiquseof
q3frcXhtarQN7aL363a/Vkf8TRITIIyNLgiFqUHS7nTnvR/bl0fL/fWT4KUPEvvcHojGjYxX7hpm
3iRRMi2dFleYDxaKcVmXkTUfdeRqngVS2vVgmyDTdWvn6VDtK//fs5wfPPBai/dQAwM5gGwoqohG
wt8PNpmms5SppQhA9sLtka63Jq+Tc/sDW0C43H5fE00MqPwmjYH/qCqafBo78StFW2IlGW74D8u7
kPeIpN4jeGzyr52Drz+aW9PDyF9lg38l2OGpdf0zrz19dBmKy2ChkAz9ywwW8Jb0WtUVQyyierbb
y26tohCOqFqExODT2tBFTByJFEwY3X+TyHzkVpySccTqjmN+j8KwYYBvFelg9DxNLw+Iq5/5iZaV
WPc3icztnHohjeYwFWkpcq844ZEynyHdwl1uvBZJ/CaJ4vriNIv8PIPkN4MV9cjP3s2zI3+8BHYX
WMcP+EGZEgza6BbleSl1xWHosiRbqA6D4gkm/LvgppQVPPNyGJRGRq+HEc83oNNxsereIPCQqU2r
o8jKYFKg9s1XE10B7/mL5dvpaA+7AMtuQIltx8/Vo32+Ozg9L2241vL+2y9kPkIfn4cGK7HwC7st
ChNYVbGHvc2N37rgCsTR2MQ2b84q0eiuTfMdjIw9r+99DT5/+xHM96kzNTvHIo4JdNYawfAuahKe
SVJuuEXP+w8jX3wPxoGnaWSVjVVAW7y6+4P8ej66T5/1O+95v1bp+k0jxnUP84zQLoZG3dZxAqsF
8TiqteHDfqcRhcQYbKy8bG9hqgARrY8VznvsKYFBCM9GFtjcqvHao+e338P4djmDJ9Z7+pkd5119
nd91BzwsYLtsSY+RR5oz2oUWJ4Gz9uZbSmWbXoRLKF9yiUrd7afb5EGuQQsYO/fqxo9uRqQJsJkr
dieCxRFo37vsPiJn2nXvPGhbBZrvr852v6RGFI+WiZ8xoYiILIjfBKE3YsuqhdVrHBilAfsVC2MZ
94aozC09r0X4Z1z3MHX6xwCJCe6g2zqmLZRiXg5yF6uN0H0J8pAWzxUiRUiLj7aAcQ4MdNhQLiq4
u8a+DuuaggykZSBjEsu+goIlmdxsW9pzEJH3Oy+uiIbWm9s8J6WDILXyD9vRt2/B2WR3CeiwKMLS
Rz1K9qadvfxN8eo3a2OgrLqUsxXruHPA0xOqV5jxwm49vt/igMgX6C+8iZFmEVgmcPLhwyRV5BxG
xAw/z06UenH5YwhJNDtCSrBOw9pO6hvHwFZi2t+0ZCCsrCy1F0OcP5JRoi0knvqhJugSnUuPd284
3ktlQAwDh3khGfRTO3RxqBthWv+GPue6IPZ5kEl/9x92pSi6aJmSrBls45PQCd1lMHCq+eRZJB9u
9fCHuDMM92/ObyGHOT9jlEKcHuQ8e06YEmRJRPQOU7vkCFpFgoUg5vQGZRys+NLQ06MOPtt23msM
b3BdzFp3LcLD73NjkB0Zw1YLQ4jp7NbxpltlF4Lc8Yb83MCzFCRo91+Zi3zPTZasWuK3ZHbUNlXN
qO87SB6xFu3lV+hFHymZRzsHAHHXsK1euoUw5iHQ6eDCkCwKd7J7sRP4rRAwg+VJB241f+V9ujzR
r2hlcb/zqo+xXgV6KWS/k9DIrrmvjc9LYPBOj8FvzQg1Ta0gRbhDdPWKaWj0u6D9wr5uH2sprd+0
YfHaasAAS+1dN2xH/hU64NNWK0wpdxvBCT5oq0ty9/DAkbrqchefi8FiUy7qfEjoGfZ2fmfedJ58
am+d6ulTcD5in7u+eq0E8ZuaTAh5Ns9SUxkQCFICybnsu44cPrt3YBV37bi0iosL5RgIuVwK0Txr
VBaWUr3VxNtEJAfX24GbH1wjYPxNLQZExDnFEMIZoiqn9eiW06S2MVhsEd3OXOHxnOxmu3n4nJ+C
Q+F/GrR1iOMFqIQruPxlX4vbgC1DsWVR+6Hv0NLWfz7zOtDWHvlLJb/+fSHCBAvHuW4horO/NgDj
tS3MGG3/DMCfaX/wqG7WQyfknUy8rEVJMpkrcc404TJgVuWob5uKDPvyV7Y/P/2Mg22bOYfuDm/e
HS1ock5yrSVWlxdymUsxGl0qVS3kxje7U3NEQkrZIpFhH9BEyLmAKymb30Qx10GMxia5CBCVkfwo
3aLcf/jgXPFVRF5ow9yCLIyayjQhonL2d/2L4WJU7hDkPi9fuP5EXQhi7oBZi7nWqRMigyZAYvJM
sk9UhTC3R3sIZbcxifTYuJ2THV23wgy6JzwMeOaTJ15P89pVUCRdxPo0FJCQmsFVWdhpYsRiqOkz
TUZVma3UxOEFQat5H0WW8RqT8D+VpdK/ZFl0EVuT3jbvMezdEE29jW9/PgxoQsEIMOcbrgVdS3HM
0SpamU5TCXEZcd7eZnLng306J7dPAbdjaPUJupTFBCrCJMCJX6hqeAPvT3dHD3TXfhioYDhB8pwb
f61+re+jZB+fORK/ppb/6yh1ezwjGMJL+xj5owuK1Y+HmJdL+XrbsVC50JB9Z+ZKOONtYOB+J0R5
z+atILkJdrVvzd3W9THe94vchOR2SyjLkK5vHxyk8j70R9Ci/YjATuJwvu4aCCx/Dw1BFvYqm41Q
S/TExbPbXHa+/xiDv/fnqz2hFfLTbmXvr4Z49aVMJqwRJiXV8gvOYHc6xUgSk5fbrRyEt5zwiaca
A+GmIpybOocY3P5OwmqrZHxo5R+RYIuNbxk310+SZ7ssY7+h6FGEDjvc/GNE6CI010rtje8TtIDj
qVfY6S9geM3l6VmLNBQZDSmSRJPBOnOaPWqR2BsS4rEigFmZnEA6h2nHciRjbaM0wzOYtZh0KY45
1XMP73S5QByCqP5mTO00sB9CjLFtrp/n+tX8VotxhKFRlv2FGqbxeECDIiZGr//9VU+7VIRxf3KY
JyDcEqCIM8p2fJB8/bRV37H3PojuuMNdqzH2UhzjCqNW1lOTQg2W4uaOU6nB5EW2O3mv9WbbvgXc
8fE1pkVcs+8TZID7nA4mRiSgIArVhYP1P9hBRCkj/Xu6O8Cm1fGBmG5HdJd3tmvPo6VoBscnOYtk
M4+l4/Pkwx1jeWM2EJ1n+hwTYdvUm9K8KGWFI20PgwNyCjQYcCBk9eW8UMSgii7gsb4M1TRjzQsC
GEpVCYJzmw5TPpo3II/Abr4fB6xq/uB+u7Wa//Lbsd3pSp9MY2lGOECncwV8OWTtfF7YvlY8/k0K
Ax3FLGtNX8BCnp23PCXY0xzdi+RJJOidiBy6HYsX3tK/+Kf7+8cm2TLhaI6V0lg4z64hEgk385n2
aqCCgJrrJ+fjrZYMFOzNQF1FRWcNS9WTzo1ej9pZOnaT7YhPEq1X3Zb3tunx6PvWuk31pSgGTPq2
lXvdyiXq0hwx2iQYmnS7u+0kudxWs1UEXqjFIIkp5y32ZxSwjZOTuU2g2A54yziPg9WobyGEAQ99
GAf50kGIY9ZE/KkHh/MLB4Cpp/jDFhYiGJDo1WrOswafZ4AtBJF7vJDaNjfGm2RvW51L/bJu7d/y
WLioK1FuBhPfCPU0ZScF1X11tqu6cgXLic+7cXb7gTSelTkg1pcrTG4qqVt299fV/grPr6jNQkpR
YGeGgqTpcXdxMepe9UAVOjHdReQ59DHjQIr3x0cUk53U00AvpR+TE2bINlu33ugl6TaI8rk9OauA
vTgbJgzUz0XVaVMqHSuTZEMwzzZSTRP51M8ct867KQaDOVat4aoI+AqF7MQWxkqD+CHYPm3rinC5
96gFXTtqJlbR8s44JxOOmuZF9vtNCrKznvg3N6/bLZelca2Hb4kB7GBMIsxnpHIhbT8mBLsuU1s9
hS88CrnVzISiGQpyE+C20Nl153oXtUqXlrg2dnSrOLUfbpTHIhgfVbp0t8GjFvUy1E+Uj4zoT9eN
d90fLoQzdzZJez1Ui1pCFAN64/2dbt8h2n1skdtq3NGm1fnAUR//ym18i2VJNqpcqltsw5KOWhUU
wa09Rra6Q1sFXS7yVwXgxQF/VSwXPn8MpVYJJRwwGln2vVcSrN+yegf5/x2X/GzVQnUVSSbw46Fp
hzlPTQH5RDg11G94sqvbePA+/iRYJ7Y9fIIo9frXW3eI39LYY0zksOrO00VCcokW5aLt+E5HVLPK
QR8BR9aqA1nIYiIn62xVs6ZAs/0+jRx9cFUZTbS199S+HTKshfF5Hms9L7KQyGBY2oSFNjfQTiG9
V8j2zRb0tu7oyhaKN87HfLiuIefTKQyQpU0VlrMySEdv8ItA9Q4iZ7s293Mx8JWcs1nIB0hoBGe6
b8Evm2GDzmbHmxpcx+TFyTFvrSJOVaUrcHIO0nSJiyIxxiDRLc8nR18N2ReSmDipvYC7QLuMEpJJ
J4e+VI8SOdZPpb0xb/wftp3dBYfcPSD65PXZrOPmQjQbNnXakMlDCyV3b/s37zjVBJsUiZ0HMRFp
r/5DwIMt3h1ggqg5O1eh2kJbnKsm2WJNkqdiR6f/D1NLDum2ey/fr1vlauEBrBD/QRR2u3wsGbFS
WZAp+nihoz1tcJO91diCb1+qbW7zk2ir8ei3RDaJ1ilDYcQazPQZ5D2xjX752a83l3eT96z8ulJ/
+POFJAZT0uY/56mVYKVAhcOj6Pzcv6IraV941qP2+OvxiK2S3dMYCDEahMqNPqB6xXvfUjO99kMY
qJHLVm1GidoSWB2au9wrQOl3+vqolOIUvRycr8q5Nyx/iRE1TZmnuKEtOve9t3ZjkQvS9rsBkYa3
1d9RpeNIXH2pLc6aAZ+86RJLGTt6U6U7LLievlrQ1OPccF/ZCu84GfyRL7ElmjNk1W7j0aUQp+Jm
sk1wM5cEQ3SSDxK319F1X3wVlEKYrcFCXJR+LMfZ8Q6aZ8wMQGmyqutxhOtT3FAbe7/Y+l2DC8t9
MVKdrpkQA0cSWuDPoQWdQWSv+qBNBOta+lLBRxau/b/aKwNEbShJhWJAWJrb+533Xmt2VfnmrYOu
1NRO/oZhW1+AkMqENSXlbtRFmOsO0SHedQmxbHjIIES26bqdfoW7V86R3ZBZXSZVKxPqUZ6dchvf
XVJMfW02d4VT24JGWt9GkLjL7XgPxs18/8Htiv3asHHtFzCoFJ3DVNe7CW7a2++w9WV/d7HfE5Jt
N5QU3s2DbUVk7/XpwJ0644QgGgND0Xk0iz4CDO0d9ONeXngObI1mZfkdv/59EQqHvYTVrVKP79h7
e/SqKV7llU+D5VouOqfwajsM74Vt9/4WLaD+z96+f7w/+x06Up9icPiAocOfffHutnex8Ty3g+dx
8EfOg3o1s4o1rDp9DaGRn+0KSi6tIdSTSJFKCDDAnG9G55I5WuIJORk21vO2wbr13QMvv7Rak14K
Zq7w2MdWK0VfgsUHjRQJwcDHaS9OIF/Ydq9ivcdoPS8luRoVLqUyd7mOckuqQTZ0RGbwdLc/P2aR
LZ3RTadyrtZqWLiUxNzic9LqYEqikiz0uat20do9znKruNLeeL1+j1f7QBfC2E4h8Gp3aplB2A4j
SFHtZW/xnX48x063sUsDPqd2A6wEOzu37q1ibws3wMXWDcLze7RAy97m5e9gbrMY4+FdNlTpJnaE
x3widrWlLEbX9V19SS/lMHdXiop6PFsz9MUY2d1dbT9i65Vv2C7ZwrfR+ezU5pWO1/BiKZN5snRt
2cf1DN3Gzn73UhQD0LC95XKk80z0qxFnARu1mv3bRHftQfFfQTn4YNo8T00DkGsfigkazukc6fhY
OEDrbr/PMIuNjt3Yom2tH/yaJf0c16QxcUHal7Ueh5AWNgTT9dtt7/+otg8c61sL85YfiEEUK+nb
oo0k6ShnG+ER9eg5tkOBN/G9NiCkL8UwEKJ1ltwXJrW9Z7Qm3aE1afNI7l9cUCuBUWjHJ6TmfSsG
SeZRSi9pTr/VrnUcDcQPT+ivvqu9WEP/LTersha7LvRjmzDGIc8xAQ5xYFGyvGKHEQnsm0FzxPU7
vFpC1HVMPemaKksaG3tIsxZLChgMj+UcGDSNm9rz+xA7T1uU8FPEHtwMzlqkvJTIoFMrlUJcSgqi
xl2DJmIBDQt4TCIT9vAgcAraq7a4UI4FqCqeu26gRoJTVAtbwyE+Xz/AVTxaiGDwqNF7AdsGZOko
dKTeay9g3OnsBAtv/8qTLQRR+1wAUjGLeZr00GWwnfy+tJuG0DnaHZeVbS2qX34fBpTaKDb6MMH3
2fUhQZS9vcV25+zu4UDZg7iVoFU7X6jFgJKgCG06Cip8lfGzepWwEOIsOZnoIHnC5U3kWR4DTXHc
t6rxZQ477+1uJjXMARVk0BtwXw88tRh4qsXSAsEBDrFywFI0O6VvPAlbwASvQEhvyx+gvjg/BpZE
EESXZqvRjOG+P0qPW9l5op73upWvZp4WRqEzPWFllTRmUkAMEsqqf9q/vd1tMIaBVac3LiqST/Yu
9q+L5CETywDZZ0LRixksAwyQ+wZPWdmNGy+93VUpwWPofzxIncGKwWw6xRIh7vkkEHWD7gJ0bFxX
iQNHbJtLbNRjK6UQEadk+CWia8LuZZ5FrHtGVIwNOlNtaBaDSNGERTIZGH/xogp9+MaNt/l1n9g+
HCPIl2wsJOXnz1YjzoVMBpywwVFt40jHLcb411t/M90KoPjnxX5fQdefxv6tGgNNYzvKcX2hYjC6
CVq/mVQelmsjVxXavOYaCgbXZDHAdG6G3jzj9XAEGb/0GJIt99G3bg7f2jBwlMiNJsW1QaEPb5PT
vnb3YwxSX2Wvns53lf8Z8KOYdXD/lsngEnYcNeCvh1ZIN54ambQxMdz8R1SRA/LVHN+4jrffwhhs
muVWj9scClJh+2Rz/Tatpon1f4xOFxlMGrshTTMFuhjeO1qpHx83RUCz4ej7K7HfzeaIWw2fF+KY
uKUy1SGcNYgTEE2cBrc65LvmGVwuDkfQGqQbKI5ScmQVzZuMXYhDXOQTujEwxuuEr/dnB4l9zC1y
pKx5qKUUxhJGTBFk5w5SUEqwkNRXiau42IfH0Wa1p3AphzGCNK8HZaoh52uPDMhGjhv0w2Le98cP
LFLnNYOuNqcuxLGOKpNn0PCfIQ7cO44XIZ44encG6dDDsp8e0KxgkDs6ykAeL6/TfaWRe3e6abA0
FSPBQbF/qF/Ad3T9qFeTLMvfxFjOGSuh6/hCP+jo7I+YsCdYB4umISAyyEg/rBvOvVPXsGspkPFl
2mhkCmrsMqIP2c8mor4hOjh/osIwuPs7kuwfSzv3jpvHR9Dpj3b6jByfZoOh/WyhkdWVXLcgtzZq
ZzyWvjVEWP4wxjdV2ijITYkf9tygDcTi8w2u4dtSAOOIpqIru7GiR+3tL3YuEsX/F7Oh9MrzRqvp
j6Usxhv11lhcRHpP0bSKwUFkQApncwThrfj6M33RSbmpMG7/XIe8FjTeKdJ/XzwF1HYYtZ7auIKd
89Zt7l6319Vs5FIxBoDkcx5fpq+vtDu9xVj+/Gi4N7DWFJvmuWmJNS9oGJYlW9hGB/YA5hSNVhKn
ESHLsem24HOSvZZ+NDO7MQ1OELsaUS5FMefWi107FRiJOe7AMfj2VjhgtXEt/+xgcpkDrzytmCME
9XA8agVEif7z/l09Zh4HV1dbdZbKMPg9ay3GznNIqA69i8kCSijBsYN1F/H9aRjotihBvxFBhENx
AwtbN2jQ4ffArj4uFqqwXW3jXKlKavXUnj1v2h/ju1/kJ+1wwszq5xQEqc/7PP8Fkv9Rje1gm8EB
NIpzB6902nvgXAQW+vcIkengHi/jsVrfWerHwHEom70+StAPxBjH8iEi0TaP0VxPUAv0sW7RPlQ1
+QTxuXBPu5k/OLa4mstcymdQl075pLMM+ZOPjgWAIppV8Qrg+V5qDmzEvBTDYK+htUY4tzAXzL1c
SLRvab2EY5P/BXS/PxwDF7kJtom0hi5Ig2BrNsk6kEqm5Ow5ld/a20+M0T18JtgOwLkLa9HfUjkG
OyrE6k1XQi7MBRhvvvaB+H5554nhnSGDG9P4H+jdOebDySL77kcbqC260lJ8NTAP+7R7hqPb2utt
qRsDJWdpjHM5gW5YerDHsr+SxD94ivHOj8ESXQ+zqqLOsiT5vYoKyNfgGs861gOff6yDpWvWmibr
TAUmCDvXvM17tsXUwHyDcM+ycb3jx9ut3e3UnbzDjATnFDkasvTNeqEJQHxAys6TdtHWsmsv8Xag
WuTIWff+3zoyaIJSsdxJM05yh0rm2JJBoE0UDnJZoNB8P7eohvP3Ma5OYixshCVynq1RFK0O2lHW
NPQefREVYvcZxjF+3vs3r27sfg1jXLgPFc6VYMdYxUqbUJqm5zrOjrdBayFYNw7CPe3vB2M1txrP
+44MwmTDPBmlgvNFawb2xyoB9rBfbHT5v9JdDZGHzi7soL7+UXn+iKV6zmWjQnYDSmI2GDSQ8LXH
Xz4oc25cjOTzjnRVmimJpqaoEl60usoEkFZ6FsKMqrifPaSI0G1AaudF87fQEG23hKPd2pEu5f1x
pK2p5vQBBCa8LZKHF3JEa7gzKUSzb0Vva2NQ0UIjDC+HsxaFYfrZkDWFBpea9Luecl7F/YSdzjBa
r3sz0KBe8a79mnUuRTC3UUvrRFIuEqzTce7eB+/AAefV4GgpgHXesxXJWg4ByHnRRwbaMvB+xvyT
i5kT7DPiyFtD0KU4xjSEsq9bIcGRmQ3pI/Sa/+IIWO1xXUpgjKHT4hHjH5CAqjEqd+/kTCMgkAhe
NzquHMZjg46sD7secvCyP4E5M7aPvvGA0Af8BRxR9Cezkc9SJcZrx8mUI831pZIDYMw9yQdrHq4S
L6O2+jRbSmJcddfUMfbKzhSc0C0oXUDRrrYU+WOyBbOvw2e7XwsOlhIZx20afdkgqYLPVRP1iICO
79E415TN2ZRtFWfaABEdbdBD7IhoHBnrF/RIPHw+X/9WHPtmqwpFVSupkYw4wMmNE8+U+Auh19Hu
H9RhKwmlcL6U5xDfSGtdsXnOUt8YSSzYTWLXEtgkjdyRnWo8XleMA0RscaFsJqsY6CGCrSMFLdU2
sHnbHFZzeQtbYP1GXmAaGfeKZjxOJ91WQVMJKLpxk+MttjJzrX21lLGUx0CF2mWZ2VMwck7SSfws
SbO5Q6fq2VcHe8Z4UbAtJfJUx+Th8MG9arzPyOCHdpnVeZiocGfA7ibK2MjDjbVQbqkfixtjPeWy
CEvB6MTl8WLTtWrn+9sAq2TR5cyxfB4g6gx29FM4yXlMLeS0H0HN6B1N59Eno//0wQlnVpMTS8UY
0LhUBbbWKrhlYHdXgsvP/2PtS5bktoFtv4gRIAkC4JasudmSWq2WJW0Yki2RBOd5+Pp72H7XroJ4
CyH5Lbxqq5IJZCZyPOl8/uu+tG/6o1cU1JzBMmBlAnZLg5lHvLv2KfEwHPz8fp08QdsCOveOzyOW
rT7oKrsaU68mDgpnWhZT4hCT45O2GVJn3tWZWdMe0pr0+PWPO+fPh/iMfDWqkcMH6vhZBrg7pHm0
VbX/wxv8x16p42xxFgrHiF7fFOTFsNIEQLDfov1nYLZ83fvtWfcya0ywOkBrA3p84nL1aJp3ybtn
HZ60zkqpQ2ypyZsMjTqrnJfwL9J9fmq9Ry+JPDvy6AC8+D6FE6DTZu05KgajStPJBiTEKpLYcr2c
4t26uPsrlg2fntC58x/VWV34RIYpZ0sFDYB/83gwdx9q7Bt2sCn8DFP1l85Uad5odcdT6IxOLa1X
fXMOj1/iv6Kn9F36oTzDVv1/UATFgFTMivJ6Wsnt4CR+evxIjp/cgzT9qPTC9yiIJdg6ed+k6JRP
TR7wJlwAEftqjZF5Obx9f6QfjvvL5XVAT4v0pnle1HRBLRJ7Ljg4HNFU8+nxMUSZudyfXLl/0u2/
0LgGQolR6rzrFmq/3l34rgyQHtDVdTYr81fmWE0PDKJEy8EaBgEtHsEyENU/o7b1jHKB7m3ZzKZe
k1IilDSvq5kWUDP0dAGYDLE50rcRlqC+E4HnBZ+xJwXberCrZ10MpIMS0hkXdfkTuonjyDLBKAAh
DtmuOR2P/h4dUohg1s4KTRDzipx8J7JQ8wKDIwcnnUGu95GoRmocG6InDyOW747eH0HxFX7X8/zH
c/ZUrcj82omzTRCH68NWPJQs52ziHPRTr0AHDt2FifcDQYCGT53DIBTfBKgziWHYq+1EbT3fx+i1
16WntTKq2JSZGRxbllYZRYixnOzjCzpHdtpHXOeaqPucTKQ6E7MGnebwCc0jiDs/ZKhEh7v3586j
Ow/FVX/vn1LD1yUjdOLiKgmPAZijS2qD9Ke1D+fw7YwlaHgVptO6WfY4PYWHI/Mm7EwJ/DcYfPDa
ByP4Kxs9XcZHsTjcNAFk5gLei1BqYTuycp15mE1ERnEW0PKNtfjY72N8lca+zP35A+XefcOtuGQ/
EVPvlTRLJcwoCypJ3tu164mufrTGVuPUanhSo9S8EaWgJXgKHa9cvIV4M7b3ZH4kvab0MaL3n7hS
A9V6MMKcEHDF+szL2sfKfGJc40Ur8cfryWFiWwgMyTFK1Ee9xzzKGC95FhB5Il/bL26Phon5+31G
dESU6+larN7NbBDJ7QFLb9+beeozmvqz+xsXxCg3XQDXcaCKKpmyGuxUQ1ZmwZi3HkvPk/Cc4fto
OhduOIcqt/wszzU0t5hjDnewswHdgcgx3mYYzYbxaRmqLOASLUfhuRLRIRnkrmWahelbQn5NSDHE
Nhut0crbLMByKT8llzL5izBbw80mEQY4PvSBYYWT6ii4zkK4sxKx4hiH9b2zjm50uS8OGzRMQAta
WF3DbTQ5KSaqtUUvSUvygFN5KOrL7KKisDga7dm4F9MyqQkKBJBir4byqkWiGZNsdlyaB8VoPLGp
3IlW+Nz5LKfjfXbobepvVSEQ4hjbcjmlVO22DAfRF1hfmAddP63s1LzSUFhv9soF+JuChWFK6lKB
HQuK/oiwa+RYmXlgtk/pWPkiavwseazd6NA6Gtjtrcux/pfWenS34jzNLB0kweUUmbsf5b6jdFeN
vy7KWPiBwyIuaJn2+hFXdxMBVGsIKzsPWsa7oLDL7GA0AwloO0SH+7ezyQ9eISwkQ/afqoB2siCF
YQ1ZESTk2HX5rnfPCRrnf52IA99kfelsx1UPLRGOsLtCFkGUPHU1gIDWdWum7f8GFcopTo5ZXKhY
DTTKWYyHrQh2Rnv6Zqbn3/h5jIC4lJoEKDrKzQ/u2PRVWRZBE+9N55EXR1r+hubDLP9DQtH8jks6
pxIcjMueLp+K7CL6H7/BBTNNtKo7wrSJYiVTQMWRygaJpFp8g8CyUOYTRyPAW8bFYcBBBCC56TLV
WZWFCQdnAJXWZLsxsT3DenKcz1wmv3PnLvZHIVthMewHutUUgIFXvI3MIpjLvUvXSxmKr/dPbMu6
OP+SeE1qXCkjH9qaZqlVBG703qEvre0cl4R5BBOghlHt7xPbOrj11FwBv9B0VauccdEgOeMWwZQU
Z0mlD300y2IXL4NG8bfM8jUlxcb0plEtUc+KwPQ+jxp913Gx/v3qyBKWLzSueBE4WJNLH9t43+aP
U6M5q42LwY4tiDDWImHQ/BVw4IqKNAvhxpWRBUv2BcuazmZxWkhyyjPHk6Ym/Nrg6IaWojZkZsKI
DdAaL3ROdh3x2yAzddK8RQVvi4NJM6D+uo5ybo3VGqUxFHlAsCPTq40Iq03rPzE7Ze04yUPN+anp
uPXdXJ+yf8gpTC2zjFPOSpD70sat1yLBnjcHGoVe1xxp/cGZ/nIaz569XB5EFNAjM3btGLh25MOM
7Mh8MnQnsEqd8pTffJIaFkWlzKWLE4iHh74IlvFtzE73VWxD8EGCw4dD5ztaMqxb4VyyxnYXUeWB
NQNBOnpvNi/3CWzz8C8Bxcsus8EZ45UA560n7XPRvBvdw3+jsTJ5Jfs1b+y5NZo86MXzEL2MIvSg
YvdpqOmA/ycf/zKyMnpFxOzpgMVccEMsh/W+ZSbds2hdsWMOoLmmsu7e2lVUHlJmxnug/CH7YRDz
kNAuPXeTm6HIZjl+Xwzp+/sfprtBRU2iPBI8XQ9YiOdi/ssYvv2331f0IiHdTAFqngcsW/au0z70
caqZu9yUEbFuPhTAyXTUlp3FaFPWE3hEU3ccng3z8vQbLAhmrmAJGJJwlKsbppRHRorfN2M0M8aX
qdVp6uYlXFFQLmGwk4KHcwIElb7x8wRjA7rAYfOM4M2Tv8Mg1Qu28TxFDHh7gSG/JtOFFF/aQmML
1o/8ydxckVCYQAGOFXMDEj1G5vLK760DeZ5Fq3kPt87KJjY2RWCdjWuqcE2UtIOsewQoSf+VdF9a
e9IQ2DqqKwIqOtMc9qNJEgRzLq2Oxtg/5owAkS39cV+qdGQU/7RlaSRHBjJ04F7HH03U7PnuPg3N
Wal7s+aR2sa0WGAl6j1TfLDEX/cJbN25bQK4BlGCQEpC0e5i6B0yrGeF5vOT6VrfmfGm4tGCLeK6
7qpNXixE8MhLMGi6EjKYBeUxysmI46qP04B5B0c3Hby+h6oAAw3lHwrKjRiV4048BjPhUv8oeJpi
keq5rNsPnH6a0seFxzqKOp6s20ehyYel59bKU5Z6JHvJet2zs37zzzzZrmM51BVYNXpLoc8loE9G
ngdDlA27xoy/u1azW9LW9mxsO0EuloidXJxPJZnPJBSH+/Kx3v/P5AFRh/WtNkdMfEu+mKtlnqjI
4VZWSF/G8aUe6IUXH5eRHhsyFZoQZvtA/6WnmOpoqRA/Mbyyg/Miq+/DoHkKNuUdW1P/lx/lOFur
X0pm4PcP1g/66bPm1zdNAg4c2QqM0orXQasrH8HpO2ojY5UHk3FwBPaPkYes1Mnc5pWs2Qmy7n6F
YNxeiR0h4Cp5VAT5LL/VGVLL0bRn7SlDuUWX8VURhF+9HtsB7ipmxpGbV9E6zbSPxi5BRmTMhvgY
0jnyhjlaTouYB990jNAnqcOeMVKOLgq7lAfZ1k+VlJ8HYWC9Y7VQf4iiaGe60j2lYZcJv66SxHf7
SRfDbR4+gy8rLCA0YRzy9lxyVjV93aWIswbHa79L0uNkfj3tYaE3FCMQ2FqPp1LxyKespLzJC3gS
Ueibi+uXoDXJj/eVblNIr6gocTxW1tu5RUGlinYdhpzom6V5EX/eJ7J9XH+zgmFYNQ0lTdecsYWy
CHh36dxDMj53UkPiHh8rCcUeEybHNFpPKy32U3Up6GNV+dqUhI4RVR+QBzWiGFTq/ttcvQzNm745
/rezUoIYRxo2xz56MGI9oZbjmpdl2f8GCeFCulAWwHybcla0KEsp4qYIQhG+sWcn8bhBYg/5r919
QpuX4iLYwxIiQuFz36pJFNr1YhQIJ0faHEzgNhex6WHeAvszNG79Kqbq27GG7oILDOohf39LicjO
ImYH28G7wjeigxh3IvzLmP8chTzF+deZhxretl6Pa4qKemZiHpeqzYtAECw0dT+GdanxLXU8Kaop
hgqLgQ1QMMbp1AzvALHudexSC8trG/TW7lP5+f59bZn7V2vjcNdECKOcYhZJUqQu9HQiiF+8GaO4
Yld8oeGH+3S25AJJdmTYAelt/iSA9lguvKohgIs4VfJt9tAvhzTVENm6IAdCB3BLihFO9TmZ81zm
/UJh2fh3W6JlXP6GGiEBJoSFR565KlR425tM8gqP4xQX+Wee1Q0Q0/I4kEO/aERBbUJ4fRsZVsBz
lIyo7XJFFriN5fbGAqvgYMOqVz5hAd4hksmeWEFFzKcl67zG+Z4LXbC5ZfDAHKZfkXvH5q3171de
Ri1LXrXxCL2q530lY99Nvsvl17PvNgryqLxh5ZtgqrfOYzkCPWNKA+5k7LmpoulgT/Z0qboh1Pm4
G347HFxG6Jq3pijx3DIEsJh+jMScBmUSHuo4eWvHWAtudbulPk78EpYTXA0yep39Yk3M5+7wxIbe
Kx6FW3tdauae5aJdrwz7t7+sEzcftorz1UmzcehI6g5pYJru59gdvASTlyyRJ8k1tlJFHlyF6YaU
cqmYNAaicN+nQdrPh4J4dXxJlpdeuJ5tvzXtU1gFbMp2LNlPqcTzk+x+h1WXIjRzoUCvkJ9XrJbO
QLIQmRK81a03Rz+slCBCO1u65rIN4QWf/9JRTDTqhbPbMicN8nEO33Zjnp+dZP7QDkC9vc/RJiVm
YQ0KgYZyolASzmI4Y7WkgR0VO8f5EseNV07scJ+KCivy98VdkVGswFCzMKssKw3Y4tvcTXxkG7yl
CA+LOXxLBwobUO/TrnkcIvqGlOOBu92RWhNWJJNlL6LeJyM/3/+oTdahujDjLp4MFYy2YWyp+QiF
ArqeZ53DMPWkpvS78SzB5AFTDzCkjg2/5VY1lswo0WdmQmeJSE5N0ewyZ3phTf2Uk/4jtt4QjYBu
EhT26hytlTpX0cUpHOsYkVsaRMYfcensyOKVnwFntUunH/dPb9McXVFSVNF24BuzGpTm+YMF/BYJ
PGisM2MCyX6sURw/3Ce3lVm2kdjDf0iKcFjd26OUqSvjWhppMEqyADI9l3unAqZeZpPI76YsxF6z
tNuZcThhfjkbzkDArU+0KtA1HKffwqqbdjG2Tv6O/rg2DkLY1HHVrKwYrWlwCD6rLS6oM3v10nhW
/3yf+U1JvSKinvXc97G5hCDiwRukwWj69wlsuDUUji5HYQw+wU+AhYXIhkqaPA3k3Lg7Oj/1ayYt
qp5i1Cz392mtF6U4vKBFYcnR4AEHW3HVCuwuJlMF2+YU9pem6U5x3767T0KdyljNDWhwOIPwovBo
KnGCLIeB8AIH1i31uRC5Fw4IupnntqlfWOj1qT+W6cclB5Q3yz5bo/SjadpxFCBGs/SLGWWrTvdN
G5d4803WrQDXloNCnQAGh5van5ZkOWVomqA55pdsb5yecwtIweawG7o3TdNCmMlXaZVfKGxlShON
M7FhJm6+RbFLXYiucxKhDw7thPTMhox7JJ2rC++r0MsWIz9M+TIe79/K5sVbFOhpSAoAIFi5lCKJ
q7EbcSm1I1u/iltEHyZZft2qU7SN/ENFOWZsr61EH7lwyeKjK9+y9lyEH+8zsuXT3tBQjm9MWjcT
FY4vH18S+FQWfC/S/BDRj5AIv5lbP+b2yQBIzX3Cm2pqCdN11p03ljqfk/ZWU/TowgooObL8Eg9f
uxfSaohsWVpw9y8V5Z6qEljAGNPKAiNxLLRhTN0+y5L01FSdme2SwVweOHObP+Qom3PVT8YbZLew
UdqoAThthNIXsu29Uoahxv3bFqB/P0y52qwt42IsZRa0++GdoXnPNtXzimvlTlnfziGMINo2SeG1
Tr2bp++JDi1Hd4HKIzbS1G4bAcHpo2gfRYDQmn+0wLp1Rax5l3SUlCeDFJ0bFwYaa5fpEFmPy2lY
To396+HPjaSsH3HlDndtOvYygjxO/aWOqh0LzyJLNfK4aasQwNmmQ1GaFIrrmPY1ct1rz24nQ9/p
DzCXsv3mZpei/HpfvTbl619KaruWlXcLLh9vucnHy9K/lwn7HeN0RUFRLRYhbz9bME67grwxh3el
bhHXehg/Pa5XBBQVifJByk7isMzRgXW95JjjzPk7ST6sjklEGw8LZu6f2vb9OIRxBxj7ppppZ6UZ
ynhGf+sy5O1xacPoqc3DY+SGXg5jBS++ly/3SW7qKpZoU5QoXDgsyjGWMIMQCEQTNf2cug8tk55j
6DoQ1UHZv52IKyrKWS5MAENrYnhJxjigk1/K3Vhk3kSJV1lT4S20xa759rmHAwqk09gb09ZLC8Qs
A/K4bt7ubQfYDA52kjXTzkZLVufsij5ErqV/5iZGP+6fyoZHjlLHWr63sZzBUZOjwzSs3UD43qSK
PdbOuzH+07YvGfnUPTKuC4U374DBV3Rs5CIAfn+r+0knwUq/+uOieSR4lo5db/k1HV1NH5WO0Pr3
KyMz8Il0eQm/Ca0DvsOfeIdII5o1h7ep+1fsKKYstuCcZQzspOSEVvpe4/uoMz9/CxMuBYG2QOn1
db7ligujReeZbMBFXVzMuvDN4pwWvd/lKMF8KBK2i7r9My908eA2Wy5F2wiaaFFvuz28MsurFn5n
GljWE+XRIx9czaO8KXVIsv0vBSWBkHE+YRYBb0Dvlt5kc89KyJckejCqOvNEHExU50iv2v2Tjbui
qDwIcxEm1byOpmSxcapYnHvDsOd9Ac8+8rAy6MTGszTJbomzP9palwG+f6LOTxUhamUk5eC3YcXZ
6vJTWWte1c2n+x/+HLUg1MgWrt8E/gDy6fVL9E4k9G1HmUelbjZBx4xi4vq4n9x0PcoE9ZpHXdiq
+3XFpeqNjizZhKOqL9PxdN/YbSsUximwqBjFE9RIbiV7SIxyXFJ8eln3fiOH41CyXTwv52IxPyWl
jQnQsHtu3P45buIg7nVd/ZvMYYMwcqoUO2bUvLYYDW6Y62BMO2etZ2Fc5X1RN9O3+2xuNVwif43u
CAsQJOBSsX6uFed2JossQObTX1AtnwDlvjiIGiPLL6sHtNB1s/TohY4fkm7ZpwM5hFl86lLbQ0PX
YTbrcyPNw1QnwRizr/c/b+sQrr9OsZpVV+QymfB1pM28qBVelX68T2HLoUE0T9ZNzQKOnmLA7J7b
aVVjFijPzlHT7mVSH4Zx9sgJ3gHi+eFUULm7T3PLo7mmqZi0lImiNPh65tFXOVA/SoGhUn0IcZxp
++M+rU05NjHrgoYI18IzoSjJQLNGchPuE7c/5mggzGv3XEbT53Rw/KVgj3TYm020n2LnS5KWOudN
nc9+fZeuya83fPUuiVLGuYjmLMAcGeUiPaJ0j3G1+jjU5LHr3kdGvJsYGnebhxoVomKMB69B8mDX
x7u4bw5o4jy48L2WcPFpods1sfX2m+tghhBr47FaxDHjboxzB4djzocyeZN/SFuNd7EZy2MxhsXB
nUCniFLpTVNmN6WLaLessdg8jP2hfW86pZ9H5H0rAC0ThnsBSCBj0HgcW8UMlGH/paxYMDMD1uhg
ERjfcfGSdvbi8U3RfZ+q7/X03bYXjxToMKsfDLiVZkj3rc64/B+8Y7qPcMxBoNZ9e/nEikQ5ANgh
6Enl8/qpFMXakOsP8+IvFnrW3fwSdQ9NMmis96aGIQNEsfANfW5qXrzLnXEYohGHHlpB7mAuprX9
vmw8LtpjneiGGDfF6IqcIuRo4MgaYMfCY4jep2N9NOInVztXouNJsdRL0jCzpD3SJjb22dbuY2N+
NfML9t2ezTTf3zcbm8Qwg4WRQuSdqQpMJMqxxpQcZMdqXD8Z9w1WzEjypUIib0k0b5COlnJ6AC8T
RbPmg5JiL1vEc+232fB6RD+M1pVGK7acH/OKMeUUq3TCm7ISi/PhYPALhq8PaPf1M+jC/SPctrxX
pJTHy04GEhHDQmKBfcub8iG1HkLH2Eey9Gf+Da7rINErXwdVNWg8vE15pECIpejytH4acF0M1jC3
gNE1Bfaijj+apPbHSkNk8+VEdGahLE1d1CtvlVtkbml2PU7SjMVRRJdW5rt0gDEPD93wAalErzOJ
JlezeXtXNFdRunpNOLrLGLAes8Btzrn1paCYsrbzI+D439+/vE1CODr0FHDUwl8t2xUhDL1hw2FX
44nOpvlYzsMAN6hadi2JXK/rS03MsXlhAtnBv8vPKhJH3EVN3Y14h7Io90zrZUgaj+mSg6++nBrY
mGhehU9L4dP+NJlGsE2sq2AVRzfbdaLtzyFHOdapTD/vhdey7KWRpPSWP2WbHSu0UwzmIc7T0xLt
ylnoSlubZ+zigbIw+o0zVi6z6UjW9y6ktOnf1G2+eKLsPUqXvS3hBNy/z60DtkzM1wiTEYTHirBG
Tlj2oUXhBaHjFKSG4WXQavxqqNTzvSaiMEQt0rXJ5GD6P652TXHJ0dN1n40tU3lNQfEczVGOVhcz
3GCZ+Vb/lzkcsYvO61DntTD8d5/Y1v1YVBAspUHdEa20t8o2u4i0I7hvaD4p/bqQl2qaz238xu6h
DfdJbV6PYzq2LTg6nF/xNK/UrUILCZwAkQUpk35j7YoW3VW6EUAdEcUTznk35zHD4TnuSzFgOWyy
z/LsP3KiPGY0NEee2By4FsNFGKbPikej0WnOpqBdHZdyM0WKYaCqwXGR0RenOtfwsErRT3KMRneG
a4ff5ig8LL2UjrtgsnBg9QekV/1mSV/6nl4mixzbsvozil0NyU3BRq82cRBqE3TY3craYA1GaiMW
DZKkDhyG1hr7nFSoHKLTGUnO+9K2eXwM7cMmR9Ebz8ktscqmYd12KYbzSYe3mPDxKKRdad6qTXED
gi3HMCjmnVSZHnK7iI0px9xg6ha+tGrqU9abeI/H4nifoU1NZQLz6XisMK2tZKwmQ7pOQzCi6I70
UNGPTRwdpj71uHxzn9A2T/8QUhcPduhY5WGJMbcKe0CaYdq740vaM839aNhR0SbqrkXMtNR54PDQ
G3PxrRHv4qze5yza3+dnSxJssmLeIL/o/DRAn85l1lIW5UHULei4YgCv/BOTCTqB25JuiqcdLhlS
LUQ9tmywad8zvD7jPDzMBp7YKqq+x735njaojOfh8322tg4QFtt211F3dBkrAi7GPIqwzS4P6qbx
C/FdWsieGO2hGJ/uE9qs5V5TUkxFzjGGMJI2DySAdnxrjtEx7bbOU0sFO0REYNXr3HRnGqUD5jDc
7z0LI7+3iQHsHTeQRs38Nrej39CH669SrImRYOniNEEfKvsjF3+Z5CvKeXGuA1Db0gbhwJmAh43R
DKowb41FHqM5EXYkrfasu6yvydjpMIW2rDEgKtCniz6vtYf71lqxTAiAcmIg0CrbyBP9LurLL7yr
L61l7GWPnHRiatRiS36gE5gWcARaoV53Jl89x40TdQXqiDkGKRfbi4d3li18s8cSiqnXmUkdLeuW
PTSUdcJZx8XQbfOpSPZ9JncREgJhuOzuC+uWFiLNh6l8NOxYptq0A8+pJMbs5IFtTYF0zCAEupXZ
dscsY4cqSzU9MFvxEXrJsBkcTdDo6FaMMjUbWuUdmqDnHFBarGdv2umT3bsPsfNgowUI/+riTkxj
odW9Ia8JN/SxWQzzTxywI4ru0zhjkxFjzNaJkVWKu6cwad8WSBLkwj7aDjK2S+HnpXwk9fjAltBL
xvY3zI/roiMbKTWTuKq5s2aZzBbHHK4715ex5n/k0vardDjxWlcd2pQeZK7RtIyrRcvXrfRAJtPS
dDDdUCxzMLnjG47mwGF2HoXW994ghWoM8IIEmvMR1iv3WXQFUPlnNJqL4iMW8vlNP+3qgqNf4OW+
nG4SQiQIRwgQX5hiu+XJMiunqDlusDYfHeG8K/IfxXwxGP/1oNMhmDQAkIhpIs+hZOecVqRIi2GK
ghrkHKGtMSctUK81tnjDSN5QUbKQNZ3iVgyYnKiQtpL8KXGAAV3+hst6Q0WxIvbSxdgbjMsZBuPt
gJ5MZjxbRrcWCIsu2YW88+9f0paegeIK6+O+vgHKLVXzODpJtU7wcNZ7Gct8N31izseZ4UWv9iV2
pZXR4NXkjwgwcxjQOd//gK1zhXAgpY+8NfRdkfzSLYxhLAn0nE5elf9AoPE74D/ONQ0l3GwZKiNW
Dxo5rTyUxm1BPSfX1Hg2GUGNnyILgDdH7e9Isgy1yApgNtL6wQukIpon6eqaLbZ0yiIAMBEojaNE
rpxWv9RkqMusDJaElsd+ZpUX5vb3itRvgajVaF6aTWomMYFygAoiyN1qcC/p5LipwGxItJwbq/Oi
un7u7XhXFLrNJ+uHK7GaA+gQmFp0x2BCVBF84gC0MaFRGcTuCzZzL/lZsgc+nmypccq3rsnCO4Zs
DVJIrjqKUhOrqlhoFAGry30Rdhfkhx/TwX7/62J9TUYxF5NkLgqyaRm0CyKlI9Z/uKNmnmTVzJ+O
7IoT5cgs0U5AOpdlMA6ZZw4/+rr+rbMCeplApwwiwFU+rvynvo1JyXswweqPIMDcFzL8uH9OG97F
Ogv+DwlFoPnUiSXBJGxgYgDZS+ah8dxuQXvCPk2mBz7RnVFXD0bOPt6nu+XxI+eLGSETpRUHqaFb
3gASH3UddwCyUTb20a3y6lgldu8lYQccfCJgeuFoHafJcj6ONscIcsX9tJD2XkhOzyh9Sp9UM0Ar
73/Yls5hFJuj6xuTjmg2V76rGePRRdY2sOr56LgcwchymO3HctHlxba6v7GbBhh4q1uHJ3pVlavr
ncyhRUAAVTClc55FfVjSs12LPR9dX3Q+QSl1TNwTkH786J3bOYeQj7u5TN6NYvKt5plRXbPUlkgD
mIBjAgTwAMim3n5RMwM9IkrKMihqp/ZEQyM/puGgefO2TMA1FUVxmnG0ysGGzE1T28B+No5vxUCC
FOFcHe7f5ubzivcVQ4Q2NmIjU3PLkV2WVmIuRYlk0A+ODRwj2syqZC1SjgQIRg+VeZqsB2yG9CuX
n1k9/YYJR2+eWCHPMGjyOpJ/dcdVlEuWF02J0uVlti75l7aqPI0Ob50n4jqOUMTGPic1zzGPBVC+
+xq31hq7JDsuTbiLJ00YoiOiXJoz5YCO4GCkRHsb/C+B/XuWDlxvkwiSDXiKANuJGOT2tlwStnbG
JxCJn5AT8OvmsRjG37gS9MOgCRTVJpyXYnncMV9KuDwVBvLb0uPZYzXI75aDicTsd9wFdEgxihlW
W6BgcMtPKwFD13V1FcimPcrC+DZbf5p58gDlvS/nG883XghqQ61QRcP+1ltCsyQJcJe6Eig5Xei5
lXEwuugiOEILOe6c/I/75Dbu6YbcakeupJp3YY48WFsGop+9sPxqpqgzlfWv2wlM5L4WmgQcO7V9
NpzymsQhgVyjJ7jo2mN0SpxU84pvtTcwgRnG9X4oJiZXXq94CUkMiZ6qKmgNcRxd+i6OXqo+eWQY
X13aaleWX9FK6xey8doQ22cKw0+zTqNdG4YX5TSgyL6iiKLB4/YjMEhRZEnfVoEoq3PZNJdCB727
ISEY8ENOHK2dqzVSVAtViz7rZVYFTet4dfgmpscoKjw7j71w0j1tG+wgWQ23AnUymwt1AISzqBA8
myukRkx72UH66y9OHCNkuy+HW0yhqu7g7kDkp57ukfbhsswW7IXbYTVQbRVnNhbyMBTU9MIKc35i
ialGLDeYgy+OChO4A3C2Csufo+43DgBpC5ys2qdLj50p0vqN0XccHcVVreORthqWdSbWsriTW2EC
wxXHrjLSSxK7xoWWU6vRgI1DXG+JWeswDXdUnNyiIT2SuqiXJPgfDtgubV9o3SceW5h9KIrE9XjZ
2ZqkwdYhgiCyaBzFIeCp3gr81Lm9kYdFHWRh89WI1xZ1Nzzel44NK4Wmewy8I1OHyUcVDjEJHdJM
Ma2DuH0UgN5oXCxKwPjHr1NBjky8NliiS0pR3dQJZVFy2QQ20HP58oKScGPs/xsNRXllNFmtLdMm
yErbP9aY/zNTTRvG1oWgcwBRLbwll6kZsG6YrVaMSYNXUZ7E0nzP5e8McQOqCTNhaJPDnahBpt2Z
TtPbVYNJZnaMuLEz62jf9+Hp/mmtsnMbmIEJsma5KUILABrfylZRNu0CJE8E6SwKGvqFmY3XYDfq
kOgAN3WUVtW6ejs6WWV43eMSoxfPXH7OQ8zYsbep8fk+Qz/fDRiCHcDVIFj76W5ayVk32wNe92/m
7HW6kFz380qaoQKuU9TDIwqMlO8cvitSptERHQXF5aI1S6K4BwPjvsWOovun87OaI1QB3j3cKzw6
QMu9vQQ0LMxdxfD5TXjkbuF13UcRa2zkJg3kapE1sCFYahc3qQskhiOOG2ieRPIR0MXEernPxtYZ
wYb8Q0J1sK2mjeqJQWrF7BXDRwDQ3Sfws7AChQoGd1ULPJiqWmBtTjxn1CyDtJ0aL2akDxqzQlW+
qqQ/GeOieSdfXYpbPbwlqGhHNY0YSwIUTdAMvpiPVbVrX4Z630QH45IUj+agEQQdg4ocR0VBJ4J6
ZcDK0PYFrcPzlBufC4LGVLvJG43FXIX2Z/aAAvE/pH3XcuPIsu0XIQLevBYMPSlSlJrSC0JqjeC9
x9ffBe1zT5NFDOvM7O55mIiOQDKr0lWalZjh1hDiTxd6pfyJy/lpI41gj5M6K60xaiUjDhC60hbb
r0KqrV7IOOIOHcO+3Tvs6VzR4MIjvFIwPn5LuHXHQJNcvJLQtpPkTpJ6FnYCuJVvBtHxsczM8TjV
DyZMdQxQ0WjnGB0Lm1REgGVo5TYB+p2WrV3sbtATR3RDkukaUVlB3b0iYLoQkELwEnDaKr0iLosy
CUEOX20l6a96gthmtFLPHN/N96njS8VQ6yIJ3+/6AImHvUtC75AFJNIZhzcjj3B0ODZEIOgVo6Eg
JohOQxrFCkH9VxfvIQsKZvISZiJplqGJDMC1EefQu0+SpFK0sXerra8qy1wDLsq54TJzLNp1rDDq
gtPhUEIPFw5CCBTwVqLb0LMBr2eRD2r41oBkgLWRfbwm3h5L3SwR7CGZ8p4T1gsVUpUZN3q6DCIe
zisLX9vGiavXxzRmJFvXr2hQIRWHvfdp48U1AGV4U4/DdYHm1h5rIoaAt/38L6mLSF+LAePFMivc
uoaQF7EWNIsSvrKVXXUYkhroI6c0PXYdK2c8K3R4zUr4PDJ59PalWM8wTJdV9ZYvnuLeRY6mt2CR
elG0Hx/gDCeoD2soy06ZQumOk7TgpaHrm20ACAdb6op2VdWBwXIik/emBA59NXizovKNDijaa9Vc
7btGIzfbIR3N2IhfM1/ftYLgdFFN1KQ7DU1yksd0rQQLNVoL+qvavj/m9F5U0HaF9p4JjRbvPtrQ
wz+isqlKLbBT3NT20VnghJyIrLDYuaQUo9j2PZTmsdpkpfRDsnpM/f5CQR2JQwVLLZBLorW7zhEW
1oXebjFwZ7bGSGJ+AfdOcpXxJLs3I7eEKH8mtHrqeq7WbqNwmcZOlzsdRnu8Haey7nTS39s7RaUd
jgvVRmAVI0i/dWBV4JZ6pbbdtu7CIgKId1yseSnV7RTAuWYwAsHSMBLXRPd5SfLeExyOr7LF43O9
NzL4EZimwYMXrxHUDW9/RCAkalhDgrfJ6Fq9BwSJsCdcKTMUfub6kJdFdw8UBUVDOgHdu246KB3g
GPXODp8qbxqV3Pp5yiBzL6PT2x0AoNgagcePMv2Mq2CkQu0k1qISqIJKwW9yqRl3PodZJ6mNP2oN
qNzqwFdLOR6e0YguMQISejEiErWAacV0DiDm0BSu0UzmYzvqfaYJWwXARYOMZVjjOY938VcXWtHG
GE+DGBK+Nd3GUaJ1fcKHFoN7br9T+TlyV7wamCwMtvtz16cxZqAsYi4Rmf/pwK4OJBFTBRPFvrgN
+iq3h5IvtaORhm1hKr6SYTAvR0WHYRJnBpUArgcgn2lgAldNl4fbRozbOh6xzkhriYTRs8TAIkpN
JwA1JXJhWFms2cMY2qX6z80xirbYGYLRQyTCMKV3y68nhHFWxYKwlRIOW/AiVdlWQV2cHyvNzKmi
GQidXHg+ANuUzhUVcdmi/93DqaaBsOJbteRIhnE80kh4aHeAImAYpXsthQ9DPIgmsgl7lM6DFeHY
6xoW3W4xXSkCsk8FltZnXCplsgv7LNAZkjzzZkH1y/jBC0OF/678l5Woa4RZJWx51UoKU9awzY3k
kgX4fCx4M/YJxnD6f2zhb2lSoQgfukrZ6ZnwA4aRd0+NlSmFCQzyx3c3YyKAEgupRC8eUEp08VZC
ogKPCmT6hK2WyG1pjkotJGaclSneLXFUZCb6dbE3RM/r0fL8ESNoCQfoxsc/4t7JIPb+z/AIMCDu
cJ2xuEzneq7Fj+AEcYEck271wDxzhLDUVsoYOF0jBwy1nKM5xeAAZUP+BNW4W8YBlD/2gNcTtv2g
bwfV3w2oAJJMMkqs+uC3nhEymJw7aXRroOCnoX0OEHe3BGNOquQaWIbbNO1++z6GFYE2KSZosQTs
5DINI5PLKlJEJUN6Z5QFXgDqD++KNhi6X1cofbEMetg8dAlytt539UcmJoZZh1U7MJz4jCUAgAec
OOZ/0CNLo6MbSYJAE9sMgPHkneoWY+xRYTcqsIgQmzyWmftIE14N9VOkXTBHcAeaG3VcXrYAhMMm
ANn/KNSydUSu5BmHN08FiWI0dULv6b48T8H6ZwEWaIu+6oAkQ94so7xjdYrPXRFe7/gQxAKFwelY
r9xS19VZF2uhtNXjZNzyUvMt+15tFuikZFiVeUrTqDBab1EambTiilIOTYvCKJa2bqx89p3yPCj1
nmvdvx5fziwZeH0EHwjRgZl2SwblaJRP40RCo40IAJ/eMxZTtmSZF/zISMJNLuw2bMSeReAAA8sF
a8TuxHv0eYWrPFUEJny8RmOUKRW/ipI3k/ZJ4rgF/vvHrKEiB6shYGpJk2nWCk0T/QaN+Numf0vH
mBgYbhNZsDH3YocqNCQOHZjIXWr0TmlejgMFAOEqQJRljKjnw1uo9hHDIM0SQccVCi3TKgOdMkhZ
UEKeew9E5KrhraLIUPbr9FwP/g0hgINDyRVUk+iRGKOJ8ixVCnUC1yxMMU0Q93hjWn/905vB9aNe
ilUnMOuY+7sVOn4s5RBLPlUsRK0S3q4MrS2W7YAQiDRpIYSnf04OcsejFofKCB7Wt+Sa2i2B6eZr
21grG9Jq7bPs60v1n0N1oO/mP8HHNC0qUWTGpugAQh1oW58rthMVgLD94/SNgV5PZNawrQdNCTS8
jxEnahZznrZt6+AFjxYXVT7tq4h11iTevXuYCAG19idJCaN9e2RyiPKvq0caiorvVcSdM6w4SmQn
EFgJgjlCCurZ8Awytk3RG1LLruHd3AeEs5oZptcBodfDWDsPZGfW9TymdLfqs0OLJt/wuB7AZtli
/S7pudU1QMPUWb71PmBBoPK/PGEB5O3h+XVh4EEKSpK7E7JyDyymnKv2glfgkcrIhs5zBaOAVXuA
66bf4l0BNR4LnJ8YBr6ZeqLvlHnwlCVZukn1iqG4M4YIzWXos0CXKdp8aM4aALc3Cd8havBRmSec
4L1q6HT+/VhfZ6lMlTL0jiACo6eug0hU3FQsRCAThXlBUkksFwKCv3/s+gAT/9O2jeNDbEnJeJEL
tZcnAIivtTi2QgNjOzHHS2ahCr39LzjCCAigVzAHgl77W4nIAlFIu6pGZCcHrQmM4Bb4H5rOqGjM
ntvP8meYBxjw6d+vQgbA7o667reAuggT44QJy9BRU1+3HvNyJ91A7oXRxgCbxiOBSHdYch2A+DyA
Hm2bxCOlK5+wMM6qJLhzTX6WsopxdDQ+HqoIkwzAWaPZEhNWdBsAKvdRGbeCeI6Itdu1q4J8rs4r
UlgkJ297xTSXnHVk8EhnAu6ITmnNq6PkJCE3xAxE/VVtWcG6/F4vN1+PD5JS3Tsa1HX16E4JkYwR
z9b7L0YwTPdN3n2bCuuEWgsiN8a3nV2/OnirkKzNpWszyNCJozsylAq1nOhWBhrtz687hWTk0JPV
4vfTlpj75fPSYpzXj5++CiDvqFEhce2OZalNl7KxLoLzvutOh9Xp98LmFvvaBPSXyRKDH3/6iOIU
0l6JwYA8TFRMx2jtBKdcjda7b65WK5IvbZKS1pbMl5A8fxsrBqt0HuOOVcpgjDI/RHw5EQZU868R
Qt4tmdxNfujvubvTZFf9/9xtgHtFLOdM+uUqtE5Pv38Njmlyb1/WY4mfv0F08U5L6pENV6kQCS33
zViqnHi+1NbOqcjh5FunxW9i50QwXbI+Wq+cw6A5y+UVTUqVG/TXum7oiud0xY+L/bB908nezqzq
sDY78vzMk+fl62OadGv4f67viial2kHc9ZKBTNvZ8lfoTzVHIn8J6+wLwrL0rOORNf4xb6+uCFL6
7nYNDn00xHNnejIRLWvpml8hI2cwfeROXq6IUNoeelI3Va3Es2zyT+7pvz00Sr21TE1DPBrEc25B
GqPRbs/95xBul/Fi+WKWL8fYZJGknqR390Tpt9QlXFAjNDgPZhYjs3/5bZrpTlsdl2v0VThHpjRS
zvOOIKXXkdEgyRN40tlSv5bfrwIjaUBju9Dfp7vZtHEoZT6A4G12HKnMDH8Xb6K19snSYonDz/zS
A3m4GzeIPF5pR2gzdjuau4TsDofDeXVSV389PRHT/vgA2XVHrC9WKnTe7/yRRLoTzef8SuIEUN5c
emvnm85q9US2OnnzTNP8YkgJDY54d6iUBRGqpuoVHpfmbzfW+3tleqQnT+p5UQ/EXB6/vE/m0TKM
Ft1EUZaYfGh5FQxuHPjV9jm2qoVvoQwjfA+k2yyj54F4VrhgOgWGktPdKaWeSTHa7sVz7bzudv7T
Llo6jkdWJ9labLXF1hRM0SrN5dfxsc1kaAY9LOUBIS+LEqji5zkgHmF1aDMvkbIuaEco43RyPTur
txxnJKfFE7Fte/38zYxU5sOvK/mk7IqmJ4GXdpCYzXt1xGLCJ8uzlowY4W+UAFEi8k8GJp8pmz8G
oRBKQiSBo3cntkYI5eoJvnQdktw8Lo9HiTy+Inro638U4Q9FygFgSL4XhoniJl69tys5NRF4tbuB
LI8sUIW/CRX+0KLuqwwarxcAL3pOyKv1Llhn5wTL8ntBzNh+eT4evxjH+dMhe2/N/hCk7syVhdQr
1BCm2fpsTocRsOIWVt2bRU9GssLmHrIlvf0RXNbLZ88n3z6Jj9PTYzk+RQQ+ivGwn3dNf34O5SmM
LpeFqAL/VrQcOpKskmeLtf/pb+T0f4nQs991kbpJW4PnLFrmv5TSIcuX9fK1If8dMz+ifBVH62Kj
1WMGZpTP6Gy6ZkMURmhJz4HQsvkjT1ckcrnE9vXEl86v1kEN7c5ar62OLNuOMARlPjYHcMn/6B2N
KpnEqT/mmGQ8S0TB30tn440ldJbF8DvM25FvXx9tmtahn4PQhnv2n93GdsnSez4GPNkwSP2NK//D
E2VL8h4w90E4Cf/ugoXpZDDBVkbeefs9eYk33vmYI1g2zXj/Zj6HjOmZn8TEA9WjMzFdoycuXwWT
6l2cd2d1/rFlC0JsPFtf4O/wlyUv837uD8eUfWk1rxq1iWZjvqrrSrb2a4Qr3NPma8kMV6iGmTvZ
pExLNjRFGOWQzc1mMHcORxxntWjJwsYDco2H8mMzzbAc9F7HruiKITRAzfJdIhzr1+U3iyOWaEoT
x1fahkYWIM7wE0dYPbDeTX3h53yDAbxUZtkOJq0pVrqmlaH+2wuTZu8cFRjcJuyvw51ZbyiWP6Xz
90Ptqrn6c0uXwVQXu/dPciZPv97eOusDD3DGLTHZoqJKYIgAhi6ahF5AiKfjbWgGVmxajLjqp1D4
QLkkyoo0hh+n/I8juezy1fsnR/DGR0BHNHtBdPIRkhcfAcNAEDIwzP5sTIekvgIEhGnCi2JRwXSa
JMmZhAdCZY9Ha8P4/uQD71i7+j7FmoolmAlw0RGYG3iBIJVfE/5rWLFualZ9r8hQxlGGDXaViY1X
BMPabm9Pj+vHOjv/cLuiQYVWrR64VWSAlYTUDozEzglIu9EDKzqHO3+RWz2jM4dJkTKAfeS5Xpqk
0+WIi9q6GAQz3L2JF82S5V7mA8cr7igDGDS1hs16iXQundKabqrflrH18rw8frOyqj9DuY+Eggqc
9NFLOlnGSTagYzm+pW5tqO+RxRRD+OgqhSjz8iir4CnEYMT5+bsj3idDKBiC9xOJXFu+PNW6PAGJ
151sFi8tiTFTrTtMaz7pyYMj+zFVV3TEqMAWaA90hsXmoi7ekzXXk3S/XBasQ5sPnv5IAt3jYuhl
krkKbme3C9EEayOq6EgBl8vM+7EOjzIOscsVgLMFpcK+WAfH6ckp3fyOiY0I19y8ZsvHlzXvPq44
o6wENhJhyWiOQ5RIQi5Ib65OJ818qsnT9m0Zm7rJvLYpW/ro2iibERVjX7vo3TgHryq36E17uTwa
5+QX2vkYLz8mc5SxyGLPCzHbPxkLRLwaAXerxUmeqjC2uYbFYHitH2CFR7xRFqPI3GDgVBDECrr3
ze7grGoy7qvf5vL7ePwXJ4lmBxTM0J8ylVHpd1DrGujhk2uEMxPMsaMR+egXViuuMVCg/3osKD/F
vlvWbolR8UyHIYJWiApo9eaC9BUSO6vFwjiiZoI/DA85k4m+JTbJ0JVqG1xbAHR8IoYUJxm32B/l
Wyti76tmKgmxyE0i94g3yuMXlVy2YwdyWMBeW4MprgsC1GBL220xrHNWerxhTIZ/ZtGkFN2T0yEK
g1I6o2MvSe0Ms+Md/4xuXca93Uczt0dJKbifBkncC+DNuuBlBJCXwK4GZ53az8vlyDHD3nv7dUuO
0m4h5Ayha8DW5rLjVZJ+8Fso2mOe7n3YLQ1KrdOyDbwOU3DnorOci2/KTzyWRZnmYyoz7v+WDKXM
Q9lnOsBHJFQnNjxQgOzMI4k5HOTGbAQEHCwpnKTskRRSIYCmh7XKVaBnSYddeY44Mu6QD2NaKYbk
0a+gYUSLbCn+XFHyV/nCErjpWB6wQbdJ5QgxRrXA7UQDuUAIoMCInH5fWku2E/+kMegx5Jt+/3CG
IY75dGq71+DDd7qnlGXUGfciUdah9aIKE6tgaDheNuFZ7iyVc+LXHImFDUOyZ8LbG5mjnz2cEmjJ
qIPW687iyI64q9bEE+u5I6yU+Uzx7ZYUZRg0X6xV3cXBoXM/rEnz5IMOKxs0k5+8pULZAz/J5DrT
QeV1d2le3wfbIGO+bqxSnR6Oz7apkreYkD33ttltuMNuY5nFAXVjVH7+W39Jow2oQQZ4834S/EAl
zeIvAF8hsFqy+zBYEkNZjoiP9WYc4Jg7EzXBLlxpJjC9UpVYpsUQf4YtlCij0QihV9Veixwl2Vh5
S9Br/jt6ZpkmhpLJk9W/8sdjBQDErpvEUiE7S18Y5P39cCaLBdZG++SVYXgnyXtgQWQq1EhL14+A
ayidL71nK6TcWgbxgKJhK8fW37HrHjKDHhVtVGJWij7AwVCSOPjFeotqqmZawpNhNawE3kyB4EYf
6ME6vhArPp5OEk7FfUfInRHnsEJZx1sFqy16g5jekuXHaEhWrXFrr+jAngVzfNiRZNetTGboyxIR
ypx4VaG79Qgqjdmtk4Eg6VUnhHAvygKWEoUGlllmRBp0U3s1DAawySEl4+FVPxYoVTXMVNDMw+/2
uqhQo/Sz2u26agroL9aIjFdvuYtd5NuPRZ51eJTBGLGcse6MyUomZNykjK+zTP3dWFrul3zbgovk
NVOJvg5ys9JXMmapHePNYPkwxsXQCMppVQ1A9P85s9biXw1H/GpEIi6rJavgzBJtGoQu1GPAGEkg
Ze0Q3AqWw+8qp3iDJ2MlBWey/TeSQCO9NkMZoJsepFT0DFxUIFbi7wFVroqsvDX/XKZ2vyigvt/M
5xDLaNAN7kWqVtKQw59IKHPsHNFGP1eAF1Gy02xj0bTEFMmL2Zi5le4YxpjhX+h1GmIaNVEyubK4
tuXRPHNmrFvKyHoNMW+SMh+Ci5C0KUFnmBTNt/D8ih3kLBFiMTiaSbXd3iQVkgjVOCRSn0vo2Hnd
YYS6OSn78R3JNg+lN2bCbabEd0uOMiFii8mzYnqAoSlil3/qZArmNswq9/SrHzhNegQf0/9Jwisg
05mvF+3gWKLdNTaKUaNtL2vFfGywZjIdt1xRcUcpZkOkTk/mV0VAfL8Zc8IvOhPoIzYmzEwSkuVS
s3QW2cn1P+CSBvL1YjkBZtR0mNiylLumyZPI+vYcVnQ8b5CBi4f5T9QB6HbhKOvDsosGBMeNic0B
3FGuTFZQNc/LHxpUmNMaQjNgh+NkvDb9LxspDvLNqqP8TdrmDxEqtin0pOxHF0QuUxdoZa4SE01H
e3QcrdPF8l++X/6Qo95KWtQB42RAFLDZXXbJzqws8xlpRMbRTcbgXgr+UJkCuqtwVFVTSR2xAPj8
mvME8FcsCzEdyqPvU8aorUU9Ekp8PyKvO8kS9nu8wZbMDq15lf3DBmWIiqzt3b7/EYDqw3DGzc7B
HzSZ1l+Gme6LgHRbc1jCm+mO+R2+MFR43k//IU8ZpkFLXLlsQN45OOiAtjEBzAgFZjqRJyvxhwQV
1wRpofqyMnF4gYNGI/LhfEbTm7ew0QSPttL1t2F9M4Rj3uAC6WTCzfhZ8HcrHVwkdwB5HvEk8km4
jfbxG/+XfGhWqY19wO5zuGT2L86cJIZYsERlgrAD2CXFZq8khue2I38e3GrEXi7Je/OiGovmw5xH
jW8MxG2mG8MyMEQso8Mo6B4x0j+cskK5HjuhMCCvTEOR2HRPaTr6xASF40T+nFfHMPaIlNp69uux
zMy8lKYWEkCiYIhi2k96e7Ra4A58VhXiuY/OqqCSADiUjyn8jP5QugcS02DQf4bFKDZ0BRMGYlGK
COsjcolXyNq/e6V5iFFj9PaHlbA5ceYiXW5/qaSzcgJORafZVtu9/dIunhnCNMswMI6xSW6CvaLB
8CMAOStpk6N52EfKQCospWJhdczFIwoPuBpAWWCLE4BBbg81TjDv7NUeorvavAC31CeGRrqcRB1B
onaNHvo+tNS9yzjpGSMK4LcJu1eSNMChUx7c00VPbkoRZGWJZO2y7YGSx4zQJ4mgrhMwggCKBnYT
lujSbUeYGYq9IjNgAQ7Fe/vL3XLr9Tfw/ZUn67HgzKn9DSXKKURK5425D0qls9FIeDbsSLAia7lp
iG6WzmNqc88BTIgoBhYlTGtI6A3nWVzICBBg2SISkV2R2q1IRg+JEQldMqfWlDFpUY17bterpF28
oMRlMURzrkiCjhV+gqmY8LfoCxy8vi9ll0PIvBb3n/2yDkiwRICu8YtkZQZOalrjgQUDN9MAooMq
FrwIE5YmwF9upTVU+Hoc+EQ+S+UqNJZNp5o8wP3M8JQvDHXbDGajAXaAPD7vuYc4zhrTX5BVzCbS
s2h8B1wIzRWMMxLjdrsRV8XKJ+KvI8uW//QZUQI7jflO8FJAtMEc+y1/CReqaV9IIGQNg2kVH/zU
X1C+xuSgrjw0VXIk+Wjxf9JO8M1f2JRcWNKaJ2gnBS6d8MTyoXOR9s0PosxDKBhpHXOica5sb7+L
nWBdme/ekiPaPo5Juw/tzCdHVmfi9NVHx0BZB7fzXcXDlPo5DohxirZQpOfl4zudibGvGANK9O1J
Cw2AE2NgU5+H1kp9YMhv+o28ChRWNDcTZt3QoSRWb4yqEjzQ2YSrxh4Ms+0cYy+T6mzacWphoJ+s
sdb4MXMz7+YbopQbC2s58RqM+J9Bc7QByNPyVuZ+1D36SJXzY1oMEbkDI029SJGLXJ1kVlx3H5LV
VSR0ElNRyX4tmbZ6ySxmmvaxhKg8ZW/9LubCMcGxWuWKs3tzn5oew6bPKCOWA2HgHphZCpDm6SlK
rqq4OOtc4yxZEkkX2OXTW+NiNL0X7lCv2l/KonoJ8fJUiKbsvAgLS50oMj0U6FbjKX+PSVmTKD57
yoKFQHHPPUBNeSytAfIRD+YpoeLr3kswne+ex8JSKwzjJqtMNrCRBW3CcexoLDDbe3kCPWyTAHrH
BC2lUm+FPuWxmKSI3POFt89n30Tl4sJy1up0ZbdKf0uEsn0qWj6NvASR18vhL8fZ6OYGuS5HsISW
JMtssXOszQ5jCIcVZlq9pX94eluvbX//sd/vpXXyhNf4EejnZL0OHHO9fjY/WMmbn3Leo5843cvV
088LRk91FfxECx32n58GsuetlaGdeVeQ82K/RtPUuF4L5mgv0SqATSIsRzQp7t0PAJqFARwDtAjS
XncMPEUsS9dFNXB0sEtYWY7L7i0fSLzMDtwbq4dl9kr+kKMTHglAxqKxNNyzrOdmqF6UggHOMBN+
4tKvKFCS7BUS0GFaUCiddBVU5L0gvF2sC9Mw/b33lpP+tTRFhu3/aY6mjxH4JlhqDdgyHod5e49B
ket9mqXyNBWbkYLI5iEgzoks0He0hTi9oGOGJTwz0zSIIRCLToAkwD75qb5eC08Vu2EVdPIZjwrB
QkMp2nMKyz3sPzqS2Y2tIZZ7/nhsnH9KthSnN0QpzcUsuyvINYiWFrSmIhhLCv5yrZWzu2y+DOvr
K1taXbssMqjNOjXNo4q1UTk5/nM3eMs8pdzY59xydYHfISMR5GTr2AqO3tF9WpHhktrqL/mTOz9m
fcZG3nBO6arI68oQFo18TgPynktEXQGFmRUFz+jjDREqUPFCsYozBUQs4/Cu/nUCZE6/QBHt+JiX
+2Dl5vToXiu/SrW+FFv5rC/8w+lJWnNfjwmwhJOeNhmCXHN5AxTGA/9eIxEkWZgoWC2IbG37dXeJ
ifnSMazZzAQF2FKx6QHAYYBGoCf2oiEB7G084PQwKo4ZBs8+V7sz4aZhwc1poZkLUzGf+c1AgpR8
H6UVg+nZY72iT2XaOLnH3myln5QjQQPiVMVxCvOM4GW3isynX9OM9f7l2V/7NrLmjDudSY7eck+p
JiK0NAixj/zcXoIPdQ3N7JdouIRRt59+bbPVHkANPqsNYc703Zw5pYh46+OfpzOfBlAt56AszyuV
wxzcSbNtNJWsv4fP6cQ9y2JWsWa15eq8KZWUhkpFOgO00Y7hoRT4Gj+vyHi07eTpQ96GSEGbxr/p
h7g9Z0pHsfm01UasdcMTxkmtM4zfQkYL5pvGkueZNzEoIQWHRafIqAAm69atqEYQpp4u4EahPp/C
ZrWIyRZABDbqEYE1EFb30QzOxy3BKf9x5VKywNNqYQTBjbV7RykQMnTSrZNqLdBiKk4xq4kEBLPa
M2tar/icwoZrsmhXQHM/yKK/ZJc7gryK9+L2SztvjvH7NPTEKojMBV43J0tpqjYmmWb0oNiYG8uJ
lsWiXfa/MtM4/YXuoUWNStPHy0u5i3DKxuqoHLSVbse2vGcY/Hn1uWKdUlqx9hXBT/BDInS87Jx2
BbxpDIYsgu12K61zss4sdBbx/4c67FyodHMGlOYW2KomKBFIF/Yr+tkwV5EtygEBL788MuevZiL+
G2KUqsqu1PZtxU98hk9tem4yU9FIyduRelAjxnN1Jnt2K8eUioqcxGV5PlEbzTaFHeSf39YV2hyP
U1XUemz2WQdJY60DDJfzsCMbWrPD80InLSpsmOiZ5nmAGMIw8zNt4De80UB0eomNx1IJo6fvijVQ
XghZYJoIw2wYOzZTO7A0hlubabi4pUiZocyPoiCqQVFBAendWUSrJeMEZx3nHy3QKbtTjXWixx0o
5JajLLGjd2/b+zWeO4h8WMnOeT95RYyyNoGklJKS4rpaS19XRDSt80988KRbC24RLxOHsziLteNo
Pji5IkuZHN9IQlGIQDYhm90OwySIh5yVbhHym2w7C0+99dJzvpasYRyWidEpExNjfVQ8ZCD8etkg
JHEcARYme+Fssvi9tfGqXD9zVmrGZmiyZHW6t7vXwhXPlIkJ67jq5A6kM+I/qaZAMLEAZ7JFm6T9
YZvPSPUd9X/xBLw2NfTCjWTQQ+SyQZSfRqpwt+fEPK0WrrPYi+iqYogui0XK1IR+FBtyA1Oz2aid
WaJAPFWi/814xI0S0lsjaqXUIx/A+mf/zX8Wv1TUULm3jmyOLEH9aX98cGk09G5vCJzKRxLkxd8q
h2iP2epd81puBetzNe13IKcT/ON2L2IUf68ShPNbW1u8Acc/mJA/os//7oTptFnodcLYTPoq2gLB
dZLIXGwxtevb8ukxqZnWpNtDpuxQnSqC2jc4ZGgoR/gPZ9UTQgIT4vrSLzCjefxmqch9tfWWJGWN
WvR7xXyq4M2SO/EB+LL8Cv0MS5OzDKvbPAN3x7OMN25bsYoQP52Sj+6ZMkhh6CllXINZbJ60sCnd
rDnr5CA52SwKl6C/F33LUz0IXbLQo421eV4+m29vvxCajObbHi1Gj09/pl389igoQ4U1c6Wf8/AC
6q6wPzm8XFbCorVNZE8a8vWYGCsCpCsjOp9X/lDh3KNvIJ7aSLg5wMJaBQshIeLvt2lcUdsimWEt
zQ/kg2EoH/+A6XQfnT4VEKl+1KRDKMOpfv6OWKsMZgpMt0dJWaVKyqTO63C3IdSWAJ/N3n/Yjxlg
PBawMeE2au/HOuj5EZZP8TZOQSKs1XjyTYyVcCgbcqRrFniE1aeQ2IWx5En6wlCd6YTuThDohyqP
AjsQKoVb+rzbeEGIxSfnTbpVPuXfQI1iUJgNS64oUIFPOUg1egJAIfKPYrJtG2vgTIUjr49Pcj6A
vKJDmR0gSmu+NEIWeRP1R3vx9OuXYE7Nl4hVWQ/2edG4IkYZnKTGPufpuXWuDVLmB/27TV6w3pn0
qV2dh02DhloW+vikuI9uirI0hj60aSXgHIPvS4X1M9y6YS2Kmn8rX7FFGY/SDytXSHRUcsllgsGa
8CtOLy8TSBLjulhyRwU1fF97ajXgADdBao0b2Rp1y2JGqSzZo+xDKkYhtuFoU7h4waxRz5P4s7cB
jxFY393SAJjRK7MfcZ6mhowKVgHKOo1awYcGXJHsK5jZsuIDDCEc0Xe3wSNm+cUs+E/Kcy8U/0uM
HtwqlZbLuihU8KqwdlaMBR+WTkxgVzApzbpY7BH4H7boGa5CHwTR8wIFrwsMIhkkuzBxHOdfnFc0
KFMxlFhhrYjuTwrjvfUJmicWIlkDnCheMORvpmkBxv2KFmUushGrbQcXtIzlzpLQl+WIq95O3vYN
a1RcmtfcP0dHGQu0hGBHlcjBAuKSptLU+2HX2PnKqkznfDqdFoaZ29vF9q3Z7oFisf7+BkIgc85k
/gV6xTFlQHrD9T23hGAaTjpNkbsrp1mJG1YT4UyH3+3JUkYkCuSmCV0PCrBpLSBF44E2oXSkG+SD
UDtam8+peTxaLKCt+cjnij/KpAhdG7vSAP5eL7uL5jS78bh/mcTHZL6O5qzX1OaDXdm8DDx76kbb
pi0kt4uVc7VGOTTDUiOkR7jXYCVfEGgh2PzaWI/d2/RFWtGxwQMrFETkRmUa2cDji7wsE0k5y2qG
XWoB6VltPFM0Q1PAmkN0CaL+BoB5SjyU1HMzjZ94IrlASmJ+CH+xfNhsuHNNhJKNtvFjTm8zBfPp
xHqvPqI9b142yffugvXOElI91rD9P8DfzpnJa7KUaMhyprr5OJHd1ZYfTIP/Faae3XNNKmsBMCi7
NtcQyq/HlzabJbmmS/kfOWtGrhuSyWhq4PcHLAmYklv7Bbh2rKBkTiiviVHhKp/pdV0muXIeG1Mv
9om7Hj/8eGFYLESKWU37Q+kuaK0rpXWxjBPHeUEvtPQr2q7bF6APsjiaTdNdE6Ki0zaJFL+ZCEWo
BAFB2EE+Hei+iydMMYiOwsYymj7490qAPj78+1USPZT1Wm6mC4sIkAjR5W1+f7FRKJgHSDkfLABv
4woP1v/H2XftOI4Ey34RAXrzWkVSpGyrm2ozL0T3zDS99/z6E+wDnJUoXvHuLnYXawAly2VlZUZG
wEypv6sbBeVuBTCufOc/eyHR9bWZ/Gn6fDSwmccaQ6+RBGiROcjVvx8kpKrfGYstyKjp8m+qW68T
V+2wxV+bMzptL5etMdK3NAYom4LeZu17Fq/665WdeRtBKPp2EPA9qDqZiZFt+ufWsIRu9VmwtKLQ
xAVvEypAkDiZrWgJPrimTzoYYlJy0N550MmaHuoDL2uHfSnwu7Y0W1SxZVQtbGBpfEH4zMRUIZrZ
wtMABgp3OiWyCTbTiotZOvXXVmcLq/FDovRFLzmhRoZITzZsjdTZ+IR6z8SGxSP7+2et3jL95nwz
QedCBTBZAq/7HOnUQiq9LgdJct7fOdAtZQA8Eo74pqTpuVWUuksMCZnYM22sxAVf6LBZGfTaB8wW
FeKlCBN5UXKAx3Q/oT3MO63F+tRLPkWWAl+boZNgKDZCsGJ58QK7HvpskcOyZ5g+xtDTSi9eUaFl
PzS63zdIPSPUIMrmjbLARfrncU0dffGBe216ttJIyHpy7MN0/ps3+tIReVsG1L1xgYPrdP5D/dA0
yrq7CGjxeJuhp2xl1pc2uDKhirHoHMQVZ2NntRQDH30FiWiQep0Or9mzd/Zjcrl0bz7qmn8e21sg
fNPwNvvH3mzASYJ+jkaBvV2YIz73OSrrLXHRCJi/Ac6M/Pdg7sHLrO0lMJdmhr8Z0PplCf+hs00D
5JAXRR5SjlMUdnsreB0bSSDvU5wYfUusSHzl3JnStp5qK4PVfZ3P4kgA3Fk7Zwtn+8buLHxISsV3
0d2m4DkOXmqQZrwXaGl1vkactWfRFp3fKZh/t+OvbX2wGPtbWe0VW/uCWUxRQD1uSHl8gWdJb2hD
/kJP6/n1Xdy+76rtH88crJVFX9rlU2eAAk0+6DehZ+d2roccvBoJYGJOFz0FDq+joDPsEnNK45yr
nb+RPh7vsh+ujpkzuzE4G+IQp4EXtwx2GbDdUCL06anXA4ttDeaS2J/bF/f4sjWI//pTXwJoAJCB
GoTVEXoIVj5luvRmnyJCrhM9Q+jNhEzI7FMqKFj2WlcxjuqZUZ8QUXHUr5LZlMGThD4lLt92wkc2
KkTqvpPMjJpz2OmB1pOAzUnOfxb5QQpLEsIFxmACtaJw30FCLj21Km17m4kbyqtOyRz90ShA+/s3
WcOLLj2rr4fwUxe5CqCGPBvqHGqcDvdSfQu1zWs+KH8b7eByRn5m7MKlbeM8nrelMPHG6CxMHEaZ
69SkYByG1UvETmb4h+EMaTcinDEpUU+UO7DOhQWW5byGxlx6Vt8Yn91FsZ8ofqxhxGkDsPFLFLO6
9yQLz0OuZwVkg5lnPl1Jey+gu3FE/tkoc8qIQlALsVdzxpF4WlSmq1KOhyzc33b3Bcpg4W9R2s1v
l/xWJDKK8IlFyK1dBit7VZw55zFm0PnGY84FnoY8/ft8mkqTudEzBtpIoUdhrSzyNI83hwOnAn1J
KgRDoWJ/R22mNirLsGXvOp5KzUN2zF9EIzQVhcSoFx4N2hpA9NDktHIof3bsI7uzzVXmaij5POxW
nF2/lTsIyYFEvqKChUSK7hxYFNRik2wqc+OkurnxNiHC59C3X2JDkwHeTDcxFZ4ez8Z9AvpnNtBt
g4kAOdPcTUps1suyy7tO8aoFRK0i0n6h+PRVJHqpvTBsQ+R8Jfa53+kzmzP3pLa1m/qiAKC18lvY
aWeJbi9rlFf3JaVbI3cZzQzcoei8cx0kyRILl55C3ne53vqG/BRt0GyjPimuIUE4GbRAJm5gFPm+
QSPBj/96h09fAmg9FKUlgcO/3N5EWjG0MZ/KGK7gouB/+jpNhNJhpacuOmy2fr+y0+6z7zODs/ll
C6n0k1Zynb606hpg6/ZPc1AOo1Eej4kDl20GyA7y1ord+zjr1u5cayNt89TFjLvOLvrevUfHjCQG
xGKjX675FgUTWA4og+n1oj2dX+Lzy3llLy+e7H8mWpmdMDXOYk6oVNfJJMJWpGZJbTDn5AlRDRz2
Y2P3/SPTYNGvCh1XTYYI8SwD1XiNVrOizzg7ceOew6d07xoDCQ1gmqi4BU04cKYQxfA2I/qBPpJ2
qs+jl+vl+/F33Mc5s++YxZTQzlWzjGNc0AlsogLi1Qa/p5Ee6IH5HRp1Qb53svHY5n0j7czmbEer
PsNBLthjHB0ClbrZ7834t2MGEXHsA+l+iQL5lE2L322Ht7NlxYby+TnonxdEuWuR7bSV504ViveA
F0N9D++J2e2heYVXuQMiHfSOvHpIAo5Oe/Lfk6NIo6266Q4dR7axUeEpKVratv4Vbku6LTiir3W1
LXq160+ZZSIGoS8Zt8GnVLEl1W89SyVh1714HAl7dNsz9uNF4KahzYaugZoTb5dp7Gh0uHUrudrV
kB/CKUec0hzhR40eQheoSfkoEP15bOzuxaZBZgi3paLIkDuEqOetrYRVkkyTscmkmg7gp0t3jIpe
qKPmPLZzn+j8MYQOSUjbCVjVmaE6CJuyUEIEJERPnptfbYT0qnySvj95PTbai4WUv7JKJnCfRbo1
OwcNtpGSIeUJWc8cKTPMpRiSfWHKJoL2NYmlJccxyXbjQYa/8QhAbucy6jstCzPYaidsx7m1TMHq
LtEvZ/IXBGAeSH8ZL+JbdkK9CrCaLxybbtfQNXzx0tV/8yHC7YdkaqE0WYoPKWQiHkNtK7sGT3v1
3Ci/a5o0JO9WdA3us4fTPF+NfXZco3xg+zGCydfdodfzP6b569dht9tZOdjsqlOKUyzT0/DXqQrS
XIzE4aasQPGB6zldT9IuniCU00RJgCYyOpVuJ4DjsggFGIlxYs9ocvBX7VjvlNcQNTcbbaPGVO6P
wYfW067dVJq5stUnJ3l3fnGFIF0K0AT6j2fWc030m6aDE1WIe0jRoxRQL9Q7kwen759s0gRZozhf
HDCWQEYXMs8JPy7l6lGVhkwUZY0C9Vru1GJq2SxdiwHuyrv4eUlDkgNPT0gzy/M5zV2vH5rGv/Dq
ESADmoS2EJ1z5l0WQX6bmgxNDBl0AK73mgof6k4YKSZ4yLcSv5NCY9TclWhz8byhn1wR0FkOSoIf
l3M1aMjWl1kATMdlZM5+bffFWewuff9WIbuXUzWjfPHKDzURqveW18NRMdqRjK9h96kotEWPsuJl
ujCSPP7LdDTQAjpmZicfFEGHSnwZ1Gvx4hQ5zDfGJAoOiXgRoqJzKI2n5C5EtFvvIpiKCy2E+F1U
EDDWKRkbImZUFYy03BQeHfBES55ibyWk+AlI5x8AQgUJWuc8CCLmmEOl7pIqLiT/kqSo4T2pYODX
EceldvdZi3r3OYJ5Wq9ex/zAFR91DqIMGczyyleWUUBXwiLUJTMBS4Gp1rQRptymaGTM5/hcXBKN
ch5h5WdRI4HRDgYrGYliQmSW27h7TaWa2Ue2/JaPdDwGduMSdKBzmp5tfdl00aH+x0UiwqkPLoXk
UJgQgSFNoPufHbS/3D+Pj+iiu9IETVQBaZp29Sy28qvGlVhX9i9MSP1TQcJ3nqpbn8a6CUZ4igOk
G8AjpuTpJOqxFelG/ryNzE/l01JsSa9Nzeq81fTOwiWpoFYGFpPpzQYuk5njTnhfVLxBxBkbD1xO
gpHmT43CEqn0rKI4tIcgoUxMshc101PGktyXsiftcy3TRlw7XfcuBd/CQ4UQYTCy+PMweECVKx2H
MLjU6EzO7YHT40+scPFXCs0h6kkeOaVHeU5npO0UB3WkClsyoKTgBQYfm4ytSTSNDK5965i16PDe
GSHBjD9wlhC3oBp962KTPCyirEuCi28z776ZuU9VaLHfFZ7eR7cgOZqqMxIxv8e/SfQrZA9aiGYB
1uL/NQhaw3eI2EJor4YsmTCLl7O+l8u6K4NLPDxpLzg+0j65oMzQDGemCcDiY5Z/ZWTgR51VN8WL
0q7cuwsvMxDNoMLCTdcclNFmExEwyVhyPhNeCgAMWlqNNFNo9rdy3zKDGXZdAUaRfUvK5ohwlSmf
+8wsPKNTSfblnSLp4DII+8wqPIXPdUmllSTEFNTd+pvbr5v22JWHLnu/GoXp62q06/o0DHAxwQWP
By17dlnS1vrjc73wQFZwI6AiIEBJeWJ2uTVYlGMz1KOfXEJ+n0MP45N1jSbUC3aXHVzXhIsJHLa0
OIH4lyykY0G8NQTDfYITStuQDAcxD4sKGDcPA920DNlWiNJLs0mhdvPkfgDiBe+qd2+NHV9Yb+Va
WTioN/ZmWyCRIbLthrCXst8arjsgJx/P6n08Mw1IROyOSEqGgPjtpPZJyimelqYXsFd6EAT+7r7+
P7rTpqhotldurMz2Cueiq1L2yvTSqnZz7neCWe+0LZLVXmllurhjmpWzM+2FuUFBUxWIIADRws+T
CsB71Iwg+NnFLb9r3+zr1zbbP565hacjuESvbEyDvjoAWTBp4xawkdvvNU/YcCc7zIbdlQOqUo9t
La2SiMcV3LUiSoo2mz9XSzy+buvsgliiGQxku1LwjlcG98qsdhIurdW1rdkxy9sijKWxyi7K766E
3yHszvf3UfjK1Cf5vWpo1ZpxZjwe4EKeFYEn4lsZnf+4lX6YKK4mM2wKIdUCJb/40JQfEUAo71Fq
t4wJ2WFf2LeVnkQG+yR8F/FIkM+uI8drLObsaXtG+hVwIeE5UniWCjhWR6RQ5xMap5aivNfMa1PZ
Y2Wold0GyLZsB0QmaNEbECeGNGte3LVc6f3uQ44Sl9d0rBBOz9/DeSq0ftB1xcUPdEn6laUHsVl5
iNx7X5hADgEZBJnHi3sKR6/mK04rl3G1sbiA7Zv0/UsJmEHwzHaSNdjpWX5+vDz3JQdNBcGbIINd
CnEDMhe35oCGEwaWrYoLkqFtQxSOtrZfbvzmKNuVXj5zzxIas7UoQrz5Ry42zNphm/zQ7YHGB+A0
a8jeIV6Z016EYdIlXNBjvD3AdqBE85D+B3K4I+3Braj21Fi5uHLj3HN6TaO+MjpLTSp9xwK9CaOH
3uEvX+ZX+BKPerzjwDizrdHYYRpU2YDk5EWyadhajyd9aYm16TWBcw/dsfmhz6vWFbiuLi7SqOcu
6Xp1E/VAFWuann4GNZUqlj62+MPEfDfLMo9BgwCEA2/g7TLHmlC7RTNAo0kXejNDXTFNOcLxhvpd
vDagKiqIZqQMdVk9Tg0uMJuMdCIdn4GzIcFukGmKyttnESKHyw86IrMYrUYlRIN8WsZ09Gj11P9N
c9oDMtLYOdhvA9qMh963ysSSv/iKtoxV5EaOt8kqc9a99gAekhPpHAamgKRtvom4ng/UsZXKiy8Q
to5pXL6FCfUKs4wGKnS/gmzDuq+ab0Yfg/Tci7rYvQh/UWSSJJD201QDg5spqIaWWCHKOxUA16Xd
AkbF6yyeoiiFKZbW676yazg900z8Rwn57MeL9NN8N1ukm1HMdiVXxLnMSnJ5QUt7oOkKAEfKQQAr
17ivvscvoCVQAnI36V9ogXsfo2qHockpG3egimpVIY3GLc9uBn2Q9bC2unSjjU8xuxcZI8vN0qX+
syScsiflV/As5EYgvHkdFCVRWB4M7yT+rl1DyfbQSHTfemZXbgR5K2tnBY+6v0W4KROdCV4jbVNF
p4gzR8ZyI5OXaHnM8ObOj0OYG1FbUNEn4waNEj5+xd8yEgllKsD8vioMtjS5lg7dk//V+Hqh8Ujl
4M+nDthXX1qZzvveztmmmO7DK08a1JUgl6pYXvhtaB+Y91OzSQoSI5e2YXWQd/pERmhLxr85JHvx
ejXSTbkJzLXyvzQt23xZZTQNILoEEQr38xq4+o6iZXwQk6nlRTh138rv7Fgca9s3OZBAeE6yN1No
zZwGOprR0SPKQdqERyioIj1/ickbBdslJIlYaJCh15Clr9DyvVjShjeDU7jyelxIQarc9ZfOHkZD
mQlRxSjlhVUqmlbfU7u2/JI+SxusamT6a/buo59be7P0cpH3glB6mBnuVJoV6jWTYu0IWhBV903X
dk3uKJ5iaBc3Kx54oUxzY3lejhRSVk7gM7A3ztGrt2ul5/FDPHQqrSoiNx/jYCPuyPQw2mYStgb/
8vio8wu33vVMC7Oj3kWyi+2PmdYsngYe7ZF0Bhro3cNJIIGJmpwu2NkupdKHS6ttZmQ7wZ7AKY+/
4/+xN2WQyaIZDMR8sxWQUAntkmT6jl3xKZ8r2u9SvRxNXsbrc4fjwk56j7Gdp6T5Zt/yp77QCyRa
jvUfNqTab8VKkoRI22KTtUYYEZcwFdEKyoDZqDGnXROdOofhNt24d2mtJ3p79HjSfIXnFk5kG+mu
sjKmhfAda6sIwBQATcErP6Xoq/PGdUOsJUpQXYZO93sEj99yplE1ja2G37NsQcOCOZbKv341wypi
KOQUVA3Jl9mKqmybSIHkYi+LhhuT5rXvfaL88nde+yKvMbouVJsmawrS1CoezcqP77saYyHygOQw
YXXxkd2p/vo1b8r1oczeAAwSc2sMf0ttQGphE0CxoKFpzK9EFItH9+oDZrm40G/8js2i6iJGdgyQ
KMJuu45stdr1K15iIe13O9aZV5LHtPQFFWNltwfmFDqjyX6eQB0k08Sqp1Y2ZPzqqW2fvjWg8kls
vNVITFNaG585Kczv2LagnICrinrm2qtq4UVwsxCzA4SOQWFIxOnjIpvLrSQUidw/Pz6l94RRuMkU
pBfxIEBvyt0plVMZac/a+9nRYfVRSE4sWdIpicC/qlzkYVc0GyY3FTAJMUBMHIoaeVqj7j968CIO
GzY4Pf6ghYzN9EEK3nT4HFRspkzf9fZTvXhoZay+giu88Y+92SHuQ9RUQwOU2Y+Q8JFYqmoA8RDG
fYqp9CfepmsAzqU9iKclWBllnDswK99+BdDKcl5INfYgOPubwnT91zH77VYAGLj9yjtlyRb6aBVF
meSCxXnussijqOtkv74Aj13/RiDDIMONZCHqD8h8r0wvvxAxqBMyFSAVBUHt7A3oK1XbZ2NRX4Ru
p3Lv6jcDzmFFAfkPibyNIFVU9YyiirZ8tJJeWXoPctemZ+eak/MkD9K8vpS/ua9IEKgw6KJEs1oF
eVRAK9KIevYiS5v+WIkBTYEyyMqduvbQXigBAxF2NQWzQ5+lXQZR46q+QFnYdsIXCW7uQ9m8qEgW
nxSdXzliiw712t7sHLdi7uUsB3suu4XYYMQfCmjM5iEqLue6s9WGchFhOaq0luJo7Yo3XYy8NE6Y
cPc/F8hsxTVhdDOmbupLk6Cgku9y0RAL6vaHvJaMUgtpxaENoCCu7KzstemX59HpteXZgg9pI3MV
WowuYdWRJkVQrCQ0GQ2PRSXwb1TpY/2ZFr+T4aVqdrxme8NbUtP+4/Fn3DPATKVARMgCfArLCj8B
05VHiTi/l2IFEzAgCH4CC7qo8yktDkNItEv+61s9niXUcAKToxfJTnaqERoNqSzJ5teOwDTiuxlB
mU1EJnhirZxO59Wn+FHQCEUGl95Gv4ZDWxhIM6pTZmToIKY5fjLZLhJtxafBO3dSOz3LrceT8RP9
3X0BWEeRIFBxuyuzNeEn2XW+SqoL954Z0lOHhGDNx0RkDTbY4Z0CiFO1AV646s1hB26RjRujJB/+
rfHa2pYl6mDBOwR3D75HpZ4qwQbwwbY7P/7KJY+InN7/feTshOZuwWuhhGkqMzIUNMDtmuyKHGVa
jyJqfGzsvrVq2h8aD+UDUNljWWbhlcQl0DetSlyBFARZMrFH9AvgoakP75Ez2L6B1N9KvWrxZFyZ
nO2DRkkjsFdV1aWOkE3Ew9V3j2moh8rKY2ChgHg7tumxcLXhyibMoD3+MzYNVCP5vkFbnKAja2+g
L8IGc+leANFZbKSglH48r4uLOCF6f1raQQx5azpO41bJm7a6qFvu1HkxLUdYCZtTrKxcoNNlfLen
ryzNFpAbu1yLfViqUxDJdykjmV5VvD0ezkIZZ5rKf8YzWzNPCLlWBJnaBSm1C/Mlf4eFlQLDIezl
lLCZ7R8qdyWZuBABgqte5DiZ0yQeuhy3U9h0gScqrQR66to3QvjGKP+QhJU98vMgnU3fjZWZS2jc
Xg1AklVduu1ARaP5W0xc2LneWIVR6/GTtxO+eiTlOMqaLQ3wd4F2dmuwdo8+2P4Yvawh5Be2DnYN
CH2napmKHrzbcWulhMxtyFSXuHsLFEhtt+cWbamBKeAN3bX9f5nmK3Oz/dMFflyMjFtdivRvk0Fc
Rf3Ko2DlOCyupYiGoGk5Zeis3I4JEXg41pDmvTQajdzvREA3RbQGCF4ywqkqbhaWQ4Jfmi1lzvUN
M4Rhc/FcwxOhmFuD7HytrWxxwwD2g3YulF94dX6HMKUsMogUm0upx3avc7r41wcH6Yi21BJtkoZq
BzSx1VNk48noP4NlHPSGVDgBWmGIFq+X5Pvx2VxA/gDijzw/i1QDqrzzPJjWuapWZFlz4VJSbIoL
98U2umdotDJr5LgUiqQ0Go5FFjQeurTfofFKMUW6a9EY1pNiF69d9Es7+PqDZqutRKPWpGLaXBTu
OZBpFu+YbhtEga6GxBM9Ajga0hlmohJe6LbjO7+RIbbxKg8rrnHpAoCAkYa2OBRA5LuHTM/1pdq2
ZXPZJSi0gzvMbk+jpTwPpwHd0Eiux0ZC2r2eb7lDuXKNL/jlG9vTbr26fFyhUNuIxar0KKqP3KHu
s5W7e9rPc9cFyaQJ6Ab1EkWZ+eRhFKs8GZvmIiQAmvWHOt+5jRVXT6JrrmyxyQlcm9ImHA56GFHj
AIoP/3A7mKDlVKURve7idXr9DjgTIFkbACtSkD8e0Mg57D2w0ai00y0UFh8bv8s7of4gom8DyCSg
SFVljlod+0wc87honSy030ccsfrLPYHsu9tnK7fBfOP+WJJRJYQoC3JAc5XPNm7cLA75xmliwnfJ
Nu/Ygx9CScyvz+FgAzm7MrHzTfK/BkFWOMFm0Lw3c1lywPJhXaqNw/DIB6NvsBWrFf++aGLCjaP0
DkzOHJQDKfE4jbSgdeIElV7eR/PLv3TuP4NA8yHgR5KGQvjsiSdrPpMmQdk63CibjPZUCBHxvGJl
HHdlh8kMICRYmqnPkdWE2z3YyA3XjpOZUpc35V7dqFt1272qW8/i9FRnDMUIoGlT2BzVNpmdHxvb
t3jSwd+tbMj5RTN9CdByIiuiLAbW79mAuVGtRgRLrYNCS2DhRaWCjoAkDOSSdj5rsXs+s5uvbFeh
+vHvTasa8jIQsUBiBt8xmwQ2DtVSi3pHRiUhMIZDBnX48Ng8R+KLVDliY7f8QeafpNQIj2DaW7E/
dzkYuQpsFdKjAi5xaBfNzGu5X4RZ0TtB4NOCAe5RvaAaVYl2pay8XIVpPW99zmRLQGMHcBzAh87W
W+1EpvO8BrYUluBq1cKz2B5EFOsY9DTDn6P6pbSJHuIFJyubRPRpW/9xK0MWSjKUb361jfLXrtrF
6HUXdhG3yVLDDUleU5nbAob7wtVbOTO4CGjHQly7e+5d5u3nz1ZKKt2OKRVMVa3YPHpgOYKKn/cc
ad9xRDSBxBqNf/2X3cEBVCsCTIENOtuYgS+6ke+3vROpel1ZlSE0u3zXbnnRyN8y7mUAT5Jmt9FR
+miADvwv1qEyg8c1IhFtHrii179W2LHunaZ8FvuGlug/HlyC40xcwB4FjvC5laol8jA2ExpcRrPu
lVP7le+YJvZ232johcaVCC+BaFOc7VEZiBk8LHvWYfOIoTkvJog1h3TFCUyvjxsrQHAAaA3GfxZ9
IqhC3p6EIuOZoUdLthOrERHiwzCYHfvEhcbjSb3r1cVpgx3U4H/swIvf2sE2cqMA/9vpT9pLVpJq
29sVRTnYcfcqQ0qPtNtkv//o7GHnbwNuxbff3Yg/5hVcvABSTSnTW/Ot0kJZL4N5ae/1h6Az8uCj
5VBO5CZA7rgy2rvy4c9oRUSx8K+SCATnrbmhkXu8RmCOy52Cs5TCqlIjEaDDFJKgUmg95pYPEeUq
yQ9h03wGRfUJ/SsaDptizc0vrjBwk7KMjYSH/GzmhTFKM276lr4EeXEfb8bwUDJPkbA66mkS53sJ
8EhB5tFnB/c+m+RRKkQUTgPOkSpDHM6pI6ZUZZ6TZ36q7/t4w5SD7jWnnuEIQEx6FCUrIfvSMqMR
CdgZHrkK0AnczrusurnS5THnxN33qG3q+Mw3MMmCfT52pIJdCXvuspLTOmNeVTSFQGdAvrvGsiGN
eldhQTQIPhTyuoOCza/TyXbsFtTU+7dGB9ibvPhoorTOr4+P1NK6XtuezXYiVLzm+dPJ7Y9N9Vru
CoD+63Hz2ModPu9niKoEWBuCu6nGdDulTZgEXa2knHPA2MAOKW7wzoG8HTEzugHZ/2YTgSHadjgS
GSMBm91FMPDn59R1P5DvVQqhu4fr/34QYiiw+mCp5+ioVnHDuJBd1tFbUCpn1Pl1+PX+fojoSBuz
2xR6fCw3O+vl5Xg8g23r7fF83BUeJvPwYVAl1VRIH951zXYAI/dRxTlKZVSXBHQNsVxSAfn3MC0g
dygQHhHkuR0/EiXdak8r5pfOmAJEHi5FkLXdcXAlQ+shtCw5R0BKMwa8u7RKPwZe6ay1v/ouQaPy
peclo5YgVhjpQucUyaSE9vgzJp8xP+kTdywP7yaIAAbcbgoFbUmRL/acw8tmFhtFh6r2Z/7KR2bb
XQIEM4/N/ZTk5/YAxYcTQwslqnkzH1Y2klrlEcc5cnaMOKigbsZew218hD583aEDYJQsIdZ719Rc
vcov4asIxTs52vSyIyRE9vayRHuID4WjwbYU+nBJ+QVsV2xn/WGsUjIkRr4m/HdXM5q2CoJLLBY8
Et7v/O0sDX0NZo8SRwexgv8+7gIUxUSLA8PWyzeYEB/P0cLGUFAJBC55Uv+9I1AB7i2KGWjSOsI7
kOngoP77+PcXlvzm92dLMMpekQpBDQ71P0h/SOjVtdudKm2sx2buIvOphvrPMObxiIbSStgOGMYv
vEH0QW9Wzu/KNM2BNYkyeEXB4Pc53dW1A/fx+PPvCnVY85vvn615LQ0tK7f4/YkfUsFf3VHctjbx
A5qt2Fq4AG5MzR4WmtDlSq7BlHv4CgzpEJ4fj2VtqqYA9SrzkweuJAzT7/Pfvola/WqfzZqB6f9f
GQiGqGmkaUtFBP1oZNyraDfSmz367r8n3oF1VriVTfxD2XplcXT9tAN2TYT8UAWVN42cOIIXGMAh
v4GlMwazP1rfayCqhaDkZp2mLX9lFC2KQpkkGCbEK2TKfFrq85/HK7V0KcHHIL2E9CBeTPM3ZsTI
VdRP4lkH9pC+cDTbtqR5CiEit+tWql4LB/TG1GxXhEHQK2I6QMrtI9ophhgQfrdGtLpmY7YxtBbZ
Cl+ADbagFSX+sVmbsOmCml0oKl5XeBCg8wVv8tnZ8WOFrZmYm7YeEHUUoIENKGoHsmbn7vU8tZBd
2ZnNFpQgeJHBNep4KFuLn7ZnC5voCRDa4xrLw/RLj0Y0mzMmyt0yDTAisPG7K0/RxfW4GsUsBsQD
ScqiEL+dVATY2G6/mg9am6fZGREzqcyrSU/Jga7rM6DjoimgryB9XjuMCx7gZkGmw3p1GGXA2svR
h6Gd92x+RVQwOn0lOFo47zcmpk+4MuFJ6FYIGXD7y9uDt3P11uhsduWaXPD91zbmAKsQ7KhyCCpE
J3huNvGrpq/Jci4aQIgNqiHE2Mo8zFVCj3cBrEI4QTjdA/D5scda+/nZAxmaRXkmJvj56jt8yjbj
AGn0xxaWoi9gz/4ZwewmVl2Or104gKlhPyPYVc89+bvVNi9WvLLga4OZORNlyNK2R6bT0SVkTxqa
OStDWTwdEJhF5RH9IHdJmjhK/LbhwGcPDteMBORvpfOrum4Lt/GU/P4/I7MlqdOhaOMORnw9N7R/
nUacHOHVr89Wg1UKqRga/HqGlzJPTdDtSBCpWouC7wr8iL9u7MzWwguDNqpS8LvrUAU+v6a2ZHIW
162SIS/6kavxzBx7NwodnBbGM8UuCRThnXyjryz7otu9sjFz6VgPNgtCjOX1FWl5ID8Qr0DLu/YI
vz+fz2tQ1Tts33zupn1+5bg0OajdHre7E1j2QXmmlxdoJO3ej/r+8v14aIsu8mpkM3efjXnZBZGG
0PIcm6K9H8HhtjactdmbeXrRj7JQrTGa0K5IsN9+nx+PYSnUv9lqMz8/oC0ZMrpYnsPOO6a24zzX
4HsgK2aWN5oG8jNQQ/LA4d8uyhipaVlL0qRMmqI78i8aYy7ZGsvekhFOQlkNlzxY5ebouhYsI6Ga
+SDWpepmMDi8jMACQMqVOGLJUV6bmR+aHB1mQwNFBHUTWHirb7wV4PHSvro2MDsxbuUpTD3CAFAw
38WFf/8dboe1Y7nkja+NzI6Jm3X10LMwwsbQY6yIcM5s+cRtPb2ysv9wz1/bmh2UsADXkdzDFr/h
9q6V2Wvh/PKSoAaooBYG5MXM64P3CKzOPfQ9Rg19pES0wxEx0cpJWdpeIL6QkEFEBkf7ac+7ciy1
3IZR6QoCXkDvgl6+pTtkY2hOkROFF9tBFvX1v1hEzkUF9hzp93m+f2S9oc4gq+AEJDsQb5v1m377
P6R9146dwLbtFyERC3glrEjndju8ILftBgqoIhbh688on6uze7HQQt5XtmTJlntSacYxxxT3/gHI
wycr+K3sen982DqtqxkYUoOCqef/xC6uxsRjGivUMTCLIrBUj74wtL6B3S74eAK/28cHOg/xqz04
wKZa4DTb8m7/ZmOXUcDnD1jcFxUzUYXN8QHY6XkHE/j21gX5nR16j4/Pz9r9y0capuHH4fft/dal
+b6SKyEq6JqVXSeLl81EPJRqRaU5hGT0VpZfCDhzK1Azn+79UMNxx68U9TpgiL3NVa9Fc39BKv9P
+uLZW0LPaKdD+tsbpJ93Wu7HR3JM9t9PaJN7AedtFrD9FsBt1df4LHZx2phqoXWkhdgYtGDOb3bC
wFI5weX23q4+nk9buzjSMatMNWkgRSXBg2QhHT2EkVq64cSu5hA+r2ZhL+2265VCQE57Aici9+6G
5/7OKgJgq55+b+hQc804fxa2sGp5l3eKVUCYeScTZUPhGYf40X1+B8PYjyGkX+MA7rrs+B6xYnEu
ySPXJAdz5WcVhjh1nvLI/oACNAlePk5ffn5BqWHD8FrSVby606i/ogyMAo9FFqqxiwdi5c7wvy7e
t2/F0UaSyvacveQDHQ/yKF6PR/Nx0gBBV/28DL1fv3KQlWMMcHOowg5wyzagoYPrfzr8/pAJrWTH
/I9q//Hxe1PnrSsfJP8BabCA6FiCcAw9KfhUIgnUhvpTFY0YhvPK9+ku/docd+2+9ZJj/IvtDf+U
PYBfMeABWraPty/rFQ77rwb89BGLW0THkudzgY8wHorIQDNr8VLe5V/cuxrSkl16rh+3qBWlbrk6
J4AUUHNEtxtCpEsPqR7sxqjqGSndSlS+JIby4UhVG89w1d0zNEOFD4ZxVKADvBRTDQ5HE1+NyVHf
0Px6nI+DCXhGAHBVuHHzVh3xz6IWikUfFIOUNjdfAVGbj9ZXdkx9rd67Pz5sChCm7oFm58PZJQHZ
oD5a858+C17oGuGAkNWYK/O1ibIQr88naBjYUmjXQDhM4IKR0gFOc1VgoRYxWtPSDNgje36t2tqz
pq+0e5novjat/dexADRZazyTbZWsVpaGdiHUvwHAw59L6C4bzYmKTqivZ9cK2338C7RB/GGLoXvF
El1IWei1wuwqoSNue6XWR/JT6X2BKS/zrhh/T7870FXY6WaV6dr04rXLXhSwFluWbi9eXF6KwjYQ
jr5WGDcSF8bOnd/aFLV2tNslzK9E8wKwdWv6sfUl1Xcb7/16wZfSFwuuurofa6ENr6oIZnQ/1J2x
i3nmVeax6kyf2Icm18+gZNqQe21AINexQGVmgI1RNRcOx1BMvTM5HLCkaVeIk2K33sxnoDar0Mzv
0+mjcXc0AX3YeLYszOxw7WdAefcd92Pxu+s37NmKK4DPAQmg7CgGjvWvLfnk4ZpJotu524yv9q/W
fJqbp3o+cOWH+CACtAsvsKH9YYseckVNXApd7EFmwu/VTECzFLULHa0Nm94TY1TbGE5JD9P0TelA
E3R0+PDOg4k+DBpoCZXMm9nPybzr2JeNM5EG8VIRX37PQkOqtRgy3P7xda6DiZ3tHIaRh4Sh2fMp
0R4nT6c82MRJ/fUtr8WCpAb0CUgxLVsv52LgtSaG8VU96Ylvm892O+4T3dq31Q/qfDfsXU3Ke1qA
k//FRT/iyO+q9pjPR0PcGYVf1o+jNnhd+mpMe2I+OFm94VrJdd/6wMU5iRQtba0KBCAdjG+Vq6T7
rE/PCtPnjdd41QgMZCyu4X+2YnECdj6lCug8x9ekecvjFxt8z8iCog8/r3YKebXRPDgFBmBP2ILy
1NS+Ht8p7TPVnpriRdN3avJ9406saScbMD40TKAYjoa1S6tpZXPlGIk2vrpF5owhK6vcT8zc/OlO
zrxjVv2nAzb8obHqOFS18axQoCRRxv45FE65kYSUuujTOaDNAbz5sqMCRHIYdfcXZfD5kaZt2ja8
6aKi2Fn14ceU7+NDiz4YM8z+MSf8Vxb6FYGbARAJkOLlujFocpziro9yVfEKzfVd5vrlzkymjcsl
L89iUdB/gISAgFRmcBbGNB5bNKVoeh91vXhLnKncua5ibAhxV7YOnLcEO4idk23Hl8fYSzqBpG/n
qLG4InxiTAW6Dpgw34u4qLrAogoz7kcM+SvOFL0rz66ROu4+F6Sw73jM0cbiNIYze6aL0W6wRiP5
bXSVVYWxZWc/HItqrzxWNdAMjW6Hnv22N++NYcj7oFa0+rlsGLpbu4q7b3xMjQ8+8fqX1enzA4DE
+SvL9eap6CYlLJIY001M26hehD4Kw+sNXvCgmvvhmU59+YCeJDA6UttV+lAYQ/1LZzx/L6c4e6Vx
WjDPYhV/ivPZLPxqtsidUal1Gk4CJAN+3WTptzTXVdTYBCrJaKMfpp0+t8LdAxFXgEhV8Dx7NTlL
OeCU7nTXmI1i7tJMV07A5RjvJKYqOIt5Z6jgY82KJ1EqM7tnmYIhNLM6JV2YIqkIhoISZMOJmuXf
ZlvwH4Pd2keq1tM36MEcFBu0Z9w3WOP8ZLQo6rAtuQBvJ5D/WVhgVtdLUutCRWsqet6C0tJq6ncd
g2ku0q4tvbrXyRcQOY592DLKgW9F49zPNONWfujHCd0CcQ8KXqHSugRna93xwG0R8IZ5Td3YA5vS
8D1jCZ+PPfaOeJYYMPdlGpNyC7u5DBblW0KXq5y7iWHVIF+UOubTu810mrb6MA4RiJLZ6GuT4C0y
rWRId+rsDkUQQ2k89w0HO1hZuNlLxzs7w4YYmIgreo6j0GpXYHbHpJU/46oAdsjOQSapY0AKMJka
yB2xK5ZJAr0ijggLsO3mfkWyEkC33O7unNxG4iibQDPgx4YtaYxgjO7AaleGTTXXv/p4burA1ebu
j1IlLA+YcDJwyQ5gEpTI7PSM9kYo5KwslYPWF2W/QxN/M+47twFC0SiKkXnAb9rPYzuoaqBMVgIC
9XGeMBPcapO58kCUZ6OhvmmcacPrl493oULQWITssuyNAa3cQoXQSVQpI9MQDaTyu2FPjHQn6j9K
sQU2XuYY5EmCAgUJOQ30iaaxDFEdBYWyXk3GyKGJ9jwrZPRctyU7kEOpsA01wLj92FGvZg6CbPAi
BX1sKztuTzXaGV1wnJo13WoGWNGg4BKwkPcGYx+ct4ULOxpjTjqzHCMD2WnfsDHCryDk47YhXPir
WDkiU2wvWkDRfgSWrss7PPZ9y/vMnCNiWzuMQvVTuzv1LUH2Y/qDEb0bCntNnOyrgDdKXFtfYtjn
mQiTz4kacSCDH/rYxMicCpe3bCbxyMvZ9g0MoA9vr/H6HsEEyTIFIhE0Hy2NROG09tCOyhxlFXVD
q+/LA+xtf4I55wFHQ8xGECBt6OW9lfJwZIghMdjDXtxb0Y4ch5qqUUoz208Ss7pzhSJQhRXKRmC3
iB7/Hh86OFQVKhqdMurChbMHJOganaqRasXT0SLsp945w37MQL1gxvN8z4jW+YWm1Lvbe7ryZCQN
OrpBYeFl9lwGYJ+Un6pgThnXjTkax9p3az1UHXEYevcJXeH+ZILvcnwVHdCvxjHjLWaCzRi9VcVb
YLBlZlnugKTeRaUJVX/keRffAZ+zdUXHtAj0/KovONwrzx6IwLgMBgoETA4EKX9DfKhKEMTPGTIx
VKA5Mutz/Jcx8cpB/Kkz2/R7rWPnsleVO1Wd5y/d0KIBOy2bAMWI4sia0T2wOq1eUJDuvIlN8Y6V
tL53Et693N7c65ePNUkKKMOFU4P2w8XeVpletXqvRsY43Vd6/bWrDPPfLynBNXWxbQhPUGi5lFFN
WYPRM/MYzUnX3emYKBXgPmfvtt67h9vLuX4PQH4hF6AB/4msyrLHojRExlOj0iOe16bnWt10aMu5
9M2xGzfew5oo5MGQTAN/FizGcucY4XSE9xAhmUIGv433gB7fXs21y4ktk9UUdARLtPVCLWNcXipj
HSNq1Kw+612Ldk1hkWcG5PsZHgHwvT0BGeZIEt+dJ8yNvy1/GdPjxssPQGuc/A0mo0UyrHGLxjJQ
tYq0cWflw+TFLuY95O+KaQbuFLYgtTFn8L+ow04k3GfT8b/5ANC0I6mJ5CZGnF9eHad0DLckcgfM
MujHJMRIW79Q65Ntzm+a+qXW6iOzjYgqzoM6tJ7I2g2NvnLMcL0QvkG+LQeEX35B3UP+JDSoPV6K
L41m8hO1C8cE1UWMLN3t9a4cuPQO0Conn4vxN93xSdMNhk07anZqVKpGw+Giz5j6JUxzZ+ft8DYo
WRy2ush3zEZ9yZiRWrgt/9p8oS3XMOBHyJE5QJlfLtZJRyXGbVLBOay5Z2vKRIhb3sKnJcUPxpR/
7NKV90v/S+ijoUTpgL3hUl6sKepcu5YaZYySg60xdkpip9g5iS4eizwu75V4QD6C2/VWglku5dJy
Yn+xz7qJRKzkDL0UrRexMzgCSy301I+5+zTR6Y1Lqs9+QI+S+5Ty9LWl6C03tzJ315ZUinYchJPS
oC0tKcgw0tEB+1dUq0w6BcjHfec0MknuAc7sZ+3+9qkus81ymy8Eyjv+6VoZGWaWmz0EuvXgKfX3
3Ml3rVE+YI6iB2K2U5ZmJ1aDUn+wtQ3ZK88HTDQE5wtfDAGBfil6zgsjJUqtR6R0ykDPEw1VIlHi
Vlv5hqhrU2aatknQfS3L7Mg6XIqa0MgK6DzTox1Gn2w4k8u0ktzCzz98acOyCv1siPj1aOQcQbjH
xv7kMHI3x8VvNWvvO7QlKnl9rOrseZjTUH8fBvGVui1YopQwztELpAJmTT/0GlSyA3m8fcQrD9eE
6w6vTDqdMIGXa3cmYld07PTIMtA7S7if1T8oG/wcVEe3JUmVv3g3F5IWd6mfkzJmAyTZaVgpoPpB
GTItzl9uS9laz+J1AvRFMBRw0KM8F4Eq7jrS7WLrWLlbM6VWBSFnCA2PkgxI5i83Dux4bjvGjR6x
1r0fmh+0q3bOYKErcgM0viYIBhSTPcBqgv7Ahbtg0XFEe7SjRwUtAkZ+8oocDGMIldzeuKtr7wCh
JWI5VG6B614oVTe2wbVjJkZk0Y4dErv8Aj9ii6B7xTXAqB2sB3QEYCTDXLDLjdMAuNeSItcio40T
f3D64dgWWjJ7DdF7DEa35pBgbNKhceSQFYw2Die4oeCPdbsvrmmLje29XjRKWlKTo1YNu7n0Y7tU
MUXa5GrUtvrsiXZu9yhC5cHta3mtzTCaGIMVEN2BCh7EipeLznMb1hMHGZWCHmcS33Vdf0zIhmd5
bR/gwEJVGhjegKzEkv2mm0olV9NZi3IdrGYYd1xXFrJ48xmzyH6CU+zJ2CIQvb6cKJthXB4o7jFg
Afrzcl2l6Q6uQP46MhmbnzTQrwc5i8nJIf0cKQPZ4vdZOS1U5w04dqiBYpWLV6cg4ePwuYFb1+ns
nHKCWS4kRU/07eO6FkNQFkMsLkfqAJmzcGdogwJypo5mxEsTw43MvN0PPPn39wbgGNx0QF1RWcW9
uNy8QmlykbaQkpol8EwjMjq8L52NV3199SBF8mpCR0lak8V7m+2SxWNnmJEzxnWE0BHcQHBan+q2
3QKrXat4XGNIkwO10E6z9MraUpszWlArUqqO7q2qhMVSmXooC93Yo4Q8vaVKv2W919YnO/dgZ5Fl
B2HW5S6ihTguGe+sKGtMdE+mPaWYdIsMs+mZLU+sf74aaIEHozN0PpQkgptLcZxNfTUPtRXNZW35
jpj7Xd92W6Qwa4uSg1IQiiJfcMXY4la5mGv0F0R2wjw+P7g5GE6ovqGV1s4L0TvINfCUdH3Zal+a
YMDUu5JEmZNhiIAwiyMpjOHgxDw9uB2KASAwSsLbb2tlaWgskGScqChZ6ARebKBJRuH2phXlpBKB
k6aoMudD5U2a222IWvFfgZKQdJNYnaQQWRyWMVl5Y8auFdWOXex5OSlnMOGQA9GaPurtJjmyIu0P
k0IM3xx0ei7HSdvEbMgXdun5YJKoCqowE4lMsJMtXmA2ikQVMSORqzJEBeOpM5PQZN9JAeY8zeMa
GJYJKheeUb7Ym0HD2n7DnoM0CRQGyDvIf//kw1eNqybxrFpRmtto4m3TMTBTTCWD711t7PeqKMTa
qBWCYBYxyqWoZFRspe8dEjkEzfVny2jH4ZFOWYFJ64oYjY2a5LWWxjgXJMRN0CYR015iYcqiSGsT
gwgihWMSc1PY7Z9qjNWN6OB6UVIKvAMLtUL4LAuPsp2JAu2qkkhvnOanLlxjVxgod3lZ3m5hIVZX
BD9PB3cKVOiS6JzbAPYVCvgh3S4dwDVqtAMGMGIerblhFFYFgdQCxVwweYGF4fKktNqxWCtwUjDW
7K2I7fKAUfHVBqXEkrkEwY+0bpKc7C+6w1nAAFuKgg8nWRxZicu/uVXpeiAbVx6aoRGnfrDUczLO
2omNyhRS8M7vcqqW+7Ys++daK44mpYWv5jHGKtM63juKMH+ogD9+pdVUPdjpQALRdPlvG6XFDTW/
cuqYoom2UBwFiM+W8xDtoUHon7VxZJdJ7PME6VRSWi9WsQmJv84n4HH+nScIuCTyCguvu7dHVGAt
PY46mC/MjVHT9BuBrQYlKVOyXzUn9SvGp9aYLkNEikmT+cDfRG5pW0te4g/lacFBhTuMG4GS+LKY
wwsd/Hk0daLYoTSoqDq+NkrqdoGT5Lua2vFBYPp2kJdw6xowG4XdFN9npds8DOmQ3xW582Y21DgX
UPwbYerKccB9gT+GHl1c2OXENVXrhdv1iRM5PZleSYKyJC+T6mlGsmXjaVwbRURzmPKI6b0gMkIT
3+XT6HqZ5WJVfje4pU/KXwZ6hpoeva6YofivQ6+w5S46j0FRBOo+oCOXTJKTkbS9xe3yjjv3xG08
bQaP1Y9/Nbiy5IDsILLo0FPLZDCWgupaDjrzmaEyW47abxMsaj5JkLO6LekqGkA7MOqTaIXAuwGP
wkJVGrnLjDThxV0MY/pQ5JlMvaa2X8QWPeHpiN1tedJ8XxhWCUQBwRIODNVB6LLLo0rlrO4e1fU7
Vqrmy4Q0SyDMHt3w6fBnjjsL6JRuDrTUcJ91dWQb0q+iLUiH445EN/QDqhOL1fZ13BlNJ/idyBPz
jjJQIVX6OO7btPuTK2n2wFO18VM3115uL/vqhkrBcHQlMgi2Ylm7M/rSSObS5XdAD7qzZxgJpngp
cZyAxxysI+OunLvmD63G6V9fIQRDQSHTjFgPdZ+FqsowFEMwLa3u+pkBZwKPMsR1yjynGLoNq3vt
uklZYHEFTBEaGLCjy7OlFgOpmwGOJ6se4oA1lRt1I9w0jWva45yq6YcDwP0p7kag0+wk0x81d2SH
2zu9hAnCp8BXyGkMKCLKSXvyKD45T4OTpIAyVNXdrDXkxVQAW1GtUaIXbEz71TGFiw4T26kg+Xwp
rd4avAxEY08T7wpvdnNyAlTf3nWx+64nM9vNLmgSSINZYHlX/bz9rVcq8u+nouKAwgsSbUvtXWXC
cqusqe7ymJphgaHUDF72vmKO8X5b0pXzAEnQw6hmAjeImvsiOkbZJ9eIAhzc7GpZUBMBflt1LDf0
sHw+l49bvi7ZuweoqiwDXm595rRxnZHaQAU07vKgFkxH9rch5VPXqnTwCeus8Xh7Zdd7CAYI8FFJ
B1amNRa6H7H4VOBVk6g252R+YXWOQTMM+KL6oRo5Znn9qzgTZWEVNwvv+Zr0y+qNYe76wonyoQfQ
ykbV1rkDK7RqeZmaJu0/ozUk/AwvSk7ogxVb5roqs2lrZXLsKNFzzD6LVYeKHQN5Z7LhmV/vI0h7
JMsSGF0kpnfxeHFl5iZnmRONgPj5aLdIMw9QsfxliFNri1j6+jpeCltYAWTwUouB2inqge/xEFGB
43Skzj9re4RuAPEhJQT0DcDBl9fRaXk6l0Kxo6wW+t6YG4x2xi0SXmYCMD4MmOxArA49rI1B8g2Q
0bXChxuKjBcqP3AW4FJfym5jOjWDlbrR7IxBJeJzNmZAB7Svs9D2tfJ6+1au7Ce4wUCPBsJ1NOku
c5VJN/GBwkOM+rqYbG+y1ELxO4fk7oa7cHVLwH6FGAc0qgBhypTR5bJMp9YQg1Q8Ukl+yGzYa73X
lNDVt+pmW4IWlprUjhEzi2MAHxEYffHBhye7yjZsxdW2YTWIEFULfJMoC/ztgflkKuJ4atMsHjlg
Qx3dUc5fmdqXGxneVSF/4VZInKOxWf77JyFNqhRK7GCUYC8yABmtpM/u1YQxtqF8V+WAv/Z/B8Jj
9vqlHMstkDJyHR6NSRYfhxKjeFBX3mINXt5rWHXcabgxAHWhD2FZ40u70pH0ZNaZTH6FxsO+p15M
w8ae9mPyj6odsgDTA/GaLjnbge2/XNFAJtuqrNg6F+qj041+HdhdF9x+OVfuwl8hRBb8XCRAACO5
FDIVk8xUuOSsUqIAw5rSt9m02ZtASHSqJzf51iFWPc3A6O0TY858x2jNr2pPkicyNpjFpzjMa8yk
PbGqaPyxNH9x7hqYm0fNhGw4DEv/VX4sui4QnP+l41+GuIjvYurMjJyTN7sKd9ZeC8Wd+H57S5ad
dQCAoDaFTAMmsqIggfzs5ZZUxjw1Tlk4Z4D7Sj82GUf/pav4qPk0e1QEx4BNDeYsjLUTUCfL70mL
FgSlIyxBSrCPT1x36jC2eXpvt218ZysZf21U3j0XpVMFwzQo+3lOYxo0baIGXae5vUemXvJo2sB3
e6kGRO+G5lr6JlgUGAxtQMuA+UTedKFQAK4u53EmztksJgSGe01vj0r/I0d+4/b2bQla+J+VOgHX
0drOWcxnQBswb9XwyuwhF2//hRyYUWQIkdVGUfPylGaddV1mQo5tTZ4yk9Bl2Y/KrMNxtne3Ra08
eoSH/xG1UC0T6blapo5z7tz+MS7Jm13vuumus1RP14cNfbklbHFQig2aNB1Mguccy0qCO6V5PnRb
bBlrh+TCIIJsAJEC0lSXm6cXfWYIoL7BMj0zfzBKdmx54xycqb837UnbOKulbpaXD/APG/3ysqNy
SYKuCiONNQ5xQ+OOXk5YHzR6xjZu3rI1CBEERgHBgdNs9MWB2mJxJXLkvKhr12k06FmFGURWEmNm
TtqJr20ibAyysQf9Zzu0UpdORTr6Y4v2GV8d9W7yc+72r72jsjRoElB4e8irG4nhTTw3Dc9Ipvld
kLJ4IgxDskOWm3oM9ykxtF9q1WBehjr1zeAEKPognM30pN6qil0pP6KhJIZuX6gkiQxdPKzSMMfZ
opZyBoS//iJsjxwwgUyhmP60sZFXkSw2Eh4uiNJl/4eNdMXl9ahaQpnj9EkEKstuV9/XHnuXza/l
Q7Vlf66uBsC8KFzqSJUh+L6CY2tTn8W2NiaRS4HJEc4TEP0Hs8GYVZUpXqf9EDWmuxgUlbHy64y/
onjuZi/CSdnCbl69vMtPsRerLpGu0Xg2JFGnnErMM9X7el+A/XbAuC+F7f9Rp/wVhg4pjI0HBG1Z
rx06PllpNyVRVnzNDCUU04dIXwtMHRHjt9uilr4kTtNWZeHKxmnKpp7L01S63AAcfU4ijdaBHp9G
9DlM6QYXy5VGQUcqsh4wL4h/pUt5KcS1uNBVbmdRUzp3ffwWa/l+SEEg3G9EFlfwJCwHkrAWtN5C
dzkLBSlcN45TjMiJTE05WzYfQgNxRlcb/GWo0dSXj3wMC81KdiTR8scxddrdlILvfEgdsUc/jv6k
DoCtcw2udQ3P5TGGW//QM+OZCzSOAqA8bLLMr2wPhq3D/0XTljwCmRf85AWbMXpHsiGjUYrWG/Oo
JdFoHVHvLR/dk5YH1s/2dxwHu/iJ/cE33z5/+bM/pyUgELIRQUP/4nCW2VTC4rTVUJiIegztxvxg
Hs1PoFdw6X4cMEjntrArsMyltCvK4ikDhL02IK2mv9OkPmbVFOizuYea2dkuOpGmswDRP/sKXVrY
88ZaV8WjOIxOADmBC/mYy42u0f7TTKpFI60UnllzgNJilC8t4aFVyavVEWbBerSs70nztW/NIKVA
6N3eghU94n7+hMVT4FqeW7lFsN/Tz4S+2VMH/vNAdKpvbCGtVmyC5IoCIgN1PhnmX642HW0T3FpY
bTwdhvpjjEFuKn6U6HLUky9W3m/EWNe3GKxB2FlZAYDn8Ld169MtHpjRFY3ep5GWRcIhfuOAaQWY
cKt8v72FKxYIknSEP4B2Aaq/DEucOEt0Cg86EjsLBHL1XeHVfkow4qzduLDX2hFZMzkLAZAW2NZl
1nZQKtXhppEio6XLjgtMRPlSbglZ0knANYEUaGGZi0GSblmSpVo7o4KYZNEQjlF8Iv4zMcMkUIIm
2JrbvnZIn0Ut/ARaMPSGFhBV8z+K4idPzD13zUYkdtWoIhcEQDFopHT4XMay5kTo1GactVmk7+tn
45saohvPa+zdU/1ejJKu5cvtG7F2TJ/lLTzWvJ4snfaQx7XWL6qgSFF6mrbSm9eq8nJVi/eUW1OL
GXaQks1hFu6AcdLC5sn9szln5drtAb4eYSY0so0E7tIBV+zEsGNiZehF+Wob5aOa8D2302enyXfV
7PoZa/3G/OYm4BJwuuZhnpSPGn2oSn+4va8rChMRFAJDhNaAJWD5lyqkhhtd2WVJI/tBeyBvzm8S
/OKBesAAT/y6LWztan6WJQ/5k/6Yx6lyJdwqatmp0tHQZL83de8N4xZH1NptwXuGh4CAA8Gu1Juf
BBVZndaFM9CIKNRnGGnXW2AWohs+z1X5WT4CtEog4Y+prDLyuBQj4QAJa2caoeD8RB/JCZjQ8rl8
xkiACPN6A56Da/7Qb2istV2UU03QToC0P1Kel1JTkyvpbJo0StTew7QhD+3OHnI0wtxwtVa1lsT7
yckH4MBZOqk24ngN1zSLvlk7MnnzecDw7iJsjwiANvzh1Xv4WdbCalYzHbVCgawBxJeu96P1vsJL
AClh5w8bBnrt8X0WtXCI2wbEacgOZ1EbWuF/9cMBnEJFGQgcWK/L01E1oadJjB6HlnZgsSoHTzpm
wb8/JGBy/0/IYgWIDjUyjw3cSUzCJlX3UBncy92npNki517dK2TxbRdhGjJvi8umg3DEdfOeRtQu
wTKj0AdVAR/X7eWsmnuAr+BUYGgW0vgLKWPNq6Yp8F4nXYz7JtVgJt3ZChoAhFGecH5NiqGiZmoV
YcdGN4wHd2tg37XXBh8ZED9QReApI4a5PDeE8yNB/RB6MLPSQHGdc4M29DBVjY+praxgNBFb3F72
mpZyoT3QIQwePSBpLkXGs9mMcS4fMnX3SNbMBwS/uU/BaruxwSsqA94NYA7A86EXe1kGJ5Xa1wNL
8kizPjj2Dy6BkTe+bKT95yVdCFocZJL2fWVShUaWXoTAqJ/iwYpAiBHeFrNip2WsifYXsIzIFsjL
nUvQpS/KLM+jbHDrsIpZMnjT7L4TiqGSKEZi/DUYob2OOUOCLv9hEwK1cnQXH7A4ulnJGgQ3PI9a
Tf2mK+q+V62HYlIOsUoGb3TMe0qMr3VSHyY5swwlTuAnaQ3+GQpK17EoMdYUyOTg9rasfRVybFA7
KHOjd3fxVYwDiwd2hzxKG4xYGGlYzM92ZW1kKNcuE8ptqDojrYck0SKWramR9sCwybW3d3X9MzUe
ND07uEjU/PtyMA8NqSggM6GwF08yQx4qU90CyzGaUDPRHmy/t/U/l3RAyP9ZylJh94Y9xG2ZR31I
gIFI2Ret/cPRY/3l9mrknbwMw+UwG8wEdIGtBX5qsZrBEC4dmrmIFN1lfiMqjpB0CG8LWbsBn4Us
FjNZXWUmXC2itACxq868/+J920jXIRWGHnC4P5cPr0wazHO2KpiD9ptevFH90NCP20tYu16oRCHG
BIcsaBQW8YtWlzEIJWqISO7L+HnMj30ckPJ4W8raaQAEC2MDUAGm9iw2qu5jqxktaEQD9NR/0LzW
+paFPucNxbsWJwEY+x85C0vdtBVXBi3No+pbAW9QSb0YA49jEXtq0vlNre7jsjgVVe3NU1TY6T3T
zI33umZdL75hcWi8LfrKVvENSIKx36hakT/O9+rcOEHKw/Tp9sau2FE5QUC2MQMvj/zc5Q1BVJi1
1kDziCvRlJUPY4HJle1hyEFFW221Zq1cdyRQkSrAdG4Y0SUyv28yM7GplmNk9ux15CPBcKfCtjYe
1cqNRAsP0LOo+SODpi1upFDqdIibCWfovKuYTqokO/DQ4BC38Kyry0EyGN1hQKxdDb6iidPX7ajD
TPeNp/PEn+fTxLYwjytXXxZRZfeT7KM0FssZapa11LahVh2C25j4atv8FzuGo0fNGtgdE+j6y0tQ
DC1NupbkUd38yuYnIcBEBlbAvHm5fdnWTgaNeWibxlWD47YwRRiKgcFxloulwA82hhQ8QYlvFHtQ
dW085LWjgaKQ2E0EfKDHuFwRCj0YFNonRWRhIHFvfnXB1GPTf4/spKqQOF5JdLLEuOeiFnEpWggh
mZc4oZs8aOldXWyhS1bcJ5SSJJJLFpOAsF0sBl0lY1tCTpvHXpblYdNkx5zUGL8aCZ6c0t45oRFi
f/uw1kI8yENnC64FLPpV91jZN9M8aDBOkf6EjoHeU/fswQG7StD/FjkgeRuHdp0elfiJ/whcXI9K
pWiwyqXAVz0sAuXLHLLQ2LAka0IkOg1oOARJaCu83MzcmtWyFFMRzdpjPmJwvV4B77f7bVZfN/ZP
eggLD8KCVUT+EDh/5HsXr4qCtB/QRaNAs4pXhg7G5ewwldd+m/9gxN20VbNYe1ufpS1uPFOrWkHe
FJdRJECVv5sJ+CbV1t9OjsqfdGtdUmF9ytbMPNFSSzGxg/15tovD+AOmkQ1hR3ye+yI/Z3TXVkFf
n/Ld7S2Vqu6WZPnqP0muiGGUo6ujq+muSqMxbH+3vee8//8JWbw2kcxzltg4trHd/6A/8+8zaEmf
b8tYU09ohEboDOcfkJWlDPV/SLuu3ciRJftFBOjNa9KWU5Ukyr4QkrpF7z2/fg81uz1VWbxF9N0Z
tAEaUDBdZGTEiXOqoNXGJN3XTfQrR/NNPaGbSa6N/58Z6upganYIRiZN90UtOVkWbKZkfFfEaC1s
WhoOQsAfsDpeGbQjBNTNE7IpTvc9uqBJi/YaK+79udAgrWXTlm5D3B8AOc28igjNL7cAUCMAQHFZ
uteESNY5D426MjSvb8/bwlkC5B4vMuBIkRiiI4jBrzStn+AjkFvWAwlEAjWvozQKTNyKpZ+nL7Wl
0QkMp8eheI8iDXVsFbVUk1Ydkn3Ubts6IFJzxycvZW63BZAXX2y3HcPP1P9A6bnkJH1s1sKLxbHO
JD5I5sw8OlRkHXlVLgw9tnvOOgoebUVo9V6o+2vB0s+evhopaioI/wBcQ8/k5coFNbgd8Svdg3vR
EvXJ+Ey3EH0iAvLWmSnpMcort5dxeXLPTFKbZYr9MRb7MEXVo7PYbW+yZkiChpy4bbkZ7EyXViwu
HASZVdA9ruExBMzHvHvPHBTH5ZLWsXCNXpLaOfjAUJ1igtPtYS14QfCziDN53LxeNPNQKxfo+2i8
ZA8BO7Tu2lPC6ZVw33jPTL2SMl+4LBHWgrlDRP8JeJ4oh9uAmbmUYpy2DOQ3pEv9CJSAUWqnozhs
ihbvyRQ9mIcQHZj/xUzO6s1zz8GcUKCuaSRreD7Ff3tF3Hfd73YfdX8PIEG7GfDqqPHDlYA47XKx
hM7Li8APgn3bfBaA4bMSWiHbbYrWVQ2F6NuLtrAzkJEFcAT4t7m9jDrn4DCrZWYaw/0UFHpWbmtf
hOD2ymNu4SwjOkQIDQAvnuN0XhYknykfSyLqYeJ9OrUGK33LGmoaf48emfu8/rVDbYtQCRAYiiiH
KdKD7ClGy3xE+QNA3SvecWGnw8ej7ja7RuxBKiBUOWmoQFsb7kF5aqp4MBihxKE0zyH4TOP3qSu4
lWVanME/FoEZvtwTYs0JBfoOwn2hJLqI5z8fPWTgWJUhJ/RfbIgzS7Q7TIoo4zIPJcXaA5SqZzFA
+WNolZVHyuLGO7ND+UCtLYeZMjDcpyUqeEJkSCmekWvEIPNZoZw7AhmkZ0RAB5Ggo84S+te8WFIz
gCgqabA1LnY6oV97pi4bATIRzTpAJdKLE/e1xPYRslmowk6y/w1G7V+3F2XB32EY/1qgFqXz/bhN
OFiI2dpMxA8w+OoVqzgMdwBvgYGnnX7b4NKQ8BJGVf7niU8TJLRahBZgGQZR6j1mYEZgx+r5tonr
DSDMty2ATDNEA5N3uaXB+eMNXAofzhSqngcxaZrPYa02cj1xsxFQw81swMCmU0a6WomnFnnyfV54
VqJJd5HwFMriLhiGY5A2oGtRnNvDuj6pgPbjgkAtF84IPvVyWJXHiBow3OkeTdqkw0U0nHzV7aK/
dgiXZqjjI7Za0jBtnu7RQQB+ZaW9m4o7eQ0ltzYY6nYIC68JqqzAPSubSSKFJKyRYUzLhFTa79vz
du1TMaC5sITqnYIyMTUgXmMSNWL7FIigoxcWzw24bYqhxrCAoQ1k47a1pX0BqgEk0Gf5MjQmXK6S
x7YMCgWIpIMIlf0QyTFmeC7FRi+r5hv9TutJmavtPp9elMwQzc5NijR7HuMrzcBORbsXk6gyakA0
DTB15Y7QDmtcQQumEDuAuQG4BQTw9DNBAbYqHwOu28ehB6mkIXkdoMxqTYrU2ren8cpN4EoHLGKm
+JhbmVjqIqw8mWfKsuv2KKkajFIYQbKSFpl/woUDv7RAYyNSL5HrqsBYcFoZ0rZsa8JiZU1Z3DgA
70U6w1a8JUq1ZgzxwD3dHuB1smm2jysedVMAX6HWcblRAjXnMgSh3b77Evl7Ud9wCiSRMmA8wZyp
V3q9Mt6rjfljDwkTvLlQ3KH7nNQ0l+NSxXiHWs9/B0BDgYe+NSZm5Zq/Om6UHWpcXekFaPnkYWew
fKkkCu/6RiXc8atF+cXdqPw7IuqoCa0Y8Z6GEWHHl88glt2EvzXoXFVmqD99s0ZsrazZ2tDmfz97
7Ph+GEBMBwYP09cpMKCxuHI5XnnFee7A/o3MJ6rGuMIuDSBi9+u+xNxNX3moT3rOG+btbbdmgXKG
eYGMYzrvglreJaA19WoJ1KZgSP66bef6JUoNhXLw6N5u+VIScLzCh6g2wuokiqRx9l5HioRAG+Jl
gPa4BOnD/6fh2bOcLVIhlf6U+DAsHXmtgExtbwWl/tJbAutI27fqoyArc7q4D89Wbf73M4tTU8Zc
wGHVGvY5Fg6i/5wIK7QvayaorZ57ITuGkYjZFE7d8Nmrh1x4X5m4q+wttWLU7gZucUrTefPFQWqA
9ksLdPG1qElsNA9aZnv8iqNYcvFgRERDOuJnvEmpMYElPRLAvdrt2XAgrIfLWFhTSVuatnMT1JDq
AO3UkR/2e34g/UbehSuX/doQZp97tvIQY8hgA0Noone+OUbdw8qarBmgrsFA4Ji6FIN+7yH7UGzQ
OFAGd8JH73YH9Y7dPYXHSE/ubxtdmTSa4j1pfEBnFb/fJ1lp5Fyp58AnZmvabotWwLcBosM526LO
/342dUUI7oEkw9J4g84TAAGqFV+6dN+BZOqPAWp7gUSnT+om7vfZL2A39Ehy69TuOrMKbXGtFLHo
7fBEgy6IimIfyGEuRxNkiceDSajfj9w7O9OQW8hQkYBAYlXVxXcs0srolqKXPwbnHmnKYBcPTaXM
BvVC0NlQVz4bsLT0kJZBhmxlmy9P5f+ODsaurqU27tUo75HIHL81QobvjxUk58JuABES3rjox0B4
TMfoaqv0aGbDniuq+yxyk+AwRu7tbb0wiAsT1IWU50WhxCA73fPcW578wnEt82ON/v8Tl68c23lr
UaHlhan5VJ/tbb4t0HUMiZd9mtRIdHwI6tsABRFu7Q26bAfFXpRifzQuLu3Mzq3vBJwhbAGtV/VM
RSIPyjCitrYDFiIfjOhfS5SjmxkwuFHBYWrySI+h1yNmjBkLOuMNRF6ZvQWfB9JoFSkViGhqwPJc
jspnR35Ui6QHxr0lmTiRHtmv23thceKg3fPzjAafIeV8JE6YmrjAhu7ZbVr6FigTiSg74pA6tw0t
zRsS1qgoowsGdXlqJ6jlIPVi0g5o+m9JOGyS4kXN3ub8Gtf+fXyP9DjK87N+xIwDuZy2JI/6MBTy
ATj5zq0ZknFmUerAm8R/DU0Ckd65JWpQkM3ze1ashz0UD8BEJUSB3lbZ2kP6GhU0mwHUAL9QOURg
fDkg0D35ihRCQbAR9GLPml5us4wzyGRK7HKTr3XnLvmHc3PUtutVSJwyA5YqEOKd/IvhfSMcX3jf
5DgbKOO/pHPBe+9icNRqjchLakOMwUldZKQ5S1KoNv8l9yFAaijo4VYCXhhAGrRzXM5gpDFDFtXT
4ALZBT1BKRM3qi+vFS6oibuyQt19WRwkoZBAU096jXobVCo9B5rFB4jqMf3r7eNENzTQtujuOTmq
hJSpYStm9kz6pqYgJXuX3/lsH6Kq1nQkiJ3oLh8e+fEOL9u1aheNlvvHPoqxILHCy/2qeBmEaimA
821w0R8OZjkj7UwCjjlpEx3Q9ataz7fH+4NDOrtJruxRRy2TMyXEIg+uaCfNozQZHYQ0LSg2Z6jl
ZXbvjJ/45YTWiN+ZTWIbsnn7E35kCG99AuUruznnVEuQ9VHZt0Q9NmjyybPOzCOnRstqtFPQeNFz
4bGNG6PK3+TmYwRob8o2KBjqar6Lg995acoQGxx2TdEgOnmYMjuupTuVgd6h2usFc6qbctPI3LYX
e31cqQcsbxogllRk/YE/oL2918hy2wbK4EJdgtU9e/6/2kAYFn8G+lBZA28HW+P2vFGe/5+VAyTv
h6UWJR3KexWjhh5LnhncATA30SjyEgUdfxRD0oPJ2fCUcQLnG5rWb5td3jFndik3NpR+I4uxPLg1
j9d9Z4RZb0mID0TvhAJPLMZWz7xwhe13h1bb9D4IwDQS8kTuJSOQX9MYqF+p10MocWa7fOXr6Iad
f2ZFQSUXrJgyHn1U2JqoEN+aOixFJUZEDn8lxR3ye4mKqtMGHEVKz5Bq660WHWjW1H/szsw7cyoR
kF3qIZgwIppQfayGFHRWJIP9BUwjsgcBdzUzPG0kvp9A9s5kvF2FnAF3KAoXWQsOHBBTG5J0EnYK
xNLl05hvCzAr3160pWnBKwigM6RVwRRChzyd3GeyV6itWw13KaSLivABe3UQQz3uMugEun5B+nG/
Jo++sEfRoiWADxBtLaANomdFKTOopDGdO7HPNZfbk2zXeWkNWWoK/d89WOYVgC0Ql4GnBKUdGiig
aSlaHUS1c8XhWIgB6frnmLFkHln5HXplxIeVKaWyGf/Ym/GjgLOAd46mN+1EJpMmTujcMW7zx2Hw
ebOAXbR4izqLNiFTSCBkE2IxH3m/V7ZJBv3K29+wcDGCpBcAIDBp4mFDi0IXYpLwVah17oMa8Mgw
i4RFEyXzK5kqPVnrqv0pOFJ+GhBgYJLg41hQSVJXRTJpLZOlcu/G8pjdTaLEPCRKw0C9MPZlUKg0
+XZoseOFohoNvwHbcoa6fzZqrRmOE79nJhUii7Iw6qMHki2Ex4XVKpGqt03Z7tpQfYJupGAo/Cjr
kwLG784rMr3U4MwgctuYAqQ/K64ubKYNOIvpofspjo1IWrB3WyI7IhVctwL8jSSU04qLX9rI8Hmg
AkENBIBeaiMPAVv6YRojLZJkL+BfvxeZT6W/78q7Wni6vah03v5nYwEwDMQB6ouQGqMit0RtenCz
5L0reqYmbqBVutE46G0FBSn67w6kg0CDvYx1r6cKA1TxWhmdhhX97wcgLIa8LoqBNMqy6Fp/Upiy
d0vR8gbVbsvAmiVgi9wA+eGumjZZuE1RyZfFL7Z9zFsQHJcy6GJes8g/3Z6NpS0ug88ZWpVQdcAz
8DLClLJJ6kSp6F3Gey/br1E7xgWpZKLkd6sBOpXy+GfcKDyhFg7gNhDVl7ZANpb2Qdb2Lt9En4Bh
kliREYOFR/mrYwodCsAtv4IGWl7sM5vUbepXA1/kfNe7gsd8CaodeXZe4Ar1t3lS24C3GGMLNh1u
IF42GXyzipabJ/DqVKOPRZtLzSxYpC8HPRUN2Cy5pndTcSdGm7LdS8khbo9Q623McNBzdOlUxY6L
4EInIztMa0xMiyt89gHU0aratBTHebcJAWNKSUoGKbO8kwjy8BbUYkomrsT4ayOeP+gseYIrXI4i
GcscjdzdwNWbMtX2UruWf1y8c3GA/8ws9WxhekioaRFmdmRqh4tLg8WrvJA3ITMQyNghWzPrvQVW
JJFUsm8fm/+wr/4Yp3Os3sAr/ShikE1iHWRZL0xk29VXc3p6rJ2VoGt5BaGMiKt+lmyg9jDjVUiy
17ClpG8l6zTxYwZ85/ggeM/aiqnlSZ2JB4XZGt6dl4sXBv7Ah2zVu332uw8PMpiqPbzeMwPta8iF
5Z71nTff/81kohMLfNUzOf5V9JQ3Gdt0OKQt7i4VdDuWhOdSAa1lndFIJzlq22zaxgl+3zb8Q1V8
dTjPDFNXAfSq1CSXehzOCQx8D6CqfJpYwE0K+ED4wWDWL84jwoYQs/Mhk7Hp+0PRqI6G4K5vIh2y
pJtIdIPyVLKPvNeC/thGrmtAUq3lOxKLjtqtvChnf3Hrk6kooS77ZmhzzBW4hZKNigyb3zsNs9az
uDQ1SKuB5XLm1ES4R/mtYOjzdoJYhRtpB8kKzKzVhbog6bMn2bIPeWsjAS8AmIeTz/pJq1wmQ+PD
5JFc8048c8ALXs4PIDLbVsCenIbJ7gVnwPv+9gouHA3gd1g0AYFjHa8R6ivRiRxwBTPPhp1O28G7
l4QNRNCNUTyW0hrD4bIxCBOAbhi3Jd2H4YXTEDOphHOYgQDZ8YUeygREjr9Y9OBnXbQSfS6sNMb2
rznKvwEyzoHKXexdjVR7z7aU8b+avD8GaABFNEgStMbZ3i2SWi9Z2RyzD3/r29KEHrd+jZh+3pjU
xj0fzo/nObsWSqboxXrEcHYS6Vam6ge3cuuHUy5SLIQmzjr8cD569ACE45Ua+RZxk/mlUYmNUTdH
piFKs1FxUryBBVGTCCRPday8asuHzSEe11LUdPpzDncwYPTZAZ2HXiS6HRf8y7yP/jXsTTY/aYpX
3AVjMivIN7yiq/0Yv3Wc9BvBvbKVorrKiNRmfwm8/ucb0CeJDwD6FVpQl+68E4tWCwRs2aK8D/gH
1NIhDS77vi7ym9sncelGnMld/pii4oyoHHKtEmScjlI5lpnTvJbIh45hvWeZbfhVSUZ08MDD4q2p
wC9uLLwcfrIDKG5RHlGIPa+qOAaG21wljNZDq3iImrUtthDWzM/eP2bmfz/bv/WQFdGoer3Ljo4a
jlZX73J9KCrSvvmtXbXHdqdOBNREyQjyyeyDW5ngn+a1qz1+9gHUWjYFF1WJFCAZvBmszoX8Rkhi
s7VrvTkdJUuw3hkyGYeIJaNx1yVOow92o+MVkTv3K2s9r+XVp4gius3VOfVA07b43pi2qCYhIZfc
DdApBwaFBZloZSTVaxTZiP9ILT6Ur03dEGHSvelOax8avfXebn8ITcj5z/4++xDqSVHGeT6lYY60
0LHLySvmn3uoU6dRIE5gp1AWTbAiD0qkd3i38v1+ih+4ymomvY5boyktMIDExwAdqtlf0kn982XI
3uOBNyeaaSLvGiGwpobh4Apd/hpq5a+x2QXpx+3xL64D+rFmSnkwRtOPC1VoRomLsA7ZwDHI6oI8
2WNDQ64yM/caMF6u4QcXz9pcSARuGhcufdYyVDz6tI0GF2Qf0Vaop/hjDKJspZ988aidWaGO2qAJ
XqJwJeYubsU9RIv9XSEEgZVLjfZ4ewZ/pISutjJKKwh2NEic0xQpastmVdhgChFPdVZjjVve5m00
zT8xVmAXr9gt1vBlRBt2W5vjeMxtf/8Sb0ZLe28tf1OYrcXZvZV9Bx+SotftBr935mNoJfpaQLAU
nGt4qP/5VsoDgJ8ViIICHiDiA5KPZOCQFfAO0PyJeZ6opeP5D83hv8nEXZilPLsHPo5QbrCVmeIQ
su+599gJGzU7SoCBpaeCg5e5vSiL6382TuoFmccqFwdqMrhKF47bfBgqM2+7aiOr4VrX9VIyBoND
CmtWZ8Q5pQZXgeU59cNqcHOz3zYWb2cnzmC+5Md5dUGLv5etzK6d2wNcPLdnRqkBdswwtyVk8J9M
7+2gCBbqRZWL+6oOJBLkgk8AAFZWwr3lG/rMKhVQpmDTU7MAQ+X73BwcqZkAbT5WDvTUquwA5iPe
Q1bXZNI1r7G8nn/mmH5Uci0iTQ+VbZeVmiOPdwMKTCrTrzjD/3A8/jVDXwYJlOLapkChS0Oa/xRr
qt6x29AjvPLLf+uygCjcI7MWey6VJpD252cuSbROSzRgPPX4mGtBo+eGrOOnmq4gZ9qEUMwNDTjj
jTRMeuNZgCfbVeYbQCAZIneqszet/iiVDfPhM9/8sAPnmi6La0+WpdLZxcdR25urmC6LBRyl1DP9
yK7b+yZyVdEY+02K1gAd4uW5IcW7qFVJA4oj7e8Tuxf2qZ3OhBr0rRksfZH5emim+T5WzKaodKVY
q/8vvpdw7wqQqAMDEy0axwhZ14kVbg1PfOVHR27fZAZsO/bto/sflvtfM1S46cl+Ns3gCTdiLBE0
DSiFiOpjkx7R6mOWaFZCyMMDKqIaCfaahA2hAq6WI/5IFYfNjwNTkCTccXGn8yG3csbX5oC6OUNG
LFW+awYXHHG6GAd65lkSk9+3qwSIy47zbLqpy2jwcqXj2Ba3QpxbUbiPtbuyjN4K7aRFTuYXu4l9
E6aHlN1GjeO1rQHeyy2j7kttDbC+NGjQFeDCmKUor9R8QzVoBikf4V6UcvgQw262Iw7GUMjcvktT
aW2W501LxwznBgXqKdBoYhSUABH4d7V8EtiGgAi3Da0w36b8Wrlg6a5AaZEFqfPMkkgzkKhjI/BD
7uEEf/j5Zx1sWNCFt6Vi95+3d/aSIdTYkezhNbQE011XHiP16sxk5g5laUwFnBjTPhVV70x5eFTF
NW+9UN8DyglJTcjvzfpSlGcYY7zPvQ6l0SlX7Lh96ocUIm2drrZbQdtpBbcVwm8t+8uu1p+4/Nws
dQn6XCPEUqCMbgiGkHoblq/xGufD0vY4M0HXyCdpGPOMgSZjV7/23bGqBujtWWEiEjV2q3jtdl1a
N2RNOaAQgMgAB8DlbmRCrxSYnBndJkAaJ8azT7nnW0ftWydApfBvNwka70H9Bv+HYjeU9i6N+Wo1
REEAFUwRgJXK6vgP4T3niRKv3BvXZ/rSDn3E1DhKQh92GG3bKO+T8lqgF/Th9mCuXzOXRihX3nQJ
BBgjIGOAdCh1XvTYLZOPrHXbysLDHWYgnjZXf5BNpdPbEDsc2Q5QeVcaOH1QPxH9DDw4ac2JMfwa
0iLdJn/lw1/M+JxKO2X8NSKDUASMIQE1UIqREzRfQfhbBLRh3GZq4fDihs8NHzdN3/ZQmliZluv9
e/m91NwDLR5KSg/UWZqfxum+cWqjkwlaWWR/BTW8ZolagBRAFbTLwFKlbAJ1E0ulGfsv6MvT2YgF
WmMFs7eArcHIcEEgHYb+UnRpX+5eDIoJ4kHDyOLkIHSBUxdm1T0OwkDKvn3MwBakWn3Nkj6eCEAl
kcjqaLAloWc37KbtdC77iDLwEfYoKW34tSb16zhZhptH/QMcYCrKw9Tn9R1oUoeaH1EH4TxTrcqR
xAX4hbs4+r2yJxfO13ylKEDCgRv6itdKyDm1BsyHd8UKV/Sgc+j1yk1lfNSkB0jdFOWxkwMSM4+V
L6ELkkj5fcHcN4AZhd+RtIuC6CtVfynoe4Nmd/sKEUqm9a28WdkgK59J64T4XAEX5om824kxb4GS
1myUMtwi4RqfgrFZawf54TS4vNlx/wHgMlOZzsU26gkBCrYkjYFldXc5QTqtJEdZ//z8FPXP0/7l
5eXt7e3u7mP7hBQb+e5Jov/662WBfeRx0N838+zQraBFIMs9aFolN9gDZ0Fke7AkC4xIB98O7WYn
2J4lPKT25MgbzsyPssnaSkSSbfS0Stt9fT/PKmTKzL8O2Y2r1vVQ81U5geaZKwGYQKwGglM+yK2Y
t9pZgygupMpR1sR9AgaSGSpMK89wQaSEVavILrsN3jRrckDqcpeZMjjCb08wN1/v9ALPdDugl0TP
ylVabmSFSBhbTXZzchx1MIPrr0ef/BZJaZz2b9uA9OT5tskf7MqVSbRJgUNmjt9oUjIFrREFuMhl
19gdqpN7tN6tg5Hoo66F5NPaHNE6TVyLwK081CfHcXRna5o2iTB44363cq8uPAgx1WdfQ8U/wYSy
OZsXsquQ0Mw7o34CkC90I0fXy/2wTZBN2q5Bm9aMClRVGTsaQrQDpgAPzmf9ffwsE1N4EfbTHRTN
uucGStKP/uPKvM/X1I15pwGcbBjhCR6UmHfjYLwfjtbxmBnWMdAZ8l6Sz3nSrRRqcyTfVHcG5v0x
IvoHT/Kjcy+dWuKsbARaVwah5zz1IIbBK0WbufEub58qS2R/HGrZ9Q7tw8Gq9klo7V94SzNt9P3o
3O974Du/x62yBk9c3PRnhmcve1a6gAoQ0sM8DE+cwev5QXusOruM8f63GuH19rQvZJkwShBE/fRF
i2gJujQ2gL4jD9kGJywl077TnvoJ5B2nwT94L0qoRw8BhMdWpvY6BAY0GBJPYIRCmwF0iC5tgoiY
6cPBV90CKyqZT4WdOyvDur6bL03MoczZHGYhlJR7z1Nc1ha3ANyakRWajN6RlxdU0xzRWYVirFmk
TiqACK2Q+IziDkZn9LrvMHfVLn7iHngjt7BBnezgrbjHn6oEdWZA5AqgpwaJYXAuUFtU5sqR95Ma
owRHfrcLdM0s9c/AAF+5nhCU/63cyshDaZfb0q4PQENY8xyktk9Y6yExQicyBnKS7IpEZnQPlmwS
k/nrW/ytsEMjIYz+Avii3u+kTXJgNo3uW54ebErw5D8ylroyosWdcTYgajfKaZWGjFIprlFY/v1T
flzr4/spEFBTBkS6CnpGEITOirSXG0NBmb5JO0VxG0PUhZ13Yh4KK7IwY+bkxO+BMTn+tra5l9qq
iLrLrWAXkMZu7BiL6D3wmAeQezveXb9+ry64QNRq8HoBtnKB7iFSuzBTk1B1oTJntuZ7tVGsac+b
xHeTUPdebp+RhdQYsBFn5qgzAnNpMmWR6rYm+tMBzbcUE3kgopkfuRFakR2YiKmJYty2Szdvzo71
wi51UnyvDsRKwDBlW902m/wuJAPpQCPwUm46u7vzzNsGF/zpD9pag2gFWEno3s2pghB3lAyq69mR
ITjNDgtrsU654nPWzFDBqADRMGRNYQZhoDNs/HvNjpxCV95uj2YBPAFtFoDH/2841LMjgcSzUva9
6r5mGzTgWPE9ELEP/kHeT3YLhQwFVySSmm/cmuH5B9NHB8xz0E1HKxX4WqkBygjl80QaVbfZl1v5
Q94mRmWKhmKPj/GXdLo9zHnz0cYgvYDshQjMr0Kz77CRV3J9F2iuUJqhSOChUETz0R6wps+xFM0i
+/yvJWo+/UYIIIYXaa4WmL0uBcC17mvBiNtH2ew5nV8J6WYXdj0wGeoWYBeC25630dnNVKN1pZnS
THOzffQoP/LGmuTZ8sz9MUBX+yEkyI3ebEA+MA6Q4Q/+nrXElc2+PGt4aEArSwJLIJ2+ByhFUzq5
1FzxwH6UW/5X9Q0iM5N/4FfelIuWECXM4Bw0qSKJdTlhbeqJrdL0mgv6jPIh+lIgn2ahmAl25+lD
Wdl2i87p3BqV42hiuQslr9WQnpvhYmiSye/9e+5Q7ZQ7Ntard0hP8ilZe+EvXHxzKPRnkNRNHqGB
2eM5mNWO4DV4FH9xv9s19uMlB3Vug7pctbxQuDDuNAS0QUf6D3SEHavv3GpWyDMWag0q7nD0/uA1
isYjGnbAhR5UmNLMc424Jsmpf9rwp9HQJb3ec+Y2PCZPt33FQqIIBgHg4pCLQZMxzSKZsF3GqA0M
sluFlHaAJ6m0a3F/BqgKg2ee8FYKDICgQ7BUb3f95yoLyuLcnn0BNbfQHvYhZoUvqAw0dN0TxQws
4bO25c3LHW+A3OMteYrsNXHFa18CHMRcPAOmBMxNIvVQG9Uq5UAG5bkKO1kevykrbjt9M01v3Z7g
JTtQS8fcgilxlki4PIKVXNZ1W9SMy2rFFnHoVzn5igPKt84s+IFdCRDmn3bhIUUkFzhkMfBCABsV
3Tw2CjFkPoqYdxMGTjjuq8zIoc5g8kIrrMSb4tW6IQ0PyjqUo6CeNSNoL0fGB4DHjJMgucx0x5Vb
ttip0abQiIJONI958bxfIZRMogMLmIn/OA0nKScS/4QoTVcEe/jF+h+to3iPRaJPTxwq2Pjzd/WR
546mPvaVzqLnyd+NAxTHPMvzjbY2GjQvyJBOAv9fStqXOCFNZ8olAvMUNbCnId4J/gpC5+pKwChx
hSKunIUNr+4cEfIsaTa/KLNA9cyyHiF0qiCNGIE4wUzCqHQCvvDNsh29lZ2zZFkVZ+Z/aNCA7Hje
WWe3nSgNYAdkKtmVBwZ93QP45X2BLzb1gEkOJS21lTrO7iVtXCv0Ly3t3KGExCxCJRRbqHujZ6rS
h4KCDPgNcBIcYTxobMRbKXsSOFIc0sBq8y2I0uXoMPnbSD1mWqyX3IHtdZZzAkafQJb8qY27abLq
ivjyiWuBxizeed+JVVMAVXNtMflz8h2Wh7Tx0MNpt8mbn+qdRNpYV3f8a7aVxHtWnawwIl5vVepe
wN9uH87rOP5nB4PVTELqD82F1EBlEZylzYR0HKRsT3g/VcAeg0uyLQvfKepmNKou4Y24ErpNKdX3
TSKDq2ssH305bQ2e81Rd0jyjT7PvdB4h9GJyvRFSJSS8kAqkBB8e6TJl2Nz+7msAyIy104BMQzyL
IdDxpBDwvTz5avIk1GqyAcVfescz8iZIoG8QAsDeDVDME7zB0gqcNYTEhSWl0d+KW8NdKZIEmWI8
BudMMu3cuhxA+aiaPLeIIOXQcPl9hCMrVj0BhQkpsZKx3JwC5TnkVrzPdfIFplW83EE1DlEMlo4F
RU8WSrZi/ac0t71eF5yeszrW7hsjfOqbLeCYkvdbXO2ymjfEpYOFWYwZsjl4B0u0JIsc5wIb15n/
FLWaarIMykW9x3rmmHeBXYccRHm7unamwBO3fMB0FvpKSBtNhaFCuN3U+rJZCyev3hYiGFV4TYK2
K/RBEPVTfqJrwLse1f5TFYvItEW1LrOxpM9i2VYl5KPVAlJoxE2p2prPTtBEqzOrCaNoo478GkLh
OkmArwHZPMrqEK6B66DuOz9iwwIUG/4T96gGehofxm8WxFyTjobSCO8s0eh7MwtNwTtyoln7FqA5
uVgSNj0m+Re/59H/XTgp9LYSEqE69mvsbCna5pKpcDtJMDTtWXnyRV1h1uZxDk+ppZ2TlejNwT0N
Yuv5vjvzt6kEcYY87bGjnj2ZBD7eu8I+vW+Vu1LUSN285v3vcRdNdipPK37oJ0N7ZRuvT1So8DuY
RC5tj0LPQ9ug8J949Q7OwzP8h5EBNI4ExbZVdb5zYvHUSBbrGbxRfST37EP/LJrjYEjRjtMVU+SJ
cJLcVDV6z+gYUwP//prTub7wsbRnH0lfSG0pKUGZ+0+gS9SOTG0PgikoW/8goW7YHDlT3EFX/lXw
HeWegdevDE5npZVl+ikMUVMFZgScwhnEOuM3LqdKQGdo30qq/1T3sZnfj+VzVpqDb3u5Lnu/G2bf
FXbZvmVTRARxH4xfFWvInK0AFzRIhMts5Bg6E/qIUNYmbGEmnSEy9v+Qdl1NjhtN8hchAt68dgOg
A0iO4bgXxOzOLLz3+PWXGH13SzZ5ROguVgqttKEptKuursrKnEa0JuyTxIq8I4Qy5Mri4nVrECGx
lAfpCxVS78l4bKJNBSqJBsld7ltWHwJQELSC226n5l0zyACZ13ATPsUj5FiybaMsYTh/aM/vDZ7J
I8hc2skphJpOqlurNpodST08hr5rdDTehtFrWZJsncavaGnCpY3m/PfsGOXrWDGnwPEbW1VexcEc
v1R/43OPMpDh+VYbzRYe26gPqpcQqXqEtyHZcEIb+jh3j9CwP2qqDT577cOTN1p3SuJNmR2AMgxm
DXJH1Wx5crNilwBXGpKO2/g6LVA4zl+yyiw0qxx21SrUHoo3NKncvwlv3OAoNKkA6CNEQ25FYRLi
o1Y3Ps+p/qmJbbWkwMaX/gZM+J0JsFZCxHClN3R08wbtahba32qaoZ9rq+pUHV15SdTj1rV08Tlz
UHfmRJIMYkZ97fmn0U1ltP3adWz2KKIHPMmDl2aksmzJfGzq4hKdxo3TeWGZcV9tIg5TKnP+ictI
mibgOSqoUWtEUW0wK1VZStBxvjD7109+xMaI/uHsZw5h0FNdDhft3ZJcVX5wavg9h5snmgY38HVS
F8BTZDNNohXXIwFz0lZA0NzpOI7BuDH0RVq7q3cWvkT6pxFpzq+xLddpVIil3ErBKdeVHiR9obFX
WnFYlZ0m0H6sM6fWEv05F/qj3/DNLjP8wczTEaRggSC+5Wpr0JFPYlMshfyr4LwlqPf10x5fCGFS
qAyIIMED/d7lXKEfSQvTOghPrSetqzAyDa2igLLX2qqo7aDtrJrbZFEHJbnHiHtJKseo7FgDXPnX
/TNzXaREsRvMWwgLsXC6pjKOXC1kaVTTPD6pqxiQJuFVs0cXziqWqehtRGVdEfE9PoAq6HTf8jVA
aLYMNV8JNywgjAoTq3TAYoi1ESQntdxnhl354ORZ5/FR806S+jvS3LQmHtot+H2jWrVem5nHvxXi
8wDGgCCbpTRyAE3feh7I6sSjehFuYQpagA2VlK9AB1dMsPAAvEovMZ88hw1nJ1qQE5lD3BWfRDWV
TgPckB31dQ0UTwIJkSrKqDzkwcJde2M3owiHSAT6GkjistkJLgPGN+Sr5FQBEuHUS+Q281ZjrpGL
H89cI6HYV8Cp48cL414bX/ovTdoW+06nS4n9n5rQpSVkIdCvAzASct/IMV3OnlalXi4FcXIak2nr
R648boVKc73WKU/lJFt9/l6M644itjA52Xu+v9+uE6BI7wDhAi4XiA4KUGa/NJ+KnNx6gRecKmGm
wYp6Eo/o+LS7xM2qiKTVil/qXbneL5cmmcOVjOCKEjojOM1iIrHYkkQS0ID1Pk3KN4ck0/0RzgNg
5hfJXQ01L5AFgVKPOVBDmg9gqtTCkxT0iRm0U034nKdcr8X0vqXroj7mErKQQPYZErwGG9nnZe0P
ghZFpzzbjeqD302g/UGvmfiNjI7yCb7SJLNKW4hI76j6wWjsyQU/D2lrkom7eKmCew1wwfeANxIp
dLBPz8KFl2urNUUUiVwSnRrO7Wd6CZGm3KPy4NncRIpskx50lCRHUh+lk6Eeq2HtF0jzQVYuW5ia
67rS/Cky0geAi84E6cx5KvghrXJwZZ0q+asonrvqoeaOUgpJqMDyQ6J6aOqPTspgSqgVy1sPcn0I
L8VWhDKldX+Zbm2/2WEAf4naDy6by1mJ83LoBShxnFpJQjhktNmqkqIGuNx8WkdamZgIEpbeL7eM
gpwJnD5YC9wsjFElrgMhDcL4lAS6vpa7mt/07bvQdDugkCY88SJj4cV0IwPyw5+AlYfA+MwVcTnO
sfQgzjFiVif5tzxuRk2AJgPeG3JN0qcBwXgdWkJr6Uuw4FsHTgFvD1rw+Tk7xoRZYt8WER7h0UlT
u8kVwHASp+h1aappwXfN9wp7sjUQUAlIsIDEj222kdqeHzU9iJHggPyRFMJ5LVwyt5yzeG5iXtaz
q82Db0aXfxSfgloggh6TdkLc/iUBuvDCZ++jRKApVcdONJBhoTR1a8ecm2aCIdWXDIRDZXzSC0UD
NcvA0SgRAEkqNDx3tVwH7VSarv792dDwwkfvkgrEIxuBTUEgTLxRx6dmjNAw++xJpRlIPo2GAucx
Xdqi17fsLI4kI+BRgBPCTc5Mb97FwZRjjGhXFey810WoqA/ldhKmR4iez0oOWmz6iFXXQlsAGRah
VVcO2tBsuApUCPqUWTEw9nZbq19aNEqgtuLCXTqJiy3ts4O62mwoNyHRjfYuMPhcfmoDYowinQQs
R7prFaRd0apHdGlfQw9u2qI1la9X8RJfz839hykCrzoUzJD5YDw4nyujJI9KfDLS2gSVN3TPn7iJ
ptkzct1SZbd4oQ/6ruZN9Pzy/lIUNB9VdtDooZtrowZINVi2mYb3xGISi+TE513ocrmOFmo9SY6R
HJxi0NgfsgkKborupXQs+vd/vReRv0DdDQhNqMv/xOhnZ0+R/LgYiiY5gZoI3bY7STH70pIzULJ8
3Ld03TqOLXhuinGVYFaFAJRUJyfRRc/l5k1L7MazXtu3kIJAwEpsNGFui5hqkPpLDxH0u9b+QV2s
Rl/HtED86nBmkKKcBa2ZIw85XmmKwyQ9IT1dm7kogHEshsT0v78AL8wwDrrU8ySN+jg9pVOELuUt
uKYCcQf2mGEp13njHXUxIja4FUs/4FsdpqQncTXlRHvV3yGerEMFhjYWUmChPfQEta+nhRUVr3cu
sMoAASISm5WUmXgDPP5RV4VFegLczELC/XM81W5kf0eHmtiRqQNc0pv1Ud1B/HXc4f5YCr5uXE4X
HzB/4PnuHdUQMMUsPVV8ZpBRNRLLj8fMvj/OG9kUTPDZOJm4wpdzIPeLPD0Vpuod294EdZwItV5w
YdqcuK6fxWqrZusFqzfupgurjDNU9bqC4gkGpx2+qt8pQW0qNuW3gSITvKmotKXW+OvhvtEbdwVs
ggob1HR48P0kWs4mlPdFHxwGTXriYrwoQY36C5cGlCzaLqZhF3KrthcHKmf5EqD0Rup5fo4DUwNg
GXKqrO47Kjg+CkVtckrAzneImqEQcBX7ckv9ghMAxlLKSX+ac28vPh+PDRmSvFKcIs+bnIZjnL4E
ftR9xZxRd19479UjUtFdy4GSw9CrAO0jJZhkK0EuKpOPVG1yfWUCj0hY1YWKYkRv/OYgHazYQ5zL
OVKKhmIJyRD8kobQD812iKrYhZD3kNE8U3EjyEqT9eb96b95lGcSMNzSuABRVLrc0GLeKUpZlMkJ
mYSG60y9JoIPegTvQTNo7ygoWOs0DsEG1VP096Kz9f4HiDcuI6i0/f0A5kjLMp9FEMXCQzlatwoP
CGkbQpo63tZQY5doDMbZ32CnHGwd8FKURuygJsqOa8Gw3PypuLfgBbOcNI+NjxkPiZE+laqLasv/
4TMBdQY9KpjnkcFhnHiPxtexiKYE7GHf4Se/jhwukEHKW9lha3a9rVak0wkeSbT0W1opb5y3T4HE
7qhRJXRAcB5vPM9CmTIWaRVvumFThbjxSakRfklH4ZraCzefjPI5ML5Aa+JldrmqLRLk3DQIySkf
16W6a8uYxIGN/KCEXuZI+m770GqQ2+8igXTx2wgGem8bQoElRvsPCpjlRpdejJGqPbrZXsfocQS8
ITWrkiP9UtH9lgfAGwoPebzn56fb5bdyQRX2Y2QkJ1T1O9Nv1cIs09EjBqbcQjlVJUmS5uuq4pbY
sW48aWakIHiT5oYcKNxcWoa2klfGqoxZUnl/XQ9SDaDBOO2VtCwWLudbMQAKj5AeQfQNzjImJC60
0leqKYRDlwQZfNbtaEVG/oIyz5aPy6Vyyc37A0EtVLyB0ccv5lBxiC/DFjwuJz5Fm5Ng2FFLGtBi
Nc/qaKMeEL7GkzkGS9fW7CyYwFI6N8vcjp4ehF5UtumpVIlaHjXFbfmdbuOAcvGuGFZjtfCwuUZx
YaODvBeZZRRdASBjlnBQyloIINl3GjvkIIAsglrWLxFg9Zq04iuKIfoxQDQUWdxodjXVbB43KUD9
Brispz/CuPXkhU+65c+AlwHNrQboDCrUl5uKLwUubDkOsVFgdFvw0AI60ihPIlcrLkSog52Qlz7l
uTSkLRC7C8/LW+kBCS7KwMMLpXFwZV2ajzUvAKd5nJ0gSkTU6E0bUd2T15y2laRVNjSrxH+o9NoK
l6TebkbbMCrKsw4Eco+Mh5SFFCiiDpZ7hQzlQ81npgFhEC+y4i6lFZ/TWn3tGge9/MRPbUWt4Rrx
FiwstNlPAgp5AUQ6wSu2H8IXPTF5j4KF774bv3EModOKEBypQeSs2GPIjY0SCamQnaBUTTlp49cd
ODFcYwlfc6M+BAQTXtzGnJ5UARK5XIaybFW9iKXslDjVE7dJSU0hnkUeH4XH3xURl7gcb+UEL+wx
u66fsq6pAtjLiRvY8p+5aePxe9ofY0clrwX0zE811BIXb+8bJ/7CLnPRZJlQ61MkZqfuN94BsbzL
gs9MWyl5AcoMqDhVOvEUFxxd/PBUczsPn1OYSWwNaB1qd3lh5ckCkvTG+bv4onkLnAWU3CSrHp6d
2QlF8rlLoDA7PsWuH4gQfNfDIlnITXuAqvHgp0RTJ8suNI5JqNUF7I0D2ifXSLaSTb4KngasOZD1
lCe0cOcuGasrKV33xPxKd15NXu7v7B+kBON759jkf76DOX5ph5bjwMAO2IGGhBhEQkGYgM4V++67
fV/VppMB0lqQ7emp//XwsJR+vZUKvrDPXON11kmlUM7zTgBnBQdh5eDVkkerYZt7GH6AR2FoPvi/
7o/7VqXj3C7LPBSOLVgmQoy7paNC0GSPRzZNPMhbrExpc9/YjQfShS32WpX7MNEDjFHXdh1YYKPm
6I0vg/+9CIy5lSK6MMVcpakey/koYVjSIUV7DTIx6AzudnWPpy2p5H300QOi6HpLGe3bnuvvPmIL
K4rvI6gIcKJHYZ2XpM0p7/Iv/LSNv4HMmWKTA+1KbpVPorqQr7npnM8sMz4M26fvkwmzy0sPqgAo
XWQPEJ5bDI5v+qw5lQ2SVwAnWDaNqlc5WfWB6VS43Yx5VOxUQLMDGPA3HHSHtbm2E9vVp/jKKy3l
dduI9shPpigSGtUSe/m8Za6P7d+PYdxV1gpJMAhY56hwu8Aa8K7hKFQX0AafALezS01uKS92exf/
NTn/+ZmHnB+9IJfBPEuKI0R2A15U+Q24YmGRSoQ9nKgIge3/TB+KWdJqGHpjlJrBEas9IDUqxaOy
2/Opi0cc11ncQp8M64Su7DHXUe8Jat8rEIjKrQ5N9dEhPyF3YXqkIQK6DwPylZqBa6zvuwXmCviP
VWBCwd+DZAJ7ZCoBALq6qQZnLHehV4EoGLmw8r0qieR96Yktt8FCHMMs4WxRQ/cR2OZnBChC7ssl
nMoqTtqsh+6WWboF+dwu9TzOC3O2La8MMLdJLakdx4XD4PSSmysBqbx/P2cXI2CuCwlJZ15uMQI1
Hqw+jmhbELAPxIpEElHDfVH4hXl/mZjnHjumn816tu8H0JDELQeTQgktPsXFwwBiHAsrwzruKyvM
HTH6iWcUMlTDgAK0pTfJbn45ynZ8aywP2cj89f6Y2Gv/P+bw4IBIJxL6rKplA+rjVO6x43saHCHt
tYGsJZGJsqptZSWbIbKk9Qrkis5+GiDRxqEXNUVz8df9z7h10LGc//0ZBvvsiND0pRcQM3fiaNON
PpkklZZoV+halcSRyfst0SYq8epC2DPvw+t9+tcuO9sJX8V+h+Enm+K5t7z31ike+YW9yt6JzCQb
PHMZg2AlmlIDanp6DYp8U2iJ2IezgvtH2b5JYW7xQFjmxi85VsiINBAKXn28lEK4vX3/DpV5Unhg
6gXhOYb6fKRLJIIL2whpo0uH4uVZBZZr/HBflAkH7WKQsZhq4DYYasTRGnH8pJle+lgGFmiOpsyu
oaVSkgRIZSh7t6uutPPO28hxQadphe6FxtjX0Ny4v89u+z1k0VBAmsWpmNsS+PRubAwc4ZZf1YCx
oe3aQG3R8gTr/2eIcbCVGukViNJwim3oXW227XpJ2Ol/2VR/x8K4WG6AZkkc4Mg0YGyIcGoFWyOC
GXx2oDR8MKH5Te+P6fYhRa4ExTdo4wE/crnIuuC3shfxgxMKgChCfaFqKpJ03y0AGxraqb191Nht
uARZYOK6f07PmVnG1U+gxFDSAHM58E+Gn5Pk1Zc9wvlLp/TmAfkfO1epj8BQdb6SYUcyPvVklRy5
bjWe0E447+DgvfM/arPoJDI1Iv4Z0qWu4BthAHKYPAIAJKMA/GJSL2Kh+BH6ZOAlQh49O5zVF3+g
wWFPIKQXw87mhhPnbRbWdD71Vw7wzCjjAJO2bwCAglFoNT/oHFCCAXq08i2wDIqy80G2J77IWrLh
cV6DDK+ifCHmYuFR/ywv3DuSVxr6H9gSugBNql6cBLh+Jc1WUvPcSrHVePWHUNoy31mtNm7KvkRq
1QxAXZdBCicWnjo0S4lBvol9qCF9aIbbJt429ReuBzYddvVx8545u/P7Copy4LmDX1MVW/FSszGO
XruSBtOr3B5T8iiMmwKC9/eXZT5JV6syc8HBKSNSYx+lWZqn3tTPZj2fTv6qkWiS+m7FGZ/ToFi6
zv3LvN8/Az2zyOwDaQzEamphUXni1s/eUdgOW/FYmsYmXAg5bjuuM1PsbZiGSVAOMFWnlmA/e6Zq
Kqu9BdHXVbJ3lpgYbnutM3PMvZeVYRYB9jw4nGCOE4Wip+pwf7jULB4yupTOYcHKV/PIXISBbsQh
2u0Hp8iUzTS1a78EwlYkiqOC3CJwa1nAH71ISGdmyAD4EENEMWfCdVRJ/5d4de5/BGmWAeVtZklV
KIjlhS/iU9qV2LmK+FxIC9vmep+q6KSDKI+O1zAa2RjXnNfFIPm5MDpvgEZY8IhLgcW1T4QBVOqR
A8VvUG+9PH/TWEvhWMCA5mfPXEVrkNAhnxHKVlnmUI5+F4tuIRa9OaZZ6ww+GM1hbJ+MBybGZkId
x5HeeuC3IgrZgmM7wzvun/Gf/rLLQ44hnRli1kfkG0jmjTCE0y3S5hdSjNJ6fJFMgYRbzRqscFPb
35UFCbQSjQimcex/PS1pZN0eLTrzUOjDZfJTCTpzcGgIUAelwgSLKvVpReUdZy6BHq4vcAwUypBz
LzB+HsvbYHhlnamJOjqpTj0ofuilJURmvUg4fHMsZ3aYsxdDGm+qZGV0omdeJVm14lJSvVb8Qyvm
C7EQW/3HOb8cE3MxcEISFg2vjc5gx0S3GhvcPiuI5W51Ou7JBIopY/5FKwvsKDReFfBv24xsKzqz
23iLEfh18HL5PUxkW8ZGHgupju/BUymJbE+todC3MOrbRkAxiYABJAssdrQcukTyexhRZbtBmXec
sIrNgtu64bDnofy1wsTOBqB/hcrBihy9Ztpjv8ogLIwYKJE+et8ytJRKg7IwsuuHAboHIfYMyj8c
BZyDSz8jB/oILR7Y1GI7Mn730Upr9oVBDTQj3z/2NzYpymszifI8jajwXFoahVSWirocHC8m1bMH
asadd6i2xvG+mRtLBYo1daaFxrseWvGXZhpBH424jieniHjMWXsoDGcKS+u+lRvxEZJWwH7MdwyM
sBdAWzTN0E/R5Gj5IX+snAKjSou11BLAAAcQxoPgPMG/LZi9Xq6ZWQAEFNiEgnpVDtcQMGpxhtHp
LkcO2aaxeSu3JjyCOOu7taWAjqD9WEpqXS/dpdX5z898JTp/pr5QYLWWFSrmuwyYmoEq0rMfRbQJ
1wuDnAOTy/vh0hyzU+S5LURpYG6KbS9w5Qr8M9Vz12+9xzhZtRpnyZLFzSzLAeQMu1//P/PsDvJj
FfqJTTo5zW/91ANxlKMKbEMzqFr5NgglQgTgS9WDhXVlyVWbEr0feZZNThYWVObfSvV1fOORC+r7
P/eHd9sS5F3RcQ3siM74S7luE9wWHLZJ+xRxJ977CKo/kvedLzHg3EjoYRlnTXLgC7BZf0R9z3aN
bnRtWIzB5EStZpZRaMVlSHDhckgk1p1d5rTwErQeO6PAPRQfXVMvcBoL1/fv/AWQpRKVGaPMIuKn
BGDdsUkmJ9jkVhOYebAGVq2yvKfg0dh69Am8xg/Bd/x6f4qvY7fZ7NzzAsg/+BaYKRZTvuENH/t3
BJpDBZ5iJUzQQyBNk9BS24qP983duDcu7c1LfjbRYto2aaXDF428y01P9WdOkT9FE3Ook2LaIF+y
cGncnlhMKNjpgQO64m0FRUSaa0UODksbhAWWWx0AOpx/bWTika8IxVt/4Xa86YPOTDJOQW+lofb7
YnJ4KuxAhLZVNhpZykSwsBjsFUzlXyssG2ul+XEXTLDSWtlBpM8TCei0Pjz+6si7j+50vNNpsgJj
nynRhfD75mY9M83cxBp6SZuYhwtoppKGMmrQUwVSkAO6Xxf2y/UVeTlIkdkvhtoISg5LMgg7Rd9U
08lUJjvmn/PkDbRKRaCA+nsl8j4tCmGDlwId603TLjjaOSq9cvNnA56vgbNtW9WZXg8GNpHhvYfG
r3hYOBc3Pd3Zz5/tn/18fUIXUxCU81qmxaPuvSTSQSzNWF56+97I5KAzBRB1/A0WY7w7Ly1lleLV
SYVdM9igdHmZ1gMp1s06MTX7kBFpK1A4Ahv8NGiOeV20fuu6PLfOzGPvt3XHRbCubhUb1QOaUkgq
uNVas0I6UHwA9Whlym4ETlF5hxQ7WUhlsSian2MDKNkcR+LRqhqMBwL9mJD7Naa6sWuLOwBzavm2
YtZWsRFH5GYBh2w0gpSzmNjQA83pYrLjlnsAXx3a6iByg9I0Mwkof411F3STk780LY0fq+fsKH5q
nZnt+1dxh25fSI9Bm3TXH5b6tNWbC3Bmm9lompLomcy3k1NaJRmBAa421XHYeH/A9PmAtItsAke0
8unne0FfFLyCWvoFsk/rtNqfTjoJqUEfE/Lp0/fVc002oDoiHHBP1qfj08Fy9tVetBXarJ5O/U59
XIopb/md85mbvcXZMWmnRBPzFDMHVnWn2aUOxDgWHM68/9mTDrgo8Orgs8QDkokfizpLxqSe4Lv9
xFXyIAXlUa2vOZ5PgDycODft0fMpZXVHcxUEG1pebtKqjVAe8iX7/sfc8jrojcMLBOgydJcwl3PD
d8JYhuLkhOVvLThkyYJ3vfY6GCRYVwGSAGqVZ2OOBAA/Tw4U3WlkChBZ62QgDr8/hBvVegD/RRA0
Yrsj+8QGGKFYy4nWR56jn8oXHux3gAjSxB4ob4ub0VQJWPgSq3+9b/aGm4NZcP8B7y4IM2f75U5R
AlD/1WLlOXYRWNNrWpJN90t+RkgFkdxVQcaN/Aq4PyhnQKXCHYeFl92Nyxn2VURWOOBwMyx9Npf6
Ut+C/MvZGQlVt+ILt48/sq+BiBvjw3B7M38ujw2IYOu1QqUjv19q2712MmAiABW/rPNAXUssZA0I
Js8rRNVz/BSEHNBAGI8Kd0SCDAnNXlx4Yv6kKS9PzaU15tQITSEYuaJ5qFDnhDuEnxyZaXTEVW8p
dvgItkc7XqnmQJAWJM+PqumT4/4VqMW9QNNjvxks3hTtbsUDFDBZEKIx7++H65MErWekztDjDcQu
AJuX28EIpljLY99zgqwkMhqWl8RW2B4LXCuXFpgNB2LCxGsGznDkFWcrb/UqPxVWfepejVO1z5+y
lXAMlrKTN6LpS6PMZe6laHIFYbrn1I/NbgIv82RlNCYZXYJV3PAUSIeAkg0EWJALZS9NvS+CdNDx
/oGsPFSr9qklxQ+yEMPT31+oWwfX4KHfCWNYJ/EnnD9z8V7e9A3UwDknBSuRGxy7jbRLnnK34Im8
4TfeOtiPjnKSd/7B23POEnMmO1BUFOfGcrTQGqDdQQPx5UYRUrUbykLiHA4pOj/8yoqOJNDorKSa
5uXCYG8ZQxCALB3GilQ2Y8zjR1HNp8h3m3qTHXG7rFN/InqGxt1pgUqBdQfzuM5NMTulGasKzaCx
70qet4GqHXr0S84uayTqfGjaRcgS8P7SE4V9XLJGmUBnGP0C1DwYX/V80CMzdNVNDG+LLfrr/q65
Cur+sSTP7h41SiB0L5cNqUgpg9QS9gPETB2RFnZiRma1Q0o3QdACfVWrIrmdHozjkgjo1SFkbc+r
fLZj1bqVoxbdAI4B/aHWf1anVd+vfTfcDMUffwKnZPh1f7g35xXhO1DnqOeg+frS4piLnlZzmFeh
WYmKWQ484d+i3Cea9zhutPDfhsw/I4TTRMUbPhTXyqW9PO7FZIqxeaYweUqG3Cy7jAi1j7TaRjoF
6ZMYnnxv7mYu80OUPCRaQWswts8kWug/Kr7FKST3p+AqrmC+iSWRSYShgjwH5sAICBKMB2/buvFp
7OElYid30BCxbzez0C1ZBCDeOkvgnkC5DgHSnFO9nI6g6bM2iAtQwwFO6Ua/i1fvvTi0K436kF6Z
JLsOCOdIp9HmNksaLCwlGG4vWD4zzqy90JftqBcwXkIJILWGXXNIP1Wa09gNHSWgCM7HXWfxT3vu
2KGTa6nxnw3BYV8WgQSYaQYMxMdMCJ7LcI8tpJxdP1ul7aEOHgbvKApLbVtLZpgDLWX9KJQtzNR/
uu1EF7whGw78DALUt2jPn5u1f15JZ0eWV4QwQ4AEx6t3715Ybfw2Xkjo/aRfzkOi2YakgMkUJQSw
d7HtWQF0TvDO7gIXVJSrwta3k5lua1dZu5ylftVujo7GrWFObvEADtiDhyzNeo1yA4pUiWugpv/v
D8zF9zA3QJLp6FcBj6tbVy+d/oE6IMlBkQfOsne9PI21ic1TQTa4+qqduCUduFbTk4Lczv3vuHF4
Lj6DuRN0I9S4UMS0JKDdNQBtN6QHmQOr/laKV5GyYO2qfotVUFBggVrPrBKFZ//lWa3SAF15+RC6
QQ6RqJgKr01GxpGAwxfqAVMK0HBhyYfBQsLhz7jjzaAkOVo36Pr+sK+KMP98CNK7oOBE+uUn7jnb
cr2WjFKg9qFrDE+iQjJp3/uQzw0HEqzjA5KfrrL0BPjpxmK2oIIQCkzgMw4eOZ/LwQsDOsgGYwxB
POZodjmgid+utG0k2+HDkK0lw5ZL9J5DROTLt1MS6A7eQ7m+sAZXyfV56OefMZ/Gs6Fz0GLrfXUK
Xcn/7IWaFsCLevUhPXogOxt2bfEsFmYBnTC0ZXPK6/2Jv3FXovNzxlCDNRw1NsZfDlUALgpfi9xY
fdVBV+uBPFbwSPyRQ3EthD5fViyy6FzFdcAlwLWgJVdEhvaqXQjKRmURJ+XgpiRHggSctbQmKhWt
7qjS6Q3/+ePX8X00wSBMJ/JakdiElgzyJwVwDBOile8fRaKJThSA4nVLDLPHw4iaPIL7nW8WSJSB
iAqaPPfnik224qms46mOuicSUypIsi8XaiqMuG0BgXW74jnkfAJ9ZyVYOAhXrne2gQh/7sgHixPb
QZgEQed7eTe4rVaQHuSNMdpW7w9DYNsUtXkgyO3xBlpGJYyDWfS24frECILRHemHu+vMNX2rzOk3
6CTWyHqK9NdAXkPykWIG32SLHOzMBCM/cL308HwALyohm4/nzW+oqJivswDN08ODRMyt09H3PynZ
9rZMVHJEaggP2ISuZ1DNXljht5X5p6Off1orhuxfQnv6Rz3IaMmS8K9fna3g/6WV/aSTgeok3iRk
jySbckCKfuVIq9fefM/IyUmI1dL7c3J1DJgZYUI4veKBRB19zMhqqp8VzuR/Dxm2Jg+Oko2RLeQD
pHmCLzzPpTm2Lsl1ed/KGszt3A+Xp2ZMXnKycb8+NqtH13QPm8rCX4613X6unO9q9bY274/3R3f4
3hcwb6s0HKK0F/AF6kdjVo5KNx8H+9u2j5ZpweeTJ6sjK5WsiLW29g59WTsWIUeyJatPU6dLW/KW
RzjbkKxiqTrKsq9N+JqYlNabRhepWRfWl+V67wI1jIweBhqIWwCvgEvuT/vN/VZbC12YGTb9ZrLq
nXxIwgd0iPJm9gY58/tzfh2TM6vOOPpa18ERXuIj8uLIA5wLrLM4N9ARxOjQUQ6+OG+Xg78BTaI+
sD8oHccZeoOXgrulyWZC1KzzPD+T8Rn2S4ZD7b4dcsLTXUxcsLnQZ4LDR7EH3mz7scH976ys43bl
PL1KlO5ODziBX0vLf30Tg1IdVO4oNyCxjL5x8dKzel1njEUIYsZUBD5mU9enOs/M8iPMXsGqnteR
mfIOCEGy0e09ytdA29do5idoRDCiJSlyVh51do8QsZz51IE8BLktczY0Tot6hZsS942DqpvZbPxd
ZnL75DCYmU4UiL9B8MAUVtVa32CCmhUYbT04SxO812Zp/4nc5pQtwf5vzJGIVwXiNHDuAmT8k1I9
DxNKLquFLKjdMMsBYkYHvYvLKDa9wuNXhug1lqj45UoYh8YCI13zW85EYwNO4nQfa0liJmMW2Jku
hlZmjOmqr3PO5TXVt6aQX+oWub4p8a0yGPLn9CqyVcxOH0R50nIxqt0if28lCCunT9Gw1PB97URn
I1ipmchWxVPlctOUmhGUnQEj6py1fUaj/QRSGp2oS1xhIA+Yf9alu0R9AXtClQB8nffHpa0hF/NS
qrjhGVENOE8SQPQmSJNAXV1ufeHTl7vo9xQMCU8h64OWVI5rvscR0rIrtCZ50Fsd08ypevClmiHE
Zz6qrBT248iFf/IkVmft2d7A01hC72NSIBzvjdw7TEj1vVRZX4Cjq1dAS9JVHVCUXcV1/lpCUWXV
c6I/rIR2yp4DEKYpNFKDAdITXgKgjQJpxdU4YS8Rb8g5YZMoXfJadr0OFmypGtCQ3cvNVzlE+kuV
l4G0KUA921JQN4KgWNSS6YUv67oGOViZ5mPhKP9F0ZVs14lDwS/SOYhRbIE32I7jKbGT3nASJ5EY
JIEQGvj6rrfpXvjEZhDSvVV1q5YN5kQNDO2S8Z/Iqp5jxo/1CLSCxHTzx1nnhdJ3w17LeB4m5lOM
PO/7+DvupEAxl2XGdmPhDlQSQ4TZTsntEU0Tp2yAdcwy5TDeKUW5dvM2jMXXXDMt77ZaYSCOLgNc
8vpshxFUWcxH38ZjhPpycluWnNwtM6zN1onJS3qU+3DFpUB+Q7i2fyzH6oFKOddzC3YXlu1zAkkc
q/CL4f5S2g/N+oCPurBD+ZB7Aj9zCUuNO0w5h9d1ngzm9HWxfBFzaV3nFrq9BJnwj2OU9rfJZZq0
Gqa6j+k41RYqJlgmrVVar5cxSTRp5phb39Hoiq7QEzyd+LKNMNBf2AT7wd2bvwFmX7QrKm3mDvlQ
Kw6oLI7jOQ7Z1KP3S4q7xcr074rAEXJRuSLgnxWBh4lm4Tir6va6Q7ZXRcNmaQWsz4jlF4RAyG99
lWAeKR0KDmumURjSWQzrH0BsJ5+3tlaJPN1GOh7n7ebM7c20PCkl5rfCznpuOObKh7M0S2+bI87m
RfcDHR8ORBHinhZhL4NfetpqkqTxWq21ffAhibcEeMr/TqUeyF2m4TZ5NxibbmeNyZOxiTop/oza
VAgO8XquTynJ5qwxAWPPJoNfRitc0YfrjrjkvTHrltCuzifxqSXbP+vMYSBpJJvFbHYRME6jFbPv
ZKMOnoHlgffFud0Ral6mBvYH7HDyNC8wyO3K3NVAqvPJfJ+mtEqQ0lLDA5/Ibcg6U5ccAV8OCCE8
s2hsY3TwCBlFIv4VGJOEZYmJxWUZBaVtRiqNP5lACMUGvI2zpph46PaBQSmfHXSP9x5pz+Sxwmws
e9wI5tZOVA0aCEZx5GkLJsb9Ct7U30KflC8ej/FlT2x9mRW0zC3MwMMfB2NE5KYNgMhbmhzg4gZt
s/cjH8bvksBOnBel6Js01MCydsdx/7rHEmuqsJcfifQV3ihiD/9iNkKhRzIwdOTjgE/f4vSbmsxi
lgjqfbshf6mHqxdcS5Z6bqpt1pgZCn56p/tkpxZYtfkdVAh3lMg4wLykEA+qEvV6WpjjdXubVbsG
XcPlCU9Re1xBnLBAEpk2O1uqH2TNlLnScZ8dcNixP7qjl+KUrOZ2wuuCPMaRAnyAper6fVkKuX9x
LJ3xtKaB3NJ0Uvlntn6FZcy+40KHo5xZawtJB3h6DCniaXUCOyeLRLhvUHasIER6DA/AaLNAr4aJ
9uJPYXoPQwovatx0WUqIEXtDv1cYX4wdIIjyt6ks6r5j0wgtEckwfVODDL8Wv04C07ljhXQScXup
cz2Ak6zGBaZWHqYjt0WGDaFOrbknPaZQmkmV2LBsOhfqdFRHkl1HzGn+3hHgVGHwq0+KU0ZXPnyB
AHaDAVLswd2gH/SNT7KJIisg4kU4X/vyROkYC0QO1R59cn7YpU1gqPijpFbnsEXftWtqE5P6pAJP
4Tw4bOxlHxVqzHHi+50qxfgu5FqRS7Ur+VGrjJg7Vm/6ciRhXy6wadO0wTsh03nWsmaPQtTD+IKE
F552ZJNwsgYR4x/CzscbPoRRrsbM5fy4HasuL0cg9q1eJvIVkPA0v3k4/cAcLNk1hVIwv4UQZRxj
dtj1f4CQ9rHJ6GF/b3tV2xMgguFXgCz1Lepxy5rUseIF7qh2bZmqzLfDzmBFsiUURYup4gzzS5VM
3IWhaDxOc70DUR542OVdnvcbfHcYX9SFDHPpmpGv+puZQLxfabmT8rIVsX8KFCdNW04ON01yWf0O
m1qnp6NYnW3ljBmDt6QwYCvyrF+Xx7At7HEpEXOEnajSosv0nE6tZ6vdu9QXPD4gOk4gPjihiATa
YqbUSXFbg0zvcfUtxfpc2hIKJjzGcZzhZhgQsYxKA/FayK0tjgcpVqQR5CZnsChPLV9amgJFbkVm
tp8QQlevevDiJ3o2P+KAprAELuohmC+b79f9OkkSXiaINMfzOiSogeai1mB1jkhOSbIjHgOeWx42
6IKl+MYnVtyl3C6ITkrHpH7HqMhBGsaRQ9MVyuyuYcQe//EiwUPo8aDhz0Z8/itzC8lahel/JCEu
Mj0LBRy36WnSh7tiNUgiAT04DKjQ98jfAMPXUyf3Db55TsCLCJuCLud7HidevbihxipaZFLZ1i2J
g/HYTZ3dYT8vIHJKKqEwrYfF3fb1trwzXibwVN8CgUR65na85HbJ1Snhhv8LxRSWkxyL6gmCohty
klV+6mZPZttspV/xgQ5Qi3U9wFDTEa/THUHPFUkQzJzhr1x2vkLvkBKUNMEYYe/xLpInUo6xf9jo
LsUViRKEX0Jfu/LiqLbfqoGpsXX9siXntZTT+sCHgTyQni9/1FjMr7FwCOmxYoasoOTLPpxqbj28
wFadb3f1kefyiybx5o7AFVwhYAMA6FNnqaNn2K27lzm3jr/pbFrNE1s2wb8V1qbfpdUMHtfgzraH
0qbR4TSPMHvClN2aDO/KhgRobt6DZkLlge3GhjV6JN2gSm2jPSyEHXbZPzTMwv8dbl4UbGPy1F+h
gh14g8K9puferjNqPdSgUPLIzAl0ybp0532iA9JtYP150tXKFoweW19ceQpH1NdD1ano2LIq9GoT
fD3e+tBT3iWxh1V7Umnf8aSf8y+Vq46xO7Z94ZdDGA0FKEwQ6zs0NGiCaZic+kV4XfG3Ht+QbAiB
LKzzO/MJKqwJ9ROqBVb5+KYn7dKvClelO1eF7MNidfyX9iVdzv2B/3hhuXzRA1rMpoac90dGSRBt
hoGa143w47OwCRMn5LnJFwnm8F47hl7FDfP0xvtihO3nLpPXLDCQwLdDF2XlnLI/ABTEfyC6YnyV
/cT4WUm+onzYTSHOiVDH0oqdCtjjL5qP7aDcKhqNiuERSVzhM58dY40ftrVGPtfQQ2xXGrxDg0Ms
a5DCl+OnKZd/BBIF1rPUu/knZ91/XytHt9OKrXFus6FgyCxmmNcD22T4cOpllYnGHRI0b1QOHmMm
S7Z2GCv+dYTaCIVLsqbPOEPKuZlYVD91RJnTbLVDUxEHj+8oTAes8yXHU26YH0SN/mN28S+11fhC
p/7AsJ+VnzV2tVsqosPGiCxE2Jmg1Kg/UlWUqDpIqXaMFmTxsR42gd4lyQ55SkecBosV9cseKvm+
BNpfJpWC0SF1cZmOhH1wuHF/cUS5F0S89X075z3CwjJn6H+1SIDciH0d8Tosy+EpWuTTFelqFV6o
3ktxqXiy2pNY96Du0z1Z3GkoENLWhOSAAwl4/jzvttwa/xWPCPX3wAxg9RkubGCb1oXc8wKN8akI
0/repztAcMFQ5jfHjBCChoiAebrNpiycbJjq6jQZLdDerfCeQjHS50NX7DrRHZqZQ6F0P0AUAVDH
FNdciUW0ZKzq9W/0FZ55tnEBn8xxkOPFjfVmsW3h+HlE+6XNxYyFvCu4GaZrRlyedmlilu2lgjZT
4sPEmTVfck7c2GHeG04v1ZzNrUp2GL64HFBKwm+VRprNqNGSgMTHFgHxFWs0ZYjVxNlZ/tiVKj4y
O6LhWHKPzF7CxhX6GOv8V7KbWja+nKYCHACkdtD7u2DaqBE92Gi+HKcCOzWCng0IdwTpFArwu0dQ
RFOm2f7AC0xcy0Lirurc6y/pPsgalRVl9+uwByglSwhtm4OR5WimpA4gG4fqB08HuHZtKu4Q3oYI
V/8iV/VTyHS+NPPKSxBTezGVTb7JCWGR882xE8xI/Ox5NSdwn63nsRO2dBrTHot60dNE/iRsr4Cx
1U7CAtGaWbXwpoN5scN60m09DPAqK0z+ss3eslO+mWprVsIDb4xMq0ci6mJoYw6ipMHQNviR1Q6o
RD1k7P8MqBv4QOQuf1jxM4TduWJ+wowZ2naZTfKvS/30lU6CqxNbDD7JsVRsaGdUTbydhymr4ANf
FZihGBWuqchdfE4SMZpzkmKjwY6yVt+w8sSb84IBq0sEJx2tZ3g7zyo1TyFobk7zgYlk2FLhAeB3
aP8seZ6MJ75OA1oox5Csc6TT3Cblonxb+l193UuQC5yOMEVF4XZwtLHBwSbc+QQZnphF+LDZPL7C
Vr8EzjSgHE70hCw/eQsKQTxdsiLeCV8DQutyiocl02X6O0pDEZxdcGyDwrE6nuryEJ9x345XO/g8
dlkPiAP/ZBwf8GQNPG5pqb/KAk0rnnpF3mI657+oznRySsxYYs6STlnZpdAc8IYiLO8du3WQ3cTH
yV77SsSyY+jsfrK5zxPku5XySQ5HKE81mcXPiG4VsNBe2KJZF5RDcPKd2RMGcxUcCeaIXTc1ZKhf
fbFn+pIPk4D1Ylkk+8nvxYB8PWzBVwkmFcp6o2fapDnjP2meO3WPZkJTlIQ7cMuBEbSrEFYeCDPo
51Wfqkg5PfGsnK6LH2N1gr2X+FxnJ5818GhxTdcpW6+r3Nblban5jMN6TzbdeqcgIplXKTlyq5QZ
zkwcNu+YnqS7s1SaH/BMZjgZtwLmzFIuR3s7QqsmP5IFbTCSgEXLZb7Q6zGHdbogC9hmZypQ77IB
vrithmnMgcMjo0iYJpQ+lXzEzh1Usj2ZlGoU1xNJ8d0jLQpudpqk4os21OwPhdnRMGJEEPwIBLI1
an0A+FeMHYsDPil0v+2UKaZkF5HDMFlYmS1NiSUIqD2MPR5Xmi+u20TIWWsG9AEdsOF3/LpwwbAN
ECfBi/3jYFqH1q5GoxkjoCqfJEk2IDAWcFRTB0x33GcFDQMqKmtYhyCNCjNdWAlpS03OKfIrMJfQ
VNWILAOO9nnFDrWl6qEc0z7pdOLnr1kt66VBc4Td7khUnrU+4/nYZhWH3n3auK5OvT4meKxItUKf
ieARiq1vyE6ejtPxprxGLaluQy1NzHqytttcgkMAwg7inqE9+Zscmvw81sLSc4nq2uLQnPIMQcmY
bm9Uudv6aRG87gH2T9XTYrivARMGqlBdTrgNpCjBkUQbnrLrnBXyv5qux3tK0oiJD0fCv1QeAb1M
tlOYledwq2Z97F/rlWDF+3TC+VdlHMf4DkXBBxmZQ39RTIC/akBWK75kFc8LwxaN5n2/7XoH5izP
6KcXiMPmfCsfdxh8wQs9zhUCQtIBe+yOyHd2mkeChBARq31r/RgS1o49/D9aEUr7M9sUbPLEyE3e
oL0G2iP8fvxifs/+qJiVgG9Ukb65NW4wJttQG8HuNMfHrCuhM1jL6wlnaJ3JTzeVtWrLW4UPcNBI
bOAbz25yDL2r1lqKaYC5nrGP+QHNUy8jIei7XIUJn3TST72P7DixJCy8Q7hIlj3R0AfbTtgO/s7L
VCeNyxP9qI3KAA0OevtIaTHDLjY57CNjqx66qIHTNIOAq+tjPU2luJaV2+g5jT5LzyNx4IPFJBU+
Mtpn7gyux8OLpLh5v02pSXhHHM3Gq8Pe/lwX40y6dCgBMAFKqoZ2PQo9PBWRjMODz0bFm41SOKgY
j3QjRFexIW/jutvPTFi6dAWgFXaqUwhC24XKgcFbM09/Mwy64t0c0+pg0G7y9HRkfDOtM6n/YK5y
XyXianEKwFp/b1O+mv/ITmpUr9tewMVbzQj0VGJErJOnS/nDFzcIMkAJeadrov3dohOxtkukmT4R
tRfXGmhO7CTGAmijuKTXakcDcqrrWQ4XFaVkDaifGnspJ+zragkCkFaBqko3LmBr6JAvmGE+NOLA
JhH4zM7N/LrKaQZk7HVZXUYLV892RGHFGhdZMID7dYYBHYw+IaNkzFnfUskTgMsSzOq5Xg2Q4RV9
mUDcI/wK4S5Npg5iTglMz4j8YcvXylw5v7UW6xTwifU4IiB2B6AJvVwljW3pGqq121Ua/huxyjQy
yucJRe/CBuBatVg679LxnuylJBDLkAwgDB4iTNsnnIAos/LlASkwgHICwNKvMFZHrnmNru1qkBm/
IaIyJB7Yt9RfrNgTXEKxQ1AAEwnY8xx6+GSCYQ/kMXkHqDPFjsIMEwWTwtAnSplVI+gS45YWsX2o
2oAUWfaPDjVM2Il2W3JJlwpH6xgh9e9g4pGoKwoRqVuKNfrp8LpQFcRcVJcqAhf+sWem/4WKLIpW
jGFAuueyLul21YEiyr1aE0nuR6pWfz4c/teASQIHx7J9TeHuA2zq5nfDAAvFPVYd1P3MnAu1lW/T
Sqd7z+cSY8ZLvhZIp8SM7Dt3YVpeyOw4TRp/JEPasLFG9kuYIKBeQ4gRlNXeI3QXqEoLfCUrmmTW
7ujM1MPStgJE/CMOARWS1qN/RSx3/6MQR/G59uOhfkwKZebzhiOk+Jbi0I53Rz9R8YyrDMgGS7YC
Rxt86tKHpOjT/j+vzYEXptblC128dK2qZ65bfF8O5mZZtSKuB04hPw0Gp7AYcsW+rZ5hXKBPnERx
koRevcVl8tjWpITLLkqjyJlvZ6slzBPYVsLOsk9Yrp98HjZ9x1OrKYyudLmqtzkSinexuHJ4msZx
JF2BMhdv2ujhdZ71ABUWuiX3Z1ajZQDIQRagzYfIQ5ZfTKYQFdSLI5HnvhekbnHuebiL7K7g+70d
SZViw1aCdATVqr+HPQj9DnTcPq4VGrjLhCoCcWXGjcVjPLz5zWdmIgbCVW6/ZnMCl4RMRAkEG90i
Wu9aM7D0+E3yTk7OrVdbhjB3+1YFd+/AVmGbvvlLoHKj+6PcTFzet1jOA5AHXWJ8Fwg8Jj+3Jb/O
YU/k1ToNfXJTsGD7C4S9Ez2tY8/g4wezBIGEmgOva3ck+YlatxybkU0JnD6YLMAH0ey4XRMS2Fu/
JLBYkdrj8nZZVg8A7LbthMq0gBG62sutyamBuoukgDzaybpyeTXokebTwLCPdsjm6dczLLJ5f8F8
SPY9r1Cl4LGxgXSDneN/AommqCH3pe/d6YCGDPGy3s3jna23XD0EyvayEyPS8rpysnL48Ae2xLux
R3nTA+OLVNAGx4Qt/mZJmUBVd9DyzvLclk2tM/YTU770hyTbEv8Mllf9J5C6UL3geM3QhER1UyYa
iSJJUARK5VpX4K6GGVWsAlKD0l6Q65bnGkCXERr+pj2gLbACECvGAHDM5PVxxU5lkvaokSryzzh9
yAdSCOnPYqnUE8LMV8jiyJGhSjPbAUdBYdK5HdZFHa8T6pB3MqLAa2NZzt9AooPKgWOrjuS+HmrH
PpY5hRPSeqCWOGCMNd/FA6+nXVgil45via4upfS6eKo9HeAlskzbbzpkJRS50c9TsyDIq7wy+Bo/
VX4byyZulp7KEVnDfTqo9LT0KPlOmZbHQ9CJKRve15BH5kh2/JOKKakenV73BFgUgDAUqWUoW2w4
m4AHvDPmtdBpAM+hZYIBy3FCscsnmQOSDkwC4bRMoBVJMVXhlDzu0pWN38TN5Po0kxLyz90hbmPd
dXx1qK6HO0gaAC8onI1lsywaHZHok/QdD5M9o8MIj5P15X+uxstqdC7cpRqOnjVVKbefR1HbrJHF
jJJLrGXGsQqqFSL9ZbAASL0pXyhwTAm8oKww9bGuLDQAASJSDXxJvk2A3EkDFWeP7V4hfADGixzt
c71E5FWAxcgNrkZjGqXCGY2vaE3jqcJu/c3HRf0ygO+eR2dRh5HE6DZHWOXdMAN7Oi0RnV5LJ4tr
GvLZrMgPdMk/JWlmm3xZ6Y9ZEP2LpxPZm8UF+ZqjwMq7HU13OG2pMS8e7iPI80Je3sc+K5RqC1PF
6RBxRWrjrcAEf1FO76I80JTLUoDqKVPRv08zsgIGdQPqLRrvU4DoYUAtu46+E8ENvnPTXNb4HnLz
VoODBkZlhwglIYAU1W5iqX9EAWXl3Yzi/+uBIcI3PjhweD1dkc7UexefZmIAQdMo3C/eVyj3xTBD
uEGBnN1vapzKs6dqvOs3D39gDEgd8KgAlIn3iEYea5Tk9RUUUIGCZpTlcwQG8I7DIfuEzgfMEAMb
Do6tP/JvZMTpjo5pX94zPEh4wUuc6Q0xEqEMhRrSX+W+sa/bvC5gMOi6Ti1h1mETy1Lzbuukf6E5
/BeYPepvkfVTAmrHwYyaDgZA/7zPQOzCQM0LxtqK8YTdEVWJ5Lz42FMvhstawfZd5EWCOB7wUF+C
VwjgIlNEiG6oLdgZnY/OtCUqwLtQ51LD7LK2f3gFDqQB+Cm/l5wqAGEADV9hBaH8CdL/rW4nHRPY
2lGxZW0xo4hGD+F6vGkRs/sKlm9js4bBfYpEYY4ShzKAWlr41V9RQ7ocID2o7BbT8hKk2ZKH8bxs
ffK89mtSNT4A52qZDni/e554ezEL4nqQwo6ZoOBTCS7ZzeH75Prxn1/qVbVc2Qos0mjLb4ooncGi
LdPvYPuRSV179MCt2mamL7jr9CsX+XA0mx/qy5ihYgAH0WPwWQ7Dq1mPdLtbJ4tFlSPrSKNJhOsb
PvKor8s6Ii4aES3Tm1i3QyJisw7qVOwwiWqTLLLPY8wweLbL3r9CIDA9S1zm084LjxWx3VgNNMX2
hyZWfwEwwP9EJza0jqjaftk1Ox7llALCYbG8l/Q2u+JsXbxlQhSY2FBz+U+FI61PbtxL9RYyUG1Y
g3G52y2WlUny9AO9xQ0ydxU0Zo4r/bDuYt4AuKUb6qEkvRNz7KvTlhURSrRyEr/qOdgXJNPhVi26
5XgGPhn6Nvgs/CK5Uuocd7P8gEoCVQ/jxVB2KCsJvMOBB9z7NMJS03sOj3+VDMjPmWT0y3lEyftW
iexYf0JyuiPBxhR6k5eMQEPbyoqsZxK4WR/2rQbTXGbxtsrG1R3X0qciv4KvSAXo8kTKu31xSBoL
ZUCSh7DkSK/jXMuPEZ9aDqTWFNlvYLGWfsdQbWZ+orbkUFd4uPiA/87EOSWjpi02bvoTALwqLzZs
Q3Katbd4gCaUBG0U/jTA/Arisn2ncG6ABNoWzwl0ASgHh35Z74sDlWyXghH+WSpQ412PPSo5qXnK
IZkAvQ8pObqP4Yq+rPctC76vz8dh4cyUT4CnLvVI5xXzZXEFSFF5/ZfVIKCAvI32vUJTxrDaSzxI
B+Hi1OKDsJ8zY1JCHH5gnKnePaH3K2p7c87kDhC8keOqvisOkuaT4cfVwzIkZGjNgpTRExLb2A46
gsusOxAeR4YmgvqoOnPgF37BnpbXD0u/jQgCA36O/aSvnotY5v/2NSb9yTK60IbHofqPIe4CWESy
J2CDwcSfy2Ik/joKzIlADo2GFGKmBBbIccsdcjWN1YAMkGVKtlPhAzbZQABPnjGeXG4nLDugAuCq
c+jojqgwUO8IPlQViXzO9DQMT1uhgY2WQE+ghMihrrlH3ZrDIGzQPQxbhxwKoh5HrmznIh9Um5k0
onJdWfGW0PpA+NQS0UoW2zqBt5fV6tHs1QJQWpZM8xkyGEzJxxySI7CelQJVtzP6fUrpjeeY4bFz
F6Lvq0YzV1Ls23Vh21nUaH52VPSsIRUgUl+D420Bx7Pf+I4DRCPLbsFIBrvxDi4lLH5PJ4MTn0lv
yQnSqWW8N0MyYmEeArSYg4yiPLkSXWuLDbXaMSXFY9bBN33AA4qj1N0k0yw8cb9RMLwG/NxxIuk2
Hqd9kVE8B8NLuBptYKCeiwzCP4H91FX7swea5jtV6EPc68XJ6cmUiUguLp9Tf1cbD7hebmNCniGp
CuI6lHNdod0M6pFtmlsU4aR243cAeJNDo7MY/ZqZOCQRjE++DN9oX0z1HdMVSJd9JkWBJwyY+YOL
ha4XRSUw+vpI/LcM7VnZCLjs38x3xTZ3IdY+XupeV8DvRoLpc02W8AdaMcBhCBCu3BkyP2TgAa3M
9HmaDrad+wiyVefR/3YZ2fczJb3SndIshpYcBsEbPtcQ6EVcFwgWdHfPUridXx0MXHE+Kd+HBwjv
LCIlGJjZVhQOcEQCCArIpfSqbvdb+GKL+sNjDkmmmJOT9gAiy6xZllcuBZB6HLT+ONGpwNzEOtQ3
YVHiy3iZVmZ/osvhL1Xg4EPSatjSdoOOYQXyAfutk52UezTg+Y+zJCvnMFFAYfFjdJXFhN6wsP6M
lwwhnJrB/iI3beG2W/yia6gq0qMG9KH69Us9Ine5QTyUH09D0FhM0mYBojKz6vBjhlQRyXEm3dz7
gbvUL1sPZd5pL2QmXt0O9vwHZ2TKIULrYeBdUD2j5g6zdE8GYwOPKwKa7AdND7fAb6lc8bU5HL5t
vw4wj+V0g5XtwuFNWjc9guGGNynB0LR9jvECwMAgdwFqiaN/jErnoIuqahINeIxS3UErGfJ7tUFm
ewJgPYTzsteYBXVLHegZFSorTwBxFEYM8Mr7uzhw80RAYulrxDjL+LbXALPeE7aI9F7h6BF/dlUx
+0AjxpabsUqKcI1+Kr9QXVlx4X2QR6tEpHApLSFEeezDjBltqCrhVbUfB9A5QdiBfhukwvCdJFW2
IbGh0vVXWxO2/8yXbMTqyrlP7w/UOTB87XNjWoObld1h/Qg6EoKRHb5QM8WpNfUV+wJ3paq+7AH8
4nWebT0BKy1RzbV2w/dzARO87U0m05yeYWM5xtOaFX2NVWYrCDKKLRf3inmsSg+RVbisOinVX7om
xwC9Vgahm13qWoIT23Qg31k+yeI07qQfL1BphKkjhaPLE3bl+XmRFMegptXin2fcXn1VJsz9u0Jc
o3tN4O+OS8dx1T9Ovkd5G6Tjn5RgLvsLnSrszCUwavIA9hAxBTPwXpg0LIKOf3woU4Q+bDozJx50
DvYUOHx/Nw4ABqDYOAIYKWzcYT4dwc8U+WOssN8IKB17o23A96HeZNAkAqTuxd2OPMxPIBFekQai
myx2ysS+bBw4vPluBxMANrmWJj0TVRN/LpICFuwxHRm/L4m26aVAyvK3SvXDcSVxTMXFOfDfzWby
/nMqOeQ5O6bOZ7AkOLZ1AywGwC4kL2g20B/vGLOqyLJ3YMahxifOljg+ahzWEKeZ9CYl2Sp7JXon
5gGfOYQM7JD59FvN6MeamK60OPnapWWXu70ATETTpYRtWlDjQ6kr91CvI1rAaAlsmWx+5AFRiOP/
pJ3HctxItKafCBEJkwByW45VdFU0EkVuEKQMPJBIeDz9/apn013SiHFndmoTQsFk5jm/O0x7EYxn
T3fWnCMYcWXteWunlSh+OSU5VoWeaQtMRC3d5LCwVzXa42lVUvSYlRjCztqUVUXodR85Ccw2oA80
BgItHDYK6nObVY2fveZ1J94qrxkaMAeDDg/dhTIrMwbBKwyxx+SqsLaf6I/IOJqbzGPry9omvYc0
KcerqYLqOWSVe17LnZhY+1k5+dBW/sQxbTy/WTe5McynXIToaNxwgF9bseXwESwScNuRebastHfu
r0zvuDO6lcoODxUGgHlvLXUGJVvGFGSWJ91zBdHSi2K/lmpTRcgmaAOLkDiifokZP6nb9ldZM8ku
9rPM35ZwKw9L7YPWqL4S2ICjYPnKzoHTqKEPfXAVZOhVE7XTl9FKMPirumofAfT1UYVNGtECtfNT
SqDHeJU2lVl2Bc39gpqwcX9WfE1yBcxDZZPa7uxBmS4+5KI/2qiLVNj9klY7e/vY721unsyPHHRo
TsntCKT1DonSpajutP/YzjBt615lplxHVYeizMRiuCMjYyB9hQrF3tuzUmQVdvPMyMypS15EqpxX
ujN9P5RovFf9qES+HlAb23sD7fbDcrxMIxz3S7MWTNeON/CuLZ7CIGvuCDmOMVYlGSKfGeLgS4AQ
sN4HMxqhDwPc3SMNDPhs0Y+X6TUwhdeQfFkOYtVPdYiqLOab36IZGzsqQIcPLjeNAF1o/elnMBQL
gwWZ7GrtunhAVTExWn65QkkmbgdWT76plBwpYXkXME/SpXg1bepcEQCqkAZUYelsKxdsbdMj2eWc
8dw53UeiNjXwQ95VV1Wdkv3HcsVZHfhdBqQTJuKwuKHFuRm4xUBcQyhvhFDoFI1mEAlnAYcWCoMp
iXd+n4XOenAoOlhgbaW3nXCQI04+BC4t1lk/6Dv9hDWtRrcEqzDaM5M7Ij7waJhpeKiNxLRvy2y4
T1CKV0BxVBCEYWUkYRig5XFLaZztLaVsfQeFrp4V/H+xDbzeQifflr5c91axuIcMOep0DXPAarAW
ZNXbMh2pBUa3qdCxZsBCaz+NGwYH6mD6Evr0R2tQTmbTjn4Bh5+3yqRb45eevRbLIGD5yr55NBnj
NFcyCKvX0ZcaSe08RP7e6UN+s5nae7fLw5+yzqwnJDnBaYgMWgPdova75seAf02ZUxRr7Y8DavMm
JMuJNmD+3gWNrL5NRgu9CqrZaVe5n8XyBFnhJgTplVbpQLPEnu0cCjg6PjvIZRsVPlrjrRGtXL4k
IfDtCgQqJZK6c0k5zT3dF7vWX+S9zdtR61qatLk9a2negcTLYl0uTdqu3aqOH6PMUNGXfFnXECV8
+66kp9xVads+JQzpYerLDJl41XWxBdrZiugb+/0S7ihBl2hTRhpozrSs8HWwVLm4qwJ33rtLG6O1
nbuKUjvtgJe589z6FgSLofPMU0wzw+h60VsHE7Q/D5GQCDX4hOcrKcoWjb/JpyfL8rp5PYRAHm9V
5xr6Fd0QwEeOrWWTvs9ODJSRzw9lNFdovHzD/IlA4yvZubZjpuuSLe4ZHib8biTqxkMRtv1bg4Yi
2TTSY3U56IvHfWqCEot00M7DQ82YIkZLJXObvATemIw7nm3FNti51tehbQJ/m8Xsw+um6OR0PdZx
ZAK0HZ57O+LmGBBjGReLYyoDtQJFWIZdkEfK3w1pXp9hmVy9BdoOP6remTQq4Mp9tkrTfvMai+mW
DGGas23lR/287tMlfGh1nnHestOYXeFntoWBPSZjCgGHhp6twtyN7hFkpu2mG0Kiyig7ZPMEm+KT
sVdTiK6D0SdSXmgNot3NpXjrvSE5ZW3iMj7LnYEai4J27d5RC2OldZxOqGFGqyFdvOpCZ3N2ejQg
GJP56oyV06zRh0TPI4OxNALYNI05EtjItnTG5U0ZdCGHmheDQlNXYcAATi5eKqG7H9TP+XRX5wbM
JhiHPtxaxqmTQ8pb+NlJnedvnsAOAibFzrMZ+hG0wjWGI1RpZg9vWhkn3dZP2jh/5wUmSLPpUPvN
hAWe9FtO43Lju17+rjkej2IU0xsa3Fyuw0WiX2rsQbbrpRX+ez+5jdx17JwpjaHfWF/s/OySg3rm
lK7qSM0fLh6GY67Rmn0Yk03WoUUVLTbo9dLmJiNXcHlaYqjMdepnoAqwvODBW0w0ZXEATY7aH5RB
nth1oT851/k0Vfpo2cawr03L6K4Gd4Qfkca4NkoHO8rdm26WbbRBINj75ON0g/co9eQR65GxCewX
zgWGb8RjihZPO0NyZZZ2zHeJ1zbFXrZxGVwPHNHWAYwYApSpsPDwvu119obTMRG72JHw4zHNGJhH
GHePaavo1oX0mq9jov15pf0QxtdGM/Xkqy61NxyGBaGpDrZ2pBUJdGhXhg2b++Lrez0zYp1yynjD
Dgm2za+OZmTxTOGYENgtLpsGZPhQXTXGqr1bPscg3k4dffw6tgHCVw1OC++KfXDp1yX+WWuvhI2K
r0MVxuPNNaPTxWi9EeLQPBWmM/2DagvX29ajiD78FsVJWsgi2oxVlPyIJy9yV3HnpundFMwWgAyW
rOTWIRL5A2RDfQx1QAucT0KGjwXdvkBqgqItv8qhy5AYwxT2TxH+J6QYSdlSfko5sRaXIBK7Nu3m
5DBK5L/sUyIZN8K4zbwrxjaMboWIHE6uMXT0ifEoCfPWTXvW72V+0IZvnkWvwEdazC9j3eX2lW0b
BO9hpJV9O/gL7M9ULbN7F3kIYHZ24CwUGrbtDIHeVpgsmh6FT4HADRSsmnRyJdNZagQNta3BAzwZ
kO6YLTNXshAZV6XyrDvbBpaNWb22xIYMEa2fSyjHalcCCCzrpo0c9gZV5j9Svjf0lHCnAe2P3fXb
0qpyi3PuPIQpE9novge522IGUu6Ie40Z7y35FW2ygD9Ti43jYD40PNhPNXsVJkKHYMNHa5qrOFlp
KyyAMfRsnvOsE4oi3HKs+qYTec4WVcT6xWB6gzwaRP266Gl4NmLu3Uc1xYyCqnVffXNM2XvroexG
sZKMifW/MVlAoxxNUfOunGQq+QCXsQFKzCimnPU4yTncuSFBGHh1gqXeTXM73Tieof1BprYkxxGk
yqZlTkFoelKI6++eXgCOu7DuGKyOe8Mtt+0YLl/nRIWnErOSoV52suBOAFeWDHuOuvh2cJIs3KLi
SvM7T5gqfpjcanEN5ZNKS5QMlFczAsp6Ch9mJM7DF4hx+7UVMERbMjysYpt0aF3YppOAgxZ8YVzF
VU9uSGXL5Jm0uXzYDzYqa2ieaSqPbuSc/TZ47kYaQGZlbKPC4tSIiiT7DrEugPcQDfTq5BvC4p6K
kMDINV8i5wvy6vC1a7PyOQ/geHDSlCWwLP2rvWtz5fM1RUnnrBHCdrdQv3Svbe2V9+ifz9bqqXXG
lWPP8tUEYilP8J9UTxNBy/EmsNvyDdzK5RSDi0T708sa54QN8D74GVOR5ZL6eCaqs8BZpPYY3qJH
gGor+qBFHUUTVqzjPM0V57KG+48k//UX8G8cH3xQpHqX+kiVqDoQ2rOLdXazwfhpl3cRcy/tbUrF
iwgmLAZEkYVwy/EYUzGmhzHIlv5KiMq8ZbDXRK8u7jzQ99tDugqypPk5ycl/S0Sj2SYqO1tnQ5if
6mgMv9lYQd4CKzMIEWPczhs7CFu5qfoae6ix6/zNjL1l36TSxieBlD0dtk6s2kM+dpJ5xWjl5K3b
jWn/LTOyj1Ys4YCZHpCpZhP4KQrn3rNQ/2rlksifVYULF95M4QtlNQNEfUwJpDxFMb40FP/oIVU0
T7yhoI+ms2djTlY8euqtIe9ks8b+3QmKdMn8Td2W9vjaty7wIFPvp3gfetrDM6rOzjvIJAr6tQWF
lOB/nPGXOYi4H6QZ3DvQiq4HYy2679UUBvhtJEgocBM2muUn9dL0dYJs63ex1pSjuzhAP1ut6KXG
jeMnBSlv9Hc0314+9eswjRg/0TZ15WyixGCzqLykfKqVn2ikI6Vv1t2QNcT224NVo9eIqgd8m3xs
yhnENYV6FG6E1SRPTDjwrJvFKW2zyaY+mu9bPympfY1W3kYB8seUYD57FYsCcYcxdvfCKK3WX/cB
jF9EVM0AQxdOL1HaJ+PLMi2A0cbx0x5p1/kzHePc+wlcw3vI8F9Ge8GEU2pvljVvaVpcZw15KHmT
3sBUEQ9l1iZoPIusjfEMcETLuVRqYhenbqtgNRHUp+JmThXWdqdMvecmbhrmN4YOQhw/jlvwtNiy
egYS9f0zxG+FJqfAgwD+n0bRJnDMeMN4mAxYlCd5pDvPj34XYSkCiarLtaz7sd8yOlsMq749u6Sl
JaB0U+ye3gpa07kBG+nfhtwextU0ZPNdSdOXcgBG0XRVDWfJJiy0eJgED+V+6GAsDtBqgyYksK2+
I57XtOlSVvc8wGwCpUPbCg2SumZnq7yGZxg8G4MRskY8EvViTq3V62ITFzUdv6X4EVvpmfDddXvs
BkChqNBLz+kpxWPCZ5ncueD5ZjmUDeqEs7RztEraRxFWAvsuIsE1sKZ68QPlf1Qiq/lnUO2XrhDi
ljY2XdY1rNPXOKJkXnvjUmMd6KP8ocXEZq9CVIugvIBzK+Tk4CscSmh+NTDzd3bfJt6hpMcyyCuZ
3N2URpO9km4xs95jRRQ41VIf3KWL6E5xas2nxLErsYGiLpsrv1TTr7LBkbLKZAd/GNKifoHH0F+w
IHFMhW6Ry73dosK/MTCX38s8wrWw5O4gt4mf5I/Eqg60/I3b30sNTX+WA3AMT21TPnmTKZwtKWko
J+Nlyq4j5rThyKsEuS6+lgHNv+1GVcUWnGp1xx5sIf6KpBOiJbCtVL956JFIwMHl02bvKYpIBIt8
EeW17VnNuDFSKowjMfMWHoSgDz95TRWaa/au4RepA15zS6PVJ1dNKauXiSloEn1XVrfPmfZqa5dW
RXifgk9ytqaCF8uNIKobBNAIUQIuUgSdeRB6tKmdd2PjiWywOxWTN27LCiTz61LK+DROEHu3QJ3i
MRdhYW4y5YNqd6520/sxaKW5iSr3LMzulZ1si4nqHSNSvnzHRgx/RJ9DYUMbCPEMURy/hi21E/9H
JH+5AbgubzepGYvIZaB2O0SHe7OMoVpXhRMdCZdK++0wqfZhtJiifJCwxfa3yETus9dl7fvi2WOD
TqnXycorNC0rggXVBQgoytxKVn2umEMYBJE/H4woxHKDG6YOH/BXz09ulSOImLIG2/25MOuuWx0k
E6+xwOaH2wM2bSqy0Npk2jQIKNPRjbaOKDksEFJFe6iC4UvnVO4L0EvG3KC+ywhWb/0wXMdJbN6W
MHQReQ9iFitMH+m7WVT3qqjkWICThx1lQnz6w6FCgkZswXHWyKOn4WW08h4qr2dX3MH8uN5ta0/0
xXiKutsC8ysWORWzHdHE5xs115O3isMSyfQAEFFzJixQhL3rCVwTpGP6O09Q5z+ocVTqFOAaQuUX
jPGjBWo4HCd/VIQzuLQ2Fai7heAWQ2dELJVVIaopMal2a9HUxt17boISLaenCDYzxJ5aN17cPle5
HPDP9diEYH6DaDt4rvAOTVtrKJskMK/aWG17NZQFXtak74uNbVLfZ/eOqgZ1PvMEKbfEqx4WAR9d
6RrANXPLvQ3ee7axmXILMiFb1s+0lOshc+jjes9J9mPBZnGNHz5C357m1viNaqckdgmyK73PEdB0
P2njKkI0iohwoBUYaRFwrifzvcZF8HV0OsSzVUctsXIdZ2yeZk956PkWNKX83FAWX6lJ+/RAttfw
I08wKK0QLDXsDzpwX2Vlzfe5mPkI67TW+W5oev1lyqbyKUiLBUhibOa3nsP6x4BMxT8bpfpTlaSW
3pDRPTuo+wWq3iCc5JOMZjSE0oTuS5Ho81YwB1G5xnRXFbwPSj10gGgrV2nTkaTTecjCNorfGaxm
9qKvkqwJFFcmjb92UZKnTy56Lvh/9tXiqXGm5EtehtOMVrHrT6DDRvMpLphp+liEwx5CCCBexl0p
d8LGrrvSAJA/g5k6c9O6S3bfzREOXRxnLYoXrHHPBRl0ERpdh+gWRo3OmGzmtHjrFh1iuBwt5Koc
je+C5W02iEirtwD8nfQpvIjDBjMHOQbVKII1FPX4QkLc7OFFzLIjef2K4XuhsMRVR4l5hzYieUGN
hKJe6iUjXpXojhcsXoPZEVEcN1cRqqcYoXibN+8L5zg1mMjdJ/rMMFmXboW2X6SteUB7MqXX6JZi
/rU/TtXBJ1ymvl2Kst83izF8JVBKKd+u5yOEhhh4IbmfVxC03XCfL7X3ZhxEp6uA2ceE6JoRqNtS
GHoQFPmopoCG22ePJv07To+yuyojY/8it6NxthOzn5gKBEfP1MwhPr+N3klR2BNqtvQwfGKRmEW0
huBttFO76yDXM/Hp3IB1H5il/gpABvUTR2P1wqZb3U/UBGINThtSLbVpfx5zn6Tf2QF6e4UpbFK3
M6kVEMZOpq7Bi125Rwpb5o8eqQADt1mDBpq+CykTVT7eBR7qLLY8TYpo2lBSrdK8YMMZCtn6XwZy
2ZJ3bCtxclX5Q3aLfMpV4IskG/HRos3QAJbTHnClafZt0hOrIDNElGvfyZipNXsicNaLDka8AbJS
P84Kq7sBFkFcLW04Sgr2ZjY3Zyz5PSWwIkeiELhfcukosPNpTMJjbY9t8whbhcesDM/RBlaa2+a+
cKsu3/ZBJb91WTwTOkx1doxgnqjlET590/aMqWVwqgXS3ErnihHHMy2yGvIBBqCOiwrk6KzdAIXn
Q2ApNFgcxWCo94Nmtu+rdomPJPdkt73t48NescGZ/KnEtqfu/WCsbKq0LsP5vRaesGxxTwgLbcSu
zhoZhUh7e9l+LCXz+MwG9Ba57KoMvWCcdsx7Haz+ATm+3dincO7xV13ZiZOWeHrwA5bxo5pJWGhu
QhdlMJ0i/ZYbb30c9TLAoII7PD0wzS+0mNss7cKiTjVJ8+5rfxF0gKieNnk6aIzplR9EuzRifE61
qY3jEEuahVTfJEANovql27hBmQlrPY53Vq089YRGfQm3Tj2OVF4iJUbBrbsgWvWuPf90yW6pr5eI
ggOKwdPV85hGpb5O2Anlpmf6xJsivEmcWvj8s1ubTT78YQ3lGJ+cYFYwN6GTKxIqp7ToD7lVBstV
5Y7Mfz7niQC8jHEZvy+zb8rDrMfE3XdgnvGdGgn/vCb1jz3TaZek3IwiC6anjjXNIOIq8H28GSQi
fG16J1tu2jCX0R0OI/xWDg0qLi44UcQQNqu/c1YI8rBlrSpWl6RuxUKyBfkw1iPgCdadKYfAvbaI
2JxWggwYVs9CRgE5RgXinLhTM38tVPqwovMez0BfwzzMsayQxCnbPhHim6Os7yd7wUqsoAnQXWRf
5GD8dwcTDeeFHtWjrZeKgcYOkOcMwYhZqCgzKhvOnYpGXEVylQfRfPIi6Q1HCCrOMFak96V1Q0Zw
xqzx+8EaBgIPeN3q2pJGfZ+SJv7IeQDLNkEYLgAaQHa2vfHb72UyUj6OXgoQGpSwSJE78nem0TLi
nPOc5VUvsRXtnVxbZg+JN30dqmDcVb7vtFddG03DfTUZoldCVAVPgwLoQzyBE3g/RRrXKek/I99K
kJN+OvAF3i81J+xNEiAAQjzJ7kBgUBZtobvNfimXrtnWXVM/zvM/551rT18aFypuY5wELhMDTeWv
E64brJNR2RNIuczxmjS9N+2jOk9eCB1J6Rr6Ut1iZyXxZPSKelt4tgxW6C3QqqYSMfoKALev92zv
mj3LG0j/WZLkAbDLNivaduC6VtCBnYEr2922ODGfIPIhqN2msI5zkgDcmrjEuh4Nqv81jn5He8oC
0tsMVQWtOnhxDUiIL+0+xiIaEfxQ2/1hAkO5CZcO6fTEjHYGqJLh49z0rg4RW8ctCgoBQduwoMop
2yaubrm1OOqWWycADMWcbqJhPbZg06SL2AsNSUv88Kkw7pRehW2YnG1aTSNunQF3AQSCBW6nzTRM
G1HSca3pfwUKijlDkRXULYaSeCBoAV4uW8Wt49YbJ4/Hnwjo6f0iZKeEZCZB713VbRBjJOG8vqqJ
Fl22pIPJx6QhM2FDcsfwIMYQoruPIhonVHp8ZwWqty9d1HhQxqptN4EH4oyATpgHAmBS8CyMC+Y2
IGjs61yPU3RfM3X2JRSz2eSO0w+vswvxDZo+q4y6F9ae9Q1bi12WQFBUjmZQK8gdUa2JCSXgxc6A
IrcoT1C6ukQMILugNbNxbBr5os9tzyaS5ATzi31dHpS3RF+MCHA9Q9/Kp0CLeYO1fDg2gyl2C3LX
GDW93/3AxI+CB38IKDw5fTQbC+Cv2NLFiyNxM+rsV4YtXYFA5jjWsXDbWwuXE9EdqJFREqKcwFyq
F+h2pzTFS16ORXQTFoU1ofQuxKbMfOIClB3yZ6UlKWejHJe7hqb9e43ZAKu6NWaPyWKkg5UOc8wK
HXLvwlaiMN5lNjw/35lqb2phRw6TT5SpHrUXg6NUomp/VfagP2qgYX6BqUKadBCD+WOQpQm2oWqm
Ywm0Na7SKnLVT19YEEkuDP1VbOeK8U2z3T0RIuFrnONhSVfU6apEL9C415NnYFLaSibxofbbcNko
iCi9DXuHuToh2vsb+xw0tJ3rZDiysQ75FroJLZrNdmBdnSe3ufe67OfxBj8AtomRBBL70KQ4xBRN
NWpA0bYffhCo6RbfiPJP4NfKwx2LsSOYFIFSg1Ww5PAaJla298seK1jqBck7voEMXXCrxu6YxJPf
3rn9dFanDXZ65+GhSI55X5benRiiCdoEQ0ua71AzhHy4Y44x0MYD/D0FA35XOC9OqIfQfFNQDAEx
QQrHI3926rsAg4N1oGsZHNzBXV1sG7iomkQIjDSAEilKtVVELWWtFTPG8p0paJxYWSnc4Do1ruVs
/CIKo2t2OZI8pWudpUSE65FGMyxjf0KWT5A5H74OiTSJF3R/3VqmXu8e4xbOIFnhJ05HDrUEh4ZZ
22zW5SMY0IJDk9Fjcjd2Kq73SubYE6Hcene3kM3p3cwj1NsZCXb4eDl+N7SmS7JOC7v7MfaNeyo9
cq2LtepBee5mBg0SRVX5ImLLjOeuuUFqU3rfbAIloIKlZY0PQFSJ+YpmMsFQHaAl8DYZohc0MQ4k
IdgguSrV1zQY/O8FGw0aEBeOIlgGD9Zn9Al/RNgWFJvRIEZHEw79uit13kWHYvSH4IqsHtNeqZGC
hQMRJYdai8zkGsWzr0jUnEzWX9dViSc5GYx7N02xiBUodWK7H0vlmVunAt3/FiDrsk8dAkSxNsvc
hY+Z7proVmGVBL3QlkVO+sJlrhpst9Y322uHmnm+/G1PRQDev1eNgdLHA+MgwsMknnvlxoni5qGz
uso59GALIRFMjvOUOWlMFLxwKK6bfETfY50NkRVkhLim5o2zwxSzYvcJb+WxMzZdpjIdUQNlECZv
NJhTe0VsZn8anKBpt+no9wNi5c6KDziLY7HWQz3j6cKKYFs3IeA9oV2RSqKHKNfO90xbcXPQYaND
9OmKLgSDr//GltKRL9RB2ZHmFIdDDtgQuCEUWoswpvlWLxyAGhddmeTXSZKJ7i0U1NtgA/jgt3U6
N+69JJ0u2dcZegSC0UiPWkmAPAYEF1mcvxDUMsZnpa4Uj3XT6vrIDGBGTBjXa9tTqxpEbwuvTBxw
C8XU7I4l3ebZ67UPUd23gB7DSOLbpmwTrzwBm0/Ttesj/rEG18cPEHh1hJmtHzwqxUmOd4ROLz+8
cJAp4twu+/gkBPf3gGuHCEO0JFI4HL/ORbhqPpR2iP6pu0M93KdPTlFuS5R4XBCJk1gtVvwcL8Wu
r+1DuO/Wa97UJ+nL9p/SSUMHkZFgOAhTQi5+QuNXgZ4UP4GpdjNx1/GWIJEN6pC78sDAinW8+3S6
wDnA9jI/lHHJ8hzp7WJZvAhEtbitoQji/m4smnk7GCagGIRYsMIj4wVxEyCtUOxq+dT0O8sPXiuM
awcxJM4xxqgQfRJF/Nv4CNtRaEqZdx8IIlQvk8xlT5pOUtf9HfTHdpj3WflTxd+I6frkZf8eNXy+
DmHvPGyyf8KLJ72Mdu/gUOrvwoepe67X83QI7qS17daB/ZxWd2bjxlclcQzrmmmOx/KzySx/eNP/
uf5FrjAASOKQsYAD9Z2OWndMNJVbTH3zD3k37hCY72FOEnuXqE8esP3HOwfEVEzHdrj3yzsPUkbx
ia5n/opeL/39QmoGzU4srkggUByUUuMr+EXbCey81WfhcXeY3V/OaO10nX/yyf/+HADghDi/7vOk
6X8mwf8rO9h02DwHksvuYHeOcbODQrvLmse/v+0/XsRmeAPfd+Dblx8VHK07FdgY7myvfEDRd+P2
j5n39P9wEVpVaAAqM+dy9HhexW7ne9FwR5jtV+XbP/GuP4SJ+0lI9uW9sCwoQTAFBgpcUYYX69W3
VCtCqclSSl+M/egEX8Lmk0tcfiFcwhZITEgTltSM9sXMNVsPisniTnZEjaq7rcFU6u9NsUdj8fdH
drnYLy908SlSQssupCo7Zvqhyx/z6JejPkx//PtV/vDE/nM7F0stZWbBUhg7O7bmw0l/hOq4fDak
67MndhH4LJO8gKvkiRXeuu2PLofXvEUG7ptP9o3P7uXi7WtripIpdbNjkH6J5H3k/fDqT+Y8fPZS
zj/hXyuSKLbJUwOPa4xOMr7npYjscW7/l6vl8tVfjHdJBherleAqJAmuC5uwjPCb5z/8/73582v7
162kuAU8ZKDZ0cWAkls/CRHEfvnJ53V+5P8+QP/PnVBYurZwWDkXd4I+QFta+NnxnEW2gji7Fh12
3L/fyR9fSggZLzkUfbRu/70TGjlUzQxEOSb6GJIomxE5aqc/zKg/udBvx8P5dhzJBuMGACmue7Fa
gqGyRTLnxTHtbkE30vY27IlzRkW46NdZgtrBc5GSuVucYxR8ywn4dstwPcHMJCgwFWFgf7/1yzD1
yx90sbambvFmK+IHJYuzLQhBS6UD1RtvjKUx1jFM5eXvF/zTs/73E7hYY4zAiPwWUOg4qCvnvSJf
sgzhNT990ud3dvnh/Ps6FwttCRpA0yYujjkppiXKZfx2qIMIfVNXhOopDJj5tAtwQPz9/v75Ii8v
HLoBp55rI/a+/GL7MLcF7pDiqCrriH0SXd2JiD38AMT3WU/5Y/BBpzjcltf+bUloEzD4Z3NG/vSM
Qy88TzOg2PP8i2ecuYnsZxR8R71J+m1iMUsFf7+sPrvV8wny261K23fwGUgm+1w849kOI6SHXXFs
ukcg3xWZaQVNmv0arYIHb0esFoK+Yv3JA76c6RE4TG6inPEFBZbv+BdbQo7EywAwzSeHOA9BH9uS
DcGA5mx49Mdnu74BGMwAbPrgKnQ+pqY4nd8FApiZkDC9B/XYyaH85Ff9dkZd/KiLzbBL03ki+G0+
9dgv5+k5JQ5BETDWg17Y9e7vj+C3TfF8MWprl3gd5TA747/7lSYDVJYRTyCIH0F+Vsb8/N9fwOfv
P4+GIobpslMCskRiJPV8GmHxXJegbuv171f4p8z5z7fDPfz7Ehf3YA2TDGnN5xP10MoPbxPvB/d8
7+XbkfBuaPEDQSBDoz55T/+X69KJBYGkAFMXawPMlwTEaphPeXU/6FdCETfW2bynjlZIGNLH1BM6
+dl0t98WJDfLYwyYEMigE0rY/76wFkNLA6e/nCwipbsSgwRrEuXKnZd8sib/dCVGY9t0m4zIYHDI
f68UNlFkxrgRJy8mgJ1gqSg7kB6OUOqTCdafXejyOapqyr24EKeejIF70n4t4Eryc1m4xaGbVbj5
+wfzx+sFDvj8P81MeHFGz4ALdMSTODltviq6J0X9REZ+Ux7+fp3fDkTHP2MEnuMAjwaOc/GqZIw2
Cd2LwAYfHDuZX3XNc9wYgpU86BnnNNTi6e9XdH7fO7hkQG0DKkHTcbmhlTjcW2+cxSmoSVctPOuj
jfzwS7lA9ZSkft1Iz62vW2i7a69d7B+gfc3eAwXdkBjb3pcZlNZi4xJeRXFW3kwdWncy3OQ1eSKr
vtNvHb4XDNqy2w/EU6w6qI+1NVr3ZSizA8meyStG8+STlfanB+nihSEWiy/ekRdfImKaGhuKI072
+FS9Zjn74HoZNp251598in9Y0/S2JEWCs7Ad2peDWKFjrLrViuVFdniu7Z32/W26XLvhtNZk7Ew4
dcaFdKdl3v793f3+6v6HtO/acRvpun0iAszhlklUlrqlDr4hOriZc+bT/4vywYxUIlTn8/hiDEzD
vVlp573WpEbAaa5CSSpw7G6fW1ZFPGg7+vGgyIwNDARggDB2m6x89K9Vwq/Hwi5kiLc681YasaUY
9udg+drxUH6hMb1+H7+5Z3al2aHtmuKSX7YecBB17SPZeKfmlK9K+/EHXOhu7j6AR/iNuFWS5AvB
3JXLLzIA8EEz6njoVt4TyglrkEUyO+lJNsdF/rILDgm4XbVl5YRbdGRRhN95GzxWLwoqKMUl/Ief
NMSV8AjgSOgQVsaDVwHCCRNWa1+WHDFM3rgEtV+gPQMhrv4EF8UCk2NmLYxvf/MFGhKtuNe8gCTB
7Rf0vIRueKCPHKqKweMqX5C3Xbq92YXSEuPqvzAsjV58WY30Bn7tY+FzNw0eD6i3JW7CZiX0UhN4
Y1ih6n8Q0uqkrirF0NL0ORl/1HzxnyRdbuHVPvuoumN8Rb7c6UwXMTmPevwqGeMl02HOSU1fHsu7
1+xT2gi+OhKdEswjca6pgLYnLfLYA1a4amTXBhQ0kCHyJ7WlSJpVFEj/YuoXxhjGnxCFpLM/imwC
nbQv5AyDH19hdQIvXIiRN8bN9SJmrSJTaPppdoVXYol7A4RBIYlKiGWUyi7bRVCXGGDJt3HonlyX
R0+55XvV1stLIEWbwPpqmG4VaJGVIztf0ujHJ6+cfMSwNshQKhIg2mTiJvV81mZAaWUPaRcHC63t
f0A31Dl9BJiAxyc7d2cRAUmsxoHISCJvUsKnErpZsW4R9bdoBEyzg8bJvDtLmGF+LOqSyiRXdS2L
yHaNZZ8XYhyxh05qMPUFZhkD5WdHZNIzmip2HS8wRij2m7EojyhqrZNRfE7icRMC08oAznRoVQma
oSWA7OuKBsyulBMw0sXuPYBF+2N99AIOKIZMOZoZMohAuEBhxuW+fVVa8GhvNAreteS2Q1M2X1EU
P3fv8KNUC+wLVWN5ZD81YnFKEQZoPy3hlPAScI2FetdEzSsrjaGRxGluoH/yE4DIy6wQf6E2uA1U
fxWXGY85YsFBX/ZIse2z3yPAAiBZChJhjXDG4HoiA+427KGGL6F3Eh8a6K0VKVJmnqsKB0EC+42A
cA+5ylt9mzca+LYihjtkOnBdV90i66xwj37gsLABfff4Bt0/0lthRDBbYpKfEQSPP6gl5idyfpMo
uxEUa+jcZp3HouYXBuIAGXUhgeU1QiEIgIIUcgz0HDAX0sl2aCq//B3guDAwf+7/amGSoPE8C+dZ
Y4mFoSF6DBpkpPEyEI8CU9EHfioaDTCK83hZ94oFOwgXFppcQ8WL9PgALRSP8gBBY1MBtYUvxkUN
dquFlwkexUufFSWzKJxrgE2R+cn5vLJRDDckeYMA6FCi/v2DkbHA8IIu/ZID+evxou51GBY1hQNo
9eM1ViWPCrDUkuZBUoqGDLRsGHG7QjtFAiStLKaUBrjJgbtVYhCmAatZk1UOgQihmqNYjCrQlvBo
msgBCYyuO+UMcilHVE618itBE0EQvGAKEoCrToQ5T8Gn0LPfP2yUzWVEIVDXKkqExF1JfUwQFh2I
QtQBrexwcRJU2xP5Ly4KojhFhCvDoXeTkAKIMw6l6Y4/wKln0Rkjop+QTw3+6fHRzb3oazGEtRdL
DOSDupk/ZDGU4IoJjkB1RS/YYyncvV+KPZtcGKwI956s8ebVmDMuIOkOofB7QG8kE51qAKqmiRPF
v9GwpIsJ2NXR4318LHjuDVzLJXZxyJF/F5SBP3go4IqJuFY6h8tr+7EUjp+5k9diiF0U5FzoxoTj
D2kGZAPVFcwMXGRWVSL7P3WFgtGjbpeIgsodwLyDFQAok22kRMFmAEQB5WsmYcQDAWW9JoqwPTAL
MvEaxTrF2H/nKYcBnTvINSDyBcqO7pWKYAGCuLEeL356b4Q4TUFsrsH84GRJcS7KKHIkAgSwDX8J
QBVHrszw+iOf48bWmOzxmrVfVJQ3eC9UYzFwL4mqjPQewgx81JVuwyhNizG2SDkEBecwqT4+x8Kh
G7hNFD6p8kqTKfJmThiIFaIGV1BAIAva1luBghv26KnstAPPNVYBBJAqOBbREkDugKQr9aJF20lz
FgXOUDDzC+VB2eWZuBZNyipGMifNB790uoJXK9YwQqOG4uAfk+ZD0vYYWdXFcMGhJS7qjQbtPT1Q
GLHlYDlgkiP6F8dhq2BqCoBQBcDDGjkBMeW3JhXm4+Of2xlFRVSiCSASRcxL3P0Mk9No5eHcQ4SR
G7RSsRX8xxUa01s0xvtgVkViCMPGb7Id0Oia77pVJkMAUHBuirThT5Fk7e0o1Oi89bxj1/AvebnM
I6NubCQYgYK/VZre0gDQWjIAodLGRZZspeDAMY4XVJQnN2OU0MABJx7BGVwWBOG3p4PpGwxJcZF3
xMykKUgv7IisSvmcffHo3diigZfNPANYO2aXvysexfzeZ5FuhROGPk+lugV2hneMUtUuBsCcA3RB
E38B9N3I0fXHuTTW3+m23755bDbA9gXYJxaI48RrCEBmgnEywTsCwgmDhwG62gAnqTkATaHVaWZe
+uRc4Nmhs1BUyDoN+LvGQRkU7yhvAS4pBsu03ymdpsdyZGXFO6NSHhpNHrE0MQSXCqjavGPeTMUo
oMukmwZEfZjmNwEl+vjx3Kc1BTSeoNcIyRrE2/Byb+8Nevl4GTgo4XEcdp4Ti8vB24rhT4sDjMJT
I6LKDlz83B5kbxd3SCEbXP8VmsBmYgyeWWjMugIosgsc1SJnjKJbYFLQB6J5HAa0QOPuzG8/VSDi
GVAqAp8/asJj9uK/48DVQ/G7OPdWs4xX6EY7u2hVp2zPnadFiCS0fAfyWLAXduGx6t4FUHo3vx9v
/52lJH4/oVMBLqdUsovfL7YAHVELA4PCRfDRNu//uxyVl5HllWEfBdJlVduyTodxCI919yqW1U7N
oZISeTgGXsdQzunOF8eaVBHvBY4j7DJLHFNaSF3NRC7WpCTpgu2zGBCkBWLgMc+camjaJeY+KV7W
fawmoB0I3gbUAbQxUvS315gdEJgCQG7cNga4TKxugdu5xOxDQG1bu3uekITkqjAF1EjQkG5xImFQ
MWg9douMtdkvmV1gqDbrBBSrdn8zbsUQRm3QFD8JGbBdN6vejBw0r/K0+Pb+ck8iNBQ10FUx+U+3
e6YFSsIyYsBu6yWy0yaGl/TK/PIOxgqQU5vv//UG3ggjK0PIV4I3b8S2RY5vaga/4ZaPBdxfu1sB
xFONJ/9oYC/n0lm+oW7QPkA5E/5eA93KIJ5rwWqASOp8dqs8Yy4kwVAL5m+e+g2279XdB4aLlXVm
cEDSe9d9aUdX75aYQbGVTUN5ZHcW93IL/zk7Vbg9uxrUv0XShey2sjTUFTRDWwWmQlnvfdBESJlu
0JXL12G6pgLQKG6I2VlArbNVU/zSeR25LMp65l/Vv+shjB6Az5KmDbEezJ+tQ5MxlCPvMCZNzKye
uLrzKvGsAGGMaeMUJ1hZ6OYxkRCEnkg/2gXtOnK0EyI0EnAxgCXcQpJ71JzGmh4x5kuO0Tlfazt+
KRiFzb+C+0szBYrRor0EwhsDgT1w1HhI5g3fyNeC5dH3kbY6QneMRRsVmOdit6Ot2UnvCJ9wv410
LeqcAbhSQ95pBwC2ao3pUdc3fy2R0YRDhmZWeC2317JIQzGQ/Hi6lo3lrmKTXxYm+khscD9RtMp9
cDE9gStZhFrheRdEhCBs2E6HOFiRoziumTq+I1iZGVuPddisfrkSRuiXVFKFcRqc2i6fHJqFnP7t
jcdMLITQGCWSVoWAVoBti5sYWAnufWf2loG43AxeH69j/pnJsoLuESQBUAm7PSHg4SQMkxYsesgj
B4gtVr6ODvnWNUKK3qBKIlSUyACR3hcgaXpgle6awP9apSvXoL0qqiRCRXEAO2aLaU2d1S4rPbDg
D5riplxklAbXWV14tXmEjsrBTRN7Qz7pqN4UjclcKqv6v28dqaHSZshUCQsCOuKyX4ZmrXM/BgC9
nv7jbSAUEvBANC4UsKDSBo6DXunaLjI4A+xSlNtA2zlCKzUgvU/dCCtqYBVjDI3ABzTqI0tZ0Kzy
+/eAyMKKmzONIGtYT29Oxpdfoohv0DTPjBZHVyAcdg5KDrVs4nTQqo/yKAacIcQ3QggZNslfPNMb
GcTBjKEIAjL1cqWBM2Tqta5nS2ZJs7oz+3UjhjiWXAMBFgZNpmMBc6/BwviBk4Jy9vflNzTaXW2Y
TFgFDxgIwRiAwbvQMb5v1BvwjJohdHUA+HEMk8SGShMp3OvUG5GEcQBJlwi4KSxM2MvHSa8yRgok
eb0xWXP1Q9MLc3YP5WAN0Q1yHugaI/aRAzZgmLXKZPf6Zf6er3u8IuUjMMHaR1nafbZv2s1/ZZHd
1h24R5W8vshKdi2Qm586aKMK6QhwiW34Z3fPGdk3r8crdu0+UZXtpLYJa3UjnthZUPSVmI28iJ/U
emyiffTymgsb3AyGjziPoqSm33gnEc2O6NTE/qI1GD+/8nV5TuZiQPRhcwMd8+Xr3BL13gDluwGM
Y4qGn72riFbRF4oEoiRKhKGvK6Tf6yritkmCIWsfZX35KCEEexu7o+StquTIo0NJOIEiV+8w8q0w
Mm29MwHmFDD/8wnT3b5aL+cXQQSsWQ7mjDdiU9ulnxiw7t5dB3VVQ90xG9fIPlmWIvcyQkju87Vc
wmCPvcQAEgNyK4vZA1m8NANTNcZNt4Nd3fAvgZEAQhvkdaa7rz+ASWVWtALejJlA4UyTEfeiFHqX
DQH2C/YevZ6IrSVw+5r+KXgKniYtC8YlO9mAuw3MY/5Tuiv1yKQpqtmndSWeNB9MFSPhBurRrb+R
9rW5LTfiqt4Ejm1zuwXIeT/A6vYz4uqlC8odn3tVkiaLGPHEcAP+Js5c6jKeHSqc+bGxJKfa+rD5
rjOpEV7n1/Q44ZKTuzvtK4mEymLldvCEoOa2wNYDT7HVGcpzt5hcmtSpjMFCYImEDVCr1v2yW0yB
rOuMhgZA9y8wK8Z6YdPjI37GFUaryz/bIBGWImQCDBeP2AbNkfbqEdX9Y7MabbDAwNkCTX36WX2B
in6RG+C1QEBfILCgnMSMp3/zCYR+69wgBDYaPqE3YxPcBGa2dQ/8cjRCJ92CmNpgTjSHYi6UuZFJ
KB2Ea5XMgB8bx5DneuQIl0AbM/Mm2lW6Z82hrHHaxgdnT3YaKKUgdYJacttfwtqHX97jkuWGZlIF
0c6TUCk1uOKTmMXCBDynbFcZjAFMWAPgKJ0JLu0lZV2UVyQRgUAJMBZ3nNbVWVNc78LJSFYtlpcc
XOgL76+C0JuTIyICxFlKmYTTyeGxTGFov6kM5Sl1BhO96TQvmnpRCNdz4ocRGReX09+0ZrIDodHl
9DoTWESrnGYQaNtJKKW+nlDjFaiIBoaoXWJMDWxsZm0Cq8ril67jQgkwRwkudm4ouDzgCEeui3qq
s0bhSikQmkr1AGNQyjhVMPJe8kJAmTLa/aSsRBPQ10Z1mPSAZjLUZJ4w2doHL4V0XWUwF4L7Ceer
Ht1VsYMqtMC0ufNeaxNt0tj1PdJ8e7S8ORp4ZfV2Fb/IpTka4KpvdWXVmPEu3oHA9S9zgNd3TyY0
FWjSVU1qcRky66WyKuQ4DwvpyOo0szjr3aJrWONkzHvArSYuOabso7CJOm4rb8cv5aIxwFZsgSPE
oSZy55y9a1nEDS+ZppMroJ9c0oDcc293i3YJNl3o/9TxDrWuLOLdZBZDPGhAxuiPVch0pe/P+9+l
Elce2OENmA4gvlkBB9NA4hhGL6Q1tNIWSdzoUBbcAFDv0FMGPHcj3QfHSS2CxmD/V5HQ1YaSJhW6
ngPePGSh6o68antyzXaynjg+Xhf/LthDmyVGFtAii+Yy4lbGQowE08D9ea3hRt0CNh76Aoe3bPEe
VNu3Hh/ZrNcGl1EGHoMITEuZOLOkU7wkBbHjFuSJP73Jvwj18lSY3KLYMIMFuCUn32a2v80QaDIL
ieazzh0mtBOgIRQewHzkBjcDYJAS8KltNbwMFTcUfa8GsLJMeOm06GTOcF/LIja3aFQ2roE9tR0W
iNi3mtE/1Xq6+v+Ig6Z3Rj6Ea0mESwJQwL4SQ6xK2QMs/qM9KU4Ig6pu6p/yI90VtogigGsMT48P
875tYxrKu9pNIviBngFobosVghz0mO1a+KTS2jXLH2XlGcJvVq+BNEKROXuC6KObuqJA60kqedd1
uaiUGh52jtHbfbbyLJziAnPS7PpvFIx2JYs4QQ4QMkEx1rgtzlQMDX5XSzS0U5zYOYt5LYQ4vFaS
Si4CIOHlzU+qE279QoKD93jjaGKIs5LKqpsYYaZ9i5B7b1dAg9fRxU154LP253o5k59yFRCXQ86j
YN3yKOy2++oorD0rQ6aqXYivAWVenrYkwoOs+Y5XRpB4X2rIoNauTPAl47bTToi6JsKmBrBxKsrx
PGzq5O971qSWe8PVuW3x+viY5vLjmLH6934TNjUCV2bGeVhUaWLYZhdYPsoLvgPn7T9eCEITZ+kI
pKXpcgOufzPlpCa9j0XR1OB0CnfK6WpBhP3MMq6SJ0ZJWOnJpkWO+DHspiAVYIomkPXNMVto3/9t
FxUiNhVal6srH0KnkiuLxExijCsg+BkuRR9dxsCI5QGqhRWQqlZBC0D2TCsJEJBjceBRJux2kYNm
ho1gftXoAuhMzIZ/nPHQrOL52TOPR9rWzjhAN7KJI6wArJlgMILfrt/yA29F61EHJrfRGhAsGUCv
tRI7XtD2dtIUj1ZMHGitFELO91jxuEHZF3i5SN6DBmeTHPqdDCdTOFEOcybHdr1MMtNTAdiOl2Is
U9G3nOmtc3u/PFj5rjqcnW/Kns7olBtZhMoPR/Q/iyEW11jgjEXAFm1CvXEkyuOb84Nu5BBaX+v7
AHi8WNMbwMPfWYNBW8C4XP5Go6/+/s7bQNsEuR+uK61VTZw5Pe7S5CMr6PQn2zyrIKp5rS+wmWKz
S4ryHMXRgnJgMzaa59C9JGJaAdNu4vQNVzYgQN8PJwzV9OT/lF2ibb6ud1OVntpcMb+ef2URRgAI
3wJglidZxiUF6+uAvp48uyn1hJqsqTHUIGvuQqJXdWqU1tDvxxLra4KhbBqu5LehXGEE0mLYdyX5
kRUq6MScIJ5Fayy6JoUJVu12I5ukiRIuFPmtuGgRyaOKieTa8gndsRZvI9dosjDhlMObUyrXMonF
SZEIBpgYMrm9e0yempd0yVqCeQJhklFa6Uu8S071TrA657HguYO8lkscJEKRjAHTEL8FyigIG+xK
+v1YwJy7irmgf3eTMONgjPEUMYIEBliMEx6yYrr5mnVBzZJZabur2kWZfzYps8ylV7UwS1AA0/rP
5/TL9TcQ5h0AmlxaY8JgyxruKlp/RpZnsdvJPgG8E2q0M1HGAO0muk1oL3+ul+Zm/YS5aPkGpHKt
wG9BGGtFu3YpbDiMNLd6q8c6MIQHU7YFqzSg7k6UraddKsJmiFzOY4hgslSf208A0+qnp8XigMJA
v3judFoVaq46cr3Si/a9UkBJhosEbhmEXoa8GM3PQt//is0lMFFgHGVY5nKKp9ed/v1fN/nyaVei
/RrI1NyATQaZE+q0jD4u96fFYcqCfIA/CcnbIy1tQLlTl0T9lUix5JUe5dNJ3XYQGdoAFkW2nRZB
3AM6AYcUaBsTBgBGjQQS6VApmQA8UdJ0f8AkEW5ae2/vA/3379IqLVA1fXjGD+XeTGaQ9DWuRRJm
UqiBgx542E3UatFeka0KpHnqVfkkO7lBrWjNqqCrBRLqFoRodeMXWKDvIyNtb0/e5Wnwb+yXtGLM
3Hy8Opq46edX58aLjBIkAcRJUaaP7E7MQoqEizV/tH+EUtXaEKwT7v+7jaIhWoGVGTiv6QXETmn8
gIeIInP2qWOKVQPdmojhAkLDMUixADdA5rfpmwdewtbMX9F2WwgWKIQf7x8hCaNRaJCWJH4q42MK
UyL0Gc8DFFZL+fRsAxT/zEGj7sEc5zwWQnpqf6RMKDMoaWPwjUyodmycc1EupucXtN2Eex81dCCU
gRDBWAFXUweBh9M5z0ancykttiD8qDvRxFZqjOJ5sSKk57VpN799c0S7VGqPutouU6BMG8ZPvM0+
u9zy7KgyKOdIAmDcSSe2V266LkprLLz8qqw8wChtojcnQ3hBV4bWWKV97PTjVKhxaJLF21f/RzK6
3lDgxgC4IBOvPhAYHzTRQXKOhS+wVfXAnpcLXw/HAH3CqvpS+UCTjAFuvASgdTlxhNOg+C5DtVcP
5/IJ0HFAFpJ5lHjJNJMixh3AxMvk3IPPS11UIKsGaIHFWwMw0o3hdxLZAzhkosUoLrVFtC33ZYFK
s2jLIHnfcL/HxOKdql6HgZNKh8dXkvAK/3wbJjBVVQLejCYS16ILvRbkiWxy1jgwhTOZymNaKIXo
MDdANUir6Uw64m4rMJoOPx5z+SwJ2TOUnFjImpSck34AHUOc6mIJ5hyVWzxe1gU8lRQElYEnDVkY
LyX8M2GIMrGV6/Qso0T1CYa7jDlgdAdYOuwLcNYKnf1d5cDE70C3tIqWpW8zpT3CHnz1/QJjPUpo
xq41JgDWX3kBGKNW0Su/EZ8w4gtCeheF0x8vscbI9Lvj408n58YuR3L96cSRgG0lgulo0rMqm12f
YIIHrJl63G1ZuFNrJlymhZ453Z6WZL4AwdztmTKN4woY2LhDqQkisEJ5CnSgKxsKOAL0U4TmzdY8
AATPAO7WsKhBXa8X38GiOk+MO+DArJEc+AIsdrUJxGUjUY6R7Av4sxdXn0TYHHT8+X7b45Nq2xws
0Rp+20v5sEhhS7/yH9GB5U5sjDctMHH29PgchDnNgYm2f7aDuEI+Vyt+wY3pOVzKx+jjTfzZB0/K
Wl4mm8Ao1164qK0fJAqNVfIc2NJyhxnXPXpE8P9t3qQlKMnE4WUroL80zNJjjPcOYItlsqEeiiQ7
iwDCLJag+wJgP+ghk7e25diXOgBdpykAIh2RPh+kz82YsC/AmU/eMkGLPYo9mdMbSFJJAmbdEYOQ
fuLg42dgYMjOTe2PNltlKYjpk6+qZqXntmRpw+LTnSeuJvCYgeIjCkhnYsweP79yb7ReAe15pWRn
TJSLSzXgeDtnC85UGHA3CQU4HuMyFim3jwxypi0H6jqiZXR8ioBhJxI4/MBFXN7U2ZmPTVnSy9DC
kywzR3gq0aSz4IYn0Sy2pbwWOEdB/0aJ4gjNISc95T8fgfqWCBhXRQCO0e3ShcEfeClvsjPjyNyW
BzuxqBebAmCMg45dR2PjshKtFBRKjQ040PxLWT5+CHM3D0oU00jAjURFkQTrEn2PV3ypyM6fCDEL
I/mVnWrMSgSfFDkzdwpyJiBZEUS/d8YhT3lhZH2s1EWfCBZajafCBzM9blMRgQsXpBkgp+MkAL0y
elN6xjha0ksE0JlC+l9HGy/bjk40DmAOE+zR3aJB1Rl7YoqzL+06W51Xz4y5Eje+Difl+4WSKZzT
+ZgQBkgNK7Ay0PomXXR1v8vWD3pPGrJzpMMxgQuwLkF6khrSDhSyja6kds7oNNeIKCr+WSLUCWC/
AUGOcelboeBfYLgGTKDnjs07kykGRecbTnRy8AXqTJYOutKCBiz21VOnee5ibFlaCY6fedh4XDhs
uB4qe4es33JF6OLl4xtcl33tA4/5TntBE8wU1IvASSgzYM3DgepO4JlESVfL1ErZuZGkgafUbaPI
jDCaC2q8PvZAdz40TbjBYFsVmewQ8a9pLoivoErFPDzrVx3m45WAg81QMm7jdTGr6Rrf+S9uzksv
ZVq16DVUGPEstGlOGyKes2WY8wQ/JrAYMSZNtvrFIEItXW2ii0Vfo2yBz01pAYoU6WC4MZjik3/H
5zArXtCzQ1eA5Igz5M/urbBl11A5A2BpuszWlLiH7HudLgHAEvA9GFCHG0gCxPMgviwbn/POEweP
gr6/iEfTo6wsenCIrTxMpHQgY4t7axR2j9/7JXq7VeqY15SATY+mT8A6XzTf1aUvGk9UI/BLn823
X4OVLtExUC8Z/Vem/8JG6PsKo2CFkaGMqS5h73XdeDZ/jkdjhSE+c7OBGkTpLNbfDcM54o8z6M/P
qfGcGyBVR2fSarUynmnxxL2OwoMR0BODHlV8O2n3gAqZFILmuieueAd3nF7Vy8g/+D3F9Nw/i1sx
RPbAdzNJbQAwfUKazfLiXQUIEQAIYWJ3LYDK/fFBkEOUuAO30gjt42UFDE8EaV5nDka+VHQ03vzk
m+12a4OFYvn7a9D0ftUb+mb8iQ60ToqZl3Ern1BEXFuXHfCq3JMpL9DrvbU/KwPEQ/pSPBxeWTvX
ZThUYDsygPlP8WPuA5Jb0YSTp/KRqkSTaNAWivkPF+0jkKk+3t97R/JWxnTYV/cclDZeArXinvz4
XDSFHtSUl0SmZv4coCRMcDpIlQBd5VYCA1azbhQy5pQ47uH3ol+1qx0ALb9RzV5L5kC5L/e5EqxH
gmcMcRMnA7FnbCF7rVA2zAnQWXpfLyfqtQEkosVnLb92EqUyP3tC0E2TmVJAg8Hfrs3lS3FkhhbS
JEwdVItEeRHQDv74iGZ8HI0FxBeUIB43C7f2Vsowov6vpgxzyqzIShbqRtVXPx66fmlJ3TkFgn0R
0ecOCAsEWreCZDTvKVXvMqfeS+w+X4WVoFfVtqj/d5cZK7oSROybUIkZqGEhSEs7xG5ooRBZ8Mgq
esB+xfFI28A5jXUtjtBYVdWIlVtqzGkNDklMpvBHdIvqiK+/OMNKLWMlrymB8tyzgksK4B34SwAY
I3ayFAohHkUsMNZaSwZZnoS4/fG1mLl7cAC5KTeICidwvW8PK4+rGiy6iXeO5fK1DMoNWGsb3Q8S
67GcmReFOirIU7AchByX9t8rDaEqYRe2Y+Wd0ypbAThn70rRm5YGn0Ix6EXS2hzPUp7VTFZKu5FJ
HFgv9r4vqJl33tp7YO0DbAB/9cjAL/XFUoexNVaOu4sR0z5TvN3LpBJh+G9EE+qKKyW5qjuIfntj
jRfZeukM8D06km7a9lKz8AmfSJd7OvINJfjf1qIpY4DLqBfIElbOOjfNH0pmdub23nzRdBGuDkBh
BC2U6sI7B4HmyCO4xiV2U/ScmZS1UVU8ZfNnxUHJTFEVSKVk4l6FXK66fOJ55wikyrwVNBIwuZyo
XudZQnmYc8YV9WVOFDCqjPTnxfhfLY1vo6ruRdU7N6tCNSoPGyroqapjvHRfH1JTco3K1WuMbOse
ZkFdXXRPgK/96IpSz97divI9ZCv7ZKtuvoewHmDrBbw2w3tnTIpzb9sQrRE2aPN+QnQNGS7FMhLl
rDthhOkFw64UtaC1P1fjonhqNyy3/pCQSJK2w/8KPPVHFsBGMcOFGgKyjrd3iOlrNimi2D+vE307
6hxnDd/f65cYuanvzhFo8JRzXhsKCf/KI3LqoetLLYs+9XMXLtt6DcjDaO23tgLGZVYPXAf5gWAE
ln1sxr5gCuK6DfYc+5ZoS75eo5OJ1XNmpaQWGLLNPt1ErkLxey4BJPnOr7+QyNoMfjy6bBv6Z8xM
g+PQRtEDSLE63Mtvb2XsuF/8NOFcW79P+739tGHQ4W08H8237dp5Fj+DfWCmhuNa34rZ6Z3u0Prj
5p/GvztIdvCmgpKPoh/5Z15ah7xev1YggMUcuWyEygrY1NlqAMgxXy55Mz4O8rY4VZzef9RPTGoM
yjH3Kcn4mYQT3sbVBxF6AbmRIOgqHKkEugP3nWM4S9Icwc3NrtbOUmZnQI0VkHtiS2B2r6rcBL+u
9rtUt2Cq12OXVhWbiQ7xQYApAGEIshKA27+90wDx6QsAWfpn1lBXolUtxlf+EBjsW2cmputiEJOl
vNg5U3gtkTBLQ8prSe1n/lkpHbkwhgpT4+nwC6l5n5bDnN9uFCIEEFpMYIXEC2qQ4W2lAdtdiLYA
+IXEFJ/LnY95R83qdrGemoq/r1gUAxYjaKP1GHNwp8eWf14dSvLEAwfyO7iEtzvcTMzj4ADFkdeL
US7R/yOsQu+j84yCR343DZeJGi14VwFbfGVItJLknOOLKjWADAHZJsAUEVpLamVQVKeQPywkvfgB
QX2ogzmaM4zIpth9smnmoiGx2cj1gGwA4IDE9W5HEOMW6eCfMWtre9ULGMMT1zdb9sgH61Ce+K6N
AHye/HuR6x5jsoohKS+UDZ/z6a4/grjSY65NQHWjf26U50Y1NNXhMK3Q62pmDsfIPw5DZXJZAGA3
e1jyCPHlkqfYwEvjBqkY0d8Jygqob8C5Ed8Q5SMXjzW+AaVQO4lNrtbfMVy6S3fn8zmxIxNjC/oP
VN7xbxY/ZZKBnww6T3KGvK8ktfZYGRrPSCwFEFMMBl0WrWV9SMZ39ilRUsezNgpOzj/yiBMPKkUs
egnymhWaWctTeoiseqM42VY2/Y/SEXbjilnswPoA1qyVrzefmCUzaEc+bSe53WggADoN4lUJ4Li3
b6z0yoZP4ioAh+szeK+Do1JaIHfjvZWi7ZJo430zK4HGpDXr5V5LJaxf4EvADWwh1RcM++3X1v9q
FpVR6fZkB98QmafLwVDQ2SMH1kHWZX0IUEzbnXfg9dJL/fw8vK4bys2b064q5tvBB4GLd4ctqIHY
WEsU1z8H+cKvT2WzTvl3BcOgfabTdn3S1OSuT0oFuT2FA/EE4VODejIfY4FFeq+zAt1bDdtAV8FQ
u+N1BTxxf2M7oVgmvljMcwAJ9vaQtRINqELEBOes8SxJ/PIUXeCtvAe2iWY38oHNjAAD7tlPDYzC
TRKaIPA2ZNFIykWs0YLvSRixduwumPFEFfXDOyA3lMGKIvD48KzVCzl2OPbYuYtQojhYM2EEhsaR
iYGACWiUuGG9EAoC+LLDc1uvGMGoBTOyBv+gjt+P1cb0e4jVoF1FEXFp4AnAv73dWl5sVLWWmPgc
NbmJbmOgzOpiswy2peAEvKejy5kSeM/sn4CioohRMgBAIDS7lRhwrexHvRZDT+3r1WBTx41mLueN
AEIDl1U4uGkDAdluXKcm/ztfo/cD/h76irVT98nYj7dwfkHIdMOTQisICepZpHABahHyxEFvq1dJ
2aXjKkw/HkuZKacgMS0LMnQ7cBTuWLq4JCn5qgiTMwZDs1KvTUUPT/Wm3QCMdYOYetSfWj23DilQ
ZdLUql84pMmfncdfMYXv5HW5/gji4ftocPLaBh8BxnhLxDRV5n0+ljCzm6gRonuQhW8qQMPcXo+O
bxSuqwo0avUw3OMyACJqVxw9yi2cWQiMhghfBTCsIGyZPuMqdC5TN86HDAsp2+RFYWvV5soytx6v
Zc4Du5FCLAZITKIvgvP8HGv7tl0JGzeIDbDzxNx2yN6EcVH1YGCk+WL3xT9Ufq7WRtjEpgSV8pj7
CTz7SHmWxp9qPIbFLvVOXIV4aBl2FF9gRonAwxWhRABxieYSIsNaZoHWplGUnDtJb+pID6OnoX8v
a7vn0TjoH2nx+N0dgUKEIIASI2mMyIU4vFbhwSsoZ+k5GEIg5MY5ysYL0CQFRhzxlItyp4gJWcQR
imqZ9FwYpWeuUswQxHw+aydoAQ9ActSwX48vzN2thDA40VNaEjBUWNztrcxSZaiUAP1B4ErSvPaz
LavvxxLuw75JxNT4gDkB5PrJUmU+4e5wXIs+RTRW+KgJtW9vHKDiJNs78Os1Q7uMdz455h7wvNBi
ATo6sMkSZyXkIGoBiUOO8jcUFsa+GUCSefpvGVPfI+A+4Aw/XuF96E9IJE4MdXi5jxghP/8fade1
HDuyHL8IEfDmteHGe3BIviBo4b3H1yvBK2lnMNAgru762LPLQrvq6qqszHXarj+hD2HWQAP/+EZN
IHamHivyvVCDLy2ZO+0Tqzck/XCpgVWQBiJwtHqe7QW+42UWXjfau7IGlZBtEIfVPkpT8bVZEPnD
scNAAaYAQzwuUgGPjXt7jpeIst02mcWbCYrdumtAi6MPSPrTziQ1H2LLkaXhyr3xln6kIM0owVLl
fYeidq5ocu66mZM2N5xhem+MCD7FxvVgJCJ8p8b8QlSIJdvazENpzsz4ChOpgM1tJrMyfQAe+0hE
K3rgEuZNuHie8XwzPqI/hpkDVzyKDDIc1t+tfjMoxIkCxG/FDNtffJffjehdKXbVEhyo54aE9dwW
fIh9YI5HvZ9G0zMPBYPR4MTSLcoUuEsLuFeJrL2PLDEKXruKMUFroRjN9jg9JloGi4NsM8sikIRj
uV812ubTArzWuYXqWkd6vPag2QNBnb2ErBWaDPgLWgwTTbLVOjyX1Cn86eciysdEy+gbRjun9qDE
VkBBzEI3RTUQh2tpREpXBUfHatUKM/t0mMO7GGhkbTTHqSTVdqa0uZUb4HBfz9GSTnnouxkdeUy6
cGUuEYvcyrwlzjXRtoacEbp4awNtwR2ky6yG4RByPxvRyGOiOS5gE6fKrVjZCqJZv1Isdo8fHTN7
pRSAzZK5VODsthnFKL6UCkHJYdtwyZahtD4C/PTK62lk+F8pmm7Qsg8S/ogFWhrAQMJQgcq9ASoj
zB6Zh2gJyzl06A0KisiECqM7t2wCIBCpqLAY5xSBIEqOicSselstQZvYHHt9rsb+iJjHLQi15j/9
JJz9v1zajU9ADN9VXmAXVpu/BoDDWeFVQEoyGmDq/k4m0jZeQzStX8kGh0TRc480Ec9AJAr+CPJz
PPjpR2eFpmvODxWlsNLq1a/UWhPrc5QSmZ+xM3FlQAptgBJIiGjQ5DHyC24VyUwSlZbvn3puIVlO
vsVGaojbzrB1cMOBGG1fyMIwqMsoqM5A8/TeFHIiGdQBudKi9Qo5mE/gjCTDWXnWZevn6LD+WLHI
voBdBmRjprOPVVU/nfOfNXpq0T0316A4FX/gc5CLghIcKFPGGIo+6xTBbsTSCivVhfqnEWV6vPHW
UvuLlV2AsNLslXVQLoV+wbqkQb6d0vid/Bu+5sHMhfCYjsReu/2Y0dF2es+vm1wucanW32gkBO0f
YK4ERNIIw1DxICQALs3VJdKAkW49l7oZdtN4aQQWewCBJlRw6NHSMEUq1lTaVVYuQvXJVrhejVII
Wj/f0+zEtScC6YhX8YA0RIB3vwPyJuLsCmxrVt7nBApB7EuYLwchR1JEug/azoUL6iaJOL3ON2YG
MHUB/Xef1B9yc3Xltc+vq0pN3Lfn3/WX9b4fPgNAM/r9hycm/j66KvCY9yspYlsrZ4h4sqEHbda5
zn2B5mgBtb7eMV2edKnaZJue1ZpEZ7h96JOIXkix1gRrgMErs2O0tPi2NchJ8wp0OXW7/w7YXn3+
rRNzeP+tozmMwiAJGIdurYJssSuRYHhH1WBADgx0AZ5+idfpTlDPoYpI4nvG+GNQdm98tE2RZfTk
JOtbPFnfQ3Xb6chZBpB8+BySp5etQt6vHnn7EExGtdTd9WPG/iMSe5BdG5QZ8Dganl+jpBSl8G0s
Z0KLMA0qA4HeLyLAD4NciyEo4GgCadBjb6szZh8d173V0emIOKWUeUFprbLddQLis7CAkuYiYuaQ
SdzjOby3NIrSWChR8l6B8RkRMfbae6e2RqX3aBUrAb/Q1Q2y1J+gZCSRifZtdIznRKXXKrw1mctT
P/aijOZ6+Nab60+Jo1bMGLu1opd4w1150Ij3i1MIUy78UaaW2HDOt+IT7YiyAVgxZm6mMXcKGNTu
J2N0KnsGsCOmwgc42TdTrmOXlPwmqHjCxm+Bnw7AT1CCk5kt/uijYJVBXmYQ/gat8ChJQnkO6EAZ
CsMmzJfhng/vS+qrXPqGSNKPD04CGtbe2zuOhCbtkIGVcuYDHm9kfACEUpGOxLUPj3Q/74LjKWwv
O50F811ItujJvQQrh5x++G/ztAzPJnoF0Xn8ye++F7+g4p0ryj92bg0TD2gS1IbRWwLo1f0XUFTo
83YUddbL+nW/9daf0N/Z7VGq8sgpXZumudPPHVmtPorlzlqFuksA+j0uXp5PxLC8Y6d8+xWj5WfC
kk1sNsQ8gAExv0pFQMAQN7PcUwcOy4kVH7gtgAu/HyqgB6mUF2lneb1uF5IeMor+fBhTy3lrYXSk
88JORDfPOquIQDknhITjcHAD02EkTQjw3OxmVZIfY8ehfP/PoEbrx3R+C47lpLNS7WW7RbEgIevu
+Pq6fXfV/SXbXnDFazGjnlqy7MnSXjrkwq2XkWoSoutWwhDLBaUl4KuHxdknKz3eoTnW+o3Vb+35
5Ex5Vm5QZ0NLJtpDxxlCnhoKtBEOWxMNYrxHv39P0dUcyTPLPGkHEGu8HQCXhT7a/TL7dt/70XCm
UuTCh9SnjOCKFgGgKH+fj2hq1w6FdbTQAOgFwcd7S6nNpXWnBJ2F/6ghgoCGQZFtSI0M6H9k6IFG
p8HchcMhVaI3m12XtMUxr89NTM7aP2N50G5usgJStX4HGWowPzubCA8DJrg66VytbmbSxgDjuhIc
BbdpZ1V8iwdWjHMYQ440C9zl8xFNHfeb1VFGh1Eok47qJBiyG7ypFNT5k/L/sS7Qv0SIC9c5dBTd
b4BKZvmEDvPOqoNKY0KAR52d4M+ka8cU0n93462V0SXRSNCgzWJYQapoEw2Pk9ftntb3xiFd1OTU
rk8n8EbV+tsHz5IPmmjoz3g+lX/1srF/vv2EkesEdqK2+RwbMNVe1wmRFLiZrWHsT7iqzH534I4x
2XxAEOa8AI4iVGdcx9RS/jXOcOgLBL5hdKQ7Fp2Df/u/agEST2IiB+/PRzi1K28tDJ79JgAqUl90
/BYDLAJgFlxNdF5SZg6h93+sJLpZ/nscY4chRKxUhLDi+YuIvGyTAZ2wX54EZMStU3P44kmD2KMG
yQMIVtRhLtGDMeMfZ4b6F4rdDFVqfAi7yviIcvCPyo9ghY7x788minh4+6GBEnQSo3PB1G1WSU6H
c4Hu7SIWDDuTl5kyhxefeEmjWAhMD9iqkNZAo9D9qoWBz3MVW/fAu4D3GnuyXaL5XFsGW6JD/sxR
85X0kaqLueayiezmneFxdQ1ibrEIyc/e4kjumuKHF6yLd/qQ1cRGoxy/UA7J5/MpnQotECRCcRfX
J2p6ow1KM7lfcknRWxFATF2s8wAF+NUJ7+T3wJ/J3gzTNj7tsINefrSg0ngk309r3EHlp2jY3pK7
mFThuWJSLeUI/Ur5R4VLV1E217Mz+di7NTlaSb+MkyQquB6PvXUHjm/AhVRn8Q7yKsOxSFSpMXAP
c5ihyVcHsm7gsoWEKtqqh6NycxQaNg58uZZ7qw8MJTSyliZtkGgRd/Uo0tCbqtLRrbp8vpIT9QcG
IcM/Voer+MaqUyltrGR2b9UQeRBJXOsAEUu8Wle/jKpEByjkggIgerXZxXPLk+t6Y3jkRvOwzmg2
hWFWOXgrBtolwRudvLmcma+iOQa0qcD0dpSjTZRItiAp8WDMOTaQhBd+0sQM2+MctmTMHf53PQ7I
PhpeQEIMObrnAzTWOhEn9NZ2W6hrA1mkRX3JLEo30cWoegatWYz61Rn6xzGCi6gWqfnr69X6OHNJ
TQ4Y3MQ8ephxUP9eWjfLymQ25zWK0lvI1HOyUS44V4UG9FxlZXIRb8yM57VIKl7pYCZOt/W+y0gD
RxCD4U1WXkoImDzfMpMpKBG0z0AGIaAGG8D9Zi0qBrLGqUtbDFkuKf3k6Jf957uAptH953J5WoJc
xXCoWVzy440vAcyGkhlydCijjvXTsqqKq6qkaovuWYsSUlXg5rwc93gRDjbQVgpWBQSK9GjjJLnj
ZnnlNxYiGtzEoqp8MmvcxCTeL3/ixdcVoubAz62KkpwXlk3cxcdqAeIcSXOuM7P8GH3ff8poloEw
SKXQCRrrhSPcHuQfhDHwgAOEKDIHoTp6aV7f0CO3K/bnYzaHU33EMeEo3s7EyA/KFHh/uwDmZeu1
+0Xvv7pniDEYR3wnbr6u/B7clrtdqXbEff9Ftf75+KdX+5+VGHnEPuALMSixEml3jcp9Js3Uyid2
8f0AR56vbJpQcngMMNXAz268GrzaD91XpUMOeowyz2alLhbfsj4rzTFsovu79N7y6LjKFd1IeRI2
CCwLUE/ReJFqiqNFSqCGIHKRioUSmi6zz4VDGK+jdLbbeO4DRjdrX8p03wSYW468Brt3FGNc7cIt
lkvCa6ZOG6t0dYZHnIsyJ2Kzu4GPY0DJ7duAGeyua4Rm4PkKjcvPyb+CEH+luvqCOizQLPt8H00k
9++Njp5KESX5EZvAaKMKFQHx3Pv2sz5fguMlWS2XpqBfQySvY0IbbwgOScUMJfiGzPLDTVxK9x8y
ejB1QhMn3p9vyfThODf6+3t5UUg9JGi2onrxtZMZr0m02bwlgr6DDyfnoe0GpL8zt/7c6f6LR24u
JlapsiSJsfmpxcsr+C4yxFaiaizB4wwq/dOPpG90CV3+LGGs1VHRjjOne/YDhuN/8wFVW3dR5GJV
BjJAMJEhusP9gUnwCIgdzXRxoCT1qusrzEC4PbrmzAv68Wa+X4yRe+s6WYhqCvZdtBfazVpOLQbU
Jnas+tnMO/KRc+7elf71jt+M1ZeVqlUGV5rpEUp6W17fL6HictCZ1U5lcZFoc5t+dnpHzo0r0rSq
UpgEKkEwGG3pnh1SD3EB3pUnwJ02m0iD416ho//6feS+xdNcX/9EGvl+ikduTgpsCpK7w2kHqcF6
ACoArUCv8g0WeiC3bteBKqmH6xXSFKCQ0LmO6NAJjIm9Twkg6lj6xWJm2ccE34gM7z9q5PqCOMqc
vB4+CkpFe+Qacbcj/Xkyvwgcn3eAzwe39ze3fO6F/p4NT3z+3x652QO94lJRMNgNCL+NiFZutoaE
XltbO53a04ZQR2wFoOzwLp05ajM7/c8p31i2waxjBzQsc1m2RL7K6NJk7ZWO6ge9kdSs/nykE7CJ
uxkew93yvEjcKIW9XHvNPrbcBvEgMRsDJboDhnh2DG1mUSfebPcmx1Gb4rJUEMJkqtlb2xQMb2Uv
+L297ub85kx8+Le9biYzjP7nBht6tbbbetMnZL+PQfjrEHtjHpByi0UCPuUzttGsgsXcUo6cVqm0
RaIMJ0qMzLIwbXTcR5Bi7JdUMJtHGU7nsw07ir8C2U7TXIGtztR8j7ziisqIgfITBro8HST1Sz6/
JfBjmvV7BL3BembbcpMfIIGQCEI2g7rnaFHlLix8P0aUxIMQv0JqM1ONU7A9yRevUSFAtQyOS9co
19wJVYsER8cz1Pg4XFYLuR8we7NAzgnICPbZzSeNLq3M8eS89PFJ3ZEPQISyhSsnS6kHftQ2vsgO
KbqzirfAzFRMLvuN2dGyozUwyiIOSwF6Kk1UU/kt8lLVzsyIUZ8f3j8U1cOq35garXoiCUpYK7g3
wHd8rL+GxzGN4J9VP2N0gWLp8SezvuTYBUuc6t2O1VD8TVABRJeukb9srhxgvDTIgmryk5fkxC6v
lfHm74SVDpIg7Yg2ATB2b8RubpKGuX/25aMbjw1dtuX5qLEqm91VAW1RDDdXn5+oiQ8bAGheQJjo
oUZ6H7Vkdpx5ijyETchISUPEgmyUjdMv6f0OiDR0dejoYVnEKJ6tnc9FNts+9rgXZJqlFVHikEMd
Glbvv6DP2KKWShQsKzrU/LJcVjaVq7Qd7VhZIjEthdrzLcEMY7qf2DuL40JTFtdM47txZ2kUS4If
34caNr8+Uho244ypR+96b2o0vR14qoLexeAalTaF/Xotq+stuLAQs7haNnOqHt/XMIYiKTzMkP8a
I+yYOinzusW4bFf1MoJ+V23mNE2gJwcTIupAWC3QGI5y3l6Bbr+uRyEW9BpD0/37u7MALUFPrt1e
rshOPfax8XwOJ3wUkPMgEQMzPvoL0W55v0EU1Oxav3R6zCGURQEY+9yf+oWoFQZwvsmSqJavN+TX
n1VHnriFgabn0RgBmiC0LYz7mO0ALwqqEjrLr1Zdo6eSCGqiXVEC0gXeV6n8AmEDidO5pOLjPXFv
dvj1myu5ZlmX9TKYReZUx0+nEGRufEelZkK4Ry4F4d7Q6Oj5WS7VLrrVrRck2WJtj3xIsL6AJw89
f8q6UD8Lc+9BDJBBtnHQZt4vNzq7hvygBbph00oMcVGbq1VtQtToXKr4Y5UYZ5rQpEPv7RyQZWp7
g+II6bKhyxjkI/fTIpZ+H6aC21tMd47XWWYpnhE07swWn3hoYFJuzAxu+Wb2Gb7IlLzBdmNX1THj
0cXxFRJT13dDoer3HOrqojQW58VHoIXm860+5QqRD4Qr5mWUe+TRTmezNEojLu4tx3bUUtnbHPBo
/priIrRDyjPGJh4Og0CwwoKjGSVxSRi93hXbRxUyQV0g3lDrFCR52AIUHg8nSf1Eje4qYxUhSrlF
9iQ357BQw9Ya++Bb46PFZO0iz6sQCV4nXIgvqYhgR0KWl/0t4LbyDAFIOUs8MeX3b22OVrZWXKV2
IgyY2bRo4U0XkqR6FPiPc450qIZeM+n4fEGnPAgakETI+QGlgafIKNBhmjisuZCpLekKlw9K48TI
eI1XtrVlR0vc6c/tTczqnblRsFPlUOdyWrq2+JWvoScOnJtMpFLFwXFNu5xh1ZjYrXfGhl+/OSh8
2AtlWGBsvCpRRhdrWf6a7Utnpk43OYeIDAYkL0q2aEy+t6PUpQiVgLKxWjoMD6IQbOUmyYhrd4Je
ZTm1bPyIITwYrKPKVUyB7+akyJhhZ4x2Kw4KePzBrzYgakfXOBCqkJnmlNryWo32TSEdmCypVXRl
T8ln9sk1JPp8vpLiRORwZ3I06sgTmbS2YZKnzTR/qz4p5pP31NRb0zFhMs0LiMcs3faNxjK3mpBu
s/iYgsc2NltlG9ovUbcvAacUwHn7EyjQOo1XMmRBu21in3j830qoi4hKsHjCsXsHdYHYGm6vRYla
QMRCNsPYrKAUf+5XHKqS5bcP1txVTKtZeXXDL1H4ipuTWKlcsxSKQo3sjZjqrbT0Vplfg+OkVEHs
KnZz+jQTlwCmBc4KTU3o7RNGfqNuK9RIcpRM+HTdnwtGpYyK3wfd0FKVuKuqBZGzzsngZj/EaMG+
tnNYtInL+e4DRk4EiYcu5GIPaY9G4zsS/XbuL0rUUW1W4szOn+gvAK8CxECH5hAEXX975OaEcXRa
siUuI4vNDIGkkGlOId5m+PvayI3YDJdr2VVdo19Hlm30IdKKnGobEZ6wZ+n9TxkbPBjUzL0xFQPe
fdXIyYRpS0FBBl8FestXwSZbwGYH+Cylv1Ig6iu8deWaamrN+NIJdwNOHVoWQVcuQO9iFKxEYiqC
TjhsrbgXsUVpNYbAeYyUcoa2Pf/1+fGbOPAcI6EbFkW5gSxgFIKhACuHSZO1llRS3kuN1ynhxdae
2c0T5QOZY2Rw9IHwEiwi414VQUlc1pYB05cgWAMdAyO0NaV1NVA1pTXJJatHeRVVehsRbqR5HEAR
jRo2ksp3ZzFfFQW463Jqkbo6wxnPZ+CR/xPcbhJ0cIH6wwUGkMu92/Vlh+mCXmotH11QrZFHG15I
yTFzf1hwYaBYCUZhvKULzabULDMdmjz/gImn6f0HjI965HtwyICORy9g+DLeG/1Vcz4DcvxdoLKy
AK9r5qjsW02TqFvj38zl4CZOOlgABsD0IMWLnu/7CWCzGo+tHM+pHNh1ZIvsRoO8prHvCb0X983G
OxRLf7WYGfXEFX5ndbTzyqYHnxML4NK6NEIgJkiwywgHJaPLKTJ/SrJpjM2XpALW2ixX7dZSZz5g
6nV89wGjc4a5QHjKD69j3AOMAUqfWms/WAcQrbP2fLBTM4zCNw/SALTTgxTzfoa7hKZEp6MRgaL/
TEChon2J+0sfLTplKclzh23iRuXQawcgMZQwsKdHnltEqBAXLdNbbqRyr9VHABgFkm8HImpf1+uu
1tEeC+rEn3MeYKRz0zpnffj1G18uuVQmNxKsl9kWHJzwmxwaf4hi96Tj1AyhDIhdgoXkquzFzXZz
wtYTeBwwMwFDDckaCRSxY4hDGARikJYdoFWSkW1dhsjOL4AAaxcv2dDeOMK+rxcOZAlp/d9e5DvD
44HnjQS+phbvKX/BMitHJKy8kfiaJKzqJjOvt4nwAJ000BoBKBWd6croblKytKLkHM+KktvUn7zy
m7cXRZoZkTBxFfHskBaQJQGUIeN3WoYXIlMquB048tJB1lF49b/F33bDGGC7VwUjI++9UWu02m9k
s/lgoNRlAtrQq+kHbulsU+ubN7Q5rHRzs9E/uiWj85BtWl57dfO2Wv3O6bBOHDOel0DGz4LcAa5s
5EiluKYbP2E7K0yPoKtUMk0J0GlTQnAGQfPz1Z4oC0FK5MbY6JTlaGqlJQ/G1tu9+BFqoFu3iHQq
F1+mqaMrGgSSFDjX2Wsz67AnXOed6dFOqxWuAgST6SzWzBAWeeTTWH+/bAt0kYUvirn6oJbCjAeb
8pZ3NkcbrinS2C4F2IxI9iKRV3+5ZXbpiz/jPqYe6zwQ2JII6hGkCMYbO+TLguprTGuCBFisJaqI
NwcopeklHrAF4i/bKHX5NdKyPbWUDt/CBbQXlzk5n4lSGFb35jNGd2Jt+3bnNvgMEMYz4PHdlZhc
dtW/6vyesupP9Fq2aN4D5+vyzKCfUJjZXsPuGT3EAEHH7yJaLEA3MFpi3i4SzAJOXpf8FP6ukE/P
t+8fmPbRAB4XLLqzHxGovd+jmNoWrQU4xzsUKLV+w7/IK2D3RcAJQqjWO2auB8ss1yTTOqM0omi/
g0gAyNWoQ40GxhLqQdCqJHOneHro/3zZ6F7GEzijo7ZsLU+ii3XgCPJOkMPz8/EP8/dk+H/Y7ptb
qmyUkmPSHEZs9o1lneolixFdomsp3j63NDkctLsB6g4a9ofcqtOhcaHKMNGu754zGb323NyFP2di
8Is3g+GEQqh9u2qtl6pTIwhAYEn3qfGHCdpES7Qfipz6tjqjRv18bJOnVbgZ3Hit2JbqmT/Lr+xq
awyCool58kwE7lqm6W8s9sfiV1mGqKrMZdYml/Af2+N0uRhzcp1VdWvVorBo6Bda+aTFXn8+wql7
9maA0ihyo0uqBT8RNqOT/JS2JrVXxjN8N9L+H2bQcjJQi6CDcEx/3BYg8Km5trXS1FHl8tPhjDo9
F3h6P7cz9dhBvPCPodFWifoAPCps11oyU+hRjG5twc4JdlBCYjRuuwAOBx6SaT77y/mSmoJ5r65R
nrIF3sikdumw/IvSRjM7eLD6cBpvvmq0jTgBYHiFxlL2KGJe2EIODDfMAZQsgT9x3Sw4djX/mVMy
NwMlnApwBAFVD/QQom9TGE7WzcmJIA1iCxS6oou0PDasp2fZsetfhJhd08pcxn0CFo/qDloNWLyA
0R46TkS3MYVXf4a8rF0ALONpYk5iBYhxUkBEr//mS7T2rcJrCSYX0HW0v2Kk9hyYD2fymZN3OdIt
6AX4U1QcnxxBqBUI1wAFnP1GzqvN8FrI6Um99bkPiTf8FiI6UNXpldeZzTek9cfLPJCYDUU1mUf9
7n62XZetIfLs0AB70GqCNPGW2qUkOthXdyaHMpVLBY0l8mYiJA6AQRiFK3HX1k7MRr2lMVcGpCaf
ZoVid0yKazXjAyeCMdygEOJBkVBAnDyyxAVin9sxahn+sqzUViuAgIOGc3iae9mAOPpx/oCeRser
ABYGHon2+/mrgoIvgxRBvwLFkq3S9raoFyWSwQbojRmZhFnJumrW23xrhKxEfWYtb792SVtTJi3H
rUic4WFIAhdHQk04VwCNbC1SyU/LuWVwqWIIG6JHQuYdQjsAv6uQAQ/ikyQ6BUBHeYY8hBcmabiR
S8kTdTHllURPImRvv6Feb9MG1OQoGQlWOfFUmRfoTsv5mo73rRsJg+QYOpb1oaU0NuIKSFbCQliY
0hWIQnDECbrO09rG8cVl0zfKkYvqkNsnUtKGa75LWGebu15OaaJL2RyBdndKm32COsoaxAqsv4/i
UshfpUSqk0Pte7mybEugJc28CLkUV7voASPaNyFvKG3IMesk7bp8xUaiPdQQWFvcsgydoTmlsTnG
iMPCucAHuu056ryw2LqC4EpqDs5vqNkJGQhnk9zz8cpTeJCeKyLvlYcgalLf6IEYq8woUeRc4/u0
Q2tGF0H9zrOpAEw8bEhXumCznLtgcrn1QOuU0YGV8GEdfwlCBCQ7cXtkyT4jNmWhZRbYCeXuUB/g
06MYNQq/kFoQ8x+lrHLRU9blHEXYks0SPSyksMPU563Xq3ITJdF7DMYqUfeQMCi+Spl18i++qCIH
7FV9QcWLKuGVZuVQlOC/gNHG9XUXXbDhJQl8NshIXqCTDooGkS/u6loSPAvyCw7a2FADQhO9ErQp
6j15rSAp7ziVBF3vQoyZk5M0Va+F+OesJJlQ4a+pEsdWoEDDV29Sp3bWRY7EyG/oMF7YrIo6FNwd
VVWi8IYfkwIeEUlN/V5yZVlCvi5WLmEfdh1pIWbI6lkVhYlmZyBk1lnMNL5I8aV2V+YUNKOrzmdF
00lCz99UrOJCJ4zl7UDYIEFDeWs7t+l4S4VIiJlwIDJ+KDrM11zPVxSJ6jpp9c5LYgjCJ3aRRWqR
J0Kgyhn6gUF/VcRdfnGgbsj5UE5RmvicpqnUb2Ipg+BIyLYhpfIU2qMWXBywkFuWMEkMSZGsaDR8
S+ksS+irxmDrjmNGr6ici9ZZQseYPLcpBailIqph0PpWBnJL0CypUKQumihbRlHDZAcwEIQS4L1d
1nUL26MK+izILSAzvSLm8rvTSJL/2Sd5KphOR4kFCh+iV+u1HSqdyrJe7RqM6AQclopr+V0vgiUJ
Z6PKVozbiSCtSCFQb4ZFHsZgbMkY5YuKIwgi0E7lCFoPvbcfBSke14CKpePu3Tx1qR2Tx0ygh5GT
lTole21iMB5LpzmpaSrsNQfNKPJvE8eUDrqW/tqC2seB6lHT/sxcMhNXOuiSUfEFVxp6QcbcT3xf
B7iFk97ySmhs+8q69i2aXkqehRolUYRtG7/X8iULPoHHIZnr/bZtqin2jxeB51X5nfmciTvvX8xX
HBjcUPAeXQ951McAmgylbsegSgLROsZEOlkmjKDJmfnc2vDDRhcsqupI/qFmhNGPm6RjhbEp8K7S
VizKkcFR8osge0ZMV77m011kPLc28ezAlQcZK0QtYPQQRrExlw8BeI0mxs4XMi0uPUcHbubtuZGp
kiTotFA+ACAGVC1/YMObEI0rK9mnXbQvhhQazPEcr9IdU2H6SiTnhYvQoxGjJHh4lXrogFJDybVE
ljVxtj91dNEjnQQGvhs99VHoHFRJo3AZ9NQ5hkS9Kgp4I3usRn9V394cMma0kA+2RgExLeZ5zsYy
u0Us7m9OTQpk9fN5HYXcYwvjGLAonJ4XPYwmRdCCZxrAzd+yArZGks5h72YmbvyGEjwnFCRXYrfi
1osQ9PUQT+kI56jdAtn258MaB37/GtdQNEUGEBnLMQMKB6XIIhF8bhv5tlG7Gy7XQJ1r2H0C3/ut
eDuZLjUOLHgzdofc4s3Re7A7xG4321QsmliJZNhFMaHfiKjRQ4TCQ2uKjN+ZbbFvrnNA33Hf8r9s
Ap6GohpI0B5qxALdhCkTuNy26fRo0YgE6raKWnzhygJ3ALNV3uZMTi4lD/EJPJXABzem8iuApOIr
P+C2yK3KIaF5LRaI991dfKv155Zy8B8PU4pXIdheEfSyD1y9XiGHFURIt9UviAMX9YLacbv2JbgE
BuBoz9dvcmD/aws8avfL19RVLzRKjKkUCCACzEVEQHpxvhNN/nxuaXQ//WvRbiyNvCblQClGamBJ
llWhNkD++JtmCBvmNuTosfBgh70fUcDnIhsMdihCb7132R/EScDaWavBoVvkVvEpLRuJiNbz4c1N
5CgHX+S0LfdcxG3rSPW9WM+4nwjSpCAMcDeUjzjn+p/ZG73gXYBZUjvEMMHYjkwGnRpSToKDf8pX
1OE/MzU64rSnhFnrYz9S5+AEXifdBhP8paPJHM/x3BwOt8ONL7GpmmacMvkbk/zCXEFz7HnoM2Ec
leFmNv7jPQBtAlBh/6k+IFoabXy36YMQZMvKti1l9JXQJAxTnU33IYC1FNTqnWxuYz56StD0IgkA
NoLhZf6XnbgZXZD5qQwIr70VXEgP56We2fIyZsCP2FVajHMHAE+Q14TyA0gYHypo2XQUP0cf9Xg8
7r9idDxSyq+cpI/srcT+dIGZxOhTnYnG5kyMjgLFgnyH6kJ7W/Gs4YdLvLMafq5Xa9II8lcg/kYs
BiaC+73CKEqH+LK2t4VTkDo9lNmmUmYQAo/7EWA0/AamSx4JiLFz5IWOguRO7+7kYCW8MvuU02n/
u1D2ITpminwmGTgKK+G47q2NHGSXQOQOMCF353COolZRzBCq4HP1+WEeo3tgRkZ9XIRAAQj1kQp7
2Phu5KeS5+/KPl5GydnjUR5Wk5DgWaX56Que4QQ6GrrSk7xfNhyAeFJKwLS+9+tU98Vat7s5Brlh
se5vvPtvGg09Y1OqDJAA2fm8ssriM9coSyc81vHc7h9Xyf9GD8VRkBuANRvIn9G2CauBPA6NxDvZ
K7VMuqYxpKIRZDquphxp4u5Yj7Q/ijDjQsecOYNdCNECmgCKPiDrH94MvQd5l6QKdxWYOlGs0FEy
jTXfcExHZzRKLzRZA6Drv0j7rt3IkWXbLyJAm0m+Jk05iSp580JIajW99/z6s6hz756qLN4i9lw0
pmcwAhRMFxkZEWstVm1SVG7RLLshUHRqnGfpj76SBuW7zi6+hXMBkxE14AvpEjeRWRccgQcLGwCK
lY5l7aGTvqQ4M7M/iraJdGrqUCQYGyYkWzQBysJbA6X5jzC19PYgCHZfMi16TbLHNLCkKGL+XVVa
UXk3aiz5UKpdjPSB+GqsKsdenhVoDCAChBwmhNEvYArRFI9yWZHELZP8D9iAERgNj9cPyqWDOTfB
7cmgANlKk9DE9dGPmXe7gVjIml23sbQdz8bBLYVKOx/UnDAC8AiUnqaGiZE9ZFvldrINzWwbJhf2
uBb0rQ2Nc9BKF2qjPMIqRBxj8VCHtiyvPLP4XPu8ySDjNPMUo1kASVvOzYi972teXeeuUJVOTY9S
9ajGrdmjMTUbrUTbGWBQ7ut4E7Qrpi8DzXPL3MJ5/dAqU97kbqo/fih5ZeuJOW/ffk2RbeHNdW6J
W73akElW+G3uFrFDJcvX7TJC9wPr9U1zO7I+WAkhFkcG7VddB0RndiXnd16hpGlkNDlGpr4LDVJM
FPnP4h05QhbKawHSgk8GmcY/xjhPKQ5qGkppgcG1nRlFd0r7SfNNBd62lTMwzxLn/GEIHb8QbkLp
gnfJNCqnKm6xXkFfmrW0I8EeQTsFPECIbiXvcSBHNGwF8yFc8YTLC6gjySJDXRbdM1xqw5iyVsqF
Mne9aVcFggU5HZFVOZCqz1Q8Vt7NEK1cBHwtbD4X6GwApzSqqxCa4fNi4AQtej0ghRt+Tk52/BLM
/qhCvtDW4fflg9luk2e6riByGe6em5231knwKdahjuQwLdyx/VR/0g6tWV6C+MKuBQCCt6S3vW85
2qj6bX83xsZzp5vD8E6hkU18+/qC88XziyngZr0ZfCT0iVK4wlY0FSdy4mcZnNrDAWoZidlE0FSZ
TBDV2BXoJHo2oigDJVE7f1VXdYUvI7zzaZl/fjIt01igPbHAakS7CYyx6AJBjsvMtgCEvhm35U20
/QtkpHDUbWl3fRYWFwTF15nBG3h2kZuESC51kWZZ4eZFbo4aXqejb8aDE8lIDkHIEtQC/8IgmVX1
QCgANBBnsB8bP0DauHBr7Q3E+qbY30aeb6G+UedoNVrr7l1wH+C8xlsHKuhIS/MY/pJOgje2cuGm
Y+DGXrYRvJLleBu3xlpEO18lnAPRVDjEWWYBOZoLgKkiplJYheVMC+NZ8QbJGfbs38krDS1LMdyp
HT5y9okSSFMEO52TPDVPE1j+JRbdCXZpdZAbF2wEc7eoDlieM5ifI/MfA1vfpmjkh0Llo7FbU9dY
CILwPQaUUTVFp+hfON+8IskiOK+0dKsiMvM8Mvt6ZWqXLODhA+EhuEjlQhlOLtpo0JSsdOswlQ4D
1QM7oii7Xt+ZPAD01yGgl3PWZJuVnHhtGSMvOqkqm9ItdrI5N0PHW9FWbe0wsBvfJNvJTh4K87mf
O7IScy23tzzIf6xzF11uCKj6yy2s63WF3pBCOspBOK54vd/6C79LTwfJrZaq9WnVVhikvM+ehLdw
i+edyCILxPPqje6EUNB9X3m/Lo5MljG/FDsEnf7nG6TKOgiYosjqxhMYo9IDqpYrToWvUvzv0p2Y
4EISzddKvYmH0jW28j76BpGb906syq5vJNs7ECizrgGnFm9QcDr+Z1Tcek21pIZ5jVEFO+1becOE
vkRW9ZUdwh1q08Y+etCdwJ4VGa9v06VoAelftHAg/0vm7PP5dIZ+FNaBgfOvZTlTahPJIs8SocC1
yfxbCa8EPSpXDuD/wyZ4pjUgVnWJD/m0DJo9MdLPbgM5dNl2jgkoVfdrNFfLc0oQpWN8hoEK2vnQ
kgGYfGXsS5DEk028TRzBRiQUeGZ9o0DepD0of2bG/r/RmiD90gtIg9v+v5Z/J+DkBq5A2ZZKEyxr
d4NVgUhJe0DXw91kfhpWe6Arazhvx7NDqILVECrG0OVBBIb83/k4tSJvixqEOi6wQblZ0aDdEoh5
2xVeYtb17cKztUHB9twWd+EGnmREmR+Xbjo8pdGfn/EjgDa3JTSH0fCZrt7VKJUU9x6oWBqmNXfR
B/49flXDvnv2d/XoJL68tp3Wxs+tc1+1vlTq+CaivIGEWKK7QHoUgvdyCkwxYPGuizcRmAGBKR03
U29SacXXX74Lz2YFybvzFVAMZaCygi9o+r/e1vP+plBkK+8mpbfqyYFydz69SOUapf28rmfrPmdd
UBYFwhShCLrkOauF2IQdaVsXvSF2Qe47aS/TzEygYNz4f64v/MUcQx2N4lqW4SSgx8CTPoZUacuS
kMot0+StiH0nK6B/0bYv183Mbo4bEsrqIPeAli8eg3y9Pxu0Xksg/u7Wo2/nymMI0GqfoyS2BrlY
Gs+pIc7fxjWmNm1hCL1CT1FemHpq3E5qvjJtC+MBoGNOjs3cFpBkPl8iqtYFWoBCjKdwC4iX6sEz
LZzcWCsxL2wFbATEGQhykT7mvbgUquBb7sfKHV/UhKlmdSxVuzWc66uzMGlnVrjDX5C+03N1qlwq
ZmYdHUN7Qs74uo3Ls6RhT4POFOlEEYLwvAYSeH0KdCdEtSsRAbDfrlTA9SlVnYV3jZVHGjHj2ovN
ootL05D9kg21ENtdE69VgZfmlOCAAS8z/0U4tyKmXdUXmlK6Iu1YoqkbMfyO1cz0aAgs/FoS99Kz
Yty4MsBrBLATGhC5rRJlUS8nul+5U/E++d95KaPGbSkyCm2oQSt9vhWKY5IHz0PhGB99428aUMdJ
biBuNbkzUYsgtEWvJyiX7owBtATX14Vnz0MuY/4+pCfBHIwiE7+V4yruMrHXS7etjG2TZSb5DpRZ
RuND2ke1GT8VlAXKVhD3SRw6urIrhts6oBvds0f1toISbPJy/ZPUS2cBRAVSpSC+ADmVLp8frrad
4mbQKWLcsXwtjdBsYnUl2FzY8VRGUxZqJYoBZTRuDwBNFQxZXzZuIU2WHO4HAMFisuIkFjYasNI6
yDMgpjSf4fNxhG1NyymuGzeP99L0tzQMK4oMUw4mRpVkJTu74JHOjHFnOMl9iWSkalyt0k25vQuK
7674CcnH9bWZfw3nyLEmuJYUFfUd3FDnY0KFZeiqIG9d0nwJ6GbTDUBvfAjLybey+KyhFHPd3uVz
C48BcJAgjaigIoENcW5Q6f1CUUnfuoG+UZoI9Qc/tbT6rWlkphhuvUO/WEjt8Tt/Eg/xLn8CSYER
77FTXXKo1e31z7ncNyqSbwg8oXIioTd23ronAWCSJqOQqGHrptmxIT96ehPRfOVELtlAehE6XMAO
opbHbf9AzRMBvCutW6GnM4RQX448U/ff5p0xhDnfgUWc0fw8ALPIRFJHbdG6k9PgfQDyQHA1go90
7bl8uV/O7cyDPZkwwM019EPDjj4ieybaerSJ0k03QSFm5Uhfeo3ZEs403uZoQ/ndSCeWAqVXCxSL
WrdVSGA20nAngw92ZW0WhoNUtiQiXAZDGRi6z4dTl74/ATjQuZnlxCZSzUxdSfPO+/n8gEFs48QC
t/otKY0ITcydixYXUPJBcm6nO/dr+XIezg6vD43mmU1AlGehQN4BhtTIq1aJOjdR09v+ifSI4Jud
UQGqGD6nwf3UFm/ikO7G2tsnEP8E7+OgOjVRTSje+08B2oOB/09u88xUysc8zG/IlDjANAnew/Uj
t7Cu+FKKAFWG5s8FvFUfWwmPk7JzPb0Wdk3ShXZXjz/XjfCQm/8zH/9Y4Ra2qKqhKsa6c9PptvUh
u2wmAe5n9TM4qulgand+D3SqkR8HMXsp/pLAiSbbl5MV/7Iw2F8FJUh4oEtA+iVbPtnEXU68Qs/q
0UVrNDO6FhT+1wfKkzzMA4UF+FRElKAT4/u1ukzpxSLtRiQkgHNX3uKH6Kl9GW6aI2hTNsRKQCMa
HvXACia73snsD7Gvf8F84rkNrokImtH2izAQMKfzIyQEcR8LtTy6NfQlSBqYUn5I6sa6buXyOsQw
ActUgRjC1fsblZ1MJEnyNJ8Gb3SlbNgSkEZo4KnIsld5LSF32aKACZUxlrmtA+LP6rykJ5b6JiNi
U1eTO5qTNeyUQ/Hog314MHsrs8cDEMZH3/wbbabH6yNcmsdTu/PPT+yGadhmolBO7pt1XHt5z7ud
X6PT3z3P7snvVuWokYEkmVyDqZuv7tCA204z72Nnret0ITo+nz0uRhorKoCOAZZG8yvdRFZ+q+/U
XbadNvVbbX3W23EjOMRFVhrak5Xl2fnKiVs4EAjLAbBFtQGwLziY87FO+kSzss9ldxj72ER/P/OE
10gMmfqjiTZkUFC8NKkHmuyHXH6paievAifO+rvQA5c8kpQFmbZdfjONtrymq3Z53aAHa9YJRHUC
z8zfN9XJOlQBiJdkX0L7P9rzzXwCCGySSbBNhgKELGpKHIGILcrwCtlc313LlhEjg70AdGx8DoLq
OTK0SF66FXpMevReZHrKxGHj7/L6LYQC9XVzl34PDS4KBOrQ64PYn/dKOhUjYYoi1Q0rcqsJhQOi
m5WIZyGSBMuGiHQaAnJd0xRuq0kjTVFTNFS3CeziGHmo2u4mnemb9Cdx05vClQUWy6y/qVJLUZ0G
4oHSUXJCSzK71UzipX86/xhu10Ue9D9jT1fd8V4EKQE5SKC+QhQWmuGwq9utDrnkp+kFcm1js5Ud
o91dn/DLJCpEnNBWhSqUOGMD+HR7rpf9CE4J1S1VAQ2fpiLdA3NDs+cikhlp90lwK7f7WN9rEqOT
buqJE2lf4Jbqv65/yWWl6vdLcPVCxwXpaj5rLGglLckEACX91hN0fTO1eYj9O8EMj1p4l4KLRNik
5W15kPfBXnWje3JX7ZOH6UfybJnJrxLdovXK2Cq6CRqgaeUiuYzHwLik6SiCG7iUQf157h7iqpbz
IsLXjc13C/rLxrhPlb9/VehHlwKe5a/XZ+OyRoHZOLXHvXcEMMf1JIW9odvQfX/jGpAJeP50H/+s
DEyZL9pzJw9L4BPCnKMF/6LLy0+TWYwp1lzlDmK/OhAax2Fy/AdA3TQHqNdk0+usHx7Q31flzD+U
L4bkyLfd+/RBu1vBmVRbbpyJ3mtkmwmDWUBWunSETaiuCWpcXnXnX8qFDE1cNR0lqYYmmY6REprw
015T15odLi89WEE2BK3dcBOAvp6vtBxIg0/rXnO90YyriRkqXhEPIdBkQ1AxNWCqCghLHDtrEdEl
RGBec8S44PeSZsgxZ9kAsHtMhU5zw/JbOwizeKiV1VYHos1x24R3I5rCW/FhCleGvDivJ3a50EUb
PanV6kaD53upwqcMK178q7XTZ0wO1eegk0sYVE0vjHE+aW4bNu5E422nNxtFG1Zef7PzvtjMJ2a4
+B3FwoAYw6C5WqJttD4hJh2L7wpJ2cToUjtM2mLlylq4IeeLCjlzrJ2MxPb5dpHS0oOarai5SfEe
V2D8d+pYewBUnfVCuA0Gwb7uGZZGCHUmQDZnTlbIF5/by0lMlcknmtsPGVP9V03uN5H3mAE2OVTp
yuCW7uO54RYpOATPEIk9N5aGwKaCrlVzwTNJmDCBtSjPMrrighaiPzS1/pJ9o1yI1x13JQetoAHO
LKsuAblYpoPFOX5IkxdVAyZHtQk2ymAbEIize/D+U3BTfcWZUxozhhuQOUN5j9Bs1YBzsk3t1YTC
YsBAdAl8c3gkA03DTYLWhlMrx0R1syjZN6XOINpsCVhfADQCIjOgjk0NfHOe5+Xm9AnxAuBOZ9J4
RXnyjW2hvRpQ9X6EhHfX3iThWmrsskgPtwHg60xVPuP7+E6EapwapddxhYP/kGmKKUPjt6q3ngWm
zE/PQmt0qz2ERyjZWqP4XK+huBY35Il5bnoGFQk7bHcEpwNAmU0ATuowKkur9gEgw2yiN8IYlZVT
sLQx0XkO0TmK5hn0RZ9vTHBQ0p6OuLQ8ua43SHBF4L2EjuDKWZu/nXcn0MbCvY9XJNrqOXdCCwWA
4F5BrPiECN+2VfZgmDcPPnM+DOZ8b0J2K5rQdXaoK1imbd/sX+0f9nnz+fzYHsA1/ScAS/0jGLXe
t9v77fbt6e/9I3gDrYPlu2+HvWce7tdappaW4/STuUuy0PuuqUfs1mZqzCF6puOhp6XTSXcS2jWu
z89ilHJqjLuxvNSfan1UVVdBi31R7dHwKNNnNXOkL6F0VNVOn5W9fhMVBw9E7NeNL91ap7a5W2vW
u66jDGujJO8qkpd9ZQHFft3Gr7bntQ3AeXffE4uiGajqHsC1ODgzYw8I1EDDJIPolM56TnZsD0y3
oLDjA9e/r2/wPIbkuLX2RF4KQHUKDjM04yMjzJ/yWG0VJYlxz/jjRz5su/me9lkz3YX1QdScKktX
5nfpiKEmAl4reH8ERNzeLxu9FGbOBLf0RKYBQhWs1BB+3xb85CJJC98l4YWBN8j5IUZHQYY2roS4
DvQNzd3TxH6IpbJvalPzx7N+jqFZWoTZEbo4Hrd0l7y9pAyKGQ9/1oBwS+f89Es4H6aPgypP3TxW
7TC6ntLjBfaBRoiV7fS7SNdGzF104GcIxoxixCkb9+DvfDOgG/BVM4NVN29fztNOt35+NW4swzx+
928QaWIFQ4IZrHjO50zjFTv3hxwSmi+tuUYbt3SgQHgpQXwEZNJItJ4vx1QGehYWLbgjwNjRjvtO
2eZpt7KrFmf6xAg3A4LWVJARqok7wFfo6LAEFUoLRtH88/rJXdy9J3a4C6KmyBY3DQbT+gPEt2gN
oEgZjyvx0fKUAes+X0RADMxfcZKYESs9M6ZuIC54hPBQuOnGrQR+j+tDWYowDSwJ+q4p8iKqfG4E
xCCdH2QZcUcdLZMvwCQUz3QAUhTJifzruq3F5TmxxTl0WQR3VBWlxPWNw/QtRlZRVqZUrwXNS84M
hK2/JWfc3r8aECfzJnVtX5GgJG4BMu9I2dW1aI5BaQ3DPYKpAcVEw3i4PrKFexHrhOctrnED/Qfc
7tbByuwXiUJcQxvHgy4Fpd2E0mYqyG2NLBGYeMIViwtbEGKx0MdWQYkw9xOfr5sxqhDkEOBUlAq8
RhEyPF39dH1QC8t1ZoLLEtAwl0EYAX8ixSpT0NarIm0yOWm6phmzsNEp8AZ4BIjzPwa30ZMp9JtY
gqGy/IPOkABo+XFYwRKu2Zh/frIppkakPq1go4k/MJaWbqVhpR16cb6QzFQ1JDo0BG/nJgwydkkz
YnsPCcnA7zE+EYInviqA4ysGjOP66ixtOYC90LingQ8DT4dza7KfpZAN74kryHlgd0EOzupJj5lX
B4BOpWGwafNg5QD/6p9zVwzSxJSCNg5YSSzXudG28IJWSkUMEQTRtxRczS/R5qWyekg/lhDSKM07
n0F4cvNwPL4fdeuBjdCMu5GgGWf2TAYDYM/WYpfFiTj5Jm4iUgFNheB6wO4xmqcmHHQz1ltIM6AQ
A0Fl1mmFyq5P/dJeOp0F+XwWogosKEDDEahFPSrVQyTvknClQrtoAu4EVEA4F1jjcxN9NqRgFJKI
q053vf84AUbV6yvne8mFoMHsPzY4p2X4IFIPGxV+cuq/B6n5FvLavj5TZJ6Kiw1zYoM7E40iVi0y
+YBU7Mf9S23jTW022Dt4TeNPzKo36EO1+zeFVQ6C4Kef3BTmjQUqVwbwQm4+/OwecHx2BICg0IQ2
DeQmvYAN+M+ZlBRUVYhhXjsT0kgi22rW/b/ZXkRBQgT0E2hG4U91V6vjMOYUi635qiP7Ceik0vyt
GMlObuX0jgAzZa3M2sKkIWcK8Sc0/oEEjZs0xOmx1NOEuhp9HpMdXkA5FLvkPP7vAwzA/emsrg5c
P0jOzzdZOrZjX0khRRgDCIOYKbmVdKi+97XerxyZpUP6jykUS89NJZlWlZomYD/X1WOkdi/qIL/S
UGoY6NA1M4CWrHN9EnlVIxShZwgIOmnQ4fWb8zw36Sc6bIYpdd8aCAZXeFC9IJ1jJWaEdxbQXmZy
VzPwaTmNpdu9+Sbb0MYm1RbFgOtfsnSWEVxBZx1Z30tgU6Zp5ZCoFXUNYS+Qe1H8MRD7XLexOL9o
SyGAcCOS46UiBBprY+fn1C2DKTJRAztCTx6pGQ05ZeU4RZvr5haHBJUf1LxnbSqeXxuNS5Mceg11
QQfHNODRcv2zmZ6vG5GXLlRUTZEnBxAGDYScZ6djoArh2FK3gqpP0B96sGbh3h7/Ds1RTFinO4YO
cKR4LAkydOoGjH2Jd8immmXbUHgYupihzsEGwWej19/6AciTIOrVHsW11uNLVMK82XCI0HaKhj+g
xs43Wz80VV01I3W9IEWruOIEzaHHQ8/fyY2lSSYBPMOsZeNfrAPFIqgz1gv1Rs6FV72ig7VDoa7U
Q4Ga0uZeAEPbxkOycaWy+VuZ4D35qal5B54EUFUPnIAQwVRrds6APxqK5SP4/JGuAEQJXWQP2W6A
DLSBSOAOYcDAYtMH8fsE7GLCjv7mx7fZTYhZYIFhBvv7+9Y0/kWUR9H2gY5O9B6J/LWJBHqmJWAQ
ccOJPCEIeiIVLU1vkMWV8/YbXl1MB4J9yLKgexQSgefTEUCYDVSOBnw0bqpkF7POkpzRrtkdylhb
yboL2U/HvhN2k+8KkLyBJAJVX8mGr2MY+PWT8vu+uPY13MtKmimrCx9fk5CRqa1lgOvzj9BvtGbj
ZQeSulFQmwpBzs4APgfCSmi/h/xKvRtzW+1lsMwODkiWoLKEtmzhYCg79C1bBTmM9VaJDnqE53Rs
Nk0MguA3KdinQ8ja+K5unVoANTBevybRmeiGUDVT09rqCcQe/J1WjCbp1gaLmb021jmsOdmIQgRG
8Gmg8AodwIYg6gV08/p0LvkdlIpRr57fdMjPnluo47jAGfd1lw7HZgJnZ/ikK2BAbFeuqKWMDUBb
IHWfm4fQgMGdKRQt/DDIsGwVzk3O3sDJZFHERqjJMdxKoMUwgP0jJjbTAwQr7J9vnX1/q4z8Kio0
til+z+HPyHT7PraQiWBWZK4VUBYyBNCCgYrGrNZDFMK9NLtSbqgSRLqr+J/i+JkNNRjNPsvs09BK
W9XTldvykowDrvTUHheVROVQKk0Be1T/Ev1bT3FKCObVvUsD3NpFycTSTHumJpZxCKPeNAbHy3YB
gkIy3jdyDB6awUwkWxkVbECIwqPrHlnT9LEurUR6HyVzgtZgKrCifEi6F717jD2mTfE2FtaQFYvX
wjxvM4gDPSF8K+fQ9rlfaqnuJjt9ePfAqReg2LRTtx3E01V3WKm1LqXM6ak93ivRmBhBCXsdqFKn
PH3VjFexDUxyp+Wmb9wXOjw1yBGm0CbxPegLPW1aifR4wYTfuOv0G3hfFICoYEYjuIN3Jwamlz2C
ZpyF0JmRLMPYAP0hq/eIYEyFOlMKotPBpuKnGFYPVQBdJ49Jq6jdecvwLgN1W1AjoVyERmTummzE
QKzCGFuqx/q7SokMUP5dFCYh+8TfltGK/1iAocx1dpRQEb1DBlHmtnAJiQwh9wvdhRqEUtvaUUPv
mesP76XZpDWbwP+R7677rKVC4qlNvgaOLHvhET/HtKMDGhQ+TmAOW8EGeQ876uw1g58AHZoFgUsX
QGwrXamNX8IWcWxPxsznI0ZS1kE929cGp6nJoSsGdF52UMuzSL0Jxtps6jsQ5abZQZWtOl8Dhs6+
8nKN/zPnv50oJ9dCO/hRo/WwXxrFXhHedMWk4k5UgJ8MgpU9vrifEPlCIgz1QVQXzi+ISA20Ufcq
HOtRYmCPMo3aShCRRvQgkKOslGa8VixadiUnNrlrD8TVoFlF466rKLa66Sn0qjG5KASj84GR5rV4
lry/1/fUUpSP2jueh2AUAi6CG6auRSWYY3vdDTXRarI3Ed04efx03cjiuiFXC65isFeiyeF8Lseq
ldS80qkbRakZyluvTyzq2Y1am8KasObvy/lik2CPgDEdGTq8es+NEaFDv3oNRwD0txXtop0IWXQc
SOYzFVUinz0ZuIcDsEChCjdZAvtCFWxLbo75TW+9zz1SHkt3N889+5OYGUI5kKOgiiI7z3+uz8ri
DsNbDokHTMzFezkQiFxnPRy5FmSu7mEHj/Ehbi28Qpx4HD7iqgSF+9t1o0s3PWRJ0GWMdlB0ZHDh
iCjlLerhMKrXCstiRCM36aY1QL2WIyaRVp53i7vrxBq3FmVTxVGpYUMTuMRC/lLlPyNea9eHtPiG
RDwBeCPUTLGPuT08GmmcyUIA1y+8pG3NEvLV1bu2f/L9t6TZJg1r0dgnhriNbqPMTaXtoFGQf+To
BfmKjNtxJgpoQUM1FnalFK+N32yqcFPom6LfXv/WhZOACAGsP2AbBwfKb/L1xIPFqjIFPejhXb8e
wZz/rnoPQA6yuD9W0Rrh1QIWAe14aCdHcx5KSwb/UooNOuZGMrswBPqIS8ptEGwmuh0rlUWQes0o
m5rYipGk69gw4X/KoAR+0vqV47/o1+beQHCWSUiy8XrBvjQ1ZSF0uiv5dqDZeb5JH9rK1JBYCNAa
LT3Ua9fz0jY/tchFAzRV/SgKZrcW4q3uT8K7n8V27jXAeH1Xcf/WIyS5vrRrJrmT1Xp5GyUjTI5x
bE8q4vrmaUjucqCU/aS3VUFbQeqtGZx/frKXUgxvqrthNrj39mkd3sTen9J/gFiDlYXd9vrwlrzV
LJEIx4o78aJSqbWyUlfI4LgphEqE6iDp215gBF2MINDV31phJcBazO0BgT2zqM2gvd84+GR4fdVn
6J5An5qMFhl9P+DV5G+Lo+KAOZB9qHbJyH6uSUjsKQZ5UseeanOiePraWbKytPNu4a4UHSkqA8MG
vhWELeczLfndCMFx5IexkW3qf8lFvW2ozvJ+jZtpyT+cWuLWNBGKBFwbsJR4H41YsfktJOmtlcTI
jgkrS7o4LBU6rUDv4fLnZ9jvAh+qxgF1UXxCBBU5qgyZFpKbkriWG/5tdLqYwl+IBvpPUNKcb4qT
1YyLbvLLMqRz90kY7QAEmOiO5N+T1Qnv8WDHQWHFz1BkaL5G6SasRxM8EGiHaXfK8DSSjRyvVSSX
vBL0FNH6hlwSnDLfm1XGRpUJKZLHaQ+t3em5kh5U3Q7IRyGkO5ofFT9/UZTX68docYFPjHKvtxi1
BTJkMNrB5wrDDzoXrSb/aYETQf1y5Wac46qLSceFiIIrbnxkjs8nXRQUkoVQ1nDFMJXNJEEHoZCU
a5wfi9voxAp3OtopTMRuKpCQk/ZjikocqkEdUPA9tLzHtYaJpXcXeGFwr83ym+j05C77XgEZIK5u
pMHeGtH6mqDi7YF0J7rRH/yXZKXDaHFomDqcEbzwoQlwPoGTVEZJFtVI60fvegMnrn7V9assrDW1
LC0UQUSGxpkZC30RINMwUbp0pO6gP4WTqzcroebSrps7bH/jYSjOc+OoaOc1QEdQF1zMTCvfB5BA
GNlLCemfXvu8vsNnF8VvOuBs5ukCFOcCEl8qfRRFgLkBEWpPcsVy+TGZUIO5r5G+XvPMS+k1tI7+
xxrhik6ohyQy+qepm9X6TslvxRzMUtF7Jeyk7DMAqZZnVho8W5AcoiSwikoCx8+0H5LKhiA7m+LX
oYZefL3Tgxc6pMwz7rz+PsghoGIKYLsfkOQODzHUUsTdDAOe6j14J3bgOtc7HNwHQITBDsIyAciR
7AYk1u3IhPSB+iGTR+v6zC5cwWdj5XKWoH72QpBfULeWg4e+2ehEMNESDyTVAZCfftdIayWnpX0J
aU7gPJG6hB/hZrdH9AjJK6xlSiMzysRbXSh21we1dMQg3ADAHE41EinzoE8uBsNr2xE0ldSNc1Vl
XSIbJlVABCCmyCgVvk9XLj1ldhAX+9NA4RVKAyD65LuhqBjEadt41L1905iFXhe0Yr7MGf63j9uv
yPqCKjd7w98+Q0nanPP6Kv5sSGJ2z9eHvgD5RIAOzBQeYyg8g9f7fOxB0ANtLuNT1MFWWpZSKyWH
ONiSdidOu26Izd5tajB970U0u00B3i0OYnewJDZr9B1LTeBnjwXuWww9VHxJL3VXKLekCbdCaRM8
TsaHHOyuxgb5jiz66ylmhffVD8hExrVK9VJ26ewLuHuklAYIdY14rgTJR06dum53XQi+OM2hGuv6
+xn7Mf0USczSfDesdWMsvSKBxNeBj0T6EBuSi1D0NumEvGt0kGEDz1zJTptOjyr6bprkMVLuZO8W
CvF+9N2kfzXlKep34/cEFnYN1cboXQxHcyiYpNSskiEVi8BQkv807+njsKbTvPSsQ+0LJW+UpkSC
ZsvzXdOqAvS0ylp3PeMN71g/9awOUEM9q261MTV1NWZGdEgbMzgqRmYW3nacLOBnLGltzhbcgwGO
AYoaMcInFA7Ov6TzpTQsegkP7wlUJNk+WdN7WLrtYQG/GWQIBhiAuV0Z+EpekBqisI2+aaFKuxWa
e0m7nflkyvuCqKysD+EaA8S80pyHODPKbcS+DevSy1TdNbInzfiaC12N4qyc/QU3ZMzJMBBZQU0J
XZnnc4dd0hV6LiATIEZoUk7BPK+maonuhPw5g3syu2CInAFNx6j5DtEWNI3VrRi1+j2hAmFSYfyL
7CqcEdp3saAUHBjc26OWyyyVGqxmI9xK5cY7CtohQQo/fbg+9IUAAXlAtDRSZANAZ8RNb92UkVrG
mN4YSSERcb8cH9p6i5KFj2guWMs+LK3mqTluWKOUj14N9SqQ39828mcR3mqg4/7/GxJ3JA0hLtpp
xJCiFtl/CH4VjlQpTC5tehP9i3gbAHMsk6TMPEsit3N0uUniVs0NNwWcOJaelBYFQuGtldc2xBKe
8MwS5xJV0FvlcZaBHUcuXhNggEYomVbqpvYc2teH3GC0/KxbPOWsZq1pedHNQXmIwh0jk4MeufMD
IuVKbbRhabjyRp02cXxMIB7gtaYi38WSgcreTmsfGmNfKE8CGH2jZwVA6zW9z9m/8K5gdnDIW8si
yES5hVVHVQlrrTbcDpj+BoQek4YyeeWbtb6SzVkI0dFogGZPDVEzGH05S1kuh000CQYASZml+Tdj
2rIm2knhvd6/XN+tSyfiH1MXbIQZlBAGo/M9NxX3tQeCAkDG0Rhw3chCcAO/JiPrCLwmsOF8U13u
hdEoRNg8YfJYalaW/A9n57XjOLZ06SciQG9uScqkkVSVZbNuiC5H7z2ffj7mzPwjMTkiuoHTaPQp
oELcJnaYFWs5WvtdqkkIwpPfPyQgEcKHPv1hCEB2yp0FL2J7AP/WCEdjAzLyfhcpcUhEWfyLh2RZ
6EgA2jWdzo1JCvE1l8rvgFxQozH6faLUW0n3Sl2BCW/mfyl2zjrDb4Wtq4hWLCUQl73ETkqaA7tU
Uc1FV40Q3QwLZ0z2oq0Wu/ur/X5LscmoDRkk+sbyG0bzymYfU+sfmsg7N0SGfrNvkYbtN+BB6x92
ZWTx3NeNPIqhGXjnOvkbRS/WPstsCDN15Ix/CYroZtNWXvz+qUBLAVUbmCNoWpjLpWSQfhQ9Wijn
QAGC673moX6ufPXQBb+T7Blcyr9fxXnXoH8CTviOgqVTiwDSh8g6i8xpjtNj+SCW0VYTdc6Zbl0K
33RlZOFUawUWhEoJrLOqtTtJec5RaTAsRr/kQxZ9HKxvuvd7FIqNO78SSWGW90JHIZli5rJJkvEe
1/HEHeizcy5Hjx6ibmhi2NVDO8OEjH0fdIfKD91NDPJKanFrevFgWWneWKZQWeeKNuYQf/k4oFd3
HFwUobzokLnmb6uBOKDbG/lO0D7f39P/z4dTRgYYwHcv/ZChIgKQBPN6S1lrZ/2fCETTSZGP2cRr
NlHsdBTf/1JP6sZpWiFGoEolAQlVYQbkpV5UXXStaKow4/FAPublMwRFYJ1/GY6O6o3gDHQkEbnb
+faPyeY/KWEfqhd3fLJcsFaoJQJx399firXbdP17Fvc3KlMFnWx+j/5F66H/9B1Z33UUPyX5Vd3k
w5m/bnnOVRir4agHkEGce/t++yHwM91suEwmOgshCVGoHUrxe+9Z+6oKkC3eeyrOSjKdyqMfhS6v
cjKGifROqx3EocX2t1jtjYTaEXSX9cHYoi2Yz937XwglMnO5iFKI87Nx5TRNSYl9PZisM0rYHwIh
QNq48l/ur/n7Z50zoOB94eoHGrxUqMylpKn7kcfAglq6hukjGl7qHClacttNouPVDaazOPdomIY0
FiETA/+5iQINF61WnFh6ICP0AdSaZm7XcmZHzHMrwkWMD6Ew2II8OKZ+yIuJkal4V5uGrZqffUSX
76/AyuPL1JliQYvEMCgw1ttVVpMqUI3Q4zkE5qY9eRTWJJQv6mbjum3ZWaQVrVzVUykSQAmteqrD
7MiY4KNK6hZtzG1sGVokFGEVQD9bYWgcdpplN+khCJwtrM3q2bxatUU4GEp5Wlg1b63exf+YQQzG
B32W+zuz+qBfbY22KO+ppCyQ5PMlk+d4oOzUg8+5+fLLiFy//TAa+/v2VmgauAwmQwj8i5BwiR/S
jEhMpDH1zrEtfBIBPgafB3cGZ3yGAr2hymYcdBjCno3HcwdRzX3razcRxrp5qkmFHeUNXHV12xN1
UGecnnc2tMDOiP2YGlWyb2INVrnbGBNbC8eubS08LfPzktClGeFYfzDUH2X6sdQ2TKzd9Zn/ziDe
A0+wBM6HtZd4dEK8M5L1BlTAkWS3w5OnPEjKo761c/NpW3pKhlWwROcFse7FadTLjGGoqQZWlorP
BCcOkyuuEAh/dArhlSk/y/2vqt/IiDaMLiliGyS9C30svHM7ZqCWKYtaT5VI5gc7djMlTEAbYMzl
YCvoXLWL8CH1YejMmQe6dVgeVyKPq8oDQKQ+NgUX3J5Gx5Pc+lHbyi9XD8qVrcUj2apZkUYiC+tn
f4v4s6n+LoX/EnDS3/2f71k44NSrfUGN+B5NB9b7KD9UO7SXhvFHFJ8gn8x9bcPjr9QNSPuuLC5c
saI00ILKWNS94dI1JxVsi2j6dFNOfv5SUFOGYleXnoc+3VdycLx/0VcKybN5GMDgAZ/hJovTmqd6
MY0p5k06Ubak78b0ZyH9o/gfreKTlB6tRrFFxU7ix3hU3Ow/vPhX1t+c7pWfmaYZBVI0HmgkyS4B
GWmDcTR6N0UDWN9489ZeCdj2+R9kFcRZi6MaVWoWSz5pH60tFAyCw/2VXL0JzMAzQYjEPJil25sw
4gi0VsONhURzjtHU7hBqhpN33qHrdsP3JneQedowulL4Yfvmv5oRD5ZkGTDUfWmZRSpxesLGyeES
BR8lHIfJTRCNUsvvjbkvAif0f4RMlu2j3CnLb620KRm6urZXP2NxiEV6zLHe8zPiVkHDyW71T1Ox
83fjXjsMLkx3HtgTqP5KVkXYOENrzt1gso1ihWrOkdztwtdm6A95iHMfo2MTv6JtBcbYLpLKriUn
17aYOlZvzJsKkTHHwtT8bu1FgQG7vMhGA91wBj390qkPpeWonu7k2XPThI4IS28lxruCXowIsWb7
H56zechdZvwS0uUltDkrxkgUJpw9Q5OOFO2t4sBoile6svxsFhsvy5rXvTa2iJNNuWt7TZqNTV/m
Ca7qhEzYf3GC10bk2zU1k2n0UwHXTrjhVZUbyz8SBTJu6VvopY7U+8eUAWO77ad9kbnZkGzdo3nT
lo82h4f1FJFlgXvz9gd4rVInQWp454jaZaI6AHBcZiBALVFwS5+abt8mP83ilIXIGIV7Q/j6773H
lf3l+w2XKJOSie4hhrlLapLNIXkpnVHcF1r3SST5DzdnMdbuLPAGrg5YLTDbi40dxSgSOtni3vT6
IY3Pmvxrqr5V3pOYJwdP7XFdhovcntT8LP1oBzXnSbc2K9ezleXCE+MSOkBNQQVg8eDKjdgUcF4L
uE0mQcZPQftglpCOQTroN1BLDp1twBdQKtE5z6VP91d9ZTZj7glAiIPYIkQ/+uJNkM2+rPHpwjl6
ntUWhz1c2pRb2AD0MM7xwXwId0K6k/t95pTHrbxlLacwCTUoYDOOQN672IKg7esqllVhPvZ6ErtB
uE/Vl24XXywG6Hae/GHje1fqaRiEXJZpQAvhvYWvHDwjTeJEFs61ITpNKeyAuLQjivS1bXoHo/gr
Wr2jbN6ulU2+MbvIAqVUUgt2TzjnyadB+iC3kBobJshIG5aLPTSWxK21WwVbzPHrCwxwDfywBA/J
spgtBWGgTEXLmw+jrhTazEml064xQY/bzVOrwrq6xeI3H9jFgUZCCNEV4Emz9MjClYVctcGsMDkK
cJejjRWg6+FrT7BPPNzfzZWHzyRmgwwBMnkdtvZbn9Xkba9HAo9ul5sPJlUKM3xKU/No6qEjKd8M
mETvG1y9LjM1DtwkDAwoy65nEQ11OaoyblqgDUJjCfo5BpQG/SE0U8bIPqK37iDWsJNyePAMKJzB
talUcIiq3Uj+nvmfZP+LshUBrMXQkHjOhLog22cCuduVCHwtlJUsEs5dglKVsNMy/nmOFBwXOZ+U
2fXYHvz6IKf9rsy34CDzpVnu+LX1xT5oku+3dRsIZ8ObUruugRdpZ72wy06DKG0Lirm66zBIqPRL
QKsvu/xhUskIxxRYQwo0iDjWaXsclZAwgwmFpEAXSdqsw6+8FYywQRxAZ2EumC1Sr6xphZb9FMB7
oKAny62bXaxmn3uXzCtsxiSgsqVuFsCgmj/J5SVLn/Jh44lc/XB9JsfUGQBB0ep2k5W4T1ohzITz
oB/MstkbZegatIy5zZXyG7GujdO+EvhAxIGsJVSciPSoi5Cg1uH/Hqj4oN2si65V0MAJBSlzOyPf
IlBZ9VMSi4tYOfeYMtPttzWD6PmxX2OLWoXDWT4KgTg8dMCvXDPJT77FzH6c5NpjnwejE0j61kO8
urr0OkhdaODSILv9BcIYJGMbiMLZ4+RaCVWDgJbVUwtjTNS8Bsm3DVey9hJhTUJpiOlW2p639iar
HwcvZTfr9MmLYrf+q+qO1mgXFB8MLbZJv8WtbuPaRb22udjRGPqoVpGwmVa2PhV2sWuZ5Uh+es79
j1tbS6SiZwJrGsbq8tv6qusaQbOEc6V7r1mZ74sEykyoj5IfDG+ojb/Rsl2zRzOczju5J4/dIvXM
Y0lu05i9aw0nasKDcKkPUis7Yvl5SI/3v23NE1zbWpyTOAxFL5/PST9MdtiCuN9yp2sP6LWFxT0v
s8bImmIUzl+DRt7pTh0KOwGw6P3vmPd66bQBS/BaUOCkUre4cXqlN1JqEXrppX4azKM/fDa9h6KE
f14qeUB2wcf7Blc/CxTazP9Og+0NanlV6tDUPKpn0MI5m5CkEiyn8RCCUcSDuCX/s+a4aKgzekGZ
Q0EB7fZqla1UyFlKkFdoX3v9OTO+B1uTkKsv7rWNxVUqE05jReH27MFf7e3qr5N5NGKHJcxsww2V
P9Yfc6slt/FdxuKYD2aTeFOHTUv+m7R/TetSdK/3N2nVEV9919IN6opAIUXneCv4IDF5kiBAVs6i
d6ReXP3xv03VFrPq2oViZBbgMHgyZkoXIblV9k3YmqJ/MZJedCdFG+0py7YYMdb6ysS/YNo1CgZo
xS5e8DT0ZL8qCsA5bmkHDh1G6MmMXbF7/VLAcyketyyunfdrg/OfX533svYKT1KAtJSZBT/zrrN+
dpUEu7u1cbFWPw2+F3DBVN3BBC1W0CyCxjRDnVat1boxU1bh9E/5yNRD1gOiLx7j6hRY+4lHZpSo
wHvPevSaTi8bJ2ftcbn+FYtbp+WBNQmBAQQr/dNC0/DYfK+sL6QfYN4HGzp0Ed0Qd8jPQ+h48jO/
RGifp3gL8bq27DMJIio/ugxAcXExExFe8V4evDMsQnYRAwONTuVk2V3cbHjQtUIYRaj/MbV8dnR/
MtPEnIC4oC9qQkUGLuEx06MjY6yX3uooR73EGUzipnTS1Jeq3cDYrN0cBCJmrp9Zt2mZzNZRUWtZ
Rv5Ti6dRCKCS2PAGK1vKxZxRZjPGjAf29gh3upEb5pT5l9qCbiz0cQi8efGPoCSlqzeDwJWts0jj
GHaFA57AfmEuKaTab5UkuKR/1UeGrS+QZDymu/g0vDBM4X3yIayNmAze3z+584m4eQmROJ11NgAO
iVBlLTsA/phEStkZwQU6+EFxZ9SBWqMHYmvhc2Hsy34jWtmw9+aCrx3DOGV9k2NPCjOkLH8EcmIL
48Wqv6KA6FbZYxV9uP+F7/ZxFnGluMf3WRpw9cXVbKXGz3tP9S9dnezKTD1W/SGJP5aW+sUT3Pu2
3m3ibAvcEKiomQ1sOZ2UlsX/sQUKC6jMoYR2rDGEwyZmZMvQwqGbQ9r6UWz6l9b7UPYKPJcoFaey
XW4REqwaIt3iQM445CVxtEmFqiJj8C9Dp7gRM0Km+iGarIdc/nl/6d47lHntuAIq7xMyf9p84a9O
RhKJUO/2QXCBoKnqkZ2MRpcih6um+eOghE9JArYNLgJGeTgjYv5j81vXzub1L1gs6swCkLdDHFzA
Xwxe/CB0j7WOGKCaunGN9mCSupL/5/5nr63vrDopkWLSvVg2jgylqBPFSoOLSHIJq4TaQx7lPWz2
NtftGJDrA9jjLsx/frW6Xc3QtTYUwUVNjqL/ZyZegbwi+NfUv2wi6fn/mFl4sahkVFZvMNP5464I
UdOLYUaLa6cu4WHZOpzvA7bZ3Aw3BqpAKXt534oSTWiyMMw1oyPhw16jsLe94Oyb3U77Mgrf40ja
uOPvYXKzUVT0yB1IYd8hSLNxLJtkxFPDFnYQjv3H6Dl4COqzctC3Wmuzb1p6Z1M3KdHPwiBUyG93
rSyabgikPoBtmCGVZ5+LcPLCL4J8CLYOojXnPO9szWcDjpMZkrvYOl/QzG5suuDy9P2HYde7y0Wy
L5b9e7+/POyZ/brsL/bL7gUJBvvlJXL3fz5DdOgQTrqf/+w+fP7x4fztD5SE9jOMOo9n5/W8+zA5
52D3++/Hr9bDx6fRORp2az/Cf/t6/PTxNyzzH51PH53d48YGrTn8uY7yfz9k4fCTnME/Y/4Q/6x+
aOzqqNrTVsFkXvh7izW7kqvrFCtTqHT5gA0/IvbRW51Az98KCt6CqPdmeJqJ2wGIL0d4oUjUqxg6
0oukRbae/9OpoR3EoO/GX6hDT2royOlw6IoddbmyPzZT5cAg6ojx50p/yRDg6YWcgTDFBfN1uO+4
Zmd476ctjiYjMOCthArH9Yh00j8bUIzV9YW7k3RZxTMuy326MCRhJE3BJYawL06Y7t+I2NcMMLaK
qOwc4PFi325g28dq1+cWNyvRcO0lrioYq9K9v0grXneW/CQSQHSHGHWRtOp5DLzdMwnqXuwPmiNv
BOFr5+Pm71/WY7yQel4z//1MnU5BCs2/tDOaCw0D2zj+KYzPpuTq4VchTaD6tgfVLUY7Lh5E6W+Q
JEQN/wEqSsfs+pPl24XtmlYrzZGF7bpUvZiFJj0oXr8xbb7m+OlB0Ing++AIsBZWgi7rQppcPNVx
wPAQFIFHxGMj5SMC2bFN1rU1Tf8eojx/15XFRcmoNxQjkTwsTr+AI9ufTffzz8uH2Imd2vkuMANL
mmc3j9+eX3eDs/ttOo/2P0dl2Lh172cvFz9jce0gMmniQPGCixI/iyZaFYxgThQy535Tmehgw0/q
GLmJ0dpGaz5JSnAYkLKQngTzdyPljjb+LOTXwP/cDwxqHrrIbTWouoLQwUvggTaC75UH7GbVFtcs
Svu+83WBA1rCPSi6EVDCFrYOK/mWJyUz5Pnu/o1bcf43BhdxTpz6tZiqrA8tvg+B5bm1+GR5gSvk
G0dwJVjEEHrkdJxgxliy2il9LYdBGyMVJ76WHZDMzFUk+ORqN1WQQtNeten7/U9761cuXO4ccTCZ
Q8rL6NPCm6h6lUVVnoQXpfoumXh2qUEPO5APsgBRuGc9QE+2s4ThQQ+/qILgtM2HSQYY1G9xM604
T8a8JAa95qYQwKPbO16HlVjnPt8+GFIAjeQIZWRa/GuGl/moX1lZnJ0mE8esQdrq0kU/1EOkHdrg
a5PtoMy+v65rOwmVBNaYY4G2ZhEvhC05SdOO0aWZmPI65/6j12UQZ3Y/szSwLeZNHfKe+zbX7sW1
zUX84OleKKQCNi3iR4Zed+rOb095oDmIMvx7UyBsmc1DEJBR6PnGXIUqejmGZIh5dJEap5s1x3cg
NUv1g9echM2y0Kqb1GTqGLBo0ZXVFx/WdZ0EUUGDtVTcCUg4dtHcG+w/C8XB86VT2KG9ipKu/lEI
9iUYi4rJKCv8PEQsed+fy+5PLyi/0p/qc1071fAPCr9l+K2l0TgQ/ET1Q6AfDXhvmodI/hGpW/Q7
a/4DkCDrRdRN6rDwH6E+tZMQldElnJoDjTCAbHr6nEpwVW518NduEZQ6EkeOOXqQR7cb4zVhnAhW
El3k8DcF5mirTL92rnVatiAE38pki7+/LsNRs2K2wiIwFbrpIZpOZfKM9pANJrFvkKBo/rX2JLeI
chLD9vSnCXgW73Jk1LB7Ie90yXRGhpTOjqJHCqMbt2d15a6sLN5ilYyInlDPyumRZaeN+ZtK/ZbY
3+ryXRlZODkWLdMlq40uYv53SE+a5UrZV9E8Bnpsm/lrtDV9vRYrQn38BucA9v+Wn13dU6lXRsI5
lk7y3SB+TsTINlSYj7ItTtq1I35taPFhzaDVCE1iSDY+iVq9kwze/0to1PtMde/7nlVTtKGIm+YS
6hKryJTwEApTzW1qKlfuXqyWRq/gWNXXSPhz39RaWg4fGOA9ZdYUp/x9e51ESPxQ7CRXkn3tQzpm
R7MS7VkLyIvHXexNrqJBbOyYwpcw3MJxr+wdtg1yNGKCmSL01raaqH0iyNjulJeiOGYIDeDStxTC
V1bzxsrCN+n+IFhU8oNLa0q5XYA81aNnBcHqYdJfYvVhY0HnH70INyCyAdVPL5vhtKVI2SiHakJl
Pby0kSw+eXFSumJiQHJfZO3OF5Nkp/X9dBikEjLdwvCejDqMToFueHtGqzLanHn+dezJPBujDTdO
1srtRCSJ4j8+es6vFo4GeTfJIxQm/LL8Qw3RBWX1342a2kPKKLjiuVLd/EBO/Z/7i7K2Jm9UTTze
M4x8uQUCeubqwGPaD8XnOE4/ZRDCKcpWFLuW30CEPjPOzdAuZVkm1+TabyIjTi6Q84wHqPVLu50i
NEf9swCIQG58Ar7cRvWoJfIstpRvVz4T2UPu0P+m2lq+gp0iK2mZdsmlgus+Hhz9dUKw+v5Svu8i
67O24v8zsnif4skwhMZqk0s/2uUIzbsq2HCOlnb0T+7CHbYPdvctrtwfDDJhy6wl9IzLakokZqHn
MQ9zqSoz3nFYxFNtShaQuSz4bkh1+cFX0y1u0aVRypOgD2eqbcAnPI4LtxToopeG0F5cerkDx3sw
/LMGCK3UjUOkbFRN3tXQZ2OMr0DYxDD9DC299UOKEOhTo2DMF1+LFu5rSbDlAkV72G3Mi2W4nfTa
IlCVirZnSE6sbzTlludmtq+h/KFDCqTKFG9u7Q+6Zw1Z5SUXxUtsqtkDMJFY+y9GZvYVthEy+SV4
I6X5YcUgxi+VVtu69m2oGlvYFFxd/ZQrK4tX0p+QsxDjML2M9G961i+fuTsg7r5/Jt8ldfOS8Q/Q
8zn5YPsWS6b2ddQ3UnKJY2lfm4gNBtkXBpxU7yg9GtJB1LIHKTX3qtCgFFLDeIcU9dZVXKYjbz8C
1kNwhTOD6BINLkmV0LUmSwqC0XQbz4Vly2kc0O+28Pjp9++/6aUH2XH/09duxqykQHg6U04sO8i0
Vf3UTDgseRO8wDRHoZPz6e2lZJeLW4if1asxq+eQN1O85zm7XWcjlgNRqeZPnFDqKNyO8Iqi39wk
TyhK1PHwEFqDXZKTTEgsFMHfFJ7j//DFMmnzzFwCVGvxGxBj8coKTZyLyBvimD3Pqk94tBsNZo+9
ovbsJB/C432j76aE2FzUNEj8qOozWbxsksAEMXm9iVUNNhbB+5FPR3nIXxPZsXq4PWD9710YPRXr
p6ilrj02qGbQ4la0jYrJu/2e2+iAn2ZJSJMca/7zqwBXbHMvCcCqfjQVQdyJnujoKIY60zj5FKg0
iDDztD7c//j5ll7HMJA5E5KBXuW1plTzNmd7ZVPQAmGIFSv8mDdj4NaBLIGrl6eNh+X94ZrNwL3H
e6lA+7GE8ajVTMilYgbilqb/0xSlo4zSPmvCvV5AU9B/K5unIOxgxzyH5blJmg2f+K4S/PahV79g
6XlBtGl9Y4Yf9QSmmsQVxqcuftbU4pVuWNtJNu3FZEjRG/o1MNTAXO9jW0B2ptuNfBK8I+M1ytZv
mtOwm8V/Kzvw0hKfGaCzF8e9mCCYT1s2vE+l/CHMo/4QJ5L0qHgMaJd+pdhTVEuAWqUGXm9NP8VF
3rhNHcp7EWXUD2pgzrO6TdM/To002VbsJY5QIIop8ni7Rdp8DTT1p9CiDl9aYbQLAoph9w/QMrKf
CWr4/fQXcRqavNxZxGDLZNST5tRKXrvLVFF3O16gQzREyEagIftw39672/pmEEAYbphRJM7N7S3R
piAQhKZsTgHtqyx9MZsXmeioq166arCN7kfVSw9C1h+8b/VDHzy12k/c1xQYGw/TW13oevfmHwIP
CGQcEr00fMftD/GtLjP7vG5OSHs8+NJj039D9gfl7zJwfD/cqSWUft6T1aHNLaCv0n3wg533IWl/
+lq3L/xTpurHvHpl9jDg//CZ4+nqy/hVF6RDv0X4+W5g/u3Xov3JjyFTgUvo9tcOITW7JhmaEyWd
xyG3rVaFOtmwxwSRxeazH7do6/7RGTqhPPyoZNOubjQX7Y1Uf+iLx7SaSdbPQa05GayymvVJG4eZ
03QD/vKW8S5XlVmFN4AWgf1SA0esqgbG16Q9JUZaTHbVa8XHTJpFeeUpaMFQ+WKoukmlJ5bd+kbw
JI9J6NnlgKi7GNLpNhmZhbZQreTwc1kAo7b1VjUfo9Ibsl2bVtI5iltmPEsvykBFCWb6a4p84OuF
30a/ylLrfXiyq+I0kFD8COJKpHgrV9HgqlljTvtMiRUQAlO6Rca2jDHmHVKpd/HaM5PDDOXtDqlq
CO2URtWxhr208EJX6/5m0o8mGCETeTa3JiWWr82bObhUVGY0mct9c9lXnl+axlb3DcwB1/JKTqq7
t9nr+7f13TfBcc5DyHgeqF4cxSJI1KUBKuogF05+6J3SxOP0VY+GNj3FwkmNG3InT/p23+Q7h4RJ
OooS0Se0EAhl3S5jMPlKRUdXOOnRI73eh745DaSIofrlvp3ly8lbrbAh85cZIB2WYnpS63ddzMk5
x45tbviW999APYiZMOIxnCoZ/O03tINVGvpIJiRMlZ2Y1bEqH9GF2nXFuBH8LKP4+Vm+trRokKZF
n1V1ovvnyZwcWZhEW+ib30JjbvS53p22hZ2F+0nqsvPpFGFHbZ8JNN0i8580P2UUOPqVVFvtg/nl
vPEiODiCyJnsj+gOtqrbBRwLNTb8ggUsnglmToPnwq2ifSE36KT9/XPw/ojfmpr//OoedUqutEGL
qSDxHvsXpdx57SlOfxDhET1sHO4tY4uIQZByQ6VtyTJm4aOJ2Ahc+HaRagxVgwWrJxsS0/uft7Jx
1yu5rFDqfjtBxoZFNf0UxnRITM+doD9g+Dbw/963tXLsb2wtDmOnt4IaF5Z/FgFmhL2jds8Zmcao
byRWK4f+xs7iMA5hbXRqgp0pfwUdAPO1vJeKjXPxrnzD1bqxsnBExNIDnApY6YVvoW5+67z0a+bJ
T/Ln5GOpuoIfvsgZM3Da1KKAuDGX/t473RpfON4pLyylkjxOpfHF6v+M6b/MVd4+bgb+MtpH5PpG
2Xh16vXc8/p0EvxzYkHdMEha+KnV5d7xparYd2WRn8t22Koir+0bpAKgGoBbwlu6cItdKkxjHzbB
uU/E3o5Atj+mxpjxJItbptYcCOWTObijgkK36/ZW63oVkhTUwblRy0jYwU1BNJvXKbhfkqkPSZ36
FfySZT4cyqlsd57od1scgivXYc6WEHBm8E1l9P72N6QJrsUfw/js9334XQkt8Pqt1++koRGcsajq
jUbou6Iqm4o8rwV8j6kfeg+Lj86NxJoGq4nPQ4fsnuzB/UhpE31Ev+p38RQfIs9zWj08y5Cu3b/6
67YB1THlQaQA6uj2Y8t6VLVJk+Iz/MbJ18jKxcOolKi/WUrsDKC/4YqQhF1pCd8bqe/dssz9jbdw
xbkSxlONpGqOksmyN9cYRSQLgxKfc6sr0/0wTdqnuqvAAZlWkJf7QFfFxFGyMgtdL4yDrQmeNfs8
k2iI8DOYrFzsd2N4maBnU3QWRwXNtqhMDlpbd19E2WcIhfz8SQyE5mDoqbw1ZrNy1Bh+oac7R9wQ
ai1uVjmJoxS3bQpHvORfchjcDlZTeW6Wm/uuKtXD/d1eM0fWy+WC2wAC8sVBG6NWro2qzM7+lMFG
Rjqbp61T4oqZL9rSZ31XQeRYM0OJFin7M49Tzut+5auyTjSrPpjys9yYruG3dp/oD14YHmP5lPqT
A61QL5h2K+lOKgkXlV5znSpPrbH1JKxsMNIZTBfNEifkSItVjuugCVS9LM4lFabCgFQgyA9WbD4W
1dA6UdS+yEK4u7/U79p+fP0biwXsLzPF+7KKGM2VgVpuy3OVm8fO/0coP5bpN8O7WMj6ghjQouYY
jp98eYuFf8Vbg4c3qHfL7DQsqLfLbo45Y+dSVp4lNfvbGP4u0nomS6Nk46FdswOSYu5YwNQE4ObW
Th97ceeZVnGOYzykmqS6rX/1Ek3fsDP/PYuYkmrDzAnCFVEYzb21E9FwRms2L89jHe7Sikly6nJa
H+7V5LOibcTLK++3SYWDWWc0hQEMzDfo6sz6YesJzFNTCvPT/KMkZNnBhwFzIxBa+yTKf9Z885mI
XOYwOSh3z7DC6lwoDgzMR3OUDmXkn7r6Sy9uIQRX7iEncJbZ5jmdn/HFN3FQBau3kM1Dh72tbYGx
+MexJQdsLtoh3enFD296zpB+TY0fkbV1HN9/K9kgJAi0mOarsByfEMU+H3UlKs5Jxwy1/0NUfGqQ
DzwGrhUq9v1b9377bo0tXrM2zoUxLuLinDUov1RA/LeIh97N9TGQNHOh8mJCwssOLkwIVdikRmfG
Z+Th9vmj9ATP0h/tWDs5kEuQ552N8na51a2b9+j2EsxW6UeoTNCR+y48d2zqPYIWWJXEZDdAIRUz
9BXV3nNqFB/vr+H7e31rahE/t4hazkqEMeR5dRS6pvESJ1topi0bizBZqCKhglI0YRgyY6a+K8IE
Tv/UdPW8ab7e/56VA3izdIsNo5XTp4VoxefUL+0pfygTDqD5JCq5M5kbHFhbthZXjXK7loUG2yR+
zPW9NnxtfiK26yTp1kDlSpZzu0vzL7lyVBrQiiJKscRkYz45A3wuVkJ9cVSCT0FQuYXwKY2ee5rY
PhC1XtoKmla/lFcViClgS0VZ7KDVeG1A84ED2WdO5lfforrfi2NgJz5Jf/7l/h6+TwsoZ/Gace4o
LzAkevu1jTFO+iDGyTkp0f88tcVBjd1GOwrxyas/quLv++ZWV/fa3iLfNxI5H1MNe9Cc2uIucy8v
vwp72qUwLm2YmpPr5c2+MqUughN5qhOrihkia/ydmD+lwd+hQc51dCC5Zjaakc7GtigPF0O3YXpt
CykSgoubN5DptttFjavRVCYFBH41CG5o++rZNKl5Zr/irdn/Vad5bWpxL4K4NNQqx9QwfZuYCJBQ
45W7vZejDX/M4/GgGK4/9TAaFzDzlE7o7fV6sGvUmu8v9zsVw9l9X/+Sxb0JPHVqNT3H8zyU537X
uVA8Nm6/a1+yCxCtV//Uf2h28Ioj5xcXtpMNDij++z9i9TRfLfziNCPvU/oo+CZn1f/O+zF9h+EN
uqn2c/pLzDYKElu2FifZS4jOerNIzoZ/yIKCYRLgLPuytNPfcMxq3Rabyfs+0bzA81gQSA9mw5bs
YTO1iicZbXKehP20r5k/EH6mYAXT6ShNL0L7W3nsplOoo/ObulO1G9u9vlWGXMlq8UjkkoChtLko
vaho1QjJj5HOCqclvDWH4Sn9zhBqSr/i9zTY/lZNf90e7gnlKbwUt+n2KlWCEKdGk6TIU1SKZJPs
D76dRchIOH7USXOhySgbumRt/jel64EClyiC4i0ro/wPzx2TJ4SNc0r9bqCyjoahEUsOuKbWezE9
ytzpMXlK88uQDBsHee0Zv7a1uEylGNHKwNudaRb59ZdE+CBYG42p+S4s3SO1BtABc9TBlt6ubKzo
RdvWeGIr7l20xyk/uIEJVRrMbMOrGW0VoNbsQZbK+kHBB43lItDSG1Gdsq5Mzt508mfZzT+6/uB3
T6P+o7eO9/3A6jOD3IcBtboCNH2ZmIZBaOajKGCs/jpGdoqWN/RlUTdAay3ZIrAzX3eEUtvJ069x
q1S59qWQLCr0/ODzpix+u7K5UmVh0MXpWRAhP0+Dk+DvUwM5yTZ2BHOHkvb9r12zNyeLQB4IG7Ql
lqfyFSUcpIEh6lB81IQnsD2O5734qmtk8M60sPbcN/i/ODuvHbmRpVs/EQF6c0uyTLe6quU10g0h
jTT0Numf/nzsHzjoYhNFaAMbs2cgQFmZjIwMs2KtLdcH+9ByDzha9EduN6hnvVx3uZ7ziFdm4rbB
hz9TxL9/DcXnUNvD0Gxtz16EObAd8sf1SOxodTN8KU6O3wvcEMIeM4Tmo/CMmEpH8amMgp1U9Q20
gm9H/RPteTgqGcVcD/FZWQg+SkjFdZ6BV1Cg7ErtOtVftO5dq33uneFDZgeXQXMrQzsws+KpTyHN
cNCF1dwz+Gz4c/yvFD923+6f+wtkaXVnmedg/ggE7MLhsLqzTljNQRhk5dUukoe4N941bf1Lc6rf
BuBnSCUHDM5gll0X8qmWVK8hEY3cMCJ8VfTyGDSmJzfzeyk5UePe+W0bQY9ugbWiEAQHFhf91ig0
sxk0c5TKq2X+GYPpeVYT10afopz9UPpYQMfSfDDn1O/6yB2Ds253nkT1Weof5gDBD+rf93/Qst76
rFBWomtqgMTkvG5/T5I3eiANYX4N7MAzdEZjdau4xEOi+lX46f5am3t/tdbKXTd9IZvBrC+xgC91
JxqhXs3Bi8zPrT1e6719rS5fHsaZTTmTp0GLDhqDwOonSW6PxbCTrW49vZg/A2/AAymirgd7EmpG
dungxpoB+Z1UrwBSlOhdwquTyl6Xyn6UaceZUTsr35vz33j/WBsFUACStAvWnQLYE6Yk7+P8GnaN
V8bWQzo1X5xdVrA3MK7lptsyXWnqNw4cWitXraS9ZIlA5FcNIHsjxoMcD09d+KmzfmWh47emO5u6
PwTxORTDT13/ku1KCy53dm2nMMfJC/absWRrlSzUXaPNc1Dg3kw981S7RPHQMf/cN9CtB5HG8cIg
DbbHBI5yexsAyqSR0bDRuPjPzsKHPMoPxmj+norx0QDrasWWZ4TFkzEYF1v2RTf693/BltnyIPIo
AgfU31DRqlVv6HVW50zbsVoLVgeBpZCZIRFOO/57y3iwWegalmFhWk23e1ULjY81tAu4R1Zcu3Mk
OJYd9aAE014pfnOpl1cC/WjKR+twmOkUk6HQZaniMIaoz05CPMUUDXbc6/ZCyxdEUhiW2dWeyGTr
NrYGvp+mw5T8JR7AJqc7/bKtRRjaAbDJAD5UmKuMWWN6Ly8dAgkJztFDb6m/h6aUXbM199BbW0ZP
N1mlzA0GGvT67ScK8rKSq4AIopEGikUfynjcObCNGMVYbjWD+DJaaGspY6PvbWesy+LazH0ZPOZj
Sx8moHlzqqSpDR4iSSNXloLJSXyJDuKJh0rOD/eNfuNAqUTTrkDoamkCrm4dLNZTE7V9AULro25T
1excB6ni+4tsRQUQQdK2VsDuOZSObg8zL7PINmkfXuPc/+YcevcPJNre++uXbwdm/92vnQuVxM7r
ulX7fr3ourriVHauJzmLpqLx4cNHg2REH2kqxaFJHlrHG3u4yA6Bfq7Sr038KEFYfH/fG3EhlCwq
WSjwYlVeH25fZkwyaWlxBdFmHq04Cg4NozqQPjOJZWvVsTGRbpu1aq/wvvVqAJBiiHMZCAJmvbqM
eTyWasQ/rrxc1c9abocHsxx1D12E4SFu7cWilORUTfHImHRteoMDkiBWkvwDE4aSl2mFOP79YdBn
tbAyPB8/7NYGRlQbswplkWstpfa7pnSUgyAuelSrWn4Mayc8NEM1+YYeyR/vr7xl4wwNaYtyEX1m
dfnzV/VSOZp6WKiL6ioZ8zGo+nOReFMtn+6vshFh0TVaMFccONnjyjXJTjSP7VyW1y441PVPtT9/
G4z/dsuhW8swKQCKEEdLkWX1ZenajqKUG46xSvmKWULoOMoPw6w9l/1s+BQh9obeNxwVPSSinCW9
wVWsbu+cR2NepGWFHpL2qBSMUUPslVmXUlN8Izv3JxlNn/uHuXV5X6+5RmYWldZCNETfth0+2eEl
ln/09scukx9yqnKZ9qwjIi3U9zPA1Lz43ITlqdqrs2+8AEvrbJkbgj+dJ+DWbBwlkBrmhivyqtmT
xh+i3ItfVf6GVWCFSAiEAjSoiTfWb4wMpCYt6oHmdHpWkoMMKr8iaTz0/dch+6pMnRtmn7P0sKcF
uhHpAB0nFqBqhe9fT1H2kzkGgUb22GWqOOR6+1NDJsVLrVh288qu/Psfc8t+YLVZRs6oNBP13B6k
LKVll09TSWDVzbVrxnLlhnD2flB6+j+981CnJrpGfVIjiCzJO7HWhhMmaCWuAwcPU/h6/qyksG0l
sUQT0gEcLiIP3aQ0OzbaeZCKxRXvjBhsmA2TzMRBTJSgN7rGdWjBlPZa1dCH7L4pXesme8paGxui
uqosU/oMdwAEuz3OJAOM0oM2uyaa3pzDCYL10hin90LL0qtTqqCmJDWEkTy0dlpcG450qVQhhGjT
iXwzBzBo4yDsZq6uUOVRr3Lap76bzsn8P7Ry8TVMYYJXAXO2HnAATd8pw5TS9p9HLwpNN9QO901y
K9sAJgFclZbS0p1evUaQaeSl6gDRCAvp0cbJ9HPr1ZZvB40b9uXHyBKw9li9P9S2G7TZsc33hOq3
DEUlu0MJXAF5tJ7bnUw9RCIbsEaQxrTRPovuz/1N7i2wyvl7Yc/MYGX1VRTvRvnbWAZ7XnoxtZUD
A/C9QHw4R4KcVXJqVFKk5QEfqsiOBQK0D5Db6H4pzuqRsS2ldu29/snG82cRShFOUQADObVasYjq
PImnsL7mC1l1JF8s2Nr1Q6lBZLsTsGwdH2NTy5AWhkLWcXvP8rmS7aoU9bW0GuVQiln2wize6dFs
7YfYRAFUoJPer43AlFO1FJVeX/Wq8bpZ9WWEKkyRuBBUfSAj3sk5Njw/KTzwc121gLutUe5wWI72
1JcNItA0v8Lx0er0k4aHdqOdjW35Cs6OxGkpM79pw1BUlslq0uaaJnZ90J36eUi78lzEO0a+dYCL
2tiC2llGg5Y39lVwNyMSMIpObwjusuMgRVelOjG7SJu/+rhLZL5hEqgekcKAsAJYoKxulFk1UZqY
mUAar/w6O6NXJPVO02NrCaIsIDtwKlErXwVbaT5MAz1CsGOih67ECpJD32V7rY4NO7AJa9gFhSUi
j5X7cwL8X6YArFIb+11vJa40Q9Fk5n4fn+47oY2VCFZByzBu99LsuP0+Ev3WTGOG7goliq/Hv9vy
qww94S6Z6NtzA4u2KIEAFaNMtYaKqVJeFXoPCNqcZft5NOzhR1hT3ry/m7ehDKvQ3gSPQ1EOv3C7
GzlWk0EJCWWKqH/Sh6KAQQRtSS1snYcggQFhHO0KlWAhHex2cg73V397lrhaYlIAyjgMQNm3qzNU
XpW8mOVVDBUSMllifNADK/ODcqRGNlrRzm43gIyLb6e8CtKDiuY6UBxVyNEjvaqu2hACB56lVnkS
cmK7mSJZT6MokudZEArYTQ5M2RSB+Y/ZV0g4FcyQHe9v/u1F5+Pi8flFGBKf4XbzsZkPkRmQxcXK
9BX+xCdN/o5WUydqz7L23PJGAs1qMBVBMEwXgzD5drVWpNGArs2CcFTL3Beiqr/jYYzB1ftM/TCW
JbVtqaih4CmkWP8HmitdfRqYn468IW1guNR6qUYtbLaqnVd3ywqWiWVgrbhwys+3P004fW7FtVxd
If2Zwg9t8qGJvWbYifW2jhvxM2Bn4LPJZlfHnTShkfR5QKwnhHmewjI4GUGsHLI0MXwpiD/BSKXu
rLm5M+qhXGGg9/Y66esnuUj0hHCibaKjLEn5opb4aNVJ5dWm+Hnfnt6G0UvxlY498ReBurb6wkre
GmWhspgoJ3fphzgQNCIVOwWp26XOgYr3zuO75TwI12FPIfPC8a4+XEn4TAyA0xXpJ1X+USmHyHrU
Qhgahf47Mfd8/NsXmA2+Wm71BYdOODLMV0BdkvY9Uknn0fwOqmhP0mzLUCCdWqhtbaYm1rVsPQmr
2irId/jj05CFRzFOl7EnP1AzYPXJjvVvLsd7v1AdM924rql1oxR31YT126lyiiOw5LPT/Zk1+5c8
/RvBK3LfSjZdIOkWXgBkC7XyVcC5EA42uq5U1+YpTf/rfPXY2H76r+hQtfKUL1/uL7f1zWjqLm0W
mroArG/vdpp2kuiFXoH1ZLBagI6HWMOZ9kh8ty4aBGxQavGK8elWth+FQe1Y3UTqgbJkIeTKn4zw
+zjrnyTd/Hp/SxuoIIaLGVhnxIGxGkZ7bvekCCuIpFRlMeqwqGKdo6E8jqrH4GOsebNBilcd1emr
5XySUx2pMoK34Vm2LlN8vP9TtmwHr8JI9iIw+abYXbRjqWW1XV/r6aCaVxG/E81nKzwb8s5Cm8/H
65VWVpMaWVAGkVVT+XVNy+sOpZv9a8Qu488PJWzgyGcKf95jUdtoiHLU0FlQ6yQvQ0Xh9qjjdk4r
wof6OqMEq1D0hdHxIWuGBzkw3MxR6IWOX5Iq+zJXe1WJDZzfwj1OMLk08Kh+rNxNk8NNlyVzfe0B
+JFcMLHT1Je2+Z5bulsml0z5aKg/ZQbM2+BdWkLymkvvUfjayTs2vvEyrUZ8RuGbYGH1M9Q4q+kR
cfI5M4zKMffUgZuq+Tuh0cZFxYmDJFgYBRcMxu1Jo8MxZ1Eg1ddOta4tgMFYfYde6+f7Brt8r9v8
Gif3apWVO5jKelZjxt6uSZY9mqYHY6hL7eXQFjsGu7kdyhAcGC1tAp7b7QxhGRtGXDdXu+8Osp1B
xKE+tNr4+/5+NpexTNlk7B6O1nXaIXVhPQYz+8kkzWFUVwXMXmftKaK2sOO4Nx7bJQ/4/0stdvIq
L5RkdGqhg22uUY8BpBcjCb0okT7FLSS1tZO4aQ1/UrDX1NveId1JCyooamSrg4x7K2g0I2muDkFq
do7/DfYAtZs2Ad6QDgpkoAAfbjdmBCVhdx0tCW/iMmFxKIl+9cQ5pOXOVdpaiT4umnFk8DjNZa+v
jrCrhZimpGmuIciKODN9LX1kCPpYt3/um8WW30K0gPyCwRhkStYhrSOQ4h7DobkqpdJ9SMupOSrV
NP8qDLU9NVWJyIyiv+tjaz7OsvrYxuWegsKW21jgmy8AB+BBy1m82msCx2rDjGNzheDON3N0lsfP
oXSMJf1Yd//DZXu91so0TSkPurztuWyn3vxjP1v9r/vnufXh6HchvUeWynzh6nmXSpgPg3RurkX6
JcxQevkBNjNQvtxfZXE+a+f08sgwtkkAvR4CCzOjGoSmNFdYacvqpGnf7//9GwE6s7EgtlQoZ2CW
Xnly0xGS2aYEKVDI5c8R+/yeS+WjnPBftR3bh6zNZBf11L+fVadFSXsEfAFzdOzt1hbCXkijOTAI
lnWHyvluRB9ssdOU2PJOr5dYXa2mz7oiMmTig4yuRwG3lUw3tpg+6k57kOX3mXxQ69P989wy8aUU
Ry5nUcRfF686QcWdP6uv3KDe6P1e/1E77tx3nt6EOxQGmzcaHm6CWNId4CCr+yT3Yaz0ttlcm0r9
KcWycuwtO/Qa3ah9JpqUo6LBbFDmYeGLEMBblw3Oz7/fL5rHADjIk2k8r36Ck/chhEhUBlvxWMXO
EwnMpzCOT0qoPLfmTtlu+WDry8DkJfVOdIIwndWVS2iWNH0ct4j7ZghkGbBZZYGy86Zt3evXi6xc
fygKgLNq1F5bxNeH5DQ776XBreb/we8jPE/rk+4SCJXVMhKTnVHQVQTszihfVCX38sl6FImj+1Gp
Jf79z7S1KQfkrLlo9CB0v/KGQVsw9YGM8xUzqKEmgbe+VZrBz4z6HJhtu7Pcxoei67n05V7wLuuq
vpxY9LKzQFybtsX2TLv2aAWlIOiiPeWtrSyAJr3DDDRGgfL2OvPRgtSJmq69WlFVMXjxX5EA7I5D
XfOncXauLZNNR3uW9HPWydpRqHnxPERWcYzyyAYHW/U7X3Zj8zQaILhZ+HNARa/cTh3bk7DGRPDK
ATsLbVfrO9/UdhzN1uWnQcP091JZIRNZFTocday7qIm6q3ly6sfAPsT1u9YSNNYeyrI8qlbMzX/4
azNiTTiqydPJvNYMnMKyEgaFs+4K8ZhNj/malT//3nSoK8qksYg6kmatHEoR5CNuRvQvIWVnfKwU
zU062fv7jbxeZXUfRBbWWjM3/XWY3Wr62rV+qbwf6JTfX2bDFAzixwVaSlbOV7p95NQxCbK2iIer
Wf4eosdI8bT23/tLbNzsFzpdqPdB7NlrnwgXSinTWxiu+XxJ4i8VsOogVQ8OVM33F3q5SCvvSzkc
9A2l+SUhW0XdYpJH6NfFcO0S4PdTVD019TcK4/ArakPOdCRDN5SpNedc5srHxoLi4nsfep2KINGv
wfwxm89lkbg1H7TRqVO8z4pns/9ixqYXD6DE2vRsJvWH+79663iA/dFGQgQQ8YzVj45zGDHmQBmu
Vpz4heMjUeMK40tsxjt2u70QRgtz81LJXQVS05RVmWl1w1VU+Qk2nL7WPoZx+X4Ks3RnqcVq3nwI
0mFoJ6ngwtR9a1XjLI9jmmrDdTqFycNgGieqqIk5uM3uvPfb8BBNPu6hATsJDc11OBP32TjKCRwE
Zg9OhveifZf4cfRvrfxXSf/d/1T6m21BIIH4wvKp6DyvQ10NhfWZ3g95uDG6Iz583CMfeHsd0cEF
X2VT2qSMujaGZq7NUORLNTprVJ8imjvoyJcq+t+KXWJrTOghLwWTI/CK9XObiNkk+Euoj2Rm68qR
AH5sn+QYXsQ09+ZMvg7PfZrtxIMbB0hVyFiaFswGEhfe2kUwWpmYJ5JWRa8vMAn+UJxixwlsVGqB
cyzyqNpyim+4XEZZ2GYaE3J20Mj42axYXmnlz2YbZb5TwyCLUlnjpw2dKjWyhT/OuRdAmbFzBba2
+gKoZQyGJ9BZXeuuyiq7lCmloIJ+SKXioAe/7lvj8jfcXjL6tszEUQTH9kEB3h4mjZOgjwQlrqqq
3DzWcvoVPYWuJrhUutL6oa3/F6hgOuV65216e70J5WmMLRujuLEW2ZF6w6DOZzXXOMzOBoUVM7qE
C3gtDZ80/dP9bb51W2Dv4GyBc5R2JwWV222qOohoRmX76wS48aHSUIJQ7Sjxo7adHiytlHc+3Mbm
OE4gjmAcCV2MVbSGVEKp5H3JemV7BjP2rQog/ZFQFnL1qX/UU/14f4NvPRgbfLXgylKadMrDSq37
a+FYZ5WZraj2LdBVMxaaBuqJabLT/RVXR8pjDwaOhJaEGgqLN1mKoofaMNqivNSJAg+pORYPxpDZ
nq4k87usNfYa1iuv9rIelWDmYxSef+Y6bj8hMpG2EchldbGY8NNpnsYU+Gvrx/1drcFcL8vA3sns
5lLyBet3u4ylCzujccgyCbMpyDAajzDjwvaeVJU3W4P2bztl6cd+gJtSmSbrXaDoo68Ww/A4xUG+
kwqu7Gj5NYCFQFUiNkTUsy4NOxX9ylhVxUXSJ3FU5vhLYSWfTQPyFSfM9QcpgNrr/glsnDPPLagA
OmKc87piUeQiRPxRExcNC2b4WIqgxo0Gwpw52jGhNZb/ZXu8gFSJERDgHVkdtl7mGizNKkpNkZJa
R/R8ArC3HQOsThpLBPmxmcJtKprmW1SmvX2QFMQ53FKTwn8DpFf/6UQvfUi7qbHdvJsbyGKRtNZg
Ps/K5tDA/cWUdlHIkcuEcbVTd1k3o15+PdpZ2qIGy3v7JiYdeDes2haXRsmqwU3DpD6H1pz7ZWmh
Rij6QaI/ERZH0ZnlKZVG+SeQx1Z1o66WjlKdQH0nS91jEiMPrQfQVfdV0Ox8znUC9fIrlz7KwopG
xWb9PdN0jqaosMTFgtcD4ouk+SCkEHDYmM1eaGf1URJd5hlm5NDmMZH6Q2Rx50O/3JpXzww/YkmS
qWe8TNGSWt3eqnIKYPOkGHaZgxTJxlwNjNBXx3kZEA6skTyrjMVX7nfQHSPAht2xARvausU0hr+G
PtAAmA1tTWSm9PWznU+G1xhG8ggpSxHSL7Gnihx0hAbYjiKz+BVPY996BYT05Al9qH2GR5dQS9aC
eT5kYxcI+MJG+fPfXh0F3BAcfBoVzAWefLvLJp4nMx2m9lKqSnkoGqEwlkzq0BvObpl7CbTXJ8q7
QnyMB6b7sTrRrl6SVFlmLVjI/SDMVBQNRIISoBPYfhkGwZfRKoFQStF0brSOi6DO39FiTnYMbFlo
/UPwFhC4LATi0FDdbjosm7iSDOyrtEYHyZz4c2Bm6bkYYko9Cdqxifi7x/XFmChIM+u6SCOji3y7
oiV0o0n1ub2YcwUTtkXY1c46rP4wIh+ws+EEFK59uP9tV4HS/y0KzpHkwIQJYl2HiPsQ1c9EaS8o
czYfaBvG0BoVpW/V3XQgGhSnTon0UzRNkRfMZvG/LE+4zT1e5lPXyAgZCqW86/jcZoUKs27kw3fE
FhQkM/TfaS7yB1OXhJf2jepRm91Dm6wbssvuaacQq/EiLmj0VdpnyLS77UDqL6Ys4k+ZKZBE0mX4
au3RPMUwKh60MZ4OY1d2Xkj0fhRtLXmEOR81gD9eW6u1XxZD+M3q273u3Cr0efltZOqgUIHsqdRn
b81B7kZGs5ShuoQhlQe7ZYqj1y2P7ERxawp3H2waae+rzNF2Iti3LyVvJAVhxmqZe3vDXEcvqepp
DTaXHnG/0W1CwbCnI5mdfAp0Lv6OCbwNuJgHgliSQhhFbT7F7T5nq4uGhDmSSwkA4kOmM/Olm2Ly
bKNiuiOtjPjbfZNf/sLVzWbMAs/4Iq8BoejtgnGYRMkcO81FUpP5KC2GR+17r1u2ua2leESthbrt
eviZps0ADC0Ul24MzNxrlV5rUo+yVSW9j4NsJtKTAm2Yd7LIjWVphkPXvhBPwSazOk0znsEALptT
px+KAQwN8HcuweMTtjsp1oZ9EkYZi3UCN3wjkmxVitOQTYpLjUhcmxmeZbYHExHbDrxWZZUnUeyx
AWxEsQQlVBhowjCkRvHk9tNVQ1Okfdf1FzyT8y00sm+jmZWHKssNPzIQjHNGLfN6wlY3RcfMox5G
YzTWDWQo+2CPenHDkNBDYUiZVBp/vZ6eHJOyCgQ01BfGefWP0RjOx6wXe9X4DQ9NaRBuThSTQUiu
h74rGgx1HKv9JdXz584Jjqkl+5MEO9H8UDZQilna50GPdiL0DTuiasSkMghPTnvtmEdlLgpraPpL
E3a9GwHIUdr8hyyic62f79/HjXCZ0YiFtwxdKN7aNQdiXpKFi8DoL7LSxp+0QOrMcy4lveMlbZA8
m0lXfEwDu3LcSMNP+3IlwI22TZ3/1kI9PQ5yabkpz9hzWMXje4rf3+tUKGdiXPHQpJLyvteQaL3/
q7cOCI1OSqqI8yzjCbemGIIP68YqHC4tUzGD4fSgTvqf2lhXXtVkp/uLbdw1Kp2LPgYx+VLOu12s
Mgctb4rlnRqb3pua2XKzLPvdhuqPqG99UQHK1Nu9uG9rVSiiGEdljsQg479dNenMzuqqeLg0pvFJ
5E9z/W+fndKAOKQ9GIha3N/khqHjs5aS28vE3zoptIekksa2HC6iN89jaEEt+rWAl7VKD45WnIrf
AYpz95dct5+WR5ZGxct7RxOWst/tFu2JiZ9UzoaLNdtw3+ST/dBnJrInkOWeWl3uT5DRlucwnlI/
N+x/iDPbg0Kt082d6GRM9t4c+IZZLY8gbm753xv0vIL2RZjkYrgg/ZS8gx+1PU1Upk8qjuFByua9
CZ6t9SB0BdTB/eNNXGzgFahj7kZF6njmL4o++yUoeZeb9zPUyn+IRdu/vzOgG4lmKMktwLOVQeWt
05rIIY6XLky+15RwnPm/ypi+hGa9A5N+IaJaPfLU3sCk0oQi418TMCY8QonsxN1lMtXpM3yaXzqR
fJfrvvLlZJ7fhWrm+FGjWZ+ZUym9bBDNM6Je6cGS4xj56NhIcneqij9mZ041MwtO9UmwsWNABdeN
kkB1kzIdT7CnqMeBqsPOjV/3a7BM3jiadMtkAVnIOn4QpWTZjUiHS6JbCYwDUpc9kDrYn8JQO6Z9
n5zDvG0+ZLEdniMLgmZFBXU+mAWZbpxbxyrSRuguTc1v6Zqcmjpxjp1jtOeyLyb005QWbTozcOXM
/hjlieRHTkeewySbl+OF/LTKHuO+B33at3s8GBtfBw1yei020Rd4izWGd2Sey2nydrjUKZpuAIvi
T0kvws8xPbfDMPRN7kZC+8Jo8eS1szYcC2saD+rUJH7fDfOhm4CHjqJvH6HQDh5tHJTX0OA6OUZo
norJCNxCjhGk02r5kHSlvmPIb19+fv9C3L2QbOCzlhD61a1pZDXtAsMYLsFcBYyvShUsTUiK3vdO
b+8mqxBA8ujjFmHBv13FZqZcTgt8gd5KrV+kyvwUquVwzCy5962xU3d29dbfU44H4LLUCAln1vNB
iik0Mc/ReDHzXvVS2xqeILCaXT3S+oOVlpHftnaJzIGxR8O4tTJsU1RRgJGDL1vFdWkPR3JQ4YXE
WAWnWA2/JDOUrUNvwAAtq9NT22qnSox79ey3Tw4NF20ZEKZ2ozLwfXvCZt6Zkj0086VvT0RgPgxB
4wfDFI+KdJoqT+yxoC1Fg1uvtKwHP8lLIdKwlz9/ZTcWTaWpSOL5MlTDSY1jV1OQ7As/1IruzcUe
vcfm7uiAIKNEiMIrd7va1C0HbnTzBXaHzm+cGhyHI2ncdMNxlcm6SgAo/aleqk6mOe9Y04b1Ukhn
EGnJrikjrvY6UpsBjMjZDupxGh+S6NI3P+z/aRGyLEa9IZhaw/jaSsvKYoIxs1HaH0LJ/Tj7MZh/
ItTN7t/FjS/HbhwoyCDIB9ewChQYXLOUQRbzhXGfqHmWk6vRfZHTyYMh7P5KG0nOgvNkM5z+gs9V
bz9bNAaSKWfOdAkbchcNvPEhjvwk9QRFCN1rv7Vt5jYqwEjD31l6uWcr+1xkv4GEYzXLnODt0kFQ
9q0azvOFTmvvUaZrB483yD5iLcY7Z4xqVzJiinNGlPuTBUFSVPfxTuqx7lIuTx/8SJTCTM6A2Hrl
9zK9a0Zh8SsK1de+BZ+pfPimq/q264FQvr/lre/6eq1VZB2KLrJrnbW6ePb1zJ2p6iiPRhZ5vDE7
X3bDy5EmUyaitsl9WFM8zsqojmOpyxfqLk80AOyBuM7g/zVI/9p/1KrZiajfVnKoq+DbFog3R7oG
V1F7H8u0npRLbGQPElnDZ4SnY7cqpD2w5ttjZCUkZhBpBa7Bp7s1HLOKKiGGQLkIqGzVD3b9uzcf
5ZZu1hTunOLWpnDW1AyJ6mjlrCJWtdEay8li9YLOYfuuaOwI8RtJO3ZVK32/bxxvn3nUZv7vKaTN
8EaXua2VxgqNSbskfVEd6PZ03jjbext66yjBmVFbJ+BbLv16KmS0iiKXB1m9dL3+SUV7Q24cN0bz
vsn2FE6Wz3B7v1kKl8KcFlkWcODbz0RmYZpTbKkXWNTea7KvyE+IrBzDST5BtHBqqNow7b5Tknr7
wRbIIqkdRUVQtfbqGYL3aUidttegsA+gNKWZISFP0cODuWMZG9kcKy1suDwEhMJraE3RzGGW5Gyv
MlvlYvTtj75lmK8rzOqYl+F7RUfVtZYgb+otlJNSpZ5d3E/kznP9XMftXxKk4choYgC/ocdJZEMl
8Pa4KfX1gxbI2qVKC7fJ/2jB1/sGulHAfmmTLDE0R/xGRsU2wsaehaKhzigniat0moDVJIA1XJ/w
X7JQm69xHQ+FT55BXqMZTQaSGARd64lY6sbD0LWj5EWqUUZeJkfwPjldm+9cpI1uHdS25DOLbhXj
Ous5CaceoyoZTe1iVUJ3szSzTl3a9O/K0Kn9iUEOz5ixek0LEPys7V+d1E07ZrhxzSAZwwRpLy0t
nZWLGozU6oam0y+J/VPrFjqtc+HkxzxQd7zuxiWDDwlNUy415AHrctYUII+VdEKHh38C2tKjoJpZ
kuk2VVaeDLlKDlU9Zkcpa6NTP2q77N5vvRbZAmVZeGiWuGvNshVKVdIo/ahfGFh6p5exm8jJ+6kV
51GO34UpBAbagx7/jJWYPgIM3IaCJu/7Hr23+8a5ce+BnRGWEc4w6rMGp1iBMXZUHvQL7poJESV3
EXV5xyD55/vrbH3YRYdsSR4WvOYqXnLktG0StTIuDgTYjphPEyIgQx/CUb+z0uaOXq20cp9q3Nhl
aJfGJW0awHTf4jx+FPLP+9t5+5SSTzJwTQeGHgyR7a3TaKqKJnI7GhcYylFbHcbBQyn0C0Q7cAp0
TLhNStf8D58KChdgzwbg4DdIV70IBO+IbVzGgfLuMFlAP+xMP1ZtvaeLtPG16L3QaSSxZQhz3XLL
Is0U/EO/hFX13nTA00Xyk9H8ruHWvn+Qb8MtfYkRIAihPL8MDN8e5FTFkVOinHtBdOlRsh4rLfYj
GVZ55ZfW/CnU4/3lNooarEfRCQ5I+qQsfbsekLu+6trJuOTGLHd+T+SgYvLKdFK6eWy8sY6cdyFk
vP/YeQGReUtT8mRJBaP7k17DCDQok3GtFSeW3d5ExdXLDG0RdGIcEBYuo41+62oegcO3sqF0pXCW
nybLqkxXS6z41/3dbGQh7IYInC0Rg1N8Xu0mUEw0wFXjguKSWseuFUxuJqWniiFoW/YSBREV+bkD
JD8No8vOd77eRhaw+GrqhazOv6yLhbpG9LUUdi5WmHh6GXwcMmbcxDctSq7tN0t+zLvBbdtjFql7
GL6t54qKKN+RmBkPvm7+j3UK4A5mqIs6/oxnwwM3+CMV7yHmpVXI1LmWeKY6Voyfn+4f+8bbQVZF
ARjAOfH0Gg2Wp8vsgVGbl6AHahOMYX+I8lY6F72DQIQqlwe7sRVkV6oR/nS6XYf76294OJOSKaHh
ArgG2nL71WtYjImvemJRGI39cCwz3wBA7NWxJnYyr5e9rIJR3gboIKGYYJhsXSAIotnQpohoLZmT
A7S1fuJ8r+PgOQWyGWjeFAnmNZHFC/uj2XwO9YVm/DwV58q4VuGfbDo5Uewq0I4Liiiwp1JMOVot
HBXaw/1D2TKHpYpBnRIYNYxNi8t+VbYJLKpHmplpF135HtSxXwvnN51I31aflppDV/XHZtTOIt0j
BN3AYi0dxpeBYyQBOKrVynMp2QmBExFteFa18BQEZ77aP3Y1ekEGLOxJrrOznhonS2v9oDtHcXsO
ivHYGNE5i8yP90/i7du0/BwiTV51ftRLOPrqIGKmU/Mom0xmFQ6D7UvXqzp9K/ekEDZX4S5R/6DZ
9ba6aqWzEUEHe0GZufSqGRL+NGn0A8kruQqoXyoh9l8/7QtjMiDMRXIOH75KUiYtsasgiGHsFPNw
CkRQ+Ymq5m7eT8n5/iG+veMLbxWx+v/j7Dx32+aytn1EBNjLX5Ki5CY7sZM4+UOkOOy98+i/i37x
4bEoQUTmmcFMgMFkaW/usvZadxGRTeMJu8oiarHU9bpVdbIIyylTBW2axhmy4jiPimcGHe8+neyi
fboe9vziJawCIWDJftnhq61dhloIkk3XH4T8ZaqfwvF3GlBv3bp1L47uQ5jVvSELeTqJgak/KHHh
Ued/k8CrKHn3GA/QRshEESt0B2GDtbU1uNUOZePmWUcK8MC9mhxG48G4Nbda4heWJROImj05KzSH
dUupD7u6MnREXat6KdyEenAXjmV1k6Z55ppC2e7MEu3M61/t/EBevtp/QVdfrQ1n3QgTZCp72Igu
bSLK8X3xGlR+u7se6cIpRyioG7ybqQGelYvz1p+0IWFd5tbPCOsRwzpwMjlyKh5y+S6pb/vwEJZb
6+XiAD9ElU9PuKrsNUDsROUwBzRMrtvbwRYqZjkmT6+aZWgLX5kvxxm+msVS0oUwyDSdzoYrzYdN
y6rLg/jv718ter1UQSz1/P088ey0fQmkr7q/JeuzFWS1xuW0bnKhW3bWKLm1odt+rN2X6j8/BZgq
8Hj0aCUg8OtKXmDFOoJ0FoevFQS7huqh02X5H6p/vXd9wV38KGQbJJgsO56sp18+6MuxkoXQeIg1
gJW6FFdOCVjjf4iCtuLSbaT4AAn/NIpZiXWyKAk9DLlU3JiDRAPYJH+7PpbztwZStjTsyfwXGKOy
WmCJPgM09lvzIRcztNOzSnRSKzVx97KaW6R2Znsoql8pcjcbafKlwEBG6aIuF7K1rmrgTDJNgjia
D/4w412mZ7oHpzDDUDiad2NspAeplZu9luTF7vqQ115xVLcWdhlSZKQEpEZr0SJFGUCgC4P5oJUv
s/gVF2Evi4bDnKHJGP0YQeQm0kHVhF2v3fZLXYcGKXR3O1Yn22qKAwSjWxNBrEiMbo1mATVu9pmX
W3u17/GweU/ZqK2ijHf68YMsjUsjEtj3bRq/IeFSvnSC6JO4+dWjKqiFY1ZK4lJGUfelPlMMxSgE
Mc7QQbJQcM1Q6bxKGrRH+qCiU8eq+SW2Bh0sqF65nST8GrM5+RyJwrCxai/conBC0M/k8cMzaG36
XXalaqYTp6IxS048aa6Yu0X/LRRv5uJ3Wz1J2vfrX/PCZiQjIQWiWQc5Y40DnqLJKic/R1FKE7qd
lBo//BZQ3fUgF0ANvMXZ6ovXNPtkLSlsVH2BWqyvP6RT9VBYu8y4o5Df4mNiJ7MdWKE3T790/y2P
QzsLHwOIRn57F+hHhbablA9eZA53Dc+h2k6GXW2+dOahku+LBnLoLglpqPZ6vZE3vRthrRYRkwKK
BOghrMC1yLmg0trwORUfxFkqWNtp7T9Lem29RK3eZs6YKOJe7ow+w4BNZYOrcmgFYIPz6W+nRjAv
K/p8s4dcWQSsIayK735tRYFtyL6I1LeR5qCcB+SgQiORW1fOkEwKtaz9Pc7ajMnZkESKKyWz+jsG
wBG6shLlotOQhzdokfo9hL2i7dKdoKGM6pZh3GXgTOPF2iefrB9a1RimrQlZ9bD4UScAen1UBORU
Q7ujLeU5pSE8NbfkjP5nrBClVzVMfEoQjUz9otASqeMs8wXD7lIpiR1kUa19ag7qt2BW6sG2Rq3+
0oaZGNt13+TfUnxhWjtoioBHi2Z1CGEGZeKC3QTQ4ctC4AhWxOXYZFPTudOAHt6t3hu8L+uaIu1O
6wo92qPopJc3Tdt0P8RekOSdgKKNute1qfpRUAv/rgd9lntMkR84RpfPwwErWUOx01nWyh16qvmz
2NEq2jhv3zmzH1cDhF2qcrSBQenTzlij1OiiKYLAwYItaDy3tp4EdWr7DWhlR5ZjabSTjkqqgoTS
aAsCLVo1tNInQ8Cd2A5na7orKvi+4mzKntIDebOlXhr+WHUafM2yotnopa5zVogbmMCgsMCNvnAE
V4lJ1BhWOzcChb1ILPeFhAarVI6xaxW9fxcNcrvzQ/FfE+X/CwowluIRDtDG6oEj1lIkFn2kP0zJ
oftqFqo7Fzup8droX8sVSyQkjbncuYrgAa2GV4shjDql5E1jKbYf6l+tqruhLvSPrwu64RyNvJvg
zi586lUOkUWlWoqZSDlIYMNqruyjMzbsFWWLAnJW9FoiccRwnfAWhQm8yobTvPTnvm+1hyn+MzbN
oxJX+6G/j/LMbnvtcTSVvZh/ahPrZzJsqVSu7xxiAzkDZLqsFUa6iq1V1izMPpmfPy1yY7FHp9XO
c+3WiGtbguIpIdTXbSROyxc63U6nQVdrRQGvlaQQBR+U8GeYfhGwvov+9Q21DIzVz7SiHcofVjFS
S28SwID6Q1fFdtjGbg2nJMBkZuN2W2cbxEHmCTgpZRBqCGvgRteFviTXkvkgFbm5TxsTojjocQda
muTJXSu7QaoHDtIfDXAYc35t9Kb0zN56TQy5u5uyQXqYfDKltEYaeNJa5UHQsWYU2iS+UXvU9X0t
1z1fCrdUjNdmibAw0cGiI4y6HToLrL3TRCmaMUdUm9h/iNLAVpI5t0Mh+9IHoif69765r9Q7qzYc
cVEo8YX7Yap3eTkBsuucMnM14dkYgl0dSHYNJiQ2t37fWTWa8i9lQnQZ+WlgluTV72vrJBCpp/sP
kvQW8hHjypOaT8lOrQI3F2d8cSiGKdxtUnNf1Ftfdp0cLdEB+2EEtBRutDUEX24x/FGa1H/IoLzZ
RSSIdujrGxnYxTEiuknvYNmDZ04BghQaJZLC5BlD9VcxABzE8sF/E3xHER4iv3nRgsHTAslDdBjf
3C209/p5ySCxH1GwJqMyhRj56gkTFjLNH1LZB1PN7UDMPBEieQNn5fou2QqzOrIV3Q8Ds5+EBzma
7FbbC+UfCdu660HOahnLYBbuAi4IvGZJOk/Xc5PiHJH4lvBQm8leHnobsV19AH6gfa97hMHTxnfM
snXSKd24cc/YDEvoxUmJhyC0ADjXp6GzuBUgoMTB0ZfQ5TNcQTUORNf0J19qkU6u7VnRfqVK/yx0
7RMOrL8H9I1blRRtvJVznQL2U5Q65vT5+pycJd/vPwxYFwV8Joce8ekPCymRJ3qVBce+2SE/gnuH
oyACVBVeqt0YcN2hCQX55wyTcXwCWvQf5eLzYiKEC5srZQcJVG4Xf4mLnWV97mpPjvNdOR7iuKcO
XTtReWs26oaZ3fmdxHOBRya3InN5pmACHC1WfLnkNwveBJ6bSLS+ughJx9hwTJGpK02IVBClr8/W
+b20BF7kckgraF+vJyuMVQ0Gd3C0Ivk4GIM9ISaBKeMuycKbfw313udFhE2mxA/w9vS7pJIRSClW
w8fKN023NWKvUaV5F+Q/IHp4/xyLEQHxhXC5VIJXPcqUyoWUqXOKNRawBPp7hyD3b+n1LdzLjQV3
/u1QUfkQa1VSN+S0rCA1YXU+pQuD3R/cYppcCykCLw/N11hQZy8Uk+gmEOPm8D8M1CJZA09Me2ad
+FY+y4nKRXoU4nsx8PTiPq0j1+q2ulgXMjYQvUuxTIK0AapvdZ5Rza4zK4uzI28zpwvQ8a2/lOpf
Cg+7mU5v2ttDuK9ywdUKYyMtPb+WNDwj3ukyy5t6rfOtmGPqWy3muPyy9hlRX+ku0xLl0/WZXFeY
ePCgos+bB6YMosFrFlCF1IZpjDjIar0f3Y506BzgtSWAolGOGJyofMmoI+JkX9f+xnK9FHvRS2b/
4f9DR3K1NVDHykcBw1MfscAB+y+1SpxQQKcGyapEVj6VSvn678MFTExZi7WzGEidhqykThasTsG0
FnflaGbNKnsjfmWevaRpoSJ/vR7v/IUGZoWOKwQe9j8i+6fxTHkqcmXUsmPeQ3yn7DGEgeCWxTjk
T/VYxPLeSsy5PoA2Ssw/12NfWkCL3BVWsqxeKoinsdupSKummXGtzeARzlNL91RRc/ffoywgVChG
HAhQJk6jyHibgUkSMRpv84yzTZQerVKaNsqRF9InsCsAa+EqAjrnrjgNE2SDmCWtnx3pLNqGFjrt
AHWqP4hwCMJw9AQt2LW6HWbms+B3D6m5ldlcSKLh/gDuJUlddIfXq1U0aDFY2oS9KzQNW9Tj1quM
7Cga2U9Z63wP0aXQTgqD42hsfSdX559G1R7iWpw8HwuJfd6mL4iDZU7CY8xeMIpO0MrdzlAy1Yto
vf77zQM6hhI8D3XQ3msOYzXjcZ8gsXNsLcFDGOpx5IZv6qd6U5H50l2AwD3bGEob0MzVGqhEK7Eq
dZma2tOl22Yf7KLhNobVt8Ob9vp6W07c0yelBsPCXPjB6MuAYzhdCHCp5E4U++wod37yFedg38Vl
dHwaUktl5Wnyxsq7tIN5LbOHkQ6SUVc8jWd0ipXrGbtITN8sK7HB/mRc5sNtHmw5Fb87gJ6NDfgu
zzXesmd6CTrKl6DVBeYRu75PSY+AjRxI4kELrOw+hK/v9i10NjET6p2VCZzSqOi64M3ifazXhaco
mXVPph87AI4Vxxii3k2DWviUBQFke6kxD5PVGm7ThNpdoFXJnvbtY1CVwk6N83I/xEpwKyoDcPy2
6t9UM5x4nhapg99mhcyqUt9McsNDtzBMj6qeD3UyaTfu9ku3AiU42O2cJ6Syqw/cp+BZKSnizSjM
byT/L6Ho25KUeOwhR20CZxLB9P4Pi4rW78KjQbFzXR/PBNOX67HOjygF3NXShNHPvRrmD0b7/Xqg
89XECcZ5zFsTcirr93Q1JW0bCVgDYbFN0oQlfCalbsvhkczGY9bPL9ejne9LLnWkXuEIUfJB9ec0
mj/zprT0Mj8q+u/eOCwMoay26+GvGqR3YNU/45Z+PeI7xvx0CRMS/TDAD2BksbE5DRmMbTSIEmYo
Woj7GZDlqS3sRIisPy1iSLNdQK/loaZYdeFQc4BDMODE9qiEY/FNTArti4w40WQbfTl3tlHoSmeX
YqLczG0ufy86v3y2Qq36GYAi6V0xywJokFqp/Whw9PRUAJwbA7r0waAGgLp5x6usr7c+yCtwcUN+
FFo4XKVoUw8Hpza9JObgaF28pUp66ZPxiqPXxxTyz+q4GcOgSXh6FYAp9JsJbvZDkE9eir9s6IsH
S0mgeW55zZ7vOA5NcKFIseEZwZ47/WZTr+MlPgX5UUcyrLS8XP9RmcUtsIQmDHcWj+nri+RCVk3A
hXUOd2UBb66yajOTIwOENpbsotDSi0Af4DUDoH8bDKX/Bb6L2TuZkpjPIWhznRwtpRw69gXycKE2
gnm+/nsujh8xDzYI1C/oBafjn+fUos5f5VwpSeKoMV3CMO8xVOyTnBaiVXwKVNS9sMO1NiIvZ9l6
t1CT5bWCpeOSB59G7uiSiGLCBjVH1e11wUmSvRKK//zMZppJ9GlEMXXcK6dRfGnEIdCf8uMgHVBT
sNP4c0+rZyhmxxAHeCHJjrLGBiD/PPtcgqKcgdwRUKh1wUm2kj4Vp5mzZ0CnRH3kdbyReV6aPKQK
F/4jzHZqm6fDqvLA8gNrsY9HJKIg90se0s3W/6X9ryxobQAGQAPXT+rQ8CWFnC0/BnggJ3AsKuHz
6D/7IJGC+fP1dXie2iwKCWgWLSQKnvCrHLcNxkqZRoUpU9Ld3KskuJ2j5PNO7pstxcDlm69XHngw
VLh4Pi77cDV50VS34WJInwjFnR88i+UXUbXVAB8XUpufk/mjsbZU3S4tCdBpLEI4gNhqrGJCO25A
Q2IQTifT9xpDm90YcRDv+ixeqA5SGEQMkS2F7AE5++nQph56oSI3xVEKS9xV6Bo/hXnl+NNLfsAM
3i1NzU62MohLixFeJ1sY8gnX7epI65U2MWYZ/rRq3JXZS6rd1uJWNeLSOfUxxupuoI6T92GPgXwT
TwjX3swlZHg0xZGPUyA0bqzGSyv/Y7Tl13xAgyKTWxtKHWBrpqW7LpGd3ChtpfwaN+1BU7asVi6t
DeA1gIVQieduWG1mcejiWOh532kaYJG4Jc9Dnn2rA3dhh8GPQzzYIkkBTrcaUzpKVTvnSXkM9Dzf
NbOhVEDfO3k/jVl0yJGn2pjEC8NiTLyOIRjCXVlT8mYrTss87cojliShF9D3tlH7+Ue7aPo79KOA
Dy/vBhMUw2pjjaYZxZOJn4o6yv5j3yHVZJaC4W5srAsrYuHSQ+JHGYdIqzACoPYEp4LFVYWq7PBS
juF9Ir6o9cADt3xK6Ty3ynSz/DcaXDsFdZMQ+xocKOwi6z1K+a4fqhtlsncg2clJRpWRag71Pn4U
VPjVN+Xd2WsNYz72Rjd+T6ckip0yhunsDpNaHNpKiUSnoy0Qu0qUCG4fa/peVaDQuVKXVZqNFbzx
MwEb8bOdfJxBgqqVbVZh3ThTPKmfkBOr4SjUVrjzsRsydmobDqNT1bCYST6rFoIEosF/hE5WA0+A
TK47ND6Ht7gzx9FLdX/oPhe53g6HuqwTxa7QL2psY7DkaBcY/VK5zP2EPwaTDp6iRHR348stR97Z
HFFio9zNoj8z65ITqxysMtTJYivlRs/KG1/MqHo3g3iTg2p0jLk1JjsKw0a2mxoNkt4SF2PBIbo3
MRXY0G85TwC5tRc2EpAbgHWUTU7PFtybeIuCujnymVq7SJWbImtdxdpLqYJ8bXCLeLU3Q/YKkvjT
PPgbCdHZYf0enmIXz0sQsWuh4yhPJbMzUv04NIGXV7rEOyVyQr+INjLdsxN7CUTVYPHzpPO21hWo
qriL+7nUj4WZA4ZBcyateUFkdt1Cum/vB39jj24ENFZb1KosBZhXoR9hetgdep4WmsBN6UqaahvJ
m2B93VhZS06yWllc6CCwgZxz2a7bTpFphO0gsvsAhvc7TqriTonUv3MHrwMyAeaNUTGrL00FY6HP
lcIrh0HfC4vzz/Vfcumbgtrmo3IWEme1pLDbVnt8swCT1ZLbWXtV2lGs2/iel4MAfeGjktSuUwsS
tExHVFI/tgAbGzqc9MQ59ze261aU1asgsyjZBH5OlOa2pahp5HtV20gAzxcKS59COI1C6h388XQH
IvCKtkOhKkcfyihcQFk6+MkN2maOkn6VInNjXb53ZE7XCTsNegldlGU3rAsfoYhjT63F6pEUKnPA
Ac8oU0+auMuiT3LyNKnfRfmrSIlaVHOnpW5V95OHk/VDoEIfSrduzEvD//Bz1k+iVg9GJWj4OYpy
r/rIfOr3rfW1lb0xvhvyjR7LeUYKTImkAxjBYnfBbJ9ONms/iQ1NMLAAF/X7MckNOyiBQ/pkcx5o
0/ooZwF3AVfKp14rJ6fC9dy7vj/OMhF+Ax5MaJzQBUTQblWYkZUwARlqGMeU+5FOl5tkr/8egQ4A
dzBYNCTAljn/kDCai5SVNTfmsRQF1UnY7K6YllvuMBe+HCUK4KXUY9BoWh+pTdF0BWa3HKnd4AnK
GwDgeyF6UG8wvnR5pv/zsUJFhA4KwA2gbspa06ePMG7thYRpM8VbTaaEnuPXqhb6liPt+aany8fD
hf8EOQuG9nT2MGIuJRlTAxyD+7u8aSP689Enybc2duJZCgz2/2Oc9caXGxoVInGSYbZNlFCS6Ctg
5F255Z994ZJfIgE5ofnAn95bOh/WQ8QSN/tFiCjnUPDMrlFsMQhSuwOL7PqpL9z07ewfECVG2cwf
Ba/rco3jJzd31xfmmY4Cz2kVGz3eF5qyJOGrW1FEaFIwAh/D20mwB2zXsuxrKO/yTH3xoZtWe2N2
q3J8jLX8uRzHF/qDC+A1TaqNX3JW3VuYYVyWS+rBIbgmRehBBSK2ka0jbxT6yVLe3FSpMRwmJU92
JN495FNf8qo2MG78SZZurk/EpfAQwVH+5YsolBlO11ioV2Vs5YQXBgtJ1aBxS4M0MI8NvOStmxmx
cT3Hu1bbGPbZw+EdV8URSGFzQaCtzr+mLkQtRrXk2P2sEhsEin83qna2UXG6ODrm9P9HWV2bEZs/
CpYo4ifR6Z+6L33s0Cd5q7b6NMtWXN1lwMT+C7QctR8WNkI/rZrNBFIKm1Lh1/Tt+mc6ny6aAzyD
KWAAsUXa5/Tvj7mYoXto3VGdHv3oVaMoGc1vZn7jaxuPp/MpU6nPIW0D9A0xpjXwzp+EBAWxejzO
FnK6QoePyugI/jdKrNWgUvsUHLSzN9Kb8xOIoAtyC787TODXpJZpUMJBC+TxKGmfwYuRfaDy/5Tr
00aydmEaeQsvsfAsQqNx+d8/fKamE7HFCo3xWMG+RO3H7swcmj7QfOlZiqqNhOr9EDldFSq1LQqd
FDzpT6/b7chn+QmtiunYu5ym383KHk3OcKdS7U61E91Bl8bef//y3H2r98Jt+gMUfruPvHC0y7fx
rfxU3ubO1svvfKnyo1hIyKJQ5zsrq5SB2DX+EE9HCEr3A4iOUsCYKt+SWr801dQu4fOodErO3nOj
GdcCrcnp2DSw14enMAS7n9st2tv/Lh2wvPc/BlvdYJ0JAQPjlulozCHL0xGL2rXE4EFJs7+5+rNu
7nuhvC/KQyRsrKhLs0nSsWhoLPC/NY1YFES195N2Oob6TWQIN3li6yCQ/nn3g6X4L8hq9895AYdY
rKYj1du9oUZ2Okx33X0Q7mZh67td2Iqgr/k39bCF971K2UZ4jZaR1PNRiQG9Rt+VRnZE8ZehbCQd
FzJgdDPIAvAcAa0FTOR0L9YG+y7Xu/ko1NAjjL35Krbw2dyCHB958V2ebuRt54ARBLU/Rlzddckg
J2iEENHoZs9Ui8/d04wYm0M9Cu/ksbgfzfKQj7bcb0R+fwSuDoJFXR+sP9K7549EuDhdJMrDfHx9
fYhs7+HTXWH/eIzsR8vO7MqO7IfRJcW3Q6dygt1NskuWP9ih9+tXZTe2ZMOV2j19/nb/Urw6pt3v
vvv2l9CebNmu9zyg9+GOurYdubL96cB2cw33eWd/3t/f3/79dBfaf//8vb4i3/mN10a0ullryxyN
ZmBEml3Yj97dXe/Ju2kHgNixPOxR7oC5PFo7/153rR/NPWqbmhM9tp+cw2DfAn23D4q9cdlf/r4f
Znl1CcdJPep6sPymRz/PdnW5zyhledT29eRn/QlYXjN/3koxlr90NRE4G6kLqRUdgbP8DdX5Yaok
LOLimJp4JOySMtm4kt/33DoGahTwmIHlQRNZDQyaqZj4WiEeJbtwfmEqxL/w9XNS+9uXn6Et2kf1
88b3vXAMwAz8L+Ry7n24KbNI7efBIqSqfNed5JC6gtPamfPyuizYH+hw2I2XvSpM8dH5ax6VG/B6
tr7rkG0UPfQ59MLmbpG978OWpuqFDOXkp60Oe2mKk8iQ+Gliquw0oeTZh+t7VLcNeUq0a6boqDTo
pqjixjF8cU6AJeP0pED7WKOnJLr+0qTU4tHou6e+OOTZTWP+StTu+/XJPx/gu4kjXNDleMQH4HTu
gV3WUx0H0hHV36a9t8rezkocv91J7p1cUnZG8+d6xAuHMVxmRcEShjMSetVqO2ezmrZSoktH1NnU
ObPjRnLk+O+QouGV3+ndbdIPN8hMP23EXYZyurIXDjUcHarQi0TmamUrWmfybtakY34vmIdZlSjI
Y78y/UZdHwZsmz9Xer6TjN31uOfJyRKW/AfAGM25dWsuTjvO6s6UjnHDyyO5S4QfLR7L0WMkbFRA
zmsTp5FWGWdfyq0Ujwbfso3t7qcYvMji17xK3PDWR5nz+rAuf0awcGRDoJZgsJ2uHLE3WnTMGVcz
7eZHi0wBzRhfw2o0llAB9ZHC+hNwzV4Pe2mMzBcNalrHKs/q06iRhfaapuby0TTgdFpe2D4ZWOf6
Thf9FMSNCb00RpYovffFEQSNnNXJVItRMsdmIR8zGJjD4EaNrUKqrMxdxk1aPQh9YqfYaF0f4/ne
X/j+i2oRhVGFK/x0jGUb6tMcp/KxEh/AmXZJs8unl6AbNvLJC3NJnGV4ZER0jVeHW+WnSlTptXwc
y8Yxi58hnoRxVIK+48C3tFtsV64P7MzSjArIScTV10vzsZ81o+HrFYmdpFh/FHbevwKsERSnGqt9
L7hqY+EPathU+mwhtOCKuAV/bMffjVbd+da+zeyhwreJZdZExj4P9H0qG46mQHIJveu/+OIKAOXJ
cbEIS7LqTr9FEWdyp3eVfCwFL/apHsS1m3sA0qUKZdPK9g1o/ltavhdqV6jAkKpSI+GoBBp1GjWc
pBJUS8+6C7U/+JQ5oxXtRMUteSOLf3i84iFQ252BRH1mHa4Pefm7V8ckVwKrnfYYBIc1H1XS6mHu
6k4mKTc1JISawpv9NNmY2Av3DpZvJKhooKF3Y63unaGuZjMLfVZCnD/743ysZsUpos4V9BxpBJHP
qVANbzYO40szuyhQU5IDAsnnXH1PPayHWqBSfiz630iTDkSYBLzubYWs2LSj3FbeGkF2r8/pxbCL
3tT7NgMxJK8+aF/JZVML9B/gaE+11wiTO+qZbY43uvRaJuUXXfDk6B65yY1M9dLn/Bh5ddsWUCgS
Iwm0YzFWNfz/gcylxYXs+gAvfU6uAZRCcHnDG3c1rUoaKXnsh9ox9unAJxD3279TdSNgjhD0/W74
VMXG/nrIS1sTuMuiHmiRo4HqOZ1TcdboErNlj0Fji7t2epbRna3i/VB8EVPDG+bEljZyiPPJ5PFI
MreU4xe92dVkTqggCHi5zMdUjpVd10X6TSMY9c31kV2KAhaF1GgRezzbgVOozkoRlvNRnsnvpwhr
OETj/9VginyEa5SSCc0F+B3rzK/2sX9Iqmo+6sKceWaEWJc5KtHGaXJ+l51GWS38IrN0wC68k3r8
wu8N/NF2WL6S3cumcGP56rAxdxficW9ScgIlAldyDZgdrVlO/SSRjn6s6D8KzZo8qTdJDzQ/rG1Q
RfHG1l5SgNPjkjz2Xdn0/zLa1UG2WIDWPMtIuoDJQLLw2xDCJTqOQlG1/cY2W7bRaTAU+00sp6FU
s83W7aAwH0GK4l15rDPRNiZe7SPv8vizFrzN5p0Sb2yx88k8Dbfa1WMlDJkFNhyIY+xo6eSw4ZxG
+1L/OyDjNNByvHx4Acp0ntQ2EA3ga8XvtEzvwyie7U62ZSO0BeNOELRFOrp7VP3vAyZs1/fbknWc
zerSD0HKgqfWWsjHMEvdSshzjxn8+T9TcKN/L9O3BNHI63HO9zWVtYX8Bf0aLtZ6baZNFFYCXq7H
uQ5+ZfBjuOj8bOOGO1+PBIHqCRaC1zsV6NOplHAUHc0iM49WmkUOwF7GRK8ZalA7/C/j+RBqlc3p
WW7qJUJUtI/N3DbUMt9FI1rU/8OsfYiyWoRDMMd9MTEg08+8tp2xvd2Sibu0AD7O2Wr5IfPf5H3A
h8kMNxfK3MlAAnTGi6mn6DLFX64P6NKu+hBt3Q5c5IAK3WfaJC1tPKvzOzeY2+fJCu6Tepo31sOF
xgALgp41OhWUBc/kZtW5qaNeqczjNOWujD6i3zYPjSXtxNh05/7Wars9Hqg3qtw54m0ypXbUSXup
6H5Ysf9afk56481KfFuZ94rE44dWYZhIj5mi25PvGkiesQr2E2ScQrX7pCcl/Xx9ws4/z7KOZcpR
JBbciKs7ZK4j9OZB06FhOc5gZ7nbZbcdXdW/yVVz64y9UNozDe5EepTkpTzYV8taHdPS0iB9kHx/
i60DDPSswJ5LsMMacdyomxx/bP8qwlOYyXaXCf8sCAGreBEHJqkh1aChc7qDG2GBnAulcuxRm3Xp
kSu2Gotb2LAL6ROMC5NY5A6Lev4qlwkqQYCjF+nHSintvMH0eMebz/iKD239MjzmYb1xzJ6ve/pg
qMmZqJggp/5OP/twyFsFjK/Ar4FI9VhDCGb1rcwoOonJd6Gy+o2091xKCVg+TwtUJ+i8M4urY0Pt
EgS1Ih3MYSLvqnymsy/ne4BfvG8t+RfgyRjLcxORpT69yXz2Rdsme41emB/dKHKpIJSS1req1E+3
U639ur6kLwCSYA1ghkPmBXqWfPL0I5udBKnOD41jYEp3g6Df163/jIKCXVhfZZ5BeLK7etMd/Cb1
0CnO1HtNuW0kcyf1j/IWevw9bz29AZdfsxCFQcAvKKHTXzMI42D5PjAT+etIYmEihfDdQjzdgWqq
db+i39LgWE9Gd7g+C2cbG+lEYFnMN7crEjGrc7fTE7lBS8w6zn2+m8JXrO0doXgy5hfkr6+HOl/u
p7HWp24FjJN2DLEUxPW++n/rx7FwGzeU95Vpb1GMlsV1Mp9LMGhbtPtBnoD6OJ1PSBRqlsctwRR9
1xTPuGDYAqbrKb2V4nWrgH62sVbRVle+IvVByeltHXP9bzs1NgxPFBG+Ly7A1yfxLLcgEAanUHoX
3j7r9nRYUq1PQmqF/jHVJ7viGpbDH1a3pYJ2aThL1YsIzBxhTqPoQxDjPRH5R0N2E8sFip+Fd2a5
kbxcXBCgY0FVvWtgryH/NcMbUoMwM2iDT/Ohre0gc2JaWn3qBM//PnNU9ABYgRAHVbFa6WLcqXEp
xD7Pkhp5HVfKfynZxpmyzP5q0UFSZzxgrBdK1+o9LMP/0MUyEI6anjXuoBWCrQxydnN9JO8aBWdh
FnCIjFgSOJ7V52njVE26MBWO/pf6SXpRJZpeTvc2B/Y0ebf6Z63fQQhG134j7vLzV3FB+FL1e0cz
IzCyWhaGVgu5IgpHsb6P6fBPmmY3yQ/sr/s2t1XflUsAeNLGkj8/onhDmhzUPLAhUqzV2fG1EyKt
VIJHWO52P/+x2sbuu1+G9IpV2Uas81OD/gs1Xw4MJpe1cjrCKu7jRMjn8HHI38ZIejG7BzHpXNB4
yDmq7rDljfwO/DydUmJRDeP/DRAeBuBpwK4Om3rGtOtR5XzKmp+dk4iPeK5BwkJYZb5vtd8DopRd
9xm2FKa0sEeE9g6tsX20tIlesV0ySmTMLTZMTRdlS6DnwuQDe6TAs2RjvHdXS22eZt23oiF6NP37
pAwokGme0LyV/iuGpRvnwZniLBkXFV7WFcx+ts+a/tZrtJh9bDwe8/45zr/7w5d5up8QjPb1ZjdI
rOg/lWBHvD8gpOe/8/pRRo5T/daXClJTs2grmNC0C78i2EJkn+9sskHW/SLFy42hrhaG2MK4mjIl
fpQi4NJNTuU8HX1rY4edeSYwAyxxbG7odAAxX9e658mn0IsIyqMms5nb1k3F5GZ5RZaI8wXCU1tU
N10pusY3fyxsKilyCAIFnG0W0LpLv8GHdgTeF1O5m2KvfQdzj+gpaW4Wbe3L5cBcLV2Q44t1B8oI
aE6t8idQm74RTmLy2IVOkz+rRe1Vi5+D/quTh4OfYfe0cfBdWIzgb3mI0niiH7vmNoS5LKWzYSaP
tXUb1i9S9xQFt21zDyh/4xw4f4HQ91n+AayIiS2JxOm+RE28QuTZzx/DoveATdtRMtk1Ix1kzS6D
+pEiAsvQd5Pp6/8j7bx25MaWbftFBOjNK5m2HLMklVrSCyFL7z2//gzqAPdUMokkhLt7Aw10ARlc
LlasiBlzSl72XA7dPw+WuYX8gBIUqG26SK6/oA1jo+i9UnsRBMsJR8AWNXRmVD3k5GhuIFZuJxba
3rneRR/V/C5YLKWvj3ElmyH3VqY1hzAVAJsMmvzk5RKdXGqtumq7KRCybhTWTSIAkBQ30tRJMKWh
GQsvYSEhB6IGvelkli/tpwTkvzjWtdPQzvT5/iV26+EBwZFrBVrBcb45YVKud1IhDwIZILOanKwI
Nd3h+W5WePi89ux69Cyqp6FYi3vwXumWCu/K1oLMlJ4nkoiggBEUul5Y8lOpKvUTX+D5QW4PCQww
AH+Dp4zSgNNlHNQuSbOdAJ2vnaUxvLF6dSKUlY9aAxva/fm4DShNAJhIJ4BXpAy5fKT1QZhlhikm
biAO0j4T5MHBJpCAot2KH1ZMkTSlPRbQATnvZc9X1pPhrgIrdutBUXbxjC0dKlrdymHcIgi85eph
TLBaAbRGDwCnOm++dy/dXABkGrZR6hboRzb0lJllDYNs5XSPOrEKfkMe3jjHTziRbtxllXFqkvRY
1AdDy+2qGg5jWv6o6RqWN87a7Utv1sQhtoD1jtD3ZsYlpUuCoElTV/QsxLC56qVjN6Y7r6AP5ptU
tY6hHRSUC5tjYzwmqfDPKw7rnTm3o6IAhX9ZHHa8q9rIuZG6nvigZipnLtmlW6Whm8NNgwlkqXDY
mLPK+d/Q/938+2rLGUD8irhGfQhU2WnrVwtamlZzqUAf7u/h24fEwtpiSJoqtK0/+rk7md3ZLHtb
9M7FsHuL4DuFwEZ7kZWtSPE2CJ9tQgg1P5BYRGNhk3Cs7qyhyt0atho7kLp8H8nZK32m3yt1rA9c
VuFj1IUwzLfpuFPGOnqAAAJGZtHKd4UXCd+DTNiqW6/NO1l0WLjgv4O2ZHFv+Z0yNmM35i6VM3ZR
aNAk3nQGPQ/Rt6BPyv2kblNiyhymq0iAqeA5AokqCTOC9IXRyoz0uq/13M16BJq0WpXPvkqveNmn
Pqms2j+Zvs/tJQjCTo9T7xEV+6+5ZJTnvmzMPxubYQ5Jb76GNMoM2oLSdfl4Fc2+p+FRzl3to3FS
HqOCtJLd2cMfBS53OzznjU3v5RaQ9ra+PE8Cg9dJ51Ga/JsNe7fjCxGieKNUc3eY8lMp6bb/Wo3F
ru5q20KKMdYfWgsxsx2CdfcHvLrk8/sIvhgRxa3FfWKFI8Qmk1+4Ytu81e0Y7b0SFgxZm9RjlIkG
xKhT9uO+zRtXzmBhX+SEkwg1b/pnNQHMnDBNuRuSGaYJK0JitGgFp6IDbH/f1E3kPZuiwAwMj9iP
R8i1J9ensSbWkgrX8L4p8ptuvd3//ZuAYPH7i3MsCYGmZ5FauLKx8z5HDToWdlU6WXJko9w3NZ+D
xc6kO25uAOKVSbltsVIJaumRlxiFG/8pzsUljm1zV7ZO+ylQ/z8tzev3bjP2EvpgiaUUrma5hnnO
u10TO0P9YfwoaDup2fC/KzvwalzziXxnLZQnvU/mcanJRy3cS9pr8N1PP20mIFaWam78I0LiRp//
fW2nREgu1syRpULWHs7d/k9JxCT6H6EideKh3N1frpWdd2VuHva7YZmWMBIEYm5CUTb61G5BGda2
A6g9YDTQFhCEKde/bwmmmYWk/t1Ermyh/qSPD7H3xyvPUuno6EN3cLHcH9Ft7EFag+c8L0zSe1Cm
L0zC1Ng1fsxmp3V5Kp5DJHngVXoi2fzL+wSVSG6eIxgIthp+1mYS9SQYN0n1wYe5MCuTtKThkA1i
Zo+B4O9VxOzuj2zLwvz3d2tVByKEcSYW6CgU9mnswzk2ksS/b2VtA/4vERCoDaK3ha8gWgLWomAF
rknpU6KelZoewVM0Htt240zNe3npKyiF6xC2Ez+RkroekB4loxWHeen6+iGAcj55ldPMHowNkPPa
vL03s1iZDta7vK5nM2yEJnsI5NP9KVszQOsVnSVwKKFjPU/pu4UZGn0sePCUrmnWjpQ+Z9ux/jwV
i6niBIHGMHlFgjZauIUEsVWNPFXlGu0DUij0WunnfhcT4ivGQQwvknzqRmfYDyerfgsDdS/bUWz3
TtXuNOlAWSXdarpaWbyrL1p6jiwq03owKHAIzUmMxXkv2lnwpxP/uR5AngzaBYYPtwR9nYt97ws5
gZ5k1O5wiMy3pH8qtmqGK879ysLiKonStkHGBAtKPzpi90c3H0PiWSnyka55vb9Z5t9arCTNqTzL
KVHCjbiUnBpEPSmLtGjcFoEVh1xjwLshSk5JBIbi302xKenihGyIcugirOj1jsgxqBt36iVHlZ+l
iMTDeLxvZGUfQEUxR+JU/TnEi82P3dGcjKZxU8ix4xQ2nDj+buTjQ9kXG1HgbVphzphas4wR2Sry
qAvfFPU1LhYVChehrkepPo4Gm1/9qBgfDVoPUzU6xNCAe4J6qgX9GCRbXM63Y4VfgOw8TYCAOuG4
vD7oKtTUiImUtcuHgMf9ncifPGE3IFh/f05v9wjvZpC5fylZ2fKL/YgKRxih+Fy7koAURZZDyC0f
hXwrA3jr6kHmMSCyf7PS+pLst0GpQc66qXEzNbJ76VMenfXJGRX0IcaMls7z/VGtmCMDRtsoeHr+
t6zDDo2iNH2sNATU+mehPQDS62pHbD9VzlSKW6XY2zMNL9//WbupxA7AfYNIatzyj/8Kqb8RHN66
JNmKNuYlvz7O12YWW1KCgBrNkLFx9eznGNEVazxW5VcJsUtvF4aEGp5qN9Gv+zO5sg8VZDbIZfEv
zsQ89ncXTp/XgyWkauOqR5iEPrRPW+Ch27CNUb0zsDjUMHZabRxhANIwR3ckW98px3wXHu6PY2Wf
X5mZP+PdOLw4qdIKVWQ3RCRX7R7nXJRXbBymlY0wY7B5KUPIQhf4YixSkhbFmHuNmxTQZ0A205MA
9TLQ/a+eUWx495WVmUVW0JwEg0L6Z2Gs6cjzmmHfumOU/ZrgW4oAxVWTtNP6rTfxSqALGdpfWC0I
ojk7cT17zSjqverLrRuc/Zfi3P0UH9CYPjYP8VPzx/vSbczjSgbq2t7CK4mpJwyRKLVuc2jORB6f
1HOxp1/tDL/tP++Lq5HNs/xuX0i9GBWNImJJfbP88sdkxd8G/9/xKGSPwHmRIyfBRa52YabV9CQn
jGndPnr2IldT/I+VtheEB736o/dQ9/iUHC3pFE0ppPL5h8w/3R/n386ehfcgdTtTQHN/ose2+IJJ
9ODAbvPWtcwEImC7FxU78B/l/OBpl2naTUnmVIY9BpBgXxpycIX1tIVLnbfkvW9YOBNZzr1xGrqW
W4BUbfPUKsmT2dSnuirpjpm+TuKWvszKsYeJQSeZBiqHi2DhM/NWrnvQ2q0rj6dg/J0VgV3kh42p
XXHMV0YWj4sugz/fjIfWTfrHzgBhKTmDBhmM+EEZjol/rvT/wo/3bc6rdTOTgG7ZUwDCboL0XI5S
PYWHlm0bOgrqnIj7Zf952lZ5ZdUO5MLwSJKNBOp7fTwm3QrSRFdaN4ys7z0SimYg/Eij/0Z1i0Fq
1ccgmvH/TC18TDsZSQ9qunWLA2FBs2tMu6gOeX5oeztIdrQHVc1u+LolfbIS6XE0dWVu2QGoiqLL
YohdJE1iwRCtKH8K4+emzfYlhB2Ucnbgafb9RDmcb5A6D7K14U3Mavf+Ys4ju1nMd1+w2D9CPVR6
iHiqm3TVJZKbNy3YWsfVc/DOxGId28i0+gxIlYvWwr6WAtvqnlR9Yxx/A/B7A1ksYdqWI4yQWFFO
4bcahvtfPwLJDvcyRPOlnQJEeuxOCeljsqhfKMnXp+J3/iMbHJ3+CTQuqQEPTvR7E4eyNcGL60Tx
gjD3W7bWKGe7Ttob/db8ru9eaDNpcQPQi27D9S6S4Ac0EIVDuF221ZgW8yHYVeef8nBoOzv6Hp/l
D/c3zerJfGdw/vu7iytUYDsK9XlMD8l5OIhOr2y86W6rfvOl9c7Ewl23fSiiiWzNV4b6KSmfQx/K
FwfBwaJ5IHV/1hL9IQsdlb4oeqVeYlN78nXf1ob6LBbU9dXOVoXR1hB+NPuNTMtK2Hj1bYvoJymJ
53qT4Zf7oilJT7zqr1L8Rv+kPeiXsZI3XhSrbgK0LykXA8CKJC72dlDHba0Ifue2zQdxBBhjhc9e
OCO05Odp+JCRuJ/IAaZifaw08TQExRbpx9qKEz8Aa6Wvg6Bl8STU4X4bdXnqXaGvbMU/1nJvK9VP
dUuZZc1XzFKtyMPQcKQtcYRZDQVQbEk9UQppFlLrP6Zy3Ai71iIBxBxhfoEpaebxu969CjoqlWxE
g1tO5T4Snwx5PzSXYfB2xbDfElJe2yu0BdN2yiONktrCv6ZWK3iyng6uEHdOH0RHjf5cPHrZZI9d
ZNglLPHiuLt/PtfeAu+NLjxuJVCGT9J44LX2O4gPhgGm6ouen3m43Tf0t86x8LoElYiUzWhCoJ+L
ndl3MOrnOpaM3HeqsHYyszq1YvOJ9vmdF/9Qs69ZY5dh7Ya0vqLKfdSlr0X4PRe6b3poHidI3PQq
2w9S4hSKdygR2G0/NiXCOmK6FdmvbGIw4iQDQOIYxs1LQtKCAE0f1iIVT22+078gEekPe2tMnDT5
0ezTnyE98L/hrBu8n0FpdxuJnXkylpP13v7CT8OBPdSAztgLkXwuDeGjOeRbofa8eW9swDci4j4p
UC0zqEYVSolWloM7cQmgUPrNVF50rXlOczeYTLum3ytv/wCX3xuTtjXB82ZeGocUfi5YA9cmG3d9
spJWa1XF60c3aa3ekc3xJKKgSie54n0Swu6HqEBe5TfCMSzlch+I6GG3RrQbJqnfmIeVM65B6gRc
nKw7ef7FDdUJvHqaNOJLVPFrmf8WrfaCMrHTC3S+fROtrQaJFb8F2pEqPbUR0j7L1zcEyJraN91I
6bFwJH84qcW+M3pnCBJ7CiBG9R+A9o3F91T9ryott/re+t5DEm0xl922QjBk4N7IG8xVyRvNETOr
zcSvp9FtMjeCC64NbFl5NLqjaezH5tAZ1rGAgwoG8vPc0yuGBxFuWul3pvkbu33t1qJ5FNwINXSU
q8SF6+tM2fBbcRzdOn9sC2KrYmd19gTw8kXu9sbzZH4x/C3GnbUtSN2G6gHxPJCBxRnzhGmEFDKd
3AJZ1gHl4KBFKwelp4lSAeBKkwSjbMf+ZBeIwXuGtZWQW1kBGjBmnjZEWlmBZR5fD/OhMjRlcsvo
P3hNn+rvTNFjGVmlU/YwRXmFI4hOMdq0y1TCyW+hifJ/dVn2K4h/3HfPtw4H1kHyx7Cesg60zF6f
R1MZUTiXxcltB+C0ejmdYRbZqgjeetVrI4tITYozLUD+YXKT5iGHuamgwrXfJMNeswJWHeIIuGa4
tBdXWtD1mlI1lehqke/khmxDcPMn6T79+4TR6sy6gRHmvp7dyrvA1ozQD9WEUnT1cXzsZSO0ldR8
vW9jJcFE2zu3Ju9N+ras5bkQKiCU9ESKbtA+eMMJkbVQeG6il8SrqeQqO8XynUDdagte2wvo6VGh
Bkg358OvhyYXEUI9HlaRwRxtOCnjvQFQfCNuX1smSGIhu6BbbOZrvLYSxIaW4JlEN+f3q9g7At/7
iKD39yII9/fncXVA70wtBjRZWSI2iSa6kjrtu/EZOYONwWxZmP/+fjegf6yUpYoFcQRaWOa2pSQb
sf3txUEO5S9QnsoVe24RWAdRKBuVloozJiZGzE8sn3Np2hjICqJptvK/bcx0Qy6jgjDv0rYwOD1Z
B1WdxZuotZUHeZc9NM/Zt2LD3O28kZJSSWnASQXiZ4nzMYK6kxiU7ProMjTVMUGV+P7a384aP02c
QUYTtAUw1OuVsWpBqKM6UVxxAquXVPueDr8UfNZ9M7e7mUiKB9dc8OYGWxYghooUbd5MqjsWMOyI
54bupkl7COMtPO2KIXwB/UYzfwTPkoUPNYRU7vpYUt2sKQ+RHl4Kz/yj1PSSNOl/98e0sjg84hCE
gyKWRpVltZT3W5Yim2K43JR2IH4rcKT3LazsNgBsYKIpH1L7RUzgenWaUdWyqclN1wCnlz415fha
exJeu7fsOmozmkCE71rYg7gYni30gzY+4HY2QafggWh3mX3RsgIX0gY5TGpouUH93LYi6h7PekUK
L9zA/27YWdbehrHz66ALLFcIIscLI7sD6ytb5y75cX9Gb6PZeUBofzKblNOX0eUwinI1drHlFtbz
KD+QKLA9CHfb7LvkS2ca0j/ct3fb7ztvj/kBTpMGPWLGYgVzXctiCHYEVwsa+G7lUy09iHl/qUyR
Ju3OgQgHvjB6xp+t6XVKArsWfhW9QiADewwQ2vDfw7rrD5qX4p0rtsxGNhLRFFz5tUxs4YvW2Gev
cfxP2UP3XD0Lh/sTsDLhoLlg4KEKjyTGcsIV+MXn4nhwMXJhNwnf41Y5VUK5Dz2EVXogeJtQ7pu9
hCE6GgkJCB3RX53zCO8GaGq978l+OYt9fLRGBFQEn5RzZwh/epTT749u3dbs03gasaHka1tN1VZp
YPb6S2tq40NY129mjVpgVVbGIdKUZGMyZ+d19SqcKV1oEgArT1zMa+DaXFWgidtUGmz43a5okRTQ
j13VfVR177PexVvWbhIuc6/w3BNCaRI4q7hwpX5RqE0NS81La3zRjf+60n/UKrsxSqjRSV2ppqO2
WxN6O0JsEltxQqmvsY7XI0wqLycdA+VF1U3w4JbNhdjyWHUeiedk1BzNosns/hreHtF5nByKucGM
2tLSj/dxJhVt3JgvZQUFNDZPuaHXx9wXpRPYjkel9aKnIBaaY5xnX3NSDg40dIWtBZP+MbdKZCHr
C2gkz/X0KdmV3SY92M0lrVLq4y6b1x1ewyVkxugFK4R9x3yJhIZuYCjJ/DaFpiD9uDEVys0GwxAs
5ES2uCvoJK6nPxWkDhFUHyb+Z8b7eWqO8FV3KOo2b7TE2OFH5c94JqeoNlsZj5vLlCHOvGs8cOkU
hpHh2nJdWWrQtQUk/FHSH6SKxkW6/syNGPG2QQEzPKUJD3k3MJ2LcEez/MKrEtV6McRK/zb6LXeN
FKjWF0Oe6h9lk+Kkx963vkwwVJR264Wxbwv4muIwjD3MJG0YGMkpmPLumFZmv6XjsTYNCOgg541W
COnA+e/vnZdfi2k7SztVkz89oX2V24E89seNdV4xo3MD0pcAaJhCx2Ia9Bweilr2aDI3muJxIvi3
bKmKwdWgJWvrk54fY2M092rcay+SAlQ60wvfafq03QtmZOyLVk4QW463uB9vfA7AzpkIe84uznxt
Cw9Xl0MRi1GcuqksJ69qGEhH30uaV8+XaicI6XWkMwgOT7Mc6cuCGeP+xNwctL/mUTuddSaBHy+n
P4Cjui0C2pCM1NplnRju48kLSWqW/wyH1PE2JpGjRvFXRhrmeqXHMkygAjODC+Iw/a8kJcDvQqk6
jXUi0j4TtN/vD+32sYzBeXLntoH52bp4kcd6prVJ6IcXvf6pDp96NJYh2DyEb4WMYFtQHjzBEdQt
HrKbGxLJY1wWm4xuDDzsYqf5AUJuZWyGl0xRq5Ncyv6hmhp1H+t1YYdjtqVCcRNvLOwtbuQeRbmC
ZzujNB7L/gO6pDFNIBo5WidFVO3+nP596l9dyFgjqgH0TG8H7AZLr9U0QVKTib70DuJwJ2uf7Lod
BL47c5fs4AmFxFxwDj1F0a/yz/TSSo6WOf0WLHq2sviKmRpTJJylKxcR+OutJEiIT7Y0SF9SjaRc
hjxv1EGTomo/4FL9EQe+uRGHrCwqIZ0xd/bMjYTLYyK3qiqUbZJclPBJmpDsni5vY71FOLS2Y6/M
LJyBVNYqSkNpgnCCf6QrzMj8R8kPj3m8z33PSah+t4p5KiRz49l944UI596PbxGFoAyWDEYsxBcR
cXlteIwStxxg0rtQg7Ih5dejYn9/J60t4XuLi43UC3GjcjiTSzW+CFa1Q0zUfxaKQ4XW/H1LK2tH
RhsleVL6Bo/XxaQaAiqQciinF7Uiod6FxzT8rKT9yyTXu/uWVtaPSwZq0ZlIiBhrSVJhVpHVTHKc
X8bcgLtMc5jHcHCQ+IrSCIUjJ6ObSItoitswPG/46wMBihmcFjULmt1wP9cHoq/yUO6NCcqeuvlW
Ds442TVpe+sgB/smPUtJaVfiUQqTk77Jpnc7v9e2FytpJQ1sYKKE7eFjAE1gkp3S1nfG/zbGeANX
ouOHB+y8UTUqhkue6yzKGzOKy/wiSJdag6S29o+D9xRZj2SMyYnClHDRhJ/3rf59iN/O7P9ZnU/O
u/hkHMPByPI8v3Q4uPit+qj9iF8jt3tUd7DUOvkRVPVTfhAfad11x6fiJdonx+kifpA/jMfmoJ23
juqtv7+ahr978N0HpXPqoGnr/CI1wk6Al0cbVCetzpKI0MpUOaiMfr0/B7fO4dri4kargiHyxYmJ
7+pXX8TNT89ZfSjDXdi/oE9Iq8XxvsGboIQoDSwKh2hO2EMDcj3nTVpkHRFLfoEbyOkkYeeb8inN
NpR61qxwefAPdxqZwPlp8G4irbo0rTKfiovi2URZwrdN/M5tNmsON9mviESSzgLCeG3C84eM53pQ
XgQP9iSKEN2uR1DVVpRa2Tcl/60eYnGXD0ivJsqQ/ke/T+rUvlGc78/oyhmlogmJBb3efx9V1x+S
jV5I1KIVl1Dtea/NaqcP9JJAEb9FWLEyq2QHqB9DnE2d3FysXV5QqCUtV1zydrQzcbhU4NAiGkfu
D2ieucWx5O0EUpj7mJTHskfEUtNYm7q0vJhZ0h3KQISoup22NMRXdj4NpxRl4a0jJ7i0UgdTGVfh
WF4oWx80r3+AquI1ehTC8askmN/HZDqW/sZpu619EmS8Nzp/1Lt9GfT+2OZmXV5GIT/H0eeyIitW
PaRCZ2fVYBtaCxD8PBROJghvfhVe7s/s2gLSZMuWpaYAxn1xLDrZGIK0k8qL12iHdmicrmv3jZBv
3JWrZuYcC6lxilbLG8ubyGlZhVpeAoGCbgnOTmjMw1jov+4PZ8Vdglz+PzuL28kMQq0H71BeNOMs
lxXN8J+kDMr2pzxx6cvfgHfNv7bcluZMNTc3p9Lvtlg7v23TONCq6jLUWfOq5pH+uc1jy6FqiBxV
Lhf7SIq2SO7W3AygCR4cc6fgLX2UkZBqLdW0umhRcBIbDndpa9JPcqux8gF2Lt5X7ZQdhWSLu3Jl
cuH7pqwKQInKp7aYXAmIglnAinSZtBwdRfNTV5r5bsjiV42G1rAxDccSqITeX9Lbsz8XB2SM8g4h
hzJvrXcHJAaEkCZCXV9GowIxISXB51rXo9f7VlaCuVkmlYBOIztBKnfhybIyFYUwVRlcOsanOhj1
B620wp0iaD5UPGL9IS/74XMktPRv661wiHn/njY+Yr5brzcUH0F+COE6NACojF2PVY/NJk4kq74o
VSnbaJ+Tc6us7xJ0wudpBNlodDN/iKelTp60+T7xK4tsbPTPDZxzConsJK9pajNAtq6/I6+hqidp
Ul9aMhF7wCPNaYrScuPiX1vZ91YWkUZnVhStQpKLUND2e94skK6NdbO/P6m3h3QeCxfvrHkGUcPC
ikc3dx2mzKnUlo9K40VQOek/Izk4+r6vOYHebkB8bn0dBiHEwCSIbc7L9eTJZZgqgoVBTRzRNg+k
n7Lk5bSsV8aGV72953kQ67wBZIBLMxrh2hIZToMWxqq51NWvbvisILSZvlXehk9dmcArK/Nr5N0B
zMj8DkqZNxdSdyiUwFBoB0gVw3IIEW+mxrSFZMYWYc1ybxCOUBSmtMR9DKP8MoM3VnT8Wa1WXcDN
9E5RlBUJ8kDdeAjf+NKlmcXY5KbIpqE0AbSbNVxQkCGhi93/9hARletXI/g9jvWZTpf8H/fI0u7i
2p36YkhIFVcXS//cR8dmfBuiz/f3/ewr3vuSvybmOSQSpdSwdGi+SmU4qf36YsTf5BrxeeCkaLHv
aWeBy5vuGlWz0W3e8NZ/FaWXZvEcgFVmjgNS3te7pZzSqii8EXetHiI3fJO/6p/C5+7Be8r+GI7/
kJMxQpXeqc+J/xANGy5luVdlGjNwW1TISRbNZZ1r6yNqg57nUVYJE1v7mfXBOTL1XSlpO121NkKn
G+T50tjCWxdJIAepLzUXKyGJdBBhCkDKLxtpO+sQ27InIR4fhgHvdFKzwdD3gpzVgdO0FRyhmqF5
4dGTrG7uXi/k5OSVtWE6SRzSHaeHCHbviq4Wp5OsJ+B8lEKvE6ecuunP/X2ydCKMAgAoKwWqkarI
kjWLd6WvN8nUXZSxi44C5Z9jPAaPNCFFJ2+ssq07bmWJ5oPNVUsyDwTD4siFRd4raZL0FzoD5ecw
bYS3ekyNsx72wd4Tuhr3UkwkFsW6c5S4EHZFocDjq0edw/NOdvJJPkVFQa5REORzhDFCr3Sz42aZ
gGBeZkJGnS57oixc+fVW8oVRHaAu7i9R61m2LuePmlXVX5NJqp4SJVLsgTThvtTz8EzTjvRQIVCy
AYy8PcIz+msurwP/4pZd+Pesz5Qiz+X+EvZq/0Da50WASuGLWhXNPhSG3G1D783wlRep6Lb42P+W
Iq8P8lxCwvOTTedVuwS/J/KYUEdXhkvky6VbJd5w0GRlpHwUTA4xiniIFVoCW0nonqwJsV097YIT
MO9in/pF/z1KouwlbhTZiXoBes5E60lgoPimDLVhxz3yjUlQ4meLynhAJK+EtamLX6A/7J3GUj2b
BxEks7mnObo4ftDDyTp0YuefhE7/WOVl59DwuReID+0+bVChyrJ849m5cj1QjYW+F+rmOcZfAvAy
P66SQAyHS2D9aHN554+IsQafkdE6mbF8GTzQWPKBQPAjX3j/WK4ckyvTixuCIjF6NCOqupmsvWix
97HSpS+DFb/U3UMskHK/b+4m/p23O6X3ue+dijjc9NfbvS7gvhvEZLhIUYQqmbqLIPUFIesksmLn
QuMoTX4WCmArvnrYsH172V/bXuxzNetaozKy4dIZI+piJY05k7zrkmMrfE89w5Etbzdm8HeodXzs
w4Mhmg6QaSXZgj6uTfrf1w1stHSWLEM3KxKnrhwq1jtqbbpQReKAjp6+sf4D4mIj+FgbNVcUH0sG
gKL0YsaN0aqVups4YJFA7dHTpJNWWdW/7yNoHuccjcL7iV6Z63U1lSC1zMgcLnqqvXYByrsqDYK/
VAvql7eNdVyZPopwKqBO/BW+c/77u0gxN/yGIpI+XsKmPIWBZlfm53I8qzTmjL1gS9b0oNWWm6Eh
GFB3ZqyjFdi5caqNnxnA76xKjvc/aRmL47t5qJJ0oIhFYm45x+NQeVpRhtPF91Rep+1Qw5oL/Dgc
uYjvm7pdzhkvST8Fg+fyXr6OLeQ8lWxKpws6rr0dEvzvvVzJdvetrAQdXEW4I7hvAMqTBFjMcadl
gh9W0iX2u2afJGFzLkQ1twtT7Y/9KMivI4V7SKF9/+CXirGjJ97Ywa5r7rRu6o5S4hlPsZVnBz9I
y+cmT6SjIfaGE1Qt6pGB1CqvFkS+GwHvSlxIogTXopHqpctiya3RFclodmakXEY/3ZGxUPfBrrX+
qK2tFwcN+rXRiWw0BqHBCHcQLGZfpvncVXaxlUxccXXXnzKv5LttSl3cELSUT9EfdCc7BLtL9R11
2UO5FerMocz1FYrWB3E0oIxZ835Jj6JYfdxLSqZcuP7sdF8+SLvo8FN58B4zJ/54f2Os7HRs8eLD
lUJ1u2xnmNpc9HUJWw3xfVZ8RlC1srbgS7ex4l/xkhlSy/YDHHQ9c1CkdkEdpcqlit/g7ztEY71P
egQlg62pm93SzdQRzmloh89FgYWlUFFKs9Fz5ZJ81YWTsS+PY3TMqgM5NeFhyp3+pEl2ukU2vXKG
yYPKNCSBCZvTodfji/qQTRpO2qXS9IexHFVH02Jr/88rhR+e1T9nlI65ZDxX5D5Uh7gyL43UVTsj
bhJ7rKqnqQm3ROVX9gT77q+iDZRHRLLXw1HlLpEHXzYvkSaEO80Im53aqunOyqG1uT+olZmj41QE
sA/VG+1ki8tMVOomDSLDvAilqiNlIpuodQ5bymirA5p9ORSUIOiWVgyhVppiEMxLWivVuSMKDblF
2ui/BkmT1/sjurFF3Dtrs4A3II1CeeN68gzBL5IiTKxLLYv5a+z5uXIQZDTR7YrmvE0q0VtzgGWo
6SrQF8+bYhEDhbS/mYVhCMT6iW0hl2N53wylR9r32LeprcTTZSwPKn3aelXafuUd+U/7TqAs6W+g
lW/Wkv3PueO+pCMIFPFiLaXe0sK6S/zXMYf2AiGrP/Hkb4kMrBiBdRxSYl6A9Bss03Jmiaq6YJnB
q7vf8B1bv7zY9aJgSVz7/DIRh7N1jd14wBkG8+6zZ7/17u4wmjZP6WsMXsfwPzzJWVNd4UsMf3YN
p1wyHRT1rMWfiuAl80dHrp59WXwcdKcyrY2gee1DaDVgu/AyAX282J6ilNZ1hDN+bdToFIQJTTRV
U9Aaa2R2HG512a9YIw/H/3kIUo5fNlUJniQkMDNEr2U32RxMQIXdTgygbd/fP3WrhpBqIQrnAgGj
dj2/+NwibisvejVN4XGa+pOVTj8iM3YMf5MNYZ6iqztG+St2Q11BAUXBS/falpYmqkmTbfQaRsFl
KL6m01HsPrbJsRt+aASKom5HErJPtHJM5MxAi1IisCtU4aPfupBc7o/8hpwBb0MChrXkFqcYbi2G
nqWtNNZiF7+OBH/HsI4yxbasvrCLPniwIiv7MAyojMsWWetIyuk91uLg3Hda/8hUBo6v1ZuN0DfX
MNeGBF55bk+cuX9nr/V+u1sFosiDGr96ffIJWU83Ntv9KHa2/CmvFEfJjxllZaLHzhQDuNYnO9l6
Jt2GazOLHgkqkZoTpV9pEfEiSpAEDapgr7n+yBP2JYpfy/gYqOfcONcy21AA5yLG9v3lWPHHvAHJ
UNGfTC7zb9323chh4vJNsirxK/GzHc5KAcWfNtjCRa34Km5owg3qIAQDy7F1gS9WGlDJ11AyB6fM
RJ6dnSns7o/lBgLO1jJmynKobVF/Bvp8vYxFZKieZvbJqyenqHwfKo30fdCcM+2oCBlkQ6OTdDBm
5IMtNeGuMh+75Bdoy10FIEwVnlMv3jjnN3Xvv58E5x2x3Zx1VBerqgdaoXkNINgkSD5annnu8uqn
1h+0zPpZFp0zep4tjKdR+Y1gZxOPh/tTsjbxhLEzkfVckl52nglCn+ldHqSv2QAOWBoQUdJ8OHjv
W1nxZvBTzPAwVA1JIi6OdBSpWS+lTfqaIm6llOH5fzj7sh3HdWTbLxJAzdKrJts5VSkzXdOLULsG
TZREaqCGrz9Lde8926Z1LdRGN9ANFJBhUsFgMGKtFfPyvlTFm1L9p/UAewISOwCwqNxdf2GB3qXI
DAvbWTcYc33q02nHibYOBGqQkNtAMw1rka7VXF1GXcvzKm7BHPC70fqRTAN0x5V6j7O3deIBvgTH
DZuHm0DOW0sK+NHAWR3PBwIhl9GKyvk4WXGSvw7aR2V+5+TvTzvk8ABiwfKARpLFigF+XaoK8Pi4
FJqJYZNC8VxFPxHtfN8hbiq6OOUYmY0rG2NIVE12COY26dwYRR0b+nsPJWGfoKDonnsoFravrcZ3
lrVxw12Zk5LKpC3shc51HROzgbrHrItgYP2vfIYoPhVu+6A7qfL3Pg+bKIKgB4NZuIZk0xKdmqgL
bBbqr2WgkWkw31zi/K+h0Gt2jsl4OFdIFjBCSg5qSVIpBu3qOM39vnAjdQ6nM+hmNaoIBI/g+1/u
jzaSlC3AHP6LyTV4zzvS2zCpnQLjaqomLuiSPum5kYdJX4qPWldPAVmc7jCmZAr6FF3ElmlGxFtN
823FwqSRtJwiA8VrvzExLq1V9C7C6CodRHvD9aeCWSc+TWSdEpEF2miZXpEVzSOpOvXoJiMk71LM
+6qtfohaxKsod6c5ZGwuT23BiqeO56YnwB44U3Wx/QSbAvzniCCeZvVryVV6aCvMGRcDmo0K74NU
0bIHlLbZg4by9oduaTGQxR6Gw/0tW0O4vGM6mu4Y/EJQLnDXGHxxhbYabhv8YxPPRlUd9EStI+T8
k2/aKDFPFVUj0drt2aXDnt/fFu7hGwZBSwsJMvIpOTvOFlfvKgPvtgGyDYbqC1U7OMtpzOPJPJRt
EXCyXncsAt35dH/VGzEfNwrILZC9xFPu5q5VnMXhfdHEo+OAPvVJ5Cy215i8c862QsmlHekC1cxB
azBdvYkTHunluf5ADMWzky/OKhku/un3VMO3YsmlPcn/e/DbU4BvmrjNvznidYRQvftQUlQe4T33
t3DjqkHpB2DKdWjCCtm8dpzGLlOgidw65lpunISTo/PiYJLySPtf9y1tbiIUY1FjgpT2zfS5RFQN
rSssyhBPzWT6DhrlVpFBXu8HytyfgRrr9iqh2tbqUI4HAwo5H2TSpQ+nuAKJp1AQILNAZac0zzyn
/Z4b76M2eCYtwrQ6OmYZOY3fJFkwIuEuPPOIV6lXKg/p4CPL1vKgd59mQh8sgVlvJuAlzvv9rbnR
4lzjK8osSP/xLdAJlAJ5nzluVrgIeCxYybo+AKRN6yPRTkNy6r6A34LJb1nrgej7dt/01le5tKxd
f397WJw8McsmrnvHZ4sVdawMFvR+FGeMWMJDwrNPoMHtnKgtDwclbVWORRMDfNdrsw6v1EwvWBM7
oEV0ovKz+nfu/rDoe+G+3l/hVmi8MCWnnwNr6rbVsLdmq7e4GqBPp9Lx2bEA9NQXrQ2hjoEZ4bTa
U5LdWaNcdpnQc6qVrkFMnuq3xRq8WX1inAVT/oWWP+8vcvMz6gj866ttHf51vZ+lXg+LJdomzpLc
Y/xDAwZ4+YE4Rai5+ctIn0m7V57ZMmnh2wHBB4AzZldem8RLS2PWULJ4gT4+pNP4sTarylN1bvg0
m+ZHV5iph069csimZTr2WdZE3MUUjFFfoE5q5T+X0R2Cjhv90VEFPdYJE0cNV3yiZlVwf4O2rgpI
MKGNA5AC7kn9+tcKlyQoKOKWSiZXgIRXVSeHghecNkoKacZ2D+C8FXnW5xY0fkDABA1WsucsjC5K
xeIpOk3+3zLv13hx+delU7tQOul5gr+uO12kjm9l9ZWapySBEA/0Jg9D8104acAcMFXi+/v4h5Al
ZxoYcIJxdkDeY5S29M4aWO3OOEQs7hcWJuUjxJreet31jdwJuTa8DeVPyOVY08PUvnI6eO7HhT7O
JvXxVEa2Pz5m5KCUmAY3PkASHZLbD2nhVcqe5s3NqUdHGXCstegPRMgNB4EshdVkhcJiy54h18/9
KXl2xFNHyJE3xTuK6/XOTbr1zMYaUG5HHwXNFFmfIDOmznXJhJ0RqThk7YRHPwU1CWPLFr9oNfqQ
4d7zJm3ix9405xetmKtDrg9ugHagtucjq4fdfCgEA3Cm1uq6DKoxBq4OpcJYbLA05Oqx416Snmr7
oVb85VW3Z0xAfCl/7LjH+vlvrIKWoaEDCUETXfJMVMjmfnFqFpNcjQCsbyBSkf6kGfOc1PzVsqny
+eR8K+uorCdPcdLncRz9kS24/ZUvKWTZDJ4emfK70zG+aVc8ZitogYwOzAVeuxBlk34ew2Qti0wD
i0c2fkOm6vpKB/kIw6n6k8YghaKXDuBhQjFCZWi6nUrIn3xD3h18CfRuIPy1an9fR4XeGWrFqTmD
MukCyVA+Vag5Fk46fHXx3nkauZWsbJYF0ylxno5CcIiluULvTn1RaMyb7ZQ9EqNLP7N6QJsfDiWe
Js1g49o9g354pZdf73/Rzfz+DwgdwRN0DVlHwSpIyplB4Efa/NCY08niiVfUSHvHNKzedOsxS/yl
NXzIV+1kCVvVCTwuoMqFDBBy87L0lwrVvKacNOzXl/KReg7+o6N3vVeS+P+s8V870vXZl1NpFy7s
WNVvO3nOnHWSxytlX5fW8YFfCF3LU53uxd3L9G+vCZySVYZ9lcbB9krRlNOO13aF45IDjgjNHTv7
We2yGPaMSHeRM1EX9WvcFlqcLo0n3rvkOR0dT7QsKIpjRc/6V9t8KpFvAkgWNEhClZ1sYU0Grh0f
r0PAfICPAf/l5kNykydGP4+4Dg0a6ZV4F2RPtGvDWfASxNwD1ACBAcDhvj5cEBInYmorHqtz5pfg
vdDG8EAlOeXVU5ZC4M+efU4+NcnO2m7zvGu7679fvL1JVo7AV8KuZT0u7cOkHgz3UNi+vgcc2/qO
qAquIFIdhFQZIlc1uqPUac3jznTxdsqGxFdMnYMPm+6itW/jOBaFax7hECUfjNO7XlQ7KQMkclse
1xjimvfGM8NYeHtl86W4rjg7skJ51BLI17r1x52Is+ZisrNAshMiR9BHXFFM17Z5ssx8AjksdgGX
hbIAEg2bZBawh4XngpM58bkJOgtCvUXX0bCe8tZ35rE7NV0LdWIM8d652m+SCdxlmHZrGWiPAFUj
lzgSRDtzHgmP9Vp7Azr21RI19t/+0ZjzqTbqoz3tRb71IpL3YK3owSh0fHF4rvfA1AS0KsaGx6Ir
QjvDEAiLneYxRhld43MwIrVGI8YvoehbzxgFmiw7a95yNlDI1jLtylkzpB+gD+CLoPsEZ7MGZJbU
gua+hcwBgwH31nqbm0NG4sLU+lMuDlDRV81SqpiJIprl2zQVSBV+pyP9nTL1YbFbv9XHp9xyfWLM
3lRWj50w/DSzkb+Qw2weJ7aH/NpaOxpFKnph6LzcyDIOJXd5aVMeQzrFI5R46MQKtpcwbi0bmrBr
9RZTuvEmuV52aVCMiECtJ7YSceiY5nXE/cUMdoRaQbhzpDaOM2p0gLCtH9QAKffalsGJnk+D28ZO
ooScMJ8IJ6Z9600VqnOLUN6bRoFQNC+frSy6b3wj9gN77hIcH3B0gJi6to2uQ2NDGLIF1u29sX7M
9k6GsrGPqPGAyKUBDIgrdP33C/dhGqknsgxtDAa1ogHRsTxr9DndAyxtOMWVGSkiZsYwMFOFmfaL
Hhgfh/f7u7T554GBB5IBpTj0p69X0XazPizD0sYUJBxCwxnS5Bjw9R+MIPVENR8dZugaXhvpiJ1T
BtRtvBitzzOMCEILfvxbSttKggG85n+tSM7Gh9RR5wFW2sDwdsLS5sf+92/LXR2Six4zDvAVikpE
NlV8ov/m2ncn+y9OdWFHzplSknM6ws7Sn5wEwk1p67nFgZV7cXYDi7DuFlB+GF+AWC+X7pV6KMai
0XA0KdAPEM/RBfoHlZcrgCB5LpSaoatbH5B9ZmchnMN9j9jez3+tS25H87ocOQakxpjD4+s6SowW
RJAFlAEgRH3f1PrZpSsNFAvc66AMoWQkP37qyciTpqMdnM8ikc4VelA0AVVuwE3oqDJoQWpknVtf
PVsAtIX3rW+dLx1aTECg4DrFUK5r1wfeq1EbkILiuX0F1yaiovCWudmxslEEWGmWgHT9GasEROC1
GUWtu0GzWBfzXAX9kYuo0bUIc7seTW2I3FR5YtUREkkn1xqCYtEj01SO91f652V/s9HQ+sSERxCl
0T+7/g2aDTkr1Wm7GPrhX5nzbALXTxQSzi71MF5yQMGF1Upgjpqn2V3tcZU/KYt+zNo0Eua7mu0V
Yzb3Hg8cpKwQCgPw5voHZYnlNBM0tWNQxRYz9wQI1NmyU/BYV3Wz6gsj0s6nzQwuqCq6WFGWw2xx
z5lf9Pa7k76qBDotOx96b0lrDntx6ThZoSkUmL1Y6RnomUPpzVZcac3eodk6n+vb8P9tnZyGUaIU
yMW7uE88o353ncXrtS/1bhhab6/b3QO1FaOxoBIr5/uCMCMbQL2O8UrCdCMtTLMTJJ+8TjXC2dzZ
vO1F/WtMctC8aszKTGGstn677tfUOaNrraN4fP8gbAWctVkNfQ5gZS3Z7SbeIGmY5j7meB+R+ocw
vwhABcfpQMp3LX0smy/3Dd6e/hVgiXcmsDYoNDvycz7XxaKZGBqLrJ37+VgHnck9DuIFAPYuOZZP
xcAPZpl7JpA2f0uGhnLwCkhZ2X5Aj2kyRdmZ0zQvG9S2qHtGQle0vdcJ7W/3FHVVCNeDZod0EkKX
0qdL+9kki2WhYDG8Tqf0NFiRnRxU5VGnIsj2kKs3p0yyJmUStFSGciYmA04vVpPBH43c49oeoPq2
/baawQtk5Uzg67lSfLJrNykS12ExV1CHsUeL+9TmD1NKFA9vMOPjqBcgUeCheaycujloiqaEDh30
qJ37R9yW3EOJZwyytdt+36U2dwBosvXVDzyenLG5EAQtM5GwOPON8me7vFt7ynM3J39d/IUFaY9n
WmDKWwELXY73JKsjHfGSmh7mzD7r6c5ybitt19bk/G3gZtoOHaxRBgoq5LuNovcxjMwvG+eZNMJr
UV3si8xDdOC2ery/mzdPEcm69KGVflxov9gsNpUEcpjWkvi5zfbgAusZuIqlsALoFpo/CD0mhLWk
uwFJjiMSrNGpDgs7FuZRKGBOniq0/uyd87i5objmMQDKQtpxQwLX2VwM7lTy2ISMBojnP+32jY9q
yErM/wxaWw27eezXnlsI8Yr4/n7e1tzWpWLMEG4NKN8ChnG91HqGsFjVYkMzAzNNmt/gPASN0b9n
ZhNPhfIsbOMBujuv1rIn73lzh/yxvPKcwBlGYVHK55amqVSzTHncc3LoIZulfG879wBButP9NW6d
QIBqVEzYwig3SL5eL7HIWqgRtSiEEIqJ5il3dD9zWsAk0E3cOR237omzBTIMlO7WYSVyd0IMszCc
RuUxXejiTza3kFX0e7OQ96xIqUtTK6boc4vHkxYkisd5cH/DNlwS5ck/EoR4AqJPKfm/QqmF+83m
cfbeDYXXTI430gOk3+dM960kmnjkVC9U+XTf7s20QfScMP4SOfeqCgatDimSTb1hF2qX4y3TasDK
ZEh7zQkJU06YcoDYi4ZutFWA9l+OwQj5EnBtMQ0JxAhkB4KeAdyFJGPaslfdyKawrcn7Annq44wp
qf5IxiqqFB7xhCArMshrY6TZcznbOkSW6AilGENEeetAqtNW2h3HWH/5dURZV4YDjoYrNNVkHtOy
cOHoNEMJRW/Dos1CkFuiBlLkH1H/GzDZ2tMGEd7fztsodmnTkkmWGBmFGVxL2sbK5+pcfnM/DV6F
N8NO/NpyRjTkXQuCrmicym8VEySH0qkYyh6Yl+gLAjWCfiF8521wo666ugZU3MEwAt4E76L1Z1yk
60rdNhA2atpYMx/TjH6e5s4HGnuVxkfx6NCzIrAUF3JqY0AwDzpNl5dsAUkSo6mc/IduVfAVkOAa
n6HaW9IPbIQSARrZjH+5v+u3YW39oaC3YuIEcnH5fiz1iqG1X7VxVb4t02N6TsDLU3fI9rdXPowg
I1mVZiGmKRPQAVeYFtdBRU5LPvJ+eSpy4Q+Z8YCKc+BmO8oKt/ETxlYVQEjnqBYGd1xvfZ240H0p
W5TnbACbSn4kRYLUam++xKYZtAlBv16bP3JzJOtxQLWOtHEPmaNgaZwcDR+dHKGtsCftvLl9eMei
tw6sJQp21ytqdQhFTYbaxp32kLsEslzHDEwymn5O+53N2zr46PhANQTkdTRipFCa55ynBdS44iFX
flbrHAe8nEePtIB2qKiUE/aZ8D0w6aZRNH9AQgJyGoyx6/U1S5OC4oCakD0ckgSatSL3IO7W+Dpy
mMo+lMPP+05/y1jG8cTN+n8tWvK7iSyk0ZTagkMe1BNVgs+6b0RzVAbCS4LGn3wMCwjbg/7m+MlO
mNv6mJemJfdMRqtn1aLgYyqJ8ma6/Hum9gFreeXZ1VhDYEN3dhpcmyYxxgJVIoQipIrX+9vaPK2L
tT7Dy5MRUoTwXgUn45BWu1THm7o/NhYao5B0hvTN6qzXpjBvRUXbEEWRefqWI9n2CyPSSitQzVPm
mBEnr267NzfnRhl/DbaYu7BqmyK+IKW5NsrSDhXPPOtiUw2ab/zcnOdz8SE5Kb4dQkH3i6YE9p46
5tY9AvAkXr9IvDGTRbLpZFqvqw3vYqAuALbpA/VvxVr/rAohEwo1KJ2DIHW9qqpNm9pQpw6p7mtR
f5u6IwU3ws1CMMHDLK19I9srMm1dwZBwBIoJVpHZrI50cWs5SlkYc6ujbpaaD/aXohkO6iuFpjOE
aD7hybiTZeyZW//9wlyX0sFOEqOLSTd7CSbHCA6ppbL+3urPqvbIUMe4f+43DaK1ivYfSBo3iCma
NrYyMLVDV8pcotQpMeEbg9MPZV1XR3ec+rDp0RdLMBlwJ65u3RbIENdCDXqreFxfL9Vp9QLKhhZ2
thvWhDTrotQuqqBJexrcX+SWZ66kq1V2BK1cWQ1XZHya2yTvYzo3POxHrfbsFLfGfStbecOllfVX
XHw7XV3UkrhFH1s08fLCDI3sNU3PBm93vtmmIVyyK7YLMrRyt83qhen2ydDHLeG+pmSBLs65+rl3
9wxt7BtG2LorYQxYeCiMXa8oZ25b9nYmYq0qlpCUQ/1iJ2m5A97YcAQkWXitY1DoikaWAqSgyZil
AmMhEOfPwADFS4bpm2Z2uP95NsygKLeS4CD+Az699OaqaO22OrP7WOS1h7a6h13T1T0hqY2LBRhg
UFsxhA3OIFNIBTGS2c2rIc4sDIxXhrrw2dj9FoBXRhVIiE9stLqdoLG5MhTOkL2t5SmZu18WlaZy
JYPN/J8++6BXL0q+87DbcDlcIujtQlYSaiaOFAYhXdtNDgBvcUfQCKOjqQUKA350wGDDoAMkbcfF
NzxPB8gDz310YyFxK/kE4EPurGXmENedy6O5txaoJEGG9b5LbH0snCHIH6Nfir615BJmstiJVY4D
qkQQ+Urap2Yxff1V5SxyaP1639jWmxwkMYQ0HCSUhuWrpGOCZGlujrFbqdNL1ldm4CqtFoONaR4V
vGf9jLtQBuWKFlGSaw9Cs0TUllDiuv9LtpaNnhQYzkh+Vu2n62PNjQJ9brsYY7W36oOhABffqlNg
9fW7ZpUfZrj3joduVOUBsUMtDlRvcMogqntt0u1Y17mGImJryXF3AqEatGqeRy4re/Q6WfMy9DUJ
kFsoL7hv2GOVuihZEJBGiK3sTVPfyK6vfo109SgoJk1itEQ89YQFepP0obBcxYd4VB1MpZ4/DEwH
j2/ohgdVpHvIoo07F6giJBPAKq+Cn5J5l/d5U1XVGNe4aO3W+WZ3z31l+Uv/e+HLMUvI3pj6zQVf
WJQCOYiYLoZswyLNMApLfOXnMmmPK5MKwn7205x9vu9hG+ECZVewr1EVRKdXvnAbMA7qxGqmeIGc
bx2P7uQlM2o/ewPdNyKfgRodaM0g7d9y7nRbmCbmUkxxAXn0ARPw0JV7qNUv91ezYQWtXAPcJRO0
I2h9XjuvA9xdS7VxjlvTftIVcI1Tg4ZK3+1p5WxEPdy2GK8LDCUIwXJBlYx9ukAdbokLYSkPmLPR
BZxpfCfxurWyAh1ceB9uXfyvdBa5Nc4cYrMiVvIGAM3WM/bgZLcbBgvA0+LxCmoKahnXG8azVEnT
BO7WzTx0OZgRtl34mB+8F1bWl+F1UW41hBwIsALkdkQyVCItFerUjzGZnxU9e+INhBmX4nVt9Gke
W77W2a9k/DGMezLdtw6OLtX6DnEwdwwXovTWMXKqGQntpnj6kbuhAOppCFR95xLc2saVTWSh9I0P
ZkqnVk9FpoJWO8XtzDGhuweJufF75/d9795wBwDx0STBSCfoN8ujqzqhYB45RqPHJP3AWOENyz/3
DdyGO7gCmCr46xhRg2fGtTeoQhStVackbu1mDFlBDNRQrOkj0H1BXa3DDzEILJxGs9q5cbcMO6hq
4vUG1B0unmvDdmeqtFxyAqi/47VzZE0Yhqb4E/FzAWwC3dPe3vhe6P/iS4EPi0qnzADLnaQcDZEt
MZ8Gj4xHqxTeNB/u7+Z6OiWXB5sJNUMEipVrJp3eEiUqxIRqiZv5WHX/ZLrhl5jLjReU2eyY2nDy
df4U0j5or0OQXKrLzKyeRt1tFzA1nGii4nUZrWDEsEBbWU73V7XhhAYGYaL8jA2EFraUkqAe3Do5
ESQWFXV9eyBZ0LZ8bwDzxgdCfw40aZxZPOrlGn5iUwxmcScSp9Xo1zReUu7be6pdqztLHwgIeCj+
wuchQiZPri7zVukTRScxr8J5+aCUjo9RUJhcftB1qLhWSaiR7/d3b+NDQWgQ+vUQJYNekfyhgAVP
ytJUSDxMJsYxdRX0hItx8UqLn/rSJTsfa8MF0VKFnhu0yTAPRRasSFRuGNzialy9tJiAxm07StRH
B3imqd5T+tiyBTEezUQIRK1ABsU0g+ayLrHUGJX4PJ+Cbsr9vMw+MO1xfLu/i7e6MRD8gNgBhhEY
Lpq5sh6ePqtD0dJOi5liHJLpOVNS6P21ngWhTkb+mTsPGvoQiFEjo26eqUhCktXhMrLTkKkvLBUR
SdzP93/URgy7/E2ypOdggjzbTEyLS5aHSx5MSaRYD71xqJzzYPR7F+ptsXItr6G6hqIhvq7M0Zwy
Z0FbtySxYh1pWnmJ/p63NIAWm129lMoZTV4wNaP7a9w4/LgeMFRsndx6Oxc7b1pj7O1ajftqzrzR
FhMos4m+E802POnKynqILsozdmUIe+kKNV7X1Zhgbqk9hs4sfqrNnl7sqMptWUNBHfuo4eUDrui1
tQolr6zkQo07FWL0zNeSZ9CCpz6ouh0P2Tj867tKX59Vq6jLGvQu1qWZJSNJaqhx3tqhWYgS8woK
AZV1QFhrulfO3vBHlE40RBt3BXvLrSRujvVozokau2MXJFb6Ar2OwnxXxTdVwYy7Mb7vGhsPR+SP
4BRBlhA9V2Rc16sbW7ukNQVqQkNBjYv3pfmt171fq/PJNMOpUSIngVh1+eSW7pNI9hT2N9oia/6K
Qi4uW2TM8pVR2D21nJTj/FU/5yL9PEPqEcNTTkpvPTBb92bAkMpWPyBzigqVfO+m2U8tceJNDHnD
cx5lT+wVjPP723Kri4uwiz1Z1bQwSwjf/3pbBorxUNxG8aDp20CnsGl8bJ1YHSPqfC2KLETp30Gj
qvw1uF4K6kQLmDY9Cyhad+QXBNafCnDMEnfvh22gUdYfBpAvoIUuBJqk70WBbEgBGcN+4fEyY7pT
kc5BkTPPtocwHRxvNiDwQudDtztZbSOM2EhVUOdFkx6gFCldUflIjd4ZtXgYMABXKIIDma7sdTm2
jhsIWRCFgtjLSiK93vlxNNUa8CUtNvinaSwCs1tQytCjpN5TS9sIIevfBzAc2LDbWNwVuZ45eqXF
9aIHZZUGQLtA6if1cojvMCe871Lb1pAlOxpSZjx2r9dVpZMOvRN8uKpw7IibeNakoMJGEwRIvQkl
i9/KmNV/n0lgmiyEvNCo+oO8vzaaW1aZ2fasAVTxyaztAPDocFCex344WPVe1WcDY4jbBU9SpM/r
e0eWIjHabOgxwV6LVWUJG4yRHKAhY6V6uJA5gJCCn1jsaOUvaf7dZcXDMP5k6nHUIUEyjzsHeMuL
UBiBNAHe3yCfSrs9WaPKF23RYmc+ud3nUbwX9tu8N31i04qBkoUNEj5uHClKqGJ27amHSDYp6EdV
TM96WzUH0+n/SVxrD6xyi3lHTFqZTZDcQ1/ihrI1W0XVlIhYcdWh8t0e3DICIjwyu/JhIt1bmr/W
4gdzw34wvMUloUb7gFY2/r8d2HyPqbmxdpxQqFGDuIzSgDzebqnHqS5qasRNdXCnESJBlWdO79Cx
un9ubskjwIldGpI2OU1MvaZTCUPGozICoZKWwTxgtLs7Pel1+TY7r9A1adVTrWGY1UI/VZ2yM5lt
410DijYSDdzLeN3ID8/CFguDnIIRL3WShnnfiGNStMRvDNAJ7i93I8hempLBMRgrnhNeTEZcNeRJ
meh7CRXF+ya2vtzKTQHeD/BNvDuloAABfVblhhGTujdfOw0t3mpslNOEme2Rsd8F2LKHT4hKEl6F
4JdK9mrMWzNHnJ5YzHXYmn1g2WdmGkHa7zS6tvbu0tD6Qy4yNXUgZYF4gL3jUIipc2904vtbt+UI
OOrASiLCgUSw/oILC87QUjFpnRmjGcQxjNwGbHoHuLR1zNEA+NeGtF0YEcVsUrUmDEzhzPysO7lK
+agmXTSTE9OAJV7Yi0uDYfromuJhaD+w4TySqAXp5f5yt77c5U+RNpSs8uUV0BO4IWnYaJ2/bmqO
kSzu3q2/ubG4pJDIY7oCcHLXGzub3Yw3IzaWUmiB1RCCOmvFTl12K9dFIRtZHTrVqzaFZMS1OIcA
gG3GSdVT6pVqhzyTmSht2q0ImkRPnzRVvAqjsinQ7vlJT0BJaQabPTlGtkcz2NxcXMxgxkKh+Eag
13RrvalFYsbTcKiHR9E9meddh90zIt2DUK5LZg65w7jRMCZreUyyjzQp/P/2/S4WI5UC8wEYOyJc
M25L5lXFNwOKiULZyWY2neTCiFTEQiWtykuM4ICExUGbMBLkFRN+7nv8VghBC/Z/P4p0wJshrdOs
xTqwV53xY3T+mhGN2wxfHNPMXAiNqPJVkriA2BC3teLM/dGqC+CgXxd9wKv19/2FbHx4NFL+hHcI
Z95ImiQQyxK5UcNOBumqDtOMQsx/bMOmzPkzqGN769oq7qzVUvSiQPUEkk/yAJt1fVuQ3IpH8lXr
MFzHfrHHx7qrX2iW+hbEcMvZ+phbh8LyKtM+Ov1JnI0SeklhvSfyvLl41JfW7ATTd+US4WA0S1FD
8y1O8HqrmlelTQK7fXHnPa7Hhrtgeu+/hqTjNbSDwwDwgLtYqYfOK+S8/z71gKOgaAMMESrtcgu9
RAOfLMn6HbXJYwXK6sCcJa//wVkujEheb6540izlVtxqT7P9ZFePkE4Z/5pdDjFhYGpQsUVXHIgU
yQoUknsnYYO1Hl+06T2cX2iX71xZGygAWFlfIQQdF0C613fYxRUtWJ+ZM2odMafF/DSayVmBflkg
OMBeNq0JNPRdyAzitcROqnCcQ7mUEBsHJquM7u/qRrjCu1IDXAVXzQo0vf4lOtC6cyOoHavu2TYx
uNuK+G6jbNPIOv4OsjMA7MnJ1ZyP08jt3kbJ/QS9J117TLqP99exdZpAOPhfE/I6hpSVagMTro4K
W6Z+H9iXgYL7ou5A2PcMSZ8uU7MJZBpux3r7tcycYBHndIjFsNcG3rMj5wFKYhFnGGCnOy2j+Val
8wvL81+C7CSkex9HerqYtUNFmzQ2PB7U1snrMgfDbX7f/zw7RuQXQz6ONFEbZscFQasZ9GORP1RJ
cN/IuiXXTRfUPtEAxgMILRy487Uv20OfWHR2UZbEfNUQcU/zrXLWw7ZZXD8HayPL0+yYOf1ePfRP
p/fSMnJBdAzwwEQ/DkVCuXNFMf+2mfpkOZsflsFLktDBwB6PvtEncVy+KPzQfXJOQPs+Vo5vPXfP
hXGYpsA2oQQHQYGHHhJrLPyURRVkkOPh+Hfb8ufHAUmwQpxtVAolT0qbidg0F+SccKv1R4GOWqOW
lsdYpnjalDCvXAbi5ZPCw/uWb3TWVtPA66LbBiYQ6qfSfetiujzU4EdyzgpPixfndYKIwvf5H/uh
LQ+uGuUQEfo9oZDl6xgS+pK/Z/lOriQ73p9fAIQNCoJQJAFr59onDExEL8vcJmdq0hGHtZo9jau2
zxKR7WR+N3jr1RYCKQqPQDEipEp3BzH5kE1dQ85B433j3rcvQ/it+8K8B3a4v683DCvZkuTp3QBi
sE4qcq48EZhe6TXe+v+GEKiUo3VwPTCpfO7pQZQL76H2PpqHIfeG9znYOdebX/hyzdL+5tSGRreJ
X/Kl+fMjnlXvdPjoLX4XPD0Ufr07jWYNR/JRuzQoxV/Wp7yv9f9jsA9sLxDCC7i/rk+Eqe/74JTt
XddbTnRpUzpBRZdqeoppY+fH5+iff9yXw0Ma+MR7O+6E4psykvxdpVicj/YwrHT586OIguWRRcbJ
rwLxHOyUCDZdFS1FQBBXbpMpi/+bRcUcgV7rufEgJf8ta8P28/JaNp6VeP7sZUPws/h132nl6Lyu
bdUrRRhAjxrlyOuTSIsE4irdRM6Rqfjqq7L4D7G2p+KyZ0T6UpYmcAopjNCT601PkGcTUBzw3J2b
5uYhIS9G+lAUY7kmPMPJmRtR85l+NU7OJ4CWsw+QGbBD+tg0np37ELbunTCzPeO/OIqFyXcQBVv5
K/JVNzaAMVfzqJ6DysPzvzQ8bngzjZwvL2e/3EuK18AlnzloBdpoYwKMi8bA9adDScJxwKucz0qj
QtztUa1IdN85bhTC1w29NCFFNG5jVuei6PN5eUtK71P5/VuketGpfRTe8grQk+c+Q4Wn9l7C4xEg
Je/njv31Jrq3RCmONaUCBi1YHmdoYLRh5QXf3vOwOThBfijHBwuWEVyOCmJLEpo/99Tf9zZYOhtE
ncaKOuZ8ZnR6cazmOCjd3jSHdQX3VigdDQibWRo6qf9D2pUtN44r2S9iBPflFeCmzZIs09sLw3aV
ue87v34OHXNvSzRDjOnpeunoilYSQAJIZJ48Z3B4z/Sr2mDZjZoXZuUWT/fnctHQTz8jQFDAhsz2
hlT6kjgK4ehwvgPNaK3+zkZTXOue/mGwnY8HlQawX0wNjVBAv3VKqIX3Saa6g/MsENwD3OtAX8tX
/fXIkaeeJJTzyGP3FlDDyAn1ybC7ONWJrh3ZS1fD9VfMVg70dElYhszgTL330oGRd90a9cTSfF6b
mC1cHHBJkaRYOIg7kAjkmUI3kLLZj/ya5Nmvd+m0CydWXih+iPLEd3g7p3Ug8FmfBqMTbqTXxOZ2
4C4JP5NNkpMYklCf9x1lMWy+MjdnpJOKTvWjCJPXNqShu0Pv671upvomo5ZC90anG86be3z5QsBm
GB+XM3i4Vpz1V616NuQ5O3yXBF4ijv7o8MOhUFoIsZ9ZFXTkI+kajkjVB3I/TBSsYWwWFhV0Dbh+
cZxqU7fc7UyD4teLIk4dneRBfgYCjTObrVLuMjMcN5CkfQgJA3W9fQRBWG8lnPlFHY4hQ+EMijwg
xwIR4By3qsQgBgiLhnVa76PnL1n8AmJR7FMijh9JUFtjd/JRr/Mj8VIH7SZkXKtAjlF5bSRSJTU6
se3C1ZP6o/AzXfK+pXEk7Pt93/h5Gsy2N8IEFKyQf5z6CGeuOI5yzEfoj3bEw+GVQ0C9w73Qf/Um
3isxYpWs1NMHj/KEXjz9/Hzf+pJXXFv/+furBM3ggYulSofR6att89gpJFFeWMbsBTSq6dh9zMqa
/Er7T2uCyxWFLnZ6Rc7zMGmmtm3LyaPj9mCXhlaMpxlu4IJ+8AHkN63oQyhB3rJPCW/wwhpB06+i
+I91DhV4RIRQhJqTsoUyGzR+zYxOs62M197Us8GKGQMUz/Sitx1Zo2dbXF3hyuDs2BwH9KKroJ5y
+kIiOeAMdUezNgMxhN5/NmDVUmNapuBHa788D7iaB4Y7MhOdve7JVidaZWBoDbIVGghIV7bmZHru
eEh8Q0oBlO3oYZ9FIjJ4OWomqfFpHHlXwdT2UUUr+dJFE8DuTmuuIPM6M1HWbqiVLTZgQkB2MNqa
0z/Hzn0XXnojyrh8/2tkdj9GwHHUMg8j0CTXeZpRZFwsHKwy1c3RzPfpRtqbnQzkmw6Hqi0cAcXF
37K79BCYazmIZf9GOxzS7wAVomPx9rwTuLzlPSVnHU8Rv8ImMPhqU3aRwcTfovskd2bI/G0gc891
JJX0+1Ox9KxCqhUs8ohKAKSZ9+MpWdqHwliwTtczpG9eA8I2LIXWZRRvmx7qnnFH/JQzM8jMMPlz
HK4kJ5eeC2iCmEgPAdAFPmnm7k08gq/Kx1q44aWRX/P8LFvNs+pR3zfFJ/Ei9OC+r1hQnFsVSMqg
/tcc0WOycshMR+bcs9HrPimU4Vj9Rc2AQyCXg1hmHcjaCOypeC41PdhUvi6Wejms5EkXAiPAkJFv
At84+nrnnb2KWo1iF3ucw6mon2AfCSJpqpV30NItem1kdkkMRcH3YQsjWmX18nNYEjBjJ+3riv/M
AbHT8XhlZn5hRm1R8SLDwH8GhSraW90+J+HO98+qdIh7o+0ywm3u21ycPoARQEuPEFqYEwVnvQL5
2dHnHIE3tIfWW/n5X9JuP0P65/fnQ6oBS+0bNuMdwfPANFqxYnAGIjjnTY+V4xQKyyMUYgCeGT+4
rkzAto38J/Fa0J7rIZ6KPRG1FjeT6AWBZnZDHhuh5PYx6TS8v420ARKzF7IKNxi4gEAfUTd40UCi
BlqDrFpA5zV3a6hMJB0T/YEwWvPuo+IJhE454kZASgmMz2hWUz/qYRgV0AENEfTqq45LLU5qu5oC
nIEU68jgIUzTPJGObIvYxEiEWHzOuFQV9QHA9QplPEBhrHwYgYmXRymGunTBvJZd2ffm/SVbDBom
AMn/rpkwO+OqNku0BChwR68BhyCKnVgJslIjBaA5te4bW3owI8n4jzH+9kBlO2EomDbknHLP6WZF
Wz3ejGZgq39NntbH8ZEn9cOwV01W93fNU0jiFaTCL/jp3IVmle4GNOCyVEwuyp5UxmBAz10dJWFf
xEY+njzW6HNbhVJmXJps8YoeQb2VU110z4NvRnVrpOpJi9d4OqfH0K8z7mpappf2VeDmQ22wyGSc
CHFl4OBhRxq7Lzwp7PvTv3SDX8/+7AYfKqjuDDnMeAMJhb3iG61mCcg0JdXKTl2M1tFnBq5whMOg
JJpNswY9KcjXYKElIrU0QFZ3Fzy3m8ZKcKCGpNize9EG6Zsdb8Nz95nTuJgyzqtJ0Ml7f8/sP98x
m9ko99OMdRPOSVq9PtXQz9qp+3QkBlXLl/uzuxiPTsCDqe+bA2f5zBbrx30zZCnnsIMhW15sc9CR
5HTt7L1u3a/qmI80uaws6WKIcm10tqbuWCTDIGec428QlYGQSp6mGOjlSlePrVPmJhTH7w908f4C
ohxtFlMjjTaL0XjPh0ZxnXPIevHbDFSklcH/X8k9frbplY1Z7OF5eZXkHGwwAmXPcmqwqZPpGUDY
w0pYu3hnAauH2wrvNTQH3e49rFkqVWjnd9TYcuNPSd6x2UpUMV3ov5wQtGEsetLQEjmfsDqDIm+P
56KTZQY6fVFWCr19LhP2BEGcQFrZe2vWZlM3+F4TCxmsla7VK4Q/ulMaJKrpZa0pbfE8uRrXdKxd
HVvsWEce38KSGus1QmD/VIRG234CS3Hf45bORzSkTcQ5IFpFg/GtIb4cPL9G2OQE35FHTLkOCBe+
ZSxUsOV/cx9e25oNKkNmrEubknfGI4tgQgsIw30JUE7XIPN4LLf5WlZlyQGvDU7reTWLchNIyqDB
YCS2kEayBek1/nt//pZc4srEPGWljlybgXeMdxoqJsa4f2936bPK6f5K/mPxNLo2NAsm8q5vB3C0
8o5UjBvGUyGB+ezywBB/jFizwnvoxUtzKfyG9IG84veLkcy18VlwofYZuFiylHd8bTu6UDYBOAsO
QtJzSoN8ZU+vDnV2w7laX4EgGUOtQAdf0yzeePmJqbb5PsgeR7ancW0GjV2t9VYsXjOookCVemqb
Qtfprb+IlVgkPHr9nATaG1N2R1cVtPXbZX7snyDjnG762jPUXAfJiWyOa/j/pSocuqGBMxLA5AxF
1tkG4auMcbFHkYiraVlf0pwOOrSCDSHbcqHFyvtK3PSirp20YOXhtJQ9vzE92yoMP5R1jQerI32Z
kS2Z4wbbs9wzZNRj02Soi5ZOsBBTd6OcRTvzSbzldzxLePxhLMYS9yOoCpE2uL+9li7Ef2YEaKHb
FQmlKumQnGYd1A0I0q9nZSUXsLR/J6AadNbRqQBYwK0Bjyny3u1KzkFL52Dl0JrNARei3hOSrisB
8mLaAbJJ6IdAFgYNZLPlHTKpjj2xRyyqc5+u/lDTLSpIZ5euKYstDQqXB6pzoFaBnt5sA4HXKo68
juMcIE+6CLh/LdOBADe6Npo6qElQn+J8lc5lmqr5XQx0OYiAgKSESvgseMldhW2HXMXj204gmAHk
olGdpGeXJCcjuuyy3Vpsv1SegGYZ6B4RMWmo+MwstuidHodI45yI7Mr9obNihRQm9XTx8b4bLp4M
KEdKUMvB4NB5eOsmkGaJfL9wOScY3jvmL6NsOu+PXG1SI7fKkPJgpGGNsqTBW9jtCm7lkl5czyvr
s3EyYjVobjZZl3dNZokfhfcSqZvSO0rICq+p7i29MJSpgRChGx7x4Fe+HWwfVPirIeCdAThDygPO
r5FifBVSA1zvpIqQJzLKQxrZyVdVGBfQnmRImGW5LW04tHt736kHoMf4dn8NFtwLkJ0JiIxiCHig
ZhdgNUJ8LVO5wYGuORkL0ARBxfS+iaUdemNjds81Q9LKPNpIHTAvmR2TmCIj7uXK6Rq7Lw+hd+gZ
3Yf0YJ51ZlYcufL//QWzrZuWA9+MEere2WAEVWuVYLuNK9HoEZ2Bzb92vV1bCATsRKTqelPUkk1R
rWCkFmea45GJBqAAb5GZu6Epu+qbnh2cQWjfe7A1M2G4spi/iH/xClGRgf2vjVncqSoA/xUjZnqw
Bivc+xt/UxnvR4/gj1WT/hHJpY14lMnb9gJJcP3+Qi/VG2AeOmIAL/zs61sXDxuJ6+MeBfbXw/un
RzLK0MSq7YhaKOw7uHdJRyrbt85rAtvT3M0OyWvD8zrfUAOnAa2hwWlGq5IflOajS19jeeXltWZl
tldUUMV2bQkvglgcJOqK5lQlqj2GSLmxDWP+q8nUkNEGix4O4tmuyf3/TGZDa/1wOKZmZYGXgDwS
zOabSppNYV7Of9baipfcFA8/oJI0XN+/tMrDnpUG6P8BVyBvI++Rl9faA34OuvliXVmYB/ec0KNh
ToSFhHQDVQ+yhY4bcnyCc8YkfNYO2qGnNflKaA+/DUiq80a/8ekTyip/XwizrS2JchTZdcoIpFvL
3/8kfe9932yZmbiWvDTA9wFsh/wisn6xGZqZlR3ck7tJqGU8OKERmaWVmFAuIyntCGOmFEHHfRdY
uonxevzvWszZPxK10wB7GEcHeEORAnL9Dr3Sw/gwhP/G2a4tzQ5IWSm5qtBQB04w5GqadAxZ3fig
JAYo581DjfKCKBFdHFZM74/yJxi8N9+TR169JyOcJokm/9h+fwJ/PSkAs/Q3YCTGv2HRe3L6aszc
aElt/92/QDmLXJDqpVC906vdKkpo8bpCAQfoZhTu0Zsz+x5RrATB9ccBc1E+ZZGdnVW9Kx9E4ZJw
nB6YKVrro4Eqm/vzsPQcBOvZP3Zn0VAqS41ax7DLWxCWf63+uhqhiWmvnNKrdqZj7mq+26ATOg+K
zIjvapPd6uhHoE5H/qwMZ+m0BIkDqPBQh8S7azac1hUCHgRoLMxIX8fjU2FtIC8Z6uNzluIesN2H
ldfW4na5tjgb2OihZsB1sFjkp1SqAdajXYx04kbS271/0KQH9LutjHKhaAWqCiSpUfScmlpnNy7D
ijJUqwGFPLQ6Un/vQWR5UDsjTUTXaAMWF+7a1uylEyAvrPLRgGdbQw6vnQqucGU86Ia01l/+U0OZ
b8mJ+AqUFwgJEa3cuojqD65WdBww1qxKG6tQ9qAVPHHbZGORR7Q3EbMy6Xd6UD0SW+ed8PQsPjxr
elbhKFxb1Wm7/f4W5CEhEQBSkvndHlbjmHIiRn0IX72zQrktrS1w15BvbP4Vp/2h9LpnbHb2dwoY
cr1yWs7daH6+m++N1Vnq1oTrPj5qtCXx7vT013gxPgr6Ulq9E1M7NjTdu6y/N38RokzRHBKwLJpg
0SotzTESXa9GscagFlC3YrobokQvtRiKTUDtGBWQ9VuI7Pm6NvbZkWU8XFbuoOyiVM6eAzllNxJK
c1bIjspDmwUx/re8s4RRVI4V/kGznaetnGCL8d8ktom3MZSb8dm3bsOMgZ+P0KlFXkF3LYUlYkdd
Vg9tHXejtjlnn9+Mbu+kTUNUuoZ2mXbafOnAiA7+tCn+/QW2LtJc9bsMGfhqNEbuU+CeBsb0CZp6
V/b8mqHJYa/OTzUEubCLZL/TKs672OSguDvnmNCcWzG0GM5fD2k2n6EsZBgS0ihKSvTXHeKRBqVf
o3xD85BkIKcioSvhpO6g9s2QP/bzytm2tPOmztGpZgIV7vlyJmWreXEC83npQSLsIAl/xTAiTRBQ
kfl2ofvCMlRsC1QcSZVvOc+IxPHp/kcs+hTyA2ieQ9Ua4NnZoV6nuRurUc05qWdFu5FoHy+VadUe
OVmG4b09bLdn5Q2nDhQ171vmFi4wbdp7KGCDZho+NVvnhBGUsQR4sNlG5IC0S2eMA+a7RILpLJwa
shLuLS23hqQL0i7TpP9i5+4jNRYhhsI5O8GHjhB5Kb9T9Hjk5IGgFJJSTS92KRU2z7Z9f6jTSGZb
Z2LQxkMD8DawQcyO+6LH+SOUPOuknaml74X3VXd7CEE3wNcLod7ya/WRyXHvGZxtIYlPJbVHos0J
v7jsoHClLqtrYL+FbYqHNppioSQnyjiQbpcv4VlGzgrYSNrD0BojDUY9rdcoGtaszNxTlLMq9wNY
GSvqbY/BObJZQyDcF6+Bv06XbdyJdtI9s7mx4i5Lee0pk4AUHbiL0Eo7u6sC2YfgRYvTVgUVg6de
NG6fJUYSGQCWFH2jlxDq6/8qUNViaFw52ed9p1mAW+Fw4H4ok6aodU49G+Qil7RjzQM7yp+VrwmK
ERkWpzywr+Bfs4FCqAzXGE/3zS4AIm7NztZ1FH0mVTOYhaKPPHg6nwJUd9BMtbPLlqjoeswVU9Px
CYn/IT2yyHNIurhvn7VIL8qV6OT3GYGP4ScKCVAZIuUx2zmt11UR3rI8wr9NQPzdWtFm+v9vN8rt
7882ClLoQhc3IwYLlhtZ2YiBT5FapNK4S8uLCIl6tjpooV4Mm2w81O2aj/3eqLf2Z5ONJATIfKbx
gbgve+lPlfTkRrqbPEbux/gRyUelo8qfjAwE+NX7C70Q7t7anm2tXBlaoZAw9jimqFm1VU6Y7NS/
FJVdAidtiNVaKWEKoH/NNuhwQOyPBlMoq9weGQ1fD5FUINcuRHUMtCbbgjNJaWI0UCqdLF4il2cv
TRW0OoS8wF/fpb4kkLiMZJlAdB7QwjaRhAEKG2qwG5Moz8ngd/1nNHbDR8Ym459M8cBVen+ifh9B
mKerr549C8YBDMmaDIRQCVVCtpJtAbjtyN9JfQWtyTWVlgWPQNPChNudsJ6/5G44rs7VDM1STiC9
iMVGDZ+Sxrw/oN/XEZryJ+0yYDlBRTDHpTSx2gnp0E4YmARoxpgORbVh/EhX8mch1rs4oVm2lgL5
Hewg3QXwKng4pB/Z5tu1V7RGaxowkztjVIaWn8QffeuvaWUuxBSwAmm7iaMZciJzSuG0ExPPDXze
kSvA++NtVZJAPDRglIli12xbcHNV5airjRkkr+BCbZJzkhZECr/WsFULxRd8igA+EFwh0B2Zc0V7
VdSANTnhHfeQPxW00CVjE2zzXaUbKhmNVCTCSiy3UIKGSXgO7mMo96LscDvHjK8ODSuhVDecM1Ih
N5xQUeceevoQ6dK/iN+QhUZDNiqQaFjHwt5aw6NJUYIuBoggxk0EGGP+h/3gaUIDqnLE9UnzKuM/
PnYva7zECy83VCMxs0Ac8egbnM9tMMiQ10Lw4fgZQR1rIIHtbuqd8lAjeburje3fYgPYvYOn48ob
bOEIu7b8c3tePU7QlpnEHp8LDteCmTi32A6MXoBuGmOsu/7KybM2Tn4WgjD8CLYwBuNkv3O9eBD0
jbdNKLpB3WNpiGgPc5FArK3IJ8VaPW1xK13N8c/D4WqktTqKiRvBdn7qawLiJN3bCei5o6xvUCjQ
NjvML01e/kXK52Zx59FyjQgeWiwwrOR69CHS+Cj1e4myTwgw4nAlwFi6BZFXAnMhUoNoFpsLA6U1
kmuq1gOh0u/6lrYa+eNJZq7pwEZ3/sdYrUFilg74K4Nzxhx+5LTRb1tcuwDwD6TnCY84do8Wd2nb
7T/cl22MN8ja633N6syTkOju66KH1T7ZsymtGquR/9XIQBsBSg8c8r8IbpmOb+ooFIC34Z9rRtxA
RkqvuZBIvFMIRGU2Cau+c+l35Zoxb/Khzbh2t6YgtHC5SeAOBtQUtyg4BKe/v3Lb2I+ynA1Swelo
v4k/m41nYj7XYicevzKLZK6tzBcxz/oY/YewIh4SIr73OrTU3ovXbIMy/loCf+HdivseD9epzR0s
m/Mn+lDjmonlnyHpiS3WCMlp/6g+fXVf6pfDE40j8o4/jEc0/PqmkBPxMV177S2cezffMAvd+mqU
okzCN0RovwEPSXASthC97j79NdnihXfX7XBn90oQs6HSTMM9jkT+Y3kWeSHC9jszNLtaK0YtbAt0
kAA0NU3tlI699RamHNywn2wdJOPPqpcs/zrecBBFBVDxB7Jw5YsNL3uZJmSCU5rQI6JmYj8GVqWz
ppG9wU30+2Edt/CYwWD+MTd9zpW5MlKgfKdOa0RKs/ruLACrcR2yx2Z/aex2jbJwKdzAoTnhuYGf
AcXatEmu7EkqV+RR2giOm4Sk27aCwauH8DM4g8KFiKe2fGTHfZVma+Nc9EUN2WocNIBWiDNfbEIk
07qo4x39ld+OeKqE9MEnvdNdkDg6r+F1FkBmU44KtwBIeUD8JE6R7dUwazVqBr/OASxJjJzVI426
TaDHbIwexsjwYlVP3RhzsM9z8GDmUIIXzpyCAMzvjHZwuHjnj9s442mV2TVAIPk+4nXFv3QcFUsq
vws+npc62/6JUUeJrRWnWJqsiUkIDNZIYoAS//br/Ryo6U5qeOdZH3nS2puItjaLwxEvvALdp4/8
Tq8U5ItBqHPf9ELvHibuyvRsI4ddIYHrGXfOcAaTLvr3at09t7pGpIAIL2xpGG/IvVExIG9v1kN7
sNPVxvZFH8VDAGRKk7Y7nga3w+89NHVpPK53gYTI4mTU5UhN0Q96XuV3X9rt16ZmMy27AXDCI0w9
6/qruC08EjGEO7AI0GxbXEG7/JD+zm8gMBNAhg3Ug2g7mVlD9k3xyghXq/RafbDPyq7X2yfhITKe
FGrtOVDIgGntXDqXi+A4JSHGS2rvCfK5l7NnruzIhSwNiK//+ZbZQiv9IKQCowKOjUZTUDKZkojl
FtcyFkuuDCV2dPYDO8f+UrptpUKJBnUUnFp6DDWSpJZn9AgNUyOInPu+uxR5S9e2ZhfDwPS8O2Qs
jm4dzTHaRaTjZ+AwxmDu0w+VbLd2Tr/pitWl3NuN1dmJ2qLaUYUdLzhTCWAg3N7dytv2icj6ydjv
S8KbH+NIfVui1Z/7A15yXvDZICsgg4oFaN7bfRK4dTo2kYyXhkrb1iPdJeze7ptY8hLhp3WVB/RF
+nkwX52j5RhwAV9hcPEAUC4UPoVmHyZbfyWiX+gpm54tINOYdDiQZZp5I197qpIwGEqHdrLh2XtB
6/CpAiFDaxOS7L/goHgSf7XkL2N8ChXxB4tbmU15aTqvv2EWhVaS6HtcoApOJmUM2pqiKpasVBi1
F63wC6eOsuHJg+bGXxn05Y2eNS66xUXGVw69N6IXUCvaOoG865By6BApBoFIEUIMIucR+8knIoA5
WYuiEikKpoLQo8f42O6hm6Lvlgtj5Kk8Kf2KZTGJTdlNFKNkms8RLScPg9/kLenKsXkDHr/ZjFzf
QJJLYyRH4Sv5KcvT+MRnJSQHiprPC5oO4HKiQioLnlEB0eTh3/3hLcyUErlSLs9tRkwQmNWKBsC5
H6qHSBJiO48V6P/lsveHl1DzpY0oZTRO65QjY9LWWzXlmU2cp0pAYi5XWprzcQM9hTRmOyMt0YZJ
QCUA6HTqlx8stGtYIndd41I06kafCaaqIpPo5prq6eKN8c/S/VIP74IWjZ2g+nfCpwIC4VS6aAPo
1jLCbPyda2ie6fkrCbnFkPfa5vy0UeVqSFFydfy9TP3LMdS9M2dx4IWIjdiSVjbiQs0POwQVZDRQ
Y7f/6hhQOwjIhqkL7zT8vd6ah0NkFwAmZeRVOoIB7SPLqVjockwpk1n6ym2xPFoZuU3UVCb6jtnm
kMTAHeQ+ER2x1VvmPGbn6FlEo1BJ2A18ShFAWFQdmv5hWMPGTb88vzQhDPcfy/N+YS/jk3yUAtHR
XvmcRkQoLT7bZ61Vtafz/dNu8QRAbAHucpypEPO4PVDREwqN7z4V8eB+1YZD0wI0sFK9WD7prmyI
tzaSfOADiYWN0jzsQC4CziBff/zrmt6+pcTY2pdvW9k8q6vv38XBATIpcsBU4+00/f3VUc4IIzNw
3ig6uwBm7k/cFLj8WqOr355FbI2MHkNh+u3BMbaODwDg/d9f3uBXBmaRkyL1oazlMKCGtmv5ABa+
Zi1KeiLKeUpORuGcNTLRsn1XrwRtP9HmvbHNrqZCSeCABUxnxuHwfjSB1iJdAbwP2Ab3+2Lz8LDl
iX5RQuLpa9fiUvQ0wVz/s2azXdd7YR56PitObQeH4fsd7xEiGmgQ2jzGOyv/fnlLnh62DhAkZxs5
hH+16f8xP0elMlzOCl2Iobev3P44PQBc/VGhw/FSA/1ohStetHjI4MGGuB/PU4DsZ1Pdj1nFcQGO
1Ahox8NAIVFcG8PTFjw7f9w1Pselub02NptbiHKE3jhISCOIRrRVaPxoc28rbjvdAXPfwdrhRJnI
qcF2eLvn0jbyoJQei0hVmPmONal9/mM3a2+2pRwCnvTIV0A6DjTv8wgU+0KVFJyQQUndb/OzICl4
+cmntjtu3lrDf1RL/YEKEXFaJ9Iv98e4FCFO0vaQJIJEKL7gdoix0iRC0fKiE8qfxfAxZE8J8zGs
SWUvAGLxhrgyMxsjI0DlRK4EnF6v06np0/YUAjFVkM8nj/jYDyIhe+YMXu49rUG+C/LKwBwIo2s6
uLsaVBzuD3vRe4ANATqVmxR0Zt6T+3zB8oMiOuw7c4w7S242EMpGB4W8UttfNjTpC2t4NmJ5b+dX
4QtOy1RfcmpdlU3hk3XtNDXayM617/tDEhb9CHUvULJPOo5zVCFEc5k8SWAqMypDIcxlNEeBxpv3
gwnBkAuadv96U3IK6g/n+NtISfQEKs3khK7kQAe1n3P/e5aqGag3gwdp0hkDEmf63qsby00YjfN8
uJZ+6OgB8ugEZX1avsS7ZC9tfZk2dG3H8ks32bXN2fWsSq7P1FDXxREkIPsB+q2JULe/mHAzYn2R
vVEX1LAnCtaz/rwy4KUFQNMR4CtAOwE+OzsuqlqcmA5w3jKXPNZMIX5V/UcBNEF9aoD3LOxzqhYW
wi8G3r2WhF+8Y6+tz+5YMWjHTFSHaegHvTxpLwok4cGHFdJvsN/ZK2P9DRLGcYF04IQTRn58nqEb
VbfnmEAWnQTtMPWmsLySpr6iR2GLvnBV70O99r/uG128y6+NzmKgJhjSKkd4i5j9+dU9AMpFDseK
bP52p9PpJdvvBfpAbZs+rx0XC24FzgDgAxC/g2dNnu3iqAjdUK4SyeG/QVLSIc2rg6umZ6z7A1yI
8W7MzHZMJnpxVPc5DgtpzK0xVDGnTBDSwUUF4r6ppWwLoN2IZEEjCHLd+ZPdk6NcGttCcpCLJBNj
6qN1smhJfHIBnnVla0zb7uYixeUGa9gXE8k6MpS3R0E0spDXk7zOAWe8p/sNBtZ0fmOsjOnXYTuZ
gUgHJOim63Tej9YhEy+Vnto6/TF64HTBTg5Ii/8FXZcVUOnwUhuiXulae14Z3g8L/a/xXRme7T0p
kMIUjDad48kPbrljLvVGSDaBbwLV2tYfCv8nGahP5T2abjIz8s1P7SMWjQTPcw16IhWBsudjoQeH
whmaTRS8gJ8i5mm8963SJVWL7oxKrxA2G95Tdsxi2u41hwtf1IT6euKRMj72uSUVtApAB2bnF7k4
lRAohXTowJDQTj8KcKBUmunxeOeKdo42320AEGi4Tzi94/WERqhRkhQIP0k1OgFwFL4m0UM/de8f
CikhaAxCsb1mXsBmgryAaPgH8TOsVlvbp610byqnNb66NTQ3QDFaVVpHQkP/c1VQoQYd8p4DmR8+
RjlLjFH5hvp433WWPQc1KQ6FcEh1zu+NyB9aZVpAzvSPCnJVrkfWqOzWbMxOrzZDcb/MYWMnWuh+
y3f82p7+dSj/+P8/o5hdQH2fD2rhYZuBrF5PjzWgCs8RXIQUO/fj/oT9xtrMbM1cvhuKVGq5yRZB
s6CU2UJsSOcHl+SEo4XZ7Th60ZKVdsXFKQQEBm9gBG/gzL91jmSQi6pmIxitq8ZsXOhcDVzUG1m3
KRMgjvq6f059do2x6jcudBosihmTFP2kvjKb2CQLEyVtsXRh+M6O6Ffj0Q3zkAbchCeuWCKAcbK3
5D8Bv8//ssdS1SErQMRmJZicotJfe+PqM2ZzDtzkkLJp2E3V/tRkUAYvMWTXCFDPKY6JIpj3F/mn
WnrP4GwzhlI2in2N+RYLs/aJpEExIAg3pajXX5kEyS0ICGSgfKPySQ2MZBMpdvbF/W073ccT22D/
cEARZi/3v2p1NWbBe+UHTaYE8eR6WWxHzaPEUf/Ty580mmRE3DSvXbCPMCUpqWQ9YnbBsHJc/K6z
TdcL2BkQ6kG4A8XVW0dM+aRqklzqnEreBTJyxKf0pAm0znDkvkluSnpbSkm8KSRoK6BlJCTaIxe8
9II5qDjZjR7NLxJyuR20oy2hO8jiRlrF2SwdpdM9OBFYIgifZ/8HVMdEPpXxkVAh34Y9FlA+p+JG
ri2vt+JgG0nvlXaShMvKAi1d96BAmJgyBIXFy+d2dgS8KitGrnuod+y54LEaezpC2VgoglMovPcy
C0qfbcmbnBsaDHSlZO29bFaQr/OnAJocoU+golePw+MLz9uZ70aMq1RSgyarV9F6hYeoIVHf8LC0
MgsKTQ0FUm2wITKKpkv3EcgqXT6kgJJIP3/uT8h0PFxto1+fMpsPBpAyoPlH1mEBaxeijkTsA8Dc
brIy5vkbYG6Im52PAigY2oiBoRIMhwH3p3dPapFDr5w3pFIy64QmO6GpQZbzPjTpymkxO51+GZ8F
eV4wtmJWsaxTZ0/Zh5tcRnYbtHbA6VxtysxKcm12FfyyNjn/VZzAsYxaMwOWN0IxR36CUBBkcyA1
Vx6TaK23Y3VeZ9vdjTW2zyS0YaYb1vAqs2DttKE9CHdCtHULqQ0x8VV6jZ/VmrsN8BYgVuBkcKX8
PPivhxiUgwKZX1DfAouuWpBnMUPQaUMtAuhL7nON4WZxlBOlEY4KCO8A5nk7pU3IghQVUHwnFA0p
plJthxtNsIvhhCDSj78rzSpx43Lu1/3t8T/UfVmTnca65V9x+B1dIEmGjntORAN7qHlUaXghSqoS
ZEKSSQ6Q8Ot7bdn3HKvsvrp+645wOCyVa8NmyPy+9a3hbRbM93uJ7TUEbAg3GvB3fzzw1k8Zb1bI
z4jrmqfUrcvBx5ioybGNSyK69fPKZvEU5ISfRWG2HkWwQoY3yE9i09/6SCwHkyXybgAX7maTMXhL
IX1WK5fH//5M/+pFxiAcSiYSpwnCl388US/CTg4NTpSZ/SkmvIsOsib5T2Oh3iyg3y/IqdIAgyQ9
caXelKPz3JgF4wwYguoac6KK38Kl81bcpTv+shwsbO6DHd1dZnt2Rg9LLc7C/YRRGcxN7/q6OENo
Aep1tg9+VmCeXuG3T+Qfz+vtEyKjuCEE55XFr6kYjvPeGrbzgHXa9nO2oI0hY0V/O+p/fPX/q32V
t799vvnnf+LPX6VaNbK07Js//vN/OwQsPg/sefyldPr12f0iv/3yYJ8tM5Z9Nf95+rB//fI/f/wj
Puv3Y9XP9vmHP+xGy+x65171ev9q3GC/nwXO6vR//k9/+Mvr9095XNXrP379Kt1oT5/WMjn++vuP
zl7+8euJSPwff/z43392/Szwa+Xr0DIn3v7C67Ox//g1fXdKoAaqByoisAdc9OX19PfxO8wTUZdC
K4GxHqbveBxHqW33j19p9O5EroXUrzilzsKS7ddfjHSnHyXFu9OTC+7ICaQC3pD8+l+n9cO9+Pe9
+WV04lay0Zp//Hp64v/9RJw295MyFfxslOOg9L7l24UJ98MkUog26RrummVEIqX74Ibkopm13ceb
Ofzhuvx+An884HcC9p+OCBE+1ooQ/g5/0mjJVi6go9HSTdBpRf0zw3LIA/5oGvcQF+4uV06VzUI+
FI5+DYm+50x9WcVk4L5P9trR147Syx5hbugmPkqyDjszpy3EN/lPhk+4PW8uDyovUBwh+4A/P27i
WyqYW5EYHzZNDDfQZauIGBCTl079dcdOMY24p+M+TTp+tLmNH3XSb3c95Pa608vhZJIBK9O0HNpR
lzNpwE+ZtSmJL5A7H8fmeiDdJ8pGBSPZZq0Mmcjn3BV3OiE1SSEOwGoKsl5+07Lc7qae7GEEBF9S
cFt3s2vn9+O4kJpmYkU6MDsCwebzrmnXLz621x5SgzIQMFPOAmgZSTQGVawxJDOBv4+1SiqnyXTY
CsNLHfv2clE8q0OHoDidyc9iy109b0M0g5MXDfWYmrzuKI/uJgsAtG3adF/EI7yZRkWOboPqftoy
EM9duCsCe40dMd83YurmeuQreW36oH81MuF71wa+tvHmS+qCXZgHU5Vn7MHketh3YvzQ2aQ4gyD1
45aoB4rKV7aRrYwf+vM+YZh6IUf7AEeh7TIE8feML81T5Nu5DD38ACaPCxQWra4xzAgOTjO1D+Vk
du0cnBfzhJ1YhPfbrJad2GbYXAVzcNVDkPGlSBw/NCs54P4Vx0lKd9OGU1cN80ivmEjORIelmwXi
dgDEAQJV6KJ6LEh3YIwjnUV0/YErdpjXhfS1nUJ6Rosmh/Nl0SQX+QrDMgZb74cpHuOdbIyupg4h
UTxAukrcIAMPGBHeQAyRwBbm8Do7K7b4eSy0qCOJJN51LFCEx6PYRQO5pUhz3TkLv/jRwJoKEYfy
mgaqLedeTjup1Ib/QpZ5Nzh1Nayzr8a8+cbTrn1pPX02qwUENQ+CV5Bs2qNKhbzbQEkFFhX5Kkjx
hPI8kvWUgVjTRgmv9dy1e5pnX8dsY89xHjwt3UBuiGH9JdzKzSFWAbnoovY52+TwcUpN+NCv2lcd
tDd92dLG1Ih7SK60I8EOtCq0npR30IFkajzXDTLDw0Z9nuBCdeRRBjOVvBW1EVl/FjA11hie97tE
s6XSKr3peEQeLcs4Lg5FSo0eEew3SX7dNFbtYVFAv2QMqeDBtEIF4bzeJ767lXSwu4zC1JKLojhi
7WvfT6G/B+bP8YK2w17b9TjIBuHNS1GqVC81UDhTA/YZdi0iJLUWfpdPS3M/JHF/TZ2ih3hM5HUQ
FtunNc6WT25rkrthjfRu0R1cwNe5aw4xU/COAYI3Gneh01XDnXxdrpJiTZAaiTDRIc6ag3UwjCwJ
aEdwrLpJIz1WatC70EKy0yClBilx75OVvCTEJJfFuGQHI3O3A81pM2XMrb2bRUMqEqg90XkCH8lT
UO6STbCOjuAKaIAz1L3z08vsAwRo6CT91DTmSayWHdduxBSJKXjtUMWQDrE08ikZ3fOG+ft11OfJ
MdPpB2gV+PupTc2dIa65xsS4vcISxBDiYaJd3+bjzkBqcDNaeL1quca3OQI/Pq/ByA8Mz+qdmpS6
VOzEmOL9XGWym6ompesuZj14tmwEhadRz3wR5iC5tN+abopKtmbwwEsU/BtY5qoltvLjpLrPq/C4
ls7e2zWMDh1IZBeCzlnpgvDGtstjECcfPA2faO9EWi2Naq/6YeqOfaLjtIr5HN0bEvpzOsTRGc25
qQcskK+RH7OLCC/wUcEJbykzFWl40StRjOXM2+hMZBOexNmxi8x2zVpDLz4cSabwXhsxA84xEzmG
kAweJh5EsCFvekZLuU7qRk0Uib7ET6qWk3KfMqsjBnDWJVs5dR1cWsbGho9ylR5XVo/fEuXEEaJm
sgujJuOXWRsdbNbUecOGF+hD45pNubxI1CKPvkh6+CVlTfaFRq3ck4ABRCyKE7Y2RIB4LNHnLdVR
hXkuuMWypVeoytVdAyfJm2QY1mPrk+CsbZBOULYu/roxNvkdzV3zaDIXVciLmSPExKjlupl8d243
M9613EU7PNZn0AXxvuqNImVI9boPQrnVCMdEukBKZrlDtjYFc24LdghCLm6lbqbTFUMaB1/qURUU
CmkKGy3MXPdzF/OrXhXNt0km861u0qXYR2Ncbnhr9rA322Y89egb42SFaZ7sXafKeBuKS9d035bA
FE9Sm2IXYI9/tnMmL2KXwKFiCjZ3EXddr66R9wzD9IGLOpORGGrQ7MSN4k3yJVgBCzZk2Y4+mR/i
aWzOuzVzFy14lDvF+LZThXvtRDtcG8SR7dJsifYGdrE6M/2OQ617azB52xsqPmgtkWCUonbGbiC7
48rGsGqHQdWjz/nVEIZtvY5zimViXUaEkhThnQxiu+t94EGJznPU5Wo63cPAf6ISDjcU/vYOM8pC
TDed2dh1vyyILO+byxw70BUqA2j5PBXAsGZsko5zCMH0sDyoTKh9YNnS1/m8meum6O+tSDx49XFz
GdiCfCCoOyq1jeMNzafkuDp6FHMPlhkHufI0Qgi7o1yyHH7/JDrrk6j55jK/lMBy5EVgOn2MEqWP
MubfmMkJ3LlTCavMoXhiBg8pluzAL11t3Drp85Cr2d+zUA+0ytsQJEcgr8fVetdWDekG8B/h0Lht
HXg/JvVXyQQLgTj9Fg86icoOAb/7QfjblRpoUofIZLUN2yvdRQpJQnFRm3SegbRyxKz0Drsa0iOw
JaX0etF0qgcXqI8b881x2qQ8mmRpLjrf6Mt29vxDG7Btb1QO6i22vws9A0otp8L5fT5pfj76QH1J
BtZcLH1qXgPfNLCPE63cxUIuV0u7pgdCO32fpMudXeCLM47tw2Ki8WyO86XakjA+FGSEw32DGRBd
aFiTPrbHHMvPzrV2qjMu+YWMAnKTL3la5ZYkl9Apm/OxWBHXRbNb1kRFNXhZ8STvX2kyNUjZ7MNj
1o3HPicI9HEBSPx2KCpYTuIFjFZZOwTJVcgDHqFwYdE1HBI/9DNll13S3G+jzh4XQU2F5WU8T+b4
ZZSLPDcJ1P5UkCc1z/aunbfj0OGwMtQvurW13DQErPPSAxvrUb53/C4L5mTH1OzuXO4MNrYtz6+x
k/Kn2WHzNKSVWB2n6cKCvMXDpb0ExTJ9bYhRV8br+ImxtviQ26ZBpbAW1dYuua8VH9PbLh6X24Ws
AInnFuFxG1pxwA2Lm8uRcXVBC25KyfjHTDcoHuNlQJc/sTImg76O1hYFYQBdZGblbROJx8QEpoqj
MSz9xOmBOHoeByt76BVmZwPU3jTWO5sFwyUh60duurS0aTGc8cjNe6lTWRXhvKcqe8BKxyqRsWJH
M+xkc8e/Ke22Gl3eC8TNz6Kxj6tUdxt6sauhz7+qlDyvS9o9yqJryqiNr/pcPCoU2eeCdR8HwPdp
hTOrWRH1dbjkrCqCAdWkwMO3GNPuEeiynHHWTBUFs7gaBuqO4KbTPUINRC153FfZ5NXNJrYHLccc
XFx7shr1aRW2Ea5Xcos7CZvDVV+pIVT3Ko67ahXYQcGthzJONi9BykBBMX6rZpSba65x2LUzOxq2
HJxn3Hpu16FuSQOgCTP+xzTpu8s+bYIDTYHRYoxA22k+C40RVwhkFjD6ltD1OED8xIgExWge34YM
Jvs86eDIauehijd7bKMMCVFqyfdDK+j94tULgY67bFZr0DZllQ1BWPC0sNWSkvN5sOE1RoQw0hcb
2WVt9jlTgYGnK/M3iWDnfIGleMtzeFWoxIlyDHR3uUJFBBk8Gi6jadUPAfQLGTg2EmukTJM6S2AO
q+DnedsxeDBENm5Lzgd7bnzm8n3QD/KDNUFYIUDxsvc+fyms/LAN45dwgnc4mdDglCQTvlzicP4C
ozvUvhkZHsC7x/xpyGM8qJ7q46g06OWrk0kFD3ZXr4Od19ImBAGotHVHNxXHwgXHdVSSgMrtRlcK
vkA8otBibo391sK6cAdZE5ZjJlNWbRYi9ngO1lqb8NMEhVvr/dkscuQyKeY/LctcgIEeF1+DfoP0
VEvEsaFCKguDKXEUtX7vewm8nSb3RqS2ShS5033xZdThw2C79jyReBvYhjbSrtkD67g9YgwXffRj
yg4TWnIv0ve2yCF8pOyzADH/OjytdFkBKBL0e38AJcrthEgwDMfEBqNPlPoSCb7RWY50oYrH2VgX
sXwxbhMPSEvo4UlPw0PS9jcDXr4aO8tWSk37s0W4ptQMZzY5+Ncb/ildn4a1XfdjJG/QrMf3OkPq
OHKOtlL49Z7KTOxznplPMu7RJecImYOuoDuEdo3KhJ9aTU/x1cCEKvWGfgnnN+/D5XSZcrywSmle
x8wKvHj4Ajvd8nMlerHHA7RLO46wc48SOPSXSzzwvUEfXmXNfbH2/dUyNtiyCoDDsJh6L7PhmLQW
N71Jt0u2oXPdQkQz5lgXtzlIHmC8FTyh5naXM0nXMzGK5mvm0a+n+eDOYXZYb6o3H3SPPMle+1LJ
Do6QhSSQSmx5HdBFnfOUqxhyABW+h2WIQlhHGFxtwDfO7ByZfaYxFAQLu3vdyKq+bkTzvebT73Ti
vwUIPkqBf34E+n6EEP95xb5qaeQ3+9/+X4dXeYLg/n+AECE7+wNWdoIof8AQz6V+ef4Bc/z+C79h
iKR4BwnQyXoPhOCTEzqmN7+hiCR5B5A5hYsFLOdPuWuACn9HEQl5R2CihVhJuPZFOViw/0IR4+Id
/oKA+hUiGA7aIvJ3UERgdz8CZXF28gc7Hf8kp6Wgw+Lnf5h1zJ4V1kDMXhVoD440FhAqAcnnu2TS
RXa0Gh621dKG/Cwxfbftg0zUAw1WVP86sRftli1nJiJPi4ins4Xl/i6e7CcnGSrfYLkeZwavbkzI
H+NAF2MlnV8OinC/txsUs4jkhkDSKHsLV/7pCkV3as7JEhXtbvAGZxEHqdD7QhFBzjPW23if90Qo
gEVpDCPCNNTmyoWps67K05E1JXIbmv4VWxXFKCw3wBZrdN2ISijaDr5gLOzWdrf6JjaqtFykoAyA
/uVPGZ4JCgYWAtYjS5JdLNOcThcq6/LdholGiAU7Qj/ewHCsDLUQTS3bll4PelnOcqz6wIMKlDUR
wB3gTqkG/cMTRNGOPYusr5RdtvSaGdnFVej1FB9G59PkHtZ3pz2Ah7kEOrci3c/6pD1fMEUMMcrv
Bgtzzilj7ZkmqngkxjVQtPa4Tgn823g3XUB4OiOnJRCfJuF9djlMaryeJp/XfWu2+cabpa/4apf3
eSgiDvCCe3c9FAqfu1ik5BA6FvSZOOAKJWN+Gh7DdB3FeboFjjQnkVUrTgnUGiGYCJof0YgYP8M0
EgZhOS9qwJDN+0i3HT1TPG8MXEowywBu1xdmUyeA7+RHg8CFryC/hQi2lJxmF+GcCwFoM7G24joF
rQ/V5piXcIGF3YjHQVHC5C2Xe2o4PHuB/ocoktJNPG9ujkBojZoZRhLTAJhyHMC4TDsl2gr+SJGu
FkZFUC29QPeuGB3wicH21cZcI7DDbxFFs56Enzz2tnYHsAp7T6yx4xwgQG2ebI6g3SHZ1g0wUAFT
WwpwMSkl7/oH1y7wg6VABuEx7TOJWMoocxLNCc/x3ZR0F3nqF9wS57IT9DEIMJAJuTFtht0rCWiB
Ud48makOgDOdNUuefENsvEjLeG3yCxhvgtpBpGzmKpGq57sxSLLLIFAxLdmUFceBDMC9un7Z7sWW
IcWNtQku1uqT4qoPc76VA2qYs14TNmEQwEFWGeS2PmoEfU8VOkj3JWfKgpCmk+wF4jJXlEPmw496
s+t7omTcVIoAAq86x/ukbpD4Cy3aJEV/GY9zKK8gEifFgcqT3g8wyjheQJ9r4JILo5pX16xTs5sT
wYGOTiELkFbaWoxqoWO8SubWnHFUMRdRgCncPlAOIKWMk3mrfb/O4WWbh3YBcjdOpwuSKrnfOq3j
XZI04QBKHqEQoQPoBMiYq0PUx5hPatA2d1s242nb+kI8hrZgdery5DoNRwN0Kt3Ynn2H3TlLYeqS
dp2eKij9XXa3qcwPe58R9ZTp1ry6AvDwHtn2/iPTor+HVzsrqfYkOhZw6YGftJx9W+f4oGw/ZZm/
oRrRRTPQIUzc16jxu9ilDdcH2iQ5euDGm35P4svYp6gfUThqYYGyrwY1aThnSbv7vvv8rW36f7YH
36jX8cHq11d79aze7tY/jPb+H5nlEWyE//dh3uMzwi1HBkbdb5PB7+O/06/8thUn4bsTMYZiz4WG
PIYDzn9txdhUQZWHrjuHeB5+UsW/t+IgfAej4NOwD+xE5LBGmE78azMOougd7K6AB2HnPLGRwFf6
GzO9N9NnOLjAzCtDHwRaMMaD9A2LZGZ93Fr0t6VrYdWx440Ij2waffuTUd5pWvzvSR58mDN4SWF6
WGTg6kCv94YwshbpOokGjhlouXmPdmxxX5Ntkx+wbv+MV/rn7wQHX1xsaOdOpc5bMUIf60JOGBxi
G+iG2gmX1xukPT/hJ77hB3z/RqhkaAwVBjJ1vjMs/lDFdIYUAuHt+EZrEN9RM6HBKmLW3fT5BnAx
N6H4yUj+T9ewiCOwBDAdBgkfyXlvaDB9jMpi0gpXLzGdLQdsnHVHOBBkxlv/E/rDzw72hqcxhSt2
NWIAYkX5CgZZDJ+VviUhqyffTvs/vDN/Mej90x2DeUaM5w/B5qhb8Zz8WBF2NgxHR2cIOdQU3HGF
Lg5bnv7JUf7iK8UkhtMPhuTocfLTz/9wxyJQSm0M0LzMUVxd9IzYA0xdtsrQOKn+/hcip2OBdp/A
9urtodhA3OqBcMHZBMMCfBn0q3T5yUv1V5ctgcwXiwU5VfVvXt5BODqs6wo/GpiZHnqHPPSooT/T
+n3nHv3w7uLuQGiEoh0kyBNT5cfrFqP+BjmgH8oe9awCOuDTIcdFVJ09YILiLMihdjZXChYSz60O
+HrZu3GKDphbgNwuNqH1Y+zxtlejKaZx33jX5CVDZOkVFPg5VCSQ3kXlLPO2rSxQLHpI09476PSl
nkpkSMmg1EvUflsMI01tCeaGFZ158ZwOGXrObSRsq0YqzH3Bw2k6Y2xDHzuCO/qpRQ3ws0Se0zd+
e0XwoELfgEg2kDXedDBYDVrTBUlfojnPT8PYE80xk8MdGBv9fTpnQTlYB5DfhxQGrgErfmLc+xd3
HmxLEoFnAFYEHrAfb4kFiSGPFopRAbhxZbyghw/J8jO/x794YcBHg8oTLyemfm+XuHbbghlKCHhm
T26t4jmmFwSuonU49elPeGF/Wk2xpIUngR6+Fuw+kzfLDU+pZZR2A6B3Pb5kfu4tcCyC6ipFTfkw
0iamP2Fs/MU1hCc/dmcCZg2cJN9cw0B5JlmOQ0YRdiSX+HnPWL7+ZJt4exTwUaEkQpYmKOzw5Qjf
HIWRUTPUsqd3NAAq6ygzvtTZMuf131tyYhg1onUNTxtSfHosfnwk4OKKRi/gouRR2p1HG41KtJf+
4e8f5beCAbQ4PHqn+/iHNVT6EXPHYBIlTP1I6ZziQMLmn2V0/vmi5aA5FbgxOApMWt8sbGKJEgtQ
U5SAu8WFRFZzuc1DcPvff5fTpf/jWwzfY7gW0RheKRCHRvTNFeMFc1PLYE5/6hnvWCREHbh4fYnE
S+wMlHzdz7SxsGJ9e0zUbCBwYas7HRYsrx+v3+jTli6pmTD80UFamXBEJw4uS+AQIRmx8QysnvRD
AlZgU8cNkicrrDQn+hKNwcARaF3KKBzi4QjXbut2cxgBbZjSFjgD15MT0AeQJd+Zhdu50k6sX0wR
IU01EjHggV7q/tsGfVYC03urY2DWCXC7lGzclwWxBk7m4dgO57RPOgU4hc9LGWEYE5Wex8FNPGzI
nxzB3rHVSsjyQAuffG4NbtAeDVoMjLJttCh9QWBnDT46fFSsPjl4BrrRu2GZzOsKw6wNDpdxulbN
gnyAclUAuOF1Mi+s9Ng0w8o30bQg/H3AVCOf0g0wteK8SvIJaqZhirTbmbwDSM67SAIEjpe2KxHy
HvXnG5plTLlG7GOfBx9BXiznXIV7MXtoptKt6/aONTq8ggFn9iVRazC9L0KXZxhLLElLykaO6IbR
6o88wZhiTN12HhYrGmQM42X2AdPgtMMZeqy52TYyBCisEVVwOpgWWbaDXx43bEQAqEW6sCrFjLVB
E7mMualjl+dB3SiNIBlZzD47tobAIqFQI/lK8BAMdZDP6RfbiW55CqRonjMJk/LSBni1gZrk630x
pMGL76PMl06I6XF2PAm+qDTcHhOUJKyyZsrFUabR8tDmdG6BkCwS+hHeiQ1GNcUUvJ/y0VNYRrLo
o01N9zlYVSgrVcTq04TwqAZMLpuZtsbEPOv3oK+oroJrC/CrIBZLUk2Rb/N9yruh66p4chM57+d1
5vvEBfNni4Zdfc56YZMd5npNt+cDWoOD29Di74N0gNHzhK462AemBbQlzNZg3M0XHh+SDgr1soD9
1udARgbDjJRvmNp0LZ7zoifkfgg7UE5Gnk72JWHIKL0wYLIEZzmdYPI5hUNrq6AI7YBpV7/d4rpD
PAdkMwq/6qEZ7PsVSLLBfCQagBqpYIwAo6/ZR7iJNGndzoo/gHLMyNm4KlzYsRgwjBJr02PeJOY2
3NNw6Uk1IdCkK7lhKvuWilD0uGYk4V9NNvgAkSVwWSxjJgk7z4vJ8svJuRaOdF06qy8YIQreliOm
fVNRzmm3HSneePUyhWC7YPy1YFSxwuwMlLw0YupuLZZu3DWjwHx2SVegMjPtqKv7aEgxmHIJpmrd
5BIDqzsxvY/iFv4ydFBivCj8nGP2UGxZu6OEQaqk5xY1sEwUO0km4Up01TEwycYd3I+XNjkYIpaU
YhpeZIGvJJMhnvFiHjzCByVNxhpXuu/PIa4DCaxFq4foALvJz+vcxmeCZ97dYsnpzD6edQS+5tgp
aieIkxuqP5kMmgT7qplDIxOVMYXuKNv5tGjz/thpTMX6J573UVv5xbMbEM/AmIsUTzYZlhkQurbY
bSCRg8qBNOAushdbKloPxso2PDe4rDkIONr5nVJx8Vi02DVLsHEBOS6rnZ58PsM4bhG+peUmyTDu
5TLMUbkkqe4rDecnXSVoEwqAZpi/lAnVqFTB38y20kQBYNC8R7twBPmB6toBG3Qvy6ZXeKDOkzMX
tmfIZh9RpYaH1c9tc5W0qFN3qmdgl6kp7CAH38B1LPOZh8nRp0HIduFs+HUA1QHCbMlClx23LVVn
LDcZEnZlrgBaLqS4HZJ2g1GxjXD2HFULBjeGiwfrab7ch2mLNmaSYNocUtqAAuviE9C5qn7yVapU
eBcM4dacqxHcJrwoqr3l6SBu0JEHYHLPDXvAZ6SYPDofbnWvmekv5JBjbY5WI5syJyCJVSDkdtHZ
ZkI/7iMl8wdcqViAiraIj3Jts6aKZDq8Ij8ck8xxiYFcDltTsAqLzsjOicybL0Gera5W6CQw6ucZ
cgDUjBl1EDuM9y0gz0cScev2ns1TeGajaAKrjQbzVbA0Y3wAER0sThDIIL6irSiGfYZV5clmNlR1
yHX86EHKGmsVzd1c6qlFK4GJZBIhAWVLnxW2TlWKMGZQzQcxGKzSRhDRkGg6KyYmQRox6ITAhnVY
rWFgvD0FGarxfWw7sBBZapcLvBx0AoQ+qquEZ5h4axeCz7rFDfzCuhCsN2Sf5gQYsBYnPoOl7XvH
DaWVGBfggNCYJN0rk3hH3uM0qYSocc4GPEABpx+3DijkhRUhWERgxWNiKKIManSn3ThWboy75nOC
X3N1ZKZMnUUmggeYRtrLUhepSyjYBCBNVRzOF+2D8wntdkBEIV7IdLzIijZDH16ZPshMzeaUIM4o
D2aDB7SP5Xk+jDKrQjW5fifjKXCHAohKCFCUNdvZyotivhx7SfhFjoUHmgCQqjiIqsVKP1NQ85Kw
BEWkX8C1xJ68z4ppZU8uBN9kB88z/HuZBG2ulfB27GF2gvnwZWFAPMAePnqT32H+r/SXppOp/rbw
xll4u/VUHFvsDh5KkVWx42YiyOuWHgyEMsDaAqQU3m/vdd+C3dAFKVgrm8kbuRvYiThLG1AhKtau
DEvq0q0WzDDrwEROoG0oIUyj5pwPCrtRZuNiAQzNWnBJRgx4KovaiTyykDhSxX4EI28c0PsfR0Sq
MWzNM6w3RAwTUDCMMVOpQKpZkLHQwTsglwRrKJvQDe7GtMcehiZZooZhCE8/pwWY+CVDjvC3tQso
rAfHYqHlBPzvWjMKxdyMsgW6zw371sH1krOKA///tmKZzaucde37LAo0nkmsFM1FTkC73OPd73kZ
hEqeIs1McdXOadxWE4CiqVoi0cC0fk35+y6MwAnfiKHQpGOSy3ZqdafrO0zBkxAb3pF8GCJscnQI
tj32hk1XAwvoIdF2uoQpXiN2BcTUBJpcT1w1U7I+OTMHN2aa8rSOC51+y3HTQoxMtkHubJo24W5u
4gZTswaggf8WpTH91ARhOj/6zsNlIWxQf1Ynr/3/w96ZNMlptO36v3x73mAetgXU0HOrJVnShtBg
JzMJCQnkrz9X+XWcz2r5SOH92TgcblfTBWTmM9z39WCEQn2INpbQ7zevKYKv0Lhkf9fIhV3e2H3M
tuZ52073rl9oVfdWcxrCdUDogFRepeBT4yYN2jJYU8iPybt6aktUbklZWQe1VfaHeokQt0YcpcSf
yIi6o9UvERWHYvBe/K7zpoug/s5848npIlRxqBqPUdd6gq6AYXzVrIA+HgaaVlxoKIO3bVgPX/yo
WOvTKApDhYkd1UYnYWb/EAdWGOVuEm8x4D3qOsdQaBU9BH3NGYi5uc29pWpKBJfueIPWrFwOgzc4
b8N5QLBdmqb/rOeo5/7MW/LnQTxZaeOOk8v3oVl6mKap2Q7kBJgPqcZ435ZxilyEO62Pu7/sHO+g
lkF+mNYGVknYGlTHVd8ke1rFU98AAIDfRoZRchSR/jdR3kexekaHTbPE1Vgs07gvnRrpq5OMB807
6eI0Vf57udgC3VhYt7ea3CamhSZpnsy+3shehmp//nny5r2uGJBIMcCD5JBxFLSS41c5oh0QnDpm
7g7WTNCDtqRmuIyNAmy/GwQC0GNVzlZy2mXhm4xJCki6FsZGPhlao8TyDULL446xZ8/KvjXBKQaZ
x8yjUCL0am0EIG98rXSclmRs5hgLq3YvQtfux3mwegYybeyGz6TaAhHX3ldYA4cw/IjHr4zeOiby
LsHchxGzMKR477v19r42XpE87i1d1lPd8F6crKKwaG9aPk2abkKR9vHn9+jHW4RVB0DG1bvMgHL7
VVGlHEtZiB5zctwz990KTcHUd0Reh6Cr7Xetvy9vf37B1wUj6oRwlhh1FgGQdb3XEC2915Hd7Mzc
3eA3fzUWjgSSDuLkwcy/Gi/3D9eCP4pZKvIjLui/roaHnp4ZODbQJ7P9fBxRq7XGiIsJmz7/+df6
MWnHWhVfi6DgTK6Txr9P2pO+qJAJ0O8sYvkhqZr9fo+r6Rf37seLYP/z/+wTXbs+0fXnf6us1CP6
3FBvBCa0QP/oard8mjq5Xv7tV2GxuCgvrmsmhGz8/VW6eCK1Ick5lEmrz07VVKlj993p51f5027+
XWnFvf5+SioRAwAZmfLqMkFoNwmGHHQNPCQYVRSQN0JEB/ljiHDOSuPFVuNTUTkMSEK6bOmXmlTO
IMFwMNa7++67d5xMY4jEzdmjC26RJkoLhHFJ9vO/9Z/ue+yEUKsg8/KPV/fdS6Tlk0xz36P5jScd
66KsIfpFN+UfL+JGcMKxh6GjefUGOTrR7ix3qpn4aUbiWtR72S5l/Cv84g+rwqMezVtKk42GG+CM
759v00d6nGYxHvDkz0drLZEhI/m3UBCvcGZ/fut+vBjNzWur7dqCwLv6agmWZqFwFRhM/Z6ZGNGC
MrZd4veTO9i/eEg/lOrYv5g8BCgeAoNNwfv7r+X6U1TRksK+5Inl4O9AQDjN6seqHMR9EVbJYV4S
+98u++umCX6TKvu1hRO8upcinhZXxTQPqk4WGbMNh6Pr8zb/eRP/f+v8f0BN/e19+kHDdvn6e/u5
//b3zvmfn/hv59xyPLyrPPArRcrjMLmOW/qvig0jzn8Yh0Aj2YkScA/OVWH2l4wtjP5DDZwhKYz3
8lgCMT/6ywwbesjiqF3job2O4qT4+m8a59+/kWwUIe1316XDixOUxvmrd3+f9sAulkHnuJIep2FA
4VWTeY/xBnVqN5gRbKkOf7s//9Am/f48v14T3Rzt0SsKHgv9n7CUvx0RSxiURVFKlWMcqT7r9ZqB
r85zH8f6Sa928IvLfb+8/3s5H74uTD9EAjyG7xfdTDA1NB6OyD5KKAv5CLwnPDNk2DL8xfr+x0sx
rtRxQSAw8uJVMEd3XtqL06C1p8hCXTUpg4O/MMb5YA9+898V953H/O+24u+7d399LzifPkNKyd5f
30bVTYPTOYPKB2/CnutNy6lqWu/TWDcUU6w1zKbWlXiFwmW6h4Du/+L6//QYA4QXNqEresvXgz20
bRfh1lpTLsK4u5WLgtzXTNPdbJY6W0fg4//+tSF0YQelNYTS49XhkxQrSTK5TI56d3wTm3G8DzdP
3+IQiG+T9lezbP7x63EZLCmRQ3ft1bY5dgtJrPCnXEZWlJF2j9mMwAvTchyc1yRuz//+62G5ppeD
1pWV/+psUFQD+mrdp3yPt/A4i9B5stc2ue9cMT6uLrDdn1/v9btKD88O6INfYQ1ML43d75dFG8SL
8Zttynt4u0+NKtFqQ7DIoK1Xvwjg/4Tl/W8cheX/1bVeRfCJu4Z1740YePteXcCfgK1pMQ7aDYUD
KKDLgxDu0+YM23NcWMuDXDf/rpAFtod//6V5YQm38ZXizHu1F6z1jgW45Q/Zk67P9sii10EefauX
cf3y80td349X3xl5C2jNawbBNvvqO9Opk2Rc5ZgHZQL8pGKUQQBG/2XeB5xJal6/Cj7Y5aXAwPTz
S7/eGfyrBAW5FW1HmrXhnxb/v22w0mmoVY2CMbTvq9x68N10+YA1fM/My7+8EDvdtfxAiAwpPnkN
/RD+vDBiLy7zZm2oH7CO0rkASpdGkeXlXSKiS9yUXm61Wn2Qc7ucfn79H+6xw8BbtgOPnIaw6nVG
oyE3V9YwAUJodcW85tA+m2DZ7uJSNOkonG9r6c8XYfroF3vfD3fYwVIThJzRNjEjicj3iwdYRO+M
qmxz3fbTmYtMbPZxfbOPO76lGO6hHix9GnUfZh6lvF/sFT9enpQRERU6ILZewofvLz+iD3bqAqgg
A7fM0RWeQV49+qkn59DJ3TaEHeXtwXAgeo7PA+HF8IuF9OOd96PQg5sdoNe5Jnrf/wWq7dGDz6PM
NyVhOMb1t8ofaCeFZX9yJo2PHi3ocXXsX6mf/vnCMbL7q2SIJOH7C8uK/hO+UpmHtdMdk2RI8sZq
+5PBevyAKdd/t+36TVyi8Pr5u/Y6UvIdxlbYdJKuEdkVcfT9he29gBS+x0Me1bRArW2HsxB3DDrs
3Dbbet5/OZhfKXT+4dsyn4Q1TBbKoRe/3q9Ciwb41cTYI1e7W8skOKrQ1Rds2VGKzN95s8YqfkGF
Xv3iDf/xysSfMdEhMgxkBVcfxd/zeI+W6abstaPgHuwZMIvho7Cb93L3vXO8+B4jQdR9K+xfyVle
H7skqaiReK6oEVE+vl7SK4X6duBIyANKfmm9xk5um8CDJ+E9OyKxLj9/qq+Qz+we18MWgNT1QICU
m7x6kStcx8lYK6TWtWM+6wr2V+QidztQa7PP8dUZWzBECS+grss7YZLqPrIs78sMETYfq7Y5aH/3
L3KV6q3lT8DDqLv/4ln88OqxxkFkcoyQ3NukDN8/i2avJmxjwZqFkka1Bfkl8xOs76HfMh5xK3XK
XjSffnFnUC7ye787whBMxQg1rzEXUeZrKB6D4sZZtE6YFdHWd6kd6Ml8chhV1/7hN3M3PuC16re7
bqss+1bMVe2hvK1NeKKt67UnaVa3PtEA3doXVWGXpVkp4OPAXCnc6hO+Ltt+uKpnnJeiXLok9Scl
t9Qbh4BGPLoVdS58mJ2ftIuk/mxfXYTZrvaJKdz1YAsb+0FbmJu4hFJzXqixrunuSkXBoG7b7sFb
vfizGk0X/lbMqhT30teThADg7VXaiErjALXm+Yu90Yu+sUqh35tduXYqcZYMh55XvUptdzRvhLcB
KcCVwnvQuU3j55sHDuNQ0E98GvFsCzCOBIfHPnF2++0Sr/7vDeMfz1Qt9w87PfkpjfepD9JFJ+Id
CZJd4aubcdBonJ7pRFunfzIlcmJGLI+JneF9CDXbu7TuRjYBgYG9U58TX3vyWAbTeuoSworLKOor
OMRoRnWaqNw/LJ1vP09jRJl4MkHxaV9x49ygZty6Az0YOLHxZolsJRdClsQkQHlqEpQcbGhlRDnN
96whG2iduQjs+X/zrXKh+7iU2yD1uupzP3WTk/uRNb+Pl0m56VR3u0clnzkml1rV2+ct7vUDksVw
Pa7WXGi639vYQFGQJQOVq86xUsQzICbIGxjug2DuzjHjfCj5fWPq4k186E05/IEcfe5P7sQU0Quj
fPEp8b3p4Zu1NOIMaMa9RMVk+ju0f+UOcoFW300pbBA7XZNYpykIZnF0GEJSH3oXoA14uB1v6wTJ
5yFqE/5DSAeoymRIEzpPYj3prFzxXgKqKWP3uIZb1NxUMFOAdUJHOHLoe0VeE9SJk9d1G8b+vRya
3Fb7eov3aCnBr9RivgDexuO+OCOiZkqBw3JJ6CZXR2CHxe9JgrsLWIyNeydppjWPPYueAxJeRrNJ
Zk0eKikJxLvVBUnazPSnsiLUw29t47tVTtfK6bOS3aw/+sqjx9yLiscwzYVId1XMR89U8/DGXWqr
za7O3frZXj2Vu0GzdbcIoitGPsNOiR/nwcT64pFDPqxr4QmQBYH/soWehad5SFA02LtdxC9y7qc7
abbRo1EWDVxhWvc4m2sNHQM9sgDDjJBrOk27s57QQNfDaQn84slvJ8Us0shG/dCiwmI5jWokEO4k
I5l6jr2r1wsjdYYts37nqKR4z3mGqMSUNnoPLymSp2UrEJeFdN3Q2LSt56ECcBf7UIt9+BIKxRlF
hEpzNFqTvTr2dj3qpxJQp/3slm035hQ52mffFaF18gZbHlHRABVqq2mYuR32kjztMhyTJxKfZEwl
qgd5v+JOeRmkixQLffxyV6EBmXJ3b/qvG7ykNZ23RRdZEA/Fpa82cEW0j+06TSoHTknQuBimdWsz
15ZZ9ouVFoW3DdCTumWHod0GTEYeV20dYGCIb/Xs2iYXJnbvrdan31mZpDzrnYrNYTYxXJepTgtE
Ok9X842XVkVQZuwmJE9l50dzard9kKQLPrvpinAI8RZJ1eujbiQM3HiE2PK4oMurcmcqZXnTdKsE
yTesLPNyALx2BMYxIIBx23U9BnAN7aztkuBhgcS+v2t042tCECxlp3pm2M8bPxgDnfmtPYN634P4
987WBRXGkBQ5r8Kx8BC8bsAFaqW7dPakeUESEDeHsHe2o2mURXNljRb3OE40mwF+RMhUVJ8YRD5R
Ke2LW9f1Iy3yvs1aHMPeI5335X1kT5F9FvayPifYEt8W8R5+wBdMhqV7Bb+ErKg4oydyl0OoC0xW
5dZcAT8EhlW24hwd8zC6Ktr3rTdhpjsL+lOhKwnqDDVOl4agSnAIFOB5qqKvn0IcSsy8GkuqtnE3
R9QD0KW9bEO8s4HuofMSwbj4qhINiYAAkbpZOMHda3biycuAmnW/NKxzcewFMuuTWWatLn7SxMd1
KCPOdFUtHEdxJX7vRAMbZojtSpyQx0Tvko3uX+auDkotN97BQkRdoU3aBWZZDrLdT5ua+5twKfDH
2UMxv8iNBiIAM2u9Ncp38bbVRavYBpgYd9oLt+1SVBHWh0kZ80ffeVudOzXuW4BmRZwqtbhBWiF1
EocOlJV1oIDUQWWsQrYlgSPu3iTTCnppLazfnTKYnzvZ7fKyI/tClxX5HKmOtK8yvRotSmnZ7o1v
PEZ4VY0qQFJ4RTweC3QOzIJVXrClRGecREs/7DpdNzBYWbxOgT6UocdMGb/T1oLyiaCD9bG7X0Bw
qTu7VMkXlGPNeCy3ns51odvxuMuJEQ7b0Pny0CSV+SIc1Dj4Cu1my0S4mgGwchQ+ju6IOzEZQh3k
9Pnikh/uciZzXU2RdqW6KYfhm/AJK3IvGqIHgMrq7bx1zedFtOWNCkrgFGbF/IqaMOi/BBqJGmGZ
L+45BZXOEBFGXwZ/VEgAR0fG6ba4EKfnBGPkAcHdjNDLxI19V81joHIwFOredyrzVkTb+LHdZ3uh
S67i6WWP1iI5SZwgYwoESXyzFhHTcV1ip3zXTaZ5HPAQrClIP6MOFkwn4lGrbb7ug79fplAsYV6E
hded9CCStzuvtZ+1tf1nz/9afDENEIAp1M3XoqjRQ0tnKVEFxGGz3mDWu8a5HqEPHbixOSARC273
aFnaC/wc1R5XkzQ39uxAVWDK2FnGDRLb2t8IFloeeJfJve+tXDuxeCe2SNN4YHPJ17Jwfof4hLhl
sGb4OBTXkqetqoLyjBfRoQjV2jHcQQuUWsr0P0AbREzxzdBbs52ayRbP0keOReLpAFyLHFAs96ET
KnUE/wZwlumIGKFdgokl9VunFycnZBhgtqEtlbeWoyB/Af91Pw8B6IcU9y+7VxtOvX8eXcdHRMiC
tkEr6b08uouQO5NawfmsgzzAuPtCNOl79x4WbARXJWUqb7Y8fqNdpsEmf9POVr3v/Qrho5gGAR1P
RuAi9Oxv7yx7GXJfV/Hb3tTM1k3GYl9vSuLvbyuBKAWhsHTf9pYWb0EjMQ3Y2truNyOHVX6jueSc
En823jFR29bdo/Ws24NOVtr3pnW35sq3Guc7BT3obplVIB91MI03dRFrecSQJNnFLOmtFxOvSDuT
bge0ZXVhC0yKmhHsJG+bD3ugQxB1AIKYABFJKgvWOiqRNlvVTseymK3uYdK2Lo8x9COTrqHSy1mu
QFeQxLYNwCdRrx5sGd/vmN8Ymy4V3do6uKn1+rGFjRchhu2n+JaQFxRbPSXIYwOaVwbkXzx/TvYu
YvkXuu8OFQjfWwgbtjo1YuqIbOJCnEGHehGEJMmYinUrvbO1egPH+qqa5dA4jvpieYvzVc5CExcB
tUxNFUxeti69SRCW+TieqSo5b+26qgBSGMuyUvgeLFFjVyg3Wc/tlsI76Y6I5NYHa8TYdtimmBcW
MRi4vMA3/HmlWyb8Qoh07D4NUW7qzk2s8w1PMkNXpKyf63FmT3RHpz+7ioPxLLdS4nN2E67Z7278
ba78CH+1v29frdJfFLEuijWsD+tcZSVGr+2KPRmIOMtqrM6zGLruMGrL9g9+G61zBkXAhgQSQSv3
AAJ91g3FoJPaFZKOFmPufdUWyZRvMqquU0G99reaCkufzRhVrLyKl6ihUrW6l0l6yFxhXHkF4aTj
A0aJ0OIdEMCj1Ua7PiYInuO1hyXXlMh2k23sCYSZxnmJjROdbJXgdmf+ZjA/MoiXaT6+nCt59mEO
EYXAXwGrWZHD0taQe77vFiCPcR6a3zRnF17AyYFm50MPS5kH1wpk+HWFdqkhzrxBkQFiySXUQ1hP
9ArEsBmfym6J3orNVjfRvE3WsVnhF7JlbOtx8APLzoF8EkO6YbXYBGfW7AMHgTjlJVN77i3l6sOC
6fx9Q00kOkSRRIeFnDTUp4H5ZzxQbisvZrQP5SHajAxzKVz9rYaOOdz4Vq/s27oalfcNbtl+9nUy
LHndVv2XmLGsPlMftu4r5EdgQqu/LJwVfeTJrFlp/aHQ5aTLxsFBt6T8CG98483mFCXz7OYh98k6
9YyJ7dKt3+ojdhJgPXKdh4u1I3w6a6bYfuWeaqz2UV9PGHTIfZH26eQGnt7+hix24QA3NcGRH7LK
HMvd6kfLJPqCVCxBUDUKczsiykdaNCKAPWOXMmve1tvwptFyJnddA2BT0EthjHWVWhlT1fnmERuG
r9h97fWdhl54/fie1PxJenlyCDzeI2cNJkhHVFEPVxDz8+LbRZT2IydmXpnRM1mPPisXEMi6u4Xi
gZcCp43eNZ1d8ZoIn+2P+u6Ctc6t3IMLBqoHYh5G0zlpMXoczDoT0pUYDzqWIHyyA0Y8dyM8xyeO
+l8fJ1K6JYswm1TpFFTlS9CNhAxxVaEdijuRIaUe4nzZkcKd/EL5/Cvjcm9UhSLpEldskEPc2WMq
gq0CviHLCaLrJq2Dvc0u6CEPoh2YA4+SM504/LqRB4ASjXxjzmAyoBUAAWX+e5n0zpdw2cr1CNgu
eomV7u8qf967Z7sr4yIty3ojwht2sK5Y9mY385DkxjceZRHxSD8qfOsvZl9TaxLeva8W6LO7cFF5
ExQwvTe0KFzcWl27M1KihHYBf9VivPywz5OmfjXLhzKJlv2CqHwVx2vRZ8wrFfa88r0bi1t3LKPl
xKZvdNr3SHtPHQBVEAciCXPuaFG8xEHdXBPUIajSpe58BYjJyOlxCS1V/Y5IVeDmCxb26mzhW9Hn
cT2SLRw8cK/ojDbJZawjAEDTWNf7OTDzhDK19u0xh0cZmJMYrraPeJPx23AC4/N21IUDazNe9vcx
c1TcY+AU6wV7C7OMrY2ADol9tX0yeCDOm1OyI4Wi5kxC7r/87jfK3AlrMWwjflCtUIbC0kkVNDUU
lA0sz6wi7NjuBtfplpRGwTLDnFQ0voeYbThTYiisi4RXteReo8fnwt7Ukg6cHuqxtzjB0bovXvUw
W1GZAFaaAMnK2o0EuH0gIij0sKocW2JjnYVDElUZejL0h4VqOkIzrDpH9IiA+Sxv6/7wWyu6x8Bi
3KPHUHpxa0++4MTXY5iFpFglvDQq1IxypkgJodlTHyPKYXEeNw4HIUsTUqWXzKt7sxdm/BSbiAht
81ESv9sMRltSb9e52RYj4rSmR/0c7Z4oX7bSn/Y0WJIqyhzfmVtgtAMV5yTc3K9DN/mA2sDYTSnF
gm45bE4rvJTPTNvdHFS1k24Dh/khWa3EPXJaAffTc1GTUcxSvLOJwCyErXoCCDgryXJp4pkmnFlj
wFNBWCrEKfHcH8RorVNqOtuaMrMXZZQ3LTkkqcXkivPaNLHIHULPS4M9rMzqel3uqSXgfmYHWaus
94Ngyxy4MDNHlYvvzF7wYoCosarPm6uWh5KgloU6eCF+Jcpp4kB1owIK0k2tOTi7Ee+driJXLxym
xk+taMJU2mV0Z3xrhgYTyuKPip33y5VE8W6yEKym3Yiy7lD5aKIPJpbTC5cM9huD7/c9DCscVl5Y
Ft9KLDvmLBOM9ueSTJITRSFhT3s5Ro9EiGY/h7oC7agmgxeE3qSUWe138Z42lECu4J94itiXZ/VQ
K4GGv1uG6UvkVBHiTSKz3y2gy1/seRwefaMWqhZbHBPN9+EMeqil6nI7ULhBRF+CE8eEQt43h66p
LuMo7fcTRw6evW4Fxj+vzTsVVfa3MXI290GOPSUyXVazl9k+H7yYdhWnQeIQOJbtWJ/9QLi0ramV
ISE1/ldahifJceOmWnghw1vrsTrBRCSHBVFKYr5ZjnkK19pHir8337yxBOvYj5bzhe1jGd8QQ5fh
WeFpig9hRACRUWdoeN9Jx8rcsYOrc2wrdiqLNKK+QfkuNsB8TsN48Nmx8wBL2pSryPCgfRNanxSp
IQlzEvPPaJ/84RZe8ghe19aLlyXQRFG1NxLzkfKMR3qqLFCgdmnncqkwiNpeu1FO9GC8BlVHrYHa
o1a57Fzmkq+N0XMaVdH8ofMaS6eWx2l81I62vyyMh6oPlDBpiwUoUV5qWIHgaqYNWDHmFglWvW5X
3tiERPI2RCR8FOOCoyuaEV8zpT2adTZ51zW7W9NVcJ90zZF3gd7eIAG0FxgLHlvPbMQxOBUHamPK
hcEcW713LGsAemRlIVmUplz8ia2u6a/vg3homkT8HlmiZN66rWoJybyveWRjtACbot9kHzrBckhB
9e60HsbdGujfdywYTYSx5HTUh7zhMabDYnXj2Rk98ilPdkWbjxqI3KGZFmjqIhxHTfkumtJ91MNH
ZgT6hqHzen3TR53eEeeYcDooEV9xcUjoL87cMUhOjGHXnRuALyNXUOxDTd/I98Km93VBjSitFwo2
UwLcHAsERp3C84/aLMA8YXSWVKqToWF+HQ6uCvabInNnp3Am4tNhwCwJj5DhrcUykrj0Et9kbWHW
OvHSzY9g1EEfwqYlNayc8ZhExjAiq5BaZbspFZXb2AxJWlmimw8UeLuHUi5YxXQZmPfUcmiexfYA
888U1DXsqF4/KH+k0uCG5W9LsuggDepQA/shDxkPwrPq/rC3audpUzXGqoQbkYqkkN63mg2LolLk
76fC1B6DJEHVntZmGt9xdxwJA7stbyWtKhw/eC1vo4EQ6KDcPjixIZDJ6NVgIJJdGw8YZo0FCGHc
ZZm3MmE5WjKc0FVjAQcKuxAbpLsZsQlsjqTy3hM+k9HENWaFkrHbbuoYvDwpHVC93GEX2x/BLhfJ
cW+dQB3Z6PVwZw9s6qfYAAI5b9rG5wqkJW6yLaiucxYcOX6kntuQARl8wXgW+/G8R7wu6UqbSp+s
0W3fzvVeducgENG5RP6DG5z07yO4l9BPMVyo59CbguG2bmHgcu/nLauRkDwWweDNh4RDASJTU9rE
L6LGBGOrwr+r9oIpLWFQkX25/lg1OVUuMFiMGeAx4OUOk8Po4jBhbuDglfhtRPMmESiaGRwXr5/L
auggSvXFFZCwevr9VsWWyYxRhlOWblAm53j6YImBdHun7lDkgj4kTgdQ7Cqr9xWehAyDdjnPvB+f
pn1ySIe06vv7uTa8hQMo/K+uluVAR6uPv4bN6L71TYLC/lrrhaDubglTFEBDHgVIqd8jNbUaZP4y
/gZpgMk7I4yVNCksi/4GBMeaAzIsQDmVTLzM6WV7G0qm9QPaBv1lW1fqJLhZhsxS69ieuhHgNGX2
gt25oATiHUpeS5EuECzDfOiHsgGKTIfrNFggRpswaoI0EWaMz53aA+gVa1Wzjy6heirJlB3KQUo8
U+A2bwLmL5S59MuhOu3of917oj8ylpaCXHHre4Mu3lT0J+CSMxdv/WO0mqSdeJSRit7RbkmCrN1p
RZ5AiQvv1tq3unx2u6jzHpZt0/tjXNcyeTO4QFHu/Cas5k9BkzCLunFqqst0KdWTA/nNO9B4lOGv
ZFU/9K/p0KKJAGUCMgVszytZld/JPSRp3DKmX6yXbfbCR3tzk5xNDued4aX8s037/3W3/3NVWPy/
iVX5zCqT3xOrrp/4C1gVwZ5yPUSyjncd4Rohb/iLHen+B6ikA8Pif2fT/CW6dfz/xKCqQvAWqHV5
+v7/Fd1ClbzOhsOCwg8Cj6f7b0S3DIn4rrNOmyFG5hdF4BMc32d21SsxSd3umz2HOAVF4wzRje6m
4MmVwUgXq3TFdDNhnaVSh4ORQ62xPeqgmW6M9VFhjWIqTO2704exnHzG7SY4ZlFcQZiebquorT96
a6LLG7rVZZVFcIDDzG6nuMmdUobxZR6pTNxMy8C8ULTnjs/Ylqj4GAWyeFKDYfgmDW5HUiDhoD4Y
goVvs+ybT03XsOGrRk3iVLeOeamuhfSsmhi4k14PZfKbWNKMAh1QPXujNz8VlMutQ4DzaCPKn8QA
fbEJygPoBtlkNYHPrZvgEb6pdxO1pJn2FJwoqUsHViuQX1JFi9Jcu2Ne5+v3ApTjMCfg/f1JiCOz
rURz49n0yx97n8gIjE80wmku+nJDauDGiurlBGKbmge+VPeAv89LHhmxYDy45fRZQFcU475iaIAT
ux7WeZ6I6ELquJDqo4h5JcEwyZBxCP11TY9bDVx42ZdGmBdI5UK91Y1N2nrBUl6q+ItrV9u23FKH
oIb/rCMkYkVKmY4Y7GFZ7VCtb1yr6w0lZ1UOS3fZ4DnQijlUi8+m+8aE+JqwIPKlJOez4tSlfOJV
sCAwvMGutol1oiN8YrXkoTM0ULHDkZK2DOpuvq2WtvnkWIwFIUeLyjF+Wndm2RxwedG+spOp1y+i
Zb3kuH3B6QVQRPs3wzh6zb2nZgX7t9XrmnqkelYW9iDAMmdcXJi8U1KEJJ9mCDKvciP3YuZ4ANRd
NKuM0mEdk+q8B+5yUdA5Sf7nAkRx3Q+UcaY6cNfcF9MWHcNd+LxVQtvejbuXEBGHfa1CZAZV/zbp
O0WF1WnmJ6E1n3QY3BXRo4gYgmy1kTrNNEmfSqU2J1Mruh7KtkLf8YTwUARNL2FFxzMxp1dtHyLi
LRtCQLxe31tCzepIRbCGBY1qw8X/vNCEimM1rkSxendPW4C9mTtTeWQnbRz0GfCuzf3kYs2Di40X
E42jh1QUGoGriejjzgXp4hRCTs9OMkVvEkeu1TXWUdhfkSnDg9CTPTnvrKm2u5NbVmtwrHjXrxNb
LGQBggnF7qXAxNQuUBhMUN8HewT2BMFo4YcfbCZa9CIlfaxd7PT0pD7oRkcUVpll0Z7mGu/Yp9kI
gAsMUQgs61jNiUU6OMOwLh5JCFbvPmDx64dy7EQBZHsOmHda9wy4HEUZPtmj7pPUI0TNF9q81DrB
xjL8ZBwpeDtAMhy6N88jsWB7bjf87dDRlXVLIYki0YovWB4qit5Y9rfKwTQcNLTdRdD+H/bOa0du
JcuiXxQNevNKk668VZVeCEmlog2aoOfXz0rd7h6p1HOFfh+ggQZ0pWIlkxGMc87eayPbEtlqR16K
LwpwdynT2GXG+DB6q33wFx+q+qjn8xbDIs/uUqpykJRwWIPe33DrjlY2AS7oZA+Ef7QYNWhyzI+u
1TV0SEuQtWA9xmbc46tsv9opuHwGtrRYKWTOgRyiEP7JG3UzjWqekTsGmO59hrnSofpl4QeTTm4D
nFA83kHqQoohqaPBh+k2DKuKZlq/9JqplTGs1XQL5rxncN1ZCWtBlXlFmJovVVCK1fsKFLWzokbr
tM8OURF61OmJd7QyqDLhfIa5JIkGxL7TSQMMptU2a8DhS8eJq0dmEjd+Qv+5Kjmf06HOtNOWKnIz
WCHy3RV1daEGZT1BGeuyo7ZJ/OSf0PfOD4593kdW3Z++c3x27VNu9ufcoSJpH/Nsta6Z4pNj4kyI
GkNz1mHyL3qxXjs0BUpAmxrJswwWe2+fsdHRv5gcdbed+byBlw0UY4rGY77jTZbBeGfPu61Lznmx
udUsKPrfU40CwNdf0eYQSKBjdLhTdpsKWvppYhGwh0zDu1kFK5nBUpVg50J6kWJ6dnpw8YBatIVu
jVuafAXwBZw25iBo8abznNn/1EIDxKs4sHlx6BdEaeuDl1HbrkiNkLzNPpZ3K1MwBFfhOHd54dOe
2FkO8yfemTa1WtUX2ic4zGI4OWvBrM4xBgP2Az0AN/RrS38zNCVqkguyvj5RSRdZcBaOt5w9FaAC
a4DZjnXW1N/o8W8KNZI/ukG5UBMB/CkJHdiZS6WcUAqM6225EckxS2+kE1WW5hXRV1m5Bn1r4bAR
HYPYoMuVOT7NvjU+JJvtOlQUVXfLEuCz+o6Go99XAlJLnpw5ArTbPm0Gz0ZA5gMpKHovoRkURuqP
FxB9Soz+dt7Z5Tv6G9c78myQgyVRa5dkoVTT+ZdcVWkHxOFAXMDMUT27JUMhLM/ZmD6KzBbttZbT
Q/9a9FrB3TWaRjIoh7+HHXXYVEmfcPQ6qNQSdq62g5aXGmCL2kWGNAyEFvUF23QogR0T/Da7BY3x
NlFD3GSDDr1Aq1bcBRpNONkIsAUiGWDi2pNPDUFEWvWFv7c+u/QK7tdCbDwjIFoeZ/Cu1zPVFkS6
uetebH02tqCG0myekBWiZ97U7L+LnnIpKuH0EaY15w+kSw23BoI2L0BusX3yh8T6zK86vRZCbVd5
mTZT4Kq8vaucTD2aU3se0ZqM7XbS4vUYjOj0URfSqSvPojFYjpKSwwkWL2eemTEWRl1hasymShNc
QGj7KakOFabrLIbHsl0Sg7kMoV7L9MAbdSDzhOH6zsmR4+8zxxpONR+FoQlz93tmUPMYAlmB/Q/u
s4kzzyZAHgHENcwVA/TJ1hb3XtH2b3Sj7PuyTCTUA63VsWkBi+gCJ+k4+w2ZSPYVFp8hnOoZLbRE
vXs8S/bpXMwtURT5ORhnRwerebJpjJ+YICgVGT0z5WHLbNQ62aJeOKEx+Kr9zPzGBrvwKmb4BTpz
KYc1QFijbtAI1mRAbxMsFp6TczQENWYb8jTNhwGDsQxnvS8vV7M1OHBCrPrmdFkpgimflR8o2xdp
ABNBg6fYOfXjpqVmfbFIZIxBIT3OPHXdDBDZHOX0ex98Ako0NTmvGrODJlgxp9eXGQsUYYuv4DUD
2lZZIAfdAmOslQw0wdGmXtS7g4TmbPXTK/yY4qWgsufHEszKpoe3ugw1DjB9wEKSxP4JnTbQ6G7i
TY1ejraM5AzmGNR5FekKazJEsu5TCxXa6j2drz/H/ZJkFfI+k9luyFgqGVxQX7bn88boRvqHqch8
9jiz0w9NOi9yV7abc7MQ8WNEg7Fg6GHeU4JNa6S4Gt1G6XvBaTDfO6igaEtbltNHaTZqB5BOWw8E
Q3pxU0Hy2Ukp5vs5sfp0z6je1AQ7tsUdC0gZhHNTFyRGNnwk7WFmWoGYtFvq58bSSYoKEsvK/f0k
C+oIIus37V438Og9qjPrnRFF2V8mdF9EKIehvROD7ks+3qw++V0FMGSf+x5xwitTDHbk3G2gcoMi
IVnjqpuNtiL0ogbbHK1EtAE/5J292bvS6/w7tfkEO8JGknRsx+U+cXpUtg1e5SWodUfXUDDNnR6B
spEmO7tm0f9LBslpoUMHFFmy98cdpm8GQWmVtxd1KXRI6tlcV4HDoI2QO/gSX/J6wKG8rhVajdxL
qj3RICWh6rWOL62VtAX/vwQnYvaMgLbwG/zfJXiYffnF9nr+23+V34ZJkU2Z7aHY8DUP6fq/yu+z
HfYs68dEgedUO/+Tf1bf/BsLiz3/zOK/OvjS/l19u9CnAWTw+sP56pg4bv6b6pt/+mv1Da/aZuli
VzpziHEbfNDTNxsHyk53TqMoO86v5B7I+ahYru3RSxgPeqVBFhApNYNEXkt+2R3EoJzRjs/McYRL
QzOt3PxH+Km2dXB4jsF0SLKZLraxXrSLpi66e4Nu8Rwyi/TJwLY6O4EftYnzRgqjhhwAVRvqKdNH
Nm0km7qxBGA5cjNKsY0BNhgqZy3X0Bnz5sIu0Nz1RxumoAxRIlCbLUwDDxZwH1qxVYcYn/0C7mBG
ngKRPa3a16hWGzZwbY+e1cz2s+CsYDCK4WQNLISGInu3REV/jWCi1q4tCGjJHPBbaZe1I8qXbWp8
Ou/VoDsvHikBX9Kh3ZCJDygNtK42bh1AzrG/wlRS161rb9hNk6exzlZevjJxFTWQAN8pPpn8iKh0
xWrezyPx19ddyVHgRSkn4WSa+ul9we7qKd6EZrsQBjiMXUX32JVIL5JUmje1yrzsXhPryNQT8WDd
vi25XXzvOqEVpKhRuCwR438rfUgzf7DvbaGs+rVFfLWyVWUmVP5lfkMcCgUSJFjzNevc9X2oVqvj
LTGSLR6jm3BurLXSmDm1nAMdM0H5yGt3vPKo2IsbKJkLGrveMG66Pk/EgVGyYAaZ1khkvUabvxfI
hTlZJBwtOIcPs+vFRpq2j13uJyclVtJmV88hhXPK7+ptLg8ELqB6GtaVqqfoFwoYIzMfVoIgNQwo
riUXBPMuKEPU0/j8KMakkv4VhCg/QdQ+S58x1FIbNDFIO18kc9s0o3d/0Zg+HJbQIbmaDjK0KrJ9
PNNTiI78rfVpj2gClckQ8d5qub+ptKsAyXYFwMdqDO+CJEmY/AStLOsxpddJV6SZHXEx5oCm9kvi
eLdGMjjjaVuKIjs5SdslRD4O4xT12TioXeK5VIyuKrv62Dez/ezMXcqoZFuipln6Pec9zeEQ0LpT
rNGGvVylzK6FlP1ugNfaBKOv5PVopitK4WQTV0kmXLWbKnN9QNBdqLixV8XEv5nuUgRSNwUeqsgo
V7CF1PTj3dycy5SFAUhJxmvFWFcI5FdZA/Asq1kScU/i196aKF4Z6iiyqRp/ZAkNWXdsO8O6Wwy3
/ZLWKZGhPFqoYFzm/SGJh7y2Vm3bbPicqQDbXPES47hVy3OXoKTlRZepTgPAc6W4LMZy+OSg2H5c
1s669krutJrgh/XDcTWyHtDhMM4In94ydDkJ5+RksDJUPUE3CFbTDAx77obpG7sCUp44WbsOqttS
mJkJ27KVy8jzGdDq8CsDxBkBi/qe/hH5JHEGT21j3sdBz7jIeksbHui+T3pIOB5mSSZL4IC2GAjo
1sgjoSOgpt9bxUijgJFZMrUqCKQd0U2AySs43eBx8yZVxzUSgx7MaaWh3r1A59Yx9kWkukjqH30Z
rB0DIw1G4WLO1q71Z/iTSOm4+cE2aOVjkmr8mlfm3Nvz/ExNi70LLqoCBhLYbVZpe7otQDqDtLVS
eKcTIe4BcLApe2rSCowUh3P4Z18sP+3rZ38Ya+d1QzpfPnpGNS+7UWcyfuWXQ66unIS0yNgvM0Un
jMC8erxV2YL/pFAF2NahnGVUK+iyQaJs58vYwchhk+7cg/Rzaz8gxAiaRpOfM77cgKJe0EcsTERs
VXsy4fk+eGtN3HBWoYByZMFpf2FfWA0bRZfBD7ra8LKdvNLx7qGrEnw5bU4MTllVlBXeKPb+qNUH
VOn9q2nORigVyLFAmBsH07mSu3ycECxpfQ2KHErgM20V9yYd1nrmxKT5sdH0xCgOKb3AzLWO9VCh
s3PaOZyVUR4Sp3bAR6XeUaM5BSpuXezP0zoSJMfQK5LjvEWaj03jx8zOZzsX6DYJPSkVRWnoV/YQ
y8I2o2SSFTQBYzEIAO5dBb/E8HcWiVl7aJH6EzOV+00bCCZL5XgCpPXuWEJ/dFvTZazqQUutlTKP
PmItEsoKiMhw2ux9Yrpfmdp36nOWshOfxmKaurekMvvmqs2bhYjdwuULp53eP9N3ywr4v7xsX4kK
8ihLKRhqsLm2tJKrRcGWfCvzvvhiw4IQLw6+rfQSJBhYpaQoRBKxQNBVzTwyDJsZfjG2ynFgWTmZ
rou7tnsa2tUaNKNTXzvltmiRRZ+AqtRz63WXWwl0Vp0mxlVFAhy6x5K9tCNOeF8Y/RoCraFqSv1C
hICQ1tvB3qwtNutR8yOyTAr/6HSM0EoIjp5JSCdAW86wdogYr9tXZut9tsdNi7oZ1BZzf1HcSciI
l0lROveD2lybBjxZ30yv6+VrJUwETWbZfpmJ6NHCMR/KXSJmFNabvZYPC9NnJyQZdvgyOVTHSJIy
XjNBseXl9q3P7Cy7Tsp0xv0hh87bJ+hgL8zKMS5lCxKJ6WKOEsQV2fu6Wem67wnKZNFnAxLG2/+f
Yv11hLb//gjdVI38+usU6/wv/gmPcZx/eHDxsZlDufIIM2Mi9U94jEd+iuGR42tifCcE4vyf/jXH
sv9xjoYgXuOch8Iw63/nWML6xxmCj6GYUy+zsf/yKP2DLf6TQ/R8vCeYHqeu7sCwYXDGSfsn0oA9
GWr1KWB3Pb2yS/nc3A+X9kt6r++2XbJfIvo/u/Ja501xqY7evj1uUbsbr7vP6p7yc3ovHzsjkOFp
iudoitfoaY4eLtvQiPy9FlAgB/0xD/MoCTiwNEQw7PBP7Eqqkn9XLbd//bo/g1T0D17nf34KCwTP
+VMwlfv1U2ALclwCX+WuehljkiGO/T7zyCQIjFtjDJdnZ1fEaZQd5YV1/4dLfxgX/3Vp/M4APwDi
2AZf1c83sM/9NUVjLXfGftstr+hfqxfvSj7zDi8v6Kqh06f6jrb6uj79/aX/w5URWHNd9LmAQM4l
2s9XJm9urgiplTsSdXa1V17Oi7vXs+UakPAfPuVvl3Io6DyP2Sn2eZ7KD/c36clX1ko737k4wFrO
Rz7Z8lpxaJT3B6f0+Xb98jx+uNL5N/npeXRmLbcwqeS7iVrDeqiWp7+/aT8gM79egPwf5rVUqSY5
Ij/s5D9dwBsLki+hU+4ANWbdJ0TDjrEbznHBn7wSAdQ1s+fG3tliS7p32YJyeXB6m8ISkU6/PLew
49F8u1uz9hetFMN0aJbRdaE1g5h8Ro1tmphDVDL+tcH+n7Cg8y3+8Huzg9g68BOLg/V5Hv7zjYHT
K1ob3uoun55WeesUNEjb/yojgkcZhw0KGSbb8Ed4sD4gA6rFzOUEu3o3Tqwa+2TTGf3D7T/vJx8+
BvugY5wJS+c8ig+XGN2hMMDI5rvEHt5aHQX/2WE5JKc5mZ58jckQhQ5TmkjUf3iGzz/59ysTrHa+
sul9XKiaclyGllzZuUrv16vkdjjltwSrfvrDJ/x9rbBUuIVnTBwKho/L0u77umgMP9+ZwecuaC9J
lQ/ncIoIXI5RRz/6e0b+4R8uavynD+cimdQ1iAtgTX59OmrfTfBektZq7atjc20fhkOy207FtXMQ
R/0PyIUfwK2Pt9LHrkP1iPIROcWvVxOitGvOhPmO9sjeOomb5lodrXAJvg/xvJtiqKThEuP+DWmO
xtUfPuwPbcXvlwef5pgWrqFzytnPS8FNShf8gJHvsqNz6viwy0VydI74mQ/TQcTllXtPAyFFSRky
qQ4FA5DvxXfxZt561xjHj/4xjfxIu6DD/oc784E3+dcKIlzsX7/ax9fp3KbavPXcmSWNsyxOeb77
w6DvSUSiNT4pRihoPZmvBBL5AT2DP92b/7S+zhoXcBOg5yDTfrg3dUNlg5B6R+V1wGQWiZ13MsL5
4MXltXgRL/nFcJMwlSNh8ja5sXbGhThq0XzZPDa36oReNvgTAuX3Ld31AG1CSwRRZ7M0fv2VxrZp
Xb8Ys93Qo/m/0mxP3Re6WywXf78Ifr8O70DcPIDU2FoM7cMaaMR5FO+U7JAkrVYEURvEC7Df5Uv8
9xf6fStmIwJvQqiWjo3jI1Vj7o2O+UzHhVLrmyNH7yz3MMNx29w/fJ2/7SVnNI9n6q5xJpv8Fg0E
DVbUHtEgMbL6vS+d2PBPdQ6rvP7TG/4HguSXRXW+FKwOj/+D6/dR0JTpEvJAP4rYDsr79Xq4EV+H
B/tC3eCfj70bZsdxd4M6klb/Z+2r94cPelZm/bo709SCogz7HrM6cYJnvdVPr2Umyb4g8l7Ew649
qmNyysIs8jk+4Ua4xoYavv39d/jxemeOIP+zkGKfAw61D+de3SGYaz2vkzpXlPLhZovo76/w8bvj
CoQ5wbjw4VphJP2wErMRiwp61nyHRzb0bqtDc/j7C/z2ESx+KKcRQFYa6MmPt4za16QHKso4XSo3
QLFMWMQwt3942D9eBW4RZ0yPsy0IdAfZ269fjCgdVY2rJJxEbOnO7LrsAqv78F9+FpfyB3gyc1fP
tKhrqKB+/voLCmEezrKKoQe1VwWd7PtUVs0fiDi/fRZmUKDjAAKaEPMIofn1Kj7W0gl6G7T4ftMR
ryRj2Hkq+cMX/5+uYjA5Ib6aT0Ui3a9XabsNTsuAZ2pBXtxEqmd94yhF4/iHRfNxH+I9r8HRgh9p
ABHla/r1QsPMoDQxlIxBP7iBbnQ1dF1CjnKJ+PvvnzWdkpSf9vMGgWsB0eX5YMg4kcX64QDqllPe
V0CnowRV4LWZ1hiYbpyeWZ1HFqNsFdkbBB0jKsDZ7WIQShl5LragDyqGYn6sNvA/QCmQG+6waW4u
csGsJxzKp0Uctu7svDP2M284opJUWFeDtk+nXv9qwrfIYm1NNWJCSOiNMjeVQIu9rN15GIcY9luk
C6E0opRFhGw1GPVHw8uCPDPJBCQYwH50iGhBn6U8/ZDKba4uuk34Q0QTyUZgM+J34hA69mRoF7m2
XaBF1oyozooU2nyFCOe56EwMyLI0/eUBN8ymw0vX6ZMzzSH6EqHnkLmhDVIGKnBXTncAHHQjwl1W
3FbgEpe9vln+zUYn9tEraX8HLThXrMeLxa+4TKr60hFCrQW9R6o2bqGkv3fG1L7qEm3o4wq3phtO
rauj0Rxh3u+5mRjlcqdKbmjm5FXAt1ejejEntC9EQaAWJKRgejOxHuAS12b32mnHqY6nGbIDasjc
uZtawJHhVmya3NmZDk0J32BzjfbSImiHOvBT0kEm5T6mqJ4T9FFA+hV2/x1REbLnbxNuFer4x9g/
oW3VuFPm8rKhsX7rtWeDMXJ+9CAba3EJBsvAsYBIsm5Pa9VytXlLGeXKUWvPRBjAIoHjz+3nzlxl
bhygbWsqSLXKfTeQZrahi3qFqQIGPy2cir4ZmP0XTOikbgkMVggeQXTkIrkl4yAZ4sxV9MOOlQuw
qdirue2+FAYzCkbVcshjV/gr4ivDBC6ib+ty5feN14M9JRM+GEnFSaPxRyZQbxW+oOs4La8YQmuM
OAtq3KjwTY5wXoHMJDXHZsHCWnoYJDRBWhfRNsMaFnkNdMOQUj2lLYQSrEKjuV1Oq0UPbx4T0kNc
Z0m82J4nIhcyxmZ90HVli0OyMfYrCS3YXHt6D+gg6rENZ4YSELURv36CtlI/65as3gxP2qRzaW4b
NcMozRB9IDWVy95zmM1cf2BNb/ZBOfDREB558oukx61ComS8b6hlXMLCend659naOvoUiYWVqAHE
E8hymEmTMnqtR71vZ+5xqC2v2qWmKeyoWCAwBSOP0wqHs8f/gD62e/XtZuHx9ltiqsMMFtBTR7gS
VveBrnzYtSWdcqNr8yGcR3a3ACxfg7XWmPyLtkpWbIfo3UaMEC1yH3Oq25vC5jcNtHmoln0qFpUd
SU3CGVNToXzrC0mKudbRxNfMAWlyn+WaiIzGtRe0pbBTmJdl3hls2OGvGHzAYvvcLMo2TJq1JLNl
nYiOKQpPw5PSGAb3ZXGfjDmfXpHktmmUCkuLhSBYK5QpULRaVOM1uUFgjntu/aUtbbwXjT0MT6Np
QC4kdkznPjq4jjqJ2XTfWcVw0YsWeyIZAtp3Yxk7evtu714XLcV+ZAofS2oqumV5YLAhUidCk2pn
R2zG6A6LNS/eASK4WmyU1pxEPG+8tTrDn9YIdadUsT3aqxFh+MRfo/KkRz6hGtLFfW3sAKZJeVpQ
rDzYtS7ujJ5gjGjKB2HEQC7t76moLf/Yoh1VB88fHDNIU6gDzGPPII1qQM+FlDjvLeYrQAoC3nD6
tUHiGEKi2q9JRat7LIcY42pwPcMCbxqsam2TS6V40kWC8GiXkqC6xV5DTv2ejlmKhKZQCe1wMZGF
orKEoydZf8V4dIFL7/uUWC5UNnm1hmbm55/Vlvtl7Ftik9cpmW4PAEOJIM5mWDDY29U4h8XUDWym
jcwZ9U3QkkIMPQvORRReX9JxtOwYmVdlXoy4UIwDCoKFU2abed9nhA4staJXI5bUzinOsDfGrzbI
23QHpRQhWt/ighEro1u0X217WSngUiCbPOgtBQE1DHz0KZmvZgKsyrjDdpVdY+vWibKX4ySi0TPb
BMmhn/d8dMN6SQmLsUPwGfk7Mnlkrax0Qr5GYrXKI15bj9w7T7G1z9tIZtCaegQ4ERPff2/XDpls
JzYmPfa6mLdVViCDQE/EigS6iTi24HT7xlwRgTy1zKTw+s6kxxMT4hmBsXhsrTUkTl57Vs3kv1jc
kf1pRfIbNH2FGpjuM5z+XvrNq+MWKLoQTeFOxHgFnkiMttFiIDTcCzaUiQejJWSPP8fF3JUMTpU/
vaYjxKwYUdjKi8AuBmRMSUcOYt+o/KUZSjaeZE6btwQvc81rTbY6ngcHgIjRFZp7QOxokIxHSORd
Q0PqkREL3J2NAvCt8OvxwveGsiSujycK2a0pmLvpcr4hZVFmYUtQ2duGnrPdzxSnXVgkq48ePVdY
sBcmotjStY54IkUsa+SZPUQpk9S5L9Ku3e+r6+NFNeaMIRvW/cUMfDLkoHlky4pt6fzH82g3X9FQ
e07QaudjSQ84UA/MYV7ZvZwWs2WGGF6Pq4aliwJs4ztGBz6J1wHcDZQstL54O4lcJGHQHRlQYZrC
Bdip4mWwFDuvBobLCa1FFZ+nBZlz2JFexFQngU41OW3LzZgZ1x2QkDeIwadus2JbsxnbTQbJnu5s
KWjXNEHT0EIs96qkiVROEPp3tk4Z43OFc3gJpYfdN7ILXT0UvGj12NGK6YFsZIIM0JrBvHA29jmX
0+IXK4dXwxy9zy0WQ5Wvb4W2aDiUBRKANACqXbdERgEe3PP2bfrdSJ/mi1okfDWTJXUcVTGeTZOt
fabh5SPAliG76ga5kn8EQ+Z+RS1Rhe6sO2/1kM1kLc2GCu1yUDWYATu5xwmJkaFIZvcxdyCbIkD0
sMXp0ErA6eW1cdgSNaH4znJ6vZedn42fp44bcscQz33f6AigHDAdaURYduW476dJ14Mmmc1+v7FX
nGOkTOvS7zrOg4bSbBm28E62WKOt8OQPXrvtAf7ZL+U4UA5rTU+WZ4MWxkb1WK1zYOJxWAOrd5fb
arIIOyul1X1L1x65RiuWtorsxTTeIZIx9lxU49exMxNKGGhFMV2Oul34QbtK+q9zBYwh6+ABXFRc
+IKHfcoj3QE7FEzIQMzdnJaDH9uVWbwnGNfxco91Ejc5IR+7yuIwBHMADOCqr/KZfLVRv80R6Zbg
F1fi396hJ4r1iS62icGQg5F2Gn1UQ7EUndfv4OjZ5T2Wt2mONg7/814YzjYeOvQfzit1TutcZ0nX
zldTrXntNdFuSXk3DaMzHOCZGvMeY/HE3L9L5pcspyUf9x4JosHQqHrdd8ozh6ggTNMKC4zcnBdm
BJUheD43v/PQ+3aYaWsNBXGlrz760qSUkQHu4ButXO/7smy8mdKlyRBedrK0SN5DDRNK19JeEbbP
6bHW6027MjvqvRPt+xzayeqn1TmsqgcucHa5dMtlnpSLTyIeL+3LjcYSB/OKjE08f1MuLCcqsBvi
ONa9BHEohsT1K4QS34y3Ydw+QwyznqEsm4A4KXQYLueI0q4gG9jeAZVFokI2cFtPg0bnbY9c3hsM
miy5GHPEK2maX7Yt2MWj6NlGYHSlW/HAG1bQvCJMMt0b7SbTmwkXEWAXa2PP5qTvyliNtrPtYJpM
88nNPLxeZVp39ckC0FjvXSKX2IIsrCnsrYn/OICLz1/qFJ6pMGks7BMYottpqYX2zUdb38En0ub5
gM8GLloP92XqAybMs42/LNVADDC6IbQWnThBOsOy6nd0vRB5o8/p/HgyBHuJhtMBs4g3pRXKpEq3
UIZpqG2mPsHgCa3K6r8baVkve6U47ZxqMtiqE+Be/awD4BV9A9FeGvsOx5H90Nmuul7sipgyAXDU
ivxekOcXtGVZ2kePc6Lzmmt8N8Dc4PEHCUfS4arXRjbiDqiHFql5QcrvLkIr91guAPLQHfCxkjp1
5+wqA8HZrarWbKGU2sYzMgeeXOCP1QIUFB1sFxWbIdIYWY2ZhoxPVlYUwgaiKB1dQQocF2gqHsj9
BI7quk64lIH/fTa10fQDA0NTf795UKYubW+ABKMpXNehI0VjRVCD3IeaP7nHh+/dLmNvNnvpaOqb
Ld1tPKELLklyL8z5U5eO8FDZJIAmDb7Ckb72SKavRq2ZtLiDaMSLEFjq/GrMq5Ueyslo5riWIwKe
1IJ7fY/DuyZf0sj1veEl/juwuraC7EfZdN1rfHeRy/ernVyUk85uVirVbybEX9sRa2PDYVvzerxq
jAaXlXhqSLBzPAx2jbenHvGjz5zUgPboafWuk83XnLo2ycgxG7e5nS+aTeQiApHVckDUJt6+6UqP
5BrrN4o3E/JMx56QAY3WoYLYNw12/fQCm/G24NynBxtaI2BnOIH0tzn5aIkup4AA0zE5mUblWWij
Nd6YVZtMX60ET/CUm95zcs7PjfLOmZ4wdLnTgygaMMjGOovvbUIhvYPw0X8zhCcoxet1O1VeTngf
2T4b7NCpBQJUZOn3QbMgJlmAecw32eNvfoYSJF9WKLPQYLa8vYJWSLShjZ2PaRZATKB1dBXePOzs
xVFqdf5u9FuHUZ4M2uaFXCJzjGwvdesL2CzilTg+lCVL19QtGQOtnChR8tG5wImXssT1sXyy6sH3
QvA5s7qlIZQ9VXaVNie9dKvyWMsB14bUJu9Th6fo09Qmw7SjckXTN9hal0REkKB9mmxhCGpqa5mh
a86cR/Fedek5f6uTNwPMuCo0VDvrSJgmiot1MZZLyA34KrKisplt89Lhs/VY2Dj7N/pThsQTrAQ/
/KHUUo4AWWn3AzDExakflh4yy+3ZtWicim0b+stJUKOgfnE6P71shdV8tTXTpckytJMTy5pKIkpl
uzUI4Qm13jX4qe4kZcQQkIa9Yg6Cg4VelNdjEQLGEyLuuhkipadNKy+aprOMqxLRnX6RQ+vMv3Fs
K/3D2oFRCdXUTsMlIdn17Vhl3oR6roRilp7VxGUwrqr+hjfWuUV4JBM4qYsHs1EZ+jvtGMh6vBEH
tYcEgoYYAAi7yzbiD45N3r4DO4GJir0dTJuhf2cu2VXTjVMbZ3D9xWHgJJrBJ+QYE6TrPBWQBBIN
tRkF6e1qNGq7rOAfKwKVYfllr26G6nTN4EkcplRQc60sVRtNvH1GpKWQLoNVtOkcVMbqDCGH+GkK
vPYH785Ayhm5RUoyxnly/bkfkNcGqKMprvHJmM/AC7ZXpzKMlxnsZnr03EInmVRbWWAiLeCHFek5
TrAdyq26hbNqsQJMbAgTYig4wIRHb4FVFjCPuelASRIBgyaAiTtpx5TiCm4gcqRvjQ/QBACITK+M
nGTKoE9Q2sZjZwzFYZ1K+zZR5GsnW5bcOwVmywswR6A+UUsW+w0CKjOqsWTllWbpeYA9QOLuFSU9
mc/GMpz6cshusabhcLGnegMd7bciypwzWIragyq65V5bQEt6unwgk9QjfiBy2mGSE56Kmbf/nNa9
/WCBS3tIZAk0ZtEXTMeGj1mQenCevrRWu3w1S0nMckbrEl4d/LSj3lVWFW46iyjWk6Z7ImNGe0Vw
7HC2NGwSMFuY2fxlFzxtkK/T4OyUyQ269FTVz8HSdpDeIMLqt2BmOi8SBZHyQb927QP5aN6dSjN5
s9S09gOF3vLFX03yiPpmqTs6yhhoAy1L3NvWLOoFjaab3qsOv2zUwLl+qyunx4gzp85VOWoUAYi7
6fS5hNFfQxEc7P3kyEzs+mIUfdCj6Ab+4Ch1O9sTL/elw93Tb4t4z1NJieVlZKzG8HINIyLKr4Jh
VWoefVePAccxUZpnk5Ey1JT92ZlWyMNLw6ZvdVjwlFf+fGL5bCtfEilRYV9bZ9qRI61Le+xdzF8a
0JxAg7mrUKDmroGG3UfEL8AVe3uDY0TBNuVn6DOy+bMuTf0cAt+kB7K4nSzslfE/tJ3ZctzKtl1/
5YSfjRtAoo+49kMB1bDvRVIvCEqUACT6vvl6D3DfOFYVyyzLEX7cR0dCAUhks9acYxoPRWDZ37se
FZA/QqOI+IeG6reNLj/Bwzzn2H8E/OWVaNvwl+yN5qdbV3W5zroo/m3pxUTxWhuyp7Z0x9cqUrMb
zDJjSXAdDMRRIFtd1qfmV17rymvfDdiJScGdFsu7Zd4VtAKeTDBUnCfJZ+2Ip8L4xUqtdEwP1mDC
KEoJ+72wgql4aSnEkjGipep5nARV7PVpwHFcBIHzE91gT5E1jucLi+zaZOXGpXuOlNJETcy2IFu1
OWSPNQs2u49Z79wXCngUdB23Sb9bjQHXR6lBNLM/gbvuGUmXwO5ARv+zAX09eWzGUKw7I6b5VWxS
AVvZllXBfHUmPAv22Oc/0qFwz/Be9NJDn0n9BGxSGiB4zPO7KVYxzY5twd655gAe+304sKlmu9NF
OMeYV8/dos8ehE1Zo5PkHbBaR/ajDI3hsetEBjgulCY8OYnPdpx1Do96m8FcWzxL72DbkX5UUJVR
hYZwWoj8W7Hrkw/kBYs1Xi3j3FrQAZWeA3OJexpHqxADrr5CtT88QwkEOmwPoKczx3FfWwoTv8tg
aHZCQBNdU3AmipxcRMVbjpxrEW1Cy+osj/jF4abgoPY4R316Q/ktuGzNKccGHqX9d2FQStrYrJKY
e0f7HQ8eSnu0SnpxYciSSWYu5PxYOy05CrmjXSmDCpFYUdL5nQxhPiIqt81LCMDntegGsJejIqc3
NxmniDPmIhaPDVNecspPUVlReA7B0qXoWqU7N28aDW8+Wlsff7tUM/jXZDc+jSBCEczQ8eoww6nu
D6Pt+fD47urSG5kiIdqUTfHdUOJ09jTISv3CwY40JsDBftA7zrasaiUENiWa8WqnbCZWao9njs21
Y9TUoorqLB3hj0ForrN3R63sbyotcVQC/ZSRRd3kT6KlzIF7eMwa355GG+dzLEXvjUGDPDk3yG/z
JE7b63ZaLCUGseeApdPc/Y4bB3Sh4gSUOXQ82PeAwcofIfsnYE61XKoXAJV+Qewan2zsgi8mUXN8
mSSWU75kigvovhZ+7xr1pVTn/GdGWxdDbZEFgE5h/Z9JrZfV2q3y+ElGTad6aiHseyOUHI/jOSDi
U2+Rtvmh6qTaxrQhfK1qC3b8KncGvQQVrplsfmP2CEQ3G8b7gmucPbt0s/eZKgjf6mDPwkvwOrOa
O1EuvbqOsAaiUml+Ql0eBb+vL67slMCnlaC6r/hzMgMHmYUWFxvIc8h2FAya9VoaLpEAccJarsCR
4JuzRH+LpY5dUdJqGl8/7pE7mxP606yWlUHwuxb8GDvajQv1CARBROmKY5sw1JtJz83XhZpPXabR
OozKUhtMfAau1mBWGiLkbMWoOK0Hyg9KLK0zyNEVwvMIeTIlvrWmdcG8HkQhMx+9PbbKgvIC9xzE
Jjw6HmILRKmTk+cmjSBdHra5hbOJiA/GSxnFa1qRAYykGS+sB46xCq+Y/a1ToWDisDe56DuJZ6IC
TiCa5hxmzoQ0vUwtw+9d4tgZk62U5tlc3RiaPG+MJ0uTWzG1G9r968Jw/BDarwK2u9MuqNNdawJ6
q3GtUw2kPe2bYbcx+7OekmdtjGeZczUryYl26rEWMbFbaO3A3KkEtOx3bvsUB0St0IiOhFk9KXTA
rnGizH99FV2l4W1oOhlA6LQOhDeV0/aa27Xpei6q4AUxiX1tEH2z+bo1fKhzsCmYWfSgKccCKSCi
dP9eZGMbQoN7sTbbdH5Uh7q/ojpBbhgbTKiW5vCXMp+P63HSdlApqoZ+mIZqt9Rt2GfJdanXFA0m
ydYVQdzq/+Gu0FvyN5HEILfev6uOfi8KIEOu85Y8kkQo4I9Ntq0GVZpdiR72hGhgnyeE/ltVNY2b
QtbNwCB+ef96UzmnJhwFx8+WeW00jGt1wENlcXDg0K3cYE4JT9zi4UfDJcEhcXcO0xAJfwe3KGPC
Ajv6eti54mAHB4z6NsBxX1fz/MTdfb4U4xDdrcoyRSSVdSCJUJp5snBymD7AbGCOVUnbP6TWNfbp
qRd3+GkRAwXFG6kKuewC+tjBpZi8rKnldn0liCjGRbVj+TVe0fYvP67lOgbqe4YjH4AtDrQkKU72
0A1iY4FA6zvTZltRjLY4oYv5PCx0PK4GRlwduRLa6/1hUU44U3N0RjAPMV8yrdts3rBVbZIoSr53
KYAfT+9G9cTQ+PwQdQfXrYs/gdQy50Ot9YcaS6Y4agcSCPycpLYNNRrtrMLVdWLmOHYVQqjRMpMF
h2L24BHGkqXGnhPDj5yFiRkbCCOH+m/niw9B2zIFLjl7BlPu/iM0xyQSqSsNoCSOyXle7T3gSOMJ
adHhLMhVUB8C28PtgTND6PtXiVuOTl1b6r5VA+Yh4V7b4AzAsKuHpg8Lu7r9en468uwwOhj4NgzL
Fvah4NccKnOg8qn7Wqp1m1px+3t4keOvr6/yefhhPlnUgKS5LSvs8iv+GAdzgRicCqdOLdcSAJps
fduZVfMY5LZyOyd0oCLHYXP49VU/zxaLcpWpwkZCzQR/8CzdbnbDPo105kKNnA/Y4jAP2niV91B1
Pi71/wO+1/+qYcL8+tfVW9n8a9Pl729tXOT/uVzqZ1FOGHGj9n/u/2fzz3+Hvwr/rX3b+w/WDSz6
d92verr/1XQpf/UfK8Dy//y//cN//fr4Vx7p9/2P//az6PJ2+ddCftZemLWKVOvfdprl3/+vv3f9
lvH3vLrgTt4+/Y1/HEyai3Xfxoe0fKAoMy0G/j8GpgUEQLYcSyMqR81Av/dv/5Jh/QcOX+ZGSNYW
+rTFSNAQ5xABJBD/sbxcZPgWdhI0C38Vfr3/FSBzJgKWPZmNK4WJCgff/vhUSR0ZlTxeuvg5qLhm
kn6IvMH/43nc/qNx+9NepO9/3P9chuYGpQpYVLZzaH9JB6H3RUBXxI617t5CEPONYrkCnt2o6vtg
LLonIfvhgpZwqa5yBCDjqkfQWnOsHifFAximPkfNFMKxpq8Px3+ql8VdpMqFmVvZI4yhNLtITAt/
uksC+bU7YJNcoYJTYpyMoyzWSEucYWXomvKaUdB/GEC1f+uTZOy202BX0o+y1n2IC8um2BCaKoFc
ubyoEg08K/Va58ahI9GdWASPPBg2r6y3iwIVXeDB/DAFSW6mqI28OZg9qjbX9MMfjPwpNBlv/x6S
R17Bss79b/HhxxvYu9AyZfw5EUUQDYeGC9EJeZ7K4rpKgUrDAHQHfU3ELRWN8bytT1kN9uc/xtSS
/G4xyJnThWk7BytUGOPc1XNiOXCaL4mwBEOGMi3WXWAHG0DbSCZMqDFf3+uH2PWPm/24Kspkw/kQ
QrP6799spVp07QaSBJb6jle4fQxEndiEYcrELeiFhqAt20o2QyJmPyJ4YztOxqL905xTe+1lt7T3
U7BXCD59Wiwuzjrn4KeQgmcOYTbSsbUKs/SBTplXJlsVapr6CI8nLlQgbxPkmWsnhJHjG4Cer6pY
mvGOOdzFnNZ26qVmai12kKCenuNiCO6RSHZ3SofK7LysNQ17DFwn0mKUSZm2huyIZq1qq0W1MU/6
VcP/foXgJL5AGmTdjoreD6tMlxbM5so2fyyzjbpRM43Kll4b1rSuqc3dlxwLc3p2JhmvNjKZTVGY
zcJWTtVx7ZqN/F7BuKlOTBb7ixdDhidmIcdFRc/KBY9i/+WxjIJYnDq6MaWDpAZL/beJPtSPchTT
ia/vwMv2z7Vszg6LMBfXiXpwrawtG/AksYLuQMNggkLA8pymay+B+sW3cim8jLaleI0t1GslUah3
Ep19Z0oo9kT80uxRBqW7NJHYnk9qLdeFLpcIHKOVJ8b0wUTx8VSot9FlYhgtDqX9p+LYyZhMBQDi
KVeIviROrfcamoI+E2Z5nxrlUKxPfEWfvl2OZ8Kkmwu9xtK0w11EF9Vl1U5EB1V4Ru/N1HZ+BYJU
x+/Umck7zKQy0tNRo3RH/CWYdPKEJg1nRaO9tKluEh+kBNNZhdUa0igwOConZtY/UZ8m/DyK+0Zs
v/7FB4vZ8ozY6FPAwNe0BI4fnFxmmgQyMHibfBz3ld6AitbNnI/968sceS4mRzHMyFQKEUsdDJqp
LxJ0BWQzzoYx3bTd2MKAEQ+oydrbVDRwq8qxPTF9fwL2cG98Ew5TGnvWRa6+//6Bf6PP6qhyqnSZ
rNUcTLPcmm5lFp4suvLVKCcYqgPtAB2NJOA7go+QNnk1qtXHr+//yGM2bUzVyxZkMWYf/BQDeAOb
CpRzOig5gt0y8ljjOd58fZUDQ8vHt2kuth3XZJeCX/Ng5gTHwkHBJGQmmemK0fmDsp8MFMlpCNpo
qkPD+N4PY3oWiNKgaeyA4+uTLPqJXSq+LlInkciQqWOGdiSuv/5xRx8BOzd8WRSgaM/sv42p6BJU
6y0jLSWd0OxU5YwtTvj3V8GggCJAaOwPWcz2rwK7RykqWIgALbX2Fn82AVql0J+/vpfFdnCwQvF1
g5XCCIES+vAzR0xjafMS5qPpUbZRLBC4VatlO6Tr8/VooXTSDZh4M2lkZ19feXmDh1deNrjUbjj6
Mdfv35+Ixx5VIwMJOTftyRimOgxX1VLupDFhvGvH4kq1LOXFngbITngD5d3Xv+DAbvgxyGg0C0R9
VD2XOtX+T2jCSu0MACSrbCCxL4Y1CqsXTkecWPJe6YZ0V9ZtuG06vT8zbGjNidS6XaJZo4+SsD3X
0oGVNZwCD5Te3J+YaZYv6fABMcBYEPFYcVA9GGadVsRUi2m8w/3RbhL6LHdhwzbCS+EPXlJwL/8u
W/6f58E6uExsbN0+LTMEbMV6rhP9xjyL5Dxr5gtjUIofoCRR7Gh648f4Vq+mxplevn4VR2ZVC4oo
i5tGoYvpZf9NuGGnQp9FI0TyCVsx2oQrGIO974ZGHcOBtoJ1iQzuxFx25KoMQOgDKhJ4NqgHJ+UR
0nifjh1rnAq6RgXQ9Dr0WaWta2TF48rUlmTSsZ+z7dd3ayz/8MGrpUC0lNnYpi4nwP3brfF/DJ21
8KAgizi+VPgS4Kjl1XmYF4G5Di21xMvHDuy87KTen6M8VX5P7aTA3skQse2Q36q/Y5qy4S5LkEl7
YZKJzOsAAZc+pZP5B0C2WcCDXmSYZtiT0Em2GjV+jmLzsNFSx3l0QriCq4aWfbfTDDTwZ6j6JgOB
L2gXD5FnXVwQO9eYm4koix0zvjv5FSXKJ+GMdM2EIuxrJyJeb0sXH2JLl0urI0aiy6fV6KbR0hJN
YPlMFC9HmpZDc/X1kzyIr/8YshyEdQtPOnt+EHn7T1J3sRPghuITdkV7EYTDsJYaIY7sZIto2yES
92SW0C/u0+FSMQm9cUHPX7tUtHZTUhVnztSVZzLS3euqVcUNKkEOmF//yCPrBdM39jxL47uCDb7/
GwEhAWnqo5DGaW69k35BTLtS9d+/vsqR+ZRKNCsFDUuKqoc7Z+it48TbZ+MVEZvUZ06E2HOwcLzQ
VY19B7/GJb0f3fKdlhQTRKLqiQ310fuEeuhi3BOsi8uf/3HKJDKpi0kEVnCBKdqLJqaG9qsIT1AW
jm3bOUqZfLOLS5lNyP5lOMChCEO9RRvRtDYoAwr8Eh2M38DINpPZITaYstI9Q9MmtqaoQTjD5r5F
QYZLI05IiCXaN/8WFczYtD1Vz9UWqd0E1P/EA/m8uPKRGxQ9qNMwvSwcmj8fyOSqCUgiFtcst1kj
cpTTeanKZ1By4fU8udoZMaHPY6taJ9bWD5/6/gRDa0dbNu5cWTjawcyGLNIF29godLorc5cCJL/J
SWU8wwcITnQGQmuDu/5tkY9EwFHYnEtVDtfkzZHQlENK/+svgJ9jcHjhabA9//i5f4wM5NOBULOK
TaOCECgrAABnkzjllD/g2CyTwYJzWazlPHSD6XX/eUcNac32MMDvikRLXN1AllU9jQhuql5sM8TM
twMH/tdZU9E51xLMfEh8s9/EarFk3ej5einrL2BnEyMoNOwfyOjsbV7FxqrLDOfEJ7tM84dvCfc0
S66gQcGHu/97hyTOiralPDAMxQ9DFviOUlVpvZiq+39BWv+PAJTPa91CSlKXw5ywFvbo/rXCzCgU
DeUmhwfp3CDmIg5SpvpTNanWE3k+bCvMyfrx9Zx0dBw6y2RAg5O+8qcdVkbZjRx0xqEbPdlGUG3U
AGEu0l4199IJVd9ayRaxEkcqlOszPQy9cUiESsbYRWFjlSeoP8ceOSdoip2UF/g6DlbeXAc3M3Ca
wufULCljI0UopRyIDCNEMTh1ijkyAdC9dQyaaYQmUWfdf+g6zTS+RB66yBX9vhtGbIG6HCt2G64a
ucmuQFaT+HTK3GEXEmufe1mWS5DrsFdrTxUmJAZYLPHWtuZofHHTsGw80N2tRMeRQ0lp5yyLvYkI
QW339bs7+tsZKRx0XHp14mCazZRQs5OO326jO7vriaMnBxQbATqjelvURnolgg7IPV21U5ibz0sZ
cwVljo+SOQ/u4NLo2WuqEoiaOpxFqifYgn1ryfeQngpMX7lrXULQa6I2zV+qPsyPY6/J2v/69o+c
QPkRBv1Dps9FAHDwwUxmEhD3oPEjjDx+RFNJp7eEMViP5pPT1M2unxeTNLbJdTcr/QuQaUIQE3Jf
n6qhGT1pumzOgjJST+x5jjwdk6YmJTLmDcgIB4Mqnko1tcIQk0Goza/d0Epr05DfeYWcq5m3Q+nW
IXkiVU+uxqTHZyWHi/Lp66fzeakHR8I7omztWBpHhv2BPSlB4xKPGFK5RvrCAMn9cQpPnUeOfKz/
oI5o0C1g5INXkANKJ2SF2WOw3RBpdyUjj20mMj6lsMYTi/XRi7GEUHGAgEaXff+W8sxyyRcxUZIV
qJjiWjpvUAheBjFq3/764VHg5KkRNMMa7R68QEIkYvwsy5eFQ+Isyrt+jYgzPlF81o6ME0vg89Ao
GyJiOTzd2GmMVbpbpjrXild1OQ/foq5v9LMYZ9l3DFwkr+BXcEG9EFA4h5osV6ESvouhIzehb9M3
/E7U0xzT/o1LuELbZuE44x8jNLTHC+EVeMzTh79/ONQ78Jvwi5e+8/5roKpIELNOzAq2FW1Nmsu0
mtTSODG5LS/zYOWlSki9UCB2oAJwsDNDk0/ZI+QqSo56sWFGheHZaE+kldqX7GObEyuBWJbywwsu
7WYdPShBWocH3CUDoGEzTBBARPW0HCvlWYiIaOS56bYkA2H6RHV3ST8w8ULyLsglH2dScAZd+GUS
z2fdYCLNS8gGthoHAadTC1ItQuOsUPRLw0U+fEkuan1is33kO7dg9QjGD3IXDlr7b0PM8EdLO1BW
SF0rjqV1vFMmdVr//TunS8oaQ7fIhqa4f5WorZHLpZxti7kxz+sZH7qtkaDx9VWOfeCmRndh4Z9b
nxY0kA8x7m92W8QfuQRMWqW+wgMo/VTLMDv//cWQ6miMLzp8oMD3b2mcTZS+6UQWcpRFl/EQ12dF
Qy0JvIZ79vWljr0jPnEbmimVIpas/Us1BMAPecXQmjFJgWeom7O0zYwTxbIj+0cQhsjUkDR8NGf2
r5KgjIThwGzSk/HqsdWvN8XcRl7e3CNw9WUfVyfe1+f7ojfD5+Jo1L456R2MCrOJ61LvOOeBty4x
Wo/ljdkq44kR/nlUmKChHBx77Ik5tB7MN5qWa1Q4WMn6Tk03qmJjcMajZ681dPjbv31TXIvOJLM+
88AnHVeHRzhSUEJ4nGOA3DoKmad4K0/MbUeOQVTwdAaEtQz2f1A0f5y2kglsUhEQmxX0jfKzTi0s
DloWns9WNew6idG8kWl9ryahvAaBXMHXn7od5WY44CGWt0Rala/V3c8EbPXDiF7iyhCz/NaoeeCu
vn4kRx6/JVya8guMjhrswVYv7QugiS7DqiHEBU9+QWfFBs1DOzYQr19f6/MQplogoDCh1+NQfDgH
G2ZATUSjQtKodrkCSoybSbEyL0cgvSx9dfgQO0N7SlJ3ZCe5f92DeySDpxuLgoEMmSJYm7X+Jssy
3fBTZtysmfmY0hPdSmNWzmzEdzdun7xliYuLCzxVselJYQB8MBRvXz8O1jm+2f1FiR+2tJY4oSB9
cA7Onxl2TPC1c+xZalSVdw2hJsqTipYyPa8h4ssHAp4FlrYw1H47Dd+jBxzDkr5dt7K8M8slOa2u
FfU6t8rU3Mioqzgf6KHzQJvPMna8+NTekh4rvkmzRs7V2iN4nr4PLYWdsWuu3VIWAL7UWRPYNgqs
Tw6hq4pHQhfsbdm4dXLeuxBxfNpZAlO+AxQBjx9hSz4RbzqHg8FSfzVmYd53Lucqbx6G7o4ilRR4
BrCk9YUWNxeAikiIo6GEUy0Y9RFwREgOm1cNDO/L1KbiyVq7NG7bQuTEHVZyetYtmUZrt9Yw3JBD
XdQ8J1FeUDusJjxOwOX8ZE6GnyPULapsCE1q/qJrXiJuaS1fT1scLqoypHeoVIZfcLXRlTR4u6ZL
M1a7Zh3WIOZhUgSywx0P63+FG356JnNIuQ+0Dqg9cU/VVo+MNmRSKuAKtY0uJn9Qe/du0MIY7E1F
lrvX9Oz5NWcAkO2UHKZXKjEVul/kQn+1q9x4b5oyFfCkeuM8DHrsEanZ99u8zInS0NTSXlEjrNl6
NDY2VdD8889K78pnqyU7Sda6Z0ZlIFZdM3IUBMzWr2r8/i55DLoN/SiX0JSErFvcYkgIQAKRAHc/
RPR+OC9F5bCNCeghFDyOIn0bQeW4z/CqvzQINV5wxN7pVSfPSOqstbUTZPWvqhHaz6SviufAVebb
OQUU5E2yNd+dYRx1L8EpWl2XdBRg1wu1Vz0D70FzHugcHb1MWBkNctwqj1oPM3WVAtj5lqd1yLqf
24wdW+JU8oogKbWrNh6Si8DC3AmFtnZwjGlxOOySbJjuLC1Q3tTawhyJf1Z5buPJ+SnL2iCLywmj
BzIP6HpPI4n1nhoMBryJZLC/T7lj177iFvOtbeXbIFOIaR9aa84xvcTZS1WlOGuTQOa9ZzshzHRG
ekgmn2kFxF8g/V6lfahdDpaFWRliUnvdT3H6I5HZcJ0advsjqadCnsF5kGdVylZwzkeL8alpzQN+
JjwqVR3HZDRPZNGBlhm1i6koanttWp3AZ6kXyFEtbSQXmoxzKdcWSpDCy4NAGVeT28GUQTKoRv6A
EfkNiAVgE+K1uskL54A2DeMPy29WRttRGRNrBcnDfDB7hRSpObdrqqn2QAy0MeLX20qQ9u95I1GM
VFA7cNWoXe0VZITBxU7a8luaEZTpp1XTg2eiUfmjsxMl9ErgggR2hwYqXaAbhrUd6QSR9ALIqV6P
gASyi5ig0GJVucRx75TeTJbvcNKfk7opIDBpk34xBXTWF7EYtG0yqB+1DiHcqhMm0WMItodzWMc2
hGkRAeGRQxb/KlxtSFe2qgQvVh4WlzlZYwNSqcD9rhZ5/2IUQGtgGFPwJhd0HGwiIRVCcWKOe6an
ul12o6RZYXgKZchH5MfzS7eUKbra0sB+GTmZ6WSSpJEfEUHyTa0GEhHJTG9uZs2c+hW5eOLV7qPg
NmbW7jxcgd09BYH5Dlh2mjPyDE5FcTXr0xaJAit2oE9Gf15hUibyiTBtEj603L3Jcdr/xF4U9f4A
6mttlhIcQxgrw91cx+aPqk+bG3UoSBArjV79MRByaTNsydmhMo6NcUm4Kz0oOsnvrjbV50mqBNAk
5G7doeaKJR+02ZCB6gJrWFmloxJ+QLqQ4Qv6MveDo1NWBHszSmBejX0+lnOLEbwyuqsUdITlm0Zf
DReB0mWjr8o4fQz1ARA/VS7jUVvMhiurSuS96lTRD45sFNGDwHDe0DIlz/HUtQ+G6Md5hwYXng5O
IkJhUFS1z2qUBx/TD4y3gYmitskRIhpGBYnh6ErwuxjN6blFLpE8WPoMcrzoXOdSNTgq44Ivi5+t
FSTRzu6ASq36YSIRobXSJyet5mwT8JmOt1YYm603oXATN1qf580GAifOz0qF47GSYDZAmI10QVao
SbJLvQ3qy4qxfDmEowI/LKxmh6nGiMEO5l2unimZTJHGYMXk5RadeKMeTJxiJofwIqiTJiMaApZL
iF0YpoYba9dtWrNWtSa5lzuMzMC6gNcmN/Srg9pHSYQmDAqRAcSP2qREPMTU6XfokK9IfoJy1Fbq
SHdVwUENW0I04FToID1kVRXc0wfFFdhaSRNtIqfF12rXevQ0OHMttgHqHZzEBP9xm+dYpWO2KjX9
TKY0yHZEyJWCtrmiaH7B6Jt2oTMr1w0u1MgLySr5UUV21vJnorrRSn7+WuuiaGe2xBytHEYMPMJR
q9rVHNXzsCWYsbonvwxQDdNAzA4C0y8apIr0ETBKdvCTGJrkG4lC3buh2Im6K0AM03a0BnHbWhiw
PMPoCoEjC4TSAmMwY2L+UkR1TWsqyFhm0jK32WA4L8Je7kaxWDhW9C3s21HT6MWOakDYnZKDFIN1
Y6tk7oIU90tVKW5CYtyh9I8mzEUx1UO467TefekFOZhnsGbGK4chADEqSgsXp5KWYafFtEmi5CIY
aszcuBmHYjJpYpZo80L0b4UnSnW2SHqdO8cPsNFBJHbbKthU+BHh00UUPdchvMPuMoht992s7eGV
KqYB3EIG9oPrzPg3sP6nxkqvquyNfWBK1sDgNozo3sCKrZmD/jaNKWtlxD5P8ZAqLqZ6ezRxtCoO
U23QuaL0LVeKa6vp3BtFtu09aIro2pqr8AYzpD2d5w2fq8Avl7L6a+M90TcuXvleGokHyqRPQbA1
03c2fE65AokjpB/gVGC3AzihX5XVOKnw0vvmLoQ6/JpUKnF14TxhbUg6y75Omyj3XIOERRYm1e/K
yv0tG0t56wQ9TXWeImyRSqXHnsaiGZARHeYbEbNJ2uj6pO1M4sMAGgoFcUsN+Xpj05uu7q1GHaVv
tqIP7/k+IkyfbRgUXmEyEwGDUZzXYUqi9LyUkhTaFEsv7pEY2iWAy6hGp5IuJEMirmVyBpLTuOry
rNBgcVYwmhQ2EUCpUBfUV2ZXgUJJYexk68pMXd2vuipvt4JAL2dri5xEytGRiaAOKCGmKYFqyi3M
LAPRU7dEoir4VdMaH28RC3dc1/QTME83imGuAD7VT2qhJ+yBZjzibFSSjGmodcNkPZoymXzyc5Jn
FFGGWAVuoX7DCR0+mgWkmHNhj9E5zhtt9s2kzDZtAszGbxkqt7VNZBCqU0fuSNIY5LmDc/uKsC2N
NtWIlACnqN4REj3jJl31o51268ZqCLuxjcpFMRPP4y5PHLZoYD8Z15Op2JfJqGrZ2k6bzL4kN4pg
HzZTHfuVSHFDbxga9x4P+OBsCvbF731PrM9mHtMw9erUFMAPYQHBWiqc6Hdvy4Dfxu7kKs0n9doM
BAgCexEy+NHgCLg84fiNj8kcPR2J+F2hDya1kTK7LbUoCs5KEdSvaunmN2izk2CdqUO1LYY+QbeA
TY6EnFLrR8iCLXlFHWQan35Ac8lc0gK3K9Upu6xneIMkbwZavS5h9+1sq5CNbwzsAlbqZIp5kzbw
HTe1lSUgBtGkmXxhXcKUlIQavLxsYvdfBiQo1VThLNBG+JKqlTFE8ze08gDaUa7ru2iGWIEnvkmy
u2SIknLtqGnQ+6HWV9Uq0KosWyFjMKadqU/8/f8ekl0LiQU1T2Gym1qxK6y8sO2VyqPj0ogTFc4j
rT5KGoShLI4CZC32QbkmSVN36sXAGjCZJSrk9r2LDM52U4RQCkMUz8ExKTgP6g84gfU5IJvmPC3H
4BfetujvqzoWDXfseViKELctza0/SiATyq68JuqSpqaItqWSNL/sBMhQDLEoOlHC+FxL5hSNaQkR
Gboo6pj71zJ1EuQK4qc85CQ4s3sXDGojm9+5AqeKtrc4cW4/IlszLfwUGJfgCFNNOnjSeoWGoST7
EEgObWJOemCEZmV2SSBLx/cgyoZHsrGZAvH0PiWKU95UE+ywzhQ9EXWzBBQWuCWOZWUctwnoWePE
EzlWaLHQsVPORY6iHYpykGiqhQX4D+giv3LsIw6k7ihLb+4d5ZYYRbKacpIJv65nfG5Yohi10HGp
pEdQdD2o5IF1qQK+KK6qF92FMsJCgkosXV8W7rxpbIzcsaN3swd/LTlRc/t8bQb/olPFQo1R7rAG
K/AyJuA8gOTMcjovksHZNX3WvJK+98Y2OLgdM4oDDUCDE3Xmz4/aXrQ+Oh0ymtr0BfcH3xgrLjnM
hGs2ytCdc97JznU1qAjAcvVolU/pC81weeJJfx7xSF9R4NCaRZhKhOj+RZVac8ny/NAAS/0cEwsn
g5nNT2HG0SV/kG6/frNHRjwTi8vMAjfa0amyHFxQjbuxKpFCNkpRbIpWkp9jBBBkoL2CvnCtQPPt
kQyZlcP52+BAUnGmQcoZ3btqlW9mRLrn2tihTSL8F9KGMNgVf/0jjzwUlkFmQMQnVP0PNX2DhJxJ
gmHIJqS0VkNCgZxc60jqG7XS3r++1vJW9wt3yK+NZaB/GE0PuwuDQk78mAOmtPuC7OzCrpWdNBTX
WusRIUte6xrhcweCJqR4tADbVHyGp7KGPhttKN/g/6CBqaG7/2RvRFtnWhCCUDcEU5udF2K2HK+O
YuMh0+rhXqkq7fsY9HPq5yw7hj/pUM5QW8TOu6JAnjjxAo7UWXHCIndSHd1GzCyWN/THpA+yTCk/
LAu9rMW6SmewIssGo5wT544Yc4raWVRuw6KChgRRxydur9pUXdDvatCRrz31v3VXNqeI9p9HxvK7
aDkhgsLRcqixrgWwQ0hmkHTTLAXagqTBjie8UKGj7NK5OqU3/DwZIWmlz4BjBHkrzdT95wC+XK0Y
iPTKIWA/T7SnVnHbAlWClsWRIJzYXUsi4/FHOGI48RY+d224QyYiOh1MiTTa9i9udVIC6p2Qtg5T
va2hW3otR7QTvaEjj5SRx0eAKQar5CdlnWXJWVukhpExG48gMNXbWszapsnnBnSCNZ1y4HzuU7Ci
0ADjQ0GhzKK7f1sJdQlFMVnSOpDGN2amOn4uc3KrWkRmX3/cRy5F6oGOw3PxsGGM3r9Un4laayFb
IgLqQNC0jVyPqGVWcxWcsl0f0QhwBQYL+1t60tzY/rVCG69ZH6ks0mOUXVhdXj5j5ElLeom5cxX1
IaQ7EhWbSxBD6m6YxW/Rx4WPqJLw1JaCcWcXxblBzibkE2VeU6IJNlZnlFgyEns4T9G9nlgMjj4e
oRNSw0KLOWIZ/X985T3IhTQM+ZooVpGArBT9hVYM+MVJpD37+k18nlFoRvOuXTSFfMLsJA+uhT8u
SZ088mhOA7Wqu6QhJqmoxncZ1QC7HKtPX3MAKfW5HI2QLpKIo/6tElHSruu5rjLPyVCB+TotC3FX
Rm7onth5fAgi9tYCZBKANlzO7/hFUN/u/0a9VZsgVefIm2kHTs9hPIaaN2DfcIEDxxOEV+IM0q2l
5dGwbUfhTk8IiBokwuRA+aNtqmS3dhZhrOhijE1VVgUuv7LqBraTBeJxOj/KNaGzgvThpGqHFfli
sVgJDEnlauyC/8XemSzHjWxb9l/eHGnom2EFgGjYiL1IagIjJQo94ICjceDrayHz3SyJ0k3WHZRZ
Dd4ozTJTQgQCcD9+zt5rN/NZ7Vj9JTkKsoyHKlWxTPVMnbQxIQZCwaRbPklljuYHL8qf29y7r445
aJt5cwds7/1akyQ1x9U2oeqirDvMWqepqNL98gu9B6uNVh9MFgxm7HNRudiV2LOnzm2EKnC5xNij
losubzWoTrPr3cnRK6wvFfOFOysvlq/g4OgWFgGYtNAd+Ol3VF/jlwIKKC2GiaTsuFB5Jpkm5tnd
Pz94vyyiNCw5UkAJwwphQ3f4+Tft0oTUC9uCDKlz0At6xwtFv8wfaCF/LavQDHA+shzKZqrI94F1
3Ck/N5IBIShpChdFDc7kIJtFZuSM2P0hX31tfVj6pKG3nTck5IJ4H8OcSKpoEkw0w6xxCHdIFYm7
53Q6QIxNvirWD5RMv94NTG8IZJlTmpAU3ot1XHrbhmKMFzK5IcNglIy3OODF/+k950VnGQRjQU2D
Luvne05PxCl4WWkikZBCExzBQDitRS4+eGq39/HnhxZViIczmhUMQoP7bv3S+PemhLQVzkJkkZO7
xi6hUxIvNTGKhyJV7vnUGxYiZGXLM7IcS2f/z9/0l/oAmwD3E0s24if9F1HPrDeT1a18AttsoRja
xIJ4OM0umM6mEy28QcUEFwcHk7ng9T9f+pd9m0sD3jA4J6GIZQb/801WjNpHPdeYp87dGs44Ty7z
rk1uWXSMGwWf+oPj0W8ene0USrIpekWO5+9udsJbjpyWZgsgIP2kKghkeOw/+EX/VNL9/JNupm1O
Qps3c6vIf/5WCSfhoVoA/hEO7zyWfo+7PAu2zn5P1ZDFhSzTMpJatlF39bEh4A/rKJnUTHjpLSHA
aK3pqs3l+FWzjWrY2QwQz73Rbscjk4XqETWJek20DZwvWklXXZrzeot+zfxUed7g7Qnc8MadWluL
VFk+6RcljECLx7Kc7GjlnXJ5ebQ5wekka7ptjteOV+0iYCxUCCKZ8TeadpejAUzefDCB0xHXjJvu
61lZwKn5iXDxohKuolJDFBANdj2Qm54TrBMFZZraezZ6NeyQXrmPZoKvOuqFMG84k8xE49H+Wc6V
SZxAWKlp6AiSwNDNMFtVBjmcA/nt5ZTKJ6JuCiMC3uqoCE4sBtPcpW9/gKQaUFGsVnulaYlHtsYi
mVRJXpabFKEV6FroMV9JqkmTY0Z6uHoWjJpPjicAn3AMXPu/Vov/F+QT8dbcDf3b2wD65GfAyf+X
vBPqrb/REr/QTv7X+ta/vuTFy0+IFP7IX7gTRyd5GbE/ghIWUgR9HNT/wp3Y9h/I30nNRlHNW0J5
+39wJ8YffoDTFwEW2sityP4bd2L5f0DP2eh0wFDgh7Be/Av0cv3XCwgj5t9aIN4tBmxzlLqYaRF0
U/Bihfj5NV0zPUPolOkx8bPoGLsEcvRo1x/4dt/7k7bLoL2Ct7HlvnEUfbd5N8FkGCSVk9sO5+e0
eLaI3WYbZQLOflws+9tszuI49WaNp7FZyKJNxVFBGnlxVTVcuuuU0oEnYerIPNvbrdXASLhPug92
/3e7wPYxcQjxOTZE0GZP+vlu5KDoJIR1M8ZXLw+kAFDP1qCDzsdBvaVZlVzm/sSbTiPogyPin+6j
H9bLvy69mbstxHAIkN5dugGkiI6CccealYyJKzk8DvWsx7k19vt19LpwbYfkpSYsZVdl+vBI1rB8
tMdCXtZuH+PvWz6o9H/zaKAMs3nU+FDo4d8V0QgmOPaNjREvPQMG6KJ6uSc1rP76w8vy30/kjyic
310GbTm8CZ6/7Zn/+Z6jfkCYKdlf26zuT8Uwd6HjzB/J5n97Fd4XD+sGbtr3najWZWxs43mL4ZZy
CMgEIaZ68vrPX2X7jd79hrR4dZ2e52Ycf+/RSDp6nEGZL3GVJ9YlWkdw51PT3prb2m/BBsWmbFcf
1GjvaidISdtBLKDviG+c13j75j+c/UwLBPYwUWbO1fxFlG1+vcJyp0hv0i9mu6Frl5Is9toigG1q
nc///JV/ua/b1VlBaETiCEFF+PPVV0QwSnaBGXPqu3boul0T9jDe/vNFLOuXF5PwGE5aHG+pk1xc
Aj9fJhXGzNvIqb9rNaReTjZfFnBKztj+6KMvaVo8Y+woY9ts+ktkWOlhNWubNYZGWzXKtwC49xeG
U2XJbp/Ct7YxtX5hEoQRMIEnmZVzdcaIvtiTFDJtI0Ez9pIVnEfpL8VNYzDZRYMyus9JN+G810pd
HvxaOtBKkfnGqB8IqipNe0KwlOrjw9gvedwPlnkue6e6URbxXJyP3eeybFdgooEXJnZVfPcYXd/D
5l32DBKnrR3oEjzHohyTGTWdEXvYXDKwBma7gKp3RF8wua7ellSKt9EpLgEpJ2ggfGuJZz1pY7pQ
yacaIxekD1V45/pcBWdW51JTDJO1flvtajyr+dNnWTIXD5L3H8GtluNLFSmWiJQ7VSM4FMbz6BYE
PgzN4+Thu2rzruL/UbbHoShvw8wdRpLz0onJLDE0O5GayT5FUhf5sLH3AbXfI3aGJcoLpvraWoGf
JG6qjyo5rS+pgQzc7qVEt1DbFqQZJqNxP4/tLUSi6UlalR9jHqJ5UNCIiHJXHX3SCwk7rspdtYju
ZMrCOnoAsk+eTcBC3zpad0ZuD4jpXD1lbT/FZEHYB0eo9ChYxHfs0sYJSa97Kgp3C/jwp9NojwIj
meXdikX/kvHjXJNlu19pkkatqw3XRTEGuxSdWjyQjHFsbYzT5kwHaEKVNmq36TiAdNkCKHs0Kt3Y
7tdcNhejY7yAu87CRK/1nZvg1ui1yQyTtBwvBmXn5Fd1eFwqcrWXUp0VhZbEWocJxRuHo0XzPhQj
TxB5CnUzXmRboA243MfKYLpe6ueEIL2OtUFgoe1c56W8Lej+xWuai1OAnP4aVHeNDcI2T01bnWdt
+cloYGRjyJ6OeIC/MMBuCyQ9VnUhtfFzkw5bisBwlujNkyNgO/gpd6xyHS02ameKmObM8H2TJdyE
6QhktmzHtHfGOO+XNZ6UVECzui1qYteSULFrbfOudezgqPWFjkghgMrOUHvvImmmNX6D0hQ6U2OD
Ic6sK90vPuXrDAFct+u48MCek8gCJcsk7u0TcSPmThrBSfpIBMfGXG+lpsxT1k0JwP/yVfmuPCB+
mi7NLJvipkzV2WoDsRi1voqmxoMaXC+XwP6QA6UoIx0hp6NsUcIh/+5s9Sx1vT36efPUTODDkUJd
FWtzgxXYfwjadromsjOA0t6tp0KvrhAqBNdN7Sx0dLsmMsgVis1++uZg510sj4/tCMRQ6tCU+RZG
to2iemj/iZDRhN03HNb0oTXtixYz43nCGWAXGF9In5sYsi8vFVh10ur919UXR0MaaCyoVujaI9QY
7gY1w2NrKd8ZgvNq2Xb9NXWWQ2V552kn9JD+z5PRruKR+JxvGjEVccvgPKoq7WgjCKPvpH3VGEiG
ALMzslIKa7laKPoQES5kTqPBxl7EozUMibZXrnxNFoM3Dz/QHGRfNCu7Qjb56OdZd+l61bDXoHTn
7rYILs4JY38Ju1kVhyV3ql3nBYfSSEg0cwnjU8uNsVZEHazOvtWQUU/gsnidqmult35oFpbDeoC6
LgtYwKV3kP1whs3wtWCCOHqjdQZKmRFGvbxMndbAG3J4UPiJWzE+9hkxIKVcnsfA+zSONenSc5BH
eu8ksW019qtb65LPgcUcFecD4ssnBjXVB4UcteL7KsBGSg02lVcSbSk78897VSUrvexyjx6Vpq1E
Zo2zaPa6muxkDzJKe/NXJ61I6+wXdzwF7tTnsSjrbo3wj6FlUqSX3SKI5VlAlU0GJrLJ9nVGafSS
VNTQewPPQTxPw3w/zq38ntrI2UJDoxt7lBVT7bCT4/JlYab3quUrfWxwFXDPnCZN6n2K6PsyKIb6
BZenNsaqcZ2vzULJnYsKjd5cky4RrUjwv3uVVr7QtmZGvLb+wIWLlRgQXceUzZbrSY0YQ1W/8siZ
V4Om99e6k+JKMbFzQcfItPy6xTy/knEJB3tK9LHYGSjq6rOcuEgnXNZM0C72lST9Z0zKTynS2Ftd
DHCcfGlO4qSQBb4Q2jEQAzy668tMiBL5Px7JaTeZbiUoxLte6FGLr8GPAnvuUI57cz+EKaXYFkPR
eN5+BvPwlayoTuwDugNaNIMVhHuYDPWVbxcIMau2dh4cSSjMTjOH8tq3E4sdBfUVN1Pzlb9LKzO4
0MpMehxZFGNrwO0G7ShESXNE/9d3d/TGplvLbZH25FVvd/QGPEjLnLtQ/9VEa9RRWfb1ZQ7XsUVM
h3JwN5iWGhhOe3MQw1fBvwnXtSj2QjTIX+emKB+Vp5lZBDQwKOH/4DaOPLMg+CVJa7PY+8irlvMA
8Va9750hQWqTOgZQDUgWO5olyiXFtguWYzXiGtoFZuU5Ef1EsYSMJdJvjkePIqqStHPCeVraIHI0
J38DucfyXk9VE5lCMfogjBJIOwEitncwtwjSuNdn8ClIZG1koEVau6Qgu9OXkQBU9zyvVdfFo8lW
gSiOoNMLz+k38lRtA0M7q3w6OKgNddUnJx6LtowmqZYp0lITdeBk4m0O/Embo4AT6aOGbtkKE4a2
TpyjzDjDi2P3EX0SS4VjAZSLrAUKmXggK/mhb5huR62XqLt56soyytgNgP87s0mOCM/BDaMIvYrS
MiW0EJQvmGUEeKUVrguiSzJiiV0y9ZQRAGAQWFNLly4G+Awfu+3ilf2dSxbeU2aQe7pxop74K9Mx
LLOi/DpyWHvplkq9mEtHFg2a7g7oW+6MxwVVWUuyYDFB0e8afANrPdehMfZBx6Jke89pR/97NxX4
O5DXeug9WTiZKRXDiuuxntzhPMcuz89VyvmrzB0WNy0ZB7ZGC512XDtGb/C8Ts5tnno9ol2t3bTP
EwavPUu4h7YYYNSjpvlVEjroyHGGAPy48NO5eNEkgWqRck22MKKWclTtndQ+41ngRiwC/WlcGd3k
79o6Q5uvpa15Rpr8UF55BjAsRaQQIwBK64um9HARohdHN9jNQ7buaqJEhp1mpcllHyAA24t5sEem
rtL/gs4b2SrviiSvi0TwqzYlnwcUR1A6B4kitAztZGRGjnIreFp1r6jODXc1xzOsNTY7/OpmGSmR
bWGiEtPVicLEf3Fs8h3IqzXdvUEqimSfbizCHFG5fkZchgpyAu9QHhatWFnAxgGrBlYEdLAI075V
i4tMUOuX7pz2ofZpXvTkcQ0q0z0LeDry2OAHm9nkQf2dKZs8jd2q0pHDQq5YiBj8q/mI6TBwImfd
dJaigYunZlNK8qvL5KbzBpQaAxOTguqEdwYQsbfW4dJXvU5ygwa5ruHH+8b6ikBRiK3LOBidTgZO
gJbAcqY0ixfPktfrbKz5FcgsoztAe00+TY6yfQJWypzob7PQyUNuqD93FnFtZSzobNwHgLHvq9mi
5zwx+M+hZSv0fY7XzVdut/Sv5BzmeB5SAo4R7A3rDaeM4on0P1Ht2smxrmyblPiIjL30FTuIf6rX
gsND5xedHwbzTNvEDiTxmmAiC85niW90oWH2/Wev9TwSIRxbNaHirNWfd/qmENerbH7NWqFhoeiR
cEaeMGUU4DVodq6mgtumXS0rFG5nsh1hLr2YK9Hd+IEG3s7WxN20cHAJE7+RL4mt6ae6RPbCctpI
P1SNMw30nZf+WVMZ2RreUHQoH0ilfVjMfMjiyaiQMjczH+O0AEwJqIpGxzkYcki+mp2y36DSteRw
Wtp0jf9eewscbUQRa6IpIh8onQ9+m7JzNsJyvuh12g4xZqH0sWblJ29T76Y27ntfW3AqYJu6QA3i
flnHVNwCK8jpOBPPwjlh8Tt759opoW2pF6w4KsgWe2CVxrfCL03lWIGNGXYYjdbpYKu0fKg4NMxR
liuRnjyaY1dAooubHvca+4DT4oBpGl2WoShHIwNLMDb2LqV8WU+lPVUvVirVPp31nDcg9dmYkDCA
QvXy7GEg/o/Syi2rIWYNwXVjDpZRn2DokMlRjsIX4En8Ac2RoH20o7Oyxt2SzfdmrkGFaOXa3s6s
YzxY21kGAMm9mczz7UCyGc1sv66v5wEsbbSyseIY8bSBusjl2BTleVW9ohskB76t9WKMevASn7G6
+FcARW0r7L3W4KDaZBPhIcGcgV1AU3dj9qUHcUIpbFfkhm+mrjRBVl2qDGDqZMqW77aWj8M0cJZR
mF1Ii9EmWEfaRHLZoQlkl927dWVT7RfZs1YbWEVJMJvOSWGqnPMZ48WnkmbFba8as4hNM/FHjjw2
HMZqtKtkX08eQLpBVS3a0iDx0ScPdh+WfiotuHU0wfa5O5M7rGmEsyPYTJKdYYriRal5y9gaEYU+
cjAi1Dnx1bo+SIYpzcnJZXqGuSl5JomxKEOLDUmFGRvkEtOtHO5E4ag+HMdicB99H4jfzK/TYHHx
i2khfEuHsUUocy/3g2ES3jHY7NQ1iUA34MJKHy+Dw5Ge+fGAmKEjoPXgU8QdrCnotDhvl+7ZIrw0
2C+EUgaXYga2SnAAGtBdrYGw45DrmZdydDAmpoBZsBr5EvswY37nsNb0dvaNqbo7GCWYMrp8zt68
3GQjnOuAh6dlIIEKmHpuDBMNZXEcSLt6y8qOBcQsO5xgVC8FiWwwaq/soZTjrsQM9ZEw6b1T2OJM
GljEVyCZ8pmt/tnK/rGf5gbKw905xNJ2mnvTTnF15Uwcl53X4lBtO9u4F05tXIBkxMkjhh6ImxhR
EDdbRGkVSP+E1FudeqGBuUKfTbwod8KwYviwBE3nvor+7I/9z+DlvzZN0b+fvIQv9Wv77WfQ/PYn
/pszr3t/bFwtzN5I8ZC//WvuAkH0DyYnnNGQSzEF3SauTdtvLHnD/oPuIvNYMiq2waX599gl+AMl
I4I++rsc7FA0e//J2OU9vRZdAQ1NO4C2xHzH5EP+fEgkI7ReR5wQx8Zx5LnqqhFzUtXHuSKJA3JS
/ymdUgwvmdPvS7fGKOBX2Qe92/fy9O1D0BDn66AaY/Lxpxf6h0e98UU+aIUajhWr/2wtzDwxXOGw
aCEb4DLMK/127sT0atJHXfbLMOvHevLrNiQdKn+oSw74P/x+vxkG4Mr7+fSM9IohC+MoAEOwC4EJ
v7sxTqpoNpfzsRVepZPF7s80D5iMcloCwvak5jG9RimN/1irkFuUY+bj71jx20UElPXitASKGcKE
4GDel0STg4KaG8d+mXEFfncMPgFNxZo1iAGUtzX/yLFEs6bWpwqM7UVvpuPXWdDW2jW2oLoeLKvx
j0Pq57fKbM3qaAyt7C5xlSncuwNV6SI1H8N0/waQMfsOmBGr6PYgOTd2PScpMwdlZRFH8RlJg+9r
7llTtgjPKaW74pgbnf9JDybWuWDeErkU5N70HBqOWyMfJj9vrzUr1aX013bamasmurOyMo1vHsYJ
IjA97Ko0yiA2xKad1JJzUG91UTBuaZ5Zohkc1FXQdKFPnpLBttyiwaLrOH+rOmyg7eR1zyn6cCpa
1HXJ3shqDphZ7cwr6WD0K+ukbp804U5JFMgAq4kj1/zLwF/qIWmjM0wzwyRhXEszPg8tmgn45Si2
THiimk9m5xLaSSG7KEQVvnrRnJocQoJzZRv7cwVvT6JUnghF0wijSZVNL73mneaU2Y796yonG/Wd
MUBaKV1fIcuhDBGxFOSu73qnt0/YJ9fuWsLJycMg6TMSeYlYuPKScXlLcmuw4dkr/bEBNEGsWTKj
vCWOTz9BWWnri3lJ7ee5Xyf6R9PUY2bpyygnhYR6yTVxScskG/Z9ohU3azJZX3u7tj8tWlVUwF+J
eLSzMitD7Mq6QXs01UtSbj3tUx7otQ0xj6QyfpjV6fZNBYuzzQ3sBqjO3HOTJDtIpHyG6nxKaiz4
LT80MQ6uECSxDcgew14Z6+vYzQT3beplFCojF92hloI7lHnzvRhcXoZAT7SD404ITM2JvS2aXYlI
z16L5p7VDJ9MkGQtCaTsbmWIo5+JaqwRpUc8oahS8yJfGurwviotak/c3UnIidAbz33RzHbUzsWS
7gZN9Ak6YVV+Guu6x6KdrhQeeFXmMAAYZG6QtuX7aBM+u5acHqLFH2pSDZu2bU+uM0yYikfYFkBF
aNBjgBgd/BfagtAGUKdzo8yJjZbcP9oDhlh84jtV6zz6mUduu559FnVFlOH8xiKO0ttXGQ4OMdAj
mu4KTqGFp58cP3gVC3Fr1rrql3Nrfh2SJHT7szGxCfL1eizNJHzwh/2HdFHfPXdz/0g9wz1d93vQ
dDsczdFCWhHsZd4pyMfku9XfdKEuaWfuUm7Q4uRnqFD3Te9dCmMJMVyTiV6rG2+YLgowyHli3JPH
hgU0ZRnRQz4HbRK73FupudsoxiEHPZEJzl75vR7IW9xPUesMscrK+oL07bNWUAnvmoRIAqZKaWTM
rfGdvGv1RGTiuUkOAaot/KHtWTtKfrgJM6Sh0RiMbERL/D3FReDOZ71HTtFGMKaf49jgbROsc069
pw0a1riaKaJwue9aj7usj17c2IHgkNri3OnPjYlGidNnN9mk3eptP+5IUI2GNSCfdJZxQwrtbiL0
Eju++tLXxlte+OLGaGkXZ4vzKOvysqNd7tXJuKMVUB4qOOGhkiJBh12u541tXzUmGYzVdZYbR1IO
9n1p6N/W9Htn4tJaaBfRnfPPOmXRw6HeLs4zb5SXY8XDV2JM/2wE4iERxJvIaq+tkItoJ40RbUv6
GME6lJHpSjrbGQJM5uknx2qJVZfsG7XsbmRWPyS9dePI5oyWyctENy7VC/E9Qd9HCm++Pie6IgbG
zs0YToq1W+Zx3Um9qw6WU9O0S63bekT/ablyt07LnQSZQj/Nv2c+sQe5ah2wRLd3Fsp+hGVFpM/x
QkZjuaeTH+qW+J6OyKA8e7m1hbFnhKlCYXBax65GlICw6BCr5Ypph7XT6CyOQXAj8vURZ8VuKxfI
gXcuUJV9NtyauGGHD8KDzKnB4ndJndAg0PiFOPFPriiuTLvR9tny1e+/GVmw72R/SV8mnBuxHKBO
tBd+YrXDcS6GgMVMdk/abJwXLTZykdnHQCRX0kQQurPydXpdlhx6ck9jDs/oA8DKg5yaT2PQLl/A
Y+lxJXTrooGpGTf61H9OkHlhcTeGEZQX4rrWcFAs6jQPIavM+6CBaIc1+nFKu+dApReef4PaEASH
7V4IK72okDZ1srLDbCVxUe/PStPYCc9+tnR1IZksxWtT+PnGfOhxSO8Zf4NnyMfiqGXaQ1dWF7OX
MuVgZrzawZPBQBa6WT/DdEiZYeqlJJl3CbobPUe3NAgGybsiH5qLImn3zFQr7JWEorTeQ2KW2SVM
9gvTwhTt6eIhs4o1HKx6t3KyCdN8tQ8in/JD15qRXxXqtrNnyEPZisV9SOU94i4H+CfxazvQPtU9
4SMhYZ9PqxacGpE/12Z2miafaFmXBHOnBV1g9k69cxIHDIwLreJG6fLan+qSE5iuCevIwkqOVkPb
ov8cYGs3jNyAxlBmcW9Mh85s6l2fBwSQ017R05NeBNluTj4vSBROYycZOAbLOahEhl30AJC8wGTR
RiokEsY1Q+B7TZwwmddzjf/s5AnvgKA25WCEj8ZVlwXutvK8rjns08W8N+jS7aWbn6W9bYdp4eVo
DFHR9C2hyJt5fd08srafRiYLnVcyDhW43w/m6tEtCXRGktgSzUtz4ey/Q59MuF/NSRYRcL63pWt8
5QteuX1dHxBGrOzlzkODsZPSxf/eaZBLF2s09TC11FnZJgd3LfND6TbncCLPjEIa54oARMox79Es
lzdz7s97PC+HZtIuE5KmrxXgmmM3rxcsv8117ojuK/gcYoqr5MqvHLGb+mbvIUFmov1ZauaeA69N
wywILvSUtYE6NGyn8cjm1YdT4ISml8i9XHyCVJvvUmJ58Z50e7pARkJRVAks1hZVGjKRst9lo7jP
m/lkFC6h6A0bC0PBQmvLayfFp5vLgkGpmHnWmKHOhf5tMebYTr+6Q3bhFVk81+OZ2/afG7av0LKn
41I03xanXg6DYTPEA1YyE24ua+NK9EH21KDw7XWqGY/Mq3NdmBoo4oHxSZa+0EdYWfadk0528Xk3
rA4h6f75oqexZrObz3X54GW+c7dIVLMschJ2ierACNA2QynfmF3xRgcfmUGhVUmxH+q8uGH4tXnL
axIVGQ8VA3s0hpWDzZRLJzWWJPPQmTwG6gh1unu3rf3nwlP5s9OWqQwXXfpX/TBr36EOmdNRl7zx
ZoChZ0cHfvYYomqlDYaNjsippmKk7KlyXxxK3cupt0pZVTuX9tST34j6yXcVxwBLm59T0y/2zLeq
V3fQq7emWtVDlxAWLgRdGbrU1XphzRZwAG/p7Utd0EggqDcX5HOrDZ1sTY2ZcS/9DILt4NkvKTZ1
+BoVsVZE+LnWqRw0B5bFKpnn5BjLydqyZsGUPuhBjTGWpY00zEWy0ziwMq/PfHHZEFjO+0JqByKU
vvAALwvZ3ZX14PZ7z6bvQOav6l5wfetfC50rsL16+aORbk0gMAu43Vo6kaem0MqrZQr6K6YMtOdH
2p7apxoGQbUffE7MhxWl250QevAw4c4Cu5zoHrArqzTP6U2WZPxqNSjiydL4Qs6acTtValonKthc
hWU6aNz9Mp3xVJWp7sX+6HecaHR/uA7KRVAla2ZKCDMW3Jt8TBQlVNLS71+wJ0Id1hfWDEqkJnIc
jeeuzVDgnw1Wtj7abTKLA6Zy7c1oBPHyJXHdN0uhoOdIisABC3mTF0Br6tQiKUEp+pKFBikiz5R2
11fWa5JZ9YXeBkE0zvZJ+bXmxsLTxuvK6bJvvOnjCAPL6xP6xh3ZuTriflQWrIthV7s4RZa0flt9
nwm0N6tx/MSZxGWlqus6ifMVSzncdCK0Irs0tOLYDc1M78gsZ6AxsiSEYEzt5ZOFuc6M5mZeOJ+W
GNzjmmL4FUjWKEMYRoV2JQqr+tyYST5vmO4R02o9oPBy8T2Rbe6OxCkTUhIQSWK4yXM9a8FulXMO
DHMlMwsYDSV2OOcr0kGm9PlrSeo5uPs2yWggN6Xl7vTZ5tDQJr7zNI9u5sVJEbQOqbRoKBj+Edea
pZmr7+ZBr9HDJ3BGYlri4/rk6KVz53boJCIChjmPdOSZVbsg8+sB3FCnuqimXLrXc5HddYVbvTIN
cZ4zYfR4Nxi7TKcUMzSj5n7s3rrcz/VIk3XypbdQMIdIDfrvlTdj1XOgzn7Jm0W4ERbj6pkVqqAT
zfEmCMsKocguyxTVyeT43depapO3tCIKF+fLzLoHVyVhN6pto4l6rQ+aeDK7LI/qOUUnkGZ595Iu
5XIfkIBI7B5TUnbYtHQahBsFh+BVoaHSxjW/6X2G7SFHLZrRnpRyglTkdp+dwu3nve8V5QtCmJJR
cTcF5w5QAhXq1QSCn9mU/sz1Gd8tNHzFB82Sd9o7WiSbVJT2jUf0Er6/d0IDkjimQeMVOuprlZ8V
geLMhAgm/OeWzG+vgsePxqiHgDl4J0ztVqWbMKrkcekLY+8v7nMalPVfHcz/Wxny9lWIBAAJ6nIJ
dKXvvkpKPTUWeSOPhSJiMKPl8ujLovxA3kvH70d95p9XQTtomeiQ6ey+9+Ajre+YmYGpTlyb01E9
OFe4oeYTIKSPzO+/9Nb4RhjlCKdCIAma4P03yr1S6JBx5NGgWsUfBk7+G3kCTJJ9Vwx3mq0l9s70
WvchWywqPMWZ9ZtVLEWN9Uoh9y29QBkfPDHvZJTbDSCv1jMsUmUp6d73tldINRYTdHnk1Xgl5SOu
po6C0v+6uOkb4GH4QVr38s/Pz/uG+l8X9Xl2aKsSUP4egmEiKBLO6PVHAbx7b6divbRrNZ0xOcnO
VCHNm176ZWy2QxCTQQwGXlTrucgy88qyKu/MtykVcmaT+DpaOntmbenbUjwD/LXKD9S0v3lEAFbA
HnJJJXHwf/3cfrRMTZ/KYZRHaC/JqXXhDyZ8rwP7ffqfP/M4E1Ht/mnU89+Lzed88IH1uDzz/C+R
Ywxl6JloZP759v/6+m7Z34FHo5fRkum+e32LWTPMul/FMe0tbU9hqiLPZ9f+56u8Uz7zGzu0azmR
0U0mWtPfbusPnWSA/UhTsZpDnrE8ZtQjaDGjdcbr1c7th5wj+T2BeOrqn6/6m++GUJ/vRooDloj3
CcloWSBmBVNzXF1aJXrP8s1C3mwDg7+HCr9pSv/uMls8BAQXA2H+e/Nxu/gBicV6c8yzOo9BExWX
I2kUH+BZfnMLAYPwOGDe9jaz3btbWJqZ7zGgPI5+Nu+boF7uUYFOp6UIOH8lmQE2M/nPV0T81Aby
VqAJtMz+jKn94XcL/K6lWF3k0dQ8tsmNNJtJCDXrbH+Emv517WEhBEUAZczCyO2++35OAZxC6Ft/
AV3Kmwt5Sexsm2nrTtqBdjO5I7xMq8nkfjHrf43I/u0Gs723P0jztwcUYapuMXZhPfP1dw+oQr60
OJKrIxSaIjdJm6t6xpO2s4YEQRzkgI8QOL+uJLgmIC+4NoYDZkrvfA0OlY7pEOh2REJtHhocxHvD
0cURaWXw1xb9P/O//9r4Gn+/qr86r/p0i6tueJ+3fyK0/sYIjz/y1wBQ+9+0ndeO3ciWYH+lMe8s
0AQdMD0Px6dXpjKllF4ImRRNBL0L8utnnbq3q5VsqXKKwAAXuChUieIJxg6791qu8we4ceq/TepY
PDIx6ZP/Kr0yfOcPrgXPSBxqE/2zXfWvO0Auq/+gTORc+o+p3CQrnD/W/ss1bbjuHyaXhgyo1AjT
lW33n1wDvh5Z+IvO0zGl9ItYEKSJRyzGIbaonsSi6WvUv3G395snL6tplBub51QEtacAlAMsvYH9
+sZY/7tHnwP8p7EinadOcA4r91PovzMd4x35d8bKZy9mqapnVI1kJPfm6Mw3pWvrbTQpb/dT73hz
IP+rub3FpB5xC9uy/+dEl5O+0uWI7t+lj78dXn7XJothpUQRpafAkvtZF8PlXJg92XlT+H7de5//
1p9aHBLbPBZ+qfbV2PjbVMDG9gzxcd3DF0tuf2JDIzwtyV6QJG8W3ZfRJAtk3cOJrp/ffA5aPOaI
MPYOaX1RPF+nTXxa92jC/edHuwA7kbd1aq/CY9h+UenKyFnEJJ/tnGbnSkANrX0LgLL/5mQpyY+r
XnuJzYiCwQ+ytFf7fnK4dpweJaeH6x69CExWxvXoqQL2QtDrqzLrrZsoMN4o4fxND1+uUl0Osahl
olkS+1sN64X84nUx/z9IFZ4XaT+z+ZAZOX4VkGlh5G8lFPzutReBiUtZtoKT5X1a1XcRl50n6oDM
w7oGX8Sl6QRl1VqV2jfTpL7NTR5fcCT7zxwWf41WS5eRUELqcmjV3n2mNpzLxnUvvQhJTnrsKc14
7AhCF8huDW1xttbF+zJrgzIZYNkFvSSm8KOJR6Cqwz887/jvBllE5iCtrqrTBk2nH4PX1Wm0HYO+
vljVLst1WlKoaI5HJocgVAwoJBB4vmjWNbpYhCYisnmM21nt/TjNdyS8YLb3u27lqy9mTc+myoUM
buaH7LrtH8u3xHC/CZ5lUafgojCbDWAuqT3ckCnD7XJR/aO9218fUywCE7I0efyzyLi65NRY5vmX
pHSdz+u+5SIwaw8ujx4diic9T35uPPJeN+c85HVxv0TQzBRnYD304Oe06WEeS3SplvEWf+p3jb6I
T1VOcElNGsZWqtyhvZMnUv5XzhFiMWtmljAplcyjXdNUG1OMW3v4vq7NF9FJdhsKshRKXNsjvXN7
8d2J3tI+/6ZNljvvglIgQyUcPQdU+eS6+pxY2T+Ds/3VEf8sOf5pcWVFZCXPTp3tcUMK3GbtKffz
t8A2v3vxRWRyHdtNpHuneznGl7lDlRpA5PtVDb7csw9kl7Gz5MUzHouf86klj3rdoxfBWWiOmYOC
RzcAVC46x780G+2vix7n3FY/NbhUU0LFLw/PE+503V0jVr71YiWrW9GSe8KDJ8Uxvc3g7fnZW0en
v/uSi7Bss5LrAY96bKs2xLZNTKrKwYWta+9FVKrIqAp5BnJhVRHqGFnh5H7ikLOs1q3elkJ53y+7
KulUtk/mbourI2mcdV9z6aSbuDbTkcOTKci/7CjQ36BGf1zVLPZi1qzcJOuphwESlI9fyZK/jriA
X7dYJo33VS8sTb+H64d1eHC095CZ+km4ZL+te3Hv9cMjpLipE1LrEFvJTWF07HvMsX3jFuM3PZGT
h1dvHtrUWIo0T9gNvjTxRVCs21AtwakUj6l6iHluNJqYOpDf9HJd91se0BYdpbDsjslIoGI145KQ
hL51Lb0ISzsWVjbVqIjMczq9UxSf2NC+dYT3u5ZehGUEF0tS8JqgWpTFPjBayhPyZt0CaEncKaC8
OqnFw8n0CZNqnyTmuuXgEthimED5Y0ck9D5KVhtoVxwXWOW6vr1kTJqZ6VYjdzH7KK7gEST3Nkmk
677m8l6qww9h9BSW73X8hUkZH1UvV35MaxGTKkitsc/PPUXZpBvH3Yc2DoN1sbNkhY5Dmtt2zMN9
Uroy92iToL2qgy+xLoDJ2TtMdBPS8bbYssdNz5n5ukFweTlpcTDZJQPtnQc1WhvwjVQqGePKfriI
zSzTRjZRtby3J5JSzTHO4Iakw3FdwyyC0x2GftAQbsgC5EZQji/1bHgrG32xls1ASg02csp9YwTU
jwlcE3MbrWv0pfdbxAH1yImX7KlhzHawlbotMPq3KP+/HrPwi7+eHbrQi7suJ2VIV1F/jORUb50R
hMeqRl+6A+yGNFXUDqSWGhDrYVtUz+sevJiOmzyYuzj2k72TGhmqqXC4H8YgWPn0RewbI2V1MikZ
s6Z5k6hoEwfrFuHL+6S4JH8HtwFLlDrbTQ3I6nllU58/8E/L5IZMqLEOeTJZQVRhOF91z/nYutZe
rJQhUE7KOM+alFjDFJxwq/c6f8PF/eseiIf79YtX3MarsmwJTJipm2EedgOcjJVvvoj6BB1xTq0j
D++oVDjmw7pFlbmIeN/m3meY+2Tfoc2plLqZh/2atgY79ro5yB2bdRASkNTNkg/frlo+gPp+/dhC
jH2btA1rk0BfeFZ35UTJbt0bL2IxJF8tAJ9DLM7eZT7eONNb/u1fdw2SHl6/tJocc9Rcse7rJMse
Eqd9wu711gX67x6+WBdrlCbS13zCUon3TXBT1dGq4YMrwdevrcll6BqQw3sxPcb9vkhWdbogXISh
pQQ0oJYwtIT1bbKgB8zOuoVxsPRQ5IiyW1Ofu11pNPvZLqNd0BurpjAyBl43iJP7zlTWBQ+nQv2L
H1TWdeLORrsqyEH1v368Cr0G/AWPh7MECSPRxy42nHXvvsTeVnFH5XbJ+tWVTf1xjsreOzg+iRz/
iMz8X+dJQbCIntg0pQG1krWDyu6lpTdZMJ1WBeYyKYkCvUQNLT08z61ToqaClFO57l6AmqHXjV6C
maMm6hw++ZE6lLtJV6smBBwgr588QXNKhU34nOsnZTHXRxMm3WFdmyxiSOYS3ZnDOIg1spoOfgy9
ZeNnvV7ZGZeJUyaDSq3nyjt0ve7vgcvpk0p8verMKlheSacMCr4rCu8w9oG3zYYueM5F369reW/x
TamVSDTKLO9QTDYVMBDW3g11161a+5BL+fq7ggANO7vLvEMpkSQWpsxvRts1VsbRYhnRmNhj3YQP
CwZkvpKq/57VtnhY12sWy4i+mivHHimREtajCyjC0utyDMgwet0ofaTsEcYBm54k3AJXo2gshPy3
6rX9xcDo12WKl4qHq7E8JenNbKSrdlOYyl6/tgrsjiNkpgsZtO8UOAcAfZO/W/faiyHRn2ZAEwVF
hUNIWWQPd/y65g5v3QLLXywqPLOKqYCYvQMyZtDagyguprF2Vz59EUKYNTMm6c47xENFlVHTzRdR
F08rm30ZQn7VaatLmYGicdg6fjztEy/TK999OTYawTyNYeMdZNgisY+RwCCFWjmR+osANTE3h01R
e4egr/Lb0I1BC6KhXvnuiwgt3Cidoij2DokczI3rtOpoJNZb3f3cN/47HfCvSXqZeFWwwChcg6Er
z8rsmz/r+V3WOhh66zo7WFXqrRyAFwHrYWrvKkDTBz9qrCtWTSZCg/gtVsm5l/ziVyx1CegDbT1O
Jb8CQNJ9LWrKihQ1Pqui1lv0HqMwnNr0mZryrKfaD+TSfEPxl7Fy9lh2nxY802Tw+MC2ygN4PWsH
yWZdklrgLbqPb8FX8FJm7bFO7nGf5NcVlMx1e69lCqtyODnMYqZVmebppdO6+hSZFP6uavdlhpBr
WjnMZuLKFbpGRVrYP5Iy9Vc+fTHQp0Oc1jqmYXTX57hm/fLUs+pbN2kvs4So2HR8pDP0mWDqDoh7
vU1Dudu60XKZKZQ7EKyTMXKhV/bY1QMl9kNgyot17b4Y6QX5ejBPGOk7bLOHdnDO6J98ZYdcilrS
kQP5PjF4d7fWu84c86vec9clrQXLXCFPUpmT+Tl9xh3sE8uCYDvbk1y3xj7TcH4+itJz7bVBbxJM
aDjuEjeOd7OD9Xpduy9CFexzQKLT6B2own6oDVdcgibz1m2Z3OVyTMqissfBO5hd+Z3i7vDC6bJy
3cOXKUNxDovHnAP3ABAMNoQj+2MCf3VdpC5zhpy+TmFnaO8AkCP5XAvlHDO/SlddyZH7/PqbSpE1
jsoduIhdYBzzSPiXBsXS625bKGV4/fgCY3GVUaENJ6ufwPE500b5Ol8XqsvkIYqxJ2UVoXsA4GNu
82Lytii9o3XDjFgsyoaoou7SJlSFzI332If1zqJmKV/5XRfzanDGsQ4OXbLhavuKMhXKBKmD2q6K
JrGIVVuFUCcl0VSnNuWduUwPRgC24e+ffh4Lf7HiWKYPBZlN/ZoLTbNP2naj27q9kpCJLiT4yHWb
hTPH69Vg40MdiiqGMmHZ03Nlmc19mIcwWFb9gmUqUQrSi5t5fkETlsVtE6liyyEWnb/2K/3G3/Gb
ddkypSipvIBO47kHp9LeRZgY8TPT+Pjt73/B756+iNxiSAuL/7kHL+jTU2Wl4LE7a+Xh7zKrKPez
1IaD6IK+D7KjBnEELdmL1s0kS/0GzNTCYtpzD0Gc+mxGIv9IXoBadTUdLDOLlCt7Njp0nURQ0S1a
O92TzG2viyxnEbduYhp1JyCWT16CEKGYRszp9b9reP5hBQHWmdfd3gUV4EHT8g5GG+enEqDhZnar
ed1i+2wY+jmoknMdi58q/zC5jJVkKwYnn/r1lf19EbJWF40peqnzJJtX33XVeldjXEyPq/r7MsOo
c2U0WBWrPiwa9t42xvDUdKm/bsW6zDFCB8vAZ7DazjpUkDsjA99WATVelwGIUvB1y2uwcqM78fx2
mmyxCWbfP0aDMFaONUuxrzYqWRQB8Uo6Rge6qU2vZ4Wg4u/b/vyWvxjvl7lGZNEOqXfula2DhAwi
xTBvw7AM75ABOrtIIvzouUyM14XYMgVp4IYis33pU59aZbtWNNUt+tLs3d//mN8MnMssJDZtc1BE
HBTFCqiSjQIbPg53++uevghgT4+eNisWyRMJCU/M6s2GzA3xft3TFwHs0mEmoVlPteY44JKBQzc3
3br0QBRkrzspt0eN1LHrHTwyZKxt0QA2xPTSONG6m65lSpLFtbiKGXoOdW7PH/ogEj+aMFh5iL5M
SZKFMw6D67M/GbR+PxTCuhNtrN6Igd90m2VSUg7rUfpGQNOjMnw3GJO19XNVrpsRl2lJVKgCpipa
/xB2YxldQMgu33d0VGNdt1xmJhlUd+FlyMOD2yCwiSiAg2/FemdVt1xmJ2XwFgNRUdLaYuG5zVVu
Xoet9J/XPX0x4wrpwnVOoNaDze1xQ/jhUwzvaN3Z3J/khp8SLFqTkkird0LIOXV2UU2UHceVHtYN
Nudq1J9nXGg2cw/hE+L+LEl+cp38WwJc82VdyywCdqLmIBx6m3b3jOkDCWEAvTKSNx9WPX6ZouRB
3wpTfwpB0EOABl6vPGQumLXWHaAt04hcaOw6AUNzmLgauCllF8KAa5x1Xd5cTLku6KfOLorooFxL
H+HKRxAVs263rm0WO9sydcNSUDd8cEA4bfrcNE5Vp8KVLe++7jZp66SKauXofB+orrAmOJekj3Tr
wnWphs8VJWuxbKJDUrE29kzh3AI7Anq+rmkW8ZomUZgHyRAd6tI094ZjZF9yiEVf1z3dft00jdNO
cY+L9ZCOpBNCh7cPLnSddaO8uYhXXyPL5sACMGKYW0+eA8ezGpP2+7p3X8TrXEnHZHFsHKJ80vse
5+tx7Axr1Wf1lylGeYFbqw1BzscAzbb4KuQ735HOtzXvTuHH63afdCn1+bLnoBxl3yQWIDa26Gq7
7umLYJ3NBHpZP4Emrgf9bGMyuIx88y1b/a/nbgSqr99d+Flly76KDgWO+cNYYReDYXxc9+qLWI3y
0arbcowAABrV3po0DLQ5SVaNYkgPX796NHhFZcjBOIjBrfbk/GfHEXPGqlD1l6lHdoSUAiC/cegK
Fc8XNRKN907kVevGYLDir98eOD83djGkGcuXIDbNcazQUPSpuSqggF69fn6Gvd2qBe+fm5234wg5
+uiINF0ZUItwlW5f6DZhqOmnpr5Kpim7EDEIj1X9ZpnexDxt+1PgMgpPvcJf2IsP0hvzt3aE5779
P/dsbONfN01VsVObyhGxadK78TbqtXmkyq0/yDqRKbxDz5/XBe8y14lk40DlQhuHqfXHTRk70HHn
sl359EXwpqVnqjSeGZId7VyaIhbQjSe1avnnL/OdUnKpQiOP42M7uqO4NB3Xeyo5GPlnxtn/umJG
aP/6MyQQcDsNovnY9RbGN8cdT1nVrhwdAuf10zvDFmXul+0REKba9dMgseCV6fxjXRddhK/oXTjM
FLcfgY81uy5x212eyGzd0BYsgzeZDC+1c+MoelaXSanGY5256yq7/GUGTpSERmQ4bnR0J6Rm7PMN
70UMTbzqwMhf5uCYFB0k0JTjk4QRVuzwCc83nmygQ69q+mUmztDWJThGMBl+BUcVBxqe0ErGh3VP
X063qC2wW9vNCSm8MHYQ3ytgIkm+rjQaQM7rfin7wsklrM/TKCHeVgFftYBXsq7jnFUeP2+qwPp7
ZiRj91RlUD/IH6jupdONq46PfX8RsaXsR/qlNk5pXX2cRrd4gT/ZflrX8IuAhR2ZgSnPq4vBEeqz
a2XV96pD7/T3T8cHRxP8YtRfZuOgPLMnYffVRTJ1TnzlcloUWUcfgqJbXE920sMGzfI2M6+qoPTF
jRxHIzjaljNFL6PtmOcLuiJr0mRjtlg0s01izEZ3A9u3GIqtISfHP4DIT7KvNcTSHLSueQZXG1Pu
2ZcJOHcsgKitIftl6eDIr5DKK+rCZuGN1if//Ec0C8i0nh88jd7ssojCNL/xEz8rkHkGVfypL3r0
UJuqbHXz3qzrXqGVmrpOgNMlnOOvhj1acbSRJt6j78ZodOO81SDZ4qcI2VQNWBxuLp2unJrorrRQ
Ol7n6DwwX6FODbqdJXIZPVQDkIqbknvb2dhl5IxmD2ip8NhuRo3sz99NEBibD6ppVHKkKqDApAu9
1t3E3ZAP5Q4Uvsr5/QmmiYu5ESFp/aaR1M92pZziNiitsE63YyO87roMYY3m23HUQfA9h+xe3/qJ
W5vPeaeQM+wGK0/ZfZWgbHz8XHaCwBoSWSCn/mLgmcjJ2joQ1tdZmW6CXiOos7TaTo5GJ7whZxlw
JDoklooNRzvRUO3jCN3ebTYVnXvfxG7LEwLXMGwXs5gdutM+JnkAqW1byOw2tOdBnUL2JhU/KBJg
97vWYt8J2zZV95nOK1S8TPCoqhOkri1aJ0fhgkvhYw3v59C1kX51mMJijL96jqtTYlqu8Sl3uqkt
NinZbT7uDDQOuuQMRLsIk7sAZVS/I6/OacYtJXmTg343UwPHaqaFZA7dKSqC7AhVCjPgtp5bA7z1
jC/NA2wK2a36MjjtOD7hPg4SuMwIlCHgV/BukGKg5QSWgGPQSeB5lq73OW3xRf3oTN+YoU7Hxgze
cvAM/tjWS4ZMwxrlV1nHKY9aZWwy6AiWubEKxKbuvghJ1yImxrIPfphtDOP9zIjFC4rlri+MZ2Pu
8G9vm2R25m/QESfjuzB9lSOhcbGtJlkV5nunGmtdXBWTPAeYX2Ow2VNPXoZ6lxTlEOorkZaO1Rwy
0wc/vDdC0KfYiXsniYozpzEfX2zOG/qHII8nhGBd2UUoPfv4k6eb0t9nbRfUkA/hK++a2k+7b1ZL
G32vwWpWiPKK3JouC7PI/WuK2Fv7Iai577Q27BvVfe5BaB8tab4D7KjE93IcSvzomh9kz222c8Tk
g/2x4vkRoPEYf489zxHH2Ec7MqPB0Ekd3aA56+Q1bodJjP1WiyiU8XOf0KnkjZiT0E4vodnoVG1H
GTbJx5bRQeDCw0SWJjs78sbyUmXxNNQ7UvLirN4J9IvjR8+A6v2ChHGonrw2NPAOdAmHyCaIb4GR
MLEipuOdYmZAhaFGX+LPYfQwdL0pTa4Zq8PAPX5jn3wTUL53pNTRg0eeQx2qf1C+VU3jBnm211Wk
kANmCXANTAFWHr/PsvpTWnRkLxw0izkVbiEISaytbRH2MaxlQ9QmzT6BuHp2GUqRwdnF6H1yJqPD
7xEOeSN4t3EYxQ/VNU55nyZtUD/rMj9b64QWVX8bmZmtv4zxkClQbZNZpUdc9EMDgaquIEVtTIiI
qXUYY88nTUBODRTuazlY5mBtlChqZ9ghVXXII1C20VrPukdUufeF9MSP3mATpi5aXOAlyhTJQf8B
L1bb3NZDhj7prKocZswGIOreJ5AZzK981n6MNoEO3BQZICU7IaKlDo3VfijJSeHP+IUev2ZO2cT0
5kybFsJclJ92f5R11eFRESTMx3de4hj1zu7c2bwwU9ExX/jeEODYq8fo+yTVkNxLX439XRnVrn2k
bWLxTQXirJ7OwLPGT0z0fYbpPZB5PMCkzMHh40aca01edTCe8dFMpQR+J0Cuj1vcfH38hHALxKPZ
2O343KoR38W2dtNEjnvVaTS922rU5nDf14wzN22WqDOYx0ytrcVyUu5iDIZBvmnL0rr3E4ENr1AT
vl5sv6NWH5GtenN5z9o+U9OucREtVFeTX83+frTaSl9x02e4MPDtou2PpA1b6C0izsZUgAC4nPKv
rsL8fnY/JCOHk0ndiCrb9AlEIAmdIU7uMr9vGLKjSIsvwMdUke/mIessvB6531T4SW2e8bEN/LC9
y6XEoXRMzCyRwbGwhiYw9xYSmPTKLnE+TndjMEi72IbtZMfzjTNjx7A3tdUpTEpVh9UUd7KN8ivf
FR4ft8Bjc95cb7rZMar7qgtawo7aycmu9/PIIV+x6aCsFsGdqsf4U2SULksC3XS2frH47YjO8RJl
w3cxjiFJabq1ihGDhC66k7CD0dnGhhmN9QaW4Bg8mL1F7UActukQblw1saX/gVtimOoDCOA5fGIE
NJHNDyINjQNw2773jo1XDTLbFEViT1+neq6aK5Qck3mZ1f48PsLsb4cbYU5lZ267Wqauw9piZhCQ
m4p4nJMnNIt0kK3ddr7VbB3X6dJyO2k71x8Y1TPjc+9PKAA3mZ2TpxBnoZO8ZKEqmscm6J0yPorS
SQJUu8qrw2vXrIPYw7tYygHPrFWV6WkqdGqGu3CAVH/2GzE6PYyGPzAkC1GL4p3jjci/o1B33v1s
ShNvBhInd862dtfFSG8a2iTYGFbskOXBkrRH5pjEJWVFvmU76n1YlEzlm9JN3O6zobFsvlRZJFok
OWY+9tNm4DY++xTKClLMxhhV5ny0hjBDmFU3JRuYDdrK2Sg3OoEhZe3buagk8TaxIHQ3gxJTdoVN
qvEeuJx1wvfQ7WvV8SVsq+YQ1qvTs/8i8HieN8eygtKMneSDmnu3+ObbaWWjcSocDdlahY3lfUvd
mGkAg72n0o/x9KeUMw4M1j6gr92ovsjbJIvSjXDIbv6AyDw1gfkOJmqnTe11HV0rmlI/Prop61h7
m4LtzBgHB9ewqC+AAdOzgmrYFm/SXFXRRZL0LS0oJ21ds+YQwQdg0giYqtk6Y8SKGUTc81Q6Uh50
jQFEbkSbO9D057Bs73kVl0Eu6lXeXo1m2drvvFwEOIXIzEOtkhd9uTVC2Vlqm8Heix7KSOjmwtJK
YQMRfB8W3EMZPnV+ohuKEtt4+hTNPj61DVpNJ+82VmKW4saYiYl7c8pIPttUdTjLcpPGnouPFosK
eONNPZVx5jJrDEVenMn9qZB7J2xj/6WV0NHw85huyH+fZ1ywntycWerjPEW+D147KN3n2GI8+YbE
PbPuZdO5w11S5s5wq0lsSS5JhfIpt2P7PAaXXdE23Q+rmothb0IudfvNgDe2POE9y/pnWYHdeO+Q
lJg8DKPh9Jh8KCWePsi0lfWJ+9hkhHBuen75oTG5M/0+54FVWHunGTReWZtLwvFRhlh8o80Qj5V7
MdXZmPonLCCK0tA0Mfp8gwGpd18snFgu8yui7g9AgzXtw4lc6tIG2oj4CsRzfVY052r+YpK8dz+x
1XKv/d5oKEDuevPscaH4wUmR3zylaZoN+ZYdUuPeGDKU8pMNXSq7kxxC2IcmIw6/xG1NTG6lG4Uu
1UFW6FBDaYmXISqNENtE1Gg2T6NhuqfCBNRzwSV00D2Wyu6Sr1PYBPx8hno53fljoXKiTU1dcRMb
U9Yj2E3G4tnRLCMxinjIyrIqruprZL3aOQ5Q6OUjbvYkRwAuoSCfVCXKmlGgdT70ZGNVd6gjBnls
s84w6s1gFoHxmFR1bL/g6B37IzNfrTcFCXTWhmnRp1daGR5lsxsy87oRfRR+KKpCCcbswK12KASC
6kkXgvNIWnkmCNrZ76jq6j2WZPdGO3YcPfcyKrL94NYGonZkCP6DgTXYvmyGWPinbB4VXlSpQ3Xr
qFnOMQIhRp9HHU5no13R9CWzTRxhyPKytr8yzTHxHuD45YPcRoWvuniPFKAXDxzDue0h04NkJBwF
JLeDmH3XPFZtHqCRq9ohbncUEYsRm0OSFNcsPv3h0g9iy9vnbR/Hh8whQi/zGen13kV/x2bXR7F4
HQ3SPMNI+zKVCOrFqMgFwdbRXWC4xhKCvrVQtwPJV+1FjyQ6pBJKlXm86XlD7+QXcerdajcInOvc
5Epk53pGVvGylCH5GycOZvMqgihdfos9zLfPvW/V1p2lWEWzgaNUxruLq1Y2+6btmuHaG22vuhBR
3THmW/1gXqSisfQ1FaQQKDZe1onwM27FSh8CfFvFoySKAS9kM6LvxmFTc+cNrcC0DlfUT/Cwgd7O
b5Qs7Pl28GjoQm17A3lDduHiNzTmHel8KV69yJj8EOqm7RnOG8cQ55OSXx1CLA723Ly2jDIT8YVm
RoTekpc1WTDcG3/++2OO3z1/cS5f41geWd4kF0rjvuN63byVRbmuAAC2M7/qp4QAO+96n3XSfOGW
CZKf1qofp6CK7le9+7JYx8cAXxdOOV7UXmpd2onKPp5XzG9kRP+ZkfWLpl+Wqcaj1cS42OQFMtSk
yvbCm+E1WqKJMEbrhhIqYI44+zyUSFfplJPHaMLSfklDyV4rK2P3NqUjIfqyWXrNeiuqEPWpIZrJ
YSIKKIPbiT4P+A/aSsTR0YZkXm0yWdn+RilyXG9QhhftZTykVkK3brkTM+cJw9Lft9/5BPFXP3Bx
skiy9NTFmR4vQp/tw2Fowk6fENKMP0qzw/0jgai8dUHzm362rJvVtcTv3k7txQD3zrhUaRka7s5J
LbPcheXMMQwSthk7PacJRtBvExFyfkaKnGW4HInN5rRhxsCMaLmd0RywhbXNKcwd271GnmogYUeB
PfZ79NVG2HMg0KiivU1t5bEg67qqDzpoyW1bNXckDI79LTCXhM1DmwT15Tm/rDR2fiTZVe9T1EbS
3StdZv7ObpIJydDIuGPjOYttfRzixhofc2SvlrFR3pAnehOpCCAXu1n279OxdlyLg5h6jttka0ZT
jfZ7hDq0z2NDt8OlCHQ43OaBF8MDk2M7Funuz0/6/4NbP7w0Xd+8/MfNl6r9j0NffP/Corz43+e/
6ltZTXhbk+7/vP7H9l//HL+UZ3D8q3/Y/0mLv+9fmunhpe0Vf/Rfibrn//L/9V/+mzn/OFUv//m/
vpVshc9Pi3mtVzh6+tbfEOx7BvvXAutzLtW/Bdb+H5Zn+hZpeFwjoS34L3p9+AdndeFZSGFDj0ch
woj1b4G1CP8wLc+FXM/i7Iy156i8/Re7Xnh/IAExhelY+DIg2zv/BF2POeR1lKD5wImByAGzAn8f
/3f+9z+Nm1mcdgmQkwxo3BBdkoCNA3ba69F/juKEXE6/vgyblqL/o1OZp1SjlBD6s59m/Xagy28p
5UgeOZtkt8IBrnwas3Jv1PV2itGMJY8cXksMT+4RK+WWIIqxG7neli1NulG2PqTpYzs5guPd7mKw
hj2kDi45k3hDYe0miIeLPgwwxz93rVteO+HXpukvJ3zHRRKx1tcofkWb7kr0m6l/KZM7uw+ZvwbF
/t2+KQp720n90EKiL8RHlmCbLpy2yvAv6pzFiTLnO+FJtYUR/tGO7HrLCcEWKuLeaG7OPq6GU2YY
BZemmj5pa+w2WSOPtVVR8cipIT5G0UbPw2ScbMnQqrN+n7rQWePPWJE3yXhpVZ870qOqNHj25F5U
knMvjsq/V5zeFfrjYPT2bpK2c/LDfDe0Nis3r71sevOpVvmxaDkmlaz5k7nasNR9KudLe0KFFkqy
6mR3rVpz42QFexhHX4XSOPmc9gsrPPRCxpckHJDvmyUnMT5w5nw5JoX+4NfOtg0e/fCOcYvf6SIk
zq2tLvVdkyXOtrByzoFQN8+sR+4xfx2axDwZbGBrG+2a/syha3iPocv8UFZB/cg5RX9jRuWHDsk2
trvPMT+0Nc1ncM8bZdafbFFdduyGyuZ9lrTbvE050YxHRLZJF++8WChseOVJlfbeD7+SOnlDXvJV
p/SwqzR66Hm8xFoT7LjDuBg4zB2COv3QIFmrRzJ0N5nZ7M2gfAdx6cMosvrrXPfjS1B9jNiBuHr6
0qDkjaPgXZ+pdw1nTKq+tzhQNyJOvRQqbAddY56jbswrv8nYE87X9qw2bSMeUb+3H3RfPE3gWDac
g+entJyyQ51FDPSmqTZ9aR21Y23x2uy4atm6xZPrBxwk3aSzumdteOVFxrCF77ztArSnWXh7Pp6O
/i9z57Ejubad6VcRNOcFuekHmtCEzchIV+kmRFZlJT256Tf59PpCanTrNtANaCbgjE5lmQiavdZv
6zQasH/Uhf0o/eS1bflKGTDL8mRVIhjoRWNF3S9tfUzqInDSi3SOCY2gJmEEOn4gpbWcXvQVivqX
x81tu99FWodtey7d+krlYxuYEu7gbItpt87zWThQDf7wQq7Bc07aeXpO1+KXkGd+9OLgfYvFbEXO
/LnVv/3hkWatk5lNkWr3ky+jDMQiLc8+ba1qavn3G+sZBue3kbhscaB5VvaYCP4/9alFR/NeP9Df
Skn3SukecZq/ulV/6LfibU0pSd+s3SbgXZwQzNUIMkWnuXuqvKa68/Mt6Hz50jnpo3SPpqqOECOw
GLZxqIfWCVPF6S0KWgZJg58CaaqDNmg/ij6ss+0VD0bZX8xu+qHl7bPuyUPZ1uK9TTd3T0Jj3M0m
tElBwaSWd1FT2OsfY+vobJXSe1wqYLgqacZI570RU7b8klkzfRDKA6Xb/GnHCEi7o2nwaPUqCwvN
o9rZ7x/EYD8DDz+V3nIBHt+zAzc/Jbl/r1CQrJIUBlKomrzY8A6NrwVcMOo/n8o039lDRlfxcJgz
7TKVOlDwFvTu8LkREByOtSMDW/w2KqLJkvHcrxjaRq8I3eKDTvqwoO8hVh7FkU01TKHmrUacTt4S
WRrq+C6N0+4rUVOQ0iNJkam4NubP0tXRUjjqfbLO7baFlZzmN89keaOeOvtekkUFjBQa5F+/+utB
lWusJ95AvAHx4eyE+ucyle4dPYBJmDVeG+fDOMZuqfv7oeE27bDIBeVga5BfV+Jd1qhILZBechfy
wOzea+G9ZEav7wtfGzgpKLucCR0LQbhJ5t26NXZsN+66N+F274Vb2YCv7319ovzPe+ryb0ntKg29
bsjCH6w8ZAUJ28cE+1fjRJp7zfWTNbLv+fvR/NPeunp5NCRvyO68Vu0RIPrTKeosSrzkgMbpRNAS
CQvAEC23rPkFxB9kaUOS3RrqxAeWSxUlqx62yrpUSx4ocuZB77K9vr4T4RUKV/vQtyJyO5bMobbK
vb1B6VBy5gartzwZiRcXS38nvO1O1mAjtvNsGnqa0y7YVmdZe/fYQj8HpRYaY9Wdx8eb+4pq2udc
3A12NDlJwE0i9C3avEfPSj/qPI/SpQmT3IumgZ775473a0dTLq3An1YxRKKcA20s92mrwsX3r2Dc
gdceh/5uSN+TsfvUBh7q7jRT82WzQU91H8yGGwNyR5nbR6WWwjCMe7fVLraqPnKXlLLuV131755c
KT5t17NnwJ0uqblSDe3S8J60IOxOhQJzdCmqpvnR6psgm3tw4hv0PSzznbaUj5AcbMybHKmMTbeD
VFtYu/dNuuxdMleYEO+R0AbtzFVe/W9r7XdpRwOzRwNOYY8UMFfVfprzsyq64wTumEoGDZMaDrud
56PfDECHVbFG0io/Wq19SZbmt1XJs+rdMljITq8LEdbcwRpeknZs5+epMcip8L6FoiOeTNrv0fHf
RirJ+XjjyeLJDygTId+rJoxjFYZ2TjSLTlybW8VvvFCHR9OqD8qIeeFR2g2EUQQgE+8GzfRH1TGY
d8KjvRYKM6j5MPr80qniSIXpGI5ajsrOj3EuvSMzf9GM5NHogLu6Ue6g5vxgzrs1lJRD7i1eVdm4
7QxO+LL1QwD+s3TULlH7ySzCdpJh4UyvozMf3driy5fdFGz5pgJdMJlsLfkwxrltm+uEJM6AEtEX
oe/hEs90KgZOU54adz5UICGJtZzzZs900E5mfuQQE2E5JDtYrv1WE0mr8mvbi2DStb8zsWfSdyNs
no+scc/SrB9XbboKRz1pWRsrM6k/TAtcenKey2780PWfuqbpuv0xVvO0DGcj/UptFjGzOS46/KO2
HFzK2csR8p/HRqfps7lk8jJ7n4k46fOrwROdNBYJWvEiT/b61tAM2unroSwOYK+AZ024ZnOk+a/E
DoTe8gX0FNu92onyPuc3UtIccjm5dlakdPulqGy6wdVhMTKOi/qzuA14o96It76yIThBwEwv8BYv
sD21HsQCD8awfTaQ0rpzTqvb9FwsnhPnfRagRf7RPR6lqTyn1nKX3+q43X6+L7IjTN1ZQTw1Tq3f
K2pW88n6009d6CtCyT3c7cYIS2KmvHXlQVZ+EwqZR53dgMi2j05J7a6nfjcSkQ7922jqtNDwxAlI
/lilFazppna20/7yiiGGVn4yhovouQ0y8TjlPy4E2WZgB2j105CJk7k1D75BrSwIbxb0MFikqb12
qcH8McZJnhiUkSdxYy87mfuv1twfc0ane63KkYywwFMCzIsTuknn3qf6KZ1r5QQOwaU6qgHFtQC8
9najPrEAn0z7MtUKOKMyf5xk+9UufATDpF08m9wniI3k4KwLS0UhHtqO/OO5fqST8Lfj6WPkk0gb
Oqo9szU/VY3/Ca0bb4Z2Fb1xHdfyuLTfdtvRusDqUGcWlDSBu4LTdrCL52n71aDWIPQmpN76aJZ+
BD4I8NZ6F70aTkbfv2IQPeT++mZny2vpikuVG2fOiZCFOiha/dyZepSL7CLalq49oQJjm874qEUo
rXnhna0CzXHrXSOsXZbR7y1KIen1yM6do8fSQiCzOSvcjRHWlCkWw3bwQWNZdV5WvnJtqaOh5qVS
bM0dyK8XDeOt43oef3m1YtadyLxaim1P694a6KkdyWL8GnK2gGXS/zC69h9Ow/u/VIZ+n9Y0Isz5
3OzxJQwhBIDVRFoqnMgxYJJDzYXdAYE+u4nMD6kAS5CGefDQUh7h8qN8TJ4raKGHSmlNOA+9/NVv
PW9caIfFvWqrKq9qK1TgGJJGUGiNyKdTfdt0i1maGPyZX3G8yGkw6VC8HfLqIyi70d4U5pEHTbDs
zaYIqm1UuzUxkeOY8kCW34vStHvP63xueI87UrbK2/XaYoS2TkOkaLZD67H4Uc0ee25GHr7HOlA0
bvKJZeeh0LU+ENSDB4agJ7twt51YyuFYlaMXyBJxBHkKsWzbU+knT25v6kFLVH+WtzJsmuahn5My
nJvvvACYgRSNHPDZuMvphS7q5stwiuIhL9Lh27C34eBVXhUK3aComdGtM80tXNxC23utNtyNrkVh
OFLqYKB1uMsn/84ZOcj6VIOh17WTPVsvN/oiMh2vDcmjONiUNrtKfM1iMHctoqoD6XtaRDnUrR3a
Qekz9+aR+WcvjZ6XnywoUqcKaMB1xkXayaY3IPOukKbH3O0fBx27J+PfrePbKOdvdwPHtrYpcIjb
cjfx1yTCs9mcqzsBi90eFjHRFV4zPY6GxvbX5g5Fkk12ZY7Xopxld0//rAgSsPlQ2jVNj70pQuPG
IY/68Cl78Q6Z9GRKcUBYfEcoUzyazVVxZ5/L/KezvI9enw6L7/7cmr7Lpvzbz3aQD8kXhPhB1H88
/xVE9NU0Bgq/rRdb1fBba/ZHc50vux8+23r4oLngKTf59JolrnVGr1C/OV8y5VHQMY77GSOzGo8I
aCIT9iXPv8H713PmtFRoJ0S5zrPpBPZgO8E6QcFCRm8Dg0QxbW+9bqe7VsuZ2jEVF568Jxdkg1R5
FFJlB7P6lMaUBqmOmCS3x2vrdk5sV1UVOdNw0WzNvhdDVYe11+58FoWt1Z8Gjg+rKk9CyVOdT78z
BafuNpvkJeOoqEOeUpGtj/7p1KbpW9Vkzy1MRmIP95ggIrtimJLb95xDkHLwhllvJEFXZlEHdxIo
h6FtXeLV0yO9Qn2l5U+VnHdjaZXgGevXos2HCS3WHSTLT86YY6TFmcaAh0afv32KsKPWKlj63ZTn
sXkHt9whNZIhta0M7U3c9N57X6Bypy15DBrpF4Fw09AVUVoYn3kxPuAfOtibE5i3g0Q4XVx5BcIM
67asplEltlNl+ft+sLnzjVNjmGd9mQK9mn4Rkq4FWY2zmpaSmSQpZEpRnpeBm5uhzSiJSG4NSmfF
OQ5znoIQTaZ424p0CXILeMMYWLNl0C/jMZscRin3C0XWARz1NOWchKM8TnSSMrtrtBdMZResfnWX
MqKuc2I89H12b+dLOJraK7jgHLaa7DhxC09Hs7LMh3SQ053brhmjqDrO1TqwtRbj+MZENN1Bg/5B
ZBeMkDPGwuiHwhg0bQaTn1dUiWziyjhm5PDeL+5tOCEiHxJ1k556pCG9SqPFdpbHYkDuDJoBL4uc
pIDBfx+lOC2yBJTyDTsY54yg52L43Tl27KvvQlkR0XkvWa7u59z82zbWyBtz6e5TUxLwbQP+/0qR
ZpUAUjVAU8fJa8XTqq8TB3Cf7tyiaw+FNuhPXdKc+WePYaEPz83KFdx4SOJxwemuTHWd2zGeETS0
IwVv/PC14sprPuLItrtker4ra6fd66PXRNR4YukABj9OWxV5VD2n+RBnVfaa2CT3w0IE02LbdzZg
DkRdq4cGKzKd2e+y8o69XK1dQ6FsZEt0/c7QPvVTmd9Nq1pjF7nC4hlijzD0tJkcyqVyVWA3RfnS
9bKP6pW0OWPJyghjPY0SQEHoCNQfAPTYNuT4UEyEjN5Qisa12EQOy+hGkLE7o9bTnZ6kZRfnitt+
nFPnnpd8+eZBCQeU997e1x/TilMzXZhfRqfe94iSAmDp9X6yB/VrrfP1S6v09KdsgDun+66+iZHT
P6YY830qzQQK1m5DL2PZ4mV6qmQflJpzmqtXmzymvE3CFFVM4E328+SC5kORlK7j7GfzOCjrx8zB
PspVi2s7f1RtszOLbTcnEEeBj4w9m+SbZurHWuufFh7igJz6p0GfyUtP7J8x6/e3GQXNSpzod1lx
1gx0Q44VWvawN/rqxTP/mOMcVnkVj5X55DfzGtWdeXGn5VtAMOzgjI4I2845BuqD2JKnwuounTD2
ugKaoiWgOswjt351+16yKn/qa/1S40HY6elsIRsz87cq+RhQ9orxya+fOqc5pIu9q1FzXAGmHDsF
56z2slB24Lqd8blB44RDYTfxrBeR7Kp7a1CXPPktTcQs7hCUG5hcb76vMu7td3IqkV1FaqtDb8Yt
prRw41jSxkyLtCaJrW6YmUW2d0CPEznqB8MAAnFN4+S2HH+VwTJgdM+QPCxwuf2h6TXqsZKCYYcJ
HaA+8ErvKZe0RIzOJ7z4yMHtx04v0LaOtQuy0p0L+wVRR2TzMhs5YyfABFjnc9UaJ88B7UEFFQx6
cUj1NdSY9kS9ACMI65iy9qy+CEm8WoNx9d5UUvRQVV6waFbNKk2MnzZ3QTN+DNp1AJVe08CTInY4
eVZb7W8eNgfJp+VuvI+Qc6eRnqrlPUsfa+2zHQUNLgMYSfpze8CcWYaU2++1Xn8fkfGxoZfA9ev9
kj4r1zsNrn10Mj3Q7Jxo2/3sv5XcP2iXH6e6/Swt3Q7nOYkRTh/9kVfyMj63vC6S9aVw8OxudnhT
mhdqvMyzte/02wva3zfqjzKqz8HPoi15h+EOpnm3rN7fgi1HAwAtCbYj+TZ0Vn3vuNOpVOMuq+Nm
ikvxnKm/ov6qvPe1moMk+x69+uz3c2xMInTKjyH/Baqh1/legkLr1haBK9wPlY3DnbXBMO4pqd6V
cwWs1gznOv1Bbh7APV76ROGA0vfezWa/rn2QdVakW1WYkRFj6F6QyMLbadmb65Q7Fl2+OSuFB/7M
hHlEInLUZpp0QZFLh6zO2jrkGhpj23mwm2fP/KomMxArdUWteKorlvre0vaTmMfA6svrgJYhYW8L
isak8reKlNlHzQZK3WnTo7Mtv2sr/W4NTkI1SAJeBeCN9WDj10c4F3VNfqxoYMAhkDWnXhdv0kDQ
1b11830DE5Isr4aZ72T6o+ATujLsxVuzXBfKTvz6tcXS2jA/QznXD5s26ScUl0dNPZUzdAShFXtH
jXFVeicrn+/0vgUUTqPZfM+38ZjL5aUSn9WyYmB3n5Ay7FGvB47KIiM5p/aHlXsH1HPIfn3312S3
S7Au1V0zFPu8q87teE38qX0xEBGXmnboCpfCecWm6MOQPudFchamEzZK25ti3RV2Gm8lGjohOPi9
cGweuswNNy3hIHxarJdm2gJPiPriUN40fk7itAL4jkeNZDS3H8MSenXWT/A8Rn/3H/nB51peNp2v
DoAyO5Xecci3o5aeGiZk6sJKhsWctCAkcVe6C3a2/qlxjBd3sj2pFNUMM0SmXqy5uCx5XOkrhwjl
61BmSDryMo1QakfY7yG8FfRYe8i378RUkV+oR2QpQafePIraUzGg1hsuYMztcoOet3vDZo1cTGj+
9EHAFFPTvC/MQ2bl9313sUtYLMQ6IRqaiGocKP6ZYkpxdDv72jEwJW8cAbgKmhiphd2c7eri6K+D
dmhH4CK0VEbQyr+qeTUHiK9bReTOkO5TV/OjRntBN/dCqeuhIuhM22jxqbXX3ijiMYfsmOs86CwR
e9t+leahXWToVRMEz30vuG/TfecvH2bxuA3R2mgBEEtgFfKuafZePoVAxKPJiyXnNSV2lr9FljJ+
G5v3nKHOCfr64dYEDlkBBeKh3vLdsyYQIqc1aY7Cqi9zVfjo3Ny3dV3MmKCGQ8kKxggVl+12FIYT
wBZEAyLkjIuoZ/dSJRXPhn6Twefly5x5giVhctnXGYSyY5JURtDpXn201oEFrbqTBqBtNd0N29ge
Gk1exyz5Wpz2E0EtaOb0Zlte91bMVXNCdM9YaJTygm7so1Tvm74NuHCGP22V35HhHZpTCdozhfkk
Yy8jPNLb1dq1TMbgBpL767rvXY23sBPI9ZrofOT1U2s6NmErnMiM/mVZOhDHwbIm7aCGvaIBNlhh
bW+Q70vJfoHJwo7rIo9r9Oa1vFs7Bv4mrv3X1XjtintTJNgeRhTvGBe4P1ez2iXiDvHggzH8WUzt
mLf9UXhf/pg/FaCwIn9IKLbx3D6+aQySqdv1IMlle8yq4zrFWfIulnNjP4Ny3/e1yfw9bqGwkdva
OiDU0I3PCFiyUBvND99eosr/8GZ5Jx0z8iUsW4dG1CV0Din9sahIpl3N7yb9bQEeRxM4pS9UF2SJ
m+8opL0HLzDBoqQKS2u+m3X+kYOeh81iH2p7KK9N0pcfzpYQ6bqKB56tMS7gSeIt26OPC3ztgz2b
x4nwpmyYPsqtCbNy25mV+UhjGk2aTv43QVU24JD353Q75aqJxzI9dIPZA8wxpXiajIqCO7kzQKeB
QyP0V4fZ1XyI5RKGt9d+oy28bzZ4XBre6DTyvbOXj/PLvFlfjs4T3vjqyQAdUn7/M43dER2iFqxl
OkJ7gfj7wJNhP8KJKPXo+4X+NdqacxhIIjk5rCgu5X+d/bVCtVNqZCigIiCWdHbqo+uvN3NPFyOK
daImSRWYYNY9Yr152ia2Dxyhv3yRmiFIpAyzhCLOtB7SQ1Eb5mNt7BLU0YzX1yXruLc0jD51bn75
2ZYDo6aIY6A/rljHzMAb1+WA+QMaHc198sZi6HML+du5MNJx7y2+dqq7ybBjZ01L0lkqGVl1f5Cu
eksVV6NbLBVb/duyeActs798097hdYDItsRrqm+sYOS3VkuAlgtxXHeEId6lHnfgkB2l0O9GX8eH
NQcV1tCgFUqdCvwkcvKzO1X2elRtmr73uZMeXGc9G22KBLtq0vTYlHa106W7ygC3RvWG3+5W1ApK
sh8GS2QRKjt3Yk0iPpL3SfqSEz4gApe6SBitjL83KlZ8/E4VD9IcT9hUHfrIWvM8WXymAdYBjHYs
k4TIzJxMr0S2+0FvnmxTNGg4IUh99LxXmYpubzaEbZcYaX+5g8TPV5sxq2YbIhjqA0Oy28xSVxFO
E+jyTB+fSf43YxB942Gp9CwN1eqMB3Or4KonVW+oJkS+PnZzB0duGbqxk4LdmJAQlEem8Vwm8s/k
IdW/bxJhAjakrfmx1G73M99A3hQRJb4KkKaq7Pqf7abb9tNt+sszOHOQmNN1a3s3NvFAxWtdQAZL
rbvU/D6UDOvMWrVp/BGwMdYcQFCoGCrze5b0OVRZJR56x32dfSAySyaHAvHGLsNt+gHlDjGNZfE6
iU2LLd3g7dEsRkQYV7Wzt9x/T8uMORdl7Kfnib9Z01njoXEW+64bFvOrTyG9U/QOf2WDRzNYOyZ7
3UBzsmgHPxnRWvtbB9LmZNOdxaN/WHSruXM0QKc2OXAtRt6Nyj41Xf93nA15tf2MzRE6kvNWuaHk
aALrIVWRuW7Rj9nNjqcPyLqMarXf58bv2tAYBv9HzxViO0vX5r2o0I1p7DYovNo1ytho9jLTwH2T
rBtcGqy8nj24Wqu/veWWz9OYyKeZ2AIIlK2N8mX7HJOm3ulEdfz1C8K8ogGwCCp2loj167wpHtHJ
uoG2MboZEEhcZJ/tbvZKBoNahH63iA+jmcS10xPxMbLXHGVp1xexUOEhelvc1+wPTDiSiapdXUtE
ZmEY6GU6i1NxSeA/q6RzeK5pHywKH3hwyby97FQeWx4pY2DpECpJKZ19o19Kb0XNPCnL+5b2XMcw
2nofOahbrnrb+L+rXjP2FFLTIyCRbicIgnc688EJhJohirP0OsyaenNntYaiF87DYKzDzqnmBrBS
2s65703/3itNN5rliBIG42Ng+hqYjuqWjnXCmX9XS2r3+1zT2FmQyYW92Tf6qR88CxttajwZY1oH
DGduG9PQlQcsYGtEL0ProbrAKpSa43BBEkL9bNuu6cMEABxPljE/EObL5xs9DVbacJedP43ZxTZg
g4kOzoGncla5Uoz70kwJbtCk/uYlydYTmparg4V96HPGeD6HNG1sHUbUXHsSJbIf19W+SWhRwAxr
8o3njNr1BtLJNg0jzpFTNUAUiX/vp6AmfeVP0Vi4Hpclt4/GYD+opKs5NYkVjem8TIE2HINNsXWN
N6tKzAcAHr9HVyQr494pywmTZJKgTQbtD0tEJLGm3TwYhiHaO7AN8O/CniMXfaQnUCqaa+E9ujJd
9ypZirPeF3PcLkiGUtdxD17bj08JKvBHyX7RCbe+LxgkEX0syU8u+3UJki71LvhpHpQv131WNqHR
9Ppuck2I3GQDJZYCJ8gs0/eldK1TsdhvS9t0V2ts1IMQeEpJCzJjPpbgu06SAyDSeO7KxHi/vQp3
ts8OJWSz/lr0mYvAPfGUlsLer73k96qcu8jq9aOFRfbFmRxQF1UbsWciosnBJx71XkyPIFVSg3pf
8wXrw+w7UbYUPZ4+zUJjX431L/SWOyTMVkBS2nKmnG88ecvQ8USk1K2iff9r5dgXC9sbd6QvZCHP
EKRKZ3F7GIz538WSrRcAud/tBGM+eHLvbzNM8lgCx1Rqa+7d1md9KgbG+7GsrWPWl/rBUYJbeDH3
q49yZvC9I43AIP6eS8yf3p069uxHifz/Amlp7YxOrbR+DWus0dy604u+iXzavJ5U0jgX4WHYW2db
HZB3l69eW9wsVb6wJmQKarrHpwrKlOR6wrwzlw9qVPkuu6Gxo8ie1ro3ryvXdgoYTswYOsmlUEe9
5oVXPdqOP93Nlpu8USesg7iV7wboQljja4w2pdpD394Caa1lhw5cRiRBb798e3r3he7FcrmBo+1a
Ta94zDKXOofUUQG2IeCkzR3loe9wItiqFJeC+McgTVt9x/gDj1TBSniopeMNgvTq2gayrBoUCCb5
TJ6yeT90GMn7cvsE6AGfaRf1O0kw6VqVQnuBjQsIXRixkv02ByNMOhvDmohYqhrAE7sbbHFNB9zc
uHnsLlUTMTCMHBoMIg3J5Lt1mo81aF4VjDg0AV8+RVoaFi9sB9GQzw4Spa1ffhkNly4RCAvM2sdm
WOY3/UWnFonMC83J2NXJ3yY1vLsV2K9DWxNh40PJU1SR7rduiO9CP3GDlgdfLO7vmnaQvQ4peUXE
YfIX9e6+2jIHlgcv370u8NTjpzokCHNBYFIijcmghARSZsrqvI7JlbuNvTwfugqtU5I/jQgbGTHx
PcUEMOWHkfmDhLfFe6uqfjh0KOvWwMtnLkvqGe4cDYPInABYUF3JaxqBjFCx3bt6Bba+NOpYiKRA
8jlNW2i5Q/Em2RHQfJFxHUkjVT9L3eVXq9qcsHVmVjJ6NwZQC1+d0L/C6GT8eTnz8TYbd54nu4fS
WpPfg3L56lpn0q+3PsTvdWy3n7Kq2pOPhLvEE6rBFJjzjYFV6ScKDPuq8SbfCQCok5hn/IKLb2eP
JCo28ZbSwrdMwORLNhqHTc3Dx5huaZT6NtO0Wcknf+ryCxhWG9dUUoZZpj4q9geexFYDMBwRebxM
idp+qrKoL36SzLsWLyouXKHlLHuuHk46yr+tVX280obw5AsbdWyVrVvUbx061nrx+qtK/YMqyjrE
aDIeSaPGcECSCVIk1Vy6QTZRXqzrVbXIefrcfUrgJ3fKNYuPzCs7J7RZW8+TNrWRppy417Lts0uU
fBlI/Dl2BbkOhLmPr/jhUVBhcewB6Eb37HiwSsXyaDrpOwg8YgR97e+rrjD3YyOmKzFi8NN5SY5j
70zy0Dokv8y10cVaOw2P5MVxMKi54hRya96k47ahZSOzFeJs9e5xseMUz0aN2mHD+t2nfJmZKVLO
z7SDZm+A8TyoIaTz2/K4FcXAtXN0LOrSKZpQubwiSrsw3niZ/J5gFY/Qwj5OzELGpGGsO0Jbi0uy
FjwjSVrwLCz2tnxR8+4/eumlSqA+srNvPyR1Vp+cNO2/68bkdEruunLbg2djbx4ZAfpk27nG7TTf
tHOXglNaUwPhcrZnVIf9GOiGhaS2PltNPkZj79O/mSUbntzNM9MeHihxcUpt9h84CeuDkyNBxz9V
xEq0rv3H77Tkdaqb7FABZMCeQ9GroOp1jcG+cCKM/ZYVVRXubt3q+pCUhH1t9Ie0zF914L+JsHwj
ffDMk2v1hx736U72C+Rx22/HygW8z9M+krp1pvU2DwmRwj653WEUfdVafsXEQlAJkHx7/fvfNwK8
tDX//bOE/z9k+f9H33/J//QYFn7G/+9P7f+291/13+H//qF/8gr8zzAHCNJg/t/mgOCrSauv779D
9l8NBbff85/+AF/8w/aZrl0ofoM91yGtafk7jP/2r573D11QuIdmX3eFgF743wYB4fzDAfXTfZvB
wRTOLdb2fxkEhPEPw7JNT9dRHVhYD8R/xyDwz34d13J83+fPty0XqYbFhPXP7gD2u9WhDSI/bEVr
7QbF/kuKhhs6W1PtGXyt3X/5bh7+0wn0L81UP7RELwz/Tt6Z9MaNrF36r1z0nh9IBiNILrqBzjlT
mZol29oQkgcG53n89f2k6wJfKcst4fa2N4ZrUWaSDMbwvuc853/+j/cAHNdxTVOY0kEk7XqW8PyL
6yG6TZo+z8PdFHjIiq0moLiqs/2Egf5EX9I82ikJwB9f9Awe+m9T0l8XPXsfLE8QV+lYF3Qfu2FP
1BdOuGsraRyblK66lSvwOPz1k/s7u9AuLuVguZC2wMEhfrtB/u62yNlfAldgUZ26LD76MxQnbfrO
IjBxMNe4MxZR6zbb33/Tnjk8fXynF5fHsmtRPJWmaXmcwXmj71+nTBxsntKrd5x1usVAhMiGVdO4
tXVjoEtiCqGAoZ3rmFbjG57YZvvx9X8Di/92//wAW1gSkZsDXYo/LzyAydBL+AtWtQu680tORvup
a4zoJSGDnSjjaOa8UGvnqrSp+KZVt6UiLVtk3zb4GLqL1oOrunEL+nf4OlDHDFcf/8CL8f7799l8
OL5jU5WxzIvfFxVox9g1V7sK/t4izXJ2N3JUyHz6cY2n37j9+Hq/ScIXD8QjHsCSoDk9kxL9+zeC
Y8JrMTk3OwNKUEXlpkNkz50pDwFg4dzroorvcZ2sElMH64x2NAwl0AZHwJ7JZ3Ftv3n2f/810hGm
+D3jWJwuncvPL+vcoja6INkhP3JmqpqARxa9azcH+ry02onqjI996RdfqWb/UHzjcA3UTO1rAvTU
BZ6+ByNlvjiFXaP2HusQMJKInOew7cp9PemxZD13rX45thaiyAG80ZG6aXTM8srYZ9obUFOFmO8D
qjMnl778J+ZTcX6Dl7fIccbiLZ+/w0snZ9m2FnNTlO0QGHgWcB2KvCvkCuNTiu93WRAk8lz4VYye
sbP8azMtkw1mnPBYd06zTRAX7gtYQ2+9JY1bpGvpQyo78wWbtNpN1BUfYrz83zDsB3u36eIfwkrb
ZTG39iukBp8OXt4OJoLgXjw7TYO0tcnn5jRkfb+uQj99+Hh8Xbi7vPMLxd+Pv0uhKv8HTtLohyDx
DJ3u5m526GIjB2om+VmS8OVXw1WoKLLiWLS7HRaN94PYk4nbjbyFnZvU4Vc2nIsyaBvEArP86SXm
Z2zMi/n6fFOWKRF6MJEJi3PZ+8u5KC71XHM5kRXhCXv1gR82YsLBM/Tx47tYjv66EtOkYLFlHf7t
1/2bOS4b7TwUTZPuhj5kD+nn41MM1/KBTgraImjPD5mlo/uPL3o5SZ9vj50AewELR415GZkhOKyb
aYvZqMXI8NbGg+fhr6AiSWmhsFCsaiWeJ38svyVtykdUS+OzF/qnJ8whWblCOr5ipXj/hI1BuXFv
Jhy5CxfRnzRRTTZdzvnUllnwCcPzD6OHN+nxSn2Fvf0Sog+SQoPOCekRGG764EQDM200uNuC3QY6
krb9/vHz/Z0ocDEFCGHZIFY8njF7rPd3V0gzjio/K3aQptB/OL0r27V2i7ZZOBgCMjrKyXxLLyVf
aSMOwlVQeBH1wzpHVKMjD+k+OLZTHkTNG+Wk7i2zSwQu1EwFIWvKOAZOW377+Ef/8Y0opYAfMfhx
nrz/zXamEmVrr9xNUSiRDbEzCdw0v/JDp3r8+FJ/GvTKU77p2SDP/Mtk4NyLqoakh5LtUB2cLLux
Th01koNhV4gARJJfaU5mn7i1/3B/gtdhAxv2AYtcZg/Og1MBOTLy3ShyZ+OKPDhNQ6N2RIkanxAi
//B9CcfxsdVCTpbuZTRboacqnacSGkqLJXKTIeilFzp76x590F3XWtPeFgB8ILgV8jgAbftkwP/p
Xrm677C3Zid2iW/uTJo8htvmO2QdyOJb7tCaSv8GsaL/SUDceShfDnXFgdHzpYCJebm1ZYOuzpNl
RgE6aA5jLppDo2bWZs+cxTO6AzdeecXcHIzq01f6h+dsuXxlyuXijNyLIVt5STrLQZWI4Mx+KxxK
S7qaRMVZPg1OMUUB5LODPaaLiUQU+kQhu63/fCgj35JAjCj6/eNVz42Huo8e8M7RpkLjrtR+aANz
XUTNHQZ5VJWpnX62p/vD62XGRCvN+Qznt3uxpfOEK8yqYfIMYwe/J9YZUEOQJPUqUsF/lpzu/l6h
fP/sICcS1eWU9n5eKDkhecngFbuKvdp1lNVPffPpLvX8pi5GkX0+mJ0Bap79j4SZzBe1nOmU79oQ
TRrtSQP9L/SYz8Jq//DkbJN1BxYPLmX/8smlzdwbpTGUu1FVYLWjhpi6kjbosk9E/lmm0x8+DVoB
7LwdmPscSS62+nUxJATOtPVOccfbTPuUI32oGttZoSrTRmXcgpnpKdsY6vXjYfmn5+lg/pfnmz2j
Ad6/NCNmC9COORL1RBmrunfeDIrv648v8odpXCiJMthFI/PPNdw3zModTTfbVYZkGM5sGuZwBPHR
DtGmSSq6X5EffrZ5+cNizrfuO9ALLJaqywPU7OhRT2mQ7Yw2d55z5Kq30AUq1KVFvIsp1n/yhZ8L
J5djU3CShRzK6uGzHXz/LEOpLMhRCiGzEJnajUi6q0UcGfoXH4P7xMSA3rLz/eEJxXVw6+eDj8Mz
wiy4CGVc/SodK30Y4CuJVZ1P7tYoW+GtpkG/SYfe6CaR7SCWbAs0zb8KkpTQVb8rKrt5ZONSfvn4
pf3hC0A4aXryvPZSv7nYmghlNq0Dk2pnlwbMtDJFMeNWgfGlja3+k/yWP1zrPDGyMNCk9zl7vn9y
ru2V3mQnbG4VCn08mjOpVEaz9c+1iP/4tiQeeOYnz+WSl8vQZFZtjrQUXO254tGYLqmZgQeTJtDx
JxuJ34lO7ycrh6MdZQZmfCXYxby/rSxCR2uOwdn/EXKibpUYqBeo8ixyNl9AYc5yBTyswCOTTiw+
3eSpH6ZO0ofGGHLa54yz28nrZ+w7ZfbkzCNYCl5JtNT4Sd8+fjD2eTG4+LXMQey0Kdcx6V3Caiok
Z3LSFESyIQ+vykGUrxRxjWNJxg4YoygK33B91Y+trLA7JFZgLLF/zHehq6ubeHYwxFpme1eD0MJH
y1mkSLt+pVXbHBTwwbuBMEv6Q0O3qgOVXQ0KA8nHt8CB6/1USr2ArZStTClNOhY89Yv5LG7qPkns
tNzRCZHol+vuW4CimeSkMscm6NQVarce99LbwH6AR471nfP1XA39kspe5i/w+nnR0itFFdF0Gh2U
UJ6vvaX2DOdZexHW2sGx8bwWBCBk28gV5bqYZjYuIy28ceeDbw420KYNbxMHkGiRHyX1q3a8Mlon
ZonzloMb8jgHFBlBfoASEsO9MxMUs7jPxWmCuH0K+7rSSylD+wZlJ/3DqXGreVnPnNm31dAWbxLy
k7EqgBmvWhfBhTfhKexgZRxA5rpPltOe0bMOnmen8HG3ky1uW816rKyghdlVpNAXQuMHYCrB0ISb
/NNt5vs5yX+ZVmGvmsmd15omSDQl/lkrCYe2DDrAeGNt7GVsOjSL0dyBip25/758BEz1w0ekcxKl
b+4oKDRASag+PmkhU9w4qVZ722/6U4X9uNumqFn2cODSm1BXqPiBsOPizgPjsSqm6CuIUNQthRmp
nZaj8UvaDaJFv0XTYybR1B5llPqPUSWCG5AD2NfRChdrG3N2uSzbkpTHspHzGqOzs4q7MsqQoPbt
CaiVT3YF3LtXvxIJXdte6uVYDi9NMco3BgIy7FZm07catOq+wX2LX5k9FAIBodOFV2N5yfHW3LNr
TluKMv035s7su0V7ek9RTxxTcJHPfkj7cJJde8J0GIRIyJKSdzTo18wJHhq3f8bhng2LHFO3s7Ed
j4Tz2LDGmwYlFFJ1IJdATecOGLnf+GKFF6LYaNNsUFtFycqebWfpFWZxa1R5c0QlWH+JVDKtzDqI
Dl4bFHtD5OYmhzGJHDSj8ZvjmPmmHKPe07hPljSIQ86J/VcXgfpCZYY+xEL+iDHAbYJ2FLtMCTbk
0nvAUfTqtm22y1kJHto+qR9l7ArkgBxCO7sYBYLbDLJTZ+KsDk30e42FXG5RV/YbR5bmTosEoxP4
5AOlPHsfVip+sgzLAIlho34O9Fpl8eMc9PGqi4b2QL0Wb6yCMgoZA7u7suZhXfhnT3MTIMhHblzx
kJQf6U3dxdMmsCq1SLz4LI+CPxqfGetdt27NsawW/hkIuPQmsw2Wnt+kSxaxLdZm723ESslRx/E2
KtfzMhkxV5e5tvC4e9kqIWrw2M2ViS5G9yethUC4GqX9KlS+tZ9nawKsgFr3Cr2gscwjp1tYvURc
M8RM1rkHnLzsEEUxxq19VselsZA9zi5v0if4o7j7xqncjmNk/Ywqnf8KUOs8GaYq3ubqLsAUyzrP
zLm1gERvAhSCmFyD8ujmkTaX+K0i3JGAMREIVvy3O0QrOWB39aKhvCbpxnwra/Q+uQ7Hw4AS8b5x
0vClA6ix7tMh308ADw5Or1zUU5JlcCit/r5qe/un6kjDhgcWsD7ieZB4zxtTUCVHDEwzoh7bGRiA
NicYL86gF1NY8riwrnZLVVbuUzAY3Rcn4ZgX5kr2azlJFGRsn/vd2NrTd88dcXDNI7uZZDArvHll
j1whi7EyVuGErkN6TNkSYvwdfP/5C4R2Cz/qaK9Gt+vL20jkaK3QKhhv8EPhXCMuWJMXkD2X5Pxd
jSbSnqpmrK2cfh5XuUCWuyQ76Gw+zpN2q7F7roPRiHYOm5mD9IPm0QB9W2OUAJXFILZL/BJCG2fv
voXmkmDzTWi2ibW2mtnNEaBVfbRhP+Qfx8xHHtfN3SrCWvUowehQnBFGsufl2dUGCUe/DZMs+6E4
rDz0jhBvTY4DIqHFMDvo7maJpogk2mRAUtr0aPIdedcAu12MboBhFq7uMk1N96GyMv+KzrCH9xBG
Ar+iZzLXogpeYe75N21JCsJQ9NWhLR2DNrI0u69qyMaTlUEhlb2+knWY7rIxNuEriWQjaoCzk+8O
S6uqqy2fbbdxDRgN8+xwr0B7VmNKeJSFhXtfTe15BWEP8TIoZcJ2pzz3EDWdn3xNjTje4FRvdxYd
6TUDnyyAqp1+kmnVnYwxdfZTOpXfpHJpmuguxsGKPg7pUPmQ2nJYZ66hf0xOPj+XA3bNqsq3rW2n
d53rPJNTCqQVMfBqHsYRGYY9IsTURWA1S6Cu3Cne+P6bkzrOqfNkeMhEh1c4TNCyIFLXezmBHwdr
KyxsurNor0qnjh7B3yLPrBsjOWZIgW6qSdXFoWultNf8D9AWCGviJeg0vJudOFqKGlNnZhSsbBJ6
Dz9JRo9oX0xSc8X4CAjZ2wLYQz4A8nzl2th1nd7yF4jWqHTTpPceZrdQ04qiJorrVJUQaNwxuwPD
X1bL0jZ0tB1gAO/8xhU/tYk10klFY67yqYrulCX1CghsBSNGF/hEJr/cS5kUK55+ekTvuZtoN7wJ
yj37MesRLqSO7LcKBUu9AoCSHvtpbn7ooNJ4gUsZzqvUqUp6IAPHs1XoRvZ69OcOIEqa/0qNzrou
lZZPvZ9LGzlRHx77NBIEN5R2ymSK733VdKpU6wJfwV0flvZu9opib2fhvBiLyL6afA+RKa3b63IC
MO/jar6qM27TaIC1w2qGu9soi9wJR7wiRPMAl5OlDq4Jq4QngESgcg6ZZ2V2bzrKXjtSI793ymq+
YsL6qQW8Dcx57lWTh9UOEVn+ClKDAe+Gq7Iw+j3YM8QZXtUfQ0DHANZEelO17pkRi+/NGwvsfI54
i/uh/mLWEu/T3Flfo8Yzdm3gPlvIbpeoWWwcdyn+HG26Yh+N6CWmIkvw6fvxDoy7hjcxtKsgl1gt
h8lfWVYujgFbBHsY8Nf0HB2XIbPfopes+wadm+XEtP9AGy3bxmGtT7DCEU32ss/xGvTiJkm0uBfJ
MF8bhAswfwFpkZ1LOEAZ4EenH4ePyB77RZEhCx/Mydsz9osvWtTGqh3q4BkyTXNnDEVcL6PCLTbZ
+RE1bjLtpB13KzdS9c6thxAx9VdWP2bxHGnqo2Mh0yibCS0aBWAOJlaYR6ewUag88/BAkMKrp+16
IZrW24Bgxr1I+sQyGKpUQ14z63s2OL+UgTmvn/P6qtf1F+RINRpr/60pJ7baLnMg1vBzvA9ao9p6
wW5S3AL6irEoZvO9m7TPxhCAeUGxdEdGCrKrks30NsQ7vMggLyytTg0rVLGYWW0O1nA8s5NJtAPI
0rZaI0WtrzyUqhtyofwNeSYA3+J677hRdOIQsp1YYEHLisnaZDArv9QA8/dTpu8d2DfppEsoeG15
mHNjWhJDkR99gRaNb6BdVYHzBlz5vLdD1oRDRK3ZbK7zrIzIeVDqoNk8rqxaoS/3EFFXs/bWRkwo
5FiDmxtVhlcjGpu1neXnjWZ9guZcL/K6ffZNJDiJkN3B9M0zWgNq09KyojhZWCoiFccNglVELP1T
DHsVI75RYZZ3rRIEM4kxMFBCHxOdoU6wvvXSmgv8kplhbGcQBSwAmXuKvTG7GWNZfi/zXG3dfHzo
CmLRLcwLSOGj7EtHiMR24OiztovhsfJHmyZPCUMM8eWpDsNh3SRDAoTa91dmBBYinwCclObeTgfz
uu7afquLottZ6G0XbeYBjTHK5jBnofg+RMLctOCEl2HlsjnrvBFb0eRzysIp7paOPtDk7da5Fi9R
ivx3hAFN3AKu0MEKakoCaDezeF7GEtVcaqWolSEX5df+QPJGUkv4cUPl3GDUcfeWTr9bTdQ+t0Hl
7JjR+0NQt5QNYwsGIoKkt2GSUO0qdN+VLZLnRnXda22o4s6PVPTVxsTtALzZAqwVV+0QNCuUImem
h98fDGj8/i7KqSUUDnxAHGhgG6g0JyBf+vyXQ0QWmuWyYULZ6o4yc2TuiMzS177SRFuELLomEWNr
Q3fVoUb6h7EWpZ5rFeaKV4bjszRqtuAtCJzB2wqe6YLFAdMPlv4FgsylEYFslVhz4wQnmYVeHTMQ
gv9sSCD0NX55PyZpuCvh3K+GLKnXJd1xSArMPYozzCpOM5h7yThyMPVaY+lHSb6x2qraEMNhbIwa
kfPCYWMfLYY46U8TGH28LL26okZTbyYlZsapOtTkECLtFUNxgxbcwgaF5cFgV7f3kq5bkiQVbJoq
DGHlAP3nAsOqxXewoG0PpMgbvV1qkBQ+msAoRVOZCy+Yj2kRvZmTqRD+Of0dkMzrPmeD3xvzD+dM
uXaz5ORFub+wB9v+VeheY1LLpzsA3+nGNrX6CjnNwO1czDZEoE7CRlLdExC//FjRellpmV+3ff9C
T6AEn2l+yZOkv0GtSBCetoHjlapdNmY47FKr4bxut8ld2Res2xTBF2ZrvWIpEgMyPac7WL0dcTCv
gi0JE5qvfUzWmvSaZ8Sv8TqNo++JHGacItQrl0U8u0sXivzC6dsJTpvOfvTsrbBp63hvEVp/i9oe
fq7NnOuabFYWxEi1uK6yynlxII/DD0uNdWBBXTSaJrjyGuVtkkDhhZrwHTotumhCUKcbJCNvXlhO
mNkivLi1dt+SCncw5yZr52vHecQLOy1yAH8rqyvQdrZZjGNUpS7LR4xMueNtQSxA/uhE4ROosKOV
dOPOc4diOzRje43jN3/K8hZcDOQALBEiOeDQi9YNzmlEpbZ6hFa8Rdrb7H1Hqy1xVvVr24Xt2qzH
6yIF22jkDG4J4fFOhZn8bqbVs+0MZ/aQWy6jaayXszdGBz/DWhe7jbs6G5aGzaia7lgHRfMwJcSx
dBnnx+WQjl66KEe8zCKAuQVe49dMnhRwOSNcW8CRURv32cEMqKuiowaJ3gptY3EZ51WcxbvCIq2g
PAN/bEP4i7BrHJAoXbKzAcD/GtmRHlFWWuthDk5GJNoHoRK9ocWELAY53Kqx3OKHCMJiKSqjYXfA
l0cJSYLMoUFySwAIKMSU2fGLG43DVsIl7RJdXbfhYF/16MD9pP6po9jduLVV7AZZ4+adfbxkw5Ad
xr4Ap5SWqv9pIK8iVC0s+qfYn/QXQCf1D1n9wi3AWVMW5g4OQQ2KXmUAUubsW0jwzgojc3eoe6AW
SUVO+WxPLCGDguBoB36zC2IcewvVhmprEjmzHM9n+ZKwkA11u+A+xJmHrHVOd1Gbxw+sroB6yhyR
fpiQElomGP6F6xQbgpz4khJjnhKClAjP4txevpB2O+66qg2oRCV63XaR5rGSKiVgruI4sfAX+ME2
Savqmcq0ezPlI8JlTd6AFH54HIoU9JZjkhVfR1VickKv9bDRnDCsBdtoiEu5hNO0gNeX9GtVFTTZ
pDNhoLfC2gz5QVU5rBp7qtgd04JrVsWAOpgjyCNa/HxTUKneu0lyq6WLqTdkC65nbL0OOUPLOJmr
jVnMyR7NkMnC4ZXPc4ZxHdJaBciNA14ilnYaThvV1glEEKuzYFvF2lp3UXRPzYqOQEKJqZzYDrpu
gmPZH9VKqBkfi5mnGy4zXIO5DLZWHEHsPnuHbD076zRzlxZKrKWqElAY0Wt/toY7ToQJjYrZxvKN
dTUjt7cCk/JE5XdXuCFBSw4O4nfQaEVds/3Udvlk9k6xrMyzUDjoIgMXTYD9ex6jZSY5SRemqn4N
NLpeC5bHu9jop6XP7mtJfIDeWioUJ+jV9tdcuQnTAjttscgyO/5ZhiFZgYHz4pclPDw/P2P5fMxB
ZgI+1bCuwkJ+yRsv37sZ3Meo6p4Ky0quUkf0cM2bZiXJZFpnvtd+6/HHeNspGNp16TjMv03uyO3g
BvIhHSVpWKLDu1im3WlElHYog2jaaIyGL4KiK3zFWnurqunLkw01HaBvE/2yvSi6hluBdczGN6vY
8R06RukVO4NiV5QwnxonNLC+KucA0tdkD9uKJ0oK/qvrFfZVrVVzkv3o3vp+SMMGoiVYKo99eDfl
5QbihbvhOGVvQohPd3MQqVvCDRNsk1R0ZFiT4pQZ8qoZe0wjbiK616Q/29daH7PaYuQZPpitiHCq
T6H6EdHVxa/TRPUtmHcWjHriNMO+4RB0YXNiscaD4QXuVdUqGNa5Zbi7zk6yfW74cAncivpOJcFC
z64u9rFLJoRXhNazRY1pk8wJIUmBqTum1n7miIzS5QX4hNoRDdgS7oVxMnLbrEB8itMIcGv8xfRE
/WDVDmCfrmbPncbDjP+TmQwL3nw2jvth4mPGiPPoNSwm/u0aVHy4mrxwPCm6YCt8ouP3VscGH48G
rDhZBJgFsPBvZsOo74ogsa9A35aPmHgTdhP5xFmwT8p1pVV/Rb6xGS/DuMXJ7s6+6y7mxLJ+DFFa
H4EwZW8m9B9/qdUY3/aTzvOlOZeRIr8RiMXCq4r42Hgt3f6k6nDAu2NkfwEmUf1qOoJslpPV51d2
7LEwjzjbjAV5QsFtPkQdSy8n7qOJXL461W5uwBkbpNpVlen+mCIUtDPz4i8Ck0Pvin2Y2sESZF0d
DQs6bedbPTF8SZ1flSqXVIoao3okoMt59tOs/W7mZUm1ELMAvNGWHunAVPXSNWYPDbHn53axER3D
Dr1X4rjiOfWT6peDG/+Fl+wuGjvy6zWWWYfwr7gsV3QoQ28JNxEYQiMMZECICz3QI5Oifp/YuwC/
w0OJh+Z60iYQog5iUI71tnBOusnoVQ1m27BfciiSA488y4L9cHzKZw/BZFVk6HSd379LBL1cNmVs
xhs2mNW3BhSND2+i58+yZcbDdcOdYAu9IaIoOMlOn90VPoiuaXTHpyKwU3M7ZJN/iOt5hqisoGKd
wtw1Abk0OOYe4nJAMBGYRCy7GW3SqO9189DHZWJtnAybWRYbuV71hUgfBJAKoiu8QEfLtvdqsTKT
uo6W89lgMQU+PMDQ5qsPOlIjcQvRFGJB0Igmswk9m+8F2ZU7NOlD5cXttoQQKdet2/FAwP/wSC3k
RuA2Jc6IDaM0BtdqVewssobWbdLQ8VqUIdWNZeDO6QMljfArZXhO0L5ROpvOGsyXonGbA/XzeONn
cfpsjmfbmy/pM6VG0W6DfGq/4+ltrwmCnw5Kxl105dPuvaYgyz+fNAh15nPH0mt9xiknekITCwYm
RnsHIZ7flaAX2Zn4cRyeXLS5m4CMvh2xl7Rxc3cK3ywjjI9yitE09LZHgbYmkBWbquaAhA23t/tl
afptAR52Kh7crITJTx7TlK3aqGM0QnGiT9l4/LUWAUgsSuPPVAQgC9Y4LZks0mZ8LXxZPcZD3n6P
+8B2KdEJ49WwkWXKQlSPVDXxKoqpUKvIS8D/onAenmpT1F8qn4JFYuUe+E/oV64IQU6CMTgVtWJ/
UKUNwXUyx3TvNsxXtE3Zjwf2WTWRlmG3iUn+OmFItSF/GuwrWybSa76DFhsexdlkGXcpGkZhTaT/
2CXWYjBuOGa2nTuYwL+SyFumLQpAKliMLGyozrNHhR67XIXxNybfiaZEbaa8zITMPpJK/Gsx1U1w
j8KCdZdicHYToW5dVdCzT37qp7d+mwfpxiLuA7zmyEc/874pgGZQb1AwTPqAQEw+Cyy02wCP7Dci
oNQPAtHio8YbThmSSA6PYweqx5Y43WyRcjInrXvCg0WPweTjSYuzTiUu8QnB6ZP+o8awRjPWZwQa
JZ7YBVwaiKCN06G2wl0rZhIAPeRXvW9lO2pUw5PhRTFmfZsPlobBA+3RjjhMBi7LQnDSrkofJulW
hG55ujlEsnF/cNjBj1X0Ld9GREzWCxuC2UCkahTszOA/2lv20WG8KZzABixAHfFrOkEV2rtFaTd7
HCn6nqWoUitomkG8V1MX72rPDetjyPcB3I0Wx4tOGdpYiWBbJHydkywS3K0ps24yYRSz4WZvSbOb
8puh8SY2HTqc1yYdo3jzu3HdIUD7heMPvn8R9Ez3qhQM4So+f99tyUHn2jvLvPOpIdwSMQvUo+YM
YLeSgfmei/CP+tPwJRUk8S0G364fWjENtKKCuN3E55k5ZwHY+DhMjyZRw0ti28r7PMpHOkdWO67Z
1LMCYeA+mlScza0d5xM4HA/mCXJE57Zxg0K+JGmdRhwhtaKISl39XKHiJWEAbbdFTvzbss4y5S0n
O1bpjW7Hflu1INFMoyz2Pml8B4ySvAsWuRJmke1R5HZrKJ5y5E9gswlz+wAz4yaVijkymgXznAwK
JhGzMsQzR0pzm8awB2Vo6Pua8X1TjUlwGrCnrIlx73dGaNEsG9lTA5CdeUiTHWXtldsX2NiJfqTS
mhteYBymM+0SCzsDzu4lgN1+guFlQ58cVnlSsdk2qZJuNe2aIw3T2VvEuNhhqrge0i5U+Mib2656
HEuLbzGvlX/Tl32/4jmoXVD5xjIRWV2throgbgyM5oHwNKxmwkNWZFulfHQY3dukMbKQfVkhX1MW
FHbJ8PaBLgynOKub/kgrlCWrVYiMcwf1H5sHAM4joKMOJsMmDiVDpadDSxg5nY8hR+EI0mcanhyz
hY3i1CxS0hPoG8WUPrDRwojJtofB28Y+PUpdejZGbDdlwWR3aF9xjMf/DNx8MZTaGQE8Nsj449G6
pUZ101m4773cBKGaszYYxogEuiREqOuG5kBpgruRWgTNktI4NJ60YguYuT1zvJE3hCYHrXTCvyRO
Zydb+LO4/UsNgpXt7yk4F//5v/5/9NV5CJL+7766Tf0z/67/9XCOxflZ5/96zX/863/n7Wv9vY2+
/+vIfzZ/N9yd/7G/DHeui+FOorLCZKYsYXvYB4bfhjvh/xeCIc/zXEXz2HUFur1/J/IYlvVfUnlE
5PD/ybM4ESHPvx13BnE9iORRvSHXR2f6n/jt3ov2PFSInnD4lyQJdJ7AvfdevBRTdMGQBVVMQJd/
ZIFObtrZUq+96QQksPfoE9rEXP/twf17fP3ddOe819Bx1bO5j9VF4LOnlGpfaOiMkbbP6PigGxP4
N5BN5DF132r/OMf3DubbHo6wTZc6XmecaHGprKz4scrR6hMlOHzr5LAoXMiT9VtN67W3jEXSUwTB
jjruqcoS5X2XQ17sg3MeYLiM4qPtP1ZAtnIkpAbsNT+Z15Adl1OXb3tNo82skAFtqYwsW1AJH9/u
hf7/n7d7fgl/c3WIuioUwneKmQ/eKbrGf7/IFvPK2FCguynX4i59hsdkLaGQ7T++9IVQ6h8P+kKb
NowoAoKRKweUvPFHDTdBTbBnvIbh96sb5d5pfn18xd/6x/8WmP3zZi+0WWSoc8IVXLLcN+tNtd7Q
SVlQH9zAKN0Ve2hpm4ePL/mPMfx+NP12YP3t8U5FMSjOMPFS72Hi3WCw2AxX/w+XwObqmHyPaPwu
BqzV9SzsNjj40f0+Q+hT8jYkc6oonrP428eXst8r9P79AP92rYvRksraZSfPtcJr9qLlD29bPdW7
8Yo67Nf8OvwJBvKGiqZzld/pbdguxOMYL4YvH/+KC5/g71/hUy31MOTgWbOdi1/hEPBSx3GKDcdY
C2vlPaNHnUHYTWvypDU7QItg0k8+lPNTvBg67655MVpxnSuztROuKZI15Olt3sK2C4G2UVScN5/c
4T+v5vrOOQ4NfaEgYO9Cjkrn18gM0sSWpI4QCGCn413I0RCmm4ZpVgj2BFPTbkBmZyfHL/8Pe2ey
HDeyZdtfKbtzyNA3g5pEy2AvipJITdwoiQLg6OEAHMDv1OgN3lfUj70F6da9ZIhX8bJmZVaZZmkm
KUVEoHEcP2fvtRkK2V74NDVtf6Ya0l3qQvU3+GfsG4OtzfMEVOyv3XUsjwFRbKzPKEB92/25rry4
sTH8Wax/NIqYhrPpsk1/E0WpuHDIhV1TdaUbEbfeiSXjtVY8pC0c+sgHPFS6/IuX4fViZSI+yRk4
kE2deGpVhHFLlyhMz/589pdV4MWlxg/Dd0I9gb1oeTOGRw9UPukBz6+aznxChOjAg9UAiknX5L41
zRrWBKP+trAmgCWQvMCfzjSl//wRfoqAX30G3q420n/87oscf8nDe7ksW3U0EDseWWeLMJndGV3b
qsUM4KaIRX23qIB01F8SH5Ua9q32QiZpvctSizap0YnzofezE+6Zo5XMMx3finClOZwXrvzxuZ8r
to+ximsmFWwKjHSG7ltDnnDb8NlJA31GdJ488TL+aal/cRqWg/Ie9jH5RTj92Lm+Pg0VQvmO1goH
ncbiQ80ccEdwQPYxsGV2xp4fcJi9EENcUs38jScnZ1yljmpRVcwDE2kYb+WJ82C9Ns1iUHZCHiZk
oxAB3IDkwdefaWCwV+mGLnyC6prUlQlgLWKJdZO1AuRp+J2YpPOoYjZM5s2w6aLGPxG8+vtp8VgW
TEwuEauDibHh9UcglZ542rYZdz63COFCurS4K/LBrFZY95K70peMpsLEzac9JZ75IJK2eQrMovJ3
iP4h0xM0Jr6euGeXp+/VxeK5xGEQsctc/vWPTowba0VrG3oqEyk97mY/mu9kmaf41lRxh68wbejn
DbW1cQgD+taRbB1u8gD9w2puW3kbFkXBptYOjGqL1Hj+mNpOnJ7wSBzXAMtrEv9VaDOhcUIcL0dV
ZWRFXaCD0j9jDRCXY94WD2QmC3rfZN4zZ7B2mUM2Ilt/0ObSMtCc6WpLz5ZApsnu166Atjt33i1P
XLYfMXOfnziPRy/Zn58QMxMqeIpoul9LhfpiaSXcT9Hws/D7iSlg6lv66OAahd6kBcGoLeyHlSWA
zabtwOVti62MQ4voVujYZjDpEy+j48u6nDDuesSt+ARx4R7dbHWD/48sCbryLpAt5QCgBqCoebYQ
Avz5q79xqMD0TBZ3GucBbqDX39zsPMQfHSzhaI6fzXbuNtoBtFjgxDpxpOMFlpOMBc4NKG1DrOD4
O14fylJNMzZeRhO4ld+mKJX7Dvsyk0lEjWleuvdQhpqn3lEVg8iMRAnZtmuvkeFaj1myDnRTnXiq
7eOFZflIAVYAbHIItn+zP2iHRSxIPIEXs5PfR3K230c9zYk4J23Fyao9i3x1kQPf3JVGa3+0pkWS
IuduN2rEfrUw+guFNILBzhB2WyIgynOaVcW+q6S8a3gdb61hbg9/9ZrxqR02aXhZuFV+epJe3K05
r6/QVqk464dgvkzTqFyNfWMS0mdOp57d5fq/XGE4QyE3B1YWFsAAj8jri+YhLSJsy4uYlLn9fdhK
OnpJENVnWbH0wPuoi794YaGeE+E4OxuNzRnGiLrcteQbhus/f/HjYni5hZbF02EljoKQde/1p9He
yO8PtjgDJ9Z8YIKZvXdHT72vk9FhOihceGgphFqCzbzB+F7yaCEhc2t3O4emgdRilt3Hyqu98DBo
A3iebGBCIKZluLIbusG57IdWPhUeVvezoPDMeo9OjS1gW8v5r77Vli8T8SRYoR+ytT/e9nZJ2QyA
Apebj6Tbop8gR2nRncm+6bdekeMNrgO5VcHsb7uWNIvYDvr9n8/o748/n8EOXQdmj+U5x/6fZXg5
h4oHIBqDYZfW+bwXQ+5fFDYj7T8fanm8j+4kqrsQ7Myy0EYkB79aY6U5+GE8I1dNckGuoDMkG1oN
aiunERKzayaMOWjhdRXijz8feVkufzsyFmQODNvA/bm5efm8hKWeZNYYZ+VUQjox06eqhlHqkHNH
mxegmVGU5rZouvqmqpnM/vnob5zipXqLqKBtgpOP/expy2whJC3mUJOTfikIQGG4aKiVYUWnno/j
gpE76tWhlo/y4ouOXVKYYQZrmEc2PGvMxDv0JqGIE1XdZkHfbCorz04sEW9+P4Ss2MgWp7N7VLuD
8eb1gaXq0MWIoDtlfA549K/NQJ+yzL759XDwhdSBWDzD5S3+4usNiW0zxrX4euxKNh7oStMM0sdg
JjnaQaz/wTPnE7yW378cSx9wEbBMNg2qY2uZK3VOaCxfLsujehfg0NkpE2eGNovoxB7o9+djORTP
4BLXHbHlev3tDEcD2ey4T5SUaIexhLDdJ8eXuaznlNuwJe22CDFhVEZy4lv+fmJtNhpAOFkGPDy7
Ryd2BJYesZzHBydBpsEwKEfANYzXbbBUjoyANiahJqeKrt9fLTwQ2OKXsj5iETwqCyXMTkZgYXyo
EHcvVDi7ZWLSzsR2NLMGK17ENDbCOm6RFNrCOs+nCBK/Jcv4sRqTUx0AZ/mWr5cJmq4RUCxsw6wT
zlF9whI9lnMWRcCX/GqjXVWcJaBZ1wg3yadgBVmrssUfkBveIVJyIu+bvZkfG/1eBEyThiEX74ss
M9ddsii4atWfN1JPD0Ug260qTbUtRse/SIUkRcMN+0OA+PCQl9O4ydl1HbopLm6tUThXHWypc5OY
BKioGDvGCS1SGnbBiULi9+vOcgj8ZNlSQYHzjl+nxFS1M3PSs7Fn4mlfzy2Cf++hbK6ZB59YBt84
1lKsUNSyD4DJcLT8j4AR26It40OaBslV00cPgRWbF1bta7Ch+b2a82T755X3t33jst9AWumAAYXp
wYv29SOVMk2d4y6KD7EU32vLic/8LhlXy0J1M5tQr/qAMJQ8ijIG605wKapJnDjFR20lKhY+Ais/
GzWMM9RQrz9ClTaym1EfHLKwgkzuR09G3xA8ziR0SzaWPPGq+329cnjR0L0yKdCp5o+e5LKcSwdB
VnIIywl9KjnTV6Ahh8t8mroT/u3f36rLtMC3Tb4ZsmbzaOcwdVOPTb1MDmPon8eVQJAckEG0yLb2
irNJ/S7EB9/U/qZx9SnwxHFHkhO7tKVYtqADsmfzjk4skZyOMcxGymu1CtfllIaHJsaGWEWEJnC/
z2dqKoyvashhLVdivikrA7vkAMn0z3fZ7ze2S9PI8tivwWzzw+XPX7yVwlx60LOj9FDijvDRtW6s
wpgf+1w7V23imMNaTsOJYy4P5uulajmmywYxsgPaEcu1eXFM0UqtZhphB99haCwsCQtcevrEvfv7
zeRangXBy/QYR7NYvz5KH4U95r8wPejSJIwSc+6Z04L6T2azO9HbfONmWs4g/RWajES0Ha1EUeto
lzGpPKBmGM4H4d3npp9dEBeCz4Rt1NodqvxS1iaZC6U7nSDi/P6Q8kWpDWGmUFZAgXr9RWur6jMR
1vJQqjHfQjSvdo3wMCpVxIIOgTrx5Bxx7qhCuXepRumKsPzSczy6d90OZ8OEB+kgMc7idQpG4D/Q
8CeREIpRhsY1Ck11bsat3PG2ylD5dMkZmKph1fRtuevMXqzQCKGV71t0pXiyz6bOExtKWrEV2pMk
Aw/kt9Sy53+W8d4Q5XglZiNc47nxnryhA7Sruo9/fhTeWHD5YqyzzCmXxtTxmADkNAknxCuR5kIA
Th/6xTa0yXZOBLk8ZExfNIki4Wns+k2II2Y7ppN5ohx98+SCHeW9xk7RAz3y+mJCUeitEL/0YcQh
vB3pbm9qeySHolLWJ8/z5Y3RTFzcZKzcMy8wuku79MIHyxqmvYly58yumsdeF2AFEx9wsu/rtQ/8
/ixEz3JpuHG9CaivyZBkszk0HgNIwyDuOqz1k8PPLaBH7ZU/mye4UW+tM2TPU+Oz2lBuH92kDUYj
mSQEd2vLlTjdLSxwDaFeBjHyG1uJhhjscnr68xV9awkI4feBKXFdeHfLn79YaFwLHbBHb+TQ+D25
E9VIgOCsidGBYHHi1fXGQ0j33VuAgUt98LOL+OJQaax6S3Yt945RQSBA+3fRx6Rw2M447jMK8RPH
e2MNBXLCw8dL1+WxP1rdoqp1mbNwr1rKQouNN3SVeE174nZcHuWjlZpD8I6yWF5CVpjXJ9CYg7oz
4lkehPaHM1oiybpLlV6rnP02Cd/RtWHrasNzI07U129+P/r3cLdYaPxjiF4Xy6GWNrQ4ZYX9lWUZ
1SddRe3tn2+Qt64asyjKeO5L1rKjsm6K+4TmhsFSRkooynkTcNo0LEYgI3vvC1WfePO9fTxkAuxW
aF0cg9qgfxSthnhxGHBze6GqdohHCVPnasKOPTWCfOvqUWQw8KSkYvp1tFBnjuPEUcDRAmUBZdIo
kDuPAOgxA8thoeJqxocYK8b2v3FSmYLxlKPHMMPl0r54FMgz9FtMpfKQ1HayJ/ipIeMLHWgsJuMq
SE3v/X/jeD5rH4dbMJ3LSX9xvK4p3agYkuzg1QTg2HNeXgrJpYNVVOyHSkcnHr033vbEo9AJYoTO
U3H8mnDKHKJhw96HPqex1hbCvxHM5b7zo+BgmC4JXJNV0WONEvJyjOREsfHGokY9brLDW1q+1nFN
Lgmi4PXrZweMXQB/e2+8xk7wZeyJNPrziX37SAvlL6DhxRzr9YlNmFyj2ia1zBqk2JK9CTI9ZVYe
4GM78bi/9e6F/IAAPKKN7zMue30sBHajpeg7H4hrSr5mzkzE19TgTZhlc0h9ALjxWIZXupoFjBlX
PXiDOrnjWg5yvNzx4l/QW3Ri3Z8f8sWdVDu0KoQ1SWSJnljjzOWd6hhiS9rETN94sLZ5UIB1CP2Y
yPSkWseIXbkNRI0VhOSiP59+Z5FFHX0eH+g0LXI2ujSnjhvGruGAe2tm7NmysaxVhyniR9G51g3R
ccm8R9Y0uWddnbnfkV8KWAiu0Jfk+XiP+IBHmsu+9QHDb3vVjaCzV1Y/2p+lEYCP0IPzaXI1rryp
7vLbxakWQ6lJJuKnh3gxQT4OXXlHU4NwqXruwx0DzuJZpCWoNbsevccxdlTIMiI3bBxXVlLPd3Zv
5ddll6utoKi4K1y3viWvWcpVqYtuWmWeOREIAp3FwZCMAW2VxhqcgQMiaEPUB9ImN4mJHtaGo+jB
M54lgFPlat/Lpqbm8TJAKZlUIQf1uvxbBXjyU1GkvHGLsddfw3rKr0IzTz67xuwn6xrwwIX09ZIe
3AeM5pOeeKdNDBOEME6rvhobu5MbR47Fg61YDdsl42PPsJHPNo0x2eaTm6itFYroqZkq9amYDS/Y
kC85LKHrHXAZPnZC/FFckNKSFtZjgZ7/Q48MOyQ618+CVWN26QfDq2pjz7AtHFdzj/ckt+SCx6yf
dSo/xYEReNsxL62HpkN6e2ZPzFyvabDrr9BacryuAooJzWFpkRkOyWY538FNgdlgWukk7i9C+jrl
uuipwdbp6AZq67Tp9DnMhuxrkNhDt/V50zy6FanZG8ga02NkdX5wzsDbxTw6pMF1PU/Jk5elIjq0
RmAdjLZ1yNMphv6aKEcVEXiqywJGTtqKfelV4be0KkYuX14h8DEgFF3hC2s/iEwzW2mRPZAJYwjk
sWlfYuVHcjRZGyON5g+FmzIy7UUVZtusC4Z5neM//lg49VjtYf91MCer6k63mX+YgSltCHcwr0LP
q++CsKXJTaoiA4dgGAbCe+ZGrlsIQR3x6711bwpWk7M273G4mK1563PR3VUmxoxwVcPA4jbhyUn2
dWrGZ73fONNaFFMfbizlX1WTP34rmwjfRUcYD5w7jVB5U9lmTmI2qbHfk1mQSeTOsxlu7D6uH2xd
D1/hOZKsWZsBsSCqNetHB7P3c+TmWC29uX+azdQi31eNzsbtpppPEmt5I7t4wowyed5XD/yBuRZj
Y9ZrGz2P5jZMkP6NXvuhb7KQXqJAhbgue89/UiqZAGyxBD1lkmDWrYFd5cHOAqJhaT6S3BKmsMPi
dPk5OWmc6xlxkHswdWV99WiWZnuhx/CW4VJsk8FDfj0sIb/YRADsP6UuCcZlM0lNoLXVC+ya5QDw
0HbLL5GmtwoCLPXwjaRTnG4dO3fOAWahJegtEKXcINAAti5v5YcAOgFx1lHNk4RpiYTsRdYe7/qy
n6ZtnqRE++ppJo84RRd+Wziluq1gJpQrZ8QAzjLQfqvUWHw2HOkeiuonwSRB07kqxYA1V49wGbNy
+K5pAaPjSuMhXlspHB+wAlaIi0Ys6TIaHf5jq00gUg5qjy+xdMoWE/ZMMiJwP/FNy777pKccMzJG
aTLcYie3BQ7CPoGsj9jUpZHsTs0h6mX3SZVJcZ1jnC7wZ8FCwE/YeXfYGZyFDhIt+9yyHW8TV9f3
qaqJeLV7bt1d3xZk8MHOIbKMzQ8p9vF028oWZo8xSMzIqh08bvW0Tm9ZwIk7A7Mzw9Oap/hJ026b
19x6AEzwLWSXg8zGr4Mok6/BZGl7ZQ5oTAgAMKNh42RzdDcpDYZLVQyQLtgdOfd5j3uMDOGYDrn2
lWltefKAEeipx2DiBvl7fFTdN6+WF92cfjZnz+13dYaKhw1NH7uHLGgJvwQy2mwKVKd6I1C56RV4
f5KUuReq5BZduLkj1yYoCbqch/hcGUkQbJhYGe/72fEloX4ztI20T+5ISYq+ak7mfVyoy8KLPrN1
lHLj97xs1h2LO1LYsr8Erkp6n+QGfqxhKWEwzLi3TFhwM3tbGz5AURZi3uLct9NtjxT/XuZO/JhZ
TfKJH98GKKAirtOcTeJ8RlsfrIiYDqDhYAj6sVg8wIZ0RvGxQA9JpkK+GG1xNfsrHE2El5KTR7qu
KKlF0Lx7gHyc2fHuwqmv9vlY25d5k7nc26OBYbrsO6PdhvBrIB54QnAzwUck9bfscAdEDEd0l2TZ
dmrLult5AfXVXKghIIgvgX/RI1rC7BfpOOHjjdGhU5X1OAyx2utYE8fpWzUBcoj19QU3M4GG4PzI
kSp7jY3OrzrcdblTddddHyEQnkq/eiyaRt3UFIj9Gqor+BU/oeGMVTwrsOXXMSJQuxks4PNeeBXW
c1T92kf+JRX+Tf1cfuja5+fu6qn+H5FMQ737ryX0H/7zP6p/w1nwn//np3r+tv3P/1t+S+vnl7p5
Crd/COffQfphEV7mY5S4jMj+Szjv8ycL+j9ayk62amTO/Jdw3nrH5h4556/Rlo1Y4p+6efOdaVm8
Cvln0dy7ng2D9KcP4tgX8c9fv9SxW6+3NfQtocAybgBRvOwYAYm/rsBzF0JV2RBFncLbgExyMMlW
gLHmOmdmnrZXmYBrs9adnOtVkPckNBT0CnkSEud8SIwh3xRZUHw0x7i59UQQk4YZT/MX7CIGOWBh
de/6wIRWL8757a/a/OWndpd+2D9Ldj41A3EadouilP/Sl3z9qTMcq3kbPA5endkrMVgWMqsYRWmX
KfmejB0g+OFQvncdge6taEV8k4dYxekXO1dkGLvnjrLHT6Rtyhue94C0lCa0Loi9mwlZJgHicSjq
8p4LbbrbYlmGOviOl+zK0OkzaTS+tcLTzyYJjItvdNx5SAO+SndIr4xYENeZDK4PCaOUlxPRvPnA
6rQyIcWi1MXTRGJMPKsfyIrCdU1+yqVDGccSoMCn/flEHfXfyEBCc8MQx2V7w/5kcXS82iQja8qD
5TwF3YYm1jUAl3SdtZW7tQNKc8tiePbziH/pmf//i6v6n7Yy0Cp6cfI3T93Tvz2XRNtMS+jWv//t
Mv363Ka0Kn/95uH7v//t59/45aAxgncoHZeBpekytEa8Qlvml4Vm8ckwDYK3sTSjljWC1snfPTTh
OwZFCFqXjCeGzjyl/1gK3HcOwwff/Ke95q+sA8yvXz1S9JxZofh52HwwhLEnX/78xS44nHK3t4gk
x3hH1R4YfqTWGU+NsRZNii0QbypvKFuXvLOMgDhG/Ih2dosWuPZWbtJ0Pm1/WDuFT1TqDgCrSSok
USAQDmYBGC6bETzhhYeEUcZJAMqzCvq7ZElp4HWlEtyIfTxTEzlpux9EBTJT4YgXq9zIqmgzhAOu
fRGHxvMoRBCt6z4uLqoEMx2hwLM+N3UPcM9pgi7jNyxS5wOgCpj+bCO60KRL4YbsjM9F1yTWGQWw
vA9FXjz7ZRUcQqMMMLQYCGp0TV/HycdpG5UoOP2Ommgz1UJ+oLwv73XKU7piLdWPXZbb5xj+U7Hy
AbfmkDWC4QvoNlp77jhlTNhT1KVbMZUtqghVRT+EcoaPY2B43kVFqPeu18sGvZr91Id7Zis0W5QZ
6arDs/whUBW786QchY3Yx2nvpsx0nkpgSQcV+dI896aJjcAI13ZdZPCPUQzV/Sph/PZ5zPu03KeK
rBPgbVYIAi2I3QB7vjNcxE0bNpuut/tHacf6gvTqEk2rlYTzphuC+nbWdV4Ca5s1O4igl3tZB5ql
ikhSh4ndnZi78CImX/SxsZy6WcshXDKogVawGEMtaFZNOvtU87VnX6HGs66bCPzw2psigsRdlu4b
gEyJt9ESwqGTEXoa2GWbYwXugup84Mt96NxiJF6rc4pk1U941Wk25ChJbbdWIw4qNd6Q2en5q9BT
7rM/Rk/lRBjzKsZxyyrrezpeoSr2b3QdFbgMrFbdI8QjX9ucxveiJxB3X1ReVFwAw+zwTeki3iL2
atYONFILmFSaO3fCS8vnUk3V98SAqnUY6Nzsa0G82obNNFMZv4r7bQsdNlkr6Y42ePrcORNlvsDO
lPCvnLnuF4QpSsxtn9M5ohL3ps9RyruL8Qs0gzV+hfIzmhIcx3Zj2N3OTuz4o+qStqWFagf3RTeG
1a7GFOvgZDWmR2hpBIOacQapNTPb+tqxKzJ4q4Ks+rVZWtUNkTM1jNuyKdTWAwvzZTKVGUEvAuxD
JqTnw8iyBicH7xbwDugzgqMZDPVNuPHbLE/IJtflebnYaHch0p5Fah3NC+nLl2B0kMZk69Qekmg1
yZli1+yDNN80GS2RlVkE4n50zOKHZUrb2SECn5qVGffGQ9fRMUMaWy0RsaoL6G71nl3tJkNHDxVI
ECJhprL3wclpi/uwUXdVO1lXbRkF8LE7mHNlFImcRGhCt5a4+PEHsZim2pD6PVNX2xAfVGNC7BY0
n9nMx54ClUtiFRKkipkJ1kBIIJT9xpNMMPmW9ILAm2VoQNh35f5V2IRjsiHpFv1oDfEaxGOSBzis
3f5sTvRcbFrXr+qdoefqngQrNr2Tq6DGQSiVP3zVihvJyJjdSSMIBI+wtJuklsbJUyhsVp+VN3uo
hRPSRIINAXtIt+uB3IY7dnd9SrZcWPe3XWK71+yq/eB96Gdpu47aKZzWAevKkrmi4HZDy6YrFrSN
uVIQtuHIhqp9KIq4PfeVnpZoulLfTGhsr9O2bNmbUOfjwo/C9Kvoa7g1Y6R4XnsuP1et0pCqRo+H
jS7Jt3CAOrjV4xQ1d6ltI2yGuTB/yvEOPACDYHEdRB9VH2gpNCmulzKr5Y3WmMxvCiKUpx375Dxd
xJ/Fz+xta96pfC5CMszy6KaFGSy9tVPFtYKiGJbpe4KlFzTLpFLCQ0lYyde5GuR0CaoKKtOo2vqq
ViVW8piHDAQ252pjdChezwPDrD/VuKAbijivHnYO/QPOTNWEPZ5QaGVAOefWKshhwi21KbCuU/mo
EfdlEOve3VVtrsiKnzqa61FWPbZRYr4X+ZSaF8APS2uTQLbhYRWhfU+PyS/OJOsWIyMVz7eQRjSw
v2rI9vEYl5jC65J3ngnELga5k413/jiSzVuaA5gzlnMtwgvAtPZ4A6tamAfA/mnELlKV9Y03zy0g
AnTl5qYPM3VrcCHztU9Tdj3VUopNkqq+3xtWNfzq+v9v3fa3pWb61xu61TNUg5dF2/K//6rZnHfh
4qpiq4XBFy/IoiP/VbKZ74hiZDwZMSGhYFoKun+UbJb9DmEpf4NZHxsqP2Bv8nfXs/+O+DwLu/Qy
ucX1E4R/qWT7Ocl7sQvC/YA1gWxKD3MCsqbjQYE9ZWIIl0ZXTbM03Q9eGzLTt5zGKncQy/2doj3e
rAegThRZlnZJRRuErp41yYkW4chq/OYWlkbroAHTbnjzVT1p4SJTvM3zVEB64R260XRG4U7Oje1t
2zDMLCh81miAawut+270/OsEkmuyzTS0tXWdhw0EqrHFYaD7PiuvMu2SpMeBSbk3NT+ShVRM8MA1
UckrKIi6uqi8KoWF1rcxEkNFOPctRHt2TTWs2WINzAaJIuBloPkqMJPPdhJn/VpF0CXOldYjTdhW
UZ/qrl3Se1kGRqumohgtPvxKjO50McZqKFaV7SOKhFiW/miCVN710pv8LT/ChdDc0LFbx9Yok13j
uM29W1pRzcrfio+CRYAwcI+J8arJPUCHlGvqA4lVNeztuGNmQWUC4Bmmm35KGxBmq4aqw9mOpokJ
FqNSDsDCVdYPrHNtvx3CHg2EN8u82SdGwfxwlICWOAX9GN7AmJHu2vJQ+Ky0gK1DMRw0X6PMJlKS
9HT4aG02sUwCra4/dY1TVPuxt+gi5+4Qu1tvHqrr0gURtSaNm1ILvjN1Yky2hb0O8klMW7tVyt7b
4ZSlrJmuFeyiUQRfZNPrq1Ta/fNglnYOh1s23U0KkQqkv01/ncvg5dMhaoagw81R9N3OmXWbgoUy
TbnC/jHZCH2SYILTiBhvD2Be/JiEMdr7kTNKYgLIh/cpRdSXyvM0dq9oQEBEG70BtKRHlVFMMu5I
9x1zmng9p9T0uBYVXvhiSFu16tyhuPVgjpfbpIrkIze7IkQiQ90DWGrQHrVX53yppjp4kotJcT/S
pb2lmQAnFVoNrzkZoQnh7bdUlsRuVcWmSAf/MqQsIzVeDbiSc4JewD2H7tyuoga9EkbiGMSz0weE
OXi9B/9IxfkHE+bTh5ITFPCzh+SjJ3X/oR8cyH8TMuyAuizroeCMY/hdDsr9LDUkv7XdBiJdCV5d
X02rN66beBAmke/xMlwZhtFeA28pH4bZdh4y4LkJHB0jNK+MmtCDzkrFDx3nyYU75PF32vb2XUeX
5wk/iGDLVZbiK5ZI50ea1+2j3SPI5SXmfhTCLx9NZ1LNmSOHGGxAm8AArLwG+GcbleTH++TaEuTm
MzBYuWY8hcumAF6yywOp12NcoV4HDW7sbDFaxJG1NgjiMMY1uCIhqB9XhqZNvApM6ddroSR/NTTC
eVrFftMPaxjB4IIhJ9X7gLjaNRh7dJcS7+otdQrkbU0oUbKpLT/5WtHFeWCo0X3UrC0f4HthYGoQ
OPNI04Z99n9e6w7X23VMwPwtl7fk3rE6EAo1ZAXpdcXGHt32qyEbvlSbSs0gm11YtGq1YUTrUAXe
MyR/2vBsJXnCkXUTdpRBSvrS0U+96JgQZpskA7tKsgrNHT5wHES7zGJmttZB39+nC+qIFAjliEvG
rkm4Us08ANaW0m/XrFk0212j66absBudYt4h8mrzbY8kKonXgwL0fFsiOtgbsspulLnkzQS5mpqd
TlT71XRpBK4Mr1buxqhk1u7mOC6uot5w/UsV88Nbt27dNWBMS95h862snUdxX+/9KjH6A/o6lsei
QkuMb6WxGZv1OYXJ1lXlwD7QI1aiHXDKbkVs+R8Lq64iPpa0/OZjODeFufGDMDkYaZqMV40aomWG
Fi4R62Jqrc+1YVsT1rjQfnQa9shbO2d5O6PrWN1GVc3EJcNqFawrQt6JrmAmc8MmYl6cMySX8VYw
fKiuBCU6K2DF3VNMpgEqMa9hCom1iD4DL/DE3MY6qxerp/klFlJ8snNf3HKr87AQF1P80MGUXPPO
TXPyGobAurSTwfvlfvrfGulvLm3hf10jrWlwtVX1qkxa/savMsny32FwW2KqUDYFPnuS/yqTQvpa
4aLishfFDO1u+uJ/b2xZzjsqliUjFrsLDejFLvr3Kon291JQQYTFwYL43nb/SpX0Ws2y9LfRWROj
ZXmUarSNjzqgVabwwLKkD2ZfnqHtmi8aRw9bCe119+KcvNGUXnrOL6qxvx+JA3E22AAfN9AATcuQ
jf8mLxd+UtJ4klghM812RWB+JToUiPufD0iN+dsBfRfvTUCfF3va8ucvOnZzL3QCM2STJFm6b7vR
6tayG6cf0wKUylnu85U/2G6yGUFgfvrzsd86rZgUqECpjjm9R6dVaIuxH4lOpZma+UYBfp72LlKe
ckPubZyfOLVvHQ2vDTcQfqbFXPz6m46J6Eq3rngpUL58NkRbsrdERhFS+vbNcEIe+NZ5RYbLV7N9
RJDHAijoCAnw3mrTBrLYu/ZMRkEWPLiZ9A6iCgoit6Rzm9n858/n9HUH9uet6nIxsTMt2dP8+vW3
HHwvq3FcoImxKHpgs3gZWSjSd74JdqjQRee/JhX8dUQav7ZN29ezAfi8PiL1u2oxhm8spwxneChw
ZbNG1FdZMKtN7mXWpWXOM+kiuj+lXv+ZFfnqccG/ySbIYcUmIxPwyOtjB44HjD6zcbAaQMCmsSVv
jMtP7EDPcvJdBzYQv8oQ0RnNZo+JfUcsVyJ6894YQZ3z6lWohxvPn+4mAzbnprRC55kO9kAB5nQm
k5UWhUlH19Re5WVfXTpUa+RJWX35VbeBj7Klst1bI/LbcT/aiCU/unnmVMDMtELcoyh1UGtC1V/7
oxiCDaSl6QZXyHCXdAxcN2Eoy/ekunjmqm9zmNp5XNdE/lapg48kF9bKpOvJoNydvWkL0Y5G7pwF
vQ0Ov6pJ+GmsqroI4zQD/IdUqyt2dufBSdkEFFAT095JQqCbatenOnEKXBnjTwin7EufcnfQxfcu
b8cH2Rqpv09RQNx5s6v89wM9+Z1226bc1ImfuRv6VvY6b8qo2TgO4KRtLwgvoNeWDmRI23nHkxyW
+afQaDK5M/Jg/jJUXoqBfZli4h6vncdqUJJoL2HkHuliVfYlRmWeUnxwg22iprQ+6tpyy32klM8I
3/BhRGOXa5ytsgePO9qMu2tvGgkEy1WIKmX2u+dEwZXfdhD0vjuVRZuwoWKct8z9/HOQogPBFJU7
uJ+cJC4R549xVh6KSNWQfAz2rI+ySid2fdPgWQ+RkyibjiLg0uKatjMiKYo8a6q2ckS88Skr1P9j
7zyW3Ea2df0qN/YcHfBATkmQLK+SSqakCUIWNmET9unvh1L3uUUUTzHUd7r3pHdEt5RMg5Ur1/pN
qSOKiqBDGIwgLaq3s8x07Xqq09wZgYm1qQzJ/eysftSyaPD2KAjG8V1fmlpYIVcHIme4QyPRrt9k
FD+bDc82cO3xolGB85k/61ujHN2BWFh0uggmXfnZO90hdbqS+jAhWhv35bxpKR+ACEgcDPVsoGKp
jG4MWTnaYyxZDyyERg2A6ybmeVsmAfoyzvTZBMAx3fiUa/Obobba4aDSvq9/1PC1BpwWx0zHy6Zx
eQEA7G/YlzsDA+Hou95R+XywfUh6e171IFo2VQ30LHBkPA6Ps450zaYSOtqEptPY4We+r4a0rdPN
KJg85ME3Eobzr45mMT6hKsvEdjLmgc8Rtk201ZWX9YAih/699Gr093VAgvXGSiJFlufa02Pci+H9
NI5Oum0ricOJV+E0Aryk0B4ifxgeKyup33U2NzVOIG1sYJLS40fh50g55l7jfrYidMblTNK9pQ1F
F2HSUmwEsbSy73RIizqSomOcApppNLVBW9mNb8AUApXNgZ89xDizgTPLp+8IIxpfBSXuzxZR5Htt
CiTua36T2pWpnt9H5JrfmtYXP0CNVF8HM3T6rZ7jFbIffZ68m7ybQn2xIdDeIgwd4innOdZ3FNIx
HkLE3n4ouhjUoh4L1nNO0+FjOC5xxzdb3iZhm2UUAGJneaj7Dn51OeVoTJdK6Jq0JuSXOrGcydp6
TujqxWVvF+lnoxvA+KAHYf+YRiuiIuGmM+WWMkwCnBFQs88K6XyeBW4R2xqFftJ9B98mMuGlNqo7
6P24in8AY4HVEtDEkh8p+Sa4ZRo59FTkWKqlNunyCo+iWTUbzQ5nfaNZFS6UvpmxcUKaeGpNoVVe
oZeu2BxecpiRUQAN0DDAi6mhp/FYUR7SNyLG9wv7TFJ+HkPCe6cSgLw8oHCkoZ5iyy9Ud3HA0TMj
kXs7pYuycT16LDugT1ggyraQ5XXIc0Xe0rQBcjVgPhJuGrRybsNW8mRAHiR612Ydwu6SaV36XlXF
bxLfTbDoakVcZgF/DkGkxCym6b5quia5tIyuaq5G2WHWN9ujN1zZpTTcQ2sOwsWkAdIdMCuqwJtG
My17Y1LFvrVUFobvxSC0eQ9LKsdCLuWh+iATG4APqNJG5z+fMAyRQ2tFAQRslIW02oWXlcSOrXZD
rvmt2rQ6QNefouoj8SGqvCi6wZouG/aorov84Hml011jcAnSAqxtHv8w7LZvbprah13sJdRVLo26
rkSAGPFQ32e0rexrYi6UupiXFrjEqBPygp5FW32n05bdYLblYL5BPjhQwsCEobie7Erat8xrnh/b
zqdlqqIQAaINeUmi3sF/7Mw3vecgcuAnrdGgou81/bXbmvp0RQ8gzfe1JhLcAqPBqqNvbmECkCYQ
0APZtN0Eoa8HZlwCLm3pu1XJkDyU9Dqsi4rQh+5pb36IIIr9inHAezfg1nqNXCHNq67UtB9tDcHV
8CVgJcD0MZ3HMbZxE5jgQHKP0tDc9E3kgdcDDe/saWRpMHER+Louca3QATTI0t60MxYmW0yNx/aA
w2TZBAbgxu+9D5yYAoZoD0aiNKC30lGf2yEH++gWYbzVhsb/3k4FwOImaetvQ8xVvstEy9vUjoxI
XkS4zyDNNxbhR5ciWk9XCTWWbj+k4fiISBV9csPVsPNIO3/Z72HOLys9rto3wB3nK27/BBAo7hTA
nd206W5EV7bz7ZAWhvFgjbH/kQe9oGBSef7C5fJ8XBnnocdNbE5ddG6cZCgfeoeawOUMmscLomTM
QB5mhieveo+62G1ZoCi96WpqH5+SJprdR4I3SMxMKztAdFXoN3TghPcjMnznsZ6V+OooV7sDlF2w
k8o17qzCzh/DOnPx39ITTFhmMMHujnZrae0VvSKFN9RIL2vOpN9Q+KM4sMVjN5+3iFfHQGZ1Y3GQ
J8rnWFxmIf6B+bQsq+aP/bZ1qTZtMQOJvgCAn6g2Uo+Gik7ys0HEU/tiVq552wKWViR4MZKzqsxQ
FrBCF0sdYHM3ZRZL87YuFheVzI49be86apRbpHP95tOgAcbbt0lrud9GfxLFwdOmMEeEl805qG5G
kEBz21pdtT4FhKtR8wmcJBh1uI8z2jp7TdkxNLoQydrrumnd8n3ixD4OLtmINaGeQB8GDOyGlbWT
XYQWUIr1LQYudsSHoRA74F+bOBFx8urEfkQ5NQoBqyOwu7UoJeVkBl7R7hBwD2MStTa6goxBh1yJ
uPrmGTMo58gzJxJSMd3iAeM3uybkKiLTkZnYU7KfYvDcGWE4HSFnNIjpWJMWVNjpuD8GNzFq0ISl
3VDsRZU8/JVaZd8cTIQtk0BPUHf+hEN9Bd5dsHz+d5G4WBkCt1YfgZKX3zThUCUHZIl6qqmjzb6F
xqB/hSo1zVcFjduEhmBs/urHPLlTaE19butCvqMhL6zhXSKTBk8gTWAf1hYJ7yc1KGc/FvF0mGHy
aBde2sZ3RZKlX1zXKj7B1GoAsNtW52KsuhBc/D5KvkwUQXFqsfMYNKVuVXcjQju/8LDL3wrNwGgc
PlzzucYWxkZdEdINgE9wAzezmU5vkO8nAST+RtpmmrIoC7Jq5HNHK5z4avT1tEs6zHgOfVMW9OdE
beMTUbbm1xms6qfc9U0cayYv+eHXaW/vDDrF7KHuDLcxwEoKWlntf+1iUT8Iu9bw4uxanbpsmZY7
lYfzfYJAC4iVttEvZr2kGIB1/IBPU2ho3+LBqS/7qhDj4mjoWlv4BXq05XfmXztsKu/tgW6lvbXk
1Nfagbs8vrTazEcF3uCJQspV431kJI38MBfJUO8EGaO3c3lcyI1y6xZFb9uU96E+IrSUgjt5LJUc
PlVTXXyy8zC7IyOjS0QiGt3CzG4+T14n0j3qDRn2NSp/74p6BnNhA1bYpmOTp9xJKBNtkkGLvhCu
MJMWyOE8DiGOnRtTNN5VotG2weMhdD8Zade+bYd5fq+iBQXredAhtjgz9MMGCr557cjCifdVY4DW
iWnEv69CEWebyua5hUohVIbArcPM37aJ6MSmhpBlL5YD09scA5Vya9vcjNKEDbntLFMJ7AVy7BNs
Uqf3auh4BqATX93pYpIYhaFdW2wLK4c26/pFyYed4kD29Hr/b3HwP6/j3h6aZJGOzo6Qb8sf+V0d
9I2/UL+BseTp1FJMsdD+fzdRPfEXqCuQELwhdQQgKAD8XRwUf6HZ6iOtieUmCDdnKaX9XRx0/iLO
2FDqIPcLm6T6/6c4SIJt8asARrrQXKlSrmoQmEG5ZkjLYmc0vfMW0bD6muuP0MlD8Jw+3qo8+Hss
H5IwQi0oQ66prcmYZ2BtinHnAa8JEksrbmfMhy7Cvorus9Q0zkA/VzWzp/EWSp2xlFdJS1n359VB
b3RFhifZuGvLNgIwhU+xlJkM7Bo7v9cLV6uC2e+hIK1TaGV+9LyPh7ITT2tRfx12tgjFvaHRtOjC
qXvvDcAd6ZaG4W2T+pjMaGnTers/HxyZG488FBAlzfDjwfFGFrRKNJwBnaK4sLyWSlYx68Wb1EzK
Wx497b1OG/SSgkz6/fWh6f8/L8A+zRuRJR1CtoHizHLony8xDqQWcdscd6GWylvTldmFVXVnpShX
YOdlGFBevxUtELN7USnLp9yZKDjtcoNkBRZId+NjlXqoZG0+YPEzQtIsKgQI8ym7d1tUaLHmmFDo
77s/0/Dwfv8U4AtIWVHsB4F9PONQ2QrWnD7uagpFdKNAh5Ikl2eKg09/zbPa4NMwkDGhZzNz9OVX
w4CEG5PUZ09NnzsEYgmVyJmnGJA+W5u+oDwrMVQaKOqAg3LBhYLHiN4bfq6M31H9yEfgOdJ8VZN9
+iVgLCg5IyayaMseT9iOKETwVhh3omvdCx+LqI+2GuxrjVLU92RAD65ApfLdH58r2gcEJLQgONXu
alDfrwetImHe6dxTu0hEP41JRIc/H4QNpLtKnfvlIEJVXubjW7obFgRr5sYZRsvVvzgwJhkd0X8B
6xPoj9ev6ewqHrLlwFgivu5kBEY/dPMzPOITH6LJDYLco+BLpBl1PIrpDqHbG/W4G7MML3g/rpCa
luJMF+LEWaCZRJDzn0D1YhVpmsURwzbCYada39oZRkQywwuk/DC5lh44o9IOVPfVmRN4Io5baHwB
RLIIM4iDHM/NykK1YB5YQXJ/TLYL+MdAyXYgzM6pHRr049YBjZOASjcfHXu1liHBmsMuZDv3O7z2
QAuLIrG+wpWy08CfMTzaGLON2/logFc8aHlf4JToTelPA/jjm9hIw3oxSolG3NuMLD5zXk+sA7pJ
oOO5/jlQ649iRrQ5iUwLwVJHGVeSGhR5XSeuBtuMz2z0ifizaF9wo9GARLF0rSCier1vy3GYdjSl
AKRXB+6X94nWXxl6dOMMXYzkL3qzVXydaXiD/+GHicCOB9PUJMLSVPRXX3/fwUU3fI3XIVWY7WyG
clf6/zik/K+B7UU6AmvGQiKJMRDQQ+Xs+FgB/mw8hX/eboZkuS0riIkNXAO4tNFwsHxt9/qkzJWg
MleH6yKkxmrSVIO5sNYHHrpyxsmBx5E5eZbCWSbvaqDPptODX1WhRXEwNn9UWE3ZmynjXRkYOciI
C73yGpyPoe5am6jlNCKegevglUlD14Q953Y3uTRMuPiqL7+HUQwlu/MnfCbzvEj9jQSTbPE+V7a9
Q26og/Y79hrO8EkbAT4rQyPZQ6f06oOd2h5+v06FzasVSestqLYZxwtf6h+91Hegb+PX9ihhF5hb
E2JvFmC3DHFB5T7pW2tYHdp36HuYH5pGA3NhQKxL8RhaGkJ0YtP4HpxsOV3PRen69/XohtYOSDwr
MAAF+W5Uk8BKfppHDe70VF4Udm/hLzSK7qEdjfQh80OsO01jVFjxaJ6QD6DEknYr+UGy2nT4TkZB
DfGpxPunLqEhRIbKN6p1o2LbgbZ7g2EgfOkZf9P7Qrcgdvkwob/mIUbBWx0PMbpmHgOVcU05LHS8
9GuoWni6DaaVP9tIpuWWInn7M0S+YN51BF0dgyU7ji9DUSc3aScAVUn22tlpljkH0MCcDKteH8bW
Nuvm2r4zuzkqr2sHyeQbhz5AN20Q0BcJu4ujU36HkemCfgXMaG2U6LF4m/0UVnPecXEEHmof9KP4
8rPLXoNXcmmGWvHFtRQe43TSKLQDORHfIoST0GioIEfvylkme/zfdHWFnrJ5Z8Iy/qRUBbm5cbww
pQrNQXnXg2hLrzw8Mt76WuYaQYnPFN4UCFD0gd+ShGyyhpyDDqLCLXj0W7DxCl485Dk/El8rV3T5
oRmVS6so95th07sq0aCI1JQwaRug8FsoI7zFtWkKr6eelA9QZa5d1SxytS2HlF6SwBEZn89ewwEW
NsDYBeMU2vcIpFoNvUUQzhuL1Xw/5fNYXvnQTqedNeMJeV16dvdG4rNgB8gSJFEA0aT6lPHSNbd+
HgGhKaLRfJP0GOHhwoSHKSX14hc5wPSJYBfDF3Hi9jM0bBtwfhVieq7MznIpiYV1dGikTw0Db+/k
u/K9dNhkGAAuxtKOsaUqHKabcJbNr5wIIII2r/KHxB35O8YKntCON/6cXnixqvdOq9fuw2hpGmL4
9FCnwMQO1901tvLG+3mcZ1gAtlkis60s4NnCqYBYVpUDpG9hxrTdVvdbzQn03paguusSHq+y9dy/
LH134CATFACqmcDl7sBlVt13L6pj+aEdBVagwu2qDxUNovGRnmL7duyBouDMbi2xIraoRMsqnMO9
5nDS+fjiWGzDicC1zVxHv7S6zoEkaAJJuLGFCj9ZVBmLDYlN7u87EZm/ddf+W1b4D4+1Z3fICz7d
ewD/R7js5T//G3H0F1kKzwJE+GFcIvD1PzUFTf8LOQzS9SeCrA6Aw+E19Q/myPgL8DWOGfAhPTrI
Jv/qf5DZ5I0WFxRp6pITc3v9AamWbOk4kVqQ2Wj08PQmQVhEdFaP7wrKKMHzl5dkNvhX2j83XrpI
AHZd6bbbxhPN/LXyyolKuxTGTdyOQHmHRMQoawFmQ7rjSWEDiFskx/AjLBpcBRcA3OLzqO9Mvkt4
Ns6CkYuf8HLuAp0rn1B02hOiTgchDbDWQFAZAYu+e4OkF/g7GmPK46r1wOWFC0TPekLrmU/IvUmr
rc/G0NrTdzwFwPYhchTGh+YJ8xelC/7P9bPkUjyhAocnhGDxGy6Iy577wdJwvtlVhubvMaFGLqB/
whn2HhXJdIvDIAhEb+CW49pdkInuE0oxfUIsjk/oxfYJyagWUCNiMuAbMVOVt1G1oB5Tr1R2kPWT
727GBRiJmyP2Gr6rUlSmMqCT5QKiHJ7wlP1vcOX0hLQUv2GXA4CQ6U3TtcjdgDkFm6mecJpzFyPb
MtUZRg8T/ZlwS42ke58/ITwFIBmxR7dBB6VilrJvf5Qh9uxbQ3OrD047OndItySds2/jxKUjYtGF
e0vSZfwQURLSO8Z245cNE/K6lx5EkLSxh12tKtRxazsb4HX1CMtsfBn9sMNQcBt6TpvtRA92DBoJ
nDeksJeLaCjS5sHPSBsPTiT6KcCTi/Zzj+5FttVMgTWyCJ1ZP4AaqW/UjIvYJuor7vtaz7Qc9l0Y
/epCvFmgeylOQTPlYbN1HQ1WFQ4hKc0sMP4/2t5v48MgHBNNE5UmNlDeGHrkrLdpQTe3FR9S7DA2
PV7eUCFTCYURqXAkU6OqDh8J/X2Cs3hqf0Vt4DrB+rM68EXaeLqGXfZQ9yUTazNAFtvBymf6FI6X
3wlH0z+ZftmW11mOyNO2d9p83JjW4H1wrW7AyXBaICshckjT1moi+cOt3bYPzNnE2aUVIZr4pt9E
+Y4L2L2bkzr5OSd+Cmq7SMq3mD7Sy6PZVn7LfUiPEXEdxKvQoPJZ9AFpbdd58Tg6pvqGLbc9b8tY
ej/NnjzxcppF+i0SJHATnfZkm3hDquHkYnUoj8WaZm76yp0aIDmUBWAA2WQzGcaWl30WJWa+0Ys0
vabVGdOhdBpIrnFWaG9MQL9dgHXjMAUglobLdMYVJY+auKTPEMdq02njOCyCK/D+gDRpG9W17Cpc
2/yLJbTsM6jiUm3HJDNJVCJwzvlkLben9FWQ6qVnbiYPNt6FX5q93FF/h+jpJ6bQgtlI+alKM90H
RFYAnrtzpb41sy/qHW1ErDxnEUJsot+Fe40JA+7gDzr9pAn/q3Ybov8P/EIp7YOqw5oyUJ+EP3M4
xvUeHiZ+qCjlkEfQKFAVD8lRvp07Lb4lX9CKIEW8+yed3exDnItY21D8Z/VUJeW7aGoFXtC4zh/m
1OzzbY997deui+svnJhRJ1kDI3dREFEEUw6rK6+VtkmaFrkfMKiraTWW6HTSCihccyONQgMiHzoo
Lg1Wu+HR7t6URgfpwM7zykTOKS6iHXzXpr3woLQCYkdfqNu5orEPhYhzZFX6MT7kcAOzS/qf/2jx
/veG/w/KtK/d8B+KRP3EgbL5+u3/7GgJflU/26Mbf/njv298x/0Lfry1OLAgirb4PvzTRXAwmaTu
Y3s+gA/Lft5GMN2/Fj67iXXDb+0N/rq/73vTxLYS5Xof+KpHA4AL+g/ue/6e52UTxgTGCGdvqdbp
KJOvXuyukLLOzdREE83v96jUFJdAm9wzdYElZ3hWFH0aBcwk0iB0ggHXLGXiZ3BfyPUJBK3ODEzd
gVZQDtYXjXwCiV09uTE8T9vUvdsEs4rxXR/S8v7Z3tz/Huh5JXRVf1mGR5SE/1HPBK65Nt3JgeWU
oTvZwYAU/U6TOo9MI7YCqwGG+/pQy3qtZspQ4GAZhsxmydOez9TKc1wTtNEOMI7GOX1+P7i5s+Xx
yfUKNwx324KM30w+vz7siW1kfckN2UT+z4JWfz5s0zcQm6TGDLHl3kjuhn0Vhuf0/VaFl6d1BN/O
BHEsQ5ZjNbmMNHT2Q4fnC1bmNxPyb180xqWZK+0bglv3/fVZrUTHsdhCQxCFTOEjlUmvbV1PElVN
vBs89G+hT0MpU/JSg25DaQmP6yZQuRbiF5BJb98BFP4Fw/lLopfFviK1+3DmtyxLuNpZfgs9DDQs
IVeuD1GbTJgaxZEdyL6nC+8Cqh2TN6Ekdwj7cGvN87Qtw/bW4Tdfovu5obzqItyFep2mUy96/eec
ONJHv4YHxvMNh5aiJwK5xcDRTBlAy/6qh5F+pZctSfPrQ504WxTaURWD90KbajHQfT6UsjM1RGOz
fD2tuBzr7CGvWvOPNEL/3mlWBR4bIREo+fEgOYpgHTbg7DRf6hW1RWs7eml8kc1h9WfV2N+H6tlQ
q5Bnh4o7NrWtQPdioDMekEOvq24VgnhnKocnV05YLBvhleL06ikFShNIMxEpqMa22eGZW18PVnfO
heblUYC0wddBXIOaC7nteOmytFc2mKsycEJLvyzkPJG75fIy7AD0vH4UTg0FmdhZet54iCyOyc+P
AmICEzBRrwok8piYr0baxexL8yMI1+ZMI+3l2qFjvOg74fiK8dY61qiuTOtG6FWA93t1iMsGDTAA
42d2aDlWxx81WwP+h/cuVwN3w/GEJleMOuBtSICeafx0WwvneFz9tjAJ9cNgusY3Ernw4k9X8XjQ
JdI8uw07Skskttj1uKHhL7j1fotsiAf+LhfumcP+chmXreKNwjF06ACtdqzEA852GheRiQHpCTWK
+qqmTHdGK/3lxSAWf7Tl9IGSoNVzPCOEnHMZ8uqByKAZFxZ834sFA7GxBskyGtrfbLb/tQNwYtuo
USyi7As2mWLK8XhOPnoUuI0OvYXaLOmZl8M29MbqGsjQdFWnbrcTIaIMf7xvLvGfRaR9TDttFTh4
+EeWkHEXZMJytm7RyKu8bFTgp0ZzxqzsxIJCPnsyRyTw0kw9nmAc1/0I4ogJ6l1PcaDpHnRehEFZ
jfXeBrI6npnbiauWWxZ+Eu1602QjV5MD5t2OJkKpQaYDzzKhQ6GY5NZOvcFYw9uECbhHdI8ah+KP
Da29UZ16K4yhfpsI6vZnAs0y2uq7JO9dUjUali49peP5J6pAmS1XDbI6Fp6PSG8gv28olcH3L6L6
HXZAtNERlTbmbZoaqX1mOU4cMOIyh9kVSyLnrOJCX7SmMcSMj+FeuLcKJBXzoVVB3hpfu1TEl3UH
Hu4PjxdkE1IIesDw/aj+reY8+IMxK9V24OQKbOj6pAAG6cPQL4ufr4/0crMZygcLQX5lEhqelPWe
RaBKWZHvtuibYKuK0oCEsHTw9UVG11X0g4d6sA9TSXthnloaAGYYIzQ12N2VhzjKOZDIi0vFRQ5z
6UsjPcXsFwmx5+FwKFC/6UytDZRsYL9rXv3OyY34fe2U6ZlL5cVnxVALb4uH03LM1+r5c+HD5Xek
Ciq9jHdQqr1tpUUjCgnhuI9Q1H18faFfRF/GW1wIqKXiWg4O8nhqLiKpXhMSMZpYiO/ZOBt7oRrt
8vVRnlbo6GthGFBndEINnh54ix0PA9UoTGZnYFpVFl4bCAsnG1DHeaCANRpXk42ETjZ2C+DWivdT
HaUgubDUGCpf3UvoQrQ6UEu9mX2VnLlgT60APETBWQOpAVnu+Ke5Zt7DprL4kDkEV71l4ZpbQv1/
fQWWCa4WgMC8pEAMQRV8OWLPznPShagbOBD/EISoILD2c3aTzFkUBlXdmQeL5u1tS0ilXRNqF05C
MyV4/Res8QfUXME3WcAFeSCRT6x5nhFyQkYJqj5AO9XcoRgfohhON3MoTee6y2sYFnncRhuYPd4H
zqi4b4cOuxZavNQBG+MCrkt65lo+uSygL1iVJXdfRxSwSKaXFR1fFpp01c6udN4K06BTQOUyA/GF
UvFFCMx3bxZK7CbK3+GZoPYikLIsoOtQAUTAwrfX+UeTY1YBV4WjmRr1m4rV2LjZlF12vi5+4Y8z
ckZn48xnbrwcdREYBEAI7RaswJNnzbPz4HZAiqMyR+7Xsz7ZzV1Rqlsc24NCs8FbaVssXy4tJPHH
eLpO531fZJeW96Nv6f4NFNgjtZXRfMaF6MRvWly+MV2iFESPZfUlxMIYY71xp4DucHeDgI1511ZG
fT/bpBAaEsNvvMmrvr1+LF8GPI4kOD9yCbRavXXKAmR66HDXg2GKMNX19Ctrd/ZYSagSVMFfH+rE
/Lgy0Qji3sRxbg32kQO8QX/OZjzKk+atJdNuZxVF8YAQiXMRwjC8meHInkFPvTzhXBsWVTJKHtwf
1jL/Zxtt2HDCap9FTXxWMTaL9Ap50vYinyoEw2ThJxdokAP/yUU33Smzmi9fn/XLy4txbRImLhYw
KesKRVTB9FRZMgd6g+x4zEsZq/Sy/Tw0uXlmqJehlLYhGQlAsWWF10W0Kq2WfGyeghHC7g9ZhMnH
orM+/+l80C1Y/OgXdzWonMsuP1vQauiiKELxJBj0rnmoocLstDK2vmdNc66u8PJsMhSvAEDFlN3I
8o6HGqa4GY2YHroBBfnSpX9mYNKaELPbHEhNgi7HH19Gyw2JOgOuZzb2yusRmVfZ6WoKQlqzF1ZT
a7fm0DtnQt7LfVpGeXpuAb8kqV7NCwZqh2wDHzrK/SipODUgA5ntX9+ok6OQHyPVRUnKXFvlzF2f
DIuZQpAb5C6yTd3rLgW/9vooJ/YI5jwiDQs0GhHY1fcFj7anuuaTKJqjeVmWtXspgY29s8HNBHSr
z8H4Xn5OC4KP1UN/bCmNrxKmMetS+MiMJ33gJ1aKzg0s7bzAihX++Jnr8dTkfMShll0i3V5DL9tc
UXVuNdT46AgtKoGHVI9+IQR1z+kpzoTHE/vFu4qXxBKplrvp+FQYkLvceqK3VTe14M2ksGuI6+7i
9f06sX7Lt/QkL02vQV+tX9n1lCg1pwtgGP+UYYLjWmJ9VoSkw78ZiA6Ev8AakWA4no7WYbVhVFYX
9F1dvKuHItoOlLtuwrn784jEacC8aLnHXep2q5F8dLMwkugCXRjVvVU61k4DHfQwoiV1Zo+eHBaP
88iltv3/xjKPx5pt1Et9OqFBDcX1psdKutlibZmM26QwwreWant3L1FFRgEBHARirTzI1aEuPBI/
lKlKsfVCS6Ly5ZQIOEyDqQBOGQgAb0YMFtDg1YrqZwORlO5mJtGtkwDavOD1vXkqt6ynYbokW4vA
ng4E/HgaWgNkqdfKPkCRV9/FsdXedvQ7H6dCNTt0Y8XOC8H9IwEwazdPzvaTZ1f/4igui4lcNKhm
GlzHPwKzUn+YzKYPStuoD5FJnlvpbnegfOScGerEh7zkeWQ6mEmSWq1O/aSq0oHD0Qc1tga3BajR
EF07rboBSU0POrZq90yMPzkiLQUEc57cjlYHxSnQt+8z1Qc2ZZPLxHK7i0ZENI0jILC3VlbF96/v
6YnwAREGnrxOkkS/bh0+5hY2EiY7AXTpMvAFyhERcoBnTs6JaWF/RgcJ3BhJwJroo3L8maDbDEGd
YpuBByCOylnaQAJMmjdaO3dnxjt1Ugn4CweGCiyruTqpMjVTFwjdGETTAORjqjsUwsxi3+PJ/R5U
g/ZVWuAV0CuxhrdJI8S3BfXp/IvvnhyO4iU3AWWntTFzFJUu9hv4QuuuMnZNhlKHRk092lp23N2M
sDjfIDPTX0/IG29LAHgbuCT6Fi1Km6Jth720KbHC8SZ7M/ul3KNJGW+nPioDwIWgHoqaPtXsm92Z
6/lEuF/6UcDIyKQwV1wffN4velZqQ1DhwImyg6uN+HohP1wgf/z9z08gJ55PWiB7A6Xk+HvG3gMS
vpSsUdyEaBciFFGPTrT/F6PwMfs0+3Q8IlbnfNDQNjSrYqSSXIUXObItV5WAqvL6KCceiNQL4OKR
BNJDh9h2PBl8iAbw2xx0Q0aQjoGUdls5x2JnZqErLnUZCZxHKOx+mEJZFHD2bf2ub/X8UljuL33w
5AUuxON+8rLo3sEsF9I/VY6L0dD7j6//1pfvKn4q6T45yqIgtX7ijIljjzm2VQFFjhk17kTegLOB
gz6H4QFvI1ypjMr+9vqgJw8WIF5YPBSu0J47Xp9agG0vRTkuRO1PTeebW10HnhKJWe5eH+lUYFsY
Yv+MtISkZw+OlgonaB9GKvoCOj66oLfxnA9nUr3T87F5CDvwqdz1jdgpF+U9rxmD0vejTRN1Opxm
9JY2Bbibc+JmJ6e0eB3qCzsB+tXxlNIMry9tIKhlQ2aAgNMRX2316syUTo2y1E09GDqU69fZa+2N
XBiA+AIbpfMdwl/dBpb4dOaiO7Vwz0dZfY8IorS1YVUcBN5xD4Dj+0Dhk/bRrkK0d18/CifK0pTQ
lhLtInjH2q0WDqNdwMqRGjgG3RBEtt+nKBe1w1UfSf/T0AjjarT85nGs9PwDyi7aTai65NqW4CrP
RYjl5lnlUJTz4NBwMulCuqtz2buk8ZrdDsFkGuBbtTHBTSX+NEL3P8Ru8Qt6Aw5GSXSVKExRMCiO
UExNzqz+yT2mWASdhkTb81av8bQLY32cxyFoRF1dOL2hwDm28swtYiyhez1X+loGzCl8OoCtHB9Y
r7L90itZ8haBkutZRtnbjNz1jru2RZoldNUVjBMPCc6s+Kb5Sm5DdNEeTUp6Xxf5qnN5+KlD9/z3
rLICu8q8wR6HIUC3fEagjAWgn1HtEED+N98qDp6QsUkdATmsVjhDfATKFttsIKSKXLE9BbLKojNB
bvlK1gsM1GupSfLaREjieIGbbkCcd4iHICVn7zYJghs2hmb0nt7aeiaLoBd5daNPLZUqK0RK9V+c
I/o8KDrz1uV1uPqK6dlG3hw5Q1DGQl7BFWm2VSabd2e+31PHFdl/ChILGh0a2vE0zTrOOlTDxqCx
MGbMTSdCDw7s5PupF8418mKt3KIC194lZRF/h10DVjpC3bK+nJWhfRrM1qYTEWo0dhMZy3MO1Kdu
UtZ0QRR4FMUXG5vnV02d1TqCM/pAMUO3LiSCIBt9UB5eor68cFHx3qDu5Lx/fVGWOLHe+iWvxJkG
XL2/7iRGCAbhDUFMm8o8QVOpvUfSDBlb1/mMk8OZXOHUBkBXBQZGBkU7aBW0zLJzRzxCBmrMnXll
1Qj56KnT/YubB7yib1HU90C5LZ/vsyu7N0A9y4R1tEZ3F6lC3s+qbx5eX7dTn4znQrSga+BRJVxt
VmJPOSk2/YHcs9qPoRLGnfTn9qrQGvUl1GyxS0Or3Qh9MM5M79SOIaFIZQ2qBo3Y1SmmQdenJRih
wMJqmjpkE1/VFRYzO+x+jBh4s8w+vD7Xk9tGAwnbd8B7qLAeL+jCAur5RdjIDkIEDjI7gYbf9v71
UU5F1YV8An6Hchdl0ONRErSnUdMyRgxCJDpJUIquaMWoS11l45l4c2rzsJi0AbZSIgJgejxUjoCf
5hjZhLa2NdxlwkS921PFxdhE2k6y7ZeRlgyPhRla/2IpKbnqS1mUa9NefQHYmbZ0SDXyFWtMPqJV
aW2lLOwzvZxTG0ZNg3oULyGPx+fx/ICAu0mfWwS6Ni5xlhwwMB3MErfO17fs9DiLIC/oGhs41PE4
FZdw4Va8S2cxGjsxiOngTlUdvD7KqbhI05JEEgQPi7ZaszriRDb2OAYObsy3XRLm8W7oDCqvuvi/
7J3HktxadnbfRWOhA8CBHWgCJNJXljfkBFGGhD1wB/7ptbLV0n8vm3/f0FyTjui4JKsyE3nM3t9e
qwOFt6AeifVy+ouMy28v/0wYMfHE/kvr/5enpKn6pNcNzpaYTPQpsKvWvYv7RT2zODrAReYRW1TT
7tY6H29xk1d35dp+/9ev/bdnTgarSBRyxYIH9csBwFoNVcNVZJ0B2L0tDX/cjY7evOcqznbLWllf
jIuKb9wTcAiUqs+CJO/tu6TM1784/v7uw/7jb/LLipdXjgPVauVA7zTDyahSc5sDYvyLVvlvfgqZ
cfYGagaU9n89CtgNXqHMRpmTrCMMrTER8MvmsjH+4tP9zc/hzMrpmXo+5+dfG78YP81GKqAWDGbK
85zX466ju/MX79lvHl2avChAr/E2WmO/bEWVXrWdLVJjY3lax6LpLJ+QYqpdRz6HJmCCLcEk77D7
1w+Nz9fulz2dx9WiHAcahqHQXz8pM23xwJXGZmpTE4yum259RpvDwsRQAT6mO675zIR4zLjPWjSN
/hev+jcrOTEZEOSE2q+RoV9edZd2aZEmibHxjUG/k1yEIobilkd30n7+61f6259EUYwjIx0gHpg/
L0Cej3Gq9FYiQcpbTq01tNFatNqjLvq/2jN+88CQlEEvdW3meqQW//yjMkC9U5x5xmYhXhbMrjOF
Zp3Gm3/9gn6zM8Fu9wlYMMlP8POXj87r7LjrIChsktYlyeQ7Kn1Ncm9oNgBdC3R+RZ9eUtNW1jap
qqL6iwX9N1Edzk1/+PnXR+sPZyenUKnT+5m5ibu2+6nLYbgdLROUQeYzcIf2u9oxMSYjS4MRTTFx
NnZ+7FgvZqadvBjQa+Yhi7IS9fmv35ffvvu+fs3ccfjlIvTn3ws14pozc4UwqsadscxLuXEXx/yL
l/9fMZg/f3U4d5NE4R5Cy5yr0J9/ju4OsEhVMhDFWN1p7y5r+8bcYWAZ6zeBUA5tY1fs7BFWJQPM
bfpUuw04VCbifVLAQ1xdEo2GCqDCWGj7bjV6+2nIOi25ZTWqbmYm9OFxdleH6dgmnn5sJWOjARZ7
zzkkwsybbdZ1mLqdJMmaLSA8/zvjdxk85C6ubabKFvtUxOm87Ffm+7nU98pMzkjB0ZLxOywzw4yL
lvHHtaXAI0GiincqYawl62YCJHrOdXpjmIki46Lwfs+dBy3WmMpsDRBCl17kM814XuxmfZ7qlWn0
pFr5+SB6sS17ozUluJi7uD8WSBH7MGPEAgdjCq6Df6UGimBOLvUyfcArApEuluam/bv7q1sHc1/Z
IgOOB4Ujx3iX227UjYRtYNupxtuVxlKkdGTq6xRKOmG4Gafc3eWu5pdH7zpfui8IXLYkD2lXnZRQ
5XUYf0qwaliN8xjPjLdsrLmfNMgBPgjLmkp4EdYKIPSzgOhpP4P6W+9Ne2IsziiR1wTcu7R2mwK8
BKNFK2AGYGFmrybFBoaBxNje1K3WvNk2BNrAdLtjsxD7h5RwxXeWUyoeK0oXBfl2YFlHbeS8FPhq
WPeNFdtGgH2d0VPa4B6CkwQ1zKnEco8we1TqQdkZWBuUf5Srk56G8q4cnAIZDyLOcw4f1g/ABZvz
TmUzQ5xgIpagtwtxwckLk9lPWesPFH5ysMb4VMzQmdOyPbeMFJlbSaxfbmIxtCdfxOTrUISs6cYf
3BqaNtz1ds+EfjPcmm6lvcTNOL51yDWL0IVdPJw8WOgfC0/sO2S/6bYzqubkyVXSftbRo3PT0Z1t
MebTk25JvwYg1U1HFyLtleGSoUwwkhorId9WebWke4l30Xvla3umsZP52+B5vR3kiynWYOr7UeN/
S5lvEOGJn3NlaWmg6SLfjVqn/ayZC7UCRmvyaTu1mDojdDTLA4tl6UdrtcpXsIelBquQYklIQTD9
nueNdxBZJn/UqsvuJmMe89s4ca3XImtzHETkkkxM9mmqbzx0xh1PjCSpK/1eMD+bqFIdpLuoLgDj
kL1Wo97BccqnuL6bzVUrNt5AByhc/az7QjpeM21bVhXaFbcZv/dZOjX7tvdkEbl5Yr+mWjmNO5Bc
MXOe7SBui3T2bRqdc7pNydNokC39FW68tfClHCsph8gq/EaP4HeWoEm01b9F/6B5AZIGDJGMJiVB
yYdWBpq/GF8dV51LBTjyI+l0TQtNgLYZyqjCes1I8ycBFGcIIkWaZ8VmJoPSRWSlDO/AsGuvbzIf
Rsy28jWImUqt2Z3JdzkJ24RICrxfRg1CECmVFhh5WR18K7OsgIFuQTuqw/QEHN0ESV7OrT8GJsQG
dT9o4Gg2c5oN1oYx6arZTJ495jeOqU3Mva6dj2FUS7uB3x/ycNAqkXYbri7Vmznpyg8QYIFiW/yO
b6epp54k9j3Gxb6bnAE9gZkNuEcqFgW633FPsMsX1f08e/ajlk6tuQXE3Ema3A5iohWRx7SRAyzV
ICaDu7DgUKEISOlr94YN4nQ3Ox0eelphznpkFh3jz0a2SOcB/tpg74tAm7XYUB/E5KpZu9exVDor
1AyRaeVzPRdXbm2JUZbW2r9XLXN2YHuszaiy6kLty3+0WYqebBNTNVBwX0WYactj3oL/TAxg/6ar
tWHXuubzAu+J/+yr7hkNV8MTVdZa9RdnxH8KhAJKxGxCFNSiQE+ARvx5p8MHDM1m9q1N7iSPvF2S
cBP2xoKZYDjdMQfTCso6GqAvdqUiHHINLiuB3MC3WGyaQT3/fYf/v1ndf+Mw94fDzj/ROFiqf3R/
HM79+5//B44DKCclkSuU89oLJMny38O50DiIa5KbJL1AnJdaF9fTf9A4TPE3tiluTxYHYMF51fyf
6VwDBdC1xMignMtE7ZW697+YzqUXyVPyx/OSQaThmk66CoCoIP9Tsrlrlyxpa/xWpTmeZL7WIuz0
taAlwc3ni3G9HDHBEOvuXmsA7rITt71+xKkXazsii8xHpHAniruYRaA8xpyKra+UbnF7N3lCu+jA
bYpdjPlzpZHUxq9l43nTFZFdfYKFSz/Ae3g3fo+hhK9pSbga+LQ4DnpXJx+TaTTJGezHevTMvt4R
KYi3ZcXGd1r0Si+3AHZ1qpG+7NzVBvRb5P5huSq/bhaqbIpwkuqfMbyiBCm7mEiqmVftGq0qZcLE
xmew/lzWZnHPzrgYAYSOvNl77Np51BBdTCLm+FglNnjaLNgRRMOvVhV71H+wPqD12A5+OVoepLva
c+sALbBv7Und9CLqoZ7H373eJEjB9iPExakHYYQgVantYGFICydYx04IJhKIWzKtPLy2dEXwvzED
xxHZq/TtMI6jCifHGx8WhKwIHtoF3Jk+TOldMSi72oiBGEpdWwzWMF7TdgGQTRQeva4PGOYgPW06
cp0PDUUW6OSJdUKdEGch7J+3xdAYvKk1PwcFhD0vFIsjP2sUH1PYA6R+xCUiyMUVvh5MnTnSorPz
7xLJAlpN8q5QyOoMKYjedN0BzkErQypxKbKQRQf7Q1rdusBzVQ17Ex152P/DN2OaerJN3nqrzBTb
8tLPO+zeYtulpvOQNVbzCfxN4RjA24GGE8nf0hvpfuX7VW3k7K4vayntr4rivhHSZXfqKPN0rdwK
gF4D8sq4iDwjNR+lGCjFB1pdr/F+MhPeK1CIfbFh0iGpn8qxF82G8RV3+J603VycJex271xZVGah
gNjOIuLdymlEvIOgh0QTgNZR6wVue7FsOxhZV2ceXTywNCsdPL4XRb3VlVU/AbjJTxbThRu7cM5j
Pd+sfv9zQPgW+A0iziVuyyAts0MylktYaagOu4xMnd76fTSDUi/VhDYB1+1HbndPS3c1FON+2wyN
7kOWcL3PqaNKJ0CAY1/M68AYR3tfTCu2OnsmC9V0QQqeYU9gcw2bVHvpS/2lwCGyq61ebdeJmygR
5nKnt8RP0CawgRXbnte8Bwq1M5X7EusgQapsrzym5yE/QipbDNqlOjOSxap/qbl6Wxfno3XKE4PI
0To7ydaaLO/HWlpfWrkGKL/utGU1H6tOd0Nr4nCUsU/TgJFR3HDMF4ufh0ue4gWbQO7rODccqDRB
ajLTTKNhU9hU57zBuF3bmdtGrKmQHk8SrP2UfWBoHE5z7O8cDDF4CHhoJtt8rerkta+To+9D0G/d
R8hhKfig8rtv94xMgP/YjNpwaTjUfWtSec8Y3gEcrNgz5dWBIqO24pZN2DfabZKi2InLVxKPZNmS
tdowSzeF6B7i58KQzoNqwNw00zdN9rfTij9J9ScazOXeroebOa7hatVMZntDX/90ckPb1hPkOZOj
X82nOC8MyDgP+bQOQTmOdZQms0N2gBxEWWKD7HDKROYq5zzIKhsFORN6QeOQ+4PSZ4aEBzMIPzWx
HHNo9nnZfxdQfLa57Xx5eVfctKtecqDs8LaM9B9HwdmP8MlZdSPviAt7ZbEVR/oK2k8z2A+dMl7L
Sd/mtbhaSqzivvd7fM5XfkptH3CkIwuKv6WO9QERHplt7uub0ppf+xkTipy7eJusuh05QqU3AOyB
wPRxBGcx3ycjI+2aLTYDVYmj3SiLd0HciMzvTgmDf8fB1dBipmYTOcV4Ymjl0R3UXYPI5lI0eK8H
d/1kjvdBGnZ7dMay203u9FaWiXzsajFzi5tbIuVlu8l609wbcb+HYz9fvA6zbOJCx210zsgC+M8M
69BE2q4KLf8G+GTXWckHXD7riWTabSnVpmY4mOFEHtO8Nfy9BIG0SfuRBvnUPeMN/sKhc1MU2alq
lpzleniRtfimMHmGLDbaZe4XN+CRYx5Wa+7LzOZCas7PvU6ghz7eEfXFTX1d6CfMJgP3CUNd63iO
G6R8o4LSjXecznfFYNR7J1V4z8cxtES9q21/Uy4aT2er3UEw/qp1eVyS9iKM9qBWXTuMlXXP+iYv
hEpB2DBvFeSZ6QS23Xwt1fxs69VPUy1Hx0qB+jTcvev6PBKF33XGUm7XSrsv9TEJoHDxXZ+1g2yt
YzOq/iMdp6iJ5RzKeoLwZKK9gRIDL2ttP+t6uZOlB3216QHK0eP20qw6Wd0VgjTBDKfGsUXB9LAO
vti4yoFx4H9p83rbEwm8r3P7CJzuZjU8xlSuMnFZ7dnaueYhsCxZ7ird7tufOmzBp77mYQzapKx1
K8jRAnGJnoS1FZQ6SgA1ulZ/Um5HRdKldPZCqjOr8WKlctlyd+xJOKSGyTO1VXXfzp8uHEuwGWVv
Gh1qTcD4K+gcV1Cw81cP9wluaK/03CdvKIrp3Ms2PzBAITUbYOFgZ8696ckaso+usePUP02Dy7k8
tCwZVwokCB8wqXi7RiPM0mTKCT0KS3FyMtVknjIDLfR3S2/72Y1Q982esZv1wi+ZKau4ZeU7nELm
XO1U38/aLk1UtQe+M3LHaBuzHi+kUIEyLKl/Ny/tfK9Upn+ANTMbRvU4Q4acH+x0hoRtF7W9RxJ9
5f7IUWxJidOwfy2YjnQgehZMSgSVxTN0D+8yNbWo1gSDXIerf4hCITsvRWCHOYO8ATdhoQZ+i7n5
c/Ou62fdkHDcbjMdNYxBWarQv80V12UmZvLeg51cBbZZrX2NJ86y2vmM+smToWDoN7UeyI3Emywj
7xbg50la6N1lYaN7FsmkduSn1gJZvU9Fg7Sj6JYbCd+0JZdmlHh4N6UETsDbK1ZKU0GcNq4ReTXw
uMAuJHPU2Lpd1gVEcml5SSk4qDsV6yAoy47T9f0iF4wiQrVyN/fce3FCeyr7xtzq956NIHs2ElW7
jzBG++RAK6KpPzKLBzXiCHXXaUPOfgKI1u22cdcnN6nSEPxIvxuhLU7ZOqVcPHOEPtW4UyNQNZaC
MumdoKJSjEd60hdKG4U396ho5AxVYdRnXPaIhHKUdrzplpVx4ddqSl1PXkJHcjsqbcpvVw9nlxdR
bfSQsU1c2yv4lemumCQsstwd8/m1kqZ6iKVNtSpRjtFFTtuUgJ3geVqXFHYTjuJyyaZdNZekyHo/
79VRlBrdMb9s3V0a67nO15t6NiZNKWHb+Gygq+HLKhhj+pFTyolmwzddyk1DoglnhcaEUaICijx9
K5FeQ6sELbcklbuN6W2XoEcr03pJpx5rVTWhy9s0cqUixNB9zUBjNnpFQNuoDaY6A7e5rITcO83p
3rAYcs++usyUV5RHScFsO9hLD1m0WV9p9jbfhjIfOKuJuuz8LJqVbe4mxE0UDbREwclgJlmkc38A
6UYNQ/Xaefbd+uBgAjwXI00d1FfTQVMMCdclq529aIMdKAI8PW/30VlX97zOnrl3Szs96h7LFq9S
i/yUJBM2tiwNgLQUewwd7GNrUpy8cpCk9kuFQQRZjio1RCc6iDuvbqwbbWzK9z53h2OeavlLPrv6
WRuS7me1tJwSXc74P8pYd352zQr3kI6RRkR5kFe4mon1xSnzyJCmDQmN0bi2qLg1GLU3cO7JzG3q
ynxbCKV/LNh/NVx1/bzPFyBzsu0vfpx2133lo/GwEqqhjEEntd4dKqDigztrGjVXY1xbF/l+nuvU
ChV75aHL9Hlrp8uHVmO06hgz2Nudn4N+w8IZQn/PoyxhYdSSgpI4nUImgkcvHMzqjW2nDK1lbt4s
0suRX2DNBimavjQ6AVQY9SdY8v1GlMjS+6LheuIODjPNf1eRV6MYX31IIHSMM3eTXrHs3uJY+7mF
nuW1yVbZaX0/4f9CES/PScZjvwIXCIEDSw6tZR4a0i24kEkfVNTUWs/QCZ/jyUoPuW5pkSedrZW4
1aYGhRYljW4cjYTab95m2afsrhdZV9Y3soJ3awzUl4pclY9t0nF3JFAWTNbYvPJKOKIu/jDuQCIu
3CRz5+DGxnqZpGoOQ9y5vPBx3gmTxjuvBIH7/1Vi+uXw9R//xpQphHNqKP9/IfMJDOL4Jzrq//yl
/yrJmMbfyPvAEyEATk6LIOh/l2RM/W/kE4BhEBkwqZ1eIUH/qMhY4m9MmAiUKBQVGSRw/l9FxjL+
xnwoyFX2bHwiEIb+NxUZmGG/lGQYVCCbSvecdDozcf80VV3mcS5Xh9agqbfdg50361EbVHJoO9Bb
8cqcC5P3KWPXzDPU+nY0VfkC+/mLgeTv4yKO5tC/53rlR/Yi16ihxwNTdETGaDtaMK+ugOs7t8Hg
++OGePc7TZWJoDnlc2Ph5DZzxdTa6ZYYwgqZIn6Z3HGTIFwMKiXvNUNke+o7UA1bCuFNAssmMW7N
Yb6TbGUcODBUCc24AadtPtJPqD1CtXmXHDst5evW/6BF1gakc4ZLBZ2S/O0Yb+htuIEDVJT/QD3Z
SeMPw5/2qdOiFLXPs1u8ma5xtHBMnBKrFaAcBrYRmUSjX5xx4A4E3poH5uPkrso5KLjDXO4xzF1W
1ZoHvKwnFIJnylIneh/WDaeN+2HBR7kC/9AXpwbdWNdbZlFuc2yF0SiGOOpqBbxAaJCx53Doln0+
ajYmZ4HHNf/7ZP3OrV0jNBG/B00igtl0XnqlB1TGw06ogU24CXMfTOUsxGOSzJe2GZFP1Q+4l6KW
S1uGl6Fbu0M2z2HViIMHQ5/uCXrB4TwB9p5bL4glxiqZU6/Kmyekn/zJ1n32lazCLBYvi+vXAFd1
NgSHXq7sns3Z3AI01fb9alY3i2WVUa5rEeqZLIoFv8yUMG5LmcZdd83Su5uCKMghbbEk5mo9VGn8
KFnR0GaugVWsIoQ4wHy3GALb6qI8Be4gUT0vVO9LrziwW+3Nqt23tnOTAXrGXLar3LYmX12goi7U
qWkTXIxg7LVcYJfrZBrwabwZRsPSXAFs16grdoazNZX7g1k8FZD+joiPQA9vhQR05lJBHD5Hyzjn
fpEE3JfyoIDL3shiZ7Uef86glmFy+HDXdJ8TQA11sbyX+vKduZLd4rVqi6L4TO3oRVPFnXSGW3a5
TaHGpxgoKB61TTFDgDFRtJp9H6nc2GUNEZwsv+aHLO+jLTkg0ozZYnXUQt1gaCMHWxrkA9JPV+e+
0j9wLT8wiHwW9XxAdQjlnBrbVRYrgsYS+Zbn5yWu3Iu+ciAl/PyAs5sXMtVnLWuTiHr9vpjxvMZ6
FS3gJYCLVktoDz5jEjatK1NGjZU8NlWxTZo6Apb1Oi2Yr0GcfrQZ6to1pXymvSxV1R5hnm6W0fpc
Xfe9ozCRmOmnq9Pc0Gb7yaQn9Tk42aPdxYfZNc7CXs5CZhR52j2UXhffGhdqO9vljnHbgakF6IFZ
zkZ5uvhnDqPPaZvfc3ePslo8tmZyD9zhIat4WvwuMNulCH2nesIEbgQxUwpeSbQMRSaXRv9V1O1m
SMXFUvH7ehWyraK97yCMoVS96ZtmT1bAIlnqh5Bv9wYqXxx0DPk39RdS2EPufXGGdgJd1Y/An44q
Lq6qTgqjtLLGrQdPOCEoHNq90+/LqUNSLa1Pz+3GA+lpuW3mF6EzR8/4lJKSN7jjmSJa88T/oYgz
uNHCuA5a6G88onFYFuZFuta1GsBkmMGC02ra0XCGbSzM8rbNjergdPaWAu9Tu6pnc5K3o5HgWcGx
WdRGG/Z6TxsXrMhu8mlBr0367DFU5WCGbAv/NcvFxjPrm5GM/sYbs708TQXRkRe/ek69Z+lRxFsE
NGQO0httEvdod1j81/FGj0euZuYL0/O73r/qXZbPegHeTIAj8JfW2mbKz/eqn0GGcNHrEy2w54yq
/HxlXFdDyJn0hLnqRuKQxIFpM47KfZ2a1Mb0zGfbre5cmy/bsNJYjc0mpXjJ5cVU4mAPw7fMtR8s
zJaVKfdABe5Ma3il2TbQsyawECd0v2XHsia5bYC+DZt1/FI10pCrQ4JDen4/zON3WScObGr/+vl5
z91U3fsNUtaFvAQIZvk+pTCDLdnd162+lasGHdFmyXWX8XWi/B0oCxSXjkpi32v+x2TjEh5mcZz0
6o6lYKZJOb0SrV0fufC8KKv6cBLn7Fft52KZQMTLN5bzQxfrh3L0VyTGXNiM4QXgwt4cFLf3oTu4
dcW3GWb1td+9LZtlAAoWkyl0Kj1oxYh2cJmPTpt9aA59bycdaVlizGjK/mYxvc9ynOkaYkeJ/E68
VI68nl/LPqIxcjtPFjsTk8CcNX9OhudsF1MOrPLGwFRvlkS564znuk2+z5P+5uXlcbXkrqszP2Bz
46rku5/rPJ7qobnNBFURqjgN6GzK2P4Vfuwm1SvN0HbrJNldJpYXqWs/mOM2KZxwwV+Mh36hJdE5
Lrc+935yixurhttTtu/1yqa6Gm7geeOFYHHYi2zY9Go+0cTJAq9w9/VEu5vtXEVy9ve9iwp1IFVC
9b4JcmF+ubl5x8f5zMLVnYuiIf+hQbCOvQZvwfDgTniVPE3HjE2T0l9IZdXD/GNOjMeeQQUqaOOp
95sLWwcl66YHRh7rUUdTSuLuoIlcbzMN82GXc/zmErC16uKO6b+jbLx7ys00f9cB4+FYlsFqtVxS
poSek4dT1dduhVV80kc+ptDcGLBb8xtONAWLDdUQenqvEx2PsF+VpFa3RHXaUYDNavoU8s0Qbc/m
Xu7HscpDzS+aCN0WvYfxIq/Hrn44m2X5jDXzp+aLfY2jC7SY+CnrOdI67zR66XqQDRfkYdJ3IMCB
KSdGHQzmYNxkzTdHS/jV0zBzWqhD46G39UvR+zsQIC240nUOcKGyPKjtRGmrBB4apn5/IKBShEax
fs8c72PBPxm6yXBtrem3i5vv/Gb9Vsd8To6R80/Xc9BMOR9J8a5MKz2JZT6lOXuE6Y8PApoJc6hy
JxrP5LnnDkxe4JzBlA4tjdaQP9Bjmrnk7Ko2RWEp7XdB2nPTZ9NNiWcuGh38LVw/d5IRmNAaCTG0
a/5se/KwtNUndAQj5Jp+gxfJ4GoG8azrsz3W02lr9Lg6crt40jL9jJU+37GQDVF8bbclc9ZGSV0j
dteZ/27Iym476+qHKRWLrW2dW9IXwaJYNXLwVGMHOSVOXqkRM/67tGIn7J5Qk8n4l+z1ZJva3I3t
hEwMdhekuRYyjRy/ZlVfUJi9U69gwo69YKuW/sI6d+ImemYlX1gSsxtyYe9uyceFGIpOGf6NMFs4
b/X5ZtBx2wIi17YUM8Gt5bMdtaq8pdFiRehAnukPPjhD9m1alxtTZmel8nd3ANXYkQbixF6MEQEh
1NC9EhtMMG1IBYejQEzjSK/oUxqJ+wNMghOxLiKeLZbbiR3XavP9YLU3qEpIZo3TLcbufDO14r6f
WZiNSr9MHepgS/QnSk9uNGjao5zm3TL3J2mKY1LTt4wH8dUAfzy58/S4Nt6zsrwITTEcXMsPndm2
w7KhOo0ZmGQxkFhZbw1f8NXCt1pebdOCQlw4VeT/x9otN0oHz+Qv07eFZMpguTGJt+m8dHocsJhe
KefjJqMFdBUSPkzLWHJIJklBLfodvNgZLAKtCMObNqs5XfCJodDN8duKVCHCS6p9oVvs3+1wz9OX
0mcyv/q2fo7j6pAvICukiJoRv5K1UEnzvDjIy/apAvpPH1KclLm8aS7Tm5oo8qCblycz7ggWiycZ
O7desT6oajjxDEs+1umJWHIb5ob9ofzxptfzKUy0GaJIuV/s6WSl4pAwbxuMfc6Jy7WjJedAZdXD
3Vi6adBJ7YdZt5QSOAyvwFyCMfdvEwDEQV+Op6liRMtceSAXhMj6sNobrbT7EIXb3tb8O3yzh14l
P2ORDjvbFVHJrpJrBmUuVdtkEqfXwkvyHf2R74NWRNRnGDivvLPOcN2OmdvhCIP/YvmYjXn3Atai
bVLkN01r7zl2RaJJ32p3ZtXRm+Ggl7LfW3Artg6k4T2adQfDRmofkF5PoV9nw34ZYH41LKvHBeZ2
1MfldBRddVxt4HetdVqEsoI289/HgYMrZBQOuL7akNs/NoMmg6pU2jYbtJJjCmNTFKtGqpE8qqr3
mcnUiy11JPTM03KVKKCY0u271BqCYVE4ihhMC/VCvYpens06e/Ha6pTFiOhimPRR4xTvouHbaNWu
F5I13M6dP/G3Oo6Box3g78aggbICSpbEddGVd+OKOiqD/RQa8Ajv4V18GGa6nqzBPkpbEFZsWRJn
oe0snEw7nUHKMKYPGbmJfhGpvEtT+7230TRlLt117WoN6uqtBu2yvv7Eyb53XUKQq3exOMUGec8/
YvFYaG2ke/WbadgZFz90FGh38iC38XQ7XGac8Tpukj3zdf0kbnKbZtf7RSdNTuXdl99kTait6aNT
fS6ifHVEJ7edwIzH2ZobLMXnZS5w9Gml3BbFanxPjboKUQKmEYy1hQcR79BSNOWZFse7kTac4Qz+
lswcnbpL+tivScoanWK1KL2NU5T6xlk0LhB+1Bq5EUoLrb1zXjztLU/vJQdBwJonuzIooWbV08pk
J9eQLHA699plCYixYjEev7waEmROOIIjiDjEVn/XjAVrc0PHMrH26Vg8OOLWx0IettRvriHOjVzU
oWmWo1XTEdTnOtA8e5vFCuFF6px84l38890bQXqqJiY5TmtwlsjRTNIPq3Xf628zeZSD2Vjbikvu
KsXBQRkVWF77Oo92Fsbt+tK6DqeY5SZm9WYg+VIrQaHfFbemtMPad3d+JQ9zPd1XRWyHZp9d1ro+
ZUrHripueo5gzPLSBe6eZGM/kqJ9MSZjr1Iiw9hX98NqgU9ZCCETOW18dec2pB5G3+QUZE5Yx81v
cd2D+lYrPVo5vOX5Rar2uZO2DgiQOrPpLF/dah1pf1tbixNYPF2v8VfPfDMMgW6nZE5WgtZ2Q5e0
mzIuxtVx9IkFU3LHC8b3mJHQ7NibhCXiT2G+TiyI4wp3dVzS3ZiUbyfp+Dd1I2/GkeblTBlVH+Or
RLw82F58rPg5ncTDYTvpDwrn50b3QkeXO63hNo2J5+xSAbeIEXDMfFvlezvc2c07U7Ph3BfVxtVw
hTWcSeg1hIOib5kZ8UH2F9UNbmDH9cM8DIhrry0Ge04fF+FqJ30aenx0S7Ftx5GzvqtfFtd6qgvv
WSjgSpI/EJCcMCB8X4+UUSnqL3slMOFW66XLXOyBw7QbumYPn+DSKP8aqN07nXrKgEFvq+Xdzu13
t3XdQzH/zMv5AGl9h7f8tm2G9WKv7n+ydybLVStbGn6ViprrhLpUSoOa7NY92MaGw0SBDajvU0pJ
T19f2r51sYkyceZ3cggO4K0tKTPX+tffbMbG+u5wRZ994GoMNL7ALWpORlUQg8O3CKeFAd0CyxP9
Cg4PyHNlJ8KNygj9KiNYtm0UOwdJ8DBcYNA6UrYsKIdYOo7W0QHnI1+Na29YKMRNuj/7lMnrrCh0
YPTHR9fHv3QSoXUmjPleoOByzg4wgIbItPNxc4C4JW7/gy0/Y8tG2/P/w8qbhiicb//1rf7+Xyc/
+vVH0uCP++1X1p/59y+kv+gvE8aJrTjibqRfBkd+zvV2xF94JJqIVM8kBaPY/jfCLECYBRYrKFLx
QwOD/j/On+/+hasEWbGQ9Vz8WDAB/AecP/x8XnP+AJgxEeUHRrhFYv3x1gNlHutWVJMPFjP1eAtk
M+8Kp00ZXjogU3Df63b4W+HYWmxWRodiE8L8D7YVZTqjfLj5+SEHVofQN4z6G34Kzt2QMm/cxejZ
2Barvs/386oh0KkJyjecJvhkjIDLLjxtg1JjQUzI5rybh2pa4QLiEHol7LmOd9Gw2D9tp2TvU1MQ
z/uRxo1ejJCme0sMdUzH7SYADoSMGtgu8s6kqyCdZNQA9xgqZJ974MqLPjJTQAd30FutU3DvWBQY
DDarmbASe6f3JDhixdkkrnPiZARQ7ro6ss/CBWnEpWLIuR6Znfbn4aThzUxhyTxIjv15Bn51a0MH
u8yWuNwFDFUZVOPdc6XHOL8ijqjs4NpObbVZvamqNsG4dkdV2O6eqy++xEnSn1MbW0SSBMsAD7zQ
Ag7dumTE63RQ9Kk/8+6mx+DjJ/k7VXxe+tx3RnsWdJuoyqJs52lm1/sOP1GPeeVgxxdFX2TTdhE2
Go7OLonlC3pCiGQbZV81OjNiNJWMPnhpIdJtpzR0rnQqk0srH4KvILJQMkdZT49NYctHrInImsC0
lMh3Ec0lWqJMnmBwEhIrFFa0SFMZp3fSAuTZaEK25W4inQP9tNm03YEwJsJe5nIr05i3LA0V3ku5
47gXQdHGX12cLBcoTZl77/aWfQrpsgVXAwE5qQJJzcfNB71bcZYNNg4lxd1UUqlvWBftXS6r5KFO
Aw3GE1PPkeddrZ+rsHcSKFotk1hMkp4+GkOZDbnyxbRBqiw+rlNG+mnTIg7e1UEp8WP2ezc+D4IR
JhSnNmO5MA6c83xZFuhCPTOCTZvnqbPJglTdTqvPpXVyJE8J3tpp2S9NftoiBXgo80pfyWAtHtB4
KGayQVNuKvhpFyv+Oa4hE8a3KuqBLDH+HhxY/3kNv4vUbm/nIHD4gknkUjNcR/KzDYP6mMTN+nGR
PMSdV2j5dUiIRtmuyEHWLTHEC7GSBJHdWrCE8a/IlvAxYzjxOYT5620Wa7K+cUnLNc0rZ5pYeuAO
K5iEtUUjU5y3cdFiIqYn5hqexYifgVKfRDtiopx7QcmjNgWUn08u5IUJAc3ahwCxUzOc9W4w2tsO
/n21KwuZd1eRnmdqRtKCv9ulMZbA+nj9WBRR/TmbS/cxiqv+R629jvhXwI5TctivB8yjvlTCgcBl
u8WNhwJnOWJ+VM/bYU5bfWymwhR5KG5u4oncQiQZDv0DZ22Ccs+Bpnrw0HFF27y2FXKFsNTXUUYb
sFlUZYQ00Ohg8Hy2BrU+poMsOKtxGCu4TruV4HVr8imaRZfB/vf9MxJGS3dH0+B/123h45swrd5u
yHpIjEjapdiSf5Pss64x3WyKMnPfJEUE24YR7i5uNZB9H6M23kyz9Doc6MZ6U2Z+fANfeeapxJQd
88QIY080fCyhXqL62vez6pYLViu1XCTb+cdq6fJ61fFSboRtqYAQ0jq4wDgFsFa7EGw3UGH0I6cE
EgTRdC3Qte2251a0Nv2WJSAJlwsgK++t0Jk/D40LaBmJzAzTFzKGwXrmrLnIm3QR22j2ZsEsIEcW
kK8A1FdV0tePUGJybiOWP9cxiuhs24tG3Liys38Mc+HZW38lHm2HjyJnwcqEyQwSV/pTgOa+OJMh
spitbGMy4NIMY9dNba+odMI2b5Zt1KKYGacksE4GOfcaEUy/mJjGxL1HxV1COEER65/U2MffWmVh
4OOgLcUBdrJ9xYtVATv0Km+vuyzGnE7CdzKwaeL8XOrJJTUwqUQOVLGW5Vm/rJZ1F0QWfz3luMI6
0epwX4Pyq8LzJBIJgpbWiaz9yJHNnAi2GGSvTOJzJKWSBwsBzJUd0Pg3zWAhhiUTFq96GcwPRMnQ
Xo208ydNE8vz2HdKRYU6jI8qzfSHiafX0fcAvVLNf0jJY55ATlhOhKoRxMvAM03/oDR/ozzlVMfJ
IkR2ilum9OTbEGm/1oJ9PGu2kcoHBpdJesqpLXeWVMke3rtAmBXV50s+yc1/asLnmtBYj7xTE45l
8q3PXlWB5l+88AzCvwKUrvACMMSBlmWsm5+rQBLWPPKdfLIwoAtgJsGf/Itn4P8F3Y1nCQ8U160n
wTkcYZX+z3/DM3BxgOZf2YBTAc68/6QKFE9K5F+UH8b/FqEwlAaPNAibn/daP+TrLKZkmTRKuST/
MHkFGW2WINwx7Bv7KLt0njDxiWVIfIMf/EA428RbYh05RTPiLj8HYRc4+6kVxVXv03dvF3/M6x3e
Q068hTS8fnF8K6MrZI6ebZwCnsIWFcfKzHcWLsi+Cwxz2pa4/a5ejS9JlCVIKRkMEASSpk6IAE3Q
NDqM1ZNN3Ddm5sLcj4TLKHG+dw4PJ6/EfJ+nS3yh4pWPnZK5iDd920r7VArShDZF/MN1iCsYiwSR
myy69MCA6TOV2cGW4oPrVR9Sob5Y6EFnHV5aIr0Apd1E0ID1VByQa2xFZ+3dZN7HjF/TFkP7umAA
RmOZzxkMIG/alzPpx11IXQrS56mPc2R7D8K97yP8zEDK3Ms8xHsuyrZtzIhABifYtX3rlLyKGQPW
Yc6IPLqzmbBiNAaQkaPXdviXo6QnpxsfmGg5c7hF60I8aEMePf/Zd8hb4fmHNtWVt/BPqMjjlDho
tk05el8S2RwW4Im+82scnDuw08naqXA9mXG/2ZSp+Op2c/R3mWXTIVM53kj49c9iB98PnNkKk89w
QJMvTtcg/0yhBf7Q7uLHxLEt/uXUV1SvPufHZrYhz248mLREDKXZTPXUQspk6GIXd/AT+6s8tJps
kyWef7EQ8nRUdSvPywKo2C3y8UwXU88xHqTZDSPb9I6MhWTZIYbRwaYdupwGgIr60Du6T7cgptg+
ZYOX3STopcn8HpzsvORlPsZBMOwLqaprOxiXg7149kEv1rBBtHCrpw7MStqx/km0mRlPE7yEwCQp
N8S8yT3OyvXPJdXVOW/+fKLQI2wLEUe7UNQAoZiunwDdT0wFhvRxUbWPmziH8GZyqwKyjF73JG4+
Jj69BTT58SeGCYDdnS8PQ1zBaYA0vIRncm7mZhticUfpD7ZYbyTVMfU6ierf1RyoL/AiW7TLcqxP
UGkniLq1F117ZY4KUgHCWVy503/vI6+/n9eo/Gy3qkRjOAnxcZ46f6Dx4DwjonX4jOpHPCyMs6pN
u8Ca29X5UF8ILwd8gJ1PWVLZnfgQxzkVQevU0aNH3cg7lrrR3RJV0GqrSlIGYdkyPAzJSrhYuiQ6
wxypd1EsdEmUHcoAD9Jt1oLlk+WW6/0Mh/kHwS562Lrt3F8M2qSolsPIV5/sZamY5LlTCo3Ar36Q
WKMNDdtOr5wqa/qHIi+cdovFaX3sbJ2vPFGrHY9p6JfdQfZNHJ5IPGV8XPwKk3qs/Lg/n4fF+8LL
w3dkd3I3axcDti4zbmnU7wWGn1IjR70oqzHPTgtED8Npo2RBzwvRhX5yLZxr1B+gSnGRDQ2FlIW8
NJWDnqkqi8U68SwKjYs1hxV+1LPChdmJexw4UhXZMUQj1cBrR7rr7+ckx1giJuNY7ci+hP7sJ6ub
YqQ5OdEWZnTAbQRJRIM9mp2mSpH8bWqIOelVwkSn33GrOjQEVJgnucdrd+Y7rf335Dd2ubddN7P3
rR9RZXpBOPbHrJBhf/Q9CyLXqINkAskbSaeHOeS0+9S323bPKJNaNE0H/SGjlHD2JcxnLHmkhYQq
8nscy8I1g8vr4CzZnc9EOz+SF8R8bRhbhhT+AtsB9AlW706Xzjpvc/wpG4YpiEEu0MOG6rQdY+Vs
o7LO00MDr/ZL1ETRCny7YGbYa5g9B0itk3Pq2owHUViY0ZYV1aJF5yys6sxbVi86s+y41uixxrqk
TR9ph8YhHD/O5eBdLc3CSH5pe4qasssSFBJao/PCNxF9Td/hFsAMFnnR3p282Dl6rFs6uMwu3f0K
AR+/GJzA2wvsqslA7sD7NlYxtMsHGTQVxfbkYsS1Uq6e2hOv8daZKil2MmlDf+9NUSAOwohuNwhs
GJ7rWdTfor6cLuJOA2W4EY7GVVIGDEeRvhMPnbQTFp3TUNabdVbTeds2tMQxR2e1GWyF8zdJGZ04
pbkfy61VrMAaVTDTgSqr8L/2NUbr+xwTO8ZA9oKkrCQveIcJAXb8c2s1G22hMdODKPMdfjDxuOFQ
J08ajztAwHWaoaUmbo8HD0pBJtaCvRVRBOcO/6fyEHV3s1TzwQs1fCqd9mG780Eumg3gwvB1GSVq
kAgzTkayWS7VNkRhJ3c1g1V/j5vhClwN6Znm0cPZYxPEwQxruelkv08IsP4OWj09jLQaUF3GETmF
N8TiIoPR+2PoEjLaJySyCwLwKR53ftLhxOHedtBAYTWTEr1DP2rfFsIbcccoy+oERQUyoh4u9gVO
HPozjnpJCGULCysHM9/dkGv3QbQIYzZJTK7xrsXm4Yys6eGc6Oyh3Ad1XJfHqqmy7IgllnUN2WLN
DngpJ38LeZ8IxAZp5SPymQkBv8IvY77jePK8nZuUjC7CIIke/VhmJL2savmwLBZTjXTU7n3Ovhxv
ylwKtNjlyOiXGxzc4tfhPXqNYl7taqGwJrF1+xjWIZmNMWMhD5cPUaJes7EcYaof2pDx5mHdIgfA
U922oMllqOCjTaSc4BENt/dTxNr77ksELTurm72vrvYEkgSc7sZdswQTOddFqtn6ILzSqgeh8zPR
rWYi207ucsBvv2AktTYBBIBIMW8ORYdiYi0aedMM/gxjYi2Gx5mRZ7CRGqHLVnXBpDZ5Y/OQvMDl
NLKRC+xpgbN0G8JcQC5R3nh9hw60L4lPB86Kms7QDGPepidFUbfkBb7HlYbBOmC/MmxwWPHPptZb
Qvy54AFtu7CAjdpKvE45oDFa07DFrtM4g4mejHn6lTUbfV+HlTmHWIMYRHAJaSXzJJ0oQgI95YcW
FepNafv1tco85xvmZw0Lcq05t9a1Z56C8V+8IFmcujOgD2oP5K6OBXLZzvMmbvKedxjudr8ZvIER
zWo3nbEEWd2HMAuLB8V/1TaJyRLbllUP5z+izfafzWz+I6j/b+9dBvf2W/3t++umir//3FRZwqRT
4yMXootHuu6Ztua5q7IM8/pffVTo/eXgNI/tRxTRY9mv+doBdG0PO/bA/IH4J23UU2DIv7soP3TQ
8GNDaGMwzWtEjfi6iwpbVHcNM+VbQH8Seh8Y7dUwV7CfmDoFdU+MNC+ym3VhbcoGJ204aUkadUT9
5Uk76MNkC7A/IpuxpB/wCK8olk59nCGlfVTB6uXfSlXQQR3XjMKw+RBNfp+4J54NdDGcaoTDeXVJ
2HsRMsldpVW614GLcu3WXhyfjxGFtbTrbVyP/oBEaXR75yrXhB6ljJWlw++SKZ2LzCwgc1nDMiAp
PrC/s8nuSgJS+v4WvrfrFtCRx46V69RDzpC+r6PBN5QDcLoc8941ZC1DBavtPv5D4FZgmtFfbrMk
RgWuvgMl3qO6xfHx9W2ulh6vEp+OxAmSWkcwXUnKIPCeoYnE1KnuEpAWa9Rx9wC9dZ19pvcuR+UB
d7Qxu5+ywCSDwWcN+YqKDrWGxaFcAtT2CQ8nJ9LWUoa52nvQWPxNqMYw6o1wxONmB1UB0nTEha6T
5aYtK4P4JfRX9rwpk7GDu5unuuS6EhtOv71PLO2m0XFIco9+Luqq2J3Oqjlui4b2z7XlNcmlJIFs
0VRP8jsSKKe587mPXF1t2eYHBnThfPScJhNinyVQiBC3QlSJck+gMMfyFp4KABgzxRiXw/MV/dso
j0VsNb44MEoSDGyTmlSn79R2zqgPqKYboPrcH2PIYl0cTvz8rsusaboIydrmJhRKxfwO0V/Op3XC
r/naXevYXAIb++xjbzTDOaA9hNrEX8lGEGVmCbkruodfsJSPzw/311B11vibRy5BQnzSryAW+gBa
rx95XyiBuEn396vXz4k8xVgiXvUZTBtoZbsubegU6ctX2sTTBnSTlxz1mVb5icN5GhQn718O+8rr
y8GPx9jrMjoTjMyiN5eTiVS50TzHdwPeoLwaM1k+MxlFAQ0mtGz8LLhVE4h5m15bbolO+wJxUZ38
ybLbMT51r5YCvuVkEDI+xE6bgaC50F8c3laIl/nYDvJOEsEoqitmePWUH3smQIF/DScPaJSTkvfR
wNfF2jU9eo7J4dViUOBrdLDraH6Z9BLpFE+dVijng8yp0q0P1VxO4UPjKaZ/lzMmaMUlFkhOcP3+
3TSWn6++BA4mBuQSns1eLN86sZMTy94k2uUO04ocBgKqdo/bSPPc4EGaIsf0prMIb3a65c37H40N
3NsPBzsDKCWQGYMoM299fQcRN/hjunrJXYAOYIk/jVNVyO4An7TjGcZM8PhwmU1mDfhNT4jI1rYG
NJOX9coM0rtqXeaI0DlxTmGlwopIMWYah8Yx70WCJZIikNORMLqasXJdcQxG2ql+q6cUoxAg7G6R
LvONVbILE+QzRX/HFXBSe9PWsBzl0U/7knIsEiNGxMw6eK8h+7Z5HHSQgxthFi7FLJeJkx6V1Tby
2pF9B6rjyBVVQ2hWpZVlZk+iiAp4+GRu+/zNfpoLLDgyGaY9lK1uNGub4TM2Tdvw+adMeDrwo22V
o1/dzD5FoDzOmCXwP8O6TszXo2Diz/IsYt3PeF/w4X6Dc3f6GGflqJfzwZuJoN40EKS7BzZRJCGH
eljZqSmnwBcwRCxRrOycNrNTDsA+qgzFVxHY22anYAxOIK9zVI08EtCiZIqv2wJDM+tb87xBljLB
KeUT4r9ybv+eHFXyo7H4435/totQ5c5FmbtNUeDh4DaG8I7n12o22BUdbrLXbWmuOvTjlu8V0WNZ
t/6kzK5WPV9nB63ZumUYbs7RRsgkzbcukUMVHR1GCaavHIOSUWptxxDF9xznXvcQ5MriMb38qERl
sKs/iOcdFYVxM99UlT1o4DvUJ8kRqtus3E9jg29Vd8gExNzys5p0iAi2kBpDE6h6tXnP0MtGwXju
2svAHlMzVOKWvr82nuwRX61LcoVYexxBHLUsjjdLIw1ie1jXUN03o0/AKdShNerq7cueZ2GUwi0L
pmLlpdF17vBLU3eaq3v5K/i1DR0NQl4p6xpLJHNYe43b8xSVlr2+hYxrA3mMZY/Q4oj/nVllbR84
wVEQ+I7WnDFTL/zb3KFpTDK6jKFtxK1qBODxjT3nQ3Kj51zMwUUn18V2VpgFLYPZc+/5AHW9QRSX
jQ3xWR6ff+N4tnm/m+e33UGWY6qgMDd7tvAna4HJnyGLn5gaiW6wPrZOgyAaTGaYGpUy6nk67YCi
F74xkCwi4y0SbVt3W2yRap4HxyNlFbzdLInpDfw8se0DQMjoygsY2P3waAtLs3AdJVzOWJyTxtaC
1qm6ITgThZ/E0b6qnLWej8xGa+CbwonNohattQKJv/+k35gjU7IGEYcqyD+qxoCd+M2Tbisf1kIk
ilsG18BKB/LVCbfdujUvp7t9KQ1j2muEvWpGDY53pMM0XEAS97QZ/qHG+FfP8/8Gr7893UKbep26
HmoK3p6/F3pr1roiW7L+Doa25suv6An5BWJ3PERogybR3rD5hg37tbKHWT9GJcPT5TgzqU2txwWT
CApiwlABwI544MHU3NZxOXG6VHMNPAQTM859eWmhy/VP+ySnuP6DB/KbIxrvXkEeswzRmGL8Zb9d
RbPQ1ti6nXvrLD1OENtsmtckQ+lFbUttXcdkNnqn2Ogp3R77xYb08+n9x/umWuEKWMeOIR9hDcdi
flsk9L0j9Nrp26Qh6Vx81niPiOVggQTzyhfSKyYAFWapPGvUEubpSllB/9//0+sgyUcEXIAv8DN+
eyeKzvWroOva2+e9Ed2O2ZBZ+Rz7BxUTo1vt4UhEZkGw6ilHVFqZuvf9y3hTbtAsMomDOxVgmQfl
6e3LDuig+hRfGh7IYMFPQi8YWQga52as3fBngMphKM5zf5Yy+UPr8tuT4IOpdJCV8ipwF97UjSSC
9kVTrO1tamUB3R+bheQ4wTwBOG73svl4NfrS5tRLp2m5j2NHlM0f7gCl8+uqh/iuyBGsKunyevJM
3yx4zfxuKKqovW1SCAXOlfe8wFI4FEF4UirFdn4M8WVlub0UMejhaj1dpCS1Y0hVAJIjYnRwoGTL
LvD2LC6zEU+dh1QJcyD4rXj6Ts8/2KOQTOlQyyVG4afTWfThJiXpQM2f8JxtxvyDiivVWHtbFrjn
nYY+nkPBuYt2n42YqJSgexBWaAqHXi4N/tuli7d4z9gnNG9xa/djvpzRIZUTuhwrxunuAFzocim4
d5rSB9JNxS8WGLE5qZ63fwbgbvcAlcYUOUOku3y4mMTsZfGxcGxzaDguo6pgQ3IPsZ4HdxrW5q6e
V2Yy506Niujh5QRs7B79LOA1sxT+rKjLiov1G0Grdb6upk082E6M6+RnSwDxXdWGzTtfxqVwOY5U
nvAdD0wM6Wkuekww0BepJY7t7BCHcTxFG+0X7YRuIKznHJ1UCYUZZlQeWO2d0dhy0q6ZedgH+smC
S1iFSLmE5rlm0TDDhUUcjJLMKdjwM/5sxUmPu6fBobk17bRChKePW30uDL7cShsYhH3KDxMz47AI
a4OnVtVidfE3X/4B9lemesI/1DST1GzmBsfekvCj8cnLqBGr1KGkmpRvgAQ7B0itTjjoTQVYa8oF
atF2jvjFfX6jhjowhRZDMGwAr8uWE97eO/hp8w8oCMxZ7cyWxcf5uAT3/WGFghenB6+q8UdGtVX5
RTl9maVbLMk5hnqZAmsEjo27PYMN6hEbScFaHIapVvpnF8un6t1RC/fIypsGTnRIuJaNhrWeFM2U
ldS844GX5eGwxTjCLI0VUIb9Sa0FmgIbv5lqCq2Lak16xky4rCydjYjFysP0Z0U/4DLXjDAPGK79
EtGWPOsxJuMp5LW/yuSkCmsUYnhykkHqi3sERCuYpIVePocmVts5RTYyUs9GbDpgQXYewDzK2qsq
XuZouWXFrCjLdlXsw9Y52mWQmfLV9fEPJnWWVrY6dZ7Xky2V4vINR46MrXzyGr4nZZrnBphQeLCk
GVb0plF46W5enrcTpKY8qp/LKV9I81NeTmUYMmbnjuRicUueS+j3N+7fds8Qzb4NxQtGrCvI8Xjd
qpG36ZD73aQ3z+cHiAGlncc3mq+FnidOLz/QphPxrQLNBf5PE2v7/Wv47fAIpTk2yMbGjjMgbfTN
NWSSfIjemq5tdyxnuERNUFwuuLmv91bt0evgupuWHGvvf+zTd/ulFgeiCTwsJfAyx9woCn6LeQsq
8CrSYm7SLI7C5OhUURblQB7MVC3mebNOh0unS4eIMZWTdhIXTykL/MWjAjvd9S5KrR5xvkZ16zX7
qsNJqz04iaZwPRlcgYBxl6457AgEYWusUDE6ZTfdJIvoAS07hsS5PqKP6NFvJ6lsR9ofWj2k9rAF
ktbblR4CJPsPPYgPY+ZXbIAnDoICPmACGklIe3tQOUGndRKU401Ur0xUvuWz31PnZf0w8ry9xuFD
IYNqpALHOltcg102/ur0+Ez2bvhJzcZ5ADWCMJ0qAXM8qJaei79Amq6WDMpwYFTM32FJUH/kzz8Y
v+o878/U6My+3kdWD8AK8dhmfZ3LyAmqjFR7vKCK0yBGWp0f8BjuuNmqtsxp5HhWkfk/OuapM1lU
a8aVJC0+1gxzMyAWfTa3eikY31pFj4jR0ZxCMeaMrjNDFu5iG0fN67kl3Lk9ocOPJusgOX0hz3VD
NDoI0wTnzVjUm3lZzFNu4bw8fXeVOfaBtVsxXnv/HXxbyNIABpRNVDA2dsO/wa75MBMbsIzQD/wM
C78vdPSQVNbUS1hrpmZh907zSXA3Ztc3KPL7n/926YGE4tEC1IXBChj72/Kx6dhryTEOrwGYy/Ve
PK91ONaSV8DF4ZJPpIBnT/jHn0s6OJRDIn99AXH09ZLH0zHItI9KCFcgPtdvB4PjksBj9sdhxsHt
gP+Tw/97/3PfmDpTohqYOzLfODJDjrd1OwPGGl7kul5PDq8+3xFzKS/bvpSrbFCp25w1FUl+Fv59
2F6Jj11Jz4Z8GxpUhT9m5+eyP23SuXOWDV7WuvwCxBBC6PxDae+YvffX/cl1CbThsdBr2Fzs2/0p
mu1qzHwvvZ7jEFLFFuqneRH8PhjCr9QAOZRiN6/i/o5INjCbbU0Cbv5I/zdS6760IrBnoxW2R6ZK
yGOe12I9s+thaXOj37+3b/BkTJbpg4SN9sJE8YHkvn6mQ2fn4QzX46NYlpmNhKm1eYtm31v4Xft0
cMDIifKdcEe3Wo642SWcLIXrxfQl71/Mby+260IIxN3HvNW2fAtumzJBNWDt1zXqX9aSPfqmuPJQ
8vBZQ4jrp6FJZ+v9+58LSfDtQ/OJP2FRScHS+q3tx7c/WXv4etez7Cx1WveTgV9rZrExilMlDHwI
GX6cQlN7pk1x/VJzJYNnDgyFARflgA4XU1gLJ1u57BdErmqRNIzABLMBQt1pScbsyklSaMI7OVcN
hYPf6EJkP9//Uk/xya/eRI9kF2meLapbAxy8frSRv6QrzvTT9QsiG7VNFHwYnW4J030m1wBLkQkw
EwfXugi6IjnJandQLSo1bJzVLhl0x7dRvetQCk70LWXDewxcdbO2yJShXOVj4GH7ogZa142H0M5F
eYZHLcJxWaWiGE+l8oPCO/oKCyN1N0EKxXTnuVhg7G9A2sxPzeSgB9R5+oVmePg7XXHnBpuUA2a9
iBfstvSOgZX5AnV5HdhTvS+L1A2js7GblHW7ktDhq4eXx7Euk0Gk1nExD25Ase7RvvhOg/1IkJRO
2eMW+IRLg7BVvM0vWHI5pxyBu5EhURPSOxHsulwgkTPX18FyWfSRPo+wCLVpi9CvrdOkstvGoQqe
qYa3cnLIe/vD7vfbacM4llA3gF1hQkLfHvyBSJPVl4W6nmrPrNAVJkL3UKZxxDoFCjb3UDplrE6H
rBB/3Hx//3izKLDwFaZVpld//RZRa2U5MH97/QJl+m5tc74UYxjw+Yj2gLp9oju4ijLJeeh/+Pru
bxcg2PUD8olCn4Lit++fKj/PnbWbPiakCdPm5CX1GxipB+8BGqqO1znacTkrvVkH5MADdFefd2Rv
RV1DU/HSm1muNrghPpymF4xby8D49fNM4KWcX5qIdykeRG/LjaoTXMlhMz596subVfmlmXEQZawq
cbJIEi0mSE0K+/KdchYoeRt6VHYNzFOzOiXC7f1F/dtGFYAFeh6AiRnTExv0+mnMZVC4A8Pbjy9b
FO2IzyN/GVZ7tKvdQ7Gk7GFBUCP53C5BWs/Xuur/2AC8LUj9AOkd2zU4qRuSG/umAYiduRTJUs6f
qlpZidiwl/EZuhhLtuqI1KTT97/6b9isL00FIIVvpmQREN7r764tESRNPCafUj/OPG9LRiANGxIp
0CtKRkJWp28aJ6N4owYVdwyh2etK8sFsMAoowS0Dmz8tzt+YDnCHuAWmHmQ28PuRNcylWpqmSj8l
UWJ2ksUrPI77ghka5e9zgaYZEs3XrQUP8LSabVMgrU/nDMeaX1xiGqnNyQtGwW0MVpIoL4fMMk/v
eaOsEq9a72U+YBJ3hArnujedxjip2g5lZcatzwVoR+3MKhyChWr0Za6VeYN5zYOq4pUgZo/KY5MO
EzYWURUwqNvACSeSp4tqZS94NchW7Aa4gCztTmYj/StpyxVd3KS7J5yjj0w9C33K4fLC0TLN5vwM
3r3/uN/WAix6hsoM5BGwYff3NjFvVA7SJeYEty+dJWEGajo0GSLrA63pkuOh2rK8/1QQgQfzHv37
3BQoQJ2ACtsoDXy2vbdJpDY0LN72yT0oka4E0+CJXuOgEeOo2DGHUbQ+HVBpFuEQvupojpM9pJy0
+YDFnDl2Ao9eyz3JZO9YD84I0gCymoSgPi9znZeRJRb4LST1CmZ2n+6Y/rFst2mKaumSjCa92NtK
pim8SOPwzJZV63KE+V8C15RXyEVVyoyNpgni8MuYpUw8g+/5UzuxEUVp0aP5Hs2g8+EF2GrKtu5w
Kayj1ZmOLZjQgF8Mrq/tZeNAnUCeHrmD+40Jedk0+0VUnrwnFkpwGEvfGocCs5kVts1558Zrah/X
kV7oStt882S3lmnblhtiCDIibsolquNLx5wQtAcisnS/K+KpjZarpR+YqlI2ZSvvD3AmlrAny8TE
fjm1B9YIMbDE0uHRURAvwwsshiGcrc/LAv7VbCEJQy3AloYEmU++RsjI3K2JYCYeCgAcVx6zUJRs
9noJ1UpBtmJLjFQNqqN1G2rFPlXlozmyYtvCJwq8KM2PCWx56MVpUbOId5Bm9RxCT32aJGcBUCIf
ImYLQybXWihhd9OMrj/B/WlJk5psKwwxvFNyT5ex/5SAv+TemQ1pc82uydLMsw64DyfuAb7K2Bbf
xhTjqoeos9zwdGwx0kmQgMTlmG5bNzQH3cv4WT1tElmYYr++70m5X4qLKWwN/vcMu77M5KPngbbF
I2XnUV0MBD2tjXkjVdEaJGsaOagG6hotRkI/WM/T9+dJYILy0rpNZaA5RAMsA+zeMAwn5jCIFPI/
ldu0i6/XGCc5RAeiDaGr0UnSeLzey1na5G46rTidGmzMyCFpo6TJPzkylgx2K9wWT0hbJjSV8KWm
LqO+pb/HT/oEje/Y7bAyz4rzRrEL7kilh+qrFbo/f3SST6QEQBmLYMDqS1dWw7BNZz84s7kHWD5J
V/hJcRZ2c1OiyywjNZAg0fNn/8vYeSxHbmxp+IkQAST8thxZ9GxDSb1BdLda8MiET+Dp58sCNHGl
xZ1ZKdgiq2DSnDy/y5A2l5Z8LUooZw8WzozL3UhDJyecL5++J325FBfXz4kJrFB2fOK4lMtzS7uz
OnZrRGGqJATQa6BsXV2km8SwiI25+jHHxxzbQYfEX+cxRkf+YoWUDphApIy3scYCYcbDGjOHDJ4x
DTsZP6T+1EfwzZrwicMFtqX4T2BFqVgJPlcNZlhjh3PUEexBfHOCOH9AbdMHQO84q3R1PJ46+h8f
RJThgzh034Msaz8sLN5fKs+Cx7oOnnHLE6md1BP96gxk/alluxLRSSN3ylGR4pPS20/04Kw/YwJL
7wDo6tOSZNh4KQZr6PfRPffq0LvhkI1KZpVfApovhz72RjrN8fo0rIkHURrJ0Ve78tbL0HqQ4yen
6l+nvFVviau657RM1wuZJ/6nIbLcuyS25VkWykBxvt88Ukw1d9jALCcHSyDTggqfYeWl9wpE/out
fP8PvOSyr0k/dO+L1SVPKf3za9V3GF+Obe+dZC4dGndoUQJdeGx95IRebXcYH2WR61cpeue8zqjz
y8LDRKec0ER5obP8qaK5/NxCC3qrPXt4oMueveCpYUKzuqLFzKlbH+0F6Ttt4wpT5MR/i8S6wIOH
jnAg1ix6tMfC+1r5Y/c1Bpe5g7dhHSfsJe/9bsTxVWN6h09pbXkHuHXevTcFzWc14HSEQ1kHgLGg
Wk4F+tRYKri/jhg+OyVi7Vl1LmkPUjwLArNP8zqtv0qyFH+kQU4PD6NT4q5KqLpr4vxwgADuQ8Q1
927uL6+rsIbnIO3VnQO0ds3mAhFUsi6PGLtHGKB10nuDahPpM0Sdhm9xkrNFfwCaPgqpIoq6EOfK
MvkrKvVHjMHjD4ft7a5eCuJQOBAe+sFnPcxL+4vHAny2SBF7xTIhvHdXfDGxlecG0jrwv0ScOymx
58CxTzKSzfexLvD4oYKSTwxNjHMxyWOeiObY0p9lykSl85TSiPqOWst6aAUi7ITz49VnOXnH/Kwl
LyNrPuhFrfgaTMX3rClzYptEo99af26OiSJLJcYXC/H/POF7hUl/84MFFetFwX9I8Ul4gjBYBKJx
YbW/L1Y4XvwV8UM5KmIEK7Kb3sHYhveZzeaA1UBzN0IBPUTabT4Hc94KfCOkU5ZHK5+yEdNJrfR0
wXaq/8MJh+aFUEb3bM31FJ4w98F3PCVU8kx742MuALT0KH/LAKSuUDJ/Tr37EeC5Dnmt1BdrDEnr
i0V7IRhDWVdnwCrzKfaSGh/QpHKPwDXqhYoiiy8VZ6Pp1LaCLRkXdXLsokSxvDYepE/hFPb3zrL0
cY59qMSesv6wYFFiv9LlHvorO6/+DDCuuMeB3XuUGMR9izFoeCiLYWJyefo59dz5Ycz7Qh0aDClP
nIDbP2b2jkdn8YOv4Czte520NpKkrBwuAWT9D+H0dUcUutU9hIOPXn6kCPyFBDhb6JyqgT6AgGR7
zvweAzzt4kvvJmQlqRLTzUMcYs4e/e7Vc3TEhmIB3eIJP8BUEydbojzJ1qD/JEEhzqMoMvQLfmx/
SkuoJYcmqhNuSLKWwAL4RNlOQh4gxi+JvOZSxrn7BB+iyA88ePuB0KD8HCHr/EKj3z9ovUbfCZ1I
v5apDT9fQnrFE5On9tmJC/9SaAdaYZ501V0qo/ybR/VPrsSS/fDgyl+9BOG0183ZcQxWfBV00iAE
6KsZE6okbh/I5Wxw+6+BF7wyORW5yv+MFI4SlY6i986RMdRpL70nExi7oqlHX+CL9LFeJ/XY5ssL
F/6z6ImpalcHW9cUmEuWLmt36w7nDgETf+Wr+KH0hvglD8l6WdCYX9wW27aDP+cKT0HLf/IUSTuh
sr/Rg/MedanDY1i5A/asTgK/h7l7ysnX+X31RAZ5zZf9oS6H+F7hmPIloFcJ4kIAzIuVWgQyF738
1HQa9yAk6leb1exuXpbk3uO7EalPnvUpiyZ8vyTxjNVFF3gB3pVplBW/LEpwXKb6JACIWPOIEyW+
XKa3kKNgo9EWlAEHJ/w4XA4jORQ5qkjiFfJ0fG2zEsrLfgJV7cSBeG9P7Gehfm4G5X4yMbGmj8GC
AjNmO6JFQ5lx1slqB4T/PABf4Rmiq3Re84+wYiwPpwISM7/ib71viitzVApvfXjyrjrEZ7Ya63I5
OAMY5AfW3mn7W+LHtcYN+8aEQ3ExRSSIhRGhKai8Gu8nc9P0G7U1gGUf+xpaBpkg07Q+wxNJu/su
sSxFFzs1wk5mXdC8FPU4TCMup/5QnBHVlJmxsnZJ47YaA8ElzRL9suEMJA9wLp36UXglJR7OBvZ8
aUNPNe8eRl/F7wO5XziKYSMj80+g0YnjHJUqK2FjDi60H9zRk0oxhRjhRMDWmWGALtjQJFZEa4x0
L5w2gE+zS0KU9EClHqR+T3tNAz9U22EXP9CGsCKHSucEW43/Hd8Qk3YlZY4g1T6vh18wZkp8xobM
7v0//warhIrK59n3VfpAehpTjEA5dZeUiVsTI4QNd/CdgizMz2OB5+1d2zpl87bTSusVDyIccBVB
vx/bCRmfzzbiDJLxGMNscvq/APsN599eZnNc0H5tmmrk4EioIFtpnNuW6dvurKC6RLTJQmpWgfcd
atp5VDF22UGAlzibX/dCLcUQnjlocaZ3qsp0092R3KoCkxKrX9I7kADFd+ZozPW7tQI1Xqsbb6RM
aTK9b72BpnING3lpIRbgL7Sd5kGY6AfU7VhR1MMKNid8EFfDWtrZy3ImLEzcZ/ZsUEEb8179vp0j
lCZHuT4bnof+u6OI3paOwJVTkArCq721ZcOsNmMS1YLgKW5XU7oRL6/ZWv89Rzo+fDueD5NjPrZL
a3RkZvEhQvuahZM/WdfKm9ycLlnIoyGtMIb+JV6TSXbyryEmC7h45FzcEpQ7zSAV6mFN4ZBPmBmy
+dfnESIl83QjXTdwDXuoJRmxzTy7iJhqJiNNQ3OpCc0/3hRZaRZ8NjgGUjhQ9koH7nTt+ebxkOPB
aLtrsQwbryRR8xjH3jP4TED2iH4vN7UHSVgZbZVUcDoYsJ0H6v0FAzGVtLWTqPFDRk9QrB9QT2mr
tHE6ZBGhuhlY+UFCee+h588rDZo7R3Yj+dr7s2o9gXry3OHtJoDP6LabLKIbT3oSYs28X5YsMxwP
G5eayMZae1h4MZi134ZPgxu8PDRSYaXDG8H2gkji7TXtGGDqzRHIe41RDmqAieRsXigq5bXyn4rS
w3cZ10KQK3kIXZSk1yLAvSo7cbIwmGGgM0cXd+jQxoLaJyk73Adz4GMuxRM+0niitMkWAfPrMW0k
a06YoYeredj+WDakc1xDROFHm1GLJSjTjjgRIEODLw+AOTbWvSgB+2ed+mT6AfBm5p7GBWNb4OvC
M7BP0E4TZxTtxRnxOxX4i/7Q4Af9D4nuDxxZxjnLfxXURvPQizDMuYoZ3Lk/Jv5q+lQx4V0Lm8C4
6G8Fy4L9xYaCguSYnlJRX0YEJtM3Tm3598bQZBDKdbFTfrKzaoQzo92Ow3PftQWBPCvxR095ADsR
O92iCd63tWQISD4Bg7ztMENaW/l3y8cOKTtMA54979Zk02bYJl075eaZj8jeeWUTmaK8+HrKzRMV
1cBCsYO35QAPnar3dnhHycWQbBSmKJhjxjEduAMdmoDmXZT7onzumLX+tzkEWPopSc6k9esP5qDf
CVjZmEveOgcbJW3rAhHx5LPbBeT4mh6B8sTwqV5kUn9XAiiDxL1l1It9WDwYQTm5f4bHtrcsi9sP
cHDM5VQWXfW7pY5QqSZhQ/LVcev/IncHndgeUYexdd3iVRgtCWOB46P+PcQMv/3h9DLlSXkbuXG9
wclbj3LbscsYxwimAR5s7PbGO46rcWmo8I9zYhsAcm6I53rf1uh9m8fKmTZrjG3tr96X3lwfbdj6
+p3gMLPVN1ufevJSHishzoYRW8HgEPqUdrLyv2xLGcyagjmxd0GryAZu7LcGioFRLUINl84sNFht
m18c25mGbYLqpP0xChw68XxucCjAaFMvZqaqCRRqfE0QH3D5XQ3YgYuwpghA+66oYqESb43gMje/
gYWRufmNSwNl12w/68xxnfWrEVrKa4G7goayvy3EgW0tzIPVdwyA5iCAM93HKcm5OFTE5nVt42Xw
kI6QXZDPM0uii3ps/QimBTLmVS8NSpkj/k20dqnnCTcKcCv2a6JXL8RMkvVynYLKrAS0Bk3Nk1aY
MV0XFdvcTcPug+mDU0lcM1BqB2aAb3jt33yMJTGY6BTD7Ssuc4QXNPqg2+QJM9sM+v1lB9B71g9p
yMTy0HapWW6IKDXbc173htQUYnDGnmgYkfodYcSNawQYaMGnXGGQUvyOLPvP3W2P89ZyGrt7rErJ
6jhniB5wQaL9GbUdbpIQ2Ju3Jg60BtkOagb/HV1+fOmOTkg3Z3ooa3T6/uMEBQH63ejB04wj3Lur
PCju0cgZMs0a0FGW4J+dmeWI7sxoDWzpZupYNdiz/+wrR9LKdjvPeMH69rSEKMedxUAFNhAyT8at
4fn9kFNsiOZINAziDZqDDdgpqCgf34PblmNV/W3/vjX5Uw6gXFyNvy7L1UYP2AEIUEvzAHXbmApA
BTnbVVJOPq9zR9W3zYt/DwhfcOngUt3u4N4k1wY7ZguwVqp7mvyATg8SBhCXtlYJ78cb7NVyfVLz
KkJCJosj5YmIKUREL5C6OZqeUgLFwvK0E3uB7IzEMo7C2BJfib9bq/gybTN5H8bbhG6yaXCT5zQn
BxFPPrghsv3WO5jSnpHPj9NyalHscBd7pYOph3n/eW2F7vADyv5teN0AlxQzdIZ2GWPxVp+DsM95
VrbXmVU3gxhLYaYDb2IqqIA+0Hu+VeE2Hhk89P0Bll1hyJj+XJmdSY4YjIC6JhmsDiwiAdH9k9rY
An0UGdS8swqIcCDWPblEAfaKDJfsRsYZvXhOwvcubczigCDWbFQdWymfWFccVWEHNJ75jHwKNB+8
A0MWGRBM5Z0TwVnfTAJlI4ukH+mhms/ey7JtsYEgg5I+B/oKy3ymwxbM36WyXgtMsgkAokWvIdXy
0ZOdpPB8B4IdeURNsKQdDPyB6ghURwuYyDgNVoFFx7lZ5xqd1K2M3kH6poNIF10ny83D/vQ38oWa
izfhbPqolqKFC5O3MnjbEad4Mps3gac9VzBEkHkkjX1sdCnaELMouOaLV4rue1n6hgyzl7s0YTpe
INhWNl5lt/QMpH3MdEoYoJdII5d/HJIO+uddFCdgDISFQvt7zia3oRyjKjPTRouEeRBVtplk+3OF
ImhmSoyAgwshtNXMXntmOfERt4fBaJ90B5G3Pm57G610Q6RbaEbO59C110YSNu8W8Cf2MbOfPGCr
3g4gPWjxdV/28w029zdeJsRoAjIxSrphggt0H5KpmyrvwD+2E2kqofexUxfZwDPbNvl9TiNo3O6d
M3FxaTdgbnFC9BOHCfkWPk3Sznlk+4JtVbMhqXLzObzqXf5WqyJjHIwFPYaFNJsbVylaXLPq7pCf
t6BLAVbctrYNYm4G7BT8075kF9vaPtrZyD8WE6G/1A5FIflpw58xDffU3Tiv7uxc1a36jgpv5Uss
5SL9ecSym5XvPLbQaXAquBUR25CLqQx5Rts/iQmDbnYAHgEbgE0wDQSr/W2SpMeTSrvevHzb0/Sb
DlDJ2evX3jKrqYvbFbO2a9iqF7p4oxUcljXGWeFguxhSK8JjYrrOipaTnR72sb69B3eIzEu3/Z5d
vsPTiksPb6DqXnLvG3kMpYWviktt9uL9J9oH5hXtlAMOhGaDdojli+AMR17qQ1XYJkXbK3P/f1MJ
s8Hs/aWezHBttDZVTOZ0ZvnoYF2aipleC9+3S0f2Sx6UpgXQNdLswm7WZetHlkDrM0wqQD5KqFsJ
BE3XDPVtHwi2hgY9ypsobV0RAFx6tzXPnhCXsjUKfc9oAzjamUFrb0dSw9DleadCmpPYrsKcnND0
Ucg0UCy5a4dgGRoG7Q2oRtOozctYNuGkpIPNF+2kxToKDcNlP/SufmVOZjsndxyVmZ+YpbR8pjmu
mWu51TB7tTjFM0zIkyH/kIU7JDMEpsM+tzirUo2jiDCL/3Cr2LamTepGdDCPPt3BMD2EbDe8Gw6j
t97QNpJri2HLIemG389aGDxyK3b3rRtxOVWm1+nbaShDAEUZtjFxN6ZkS1eDARPcWiPiRr0FJjBF
3lZF9R6GTh/1VumnxHzxdcW2UmAENil6o5Q3CfFKmw5N1D3nnzFFsmcW740rh0ser2Uf6/uzszJX
88Vbu2WfcVutqfMbuX3ZSKu7cNUdSOaq6fqb8ilJ0IX+wO6WI3/IQmZe79busnHL4ad9D935wrYq
p4YCr+yttYeYkI3lSzhW9jofW1vHOAzdjjO4iBiWw1Zqgyn0DB5/e3IuBkPLBT613WH6m4xmJwzn
2ZSxjqgMULz353Dqus2LhESXD36fi2UjXwz/K0VU9OHGhVm8dwoEci6zvm9HgWhb5fdHDd3q1sKg
i8VbD4PecGlCnWRCP0e0E3EdDzYJtiOo5XE8Ajdkj/O2k/gqbMlY3BcgKNGmLtn6X9sByNIQB54R
aTg+PeLRnWW0byJ1L/K2BNu6HX//QcoWeX2bdDg/s1xnyWAeUe+WXohbUo7TD5640A3NcWDvaO5H
es5iptbff7LhevIr+5stN80v05RT4jYc9hYmeuSl6z6gE0PfrTv01u97y0WRdRgKKMzaJsrEMo8U
FO5GVbkN5I10hhJx4OE121pFv5IqljoRV+Dctfr+bpspnY7m/rlm+ZbvHNvr5bVqYYBGB08TafsD
8qXRSEGjD5kU++64CRp2InWPBpTFIG85pjhn8r/Xbnog65Ba5QJFu5uQdJBly7Dc171wlmY/0Lgv
8xhbzzZlTxcoU+GQoE6NRmCO2aj2fgoBYXAuLlM3mam6H5UwzjFlg9yUDPtiFTaJEeh1SWUOp81W
uUk/Mqz5rKbfI68CSiQ/ISxzIyLqZ2Rtiirz5oZQitZI+Rw/ygaSdIOkpMe0X22PloEDZqAto4gE
WTY3lAaLtrs7OMCRs5zo0Rn+XeWELvMSZhw/kPlqmME0zU1lhW6MUUdvjFftrpbDXTGJDTd/vjUO
t7bATqotb5MoLGj9cyhtPVNmdBj08rINz9lMwboB3jkNs6X4T9uylLFR97MpklHdGB4Q/dKV2/Vx
EeLO9sJk2hrs61ZJ7cRwKsfbZ9pQh+hCbmVNU4dmTbWQvocgYkMBt+nogtrQSFgDukz3GESFlI77
WRIDeXNFW33g3I7440jcb4rznuMN5We6y6Ywh5tlhkBkw7CU8MQARmiGooIn5CajZ0WM5DY6M7Kd
W35xuHEa8ef0uO/tzCw9fMZZ/EtklCYWOjWL+8602idFmNaADDE9XWafh7iTBwNH1dR+vdeao23X
ZEvIzCT0iX753oDYNoBdqBOTjjue62ggKxzc6VaK7i1ne2seB3A0eYXZVvVFOiQZ8xNCCHMYaIi1
5xyqZW16CvNIyKF9lHPTL9MHbsmu5kQZNY6jHzDQRJKFm3ZdjeuzQvWi/ZchTuM+Nr3SNVFV9kt3
NjUUEQyNKD5h0g6V5i4TweRjepo46YgFTwj1itodB/wRx7thaX+hv5GTPlmIHssXjtoONvAEUTrj
bz0KCi86IZjLCrpB62rSZxKaQ3frFKrgZLpRznNfhE37OOGqqbI7DOP08rZk0+hem6WR1UfDMPrL
t4B1P6pgjAndIZUTXLOol4B2PNSpBzm34++2wjvsJXTcpL5LJq4PFpVLMKa8K0VkLf4Zuyrvjp5f
Nr7pjrF1qUWy2Hd4o83ro1iL6VTKQsAMkiKkLkhZfqGbeLFcDoMf+yNpOxr+l9tn80PnT4GkU8P5
znlq1qbBWA1yV3DBfDEeDzFZRfIxyqvV7i5eHw8DPcAIAV9+8arZQgWaS2t8tmAPE1wVVYJsv0MO
BKjJ3WqSuXQR6tkNec/CsWQAerh2MzbYc1T0BMEAYXeePpJ4R0TbIcdzibzqjPUhONlMA/fURp7t
PyVU+IJCOyunMH5wcHDHCNydHFuvZLQTKvBayaDuvksCabpP8ZQR1OQ44YhNqreIBillZd/nBVGr
jL1uelV4QagrntKW9xxXvbQefUl+0c+IRVn9VHaA7yVZV96wfKtX+E7lGWXthPlePyIOpDNsR+EP
4g7AnCAq/oZxuPGE2/vYighESrjVNdCGz8ZNJAyTc80Z1aErv/kr5RVNtFFTh+/imq1xGGJ4bT3B
jBHBGyQZnsyh8+JFuvDYSyoEKMGcGXKsP737FOilWQ71iNH6M25vZpWwILEwVdW2UeyF8lbii9tS
lGOxOf0W0WnncLCVSBIzPTbn4ib6FZsEa+NvkrtAD1i7EOKfQQIpobYPKTb8ktXP1ObbpzjOzfEE
7RVwxI5loECcI2YY8yBZTvomq9s3nK3luUGkmE+2t7XZhW12hEJtJv4oaWXnR0LOLQQlAhvyr8nU
dnb0qr21saJzOTiUm3kemiPS6sD0w8Xc6wg9Gm6F6P+e2UxxpJ2W1a2PpJRfBhUlzY98KIPkzxmL
o/Gq7cmu34dq8ORfG7y53e2y95164/0xWzEnYMz6cjrMfmUPOMCGPfHM7GTkB9JdHKMLetFUu8TQ
J2ajLjfcK79VJSk3iY35jLlKjk/rWKjIRLJBzUxsLLy919YZU5JUMawZUM2MPseJHn8NZ+4pKcam
fA1IbF5/Hyk88OsKIFJOhIaV9AvO7lDiiPVdVKJwrDvZV5hnTp/Cno8P23uoPk48PWZ0r4LJOrLh
ZxILy1Oep6iuj62aGjzsa9tX57FrO6zosS+1ji1VuHxROm4hPy1zWlAC+FF5ySmLLv4wZ9VdPGCf
yokAptwFqxfxubSt1n7pAQpPKMfw/O+r6o9yyP2PIVLlvRTR+JPNZ1CncLWXcxL72KjCPORLiU4b
HmkiwoztJjX/mnJ6cPec6+SnjC7mSw1N+iEiL/Y8zjETcaC/7P2psN9oTj3K6u6O1Av9s/OglB2i
VRCHNPej+tGmSnRPCxygU0gz5XPnR93jbBfeE4IVTCrXGXXVRfh1+xL4uvixoLx+ZXWreMuFl9GU
q92vmeqs+zBhnfc9uUz3osKvGN2C69rf0HyxqlVKDr9RhqQPPS+/IoJVjm5I+g/0QEH3+0960GTI
pWkG66OLidwGguDhlaoXP4AgSv9ZcMxr4DLPpG1lANrtoetyOuROMAV3aUild8iBtYKr7695iR42
SgvIYKL/sTY1DKRUYCB/8MDv4FFU2XxcBE6WorDbZyjWoMVNWInyVHBAArdr5TWsCakoHHd+KpLU
+T2yZfhtxFPzZ56RIgfz0X2dtcMoi4PkEitBPERbeQ9i7svoONC31wdhJ90D8R/yD/Y2doaJDPM/
LMdrLlnKvOOo93Wsg+z3hPMQdipz8dbYcX0ZBHGXuKfri+tq+5uoRfaR5H5w9OMyv8xYdn/KCrg7
4UzQJp1woY9WYxLDPZclNbey6QTDrm7v3DrM/9TScj73pGbocznZ3U+4r5ihwWykAehl1qQOqkxZ
WRLl6GPbzckBjdYCUm2V6oX8mq4/26MgggoTfXyrBzuf7sIgnL8XMWexU5NiSyu8ZIIYor3HIvGt
Z589/nFNR3iDJC58dpq2uoxFgvMRUalXv6kJdhqHeSbsqu/H9My6JD9H45IS9opc46yo4N7nNJ//
FGpIAaCnCETeLVTfnbgR97NrZPtvtka+BBJdRPZRpTp55murQ58mK9lYQ/2zstzF/1JEuEy3/AX5
yBQtf+Xsmd/xmmuSe9uagvFrvEBm8p+jWYdhdub4vcbBFz/iDekS/ytcXtO7yiPcFedQDwDVkkdr
zMRIF0MmjkuAG61gFOVDrV/Jri6HZzFDw79Cz1HOlT5a6fwg9yLWxTGK58j/SCcYHeMhdJhtrC2C
ljGVHf4v9attY6rNxs+EtLG7xX05iFcC1jOktsVrXq4lTKLBAF1r/gBdmf2dPJb5VDfJGD5rgsRA
oiXKu6d5SYF2mwmTlDucStc3OXRzeLBLv3/LC7LYqyMmYRnOf2RtwbQvMJxF7oJWTR5VBVZ0QhMx
LHesu619ZRhU7lsxVv76f8qe/8kTNqZLng/7D60JNBMIJ//kCQu1kHweSv22WHas1S+Atb6tPrAq
qkvMMv83peBtI/j/p7Me7if//DIBD5mcitBF1SKQAPxbZurpVUQSgdtbJsF+CCLEh4RlIfOVYqX0
M2/S8r4Wg0AOVxIqNFzTVDmFD+g8mv/g2i/5xR3oc+1OQ/m/OWgR17KY37v9gOP0zA/AdbhIornw
guBbIEaXfyvQ/HAuwhzEoDbj4MF3e/SQhkIlH2bmuziNABb8JkK1lcuI6G5Ynx2Gtek5FeM4fbAK
Fas+TwWMRdiNlte5CSbztwslq8PcWKiF+eMktcPqJasQ0otrPXc+H6/W1Ta3x7FC2/De3D7mOzcb
rgaboS65+KTixNXXZnsQM7u4Xn5j7kahdxTOMNruKz5qU7481JDSCARndPte+xgQbNWv7ynmI9xA
4wFZeOegKzOeWd7X5qCdxWzdzcFpiZrU94tdmNPWhJo2qO993SuPQDjAGpxTCIqwqxweHM1RccpE
0o7lU9rOLS9sRWabYxeMKG9N3iovyJ3iIievStYjyJPxUcmqGYuO94T6JPiWVJG5lNxtfNyUSkwL
UFvs74BJ1ZuPVB4Vzae9pRTbZYBFSVPOfabO9KxX132BXB+RJhhzDsWC1CVZm9LQ6lJzfSueGbhi
OjGUv+RqDsG8ckubW8ZEY+ZY1NtYjrgnwgtNgzZCDcidS19itbYNIQvdIi9GNE48WudkoDivTxKr
qi47457d8hBxQ+8Zof1YubV1XyaAOs1ptxPiTOfYyUNu226o77HVw1/plI5W2KfP9iTwrztgqw/p
9a5c8mkMX5Tdap19ATCtwU9EUPp8u8I0haehwhEg8YqnFyPzmisgOXj6EWcO+zCRA+Udh1wNzlO/
mULiv4eA8VkPBUGqVhHr9JwKrw/y1wK2HtdIwrriT/+P+XwThP2HkAeZPAIiZrXroTUIMMv55+LB
t2MaqSv5NqHL8zoQcuFaLgg8vPvm0DZSI+R0h4BW93Hz7KOXYHq40WZstmSj49c4h0hh7AdFoODr
f1iYGEbp73PC0KGr4AZWjDZ78y8pAXCCuxZOeJ2Q4YwlrDyhN7Ya0o28jMLoqlVv83SJJQhArHB0
NN+326TCjqEtpf2E9g1MAOOxum7Grj4fwe9laAICEp+A9p0WB3v4u0QYiAnDvBTHczy1gDUpOCFg
KxcpDXbO5hxVW5MxV6mG3rjM7D5vbdFUeLIdYLrFjOUCfJu4B7zMZjU8Vo7j1sQMbX+4EFFnwbMe
GLE1hcwUEtqLsMbjP1SSQ4RFthOSH7IjHKmrplpdtOvXEyodi1GP3+ImuMwEbH+oETfDoN2fEbmL
8WCkfZR0r6sq8TSFqlwqfAybIm5pgcJ7udkryZ74pPqROlXL7LgEi5Fy7orOfk0TKx+OVj2aZghr
Zy3T1yBAXcXoVPE0YOWzqzl378DC7721fQOJ8p32HuGM8TIS7WJ6kUiO3S45+RP+EnAmsJbhz3cL
xETcpKRtA1HIedl9nnZVl1CIF4HLgJFDBfqS4OFKXdQGxR+9Y86dZ9H7HLmuDaFyqHx2e5mYIUdK
maJfl4wP/30m/FNBi2OD7eIIzfdgbhc6wjWCt//wRu2MTrNM4/UlRdNFQ1HdVP0bK3AHBXbXip2K
8d+//p+aVb5e0OBhuNJ0iX06eP+ahhOor6y9SL/s6PZOg9qlqxv2nua16dGhCjKTam8I/n+k/sJ8
238uCkxITOB8hwwiRPHuv3WFGKOEBgYseG3euMAAGhikVIo5q4FNFFzdu2R1TEpK5ko8G61YlgP1
4pe1cRj20YohUxIWbxnlRB0cMv6O6RqDmTDvtoYAGj6jGRsBbvLvo4zSevpUlo3Z0nYjrpwNOKjP
KQs3NfV/f+rYkfzrTtmMcChhPcfcDPOYf+tlPSBj5K9D+tqkBLgrktWwDSOLnLqX3W7nD9KCMDsN
bNAAUeG2hMcyU3UEL5cdrL6KqC39AsLBOI4ECvlWc0kCv2BOMV00BtfulBFgcIMZ9y79hsmMFTwG
/7SzpTbGaehhDopXZlybb925DE5SmP4vx0Cgj2NvIeRdzrSUzJMiyMN8SDAqfAIOZZ85wAtioFNS
e3VpOvtsHjRcmw06LLAewE4Ow2GHOQw5yCCc7VwYyNGabcPa2AmXUHboChU2S/wry6Pw+0ODVcHy
JKCo0GuOLKtjA6+m6mZ/q1N3gZrNQSInCU1PqJwvO9trA4XtOcNv4d2FllR+RtcJOWpT4uqajj/I
hTGvNEO7dLv1MsKUlfU53mzLy+FG+1tGq58pungN6nGTDu/tKGSHBhCI6i7I5cM0s9/JE5gHPSZp
lVFGGou9YikxPqZrbWgVfREbPsnGk/dsdWNRVTBqoUdsIP/OOOxaMJnyvic3CqrozgcdtDAQ7waz
F5Jwz/uGUN54eSg29Hm/4LB1DAll6CJj0d0vkVnGOZ4ZxKoSfWJSO5qq6gw8JJfEO/qcji1xkAWn
+fHVtxt8vO8iWgqVuIg280DT5pLElhp/Cp1yXcv28MaG5kb4XualTscjnIwlty4ip1mC2ZEMDUl2
gOPMDCxSehwpKc2zSrurgIOQXTNcyynsFM1qvmAn15BIU/DX7Pgt9eASgwD8mBRzmSNObqcWmNiO
Fu1VTORODZAd+ZMNF+ZI9kZxvz9MYeGLQ4bV6Kh1uLCkRyzw3WqZEnD/c2GPPbimy//08iMKgVS+
JmGH7V+80RPdMDAAyw5YDdrY/Bz1AJfq05LXmq7uRkXY4Sc2SYbY/sOO/OA4YN764GnoTDstffey
Kh2Sq+x7R0TroOHbOgrKPhTEyP6s8DMh5izzRYdbeBKQjzg9SYvTtvvopw7I3nHnRe+T0c6bkLg8
1aaOpU47JzfdXhhArBlkG65C9HpcgMiNFT0C4rm2sTbCkr3OS9HXEaoEA/AsnNPTWzWyVwnVhrxv
vcSpslmQLnjt5H577BHZJp8RQzqz/dAKYj+DM8jUPNNtQAfD0PHnTjUDKiqNM/KLlI0BDtHjk+x0
lME4Nj+q2zIyMy1ZD9j7ybd4oxALwavhIKdrEiGFo2rRd2GW4vJPYEidlQ9KWF6rTpW00yl+GTiE
MiYHzussQ0UUtPCd5s2jw1qgEDC9fcYizggbary1bO1hRcCXHXe7rGmyb1QnLDgoJXZWABuXQckc
FhScvpq4NT3vZR4Nurfz3spuNExTi2gSljbKKcOH35/eOlg9t5yq1h6vq+qjN1wa/RRxwKZG2FjW
BOxSZ9aJMn8JQWZ0KDDBYIR9lk4FgQjv7mSCG1hbXU64W++JqFCfUbKu/EFJnQEQXY5jGo4PAPmG
uGEMWrjuBKCFGVkmnaF/7P5QO9TtNpVj6HqBjr976NPLZ0+UkEIPQ7C0RDQVfY8G+N3R2RRMxXGf
ZrM1J4ZumM/diqrtoIsud6o3mlIZrgCwYG5zeSKDCk5vLkszgt2gN6zVfJMKYK1tY4jdCY5u9t+2
zOGKv54o6UlnhtmqpthQo2RhsxNdwhzHgTQ+bCSq1h/hWCJ4NLyeEj0GS0HK3bKEbPhDlyNXKB8D
6nC4MkkMEzV8bx0yP2vI7rH5f3s57m1UG4vu91QfJSnLVfSxhCFRUTulYr+enQ6zEUZ0YnnK/bS/
r3HjkDuoSzkX0wawzIKdYQpnIhUKrOyHC3gb1hzPu5EsyGVrlsnNXfZ/qDuv5bqRLF2/yom6Rx14
EzHVF9iO3oukeIMgRQreezz9+XIDmhA3K8jR3J3ojq5SS2LCJDJX/us3XRGICdpntPq0m9xBXWnQ
XMfY+s0XVNAXLxT+YbDnIFkPe/eQYGZ+w/IUaww5SDqNZZbn/UNm6edXdgR4TkZVSqMqOiLjTHwZ
nWWiolgZNSygfmfOeoViZsT7Io3jJQEPQEBAXqstdGZ78ddygwtLUJupXiD1ot09k3mWJWYmXC2U
j2W79Gaqm6E6Ok9/WbHTthcEGXlvV4jERxQg5Sx8gO8oi96/ifl0dtXNBPBu7qbSMBMHlmRuSCzy
mXbeIBeqAcJnUb8sRKWwQnmPexLuCHwSC2JQxoUAdsjME5wB32j2PBsTNhmfeZSKJvEiSKO/JFq6
8bwCTnv7lmrP9l24OpOOqJlZZ1kj7u1lS+vH3qqSLTr3xqwCWqr5SPUFzR/kFfqw2u+NIdOZRbYo
S0gRFwoRy0wEyXkRycwM7HDwyKQ6rlk15eFExQEUT8vlvpdJtDyMXyQWOMDi5cw05KVBvdz+sgg7
Fp+h5jYUYuTU+j1WSpQxCobm1ipQMZk9VjvYj962n4u/rDUmNu7RUKM0Px2aQrKSM6NChEVz1Si9
/g1DHBbLdeLBh9E5WRHT/ETQtahlZwyt7DxNI/6wottjuVljCHSLOEIBf4A1CyjNthWBXzAvbP6a
14pXo/o2wFCt2TTY3Cmt4CK4nU10HzF2VVMBVug52cbOOWrfSOBXcOn4iZWRiH84eojBLTY0ujc8
ax1NgKce22lubCHPge1yiZiFcbkNKV5qAm+YSlMl0lGNi28ILwROp1W2wOnqaRAzd4aNKCBqfrEA
Rf4MAxZVIT7KNqTDJEFe8QRD//PzxOFpArYHdihY/nBo4jS3P238dogMCIRCQJFrFySkioS1hLDw
iA7Uvjeqz/OuVvuJPC+a6JEWnc7z7vOr+HCWxHTRwbPOBP/irRx6s1hyIJm6VKvn9l6/tHw6ccBs
gDa6P9dGQycqkIVEmM4aiWCujD6/mAOjGFXBMg/nH/guClkdeMK8P1dHXt6UteF154ExCLnW0FFl
scLsSaKLYgNOAJr/3ecDf3gXBl10hTxxHVhcAeN6P7Da2CSZOHp7bswbroVoGqfuxVCt1UvcBZda
oAtbB12ZP9ftn1/G4f0DLIjV3VJ4CBykD70D6Xd1tY98/pyQihm1DAT7HghbcNs49guZxnKW/3xk
5X3yEUZowl5RJq0XI1RQksOzLYIqH+tnTzojz1Msl4nlce7Z2FFZVIhI9/qphZw0zGqd1i7Ferxw
ZIiq8707hSR7bM8/v7bDKaoqFs/CAKhwFCyMDuEOE4IJhmqefPZLoTdzvZu9VnCeorPU4Rd7b1bL
GLMK5vNr2c+E39EOFeM2rCNVVD+of7im9zOlMpHXGzpdXPpGBBgi8NkTtuCzdfLN6Del3iLMbSz5
OYlNAUcrWpUpz2WLQb6/ckryEoChfctB7WJ0CUySL/wyD4xgSNMQicuWBn3JUjDlP7CXK81yVAyk
+keagvXuy8IAbKAwfGVYfBCigGOaA91CJVzHhOtMN+LgWciezPGgnPSzPrXtKXjQjKop4mP8RXRc
gdg5WDotEsbSR5V3AfozdJFDOdX4AwyGi8HCd6DfZMA4hKEvjkt9guyL1DLhEvZEVYjYf1EDceee
1Gw/f5+HHz7+Hrphq6aKD4uhfzAXZX3ucMF3rPOF1rkcxwtcT1jwZ7GFvdcGkvwEn1OZUoOX+vlF
GO+TgniQqsa0si0WPtxcP9ixsod2AvsezyNkc2xqXVnndnXudE7i3fvDIOHa00gjRK7riZ2EGRTP
iWHh7KIU416mXzSWMRbxDkm2DHfEa/z4OZAUIkI016yVDptIu6W2DXf6SAObQ4kvLLR6RfXB4gCC
6XtBiRXb3lL2lik4HmE3MuGmIf6AhUCacn/oYKux88Osf3FMwwFzrfgd8fdmXI8pkfMj2574I1iI
NiKpmKIAd6EcClWpQgeIZWH4wNdj25Rvy9JqIpaUbn2bkEM8m7TOqroNiLxW2xlUvygAhO7iEWr+
Tu5KqfC5lqBt0108S7N8uxYcoEQNgkDeWAZFYLGW0QE0zUlVBjjtboAPAvn+87enfJhD5G+wQskG
bDXUfIe7lmWzH8DLD88XTL2Yb5+aiZPkCYAkyiLClfrEoec5M7ON2d98AS/LOecJZroA6OSJSE0H
F5Rm5FczOWm5bRJEh/ybPOAy1EMctU3vq5btYcfWpF2LRZzo8CgYnB6a7WrkuAGXy9UZp6jCyH6g
vQu0bDuzkJdgo+VLhfmE2J+NQmjl5g0i6GDHyF99HQeoq4VDpUnOiOmYigXUfLCgddDEK4um3pk1
STTVQVG9VPPX0rDXe/6v6hBLhuFsaPStLZEftje0+600ozsDASoy0rOldbmUjeVcFBJsF1KhstJi
7fYFyHzYWWAJQOTv2KzNgPwfisK4K4VhY1+chUFksdCknPjMp1/jJxYG0VeWU4sen6fgd/dVfseH
8TUAK7h4As7X2UgOlvQsGYNmtJXgdPHq71kQxEHuXYxIqhhCJ1HOoujPv6YPF8BrhhRs4rHLQYPl
+f3+aoJZmmTs1Sc46O5XD31/slu2WR82rFiXDeCCcGfA7bUePh9f3ODv+7sNE5MKSPiBcpj9sCHE
Q6+TjeSPpxGLy3Rn2y2uYUFteiALXHQl1VtTJb3qi0muHtZf1Jysow4OpNSgzLmD+yZ6uNOmNK9O
iboIyvbC0ot8vHfSKpqOl7Z9Rnqj9tAoleif0xcSZ6xlew89NRKgaxm1nJZqC4PeaUV2AzjTtlJT
sTYvvAA6KWKFpwuaModQIAmxUaextcAhgwycf6N/K7gXnz/WwxoOW2wmts5mAEYg9rr3r9WD7zTg
HhGdNk6H1YgLqZs0cZecuiousaSIOwM91xxGYoxg8y8tqS4d1g5Q5Frzi5dsHL5knjWv2RZXRRPt
8NDTJxC0YZ5FpzMdNdyL2uYacsaePr/5j8OxctEygnxnyWzPB+82CvFbcbrJOPGFr+fLLy1y0lEq
NzOh/YsBP5RmbLoco1jEyJKUCY89GLKuvUG4aJQni5hp9hoYfOSpGHT0osEjgt265DQYoUQqMOpN
zJcu1BbCZ7IltcuTq1McNWLwuwUiWxI+DF8WcppZPTrsxcuz+AjbA8i7RBkSNXJlTG2ToNflp9I9
MYSjBVEt3ij6JsUs0WWXt5jCi+tE4NEwIBVkT3CdpWSL1MxoO6EYsMJUtOybwK8AZux2JvxmvYCd
IpyCwQNzD1+v63A+miG0wi+o7lKRK5J2CJ7uLSUUZd2vaqXqwkmGg1rSV1qR6wH/KJy7PV0mCXXf
ZGXiGEaihdDqVIS1MMgipsn9zAAL64pW3BLfDyPPz6GOTAFSw84U8M3inwHXWQiuFsrxfHZJxGHz
ZcS4rd7alaT7jdtXUjWauzolicM5jsqJBLQZEZDlHjcXhLE9os+t4ZP5djU/rOVYtCzHEc7hnBkX
tGZBqHOM1Kb7pVsNmLaX+++BhhmQBNER4OTee1rODHmMdh5xNaOymq1ylzOnrTriYVplJwQ3SwMO
XwgROhnukc35Ccx/aSmp9UwP9esEVWgnYuTtRqeqATsrflJd2hHR3EiknmeiNGyCJCSAm8dNoEiK
C2gEIBfup2umCPmVNKtSYSJU2bbgs3LMk1QteucUp8a6vYsILSSbBlDbmJz1XJY4wro52+LMWKc0
4cir8zX8SXQddAr/xPQZilVorRpQfrPcdHIhVF+Lmc3so4KqTPIx0ceQuXNNBbtRbZMnMVEcLv8X
sFkTR7KxW5ToGeCFAzVSIaLjcZqhdKTfjXbpx2afjOsF+V2oAkioBdq5YJ9eix3xCy4AiOxdkjli
/aKScexBuz+18fRtlhxpJTKktxRRH/mNQTQFxv0sxaah27Y/gE0U/Z5ObNdekteaFuoWwytpvLf0
CdXoJeZGQp5sILym9RYb/VRjYxxNSk1g+tx8XGBp4u6EXhpXXCHXX2wmLEBSJiunclPh5FZEOS0E
i2bXtF060KyGgsg/pXj6dteWHTcSDY8Z1l1EkdW8CiwFnDOaevgAO12Jrudp3ZoDn2y8/3A7PKxK
7HA7W63zDep3MQ3nDrknAbIfFZKKqcKqmzlEMygQk1LExJyVg5GqRoaMBzNBi9O6wJIAYHrxYlrM
scwI08Bqgw7XaMENE4QU8Ewrr7uwYs3voZQtPs7ZELDZLnc6TzF7NNFJLsqiWYK3GEjNn3psO7b0
gE9lp22ceelaGk6L9mr+cJq9bYm8R9SXx/RLiRxhposueZYMz1A9+KJwS5olj7OvyiKk0nENZ+0h
X9WX74eG6gLhI8xGPiBUHWVzW6Qq7NtcM7oU3HhG1ue2iGkPYjYiLUcYuVuMdqaBfAVa4jwZx1/P
rZtFrKnP8PpinuWAmrMcCkJi+bIkzy5CtwpGFQs8prNoJWbXGjlQBLJfKoERnBthbk5o7uaFMsw8
m0U0HXKDeRfngRzDr3UksiBdR9JRYJez7UM//7y9yUmljaP9jdBq3q7roaJHtkyGlwLfezlizq/m
19zer3o1T4FFflH+zSulusdOFLsSxCc2WbELLJ5yc8/4l+5xr5Vd1Ks+DrjTfdea4k8vu8TS4J29
SJblYYYzF4eARd62CBQruDPMywynviTxsY0Lw+neKSUcs6HXcQBuV5lUCd8XZRbuzyIYjPF0qnSi
98TxK5jPwb8yl/Zimf+ebGgVg3U/Qo3HghzhPn9emw/9Sy8oA/Ln+mcd9fKC5Fk6q2JHPYU3Eeov
CCrLNqdbDTVNb0+iD7PgJnG+95iuZ3umcRYfodKj63CuUWbQIVn0s828rhSopti0WtH2lDawHw05
p7XeiAYbdTpdpMdi1i+jaBxFmTD/SpntPYZ59Ll2g8QiDg4LASomqZB5FLOgis24zZh8ZFEJFos1
p3Jw4kyV80iyR/msRHJFf6dAl/NUkaoSPPh0NLH8BmKQ3pIIPdgc/ZXMItWlE1ZAeGNDXMDz2Qxg
dtPJItxKCexWO2asNseuOLSFJOJfCOABEvR8J4u1rWTCNsyRCOz1wLW+NxbSi160ykCn9cReEcHh
+dnaBGps600ry6TDbprZsH6eto62D8ZbKoFluyfBlxXgOCzVFs4hweVT5qz8EhFAsEIarUnTNkES
wESYdZTLgrwUjstEnxVHSjyK2mJpCmJwhLZ5OSEuzkYLfcORSNnD42x2ZFtq3HYuqhZikapqguOC
q4kQEJM1JFad2R/LyFSDQotQebHOQvVvmTBTbQbDbUPTs8E1cw7rqGY6rKdymsvdSMGSjrzGveJt
ITwsHt768hOpD/mJOKMJFDadFdYLIWm2TkIzKKReMlsBV1XTGOVbmPejWYEm7V3Ignl1mounai4P
F++ipd3oz83d2Z1xbjcu03OWls6WCeZckM4gTz1XtjCcTeLcuwABLrxOaDA8SRZ5MKPjCFsbPvRQ
skVM7TybF9eCaP7mIkGlFhZhnQaLtKohLFnHdpOVeYgsyjP1l3R+2fnewaiJiOkjWi+A2HatmbLo
L2ud79fdned3mZGTRSAS6BLbEhwkjgCiyz3TSKRoD30bcx8UhCZNYK/hsKHi9KZTTa+Wxu9YGxjB
bkOP3Bc0l7M/IJ10UVRHM1NLobzg/Zc1DhX5ldyHmgLVaXbWM2cXr/khLd8YBP2pate2HU6JebyA
FZLfN7Gy8lG+BaZbRt0ebGaXjBHidSxGyJBkuoe0hmcmnZYYgsDGOJg3uNboJ/j5LRf9S+c/SGIu
KmzJzJzlIS/RQ+zQeamvBMcpGC7qmbeCaz22PxsOIUNerHUEznX0/fPj3SFG4diqRSID/THDJmD1
EKSbDHPIQz9LTtKkgAa+GLQurjTj3DNbvGb+aGAN0iPiEXp09Dhokx1CcUmsNaWdT8FJlASl/TJy
UrCQExREghKNWEpDmm0yXBZY5j8f+LDtAjzOgdbW6dDRXyFE4iCqRJJsreKnB0dZPxa2fgwo2Zj+
iUPoKWRx+uqtZe8QIlcK5I2pDeokW+nhqBGvarKnVupZvHfba+TURr6IaUHbF1efX+QhExb6K45U
CscHvE/kjxm8IxQLyyo6bbcw1GYO3LDkl1eRgEtleygSaYugqgisCNc627Jvh6YrimKXJwMMOlfF
8kC6rfJQyv0VTC1YzW7KNNDSjT4Hx5dBmiTIo8JEyuDDGhW2xm5ApaoFmxTDakD7+Wsx9oj6/jb/
77vw7Po//8Wvf+QFfi9+0Bz88j93ecp//0v8nf/+M+//xn/Owx9VXuM4+umf2r3lF8/pW334h979
ZEZfrm793Dy/+8UmE8H21+1bNd68ocNo9lfhv+XiT/5Pf/P/vO1/yt1YvP3z1w+ymBvx0/wwz/5a
fuv49Z+/6Pz9Nh/Ez19+U9zAP3/dtq/PH//823Pd/POXZv+NcMI0LNA00Wg3+UlYgPM7qvI3WC9p
LBq9d+AhA2Asy6sm4LfUv2muMZNEb0qlJ8xv1TkhJP/85fwNdsVcg36uKpptghb+uu9FlzW/MJ7D
v+i0UB29w8Mgk8PdphvnIEHT6Wk6B1+XDiG5IXD2UdgPmHdB2ZWWTYkQIZQ8s4V+8I2GA8l/6yab
6qJ60inp1XHje/A9jkYtxF2imnJvi3DJoedSpikQ8irBbnRydigCEiqvQtMa9UIbyjFTt15ot1TU
sMb1ZJUaplofxZwgJrT3Pfl8kteYdXTe5rpv8nEPmnoRDaHJj26lkCOxO+boQ0UyWqoEO39AxPHi
e0E0xlsbs/IaqhYgd2wdWXGl4dhe004EZ0L1tJH8EjUNKcsY24cOZov5zs7NvGfLV4fQFyVo4oP8
0KKMSSWII/zdTclvk03jjWq1rnxUViH9Sd7liYSxpPEaZahiznOjMtrtOI6hwtkj0DMIb2qd4vox
2RUHz3aICuwmK4I28ygrOho8bUooAXIRyllmSLPy7aI5L3N/Kl0b1B1JDTLEuPipkYeUr7XJSANs
dzSkJy9ROwWIhJGEVplrYN+Rraaxig23HKgOKxeDHHa0tLSLiZiZwbaP8da0459jTimE6w2SqvZU
rtM23mB3lfsY8ycxWmVNyVEONwOKKfgzx4GXoegZfJh+bpUk5VVbdrbpDlAlbnldRvuttsJGOy0l
gASSDLJWOx9Suw3XZTxlpauWg3cqSmBzVVL+NVuhVeHyAOPgu+Y1QVK7JMvUV+xInGRV2FWVbFAC
qpBCWywBXTihTXaSyrWfbwKFP+h7WmatSi/XSIcboxACOIdzCJO4CDzYcifjgAPjhyA1QykabQug
Z13ngYftQdU7IM8ZsbqYIaMt42FmPT6drtNM3DAxftyl1WWT86AkqW6tpZpG58aONTzVk0lSjQH9
rUJszAp0NbDxGPQIfCqhc3clBohqa18CEGLGvsIZQxvWcZqHr8Iwut9ZIFCafEyzedCe/T4utUe5
yH08P/adzGjlTHqnHmdkfmjRrosRQ62HpiJXQHhSU4X5hYZs0A+1y8whRHGD1S67A9xaLgof+SJZ
5bqRkaIdegnufwSwj7vYlgyVAzBIIVBQ/aq3VeK7U2SPQGwEiiWrUUOF4PYjXvOu4nf+FV/scM+s
5TH2co2GLYTQZawkMn4uqyDmR6vwymwXqkjlbPIOu6mt02rFd0fryxqjK9Xb9VKX6ms/qpqnDPb3
reVN+tMk99Z9UVZA3h1g5FlS+blyZFt4wZ/hx9tabl2ooQ3GIrOho6ocdL4QSMAk2SQ61hVY8BKV
njbatC5lm3wWq5Ht0LV7Mz/WCbIf3EYeuhs7dapHvPkDYnmIFcd63Rq56owAOZyoArP7XmLJIOIY
xqQnbUUf8zPBK99avZHYT0MgN0LVDP49XDawdZqVWvgcykQ8eQlYPdh1dtKYISpMlqoRzXquGs1t
TmJkcp752Pi5MZytlCNWkRkSsdxmpEcoHPI06kkqosKZHprYkYIbqXGaAcYxzfsh4gMcpwEwbdBL
/dzX+EwVCJCVV641Ty05D0yF4WP2XQeWwiyNZfK/9V5WKiwjbCddg65qIY6uSmme4mGnN8fCQLc+
H9vAlk75bgPrpNfzzC7XvVMOKOAtvD1XkirDiUPF2ZFZwxrZ5f4PuidB9zQ4HvR6yMFtATk1V6SH
zO4idcTJk0SLznRV1Gt97Qa6VSgvjmraU3yMU6avIt/xtUqOjpw+Mv1vE+DdZSh88NzGt/RvvdzB
OvRr4i52uEBUODHhyiGb0ETKjoUMV8tMQxcXKBPd+lvTZ5+w9VO1DZGbgms1DxHohXTWIRdpb7LQ
VIrjICAv1DX5YILblGMZPqBTkqXrQQsHaH85oce8fbA4QkM0Ndig+Ze1G/JDZFLlHa+5tpXawFeo
9WCsqyl+5ztnLDxvTcpNeoHbBzE+Ge3CZ1uG2owfeDtkrioH6UVNvB7kPRMUm49KTEk5NHJ1hSFH
CbmeaIHk3EAwI9FeQzvnSiWW03Qbkvii05SJzbQ2GiQwRLaplxxvPUA3KUn7XT0G3pWXc9R1IydH
HZrrFVIK2WzKN1TAxaOZTdO4dZzIOu/KsTjnyFmKqSHLJ6mfigQvUqGioyn2JsL6+nqSj0OzZvfM
2XdV+scsKlsLHxx/G7SwFfxVVHRjsJ3GpnuW8rR49Z3Bjs+lCrsQ3NYy4nW8yDHrFXnOiuJ2tCKY
Mn7tEfTi6WR8jJjRoftiA8hBXGoPyFQjPcEtyxzT1kYk5Lk+mvxwbVu+cooX9hjiXGL0Tza8mMEd
KnhUWy8rKiLGYqthVe0SX16R4kSCDMhhfKJDlx9wmZxKgjaYrkcxaU791o8K44kmjC9FbhJbRbmx
LYXkVewYqulIrpNmujHLOjBX6Oq0XQcdND9hQg0t9rcDupCq6s1bWy6LcBMNcvBqeklp021oxhM1
8TIbU1q07FutKLrqoiVt5MTXvJuknHJ+JJS9C8fp7NGFqJ89p21d3PU0E2wYT6ZXYktCHol2Xho+
c4yTmzJ+wxJGwgWrDj3pyKtV9ZKkRo4uyAyU6DIJ4gm31mZk5af4CK5ZSbTvWg6me6TrRvhm8JZ5
oOR0qI9do+rtt8x2nHYnmRGmM5WE//+JjUWQvENYUpZHWWNNrEFOyrJo6aWhbBozLQvpejAKrXkN
M5rx/cpsLDVa9bIznXtVqL4E5eDflpqeT5gdKfIPjzTXdIXotmW3ycu03Yw86xu104rY9XpYGmx8
QXVn9or8Wult2+GqiYzFHWRt+pEMTPcttBwSG+w6URshjrCe40GzVZc6TglcoiO0U7kxYt5wPRIo
hItn3G9URAXHRsqDcE2aSakbhTocUV+pA95bIX/jxI3Wwsodigo89qgTpalQsDgq/dHfZF1N+pZP
OzKlUYg5XkoaYIPVTdA8O0renJjoWR+kLstvlMAc1Y01xnrEKpd3SB8MS3aZipRZuuOb2SZsGmCr
jB32uI7k9CfC4wBmYuP9rFHOP7aUfsVu7DRjZyYy4UZ4gtM6QKxYqccN6NFb33YmXvywre8xjq1/
ojDKvYeyisjIK2UM+BCxYb79fUjUtLvLTTO2shVEpwzBdFiR6yQlnBW0Lxr07zEFcQSwEDcK8oUu
mA/7s+1vlBenK41Q4qbcoFTzlDdRJAmyFbm+DonKTYXUqFL+dEyoLJw6BP2ZIz10k/ekACwjDDzt
Qgtvjjg91TVciKZYGjajN0ybmFieL0gW70kI3CPjwexQNFUMaB6OZ5DVwqagmG4++tcm+y1RNGqL
RHtyNjBL+nUzKN1aRRu3QaXRXf52HPyXY9Z7YuZ+dPgdpkZ0JSx3ZZ/G+tsTnmJsXgKUSu4gQHfH
bJrVoGavnw/ynmogBnHQx6ocNHHbMDh0vn+kUVNkwcBi7kqdbq5QKZY6a7Csbvy4y78gi/37WIKU
JQM+QG54P5anYBtR0bRxW4qudeNL6QPx1vJZW0WEIn5+XwcZovON6Qxkc+ZFiSeLi/nt6cEIoSE1
FCZnGlYfc7Qy6lbMY45go2HK0WAdXVB1r7HWL0+sVLNfJAirm0ArKTgLHHDYd/SHYSib5yLJxpNJ
Kqrxi4v8+IYdYdtkmiZsHosv6v01AptqeUzujRsRvbZp8cY90qXI2+4fxR/hL/8zcOWyeMtum+rt
rTl/Lv5/QFj0TxGW+7fsbWrfEqbpDNjsURnxd2aURTKcvyG9QB6zEegDm2i8oBlmwav+bw1WF+Qb
ygnQS5GfueAsivE3AIr4cOB78X3+hrPIf5tCkQC5GXKnbao6Wdp/ALSo778YKOyGZc+rK8Aoq9vB
FyNnOMZL6HbX95eTm7qvT6F7FbqXvnsRuBdXb7tvJz8fX09uP/90DhKVP456MC2n1PPwjei99VPp
3l/n7h29RPeRX7y8nWGIJH79ttt8f3i+OL2/OHv+9vP22+nrde9+dR3M/t+YdR9u/oACJqfqIE0x
N5/n94r8UgXXn9+n834L+3ifYvn/bYlQBx0jIXGfuft4f01+pvt0/3h/+vIW8q+P/PcJWw337uXy
5vjy6e7Yd49v3Kvjm5vjs4ubm7PVxeZsd3O8u7k5Ef+2OTnZnD7dXpytTm5PVt9vL1a3t6eX16uT
n6e3FyfX69PTn19c/17d8ckDMg9QOBuhtCW1XP/50/nj9cnR+dPl0+nj4253d3r+6Lubs5uzze7k
bHNzc3lzub0Ul3hyfXt9eru5ODn64lm+3yo/PEtTef8sCfjEDI7EYJ7li5g2PMuXl7u3K9+9w0qa
x3jzdhfyLLGB418x2XRvdm93bzzeu0HM5gf+5EPhXn0P3J/P3y9+vn5/vg7ck+drZtf3q5/Mruvb
n/c/X0la5z/31z/vSz6Ix+uzs+/Pr6c/bwP3+vWL57tffj97vgecOB3hnWlwnl2vt+fro/O1+OfW
dTfH2+1u5a7czYpfuEfro/XnD1MTD+uzgQ/qnMLPByyhBm/NHTINr19/nr5cptzvCyi0e3PBs8rc
s+8n989XzxdfvEnxVX02ttizfvsoGprRMRR7by2ZR6X5EMpPfnwV0r5vihYl7v3ntyog8Q/DYS0G
+AmDXIj53g9nxHKb+HHkraeiPA+BdmrtKLVJStZ/lhbyWC1+moZnstipym/07oHeO793Ik3PY/yt
H+789s7XwovPr+pf111RDukg6fSOnIPZHCdTJsN7ELP57oVAGfcmdF9erp7Prp6/X1283sru/etX
n/O+njt88r8PevAoJowkbbNj0FpGQWg8WBbQkHI6jLc4obtV42Gxcao0X1SZH7YYU4P5qaOUElg+
2oP3L2CU1NaX2nJa47ZSryE8cva3095fc6iffnz+XA/HoiVn6HDk6UDoGA4rB3Or6noQysa318Fk
ded1P2rPnd6rN1UUpl/01v51KFPR2Z+RTWrOwW3loQaW0UX2Oimb6daY/CZajVJDNnwypd8+vy1x
2b+/OHFbQMw8SAeGMMXC+0do0SBqMa2z1nqTG5cOgsQNVWnyxaT8t1HoBRnw+anaVflgUQD2gkWG
gGvtGO2083rL4qwOZfHze/kwC8XNcKaD046o0pS1g5spDDrb1qhaa7UezG2ga9oDhTT8R0L3cC9D
iF4QDdBEAPa2sQbEc37QzwBF+fw6/vVuHZu2FQcvemAHd2u1AS7M+WitI2ky1/jRqC6AVLP6w1EQ
4cBBpbxDOmCZzkGlQwBIhX9Hq61xBoHGg/Oqm8PX2v3pKDp9PBWVAl1wDs0HH7bfR10fmNawHkqZ
xpeTqW4QQIv7fJQPM572OpoAGv2csBy67e9noVnTAcMNm5YD9pYn+LA7q7bRcKbww6+UyIeNa6rS
92MdfF2YDzqpYjPWWEXQKuMbjBJWZd0cta13HFn1JuFsl9uNW3bWyp+KI+bZRgIUVIb2SDH7Iwvm
hzFMz1Dt14A1W8QIg4u+5tsQ/elCIC5VEyoZCkqO0geXigocNymVS9WyKN82tvao2QF+IkIz/vkL
+DBlxUiIYGDsI17j9PD+BcS4sBE/RBuHbFTzHOtK+Qw4yvpiyh4WreLRM1lV2hogdI4hruK3/Tmn
L1ENpT6sQ7uzNsRm9duk79QLc5zIt7UD4/jzu/rwrukac8aR6TZxBjEQi74fMGwkNChKRfj7WXVl
XLb32Xn16LzqF1j6Ng/VaXQ/Xk0XwfP0M7xyTmg0rfsvSpJDrYtxeAkH94zde0J2EpeQ32u38o11
qV/kP7EVPtGue/Jwr4ixlL7JV9Holsf1kXap3elfLL6HT/3wCg5WxS7QcJiVynFNk9uFHXVU+fpW
NfoTItG2nz/ww2kEsAXLxHJQvdhUHvLBhJUio5Cx6+jXCkoEV7Gn6hYeqPz4xSj/MowulB4mojGL
lf7gmdIe9JTCmsa1HqTHdln067HDRplwHTqThHVXCtY2J0HxTVP63dDobut8s9JyFRSeikSTLrF9
ajjl49TTAg9dFGBJ1R+ler1OpXMVkFuRCQt2JHyBnx2yxcf6pem/K8p3In7Rbx4rI2xv+VXlBcrS
g4V1cWyKFI5hFYeveVM8sYNujSpW/3Bj4fGauNnqphCuCVHw++mcR7qTELKAJ28+OS8D/OinPE02
XzxdfsjvFQGDUFOBO7Eeg60JksbvH2mkmG2jqhj/YhEqbzvBaKfh+IWp4L+8QQZhv8bp1xRow/tB
BnOsakmv+7XRYKXvxIhek8aO/he3wvMSgm1mC//yfhTTwaUIlL/HEL7WzoBLEeyMrf3FKiPWxsMH
pgBwyOAdWCUequS1noGhkdDDjuPWbZC+3jrwOM8HNAy7nC42jj+D+gVJTLyFD4MKngzLG9+AdfBR
exjAJTDi+jWmnvmJVVXPJal2uGckkiQDYDsxXIwgxtukVf58FtoIyoSDhqiJD9FzA3tYfOhIq4hp
WKybSvLWY2+qR38+DVlLcOLlJsVB5v270+wxhDAhEagBJWcbkWVwAp9gOv18lAOolU2V2Y4FsnA5
5F5QW78fRkryDmZX2q8jYF/ieApjVY6qfwXz1D7BBBeqWTyk29rMVP6IpmzqPq+/OwNoJzJ2phPG
11GS3hW9tQl15eyLyxPfweFrBmKlPqdCV0Gf31+erwobMnbLtaLhEImJapW9GINSXIJFi7Uo9m4w
gMiOSCvH7ztT/Pq6HlLik8g7J6xAmtTsx+eXJB7IwRVB/jVYiahuhXT1/RVVemQWttK2azy/9KN0
1MiZ0Kxgm7T9V5/vvw1F+4LTtQlYCcj8fqhAcfrWbxo8JshmKlYQ/ofrSB+1/EjOvbrbfH5j4sLf
3xjrkIUfisN8oG4/WCyMwvYLRe/adRfaCj1eFZJFOCIcMIsMRlcWnk2afBQM6k2BROCLyujDrWK1
CcvVBvfCVZLP6v2tNnjXYhsclWsH3R9pyDqpKqsKyaK6I++hUr6418OSgK1Z2fuXwnJWGPRgA5UV
+GEJHrXrMSovE6l5LDRMID1rfErq8isr5Q9LFSpjxVCh0/K/wtPk/b3hMpwNlU2aqxdZzUYepe48
a6f2GGOv7gZKVcd21ic77M3tL8qRDyvzfmRR//B4+dAPRk4kp+2q2onXtFAKKBzFWdWSNT0VwVPl
FEdZnvlfvMcP+xojUrBb+AmwQtK+eX+vmLLgoWaZLItlRXIAJGu3mfJk/flUPXh9pjivoxbHOwOQ
X4MW+X4UhElKQpMb90TEy9pZSkhQfWPiiqfBneIcscvJFyi+2HEOpiiDWuIwookxbRtg6f2gmUGG
KwlT6doqivpHmDTxLmWHI5TICLTnz2/w4DGKsWBdid4FO5vO/v1+LFTTpocHerpumlC59qLCu4Pb
VvzZy9qPoohGCW5AyOCdg0rHg/tBjF2frrVKI05KCaLnStOCP31uzAdsdKguLATK+uEOAyXHN/OJ
52YUbWpvMXnJHlR5RHjcVmX9Ra1/eNwA9MBjg3YvPTkTib19MAHHCe5+2UXpGhN9zT62Ch0kJCP6
hdgu/MX0a3kMDdKlyMGczMuir7LvU2FD3ULnNkabRMlyWGChZQVPaZVUL5IfZ9GbjRDrPE+CrN8E
WUgEDXRsFdrA4NlmfdpNam3DgYud6z+cBtwM1BVQI9GnVw6LHBqsIdwGbobwdmeVk2blplHufVFp
fPiaNGFyxGdEGcWH+6FKHJ2yG6UqWTtOqdJz1Zshg2GWIiBq5FJ6EsmAxp/Vv7wmBSa0w1EJMjRr
xuF6j08MUjU4W0By5aaPnNE1sDv5YoIrGt/Jb3vafhisvqjRuD9O+AffUaz0rdc5fkqneLLdzA78
i96OiB7pyun/UXcey3Ur2bb9lYrbz7rwpnEbD8Dem1aiKEoi1UHIEUh4lwnz9W9AZZ5IKsR3qner
oiJO6JQIIpFm5VpzjXlhzkH3vq82C8EFYuBRLflhCkaMBswedmk/ZmcgZMxPf/Wb7rEyQT+cE7bk
4FlcV9MSLesir5OwIoiShTsfCzG8pvB4sYEwvqTviB1poeB6sQ/ML5kGDNmxD6JzICkGV74PgOTc
oErr/1ok/HN42T72ZAZyOMKGp08RY4B4b8DCvJPWRk+2UKhWzOY/mCtEBBYSEVYB0erTp5R564od
KEuUTWNRsMywB33x1+r57j/ehTch0bRrUV4oNoRee6LIijVtVo+tbcyHMaPb5pUhe3Yk/3wMtDuc
SNgJWdfPJj7n5iim/TG799s7geI7avA3Tswpn07k5cpzX5av3SVeHF3MBo4t0gWEd7zasxHc5JS1
cvcUxLtRJZgJGWdOuZuUF0N991enNxsIMSTxDm/JLH/2sVx3BAoCwYFsKhcj/ImaK4Q4qLT+/JyX
r8RcoFsTaTuDyMHy9DnzuDrG2JKIbWizv+9mLgEIEEdpeXCDJ8v+8efHvfxswEOI3rjd0gXImfz0
cZU5eCPHNY9rtX8xsEu4x3VeQ2yzmtTB9WMuzww+7emvPnZfx+grqYWQ7Db2rfuXZVysTWGLtRKx
ZzT9fPDMUfQntxft20kNK+0G7Fm0dNf18ErmdV+5TzfOfcowG2lVIdP0s3z9y4OXwdQTykjBTjmn
l3nr1+elnxWnbVnXOGvW/iQgIrzpTbtIjLqZX3nvl0cSGR5jp++RIkFf+uzmg6pjWKpKpLTtSoms
Otzy+ljXZqGjtbZJCCP/0eYrU2r/hs/fmdsW5CkUI/R27XPgl3cOtIHRgpemUDwCcRCq7CPcm5ZX
nvJy4vJqbAP08pAsYUo9fUpYTMVIpi6N8c/c5iugPeTnphypSFIWTKxXjsAXjyPqwsqFcJVn7Yir
p4/L1OK4KtjwI5s346Tq4iOMVefM6if5ys72YviYJ4i1wEmaFNTMn31HvwyfGJUahjwN6LbI82Ow
UY/Blm5+ZfheLMT9KVS5mJiErhxuz94HdzosUegHoeexucXWT37GXUU/mNLB4SDD3jlC2uPd/Xkd
vhhFnsoJ9/Nqyop4PopUJEMb/4ogLtOlAbNT0bugTYzUhiE7/vlR+ws8mYUMHgud+cetzUe7+PQF
PckfwZTbkb7+8NEPrUW/8xT0GDpusD3LrneeqnOaiilDwGnrrVn+asDOpWPPBpFY5icB73j6G1Qj
jZUW3bKxPXPUis5ulgjPu+lj22Pv9ue3/c2k8ZmgLjkO/ms9F0mtQsEmDmocuQrVXahStNcWnY6v
TJrffL4ds0Ve1ySQ4GB6+kbFqhucvAwHLyIDApVwRIhvCFldjAXNjBaLP7/Uy8f95KsSS3MuUXl5
dj1dnIGaNadjXChPXxalNcZps5hvfUw3Dv/Bo/ZkDdV/0nf+s90kK+0mr9aJN8P/ck202zsPa08X
87FXlnjlovDyY/Fevzzs2dQ0ZVemgAqdOJv1fOysBlpB09ev7P2/Gz0S78QrFOZZdvu//2UfYRNe
rdXSDmYyvl/FxTT4t1nuB1f2ELjTfzB+PzW0BCzc7H/KzH55GO68VKcV45fbqXt0pso4AB0RV9bq
ba+814szDS3yXqvx3L20QBXw6XuBzBgLq+BRuAOP7/LNDpItKA0aE4AE0ab/Whv1b74W2QqgdiFS
aLLzz8ZRhXqwZTs6tFlO/p2ujews9Gkt/PME/O1T6BFnwyJ39yJBO5ph185F6cRSOsXbBiuS81oV
xV+9CO9jR7afUjw5ca73T8duySerDf2Kae7T+1WOTX4y5219ZTL85gs5dkCWh82XJvTnF2F+9DY6
jWHHgtal73xBfGm9DCFPP1IvtZpRvzJ4+yd4utczvUl8goJ1uHq4zzaKLs0GQTEBfQYEkAYYKHQv
pBK98YO0OoXRP3+ql0cnqOldv81Islc8ryhIXflwlXgabYlhjM/0VESNnsPrbO6KBALKW4058ysJ
Ga71+1s8ecudcg2gGN0tgST41Kcfb8JL0dpKS5PA7qc7kKP9fDbZcrpCzmOPidVBgYgaaxQPNl7l
1/SGzWT66fw/1GIr/GMZNgNtA7hK3GYF/ng07JkLYjM4LLECGTjHAKrq92WX9sBvi3YZ48kb7OpI
iEpXECyI/H3KUoDShof4ZdAJegQz/Fxk1HmeSwJPLNYHq3fHhxpgioSaRONPrKbWOmb+lqKkmRzn
m8Nfvi47ZwuS0vYL2sACP8wTJ9vNSwE3TRp7+Xa9q7U2z4d8V1i0mOleYBzq/whFiF9pbafTqezT
4sqVa0b+0E7DLM5Ht3iLlKWm86Ofq7NBzGV2mKBHf6XbFAaZUqSKo2ks2ysasrFPzyWUoCNkbgvP
5KLIHvrU6FTiZiPvNOL7eLl6tDxe0M4XkAnTOujiDhf3T2Wu04wxStUdl93yQekJz4ia4xFDdGGa
t6rtihVvVI77iCBP3rtWMG4RGcR2hYe8jN9xrWkLOgXH8i4MKns9h2sffBrE1rxD0eTQhyyFc6ft
Vn5a6MSSl6rz/DYutK/xWxgpXlTZVtK7anb1FlvptOjI6Hpx445bcZ9hkwS/A1SkOvTeGFAKKNyF
RroAo+2IxTJfw4bBfxdzETxWYF7NWzQvEEMjZ+vmM2F1wxIFuWPPh8zL5cNqevmDLXrhwUdZLPcc
wyfWsUJtAWKgUVfE+QzairvQteHSKkmr0JZd7XSR+mAXfvClMJzKisoMtHU8cbe244o2ljKanGr6
6nezm/PKpfNJD+vwZQZ/cl3R0f6ZzhrPv2yxCoGvpf3+prTUTO9T6GkTMMQ03mK4N2cx/r4YKFrj
2i2HzfNTM2q7fisSf9V1cNBjZ5+7cstFMnE7oHJv2IMLSpmHxXYZ2Oej6uqvpbVUNyFdod9VXoWf
8koVS7yR4L3MuqH+bHbO+Im6nfgge9P5lsFR9KMUw5Ai9oij+4NPi9l5Lh0CMU9qZz04qnEo7tvK
XuIm18bbKdxmLwaKZt4F00qPdNuE082oZYcJH5PEO/ZmO3Idzr3q0mYCPeaiQBq6ZGI0Im9OW74W
zdvvNTv8nV7D9V4EhsLhe1Sriqp1mbuocoJpjnEltA4Wrcj1kZtxhvkotVj8dKAq3Vekmufjuonx
FFqr2LWme8eUjeXFFM+Os30EmtNfZtyU5UHYnfN9BQJXxL65+OWZR+fTYbDxiIwHYjeH+wLc1MjL
hvAW37RNXRikyj6RKdvcY6NtQYN+5X0WTbFM5yglmksjlZ1MVs+e3skgqJzjCHr7vMQjqUgoPNJB
vOyNYEeBlkifzxYRxXEbt+p69LX7o4K3Rmdis3kRhuKDFQ0MwRg59TQYiQVx6070Qf6Rdh7nrQWT
iEW51jpDtFJPXjxVMvi8mUuPJfmOQMImMwsPVEhb91gPZn0B2XXx424Ua4gdq8VGZfuLX0STlw5D
JFvdFIlJogSxI3EIY+dq96vespmO0YJWcA4hzz+pcdUK43rRLEeTPvgtsqx6aY50hxY3dAQHRjIr
171Tph6B62GiPkZ0r6s341bXCx9kbMq4Axfs4BIvxjJyWPRmPHcbFdq57mlqgwU1XOJGkX2Xkwu5
yK/y6UGN43iz2V32rm0a8dkiyfC4eQUtPWAOFNlFs64SJk5ZHoxqHNZYOmnzQ8rewZS0hVb2tsd4
DAHCtq7vixpvHWTPRfatm2X9SFt5sCYLQbk+wxiKbsMlBwsV5ZP+aE1qvMhcYVX4Jy3FndOP3hcC
+F4ebVXPb9AamI8pQJq3uK+6yyHAnunL3LOoQYWN9lecMrvlTHGj7mgHL6vPedXPBlKa0AdXQUoh
ofe1rS8mKdU3O3WKcjeqXL6ijFoMGurH9dot2jBl6GpmrYea+ujVCAMOKUzfjl59YUNrwCi1PFm1
1O/yIhXvqMqKL6uxzW/2+/bnuU01Z0Rtmx8bHdSKQqpUVDK8LbePGJqR+8VngyoIlp3UGqsydy7s
poYeOTbT3bwoJpsXNPq9IQvnW57bnAjLPA8s0Mrsv2SeXtkai5STxIVVxdHcVJJtecybWBtqh8qC
A/jYb0bYGJdbIzmHT9NU1u9sY0rrQ7uOdpN0S9UVcVmE5c3gjNN3bTfp+bJM47d8KEEUQGyra+Yb
kzeiB3e642Dzvoa57dIsP5oL/t528dBVXjccbU6iJob3Vj+KZfA+hxVdhMes7AYd2crpJHV5oT9D
+LLp/RMGOBDtbCjQwe5flUD2MnpSZ3OCLzIPjA72NAF3jrL8UG4B+004CQmzB7FtGhk9Ox80BEd9
rPIFtFSX8ptG7paW+dGtloVPOmxZf4GNYe9GEDSaDQ/U0LaOeNC2ADZ8kA/RVgJkjEKprfzoeF09
x+zv7kcgiO565gml3lsC6SD9iXlrxCl6vg0pf5vRij2nmR3Z/ag/Q1LjLQaIFu2pX2t/jB29hC2b
rhN8ggUc7J33mI8nqtG8gINGFuCA1PUUO8QjBqWvUH1Yys3/DgrXHxKRBabNsIwh/svFHHyr5sb6
1PeLf+notfhM1m14K2BwfVvmtvtGdzDMFHIuuo1QvKfmiXO/uO4bkaoYpHwpomHN8zepIwmBLDr5
12NaahliOegVBs0CXXkH43ExEj2IziUSmGmnF04rvqqpsr52k9mqBOx5MTLwS8CmUzmfDFTFOhpp
7F1PHv5OzEN8uxFQViU8D1RhZhokkoAPw3UKBZP8ZoWl40cANEpxpCGybR9C7l8yEZwvGAujuH0v
XTuDvu9mOX8pN90ytiVjf5oanf2YA2NA3boFACOEqut7wk46mrggVNtpnEpWjLlRtrvyadxPzxa9
eSy7ft8PVavy9bDYTofntBUM3wrtGupIjbHaYo4luAM4ea200kjwAxea7LKTLKB1BdEZ26hPYgI6
2gVJ0pGXrnCQv1QjlEOJuG8uchVLobrwNuhANRyceWr8+6Wvszu/XIY5JjU8lFnSdoOXnVO/EdvH
QAy993ainridd02/VRd+A5clKqUiuoglGLLqUlReKw5KtVN+or95Ld/ldq4vskKsWHLZhjAuNLG2
deHWbjl9d3KCTPzjBlEC9iErWB1UW6s1btRUrKdZBaDKCSLCMD3A8jSyJNdYl12AjwnWh2zbunQ5
o4jUd10Eg2MNLxD71OPVYK4EfmwnjnpfEd+oy0Xnq/POnjgnjUgi7cEtErpzcVxb/Cw+bAAf13im
wTg8m9kinFubkCeNZ+qPxfsWL8v6QzBb5Yolnm+U2SdfBfizT74MjPuiWejtZp3AiePwdLky8P90
g/PRgY2E5Wg+GVwJ0CdFZVdPOTk3IF+xZ5WDGxGk1bSMcxhgAOdzXJ6Gmn36zuz5cFdqq3Pvwpfj
oE/Q5FIjWXvp6w+mWW7bDWDCnWaR0emK/G9Gk093dNb4uf4BG52W10J2c3PsbVEbCMOnXHwEMiSr
tz1SZtDGQ4bBV+J1bgqNYVvt8KiB78jPU0f9uyYm4tpixr4DZSp2cTP/2M5ODchJIT64CzJbqLhq
UlucsO9bxfXuwOf08H80Lt86a9v7UeEQSJRAI/PRhitBpId1LReycWJLsztQQRdsmr087zoFgxi6
Q9qbUAyLacQBvdFsrjR4VP1Rt7XeLqeUHMJjCIS+OtgLOIMvXtMMwXXr1ZO+7YLKtU/TIKs9aqQF
/SO9FP5+/OMDvH5azUnjS+n7CpvremsoR0S9KFpwL0A6uPKFsp2+GyX04XM1UeonI+Hmb9oCnWDc
tHZ13mqpN0xN4eRwZpljDZtZ9E11lHleFlfAVuRIY0vh6xvTWFpw7Z6jHqCvtOtbzKzdAEexwVDf
aeRwm0Pgav1pKSy26MCfnT5xgqEeQalu4S0FMLM52CvciThfkR8feqOYm5PqcwxYImfyuVFA3xuM
47YMC3wCUy5BfoA/3HeEdP2m/ce09c30zTIKwjsNVvVDumg5A7chvjmqqZTZbW3Vvp1MOIqISxLu
tFgYtW3Q0A+GetnxEtq6m/iIzRHwZm0maVo0xlczrBzvzO+z2YaTNE1+e9p6cLbv1jEwhwh/46m+
Losglddbn6Iewu2t1IdJzFv3njrF0j8o7CSBo+uumD7snJnCi8qc+1sEKnAwTyEiNXmeqZJ9Ttqz
LY7TPHSPKYY09yBxtjZKsYP2z73VzeoIvLhbnOlszm7DMIdNjUdmgbugYc/VZSb6EktZsDyAWcl5
X1ButicoHIprFJk0Yd6MDUWpyLQW7qxdIBe2nGZOvUR5REf8Ca94Xk0tq7VaM0hgeVh4BBnY4knc
mZZVf13WsglvSjSG6Ve54dl6UXCzDC5HvQblpwWsbHApC2NtrnIbn8I3ml98eyMca56v6xaaOmCT
alDNgZgWxpmToxEFN7Qw/8e5c7ybvHb9YsB4c7F9Yrstqz+6Khfd563olx9ymYF6ncFuDYPbwMCA
Lq4lWfFDbdbGhR8MGxsXMVCwflC53faPa2bYZXYmoaGYN55R1R9NzXQ5LMpIb+CwcleXYEsOqivo
22DAiseMJRUeirYI7GPeLN3wk5AjE14du1ajCKbLcDC4vuPU6FzAKCpCjJpddeW5g8tSGJugOfQu
mOwIGYr1OM0msi4SDJwMY9n131ydBVzERn+5KfAgXVk9FSQlAFwpRN4Rg40jPw+VnQUJ9J4rbrud
NrVUHyA45NuhXgOnjgN4a2nkuJNzteKGCXddt9YIVY7UY8QFpFKnERdDC0GMD9hn0KX/iFnmSa9W
252U1+mrVplBFXVhrj5zNtdztJlzOh5WMikiWsqivPQbOchEyRDaiLSgx5i9Nr7ao2yss7bY1/lg
9AMxW+GH8kj1dU0kLVt3fBGyCIQN6e2UV+Trcne2sCPoV/0NCor3ffHhdMZCL9ttN9UrOTbD7K/9
wfaZsJvlfpqAJbhclxH/9UttQmKSlvzS4xY6Hnupl+DEnbLp3gzC6DxwXMZiZFFayfW774+oa4lO
Uq+IBd7bX1zMqa6sMJ23OFxUaBxco9DvyZD05sHB2ep9Fdibk9QWNkLxbHbq4ybsCokv6CuVzAjo
HoYAXHLszc5gxassxz4y7c547JdmxajRpGYRrzOOu2eFMEm7iqHofvDhKj9aV9FqkGxWBsynEiQG
nGHWEU33xb0pQfTHvjVxeGZh13xuRxDMx06LNQWQpcXD3GyFyOOyLU3zbHKVZR5WGy55XHBJxCZ8
bEyAQ4s2GeJldMhgN2331beLtk5ggOZA1Rcwk5YcucO26t6cQYrtngSCX9gWBOY5V4YP9PHBPwpG
kqHJ2DjMXOA/8s7AIjOPJmDUbmyt+jFvSPDEmGlt3SnEI+X7YGcNQEPmzlvAYCgYPSJjspfBBCSQ
ZKS6XOGOfBduoZZoDn11Z84Iy5ZytYkvetJ9Z5WCqxO7qu5MiEJz3uzo4/Z7M5V+y2V1kPdAKv2S
+w5BfyIKY4NgSt4F7t0Q6oc0KM2+5KZAvOFIVM7gfWDDWf7lZg92Fy1pVgBXsk1yZ2wsExfgOmwf
FsscoEqnoqN4AouW+5kNbBQ6U+1tyTALNltzIaqNWMeBxT47uyQzh3XG9TqopRfLbU2/L6pnP9ep
E9bs6oXgKuQG9g3BENFsFcBriQgOxx+9XHiy08KfimXAuY0obkCRMU1mVp6XDvYPkVfLwjsMXSof
Ra0sN3aDwr1fylCOSVqrnsVeqlkkqjVJEPdwZ/I3WqeyPOB4lM7XMsAAnWttUGEjNnQWcVfZdVfE
in0e57UOzLgwxu2TA/ojO/rroHQs2fS4ZE6qV0lGC1mwZ5egWiqY+jEigto6C11qqZfOMNDaJrN2
/AIjfSHXiIW5xAB8yokqJnucopLi2kw7zLxscU6mhYyM61TvO6Na6zdC5EF5sPJQfmYyViukI4hO
MLvT9GTnXaHOde9NOLGR6N8R6sQQ6FPNzEr8tquz0xy23XZIccIZjmp0JNcdw2/cJJuWbowKGwg8
R5yv2YqakJSFWgYw3qbfmm/CobbgTGbT4ES0uldLoiilNQeB2/SU+OHk2VFbOvlwJlKw6eeqFe4P
JSfBzT0nUZVgOZLdzpO1vA/r+oI0FNbc/Hg0jb1MR9pEw6EyIwdCppUY2qyHQ2eFegWY0w5pYvWO
TpOg3IDbaHeVj7XuAxkvy2bn57jKuaA8ua3o5f2QlqOKNTI/0kaj7b9JA24wMZJH40dQpxX3fMLF
y642lvFkb1OqIp/bl5lMtqVvJ+XbH1gewxQPVImvyqE1QTiLSr2hrZU8hqhLTYFLYFXnFl2WmLNk
+ZD1+lBYrWUxFwLjIaU7Sh7CdiUllNtIrkDcFVV1kubC316KxqcmshVkws3Wdxc4VtIQSVClpHbJ
loDnLWqZcbi3xjczlXDhBZmZ/Hybp2o5SaofQWTppnu7ADPbrin6Goobg1rBHVg6vMRQut8usT/E
C57Lr9GcdZNbZ/HatOxVONkFH4IuFBx/xFMy2VAjTtkthY28vhm4bbyRPtF/4juCTFG6tt9w8nUy
ODh99Yj39HbnUqXaItWMtkluTVZXstQmmrLF2Vvt3fyejB6NzaUamjM/3ZFsMmWQd4DZ+HZRarMj
9nwCJGPJy8thqvrwUAceYa+7+BfsnNt979I5F21ZR6s0Md6sT6RUxdm02LBd2yUcSFyJecj/of37
S/ybP5JtnkCJ3+ofA8KnH38DgTP+7aia718mwL7/G2g4v5TyXtCG/w+HQaa+/O1L8/1v0ZfhK/Dh
J1ScfzNxPBO6DWwv0DMWeAtvZyP8k4nDv4JrQ/OBTYcFis1dRfkvJo7/9x2VsLdB+D+7X5GkjP9g
D5ve3/H6BNmF9BI7L37kX0Li7MqRXyqB9JfA4QKZRIV112Y/V5Upq2uY4vSC4oblv5cLeVcM6NYd
jLsRgXWhpSJXlzhYG6a6bragJoyEjcseB9Hy3FrC/p27DCkM+M35RG/dGMbrtDAx5WRsVEFStoRN
KIifSxO8Usn82cf25LcPUDWRB0GQRhnT/Omq+4tWQBhbaqytuwNL3fXLvNjW+9JzVyNa8F4n5AgH
wvCcLnRssqAW11biSSDBxkxb5t6HdQ7UPORM9gOzpVZBaZjKY2l/yHLzUNaG/4bmnPVGTfZ8b5MC
Ae+72eJGLxKQXptuB8/njhEVZF7vN4SIxtusaghTjSZY33lFkV+lVlOeh+tAHmOunb3Fdy370ygN
GvB/mX83/3jpvzWqvmmRn43/81/PCtdIivHEJXq1+Ip4qjp7Jf2XoTCVo2tyRUuCPjONuyknFb4Y
Ig47KKN/ftSzqvXPR1nMW9qSqLi/wHkAmHTMqS6XxON0PxAdGxejSEXMaRRE/piSY1fNP+QGf2nX
+f+kbv2v3XE8Vvl//4tv9WLLOR9Ab+08uv8H39r/wr/YW+wKHNDo91HiofzYNTr/3GdMMFpmgGjT
pEPn507z733Gdf8O3RG9Lr5OYNFp9/r3PuOaf9+pGPwpeBGmOf/qX7/aP2fjnxjnz3QcDiIHDEQx
GN95CqT4+MWfzM7Mp5S0Dl3cW9YDak+MqrrWOhRbLU5u49evqDjMZ1P05/P4zWl1p+nb95736ZVW
sC349RBWYPucERxsNQWwzDriSdEcJ09PpzA1IRLb7pDkuefeF+i0Impw7Xk3wqeb5uUWOGd5AW7T
THA9Kw8FF8zXuBzPVu3+e7q0u8FS2Hsu4D49HZcwbLcNhU4XS3/43Lf41ULMC2O59v0rkv2XXwBb
BKT0CIJgsKEOePokU410kKNViDVmI6d5WbyTVQT+AahL+9lfQveV/ejlF+DV0JhQqGD3RNzy9HnS
qna4CblAq0Q7shYbgq6ykTF4i/VazQ3VT1sEr3z337wkCVqexlHgIel61v1Q0fY6Vlx54sb2RQzG
t8M8piyTQa39GRZCj78swN/suc9hDnw+5tauHdtlmTQEc4L/Oq2ncSDklWVPCa/J0XkQ5H0gNWs3
oJ2a8b6wkDpgqmOK97bfmWFCxtajvyVwvxO5VmE0Y/irqSgP5Ca9Lnf9Q04RoQDdLzfAFxCL7ypT
29/yuTE+99JF3tdRRKaW2pr92Z9f5ndjxwRBSQvFgG6Ifar+coAM6BAqN+/6mJtkcNUMA2KYcdmu
6qxsD41Cxf/n572c+qjTiGP2CYJE4rmgnPpqR24ubGLXkP2laFOiCaoqBzrQ+lcOrP0z/BIm8JkC
LIX3tn7P4H/2s88Umjs2nJJwPK8FJTuQzWdBkDWvPOVntPHkMWyxlH/obXJo2OVgfDqCLhp1Cyun
Lqb7DieeLiwik/Ls1wXQ9KFsJZd8xMpJk7vbAWL6dFIdaN/JSr1X4qIXa492FqYWMd3eje8+p4Bl
vjcI5dKcKDRs6EAzQbumcS+rZeiSUS52Qo3NPP/z99wX9LO3pwhMewL/QSTtPtMo+/OgezngodWQ
3CQtBmk+7YUVOxihQ1L3spM2JgBSqDX+g4EnN7wDaSD1BEbwTMdp0oDgCsn7IjLyIxg1YUzwhdhd
1NbVIDKkDhB33xTeYF0qXJsT8ohIOOinfmX/+d3AM8eQ2zPotIg8Uw+aKhVT2WI0UdZyjIVsr+oC
XFA+QkrOslBcbEYwvLJuX447jEwkhPtJQuEusJ/OOq8JDBvDOlIlbrWTj60+3ibDvWiKLIxTvx0R
+VFuz3XWvPLFfzPhYS3spzmpAgLx5718U0rdFhRTG6OrwkKhHrpLahv5yW4yie3hQJ2irEDdiTI/
SG8YKHQ5daIGKzv9ee692EtQWgNNJlwh0iH4ebbyliIo66EOiOFD5BEDthKxq/uR7CVSlj8/6sVe
wqMwJofpjxp6bwl+Otz45GlrcpHPlU1QnvVVlR5c23hN9/ryKcwilhP9kTvN73m38WrmCBuWuaHk
Ygx08NXyFr2I98p0fTlsXBh+wgXov9gvUk/fZTLnJcg20uZdh+GMzuvylDv4iBi6sV7Z7V+uDM4U
+rS4z3KxJaB8+qi0wABB0WcciyE31IESDBUoGXiHuvA0qXiaQmNQ9uUrjRMvF8eOkfvprIN4jPv0
08fKHsPwxtJtPPqiPGKpa19imdxcaXNer8aJhF3NtRuPqtd2Q+7q/Ogn+yEKW4TEe/RD8wZ6u6eP
3lxvsvuqK2PKI+MF6eG2iYLeUjdS4nCblMjhTq0yuBnT5pqdQz+w77XXhpeQAxXfwKnt4o2zBgj7
iq1oUFMG2NbElvDkhSgybz1IHzll1IfN+sOue/e+V46ozzOSQ9fU7DI0YKXljCesxcuLckSoexhW
s/nI+ptmpEdBvpxyiD5VnNHOd92QyRsPfjNZF509ZO+KdMe5j74nSYQHORUcDMSRqpIcKG4XtXVv
u1EbX/pgRbeGgeQgopWc04JlyRje7q3E1sEGpbMdrBZPDyRJixVEQGL7jyFX3OHQdmWGwV4r9bHn
PAEuP3ThhD9K2rtnjurEt1Qu7kci9g5zQcvs7yuM6W9KNWKL1/vSp2BqOO+2wgDzoefMOBuJM9wr
udTVQwvzyIoCafRfMWQJPjhD6G8JjsZhMtv2IqLaTycEHsrFgmCeU+PbbPfWg1PPorrprdwmp7aS
lY3mtlxFPKNIQCmKQBNiai33Pd0bDDfWgUOEN6DAng8tmWYqV12+a6e7Ob8Gr299GGocUCIhobeQ
wa1IZrsNYszDindHHa+VG1wLq1jWaIM6jydPlQXyTGnyiYmkijlQOcJJFU2mrz7MVsflIF8oU0Zq
ks7DOBso+HRnrGO8jp12D+uoh8+1YeYjRgftyPVlCYtDrklXHDew5RjzWDu3H/ui7g25n5GRsJrC
idnJZwOtw+agoETWQQ/0NOLagXg8qw5WZ7t5IkxP1jHl5ObjLGedcY4WtMJ7XahSPGdbm392jOZT
2HXbnAzhIB6qJiQbyQSfqdXD2Jgx5ijtq6lWSkWBUSyfhm526KQPwl5FNqmZh1lTH4uGEFdqv3Oh
ZMzN1N/k7rh6uwSsQ3JL+xzFS8fptzdYlITeAcEdlwmqP9UJ7xqI5H2qKIfpqR0VqI0sPQPotnpH
VczjGCNvp/5Hdt+8saowk4dSTxRX0zTHrkDlkiLHXJWPGtlfFtumrj5VnjvfeJuhasJj+kRivK6y
N1i24jAASSnAASNt0cm5JIDfYu5rfzBmQvnDGliYo9S7dA8luELXPYf6GHrLXCTz5Htfc8Pd7pCw
u1wDBvSW1Pob+d3XytwiDBamhzJQ6Zjk1dJORypNUiMHdqkLGaIPrQipx3KucKwKWZcLGgiy62LB
hCE3HhlyQq1p6pCkbOtsPq4lWfSY9LWYDpOq1jDZ/G1oD25peyqmF0Jc5lNgQhpwEFgmS2NsGy6d
wBn2XDqrPHelQ/WZzF+kEWqPiXAwiY4ntD59rDJDYDG/TkYG3BId9aERlTujD+vWr4XtzpTERC9v
JhFMcGzUOE+RHGtjRuTYeve7f/RAP10FSLBprfngVz3mjlL34XdlKn7ZNJfi7v+ydx7NdSvZlv4v
PX64kQmPQU8OcAw9RSPDCUIUKXiTSPhf3x9UXV1XlJ4YVRE96IgevYq69xV4YDJ37v2ttZjXLR+q
iaPDcWQgmwKxbnN9Ed9t37N9dJdaYbyvx/GLYbfBJ71uKACmjY3cDUs9ETvLulbvlrYKXklLTpnC
DWK6ULN0oA/9xbRxk1QwnijtaBpoIr7us34Yx102NA3+a4upL4uydxa6AgKz+cXt3A+6nlgN3Lku
dNjptHk0+7UgKEMI58Xp1/6p5yzcHKcRmOkM3hQZdiJSJ+ytkVNC7y34pORFM9y5dVa3hGXU83BA
W4+3JZqGMQmnaRbkgWkV3xTkuWs++jyQoeOlQu1cZ1ueZTrlx9SLrT6aGcV8MqfOf2iXWPRHRkbD
U7B6qjyzerCmvZwM+/OSNphLpAXmTPvKlGu9I+ZCXfWoGIDaiCh+Tb00uOJLbJ/SkSGHm5ubP5pu
aAq30puQzJvVCAo2GcsFp7D0RviqBAZ2a0hqlmTnZXWYUYPGtebTUJBGgrQiaG/yXlnDbqyTpQ6J
ShdXcvDB1lKO78VhdB1tMckmNu07j3OqGYoVDqgMnkw93ls2aInuE/Mlj0F7dhAHXYQLnveoDaN8
WlNPrFBEDJIAv6dBnDd0v/qw7FMMyIhsmT5z9itidpDVuVlp1zKAb1FhnWJclkDZxDKWIf8tjLwK
uvmyLfypCmUbO9+A2fJyz+yqpv2t3NiMstYcCfX1Z07m1Ygt2JlfbVgL03SGxTPOQmdqbADaJ+wu
yESVjQV/1BpmCrm7osN3Jy32CB6zkj8otVnMvTVdAYVqwziadlPcqGKOl0gxzDV2wRLHRNc4EKYz
kbJ4JzpW+YlNq2flnZx239ICYWjfxuuzW9Q6hct2l/tqEIq7UXVs34skjgEEFhqe6DRhJxGEJ2m8
c+U2hK9WRKMxqK1cFS21l51VsXaROFSF9+x7cWGxB0xb2ow9sazLtFvJpmlN87JxU8ALXW4/gZ5I
91HZqkmjrPSY0JOhhJFIYCx8lMnYk5yjm/WzBVbN92SX4FH24llMLOOKcKN041UbAXNJM76sv9CD
Nhgel43/TQZJml6uk9c+jXJQVbQmi31nr/wEnLGs/JLaqpuRsIzym6eYZ7pIuSJPUEDthB7j78no
k/nW++Yw7MuK3JeOkzTWMZbVOtFUFfElyYjWi8Uckcb22jzBTjo3ccqYA1TY6m6R2JtXAFcELbl2
+cVzjfnWB1CljcEAj0zDWfR7FpjiUOUM4AphAdl4SXOWNTmAmUc6aKiseiQBrjGG16bN1i+Ok9oP
RmNPF8B1WUKPVHfpvvYG/QVTBQQguIYMURVbjntlW7WtT/nqTPgIS06a3DjCD2fPXEij84dPI0XS
V+gTLc9StRYPcVObrKtmxzB4Yka+jxHJqEsFpPDZdtCAhIGq9cFUxcg9rAsQ8mSkzt0RdseHJQB8
zrvWw6OqGeg9RcwcQUvZdJfvMQTuFh1ktYz8R1XRy8hHeb+SsGARQrmsn1TjIqLHmWG5zhsVIPgp
Zk6qA69QQLOVGeXdbE811DKs1IOaWlZmc9YuDphe6jBZ19jHBYe8RpMU0ROLvw6m1b3oTeqEAleg
T5GMsHYib/RjxbwnJ8ypcz7z0noPaTu15+xzCcRx5c0Gw1e/qiPKQRVEtshcb6fKJlORN/m9BItU
fXrA2KmN97ksE2dHGFaWngti3c+UFnN2NHLDQnVYmuZnY/HYEN0KLXaoyFUAwGnN9NJMEQPtPKcw
n2kQtMNOii5D+hFU+bPyZ+1EfrdY1FCuI2n6Viq7sBcxl3vSHYM7Rv5ucLK12SSEmzn6HjyTtCYQ
vOlRrhB5g4D+RmyXV18Ye5l3nHiCFwb1y4P0+mWNxhxAaVeLDJE/D21dOHyI+EtcjtAqbASl2lml
YcKpBVP9QWeN2KI0txFYLlLrRqXo+ELgB+BbMSWs7/6YTI8ZWeQN6oyFOq3PB8UfRyGgwsYJjNsu
TyjRXGXWZ2TXsSRZhlG82IWg4Fv7pf2wyNj0eE7meN52LbM5bxj9ApbCyYIjWpitTKumWO0LTL6C
qA7a9TY34g5OUXstmk+ZcvSQZkyIaabXZdcmqPn8xHVPblPq41z45t5mJykgSBf31NCC4MkMw3g7
LynVOSqMloYs2FIRCVMvN4Y7jSNxZjRkPoANWSvCq3QC4B9X+WpTIr7q1EDf2BIm0u/sRNE1nyvE
gLvMngodOVOTTieiZua9tvts3rsQMfBV0C1fus5brJAcTO5pzGL6qvzEi0Z7kGrX5oRygqYix9s3
lczcgzsOqRcldcyMwimY94e9WdS8S13cfB0phuIdtAZH48BiZQ5xkYULKrvUu8qVhuDyxnlmHaAi
3HWemJfQIPYaV7t1a8EZixAf7CxmbOllqrHC1UfMAXmDXjyaiO258qwFuCuBK1nhASHPcU2kkKQf
Cw7aEdVAB80aX93EtgjXqxzoL0tW23i1W7vTjEijjNLOitF1jJ4Uu9Ed54ccu/tLv2sKCAZq/bNC
tkuxGzkon6l65IWLy9a+G8Z5Ose0V34apSDYceDTtKju1fwUI25C2usLdVjVFnm55K150A4KJQ5w
bNX71rDnD7FneDFIY+E9LK6LXdjcbFNcvxnWeC8ZpZD2WLHmhAZ1Abl9+Tjf2UvNyrbC7d0mzeq8
9rKnrCfcPd91VlV9Dyx0LwUk1nyd67X94tT5QD2IMoWmVpz1wKkKTujDoCvr89AtGemFdmobOPPK
vg5hrUi3SoXmy0HWQbhryp6bRrWVCxXB8KyfNHjQfGF2M7MoDXt6LcsaMFpA0rUhQfbqtHYLp7mZ
1x6ysfTseI+wYZHsb1VFrm6Hh2Ywr8DExD92H42FqWvEw5c3eDIuBX2vbiS8VecIwQQmYWAFrh2a
Obj+bq2DFKg6aWSUNi5KR/7nyHqDG60fYFJcP6r6ufimShlcweD0lz1KcnzYVEdCH23N8svkdfOH
CZnka+4rgLfFcAgFJNN98hhwjybhJFSuV9C0vP9TnE8SzWi8HVQK30ZhocgYM5WHXSlaB32C383O
oLrmlyBYrOXoQ4uROOwbWYIoRdJSwAsnebYHS/DAEKGFiKdWLAWVXxJvXyJT2RNvyg1V0vA4KgN1
hwSN1Crkb0qsAztigI5PgCAeepi5U2qTXUvBbBdfV75iJ8LvorosybbjwaVjdo0czf6ed4v9inNR
d4EAwBtPFG8/xFdB9tFcPefRrBPWCzcm2ids0zq/WSgWAB8WXeoQf6X0rIOCIfs8dwneKHQ+RLbX
z8kXItvxGmeUb9rY5HbinN7ERrcSOtztBpguZwNiyZpUc4EWUrsC0jxX7QxRpfPyyM5allE/IZ7Z
pauf+fvC64yL2c56fhWaGdYeskFbZGBsl5Rw7bfeTDHxdFBlXBdWsT7Nfd9f6mwxngBejaeSzrIf
2nNjsqvjnmSdJ0pZVAXsnH1oTKibz4sccOrAibH9StRf7G3f/2ICGTQJAjG4Of/alrW4R2LmLfvR
x/N/R/9fvPQzCDHBk9sxubFSAhs12DEgZ+kRh9jJ/NEhIeWz5iOez4Cn7Nclm9Y7ZftmEsLEpzmn
qcQluDmXTr9rnNin/4IsHKk3bZkLeFVOkU3R+I/4rVfBEcsZSVRzA9bPaWJA6si4sOTdtJexOJus
0b8M6iLjjo9pemZ1OGeFuNQoSlKyk589N2dsYTa2rs/IsnNGnCW7/FwXNSGsdYfFK/nFpccYO56J
jqh7XEAO3kTLDZYwZ6BTBm4VDrk7VFFXCXXN8AvHptKuFudIcob+GHu6u1EZsrFQFG0a0wEiU/FQ
KTo0YV2Z3Uu2UGjuVoq9fFfNYvgAm05UpZsUBXInn5NpNvWBddbxMbPHNCYyOjG0hTpPcwyxKGYx
xI13DpCtojqssglpdeH3N1PeOM+ZZEyza/vFYDOsh/yTmfbk7TGe7bzIhf6bdkkCSswraTTFkYCB
9TtTM/8SNSenTj7r6pktbr7UsnLTaGtJphQcSK557yG1IyZezj4RjltH5Hfgh8OyFIMCu3Z8q7qS
yibJTV+d0z/JLzhQLHpnDBwoUVfZ7nppZCsexstITwHCqNVg2m2QUd7PYyCL+5nfhnRiMPDsGD2N
VsJyORxZ/oAFijWm054AyfGZ/XfoDwFA+tVcxIlzVjW5V58hPHGogDy3cfZpsr2UiAqSm7LJ58//
5VS1FHVv8HDpIt62+BHeTX7SX/8X4cU4U1YTY96yNssI3Zt36gifrg5/ni380iQHS5SWxVTZwUrN
dLd+/d9GsK7qdEzaNK7whWHTLBjqS8OwEN7lXnGtKiO+j3P33Wi/rfX+plHtY7TiCKbYxLu8NXQe
3Yws4CFTYTlOFonDiySENC+7Y2erfC+MMj6TJspbMtehFOvZPOBEFHN+AeL+8+//ZR7B72dkiTGu
ZTMreJtSYji+bqzEaUOSmM3zTA3yuGT+fO9CvL8zIv1lwLJdCn8PPIhoCjOw/flWm0PnGp3NOmfT
zbuwcTTcqXRo35mQ/fYqeKMwhNiwix+RWH97oASiaKk8Kn2UsesexYtxXzdF9w7a8etVKEQRrjLg
4OmxLP38W+gd0oXdJq8wrc2hJq8a7oWhg/lvPx5mX9sds4ASzV9YQWyN4k3B1oQz/9JJbT+kQRgE
9bpk71zqN18CJcsPuyGHeZv5Zly0FDFdD7XNrYWbnK+rnkIjKfML6VX0U9c+2A8e4rc/v36/m9hY
NKhxkd9mbvabMbJVTWkr2QzocHOIIz/SPUyA68fOqZ9VLJdIM2IN48J7L9/g10EqsyIoCM+1TPZ+
OIWfn6Aw4q2tmG9VizlJFGtTyTjEb50L2QrrEjMUWmRu3u66thsuGoYyqFFXv41WI3nPgviHT+Ob
9YDcKgvLPQacPlrYn/8YR1eMazpug/CK9q7QcxmZIz01gPvXYZzGy8qwdIi0rNitRj+ejXZXngJb
EzWRbgc4DCgObdJuSD0eGzA45lmcSKYfVu2+s2D+8ub7fFnbdwVcy8R94+H+vmDKchKx3w/QquY8
P5SbyeViieL05/fid1fZIpwgCzYo9BdSJZ51izQcHUdl+ld1g7AXCcaH/+AiuADxKwC1zLe2YdDg
9DOGkgMMqvHTJFV5O2IHsv/zVeQvSyx3DD8lWD+XiAEolZ/vGOYh3VjVcc1AdLCvrWmk38rickmJ
beyQzVk7iejsgPg5/TAI4qhXvbkuIgc0ozTP61PlmNkFZpvGY4O49+s7f97vbjUpPKbJ94C7n/fm
gZqgtSYi4iZsK+e7yBJ0ja26c6cVMX1AJVZq0OR184XeeZM3XJF3Ve/RHE7X8PZQ7/ZM11Tm06c/
/13bZX/6JLhrUNcubxvWUPKtT1MXDOiLvLQJUQ9VB5xbaWqNMsHRwS3OVzW+wv1WB7kEL3++7m+e
1manyqLgbPZk/pt1gQMI7LPkpShcSs8x9qkdY1quk6jeYwHkGxKc8ASAIWdDPR2sxxma/fxm0Nwd
jVVljFaLinlqW+KXUS7WvioZHIMti3BMsuAaRxnv2gnwOyiD1XjnezY3WOXNjbZBeXDG/GFP5b9Z
90ushgaKU8TANn6cUJcm/t8LdiRCd5xql/xMLjOxSKOev7ZGbz5Zwfy9613ClLDL3inTSG9wE6r3
qVLeLczpirqxUu59utDCwnnHkMx72tkkUiN3aGFk5Li7SrwHoP7mhcEQE0AfN2lAkbcPjl4qUQZy
gN+Q9vDqJJl/F1M6753eqe9WLzY+SeYrV7PF2ebPr8z2mN7cQcjsrRgAgHTwTPv5Maa26FtBMyWs
uPLz5MfiKABf74B1xJ1agvc+jd98sQgRSOjynS396G30Ss2w1RSpWYUlAOEdLNtws9Q4Mv35V/3m
Q8BDfotqwHMXVvnNugDHkeUyYPpa82DvRW0pVqwku/GLVr6T4PjWoXz7ENhPLB4exCAg9Zt3cO4d
mxWmq8Kul2i7rKrkDLIMF3I0GF/1CfO6SUga+oJvJTPbYzeh9s3iS6qU+MIc1TuLz6932JMsORQG
P4qut4lhbamSYsDUILQNmR+x7lmZb1bvmZz++t5A5gCrUD+yDAAF/fzeBGaylBbfUIj5QfapRhiH
F0gwnWow3eumpmny7z5RrucAUoGcAp6/tTS1jULAdHE926yzAyZ/+kAXPj6kjRb/9svDpbC1Z7/D
RwFU7uefltEOLdXclqE3DN2Zs1FIa+HPmHjhtvXnX/WbZ7WBaOD0GwoJEvfzpbA3KYVHChK9qaw5
OJVrH9NRGu9c5bfPKnDZJE1QKsaeP1/Fl6koMOeiFmW4yGNyuouaXlDYz6jFY7cYT3/+Vb9+fdy5
v13vzTbkEbSImlTxq7phvVeujwGKFPkhnUkw+/cvZbHXsdFaDt6Vb+qTLtDxZEh+Gmu1v7NtT4YY
zHQXxpDY7xzOfver2OiQswDZ0Zjd7vLfDmeJObWzHBlm5W1vn419Ee8sJODXjeiN6M+/6m2mE2sK
DDwnCh8ZmMsJdzvv/O1alVMzNe7hCWppymeFgdBxtHP/tiUnADe1pnPxObKHx8JcGXHrDmc/yv1b
N1VxSIKdqrAIwkynBzBnLtK3KkJN8Z5J7q8v7/ZH8lLJzZwaN/if/0jRUze2A4usO2MOj9o8PiS0
lw9/vhe/3nZc01E8mBRUQKtv0UYa9gDaIzayJgzGMY2r8kwpxNB24ah3LvXLKRK9GZsG2hUoJY6s
b14mDPa3yKmpZDaLOwmRa7H3EcuCgCE4gRo7UXoyCUd/ea+K/fX79G3mc+yL/F+4yjfXjQNYI5ti
OhxJIYt3dZJoevuyP40yvuDGN3c8fH3Oq75em6M9XiyI0I9pqpN9S7JdH2J4kj3OsrgVDFZwrsFR
8d99CADPrstfSW+CbvObvzAJ0DOLHuigw6/73hBJczUIOghpgoHXny/1680IOJjxTsH68xC8NwWJ
qgrBYT4rQrKPgifTLPzdyNB6jrp+aW7xZlre+dh+fY1xIkdW4KCF87BWfQOi5y0TGtUCJDfK1pgM
Wcsdfh1u987v2v7unwstCjtrM8D1eMnkW60JHj9O4xczqDut1vN1rsDXMChlm6ZltXFqTBDHyZ/O
DDq0mJEwHv/zjf3N76QbQ6Vse9iDm+b2z/+2phR6lYFZ0ayjqRigpR7yfZHOyf2fr/Lr5xpQSWJl
vZ1B/B8Ksb9fhTWyg0cg7lnFFurvZfyA/qH6TG7Pezkcv/s9WyiiRLfDJu2+WSMXlRjZZIygHiKI
D3Fbjc+eCNqHP/+e35yA4cORKUDpU+iZb43j16ZFkIMbZzhjeLPPTTxk0ev7c+QtcY5dWZDsXY3/
s232DJrKZdjP7vStd7R/bKGbDozHQQXzpQ8lapL/4KXitdoOYD7+w2+jaABZYoouzfA2S/UNhmu0
1QsmGnghMFrja+Yo7sb1oXVLiDsEEe9c/5dnwH3hrWFVRtfEk3izLrA4dvHgWDEetmPxmBpBcYWg
s3rnKj+SyX/6diitqY/oQmx6DQrON6+uMZWaDTkNBRTDAn6dpsccQ1JJ3CFdfRc3slOAAQ4IJHga
/gjrV1um47GAxNsbuCjuO6P0HlPmL9GP1+P/hs60fa3v++71tUfa/v+Anp3u8N++lF/kpZfZ87bP
/Utc+uPf/4e61HT+4jjJEsdqhwEN//Gf4tLgL/5LhOMB+W/8Iza8/6Mttay/eIQcfzm5bPIuFpZ/
StiDv2zyT33S1Oinbf/0P5eWbgc1ZiaI2C2+GBo0b4thDU6j4dDwxhwrxbqr52FPOFh2y+be3Xud
O9/+7b7c/uM1/e+V1tRvApEXFQUfCeIqVCA/v7yOrp3CHVPGs3OJSbe0jUibxvPImemd+uUfYQv/
+lA8thdsyOn98DFyFqXP+fO1SKsq+QwIBllbeBW5L1s3TsV9G1iGtWAop0Zm4imbg5T7JJgB3ZjJ
VaLAKQQDWnflGAJ9hzMZWI/Mk9OCKMHHenfSL5a2mSrj552c3LoR3iUBjO21Z8Q4fUPvZpFunOJ+
6H3HOJT+DFVqUE5Zl8GcleoMT2PqqhTEKdg3RiWbb7PssKd1mslLjq63ujwRE882xQlSO8kBgz5d
Rnh5xn20Ob9iKlT5lX0de/gL3jaum5n4mYGKXGEaMn8b2kxfdNnael+rfG7sK4hv7zYBsrtqFy/7
RlLXmMEZYwm0c0zdLsglvWC1XaxME91DYAYQgzcICuOrZp0LK9jh7qPJTu177mWE/65jQffLpfEv
nQpHKDgRqyQmOjVc/KHX2VXcGF7vbwm8UfmlNlL2Axx7qlxdzAuRdtHMMcaEa4wxcrvwU46YRKZB
oUCO2gU+lCVeI64GFBZ5zJhpv0q/tudj2VQFrXzUL0WGtwsiwOmzSvNJXTlUX/WDPzWUjQyaHWeE
klMMMz9601zoBQmzhYN36GG0GAR7f3KmlTGncBqj27mzUXdYp4Ls4C+rGzUFFvyh7lb7HIcCwJmb
vldupT9kRqU8EsIcB7fnUExxBfda2faCYXODCHW99XolKZizPre86mYdvEHcxZpgiU9JHuQr3l1t
aiYRnrmT/lrWBmwfXx4uvB/4AZyLozbXg1Mjg7N1p0KnTZuSCS/Ec7DZjDuLuvMsIJrbzZn8Ju4d
Qx+0xBA1wh+l+6SShZdIjcCPhxZw2oh4jgyUrWxAp4xHXDpi5FAS9bv2TOxPEMCLH87Si5PD5FXd
tzVv9brv2yEfj6torQTRyw8ul/81AcrNWWxIboyZDnM4mhvZZXCvmwglBAY/CqP/Av+jwAOtxuWx
2dkYsgbHOHCykzXptYqESjCBrivfuvEK+LJdb+XcsBp7Cetlkg7kIfIOp7mWBNNYl+U4q/IiWwg+
J1UeKtgLhb2m830OcKRPsVLbv1rOYFYmXwXx87RHcgDidHKdPbZYoMYFu6I45UsL+pElntu+ioYi
7OQ0wBkX2vWSKdSm7J5J/XEYnhPed8ZJ0RbnLeoTnNlLxxTJet4pwI5hrzuOmRIRJNqr8RDPveFW
h8aZHVyti7Eaj1SDHs5RMTOxo9aQOjD7LbkzVrq0J3PRrg363hb4f2VYWe5SM8UReGgNaE7hQKcd
qnEQ4dTl+Oj5lGLisFHt1a7NJqzRLISS+Psx3NcnQiinB3x4zeQq5kP2jw4yKXmf0M0Qem+UpZ1/
bJp4dk8Wx5Y5DS27dlT+ZYaRJoirDUjGusIpOQbynVcjOxHr4WBgZYPc74SbYYBh5WhmLusczJF6
3C8VTbs4fanpACKNXB04VrcsVBaaAYGEOHOWVjTDIN9nshzxE3ZbY9opv1YXxTpT3k/r5Iz7sRpA
REw2hCoqZDYwqc7KyYuWFKL3cTLMGXM92WP7heU2CPFYf2Hk0SKzQ+lk5+uXhaAQeRenEmPw2vDn
pXnCCHsxzS8YKScE7xJ3xdesk6hqs42pt6UwG3ff9LB800ui6lorlHt2HDf6eVROnFkoVpbRsKeX
2UQFph7/f33UL2cv//N//GjW/ff2G8dh+Vr/XCBt3b1/2m+4f9k+pgOeycdI42ozcviXzQ8eG8z/
aQk6LhUDB8n/bfPj/8U8nTKYDV7QNSTH51810l/8P3A4odbYyiRk8v9OjURPi0LhX4WEg7qTYz75
qu7W7LKttxU3rVYfQcCIQxtlktxl1BrMAIvGbsNuhtCjSZGvTwCw9iNZxLIkmTPI0aqtKu1309yP
91M2z4rOSWE96dTPboXZMZNSaW08LMXKqrdiFhTppD5XIm7vppL0VaS/MwBhY6j5wmpBxNAGjMld
E9OoDY16LT4MQ+9cSjv2yJmeO+fjjOQtxoy9bqadT5g83ow2RpHgXpK2rcYD/h6lX0B0MuHMnzWY
z3WWZpkV0XuX/UH0Cb+IWRaupsKLp8iukUbuTWitrx0Tgw+qjVn/kaIWr4lOV7R7TQIAzPa6HQYn
Cgej0/prJ1KETUtXJdj5udq3j2xs3oUyY4dv0SSNJmrLCjq4s7nYXpqwpygwZPKlh6W5GvukpBPr
B4uNb2+1fEhlnSFOSid9XgnfgOavRuOmg0QtD9rrWepNdJwQuN4m/KrY5kao0XLemkd55Zy1qzBP
SeJ67fWUpDbaMGzAvsDExUloe0lrQJcWAWvbxFq0G7wxd7j3Uw1tlY2ZE2rQovQIARmcWtcrnDNr
cu6LZozvjNxOhiM+cIO/a8te3hmIJMuIPdC7svn7kk2n5kAJW976mHSYr+9ckfpnAljM2OWe8vNd
asRocgw7ZV7MPYS2LrHaf3a72UrD1nX6ZzlvkSHkJ7fjyRSVc+8QZJ7hdlaOD/jze1hW23oBG9j8
BwlQ9ENzcM6zulj30wTCvGuGoL2CE3ecqOwn3uPZ8OR338CJeRcveEvtBiWRz41JGRfA64GR79bS
hFInpANEzBtHYJ9mMcQNSO9C9ds0r9iDi+8zRlc3bres6hjXpsVWLuIRtxgQDJj0AqhgZ9oGke+V
WrLn1J36adeZK+5uJbElT+Mct09e3SBtWgYHX3icOtdT6bqVjYs52ShiNrK90HWHitTfzrTm2nVP
KNN9+NAJvUtjjtlBQq3ae4V7zjmROGWwdSO8FXe31LT3laq6LUQP9/DnxYjL63gNymGP1EmfDdQC
3MixrOz9wkTQOXrmCM8t3AG1hqmdC5lbVbxP2rZ9sDEj9sOaE0GKJITYi3DOxlqEJN9U67Hp8vFD
FyxVfuYxIF5CFysHGWK27j/jni+Jf7cziYpllI17PRuIaHZZvk43pPOiHRLJUL700tfdRRd46SU9
CjRGtphncZRuu2T73lpJfGtXngUlWNN+J6cyfS3MMv6coQj6iq4G4hOFs/ulxq+TZyfs9kvJ1o0g
KMlHIxLTIgzkHk6V48XFRDVcEOc8+OboAK2RaHRNugtYZLLK4cnB0PrrVNiLAbqQ5j0S1bq4qdfV
+OoNjsMOT+zUi6cTw9utsJ1boLfXn1ksf+k+1b26p+KVH3jHLHoSZts6OCs0Rb6PNXKX0F8CYEFG
uNlHpqyopPuKF3fXKeath8FLKxSQjYlVeo8QUZ4Pop3m69HOZgRIk4ccB/fooT9H8s3tsNU2XwGx
T1PG3jjX4F6zdu5DQ96thTdqq0CBCQnJWeSqfMB8q8iM6WISoimunZb4m32XkjUUMcfwlqt8ShP7
RlaJeDZyhm9Y1pIDeSzL1TXDNRMyj9Cnz/MNJoJNfgL4FcVl45B5RpJK69ySbrj0H5pVizUEhs3i
KF7wqruzpZGa5126NOIcMeccn3dD5dDjXjMXJc7OHtXizujF6gx2u5OZ3utlEI/eOrldRFuciNva
9iaxdZp5v0m1qIdr08cC5yNdzr58LX6EB9CTRFNLW3lscSD2/eVYJEPLKrGQO+CnlX+reRf1ju5/
zZc5M1RJOAU9V3z3sPwxzwo1Q0bmh/Sr/gEXRIJRUKnWiImU9uaD8SMKQW+pCI4opnONiffnLK8I
THC37ISVtr48xj8iFfLFNxQKTJIWcIFcvzn05W4aVeRP7ZbIgH2U/ATqjjwN1fcaQufOaF1/BDlM
W6aDN03DIxw7QQ98boQ+ELFBAMQwbrqDFqPnLgL8JCTC3PIirB/RETi4IPJjYtTPe4QPeg8zC3Nh
KpacYSJBhDnflkJBAYndeb6sjcTZifKX/dJFB+dlw70JWbycJk2eRTNN2LXm87A8mm3Ju8fcC82J
VgkZGNY0cerJsPc0D5uPxho1AvZsp37kZ8gsIUvD/ZGrIUesKHCgncnbGGI1fBTuzKwf70sSORw5
ZMhLfiR1DJOVP+KRSX7H4gXkY/VWIHq2iy3jIw/i4nINKn4P6zEhIA7BA7TNG/PJHGxSQhoWFKww
f6SH5FXgPLkJkSIe0UA1kesuSSPGQOhI3TTzRzzDOXe0WyhJ77f9A3nBJJXgtVdCqJg6YBffwkw8
IkqZ8QX6xc+W4haxORFEkz2addQ5muzJNnWwW/9HSAq77RaZUldt/HHAjgAZVdIjT197I/hekIb4
fRRJ8F3arWB1oolBngnpP1XR6RunNhAkYwl6pau5/1zTMk4jS/bNA20QBTK3oAXZDVBmZ1kmW+9E
0r3l4CHvd5dlb+EQTP6s1e89LL0Jhl7L/hTHHJb3cjUrK0ShbHASSy3x4gLkEaDTpnZzWhwv7iIr
T8ozASld7KzcNB98a7AfcDRNCPogayyHG8pjAUnZUnPNuf/Q67jGYjgoOmvnkV7ThNZUic+idsfP
ATC0RWJXh34aG1OEb/Ca6zUTRAmRPAz6LHMz395laE6vBzspx+sKda2MnLxKHtlRRHFGqoz86HnK
nEIaFwz3Na313WwIrBeILTKTveUNi3Uw57o09iQPuI+9VQt9XKmcPncesvfIwjHsAZOH9hax7HZe
F4bA2iIpyksW9fRrH9jjSzUUyQvV7PJMZ7958leOabjWbo/OylY03WQ8EDFA/InX7WTbYoDrunF/
m3lx+gjh6MdhMlCO7SYP1RQNsKJ4mPIhLiI0Su6XZcjXC0xtmFA61hQE563Xo/ThDIlxiM5iDCo4
rsuPqhqbWxJvm+rEmGF+Ydib6shi77iQ8TClUWfXcgyJiYA3TmPlnfW0KEhFkrkkMGLNy8jSuXu+
1glJbENm0S7QqcYSnHcYNg+2XVgoM9v46Fsja+PKWGi/CocGW9JurptJM8vP1AgVkqqGIjHyVaA/
pT0CqVDHw0gqTtKhVtR9QDKUlWVGfgpinTFxsNHpRXVHWMJSr5zoyTadHpDUpJ8aC0eH0IAb7ND3
mOmn2limV9/LS0wv6b2su/p/UXcmu5EraZZ+lXwBu+A8LNudPsvdNQ+xIaRQiDONo5HGp6/Pb2c2
KhvoBmpRi1olbgYkuSjS+A/nfMd0xxB8uMhOhVMhHWyJxV4lE4z2qskB7fGOTy5ZF0DHxLYJPD+s
59laiXLmq4MmDS+Lb2b2Jucxq+1RvNu18O09hsvFXEt4cUci+ABMK1e7h6L1nJdc5U0XTbilFowh
fXxVtsVnmOqYECmlGSesJnuycUuNKcz2/7Y2+H8sjvIGy/l/98PP6Z9/7D6rr+zfeuLb1/yzJTbt
v9gLEGXDOgtAXnDTRPyLSOn9RbOM1wDdPf+GPu7/tMR8FQKvWyJwwBrwf68a/rU2sP9C3k6jjFAa
fwRt8X+lJcZR9e8tMYJr47b/Rgb7d3z1/00Na/oZLWFZPlhzRtCdwOTyq8aA9WBXPlPz1s1j+NGO
SaTDs6/Qpaznvg2fDXyR30tTaoJFjCA/Lg1+R4x6QfkGvYQ1ogDMcCgxMrwBTbeMnQ2kJsKqszxK
ZuLV2mgcMI8t73dx1/qVke8nPWYv42C0v/B3BkwsmRsNW5f2uj1jLSdfJ6nKpF13tP0DZhvSp4t4
tKK5bYNfYRYAFlJZgj0l8xt7WAWQT8xVTnNz20VPWOq9yib3wVJTn/Dyjp2NdyPwrAM0k3htELoT
tRSEkKzouzsGyhnD9lXT2kZNNcsRH0gj/k1kns/gyyr8ELyBkyabpDZlHOX2yPBXByZw/BmD5crT
HIPb3iPHch0nEwwZt+ipl4U14ZwaFFSLjShm9YwCwbkMIzlcWAwXF/jNqLAYL06Y0li7nU1ypdnO
OjIHYmUOhLbojTACTSPJ6fVW5IM/Y9p32jf85KW9NsOWVsub51qtsW1l5mZpQLTwBlF4lv2g8y+E
Ldkls4MmwDQO9Wfea580aEIVUhqI5GaH3ItSpnodwx1isLZY39TkTrINnQYhfJJ1wBxaWxYgUDDz
0zo1k+jB+RUWAwuQwdj3C0j/UTCL5XnQuTbM195KM47t5m9wCkCSYW92DlVK56nc5JUzlnfllM/D
1scyjD3e8JsKPEE7Pyoimo4VUE9QG0ZCtgAm9yXY9BJXH5sOM2XkKicCbP7bjrf/YVtQDo3/z6G2
Zv3ZfZb/+F8/Xfb7s/7H459m/Cqz3/95L3r7Dv9ci/p/sXGE8whulOAS/vdfJ5zp/AUsmg3+bTeJ
ePO2I/wX2tv8C38TckTIeTfpxk0K9s8DzvrLYil+mwcyFWT3z2H6X0DuWshi/+2EgyDu4AryEYm4
huciuWJe+Z+1G5iAfXoHqPqgiRJF1wlYBUB8UzNVF56zdzrjl9fbzc6A4PTLWYw+aidvuDZBKN9M
zOXXLmlyCn7h1wCOzPAV9swXyYnkDSyN6iMPj8zOR1MOnWKiA846w/1DKogmjsz0or+/40ybyOqw
/IL1b0a6J8kBs3og31APDtlBO3VzMJBkv2L8GuBS2MWjM3XunYebGcAJQY6kcQAAWdouv5LO4L3E
aapfZ5X7ayhC3w6wvG7Vu1Z6ILXX3zeDss+Tl9pryus5MvRcb8K4rM9l3Ud9XA7XNKuKa+aO31g2
QXyXFSTr0rYOeWMYe7vsvysMzm9ZXQ1XOVT+Oiff4U3Mo39J3YTIqFSoQ4X3+zIOTf+TiexLsV87
3L5SMCy7GIXtPgvm820X65NqwvIuCfjI9GDDdZ6F+8M55e+zrKD6X/IvP+ECLr5dXImTxd3896+R
1r63b1Ku09+fMtBTcTWwTl8m3XxPGV9VLH2UNOQLZD0oJsnmZl/TtEaJGNwfJzfkWzg6HesNaxqu
eIuNvdunxdUN4/RAXTpHg893mH33h78qo13s1unBEKInIqk1zV2pnQJbLZc5r1IsIQMJ84AI/Qvr
DH8/WHxeHXdEGrW6uE6OB6tIcsddGDHwmwg+vus3xolOwQCSxXoFSEFaGntFVb+pERzUK8xxU2TH
qXUr4P39VNjwSj1XML38+4/XQpNiQusXu9vFzdPA2yO0IgwNrJH7k/vlF2Fh/ER7+q66/Kvr4Y1a
7NIOt8tKF+XjS+JXrjUX2G6rL8bHWAsEPxSgiffDXKH7cZ0kO5CNTESMxteZ26zG59i7OG6hLxqT
4C8mdFzFQF2KwZ3uaxhlhERORJPa/asRG/dmGd8gFq20Dox1yAscp7Z86trB3+Tp5F9F1hYnc4iz
nQ/+i+gQ8pBejcLsoiLujKsLcH/T9HZwV4WGQccVSoXvfZJb9LEiEjy2mD+BJhrNHJ+ggNpnsrGq
yMfE+JEhBF57kOUPoV0QKufaKkqxmhcrQdvwvVDQ7Gu/nuPItWS898fA/rYN6TBS0hJCXodkbVOx
DMc0vfTngTEhCIVg+JMTSkT6SojcPYGmv3ZQ3PAODfrrxA0fSEJsNZlqzarCqrzzncJ7aI3JfmvG
YHrMHV9uusRKW8KrdPqZKB6EBQ3eiUQ5c58YenrUiZ9T9NvjWwetaVPPTqvWxdiqSJIae+kJ4jsy
NjK2JhbmldfL3kYO5LUb4GDWReg2fgyln3JrDeH9CPIkavMCBpfRWudCh8uFhqiDQWDZSEsVaSUZ
jZ3m2EjXXQcRMhlCtae4mojyrJNgRw+fb/wp9y6DN9pXo46nJ0PG6bYN2GNSniTHssEMg7V+9s7T
WNhfcJVIo5pL9zBW8vfoe/0jGAJQUFrN7rGsXHcT1uHFQ0If1Qmdt9n2z2bN33YzFXW3sY3Y3tgx
al6H/9zaikfCRpkbWZnlsKfEHj7W1XRknffKil3ep6NpgrGV2Quiyu5o1cL56vsG+3lhMV4RTObN
VdUOxbHqLa/ZhAlx1GZjvvSsQd9C0ubfyP4+2ovLcHqY0mc/q+XGEyCZUJS00QLdY48DG3sVI6Hh
iCo/ZsJCMhQxnnofD3K4H7103ANbxSocV0QR02KR80zI6IkuVpy9zo8fjQIaAlsgqr7OgKDhshpp
scgT29mMS0aoY5CV35B2CA9hR5uKec/UlcWpt2RPY5+F+xEpiEGFKn0Sf0Qebw064JVFLuJbDxXt
AG6jYrk8F/tuTv1NPxrdhetPOeT0Zbguq/ya6qzeMjxsX6iNF/QRpntMpZHcJ8ks1mkMjLiDxvAx
2352SheSgFSPmqUvEmPlInm/4TPLTWq1pIUDGVsZ0kLSmfjJ5zIyUXC7tAKm2A6RsYj3gmhvgCe4
5nlUCCU6LsFSnReXDtnqLOsw1rMXddkAZYadbYHwRIWbtprDDalze5ZWPN7xoH5Dijl3ORtmOfD7
BuIGbZ7pH/pSsXLRrG/icqZ0l648lVUF0nPU3bkA7yJJLExmY9VAmz4BrOpO2kpJwjQ7ixvKdNvH
FO7onqJkWlc3VowmqezQGcp765RRbQRa1d9CJwE1QPPcK8gcsKyrl74Jl9cbePikSZe8PRL2xU8T
i0PY0dZxMOvWBT3hIVLyJuE+ZFmv9+4i3MNsZjW5UHLZYzRVG4sskAjzTR2NIvY31mKyyKgriKJg
7XYVH2QjwoCz1ZC36EZeyJ3yj/3S2kdPxeEVw86wmVGJrrBxpQfed/nBSp38QZCbVI6jviTuFJ4y
yHvfI0yTlYxdvSphm6Ax53w2mUI1tlX9SUxdn72KxQ4R79zFuSO3GBvkfVX2T1Wis3AlvdjfggOb
/oBCBWLAaj4HJ2wj1gjjyjoFtSceMOEBWuBO9Y8ePxBch2qvIWlC3znK01MPNfXV8uYPIn2cE1g5
98ZNG+stMpLqoew9eacTDjVPMh/F1geyyc3k461rTtad6YLCarL4Osj2Yca0vLOa9Gx4TvuQ+XR8
bSy427vB2rt8/60rqvtRzHXEPkc91YhPoiIX0y5OqyujzdeCHdk9LChYMQMWghj9yjoN/ZXDCxdt
UnXmWdXrhHwTmJLOEc5Lj9mxqa5+1973Ni8AMuSe07wGErF8UcHqKJ6zdCuZzpKkwG06BPam6Ugc
IXfMXZngJdeI2Z/szDe3HSFkxEHNxrGCGLOiTBNrA6neK/lf/omTBhPnZJtbOZKtVtMnfS1qlr+K
fJIgLoKsuy6uOR9EFTvXvhbQAZFTPGZNGO56OY0rCFnLD7zRYzcZ6sm8TYNaKxMXtw7UxmnZx6jE
1mzweM95U2Dv8jaAe4mtbI+6qNsoUdqbdLL1NtcewXjT6Py2M+IVy9TX7UbbM0mVQ//i8XI7o0dr
G5aOpjg41qgblFq0tjw1ZKkFf4PzdG28BAD1fmtzLrc1hS+gRmB8feg1kY7HHrHB0G6zgEWELen7
AhWgCCKpN1LFfExDF+DFyCN9tN3hnN6IGGosvc0NB3PEhFvtpKzOpcOct+08oixUX1+E4JwIst57
sYfqLe9AaC6m1W5wdYgDca7NznWZuGWprjZBCRMoL+1uXSlQDsREPczgBLd2mCE15FAkK8svIgF4
7sZ5WPaSid92cSqWDHpw1gSG8aCByzmplu1UCw0Qjc+AQlrnYNKc1vjWaeHt8j6EZNzbesPvFNM9
j8vJtcrlRub6rIu2/Z14GNvI//vVh0yY0aDlDwv1yg5fp3MnNcuFXgWXxk2vYqF2I/12WuU9rBn6
6uvgpcBHLEYjaKCCHS+GgbBU9p8bFYr+N5gk56Pk7fYbsGt4AFXC3YWoxzzU9RSYWyPWDed4Iewz
5h/BgPvmPoxsNU6nMJAdW9DSvueJbQ7m4rjnoOlsVEDmkL0bfl/cuUYqL7GKBygu2p2f1SDazwxR
XNRYMt2HpKrej71prk2p8nNVTsspCKoFpleTeRECRzKKyExtH12nqx9YXYkPcDGdscZaEu8mu1dy
w1uFUEI8cvpeJa14HHlECVOUdvzlyiLeUxP2r8QNQ5v0gKMdRNY7LwRwudcs9AZwdm67w/Sbw/bL
S7ireRME9xOhQHtfGMBe4Pm0D4oYBn9le2SMrvpajQf2oM2X7VX+Ny+K5eBmSlnRAF/o3lPWshsk
d15qBuOubCf/dZrzaeOm6cQUXEnznGB2ODCGze8zu25YWqnemMkjtPNzWrhnEwR45Pn9ckyrlnVn
T0LWys+tlF1GWD4Kc2DgQ2HljQ5yzab6RC2J6KLv1QnOZrbxUzhcM0mSgAqzeKUT0gvhGa3xjb1U
uN/Xta++O/6vTVIxLU/AEa5G3tN3jPMJ0RR0J9XS9BskDp9kky+btlPjPkFUeOckRnmnkuGT0GuT
v/QotrOiGk/gqnHe6fRbDU6xTir16JNNGRQtPcxgvGpC29fWVByT0Zs2aqzCNXpQsSUTF3CecqFp
9dmZkc/0VbBQuZSw9H7MsDFhaSXZHSHopJ/WSCsWTardbBuskLTx4Nf6FzSWjjm9Ss4zz2u05OO0
0WTpHn2Atce6JcywQGwfZWN7N1c9gXE0pVGXOHLXiHS5NN1YMORS5msMinVFZJO3zhGzoJod7lSh
IW+lbKXqNNhXvrOVXQq/Nay2uHVe4656Lmb9VA1uRWhODy8n0yyU6sjoELnWanqZK+hRrA+cj9vu
8ySr3L+3dVy/iBklh+Xbr8gLP2LSoe9HHPT0gWa8Jn9zOTdNztt8/M4aVxK2ZX7NlWQ3NIIzG4Oa
cqsDSjxVebnN7aV7wZ1U3eX8bgdJvbttl/yJEcPBT0e0dcVUvJfsMFQ+L1cmCKz2M6QSmfFV32qp
TNjP3cxbksVjVFDZIoiFLTK7xS9R1Pl6MN0nbIc/RAZF8yKv0pg/5CTVFk7zPSpO9ht+r+/i2BNH
bwggaXt2hDQC/kac8utj7gPehadbTRwwYrmbRlQxBVG4HDcwdMK+sM523qhNuzjyWCRUk4PRuEdR
BAwsnKbcBUl+oSxlbms4Ne6LOd4YKbECMI6bw0KYDs7j8c52FUJr6WtST2FBrnLXXKKQl1zEznl+
FokfkDqtwl/I7/tIBW6yUWWCIIukC5hRvw3eXMepJBvRNbZBKc+FW7lXAKCEoVMLI6Ucf/Tgj4dJ
2+xsBeDxWC7WNo5D7uOxPuVe+Es66mnpHKj5oXXOsvBEiPfP5I6/7cTb1m1xxITLpp6aIhvc8A7v
8Ino5OnMJOeShvGuZAwk7PxEzjInm1FVm7kP5DYb9CtbwJMI85c+a6az02jx2MRogZBX/XhFvh07
prFiOSRhcAPo08kNbnEZx+YWAAekUfcpodim+dYa4VtGfQtOsd0rkk+agtccLLhkhTz7WBJp2Zfw
mfEbeU8kZmwKbgiyOwW47RnKCj7eXTJP75NRR5UwcazRFibe1K0g79Naj3IXO/6VBE+EW0Hqsm6F
0FoOZQXbjfAJkjcHWvrlhxscQC6iXd4Bxi6u5teGVfYDS5NxJ8KalE+7YQBQvhhmsqtKkW+qzIl4
bb+KIbxrxnI+Wsb4h/lcveJ6gFN3ILanvf1sifitssXy0OTGh7xJedsJ0ZtoH6Rr/qmc6q0Nw69J
Jz+5E9wR7of0brxFSf8kJfhMoG1/g0xZLQzlenbSR7xHnymq8RN7SO62xh63XtkfksHr3hshyHk3
zeI6GLZNrWjEdyCT8w2BCn5UJmlBoYm8vyg9dnpdG+554wFrJ9B957D/xgW0MlqCYEtXwO2ujnNv
7zrpHKuamAIEP/s2Wb7rZZ6BCZU9cOXlxN79g4v5NNTpXlbyUgfpvElLtR3tktfqeMgSXLMVefEb
SETlvgRpvy1r6V3rEeQafdqKbfQTZqeEOZPaGhm6tMUwmq3MwnXig7ahNk88+K2TR9tU+vdDGe9k
SPaq8g5dBlCPrmIVTuxSQ687zmn2Wi63TVEKCG1MPj3AGC0+Zqq+acewKX7xB0wRhCls4wmGpVJ+
s6eOfxCLOPM87Pguj96SX60MQceyuBcnzg/DTPiqDso3fAuPCtJfFssT+zGi+0jLlfny0kA5Xuk0
E1FSMM24oVlYqi6rrNCv1nwj1MZXZ0xZttjGrixScKFFeEhvkOsgG/ee1yTPdh0SRe+NH4BETvTD
LfTtyll70kz3DUfZbrYSdJc9RoM1opxmJxsDVQ87n8+us+jBixz4qy8CYm0Kq3kkbOCFISHS8FKY
RxSDxnogpXEHdLoFkV3nPeHWNbICNt0MMMJa3PSQQPYbn1MxFcNylrBNSME1hq3KRp+BQ+tHFlNk
1tKMhjaYjcyjVwzhnxLG9iH2b8rLtJ+/BlmHNxqmPDphr85UqvW3xnj/toRJd+jNJTsOPpNhZgQz
HoxurmpsQGn6O+4r84MRm7OH22/ds2LsXzrYjKu8W8TKGqDeTozpjjCr9TGRTgRF+e+PJF+pTHwi
MWl/zJZ2r6dQjbQc/iymKE88tlAaSc5YGzrRGASxHAWjj6lglP1jL9Lb0GjwaOVSs9sGxqJA1nTL
lXjr+Kwtx9lYZZjepy2dstOY4XsxjqgyDA/7h0rbV+KG6+c+LYvPRJMeOQdEAaQlbyV7GqyjgSfl
QbHHN7isYwb+ZjSzFcFi/UfepXGEzAvcbmeRjtMrq2SRRRuGbnbalZ2v7ujWGTj0XUNH2X7UYcvU
oQFLu2JDmEVu5sZPvtWEpGW35tqv5naPjKXcEv7p7tu8ch4CvfzRSR6f+ZViEHs9bgIJRdEzEhpe
MPfZoYZYeOSN0p/qMmh30gfsssJyY757+aTONB0AW3j5brXDiADdPGMSOyke01Drp1TK5ICGpPxG
K+w/kgPxbiOY7iN/FOeKZjCqM8r4mML42NTWgwdxdV2PWkaemfBwt0w0Oj7QZ5wF+qlxe2PbDLDF
GXXNO8qY8WNhbnDyZKDXtVV1e6R4Yo3vicLVNzEhJaJ8aVtiIyqTE7upvfQOO4txN/L+u+s94USs
mMFmFhq9C1xWObr9ATDieCi6LliDBRDX1Mh/EepOteplTyQyp6uqaa8DO727xmhYZAT1c+YM1iNx
ABazZvSkJHxUBKTjG2b4ZbhDFFsTlGD4h4cSDGNEOnpx13nkXyO5Lfd+1ZI0DM2kYkdYqwPfVv5e
CjWeYik1HcMoNmNy+8N2dd4dCZtQ7FW4DtyZmyT2zDNCMYLrnekpqdAfjciUeJujQM5BkB/IaMQc
G+Zyk/S6jMaEnCU82NMqq0ZIj7NKjllemp+zSY84WF2+SW6nijV4zXme+ak0laR2A0Pe1FyMbVyP
wy4Lre4Y2Lxuktl1r6VWz2Oj9eNgE7AiE2M+SF0rqmW0Wn4ZPwzaDbau7op1heT82PaDjPJQVps8
m+hCpaYkvw1Xc6ZtcFkrYk7yNHvkzh2+awjUKw9T1wqeEfsqAXg5szpz65fjU4y28GmQXoGWprDX
ZTrVb0WYjxsPwdARRRGZrnqSEbDVJrrJkiLEJu2OWQtrE0+4F3BdyHpIOXoQhfDO8ezGWz7PWZI+
yBzRs885QvQ7Kyh+Od2Ubgc07Qcyj9pdY/gMUOi5KnbInI6hc+T5te6VOY1XBQx6bTVw5VN3Kvbw
aMqtm4wfo9f0yF294I4o8XqfFWOxy/T8pTojjqQmQ4PJ5JKckN8bl0EV6jvJoYavqmoxj1pNNTlP
BvQ+o2vPrKLyLQXqlhnXRql22FrQqqm3a+TDZW1GZjUEW5EId1NPjVx7MUihmSnEiaEl2QWpk21z
t/ijsso+DXk6H+y5mUCA5uaXMdfBBqPdHKVJ79zset2685jPNkjIt8HSzkfVAO4G8AXcgrNhOyNB
uOWEcK6nY0DYfO2/KDICzkkMUQ6oc79p2AWtE2btXVMWa6TR/XMx5VD3UQms4RHxBCKpPGpth8gR
q7E85G75ybKx3LWlMZ2BFWPaNxCc5cK39j0gGpS/DQhYwry20nPv0sqhtAcCtKyTAs2eSpwZvWXF
k+6Lnl9SYX4iG8JY837yHixsF92qbPqEChoW4hPiyn4nK8JPSj/MdqlXmT0K46Z+8AuHTRQI0BdT
sTUz+3DZiyUcfhuYqy6tu0x/xMgm0xQKmcVcshSL2RiedYM8HZ0abRgzlfslIw8KsqVg8guLLDdr
++DJxX7Hdch4tS+r18BVFXNXp3z16HxQDzB/5mOG9zpjyzXbqjxWUFGiJVTqRbXqO8uq5FL11DLM
9b3ptVFivjTou9fkhn4jYLltcfkmo1eLyBp9tMbSU847Frzm3tB+zHFndu9OmYX3tgCVt44Nl1yg
mFOG0twujLd2Sm6qFU99VJNGr4LzEQf76ECiRgYrsQbeyKpJGvzMFEXMW4mSws5az1FvNsMRr+v8
mndDH+UUhL/Qiou3Rg3DvgbTehy9QH0Yc1g9mBgW2Fo5jnexm+AHS0ShVmhU/Y8qMPuzHyrn6jem
cTQLGFJMk7mYVmhwviESjDq2kOcuGeSbMrh6LOd+CDJSB4RmMe0mC05n5gokRMewAhNsdZZpNr8d
IplZzcw5R11yg/2H0wNBD9Oh1prxl3CMXWtpNsq20UfwDzC/IR88JLhXqCazbvxJ0qHPo0orL2rn
kPLKt2qML7Woo3JhopFy61gBW3cXwQjcaZPGGt+jIvpJcYnmVOeRUfV8dV4n+yIdbqFJoXVVoQPB
1WeeOnImH2yjc95bqys2PHlc2cVuULTcfl/yvuTbYo7dex2zFF2N5e2zwdgXEZ43NsQTA+EzMlTa
ZO0uEHpVV36pgSwjdkLxykHzvm5K9e1KbpawKvn4gKqbA2v25ignYaxzPDj7xK/sK4dqeF+7fBZ8
OhW5Zl0nv7SLgOl79OB3iAd+zHCyXFzF6yQzglfT5u6TLK0BbdiLP+xuVwXDZnIf95xdUVPx75my
mewOpV7uHRTZo29/kYKBQICAqXDcgbHr3fVkZs6eWZ+9quyWLDYsfeZG3nblhl1+Qa8x0VS39jx9
x4x2kSqWtWaWE5r1B2v2zn0kwS2Zz11ZI2jKYudH43UMQcoNaXtXYNeegNyn/NDY1FN3Cecm/7PU
Q4U9Ou+b8lq6nYimQPrmKb/lpm8WOsn00Sp964qS2camLAwTSDtFrtr0den2vE2Wkn6Zc8FZtssy
zq+wmpf4qZtyNUYiSB7zDBsa783W8GR0yzHjouruG2t4w0aWJ2imha+W7jLmaWGurL7v3o0qoftl
8l2+LnQ9vE37RbxVyTL5b7VHzgThJTZhElqq4lRKi2pDV43HjRjivOV1lYfvk1tY3Zk1zcto8S/L
JOLmk/i5erk4ynSDHZbo8RhkcuD9NsSG+ZrNUphrXdRGe8AtnOhoKvNu7fJneVkkx+7KHBd34+Pf
fTfc3v1UrhouYlLC3ldZAt52cQvimi0CgPxVpmTKHKKtH4IkMcCx+GbMCjbhIN373FGnBJkOvu6e
XVwQsPaMbjO9bYiyum/FaTGwL0ylsXTbdKQvYgWJhSAF8rjTJUYDhtucEa7u8VWlJBGtNXVGcHRu
erC3qY/nYudMhVGtwx5A5mZi/VGOO0YfNQtRSdSKBT+fYSWoafylxWzhjykr0yE6gbgOm0CQHm+p
rNIK6Xc9qnPKx0Diljh1fMesJBjWbup5f2JVEkGXTZJGrmT2i3PbD8uv0kXkv5aW1X6nru/ZV6uQ
RNt6Vtr8uEtiXgX6w3jl88MeQw1QaouRixi2ps7bR9IHZ+OUIw8sTmxPG49JT5NdG8dJnM04iVAd
az417RYw3nVNyhq+oRiZtBPK9AH1PCl5Drf7ypZ+EqyrxBblBrVbLoxV34UgI/3FR96T4D44EMZA
XMoKTxfg7bqBBrTtZ1YdOLDCHLo6+2rfnbKI5w9PPZlHIjarg71oFInYBK5MRPqdkEN9Z8K62Q6I
cdYMB3ZLiuyfKhnpoz3kf2hPavThiJ03ITR6Sjs45bzaX6nRzgtzA3SFjI0zTx8cc+4iqNPEzy2k
UALdrx+4mtiHev0upA4iP9YPvlTGOiNYaUUJAhJ/tH+zj6T8lcNby5v4zmEhnurU2eae+DWSK8Fu
3XwYGGB8dyOHRcPRiUq92oFdQLiQ05kwvT7NDEEiBSAKp5T9VHUQBzMnODjJzezt0iG5NYbJRlor
HD2YlJl6pBJXsh+gPKWiIuVOM0rripsivE9XlCrbBR7Dh/aJECtN4yalpLvm72c/Y0VL1pUXPC8J
njjVMlGXScBklGOM/dTGn9WwMZI6eAtsG6ZEa9IR5rNBss+IFlRq6+YYv0mtK05EoIC8I+VSX7Ks
y94aViCMk5q+vGvaun12lVudydJ7qVqKQ183ryET2ikmY27C+u4UXF/SULRbXYLYD2AdWzismRDB
qLjtqxvSSMIESB+cdkea8z1DA3VcJKtIyp9sNww3fns8r1yzPAF/fXCrCuSAe+8szZ6J8UFgi9q0
DrGGvSGwClF2TpL6oqq6hzi2OQcKn9QpKFhynY16IlMlfKxLtrk9tiNsaumKhemdEYTZWqTmdUTp
uwprr9kWzkK83WIxbnOKryXv/S1C9vrJIGR51dzAolOsrR3rPmPNJPg0zkaxw3dOxJVB47/yBkpH
0no9FgQLFTktkBGBrrX4Gyb5fRsy8ky7YZcYTf5Qld4paYFQJpY+JGa5EUwHDzLL3xxydKcBQgVj
QCZacVOWR4A5TPjMUb6yK50+rUwyRANDxYQyexNNWpwInvyFVzl9nEvrY5Y1cTO9KzbhJFmbTdgu
vA5HBgGFTbtYBx243i0LgZ4ofkSZPG9IEZv2vaOWXYPq90/ox99mkTKRqisg/BWLwdJuXqFsOIep
d4MLqkSGcEuKvLUuxG3h2OBvSA6lsOct5BMrslw2jKFpLd+cTBmDYNQVXivNOzLpjG3J+KVjyEPk
Q+ZtvHR+J/7idZxTeeeIkklH8kkfRdoTeKrRRIbiOtOL65oA9DHds0xRMI0NP7g6GQvnwdGfwUzT
DIeaBiB3/thWhXTWlvU1MBcW10Eqt/xZPQx+CEvUPJurJcg/fUTat3UsOy+LuFbbRYFMyO0EeMt5
Ym30XYqOomKeA4aM+RD5ejmnBNgcIJW8CMefeeEjI0SDwyrCsIMPWVj+zrHZYmh3z/RDrOXs/MoV
Ft2sE7QPP0Vt3RHw8DsYkap4FsjfnlN6VSV195yPLJVMM9uHptiYHV5DIscGUxx15d1bIX/13grK
g5a2RTpm/FARiJDnT9LLr4WgOGpD4n+y+mQY+cWxBxXpXNxbeIj3gNwR0NjVl0+wj26SM2kd8TvA
ibf/YO88eiPH0m37Vxo9Z4H2kHzAnZDh5E1EKM2ESGUq6b3nr3+LqsJrBSUokP2md9CFLssgeXjM
9+29Nolw6zGs2CjiZXNKsi/qyvN+dlG7CWHdHipDpR85PlaWRVnLMi+VqroN1GlOjk/wh8XfOQiv
8Hn8lptIcWyTsg2MoDV4CGJAY2kTev0lAFKDzZZmb4kHYIcu8rtoMKIN6pTxEi8jbOzQJw4nsr4O
evE1qpTGDaFl65hviBmR9eF6qMi/Kjt7I/Csw7hWfeJHVOOGrKn7lEDlO1WEd8JIjpZvXQSRHiLX
Ty8mClIcQzrOWt0zaYfUe9FZr3MpujWSiAK1WR3zJricE629uPihsfmLS6l2mjr7WRvKFtdx4ySz
PjuXswCgieomavTkm+VW8wtUhM2DLedXtZLdmWG/m8CkUy3ZaWFDLlohrmq5Ju4FiQk7nw5DY4Te
28/CSz1FqJdntP8Ry67MihIGprdjYDVkbOveQ5X06RpT82aqdaLO4hfMRLdxXl5xxFGc2MqiVSSJ
zpEzRn2CWDyxZHQx0YAhO2bXQDl77Wm58V2LUQ4RiYIpFU2DgwIJLGaUmxyvVTH369RNhZWfcp7Z
P9qtr110vUJtXGmQOyplimioM41sVaoEhLaNclvrrFsqIwBjlYH1iXS6hnCScDbsNOnGREM60dAh
EDG/UlM+NDuAbEuVxdbXVphdKIF3VyGyuSOIlRMPAhE75oclPX2tgiVm6ozHxIifSLaAWohWd0dO
qiNlOks5xznB7KlP5XVFhCiSKn5jpYIKUYIIUWPmUUMN2gv6l92dXmm6C3hJum/bxIEN29PZi+c0
L6O8BvBiXSc4Rknk6B9C3dtOtMI5S7wm47X6lhKOddnWWbzt6+Gq0arbUDGeWNqu5AxDgzpbykIi
dhCxKmIXE4R8Vfd6+tDgTLovO7L9ePydaxE8iH9sXbbhjsMJrUkqQ7FXbIOy6p2heKY4Ta8hahSI
aaT1TJZEOnB10Zj9tdRUVIH8G3nSLvImeWIlQq+Gby7Nj0XSo/Bte6o2Ofts4ECe9Uu3StA8rWhU
TIXsrl96XQtvIjuLrulO2jc+7dDLICyB0XTsCVdeZ+i/hMY+LizT37HNconyJF3h8WXnbtbWA0Af
ylGENqzQ5dorFh3rlvBScU0k+z/suP8FtP0b6upn3oTbl/5f7o/k5VeenXquXv+9vx0J8Ef+YlOi
azM5V8AVQfH/t+eKc9ZfqiZYXdg+y6x5/J1/HAn0L/8CQIKEj7MW0D+qVf/PkiCp6l/09SyTCras
khIv23/iScD28IZCAozftjFdCaHhRjCAPs+WrDfIytwy4XPgXnxMi+e5aiB/YSl/81A+oLOdeh7+
uQT3yS82sFcuMfYwHZFx64P3qIXyOiq+Nna41u0fin9oOv0MgXOR2/H3xTiBwVMxdBNey3y/b+7H
I0YRRpwiPRLujbbh1i6RNGwthcA9N9V32VY1z1zyo9tTVYAxxDcYxJQs4KYyU0Ch5zpCoN/59/yo
7wM23ucuwvt+95pmhz3UGMoMMOhOb8soMLNrmeE9FvAMOhqpqV/R1ow2E1WhP35dGP1UBoVFxruw
F5dCOaj5BBN5jw3qLklnxvoqCugubPpE+GeA49fXZcucrfh/pgK3cIbkvHldZjXkRV424R4x/1pU
d1qVnyFbLgc4fVlGNzRCyMP8QZmf7JsrUB4IMgpx/p4yzrWl3tIDo2rarz9/aKcwH7iJi6vMg+TN
VRA0Wt3oT/7e69ZAWIT2xbsTm84iefQcvffUJPn3pcA+A3/ly8WZtLghBZoNGBs/2NPwrdw43pSc
TM88tNen8h840T8XAauoaTNCkqCL0/sZeo6cUZEG++qXFa/GAVPdpsouhuf8Qn0OaH6wxENh+UKT
hwD7/hyRejnc58dpWmBImeToHJqLWUktOPA2KPb2XXIc9XKPkG2XK/HPvizOvLhFyMY/d/rmUosJ
o25IyFP6MtjbncMh03yUN+lduVGvh5v06vNB8uGbe3OpxZurq84g/I1LKYLiNVwKv1H/8OPlwZl4
y4VqQpLmk1q8N+QESmsTFbS3MVhbo3FlhME6slIEVcouQFL4+R29/7jm92PZMLEMzdSWmV11bWjF
qKn+fgjUdWwzuTYoS1Z/fhG+W0CErIbMsUvPXDCRJEB64z4P4t+SuiN29xj2/Zkh//7lmPNyC0RU
xyKIK+t0xEdWJmPBUoN92RjRAbZtDMXTk4IzT+zDy+iyyo6AyJ93iyHizYoOiBHsLYqLEI6QUpn5
cOZePnotCL7nrQVmasx+p/cCYiPqOuEzq/bVuk1uSU2+74Jo+/l7+eBWsFlittRkrJViSfVOS4ii
BuXBvZK4UPsVt9Kl8cydqO9nAvPkIotbacq0GLAghPvVzd1B2+HysL90dxxVXX/3/Hg/ubA8V/mq
uNSvOAvne/VqdB7+i/tkpwWBH0Q+e6/TpxnT0Q8CqQ73ms/RqonzWz9rzkxDHz7LN9dYfLdUwkPb
k0vemJ7srHFYV/0fRdLN8xwP8s0VtNO7wPYsNUFThPu+sap1YLSrpqqi1X/zqGjTQMYVzHSLGa5H
H91baRvuYVDsgNVNQbb7/7vCYqFtBhqNw9hxBSa4Wib+JTvzoF63iKdr3/yk/nMTyz2J2doRaL1w
X23U7bAR22kVOofUtVbhC9BO8zE83v80t/3qFg3Ycw/J6ZED4B+lIf7zurAKy2Qignhmk3+yoTCC
vmsqefZexe2FP8V4SM/lvXw45v5zideV8c2exSdTWgpgvu3tO8sKt7g4Np+/q9dcundPUtdkhbHA
9P0Kfn9zBR1hVuT1Gh/vMwKVLRLqDV34m/jGuPUO5vrnt8udueI9isfkJt6oO0w/22A9Or8+/x0f
3uibn7EYlUEa1RQ3lHBviX3WzttY48y4f00//OxOF8MyUZQJkpkZ7sEUbL3L8aWO16VwJ3jpa9MV
zrjCubIutkm7ijMntZz8zt/8WdTNP2MG64BgDzDv3Bb3OTWRFA69Ee59UW77tkx/SGrpvXz+MOf/
yLs7NUF1CEOHtL1MJWqKNmAfj2YqxGlBpjn64LHVKJf+Qzz4Ofwf/yX/4Nj44Vt7c6F5kXszeJRM
ogre8UitMXQ1C1vr2Ut8OEBx+IMc4X8qO5jTawxBlkxk1Eb7m+f0MtkoV8oXf3C6nbnGeelqbrrK
3MS11u2VvyJX2Wmdh36HvPNq91+sMWzoLSDRiuDXLG62zUL2BFMa7fW8vkW6fDso+ZklZqYiLN4c
Dj2Q8RYP1VDY5ZzerMjbcCK2tt77WWe+0FXGlwXigka8ppHmSaV++NYhePldDH3ydZyM5geEo+RY
6HhlhDaoj6Efh5eVNkIMq0ZJy6hbdt5PC+oJs+OUw1dMo6a8ab0IiCOevp+dSOW59JcEN71M0ZEd
D418twJU5DlB1YGKhAimH5Jy7mMniZQ9iMyQb0hU4M+NatJsF2hXXjpxUqCZLOURJxRK+gHQXKhk
t16FAgeU2aQ/TmUa3Fi1JGgRII7Q1sSGxTnMsgrDqtp3HuLyCjUrzt6gTBy7RRHmNLqHeQdda/51
tGQSHWh7mbITpTQFsRjW1u/Pv573xw0+GZtGik6hgOy0Jaq+A3dQDENkH2JBF7VGxbguWznRHIlG
001bmfod36x0Bbhwuqk1fhHJYvaXz3/FPBudfMPwLyhIWSbtHqAX8mKiSDO9yMIw6vaq4d2OxWOu
G7/tZHT64JYV6U9XMkUxOJIo5CzNOwJrMTXiLY6Dfvapcs5EsY4nunr5/HZeIzJP7ocgNr4dRjfn
A52nezqy5UKnq5Dr4cFKNEbJ2CTFN2iF2i+MRk3tkkgpP0oakiFcxBq6fJEY5mUFq+x3Gsb+fWuX
bOzUBtGEg6suqY7IMkn8CAfdfKKRynlXRqz7y7PU9F4ahuJ30wr5l1pP7fcxVXvCR7wOr1xjDESu
pq1VlGt5wqTmZMjwHkVpk3Gt5BqJq7Uy+Fe+oaYPhB4NRyuw4LGaURni/gm0jH4ixFPkdnGR3fg4
wVAbpUpsbIeQw7iDjCyUzxxIXo+Epw+P+qPg/AaN5LWuePrwTKmsESZ14UGyivFGtlDuyiiOXKRJ
GMFDCBnfsYZJl5aXoyhH0f7oZ/5PBOs9FkKRbz9/l+ppiA+LGNOxDaiF4xGyEAQTi59T5Daajzw+
QKsrNtA+/dVAjXwnEd8IZVvxr7AwxS7gZ21fFYXpQKvLj0AxSsUZ9Ba6ZQkXojK84dKrC6RgeSLt
7cIPNrYVZxQDe3PveclG6gECEszc4mMvlU0yGuMl8yIxon073XTIBFcBNEJHj2DufX6PxlxCO33k
yD6oGc6ZvmTgLQMy+kb2K7tR5INtJvNUlOvN787q8LEUuaLizZH0b2nRTRcaBBCUKEmjP2CFjbpd
JTfZnc+R+5BByvjRimm8n+IseGJ1Uw6Yp0lQGGEy4CXP++IeVTVrM1lWoQaACSfgYSTV4MEIY3aT
JoSPGyGDBHWmEgmpixnHelE0c/gaVDXGeoow4QtSHr9wBd0ZCKFSWSZ3EnF2kK1kaYDbBP/5pfBy
+4uEHeE+qFuBT4yeV+NgcIm/ql1Y/hwHCfkPjD/5CZiMvO+lqLlRkdSDYhY2oGRElfhAP3/I7yrB
DGji5NnKE5iM0m9Z2R7JRi896B6HFuWCjVcSIfxNbaOmwWnUomseY0Kyy6Au4BK3VAndtqRPvp36
Km5dD1Pw0+e/6N2GBpy4Rh0DLpEwCXNeToSxXni0NOND3Ub2juXKWDWZad5/fpVFks/8AdkWhnSV
/gGljHdnMNlXQgk7Ox57r5gtSK249iKpWxW+vMOiBtLWXqejL7aeGoItmJrhrk/BeGI78EIn6I37
mm9w8/mv+uDe4Z7CKBYwY+eiwelXnTd+YKRanx2w+VobEBMGbpuz+Vvv93N0TRCRMpNRWmHZWRzV
07hWAigl+SFBg3wVCNm7tSRf7Kz50E6SCYryMr2mZaqvezwiziQBOEx9I6XXPMTrscWPW2oTEOZE
RVzp4fpUZBrjUxo/WrWK5qAfUuw7nrGjxRjsOqkrrhqjBD0cxbU7EeS3ZqcRAnbUkjOlkHfbt/ne
WLEVytgUW+zF8PEt3yjNuswPfen7K9IlJLdGMu7ADg/OTMLv5mAuxcOjpMcooqexmIObiWGqk1x/
sEQTXdleJFD+yaifI42iNhpLN+2S+GArHrrxYqwu/nCwzJe3ZbpRhkqlzFjsyoVIctjGTXFgYyrh
Kx68WzkI2zNtKXWuqZzMwlyG9sa8MxHEA7yWnt4cMIoilOsCifqhmLBq9U1gh048NdMamGWwVdOw
2cxYxEc/9QQrvHJTaRFue9KFdmqSjJdpSwxyMcTKJTZu1Zni0AQ9hXAuRkUPM2GgOA4QJHQt2VeR
0aMI/vw5zW98cQMKA50aH8JyVVEXI0IC/yllYVce7AFdvIJy16GQ4LtGbeybwkDDJTVnHtq7PgeH
eU7zf1/WMq3FqwkgQ7FuT+UhlgzNUUPF21kNQTq9MvCMJExjzK8cd+NEOTP8P7pZAt9NdgWyRhlu
sWdtVLsDKzBVBxrdc0gKpl+nxg23xqlfrGJZb/fY185lN7+bt7hfk8Yl6bs0JNiwn85bcpXqcq1o
SHwA/MEqCj1XJ0vkzFr1/tPmOM3xk8RmnAZIck+vopCk2hQMroOPi2NlDsFz08zrUU///k+HDBkx
3JPFIsQ50Jjv982YR5XYIb40tIOf8WnZduStWeun7SilAv6uqa7wj/pnBs0iv5klSWOIKlQLIO8p
HLQXA1X14TWJPpcOETrjtQ6Ipu7AxUO5xQvXXzaQbPCWHCq13DSeVc7+fNKxdZAecXBm7/X+hXK6
piiuvo5jXZsnhTcPoNJqPdQIZjoEDY0tJTJ/D2Gbn3nK81g8/TB1uo2MGUOxrDkP+PQiCbQAoHqR
f6zM0l6TEtA6uUp+l5Zb6bqLPH/7+Vt9v4dnr/MqCeBcR+qatrigNeqWhCHNPNSh+J6X2tb3Klxo
2FIHb49PyampOmXoxMhvUHAuQRXHbf/5j3h/01AN+UDJvrQoCy03tZSlOHJqwpyNrdCz1XG6HNme
0BXIxy3CJfnMKvHhBk/YdN1Z8Ul0XZa70ozli9XSOgShPCLNh7z8LUNLcV+rU9TNiqnsUR8ne/ZY
D8bkSmqOz8sLE/1Xw7r/x+VUVmWF1dJktCN0EItBnpbJgOCqsA9iQJ4t+3D1p0T5/flDNt4vWjSz
VcQU4CNVg7X5dGiNlVwl+BvSI4jrjhN7lzKurKjZFdWkTK6RdM2FPAaKvm30Vu/duDRBE6R1ltNL
DSMI2anVPeNeB4KiB4ST4lDsQbIXIUwxh6PrnZzkxobTcvwV5oiZO0ZbUOMOYFtIji885Pd5nH1B
EkuSEr2Ryl716lBjPxni+4hDyZ0KslZG3z22HIAJurpQsTfU5MV40hNHaKDfUVjb30Jdgt1iK1DO
3RyxcbqSUPA94vlQj7k94YavQL4jFw08WPitV7SgrcmZIJcMkT5q5di270a1jAaXb1ASGOTzx0QG
dPP5I/9gnJmkrTKYCEHVeeiLRx5oaK4w4RVH3zbaTWnLhWtPyOodiMmaq0d26hpeku/MKLo0urHb
+KDXjqXXnGvrzV/x6bSCXQRV0NyntDSKvKfvPi+LFJNUER1lM/GvRjgUDiqO6txk8u50StuQk7fQ
2VMgM1jui7B3yEoVe9Gxx/S9KzH6XBFullK7iWKqhF68g/9Ur8NWCh6VtodYBeFt9flDfz+ZwONS
KWEjTVL4FYsJLffAIU25CI+yXdk3NLOHY4+S9DbN7YM2DlV1ZgX+4HrUzG1UUCxUnNEW+5pCtTBp
TEN4TGMFwGPgd7tJnVciQ8Yi5AfnunHvBRasw7iWVDa6dIM5Gp2+S474Ejwc3uWQpw3xaE3ntrXu
rw1NCPAluF7GCXqPYefCgayTbHLP0vBfdCR6WDlhO3AC9yhqa6gCfgDyWdfO9MHeb/XmX8g8zkmK
c9vykZAJErRUxqKjpfAKjMpGTsXlsWoN+q6B5o8ksi2PWXi2LP/BOKfLiu1/PiyjnJtf1ps1Wi6J
ktOQeR8pWQW7nk3mhsriuYb/B4umZaIUI80LihT10MXeTgTyoHeWQExgUsYScqNs6JKOG4NSwdYH
9b8pOjhIMXyg69Fo40tchOD4A1lb9Sg3zoz4+YUvPm6qFYg3KP+juTEXs0ypDGUFBCg+hql9hxT4
t7Dyg/D8bx5Qzjrvnj//wN5vOdkH6gZbQPQ94l3z3qL8bIZ5Hh/7CT+WkHzjUbKmr5QwlTM39v4w
ifyRo6sFPIJTub74lBvfwwtSq9nRmOzvkBybe7s3k9uoxyRVKXW/VjwNK1Kj1KvQwlTwx/fJiYFa
gGUrtmGJxViyWisPYzqd5N2YsO4qSoCFDLLUTI1z2kNNnmeJ03c4w/MpqSNVQS9gLjaXAshYNNle
dSz4RIud3GEmky1scVoe1QSa6BIyZsTj/ffJGCGDeBIlSafEePkjy5OovTK9JEm3fdipuGcmYgkd
tciNvWKV/v2oEAy7FhrwH03kCa2KsK8OvSrl605uA20t6VkC2ZQ3sVIrIf+AfaT/jhJqFZ1SVPql
IOPix0Daa4HnweRMa6b0IAAptRkk/Y4dwcqvrPAbueVjuzV7tH89p+JnS22xxVhtqN8P7ag/Z36M
CWfkA12nQquwrCSInrUiw1LHRmMkPZF/zuk44j8iYdYOCccMlOmJVx5rQLNOxue4CmYd26VMxEmD
aUiaCK7TjQ4jqVE0wu36xNzXuVHemEYLYiCIAAlhllQ97YaQrFRyDEoQu7HgNZB0xCvGCVLiBm5b
9dKn0nnIS8n7zQE47qnjw2+HYCN1X/HS0nPCq5is27wlSimOzQGXV5bzV2QkM71TyLO0QG6nQN6S
jtYXro/ToHXBDbChmZoxYIOZ9+YWoJ2EHSekPRApGLFAc8fSt9Jq5IZEJaVrERCVpNzSaMK31ucR
kJbc0ErAvlqNvYgdoy6vKEHFa5F5xZfJ8IS6HjsOmO7AexP3Er6bhgZQpOIysOWWBB5gltmq1gLh
reJAJJjguyr7wkwNeKFVB8yXVqdIzTqnFoV/vi/HK6To9nNIQffZ6/T0Zhz9QOY/VJFaaUg+vAS5
TwH+Y3DxYJ7pRngR2q2EzDTVwyNrxMzNScikwiPSabc2m8vMMRNQd3jO9exbMs3Wv5xqNbli9Zop
wIBlIYWHCS8CVgOMxyqsPgJTAo90HGBMt3x8cnEHvQwajUknAEYmROnKhY0cPuLiT/aqTDoY4a2T
fxlMWXqD1Gn8EU0xacIqvGlrF+FJxdFIIgm+8nZUNjg50hfLSIkcHaivHyrbgy0lW37w0PDhfWtj
z/wGCrm8l5oxecFakFxXugiRCUNmuxqAFNsrSdT+c0lg4BdalpLAHpPJ9zAbQZfWdXjUez3eKkmZ
J6tKQ8rncu5Kn8xcb69KMQZbC+ty6+hqH1jUJmSy0Mq6GJ9yXMgZjyieyGvDVBGTQpyJy5Fct8AZ
2Nd8wYNcPuJBkr+XNdBM1v6weiyryqwdUgJZYCck/zd2E1aNG1lTsCl0IWXriIA6zBvxEWRNd1so
wLMwXPhNcRcqE8Y9A2kZVyCk5ztZpuLOJ8XmOQtFy7cvCS25TIgs40Xbd11mia8e3fCKLY9EFpkp
TcN3uqic2acZwNULXyNaO0mETSlLgQdLIk8nIFHn4y+s9c1VN0Tqzqp7HsNILEwMtXfVk5ZwHfey
+BVUFoQ7mCfaF1kjoI7XwcjDsm8bAADxWUEXybUnkM/4I3Dm2BYGT9EeCIq2aZb2k0KWbmNPvwYl
xv1HNsYvH2eV5BA+VextXMcH2aunZ9MYdDpuqmLgRO2SLUxrYjF0LaNEWxbT7w4HXZ1Ktx2RIDYu
pl2se/UvQd9ipZP0ABkxiL74OM5Kl4Gt5hhYLe1G8jnZoB/3yss01iGgyz4uS6exCKsm+KjTGle1
Rvm32pXePbu1fg+vfnwiK2O8BOSI800CEMh2kvocZaSgHF8iy554fGWLFXgwmPWxleIsmzNLeWVe
EpJmDoZWxtdmRD7gfsYec1yIPY55MnrIyKq+lvsoV1a8uwzjqNXoXyrF8MYz5Zv3G0HSCtgq2JTd
Xh0Jp9uxJmokpYzH8uiJOr304fq7uWVhlgYg6kRQCVdt34271jfO7cpfqzGLBdVGXMhhh5Vb0ZcS
pWoQWuyPSXuMOVxHrseyuwv0zF/HrWr0KxnnLWGTXgOnZQAGIZyijzDDSFqK3Tar67saDueNqkdq
4vQGpSY5NqcfrHX1xWjWZrfJCAjFta6oVb6FDt7c2UzT5ooH0iIr6KvwmJCRPLqqyv6zVswwcSh6
J8E2ADkOMaADWueqA1VkDNmK/0AeO7blz7cw7wVpPHXK05yIEPRyAF2cFXQ9jlS7VaqjqhaAMwHi
PvSN/iO1MTcZdimvc1ICXa3Mwm2k9c2qStMBTqOZrNmP8B0Is6G31WjXek8Qg0jGZFfUwEzwEai3
eFm6bYFwftu1kbrucTIBQPOLR+o2PrjxsDuzH3y/85xrNfD0bFs2DdQQp8MpYpUbRtuojt3E04zH
3HZDMFlumwrjzJObt5aL4fPmUu82ubaay2g2zeo4toTjED5orEDA2mfOjh/ckEa/mlYF9T7aCYsN
7iCTgpPJRnb0pOJH39ntnW9ZpatJxEp8PhI+uB8EQrgY6PEhVF62gApk8eBRRH6sGiIrB8q7sHL1
5EwB4IOrsIOdD0RsZqn5Lk4iIXxHgDB+ccThGLK589g7CeVPbQzERgkD6QkVCmYwvvDTYUBoKKxf
rSufYlYKaME6CPoGAcbnT+z1EPd2CHAFHpauUTCjo0Tf4PQyU94Yzah63VPufF8BvHfwy7umWzi/
g3XmnhVTLMfC8nKLZwfYLyQVncvJruHgyl/VbriW1szlXCtaX8pOuPn8DucDzPIGKegjmgCkyzy9
6B2wEUBXo/v9kyjsOzId0coV0XMSty9SnZ8puS5Hxnx3b6+1ON94kQ3wQpe6py691o2fYXT4/F5e
e/Kf3cyiDKMqPVXEgcd3ZTskaTrNql13q4tnbOyO5SjuY+BumdpW6gYcwEp2zhg0liUBTm8yrR58
cPPzlN9plbCC5ISmaMMRjDCgBS+G3IUD1rIUt4jVGjxRgaQMUEcjr+M8VAvEZCOEFzjqib7mzAAy
Ta6n7MwhVlkswa+/i/mFvTCNSvOdslOuwsCT8nI8emk4fG2VpnVig6OsCU/4oi11z83gTz+aeajR
xbGbiyZXPceX6v5uzGCItHZV3ZVl99ArECGasWpWI5Eeq1CP48fP3+FijLz+VA34PR0mBceEsvzg
OF+yqxPD0Z5MadWOJeqSgaPl51dZjHo+ZbTsLCIc6nH7gfU7/axrvSNmumvNIzFh1kOYAjKKCyIk
Y8puO0/0xd/zyP96XP9N0fPNo1/9aH78i8gt0L63P9KX//n3fV41gFOTt3lbr//K3/ZWSfzFmxYU
2FkokKnrguX8b3+rpCl/UUfWqGYZGgVOmZHwj79VV/9SdAODMn5Qvjh5NsX+k7ilyX/JBKrMzsO5
jiIs60/crae1J66AoA11m8pySfEe7+TpMOlzTjT6nJfk1zFZUdEUPqDALDdorUJItyF462IOyi2z
OLyRyVHZv3lW93/PXP/K2vQ+h71Z/8+/X3Ut/5nQ+AFsXjH32mQAmfyM187om1JmX/hhFlDhdPml
0pEgJ8lp5qiSQs+Gi65KIZTko4LKrKnDWyOVzIIs1speg36yZnA1vBJSNYqndBTfvLCoYYIOWn9Q
id6etlKRGB22PACOg6jP7AIWStX5p1u0bBVercJGgqL46bPjQJubhpqTOS5GRC+jHCpiQ8lah+Q0
qubXsVRb2KUQsrknb1LDi1zjcEYmiUoy4+fP8XT+47dgaKMvjkd6dj2ayyqeFJO2UqqwiIFSUr/x
sxbvPkUwYUGsi/Wc4oVP0r3iY/+lLiIDRfz8B7xOW6cvks0DVifajahSIFYtnsYIbcoPtN7NiXea
1nbXWrWjj20sbwYYBs/EyBsbU9EjCx5FOuWbrO46b1fZaQObsUjD4DI38m7cqBInNFTzcpSsk94v
7S2p2WF9pcp9X56ZJRdasPm5cWbjs6T/zroBJO30V3dTxM6tiXq3NAL0z0FHAcAl4obOnZZ0iF5L
QE/o2T29k+5THdQDBLkWLX8DXQULMHE7fb1u9EQSa01J0NZKaFWbpzMP93TNeP2ZDDcC+2iuoS9c
to5h+lC29CZqbLIdI52prXYvV3m8KVoZiw8ha2AWKrXN1V00EcJ0W0ygBrecUjgPqTJym3U9VYq2
EhnlNyestV49szV43Y+eDAD6USTx0CCSLU5izEsnTQmGOeg2cGuunRt+dZeUGnjzKCB4AQVqL6aV
UYz5JgXtRx7CmHIAEBZobF2i2bbLWgC+hO9GFswkr32ug77cgCuL+6vSSJ6jMkKPKYa4okDY4AnE
rt8RUFVKoGxRgHryeiSvBQCYiNLuruoNz9hWLJDecWjr/mh6RkLMQGvWCCra1PLPjaN5OT25eXNW
wcx6yrk3iFfi9ObNKSHuojUTt6O3Gbl0Sf3WSWXZIzYJYF1EsE+Z0BrqdXBrdP2/YOfWrqum8r1V
x5bKc0t1Pld/Pm4wnSx+FwZogeCBwYNL2GbGOv1dpd30raXT4NarPDEvlLwvL/pmHCLgyHmZPUdq
CuHX9MKshfDWgD0mZHwd9RrY38a6p7+M5FHphv7CJBza7TqJ5nJVPbVy2x+glX61M0O7SLwQ4JyR
tnCfmrQg26qqhmu7IVZsZmOjY8souOk4i0K1yS4r8u23mgxwl9g2+ZB32a8sQ2CpmQnVhEncjhX7
ObaVY4TcO09cgwKs66GnHpFL5Ire7AtT6zdVQqp5SdWoLbLvgwwUbKWmeXHVS2TTr9NCl3cq8X0r
WDjpFTnO/BIoWxCCiVtyGS7Br7iS4BR11BTnoWqSUioP8OJIv6OYOCb1ZiRV2lUpml+Ow/BIxrqx
9XF77qZiKHAp+/t6QkPqMyJ2yYAhgQx3OpOWl8Wb1C+LbTEI64dUIvaKfC24YXcKh7DyxHem0sta
q/SVaQt7N5LxtTMQtl+SaVMDbzWptA2NYipw8/wuhVevGl9K4Q9ubEr7KSpt6EoNWGVl9LfEeaQb
Ug6rVUkpyDWbvn+kWHa0IeDdqYWJtj5E1D9KxCVVabWVAMDBGjS/Vukgfa863YftjD48Q5jcTPKl
0YveuLQFR6QBqfmvtKGBT+Xa0uoYePqQ3EtWM6xLy0v3RdB8D1V72MDle9EGFbuGXQ7wq4e41gxn
lMX0QBJJ9IyMGlbzMDWd4Ra9F/2um9r8VaKJuidZQHypBs96QaMxI8lFP1PHAulWj0S4Leob9h2q
nrYXwpyyHXTt3jFkaFBGbV8Uikp2LtEsxRphE0pUGRvzKiJhzUlpV1AIanr8gZV3oREpmm8pCFa3
XQclAiAJgkBgslvR9fkFCEuxksYCAkYngicSQbZ+NmlXke/1a9vudXDZAcXgPk2A6MA3v2hgKO2m
sYBeI5FycSxKwtBiMNW8tKz6YSE4fFZ7DaFsS9VoY4VqtjcaO1o1akKVFTLxGCO/z4MfduaPc0hn
4ITY7R2rLpovEpJGl8UcQwNaLdYdS5Xk3O3gj99bNgAtV0HbQ3OMiD9HxHob8SXBst/EgzCrC7Dz
4baNIE21afgVFLK2txqiL6VuLJ+ZWONdr6vld8AByX3Z4Ra3iOdzFDT0Kx46h5I0FIhjJOlQRuSS
D8jF43Vg6QHZcWpEqoQaq0dSdnpsSqQZQZ3mk7VjxQOa2MbXUN8nDBoKwhSDLE3ShG8IUqDJhTxy
l1H3uNLAz9N5AsCPBPu5kKf2qKiMWEiG6nDZh6ICD4HJJE116vBef5/23bcG4e1mkK3qgvjmwHBN
dslr0Hb9txx56YPdeRD7+lh5sHryIRDzSRdkSGek9I3ZtoIevKP+Xh2G0gBpi/5e37GpuefPwqdI
zqJdbMLtJCVGMsHcav4hMU0Q1ZKIvtIT8ahX1MjyEJnkt2OnTDsAbvxhCCqY/R7gUiWP65BgoCj7
1sRjtxsl6qo8JHIIqwHBGbUiWHpaViVH9AEPWhKld4Mkxmd78psZxvqc6saLXZYo0gpNCq60Sk7g
LJZEhqhRhxSvlNn7alF+Lem+vUW3HuxqaxI7ddJ4fXBPLUCuQ5+5HuvcMa2nX1UYtl91qckfUwVQ
MvlQ1mUoVWQmTPNDGHiOP9Oony7MFPo4OlFIX2amEHESjXN7yqMdo1f6uPUVaoQK+b3/l7PzWo4b
2dL1u5x77ANvImbmoiyLLEMnytwgZOG9S+Dpzwdt0ySaKJxRREcrJEqVlW5l5lq/uVFUeJSroQ26
AjZJnb6oka1dgFkPKwQcxFHLKhNcuI+vCrqq+BO0DynE5FujysW+yiNrh2FqdCZ7LW9z1LWwjCwx
Vktz1EO7cpTxC/sXshz1fRFX0QUJCrHq+NtYw8AiipIWRfgW6e+xGrz3Kuj13MC6j0GU1ueoTFpj
b3pZiaUFjnXDrqe8fbEFT5mg7GDzJYbn/cRao24pZRL3oyQ4mxUPic6sna3EHYpfKeIM8U/Szu0p
oTCzDRKzvG/CNln7rY1/jongqlf0L3lapxsjq91VVgnzE97yzk532c+UU90KVJaLklUlh5pEJtdQ
eFi1D16pwvBFuuxR6dTyEGakUdD2j81srTttcLAA1bwUPMyOaPmaR9RxLbwfKW2saFrdx+jXb/Hd
s26UTEjfS6v9GTgYuWLdbt9y4+/Fymz5n4XGMJhjpSvx2wnCm6rnHVAWOdZFVV3uRGmrz7mgsrxK
G/2HVGnO0fYTdO/1umkvQaPu+gBBTSlvPlRJquyNVjafqbaru1rgFIDUpfrFwnapsvH+Rr5wUH6C
7mP592p6jxpzuecSildlk2Pp5CrNOTAwBYm9oDqYVI2HVYHv4DqF7nenBUN/qcse55u60ClrKuqK
CKDdBUnrfWhF/rEdHOcW5C1qrJ3VZ8fc1eVmhcEE9dwgugOz2FF6DrBHCLuUrLzW3iSilaI1wLOS
a4f6MzfxCZCom+/0MbbYAGypeAn72VA0E/fCNjb3nVCVXWLr2RM7O74bCpS712WJcC3ACyRkXWB1
hYT6cZ8Z0ktt9PI5yCILP84EEXC0QAO8UcH8965AzA7Vdpy6lNam8paVL4Una5+kThDlKcp2PxUe
pvdmCkyAglvjbXVRZ96a3fxVbfWnBAjZGm2yvbBq58mNRPmlwRgJ6x9V/9UNWfTTc3If60o32pk1
djQ2zEl75VZoOEe5DQ4JVxFxMKEJrILc/1Gbg3+IIgMLVxdtSEyQ8s3onHWqxznDv1ECkZByVkVB
HtyElFpWuNW3K62Xi6csyCpeFjq3C4HN5R7PKmWttULJV1obeA8q5aGajRUFP+BzqXeqCkKLNKBk
fM/lYHhyNUzItjU6oy9di062n3PB30hDggVl7vTGp6GjDpP0SfTUakbxsciC3mBU7B8+yVt7A6CX
CKDDnlqJVO7vjSwH5RgkuYZHR2xfgAjQd5R1BeB+zJo3jsOu3zXYnx2TNsoeGymSFcqm/Y8mMxDb
E0lfqjvcFK3PqtcFFow+7JRXXP/sD7riwnANkOIf7f9oUjPKcBT0TQRGh10Y2i9GlqY7JSZryC3C
MNjtHShcHOZy8PDdjue4U3Bh7fkBAk6Fg9kJJhEaK9TEzxQjS45zt1Bzk1Rc3N+zOiLv6AS91+3C
gvzkphu9N3dqYBJwPKiVsGlq5wMY8OSHqtX5Tctj75cHDYPztUvqE/wG7x6nhAh0Q9MUYHuHviHu
OI0LyMIEm9Ck6cm3GupgvuL8QBfZxosL5OYGB67iMyevf8wBPd4gBwpDIhSB3u4bWUfTWK5qzg0w
4zCipCDnFNNy/xg6Ct4FaGHq66jmfrPh5Mk+J4VnCaxiUveDWdoV3EHswXPAznHWbdpBIRVMYb1Q
d57Txj/qTrM/xEUlnUVX8sFNRl2Fz8ykry7HVrzmignNObQtD1M33f0qo9MpVj2pzX2JqWy2xn/B
/tAFGKTt4X5an5HVgGYkJK2u94rTO+Um4FpeYtfoW1+dsC43SfzMjdD8YgZQkzjKa9lHoLCKzhIQ
IeQGJSM1VqlQMXvAPCt7FFy2uZOg6IFcp+TjrtUVYD5W4IH9Y5y1VMozwwcfzHEdr/sO4Z1bSvf2
B6UAVL0fIvR67qSmySWcojHo+JJqjX9kK6fSLY5Jo6VI2zfDHmnhTN2SsEiaNX7zZXyHOR0isaiX
2v66KV35xa4idNoaQQmUMIoJxkpNweVyd8c/fE3lDbM8rOlNf6VxbwnuQNlbL3BI63AjCWZ0a+eN
0e2swuZynOIRVa7dDMjAmuS89YCNT3Duuy7emk7IbMWxPHofRUa/MtQiPUmNsD/7pZDExm0wTk3N
1HwEEnrrmb55X8iuepurofRV9ZUEmVF9YMBCpEildZeb0irzAT7A4BRPhltyNCRY3SBxqTsfkUw3
VnZmFuiCov5z16DV+VUQvM9ZnLe/HHKRiFEKKbvBOrcm5PmlXsFAT3hzYq/W5fvIrJsRNTCEEuq3
TW/s+OowsYTegp0GhYT5AY6ySbVQdhjTsG+e/UDZLR4VgASpOJLJnZRqC4yrqtbFKcMqcgc4u8/r
B48vvKdCJ9872K7aq3iQHI0jNjS/tuGgQRHu4rLniEaPHosYigGXzB0kfavYBtKvmoKuwLYzVFxD
h6DGOAXQkomDVZfc4dU0Gu/4bTd6HIhMX5kYD6nrVi5iPPJiXdoTWpyel1oDpEL2selYFXVduON9
AafxALvg8J+Z/1kZir/l0KCsk9om6TiW3inDTwpsVNWtTOYNjV1I6H3XcWLEsN6tsp99Z3kPfJUO
j4JcefD8hgs/BzpOgOYA9An5AeUUm314UUBzsGoDXSxw6/+WpOXL2Zj6kE23qVvp0y8nF3ZX5wW3
vioBqeuh1m2vkI1xQlZgkbTHzrPDfawLOdjWQ2hkewjH2FPgB8vb7Ho25m1JZkwvgmO2wHqC3SXr
PZYVXqN2vVxFZb5tsXHq+3xTtOVdgsbC1jO1ejdEobGwON9WWv/ZHAVPsobgMBWqkm+b01On6oIA
yXC317/iqpO/1NitrrPadL5e79i7LYHohHoJEJ1n6duWUDmWwsyD6ycFYKCD3pFvkZro1rjV6/8s
sP6vykzPWcJ//zX+m+8Z5MkAl5H/+a83vzsF38usyn7V07/15h9V//P7x6itjFWdN7/Z/q7wPDQ/
y/7xZ9XE/2zgX3/z//eH/6oTPfc5daLvWYOVL5/mYWX7ulikM5z/9/f3/9fHvykvjULATMc/K06H
H//9f8a//i/lVE3/B0V7U0U2guw/qId/V5Ys7R+wUyHjKaPWA0Ui4tK/KksGPwJRT6XHIWIhI0Cm
8l+VJcX4B1B2tos+iuRRkVL/N5Wlt5lHic8mJgAeHxfLq4LOWO+KhVQXF7baHssHrP56byeh0o1j
j7kfVXhfjcc7JaS32+qvhiYp16al4DJYfnFp1P5r3IhdgCGU7hkydhjIF1xvZMJx+auVyaZlSusi
y2H95JZ5r9QpNjxsurWUpeo6L3osFZBJL0QLvdSy4Dc7FyOOf11vfK6Hk31FVjEyeVHpGKwolPql
AFuyKF77anXTLAEz3hYC/+rfJEoMpdZFBuSIC5nR51DxeXv7Z7nNnwrd+6zJJHDzfhsuIcHflqv+
am1SbrTDktQS9MOL1PRrWaCE0D6EYpe43V2YGyvkNa6P3EyvlPHPXy1CXrFVbsnCuESB8VXWqxs7
CLYQPleO86mOyyezLgDuLhyEb8Pgfzr1G5vwqjGu7qZSGOjSyFFPbqdvV1hY3wyt+v16Z34Xo/4q
MvzVwKS01mVcyKxW0i89tbyPnPjZbeX8U+qCPLKwdpmtGVtIZgplUe9XklbqTVxLX0QORxbARrgw
qpND9a8vMi7UVz1NXCfHPIbpC1iCWMBsxPcqPohIvR/K7ksRFhvNaLaZzC3/etdn1suUgWJJam8L
JVYvRm9+95V4l1TSQWvSW9zBN7Ug+4sn5PWm5mZxEk4yHlB9QJLlkkmIjlrQuKk0SFQQbDx7rzcx
15tJLEF7NIbHHKoXp0PKDb9msCmmtmvTaKOn58H9cb2ZuZ5MwkatlJZloZJzSQ0YSRFaCDipnPJO
VReC4iiy/er6+9c6mAQNOZKk3DQ67WIKYwusdRWLHcWCHrS9halTke1k3ACk/OBnJ0PdZuGtjCOB
efDKZFUZnwxMIfldWj/kSMAl4W1MKd+Kf2kg4XHBIwrwU/I4N+NfGm6zmDUW/qytcI0UyQ4X7z8b
p0kwilpDJG6r4P4AyhxfRConDV6YDbzqm+stjGvnnY071SishzaxgYZ493LadTsN/bubjOrbwvef
mYWpNDSJB5LKtYSXmNPzEk4bDbsFQFkOBpTbOv9yvQ8zi3YEqbze857qca1HHf8SMBVOVGIg14l9
XDSH1ux3OLAcqiXJ4ZmoPVXdgvnRtlZb+veJ3zuIoo3gaSqlxnC0u+FTH8oX00XMbHEBTPDD/1nH
8uSuIjUujgdl7N2ntvTAM+7ejuB5pLWebpvWoMJi+2YKkky1v/gOTlgi97StMSjFjZpKuKzm3iot
WkDE7mfTabqVJCH8Zsr9Txt3hI2iBpvB1w5JbqiQdHPpUNtUVwwpV5f0ESboi796MIlahhZDy4Nq
ey9F4q7AOEeRqJdiFGrdaHb6Ia4Rb7N/FW66QSvKHRT3OISfwlaOqK18kqJhXWtqdcw76EHXl8vM
GQEp+O16GSkrAc6B7tmsd0H+JNvtTgHyX5Px8fEkP1EH3qfN4Xpr728BbarjazQQkq2qkc5KrnJV
yYp9qvsObsAfc+3j9SZmoulvSturM4/DVqGG57pniv4/mh5rOGx/caxbxPLPBYnJgDl2JsWY7USX
VHX6leTWz3JYLQSg98cH0OHbybCjRpCaNuILsASBDWIhUUFR7QcM5LAfy/yFZsZY8F6cm0ZSncr0
YCrxRa+9WwWCpAGQ0vzoRx6so2iBbfH+OFFHedsXv22iaOjc6CJR1tnjELRDyWlJM2Huw8fo92qW
/UEiYZ9UIa5KWOuR0E3XnbqwSN+PoNoUYR0MA451WRhe5K7qb/MsH7aDZMMnC9kaFpdRI+gu+AQv
8Xffn3RgfW/7gsmRGrm6El4wjolbQA9NdDMM+m0YLBCg5xqYhE2nL1xAgWp4qRsJU2cd0+Wo+1R2
REipfr6+7WYeXrAh3vYiH+IIG2w9uCiQuHCpVuVnA2LZN2q2KMb6PYL73dn1zX3l6LvBFRdUvRau
gnMTNrmn2Z4KKY2XCvftcCWr0qqL4Myph3yEmgzWhnzf9U7ONTTZ+hHspUIWdQQfIt7kVnzypWRb
pDuWnlXv8lL9w60zCQO4qUSdrjXRhfxhsTJqRq+FyHzzZ72Y7H4ZB+BGc3ugJk2nnnPNke8aVak3
GZjQjZTZYh+mPoUQLXEX+jMhL/z72Pub/hZnsZk3ws0uaRrel4O6D5Qbyn4wj55TngpbtzRu9Qa6
olfHyAwbWEod8+yEL9+tjg3rwn3+/aMB/4y3S1S2Wq+ERJteanWA/BapaPvbWn40nYXIMROVpsqg
qWk56oDL8EWlKiQDMmn6j6WbFwvrfO77TwKF7PWOk2Qxbg6GSa1H/SYM/wc4vs31dTH37SdhQjJz
w3IpzF94fB/ZM2iM/VkAsiexIbLLELSXGl8EhV4UOOVh2/hAALVuLM78uv71x3Pl74eaNlXygtFH
Rlk34wv4b2ftx9atj9wjDMV+A9h23yjhFvdHjfrlkp/DTDiwJ+FACZUKEikDFlTVOZKhgOLuBcQC
8cUx/CyGnbmJmYQD13F9SbIt2pEs82TjwZJ5erWQJPjNq3lv3CbhoNAohSJokF9qeaen5QaT8U2e
UXaorOZA2X9dNico3F/S5LMDrE5Nb6Bir4T4KblQoLkkFkkKZfFQ1Cc5ac5ZuuuVO0QoFOCL+q2W
9ythPndKuWqot0Jz2BAwk/QDAdMO3Tt+KZOfovAfpbTEDfTZtB7/9CSfSq82Q6AYVIHzCxThkVCP
b9uqjMvPLf7baJbj4op/HFXFSIJafn0Vzt6nJ0EmSG2nxSXA5v6ZHK1YfTAU++wY/kMY1MeQ/Gpr
5Roi0c6Rcbje5kxcsMZr3qvLEFSBHGhLRZOFgbZLOfoLk9tfAs3OLL+pUJ2Z6Qqwbt0+D9hCrite
k4PepX86XpOoE4KACr2EMeL206ifguEgsCOOxLOs7DPlyYq0nSEW1vrs5EwCUdJWPD5gip4pF31w
ufhK4GYL5Yaq+N4wxEOZ+Hs8NHejOspCB+cmZ3I5MSmeRmroOGfR9ipcCd1Ylb2AHYrH6cL8j/H/
nR08lVGCMYs5eFpLZyraP2JMgodO3EMWXqPosXCyzfRiLFC8XmJyaLZ+5svS2QeYuPZ9C3hUgH1v
vCQBOdfAZNuMoPKuKQfpnFQBuhXBTs5aD8WGZvtHe2QqZobRdWzkqG+ecUFfZ4yN71UrVzxe//Tf
HJJ3pmDK58BQVEgdV8+zB826kJ5USsCJtZOdR9HtBv/ZqHdhcjAQeow08MLhqU9/qMahFAvzM3MU
meOwvgoBsaqBkYoM6VwFw0kNMx4Q8iYMAKh13mfFS2+q6OF6V2cW25TaEDQuCgkyA2km2NMoY4f6
ldsdFXPhsji3EiYbJkq0Ao/KDoxJJm7AHW4K86vUL3z7mVg2tQHDIdoDmgFUoQ8zAwggewShrIWt
/v6zWpvWrj2QPpC/2YcNL/gIL7PWG0BZonk+jpVRKQvXqbnJnpzYseglWCzsFfLGj0MzgLa1D0Xq
3ddVt88N5K8b6/P12R739zvr2pjse9izXmTKgnVVWCt/eKqNPc7dZYc6bA3keChWi1MzF5ynsnQq
RJjKcJh4TgKpIxWegmTH2zRcq8aZoyBy1D175nrHZpbxlP4E38xtAaBI5wK7YsQiDuOZiVTFLimW
iOEzy2Hqa9cqjWO0di+dtT5dCyx3EwvqRr3LmgNwuoU1N/fuNiY7X5Hx02krWhFecRpzdmV9ogVC
TIiTom6+mCioIxy8XkzizU7U5BRtWzAzWa9LZ26MvqvtKgtJ9wZH9AD0E860qLzVO8le6uJMQDAm
AcFsKgU5EJqresB1zbNSv1Sofl9fB3Mfrr4NnK1tlP3gEs5UJOnb0gTrL75jMHv90yd85/88fKdW
b4AJ1aQ3rOria9YPLWrPbuAOuCZ3n2N/FznptzZFEMl1kkvc6iMKskIBMTp4hX/nUvcURrLzfO4N
XBY2Q7dU51DHoXtvW08iiKqnSivnbX2hZv3Zc7IPYRbdyJ1yGFzliFENGMpKX4fNWPgJ3EOu8yzo
yhvwQTmcgeYGq/dtJkUq6CfsnN1sg0sFiX8WnG9K0SZoqo+561+uD+JvKdB3vu0UteUgmwOMpagv
Q52j240e5QjZgqB6SAwYGn5waEceY1LcCMdaYciCLm1wA032U2qR4NceezJe7Q/049Z2+dW3yuei
brZ2GSB7HW0B39+lKBvlCnSkSDr0mjgVdnp05HaDYM6LSb3EN7U9Sks+KDzdWXUD+kG2Xt13OVIS
C52cibRT5heSRoZbl1l5UfL+jDhpuwoQcAeon8JCkC+yhH+1W4HvDy+J436rYuUhbNIbGwf3LIWc
knXnXqm4PIu7VBN7oYzlOGSJWuhtvmeG5P3iFdjWG4CgoPPkc9NjEFnXJgjlWN+5vX2BnhOu8LHf
hpl8AH4WrWNoIRtNCUcxI7PCsiuJV5LiLwrCzJxkU9FIVCkRvJKL6hLK3jfU/fF9h/m0KdzhXNbx
pS8lPML1klo5p0Ca6h9E4f0QuTSsE7+Gcebl6El5+l504W3TlzeRUT1brZzu697Zgkffp8iFRWH4
mPhpu/Il+aEv9B2O3Su3NhcIlXMTN54wr65eWmiC1MZyA9MBfVMH2a+odaHG+vdwU+SNnebbOjaf
W/Hp+kKZG7JJvC881G2zJCwuuC8QEtR9lraflEb7ALMUC6IYKq+/5LQ019Yk0BvIYgGNM/OL73jf
FIu8oIImenr0KuR5ddg8Tfbheq9mjmN9EuPJqCvQU6z8EkX6vZfGD05in1MPnk4fdwsTNXMeA5d6
M1EV3AAnF0l5AWB956jxTxv2fCKqvV0HjwgDbv+sK5NsjVN7ZE+VobxEQ/YShEa8663h0XKtfuUl
XrrwlJ3rzCSCB3bfWlIp8Z6pG7hN/SmEetXW9h0Olp9Sqfx+vTMTF5v/HGDa5AJohcinD4MrnQPn
o0gfnEi96QFBWkJsEvMbPMBCeSKRUUcPlAyHtt2YSfGlTjKYncG20Z+MyOXw+qpBLa2R2dP1G4D9
60o4n9GXW1m5+6XmVI+UMbYuVRlnzvSppHQOBppY6nkXx0vvzTzTWKyu/IiA3PBno/+bxvtqz0u+
UxpdzRLN0nBv1cnd2NuqUY6RAk8CWMX10Z9BEmm/AR2v2qmDoQmaPHHObhufccPb2Ea+R6cCxkKN
unR6L7nDpjFKxGM0B/4osv6S9dSWS9msmQAwdQsQRWNRiJScc6GCHSjFY9gl+wLVZEWtHvoIUE/v
Py/0da6tabApCpxO2sC/xO7FQcC7VKtdoHypPvsqKGT4g/5qUA9cOQecWSU8GYT0Kai1tZsin5NG
eyhOC99k5nakTYJRgH1VZ7tFeskD7xSZWrEPQ/25UL2RFL3zonYN2b2owy+gp9Z+8gwp/Efv280S
FnomGE4l/fPMEtTrCgQl5fxelaPntm6fpQSYriO8cBP41a3A9CdqSCR2vbwqTHwYFRQZkzj1AM5r
TBAECiQeIdSsrw/K3HeaRLXINoTWa0POJYG3i+LDHFcaI99WXvoVvYYlkOjsip/ENdb50Mttz5GT
lt/S1DcPFPP6FYoSzsYW8rbKu2+5Zn1qk2RF/raGHcF2K90I2k29sLsn6kn/CXq/g+GrbRcjI9YN
CVBVBvWcqY0KuyhwPxoOkgBJVFubPtaeGq17Ts3uvs3759HL76eB+snCcTjB6v/1DcZN8uobJHkk
UaE38ourw53okTWzN4Ul3cNsVY5aauVoKYbAbfITVK0PSdDdKUphbuUeDlSBHtQO2hUP2utzP3PW
TN0urMZUeiUIhovpU8uFQvOpB2hngExYOULtt5QMFwEy425/564/1WpPBqSVawvtWUd7xPVwnfvR
BYhF1FRr2DQIpYSPfnHWJOYcNXMFyd5GyV+aeCEKzSzzKRo6w4is0BShXgpLPYFeOqZF+cVzYIgv
QWpnDqepi1eXBW1eqIMKYTP8Do/7GLTiLIrd9amae5v/fvG9Wjioivp9J7fKpeZCANjZdzd+MbrD
UY7BR65aaSK4SzodRJgdI0wC4/56yzPX4N/mRK8a1hES04JaVi5uNDw3RX3j1RoiEIn3iGLpLUos
z1pWR2B+kJG43uLcXE1CkoYItITCL/BM4W98uC7jRfsxCJUMuLc8/OHinwQk2dDDLg6BtAp4r1lg
bPtcPFdQvDCx40G1NHEznZkioIUl2pzqqLhokBYLV/5ld97ZVfxfnXD6/fUB+71h/7a54P+MG/zV
HOVDWwR2SIYY+eMDJsJijWdqsEZv/FubJ0hTCwNwcuMeTKeMvwgskQ52vknRAzCtzofYZz3kMurH
vnIrmR4cetswkIr+nKHcYQxoyhml9SzB6wErg/xh29rZPsHrb4Vuj7awwt/dP/RhHMBXfXD6ofah
T9MHapIJpBxMLX9VtnF/fYzmPn7881cfn+rYbHpKOpwyOfpaYpCr+V8LsVRGeTeS8uUnd5xYHmLA
hf5wCjTXue2NGiJdlyPtOgj3Nh7clyZ1FpLE7x9itDW5xUDOr/OqcoeTKFGGrD+hsLoOYMEHfnCO
u37vJg5RAUnpPK2OOMatUDu/PoazTatvBxEBHd0LVGs4+QWCm2jtOFtFerar4C4dmnNXF7+kEmuk
0QM57eCRKdqjXGjZQr7o/RhIzyeBAQWjrrSHajiRIIFc7d6NcBfsArXmUXN3DmBKj0QRfLtYOhm2
vXRb//0mem97TUJFR4zNrVYbTl3kxSTB6s8DWTPUQHjxRFH6FHRoKwk/N6CHptsk4smT6QPa9XGw
MfXmA0ysnavgLYRz7w4Q7wbQxG0rW0cwJc+uPiiIKrj1jRQK88ELpCet6u4AD+PZ1ubdpm/Ml6Go
7bVnV/KDXUratu9jC3ek1hzWcpseEHxEYjuXtWQzSp5ng8P/qmFp2MfZfaf7UzhwVON5XCBJffLl
8MZ3hg+RQKu3T+Fa3xlZ94jj0+3QV08oeHyu1PKSxn90YbfMv+GCUT3qfYiJJ71MLoGj5pdBCz7C
Vi93vV59CQLAJkZRPVhJthuU+FCYDzn2oDbU4+sr/vfSeq/vk42dobKVqJLdn5igE86Gt0Eib1O9
pUwyQKk0SA7dYjEj+9m943kfMVb60IbVVyn2tiWGqeMoRREWrpdA/l61P9XOXNiL7x7LDM0kCnhR
iOxxIcQJ9sUq0WF9ukV2l3ue2CGXth8C6UUx1EfN6D5cH4r3r64YEY7f5FUE9RRkEXJsMU4mGW0r
IPrrrnsb6NY2iNu1HPtrH4bPyk7Mm1zYH5NBHNHgWhvdLRThhV7PxNkpxcdDRqpq41w+DfoPucQc
oyk+Rh3Hkpk/9K3YXu/qzFkxVQaVfMmJ8BgdThKg2doNb+DoFyg6qAu9mIujU8XCPhN26dixeoKx
a9/2yJmsgkFsdbP5OlDm1xMlX0OAb46VNzQ7YVQbSzwiBP/xev/eh+0xlZPD0NDzFteuXj0VyGSt
nSbc1k62Sa1yj3emTZ0+oV6hFZz5uA5oAaKBkrFp6/ILFhIRxWHpceGLjJH7ne31e629WlO5VppS
W3fqKVbzPffbs9FbIzJ9UxbmXSZLt1IGqyXSZQaIhWZjWHq95ZntM9UbHIrYolLcqCeo3LcitL2d
Krw9ojlPdfJrhJkiNQqlK9hcb+53SeOdjsrqZPPog6amfi1OZWWvdaP3NuSwHsIu+g4mc9jopf2t
VL0bKy++ddwXDzUPicZCg8GzLfwFKpSlCuNp0M0NnrUfIy/fe4a+VaF43ih9qm1RHgw2noDwb2nu
c5ZJ33KE/Qa0+7we3n+G7yQ2utGmUKuDFh+S9MZJGsQbnGHTSyTtAoyx2ghRBZYFNi0DFJ+m3Yya
CSsZnCbsmY1Ra5sM+UDLfYmtduFaNrOhp8B4typaWXJc9WgL69w70SbRGgxK9RuEOm4Xi8LvpqAI
lpMDXDZRbWxSTT2GaB3AcxTWXq2aLWLfyJA5PD4XNva7l33rb4rxWJnmFeqK6tErvC0g800mm6ss
K1byUnl7ZusaziSBgCmkk9aOrx3NLE9Xmr+1q72U5fvKN+5Dy94NVf9QmuKxb9q1AiYG110bI5Hw
U4Y5ielJC/P2/v5Bb/Htei7UIOX+L6nHwHmS/XaLk/ba0HYxrPpcHAQShZH4o4eBMYXRZ2EXykmt
q8c68Uen5AewuCsdEYvrW/P9FYgz5NueKH1iOkC4lGPV9y9IZ92luo5cdXCH+9JKivWl5N/7hwrU
77ftVNAXMTHxzH+vwcCMN0V/yoI9SUdfXCT/BAexSC6R9CFmswIQj4uFdTnX9uSyIHyk+E3DN49a
B4owVbp9WYR4ibTb62M4czM3pirXSZW5shUGaGSBjvGNdqPCXq7SEP2aC09pt9pnXftQegtvoLk5
mzwEctKUYhhC8yhVH9nLQxUdo0ahCOHfDqBo/7BTk6ghXCVBW51RM2rnCwu+2Y7L21D7YxzHJ1lG
uFxC/dLw24MoEZNaaPb9MxE7sLcLJXGQ0bP7nMmq9wJyNCtExo+y2pf2SWq/FFq7qbHN6KNPCw2q
fPDfzyYeRm8bjHmw9CXb4GgVRr5WTBScLFLxiS/WevAlsMSTWsRHUXYxYicH7DgMO1uYyHHxv9f0
JIwEvVahUeBZRxGkexy4WkyD/KUJnInGU9vVyA+zSvE841gg4xXb6ZM8qs46wbaNlpJIc99/Ejwc
xzMTnr8GyT7zZwvDdKVrizaXcwthEjHSzCnQX3OMI7YtHjKQYtN693o47GPD2aEmWq28SB59f1AX
ywWSf5q9UFGdG7lpvHCUzI+wazhi8bdWu+qI5OXOKLSnRerSzPkxhdhLzdBbhqQbRyH7m6Fsbh1I
cI4z3PmFLq9jJfyKSsC6W/I7ngkY9iRgdFi+Gb7Sm0ds0r4LVzuVSNmlgFyrLNn07sJJ9T4qCC2i
ScSAKoWPUtsaR/Btu1jlguZXd46/aZvdEH9K5H0AFLkrHrHI6gpvFbi3efWx9Nv9gLgyrmUYNnIr
3Vzf1zNBfwqS11CkMjHMZYgRxi1XQ4m200KMmln2U+MV/PkyI4QseeRm1a0KN5NXabh0UM4sjSnq
HcgrEskty77LEE2Ncq1aVYqEtmsHa1arqQ7kTZltjEDfKX6VH1Bjzx9VybpD+Qqla7d2MLwqW/zJ
61Sg4FSgDJ87obr2FCvZZygULozC3Kk3BQcbsRj8JleHY5VUd2h5HXLRYN8k918LOX0mY7A3dfep
bFpKvAuTOrOQp3hgSctVSccQ9Ni72UOaR8cG7WOXV1qd9Yc0W0JVz8zBFAxcxFkoEi8Wx5IX/KCu
xcMQFeCQJKCo+FMbAwnU+k+HcRJtQrUpyqJBrhT+9tGN1VtBPoPnJ4mM+in0lBPeeRlyvyRV5aTL
l4qBM0M5pT+orZs3VjTY2L5ZW/js+1zu1l73DafqLcCyoJdG4fCVoUfrwvXQoJSOYVd/Rn582+rN
L9kRp6rUHq9v1rkvMzlIvCyocUjJnSOVSTKa/TlSrB3A4y9xHd1r9cLqmdu345+/em7bWqcWZkQr
uOjpmygQMRIz+pLg1Uye1LAmE9kkscg1z7CPMknRBI1tClHoRvdpg+nJIKhs690+VZMd79dhkwmd
5ILaHaKRZZXk21grt46EZgmsDfW2k5XPKe59RlM8aplIz72lqtgDIDbnlej7613k/pDy9sgh2KHX
Vxu3UWijoewhrR4O8o+8rO+TWk0eJF3qXlxNczcNL/BHx43dtZlaj17fhRus0rWFhfw+pgbFY/Xt
8BqJMNExFM6x5uZbDY+iTbdqd+Lp7elkS60ICNdJQf85vde0b7g7riVcD0vrNk8uOkCZcnDWJr+q
hXwboMbDA4Q3VajdeEmx6QAZl5q9ydLPFUjw68tOG0+mdy5gU2g7UCM0ZylFHQGCYQym1AjgZtJN
rnxGSgQN6rXA95Wxsqo95saBuHTdQdL6x1R+Ec5HCxUKx7qk/4+zK1mSU8eiX0QESEzaAjlWFlku
1+iNouyymRFiRl/fJ73osHlJEuFVh/2iTWq6urr3DNFTHGV+dpEHLLcMEAYFoVjoJ4JFtsFAoB3j
p1L3b//m6yBXTPPslu1iKDhP8IY4AacCneRdkYYuctPYfXQldD1e8cud2PBalW9lx6GlDiFvrYHG
YQZSAJxBxH0ixzApL0KnmYc/sknb5GLNBH3pWpgrL3DSoEANscJT2mb49znfw2AN3hTWk4TQTBNp
KRRp08e8+FGw/e05WTrYs/zGTdAkKCuXntAOsOCsWd7TNrVXosZCNjinISUJERBU68yTladB3sjn
ohKnbDIOGT3c/vlL183l7/+IS7qVVFVlGNMJl7eE7kf8YlrQF4WoZWCjvpHx6Bf8S3ZSQ3ny9hcX
SrCWPXv01HVdJpEr1akvpug57YE5rm1+SFL1Mx9k/G6NSbTXe4hu1pCF3namLYNO17wqVe5Kurgw
r3PqEukcc3I6pU5TYkLjvsnvq8LOd0bbY4Mw6DCuDHVhc8y5HlU0DhCXNthpyL/W0Hrn1sWpIfEz
wXeo0lj5Ls22JYSlYW+9RcCB2LI3sS+3v77QQbHm7A83M1QpU8Ugn916NkETyfCN7APv2Uu5oy72
dfeJ6zaCyfZkPbbufR5nAaSHuvSiSr9FsPEtSPG3IxqdazOyMPNzkoilICaS6S0/uZH+JpHFHcY+
81PH2l2qpqgt/EKuCdJD1Jhb0OECOxqOcA5/mBT0XSGcVt7nplkf24jlaz/psu+uBOI5qQQyaV08
oKR4UuIJ09GL8HJn9Dbsn/FSGKpsg2fKYOmeE2tQaxNPisPQB3LnWRWFKSIv5spgj7cX7Tr5BMLJ
83QkNRK4lGrsBJbtHeC7Qc+/5IPyTfM1M5otte+NCEYyhQMV4TURhutqVvjoLDvRDBlRXprsxPtv
UAELDPjwwuY7KAdwluNXh8B9ynxNLdi6TDZaPj9g/x0UqvUR8GvrjYEJjL088RPrvyGqGxnAZJ2P
SUEFysyOGAJeYNjqqnd3UAS//N+cUkFYG0rG+Xl9IAvRbM5ryQvYgziVzk896WGl8GANXwccNz0B
rLMxgGsCm4KtXYZLW5n8HTp7y2zc0mr4aTTB25KP9fTG+yS4HGUNzjzVANlfJB6qzzfQ7feK3PEx
STj2BXAf9XSvx9+wmiC03aWkPzbufdfFQWu/IuyiaJ0WP27vqN8Yy2v7e3ZDpVDtqWOgI07IdVKI
oURmaKWAONaf2aVm3FSe4YTpMJwlGzdTWgatuMdvSGmFRmoNzUDhIee4HAsjhoju24TBIIZEjnOw
0eLAEk/To44rPqelhw1gAiUHlOsJx+L2CJai6CzrKNMqsTre4KEHBXRVJp91zvWV2Vl4qs+JME7M
YmxVBiFaTbwWJPlSc8joa2u4jYWfPqeg0EZFBVyfxV2XoK/XRNZBZmTtuU6vB67/UD3aS4Eeutd3
0PQFvxvS1zBVIDoUGuBPBSeM5BzbDjT1oUEXHwYKUyJL+2Hl3UrgXIib5uVc/JE6RFMXo50JX6Eq
G54BMkQBDtjdRDtoEEjeAE7vAKKxsgWWwuJFAvbPj+XRaOpaYehHXNM2vK6MSN45RSjSxLP5Fv4F
+zJOPVWW+1UC8PW2uwubu7+/WcWaSrgWjefCmJ7E1L/pTvWSOPHeJT+0uL1X/Atsr4+XXL2qHnn+
IaPxA/ymaGWCr75M8f3L3/8xwbAMyuJI6eMZ6HsoF8NFOsuKrWRsA4mxx1We1NJnZutYaDEebgZA
K2iJfyFwHOkS4rNMvbZmtpdru+Xyr/0nCmEwswVkmjUBKqGrs67X2xZG8Z5BwLiBF1aTrdQVrm5I
fGJ2i1mgUBdRpVtnktEnwHY3VX9HTNvLtfEFKi+bVK5c0ktjuRzIPxaGDhC7dVnjnOu0HiB5zmGJ
1JXW0aWAvwi+VutbWpjZBUOHmNeVNO0zROuJNzVI0AGVTgLoP703fcx2MAVb2WrXzxfmbnZJlBSe
Ftxp7DMk5X2zdL4NJvWTVnmVVHDb61FCoD31SF8CGajAmVszz/uNZr22MWbRHTVbkwn4OKANZ6aw
rJ3GTQ3A4PfO7asd74djV4PPaXMTPjVd6lCvF4LeEca/mTmHnkGqdQE6JNkOGio/lMj1R2nn70JD
N7soYFXEEs3yWNezDYFD/ZqQ6cIWmKMKKJd9zKfRPcMnbGPlqHM2xWNcRE8g7t6+9WYG9/8HrM8b
9LbmVpwCtHAm7giiUwId/7HtR+TG7Vd4aMA8xnT82s7Nr3UCXwcvQRH7K5DJx17JXwpmazs5WuoZ
jR4CoZj6Y2g6bNMxC9oISv1e2pf2kUUGBU0z1704HrMvUdN81y1APngFwxCRHNxkhPU6xNrBgUYl
NU1tbh0tOX2/Pcbrb0GXzDtuXaRbTtlgGgezf0Pm3wddDx0MvSMbt90WZgc7B8DWO0eGgwOxG3cq
QdgcVlFmC0dsLk/qIDnLpyKCum6vnVmS7xScZhKkO5c8dxzL1YL15Rxd2eVzpdK4gridMgzjbBfZ
i2blDRihLNnFo5ECE5Fdrm6Vb0qqXVil4ousibYpgDfdrEz01TwHTuqzu4S2rCuirHLORKNA9MTW
3eDqKOqaB65VKHTln9TogWBOfmopKeGYADqCbaaFhx4l/mQhjch//uNvmV043ExKCUl056x6yIe2
NtxaXTxInai9S518zxP2kRMsfA2TSxaDNjvdZw5qAHL4DogN38BBYK0LukSO0WfXEqpXOUrghnO2
sjRACa2eDth4Q2t4KVLg3AdJfuMWeWDD1RP/2S3fbk/C0nrM7qqCcKggU1whbiaPQHl+g0fwXq3h
+K8//bHcsxsK7iTEbSPLOcvE/N7yLzoYYFru3qdCnRwgl9EyuYe9BlxyannHo63U3piF8q5uKG/s
2x8OFD28Fv6YH+4FXAstHBf4U1hglmtyk9cva+j3/32HEjviGmeqP7eRi7LZ9IVFxdbsh3dXqL0N
10c4Dj3fnuulWD37VJbYdm3RFLGaZXuW1h9p5d6Zbv6hO2ugtuv9R9gAz+podILrUR4VLkTy+bmI
gKjqtWNVQtKrhEGRRZGcJ/W5YcbOmOpgaMQ3Nqg9RLsoWshGbgRwKoOuqng3jH6tlXS9K4AfNUtg
s7jqXPg3uuc+gzHQxXwNlqbV1ppw4uBV7wYRlFC3bWmJLwk8pzw5wOynVa2XxgiHpWo/iybzK52A
hY1242mE8aNf0ArIKlp9i+Fmubs4lPokbw4J1T6izgGKoD1CwM3YmFx71OPhlwkggGdIU2304Vtv
2W8xWjoWyKu6BJK7t6EXNVrut9LS9mOVlivvuutrTuYoqTTqzKy2uH2mvH+0C+TkMGfbxwlM21Yl
GK9WGzC9szgGqy3i9Aa+YUG7gUdAKGuGrxtvbn8nY5jvxg18CFkBDyp/SPqty3bw7Nr3UBGILF82
9E4mMBeDs6pPynzY3N7s1wMLMAp/nyvXNHpLwvvnLGpZgEwjUf3I7pw+/6ckG87Rf//7xQR54XQU
7Nzr9Z6JdJ+n5FF7QZPY0qeNsabgvjS3swCWl2VRTgqfgSgj5J9swLLadw4ZsTbbN3CPMsf+S9Wt
jOl63wArOcu0+4HmcaRJTBp2eQ3LwEqWR9wDbnGugVTMBjiNdvkJLkAryd1vvPF/8wHCZvm2UTZW
Fuc1Ow8syXbSFEB3OrAbhcOrVnxN6Yc1fGttEXvc4WJbyRzdbRf42IsCDVAvnms99lPEV37Own0B
usDfq6oD3EdAkXJBjtR/1rBF3jiNceD6KYFSoRxNb6A/jLaBRKuoDrgH+/hpcN/olPygfDD3cJV+
iJqvipqPU5kElp4foKCxRuS6jrzEzTWLY0Nl9OboOAiujbYHnCjdGyW7U5XzlJEDhU+wA3fhLq3h
pP2sVxoadnRTjWLTtDLds8Yqf94+W+QyHVdWba5Gqsdmk1KhOWcqk27DCvuz7PswrqTwFJzndlWZ
fea1OkZDzr0ibtojT2F2C6POY2ygOpYambpvzOhn7TrPFJ50ftu6YxCrjm0dOPSu7eeF6DfHXzVw
Yc8pdcH61rqHhjanwnUfSih/FHH/tXLoSzTcjZ9OguodR4XUfGtlDbW+5Cj0CalohJfC7RlbeFcS
dxaOVDMYdlp1/NwUME22B5uGhg4ltwQ2zfdWNwASUrql+2jShge0StwdzH6qd2g7qC+3f8LSXMwC
VgRp+IKStDnD72fPKvkCM9+HIe52die/3/7EQrCa66TC2S6SkHxpzsolsCAES6gk/YY3A1xdnYvW
DEexw32Q1I73t7+4EOXnIK4Wnm+mTIvmrEfdD67DfURPn+M1deul6PQf0FbZwgq4qJvzqKKvWh35
eqG8KH6toPRnltuseK9B09bb2h/SeyYSjwFSy51hBxDBpsWT8vYol+LyHEglGoCRYDjdn/Ui/R7B
WuukDFEGiR3tBkt7gDum2CR6j6aZACEXfKTh4faXr78LYVn2dzwsDRs2ueCfnO2yb/c6z+/kRWWS
9V9bqCbsFfAVtz+0NNVzzJWAHkVmwHj8TCPI6Qj6UIBDGufFPkZxJx/Ipqv4uargMd2VZ70074TS
YSSQPCjINgGzRnato73e/jELu2qOy6GmBc0YW+G3cPkAA/htDV4IhPFWTuJSHHdmwcBio2XzScM4
nPHcWlHq0SAl+4tObnof5dO5HmDTl4FYaKq71uKPHW5m8JtR5O2ytbfRwpOPOLOAUEY9GfHQFuex
Kw81qKKQyduBNWbCnbQAo6xycxDjIYUE9l85kF+lMd31kOi8Pce/SVtX7pA5VEf2HO6fktVnMaaH
GsVCkrE9a7f4CrHw0FQcynbFOdbRZSHaocr6p7Ir+4Bb9lFj6CFLujHrhzi299QR25VftXCzzZET
AjWgqb6QpfPMhGui/mFjqzV5Cz+D+shkf99TIL2dj1Udt6UTNk+AjItt4yQnHG25iXJwm/ocMOhh
F6vsbbUkvBD85wCKtiCs7wc+nFOze4DPZ6DS/lFn7rdIj/4tFM91XKHhkcJLuoSUmg34lTudrKrf
N8pc2S8LI5ijJUwzKTJjEk5om9k2qeN7KDoGOeGhcl5ur/3SF2aloaprUDQkeLJmxSDgqgr03Vh1
+wsNYpIraPOFyDLHaxZCuHEp2gR+CexJQoAYukb3rq4Ot4ew9PyegzOdJsk0mgj4FWS/Gm4cByeM
S8jF8/qhfBvlJgf5yiXv8CYHTpxEu2my3h21qQz5VOfak1nUP5S+AuFe2NlzBGdnt3DkZDI612b9
yMZ0M0TJ3q3aJy1nu4yi83F70Je76EogsWdPpIai9xZTPT4r1p3swv7lWuYLicznwc32KJr7q6u3
kN/M0XVQsCdpaWFEQ8E3pgY0qJHq76nDIUll3bdcf2s4uKajveYXurRdZsFBbwzT6dE7PUvgbXFs
S88do9izBVvZ80trNHvvOOj2ogjSsDAW4y6D6B9xu2OeDeBpTX5Tr+yEBW8iMsf/5BBWaHq3x2HN
myCBNrImRQBU8qGtWr9saKDJL7L8ST3jjo0/GVQM9BGEZRJ9hy2G9BIo3d3eK0t5+BwL1MOpqq+a
xA2zaXrqBnZG9/Yo9djL9eg+ZgQocuiLtk2Q1/p3jQPwcfvDC5t0jvfRokYB0Sww0ckO9ZiNJdSO
ZukpLooN63WckeD2hxa6tbDh/TtlQ6uWmWLUeDiOJPGLMuxc17NieB+i2vml71BAyNAtGn1NPfVR
vytHddSmfO0aWNhRc9wOj5tUG9qRhpBff07QBXdazYdW7V6q6RDzlctmKXmZI3WIQqKPVxQJ07H0
o4b+aFPl5Ywc8zYOwFa+sCzjCAagxngP5R9U0G26qeFMf3uWl5ZzFnMqeGuji5vZYUcs6HXZ9KUy
u2QHLfDkDg71aNdAVokFxUjqtZ17ScuuhDmL/L2uotLBHIlTM2wl26aRfC/0+L52n1vl+tb3rDiY
U7ahjjyWEJ71i1HbG3lxgM/4r9tDXlrYWSzqGj3FeciGcGjYD1uBb8HiX3VveE3RPiWSkpWBLsQ8
axaSlMq4LtxoCM3BvQNw+pFY41EYH7dHsRQA5kAXyVJoJ0TGAJ63zi4eT1bnxSm8I6wp7oK2KtBe
bXNYZltVTl4lS+gdpL1Rxm2yZnf7N/zW8ruylHM0TJr3DQxXqvTsADoWF9YOSKOiiS6NLmigvnCQ
ury0ZHjf7XMKYSN7D8awbTFvMt6c6bvVO5u63PFR7eryxAE6K/uvGSwxB/OHAvPE7tgFVwXx2gsg
bYLxN8AakMr4cfkfq31w8Lf40yo99rr4j0vmAJyioXE69HF6tjj50uuxj4L/vrOLbeo8lnB9lBKy
IBkg0VogeiNgpXFBvpUEkEHSgtrQ+gBiju2HMpIABRvPgVjyaIUtPEtl/5I6JVr9sIVc6ygv7oFZ
iKwAETVcoifnyir9dvyJ6QPg0UnrzQWQ19kHdEPv+kQ/rOaWS6+dOW6nKCrUw3oXid+E4iazLos6
FYMPo5O+HwMrTgNVAWsMQcCk9a3ss50OukWDPC82hTyMxhuW2hRrbfvflbprW3D2+CMgd2S10yNR
bEqwfA/YYJQ/4Jl3+YMcgBH4pMnDBQEnXvtOenbbeJaVonEe+2lcQ0LxtdeUV3Lmq+JH2wtPpK+F
MwVYfi/Lf6E3DxD1lkgH+KufedZDYGaTSLFr0/fSCRryygjsW4r3pPzqOujFi3t8GPtbFZeEDRl+
YKBBGxtqM7Y2aHjUZy4KAblvFOYORn/AEJsvNJMw/+r3pR5MDuSHLT8FYxlIvHZEHV4NR6d9wMgu
R8AlR679GnvUEJKNJGDEmcOJx/UBx6CbDlnMd+3wHmXOvRtBlWCLlQCYDGVmH7oJoB1sDUgE3j7/
S+XTuSQtK5JC003sPzOud13tj5Ckh7SQl9MpMIE30ikKOR9aTC5KAdgoKm+BEa08Yvww+QN+cE4/
BYeSdrR2ny2VX+YKttUk6hzw/eIBLl1AtWi/0Bf7bjfsqePjG7rQORReyA5SjQ886c4JjBmMQtvT
iWyrtvOiQWxy5qykiwuX6287oT9gRTLjLeq2pA01QTY2TGHBln2MRH624gLA7cGva2vlVbn0qdll
M0nXFXDIa0Mrpj95KwAR7O7inH0Z6/pNNdYFuHt70Reutd+9yT8GBdSBnitJ8aXc3Xd5ck+p+skm
/d9u57kwrcQN1uvUaEOQ1PbpoL0a1HmZaBqwyb3rePd4exQL8/X7RvtjFJYmo2oEpzEE0wPvkAY6
iVaBb1jb1CUXvukD0IJPt791icZXQtRcoTamrjnWLG/DqCy3dsHe8rHZjxGg0mSVgXdJXq5947Ja
f4wnafp25A5rQqPNjyXimjTzEPQhX0hyR2y4TNv2FwKT1qlUZ/gs/NvIZsGXGbRTWeQ0YUvN507U
h4t0USWrZ9muFQKWBjZLUNOks+E06TZhoRVbRfMPwqKgzpxjR9K9rKDX5tbKawY41rnGxlboy98e
21Jxcy4xmw11XRWCg1CHLu+2SxTE/KwRTfWUfJtidMnzGKLvJHGfWltqQTKYH8im+R0huDlgZi6h
S2N/n1rL2t/+RUt7dpa4KmA6hz6xmrB2xkAZdeBKSA6hRw3WVZb7fddsJNhRtz+2kCX/Zrn9saGY
RUzI94IrWJcS5mPQSvkcLBmfimwgUMtPC7V3G9Na8x1cGNtcTtZwQeMqnEyELB+PTckufhzZZ53Y
sQdRX8Nz8CoSmlhJXBcGRy6/4o/BdayLu16RMiT2xMGLhK8wLEs7kLAjAf8ELUd886bKUGolPC8E
zbmqpILc3EQlLcO2ie+wUGE2iD1MIdb26sIpmSs+mlajEJhTEcoJcKvJG+ReK99Ysr8kzqPcU+Pe
BfEXyfTt3bFQQJprwHasKKwWQv4hM/IPCPXsL6wMC6meQdo7rmXCL6KxCiJnTdJyacVmkQZSFm0N
1x4Rom8ABOjlHVF1H0x1wbDmwLiUTc/VIEHgbABnscqwjF3z3EfC9twWoDrXKctggscFFIESuTdz
3XolsgPtUBqf0ARaU2RbOgOzhzEtZMNiIypCCRUqbVJbADz3AspNVANXyVGHtF3RIVy4kX6jBv7Y
/9DnorlmySLsKyjw+zVcs2Ow0BkAJiVUVKRHBkP/dnurXFboys30O3f841uG6jga14NAvtCLF63i
ttdrxRraeGHO5kp6bgRQHNGxZlYtAxN4KKr3z0QDuNDQ7uPR3IP5dXscC0d4Th6wWzdKXG6WYQN0
LgglTe8VDTTDGhgHrV12C7t8ThDQhnSq8Z6rQryY3GPetRoMzqFgXg589K3JpX4P53qvLSQMBl0A
kl7zC9gubh56le1I/G7UBlj2Jcq56O/eHvfSb7rsoT/Wb9K1dsiJUYXjpB06k36AWelXWYd4XKhg
9e299JlZAlNR5WaJOdRh1yTdNzrkL+0o8580jjO17Ugx7BPRWNPb7UEtHIA5swAJMdfyLO2gKr3v
2mZjKYXV/LqqLba0WWZZC5TFO7Meki4EqAosXOiwtASobTgI3/79S9t+FioumnsVnJw7xPtvg2W8
pOwBF6jHIaQZu34JhY7b31map1nKkdpONJCStyHvrPIHaoW+AwHBR2qTAMXZp9sfWbhMfoMF/thh
vIBKelOrOmRMQpaApkJ4sJn6qHCwN6zi9a4Z+NZwG4hX03x3+6MLKzQHiss86pmuqzYsVX6ECAcN
InuQfpPk77c/sDB1c4D4RGFpNURDFSo7Ouu9i0Kc1byTFrcKpytxfCG2zkHgqotUrNFIhpmk4xeX
E+VPaRX94xTNTn6ctr0sSQKxklo/1Z18SBU9jI1cE3lYmqHZke+II6ZqJFUYO9WuS6IjvB/3rWyf
1lWWlz5xmbg/tpYDejJw01oVAopXCa+KkvcczmJ+3WvxnRIRGrvQsAhFEkM9omidDijlDiareowC
EHw2KgtkGcswLPhgFsQnpFzVX104wnNEt2pGyRNZyFAbDRNXMAQBXK3/hbnOX3oz7n5GKUMPbtCh
v3B7Ry6E2DnFRXTx5CKPbkINNuKlluytUvfJqJ2zOj6uhqalr8xChpULBeRU1oQlfFZ81NmfMjB9
SK0DMD30ga4/3x7N0tLOKh5uYRVdqoomdKhxSvAmYX29q1N5zLo1SY+FJ6AxB4G73O1prFUyLGWn
7OPIhO6+kyIqGKQ9+jtzSh9syJ8A9GJPzbM59TnZao4LkMcA7xfLqqC0ZJbQwK950w0wIGvo5vbo
f2f2/02rjDkUvE57Vzd5U4dV5nQOKs5SRwO+5eUbGUy3ey5s2UPaBfhSp9yBAg4rBYi96NXLoDuk
PpqOgPVAYmhNdUT9NAVDhNYdtI8qXCN0MKjyW5bmMH7Keu2JS6h1h12tP41NDdbAwCenuEu0lna7
vowvZKZoJDB1BYBlZbMuFPKM/wC+XSQ9kCiXIW91YQeVVgyhHTWgDOUp0IWJ+1HxrtrpMczbSncc
vgz22OhbJicgazQ/K0uyoVBCRX72Gcna+KeanjHHiEuNFJ2bEYTcLrECI+5SPzORQaBQ8GxkZRPi
LnN2cRc1Kyt9fZ/DGODvEKYLYVRNRmXoKjOwHAuv43IEFtUFbV+umjBev0lgAv/3V0DwLa0U8uQh
5dnJzUL0iz5bWjKoCAEN2Mdjt4ddAagz0fdGe411/BwRf22sRu6I6tdQ1AsFZYPN8iYk7H3t8kK7
rwc0k2qgATkjHRSxy5Or7J9a7djQxcmQ/QLrFYg4bnwHOsq+1jOx5UmLWrIRid4zgHH20b0sgoTw
+66G5LvEA85z3Ob77QO4tCyzDMyGo1WmUycLe5pAaZ4dUs0YPRsgTs921rSOF3rgxhxVzl3UXbIR
xlaOSW0/PaGtQ1gSe7EEqkEwP3fynbTcPbxuzxDqOTlCCt8QBfF6uvb0XhrpLNB2eB1GWpbEIOxN
r42V7vKy+TpW/QEo1dtzubD55qTBxGlBFGycCJU2Ig5EF/nJ6NmaGMb1Cwm0q7+3Nq+GqKySJA9l
B6EuQaEHC5tHPQM0YgBhajBXHrqXA3klIs+x5DWomPBEikSYwD/Gg1lk6WtFfYjrYiUZX9oNcxQ4
jYuyYtDHD0fVAZ6LouemF7XjG9UOafl7JeIIvDZr47pdD+Wv9lE07k9TtI9OOb2PdtWuJIYLLE9j
DgLnXayLNEM1BmZAhwZ3gVe1bAtxgNbZNbL+ikdI7iWgyOQDsKB2FKjM3t/eK0uzPAtUTZSNFFxp
EWa83tZl+p0R/jSsAXwW9voc+D3JbKBpNMDRyq7vayMOYfByyoXxOFb2msrD5dxc2yezyNEAE8sK
qpehiuvPKsvu6ooFw+UKUQTCp7Gft6h6DjU7rlbRr7+wjDn8O9EGm7Uj6p1mp3mdkz9mk59aLwK2
YImO7Al0GGGUKzfk0hzO4oVpISxnOTaHHjeDZ0fOXiRQABoKJ3DWPNAWdsEcRx6lRlVZGco+yEG+
O3F0F6fuZpUItjCCOVhc6UXeDQ2K0ZSPuADTfYV9lmVaUMLG95+28RwljvqzmcS8EKFRO59mBFke
JTTIANn6yjm5/rww5tBvU7hu49o4J0MReRBKPbYZ39Wt2JWwKOxKtVt9ZC1srjkIXMUQMAX5UoSF
Ye9Mk0I82uhhxJu/2WUT1AD3DE1x/2/6s64xR3tHFR8HeFsLJIM23G3rIKPdvSL1Vuk/+7FeO6WX
03jllM5R3SRlmiRZJ8ImT/Z6Zz2ml3E9jZ+D235CxuOpoDmuWtBwoXUF9cp6re+0cF3Ngdtx0itb
s7AzusZ50UWxa+DaWOhdA+NaDdKoKxtwKb92Zu80CYsh3mWVCEkDjSMJvwjwBCJmbUYpjtA3+gbB
9kBLZe1ZTKK+bwQRc3eyKKgH6WLZo/w5rqGJFxKAOapbOlhnyAhXoWloRxRVd3WtTrcP2gLlxJjD
uaMIvFFh1VXIeMZ8iwmfdvJl0kQDTF32vU3YHo0LGygk+42SfAUfvXRXz2HeVOiONiT4rGitNzkd
LBJ7Yx2I4i4Fmw5FWqRzHQFJjDxODIqdduruhou6xRo4aCEAzCXx2OhAiqF2ciTq8Md20+675qZn
XjY/maRhxNXGpP+WC8/B4KjdsoExNJxLPBg1kx8ArjlpKd2sDmYhIs/h4BOvSlJPJA1NvaaQXRIX
sC06W0TfDrp3e6csfWOWWSh4cIF4FePto0MXroSLqKr0tzwj59Wy8EKonCO8hegdRi5SsSVT51S9
JpbPoZSH7Q8hYPcBvae3LlmpDS60s4w5yHsyiWS8w8fcKEU6qNC5mEqg2ZrXNq+DyymDG9Wxaotj
ERtfDbFGnV+ax1lgcSFEmLmujjdLGv1wTbUX4N7YstuTwd3cXqql4DXXLdVEmcX9oABxiHj2K4aC
6U6nidpEBVC0ea9tjAZOO4xD7mJkDYSsqXvx/T7b6bfeJcBIjg7xdB6RUyymtdR0qSYzR4e7LclI
VNpIszjbmKJLt3k3AthVw4actABxVQCbDvahbXak4s9cdMdEVCB1d5kTlMW7qZVPlhNbXmeOOkRu
x591+wm9eIQLeMTRlOLtkuzRcsnYQwE2x+3JXNiUcyR5HatygoMuMgW7PpgaKvt4QBO98B2tfaes
OhawkZ/WXkkLu2OOH68h9Ai5mkmEVcHLQ2uW0ncYN++Fm5xMR73eHtNCfjjHjqdCx8QPXISIweqU
2np6gGCzOJpl3n3e/sQCRcWYA8QFKrUFSu5obA4d0NvMLzv45TksgDQcihR3VZ3e9VkJyKO9B3X/
K9W1fcG3kftUtL2fpVvXvGvd+n3l51xKJFcSljmQvNe5ZUwwCg/59NwWxqmj4r6vtG+Ao2ZNvHNd
8uVijCVQOKor9dY6PZwiVlL+hbtmLtPopMbQwV0KnWskmIS2F4zvvjD5HUPiz0T7DDDHCvJgcdov
CdsfJX3b0XpovAh8S0AvExBo6qsuDSwtPoLwHHBh7lHISry2gUAfbOXelVDnSjkguloZ9Zu23cH3
/DTp0Vdldd+Q4q1VaxYyN2sW+NAStQGOaYuwZtQbjf59YuqBjXjMETadVwvsSxnNHFiep2VEuJNB
xnsyNlAHfLcsuRFFGXSOfuJ26+smtDrbIYCu6O3NtTCyOda8i52i0quyDKlOdtTRW6+ynOMku20E
u9x/veXncHJ41ZZT4ZAiZHB5jBkLLCRFaW3DxkytPIsWws8c4Z04WTdBzKQIYTzqkZS+RrwNjLqO
PBh83Z4sctmJV07iXEexQVeCkDgqw2EI4JHtlzmnD1Fmdj9pL+Rm5OZWb7rEB79E+mZTc38yyOCZ
bbStjRzXl9zoAKh6iUsfJoniymDn2qmQeoRV3fVcD8SwxnRfmo9LAP3jNAE33jXu2CehNKqnkWsh
yivHTGT//Dw0Z2kVrSySoreg3bf/4+xKluTkme0TEQECJLGFmruKHtyD7Q1ht20BQsyTePp7ynfT
H39TRHjlsB1RAiGlMlNnYHLfmdbOkJ3yLSMCybzSwpdkglIBMmF7pXRbCEZzUDJcRElOndG4ZAAC
B0Txh56Uk4/e8LZP4ZWeF6cOhmy3P/bCQTOHG2d51GunoDJULeebGskUaM4uBLaOt39/KdP5Hwyx
BbH/OElkaKbljnkZBESE2IkMpHnn0RzujfJnoV6HOj03mNGONGgf6TsQiN5aq323W/F4+0GWXnTW
1eFwnK9VzdOwia3vg1HsTAqavp2Ua3Xawvn1P7hiK41lIYQME5SZAubYnZ00PnpkextStG3PN73O
NshD+vELrbY5YTurbNf27HU1frJn57DjDJ45VZXZKDBiQSHbtsm9MEm13yXfc2HhT3CDUshE54rg
gCNwtYh3bjttsrJ7ATOrA4AR7kGteQRpFTknotd91ju2j2Rt6p6jgr/c/gwLi/tvzPmwXw0zNdOB
8iysmzwoOAuFh2qSttbGYemxLa5GGyt54cIX/x+IdBxXuFLDyvNM7vg0L75mpXfsopUFtXSMzWHR
ZAJJo7FyGWYtdPmCOO6zgHH2nVp2+qqLuD0PtH9OcjC0SqbbzdjZ2fb2LC5EPfv6yh9mEXJzQ5lV
WoZpPD0kacY2SBJeo4i6Qa9Jsr89ysKpac8iXzlaWit4a4QprLm2IBBHQQGr0iPRgGIq8IbgOvhv
I82uzWwGrZmedYhCZXSxgN+rGBzx8uzOHbMnt09/3B5moVKYI6IHC9WxYgIxwKy2BnuZGL3TTrcR
EH7oO/mSGuZm1dZqaUfOsqksVQOBoJgMm5HF274pukClUHW4/SoLTF5rjm+uR960PanTcITViAm4
5chpEA/kidCRwR2EWgcQa3gwpRqOK4NBApUld1XLoDzGSUIfOLUbuOg4VR7Ab1376NlV+7HropVE
93NvDm7NQZo5Mytmjt61xnWh/gza8Z6pfhfTDFK7DKrPXSS8gJnNz3Yyh2Ouq9E3pL6PJIzLc6BJ
BNTAM53RjeH10FuNgcmFntswONCJ7Dv3EXwkWE451phjg+X/xmK35gKMuHzMqYYba+gS71SyOr+P
osoJy27cQjfnwt1M3bVUr3zHhZ08x42bVdtKRds0BCtFB7aBCrs1+h/QItQA6uYrh9NS1L3++4d4
kSudeTyasFgc+q5KPaAFtY9buXUUiFpl6Q/CWAWdXBf4J0fRHCsuc1ErE+rQoZPtywFyMA75BVb7
ubKru9Y276M3lj+YTXFW8ZqEylLKOseP9z1ubNy8ykKjqogHOkV7ppYRGAblu8LQ58Lt9g31Ng3a
vjDy/m23L1dVzeZkFQMo54zuYSx19FRE4MGTw089ETawoZBG0LKuL17uPt3etwsxdQ48TyB777Ei
VeHA+z+0NttLNiQP40A3aauLK/Nljei+EH/ILHrrsvZcM8JnkCL66gnY+gDIs3KTez1nPvvEs3it
AGoYION4/e3+t2PGh7g2v4DrsHLwLC3XWa7maVIVxYR+7FiSnQIX1eocCDuCC3zF5+jOgIeBfLj9
QRamaQ7AHnN0O2yJsRwGMyoFDEReOyvnzRL+ao65NnA1QQF/UGHZAv2ph/47mvgApyfKl7a6zytY
KRqbaSh73yhhjGomatMLBzzyxgFzk303C7HWTl2o6ubY7DyKO02ZqUIwPHP2Q6bMj+ufYCcFuOa8
Q7NhV0HUCeTD/SjF2bTLx9sTvPAx/xYGH2LPMMV6zPMB/Q5E8cwxLmJSV3u6a+mYB6yKAsmebw/1
N/X6ZF3+/Q4fxsoTN7HbyVEhJ1NrA/hYQFIiP7KCpa8DTSCO11nbInMwpo7l0Zp06quheandDoRs
+Nr5lTWUQVsnacAEyAtxdraLugsaxh9TnOO+sHgLt3ujPzeWmwVVbMRbLB8b2t6dXT1MnjBeC5m2
mwYVAKTyx19j3GZnaaeQoozHd1tXUHlQcHYz4RC5sh2X8AxzHK3rgm3hiVaGRsoeh9Z+z3l9rvsI
115p2Au4F9UerLuir9BKDce6+vKvLQ/zeq59mPHeKQhpOE7LDF4hZW2eAGnYGrCAIG68cngtdcz+
XlF9GKM1Jwg/O+jOxWn9C8bWf2qTPxSNeJa943tSBigcW1JC703DCu5Un2w3uxN2/ZJ7mI1sfOij
/AdrspVm4dLV2F8pjA/PkynCWF5jVytq+o39HGX1nefKTcp+FDbf0hzgnMer4JJbKz+SwM6X2XFY
vRe5RsHPFvl1g38Y3iMiUX1lYENF47erf0puec8DThAoakM9JfP5tYNPwepeBTgtBrJZMgv1b2p3
yPfDrEr2MCEyu25Hcr7zwKNtzepu8pyDnZkwiEScaxCt2ybfZ/2wgRzgNo+rlYW+cHr+LcU+vHpO
3aLXbYJX78yvfSW/5q4FqMmUwN+85jCS6V5uR5KFA26Orjc8Atpuiiatbmrji4idZBM3bo0Lr/Ln
7REWEr85vB7gVmLA3kuFaUt2fWv8pGkD2z9zfIfG2b8NMc8AYicDQ9eR4WS/ewVktW3xDXo0r6ub
f6m5M8eAV5asWMVcGTok2UY1hTy6vrRy8AmR/tS9E4Hkqj6SB5bG23Kw3xqn2+WUfbEStrXYSg69
dFM4B4aj1k55Cr0SYInLL13f3MFJGKzB6VtJ0Hvl1oWM4840qmfHk+umG0trZLYnItWwmPRE4sKi
U8EEgEGv0m9NxlYyk4WD05xlQRbOyrGBLWlYCuW3/L1NrDPAgPC/0pjr5PsqI35h/sw5TBz4a9JW
pQcsqIlTWcC8lpIDxHRCnsFOpOH2RXCY0RF2soxf64HsOlH/G8ggcvffQCYIgE/oI0sIsPbfSs9l
F+TD+QZCxPVWJX3z5DaoG70EGt8cF6RWJ58dx1uL4tdc9bPRrzHmQyzpB1EnSd3IUFLuN+zt2nZg
g7dx4GU5lntVANOEqHLHYhz7tgOC4ajcXbMm9PB5KDPnOOyhn0qSKLQHzNjdCtLcpY3aGkQ8KINu
WL4Sxz7veJhz8DXTiFxVgh7VJPpdDa/GFpuUl8aTC9Mehxg4qlp657jV2lm99E1nMSfNeFd1166H
GsdggNj73la/4nr61ss4B+Lbe+K0ONRRWWNJ5xBZNND6ux3uPt8v5hx7XUMnFCIt6PDWFdvQJr64
rNskNQT3rHs0fTerYW9pUmcHsA1st5EBZxlKqV+qZnwoRJCPkMb2eIrXyq2TJNZ+dZ8sDTeLM2BG
GjFMXdKQWC0QY1GBMTJvW0HBrS4Z/Lta6CMOw7g1qmhl2Sz0Ns25/LaqvExpd7ymdd5GVGQzJRX4
EsXpilOUpPC5FHs+RMd+7Qr282hqzjHU3GlGsyt6tM/rrEFbiu0nZn2noArcXh0LszhHUVOwMQen
M4GOUbncNSVEPov0N9WQliGwm8hgKtemIMegQ7BSxS6F1TmgurpKSHeeLZFxy/vJlc124OkGjtnn
67VyWXkFvlsO/4XuB7Pbs+SrEmWfp4jmHGjNuh7QcIGRayYOSdLl33CJr9GENNsNhzi0L2ya+dDc
qH1SN7XPvImszPPneQ3u+f4bVoc8KQzaI3NqS+83GpTbxPFO3Ot/rYKQFpo9aN7/dwgqarhU0hgA
nW6QQVIOybFje3ccN4UJaZCuq/pAWQXbk5Hdw0nTFxAs2Q653kJW/5E5bRFUsnfP7dgHuDVl+T2Q
3yhCawPSSFzQx9srbvH7z7okhaOT2knRlLKyIvOtEXVkbqDjFmcVFD8kELm71D3GwhG7EvWEnxIG
UZXbgy8cL3M9brslbqqzFqQBKzlwj37j0rhPcvpgT+PPVcmBpU07C00uXLO71Aa9wxMmu496yh+a
Lst2dUzW2olLLzLLgjzQkCsANcFxlCdq16avEyAgYQTQg0cUwFTr6+0JWzg95ojsGphVJ08HXEx5
0baCzall1+e+9X7CuuZIkZGsdikWdsj/oLPzwW1khUZI4aL/GNWBgNoTlfph9YBaepfrXH5IbXjd
eZQIalwS0n+ZrHQEScQ4j2qfQLE3ar5AX2pljS+NNCv/eTNUBssi49I1bnesFYTJYmGbG3Nw3aek
xMGRXn0mRSnWYKEL62GO1mYT9LpLPYnQ7Zxdp5yftcV+9bVV7KoUJurTynJY+kizGKOEDY2rXiRh
5mybQj+VjdY+w02u763d8y8NMQsP3KpLLAOZQJCB+VZXP2ra/RGABfrQWVoJA0tjkP+uhHLMVJsl
4IGA7TVtgB1i0BsyfnusLvfIYdjh9uZZiANzLDZwPHwgzEzDDABaqx27/ThRd6PNeM1ydSkjmUOs
Rd2npV2inRVBm40BKJWp/GK58h5F/yYaqm+xtLemNYaru2jhpebAa1WBPVuRBnlXFu9ZmfW+aVFf
FYqvfJyF8tmcY6xjXQLbXKAASovhOKmKwpLpClt0T9Fkbhjw7KzGi3IdABC2xyTjESby40pogxV5
vXOFAUTK2sXXwlqZA67jcuxceOgmIY8jf0p6aFMKAYuQwt12a1XP0hjXf/8QmagV2b0DNg3UsAyR
B3CiJVAwAzhjU7XXS0JSGQ1bmd6FSDHHXHNbDRS1ZHp9H1wAxXBcVueSZHso60EpbSUCLr3RLFDk
SClNnLRpmIsGcbb1nqqx+GpL627VbnjpRWaBIgfzf2wJ+f9AoWvjzqLOg0ohxOjRYDUBX+CumnO8
dY8La8OL3SScnCp0EsvP4Zvc40Iy4dVeWEeV279GNz1EGuqOsi+OU9cWh9ih/Tau7yAVSY3vWgAI
Hlcg6/X0Pi5Ke6W2W9qLs0SDleCzaRjqhpzCoysDAMJPGg9VSLf/pwg2B2TrXsdlYwIHBSc0QJbH
O0uirgNw+PbPL8gkm3NoNavNqeYmWiyw/kpOFhA5ngWB26beEiF3nFW+TKtoB+rwpkRd5UPHK0AX
vR7NYOUJFhbqHCZtMCdlbVrKkBEmYeShdjrldzl6tS5ttnB5e2vL0gsg8x37vVW81UXklwnUoxoU
nezd6NHr5ijNbj/OUhI/x1H3fIKshQbkY6qLHQULXWh2iuJHkkFpstq645N79gzrcRwHf+TJriRq
Rwp1MGR/1zjkpGzlm5r7ff6YouQf0JSWRrnWHLquq0+aQ3P8NakT5qY1no67cNtyYDyQ0CNMnwKm
wobY6HOS+9GEZHqOi1t7bdTrhv5s1Ovq/xAdu6EA0NtOs5AAl1bC9KC+a2L56OgCiLwshu0FENqQ
t2r9GLXlUVo2thtr1E8GXvghLyy6gt1YKl3mYGwYQdajBLAozAq9LbzygbO4DFRCN63FDh2Md13U
XzIzwbU3YMrDo+PtdbGw0edIbItkRV+pAq1IXEjaaX/uCvIjhe/l7Z9fuLsx5+LdZi8H6bpShlog
VjVG8Yc4UKo1J19nfb4VUYZi1dtD9/Tr1Dm/y+w3XFBb2BMS8PK3Kw+xtLpm0cyzYaNzNfMJhVuU
fj9umYr+wNv0VET4tnRSB9I659EAbA/Wxp2y1nbdwj0OnHP/u8KSeBjajCHjGJ3Xvr3o6gAYBFQY
M+hAWgFJmscJPsZXPHZnZG/maGxGg7zDpvVVkezl9usvdGLmYGwxWhDMdr00rKAM5g7OzsjcDbl6
SVf80ZryA1ol4WrGsXB4zjHZg6O4mDp0BXuYrDRxQYD2Mg9JOsJ6JS4aXAtAL+f2i/0FzX6yf+fg
bLNVrg2iF/I5ClZXKsx4q3W7A5galmsyjs+a1u1GJdFmdMrRn3RkvhYdOk8FxMUd2YUZL89ozxw7
8sd2ITpdRBQqyhJGqAxn0R2C0osA5OJLbICTcXXaGB33XjFr20HQWUDi6ji40jxmWay23LvKQQFH
d+VuYM3vxgr33l5ayANMzjNfpNOlzZ1D20Ni0XHHs1OvbeLFiZilecyeJi+rK3T2vXzXTH33kDsQ
25XQnSmm+FedAeFQFVng4TZxsKd6I1zP3VTA4rzpnp5s8WpNzTE2+ROo5M9d26qthj/rRRhesS3p
cHBd1vqAO4bd9Tzg3uQjUd9S2X0p+PDVs/Uhsek9nQZ54NI+AwRwZ6IGPUg02Z3Igj+AGcTUfsTh
dhd3Hd3FTvsdpt32ShhboFKZc4RmPPRaw8g4DVtvDA3WQ1w6ryL6JSqU91YVqvZFX4/notPfyknZ
lwGep+8Zk00URDA14RuWDI8JtmoZyMlsD7A2xUHdRsar6KVCnZDB6ySyyYnr6qcVWU8VNG98UG7b
34VZfJFSjSuvslR5zRXTAYOrp3TMkrBN+4d83F1PZCAOdl5rBWnPvgNGrP1YjkcoPd7eSAupyhxy
T7o+UV2ZIKd2EfyFBBwwvgdjd7MaFZZGuJ7A/zlpHcDSC9QhOlVHQ9MdA9YOZh0Hl61ZxiwFHvLf
IVDpjB13DZQ6TnlCQww2dNPGzCFozgX8xczH23O1gP0w5wB7NzNSVJYqCbsCCmFQBtwnI4C5E4cS
g/YQvJ0zdc9awdXVg2dmoTRQyuhj3B5+oQHkzA4UG3twimEjiDvmAbWIDjzhvCbMvndK9QSjgFU4
7QLg1Zzj6xl0tUfReUlYetNeaWBETe4zWgTDo+2lXwHRJFDlFID7SKQLgsc/kFlevNppfOCtdsBu
vkFHeiXUL3zcOdzedK2BQYIRtXLS7fggwqQ374zOPjV2HdhrKokLyBfI8fx3Dbld0udeB9pwrESg
6VV9Pk1fRN/5Q56eEA1310CmTSf2r2axozyM4zZ2vxrJH2s4DVN/dFwaEPZ++2MvVTFzyHtuaw7M
LW6+8viJRMl5ym1QBMUub9KDBpLN4e7lWs9YBXnOI/PoWDw0yjUX0aVJn5XaAylJbXQ6DWnfPbs6
+ZqmPdSKev485tbTOrB/IT2zZ8Ehq6pUZhVmPXUrQEgBkp62sZffkyl+9TKglE0PuSluC663fsfS
Ht9WpvcaGj7JH+b4dKY9Z0jVFQwsHnVZvmni3jMsrs4QYaHS59RsHusxea2n7nc/Vfe5DXLV7bH/
hovPxp7lpOlEB+CpDWDj6x8WB9GfdvAYhhgZhNfDMmkZkIqQz6QojQUSBhU53AcHEc2V+OIosiX8
p9VER56o7Zh1FoglULAyunLTsOhEegOVClxP9hijDwej88ECUy0g3BEygRdvlLixAfyusYowouZP
h/RICbujBLHFLymrD0XpZj5A7vDRjfugj55uv/dCvTGH0Q8cClVtZ1VhBTNI3474yfLkj9Ue4nVp
fjKrc3g3ZeB42x7EBG0NsWwTomqY4mIlCC39+DUmfzjETCh+x1U+ViFN3QYmue6RGcXKWlxI0ucg
7qkHopC0GnpqVvMDCrN3MUTNqnja08ghfpOazw5u1yXgUSsLcGnAWcqoGHRqBgYBN0Db0GLythas
N2NzEwt9NDK+gZTNbpXvuxBJ5ijsLmpVH/VRFbJioAFchsoA+2uTMAqJtesytdUYrbSu/oaNz9bA
LGyRLHNMMkFxzlCe+gGJvT+t0ltNhnoHEUTk3rKUJ9fBDjFHILTh+/1e5YnetYmdBhWAVeNoatwX
qu7Qex48PqoJ5JXot5a5foQXaBRw12RnCQ/akeEvNhQy81HaB1fTp9ysgV5Jipd8yL3Ay7qo8QF9
pbtobKxN0hVfbu+jv6yOz95yFjTRtI4itymqsJbuHjUKaOP1geU0nJR3YLXsfIPBLR2tnbihO8+E
hyxuJDo39gv6w7S+lGaLt52S16wmgeTOuI1y+S7/MaWc886auHYs6JGW4DJpVNzfpft6lQVYZRgv
5EFzsotM3LS38r4MiWtDPMhpT1QNgLfI+iDhwWRV6JmuuSEv9c7mkuS4ZeuzcdQlrHDlkVXTJpLF
G8jbuHZTW1L3BxPch3hINiCobbIRbUWgfmzs16id9qUXQ5XaCiLoEooxhZLLT85hCYUSUz7fXgxL
FxtzUP1QiEibErq+Yoy/j/BEz9tvCjJDcgBOOuFbyxD7CrIQdm/4tXgo+al7L3QCoD+Xwb+WEXP0
PYU1M/wvoMDZJMmFG6+OVR6QgL+tVhELYWQOqRfQIugbisPDGx/kcI4bB925q46jGdiruu1Lvbi/
k/whzOdeiRhcQrHTzMQZaqz3gDO8pnX6e4T8r2u1z1y126IEgbYYfoCQvPINyedH198W0odhs1om
I3iyeLn02opMvnMo30Oy7Pe1E8u88ReYgWBAV3uOdLREpxA4tn8cehYx5UgLaIt4VQjDEFh8vpLC
3MUmAP28Yt1WYDPBHyxHttA4m9ZOdhUuUA1QR28Pfx3lk0g2h3fbdq/AWcjq0HG9bUflXVbkv27/
NFn67etkf5jU2B3b2hCiDgGgto6wY8gOOhIgrj+hkHEqOwq66TvXJ6/Tve/U2SGthjs0yl/B5TX9
AnIs22pUDSj5BQ0gx5MGdcWfKtk9euZG9Nklt2O6a4Z/7NX9XZMfntfShoU1LkAa8OQmSt4k3URd
85KpYvRLS2+JLH+s4lD/Fo2fzfysmHT7CXbXjBdAmbf6qwaLS/qxitJt57Hk7qpdHLXxGPDeqv3S
aGFoU5D8Yivn0rfN4Jel04OUan5RjF0pJtVmsL38zgAAyk9rPj7RvO2CMmEQ1rUKK5BWpPYyS/Vz
W+v7rvTuex7hTEjYk53WWVDIcgoaz5Nn3JsDvCjLblM3Jd8nkEbZ18PAd4qTHy5IFgdHihdTj/DI
vr1Slna9OdsD0IOFCIyQJWTixIHYDLTy/smr7ReCMzv2bMDj9KPbHYzK3HgQZ18ZdmGBzhHd3O2E
Y5g5zsnGuOcQzLAp9NO2pXgvngYhtyYMv7Uz3lWJRHdhhC9aGftJm65cgSwco3MkNwyfgMqlRRn2
0XQwRB+W+lil3j7S8qmxq/e0rvcrb3rdcp8sNnNW8GjNaBspSDA6g/HST1YEIzVvx6ZrGQ3JE67g
lAfFitSG/iN4JC3astqyHm6PvpDtzrHdTTIZ9hhDa1WDZuDD/PcB96jIhM5CIbZFsGRpvPyt/rce
HvPmCG/q2HWbKYgOMvOPa9v3dmafclucnBYd00be0TR7rcvMXxW4XGiwzQkUjQRHxtVZCQh599pp
/qRcOKlTY7tquPG3hvrsA87KH7vEVY4qFYZQRVB0kCJLcWkd1fLB8WD0xHnYRNBsN7ItQPT3NHrK
h/6JNg7bttj+O43i3a8J2eeZ85QX5QlHGWnbM88gVyUH9N5z4WfSu+TlY52zoInVr07RH0iTspXd
tlB8zmlbSdunjlUjKdVZ9DUyxCUyrfe4XZMgX/oGs5KqA12m72gH5cAavXEn/orj897uTPhZrjRq
FxKgOVfa7rndFjW260ReU5r9yptur7v6Z5W5wWqW9bcq+58PjcU7+9BOP1idCRuP0EgafjBMTkI3
ypTfxfHPTETlOcmBcQvQKghqRzVPXm6QfZkxPvkxwHY7uBbGaCKobD9EeCpJ0lMt2q9GYbm+wwzy
NdeJfWKV1AdUWdWGYISgYIxuYJqzRl369GPgJa5T+OEkdWxMlZtCz7TxzIdYZPdUAO/TALO2Lqz0
afTEGLMPbvZlbdAiRwtFpDGgrV4K2+nXdDrWzfSzm+wvcUtKVJkT3Agr81vi4Yxr+3sx2Ge7Mh/L
Ljt2ngtrUbjEQTxAryzzhceao5G5bYy4nRnh1gQ/3F7Tt7zXoZCV9I2ePEFbBGYOq7qnS/N83Wsf
5rns0cRqi6YIY5P9Go32S9xskSPtoRG303LSgUn8KD5X4ncJqz2Z0FNt7dr6Mo2l7yi5oqW99BSz
09vyUojEKajExYX9KN1im+RO6ldgZP6byC8+9qzg1rnjZRomEiFxiruhIvfpGL8B6Tv6Xb5yt7Dw
4bzr0flhLk2ImpNyAGWY2Hnn19bZA9jMqMfvTa2+FXIMOlZvbh+In99M43Vmx7EpNC7+R1B3Fc+g
1Ope8vjBHMU2abNNYWR3suTnasi+M7f85pbsBbfkF2rH6JNiswJHt7v9HJ9n6HiOWQ7quXkeYwGp
MOfeyYNSpz9FtrdDQiqwMSBGwYTUmzGqDmKsjwLXkn5cdg8jLliB5I4PbYvmJhJLA/CdhO1beMca
U1T5oIvBNzZPk2cYbiRnLoyNbNHlnKaX20/+aSxm3pxAkTeuUzs1uJHYvt9gbB1YebXBTWI4ucLx
V9HLC2tizqNwqbYa3Ggp+EQAHea8lPDuavPQTAZcKUO9b3C9t9sv9HkKjDeahcy+gGVCnXRA3OBc
3EjuPY3C87sBHuvmnyKNTjzqDgr2R0aTbyea/1wZ99NjGePOQkhsRlnVg7sbKlfsp7LYdMLyNp5h
Q6TISe75BOfbLrdg+9sbZzSVDiNviR+bSvp0yHbtqL+5BlyEVx7n01wRjzOLJWlWM1a7EMK96pCi
7t9Ohd4gNSzbE7wjNhDQupKAXTXtkuR9tIdD3iS7Nn4rcdOvxiFIq3aPzulqq+tzDA0eaBZ5BhhD
UcOqs3CIeOlbpPwGDRmQGcZ4V1TJbwq5dJ9kVrVtsWkCMcDNoXSLN4iESkDI1gi0i48xi07xRAut
JCgOEO137Z9GdOpw34dSSOskIJPYX0nvCLe95Q/nq8LUajr9FzP3SUbyP3r00ziZBh0zJG7IFmki
Imwwkx/6pu2Obt16fivG33bpNSpwMsOBqBVr/C6Nm4OquuRcM0J3I3hV+6hOeWC5ZvxgU9g76M5E
KQ+TTfhgRdahRI6wK1oz3UXAQRHIQtR5uyF6GoBUiuzd4JXZNvcgqecnVescQIhBy74toCTrTPol
NnK1q9OxcGCaXZRjYHseQlE3DvBzFllJnmUCfblgBMCp36DSNi4kmqBbkClgqc2mhEgb/Iz3uJIq
YTQRT4z7PHazI8yorBzzXNHoq9NZ6osDLCgcwZOYvHLS6Ad088mRcRtMcZOVD2Pq5SvC1AsnK5/F
ZwGFrRbKGNFFivLByLs7w022Dr0qOKFau73lFmLcnAsSM1OOgJsaF5geW2cOk6vdyHG/zExn15BC
+5WsuoCnHl07/a5P/8mCmnNC0rqyTFxmQvPPpInv4lP1Y/aOZ3jwJuOucJydbMxvynGeVq+mFiaS
zaKrM9VYABleEsJrHho5tEXigAJKgpS+4YRGKx9s4VyaC/nHE+pcL45BEbHk2yhQmA0lbvPyrdPy
p/XL4aVvNgva6Cr3g4y1dzEnd1fL9EJdeqwZP/Uu3EwowREOYdnb62Np6mYRmXQWdmdGvEtMtZ+T
odpowaA5DMDShlveyipcmrhZmKWEEM4tg18MF3q8JVZ3XiXwUnX8OIofEH3Wrt6WBpoFUhvcE6tj
Pb84whRwqnLFeNaCZn/KPrJgxF2UuzrK1hAjC6frnCvS5kZsKJp6l6y2BwTFuIRkBVTKKscvnQYK
8re/0dJ6mMUJOdlUVnENB5S2usu99pSQyedJ+uKk/ROfAArJsrXde52oT3bvnClSqGpSpoWx+Kh3
Exe7KBOJb0vjnWf8nprUJ551FLxFjDXvgK3dr2o8LCVJcw7J2E0QfOuLGAJlaH54CiJp0k9hwTpa
Hjp3kBTP1QjdHSqD2EA2u9qtXdgEc7oIzUUG1TAHpkfQ9Cz6pxKivZBbWP39hbRnLsqvaW6NuqEi
LK1XpyMbyB5IX9Dx+cqFMbPoobMHiFGvYm0WQvCcLiIKT8FzPjMuIwDVvOjLTY42HCmQ5iblHpFk
m+J/4Ikee+ek59VKC2Wp8KGzYNINNJYwvBOh3emvDB4gtn1xphwdyHbYj3hrVFk8kHbfwjaeM8hq
jO/UINC4EFsVNZcpW3PKvY742TKeBRwpaSZIl4tQpY3px6lB0cSB7cPtDfk5UI2BgfjfarLox5iU
JjcubqdRypU7Cv141uwi4+h2GCZDCaWm4b7iRpgCY796D7i0kmalJWsTpwLVACddcozcMYDZ/Lvt
RM9299hdBSB3q9LJC7FtziJBg9UbpEWgFVzXAHYDGQWl+LsxHl9vz+Hnt+zMm9NIODSe4EzgwRo6
7nCze7SADx8q80EYQ9hTcIjN9ntENxoubto6w1k6yAZoiY9gehQDQMaZB4YmRN9PV6/gk5IWGhP0
4fbDfQ4UxcNdQ/GHdoG0RZkWSIwvaBF8hdg/FE8hTqTkKa2ScaNMSPIbNCs30I3+5pLM3d0ed+H4
mjNJYHhqRy4WVxh7/aZRPtf7kvErW6V/nqphe3uUpXJjTglxVGWLngwYBjGn5+ULEcVOtMBVs5Pb
KaAKSFkEbddBV6N9APVcAwEOtIY2oGKqf6w8xXUvfrJH56L9rS3gKK1FDFJimfqp/j/OrmQ5bhyJ
fhEjCG4Ar2TtVdRmSbZ8QdhtmztIgju+fl75JGPEYoROE9M9UxAIIJHIfEsS+rM4w0LwJ0mbXReX
DwNVP7zUsIJ8lGGXk1MH0YHVuv7CtaoTQ3y7ZK4z1uld3Pzs3F9z+jMRu3FINr1zTMXh9iw/Bjhg
J2mRiNVxJqoUo9j2b0e0cAjP0X77oqR5gHn9TkhgZVp7BxnTzfTLa/17UnV3ABSczdgSGxjm3Hcj
sQK/bw8GfNShRTWQi4Iewu2/byGg6CQSg/RpIgnIwXY8HYYKikd56CZvvvncuGWgRqj75Sub21r6
4FrwqgcKWypiYMG7UQQpiGTBnP9gcY7aTtGBQVn8IOLZgXpoAI2nlzrv4vCqG94qPP3bFs9/+Mzk
43xv5AB7eE323NXlxhx8cmhc6PhCmqE+o7qwGaUKbKDvg4qYQKfH6I5YdFwjfi5NQ0vHDIJN0zgM
JoyqwgPXeLMNdRJu/KeroQLTkGm/Gu6XTqpOMDEbYAeMnMRXqvCh5XiIZnB8x4uj7iFundHx1bfd
0IiwSGVewdEk+dUZ4AascZUX7lGdcuL3cD4ZCcYHYgJnVKg3O1kV2FlIU3SOSTaWxgRD4vgu9sif
fBQw99kmOO3NKDZTOotQgOlaJlByXGseLlxquh0AMaxalhMSFCXLV+50LyOPu7AFhfH2aVpIJHV+
ASNCjqU5xDAV8kFBiq/Yjh3tjRNg2ysH9mPwOPV1RoEbi8aLYZtxh6JiNAzgNpM52Y2sfnSs+r5B
6mpzG6Y79E/bTs9NCvDFUPx3vTbLFo7EcJzL7U2/pky+cBh0hX+G4qAH0CFSPnfaZKZz5ApAZmWn
X2gjDqUEsqWfVqa+9HX1rEs08EEGmj7iNb2QrN1ZI99PFXlarwcubUktRPn+mIHfQPyoEpvBqKN4
zn6UfbtJwWjKAbFwfPc8FuSLm/28vWMW4q9OOiDA9CfViLc+KEsSYr/5tiy7nZv5fShV81IpBqAC
RDa3jK9hkhaWTEe0TV3iEnO0WWS7Ig+vlrV+4995AiqLLel3aWJeDZzC2/P7GGdPfZ3roBRseey6
whuZZE99lX2BksaLGMZDNxN/10rox3iGcx6y39DH3qMNHtk9VF3il9vjL0xWZzeAN5DPmap9VAP7
jSX/Y0l8KYCASYx+T2MJBGm/1rVYGuqa1L3LGQGGLjmYUNg7NN5Isfd/pA3kvN35KTbq/Th4a2WH
pdRZ5y5kfo3eKJ/8CDdeVKMRWE0/J0uG8/ciF8HUwegnqTbolwI+C53Ab2VGj9A5fmzj+XdVeBFL
8v8aYGbhUBGX6VW47HMFMp0qZiWTlcrOQzUJxCCjEZuigf4HyHoP12iQtvbj7VVdiOO6nD/FYhZO
YvhR3E9P0jC/xYW6NgZu//rSQmop22QUtR33DPU3xzj7wAF4LD/XCKRGSR4Upw+reICF61VnSbDY
Z6VRowLM59LcdtBBg4e7Ya+cvYV4aWvBbJxm0GoSxaMEz7g8Tb/wNIHdC7y3YLC4cuMtrYSWDKms
EOnUzzyifbO7GvWxiapAYLOvTGLpKabzDuZ0BPoBHjUR7DbQ0O98GDq/ji45Mz4+Nkw+gptahuYM
G+6xWlNhXwpbf3PYd4e5tHJ4itUjiAKl3POO1+E0NZsURbeStuN2SpLfLTUNpKKlExqzlGfHkX+6
3CqCrP1k2VRnLsxuquYBOPdoQLXEDzJC6rtG4RkOM9nS26oir7/6kJEQKxn6UgVOhxnzrFRmIUsG
ldH0vrHL7dDVwHCVe5paNSqbZXTlr6fFAJ3ibLd6DP5SVD54Cuqa9yCRi3zIMrBiB/iHoWNx56ew
1W4t1Ya16B9Qjj73nvO7UHkYG+yHVSX5BmW7bpsZPPA9dYpVvW1juSPej8JjPExyqHJDDR0VA1D8
QbwhxN+OtDa20I0+dla8zWselLSD1nGByOy7xtvUdvXKsfgY0QUnyet5ebd/uEdo79U2TBZMY9zH
dPxWs1yc/BEV1kAY4ggmrLMFQACCDB0CJPy1hgtp0gM8wtO955luSHlznK5+0ImZWF/xkrGhqxab
ab1pGKvPoNammxig2sPQF8OpAeAwhNlhtulJNp/KWMEUABSlNDCTNN+THBqgt8PjQsqiQ8XbSYHy
3uYsiisLPiNXSDVotDC13AwjD+0phkA0jVafIAvR+C+64d2XRIiE3gfFtVrkO29kXwmv9yTF4w7g
452c3A2dvZUEc6H8YmmBPynxkVXRIhkrXEgTXesRgWGefEscbJKtBLSlQax/d8bg2ZbEIvvRVLLD
9VaZqvRQG9MmVeJ58K3j7VVa+mxa8Pcyq7VbgmFaaz7R2NnahrfHbgO0EHz7wt22GVlTSl0aS7sE
mExJnwCZFLUZ7FNdIOzPSj50I90B9y32wHSbIcxH2nwzVvOPkYJZM8ZOqMTkPQ/O5IVu/TiVDggf
MwsdsWZNuvBn6WyDJG3aaigYi4htXKCBKwPe98d+aN6uWyf1+8fVWtLSmdCOu2PzcqrQ0I3ghRBC
Xf8bmvZfrjupNOZH2+AH3x/Ae1q7FJeG0wrtpQNTd++awqex819vzru0JwfCxx1ujDxwq+ya2+5X
4/PfktgH8VnnEfSKxmnRI4uIUZkN7av9wVC2YGJPsAUz4Q3GZGcGHoAE0NmpN56XfMvd9io2gqoO
AMAcjA43/dZRUAAoeeBtvVHmoELXgHgbdeR9IUy+uVYjlXuGXHEKDvAAOF1lHkbus5Cz9Jd0i+2c
YI8pUQeAGmzTSn2xHFEFMYd2JvzU33yX4Mk910kI+Wq4z9TttkjTi3A94F5Ut/cSNQRgWSDktuLQ
tuyx6wEisKAIg38MF9rcEhdCyiw0KXu9fQ4XjvvfFsK78AUjhh7IpcyLqI0unUGgwVO3zwDYHAbQ
AduhfLo9ztJm18573reNcnoPxCTgM6O2YEZYXI2GMpI4myQBtstHceIIob545dh/nPpBSubfQFah
bZvbpCEY0f2NXtKT0ySbVUnBj78b05Gy1jBmPIYSBJ7gzoNf+3Ho9I/Krq2wADkvULFXb29/uaVu
zt/M890SZW0HDAhTVtTPSuzjWMmvYgL5PvbtdKscLjdWjLjk9sHkMSgHPTvwDgtY3a9skYU8XQeY
UytPO4tbVjR39e8R7wsoI1wMO39efdEsdeZ0if5YuUhmIUERWYPc0Tnm+9GFoYEI4KCSmfuynzee
RM4uIEy4mW24UgHnbg783inYDnrwa9jIj1fV12HineKJqJPUioqacGgWWXcFl9+y9m1AAycQvrDX
FvV6Z38QsnQ3D2sSkP5JOYnaOhzsMG7zYOA1fJTq9JlzAQkZcDO5t1NDBaEWupunAjzHYk2tcqly
q+PJ6x46NYOTWJHp9ttZ8G94q8OelYOyaoWZ74CDHkPNIk2DWfon1ZbfPQ/th84JTciB3d7ZSxtL
uyYKDsXgzKmtSIDMg0LPAz74rgSJGx21ca0ZujSIljTJtGI+0jESuRYMZJy0tL5U2Zhtu566Z2jl
DCvJ2cJbWefTSIt5Ms7xQVPTRO4PL5IiSdbKVB/HMl9n0MA6tyIOyImA3DgPRHZnJ/e+Mkhbf24h
tARJNH7qz45EqCxgtNN1z/Gc/kG37+yOK5WXhf3GdFB+z8x2gpGVGzUxdjxyv9Ap071EfklztnOS
+WBIMw9G335V5lU1qAhrCBcANb4tipWc8+OtAID2vzcC0GxkHlTnRoOQp3JyQy+voag23CFm3v6Q
H8cPppsA5LnqoBI6Q5ojr188ZIpyUMfRQI/AYeWj648rM1m4E5ivHZ0KXjd4F5ZuNA5MFihhOd0u
g6BbyLzmJ55y/RdmXDkHeaeCrKf/1X2V7xxezn5ABDgan5uudrYKVKLdySywqFC7hW5kZOLpiFSl
j7weXttOslLx+pjlTJkOj5/FICuSCwxkm2Eqmz+ycy8GxfuHZe0XWxW/ZOY/GnEBwuAcSshMBW2T
wfm1iggdzoNMnojhHW7P+uPDyHT8PFBotAbeyYq8AfBXkhq/ifL2UOC5/fMfJ89Mh8VX3ZiaPBZ2
JJU4Cg8Q93I6j/VT0vznUfIrGeZoFZn4cdBiOpLdloqV5tg4kY2HfAA3uJMn1MPteSycBR2+PgyW
QqWkclDaKx5l120nd3o1nXrL3f6/VcXWpZOgQ9dd1tUwiRicaKZQ+BPQar0yDT0OKDSh04aNQFya
+bx1R7lhNnmAwmMNh2f39fYsF1ZLZ9x4PiDEkNWlkd/Q3VRdjcqg3ZKg3tsAnR3w2oO1XvemIE6/
sj8+zqSZjpn3R5CITHAxorzxnqTnvlnc/4Em3hOk97vA4d7p2lS7PbuFra4D4hnMt6zEkDQSWVkH
rtffO6Z8zaAfcfv3F6qnTAe4T4aPgiFED6OW+hsJ2D83nC1F8OCW2sgMx5igwaV2HiH720MuXAK6
XL/nM4gHMgIHHHf6IqjcFggMxPQf/LJdueyWvpr21oFfvK+mHEOwmQ8bOHp9vZYl0XroV5ZlaQ7a
fa0yAGA4xwDe9T3Nk/Is7D4EztiF+fLKGAtFTxRw/70tRxvZYZJ5WPsEiBPieVvL2/bt9GgXtAwH
8quEhGwDl8iqGMmzjYgYjk4T9a5/YTXcfdqrDXeLfg+BdKx9kYAkbL3OeSsbElxxRJvOkz/mqTG3
Lhkk6BbjsyzkZmztAD8WADR1e8EXqsZMR3w7AzypoDKPA9M2JPSE6IKyTqB058F/u0Y0sGl+Fi2a
1CPquYUk3t7MyJr70d/q3P9n+kxHf5e1Cd8+p0c9Mhnb/UjaVwE5FAa5YXfqgzzBbTyTWp5gZ2UG
I2xUDxDSCHG37zzqmXs19d9ZN+2y0Qlcs9xUVXIa8J1iK4PTlj8IqJ1UL8pYwz0tBDQdWFdYMBh1
OPWiJu2tFzsFsQCt3xPtCCq0c53KY1KqH30JCxUFcMTadlvoaDAdvO7RpAO1wGKR6kdyNkC+yRW6
zXG/hzvAZcz74muKWI/6oDjX+X7EU4zBx3d2xMp9tRSLdL+DAm7y6BT1NLJj5h168Y105qsBOgZ0
Q7eKExImzSSDhOUPgtdk5Zwtbk8tlbOvQgCJN6AkDSX6XoIQTye5RXEBsdy9gD57kIIBIWQ9uCkI
7Kj73j4XC/cI1ZK3rEqk9GiNyg/J9zlSVFKLM2Tcn6pm+u1CgOCTiCRGrX8jiZsmkGSlJRq7mfmF
dmIIchb/nIGoG6m9F8AeB6s5/tKstNjbD5UVzwoCOFBrso+tCehu7kJfzcW1HNEmtl+IsqZgHvN4
c/s7LuRQul1CYaZxQ2ACE5nt3G9dWLYfWwhVrPz60rnQEe+gyCnLZaYbyYlAmbDxAuVL6JkP9x3g
yIXf3hsx7HaIB0fI/IvdKweadmIO0lgcb09waYfqwPdYiloOsO+OYMoRojBiBlbvnBTz/qtReMJl
xMIi4z9ZX54lsIKDqFZGXrjndOD7YNhegwYmHmwjFHDMAgDxOO7uXQOR0i6p+uQw1+HfFdjgvwB/
tgxE2NwwnnlloaZn7dPEOUGueuUTXg/VB5eADnl34VQAXfMJXFs82svRP3Ce7FgbAxZnPU8QqAjJ
6L3lqbnrx70HYVF2Mlx7LbItHAod+C6bLqmHSrlRajRZ2A/enud8J4p8D0ePrhKhw9on0ygug9fs
O1wuxO2/EwIrB1wA6TadrF9Qaty2pb+yq5cuGS329L4qUCtBNTgbvZOf2o+16nfGNcL2zrNMyu8O
nb+tlhcXkJ1Mx8O7Zm9ZXV7RaIqLLyS2/C10E8fAsEQTjQ6EjgsK8cPSHc6VSEM6fHed+HVyQAaY
KHy8UkPAoUN42dmf2rcKUo3bUtBNPVtfXZ+1IR/q/4hy/uQJXMwHu/lm4HY/dWMHgrgX11vXNtZu
i6UPp4W3NCZmmWWOF3EYpsC80IZM/gR94PJe1fW2yc0ZTdYOstR05Zb4WBiVMh0Hn191gNjY4Ns1
bjDfefSe/RY+Q+ei2thm81xZ3z2kf15kdxxy9eU3OtmRGqZHVmQq6FJ1cdpVzZyFY6Tj3tEdAATf
950oyc0XhIJTLMgW8CGwfoy9rYx9JrwTjKKjZp62iqZfmn6+wxtj5WMsfH0d/+7AgIS4pYHnMnGb
AJLyuz61cICS33OVfq2qfghgNBusho2Fc6sD4Q0L3V6YfLhRO5jtBux4iGsYtNnioW6GBgSXnLw5
zyDr3I5SS8Nd3zPv4iBPYjhxQVwsspBWIituwyt/pHPLL2rK9natLjZZe1kufcrrbfpuLKC6OYFI
hxsZzXSg6hr2rm36Jn4qDAs32finF+L77XktZXY6yF01VyidP0K8qvRfZvKGT9iO7FQAE8BR9nYs
0FPs9GX1ybFwb+mo9d510bLxKhcqM8ZvmWVvRQ6FwErtPlu4cbU40Du8YSlENs6JaccATbUQnE+h
SvB8+4stvGB184LaFoXMhD+dWSfoPczVDXTIMwt1Bd+dnTVp56XEQhddJgqJNqqk0JL2JUxFpnGX
JckZ3p73SZvBbxCZoj3GJ6t2N8AKHApI2N6e30JtSsetewT6UpI61jm3q4hX+dYYx0Pidi9e4qzn
vQtfUUeno7dQeLOop7M5QjYAkSN3g9w26z/yqmtweyZLe1tHqRseT4ntFDbccy+9GKPB9veWSA4A
vm2SvtnXnY2lS+5c/+mTI2rpklmI2Es5Vi0n0O+toWrjyfPQDM9pbxyamIIKM6A4Zd4TaKLfHvNj
xyTKdOR6o6CG4c+DBff3DsJ9x3lwQzRbgknU+0Y+lVYsN4ZFtjkE+QKnjsb5VUzfXa/+VZu/phni
0qiCg8RT1/sCoiPBiAz9cwUlHfBeTTmDaw73zlL0d0mCvKLo4w1vXYTpx9vTXwiWOoo9qy3bFtVk
nal4U9eiJhFvDvzL0PsNZVqfATt/kPOKI81C8PrrNPEuMmc+J2jH5xR0/+GZls6bmcUR/DIvKGut
4c+WTv5fbex3g5hlB4xY6bpnCchNQOL8LnHLx1YMG9edj6aTvqb5fGf7pAtTW22mZl5ZrcWRtdoZ
RQetTtzYO7cnVwJkPs4RJIAjEMq3rYPssHN++ggI4zifUZBZGXUhEugoc+kaWdFSYp+h6PEWi3TX
20ggjLXnxdLPXy/0d1+zK1NTNl4/n8HzbnCVVlcnRQ/YlDWXpuut/MHzRUd0eyM3mM+7+Ux77ELu
gDuOPnG/UqFb2HE6LNusJofPc6nOg7KOZIY81FSMxZ7mqQjGhvfH26doIb3RUdmD3RZEIXU6Ixac
G+G9zKmJgCEubQ9zGNJ8Ldc8SRauF13WPjP7OhFubp99teMJDMegcDqZ9xUdkUWv0SSXFl2rqiDT
5cKuPOuc1nzecG989YAhAwmtX+m6LQ2g5RgTKJhTiT7XORbxLp+uOiDFqWDuyj2ytOraQWQgyVYz
7yByP04hn9l/bu/+l1vdkRvtan/B/njj6uhsf5gd22O2da6pdSiq6oT6f8AgNygzgoqK2o2Fc7Lh
oMfi/hQncicMcm2itivBdGEn6Dhtf24oQ5/GO8Pd+3ns+M7E+jt+FoMoTIEWX8ncF5ZKR2KXvU1d
BQrFOZ6cgzkgg/cgHdb/un1wln5du/CHsqZ5LEZ6Jon9APP3L6PbrXP4FvaBDkUWqfJUH1Pr3KLw
YDfstR1JCMTyy5Btbv/9C9FLh+gmtIKfQqVwUrxaBmSsoHVbOJ8L7TooNy5sxYy2t879NJxJNx56
CAUpYyVmLX16/ZDDbqaY5mo6u5aX7iB73Z6NpOabdJr6w+2vszSEdsxL+PM0EGxHbIdkkg+Iedzc
81yuFfaXPr52zH2kugMg3wriwMOvsvWhlL6aRiycLp0qxq0ynkekcpeqbbaico45F68QvAc+M66q
kPZ0WjlgC5tUZx6YsM+C8TFG8m266ViLW7b2fjU0AZ3R3n1qIXTgukq9Avy9GYowmf9lmo19glba
aohYmsH1n7/PEeis4BXQ4tf7EqWvzr+n1QjAT36ErcHtCSz14v/C+96NoYo+l8rGGLaweFiUzy3s
Lp1EQCEfxmrwRPYOaZF+r4o3VvqBBX6yJ5qXlcEXrve/yKN3g/MkB4TMbMdLjILMJiZR41z96Lc1
++kiczbPzRzxaQ4cdFFqF0YBPcxNnPEbUfB9YN3BYsO08xqoMN/+g5Y25/VKevf3GKinWvVsjhdY
9gC3ZfAjJXV5QSO1ffR4RoD3c+qVrbOU1f5dkfeD2bz3mUgm/Hy3LVP/sUYfCRhVLPRdx3vo1PD5
Z2rUu1SZZ/jRvd6e40Ls+PvnvBvWkW1VwO8XC24A7ADmb1jN5Cf8D1ZSkKU11YLH0Ng+r8t+uJi9
F5n50Xf6Oz5JL/Dz+LkXU5TYXz81Ex3kWpo+YXXOhovHxEam8l4o/wIBms9tBh3gmtpssHluzOcB
xqqw12L7Fsy3rVeQl6pTL7mRJStLsrQVdAwrsCh+lTStdS6hMTtYIQEjCwn1rvSmsDbTHfXYH6u1
DllVRFm8KupzvS4+eCLogNZ4lFWmULs7Q1gKB4zHEOGjAbf5ubJLKJkbKMg67JFK2LjOw6k1ipUU
a+FxrCNZmSCJIgOfoN2WFN+oB9Ff1rEK1B94RcPaCIaAAR0S46mDu+NDb3aKfXJRr1feu92fuUkO
XOYkLmnm/mAZYCq+5w/Hrs3cvTM5d6SrVgoAC+dA14q3QRMgMCoVF452Q2u1NIAeNN8gq+m3nS8K
aHVMv4RcbTpez9dHi2n9OzPKfV+oOa0u/gzFKYhAiWbrlJG8miIU37rqJ5/GQ1mtvP8WooiObi1m
B91ZsFovpllFeHhbR1vV2b6Ooatx+3QvVcl0FXjHBPu5qOL6kon0JRPdkZjmSyLtDcDt0Ha0H42h
jcaYPnjZvFJ1vl6s//8NoW/77zesR5X3Tj3WF2QLadgya+OXEMMoQe/7nF4E9EH/HcKCEmlme7S4
UHl1MqJl4KFOU7er7NaPkzeqo3a92FRNColeYC17+9C37qbgyl+5tD6+ICFT9e9f71XwYK36DD/e
l7+b3P+qlJSBPaVXlcw/UDOUa6v/8QaDys2/I4nBsTLPTcTFbETVB66dFz+AovtRTKb61fF468xd
tjWdwjvHLTwQqAG769g3Bbywsseq90LHmilEhce6397ekR+faOhk/PsnwVPPt3jXlRdArcG+Unti
yE3D2w2sub7PHn9jZv45eDdEDv4di88KhQ/DLy8Nkbu4jb9ZbnMkqgpTn3y7PZ2lza4FjMSi2UyA
Sr60DQ+qGka7MPXemKX5dTVK/C0HfXSgtIcKzX2AhEiHcIvCbwH1WZfv5iIJYWAy+DbMvU6EX+rU
BSE1gh1ogJGhJRGSBBC1dH/9Fyb8XJP2dRy/QpCmaIsAJ1Em41VR1wapxOvjEP9Lw3WDeHKv/ydo
zp7T6sdUvDZr5eK/6fxH09ByGrNH36tJsRkVyK/QQ3OKfQaCF0TawVxjICLuYJQXWHa2HxyyT0GN
yOYskALMIpRKpbw4ayp0C1ERuOp/N8YAR5HSo6iAGdOdie4XrVFRH/9+hNJ9dXxc2Zb75Hnjyon/
S+3/YO46Jhg268zPphz3WNf1h7hm7p1DyvEC8xgJhJNzR0mSbqiECLRVF+APc7x63YaoBznSPuqy
Fq13GMocC57/Ng02QxKMdsdOpkW5aXPOT74N5BiUGv396BS8DRNAGs486weydWULMYnMAgawtHt8
TgdypYlTzptsEs4WkM15LeB8fH/CE/7fD9tQeGFnZtVehoTuqCsuOO9IjFokevPRB+ZBeFfCWBvA
tvj2AVwIcTrK0IL76FCoqb04Psk3sai2zKsM2Lut9d4XorWOz5snUcZyyNoLScCMHPmbJ169Tt3F
c0uOMkbd7vZEFrhg8C7599v1Lk9qH2DZy1UYEupOx8Zwj6asURnGU8a6xyPvDrozODf52Z4qHkg3
2+PdjPdH7tEATew1ftLHmSXkjv/9SzzRt51Tm/JSdMZmHNFlKuLgOuxM/RCPt2Nfm+FqfFsaTbsO
VeOIeUIf68KhEO1P9aF3nY3ZtHu7x/vKLCKE8JCbn2JHAtfx79ymvJK9Bx7Mpc7daDZsbBn1OPvZ
l9uruHAf6MBx0WQyH7tSXjLDABrkrpjbI4vdg5n8vD3A0tfS7rS+6VHQYBjAlNmFG+42lQGk4VUK
RWyj2ULQ9H51ZRbIS1THjA+N003WbGA2ebXLCNx3h6+UsU028H1qHeIs3sStHbX2AP4uMSE0ZcAL
gE4hTYeVHHmhtkJ1IXRoaeRNkeD8jVlkyfv5ag32YjeHjNaR05dhk6tjyspz7c2/yVr5cXFU7bJK
SnQYXDdukTqANy3aN+jXQZnMPrkT/V4b5SVzil3j25EH6woSH1zmrmzQhR2kw88NfzAdIGzaix8X
ARwLUKFP7pOG7WK3Xgk1S0NoOZhSdQMDa7e+GGBTsDw9W8K/KMe8xwN65eG2kEDrINspQ5brQl/p
AgevZ0uQKKnz59snYOmv11IuPoLuFU9WcxnrLkhtgc7pheKaWZVYXYr4Wr5Vgb9l9z6fozprpiZs
ZQ9XASII80MnY8WwcWwX4n5utRZvlwbUNts4lJXVFvkUTXbbb/2m3QncaODPg1TWG+V21dZzIfnW
MbWmIUtuTsUUNSCI0atxiBIVcFxRKh8dyYx16ealFEvHzkJuwLs6TWNOIk4Cb8peR4sCtQNrYk6a
s2rHqCmyKWA5Er10yt9ub46FKhDVobOFBW2lVrEx6kx2gRzNyaumzWiiTF6MyPFYVPiQJUoZfWhr
CZ+upBZryc91f3yQ5Oly0mh1O5UgzRDBCPanDzH9sfYPzOg3TmvuZJt87zOA2EsBORFenWrYS92e
88KVoGNs4T9qQethKiLDgcka7MlmKBvHM7RM+VmWDaASXeV+TWXxWs3Z/e0xF9dXiyH+1EMQFG73
EXU81J2mUNjNBoZWYQYDCVRfuRsoiaejCYBpa62MunBQPO3yszIrSRNmF1HsQ/YyZkOYdsk3IV0S
eJx/yUn6cHt6C1mlDpyteOfYiXH9pNCDNWHzKGmMF5O9/9zPaxGmtJo2YalbRr5v7KZWbdTQvZTT
8Ln4rlNZoGhRod/P6whSrbvcoSfA2GFEx8r/pk/q2FAdHmuOfUbaoquhfPtaUdVDLSlF1aC45LTZ
u9iGqw2chatEx77SyrUaXzhV1FBzI0n3wMvk66fWQce1WgUsuTlVIso89h3qLXDjK9pTvgosXTiZ
Oo41YWj0C8sXUc27w2DLB+mYPyEw8DxDSTkbYIRQkRNr25VAsHA8dOXmeULzDNi0OjJH9sWQcps6
8DRN54s5pn/StarlwiWi6zPDaoz/DXWRMxUd0LKvNYCY0h26QA3WdkBX9cDNZPu5FdJOfJ5NRV8Y
pIqGAiBgv623pDLBImvEygBL30zLJiR0vOesGPHNKgd1ofgJmLYmKDk9QDkLD+/N7Xks7QTtxNd2
a/iuN9UR8rsNc4S/GfIuGmGmDlNDSADwcTMWb2lr9iu30dK8tJwCgh6dkBlQnvMg5yCm5GAYsgr8
hJ68Rg4Xq1rT11wYSceU5l7JB9LOVeQw69lFKfG663pr7sLRSNeRvwtpnw4qhZhN2gBR30dQ1OmP
VpYAONsW/WVkg7NhLl05Q0vDXGf5rrcxe1UMAaNSRnkyQPTFjIrYDiphHib36+2tsHC36GLHBaAG
k+psGXVJ5wTFAJ1QiadvAFOcNdGhpUlch343CWNQkOS1uhZKmecYMmZiyOIQbLT/1nUtrufjg2RH
R3/azggZIzhCRdeiJKAOoJEUyHB48tvtbQEzGbobnT7FP+WPCh04iFucbJasJAJLE9TCwliTGdMB
WslNzENZvAKldYLGxd2qtNZCkNPBoK2Nz6cqp41QXPtlpn9Yq3Cz9afZSi6Zcp/cNfDD0ky0wOCU
Ex047M4iGUOjs9rS0X9rHGPXjeaf2/tt6RWvaxkXA0njJMFuiIfyBE/r+3lkj1AXmptd4fdQnim9
o9uwP53VBwx2BuHM+p+DA4ob/ttKQrXABqY6EnRGMHKtnrSRX0u5y+qjos3B6Iddb41PsVSnubTZ
rs7R14uzbQEHSM6brZFCC9eYxEHZMBqtu6sc8oEYF8dMBpjydtUuJ/Muzpq9SL3Xle+1sPa6NjFn
9lgPTtpHKHXBfVpsYTjTQnIjnn4Ie9cYccgSaG6MIaVRk30vpp2q+tfKfHVR0W7kcXUTLlUhdJ6A
LXLSVhTkcgWKmPAPWDR/J1V3dI3pu7LgkM4T9TR3MhCmWpdjX7isdNQrWFuoP1tpEw1oXkPRZGvQ
IoRs7fcaNKuepI9Glf0YHWvlqlrqDOg42NlXDmpafh3hP6sgj2myS0165zTHrokDg7i7DnVzNC18
+KIN3vd0GFTQ1D4P/sfZdS3XqXPhJ2IGEPUWdi8ucWwnudGkUgSiqAFP/387Vz78xszk7kzOjNkI
aWmVr2ADIfAEGsOQgLobV/0aWByt3NlLNc4cOKsoaVjU3vJoEu4jR5z6tvxcF3e9tfWhZcqtZl/o
18GKnj7eeQto/3COnx3azCu6suuuxBXBgQ7hoTN678B8Gj/lAQux7ePwazeSXdbk7XEko7kwx//p
Qpbcg9yA11+puS/YrqxvBhHtdhxqevjHHzfLlEL0QQKBqQLwKCdDruUPEn3vBTjNxL16BPzKoYMW
rtc5CRAffyCFvYEmzS6m08VlqYY3dnUM1A6eglfXXptvL4aVWfgc8yH0IzN018iBwGCS1+4htq3P
rGleuc33ZOh3oovcn3HYQF2QTi+SRE0KjtKV+fohF+go+rW5eR2Od7Xt062Du8rWIkgtFj04oP5J
tNWLLi8fP17GpeAyy8sa3yLUsnR/jSFaNEV8V5b5kTj11uuiT6Wyu2T1jl44xnMMMBHMGjJpkMoY
czHGPQcBzLNsebAikN45+1Wo8cnIlUHM0tNuL/wm5wD3JdYOx40ZOhKDAh+ZzbDPqg7Fra32mG6c
SjdoN7fYupK6L/V65uhfXuaqH1o8snXbbU49eHYFzwbprgnHV7SdKtjet6nKKzsJJzDTK6uN9x9/
xoVre66MTGNJylqXaJvGsNkM6H1tyrvG4afV4L+0nrMczrE0j4uwsC5+FsK9zgqsYyeybONF7bdJ
hShWmEpoYwlUeGQlrVp65qypAyAmYCG6hw0yhRsz6xOF+Oubp2gg+8ESQBaa13Kdd7l0v80xxFS7
sQcmf3TJnXxb5Q5kRqGP3+gzfNDuM0gLxER9H4FXbPjXnJDtoKIfH3+/pTedBTM/r9EYmwbgTIna
aoEDofzqHpojp4HGfVJx8jIy97lt1ix/F7L+v54Bb44HiVsgaQ367GM5foXZzmNNAMSJ167QhSbJ
3xvlzZ83Ew4fg4bKZbStfQ1XJjFsoXfetl/aAZ5czPsMTdAk+l3BZxtWsUhZGBxJvHIqko8XdOH9
5pDkqAkb27FUfKGsiXaSjNm+FgpZi5jUyplbyhPmYOSCAMLq+GN17Un205L5bsgJv44xnFWicFN6
ZXrzytas38atOsFdYgPcllfke7tg0H+HoTWoabQCT89v1hb+/fcO5hofrNetcE3RXh3u7iOxn2hC
u/qLH5oHm5bnQfUHXnEv7VzrV+ZZeSJG6xI7xamxNhOzV1KVW3X6TjU2h1BbIYEqTjBVuAZh89LX
/oGPjQvj0B5IgMJLy8njK49a2Glz9eYe4q96bHl1rSp7H0r9BAvP54/30FLCNcdRSzckAlIN1VWO
nRWdPNfPy7TVPDyo0TVQTK+6vZPXxWPH2bSzAjvaVZFeKVEWQvocR5039oSiC0YnrSw/ZTEca7Oc
HuEZT2HLSNYA9Qu6AuC+/feejAoClJXV1NfMBgyjNsG+4O42jiTFiN3ZybCuksg/YCuh7AgG9xLp
GroGDPL0FQYHY7wtLKE3bTvQTV/3a0OEBb2V8G+MfhNBGgOqfdugt25yqZ6BCYb1JWiIG1k2Tx54
O1Zh6SOE80xSVCGOWcjD8Vh45nHI288mXINbLORHc2R1rSoGxSHMFYIMuJyJ7aPIOis2ChC8xAkg
NQ8yQeN2ZcO9f3rDvxvxzUsjmEDfZXTR5x8CuH2OMJPGmSSB98e0oUzr2H8JuuZkg6KTNGENRQt8
oO8NvcL0221X0v6FHzGHYMvYjIVVi+qqg+x3brXPJOx3rbsCx1zKkuYQbI3ZG7xo2urqWN2Da0H3
W4nxVzH5e5tGqZmqbQ0zcHT4t71LL7GvV/DJC+dpjse260A5mZPxKxluamhTdAjr7uRibVdFEBdu
8Tn2us30ZCJZ8ms96afCAucBMu+QOYNCGBTYQXZmm2oNaLR0QOZ4a1nYuosNqa95hVcBMobI1FZ8
w+z8QJS/DzlSMc/90bbjgTfiMDj2QVWrzOGFg2Hf4vGbrWqaOAPBjdZXo/jPEsS0beN2dOspv08t
YypIBBkeAkZapzHrjzg2VVKUgE0XXXfng9mXNv55jElqoHWeMV5u8mmtqFn61LOYBryCU0Eupb4O
FksKLV8D4lhJZlV/4mmtg770jFnGBgPbkVBIzyMJtT73SHs5mhHQW0lJbK1gTZaWeFZMllE5ZZC0
b67uBJeSSUDuUUX5rg59uXEKPsAHLAYCHbCej8PPwq09B2cbYKOhw2CQwozyUwZRvCkvXip/ihPK
8nsZFSuJ04IOELQ5/7t3vMLy4xra+jCm6roznE9AQlJwdCmamG/wnt3TbSGbUGz9rt5asvtRTCI7
ZL5lnXPLIDpY8MGE2ayzLSvVJGQym8Ye9qMN02SMGBxzinsHDKNxA6zhK+1uiLU+CZjchvkauXgB
IAfC6n/fwheNbaZO8ysuyziBhOWecP/ouMlYpYEVoFcH64Poi12PB+gRp5nkR6V6tDOJt3Oq4vfH
H20hDgRzbHgjqFCKYrP7QwMBHksfCv0XszZCLakc5JdQvuL2xpFLYGCNmwXMW0P7cIUa9P45CObo
cUdmAZwz2/oaZs5nTHn2sdU8KhrtbP/48Ru+vy2DOWq8jkNSG+HU18o1YPm5e9DUf4gh3sAC79qO
Xz5+ykJbOpgjwVVniQk0RhjLcWU/FE4OqxVSd3cRGZ101E2M5Kjgm1iaNHdocS76Iktg4AOocsfv
ig6li+80u49/zftZbTC/g606RhOZZeSac/5MphplRClfP/7bSxt3fgMrqnmLNuJ0jSAtmYxNm7Iy
+DRylVIe7aIs+xWa6ADx1D83T6eIhLBZZ/HWttWpVN61a7PDx79k6cvO4rSOOEYxk6yuQyl+o7V+
wKn9FpVdGgJ1vTrSWEhxg7lq9cArSMsxPKYK3WijasToykkJ49+RdXwaKr2jmm1DT6ahXTw1Hnxi
W3Z2++GO1YxsEXd3rsuhzu8cm3L8p7olmKtXqyLuKvRJKxzb8g4ZFow3evn943VdKFxAtfpvaBJl
C8dE+OheKeA+YCSmGTRWBWRqf7iWOnp+lLYq+MZkvVKrLD1wjmDnRsSDtFt+ZdSFCmK4zxv3oTHZ
3poeow5ZiQ9oAeK0DBLmutXKGi7EnjmMXdea9kBYcQyuuz3rMR2gE4xLqybfx9TL049Xc2GXzuHH
BZ/ssKEtu3am3mIKl+YlJKZtc4Iz9Pkfs+5gLmCtRlVGoe2UV97l0OHsMEwpSxeKKysRZektbtn+
m3zNQmtLsRCg1eaWlOqpufMYSf3Res4cceRrEigLTZFgjjgG0qpoRWiKa8nsc2xi9UV5SAYF7DUP
bjacQw30Ig3gBMuKA82Kn8ZunId4muCdmDtTYqKpwiRdH8eslQ+jKFdize1W/v+WRPD/6T9r486r
J8yu+m1JKDSKzP2g9IaFxRFmo2TDG2zRf9sys8CG7u4g1eQUV8hKJhnfYJR56kM/VQxSfMGaQtDC
K83h0D4tx6yAjSeu3mc7CMubn+JZtcU+p2RKLBz9vrTr/b+90iwZjcEb43RUxTUDxWOi6IN4lovu
B/1meucI0ApdWbsFk4EgmgWvXGRV4LOpuML0HNO0FqKcU1/Uey6s1BffgbQN7LLY0KE7alHjGI4U
Wr2tPkkPZKNOnuwx+N7D3WrlB71fDwdzBLSkVQS75qy4gtlUOt1JN0OOGWwgVlZ2oSIO5iwVlXug
zkJp5xrQp2Isdr02sF0zf9ik91lRFklcqpu691EN0V2uV5rrS4ljeIsUbyKCDbII5PiiBl3t7Ec9
TGk8+V/bX7JHE3qA42t/Kly29aRz0WFVJT5zNwx35cfb6f1SGQra/324VcXV6NZ4uB6AKkYMP/IQ
FtXO59j9VMfWplPD1aLtCoh9Kbmbk1l8mQcD5qPtFf7ux8Aiw1ljhD21/FsT0aSa1KmQ5H7qT6Cd
Q9wRFi9I3au9KMyNSPD08TsvrvisZi6ZHFo6iPZaRezez92taKetGbB9KyOu4Ex8YZ6XBsrbll2z
jZl/Dtz4YXUktnAFzEHwuF4gWObHzdV3/oxRPiQk6IukEsMRcmzdmij+0nGZBQoW6oBreEddb7Gf
5fWuG707tob2W0rm5jLPmIdKCpm97OpX9QF2Zo9lzDYS1ubCotsQqr7jON373KSawbk4YjuR09TG
FNXtx0sWxV8picoEk4DVydhCFjJHsY/CDK2oA/wiqu9bX0GyvH92dJNiwvzxxllY0jl4PVSVCl04
ssHb0n+mor8r2PC06na/sC3mEPWMi6wBgcG6WPDFS9tIxLtusjC8xoRrrEexyxR9/PhFls7h/2HS
La2aAiKxF24wkbX3ARJvx33Af5VkxIgWs23reeyeMCNPwDVxPJ1m/koDcOG6nOPSWzJ0LQaU1iWs
xCaAtUHjfL0NFInfpl5bnZpfH7/k0n6YnXLqIXGJigpfC1VUP3rHkOhTHuAwrB2C2196J5eZ484h
/US1yLrsWihhJ5431clt0vTxz1+YggZzsHmH9qwOyiK7qs5lm9rU+3y4mwrVbwUUxvO67JIx03cx
K5KuEM8a0+6E8m6ln7BUSgSz+OFaxh50hM9EHfc5qEBjtuxPcbwNxgwQly+dcq6ohz9Za0XoUjk8
h6czMerIUca6lISM39ustD4V+AlJDl+4BM3/lyYL5J92rJ+6gtWbvv+dZ+FvHwKGSUircNv0w5/J
8/OVdGDhsM+R7M6gnWwQygKSpv0u8uwhq7zt6glc2Jxz9LqrTFbLNsfHbYi+Vx08NJUVAZnAYxdh
kgfblV20sEfnWPa8wCGoCR7UuSdC2vZnbQhaYp7MN1BIGI7Qrv5k/AltOvgziwQwo1fuCAgQ23W1
IXwMk5jUu49/zNJvuS3Gm0wngCgPl1Ig6gwOTEhLMSSsnTYf//GlFb19xzd/PPdiXVh5Z12cod3C
nPqhYv0eHBCY9K30ZZdO5BziPlqhceCXlF2HJkJzPbx30daOn+BjM7LhpW2dw1CgJex0B3uqz6uN
t4WAOZdrzmnj122LxxaySrJJfWY+ms6xVX3p83bTGrdJwlu69G/r6P53HZUH0Uw/M/TCWH1kWbD3
c8gCkuYwrLEol77UPLK4gygQ9y0oU9ENFJU31UjrxOvkWUZ85YZbOr2z4sWTsqADgFuXYvKs80T0
d6fI5UHyPFppRyy8xRzfHtRaqLrL6WVSDY5S9hx4IxJK94UOw0oMXniJOba99XLhdITQSzXwo2Ws
41SKazSwf4twc6nkqo6CqaAYWQLLeSmo/8ylfWFmWlmgvxiPd67HOaK9DXnO1O3ng0Lz2ru2euVR
mNiuA5shA3sBervy/UQAYQOrSKCzzEMg+Kb2IQRrVw68LRqRFJCL2RJgZGCI6/Yb5O31Sja3kG/N
NZRzbWBkEPPsOvbQAzMVxOqh09Ga8ZW6Zr86jFw4vXNEvG3GAcRyJI2ePZ5IGPzRUX7uQpNESnwb
7N+jXNktSxfoXBZZ5CGROoN59sTLBxMUGOA2Rw/Wjm2G8v0pZ0B/+mp6mdq9LvnOHeJ0nKwffUZ3
uSVWLpyFGD9HyI++COCSFtMLtPLTxqDfqVyc7o9j09+y9L0tNQsdVed70GK+BfmmQrux6uShCdVB
y0jdiV6aKNUtKstWVv6XAl2ZfQc7vITzRictg39FBXEgYbf32m+De0cylLt9/8w7eHLXQ+zAdRXm
DF7vfqdN8LnFpKjUEILsFWTxYpk9uA5GCwnsbbw0KyKVxBmFVVcLzs6vxi/IzhTU2oQNYT95KQoG
i+22e1QlBwyC14HMIKJD1J8C/JEvAuVRrptwU+sKfAib9mRXZRFQSJGtvudRO+1QmMNP0dT1PWS0
LZX0zJERplpBj4njTVe7ZkARZeXLNER8m0u7vjaBN0FbzHXTeoya89gDG+FXNvw28xvs0WDcZAT/
llcZhlGFM0H9UBUprJv1xsqj+lig/XkSXolWj8SRdMeqv5/4WH/JTLyGkVyKarPQLKB64ndeQC9O
Z+9pVD0NPi6v1QbuXxnTd/bInFLgERFINBmya1O+ol/kbnojMvBr7TumFAROBK4DbhLNgXwrivK1
Yyh3MlWNCQ2rKYU9Gr5WX3yvBfyESKwS0oL6BTUWZ6Os+DGz6R7ySSfeVBCIadZsk5aSiznQxiMj
wNJd54JbWsDBlMLfHJg9Bu30ovuRV5+hWnS8OQLGSre7qUXDNF+jtS5Fjjm1wauQN7m0RzZaRjtB
+UYLsacKxkaY6DoRDIjbKYn1t4ioU+xBzR2pT/QYBXnqkh8rRxvpxXtf7Ral36Zv4Lq0Lq9sCPZP
MMDQz3Yp99ZAXvKRvViAF338mIVbe85hgNoTSC9OawMagnZw5V48dHly0e/r+PDxE5Zq6zltwfRu
1w0+na5tk1+GTLEmAY8Lfp+6eWp975eOKRLrPkocpjcAjCSBVk9dnANBVRN5B3Dbv1ljBnOiAqW2
Z2dosF1lJ48dBcQn8skehX+i42xHRGfBD1SulPVLXbU5SyFvixqueBLO0rZ9chz/WGfmEDDzUKFC
zsV48HPnMR7or0z0Ww/ixn9lsdYclRduczJLW7WM62AqXRs+llmYyNCkDiBZQMGQxPZ6e0+iVYu6
BStIgFb+u1dr6dHIM7Z9hTFdFdL2ZNz8q59RaH6iZXvPuYfAEqe94xPw3+vqVZO9KvcS96DdhU8l
7LSgHwef8zBO8nYM7ptWw8mPVntXv0z1i6UChGOgACmYbFObdvoEig9GUEjD1+RYF9KSOaButHvI
ZdgINyEwET5VKVKCu2GCs0g0bG3T/7LWjtzSgZij6bKJ1qVs4SOm/WlDICjrFdmR8bMz3dmDD85M
/JBBx0s07SEi8uBR6DRlGFAWYqU0XKCDBH8/5JvgUjWxrviU2ddGR1AHcJ2uTTyLHJiQ8dYi5RWJ
/C+nqn5Xds0TNjWwrY3bT/EtMRTmdwj3LRNqYHiJBFcy/F3l3I6T2KlYElFPbgZL2hC5zsaffpv/
G8cZHeb/7rJ2INAis+Ppykc+7EnOyyQOTH+oM2+tZl5CAM312LmO4zEcnOkqVGCS3rC97UIjVQCD
EEJpyT8yeZlyOaaONwZJaDfqwExfptCg2tnT5EKLjUfY7McCwnMu3DlxeSRAeg97pVzM0k2PnNMm
Wp4FqaIHO3zkaPoNkBOU6tNKvH1/J5O5Z244KjvE/MmcweoYn1oHZOCk7CIUGX3qduKlmbIvFXMt
0MDcKukbgkGOBz3WGF+2HYpqyxryh9cRbJCVcZ/HyqWnyc5WNfdvEej/bzYyHw/2hd8CUmCGsxX1
0Dcc7BaDJPtSRtmzi+0CAYBYJDXcGDa5kOGGkftQ7nQ30pWM/P0rj8yVkhzPaxVVkT7L/tZ1CfIf
puewmhePzZpy0PspHZmPCiGCZENkoNPnwQQPee+FW+it6C3k5desxhY+8nz4ZxRxQqGZOVOy8y01
bCBPd8wZjOQqQH8Dan912jVjjIW3mc8Bfc/Li0wW8lziTcGZk8E2H6wvRQXR7o/37PtTNzIf+TUU
KCIo/ulzbVd3pSy+Uciu1qR4kRa5G/ohgn4CPZN+ZcS4tHi3nfEm/IElqTgrJ3M2QTYljWGQfKUP
cdX9GqS30R475KZfVT5e2O/zGZ8d2bWsQtg8DQ7XKWmE/eD44b2ADozcuWH9dQzDJu0CH3oaPC+t
mxM06ik32n28uO9nAiS8VaZv3ja20bWO+laf+56/3sSZCu8OwrDwuAjjL1b86+OnLEyLyXyKN2ki
ezjiwK8jKBg7wAo4bTrAuOIBQH2bJ6OAzDT8A3fM7spjMIzVePT96J+aF+T/+CWkjVCBEvukvXLX
D/19RrODyIt9Q5trpNf42UsbdZ7pNHkstHHtE7BCeQ4/XlE+j7E8qSr+btvOUyX8g6bhyj29UAOR
+VARhao2DKj6s2jAV/E4+dzl00nQV5lPSWDlZ95DP37IdqMdfjFN98s4fK17shAm5+ND6U1AoNzc
lD2YGn6n3iM+8EOo5NaGRDEoq59K6GR4sOCJKrHvCVEgTKF1kgYGlCqrRMppDwnYAWtGEQtRaD5s
jKKpKBt4Pp/jnuAy03A2F1W9bc2aWvLSC88qrtBt6pgOVnk2rTgR4Km6Ktzf0k0gVz4+Iwu7Zz5l
HCyXUd+Jy7NW5TXu6UslurQPd71DU2WKF8FBjPo3YBWZjxWnrtFuGdbTqSbtxm7JUxP0B2jQPMX5
k1WtJBtLbzSLLV1U2/0YWPwMzYpkLMQDsK+nWgI6Aaz2lebVlVfBi15DcS2EsvmAEWY8eeD62jlp
eKfSkH1Ds/ZmNoNSQIpu5SstFG5kPmgEIrmmAAdOp8mrX8RQHodaxikaz32adYcevMfByrc+b1Jw
QDvMbfIj3Jw+wcxhDZCxcGXMZ42+S9vB6hx9FqXc5H3ppU0JEXcRor8Axf6y/qL5mNq2Nkk5NUdr
GF+o066NdW4f750EbT54hGCZCULSGUQdwEB9+jI26InL6hxDnzyUgKkpQLiDsH/OjIAvxq1ZFV9E
hH/Ua4dx4bTPp42WtEbqB7U5T0WUqBxAYw/izFRDQ+njs7iwleYDR40EsIZbrDqHnkNvleURd/9z
3dgVxo15vWdiWjkjS0+6/fub+7dWTVXbWhkwMUK9q5u2TkR7S2mEUx2dRgJlE69ppi8t2yyzUdOU
G51l4myQOHHi/mnZeKid+PXjRVu65OfSWbWvmAV2rjr7qutSae1K4HZSGbbo2FYolnNrTMMg+Npa
Pz2Xp4Up/60+J/NZY8sL0Mdlqc8+dFsnBnfDPnD2NS0PAXV+KS/+OqxRaBb2/3y+6PECLHWbyHNR
DCrN7J6nHV9JxhZgBGTu/TqEmS1ZIJxTQL7ktfcnhn2h1M2l88prFCjcbDKAhxN0qIa1imshSM/N
YIOgtjRrph7CBtJPOVflFhrmdwxEYIrwcapa7uxy9GVSV0n4qq7slaW9OOtrW43F1RRlBnXedFAx
RA4xOWdpnpnN6HLralxQa/yciC00al/AtCohvD2AccN/hnVW7VugX79SbOZ/O/HzAaXng75e17Y4
a8xF0HgKXqkNFHpuNiwSMBVY2z4L530+pey1drthwiXlhnc++YGG47cbqodOPv+rkvHx8i49ZRZV
WFCgbRuH5iy5B7JVLLyk1j5LfMv/HoYeuou6WUkFF8ql+dySjLGGZMPYnEUIHRAJSu1W+82docgF
JwKla2i9ktxZYZctXb/zOSTlge0zjHrPkXNE+2nXDt2U1PVdhksgZP6uhwJ9Jup9JYo4AX/x3GoM
sSPHXfkBC/t2PqAMVcMhygp1DreUh57oY9c392O4Jvm7kGbOp5LdFENxJODDGYB0uGj7JZrOcDvd
QsK82XARrTloL22QW27x5tpxRFGDnNSN0JBtn2AoJCew3YvMJKLufqri88fbcGmxZgURSKWl2+TF
cK7hLnlGdtYfSNmo6yCMtxJIlhZsFkekF8rK5A0523Z+p4w+tYO7aWh3jdc+ycJSzSdkbYng12TN
eAJXA6L7WdVmmybshm+KISkfi2HTlfnzxwu28Dbz0VLO+p5wHg0n6dbWsWwLZwOwk7zYTRNuo+2/
PWQWHOwRTXiv64dTGcjoAJ/s6B6agM2mkiN/wgBU/uNzbi/5Zo8JPqA4rBtzGuG7/FANpf2UgSFv
4NVdTg+YO4IH+m9vdNt/b54UGdESJXJzEpltzsXgD3ViMZtcysKEO7/Q/lp7fiHazYdErkv6uDZ4
p0bsBm+Itior2WtUuf65o479CQoVxY+eNpt/ezHy3xeLLegPxmwkcE7lAABHrA52k8v6m0eDGyQW
DAxX8vqlF5sFhDIe6h6cCHVy0ZNN7NFsg8HewRbCAvcj2jcsP9rDCrB9IYWaT4Rkk0WN7zHvJBsP
xiWl2/kQ3Rc2af9x582CAotK2fmQAT+JoKsS2wrOYxughRel8T+2Pefzhqphseqr0T5xULXVmceI
AU0OZPC5LTP35ePPv5CbzQcOViYiprO+O9XxOTfmF49qlFNjUAHClr0OBpTZ0HJSK/v58fNu5+Wd
2m6uBQXzD4+U0AM4ZcoIeSQWo0kOZ1iCGs4t9MqmXnqrWVwowPNxfaba002jIhmHzwaj1aK1H8E+
erGgKpar8CtnlP1bdJh7xIZOj1MUAE+kc1NekE6qATyjypw9N9SQgLLQsft4/f4qBb23gLcd/yYQ
ceHp0inwao7skmb8njsXor/CT/QyVTfg7S5rf4y+f0X0aMZp0xUA7IpPzDMJLN+TJngWWXvohuwc
tK8f/6SF22uuDqWQB8ECsW9PkkZbX7kY4Kmdps4nJxx+okHy8VMW7i13Fj1g5aLrsvWdkyDuND5w
xrVKK1gRYQTRlvZNNW5YxQwsPWyWVZRQ9+jzKienAbuSbyIXfQYlrHo3ycGRW2jTrQkT/f39733P
WSDprbqltTvJEyWPmfgEe6XbN2R5WpE7lz6E464Dqcz23A2FQH+ekXSqR4gG7tqwTKESmsqp22KV
O4zRculubMNWDtFCDP0/qahY5IySoD5NYBzkY3bpveb7P33MuUIUIEERNR2iQGV7/haSCm465rV6
dgM2HMd8Mo8fP2ch2sz1lsJK97ly9XgqYeu0azKJUy+Je5iYb3/6+BELW2Wus5SF+Aaj0wNhUZeC
p3HJMBsOnfE36mfrzirFWq6z9C63f39z8BnxRuDwfXIyKgQPzQaF0UAbNnTvJ5BY85VjttRh+Qsa
ePMYD85iVAegZFSZSCMrKNICuE8UWaA1ZFDXDTP3BNkwtD58CbdMGwplaz5wCwnC34LszaNpR0zm
mdw9VcIJU+UGMMzpYXzBSQaUVxldJnAq0O/nkI75+OMtreksqFAb2p466F1s8R7DgtrA3YtCQAiA
PCiG7T5+yNIOmQWTrlKqgUcNOfUsLl/hHpVtFCwdDwLGCxuwrtamikvPmUWSyAnBvQjhId8Q78Er
x3s26LtBQX+htOq1ua+/ALYhcwmGyLVtMpZ+c8rarv7sWuW+8dRLLgn061rbTh3Hai4q88JjG06n
oenTUfDpAlRJPe20DLIXSxp2LGHAl4YU4nd10TeAgORFKmPxyx8wtnG5UBAjDXtIbzqPtIe0Sd5V
z3S8cSL7MdsEyuYgabv+CXN5QO71z3Dw78cMjB/4O0cP6BGy+8qusk3pT8OdB/TnKSxgNpbn1rFS
3lPRx/elpx9Rz70OkCfdDtCwCqUfwGoFjwVW2jKfsdPYTgZ2Bno7WqSsj7uk6ttHNoLSUGU3xo2V
66Oj6p0fEOyfYjwP6LBBaNhXMECiw4FUvWkSq2qsX8YtwgT/R5+MICfIobtgWhmyb3MYpzqQVLy1
K+9LVLP3cUfpfVa3WzsT+usNn9R6MtigrCJbX8izE/VfoIoINLGq7i2uxc4AMfg57Jvh+xB72yaw
zzVn+86mbQgh5kJlO6f0j1VUwIwMKvOapg18LAbPAufDIZxUiUt9ftAj2jjA0BeZusSqOTstTHpt
h6OAp3TvW8LZBX6n7+ywSON2hGas5o+95z5onzzoyDe7KQOseT+FAwCwMobfCLVwYZZGpUEZV68l
VOc3hbT2jm8PD0x3j25g3bUxFETqpnyeAIKHxpXFR0AqrQOu4M8tSpAUBngXvyr8DTJsNm5gaf/g
gaeb9qPvpji740H6JYT9WB5dPOyXbemMF4sAXGcyWCxmlKYRvn5nET/cdCwY9hR9wAOgZPtw4OHO
rgBM4dD7A3gYpsruxJVzDGvIunyuqrJgqeuVTkoLGwWLsdwAktsFIONoN5wjImDjLqjXnSJA7hJJ
hA/i/CgvUB+9a7AZXcC4tlEMFMM+6kkxJrUwMFrV40HJ4GIy/mzkuHdYpPi20XUaeHFQfRKZVJfR
t2GCTMF7DnxIBIYx7nzHkxA38ujZ51SmsrOfHRd+c/b/ODuTJUlxZgs/EWYCNMAWYo7IqbJyqNpg
NYIQEohZPP090XfTHX9Fhlntuts6kwRNLnc/3ykHholWxjplkVaAskXRVrA85ZHdSJpvLVtQ3UMH
P+BJ+KDN8DtWkVtpgd480YphPywhWaETGJ3+/J9rwMJJOpBfC12e+j6q2sc4Fx1y7l2b30f+fApm
5rYx8uxa8vsIVsZL4rv5zhkvS3Li7HIsFYoOJhn7MTzkM5rA6TDkatVGuKgvHT+xqR5ATXVKv02+
7fER6JRWgx+75xA8bYZLSPCS1cMXQeu9Cjk5SdXk752FVc8ADbD1yma3IOZuRbEqY3/Pkf1J43nc
QCgePCAH6a8tAyCVqhJD4Nw2krndW4JaEVyGMC2IoyAU5vOTygpvA5TNoVchLMin7yIfo3u/DM7M
/xYr2y3N8r7ICp2SUkq2Lf0qQEc9yZLRFgdNQv471J0D0Tmn5sHAcZennAm5bOwowxODB2mOnifc
ecequGMwWI1W4xCCZbeMArTACr3qxiGwd+XXohCQ4YRDlTJYdP3yM4OK9qjsq5RE7fzOtOuCE3lC
D9xrJXmhQM4d9QP1BNsEKFAwzbA24hG30YWncU3npPd82DjZENtMRneqFd+AY/BfY481h7hHbfvs
T2hXnhNYBVzCGsaokTww1cJ/fnJeQurm3JYoWs9bR0D0vhRVAxvHDqdYhNMSf0LeYiyKOV87Scyp
c9VDVsfZXSSmhzOdqjGBBagIwLMxyMHMlpM+NdgO/KULvvi82Rn0z2OCeQ85/Pk2mSg+F0gkpdHc
hGkNiGKfMCuyJLAelnNml58N/GY2qgvV87ggWIig4nv3vXh6Lgnl760ZPPiFIN+ZTkMfx1+ruB5+
eLSLoBEIjf2ctcOvSA/eEblPdMQ5DGXOQPPJPW+BxJeEK9uL5ZMydtn0uoA0zjMayaWoHX+MtFUb
OnJ/FXn6iD7Ffp05Wn31Xe+AfBsRwZMGwMiltasibs2umdvHHo2pD8DL8CSkPcJ50iLDk9Cax2mk
4q9TN+Q7Aoeetwrln/owenR0aT/E/amcxliAodZ/aTvPnEJFl8Oo4Qh9UF0E3HrL+28oJRjg5/vl
UWeUfY7DuU/aHsZOGbN6VY9MJ6ab83s9FAOO6cilXdO0u3hsou2i6vw0gqUwMr89WLEUa7+w9FEJ
ogFaHIO9F5N9V4DgHLJuEKnT+SOfRGyShQ7TtArKsNhwMf8GEYqLo0cqab8KFB1SNbf5ljUitTpu
P49F5b8RDCma/vRv2lCd1rRhzYsTdBlWEZLd4SoqA/FejTERiSUkurd62TWe73awEa23M5fT1pbL
Eq48qr7hssQ16iigF4ZV+LsI+uhT3bZN2lfyZ0g6YKp04dfvgzMEufo4fx/bXq9tEfIVEBahv3N1
AUoIYpoKFNahR7VNUgKEmj8+eAO6l4dMU+yTfRTuZxV8RpnD3+dxPP52syhehG3cg1dquu0NQ7sq
fFv9dRwwDJfui2pjaPRQ9uPySMlSpKhhH7Chnfu+Kj+im6arRHkwtuvKFP62MLJDD1qLI6sGawFk
T1T7dQNkYV7McHNcdDk8QZjFP9fl2J0iMZoXES9wY2Bh/qqQ8kCAMEBys0Hbk9sFUs/1Qfm1Sogf
wmwYBo0sLYfCYA8qqzqZGm8+eKDOor5deCudAVuaWW8TcheupprCc1zCIcwDXF1N1QvtsmkDH+Un
sO2RFSqqFi3SOEkR17n5ORzwBAV+Q0KkfckQiKV1Zc2jy0uMnBbejXrQlYTDJafL07h2dB0KPgM5
p8vDObLbIZc/tRXtSviAxSdsxCf4OHy/cg2+BOSMjPdgl4fTIUMx8bkcw8GtlVJM37hmX6vIXtIx
KxvS1kVuPjSxvlMSHuNqRghlrc5W4IDaFHVnDUOFbEgoFFLPKuO/Pn61K49GI+V/75RVnCuXE8R5
IaxMkHqAMedIrV0HCArJeLBd/723U7weStw4P37mnwePXZafOtXxEnA8/xA3PpavPZW1vzWqPtbG
pD4kLh8/5krrGrvUvRm3jGMtgvGoKim2tBZp4+vdHHFAHMrtUHN0RJdfivKrCnuF9k7pHa0St/LP
V67RjF5c+ngbcsBSUITF3EkWXiSzZls5DYlFgS2s+pNlJzvCYtq7zZj68/2ZXRrIOCl5Dps/e2SK
qXSqCnLsJlkebQfhSwOY8eNMB6QDp+WWveCfr5zssnAlVKWHCR/6GEJyPX0r825XVv0rz+yNRNGV
V7qsVmlTZFUNX+djDHMf27RHiovHLORDPusjtwMIUn9VnWCXHi5LLsrQryXMk6tXale6V49LQN9w
pbmL3PAKJ7gbC+CKyTi7lDzJmk/IYHjkEEfRJy8+xrLfqxJ4I+j9xKTWVUjXQKjeiSiDG+b3Rpdb
V+CG1/WPU9387pAhSVlewa+yJ+0qzp5kPafNgiOZghGcf0LT/Gbuq9STdZHQkHvp4gEuL6pgE/bd
Y21ulRL/nD1hl8KqzA/nyrjzUtawPhDNdG7EeftLQ0F2WQgLsbs3mYjJoYD/RUy9FzGoG4N9bd5e
FL3Cnph6ERk50LZIRtIfvOnhTMoq41suo/8UNP43r8su9U8K7qYFVA3+YdFZCku5ZLII+j7JMjyF
33u4YeUrBFLrhWxpAIu09xLKxb4JYSUM3ZlvVjzIEm50ErAfZj2KbRa8iJymQI5nWq9YfCN9eWU7
viyUeUPTBhXu7EdP8O8la7eZX38O4dqWMjhXryYS3tiQr63ki+xUVU1m6CMc2oW7pyJHZIB7E7oo
82yGN3awuzltroztZdnMwLS1w+5vjyNsbDob77r5iTh1HKJb9qbXnnB+xX/lKUscIBGAHeMxmvw1
GKWHEXkhi+ia2nn98fF1ZWldlskm1hppYgg4GPNgey6+gU+VILX38W+/du5f2qKoYJ574zroHbp2
hSx/KoNnCIeq1Czte7PQNU7oxwJvd7P1+Mo8u6yQlWgRZXyKyIGwOVULmPjY3RD07ghh966FSunG
q/05XGP/qJD/NThyQkaKwb/z0DOEvzCdPXsYQ0C1GeVbBF4c2MRJ0OFb7mr/jWPPWv4Oo8Eu62Bx
VsU6QmHhAGH5Jiv0Z6r8OxJ07+qWrOfaRwz+O/Hqlo4IJ/BuBCpKD2bndfkeSO9NVPE+uIUVvjb1
LiKXOVddzDoEZGXZfG3D5kckix9nDdbHA3RlH/inrvmv8UFDVTBWPoQShryybDMUsAEaTkH4o63k
ZrzVA3dthl8Wr1ogyEubYTDiqX1QxkOXdJ4OfG26jYNjwrSZ7Jtf3jLb+Mce5g+7/WVBCzvbYEyA
6V0vMFZaKQtdlFsVdg8qGSqvYZ7CpsqBFN6BRj839f0YQa+oXhv2pZ1FSvPvISPrbK5SEQng6W/E
Gn+ug7PL+lcpA555ufYPbf5JiId+HLYkrFZDPd0zNX9F9gimX+WtKviV6XlZCpP9CNVvzopjqM3+
LCswSJa+GzM/RPON4+rquJ5n7b+mjxJeUGVRUBwrv0g7BamnrVdZZx5mIuiKhNEevSy/bUwQZbfz
08dz9sqGf1kTM3XrqwnWdwd/al+bhb11/gIAGOmSjNyou117xEVEEuEq3S5hxg+eqOlGwNb6IGd4
s00LWkOBpv27YhS7pBr0+QQUEpDkB21ep77dx+iIDXP3hkXxd9/qYvvIgNkobYdJwPXP2KHtdNTI
neVrJCU/fsC1WXYRSAj4BQ2m6epjgJ3wKc/0l6yekYBo6kdkT79Ot/bBKwfJZZ0rIzM6khchjzru
v2de+7L49EYC48oWe5nAaEag5DzkkI+YzY/CI1ASmezN8huXpmu//vzl/rVGdClrmjWDPAKSWkOg
4fbN+QYKgtuNIbj2ac6T+F8PyHvtodTWe0DMyrcgr4+0GnYfj+6V4+HSvQNG3MhOmsk7NC4CiDuE
Etd2P4YKGMICxRUzw+e9vBWkX5lKl14d0EjDS7wugwPuGfu8FCDJOpRWol3Y1vFD0Pc3tuEri5tc
LO7OAyOmiMYCqojuHv2DK07sE5fkoeyaW93l18bkIjaA0wGjgjb50QQg9A+NIQDILTd2pyt0UUYu
VnUU90Md9Giz7VH46LupemNI6PcKOsfou5v2ft7OqQbEphiRSEI7WchZs+pCVz+izhGmTe7hdphV
0BAi4d1AzvTxdLnSrA2SxX+nYk+DAK45yEDApv15su4LFdkzzPE29Eyam+nTVGhIpFSxhoHtsybT
tpBwvP67BgJ66dhRK+ZDJ+Spo53bZxlF9wuD9R+sqD5+vT9PUHpppZGNElpDv62Omce+0qF22z5C
9/lcoWQaFWuSvX/8nD/vGPTSK4N0ETqa6iE4aDlBd1/3/rhibSmQyUXC88ZY/XkVoIb536GqvExX
ejZo+rEosxPUIBw3XQJTtFTfMh+59iLn//6vnSlqopBGwAkdl8l9rUp9J12/J8X3jz/Tn8MpemmF
obygIbMOx2M+56uxssegaDZU2PRM1Boyvo612d3kz15BxtP4YtsodAujTsBZjkXQ/hzKKgItAYtw
5Sb6Gjfk1Xml9w0aHsCo86jZ9SBvpmD8T8nkSp32eaM3RvSnRswkRYcq7qdOQu318be4NjUv9psw
Kz2LdntygMdR0lQD7GZxsSrnBO4Nj3aabpxl1ybNxcYTOEPjFtWYQ6HNuj9bMX4xoHzIsLpx4FzJ
1NJLT4iFCj4NCoeACvLPVSGeNVickI+isEd1CKcYt8kC8yMo3S+B8ogobvkWX3m1S2+IWIbZ4jyo
FkD9X3ULCjcMftUG3oPkVnP3n09TemkE4dBswOiEYCwa4CBQ3iEod3A6KAn6qr5Pt9iO/+RI//f2
Qy+dINA2U87zVJljJQe94iOUXHBiewtrCtPvCvU3mjmbkFx+z22NImtFqy0Hlm2XBygWoWJ/agPz
IPumWqEUeKaUgFQ/eVMPyov7NoDGk3oht5sAyvdsVY5w0wtl1KZqLPi3ue1Rr/bbwmzVbPoUpfqu
SSDHf5nOrQdeGDQvHZm6VUAY0qV1cAwdwIVLx27d/q5sC5fAEx3MwjRVUx1lYYFtltEOPS2gn7gt
DmSeUs0IasZeDNnuFK8+Xn5XNrpLW4ywGLw+xlZ3GLJuBRAq1qAnWhgrf7rx+8+bzJ/G9GInhROl
62O/ro8SMocuDVh1l595+GX3A83Gg9iVAICgxuqJCJq+UYhUtfZ1hJ5gzSS08Xkh7vTsFPZEK97b
DPUOH4VC3zcPJGKvrTIKzZK5vWvhGUi0qj41hn3yIgxNNeYvrIcuKagiv0wYHCI+T4V3B3caciwU
ir0KldkiH8lKlSHf5j4/iVjWz2gxK+/zgj8S7wzwbcHzasPWrTLfYWL4Y9WuTUj91zAf4IwAymbC
AtbetUFcrrUE711UyHsUxXhQHvvx8Ye8sgQvsQFd64oA4OLoQCqg3Pylfci88KtC71laSbMpJkcS
vyCPHz/tylS8ZJabKJ4FhEPsoMJx18C7tDG6GhBD8yVlARhnaAsMIm53vhzNjdvAtal4jkj/deaC
ycLirIjlkZfinqMDkPfi580E9ZVCHv0fXM8YekJanADoqKiHU6G+6fANXWeAIWXFaYlI4kqxovSu
uqXyv/IRLwE9Q2SnORyRourrO6Hvx/4ZcvC0yN6QLinkD6rE9uPRupI2opecHsRxpPVzYY4SOLEz
J7NpP8OJfSvgRxhb8Q1m6YdyOqhsBLoySCTPIJYNX9DmkjoLe4TayW856ITgVR9ZFm9CZmEHfcsD
9crAXjJ+TDlnMhoBpEC+1M/eASuauy833vwcn/9he7lk+kwd6ZSFdvtYZu3nTMP/EAhMvutV907A
8zBTcVjmYEh6BEFJ0y2pV/eJhX8a/KaD3yUO5pp6D2WJoxpmhisCiGWS5d6qdPwGP+8Kt5JeQoHg
ssFzk6NI1MYHbn+6rFt7/IFVW0yL+twVMn2uzWmM9Bb5BwgqUKRLGv+gGguWbrnqM/zr/Bp0QJ3O
7mD96rWZ6SEYiv3H3/DPNz6EKf9dd0URTCFpZXCIh+xLOcZfIjW/ffyrr6yAS2QQiIkk8+fB4FZV
IoQmFRxlo3Wvqmkb+ChMQcH8Vor6Ux0HN8LJay9zsYl4xIMkO+PsQKfs3Xr1s48Mz8cvcyXOugQD
OfQs+oK76DBl/kM4j48lFV/jTrWJVf5fFRTpJf5n6ZtomZHUOWC/BbdsMWrF6vaLY5m/021wS0l/
7VUuomETgt/rYVoeF3DSEg/O1UkdZFGihuXxJvri2kMurtS6cNSWCtnOls6wdC8ZgmDJH8pFLGlb
/R2XmF7ifVwdTdVQ+NGhX9DoqVEd3BEdy9XHY34lL0AvUTehyWmOAx6Yg2obNyNg1nCZmmyXUrIn
veiStoFRddetVBanpILCBv9ctDdm87VD/yJ4inq/shFUsIeAtvvBj7ZZHU5ruAbOq3rYgBZT37rw
Xlmp/GLd2Mb31FwQfiiXMUqohuTLt4H7LGz5G93LuMqXLJU9BWpUya8ff9x/Cvx/2LwvMTjhstgQ
Jt/icNY1sNcFuoMN9YV4nqqYJKhiPBgPSMmqrzV6lvM9KO97wJPRtmwz9UgNRO1p57vnqJqAAsv9
XVu2/q6cAVotW9WlTaC6J27LaUWWliYz6zKXUAb0blZV4M2BAflJBBl5oDYS6G3O0AKtY7Ud+RKn
g1fLfVyA+KVmOb6yOLwxp67ceC+JLehcGsZ6sewwwaF+Ncgi3I1ttKQz9FuHuW++GoT8N6LGKwRg
emkTMQzOz+XgU3SdAZwmS/0qSD8Dcjzye7BM8ySQ7skP+SeKfXjdQaKzmZrIHboiFAkNsk9O2Cyx
htxaUVd2hcu+rdyiTUoL5Q6Rbx+WJUbl3qPHeLwDgevjaXXl+152bA2xllBt5+4QIwDw3MIS6p9X
jcjejR+8Ked9//hBV+KaS76S76G8co5aD4Nv2j0C5PUSWTh78ZvdH9eecLFP9wGTM9gt7ODD8W4T
dag2w4fdW4uq6G6kZK894mKXZsXo09EqdmChbu6B7g3vVNOZdQmA+tPH3+kfMskf1vklBIn4i+rL
yfDDkteLvwmtC/xVTSMod5rWIEFSAYNT66lJXMjq5xwXXbrqZwYbjsqvhyUNurbliUbn+4rjsgev
KUb3HJefN8nm/LNSLn4CpgVkPguzYABc608TGZ5JbfipWgqVohsYnUUSgtIWlj5oh5yCR1lC+cgh
7NuVvZdvy6qbPlfMiT38pRCCkdzwo5j1y1JSmG8XtdrqMXctKIDh6G9jZ9zWhp55qcLaO3UwT97J
AnjbSFi6Y3BYRWOu7N7yAIKPj7/jlaIlepT/G6nVhPSZ0fFygHFu/KmZy1dbTDaF+8KxxCGbp0Bv
jFu/n9EfSJoWriKcBs2tp1+ZKZfMpLAdwRblih94ICMgdsZi1XojPmtQfQ0WKEewf8s1W3BYFHWc
MhNkuyru2h1EpjEGOEZl4a6T7pbj5LUb3SVKicOiaQLczz9klV0TCT0Qrcp13UHJZWu5QAbVoQze
J/CrzhOvjr11Hbb2WyZvzOsrvVmUhf8djwLumdbEDYqtHiRr+9yqT3MNMG7RQjHRL5zCWyl7Npq8
yS7nd3qU0yoz42NLgjtgpaBdQTKnk8s+AKb3B3bct3zAD6mg+EWdZuDWjncW7vOoDPA0m9pDO9Dj
BMXmoS3GG9eTa7vlxRZTwFh26iB4OPAJmDY/30Licg+8eJG0JduUufzL/OglMMqg5Rit/Nly4HPz
Bhtt3Ez18NRNNUr8zWv2SkKAkBtthu2ZIc7YLavnKy94SY2C+gBC4F7jxtS85nY26aQiyGSM8RMd
B8N6gtXX5uMFGv6/OfmftrqL7XRpuqaSgUQDB+hr6LMrUDaVbVqT0INOLy6inHxappF3PyVurVA9
lEs5w5E1KCePwJ0tChic1BeFzRGuX0FnSv6YgxQ5Vmnb+Vhz8JHgES7SC+a5r1JUPSr62tfOaZr0
M7qwf+eDjfMZQSmStfclVyz/kTeLQnJ4zkcLc4QG3f/mPpBTtYa2J9jmjjJv3ZGa3ONaM8idBjcv
Whdh7L/3mW23SJ2jv8PBKTM3Drc2ZNgI0pEFW01ABB/QQoFdJu5BG9tZL2KnqgyHJ1+SDJ0Ui0Qh
YYDB/UbG/u9cesvPDH6XSQVEF0QZcf+WiTm7r2FK+kXH8/BgweDeFILDnOgMGP/tOgdAZzXDquwB
zML+XUcRDBSKmlXVgxi6VvpJhxNMHwSVpZeoEIFFLEEe6TQpE714cZo7NUardmB6LfrQniRMg37K
GrRwxavnRi30FOMdENwW/ZxCNpytuKdK+HYPGuJkqDMgF7Vi02A4H4kkfLyPocqEnJkZ9lABEf/g
ZULuqkH7XjJIP0BvWpV1EIjPMMAAQgx+KYUGprZsUUUUOQ9WoQ5eaC7Jj4wGv7mDUropZYs4M4Ir
K3YyIlNvQUoCAgy20g2uFS3thw3w0p1aR9LL5A68XZW0Y9e8Qv0B77igKmZ5bAtM691ULAF5iNGx
m22LcbLTrmyzOXyxdWPF2qsNfn5wbJ7TMabIoY6Ca0ipuL/HANT4K00pwnrfTHnkwTzHhz49kVBU
lq9ZHk3BUXQKbRlrP7N12aeeAfbl5Ef4UaTU6xGOsjlM3nVOUEriJthkeX02WR8mOngrFH5rRPPo
qC8ezDy0G4n5fqpcO22GsOlOUy0aAYaURGK1C6BgM5WGXFaoqCIb1llBNrBTCzmofTPwo6tGL7g1
J0j11g0Ec94Q3TGb2eLVWMvJQx35C4yxM5yRJDWFUVbhL7GVt0WmERLNVJoJiBdOzVBtAvhNtpvA
s3n4DXJDuTx6cG2XWwn6XPMOBoCaQMqowwB9uAES5yOszsbRnIKAVOFpdk0jf8gl9+XJl3BzOWl8
E/ZUoVbiASACbuqmkMxwuDS0cbSbTNZGqSEZGr+ShlQ1S8fOxdFdBt1fDrViHkLAtrDQPEQ1fmC1
6NrLTYKKdJ89QWAvwg3UBnzaFBYSuF8AcnVlCTOUccwfmhATcRsN48gPdd2UwHRBWozCepNDs3DX
L0s5PqpoyNdl62UTwvwcpuZJF08Tf6tCuMp9sY6p5gkFLCbXEmqr4YEOfhPuFsDa5t9lUHjjkyKT
tCfU4718D+EipqxflGCJ9rxo+l9h3JbhXURgzvoFwucZTREhgwllrmnTT0kN0Wu0npsyRE+ymJrs
FT9lhscGKlOotqbQi8y9FKQbtmXv+LCmuiPmcyXoPKBDDvP6KAbtibUNuGveOLJNDPe3qsA8HjSJ
t40aYnu3hHlf7OKy1PadLFGg7xxtutwH+dSSAYJe3od8L0DvNj/bDJJPk0JTHZy1mazeVbN2+bFB
r7e/40WMYBbyi7la9nOsR+RQFU4ruerJTM+76+B745tZeN1vmsE24SnAbuTYupZ1Vh4gzKmytxGZ
BvWiuYl5ABujCaaWCfqnbXYPhTfX+xnvVD61RV/X6ywGcWUPsjervsAiuhOHYhzZRrYFcojVhP9/
ZZalzuDgaCL7lAUgc+MC7KsAtwV/dBPavM1Iqh2JSzmbzRJHnTm5CgNz73Eq+z7J1aD5FgcRhCt+
LCEkgJ52Mr+E4gHfBXUTkESCM5onXctbOHx0qvJ/Lu3oDVtQOfu5TNpWjC7hBfNWeedLT6MYU9vh
Wx2gbPxoKoBW4HMAJmXuIagnNj90PkcCrasAzV+Sxa9xQMVMy+w7wNuT90lYH4wnY3kxb6muRHTy
Ua6JfpR14PsvPcD/ZlPysM/eQ7+dgjstqO1xjcUk/T0ivhD7AoV7S1DQCnz6nZKgB9MNrnFQs5hx
NglDddv+EuM4or0sHIOwfROBhDK9llAk3KkerranyYa4DQDTnEfq29APWQzFctUVXyCB8UfoIsTU
ZS+Rg0HUpsymgIOE7ub8JMNae2DtOp8VKx3Q8Fj1cHrbqnaw7DghZy2/oVUvQLHBn0a/7FYZfFsn
kxAcJuTHUgy4ceNBWqnVeXF0DugMNIlMYBoELQGIn/tMnWTgL0amS57z8eeCFif1rTSs7L/1i/RE
woQr3UtUo2/lc1iDwf1rqCSaadA17fGBbbgMkeRZ933jRydVYJd9CkqPdMVOA1IXTSmadXq7Gwo7
h/muiTPpfml04ON4kBBaZGu31LhuA53NGzYnfNGS8ZUoJGGIRoLGG09BdLb5NHFGBU7bLOuQYOdt
3zJ/LWPHI2TLQsNqCucU0Km+dJJMM9tOi5UgDjmKxPRXCNItrCr4MNphrV1G6JBEzuQjh7LB9yCE
6n0JJX4V1Z3aAjXDc38lEbN55oB2qSF8CkZg/aY0nGNuv5WIMZsmCRVQEegG68PagSXvVxq2UNEk
1IHNIxrdVtHYGwGhJdoEYZ9rPNWoxNMh8AfABji1E57xx9+MNFxswWTwmm2B63O0wg2oRae40CUC
pll2BZPQOoosrxKnYd685uW4uG3FJxV88bLCdOt5iOhvJEaN/0voMVQQ+foKH5AGadVL8xh4M2q/
XPkl3VYIN6JjnAdk3nUei8AsYIsPEERTGHToTZNWmwwXM/JiQpUvax572RnWEMzKO7nOG/0fkQ7I
jlKfltuI4fxe50Z2DCJvwMjhRlkQP7irZzd3VZpBU41KvJ2yR3ArTfTs63G037o5dHtvaM06nwae
Vs1wli/AXQEy/ka3X9FZiW5hvDIIPXvwSiYLRxwzx0ADwh467hPU22KznxBZYteABzs812YILCJg
xY1NEFVN1Gyd6oPgk7/wOYeUVBA7HzSvZfnk+R3zj5QFAcI1LF24d6YiNHHxPfdC2+4iKQ4QxdZ7
iHiJxg4b11+mJvYGaNjAmVmVwgXRnvkdKpkm7oyH9iEkcuR35TLoSJax8IoDImuwbfsWJxdoGkoH
n7JmIWoPUzpMQA4FLzLmSIv2eju3nsVfEkFNDdO6UM3qaQFo4UA7LX/ORuIwLLNll9ds+i1EV0Bt
Oo1mbB5DnpnhJJrClQ8h+nDAHpnnNn52oWvcDvgvLSEsqgoWHkUVOrepM9XVv2LAURhs5XoSfaGD
GKZnhrRX9JzBVT77UeJvRbyjBNTXX7NeeMAvzHop+MOi47KukZioeoI3I9wkBQTWRxl21GH9tt04
n7ssCOASNYG8Zh+hnXhTzjUI6WjBhYwjUKPosFfMqnzI+JB7iChhL22516Qy1miiWMOLJ2g/MzQn
jn5KpG6956G2spnWfowAqNkBhYFsuohwVPcii+IibWPjhQjOFiZ+ZmaKQqhVx2Yi93ycmNyfyRd1
EkzjDOUyLZ9FqaF4xBuaBTimsqaAayPhA6M8GrWmKRJVRtqCe6Wq2k8G7gaO89lrcc+G3UBeLndg
ihZDnZaNcwn+u4futIoVuI/igMD2h8pthvpn3oEnErp2bn4yQGOeOHAZm1bDl+ZoEKb3C3a0oF3O
0nMv/4xZ6wOdVjZ82oMiXrcJGbUj9yCsRWDmZjGL8xPnEZqx0HJSR8Mav7jaqRmLGISCJp7mOxv7
jYU+L3NiVaFdlTwhUJAwIXLKQQ7iacLFJwj5Efyalg/RUxs3xbSFkj470ajv0GXM8v/j6EyW40S2
MPxERDAmsC2gBkmlyWrJ8oaQJTmTMUlmePr76e7c4Xa3VQWZ5/zjiZFLVlQh2VXc0AjDWPKwMwbS
MuDyXOmsJ5l2MHj0ddAZJuofQEs5s0XhdWlmrIHlGP5dyKx4XYQbfbOccpgd462hpmp283VKO3SR
X5sA5yC5VpJab7tbnmDGIbMi4fDx5i0rF3yQ5uRPMLnmQgyNJjtRGdJCUn/ymuVFUZS8jKmhHs1I
TLx75BVHf+rd6TGIByA6XyjrvTAEbACrshlEibe1RRW9shlH4+1Ehgfp9ejYqB5JSqsXtCk2oI0+
Cd5+S2XDOsbjVa2e/TEg/FEd6chW6eKHnokBCA9NicXnt3F8a0ktb22nipKoJQd1WZdyLciCY5Kl
dYgoeTcj8iDv/kRFFy1ZxRsRPEf8EBTnmXAJ6h9x/ZiWePixVw8RcGNjiXknrGJUjsu629Xzh/YC
xzltkZujCQ5Xq7deOWQb0bO7WtWW7copYxpRe3f1gwM+VTmdRKUCdd1WqinOyxRH0/cctZJmxVE2
kBjDDtsZ/BqCsurvmtZ3XDw8zPfvQ257h7CvqMgcwQggsOoqYQPqnCxapuAnDcujQ7Gy13fEmtYp
pAnxoZ02y0qtlX8GbfS+TRO63XEsTXnlWRG3PvESTuqMm5WMc+ddGm+bX8pV6F9TiBOEik0wjbR1
K388OBA0GyVRTqjjF+H7640RbfftlYO3pLpeKtIm1v2wylg8RTMrFiNJR54Ea+Gp4KTN02b3Cyox
q8fB6znh13z3bgrd9Le8XYOTaLqC8MrF+6Wimwa5yD4yfRM1GdhkGhZrT47NFjUJ1pX+VHazTJ1g
H86DF+SnkDCcm7LggIqcWSddo4Or4wDYOKorGdgQjkUEAN1Wzm5n4YB4wNREikeut2CaHfRpnv3u
fZgHDi1du2mZh3j4co5dq2nDgxctb0RmVKxlPoPTyMq914OdqZIzY3JhQKtRUBWr/RjMG8BjLMWr
p+aRRw6LPAdFnkHLktYHfpEfx8qmpKDR42Wz1s8RNRhTo2Rha0L+PoWu1sRZh5zPX7rOkDTVaG4j
RgS2AH/6Z4xw/utqjg+/sOb3WmNkM34vHkXflf+VXplT6dfnN2VkCGGKifbxLCOSpnR+Eli8nUFU
4LxAx8HYpGJjnQn6ndLNlIx0QrTjn2kro0OX0whSIud6ISULtF548hjlbnOuOobAQ9ms6EoDq8lv
2aqZ7fDfnMw8ils3jHV3CDgaThJeyj6QpjaqbM39qLltp2D9SwYwAzDLrf9oKl2w/odr910Fxj4P
vrU9+9i7T2gp5ioR7c6HRtpEKktjY4I23Wc7L9HtJMTwS66dy5Pv0uHK/BUcFA/D0QRyJQu1A7Yv
ZZMRbM2D3iPBrYt+o3Y1HpdjY5kKQSVimW9ZN8VDGXvyN41L4uDOVtNk5Ibr17rNUXlWaNvETWHr
6ljQMTWljl+3vwIpu6fOr6mgcbri3yxX67FfBIMZ9u3/dm1Z3tUTkXqY+za/kO8SW4dVQ13SFcIM
sFWTPhUwIh8j56A5ix2YK8Vfm5/KIF+XxO9qm3bXIt/OeexIlWnbouovtKvSSTtN1fghGuatBzqi
9oKoeMlmueeb8z40K/fyoSAi9tbxw318dYNxCW/jYLaKrGaPGTK2dd8/DHus7r09lFfPEdUPdBrW
gEjN9mnbW/MuVqOuwqJsle+OFZG1cgZP4J60sjGM+l/j7mrv0E90ov3Li7LqEpsZ6l6W7ipSCbuM
mq7ah0fpMGKOezndbFS79YfWiYy8hxrqqvud8Vdm1ejLB9+N2zjdpflZR2rmiyTiqv8QYsWFESh9
RD7Z/8txt+9gnkt+g6pbhYeWWTVIeDogkmqa78rEdQv/wcMzvybL3Ngd4R9BTQBLby3EIK0Bgkg6
puIomYawa1LjlZ651CG3X9Y0nrlFv0xxhBU1wZOimU5Q9TpGX2SbtSoRVc9A65Rr8253fshTjB/f
zty9ZkwJ+VZ1Vkfb+IcZb3jL9zj/1qb3goMTWeSSicVnNFZTO7s308qWmWxzPE+8LIP9u9DLdM+h
4Hz08EDfPTzU4xJNW3ywbcLTMmvZx+uyxOJmUVJ9inoM/jKyhW+t3RB/xCUyW7cbkeT/VM78dnA7
fytTyZx0P++D2hN/9eJbRw4uh/k4uM/VyPRGQcbPULrPtbx1mUBUYsrWHY75OuztUZIrqy/C0Q1K
pR8IJOR/BsnhjoQtUiACqFEbVSeeW+vwjSQ9v05lMCG9dTGL/l9bMev7MbArGlLCDjH447CGnGyR
z/n3uO9Tbv1emepugn4ds4q4HpHu9griirmkiqF4lvGX25VrkNikXgeYJnMZP+3Qj2cQD3YzDkU7
BxiKatoqRts2Sdhu1jnMDeeF0ka4b0p28cPurvpFO5SApXs45n3ihwrsYzT5sJO/Ua+D+VXTy/w5
juV0Xu1o8DNra9pnb/StP5ZuwpPuo7G4nYzH+Ec3cjWct6UoXqln9+bUZp99WoyU3+Ve1dWZZLh9
SvoVaO8oGizAh82tm/caVe5DPMztfReio8vyQKs+A7MQc9Kyg8gbCSo/nfkT8Y2L6KY9kRsqytQX
PcENOxk6OD0ioqkyIVDCJsoOFTsHuosxHXvfe4qXjS+U/7Yyh1C1+4PdoMk9aC6L/LiS/kTGkK+j
9nYhzuyjCIYBydNWw2cI40cn2+9Rz7GcMIT7xOU7r3NREWZeBlKlyt3IwCq8VeqbYq95UyvoZvfC
5yZFFnhjeSliRPNLOzr2xeWj+7CmBei9ZjC5xp7N3Jnb3bBdwqrS/qWNfVTAk56rx1AUpHhO1U6C
LwVeljAXwANVZWS4zfOZsIoZ0fTURLe5WlHHuibkGmrFPDsPzF7byJYwjyqJ5tUuWOHKGXbOeD/3
r0veWHyWVGW/+YWtuqd4dJT1FG6OS2VmZ/R6soZOjseKlLPHaW7Lj2rcWaSDYgPOJKmpgltxfOcT
IwATiBcFg8QM35k2sQnOnyiN94ORnXa2V3qgi/ChK635bz9OhXcOKh1nbHgAKxSndcSC82V9BHPp
peE+lZSARxvkayuYDHoWM32M4kWdeiwOIe2qgfVJEFx4BZGIxIn26e0CB9KUn17X289zLxt2oT4n
M82eGvMYKs++AEE+qnrxHhxp7zcOa3eLKFRD0vVuThZc0TbKO5H6hcewJQXyvYvrrfwJg5ovFKBT
7OQWqzzt7qJYmfcmyGwz9Az4eiGarfTZ0pe1NWmwBtI+WaHTvZlucOOUqbfXqKn11J3MNldcyaSK
aVrd3SjTAJXxodFOGT7PvuqurhOV42FgssSEQirWs2qJdeF0WRBPOvX+pbwp3pNaxQiCOpd8rox4
rRZxg+HoB+WNmC6CoqUM3lkshjXbNfhuDmNQ+Cpdxa7nzMWdVZ4rYUfE7vkw7cfKV82Strag+3eR
dpCKYRFwHpvYNAl3IDakHC2cqJ7fxvdBZK2J5UfF5+pV1cyOUdjzsaSXN8w4s5h57E0ehUsO+8GK
PQ+kueukjdBdN+Nlb7vNpK3eFA069aybtDHIwLIa9OkSTp54ALcO0rL2iE7MfZ4T0kBfSbgFryJf
RhwIuMmbV2mNpHRXa1wz6pFn2Cer9kvEhNCNPz+KXavDEk/SHBbHG080Oew2cZJena1BgBN2UlQ6
LhNLvxoI8kcV2j9Pvd7+EGsXBGnYQCAkC2FxezYVBSeBGwWR/ajkStDlvlcDQZZd9WxVBIHem6he
iZoOF+mlGmpiy4LcWkFHm6DtEL2C4ia8eGF7GLq8sA5QaduzlmabUjB97gF3Av87jJ3dYcKSdfgh
Y1W1/3avW2gTJKvMkJFHQmONrEne5r1XutQD+e18KAlj3B+NkHl16rVFgZsvx/gOt8z4mE8yV5lo
sdulBVIwPOBhXKFNzI18RkGEsn4j3OUFZq3/7pxwizJmqfIc1E554p7nZpKmuWnAxdajx9b4wyzM
6qFYeKYOvdzq4FaZRQ03WxGKDkINnOE8ybhZs7rc6g8D2J1JnRe/F1/M717jbF8bi80NADxPnUfe
/Fo7rseoGiGvqHLjP0ysNhdeLZQEG8mWJG30WNXYbuqQ6gXlWcOLo8l4PYlG1x3K9rjYEsiB5b71
S9HcQmC18Z9t3R3YuJ7pmwOjb74RjG+f/a5ceVzs2XkpJeyYLIxzQV8hbqfFyb9YeILhtO6klwJy
jNv3KHqeAhmtjs4o56O9p/spMWhyvd0FAuBvxsX9Ei3LA5mwBN9RpEBS1eDjJXY3xUxhxq9Yr8N8
lTkcYdbSYnpb+cK9EC/Z340LUVfKjmguBJZTAZhvyEJkUD9eNF80AKl2WEHDgQuOaa7A47v6tLot
wKWYIrBPnsJmdb+I/NXWYbYgZ8innP/NFXgxRz1Rk1oW1MLVZqVavBtCnUqrnzl4FjNeA2st/jV+
zBAclHYYEEXqw7KEsliu3dgakj/GqPpFhx4kJ3bB/1auNi7jgaTkgEYRiGATtTd5EzvPm+Xpr1ZZ
dkb0tM4cG66s5IzhoPOYDGkdDDPPteXN3k0tdeD87x17VMeh0GB+ccUl00DyHNowUkdg4Q5zUzgX
JiUT2jxX1U8rldwLqPfezq9doRl552odP+ayMmneBwG3ilU3+Jnc/ZgXw0AijKblUs8xmTlhO7+G
60RM6NhzhuBFDa9LE3Znb8spPe97dLtsYPDdkGZJWwc9IEAuvfehxiKLLV8+oRyI0lGES7p2wfI2
WcNGlmOfP5vQqh+agHRvYE59VmFuvfK2I8K0I8zFoGHOacp7O1sGAATuQnkisLTiDSpy1pJIhm7S
NMh5+mZvGeE2zCFiUR+OY9pb8G/N6lZM930TwUPkzL2JA7V1dgcwALuXxXXyWvcAJLqyco4Ur6+9
TxZivRYpzkwv3RrzPNtbkLoe5p5gDYNzo0lc9h3I2LbdtjuWjQ1hfm2RTmwV51LUJCDXOjqOVrOf
EPfXd2MdxFlrys8WR1XCH8Um1PV5cZh05SyHTRdbquM1fqzKwH5dCu2mEJP2A6BufU/ar/PJw+6l
u680yaZznqertmE5JJlO2lOIYds9z/JqLj88CWboNTa1sIWj0pD8W05xy/pAi5QDaBYfziaak1jy
6DhH1MvwXPhfIUL8SWW7BzyYliKsn1RYjEcQaWjRfF1Tj+Regqu30DoU+fx3mi2gmXLaL0b7Xwzc
30Yu4hnH7ZZOorXv1xLOagGnf7GlHZ6gfd20sNb4EsW9dT8s5kN0ussqo2BXJJ4Sf4DaYwUpuS3L
0H8BWRhOgFYVUT65OqKyM1zkW/nt+qM+g0OKp7ofX4awLl5rW/h1MjEDnIwa8sOeVxUW8jF6dkjl
S/cePIL03Zh0SbRX5GFr4nM3mluRWzmfIaocPs85SHd0aOhX1CbCjIiiqk9QsrSHeAnmhRRKtSou
e4TxRDv3RWpW0otWq3h3S9wjH6Siemt144R2K/xMhtpKJrWrxjst48RFWAkLPubRbKUt75ppcD3r
uIlyqUClxlGSYMryGMxvM6LX9szYRtQlUGqpIau23icHd5j9z6AiRfTBVmtoMk22av+v2LydaMF1
qbDCq0EZ97rHezR+RIWx9Q0fd1l/Bi5KAmjuvlMPLsHU3t3eN1Xqy7lx3zbP2c2NWzkNdKM3kvH9
HGM2J3+4nOlyZqMzzvIfLTHKfEfWIsx2aCl06t+jid9g2iDmeDmQwj2pZPIx2538zYn/TGPNDO2T
rXwP/Vk5WT//JEnjjyszNxzHF7VMZC0gL+utLJ9NSVDs4oaMlv44LmyS7YhP/BB02lUfm6l8OK/c
8kV9T7S0eWWh7JiRao6bJinqfXu1V3xOT3ERLepIZpxjJ3Rdd1dAFRc5AzUs3b/Zysf2pSuDrX12
sBH3SVxw8a9pHy59SWZ1W5d3eiByPokdfy/YO6Gx/APXckvY8jhiOVzlDlp7qDYA66RenB6qgWBL
3d7Esedvd8hLc/l7tPQWPTBt2cXrttCve9gnv1tei9bwMLk4UhnbvG1x3yFeI+exAmSR/1Q0tv+m
EB9d5mnEtkU6B3bENqtBGC66nxwvAWnarUdGn1FmQ6Ssl3jhKcGH6FfK2AgTipC2G2kCXFrSmnD/
ReNYgBuPwbySgxupaFp/jQpyJi0GVE/WIdQoW50s0CP5kUdh0xj4z1m6inha+DztB3drreR0GAQe
5YR7n3bUOHes6XdFiPryHQMpUba0WVRSE50/qVitieFaB1Pmeiog/4a1k29eacGI4xn3IuvSdGqI
mrQkebC9qV0kRz/u0njMr/EWNMTlUuO0XYbeGhqdhkMT1ffD2q/xKVRl1JnLEjqSsUhGYv/jz1Mj
E2LkGo0IbYJpSpuG2sD/FNCW97RO9taZdB3CSeSHcQ56xl/h7MG9VTDnQlq7KDRsn09oPmCm6ZeO
Yh253g2OF3rNLTsp2+6hdckh/ArovQmGozeLYkf+ozSQBTlModT9ESsAGNhkS1FfDXxY/QmB1e5v
AwdW8K90RhtiUhT1UhAwElmB3zArhGjl4LYqfnaCJpsicrLdEW3L7qRGWgwk8gcLtOHU8GXK+sJ5
wgJ3bmnO2n/bcg671BvGqKieIQu2Rd9HNn3rdkp4vNn/CkeK9aMOJ3TO3krl0t8VRGAirN3zpDp2
UbGaLhncYDdXuUNgY9oWeF5X4AES9uUce8/d7jGaoncaTQIfiozZ3vkRDmNUInE/LEjK/oH3V2HG
21dHcxqNW39Fol23VydgNdNH7tKQZIF8CthPNo9zgk+6qbu/vMylf7VHtyDdbvEWnwqBUfH2V8ZT
yewMEX7AMf4nlV18zMw/6wjPpQK8fJWHvEBSWiD3+jkXA9f1bjf9I4eJKC+QW03wq4qKKX9Y7Hoe
r1Znz9sNgWPj0SExq0kRaQdZyePGbDKb6EvFZYV/2isNr6hkrGBkNKP12nBm64yfv56yommdOkWW
5GWOsPfpPvcBdD4CuYvuD4ov98t46x4BLUCgAmsvEZ0CkNTsHFAb3ikXPYIrR8f1M0H+sdUcVmEL
QdCD7fZXoMb6t0JkMz3ErBdbAjEamqvSRVQcN4/3N+tiSOCDN6175yZGuWHwuuhx8bLYsdcB2ey6
P2xaL7s+zNh096QswV8fLVQvwRGKeW4OJQ0vGwPJam6Na6Y1yfM6V2fCKvEm2WqzqgMvj3Xja3d9
NoSq+G/2Iuz1w24jtPnbxEIOODpvr6vrzD3DMUmC77MT69O4oFjzpAgvMTGgRxDBnVqDqg7GA50e
vEoAGUSBdUUIgh27IiA23on2VGtUAIdgV+F4bnkA3Je8CkCJutqqE7qJ6sfBj4x4oEWOlGipxmmF
LSybm6oqwv1Cv1t/GfQuPoN4tVWGYMP+7Ypw/iX5Zuk0WMx2B8otUIOGdv/coxEIvwTY/N885205
r1W7tKkb+CCDoc0oeAlh3/0bRAnzk1/4JFc1TRvlhymw5/ulssqK2gGlmTa8ZvrwO3LQ7+017v7A
5a1fTR4SeRV3uULlPfk+rB6FBCwDrZ0scT5HCZ5HRcCAH4RnYEZ+OTEJQzXxZclDsVv1tasjkuRk
M5+CKKS3lSR7YAj750XWbgwbsnX9H7VQWZUM0OncFXOHYTTy3erHD6q/a4jCL6op9P5r9wPzZ7PQ
pD+VdWXy276vrP7W3qw5PuYw5H2GcHLv0rgdGgaTxVPtfbCRc5i0BSDKEctVaT0L9B30LOxV/xdK
7kdn/APX49hd9QSiv6oOyq6Sdp/DxMjSS5bix0UcbB758JET0d7CU2jnDwC4OKjwYZlq+OeMSjoU
eaC6BqCIp7hK22BrnJPV9Zb729a5Nq+8VVRhOM0GwLUYu6ofYmBsSsqrtgm/h7ir/haONg7P0D6p
I60DnbhFQ8ZVXQx4V0RcmTAhY9w9I1AqB+q2ARbGQXdPs3AN4GaPVKF4lK725TNAlXgGgq3klxjY
KeypnH9r8nSfMGGiEncE5wOG92ng7Lem2nqWnF1Pfr7KMAnDOYgysaoK2WloLL+4XTBU12+V37Uc
l1JZwXlhAQvP5LBK+xgK4JEjCq9iSqW9IFFptggPSyANGp+wLu3tl+F3157QFe1zLoV+G21DVsw9
aROelMZ9IQbBb9dT7TYk1leY5x7lqO0481El8VztzYJNbos34NnFjRGuHOitCDWdW5XK/9RBXQZ3
AEJzHiWiyyP/AIhE6ZdnRBhcI8lo/ECVeH9pdOH5kNC94Vyayni4GaNtecE9Tf2vFbiDwlTewDpo
KM5Ts03yEjac9LS+TMNyADYVBQQH59Bttw27e/uTXFH90txKiNpbrA0IyTuAyt/BPmk/W2JKPjNv
XuaenDraHBJRNPFFTHn7C3dC+GLHIn5zDU9yMjqLbZGX3yl+TXHJtzt6/Z/InkN9JKmeuD5F57zM
ajpI6DhhLBOfLmcfaShTTNjFc7SIYM/mRg3m1SeKzTrWpH3kXy1jRvi2d8H8RCFMfWsx6jwPXWTQ
oFQ931edBxscwzSF1DRSBARwHG4DT/1Ut0Y9+qat7YfZQYd6V+ejddc1KFq4OdvtvrMYq1Bnl1V1
b0YFp4LyE4dRo+o6C0JL/aQq02sLW+5I76VFN3fRDhVHj23Tq2RhSzh0LNPYTwMRn/sWfefcWua3
h8c9PtTEnzx0DiEAjwGnokr3ctTvbCYSAYDxmbo0IE57rRpy9rNWL1uNbqkqaZaI/JVDrHXj/IDm
0eWMitT+LjZHJ8iWh+lHLu8+1sNgy6dmLnuyMUKtygutduZn9udVoXXFA17aZi94XsVYoL12Efid
FNM/Vs0w33a0L2CVv9hIYp2Z3p3vcb8EV9nl5hIzLyC0IO/De0bRsvopy9YwvO61i7yShoKmfim6
3G6zgn43jXM4X8s30aptRLvVzUFxh1yvBAqezZj/gzwox3fWHuE6hxyo1T8y7e9WwjnT/KZ2Ixqa
Q6zHeSHpNCq5kWruZQ5n14sFske4rO40o32aNThzoyEcrYmntqvkOHbJVFjOco5ZOD7atoz5GxQu
YsM+6tATJcUexG62cbzV14Xt0XtYiN2yictZZvG4NqKqz6bPPe/3WtFg/ApJNRqwTz7BpjqogAYG
WlyAcSF1cRuNp21unfys450ajTWqxuKNG4R802JBwXpqf3AQ4ixKSXNHJUm0vGUPEERKogR2Ps2C
VPAc+mX7b0FrzU3irM56cVqlQBYChEN3ajLCu/XEMjAP5xVb5ycvv79lakBXmZF0zw7r1407H2mo
b8WrH7c9eQQMAotIWoF1lbdpATEq8645eZFg04sX0Kj7GCFpzGfvFjsvtey9v9gJwAgid5wr8vNV
TPD6IBUYi1PZfhZ0/ur+h393dPzTgiXF/d33lOISHYDU9jY3btO87FaJRoowH0EbO3A5HSp20Fdf
9ThF2HYHrtzf7tAB8hPlZvw3UaNHACL1/Dnbqpox4IDwlSm1GMNgP4KU5+ONqcbti+5JkqEOnAG8
3yHqYgQCJU2JF0QptfUCu48YcgNoW57CqLP02a+C0jvSP8Pf0PEXIC60aEuZbIi2Lnxgw/IXtxPv
WAv4ChXdcbX/Rzdt6Cc8lYP3QNLbxg9AWanTTYmsRfXhRPxMidSTvb6yoNPWNLb2IuEwwt1K/aXo
zJqqqWdstqZc/teQaIR/3+lDT6bg2HGReLXuQlTyRFyMvwBxpgaMU3c17hsZUOXm9M3bZjn1s41e
4EKcXnDyFt3c9jMmhoMmB+e27W33WBQ7tUPkVszPPGXrtQ1t6zEHh50veZlTcY+41fiHVsWxoWSk
jbISIRLjvA7lmvLr+n4r5+5twBiH26JyKMcygU16ZF6J7czpM++nGNHMf4WZg7uqMN4nS5xXPO28
zERd1PNmj2k/sclcORfwiDCb3a0kqxf/WCj9khvQKBIdTWUhuvPHOPhuGl+Y/0J3m927WtU7NL8h
cfgbByjI8hy0+xe4xOqdexHRgEWHCdtM6gutPzkDbPshhyZDZ9i6IUqX2J/wRwfCW+rPdtSh/wNV
eL3IoNmijeouAXDu2gsJOUyujSPJka1H/1Ly0ZnXYZ3jCh1h67QIncAmKjfzXfpvpVc3SANdO8qD
/dDbcW6/ex48lGTSmaII3IrTTh6A4JG9JETdUVFHW3QO/MuXin4u2TzkjfSqmT5Atgh8aP3Hvzv7
9LAxHvEpRndNr3V+dXqvzrOlXeWrN7XqA0MOAKOvgiVMezrPAMxi34+mV/gvv701saW+fmpw/ttZ
6niwHBmU3I820uB2B2ebOibCep/3EDFyFJ+jpQi+K8TJ7OrD8J+LZ6I7NkNIDA2m1Plbqi4+KkFz
+3krYh+FVKuq62Sm6d7okbq7fd6i/rndp8pCbVBIOtMoNuxVNsdt9WnBng73rZLRkPl+vJ1EaC3k
POtaWYfyR97NoNLI45YXBap922oTsYroC4GP/2zyrrhTOoR6ipTLSsFfFpZ/38ft2E8uWg/sCXb3
AmHGuGfJ0Ab+JFW6pDd99vLzpLsmv/es3f6x2Y2th5LX1pZ19ckEbN/1MhQPbduG22HaRPASdIvl
sRzZUXlHyNUqrssAKvwtqxCDzd4SCNf/6GdgRiDvbnygxObo0ioID2Ct+9VCw8AIUy37eRiC/LHe
0bT9atiUHn1/XiBvMTSleTCslOXRJBceI/jFP9x9o5O47aq24oDAdH+zx4CuH6/okbxGmzeDsU7F
j6kUI/zEnP0+xKblxcr7b/FTrnaIY+Bya17Um1qG9gWyBMYoyN3zBL32aYpg/7Wugbhz22H/u1Ho
dSQVtLwL7VB8iBwyGdgXZVfRl5/kQ3VtQsU4DcYyWO8sFFFDMvUcW5Bq/e8GJTk7QTeF9w2WvLtc
i/DgcCtjCavAJkN37N7jQljwGPX+inpsfdihfS61FWLaolaoyAjSC26tVRf3Tj2zkuy5xYFOToVP
Ncvuhkh75XQ0josTWlnjHwQ91gOFnFCbSOBucfSZOMNJ1H6hSbETrArApMNivURq6Z/11q0fxBHi
g8El8LiGK6lJyJ5HbzW/7NnAq9hhP51Q/Uq6F/v+oi0XWatVMR0Qk2tnTjB/shBigxhUeYccB/uN
u9LB1MbBO4rNjvCsNWYxWRvUEHk+6stOW9jZXdrtGk5B+RHMjX7TEjWjxTfyqeZC/2trgYtgHa2X
FbnGc6zy5a6a1+niw77feV7ZfxFYbV1AWZhsFl6zQ0VNwjUSVXwn5x8p1ZA7NRIuB39dz0RTzx0t
R8FAMVDstBIWwt4yyCouc5SwnJzFitghLiGFMFkHENST6J6JVllntDeRRToROZxProuyLFisNnPH
YvndzA1YF6iCitON1tzzoNaRfYTI+aQvmbZnj6a2LmzcikpA1H6H1R1sZh+gRS7BGF567PoJ8VVo
5HWwqGYRlNTXiV05H8P/ODuz5biRLcv+Slm+4xYcM8oq70PMAyM4itMLjBQpzDMcgOPrewU7u0sZ
LYptaZZm90oiYwAcPpyz99qpq20JWAl2gTe6T6NmkXORe/aB4nP3qhJN0i3Xk/tBuJS75WBcUNke
tlo/yT0OhGIR+OCHQjBtu0pq8UJLwvGeflRxkXikhXZsqE62L7E2OTWA/xxXOFNeXISNG4I7+w2n
CPPFq08Zb5NdXlOtoexltsgsYTzPtcrtM+rcurXpzFhbI0pM0YTr/mrE/QZbMJi+TwKLT4IL98Hp
iuY17A1xTU8Sp+lAh6jSsn6da2XnzGuGEbLPRi7YnBrtXBXudM/4RS1Qlx4Jpg7dfKPXwx8KKv2S
CiyHBZqFR8EzR9dMBno3S3y9OLQqtcXcNi2B3dyuR3qier5T6MM5wSSjcWA7ou8qOk2sOaNGs435
aAGFHk4XBU77PlJNN09rkrFmBWUnPMpEQ4/GBPPGkKgvOM6q206TlbeyUpU9eI5F+Yvax9J3W0RK
LvuyK8Q4HKc5oWlbRT7VpjRpvngky7yyItH5z0MnXWB2kt+dwokfEca3VJshKduelR6qECCh3yqn
vM6BkiyiqMof22LAUkoWI2q5qLO8o8owpGJlypByGF16rFLiSHUUPevMTpKdzAM2ToHZjTRfIGnF
lQUGsB+atUbRO1/mdJXuxt4EC0qMVoEKXsto7QwedL/KfOAs8FyAvMPw2UkWR+ngwzdsUdARckxj
LgZUrZtENagjCYum9YdddjGweC4cDnPoNmS+thJlvxiooY4tIv6F4RX0tbmtDqvI0GSLiKLwHLMw
xIqqG+911D2wyyauPq4hq9sSdoqKt245GkVaEa8G2tAYiin0ujuMaOZ1OTjNdThNalOLHG6h2UQS
OUktfqTJlMMN8HWE1LmG4Mu32Pyjhqn9d7KF6Sirk+dqLsy42xuWTA8h0czunq4a6J+spXC9QRus
kJUg6khmGNuKYDawz96YvfQOddQES6pw9PEbchbzqslfMRTRwUOC0y31tu6+BZjfxAMecv96FIoO
eVjHMktm7LEwX+ECkCs378Q2b9BI4LWTK9WHmG0iMsyIjAS4tKszEuzopZbFuBOYwhX7JVHAkh5F
Q2mlmq5sx+BcAKypX7hONj2wLQ1I7oPOuE69UXsOS6d9Z1Nhb5RD7ONkZ/oS30J5ZxASfDeZvXiv
SmwDtvQC1qWJXstgZuFz1PRGhK7CsC44KnRLYSboOzlI2+R+YZmi8jFAhvQ5Iu5odQ8UgDrtufNx
QVHZc9Nv9ZBb27yLtZeUTJ9io7Ce7nH1lHva1vF20OvmYIdagbrOL+uLVOsZG+QiHSPFd/Ptsb3g
iaIWAMAywjzSDv6MssP4w3LilqRaItCFqcO4zEK8C/QaaYggm7wFaRQQIGIZRzwUxZozToURpFar
zvBDa6aFfRUtoWiVt31ZB8MsySRPVGKWRxUX5WsRa8WV5jvaxnbr6a5GdoPxjioAmfG+rBJMBgkl
IsfxV4ZMs+tpGsyVGCb7ykZG9+5gDME5PuknFWyabjp4KUtJwf8KFlx8kQZquD9pEY6cpcpvrmv1
j1nE7gMjy/TWiBaVbteXEn3tVGQ7ahdqbgJx2WkIr69P7i78BhqDYn4KaziMbY6LoTOm75Fumjcu
Gtct2dj5VWJM8tVszMFENU8uObM9NV4klpS3zKFIqb72tmpnrimYCC1XBitrDAi+9jOwa1CiimRu
tQlVRLrSDpKU0Cu/eT1mxSUrjboMO5kUy7YqxK2js0ykGAtfR2mh6SBguR+OOiaY5CUOBAV+oZDn
+nWp/dCReC2tRmbTO8mtYtV2lvQuvV4g6Oi0TF40IYL3HRlW+n3bBlO3jGy9RnvVVW6yjUKa+yXV
uLBLSa9IED/ESZQxo6GUy2/HgijiZaui8oBEU/tmVFT/Vn5h1dGKc5om5ylCs3CFi8N+q6KATExV
Y1GYRR7r94w4pVy/T4XjiHXT55SwVMZNgGTQ9xPnoKwosMOOUgt2repHDoIVywC5ucoWgZoDAh/q
C+RNqqC+0+BjmQGa623MFpFUtJ9wp+L20cxkYm08ObmarrO3mqtq4zmnEzrvskD0NyyCbnc3DB6n
8ak0BuvarcdpnKW1xpNb6J65d9WHrhe81yWaGy+7yAMtg8LERjppj3ZbJ6cIU7rgKxAJaHHHJra8
hVbVvVauTJu4WtS/RkKF2NWrih8NSyX1hYpcfXhCFX3q08RhonGYr0oPngR0jousrXvzvqCQ79/R
FEtLZsYsVQ9VROkrPlROa9JMLmrij/Qcuppat5PizEw/LLUPYCqMYd5MQ40ozUcN3d+MXcoxKCX2
h+BV3arGeWJbbXOgf0EEc2LndhMi4HGRPc3ssGimfSV9s7iZGiRPl7qjo7qd4/OamivTg3yJvNS2
/Tu90Em8HXtLjhe1VqkXG9ziCclepnJVRjSY/FkToCNiQ+3aTk8hCNcAbvGuWdDFLq8DlA/4NSp9
fHZGD2H8qSJgzmlcxDfk2zWPNGjqHbewvfXtFJagplmo5F3beq1pND6HuAV2sraQR4sB73xJFY6F
m1bFK48LFckGREjaRM1lJDpSSmykXbbX0PsfOgcZO7WAp8LsCs6JfnZQUeXdsSr4a4paLExxytpr
eC2Z1Ar/Vk7xccHB2XpyCL+lYjcAcqKuM4l50kjkCJS88jnp38O0iF2NeK+0JF8mQ0NMdGpmzxLi
BawF0g/jKs1Ce981fblDUlTeoGF+FUSM45dK2ie2jcmqNZxkqUIeDVJoxa3uVd2Vn6bZ3Sj74LrF
sW3PkW/qB6dxMT7rbdsTK6CbPnRbrQ/7RT1prDQ0jMqVkAqn+VSH6aPlB/VwPwSxW639JNKJP9eZ
7Ze2aEKWPUtYPfI4C9u9NyAsXbBq9Al2kbGI1pHNTMyOPG6qlZOMLKx9gFAM6zi1BU1QPydyxhjE
hvand839SOCWjZ7wj2XimRAROvTUizTzovItgrIQrGKQGc4RsUau5hDOm/zgFmOcrIxoquu1TceQ
mWF0tUOGbQBRDJ7BZ0dO0yEHw/TSGuiPlvS8zSs9qEf2l07JfaKqZvpP8G1oBxooG6pVTfXD3I8+
eJStE+BD2Tq2VxNY2BTty4DCOd7iack0nEVjCR8bI6MPZyRBJOaiZcp2hVMNL/Xg9vS56VFbVCKg
J87MhmBsirlRk276vGBaoLfdGlcTvFN55Xhh0q0b21DunYvM6MLoVBUvlYLAsKlbPP6bspVpN0dT
QNpvaIfGtMwUibg3BlUFDt1Ud1Gu000vH9OcDImLusDju+ijRLKPtksBaAj1FYcc9gLVhcKIX29c
nW7EMqWKMB+HfOyvyDfnU6ZJpRWLKigne1W5dl+hX0jbaYZzx+Bwk0iywbOcJYUlxr2XRtVuujFO
nz3UPDZip7Fn1nb8rc7aYgczBJeOxPmX2sHB7dG0P9W6j20CIU0rb1pbN0g8J4SOeqnEnDGnC923
VyqitRrnsbhtLZxDC+yjat3hXWlQBhZeNTMCxAQzPcXwsyxHcnTnxhgWBtpNKh4rijSaR+CDi7a+
D3V6cMh2xuQS+X/17LSVIJ+rsiRbIWhq42zAWU/LImyYadoehjGbgX66K6YkfE7SdmB6dAsrDpFe
OOBHRFxh+cVSMV5ESeY+qiGySAuuXD3eSjKDlokxFtqFVaVpu+5O6Ic10jY4yODkwnEtxsbQ3rXa
7JN5G4ekO6NCT8LvGQ/b0M4IqFbIfgVUyhfN9itEg3BQivRG+UHOoyS7FJ+3DKzIeuvjpM5/dLlL
azV0oNlsFY5xtijBCJUkarKoX/hGU6B68kj6Rh8UZXF4wvuG5TOWURfYeuEWdnXjF3pkRXOL41O/
y6xhcNdYKGWLc6RsKdDGg9ts8HkXN5BQ/JumEv1dN1SjsWy4KfmC9XjMD1qXy2FPzSS5Lkgre5h6
R2Vzqt1DTA5zPgSrjL7Apqysah8XKXp4jv0hZXyYF7uRcTeP0tq7j7sGqb/FhvV7bAQq2Jklu4un
BBKLgyTdsIEahEq9KPR39dxuhvYFlS3sql6yxdzTVwjctR4z5JY1GsFDmIr4ZcQFcmtqynro2PvQ
mURnwKRkR7G1k7jZ1aypJLwXmFaNd5vp4VDfJkE5pwtPuSlnHa08fx9g6l56icRW5KGHH5fArZBR
09fvbspRFyujm/Sjwg1+aLvSpgWvhV21bkHJAJyi1PKNznGCMjANg9VJzYLwJkEzwfnMjue5tOU2
CYQtZ8NgoO/Qs+I5zOgyz6beG16kZSe3kRyz93FMW1r0DBBKhmyCFkxg+YbSTbAizDQtMLYG1b2E
A7Xu3cjZ5wHOfcs3tKMfsuzICusStPlhQNOo6eUq55WPfue5xjqbuvbYAgTCG9cG7sXoIFdIfKNN
llHA7nKe6ml650tNPBZ+bgItNaTYcpJNOKyHybgczLDUF2Ew2dXcRkvNEkHXBLkEBba1FZj2wvcE
jcxKuSXsA9T/s6nKBS6UvNOCGXkLMWW8BGF92uIKb4AtXdjWpLY2ji/aFbU1rQOOHjMwqv1L7VYD
Hue084et9BVZbWw/V3aTFJcIUSCgoC8gcikZi4u6yYZjlqennUIQHYsyCVAydOY3N9dEukuoiq97
Wena0etqf20mvrZobP9a6ZbYWcBPDgHUV3/HWbh661ScbdxkbJ2rog789gCn7FvI8WWZuEa5qNUI
1IdqNjOTTU+NsuN0zaewD8rgQFAR7bAq8qGD0UTHGAZGvsMwaLE/Lexty0Gvu8yge+AWgvEZ4gn3
EGAGcZS/a43b7suxTnc4fQh9dAJsVWkbfkez1z16cdEguMIdjY+7heXggB+cbEhoM9FTlF6GU4OZ
0DSj9ILx3q0zMArLLJMt5wWMeqeTQWctrUE2+Owc5KWLwDJJsuCug3xR0QN4AHvumNVbblTi2BEU
v2SGweEZ9fm68Cf7TsZ6+z0fveZqwP2+beLUvKXlW8Il5VAZ8igIxA2eS//cE9Xa1CiKUZhBWUZ2
Qc1WA5uZM8NOrvZmOw7sOdi5zXjGhEW50LI6lGw0ASkK5hSXqjKl+OpM0QERn7fL+3rkz7Dppjkm
uuJ+rEW1DABnXESV5b1U6dC+ksClXyjnBANxFPITjMQbfFQCpU0Jd6N1YDK4hhUeaas5N6ys/SIX
VFZhENi3nFK0Cycj67EWUdYtLO5+sUN5JXaOBWufhx+WQ4kvEE9aKf37AmGzmI+syfGFlWXVS90A
Ca4ij8tqJ9JYhlaXbPIoCPdpIEmjmuJu2PRhXGyDupKLIOyMV7YH6k4PjIjRQlJgQ6kqrAGZ+85q
GBRGuCTxN0aC5ECvgowtV5SUT61dI5am94PsCQnnmqopj2Ogu5Wih6T34cYr0/rOa8Rwn6PZm+Ef
0kCPVfbSHg0GJr1lbiAahWrWtz3bnxaX5sRW8AZEnX3hiRowXTgYNXsujUmVFG2jmuWdXhzZynUI
fmwKAcGEhDeLmnqjsrY42JEfLDsr6PZjAmANWWWws2pN/0ZULH0ppWtoxssThGvW1vpbVXO8GzJE
+MIR0Q2LenrpOFG9CA2nutdTmW08A8urOTREYhojc0BFnXed1J2/oJaW7pjYaNc4UVw8mWgc+mWX
Tw64QHYdAbImNuSnZ9VM+yddKPthaKW20kYrOXBqwqUqZLZ0TXRvYen1ULLA07yleG1fp9N8q1wj
veSsJtTCi/PxIGSJCU5OXbLEoS8wHZSc00AYAUsc1Bw0MJqvbWbA/lErH+h5grs9BvX8miSlUV0k
LGoRNpDBrtujM6BtzmbQmtgxzxrNtYOjHrFpo3re+a68Qd0WWwmb4iqn7pmAIAF/Z0a+lyOyA9OE
6AQpRn7lcE6nk0a8RcfEmjvV1B4pe3O+4OjS5ekl6zC20lnpZIjbDhMH30RbTbAdwneVE6u88iZk
Rjca2p7y/fewyhPZ+xekyg9Y709xG6p0TFwPprnj5I0sqylhXoeDZ3z7/ct/hFr+6vVPTPOfXr9B
POj0aW3topEJOTacrd8ezWKY+fKFZ6ZbMNoiTlviWkv0H8KXe5sEwMyM3tgnfwE3/ew7npigP32G
uLWEm2WF2PlDAt0QW+uqzbqvUtWE8cklPOPxmlqYYgbBvZoU/rcy0g/Iv9ikqx1+6pugnva5I793
ZXGdqXFBdksxp907fcHj/QykfcL0/vTd0jR3YuiLxk7TUnOuRd1OIA9nerrhv9/fw0+Iv9YZFB4Q
Qu4OqjJ2DPKnyuluHL1f0ov/AtT92d05Y6W6FRg4o9XGXZl75iU92XoLa0Eufv/hPyHam6e//+n6
IKvAuEdXfMdxO7m0rOtuci/MhMTeHPLBqN6bUMsW5O0O69+/4SdXyzwb8J4JmqkTbb8LiCRZ0pC3
l4M7PesIeb7gy35yyz9ys376SjhkRBrGkdihg31rkX1QUFCwDfr05cvIgU9uink2prX6AyXbGDtL
Os+x067LMvtnqPGPGICfPr4KWG0R7hmAwpARJDFGA27NrPwq1vqzG3A2XJ1BzxPDwExR5sGrDIJb
YKIbl7n5i/H6CUnYPMM9ayLvypRz9u4UyWK1dJBS6406wf0U64+A4/ov3uezW2D8feSGWkCdtEmN
XdjKS0ojD2yTv6Awn8biLyZl84z23LCNijiZV7tC6Z5clKM0CHQw3G+FdPuVY3qGNXP86Uc7Fv3l
P3sszp5yC2asbZVNtXNE+qO3I6Taur3WjfiLefCTu2KcPedjLRuadjHJOJBCgh59IeoGkAXsPZbQ
jpe//xafBYEYZ0/3SZrDHrOodmTU7b28WzhJOxcxff1+mnldghsmWVcBcouCQkSWrrAuYGhuxcvv
P8Ang9s4W8pME4evQR9vh4QEqLJACNm7C43G+heTyyfzpXH24GPG8BJbP4E19PQSuu82rsIDBJrl
UJa7Vo+I+gLEb9lXv/8+n4xE4/Q9f5oM8roC/RHbFS/NOVRccykpGYfboWg3qRS3dW59Me18hs3/
CGb66a1oZ1uNb7py1yX9lZfconCam6XYmsOh8rW1Zq5okVNr/mePr3E2TdRmN9Ws8/2uMLolIbpP
rdt9EQ/02SA4mxmMARNXYujNPqfFplndbrS9K9qQT7+/J5+9/NnsgMnZx5Ibyn0elu7lgCEqa93i
GiHA71//k/XLOJsK/NRPKQXGhOya466qoi0NfOoePpLRLzLkPtuSibPZAHNBTrVTyb2Dt20elCJd
xuyplz79noDSnZ17K8ejhdh6wZy07OEm87UHJ6qWv/+KHyH1v5hhP5KPfxpsdNBj3eacuAcL6lxg
wqNQwnlQBNvR64LVMEp3hTm6XCg4dDPknfTLE6zLaTdcoPu/Dh1QQljFrnG6PXzxmU7X91ef6Wzu
wHFUGaS+9PsOp+xyNIfvFCMY8c54nJJrITAxk4gxi0WF49tN/umlOJtRygTdGp4PYm7L7wkIl7u6
HiUbI3eDGGU91pyoh+1YG/dguLMFIgj2A9m2TLsQrnqQnoqdby2H2S82hJ9N4R8ZOT/dmhFubK/5
Qu7R8YlVWtjhNYkqyzyt2nlQ1FidKWZuh6nHXdHHjzK8rdpt1Tp3QPC0Lx6BTx6xj9PST58BVHI7
aqKEN6Yo7KGFbXcoCsTKczHg/f52f/YWZ/MPKROVI8cAXTIcll3WtNGiNXFouhYtgn/2FmfzkN/o
JYQ8bdjbve6zIql+Y9hFshdt8NVe97NZW5xNRjmUfdQm6JErt3zGwFIsfU9BZzN1Cpte/IrSBXXE
0ptI7qu/WAM/maA+PstPd8esbXoBFpcOY1C5aN2Gvlksmz1JDWhO9K7/Z3sW/WyWcnkuUJTYA6MA
iFCGtOc+jfN3V4Ndp0NiXZlKNl8Mh0/Wdf1s4yJ8qyJDm+tIglneN3MH+pjrsV/RbwCDolJck8/y
+2Hx2ROmn0007eDGFl4stY/crRQtJqDpVm/TYzPob3Vhw2U1mqUmjX1Xuw+R2W7ijE1bE4dfPF0f
m75fzHT62ZQD0kwfa6q1+z5v3iYnwc92AaxiXSVyjyNh08GltOtNG2jvQfPjhHnQa2DnITLYNO/u
smx80nNxo3faFp3pIWyShV5CisqVD4ZlwouD5EzjgZJ0DkZ8NeORQsoXAYOfDXn99ET/NPx8n50x
9LxhPxlYLlEoF5qzD3UdjaSPNsd91KvyMjFiOuzSev/inp2e2V9dsrNTU6b1WlsD4dgnWvSD3UVE
9vd0SWLESk1U5La9iVNpNEFamidmurUANv1V+NRnq6V+Nlf1hhU1ZsybI13Tx+8FoTemdUOUG7Tz
coU+hKTpUlcILuDK6PeusldteZBpcP1l1PvHhPKrC3A2mSWwomhqmP2ekvqFh8++u4t984H4hk2o
t5A9g0XgGS+JxDSrtdZXN/uz5/JsfoP7WnUegpw9XoR67+cp0KkABZcTAnOMgZFj/32KqVvOU9ch
OFmlVyN44SyhZzl5wV53mqWYYKUHbhHutKx9BteYH6Ko/WKH/slkqJ/t1lqlD2mBUxxcJ2b6DsIH
WUXl1g9xozdfHA5/fQow/bOJsBBh4kCrIHmohGlZ5QTME0HkD+a9EQ43xhDvgs65/kcj3fTPZkLq
kJj4Qeruy9C0FoOfXyqI4JOm7c0R6bBeCfFQR4268jAi71xgoh5ilo68lK/mx1+f7E3/bH5k2wHk
aeABL4eMjj9KaQSk91aOUTkz8KP0L67WvGjKnEUR2Ut0N/DWViWlPSal31+FXw87TG1/n2NQ01K0
1o1hD6x9gZ3hvpzKZenqmzogfEYXe67Azg7sH79/u18PIugyf3871O9WVupTty/xoiCvyjYq924g
bQM+fvr9W/x6v2P6ZxNYFPg++gK73YNZfDeHdOdG4TdRG1/sdcTp5vy/84Ppn81Rfg2rE1WJ2BvF
MRfphvPwvHHwJop+gRZwHubGEmRMGgzrhuq+Cl5bz0TWQM6BAqvYPcivTpaffdOzmYooDKgpRTzu
IaTPZdm+Kl1/66IvnvdPzk6kO/39XpkkJJoIKoe9H2Vraa2m0t3zP1DeZlox7YxxpfgbOzzIcotb
/fd377NH4myW6XJ4IB2t+b1mqfJoVEW/STss879/9U/unXc2v1SERLkQQPp9TNJX4SU3SFe2vaw3
leMcveiL7/DJM+WdTSwSLTcMaOpC00S4szM1B9R2yAzyWtuFkDM3tYXqAJVcMZ8074uv9sm6ZXpn
k4lI4T3UPrfLA2E0TdlEGaN873PrYGnTjVfnqwrS5AwFisMZJ7htYvuLeeyTceidzSHqFJmRNhbb
f7u/0RLtReUmSV/Z7Pc37dNvdjZp6F2D36cEpJJKE7+4SI+hFzeLaDh1kip3D1bwm955lyNhKZiC
+mQ3GZxlv3j303P9i+fdO43Un3ZhzTiMsL5LuQdWJC4Dw4J3fcozSbv0h07YwMIQ7pXTDfE8hoqA
GIrVWSKkvVZGkhxBy/yVj/uf38f/Ct/Lq//9nu2//5s/fy8rxXY36s7++O+7Mue//z79zv/9mb//
xr/X7+XxJX9vz3/ob7/D6/71vouX7uVvf1gWKHbUtXxv1M17K7Pu4/X5hKef/P/9x/94/3iVO1W9
//nH91IW3enVwrgs/vjrn7Zvf/7hGj7oVi74f/78Hn/9wOlL/PnHXYwLUrt4b7v3X/7m+0vb/fmH
MNx/USwQwvVsz0O5zpQ48Dunf7H+hTLEdoC4CUt3TgVGIhe66M8/NO9fpiF81ycfxNVt3fWY6dpS
fvyb/y9EMTZ6fdMRSId9bv//+Yx/u1P/c+f+o5D5VRkXXfvnH7ze30aRQ8Hctkxe0RAm/BvbOZtU
k8GpkM/o1V7XLaRgoaH8lQob8DtaVUE/kf6c8zoR74mXLgPO6Gicm+gBuycBvJNs/VVRevrjOATR
22B17Z0P8xfMlUpxvTpRgg6ScKVZFSG+nHd5FF11UPd2sTPUNfw7A4Ma3s1DIZFEzHK/ja5KkDEb
q3Cd704S5EfJeWwO3jvFnuqSfyYbxOWUrTLLaq5tMxvn+hh/bwYpR0pZ0KgK3yxf7IFPESAT4Kcp
opZEHZW5MYudkL9RAOwaknrM6XJAmU3UISESH58FSRN2CvjWkbfUQWaAatWna2Xz/8axj69Lutx3
NZjZbe+jqJ7XnjStZRBK0AQNVckFHMHp4HZueTG5LmpHvemjN13CtpuVfckXQT38iEEhXegOWTxt
ir5qptVtDTsR/hEGcRSqkFDVKhlrAvZcAHvkUho3EE+ci7Dt8ruOc8BTbJfB08kvXwIV19SI0mcq
7CsDJcvBI1t+5ycgpycrxAkDxlQuwzDUFxUpUUsPq+sM+N1IvoCEX9IXRf0gjDKYa60R3HUjFpfF
QIogAKwQ+Kzo5YlxXKc3UOhSc2bkvXUfQKi4IiAIZOPELA5lxBrbhwqz23NS6e6mRWV+FY19e4du
RnvogzTE29r627QPCyLDPHNLKTTY4ReBPCGdu6qDomXDE38jgdVGsBub7eXo2CuMIf6TburjcSQz
cKWkNVy6BVph6pZaTNBZfmXpZfTmkWG2FdQrnywcsVcjyuCnQaasMI7qjHnoZu3CErrahwFSFyH6
1URwxRGhsHcA0Vw+jiGhM3UUqW9xmDtXeh+RMerxI1Zqpff9hJME15q29KAlzCWadTCcQltq+N84
CKOAt0gI3NYElM+V5qRLH2HQN6QLlzHFRcyGPYiIcjRfIvIxZlhIgFL3SPCx0/I8ELQWkQ6c6vDp
grx6cmCBw73T1MGuBHr7VIbPxDoN66FBAGp0PJsG8v0lFVMMy6SpHEyUcdeZmAJwrlDsiRSMsfj5
4aKzzXRRE6e1B2FfrNu89Q6Zj+RFTwp9MWS8Xg9h89YJygqFjASTK93mKjII3czjTF8UVvPoK8z7
GMfVwTRU/gPzwnh0OhUdkAsRiePEmJ/TEQ4QrKdNnMbpIcP4h2fLtO4z+LLUjDUnWw14yUCyZie5
aRQ2sl7k6MM3UdiOx1rwmIqgHyPchpKTJMGn5oxAIUCqJJIc2rB1jzLFWc/kOBxiJ+p32ig86C8y
vQ04kO8N2wZ5TCxReoe+pXwMlRshiYyMa8I/233jhOmeOIuQDmxafStJ0iOILhi6nWwmiewOjXhq
6jA441je92EmLqBk1MOsbazpquyN+kpOeF4qdypu6rQXm0ymziZkntniiBCrscJoh//FebEDibCZ
+INvJCWJeWhbIIWqfPhic/XRG/qfTcDH9M1SBVgLRZzle+dtqgrDNcAMke4tEWb3gIM8eFYkfJEC
LRG/dyLYOxhj571j2puSQLDHyvC9tas6+WiDr1jHWtevgyozYAPVx2qgetlojnGbJ27yqLdApsxU
z1ZgR4gTtEGaBvhNgRPmpb/+af38a236eS2ynL/vgj0UdY4Fuk4I33YtWz/Xc1i4+kgXq6q9HHv1
AHmVWTN2MJCN0ySfo9M1bNoa+ZfzcXVP11mdrnhxuvbR6S5UTetsYlTVm2zSihsD28SFNUbNVTom
+tXIsnSgF5uQV1ELfQ1yAigv3jftgLxebrXJ7nYWlO8MdxoDZDoNlfY0aORp+MSngRSdhpQ4DS6w
Zemd+THitNPgk6dhGCoGJBOY3LWiGw5GOiV0Dhi4VRxpB6UHzUzrYtConXsVDmNSLWKmlzcOcUzM
RsWEWIYkgIxCX9j4EOZ1rg7O1OlLcNUg1cs5Lspt0harhoRSJLSSJzpM6OjqQPhPSvQ9GfJzn4jp
wsn2kf6cxtTZXzQbRw7rSjWrk5vEfGxOiJ3qB6pibXwOWU3Jl5wnEyLjQx7BuXkpxm8kCy7HfGtQ
0htffWT1oGBN4MgVakv1KEgvQhlNHMM+fvChFp4QoCyqSM+qiyKJl2DGX0ZnhT9M4UFYde6dMzTL
Lr7Equ2QvTivZf8KDZ/MiIQILWgDUUYyzx5vwk34WrmbGFV1+kgWj5ev+ulJyx5O0UX6FY2RGfGr
cb4K/O+esVGv0DD2Q3wp/ZWnDkpkmMxyEo1KADtIy7nGmekvG2PvRQ+dXi56LHst4HGgYHOiitTM
pq0T42ea1brxDYfrMe/HWTLYO4zQe+auZeq6sEZO4S1iZrAORgHc8XEXoTg8ebJ8wt4trTPwMxik
xw6DvqlI6n2A31Yt2Z1x6TxxofV5jOJbaWs2J4LtAAa/mY0t04BpqybrmBNlhmSTSo9SwIGK8ZGI
kwusd/RH4D+HoUboGa2Y2Dr4kSC/IF+RVDrvsBKRAYYa0/wxDcOjXhjfIU0t2PW8GZOPjdwEzVUt
ZVN8q+NqM9btfmjAqXflbqikfUrGeRQkRBTlMbMaZrtYvzR1dMVMN7e1JTeuUWzG/HYKV1Oxt6zX
SQKIVMNOM+F/OAnWYjwHIqAqNKHVDcYGvjaBFrshxp+FVJZUl1PyInM5jUQbuBiZA8Abg8RE6Bm1
R1AjVw1ViMBT2BDHdRKGF8nkv6atAg4CRJzUp80gMjlPXBdBbOHeZnKi+vUKfm90X1oMZ4Y1V96r
CYwLV1herT3zohxWffIdJzcc+2KO5XWmkoFu5sEwUKme0E/RUnFCa/PwEtxVrixKmUhn88WQi4VX
rTMN4BYbM2SynSSYO7mGI8ko0ysi3/4Xe2eynKfSbul7qfFhBySQCVO+Tr30WZJla0K4kei7pOfq
z4O8/9iSto9djqhBVUSNPJBtBCTZvO9a69Gfffs8zB/d0nlwO3ePKiYw0qvW/ExYftN4bGaLcxXe
wsYNph65Otif9izxqd8qbBrYOYfrPsJLSx+4pnYZ2adpBOnuczzfaP8A5AONfzSQLRHpPeaRCAl9
P7MW4pcWfClpSWzfw+LvJhwsAvpxZ117U7rDP7ZR+jtSBSe/tO9nkl1xs+kvCK03bvrdcw7LU61Z
aRsiHupNOVxAUBSEaInlsm6u+ALdtiPT6dHPzkVyPazE5PF2jTxgu4mG+INXZBcEe2179OWp3QDZ
EEEsiE8YLzP61Iu7ZSPiiPWz6jfkfOztERL0LpynU7sjEhKv4iL2s2/tNbvPpWmRzz7U+ZXjFgdi
X+FU8EMjaCqMeTm7y2hLgiAJDfAxPVx9Q7vzuqMCKDAwTCIoogCDAgqixPyyUd+JJP8aA7vTN340
k31ETBMYVJu2SPFc58i+c/a96anIy12HkQwYwEdbLxt32OHcAWkaH/u52SXNWfMd1wxBj+cQyozW
OoGdAO6ryu9K4PNFfYIJk+2KhRm1fjCbW2jxxLfnnBMqAHMno0Tioy7U9Nki0St1yRUwvRPfooIe
wacaA2d8djKLLKd9bZ4S144U40uTPprdDmvI7tdLK4fDN8e8l6WVc56jcGIq/HXeuyKhCzYMm2OV
n1NkZiClesy3DhzEfJv4ZDkEHJBnsu+IHEHRNRdQaZU5PDaJ9tnPTJw87OKyM435rCbBK+dLxoq5
GUHZfQzXnYDxsimY1/1Btu4UCErJ92Yr03OzoMg4U1a6lrlVXXd9ok+6skV2O5rj1u5Vyu4qnTHw
pkxvfo4wIdPzluzGI3P0R4DQjJF1VxwnjLBuT2znedOjK4/ns9n8UOfnSZuceknIEYQ4Nzt7UtVX
gr0re5cNDYlWJHuqUm17FomzyJouiB4x+a7Ck9AsyI1sB8LK5z3W+ROIRzvVLt2B9LtoIEV4wRWd
aVKA6jvlz0E0XUfmpVH0l7LayfnRsz+l+miMHjG5OnBIKLBscue9y674EM1kVgn9JPBR2x9zEZ0A
uqoCt15NdVvauIGI76hTyuYcV+yV0NHOxsTqtMO2J48EfJZxYkBwlmiy90N5j+mPoQIutZvPvJAM
yPb7krAcGzez84WU3tPKDY+luufEA9PJorOJcH2Qh6LQsHJ9ZP7d+eKpW6td+4Q2BgDMZOldtaLG
l/AxrmqaDB+s5lkudLFItvXFBkAUyEwcir8ZjGsZ+J89K2PRs8hjUbalfCof1vvGzUIkWq7dBpmN
Gtk6LObGrfMLrftH9kLLZWYBZVxwcJK4H62QSOVsRaXNfVSzAXz5Xf5Pl64uKSBUbfXcva9dvSl3
/T9U4BJrT/d/Lm7dPpVP0Zf8dWHr5V/8KGphwqWoJU3TF/hp2LBLZpsfVS3DUn+5HCAc05Fg6Ezb
5eX/Xday5F/SZ1PPBGT6HpEjlKH/rmpZ4i/bwmDmgxO3XE9QevuDotbbY4RLLK5Di0hJ4TjYDZ2X
/sGrAmkV0oKYi/AoSbr4JIkYu8fPPDKFTNCLNk7nTV8rmF2/O768GdU/riptvnDKdj6u0fW3enVV
nBhz0pT+cXAcCQqkSG6bOUp+041924X4+yK+bUnqgjiSvfXTenUREs0bL+q8YxY5zqdZ6fYOnw8J
Yq9e9k9OYm8Xix9XUaZp8li4DAf4t1chV6TRveMdiz7O0d+KyDk6XjLsIp+drVmqx19fbi2X/zMf
/H05y2RI4eu3xXuFbJZa6NB7dYSf3pzTyr+NRtxDbe+Nv7mvnz099c+F7He9HGj2VDdGdSQGxdrG
Cr+oqY1s8+u7+dnoU7ZDZVY52Decd69IRi2lsVgeC8DBH/hLeIIwuS9n+VITa+yneb5xJOSxX1/1
nULh74eoKBvzRaKDNt9dNufwhi/aO7aFTUqto8ntaTrH2QKmsemU+dltj/N1V6pcPRBdLveuXURf
E3Ky4UKF1E45i7Jf1X4DjS+3wm1eFmXymxfw02fjuT4bNddS9nv9Tc8c3/ipOuKPJr8+y4hl89Zc
tML0kmfqWf5NbTvmb2okP3nrnmlSSrdNz/fpHb8dzXMfY14exXHCy3Mm9AiSsQzjP/8wPQJbLF8S
i+ywsL29iAbLE2PzOvoFbXmgkRQudO/9Zhvnvqgz334qylFcgqlXIbl7P7XVcZRqXRMpuwzK3WnX
HT/5KaDAM+0VXrUlYjPj5Au/pN8OwuqpvpcLSbEOQvP+hG5s8+x6bhhtlwLmKEHkDmlvI6QvddBL
q2Ah6Di8kCiU/O2Icz5dS37yA840coyEb4c3S0oEddDEHYElvp/U90oW9T32YjkS9t7o53hoOzSl
EZHHgWvYrQXfZWKfi23QfpgGEByohbr0DloWL79wLOrAEi9gRJE8g8adcBqRAvxE2zWctvliJzb5
o32sJ6zjVECS7Itrpcm0AQVKeGqlSH+Bx2TfhyOR1IRy+fYHbeO/37clHupAEyl6TGFNLge2pjaQ
iHE9EbSjOz5KQhqwJTYAxziX1oXeNEQqg8ueE/4Keb3dkxOXDaEnVmd8o8o/Pes0dU69slPp1h3p
L26Ah8S3PEewxlNJLLQFxByOrNdG57KpquKUCJvuzrQzke4jkpxPSVIYjQ10OU5WrRs3EdycCj5e
WUH63UayzZ49ttvsNw1LRJxEOBFdIDVB50QxjH1oF7tknUWAKZ6wFswUxZgTTnyZpeospDzu7SfP
FY8lVdmJU+i0EJHQGLakmo2DPnC70r+1E5d47iJqripctd0mzRQHm1T6mPw8w7tnUQHTPQ1YBD14
4Z8pPfcXJNd49rYhGu1mGVr3nLCG6Evsq4IDRRqX1kHqKfuEX5/kEQz2g9y0BHRcJF47ZDsx1Drf
xEs9hgcS5jOcaMonqQ0WXg0olkTjgKa3YewhsTYW1a+o/JJYQz0GtpG0BgXtsf5a0KAhK2N2qyuS
1XE1wLKnHkh0tj2ieFOQlOYli74BGgGd4pS1yijcwA4zx6YH1Uf0545kS/Gg6l4W2yVOyShRjhcu
5NaNdrPVlRVeETwjwGeQc0DwmztWlKAyb7ztkqy7oI9kP9POk/MNuXXjuYiykWQSu7EAtwrkZ6TB
L4QwzfEyBkVv0SAhFibrDmBiQkLNRqgllG4WUtx8Z+TsP3bgq4KhmCuaOF1vfiAYreQTM2lpwaqh
j7UdCGjqgxmH3gLkK1bPIzJ4EJ+DJ/dGu+Z/4qQ1E9aVlRWXEzGY7kL4DN8SFFn3sA/ax7Frkls1
rkyAIZWkw4KVsb+QjJffOwoubAZG+as/FaAzEsdv9Tb1q+y0mhjNp34RU52nPAT3unSq074AWIPg
y4GdIUZe0OK5xVfTDKPPa9LXQzkoEgIBHauzQRRNtvWATTz6uR26AZmLhFPVfleQgrP08+ew7AiP
JpsxiyhxkU2zVYZpXoLX1BwHlpF45KlIn2ZeA95kaEB3lkirbzIzws9eSdhhUI0ieiTf2vk42Q7i
9MzH3Z9ygjMD088M6nxVBd0LKR9ptGReTjdwTxBMG6VKSMmJ40vRirjc4DTH7avGJZYACRa9OvEa
gourklSyLQGs7n3lDMOdma9jcDJXiRABDpu5NX0zIPcDI3+HapzT5eKMHwl/C4/NXOfZoUlaALKL
1WfJoaCc327KcYgvTRv/WqAMzwW+BVsp32QhMe+boYmsdJ+5ifU86t7lqMu0PG1n3UY+UQ5jQgCW
EONNV0f5ccQPR7K3a1gXcNaBFrlDZ5u73hVQkibDj4Dbkrg48piG/Jgx7sGZoOsrd7rDLNMSgmBv
iMRf7qGLl87ZABDqdFhc5ZFV1vX1Y9FjvSX8Q8BQIpvLsJiBmqok83kj4VkkF57WUUv9jaYIJKnR
LfAT0EAa7Vu30J7eVGYrrjrtdHSDDDsutsbg+eLM8PFaXbZ5lhrbkpQKweFY1P7mJbFit34VU4Df
o2ZA+AteRe1GmmlTjDipSeHPd4OhxDlpgOq5xEfv7HKYiIfFHmsK3QnBJHSI4cqAExjyEzcZzHMC
kchLMWGDfNZuPpPBYnp0aBc5lBvIlcb3ITPaj/kQ+qg4p5kssyo1k8e+KLIbs8yHJyN2rSf23w7i
R1LnkL5porROibqO061BAve0MxrPOdYijkv4SYLT70cvac27hgyBfFvPbZScNB6dRspkCXWImsxx
mAWI+qaAzMgZm8EEQHoPccH+7k4ptnFD6Ww6kS4ZHJtJpaRJLWNoTid2XmfGTnpaXeUt0IeTzstT
awdPtRo2pt+ABRzqLLc3KG6ahzTt1LQVnV88hCS4d5Th0r47D32Gz9agXkTWCwHeXeBIROa0HbCH
UDUjzQAT3iACCJzyy6RRXO5CMap6Ayx4IJk1AqEVoMAKc8rpTTHsAcSQpzZ1LQBHW2a1sTNTJ452
Tt8T+9RSS4KVHOfhN1AyTtCNOeKgOCStNrA0C9GerQeR0LMIY5JB/EzbG+WjbaB3sVbdFVFwRHvA
YKBEMSwkZfmwdq0g4VjRBSOh9Q3ED0b9jj5+j1jddtEhxEUeNRv0wyzzpLW2DWmDE7Wk1ho9ml8t
Ma8bCeU6PUlCqLWkslZDfDaxFMBrdrN0Oi3ayn5Q7MxOZdwWw7YzpEbt7BVArcClhhsXbHZMRTJp
Q5rBofbvCpvI6vp6sZocik+h3eOCv/tRNCO9z9An3rAtl87YeBbh2yxCdpGzY1q9/FSPW+5ssTky
kAs1G9eC2hmZKC1cIF6KfCnJDiu2Ohwc6iJ9ZxUbViNol01fJmtLwikJZYJpG4HCJMllq+3Qep56
u+9PRNjmnEnIJDsQfWhMNwDc0mnPkT1eAqMiaYdae1rcSsPuvRM9jwoUauIp/hE4CTGcadc0YyJe
STsJHHfxi4MGv7UgMrIhbOfdWsr3+DCcbW12rGrQQKHNDh7hrAkiqVDUu9HyW/PQDFFDQ8lvbOUH
YuWaZPveMhWJCWl2UQFWIaYZKuop+c263/jwlGBsRYAQGQ5R/dTyoDN+hVjTW+iJstoQ9Yy+A80L
ISI22uSLvpbpQIkaqMuGPfAa2lesyNbFaDiIgVOT16nF+opMa8nvs8VP/SCeFoN5mWim+DARqgDa
AFnJ5FoSY5schu60JtRr2C55kn7qk0Hlpy+HuT+qSv3vlZyu66fyttNPT93ll/p9cer/QmEVwS2v
zrWrcOuNqOqyWr4UcAf6p9elp5d/9KP05Jh/ebYSNu1uAfjMdDhh/qg82eZfwhKW9CVFbuojq3b5
P3oqy/yLSpBnsrRKV3A2/6fyZAj5lyc9S5gWbDzPYqf8J6Wnt6UM/htbUZlxPRRV8MS41ttjoKko
9Ecuqy1pT6THGpULadFLjw242fI3h+m3VZof17Loc7g+1TbPfNEDv6oFZYPyB0T6I9Mka9wm1B4T
YTTZ8be2Codz28uonr56Gz8pDL09Sr9ccj25WxT4OEyL9xECbuaRccMMFhgSHPFgz8Yajpj8GP5v
5ISvhQA/ubGXE67LpE096MV+8urGIAU7DTCbEYWIX8anig9vA+7a7fexKD18gS659r+p2vzkxXlU
u3wXkYGjGA5vXxygG+LsOvhOYT/7QUQLJET7tTB30K2LDr9+jD+7QR9Zn5CWz0NcB/HrKl4acloQ
nCjQ/5Q1mSO++90B6XsCQag+o0Hi+795b4zvVxU2CoWgWSTiQ6oflF348+0FGZDkuGbVFGDsOieT
4esEhei8792Pber6F0Upz2P6cL++y/eDZb2oRxmRGhjXdFc55eu7jLtwquSEC2ndxgATkqwE0GF+
M1j+fRWKO7QAEFIKPvz3CuqBUzsIhJzevVUPVwRSJpdNq77++lbejw7bRbrpybVmbSohnPX5vhqR
E6mCS63rOahJuLzn1MrhT8jqtLX64uSPL6UE2he2wApR5vv7aZ0ojZEezPA1MhNUfFGNdOfY9aCE
iPvlN+9oHWn/1JPWgYEolfnKFChumETeDQxAv01RsQ+hc+2FJ4AIw4e4HvoH+GTRJbzvuKZLNJm/
+djej/+Xq/q2i16Jh0o9/O3jjDrZNAgkiNS2ZHdMwmU6Tz2/vED6gzhzLk33N+P/J4OE0h8iV6ZJ
OhDu+vPX7y/1CNosqgV0cOORgA0+w1Pz9JvP+udXcSlXMT+S3fLus05cByJ3gWDAFrWAYGVFW0AK
4Z8/PB+Bm8UqRig+o/HtvZDepeLFJHNz1KI5VJlrXCFzUWeCkNvnuC+bm18PyH/PHZ5vrZ0ZllaE
Zu/l5pw6JRwf9KkuWkWeMglj8GMC8CifyOW7Tj0NNFRbvzHI/+SL84Vj2y6STBJo3sdZSMcUhS5h
+QHyVDtOwdWeSp8P4mDp7399g/96bescJWhicaal9aTWX+XV4GhkDT7PnpEre3Z7CQsqPaCITf90
CHpEpklaNkohBv+XC4j9Jucgq7DB9iZzgRgBiEHdddbtH97MOkuZ9jrKf5S7395M2nh0bDtUujMK
30COvscKTZrNH17FZ+OhfDZcLND0ot59wL7wOkWWlGDrzuldDGG8aSua7L++yr/GAF8sxV/iCJgJ
6UW9u8rsWmLwKBGvBTrjTEMUvKHnQuq0bNP9ry/1rzHwcilCFsiwlOTivivfQy1I5jFdUfJubC84
Y3rTAQSRoDb69YXWCfXNhIu0kQ2Lu861ymYr+vb96MEjHVTAJ+JgElrM6VDATxKnQPUt1ExWZYeR
ct7IRsGuNqDfIW0ZU2/64/ulQsmXZbmWyStU7x4t36udRolSQToNU3Q2h7VvHoRd1NVv7vff71AK
Za2zBxtVrvNu5TTCtIhIyVRBPhFjHfvNahpY+pPIrsXdrx/tv98hTVcEpKaw8VvY7xNoJEyoBi6D
RxjxUl8rA4JBlXnxb6bfn1wFxwaHDLovFnP9esOvZosZ9jC0hRlIDtLBXZVRlS9JZfzNY0P3826g
eGuPlzMEzXIWkxcLyOvruEBX6PFgr0xx40y7nPWrxZIQN98VOR36s9EmqUOydMP+dNtBIKReQ6yr
Ex2iNotRc2v6OXsxNQ3Tp2GAOtWCZIetCIvMvEhIgv5OfjOVzSDFK/UEf7cCIBA6iJVmKlb6NrJJ
O96HrMao91LKv0VgRVamz8wpXEInaGObysZZ61PtDYPZGmZXgb6KM8e/YpKOZu+UyCE/Oabx5Ax7
KOuRxM4vRDMc3SmchyDlxw7oqbK3jmtCdhZY+OCHQNWZTwkqdWd1oDSh4/M+beuPblyZB8Kps2LT
cHf1dej4hvoca7pTl2ZbqIXaiI8saRjIENiYc9X5J4BnrJIobbeaTyfCyLIjWt2k2VvkusF/GmpI
B6Qc95NLhGha+wdUmcUEAd4SIWtq5lZq100icT9U7YQUJ4Zz7WzIiTScY0bgfQJkJmyOqbVYFEOS
hTnRrVuSmEmGhnzQZ17t7nuXZs8nEYWReVZ1bmbfC2nGC/VDgv7zL3nsyHhXe6VtB0tkYzuwTLeH
OUV5uzuBTAQWsLGqSlFoG6PHLAU1AM5qEhBpJiu5N+PEWE49vzbE1pmptm1QHlXJjZohpcEWy2fA
ysQsnw5aIRFth8lEEVsv0ONyBdcdSMqs9XZFDGJzCfv4GPWZqjaFitFBAnvJYWYV/O/H2Bhoqxg0
+9LALtwXNZ2cxkD2Rd5dZbEp/bOyFvkNmZm2vJsdrwWg3jolWd9k7mNp3ukhSp1oO5s5RIrtOLWx
8dUj+d6xKXiBj76CwlRo5LyGa+9qIx3096SYl1NtzyTikDLV5kEpCw5mxIVgmVhEIoW9p3PR6dsa
QkvyddZw8FAKgl7QZNLbdUeSQyZBeEbbNqxMUQZl0UQKQUOT+6DmRBOZw3dsQ2Z3gbU6b5/6JtWE
GdO3AXm5d2bbujILYDhnLaifaUcTw2pO+CXab5nplXjcfZXceAX9VaOV9Dz9KumM8wjSJDgUNthF
dYO9weqc1fJhD98WGIW81V4bvnFKh04OX80RVMgh6n1CY4XfZCIwMnDRAUHE3bj1U5260PgW+gMY
Jo3pVINWBKcQJ010nHIbh4XV+YN/OcEubw9xVFTfPT6q4RB3fMPfitaOabgaKPS6JTLni3yCQbEf
vXrwTsn7tczdzMczksTqDlfQvKPofOq9Lv9Ae1nisl2z63ax0QDQsewYiOISaxRtoY9qN7DCbKh3
pE06PqFmWeEdYrxbNdQByQo29TWPwZh9iOCyCuU1GDnr44zxejgo/ksShVv6MPSjYwThnjMN1Qmg
MBuyik1kKVyTuglRCgyAF8JWZU9LpxI2wKhTADYWlWOduP1Yjp8p9jbtacyJx8cFoAvCWRD3OjeA
Ekf5APCjTz6Mpl/Wp8SOe8tBVCPZrouIiIX3y85/aNwuuTQxjEU7cLjVk2n1bXQZ1w2W96VzSqTg
YY26cIwcL79ttEeWLg4uCqyAyMYvzuB3KiiyKr6rxjT3QXsqQI4Zn/9VNpWjRibtJfOJiiob2XTr
kHKUSg78J2MWW+62bIlJBhml9adKEYHPMwNh1qLcNjfZlBtX2Zw1t0z8xN3mtmdEB1sMzBpl2SIa
jIs6u6uzBr+JiLxJH6IJewgVdWgg13MooJIDnJPtvk20C4mFxHQYqm5aJ5uunDR4LKuG6FhNGPQ+
RexqOLpXTWxd2H5n6Ctr9In4Zb5wTsgjhwlGti2ZuV3U4/Ir+8WHaMHCuUGCOsrnppljE+K2VXbn
kOZgA4czKoxt03sFAcmNiWHWK/NcntHjI78hGk2shiziM2075LAwQkUPCtEcBmvZ4pZSAz1z27AC
GlBQviKz6pazmK8FHTEJrS0+uHKCljpEtFMnXI0FTjcq5qcNnUmA7TlBqPcdbSXoW4Rm+2dALMFa
TSNg1IBeBJsh8uf9Zm8DjJC7TNTqK9NaAxsDFs2+x8IDQGbwanNfJ6GbbWJVOepxSHOwz0AGzOwM
0jTSYN5kRb0j7ilK1PPCnYxRD6YATkuSbkBew3f2tRN9mkOLUhox3TSCAMmMtAhrZecbYxwJOo4m
esybxXoJMPelfqoMjWvRSWasCwwo2Fizj7Qaj50m3H6ORUOPL6N51LEGPCazHm9TKyEPuzDQaGxI
sjGuawOkaSDqFPVHniuiMkQ6gJvLMS7oLbJrFAN+5eh0r+KBiIKhmTJa2jSLnkUhdAFRCbHWpu2L
+atXN+2wSR179HaZbnrmdhl5RjCaVutt/dpq+50wc5GfmEWNnysRA+fVoW7ptomRPAkmXT9kRh7k
g9eVcXma0Pjud21soQuvyjFEyF4l85Gq3ww5s61JyYeOAMetglF5DsvBgBQuW+ejWgb6h0VrcTBt
o9xMtyC/aMRiKyfPXpFQcYwReit+H1p4AS0dKAEN0pUsSMvMnyGcY1AI2jHjxGlivPkkWPr45Ess
QAFURXA0o9vY32NFCnWAHIWyVjuULSQ7VgJBOM+ASkQvLAbAltMSC8qSlV9m7QCgo8ln3dHzjFgK
ctGcaZMU+o1lpGMOcDRVOxUNOITQyizentrC5LFBypsNRZIo9ANauSYJDo3KQJrMYDZvItyY0TVy
L9qlXUTYI8kV6TCM502ZLvbOYH4nWNosq/gS1sskULiM6XQrlgK6UeWtaf5O6izDASBGOp0spsPY
KeJZknODASU7r9lLdMhBfFHwpSVOmJxJu49qRauydZQXoDaezGUPp81zTqtmqbroQthz4mLEZavA
+ioIS9z66L1SSa+RKlCGy4H+/CPbFhLwkRu1TZA2I+k18OF7Om8pUU+DjKR7kkQGspw6h36MIVnR
1O7LHgq3rMBKbxxOgp8aY476Mw0FpuNiGgX7WKn56PXg4rYJxqR8jddPsr0OJTCnxcMCvqXwo+st
my4bDHuTCh5/wyPY8WYITW3ttiVWosuPpgHhg06huzxUaG0q9uANVsVIa+eDLsbhzG0ze1UUiP4i
Cm0StiGFyG5DZxkjR1i1WtPADv2BjDZhf5o52zLchN9bezPsShX4ZpF1+yGZu2jH31vERhH8ZDeR
/L4qa2VQTaDqN7NpNzcxAuiQ4ouu0U1A7cUu3JfGlalRwDLkSygUaTVTIh+oKUS71qIpFZoxM4hh
hKiIeptNYmC3CW3Hwkr7L5pFfdz0jUHYO/qMLluZ5eNDk3r0tUlrH3FrW7W8a9MF/HtpWXR4RZ51
xJmhFTKR8EQaXLXw9HAyFxZ4vHxpyjsXQjo+psFwoV+0s7qRZgTo2iazKsIGEkO+FjBYN547kNaE
lKg8kWUNh0vnNGcC3HTeB2tMjWLrFGnebBczQlcUx83wlHdCRkE013yGaZOiTunTHjhGZKvuY9vP
8bcq05RM4eP5+J6kOz6X3lw/yCSVJ04YspcCz8lpibNA1W4iI2svEM/yrbramNb1ppt0UKQUQaGE
KAJ5JcehL6MBXnApnanYiSjNJYBWN74h0BXFm59ofDZTrFqGErYctW1QIu8LFw71Xscyk3szQ2W3
AaAy9kFaYa3YYCBl1cvmdDn2JfE5K5vHuVCAlqKzOC2N+0ZGyryvcbuOgdbZcL00jn0ztSCTN17s
GB+SFOPuTpqD3MPngTFggs0KOlrv+KGzuvrqlFF1M/QcGdliA0kKIEA1ywYnZTjz+kv0ACwHYXjA
a0lfO5UcNI7UPManqCnL57weXHdbGC2rZ+KShrb1ran8MjlAM1lyHT2hXQmH2QoBzLkdx2A1lwse
qlqXTNMMnyptzxWzjf/ZmJdCHzPTiBZ+xTjr571KPDO7t1GWdkVQizkS7LFtLbrrGEYeX6VRm23T
bNgA8RNlhupjoaflflR8XnAoSqCjfW3j5B471/0UAVS/czgKgurkFGpvLehvHkMpnbtN1U2et4cl
PpxPC5v2DWhljiF8rQmDzuxlPE874XTxk26IzQoApy1f8Mb139Omi4cNsQQIGTwPyUpQG03fcuKJ
MlwTTQYDSIYkIBW+53VEMxYy3JFjyA54KYT9sUps8+OQMnsz2eZmcfBV3p+kZWmT+Aut+qp0bGBG
hVGvKT3s1L9HgI9htSDP+1S7RMxvu67M91ntoFeXePg+uVNv1DcikyOJTzZe3vprn3CQu8sLmmSP
PNvZ2qF1auZdPLH1DrKpl/ekH/jZthpogpIxoLpkG9rFMOwjZ1mc80L17p0jEVgeJraCZc48DRTh
aFDOSM9LdElqKxX0cqR7NOspyDbfACA4zG0yZbOiuh5BF+kn07Cj2MSGvOqcCPtwU3NSGNrJPXHH
JZdBw36zBe01LXfLYvSPESpDjN2ZaX3yZldeljP/CRKDjqUiGeXwETaY2fJxmKvsh9HvrO16KJZe
XwvkAooaGikEuu62jQZDfkC0CasIRlr5rcBPwsxHl3YKpJsiH+s7BUERidC0m9EqYpn1isIKRgIn
vhhjrJOLEQYWMNrZUxrboBtCmanN/oNuiwSHl+FNVyUeLn9HvLHhs8g30wfM9VaGSQWAAKdnw0gO
lP1QWLK7VTXDcJRY3kbUocNA4RkhrGmhtEwSn223l0t1McBj/1Rqrwq3iaxB+im3EHdGJYuSOZTN
btBOCBw3BXlq50nRT9NWLUb6kS3fzAY0Zg3d6NDl429I9o422imLPHARgpgB5PNebYbe0d9wE0ON
smwf2W2qLBA7qEG7esu4ZDqsJj+ydkZUkBKQR6mZbUBx54/NyDSDyNJhm70Qm3OPqGm5DoERP+mi
WfjKp0R3Z2M9DN8Zl5G9s3GnJ88Ljv/mYLI3Ns5CK+lAvaPtoz89aAsKB7IQ4J7KZ+VsLHIz9px6
TfOxKJwVQ2inhNJrs1u+TsAYmOGL2LrJgV5Vp5mx6M+4BzSbpiFBUhaQfDAb4aUxe5MobhFeY1JN
m35OD2PNlqS/Qpozi23WLMLaVgsn1W8UDtLi0UzlgBtfW213wFxEmQpDNGf1u4xtXMPCNwppfMod
M4lvaSoq0jNI1Mj4TmNMwnBN7Bx1lCsnGi5NNib1pRfK8XmcMmOGgTxBOmDy5rSsMs4riZIARAnD
e8LtVDyzue0/14MfC/Iw6j5/Tid233up2EIHlqyEdTq3dVrdxqBpmoPIvS6+kx3NaqoATfrQRd2H
MgNIzyGis2LoMPrcLms2u6mBOxM93TasXXHCc35sC7ILSn1dVs4z511ktrX6XuZi+pz6XrsDcOhD
qx/P2nXLadRIqIsJirI1Cudb5DlzfP5fNZ9SmMGjC2JtWOV2aBPjxpCl3e5ckfYskrVDzTA12u4z
ZQmXo4yiBHsQSKuv/8urphCQjcUzLcpogo6SQhrudNpf+71t3XIysxK+6JjtKei/9qb2q4k1pumz
+1/Xhf9VSVUKab61Ws3wfmAMeluxLf3BZWRCpkl42puQEuVmApm9bSHJ/GFxmIMhfRd6SGgJsLm9
dwG4kz11q8A5sMDiXUYsg1unw/f66xt6X4LmKrRETFretEUQx7wr3rdoATvwtkbQO0qfcQgqQe04
9m+u8iKzeN2q4DI+Vj3o0FTuHfE+qrqN0GwKYhXRLBt5uNcZqw4B9g5WVeLX56ukg2k9KpMzBSYk
4x4tboQy2mbr8+v7/dkLJOCCgvva8HTUuyb14IaOZRi8QDbKPXpp0FCGCZQdYf7f7Yr/r7z6X2uT
/X82/G3iJH96rbla//rfbj8p/3LQITgudhNezX+MfiZJVCSOMN5Xmx9BVq/0VuovfkKclHJtGj/W
Kiv4T36VK/9Cr+PSwqaVjIboz6x+XORVO02alufhUJMcHwV+Pxylb79tW+XMfWwszq3YbUk09CAU
HTvKcuG9oOhq3WOYqb6+ejI3P76A1/Kkd7Fv0hQmvi5r7Rej8EJvtv5Sr1pAyeRGBdBs70wF11Hw
4eG/STuv5ciRJTy/kBABb27boskhx9sbxOzsDLwt+KfXVyMpxEZDjeBqT5xzsTzBIspkZWX+5s3z
x/fpRodV7un/e/hux1h8mDf1ZmWDt3pId99+fAp3b4LdRod9IYJ8O8SiNUeDmMvcYwhxfP/t6dO7
5PBu3n8nfdj4lEUguR1ocX5rs8kma2KgR2+nHT5FBz4mP2whuBbcqJthrAWEC/MzTU1KloWiz6Eq
zw6E/GKOTrYOdVpv9uS+Bw8KvvNRw79ezXltSIlzAQw0BbNhPqQgajsc1e5vl42VtBatZXP6P9M8
n96+9fbn52bn/X8OoV9vSCgHVh9kfHm++xHtP7W7Z323Nb3XQdhmx+suPVXZ9tfg7y5VTKlEzWPu
Oe25dMzhqKRBdLBjSs81CgwbiBO5t1/s/b9D2ZptmJ6jEUVAZF6dL2qU+ph5dXvGIrb8FFqutABL
/AE7q4fBG1C6SOstUvoikJj0/KEjkt3TaiUjX/bl08lMSPMsTLiERslcRbzd6jvEQHS9eMh1Jz7f
3xV/zYRefqQcELioDCamBepw8ZGBktR6o+vS9QuVI70x7aNZNDbu0tQSumqoD2laB+c2ibxjhBw5
WpZN5UvEOtz8sD6FaTv8rCoVteWWEs0+qAqoP3GMoV4Xj/NBGYPkA4VfKgBW7j05QYggAA8aH09Z
91yNfXvkAelcTE/LHxWZfJvwNhFkqOuTpQuX6j79AjvFcXly8uxY9fmWPOd1HkPIphtAsRCQBz17
iYe4XueyzZ08pzVzMqpIPXlZlp1KWCqn+zN9M4oFA9AA+CtxMSbU2OtRJvqIAUg65MIxMtgPVtDT
L+iajVGWx0NHgosWAfx105SYlcUpn+ER6xZiwqcWK/kv9HKVh6y2ho+d7Wj+/Q9aGUpDtpGKCzeo
51qLadPTgMZsyiNjCp3ikDLy5ylvO5wGzO7D64eSVH3L9Cyuf2uBVinzCb1xUNinWQuto1NTTNfi
GK0tPfJelTqzGWC1c3+Tp7JcGsjH62VK9GKucDClruXY1nF2q+HQZkq0cRctQ4uBhLcKrFiSwElP
3OWpE1RN2sFD0ijQ9D9FpcFsajIz/pMFsPGOs3Cqj55A23EjQstN9vK0m+Q5JkA2UJZIIMATvv46
VY9U2Nh9cEaGscTCqs+abxmw3PRUQHn9iqBw851SuglxUBP61v2wDG5EN1IxFBuAbQMpXb6A8lwH
1GmKzNdSGgf7OaR/54+idIY95CL1g95TB3jlTEv0uzxyZIAS6WkuvpjnZJO3+AOce0zWfaJu+K2y
hxwyiGM8zi6i3lTkt2zDlmcdZKfGpcE/BBaO5GJ5LUgcOeDT0s+LKdzhVlA+1bi5brg1Lg/g31E8
sliD5x7doMWpwGc0nDiAJfpLIn/U8oCudkbVO8U65ZWngqF0lTuCyeQhpi+Th7C3tIkyZunbjTcf
BgdSAWXM/vi6Yy5HQX6DUKyCc1bdxVolZT06c1RU/lDoJUmSgNlyCj0zol1bE4c2xPRv5487XSqH
aEjjWvYSUdpR9IKC247IFptICVlG9OgaaKOBo8o2RJJvN4SDFgjPEI6eBMAvvmzuFF7Klj35Koqv
z1aQNWe6++NGKr02ClB3kPw8ykEYL/IvhWpA6ORi8rV8Uk4oLzc+OIt/7i/SyiDULrguILGgAaDL
Q/7i1SFaNptHz9CvSm0+JvA+KenFUffn/jA3sYLZQlfY8mR6wttuMWOlO461qWWDr7An3zpdHbzR
1aZ+qiZ33otpnH7dH2+RHrMLHHoiFhkA97R7I0ylIa0bdnCfaQaZ4Xs7bRXgJWmzS/K8pqcCQbyt
Wh1X9cC+tEZcbizdyl5EEQQEJPcC78elpUlKvHQQLxt8gZQeIosxkrJDRPE4q+3+8/1PXVlBhy3P
ESMkIqe8fAdNap4VvTb4YREjMTllaCx5tGqNjdC79k0YJ0jmBc1CwNPXOyUAJpEkhjf542QWP5lR
R/huIXB7LxmsvNz/quVzGPg+JRkWDjgwZTa4VNfDibhrY2ALCp7Ug+Gi4mjX7ju6PuWXIlSU53ku
cvE9oVfyaQhcF3HJ0nCPdaQi6lZ2mZdsROeFEoqkE1AWs2iKIycDR0mTy/DioIQjdkVYHat+yDwg
4xWPvRQoQ/nkpM+R2RzqdrLEkWpgWh8I70gqppHdQ2lNwHyc02BsYTFajoJ4gjJD242SVvmigRB+
p4/UqQ/35+/mAMhiHhc00tvc0jfTN9oQcXNjnnzq85RoA0Ud9hHQl33U6NYj3HZ8mXNXPHWw98Ev
TMNGNF6mRHK6AL7TA7BZPXv5sHParrLMvJ58mMPBTi8Qr9CGPj4bcFa/Ue6L3+CCskXxutmiDErl
RoolqTC3loVSIMCAKgtl8uM46X+kXo+2I821MsCJrhBbFsSro9H6tUn/oFwtTT4qYB1Nb1uTX/Rx
f3EAGkj5jNrZI0+pbmy/temU9D8yLY6eu8x7OPbB0LUcvqwFc9vx5JII27jzgQQOGJno43F0nNDc
OPN/U5urDFPOKLcD9zdkDW0pPxWByZsdWOs+/R1EJeco6856i2KLEbuDuU/Uwkfp+VTRKfuqhkP1
1hxtlDSNdG9EOJ9kqJs/aTxbgB+BzNQ33iw3twp/HWmgJBupFM6Ws6IgsZsNKtLQk9la+6jAbC/r
kHVBDLeliaFmWy+XtWXwKApaoFlYiqWEVeAktJqHXPWtzEZXIS+8p9oQ5efKRG+lawzzjD+bsiEC
tDoogZDipqlS+ZQ/fxF5VDrYihXps19nA33PIqFXatH0/wjwIfoQGSoYx6QqEXO9H0JW9jfFCwNP
RHJ8irSLyhcWhTyqWgTb48GrEDGNPKEcs6B3/7VZ3K/3B1v5SDocsvuAYBuZwiL7VUYvyNDDnXx0
FBV2UZvRd4zt7nmIRHHk7+homXXitYmcvMfIGHUyRkSWlkZMdm+UmdHYs69SF60Q9TGBCahD4oTH
+593c0n/HYhoLCfyllULb90wMirKoHvV7sCDKvVp2XcbK7Y2ChRhj4+CrOwuS8hqHTij1paa385N
2R+sYECKXaMHvOUFvazyytsQwiflNEkp5F20uJ1RgfaUIFU0v25UdTzOzQSSqfJM+PpGKKdPow78
SbQAWg8DbW30neELhRi2N060l/oMuHhX2Br4kPit11mr/72rKfDZKCewe1EtXSS1gIeLCsqc5ieZ
W3mHMkkBrNpmNG+VF9aOyMuBFkeTt2oWTAYDWcWILP1M7wiNU4xUPmhNDePn/ia6ee4T4mAR0zmT
/TPKW9eBoK7bDihmQfRRFJSjIwML16TVLwKxoo+5JZy3MRD9g5cbxpbE2ko6YVo6PWMYU4aKbfD1
0FMAOTVzpHlD7gHKcudWBZHhAVmQ6Ixd1noqelrB9IAXVoUTRoatwf2PX9nbPO/4dlvjf/XlQwUX
aETebKH6oPQzvJNVIYaHuBOVt2GYvDIQO5v3J29xE9k1ueYvwm0xZWAsU/hTKtjcAwzu8SCmdouQ
u3J18UIhQ+JuVWXX53oUYXRD642B4wcWoh87DI1G7wBYN/9FIIqQXoIM8+3+DK5sVkeWicje2bN/
rWFefpgOfryqo8zxSwV2AiYc4mhMk/rAEzDYeP+sfN1fojGim+TMVDCvv47MyNWAUJuUodv2R56G
xTvDC5T+4CEBU+ya0mm6rQeD3P2LVEUyqHSYg2DxUP2/HtPCbH3SUBvyc33Guw5WDmLRUY3KToOe
+iPK4dWHsA67P2ZrDMAM5lh7X/aZXR7uTzOKYCt/CU9c9ilqmsz0IjhShLdydQYk2LedxOmPZCOn
Vmvr94oamvazpjYGmBWrapMzoNKmAVelW7/aEETnSQcSCQi+L3rriPBW+gWmVo0rKzdIeYkTVM93
bdZgJNMnRvulKBAE3MdxoMeHsDeTbK8Wc/AR0Ef2FbRA/qxGo6i/gWxpDN9LtfFtDj6jkqIvFlLX
FLZsSB1VUJ0UtIGM/aQrGFyh59a62LxgdrX3+skBX+7m2r9N07d/SEDr8k2kW4rYZ4OefqmxKqGJ
nreocceZKD9YXW9CARSKOu8qISDElHpr/uo9d5jwOg4A6aHBx5QMqOp967zcwaAaTiIYRqtXkJnj
ZAyIXSdjA9TaCN7SH+pL/AXQGDw4Ru9JcoRVWmjw19B2MBnztF1eg5CB9WWOP7QWPsJbXGiap37A
pWRnR1aDfwwJ+j6j1vVTsnXcC1qqiD41njV9afuq+1ShFgUKTszaJ7wclN9TA2jFFa1Zn0VvDO9t
Dz9pFjOpQHAHujcdQICCXU6wNDawSLGRFO9RGHrfxChaIxjXeu9aUWlQC4ow+BUV7ejs+iSonls1
6BFW6sv+M9wRK3hrdyG3h2Unan3MygZ3okLDnTmnnjXuG2NQAMdZRf4DDLxhnA3hZp/HwcLkO6iH
DmxvP4V+x+9IwWKCc99bgWr9ckNwr6B/q6J4jHIMpYEqjnUEZCalJWKbnR4jS8EfdILM4tanuOBV
+l6dh7Lb5QVSEtSTQcnt3cxQg4uSJzi6tLo6IMtu9Cl41zzS/bSpoM9h1IrPT6nDBjqE9aDi2dCn
xi9MiSxvl2oS248Efp8/uEqV/RzBnf0ihZwvk5O6yQ5riQYNa71ujFPjjsE/qDwCOTXaXDuVTZep
eweDnOJYTq7yTQlVWxxSkTXvK9IIsohO5c9gn4VHV20HFBcVA3Aa3oj02YZszM1jyCX553/0KRZn
IqkNrk9wTKdyovoJ/Deuso3y6so9jXkKjiNgS6hgLHUdEqNCJysQpm8OBoKPjZrV6TEdx+hbE47A
dkOrKfxGMUDuB30bbD3918KPxQVpUm9DDHvZXslRnCswXNH9ljD53NCxOORZtiUNK8PpMtwS4/g+
noe0ceQkvLgmQZLjh2fkuq8LpYeZQn7Aze+qHR6uKjco9gpYK/4TIftd/rkfYdduF65n+mIovspb
9HposytDmSrg0ZEl6FoVsTWdhaHOH6zKdc6jsL/fH+/2U2GL00mk7sNrU1/eLEEVoE8XDZY/B+Da
d1GvQITw6qHq8OSbUfcD2DyPp2gGk/zqreSY1FB0lxoi/bJlP5emkxbXyphcsMxOkA1rHeOfEIk3
aWQ9uNArUKHvjh3a2Rh+RJG39fZcKcNRuKVVJx8tvM2WUJh2imxzspP8YuOMFPq97Ub1voiLst4Z
IXn2seVJp+0axDQNnz4AasS92Rh4Ewi1/WyqBf4m91fjNo2hlUdNC7QAKTDb4Hr1UyVGhTWL00sN
lNbdoSrpPU5Cw1YFQbCf98e63WmMxVlGxEnFb2Upm1KFWA+UapZeCtfojpERwyPU9O4pMgfvZLn9
Fg38dqfxZgEywJRTuUbg5vrb+j5GETubXd+Nk/QMIsgFbjznT0YyaedYIHgLeUNsJCwrEyoLhICX
+UbgGItBoceCzbAMzydyZ89c5GI3T0jlhp26JdFyG5ocCVimUWPbQO+WjZMmjGyntYTnl1alnxSz
Sx/aZNrqmq+sGmoInBrKtXSyl/mXFsw8FlCk9D01UbhCAuWjiAacOAZ14JRq0UYV4a84ynUslGBQ
+FJMFPpEf1/LL2JhMqIPOfJqozaslxmlL2Dve+oZRv04DrXxvqyLwb4MbSry/aAF8CSSSIveiqFx
3sWKia+aO6CMi2lYo3wKJkeEB02g3PeU6JCcd4ERz91ZVFb7PlHbPnh2wLZ/b4PJ+zyHpEKn+5t+
ZT9I/0ZwmjxPEIuWP3/xNfGkk1pabeCP6BmibKcFdXREwwUq4xRa4/82S/h/6nKtDichDh5DylLe
9XCKgGI+g/zxK2Du084tilyRepPNJxOZIuXVz0jgOLIhiaqbLuPq9Wj1pDWKE2mB3+aC9DLs7e9I
9jYbWKOVfc4ooA+AGtGXWfZkvIYRsmwK/NKG2gbl2ki6z4hUau7GQLepBp/jAttFooQS9E2jyTH7
2jarwJ+d2JkPpMs4xQWu2DeQKWF2AyM/Vu4YvYmhzWwVBdZWTpYDeL6y7ZE5u57LjHqx0mPu6KuY
j30iI2r1b2liFJ9hfZrVp9fvSkqDYDx5wwIYWxQ/QoQeBm/s8S9pkArv6wSzk7KusczUvHjjBKwE
EDY+9V2AFWQZN7CbcS5SE4VMP8y8/JD1bXtQQ304tc30z8Tx2LjRVqI+zQpwn1TSaPguo6KlQhTz
ck3xaY1Hb3W1bg42XntvBBIJu6LqlUujYR15fz5vKzrgVCjpc71TzkHD/nrx2l6KrZuW4utVDqEu
zNUI9lUNafrY2WIEh5cPSKsacTH8VJCeB4APd+PVpW30z8BUAJrRqS0ty4hpMdq5ZXeKT+Ey1/wI
q3pt34fWMJyMrMdtDDWJEA52MDUf73/+2glFSM78X9UksDPXn89RjPpO5Iqf1bP9mCezgn/koG98
39ooLmeT/hfpKiXT61GEUs0WbBxWNp0iFDHowxmHovOEszHQ2o51/yZotL5pUCw+x+49M0UInM9x
qCYlXotIQtz/a4bUXJsQQvL92Vs7+RwLS2ZF9J6Xw7VenGSV4XogYoR5MI1S0H6CyjnBF3794aCH
LnuvwNLYKouA7VrgUPUuC/wubYGHIXvZvVcjxIcPad7hvVuYleRb1573+iBAPPX4jwWkC5rH9drN
JVu/RTfY74K29SnL4hqmzfbnrKc+Q7G1OL56TplL7luHHoF+k9daGUV1+Zj0M80a8dfWksMUIYwv
JvE6oS1ZHyfRo9lCDZm+x01aSyu/MLSs9vwKxvpzpqNA0tl9cn79B5GCMRrQRfb+YvOHQAOGkkze
D2GLP7oiwY6h1sLf+GMWh/tD/XWoWGRg3A3oyHmENJedcr1YelY12pAlHmKDoryY1FdOI8bk8vFt
h3s1MLND1gYIzoRIFTuil64Anvu1MebwHGSKu1H/XLmWsR0iAwAWx828fLZlFDZgmMr7XyCWvU/d
sjqXXdM/QKvX9mh8Z8e4scn4uNDqjblYOZseEmAcSnleblrFqF0LByGFwKfX0iRvBnsEDoXrKahc
BF7G/vWhgNcRQYCFJmtcrnJsxFVXQG/0R8WrLpE9Gu6BLTG8Gyrpgnh/nVfCnIeViGxxuTg+LdOd
IZg9tLVZ5tkBSq2No7Ij4zFw5GwnBOnVLYXTJcng70nhBUjWwa9BVFVO9otc2Fb6AXowik8im9t5
l7e6kaMzEZnzcQqw+TkhPBMmj5T5RXrOQ9GXx6gw0Mr28nHKNg7U38f2cpfT6kYImF3FpbI4Uclg
ChM+feCLZMjNvUcRBt2HMi+jtw1WZvMuyhDcPAaz0o8HJUvTxz5Pxt8YM3Tfosot213dZXDeXeyp
Ne4FLccbse2ch4my+oAP9VAHG1FtbcVkdvG3NC87k9cTWARxiKRDFPhIDTW/K2ia39U0Lb+Dl8sm
7CZ7S9/Y/7dnj6cYnXKyYo8n7TIUoHAXWJGWu4AC5qE+432nfQ+soFYPoCuy9iiquEkPgHLMj6hF
ePrGFr298qVjD94MkJHkO3dxbSDKlXoQHF3yKgObwzG0E+eUjgD8Nu6n9YFwXyTe8ZRZgn8jkL8d
Mh2OX4ehe1airLh0rTlufM5tNOFzuCUArFFsYc9drx+a7o2dloJR0ig7aXNvHlDQhKQOaG9je69+
EE8gyE/AEQE+Xg8VTSXGYBpDZQEgGg9+gF/pfbeRT6x+EGkEhUPiFlnZ9SiAbNVZTLbjS9GVg/C0
et/0qnFxFETf70er1aF4SlOM1CQgabEVdAMj6LEaKPUTKvaYq0zHykMyYJ5K7b98lQsShtuc62+5
6YucBBvNU8efo/GrBlgIIPYgzm5aDRtX2+2BlggrR4XMAvyDiuD1/MUWKMPZHh2AXWV7ibXCPal5
OuxHr9DhOhlbJqMr4wEiBswJDBA42bK2EkSGLv12XL8obXTu1CDd1dksjhCG+71mD1shf208SYBl
GpGUAj56/X1FWkQkDi3hw0nUdx2t7ve822rxJkDm5pcalIm+8RJb2SZwIABvAtiTLKXFEQsxJUnR
YXD9SOkmLFMHbAOY+8NUTdVGbFwbioUjOSDV1G7gXE5btuDHDNdHgsh9iKxWHGgBjYfCLPqNoVZO
M1VDDrJMgWQKeD2PqVcbNppxrm/0VGnbRqSHscE25/4RW1utF6P8vb9f3M+GloDjnYTrczQAX3r6
RM9v6j9Nbtz6Y27bx/8wHvB8NEEJ7SQ91181kL5NdHNZqxLFArMovfeTPU5oF6BDapoYu7w+hlBe
gd/hsTEoJy2CooICCTW+0vWdPsB+RHjdyQaQR5dr3GKTyBW5zi4oAsN9hVZhUwX2FkN1ViJICArm
slH1fVvRmEpNdiSininuMIa0H6f7XMNUOCASoP97f2pXcnjGB55AFQRwHf2W67ltyzmNDJu5HZzE
rPxYC9PfXj13KIXF+ITsc90W5bupTpvh7Da6g0/MaIiPua2Lh4oSGd1mJEbyjX28kk4QC0B4wnMB
U7XMuXD5SrpmNBzqThZuueAFtCeU7JyfHW6Dw562M+ZmLsJgf7TaogV8f1LWThFdLogulNhgEi72
Wy6h0XgbejA1FHEYMzveQyNWLvdHWQsLbC4D3BjUSH7B9cxHoWOOiH2yydJ6esaUOzkm/eQe3LH6
dX+klYRakrO5qf4ylngvXA/VcqRmCjyuD+Shfzug6DXvNfocqB4Vmf3dLATqjzHCihcVC6XP6MLR
7W037TRX5hWKpIscPiH+tkXQGbEBwWbysN+O0ucurXq07opXQ/PxE0Fn2qBbhVYxL8Lrj22QJ9OH
RkNfvEAe6G91BBT2hFLWRpSQs7Y4uhKYDsWCLoMsN10PFOWhxFWEgQ/JAO2XTCjSdC5r0i9Zhl/f
A6qR9ZOhtepW8X4l/uq87vk6eJy3nY+pofNelBn7M0u1Ny2z/TCiPfRkhk27LybXPv+H/SPxhkD7
mFX6ztdf6pQ6OWKqUSUxjf576gbVky0ilx4JvQNcgMYjplzmAbqrdxZpkp8GDSmy+3/E2kfTPmD/
IA+AJP9itkeznWcR08XqGiv9PialkKonOeo2VYE295F/MacbF8/KESUFRy6Bhjv36vLioewxGLnH
RYdGeodaUBTvjNKrTkkzvU5cW1aHXOCj0MKo3XBSl/eAYU3o4lkRdxxAhs9Z7Jm/BcHZQgnUCuuN
nbsSXq8Gkwf1xQWuqsNYWBOvGLvDrHGvkIV/7+ZMXEbgY2jEzKH2DrCH6+DiHmSjf38l18IAzw3Z
2Ierpi6jkU7v0fQmxfUVfSif8Qkf3sAU0DdS5rW14w0lA40uizLy5y+/MSWfqLqJ8DpZSG0acbgf
J9s8RnUVbEzn2gdRKaWFDFD0ljWDJdqMbQlZV9Al9SUN5hg5VKP8D6MAwZSva9nIvQEFtAkcuyK1
/QihsPOc5uVhjutqY8uvUG4Qi6EtSFqMViTl8+t5o4A9Vpix2X5ZZxVcO018mAzF23HAqemZqb1H
6C86V/oYH0QVqDsFqtsbwGM0Lc1OOajKoO0cp26e8yREU3hOrI2VXYu71Anp+/LyQntk8ReiMcrS
IrFLdQMNGbVELEs7HNUiUo+jZrkb0756eb4cbnFY4FKilBiGtl/1vfYzaE3jX45qn5+6shnsfd6Y
qZ9UUfkJooBZPQCe6c2jF8z1FixkbUfDLiKYySYxWdH1ypSmjs6H3du+MiTtNy/S4j34rfBtahVb
mvVrO9olKZWeDbLwt5hiVj6ykV10oHViKQmqZD6EEZjH+4FgLaRT6EdciaV0btJsYNQDCmoyr48m
5xIJVz8YgLUoc5TFu9rst4ydVzaOwQbAEoqHhHZTIIb0VrWVF6Dn1s/dY9Ajx9DMufLMDIz70bIK
8KviPwR2Wt8GqTUlHWpkixaqnnoBSroMarQZWn5Iqh+GQbF8vbPiDRD1ynzCQQA4I3snHN7lTo3m
HjmNiFWLUZO1NTM+9FUZniNXpHtIfO3h/vqtbMir8RYhNlM7TLWSxPFDO473Tazrzw7S+rwQ6mTj
zlgdim4Gov+QY0ghr/d+NSK7CN7W9vMqQQAayOvboVaGz6UdbHzU2iRy2Ut2LihxsvPrkajyixpg
V3gZyhih63hAyk647eM8uAik4W6ykVzJv3yRRWKNI1mXyD9IOun1eH2MaetstOHFaBzcB9ugLz4n
KLWW+7Q0hh+uPXpo21KPDHe0+fXHNu2Ty/11XDntlDZAZ9CbIqFdVufaaFS5f93w0lVCO1oIPB+4
g+qN076SdBC6YCMjECKxIIvdYulZnNWY8JJktBX+UFH/ZLuz8+Q0to30blt6B2YIZ1mn9cIP979w
KSgk0yvZLCFfJyOgJCdX/UU20PKex6UHBzqUvr2aTADcNd2g3DXfdGIAYqzh760hJsdrErUYEQUP
VtbT6USJtypx2uhMLLRtcz5JvYd5V7v4sp8HVNfTg+VWDUoMmkQqO4NZb1EI1ibOglPD3Mn/LvvZ
HShyo7I8gBGUcVEZ1RW8PLooepfFc/vgqYCV3FSoR2fKN13qVzYnlwCdJgnsuukmBk4ZoFw4Ksh+
q+jid7N+DnJrPOA/N2xswrVzAHxHKjGQRd2+MTh0KvLt8aXootQ71yA+5j1I56z9YQeG/sPtDe37
qJggUOLIdN+kGi+gDf7sWpRBhUyX7zmaPctOl5F5bWPGXXRxtTE+em6De60T/hIYgG9EmZWryKRq
TPFRNrmRmbnej0mahCoa8gBrvKqzd1EcQpOKO6WZ91EOOHLX2147YBg/YAR7/yysBDjqPTygqG7Q
rVkGHH2gLmr0QvEN6tfdU967ONE2fcmbv+RnH4QZdfXGzbQysSZBVUJaJTtjWesYo1ivvCRVfDDS
n7O6LT6rWf45b91+YwXX5pXZJAEES4QUgPz5i3OeOVanaHoZ+Ejkj9FOVXJeM3A5H+rB6ZtdD7Sg
ADVR5ltv8rUvhM3IM4DlpPOwuDYmVWs7tLhpPmdt5B4wSy7UHVy+xNg5YzNvpMArIQGsIKuHhLwU
ulrUjpxOQXjWpt3cjJUennGqgI7qTr3b+mViNSXKXq79O8Ln92OhhGLa2EKrw1PRVuW7+NaDMlX6
iOOKyyCplvJZ83L4PKEjpmwnSDPGNx1M3tI33aRsLvWMqO6X+1t4JVZIBRyq9/TcOUOLz0fmqNQm
hPcvSd47/b/wKdrooWT/YeSrDxAfKtdJCugPKXpcuD00FZKqovoPhX0J9wfYYWM1dwPFAwhXTyme
lb4yivAxcztsrrMOqpAT5hsHaIUT7pouDWFJcWBnL5+zZeFm6aw4io9WuRI+eZURqifkSyI8DSYD
4X6nrCAgdopAGyGycZj66uVhMu5VHFGcE5q1TXJ24Es+WKOidI+DokzPY0d/Z2Nrrh0EVobQxoV7
+0qx8qFSvSZUQFMPnYUIXxr+UPq+MfdB2qCXdH8nrAUzNiGtZ4Ipi7E4dphCoKGVAlCMCpuHkVWX
yFhjR2lccCULf8acn+l0f8iVbIkbEbA4UvbUzJflC3Ic9A6Q+riYk5afkKsuT2hEb5nL/bUXXuSF
JCq2J31sAaYv+5ipO8dj6VpkLE0b5f/WYarFj8LSJjza9TkdpU86zidT6xXjuVNRlL6U3WDBbgG8
lVwwK8iSr7Vp4r0+NUYzPAZF3z1HQ4y5QWv0lbWf5sSZIHLY3fSgJ07VfMC+M7F/K2RhGLDnFWL/
MxSILZ2WFXoDDE8ODShdusE3x3cwNcSVVS2+KF5meBfNnp2RMgJQl109TV741CWqtP4OUFTZd7Ng
hnPLFPrJMJTsufJSqG+vX1NqRZxlpFF5pslN/eLasDVFqINhxxfNCapLXNvVPsqA890fZeVokNeA
TwazTi9rWbioax35bNuNL7ljJQ8q6fC7FI3hsxMX2vf7Q61tUhI3OuDULflncS7mPGniZmaK9TBE
Ex7gxV6DfrgxbSu3rfzdHHPoMmSIizicqXWqUrWML20HrltxmjrbDZjV+WUFX6xCcvgp1KLq/F++
jUlER4v35/ItmM29UdQtB1APNezfvclUkkNZu9nGHK7ccpBvJLcA1QkoDfLnLzZFgJJ1aYdZcknD
iCcR30iRMnZ0A/ONtAjGM3ZZcfVM1b//jOpK8npANO8dPtCCU4/s1DLQhPVcjWaKXos5NTzL8Fjd
13ldPReNGvhF20b+/XldiaV8KlpDkEQojiwbJ2g+hBWV1OiSW21ymoEF++ZcGYd4iqav6phsCSes
jEc9E8lhQAY0dpcRDlSXAwmhDi95KqpjFmGKNiRxcUa5afTVuvgPNxO6wtB5XfClt209xxgQ+g2q
8DL1DXiQNqtOE6H8BH10i5yyctIZihvQBGCAdt3y+MVjgr1jGl6EHXsA5Wz9sVYr7VKhJ3a5v2qr
Q1GuZatKIMryJYGaqpaVOq/DfoBtOiciewzq0H3AiGfYoNysHHc0N6kJSt1BmrKL5HouNQxzujS6
zGgAF4+9CIxmV/EgNA6YCsMwnqIkCb5ZOVYBX+9/5QoKjy4buDKasuR8N5tTs9Jat+hOX8oZracz
IBKInKPrlf+KqNUf05HE89TNdWAcaJpPCAGDfbNPqPZH2d5Oum7aK0Zlfu2F5GDXXee86Wz+xRFn
ifg5VC0z+nL/T15bGCD2GgQvqg9UAK/DRwo3CVRLjx9cbYX7EOKeTxUoe+DlsyUtuFajpsCBTpZs
4d+yhxQTOARNXU/CmPVn/GxMEuFyOPY6jkd5HUXHIRfjsQ7i+FA3kbqv23hLHHklXKJ+Qtec1I8b
YRmuhHCHJlHxv0MHpP9TlmP/gEaGeQgQM91PZjx8cK38d5DU/cbeWLnreO1RnwAzypNvCf6bIws3
jpGGb9oHrY80iP3OGYct1ZE1pAQZi8c5Q+78ljI1TlVnjCqMPdLtFCsEoZjBYYrbLjrpudF8BwaD
r0Ou9F+ttuf/YCZRwVszKsvypMxRap+ddvaijWx0JYhStIOCrqGnw/zLp9KLSyrTMhHRuQcri8nQ
U+yE8x/bC2ckkSa8bjAD/nZ/V6+sMjA0JpoVRu7lBi84OCHSL/S6hoa+i2f/cbT4bdTYTxhefW00
42dZAFe5P+ZK3JHEU4d7GEzwzWtXDJACmnQEgBwa5XcR5Hj+uAgJhqNDmXau/lVT29yIdSunl6PL
w4KDKyl5i3m1jRyvzbCEbOEl36k0tXuB8BSCOnOzUQqSv2mR6JMKSjA3zW1aBYskym7wqMPsksZ2
bPbxXml1ZJeEnVTjrsaICoM2u7X6Qxlp9T8hXmvB3ssb5fVwOPJwZpclpX22DFZlk2EHW1NQ0PCG
zXdOqtrPwrECiEF2W5evT4TpdPOyYUy4XstE2BIjkFaTYskQdxlIlDL8ggFsgo1lX/+XD3sxlAwe
L85HH+PINeZ94MciKc51p3w3qmQ4TVo6/IeTSEEHshziR3AcF7djjjaEngQdnJl8VC6VHqlv5obg
4E5lu3dHYZ7vn4q1HQqZkljkSZjrMl2rDINiWlYHvqGmiOAh8Kxi0ija/LehzfoWQnPtDPI24sVG
Y+S2dxYXaq2K1obrYVsi3LVjnCfPmMxa6UGfpooCS6JLHxvQt1st6bUPJQ0HnEyQl+3I6yX0jNEe
IlRL/Bnb2KP0kXguylzdG6VZH18/p1TwaCs7gLxuMFnKGNuTG8F7qstwPnX0WffCDFVf69ytCvDa
V4EPpkICLhS00uLYY0umVgDUHT8th+xdrmohZ2/C62mu6i0Gx1qIIXGiLSjbrTeZ9uB4RTqrNAYr
s3Pe1SgmXLrAVN8DzUc0QGsH8cQzS1wglg7fB1ozW+/rtVsDLKUlhY9lErfIhUIT36cBQz2/jIJA
veh1UHSnmbLJb7yjgz81mtbiEA6Z8ZVsIdvC861NtfdXt4LC/i3W16OHR9vBc3wnn/K3bW6Pp8oV
uAKAIf/6+g1E+REYDxxHELjyT3kRbhw8dmOLhq9fdj0+O4kxH+o+Th/U/8nZeezIjSxt+4oI0Jst
WY6tVkstqeU2xEiaQ5/09uq/h/1vVCz+RfTgDHQWApTFdBEZ8ZpG/Q8YbbiU1O8ZiDVdX9maOvG2
khiqcez5sTQ1lGIAuXm4YY5un9Z7G3ZjEzF5C5gGHNhtcyQ0EtHFGBBfFvRvA/bLmF8qUIw1lagi
/DEZKdGrFmgq8YgoHia1if+9P7kbiR6gBEIyt+zCfFodmQkXo1krAA6ppWF5ddNmhx79/OP9UTZ2
C71C+pQgLKA7rdttmo0MohoB1+5G2zoNFR7stlDHc1Kn5k5i85qarmI/aTvaYNAHNqQnohz7O6Nz
nEvfyWl/MYY4xaS2pbfxC9GwwfmmlFmAF0TXZfW/odQaj/Oox09KGWjl11lHjOeo96U1PA3oFY2n
oa2m7Ks09Fbtp+1kKQg6FWH+Plei/HNR0ndxIQTNT2bfdJI3DbivPvalIn+mAdzWRwnp8O48T8H0
x0lKdDbioMGPXR2m6tCBCRXeMLURxtEZFgJL2VlBygmKcfQw4ZNVO5nzXbGGaXxGmM9pPFWLcfMW
cZN9VuYGzwo8feP+oDZO8b9G7zJAzmVTtl6SCxWNOzNu/5GKSg1QSevYSnbVRJ/M1Ma6ujRTXfhZ
21c9fQa9jMH8ObhlyF3SAkCSaZMdlbw0Ztcubf0pcaYk/YZGnibv7I2NbBtuH49tTgEbcH28p7qf
E1zy7AtVLckbhqT0JczPkG4yZr/HyPntiRLjLUAnRI1uVUJiUtDAGKCnGoNsPRf4ezy0JcCrXnZ2
ztbWrucOhEIFFhF1g+Xv/7q42h6FF5RmQz8y9LQ4WZ0IQ09JQ7s5qXEi9hCIG+kEkW+xb4C2RbN1
fZQrwA68naVLBzDoRHgMvxjT2LgJ8s2HRNf1A5XjYee4bX4j/+oiJgu2aX2yK7PGEUaGfS/6ofFZ
vOAJDS3zA0Tn9nj/Etm6LOGfI5CLJhSNulXAa6xRn4ampi8BYKWnI6SGFC2MOjZR7akT+6BlU6F7
cSbrD9CtEGNLIkurLvd/xdYHgztaWq5Qjm/iPtT0HKIE1cIyGsIX0LLC0+fa/ppLarOzU1+zsPVV
xi6ldg5iFmzy6ovzuLa0FnXtS00iOH3uHFH8pB9qlZg/x3p0yrJ5mE6dGojs3RxLyWPY0kBzky41
v6fo8T/lWGC3PqaMksAfc8SnUTZANEFBkvTkOQ5NR3j4dVl4dkdd/VJlIrW9oWll1MfaVMo9QW/k
H7AbyVdSVSGdIGMrD/gcZZE7IHDyrg6D+D+wzRaxeWexqgCWud7HIzU5STFVCdWb/CVNNedcTri5
Z/Ko7azlRvBbNDgYB6ltQvByoq4OaKI6CDZwYtI2Q90+5+4tynhnGbcqSZSaaTXSmOE2WD/NirLU
nTrXWcZYHx+rQkMWw1i0vB2FKU6Erv8q4eIfRzP9PvRRjGCR8u/9XbtxyfITqCIB2t1Qi1E6CpnC
kTimqAFcJD3NBreIy/kIUEg5KakId0ADG8eEa48CP8FeX9DX11PbzGY6ZA3KIynwdhdP5MzTHXxg
O4nYe//bNleRHJhr77VOtjol1TxqidFp0sXA8OeCutd0GZza2BGm2BqFh/UC6FpUVddFoVhUuMQM
gXRpQn3CpgVgvNqC4b3/LZt7ZQHJIaRKSZ0E5nreCht/1nGigC8HteU7UGIvYtT0D71J5dtwxvl/
9Kxl09V7x3zUcmOODiDAzOf7P2MjlCCoYiOGx41ODWMVSkZnyHEXiinrp2N0mWCZ4pdbJ0dSU5Sf
nbE70zbck/vbGnTBKgE/AFsOG+P60ys6U7keDnS5oxDtdVkKHjSlEe8zVDwxTxDVJ7Wr2p0Kw0ZQ
QTWGDcpFsJh6rK6AuqlicxwRNgmjuPyqIE56DNsKkOKsxYdRqvN3I0R1LxqJnIr4LwyMBW+CKRYP
nNuqjYxG1aLNxrmkyfletKU4KE75b2BTaVxIt28+KtQ1AHeAQ4eJd9P+SpRWKVW1CS7RbKlfLG3C
6xUf752zf/MyXSgXQLH0BejMf8tR+utandSqrVq6GhenbOznuq/LD52jNocu66ynKtcsSHgloETw
S29+aDA0pJJFy5FyMjn99dDYpQUJfg7dZeyjTnZnM6p+NsE8Ty5G88EeRf72tC7S4Ty+aUnRrqUt
cT1cONn6DMkWN5iePBpRgkLKUOJM5vBDb42VeVBKCqHejMPwBN+wzFQ3UwdBTm0YSbKDZ9mYdh7I
Dj1LTs8i1HP9Y5KkNeUwET3fLpCWTQHu58eQ2fiWVJ393ZarTj+FjWbhRBwZPCbu3xkbw1NRXgIM
6RHRdHUNdzNqqgMd/gtpi4a9PIUlt53NxhVp3D82AlRnmWXWg9rl394+MkTn5WVJLL9pVjg4JlFk
qQcCQFCjUVJm72ShV6Or52I4K5gvv6vrqjsArQ78+0O/uqVcpWjoPYFtJOGmRUS6stoBKJThAeIY
wyWZrf4hrVs9PUwiUA9qH83nUWmkxzLptB/O1PV0jeLmlMha4FZmMy89zNpFDS/63QViT/Xn5jZd
hKgI+PwBcsjUlozgr0NYaBCjo0TtL90gmV9tgQSWKGfrDAdh/lI7kfbS6dnwcn86btIMim+YEFNQ
YEQqcKs9UAKuCY1G7S5lVsryEXnL7NJYUfxhcAqpPkFW1Pcs627i8lLv0xE4o2Oz8PnXux49dzUJ
y/6CjXcLeSOejjJl8OP9D9scBewQYhgEixuoWNtgIB8ETX+p6874hd5/+YHygvYfRuGNRhQCL7D0
SK7XrNIzW9QxRYt6sA3EmscCSx5nr1Ow9S007C0ZlCzyEWvYWzMZejn1Q3/RW1zZy3qKcE6LdjVe
lqt2dTLoZ2NdBaBLIZdfZTJlRaXCRGvgog+Wfe7UIqwPIjCVj0lYGfGhBBzvuBRAjKc5LoqP+HwW
9gH1K2wVpjKz90LfzdaEvQGOBBVzEho6Csv19fd5sODwW0o1L+IEqepqgqoLAuRyEbmmU6gSje9x
+vPGXbOMSXkN5zhonjdNtrYsor4BAHaRSE8/dnrbPOVlMOzsms0vgywLE4a4TkC6/jIsKA0DvdWZ
FAbZ3kLHvjHp4uoT7Vv1rMSRs0flv7np6Ydz1OirkaSRNa1OeTiiwc2qT5c505OjA5zt0RJ18nnU
otIdldA6q0pRXcI2Dt/aQVxGppfA/4gx1JKvP9WMaQaBApEvklSVJz3X4md9opdgOlK7d7Es/9bV
/l3GIp6xegsodv04tDW4mm0pzRegzfqxDpzpsa3N6PNQ6/ke2/E2kWAwVO/gGZH8ksGsbuuRDiGy
c1jjDJlUfdMGNXpHPmrHp3yoe8ftdTTI3LYx2t9D6OhPdu+MH5KEiuBODnFzN9CmWdS+uBugc9Gy
uZ5gO2zLHtuT+aJWqvgIWaM9gQRDK/qtB0NB1ogXvqryJ8yV62H6vC2MxGLLssGCxA0rlC88RwnH
vbf31vf8PdAqOqSKmktVps0XJZf0d0ndV8c8zd6MumLW/hrlFXf6192Cvyj5YTLNF8jGjRuJfn4u
9eR3oM79Af35cSfTugnty3D4Zy2cn4VVunz0X8PVM1KPETIRF/Sw5mOBYYof6/p4HpK5csWiATTk
FIX/w5L9NehqJoWYFGPW+/liG6NyRnkofwirQd3Zf7eHTqFAwrlbCsJswtXVkmKto5sz5wCP6+lj
pE7VsbUSXJmhOuwMdbs1SNiR6ICKiYzMjRi6JCVR2+i9dhFSGh30CASP3jV71LfbD1pGWY40FWc4
xqsba6lYgjlEqx+n6spTp2zwBm0sP8cd1ff7K3QbBwCssDFgEAAdvXnKJrqaBWksa5cJ6rRr4+p8
nObGPrZ5Hh8G0Ljf7o93uw0XC0wS74UzATBWvd6GLbs7g+yOT4mT9WfMxKqfRZGg3RuWYXxMMmy4
XaCs8k4hZmtGlz4BioCsHvWl62ELKMIWOhH6BSBndACp13uZQrO8kDR5Z89vzSi1mAVOwbQCwboe
SvCSq2Rsyi5VllZ+1HbpS1iZ8+OMe8m/zkTJdudeXA7RdcwBa0bSRDQg8tzILRuI58ZlBPtzwBLt
H7ThreoBsjeEBK3MCxSR8Sgwzlmd481Hpd8Xulr8vr+qG9O79HPJkkgnyHRXkShQhyYrY4EAV4Cb
budYGD+mgXK07eTNOmn0RDgdbFqyw9vG7jRFdKlCaPFIlEZnSHHmYWZujvc/aGMRocZwKACoUktf
40ahgBp5zzVKtlJZtOYMpDRKoztAHC3P+GrgaHp/wNXFQieWwIZ2CTkmyB8KINe7xgIFIOgwZT6V
FfvRCJCrbvVo7323MQoUaCILCBIAxuvXflZ3WJg2WQZfJxVPWFDWh7mw90ieqzO+fIuKdR5lHBWe
501zztKrNC2Bfvq6Ijo361LliKjFL6tX5tLVJ7Rn3BAkxM4Mro7B66gAYnjUUUOmj7vKaLu2VWBZ
1Jk/GLH4gi9N89AHmLaiO5wUjluk1UIj7mJQ40juaB9Tm37af/kNsKLZmwuHYQ29lDR9GgmqmY96
s/3J0Ei4cLmy3CoMEs+M5/q9JDmVa05J/j3T6/Ll/ibamnjeOrTzeEzz3lz+/q8YX2a0fvuiLnza
zChcToP2I7DMyiU/az1VUsV7yGHcem8eVYNSj3wAfXpUeFZbdx7qsXGmqvBnyGbPYSur58ocm6+N
PNrvkzL9NwaD8f3+mBsbmf1Fx96iyXVbvVEKkbVz3QvfKSrtQ1VIlRtJcna5P8rGlgJ+QABWqdWA
uF/VaVBqAiBXScJHedf+aVdJkh6HakjLC5kNale5GooCV6MwMd20cJA3KZugjp/v/4pl/v6635eN
DY6N0j6ZPm2sdWtraG2nw9K58JdiwvdA739PYjJcKe7UL/dH2prVV9AhGSIX+TpKRko541aYF34V
BO3JyULjNGtjer4/yub3cMe9hgpKy8us/7VLoyaOar2ehd8kPD1pQdZuoQUWLxXpjXCn16nD2YOS
AkSfxQ37eqjGMIpE4ILmW9aofh20DEZoJ3F23yMGvGTAatGbfphESXmgEGnkbz8alGaoZIDPtSjX
r+4kdGJA0sZt6c9dKh2arp98PBm741Do+QH9bjKesdV2cp2NVQSEZGkyVfRFx381v0NShHh59YU/
hLJ20oKucJ1x2LNj3FhFWDH0QJY+Pvi51adpCPPz1g+EHymZ7qZxWZ5LTUWFTpL64/0Ns+apLcvI
WBREdB7Vy3JeL2OaUbuXJU57U0X1eNbqoGpcjHDyj9mABd2pBHj+GJp1Px169HDSRxXGnnSsJ6sa
cOl1xJ5Y4NYUo82DaTz0OPVG3nHMo7CblYmP70fxu1KHFjI8fqE7b7bNYYifIKwovN3omnZjk1bk
O4WfVk39HA6p5WNAKx3uT++qMvM6u/zzIBKXPsgN2b6KM7UenUr4Ru+kmisoZpoHLe8S5dSG0fCg
TxFK00kvJedCRQJyZ3U3PtLReQ5QD4eCxIa9XlwHf7dQaubap/WhfZGMYnhQnE7dmcqtPYT+Mgn5
Ij5BmXQ1DJ2GgXdJXvuhpMsvjlQHH8pats5SrTRemeqSV+Kc5/X93J4wb3Q8NR2rL4aUpztPyI2D
Q48WwjQ9S4XnyOpOiseuVtsorH1QIOKpNw3xjTJRhYpi2O/ctFtTC+aE1ypIAv5bfspfN21SxvOo
JGbld/S0jr2APMceemMLdgErkYwvOlCQTsj8VjcBdOdA4qWc+rIlUG/N2Gl8zeD0nFHCp3yiFN98
DNVgeKOv8OvIZDoLNgES8A1YPhOkQkkFMZB6ZfhJa+F9Q0/tdojUN7PI9wEeIoBQjCWvXC1Y4NSt
sJU0gUNmda6A9uiKqdo767cbdBmGbgHsV40H6nqD5lkYk6EGsR/2FWd8yiEhuEadO+VTn+ZD8KJG
7Sw/DIPaaKde7mPA7LkhpCMdgDm1XQQ5EtW/fzWs5VpeZ3hpiy6EXB4o69wuKEWjWlGT+KKctJG4
JZM+TnqY0xsd2XBHOQ8mv6yL2XIjO3F+a2S/gQs/TE7eBVG8NLLaNHXlGj9OdzS15ocyQU46YSYX
fWnqMhUIIqXxHlPl5pAxmahAgEGHMEqKsVozvetFhI9T6qMCM75LTBH7Y5HhTpnlzk643RyK5AI0
NRIiN/eX5NAkzp059WEjpZe5iVR3LFLrEs/Zy/3V2BppsaLn8QtQ9YZvG+YFELawTThouem2Wt36
WTBqCCtk0vH+UGtTr9eFh+7KM24pRHFrXl8dPYrFIQZiqU+uqf4pdPpkUNc050WC0TVheZzlPyvW
4GeSyGnyYMK6tV0l7OQfkNzqzKvqTtfobadS994oe+O5zVpDOlpZbBXeqNrilxwEuuL2zah9LWy8
WF01y0GbDqE27X3N5sS9VuZBF93e/WoFkp+Ge+JbAwZlYIgTt5LryutprOxkfFuXBU94xLohfHOW
V6kKDpeRALec+HqMAfDcTfEj0K3wdH95tkYhZINzWzzKKBldrw6A3NbJLCvxzcSxD0mE7FERT+bh
7aNw8onNAF1u3Qvwrp0p5nexb+STccBuTjvBO3yjHcuy07jBwX4sYNeFtXP9LTF8lajAy9IfUjX8
ONqochtml7/9EmcU8kgA5aD0103mSTIHoXUho8hTfYSHlJ7Qidd2soyNjUYfhArYItpOxrq6dmrJ
Kaj+pdwFopqsoxWmDcqLo20L1ywx79nZBjeZG1O3sEkWYis51Dq+p3mEBGM7Jz7wkOnS9baARJLB
ynOwCf42KhGi4HKi/SNnyd7LatlhV4/SZWge3sbrtXejltZElrkUVBK/cGrtUGthJcF8UmbtMuJf
+16JxuGrAOr2P9SLrT+VbPy5vze3xl8kmw0e5jC81yfADIxUiNpJ/V7kxXQi67Nr2MNZZ/umk6Yh
5oFV/dwAv+uO3FiYHWiznRY7CdaynutZQHwW0AKCgrepc4ZEqIb7SupHcp+ftbHhItaBbn1qlUR8
jtIkVh8qvdkrMW9sM41SLc8PMkl22WqbIYg+oH5rYEs6GNrkBbaoDDem+g32FhrD2wMcj0gumqWk
xLt9nd9pFmgMQwi/qAZZdRWcsT9VdhX+GbXJ3EvpNmb0ajD1+jZI9aAyjDrgxd6l+TvJTsIDOv2y
2yQvUiJ/LwKj2DlEq1Lvcv8gD0CrBSVcrtT1IeridqicUk99A8Xo3k2zZPjSCNSGcaCOZXtRUsrH
9/d375rD/DoozX1jafRTHFgjXYsGOc8ep3s/t6v5GZ33EOmxcbqgdYeJtCmGU49t8mFMTAVbzaL3
wD/UR/LH+lcziT36y9akExjBpeOiBiRqVedi98Rjo9okFkbCB8t99zA6dvnYhVFyCHg3ARdPcTm+
PwkbQWy5KEmrKdmicrsKYug4pcKUitTHE31+bgsAYJUs2b/uj7K1vHRioBAuAinmOntHogdH9ZZE
Zo5s6SRwpj6hSFB9rkEffEqxSd8JmltnkzPCseS8cNRX4cxsSc8bR2IuNerN/TwWRyPssKgx8z1x
/u2hyMupgxJ01k0KeTRHjDPy1Ddr1XCNavxV6srsTY6xZ7CyuVTQXgAJ0mG9uQKSJpakDNC+H3WJ
eJQtaXgIqK3tlFs3wtmiKEoWvbDKboSVHbluOmvgoYWp/dx/EEETju7oxHN1jFHlr3FhDjX14ARj
ZT2IqIj+d3+rrLW9llOJbgc3AYJI5FbrV8OsN5bVzKTyqbARcwQ5Ll9CCa0BX5rrdPiuKbGVfRNV
ga2zTVF9cGNpQn3ebR2reJnixNQPSZnUjTcbiS6OAidN8+SUjrLnO7axIPxSB3IAMeCW/wTOWGhR
zdlpGl41aRbn7yhu7BydrUHYx7SF6WUyzGor94FO9Rd0tR/Tvj/zsEldY57KnXrIxgFd3pZsYvDr
1EpXwQwFIdEvsqC+MdTWJyWY4g+NMcb/TKWdvVTk6nt2AVsDLlpJ1AteO5areGaBaJSivA99qSiq
QxujpdmO4fTeluYfGs3v4/1d9ZparpIEMnV6oyBdlxf+qvJUBth1DEUf+W1eFc+aOUe6C5UvMg70
vMVnZQj64r0dyCZcQTqel6Gbe8r7+jA9mNOsGietS+3kIJaW2z9Jkms5uIAkmg5mm/eaK09pGHht
Ikbd60ZVAUusaFF4NJ1YS6lq2xp1GDg+kivyRJG8og5TBHQXCZ5TJufFybESqX6oAltr3XrMEu2Q
J1ZN1xr8pXWqlbGI335HUhAnoSD+8b5cz0ihCt2GxoqGzKRPx8HGQAmyjXYI2mbaGWprsemqkotz
rJcC1XU+kfFXA+VV+AGjM/mBUMWXti2yn3AXZS9OJfW/7C5qmQiBoBlFYF9t5wBehZ6HmLoOSmcd
wkJ7ChWd9yZObA/zLO1JH26dURqe1Pq5vBZXquvvm/NU7gDv4CEry80h1ozwUGLOs3Mzb0QacNJI
US0d6tvutIwOeVg5pnRR1FaG2lUp75q8bj4hCJJ+vn9ctj7o76GWBf2rZglBDHVmGxmlBrs6T5fS
/GwViFH9h1FgGlAUADKBiNL1KKY5j1G/MGbCrK7dlLr4mS7engfoRkCjaQjoEOm3hcm8ukCzOBoz
fBxCP7A0DEFSRTpCB49P0GrVh9yso3NoZ/IhzLjz7n/f1rZ3XlF5OpwNtEGvv6+TWxXeESesG6fY
azjy56LPFNdJ+dyhzw3v/ngbGSSlSwdewwItu9EccqCF8Q61kCzTJ+lZbxT7lFL+O00hDnNoqGQQ
Z6c9QODmoIvZA10h/m9do2pptmaJYUf+oKjBMR3m3uvqyPCRpLEOfWG0F4ea6k7WunEUkHfCDBM9
ODiqzrJ//9qfVmNWgSQ16N3YQnkqU7PlsWt1X6Xe0U73J3VzKHhUoHMJ8xzx66EwbDR7OyP+iji2
T50ZZG4u5eGTXfV//sNIvPGAkBOAjTWhKRFObuQlimy2UVWdp8QYKNBgK/IfObaYe9jjNXB1ybMg
+JDgcfaIwTf6AWMYlW0aRX7Tdt2jbkvpycLuXnNtOzQ/NwNqfkcjn+fc04NG/6kXWvVYzXm+1579
//yQpfnFYaG1uLqsw7KyqiJDjTxWKu0QKVV6xvirOw1qiZVp70i8AaueqVAK20M1i1sp6Orj/cnf
OKvL7UCMgj3HI0y9XmZYPWIwRvTYm7RDSi2x/uSa2iDplBoUVkzrP2xgjaYflV2A/FT2rofLikFX
g2Kxkl/qe4di7GLoiW30qwUfvSdMuXGbs5voc1FFpmC9bmqMxYzLS1FKlzgfBg9mXv0wpbLs35/B
rYOygBcXdVZwwesgOOWV2RkZ5N+xjJv+YIDXukwptC63b2Ptx/3BNpeLdxD6O4vY2brdFQ2yWRQq
jMMI+pbhibZg5QKFLkhSKIdh5l2ws2JbI0JBQHCLQpd+Y6RV6tZIbIHDDhMBnXxbzztgDEkYPGWS
ObUHI8steedC31o4CiO08BdQ6A0EtSolHmpZF/pJnHAMc92BJGDujbJ1g5OWkVdQebitYwdwi2jt
kYrXQuoAYpiYB59rCGsnVObbdy1dCHzHtcg431/DjQ2ztJrR14TxB9lplRU6A8WlSMhsSyNRHqKo
iI+pNlhuAGxgZ/HWPj7LZWcuwIWlFQWr2VxW96+Ager3PDlJH/t9FObyWc2DtjrkIgtmrxvUWvoa
DEZlnrRczeOLMA2p8gLRgIxR5wBojJzI9mfZjuijhqlWXNIu71+yvEnMU2IEhryTOGzNzN+/dnUj
1tKUZG2Toy0CcOSgTz3idUOrulhqvtHb/v9NDHgxFbV23JrWD7+sSejf0aOm/jP3X+RxLrxC0DrW
pKb6UHSlfmjatttZ+WVlV4+xhSRFBgm2mtf+6vGH9HJdFTU5gyWc5LkdlMk1JSXyOpy0PdvMpAMa
GPoPlkc+9J2TP9/feBtHGVTOIsxArXEJg9eboS8isx2SMPJNVWjiENYZjVPbaHP1HI4Yc7iTbHV7
b6CNNJTnASAoEl1eJet3fI4gGUBM3BQcSY3fKV3RnIxhSN1ZyhQ2ESVWBQtAoILRG6k3r0tMckaW
RM+FIvnqc8ewTFIVDKYvlYH5obDkkoZfpHhqUls7C7s1s5Bu0DxcwHi0Ra5n1ppMsHr50gtJgiWl
rzTlnJupejZLKpehXM07J2VrVuFS8CoCfgApZTVg0uWJBkIw8aOwD78NTVoCuKqSY20ok/UQN51T
uFyZzonXu5TvDP76r6/2MW6lJNq8+QC7rktVRqcEdLUrZraLkg7iqKRXhwweR/SgIXpSH8Ok6Ol3
9mF00FqevHRBIll1a80WH6SoGV7CWgIWm4ZqIz5AOa0NrwyV4MHSujZ9DoK4fXZqu36PJi9+qGVp
l/Opto1C7JyIjUAD3RQaEzckNorrzTnWUaUjRRr5VZmMHzAZVUK3w4LqdP/gbQ3j0DPhfULD6KbK
BO0pRYEwi3zRS9Oj3SGqJHRrTwR04/ZEOhbJDLYgWsrrfNJsjLkzBzP3SwPWy0GDgYIutlSCkNMp
C/+8/03qxha00eAC4EPzFATVKoz1mDyV6dIsCbTGDk9BU469C0JL/Rzn+tB5ZlSK0GWbtup5Uqcy
cdHndGBYN+OU/cxVI5lPfEecHaZk6v5oaL7Nnj6qdXaxCot/YMwlFOg7xw6aczGH4/MANWP4oMtR
OHxuTTNMPV3g5+F1VRBKDyjaVkSsvsve6WEnnmE2zdXOQm5MMUw+RHSA3lFkWe8XhFDyzuq0nGxZ
5LMXVP1w1kI9Kv0u4c+dNGhN1V5uMDxSAf/A+IGPuh5uzkTb4+7HFMe9YnvoXGWK1+VynbvCyMLO
i9Q2/9linlg+ylDH5XMZSsngmqFFgQlcaWO7Ul8rHfV5DV3GYc7L6nB/H2xNCYw4cP3k9AhhrG5Z
ISv5PPbg7UVis/5y2Z2kcWpcI8veqHX5Oh2QRoF9wiMD8b0aqtWLKMLRJfMRSlVOiKG1v4M8EF6n
zuJ/b/8q1KPheizdVfpD1xd6uHS3SyRgfLkt7NOUauahRefEM1Px5f5IW8eI+ARAjvIskrqrYskQ
pF06N3nmU435meWxfXRQn3RlRFOedWfoPaxc0sOglMnOU2LjUnp1/1kcZAHBrZORoDVCOTeYzaJo
y6M2Tdb7CfDX2/u3iyoMVRmEvlANWd0SWaNnoqkbtgd2bZc5lcpjNOL3JXXKnrL7kh2uohJDUY8k
MgFRWqd0cSsHuSInfJAdRg9RPgivNnmRxd2kEICkyIPiX7zcX76N7e+AgGCHAEe4xTsH7WKA0kOd
iae6AQzVBO8SBcO2wop3QCQbG2XhGWKgRI5xq7PTxqpTcxun/jBK/ew7KnK9DxGXaelV2gi7Y06K
cXzqgZqan8PQVoO962gjy1m6MVzKBJhb2EM71bkcFjIEHlmPfwcSNXu8pKPki2JmWeU2lpl/QayL
Si3Sf4n5SZpKiDY1Ga/pdoYef1BbPLzPPYoM78B4YSxbDmGou1kAvfZ4f102NgOPHhqTRESYweui
UmzpfZekdNNKUrJzro6mW8jpfCkMbfaynPw+iMd+h+y9uUSANHlNUl+iy3B9a9hlMciB1ad+Z2Xa
D8UpspepEAPvcj06J02bPubML+FNNvz7n7tVTCLD4BQTjnkxr4emejQJzCBTX7WmCBvvHCq2C1Nl
TrwMKfbqQKTJMgRFilJ4fZ8qGjZ3tgZFu6+kT/d/zNaZgAKwQMdJDmlUXk9DKzTezpaRoT5pVrbL
+179Hod6tVi3yO24s9Ib9xgsGUgy1GKX9Gf5NX89cXll51FREoCA/lnQHBqEGNGXO7z9m8h3qUYs
9LUbHaKQfIXCYccomWI9A6LV3EiexDEkLu580NYxIxmloA0NeymJXn8Q7oNpJbUmDDYjSM9Nnlux
p42R9W1Mh0ijX9CJl7d+HCxccETgqUjmyGyuR0QUGNK+k+S+miHe7to67oZIL5at4RYzVvD3R9so
SpAJ0/2ksGxyna2JKUKnDCgF3CN2b6Mq3hUJWtIiN9KvmIrzktHzxq68FoJg+ewUQxS6QeAAH59q
Q5rOJoF4oj4c9sFRDGYSHc1KH8SxEmobuNhQVPqbFwTFYqSZlqwDctv6dac26JoIZD596OT1MXZG
4wE5FWyRbTX90DrtvDOewXRfBzJYwnQnwehAHbox8wBPV1J3KRI/QDrYI+2ovcTG1kFovXXZWYsl
/q7HIvugQEoxCprHKj6jHIZfmtJmPpfK1ByirkeQ3VxkqV1UJOQvBc/2H0HWVMV5tuq48yboGqML
RzUJ4UpXZepWbR6Z70Cljw/ZGDp/ADHVHUKwowyPIRyG8ADV1RwOfTIQjXd+v3r7+2mIvOprAhOl
mXq9da0ZDVyrAkAVW0r9MaDc9msIyOugeqqz6dWBof/Lw9GBBZU73ECppSef8zTNp0dTZGgkR/Bp
4p2k5/YEI1PD/gYYQ+HtRquc+exwmltCtVKUX5RYMl1tcJxjn/fKS9mN3+5PwsZwS+WeC5cc61Zz
PpbkYcj6OIM5x3skQrX8qUtmAE2OSVFHn5M91sxtcOXokhUDCLA3sDKJzhUvpQbYn7iNPw0RmOxR
lifI+7qNNejUXZA7T3byn9t7HkwzguzYEpGw0lO/XmnYAAUctrT3y1SujrPdZIvOtLUTSJcjdrul
aJnyqCXLgT+37nyZeRzIfZo5fhPWWnQyYbGET2KyjKOjTFLk5gPm5t4QjdYPpR2K5hgZY2MdkE3o
Jze3pf4PJixCXWhp5vd2NMIPZZBF+ZNRNXip1UreV4+wStrGG8Q4FbSZ6ygE0qOGzTmYAsTOqrAd
+4/NIDLTjWd8xr0xDTLchzs5r1G8t5x/ajmTvuuVkX/MibIhZTw1+G6HYTS7ZkZadQB2KP1vRtls
Ooi5L56UPGz/maYxyx+deRx/G0rfJ1AjjF54Wgqvw+NTosxFcQ/NQABjzdflCEfuSFnUOFWtEU3e
7FhT+hGlsuyLLPL0u5WoxXdlnJP6HKlZ8zWyqWsflXieZzerhwE3oC5I03+RiIkKv6M2JLm2k0WD
Wxp4un4eAtFiIAI3MtXPw2DSOnGkbir/CWONGuE0VcYnSS7sX/HgVMYxJg8fzirObCkyCmlbP6YS
rdLHHLpUeOiMMUvfdbk0ye8AjWvarz5zYslFXGmYf3OjpahtVZkKXF2ZReDFzpS9z1VTIuLVdal8
zERQfc4NKQh72CKjI/+Zx8oRF0mtBu19ohX0ZrECHmWVq9mSRFb7eGoDTP2j2lFneuCwxEi+qxl/
6CwI8x0P+OmcTnPVeN3ilXMZqTj1l8zusz9RoHbfaRiTqeTAGV46GQnuy/h/HJ3JcpzIFoafiAjm
YQtUlSRrsqzJ2hBuyyIZkkwggYSnv5/uphfdHXapBJnn/GPP/5CjstyGsjW7b3MSFhOKg9Dca7rw
xDYWCIjqr3TQQVjgd2yPfBlk/6H2esPcLesN0mJM0yeCjb0eRZgUb2NU6RGL2dT/NiS69oWfzszk
O5ddhsYN4d6J8hE55qh5vCOXR49Up5+GDM0VjvnPqiZ+rfA8xB7I8eu9LtGpZX0J3Gtfq11494wx
5jciIjOchJ676bT29TblE113Sx4T998XaUbUbzFFx/zFOx6VK/KKn/ucDU3e7Ca+dYYlRWqXQDxK
5XVewSbSFW2l46VYM9H8dOaJ2N+IPOUlx+a//OjatFeUbarptR67/kcbBcPFGaT+bw9imV38bvd0
OdOb0RcZIcQ/G6PiNncGf7UFj3/XUpNIoks+HVHyz1uD6v2gKe9GtbaxJ1w1dIMNbh/0pXG5Z27F
OPqYSzod3gjwapW7ept/LE27o9xN6uqnd7jNe8YV2hOr3tS/VFe1z240Hh/CaeejiBrh7UXrV/Vf
mpCEkzf+2jdFh8uyzh1qyPay6pIhvdKesa+BPwaPme6DJW9U3b3a7ohesjpctuIY9/h+kShLS9Gk
218VOrufL6sCv5zSVAkcXEuA9X/WLQHeiWzcUqh1X/JMHavDv1+yU5suU0XThGofCGitPX6yJhnb
cplVNJbBPjf7X2x7vMpz1kSiVPB//ZVjxvBWQpk9HJXISolDnSQTSif3HNlheBRmxf5bKsg9mUuy
+wrZz9uTE8TTXO5m8x/COuj5RzRMpdRHKgt7bJEoZLYM70039V/U5gbYhgft8dvd68TwFA7D47jT
al9Ee7O8ibqf62K0tTxy+k94QdbJGpKho2H8r4sovcorDjNZzjTUVmcj4vg1dtvta47T/jUYls6e
TLyaqMjmWDxG2onrC3pyjED7MC51KfopWpBoAQSWDPyZx5RTV3O+1Y5/CedO1udAQSLlaz1Pd7bz
3Y6TTm4vle8Dfg0hc3Oukjb427hNLU77RGDUuev2FGgH9uV3cAytKFOgMupaCYF7mR1RLYVs4ugN
fG8yp9apJ5Xjyzy+HHjebxubTY/88Jz9jeLtYSqy2pFXU8hSXWxj5xE2QS5rV8Y8M1nuOXp4xOPW
viOwQAO2zma1eZa55qOuq5HypEG5f+iLMG89WgsiDGa/++ijPR5PNbF+cZ5thtzHpOHvKtqm+fZY
4DaL8rZq9NfWICEqpyhu5WldbZIUY+r2Dz52gJ8ergRbGCuEoXRNBK84ucEg3WZJ9Utl3NigSFuH
P8e3wITX0XOm01EPVCf6CU2DoSeNW9L0ZqYiTYR91bh0GE2prI1oexqoqO7I1iQPhRYDLz8mn+BM
QFsyfuPhOJJT6mwJGpzEQb6ATpUQ1ZD8wGvlVlF1mZX+dvwlYcOX4lsQ/yLqOt8pBu178tRujv8K
PKBGwl43BHqLUsHnLLPsDvcRdsNkx+OSj1ItA92W/f4zsKu+jToxJ3lYT4ibuCK7h92f9pdQdceL
6keeVYLC4q+0Yo47qYNxmrOj829s25H52k91Op5DS21dnunF7MgqiQPNnVaG/W0wruF1Uy/iT604
FmhHFKIr9nYdX+YwEN25XTG5rMD86oYonmOE/gnna6tn7w/lgy31GJo/YSHtveGYX9z6NEzJ9qXX
IyBSG2MPaLKcOQbdWWV3mByqutyXPbl4/jCPRVBF8VCQ+Wn+RUPVR/mhXSHO7W4SyVtWZ1+YuCcq
ZDlNnPxQ3JaFRAYoKHNtqAKFg5ZfSxOvB7OFUGDRqg/33ENWYAqvnuo+97YhexC1IDTF3SNb7D3l
VnkYjO372i/in9L+tpZVItMdVNuJf9aBq3j/IyccYJz6iAGDVFMESlys3cjvOQ+XYX44Un+Zi52R
+alysMOdZ87+6yW2VVZaWTEca24iH6xwX1Lk1A3Jt1j1uHXjuJre/FD5ByKcunue9iPrT4NCAJvT
JpU+aPIG1jKxFc+k8o2drzrcav+CwRkeO2egUCeSodyKOk11V2xtttpy775PLViM/aetVRNftX7b
3BFVRX3FTF0feo5oWh87GiT2y64w+Z85JdzHlEZ4y1Dg7Se1SJ3ds8K3P6m3YPedwjGR5RDtSN12
51suwX2zcyIfda9PbuP2Jte1y7VDY5tICMTp3ebWcWqtcjOpXhcbZgvux9VqXlFO+3/DYdpH4tLY
/r1Q0BlLK8nhXx1msJ+Zt9SXOR6ijPfF2GcV7+qH2APz7LqSa5DIffiHYZzHKlc+J2xBn4Tcchm6
XP5O1xGTkiboDuJpi3/3acsb5h5TcFO1MjX8BECfeTVxKBdev2n68xyxqrz2VXzHLtfYPCHAVpdh
Gyzu6eiU7xdWjJyLU2CjqESkg4yoJ53B5xXJ0gdEQDRzJJWoutzZ9mrg8RPO7Uwohcz1OK/8x2bN
HlQPb8c9k9AqXG3Ztl1WA2cIf9YzeLW0BvzTfrQ0OPMZYpFTSopK+9nnWan2pfuk/9ZWRCUL75eU
un5xoiV7T2aXS77uOdOXlpqnyyZENZ0nWjKJJop9bwKh1o6ixcbGDg/84EChxIN6XzN31SB33XJF
76sYrnrbBM9yWvqA/cNrglxPPprGbJm84eyOToigO0KjUcJqEH7obkP1EKbflcoihClGixQRdcmG
1VPWuftiOwuoGkMGmUMMtMVetuROHHX/Lf5wTFdDKJwnKV1CimaE6i/et0CkiCYC1PI2Rj6eo47w
rwbpWPg7EmCpHrPb8itr9OgWnUnXj9n16ltBl8xedFPQj1fsyV5bYKngJnFYdjrGQxneT2E1wA2m
wrvZdsfbLhLZ3Zz36bY8E5MS8andqKfoa4/dj0637c0WV1tXDAlhpYUZtX0bEe2ZXHhzvFEEHFhb
iGVaTU4MTKVpHN86cfIWBvEiG9hsSh5Vbyigkqa/ogtX0oqyJmlzbhnHvfMchCA/WA6SPveJTWOV
Wn35NDaNmnOif/y/2M4jRpBsIKw6GbU8be3AQxZS1LLlBH6MjzWSRpWTPFD9FyyeeT20nGxpGT4G
vqfvTWCSVk7luncG4Dy13ZRXkJaob8ax+TW3R/aAYYH7/4j3aTvPjElh3o5Z/deMQfUH2tOTRZSO
7lrEVaj5a4kRvlfwSJ9TGDFhCzd+kgQGTvngTN19rV0I2H2I7B8KhUiGzzx80EWo9LyVO5PXf2Hk
TW/fCWPOeWMeeXcOb/kitU92eEiX9PuQlrvJO6aXP7Jf+fH8eV9Bl/EB3FfwMdvZd/rmLyua/ep1
L2YIgZ5HNJR66tgm1nHLWxFyCFc24gNvm0doS8+OIWcgpiowdygaorDoBt3/pTxq+hvWGbdGHxLw
lo9iPprStE74Hi7sZkVok+2dhZaDjAMLnWTK8Xzb1TJsit1rVlEy5unv70cSKWKOfv+IbDzqnPoe
dsvIP4IPjKJMPk6zGlt2UdZP+JdW9d5UzfYZLRIpRytZnXLEKc4DE3vE+rqMfXVZR+lt+bIYy6+5
j8bmRNH8jHkBnaXhVrT7b9kQQpebZHKdggu+vakoQ+G0mbr9P2ermx/Kt3P7c/CQAilHxq8Co3h3
1tueYUZQOgt+EIDe6DKdZX1Jq8l0JXOnRsDi7au+yJV4htxOe1AzZ1dqQHbiL2zOMvR5raXtC7eK
vwFjWXON08wy/aM0N+3ybT8adkCwv/70fWl/HE5oTR4jDepKzujq3o5B8xXHJmzLaHb6p9V3m6H8
fqh/KLpUGNzH2B0LfAU+lQ5tAtA2G9RzG9Pjr3SPl6mYt826BZIQh+vP6ZbPrjrwpGXOoaKcJdde
DW02ejmj1fRSp3tqi6QlgSJ3psn503Np/FfZWH10QX2QutxnC2d/pCI24pipywutl3L8aScr2l7P
b3ufRA21OnZKztz7+6/WVc0fZDLjT/KX5McUH15ysas3miIjDL7O53jX3BhyWFQhDplw/EvkwLlk
w2E57kT4Z1kmcx80/L15QyPIp9Wd7Nm6j60iR6ANuGq4q6PCHe322PPfnvrGyZxLLL39dyVl9lSt
ps3KykF4xZswTtzMIQB+/n+LUC6QNVyvbXWIwumXADlYekR+uW1D89Ix+14ymWYf2xGHnOPZ0Eac
d8TU51pX2T8yf8YuZxicplM2VWF/JhchbYsgFRyoe7XJN6ZG73YjP33JQx15tLEn3jyflTumf2zV
7h/h5pubyPvOqKO6df/kuOZZSU3EX5jJZeCURDFY5x4QwKfZo/RhSY7xKAiPbf5jPsrCfE+d4QZT
hklAKRYUB+ABY3Ut9AGONI/usV3abGuB7N2W2yM+piRjoQ3kpWUzt1cTHWMOpvjI8U5i7uc7dCv7
XjQmbRQX0wgENTg1v/12XKY+n/2h5zoL9i394ejNfVnEtDxg+WYYOkIpbhmaWdd20dcDKol5pZB6
9QHsmsMJmAtR+vW50OTvn2Tk1z9dekOuBt9XT9sxzw5lFtTO5JWXWlVulUh0fqTrNhAQkaZNIcTO
27FgqQAuW/39lIai/+9YvezDdczU0ruXeRCy45Et+Zrufp3rFJC8WBYdPAfuqj5ak1lKTqd02wCf
Z+1eszcuGxPrNjUF7XauVwiA5TqPUmJX61Czb8TrKO5dJ+vHgolOOGeMibAd+CCjp1bE3lD2/kKW
bgDAteehFxN40iZWfcb9Sk1fvSYHd32Wzq9da6unzQZVVUIy+P9mfpr7LvPxEyZen/60jbF8Rtl+
u5H95KNCkiXzrmUpy+cKUDsPp6z+Y4hzrAupRs0NU4t0PGm29n9+sKWiJEZcca2YNTjySAfYQhXC
4vsqkNypIwDNfPa+HXY35hjXB6dvpUAPaLJHHU8LB7TjHgAbyRSY0gFtHU5HpBweBhhvL3fl4d+o
RcUhH7iK38lywc2W9qv86YSeuKMexMYgela9Jfsyh4UbN/Z5a/2a76ve4xtnUk5yg/w49SCWltoS
clsn8Q095vZLk81G7QP6uS8d7sAydegSZy2RozCvmH751NG2TPluOv+WyWxfLvLb6pdnDRhPYQdt
HybG2I8hixdyaiDjXzLq4gQL+dwq8iCX9IPeuv55pVuBq8ISk4oOMmUX6w61PmaZagWbtvK9UygP
GWOpStxfEILOdD0Ydus8q/z4vo+q4Iag4czP07VePmwdyf+Y4PyvQO5wAYIeYcrpdECQj66STjCx
Hd50qYbG/YGHVE8Iqytly3Sr9Z8mWPYUCi2rZ0Icsng+maOeXlewNp/hve70iVkAaDFZjobAaCnG
r94d3RkOqJJ/16nm+OzBbNNyS5XDm3dY+Th3nvhCocOO7Y/L+nx4s33YQ7H95vkInmJK6P4ToJxd
bmfUoURjVuOHJC/irq5V7V+Obq3/7EyMaTG1OzxglrCM5Ufnq7d6W4ffR+e57+vg6V8TWUHvjpyn
+LKhH3zAr5/8aZq60sQi7l1bjiBwQ3k4nr2gS0NVyJDp/ztQgf+eCTF67wcrbUHUEYsrk6r/KXdw
/pIkqZhnbuElWdKgIzjP9brnOKyIz+v8ClFJyP3v5hnRzFm+yz6bisi11l6yCYSFsUWZV4hr/2eb
ZOrXEgn1wxubpLsy0nVF2ZENEhYbl4nNjQhcWlB8ehLzfQvr58oZ9xoezm/ftkw4HJt2o8JBqSn6
NzjJDpwK5fN+NAuJm6JvdAi03bn6BOez3eh4swmqh8S8erUvRg61OkguAxHSac5zieSZn46ogX1x
bzmION6aSlUwr9pbv5AScqq4u6A/EnJJOWe+r2+2j8f8edeJZV8wbDnXgbZblO8KHjHXWWfTnNFj
/RhxDQw5tpcULK5lls17WIEhH3UTUmxiOGFyiQC7gTJZeLCC2u//zQAM4NmeixhzmoPhHKIt9IrQ
ULpe7mLCjotNhKNxdHpW4kOTqpJHAIV7qUBPa6Qkff+4dCOV1WKTseLOVVlW1O043Ww+8W58xHZt
S0mB+V0/yiwuKGtyXys7xV8z9MWvoV6ZMUzH87mg9J3ACSMVcjzNTkZfXz+8+Yaw8tw2SfOyLsEa
vFDkEj6NSMn0cE41pPcbnPX8bxl9hzN+TheaUS8zd110oQ9A33V+trDPjHK69Rr0HFcE8K3ytK+q
+lg4O66ZDK08txoNRdHHRn2GTdWSm1716UR+awz0TNVdxuqs1uVlnDcBysqZLS5rYpa7zBi84LTA
r19i3L43NhbEn9He6ce98ZKBpIMp2Bj+W3m3ac9/7FbrNqcRg1aTp2rev1oZBz+USPbnSHvdm+Qp
jUg6HrfH3QbTH9WO8esA0Q6C1sSsm0PQLi89cmt1m9CbM7ER9Rtr5egzPK/Sa4GE1jVil+AgbcZ7
Dbo6eVe9SoO1A4SJ9igA2nd3ZVzUTIkvY8CCaa5PsAJDwpTT7kzuLsLg7iQmr2Ln8oLmRtP/x78e
qFHLndR6bjlxvr60Thc8piCnjBtIcf5thAC9Ld3svE98Fi8fyPDf4YVmD3si2/pnYoIQeoUVOShQ
HLQ3BkxLl2LW3zggp8w9wbK9woXlb+Oprfg4sBo2vsEaMYRnV2AQ+uw93Mp5CPltSJ2rViaZjIGS
RC42eg4HZGiGDLcqbqr7yIauLdZdZr+GbbTjlU9U735ZJSmv3+CCq6/8jSXuFPnSrqc+GOq3wUEn
C3wxAelQoyjiwiX2tS3FLg7zw43rtjrZ4Eiychji1OTNrJOtVEgxUsYSMzzh2NhbiPl9RIqdbHwR
XTZtvwAi1Fy0We+mn8LtI1jBVEzuzbx4R5Qn3J6imHXAeGbSqu94mRjTLxBDlCHMC4vDGOtRlqOU
4w5+inXjFHiDywLY1C5pXNmOwONMXaz1HmnDWZFucse9+XuVAv4P0Xeqow4D6Z5i2drXNVlMVm5B
YnAwx1BZeYj44njg1zf6hYlh3EqzpvoHl7Z8X6ctuMrafvzbcYOJqxVlbndOt12253gcswe5zrIr
eVmAEFo/GQVrRtxlJ+XhFs2bJWJAbADY9fn7evSu661RyV3LovC36kPK68Y1+K2M2FXZ9t4w5JZ0
FlVkPV4VUucO7ysaQiabHDjMxBcv0b553KNmOd4BPex8dwCBx6eQMUbkVb/V/3Dx1fvFg7qTPySV
R6wEi0jkqyKD1D97I1EYJaBgOF4jLW7r85pMQt2Hu65sXm9HMlxvwOkTm2hIUzjvBUMwaHSz38gg
nL13ji02mkzjQmjyZpuWOO8b7uB76/ZN9OhkBJ8EuZPt1pwwj/bPTFVVfO1aqaYH5X8LxLo02v1S
uur4VA1Q4J/l27x5MTxohlfehbgTjeudAo689tTU+P2K1VCZzqk7SO88pvXCbsrzA5XqbYS4NUQH
G/5PVYU3pFHF5kf2PXS/0BuS2r9t7ywzbzCHT96xPvJ9zc1s78leXTjalNtOZPX2QXCXWBs3N2y7
siuwR7QA6dsmSA6tuPHjvyqOdHYBypd10acz/IiI6mw9wU1kr2LPHLSA4+H/DfZwtk99Fc/LSW1d
l9GRvDKiziNMbiE91fiXTe/jdkfArONdnLaB1HNoU1FnzrnxywbO5NILXRHbYOBCz/3hbZ+6bsFB
umq3G8NL5n2t/OHrLRDc2J0DQEzzkgjOoMt+DCyPfD/eg3JxnxUahwITLjE8QeERL2JufWdorha9
UrBHXM9y69GqOH1ysaRbAfM0eI9ONaZBIVKdOY8hA5wmrOFY1vus2lIoSt7/7aenlmm7A6tOwneP
QJDkNNs5hGlRu7/dtHu6mTveAc8UbJmanE7DC1GGCpd8vq5z5P714LmnMm2A5q+Dre/1NbAu6QLo
77lEDH6EmXOLy+JqiowWZRQ323zxF+REOc6V3X/ugYfmXHabC7jjAqUX467scDckM3dBzx47l9s0
IFC3ZNfIvCcJus8RSrg/XG9tAZ2aYNoLX4eZYTUiIPUmA3j7PPQOx4w2fTYnFtcqONdjRRJgzXmx
3g7ZyHMExX3Y0jD6qF/tt3mCu6ohFscudnFKRaV0x8dcqjY7oQmIbVEps3743bGGRYYx+sh54Ex8
VfdJa85zd8RsERl99Sd/WAdTTCHdteVMQ+F+qkiY80thwnF/61Lpu5CV4RI/R7P2kpsMbpUlkVzD
InAGPjjNd+ZlGm2Fw4WaalWsmExtMdPtfJRNv66U35rdGHvzneu9l/YIm/aEq8bnx4oP/DTCmTZ1
n21D9MQfzgWp+OFeZ7PNXnmYJSPeAl7/k01qvicEqd6vIPnEW1h9X0c0i6furSusu511tjFZRBvz
Joydw5gn4lrqm7Y23IudcI64RAFywH6bJNB7AYw6Bjd0GIW/QtZb1HetIeAuB6zsBtaGajle1e6O
Mqd4Ma2gFwaYX5UtVXV2VzfULxARM7+YtZX1D4AMVABzYwwYM/xWfOqtQIiI7myGyq57b30Fhhf1
+bAVaaM4JeKx1HT/oPOOUmPvhyVx7iLkFek1cEKsc0e7jfcjAvt4WdYqAiwVCMLgUGeHE2zKBqC5
sAtpSEpQHhb9HhCNP/tSg9B5shJnk9SxzNuGbfJGHxGZwLQCek8gs6wYsp/I1jPZAJIqp2r+EKGn
jlJtR1MVMj70TFWeCpuyHdDv/NZSMvkG0FNtngT90F9Nqpndh6zDQ3mWq0zdO5e8O07wFcgAThOe
hKkHa0AQnRghCPXpqy02Fx7Ggxr2acbaI9oekNdD+evcBxXy85/RdyLHW2eEEJDBK2ztSbcVe2+I
8jr6pePGXctlJWD4szVVOkIWcI72zOfgN4CzLg/66LKEXcIJyPL+8L22KR2Er8HJRFtmroY6nJdz
hj5Q/FomOzFO4IobztYhSVz3666uNtqYnyV51D8mKq6n0m/MAauIzqMMhBcNt0nQKn3NLSdRGtoG
iKQxM0Th1AQr7fVBI9/Bu6q4aMa0EtTCRMuXPEzcEBDQL+G1ridCmVasIJ9ae/PDBvn1jrfd/h83
cSECjNmDM1Cx41MzBDzwTHFbulPdFiZj6evWqcgSYiS2hCBDeqEuCM7DQHTgM9k1SNYTugj/tcts
j5uBQ3A7OVuTogLhyCMHX0PbbLxu/hP6C6XcQnbA3/9Uv/XtBcdpJ4sJHjsp/SGJ1/MYQtNjK7PO
Mqo8OdqO+m/XXVd9VxMrvhJXDERzi+a1Wc9xq8YPM6GNAqNaGpDFzB2IzyDas+JErKljn/0Dg36/
HtMb24RcH6YoE7e4iqf6IqZ9Dc4KkBiUYO3gbefs8AZkNkNQUWDXdTSPbyZF3RNPgILz6IZJHuFK
k7l1gu2ugbPPLs3GYVJ4M5RhEUnr75RrTWxzizM3y3noRn0xiK3qIqCoStz6kGayrBYcw1cpAVmo
cPeh20uqlhddKH/3jtLUkVoKOAZubK75JoDXDhen2KOkvrPUDRGkPmwpyF7WiXuDhBMlkVgifrDG
O05x45ngsmfD9Lsdpvp+xbWMFqbhc3sEAsvzwR71KsQY3+987qHIqnRh+64b9bbZ3v9DCEL3FEa9
/qgrT6K8WI/wePxW3qR3XrACuqJdmgmxAfTW1Pml6sg3EmQ/mi7SIg9M2s9AIA7VdPUcZ8flsM7w
z2t4sc+9rcxwpgcxii68jCY9+SJZ+zPJEYikjNp3ffGduLOXGEXBXMxNnURnDEFz9bwuLMvlFIbf
F8Jg3Df+MG+6NQys3h86Z7PoopTj+aUS2yHOOo3n7Ly3lJk8LdXavIRtyKvbqKn63aXZDIJhw+AD
ugcdV0ts2C+zAxiebL1FH1ONhSQfWfDgihlaeOU5mF5nMDdRVGIavzZqf2XZwA3dgwh2yGpikzwS
DTAhbkijtT3DrlveJF9Ubu4GqkFvpBZ3ICywjkHGpTu8CGWzl3aP9Req4bC/C3e3QbwscT74q+pl
kSgBxha5jcbTNvLJfploVOIK6RbdhnYFuX5ekm/Sgkl7+Rlv4/6fhxZHEjaZsrOmjho/Ieja5pZS
RC78Ko7n8Eewm3l+39BLJueKXq7wMgnOlxvfAeK91MccLOU4ByuaGX+TWFArFpsWSMleL01ifhHN
yyPqOLH+kHjZ/ttQXv90MpKci6EmZIY3kjbpq9YSF1CKcaVlRB+VG36rswJaS9HEDpdKr+vTYVbJ
Pj1pQmEMDH1W+ukOd1Q7vQGuEw1dAVqz3iLm2Pb5CiHTspXOOrqPWIxAy5QYJ3JF2XfFWbIO/lNr
aiGn9gQyeqp59P52g53qPPDt4YNirna8RvTHl8AgofOZihB5DoTxRBlbE/5mv0AyAIi2y9dFmY0b
fFm5kyiihdXO8YYo8pG1P4vTAgjb3nWqbV7F1vVdOarMc09dskzqPRmrIeaXFsCiBLTkmivXM+FG
spB0/zPVhnAHMX50IKna1v9m4xykKYzNYq5QClGZkEQRberpRhtPmfhd9OAyD2+fPT3EYb4E0HPF
5s44iPvBEQqF1xQ3ZxG2ZMtmZO6Rzhdo/br5JF2fp22iQZczqQtO/LOHN2GFG+B1PJ7neZRmw4/a
HO+eaKvhQsIv2WfI9kJzqnhQgX1R2r+0fe0md2Nc1WgVauPVJysMGLqbOfHN7iwasEgkYw+HM31P
qIRiRgVVcAhGaozngKu1W6FIgoAZroeeSphyHdLalmjfhEBmooGxVl0b2nN1CjroqcR53QfJJsXX
9dt1Uop1F42NDGYf+re0q4AmQmvpIoLghKbos+a3XB5Ln0xXDeT6n2NugM8SsOOVOa7uGDQaMT6v
a5Ot11ZY7188i7g6TeDfP9tjRmTEVSlwVugk/qYn5XLClh1jKbEiLOETo+cROU18wtJQ/SOLEG3O
d4jO4xH7sr1klXSTG47PtSsZtwOfK0KPbMTR4aIhYp8X55qxMb1E/OK/XL6vkfnWJM2lR6jc/5kn
kvJzRg446bxJBv8KWqC+wRnvLNeYSrPuWwdz6CKWlv3eB4Icn1QMmp77QwrIN7epZ39wbrZbEWU6
PaXf3rHcwCh4VxHBrfLCYiRw+9Wd6G9QLncWUWY0Y0xPQNrOPOFDd+chMJW8gaAcJwz71c0w7dOd
MPz6z0e8uL8gz9anLA2yD3/wYb3FzO3ogk+7PDwIFd2vZsqcLjcQm6KECPKCc5dZyA1Q+B5FmAUI
X8Zmekq20N1KWnMsls5l0GluEM5tCJfnzT+BuneQfl7jox8Ho29+dHSaTNjlPFND5INrvSdDoJzb
JmAQKLMRGrgI3Y64Ol/8j7Qz240b2db0Cx0CZATJIG8zkzlplmVb8g1hyzbnmcHp6c/HaqBRTgsS
qhv7Yl8UqkJJBiPW+tc/CGN5gLMB8tY3oe/uxtx0bnI4YPHjXOFtlJJjXXR6Cyslucn7ySrv5DK2
DPm6OfYP0kiS1Um/sx5NdJiY8xmJmB4av4oQD5t1/2uq+nS8msCAqztKknn1NPBC6uHSrMwDo1fK
EdvtG3EPMlX1gUEnXXO6eunXqhszeyND4bRPC/gv5VQWgQ1ThE/GV6tpjOF6zi2mcwviEucW+Csf
9qQJOPZno8oXuYPWNQEdu4n01i5lRLsBaSnedRS2ySYb097gMdX+fUqDBnzNYNQ8Qmj2XyTs73Tf
a5t94/v5BJVRyvlVD/7MHZg1jJ4jmDRsqrCPfht16w+PUMcZvNqMVdt7O/ZmWKSAReP9IvXwDUJt
1kJphbm3aYbFLQ52DxkqiHrf6HB1nrtuW01quF90KgYK2bB66SmEIvQnlfEy1wbFYu4IVE2+LIbx
yUMH0r+6gMJQye2xRxxTLfX0aSE4xLzvAYygTAht280xGQcuqAhG3INQs22Dgzj+19LKze+N36ov
Eqa+Xvu85qWI8tT/JMIU8rhYitS/Hs06yu+nRa6IlZd4zUFAu4XjK7mttrVg2PuwJCBL123bNP61
VSvmC3Y/ZJ8cdKburdFrkR6ogEIRiIxBCklF/mCAcxlhS2frRsl0nTrgUcGo3eHV56odtl1c1xzV
XWWWBME2tPqhZXVg//i/3aVwEouNm9Qa+kVJJ3w/AyBVO7y+ynBDpVGQ3Vov+bCBFtvijkkkHdj9
tLoZ0HcNVC31Qu5xSzG2JtQtYb9V7VwBhVVCy23Ec8e6SjdjRXXhevXW5MBdS1h0g7tqZvYNsA+H
8hzyCfrbOQHD3GZN4VXUL3VTbrFB5i/0/Npsfy9TKkW88qP1HLS+cMTWAhZ/SbIxHzdoQKUItIqV
fdO1Fe/R7jBvvsHXAgp17Yu6e8rBaJf9TEbJuht9QDmUGWm+XdyuzPc2VJUZKibdTYqTB5wo7msu
wcF1nq0aoGlLpWsVh8zo6vZqHLLkyWrrotsOXTobOz3B0mUiK+Es2+DXdwsJHMaesPNCBmUdRfV5
tJo0vrK9eqBSlQMcTR4N9WeZjPNtiWkCFl9NXuGuOqVVStPZlR2ltz+f0YOk+TOKZ3XEMVQ/NjKG
PjQ1df19dFT+m1mk90Q6DZC4FiH0ewJQb4TpZHc5yuf7saz6NpiYVMDw1LN4zCmEmXkz7n60By4h
ZppYIFEbjW2/DXMB/dnU3bAfy07618CUltppL+6+8TU0XKVAAIzGrZFUh4oq9KXwhgGxxNxCh5sj
x/sdTb6IgjTpsmkLMa6rj37cyN+FAb01cHNIFTSSZO5hnduktcs8Opt+aCQAX6eOO2Kdabvd3l6a
zLyzZs75LWMM0Z5kosPlkEFZf4ElhQhCzIX3ZJF83N7VkPR6ICtljeAsXljdaW/mkO68ARu7YfKc
73GSpeoA1MG0rIq65CzV7CNqwME+P3Kp91BPVWQGylFtEcBphTzXocG8WqgsZ5h2GAyeC8u3Hqq+
q45hWUFoEk3Ij5qTMaSQqUz77KmCU1a2VfcyFIYw9ypOOd/p2zlk+SNpkrIkd5vvFhfK5yl2u3Yb
Y48jA9OJpXcsEgr8ADWUXVPllA7eUGFUKXQvNcyy1B2L1yn39Nd5Nhp9NpQ5nrI+GuxHr1+82Waw
nCw/zXpE1mOXglHAiJfYSws737laOLh2EMzTElVu3fj7RTv0X2C3U1zsLWOyEiQMo76PDaP8ieMH
/fBsmu23KsnTag9VC75yOgxA+1VZVw71eWl+JTqti5/Q4Yyf6VDQ1E3e7O/mhXsT1oQ0Ude03MMz
pfoPog7HaWdUmoOMgGzoWab0oD8XtJi3KZzLz5gKMG6zm7h5VXDV+o2X+fWVkhUp2l6oAXO6JUuu
gD7YPzjeTt3Wi4XzjeDw9MuceInadAxM4k07Q/NAe50sw8bO4wQe1jo8vPbInpkCK+yoK1VvwRRH
dA2VY5SGAEHpZty/epw0nuyliJhbwJN4VRq180kN44KO2lzcdq8ERPFtaE6yOUjKtHCd6/vJdmCQ
ETRGTPWFg331mvAhxue+RLYGmChEvjNGyQGrjcpuuZgpaa+LgpEGTP4GbgmMQgj0paAhCPLOM7qg
9qPpFuek0f2x8CTxWaFiNK9qZReopFIthn2c+FoG7ijn7JiryW54Xg5nRL7kPYqfIZ6SHW0N/vWb
iUKyI/OEWQggfV19w3sL0RevQiY7ZqMr4ag2/R9mDfNqA3M8T24Xs8ubwHA9uF1UJLbNw7VLzuay
GUK9bxHLdEfPAHRnlLvAmm17C4y5g/va7UgUqXwYNzMU34TyG+FeRIxYgKO3gNoS97eZGusbpfou
2qm4j9S1K2frh5zwLmayOoz2AWBpmg9d4o/196xTndgmAxz588oWq3fEYoCBAPF5w841IlRelBae
d+ysMU1vlsaqXmmO50fOsyw5oKRJbozO1fVhnKLEuYIk7j9hT5W8lr2eMTmD5WxDCy5b4r+qMolp
KbHw3hRq4GqGVVUmdCXQTreIDZAjMb6NAJkq2sQ9jmnE+TWJ5GqGiOcshGoPvX2PsMpK9qHo02ts
mJc+6Ch1s9uODmNfaonvlm80LaclEYi/CfGx0zPEw+HZt8Pk1qbTmHbQEftfkWuq51oiu7r1/LGt
jktr9g8qn2T2YoJALJ+XaBiLo9fPUc8eRUWyK1Uz+JQImepOaaS4Wzj8rM+ThevtNrdzTjmKfY5d
bkCNryhdU4cbrVXaB2PUtrFDq1A+AmAnvytjMF5raHz0dZppItRBXXw3ipIKUVlkFxyZGblJ4MR5
RvmUTnFAsuo68vJkAkGJava6BVEod40JTRdtu8zsILOU4YDaL+pHOcUM76wBpRDVS5Mtu6lEZRrk
KoFPOGDDJo+uAYPkkOpFvCgNo2pnQczOD6arwh/uyJ/a6lDjeMQ87g7VCFQrPUGLWd1w4PL0RTn3
Jwfse5+589TAeGAvFQjiyvZrnA6GYMyzOhC20hmnQwP22XAoFN53NMTyAXqF+MGpPrgrlyqL9oCN
TfzJik1dw+3nju4f4mysmODAMg2DtJjmkevHSbKjJSJBne3ONJfQ3MtqZwCPP1dNbOuDnGm1mGlF
VXETC0JU0PaFlb43Y6fudkMzD9fZkJXwTSFH0jpJJoE3CC8qE1pssjD8L2RNsqTdJ3o6Ghbw9gaE
1TqKOndNeF4T6h5EG126wxCovHLSsrHvyJyI271rrDBMN/jJPX9Q+Q2eMc9nszAno16brRhIgaTl
+pMMJ4Yeehl6aL5Y2qOKGau5O6eq8ovAN2GoZejt4OJjVu4dOOPM4WjEEFghR/gdpyNg+RME9Zn6
2WlEdBO1uuxvR39ZNDpItcBeMJFDMLro0bx0Gqn9AUw/VI/8USX4LdKdcDuGpvwcVgx2t7WV0O6q
OPZDyHglh7EfQxmcTY3sfIA+cB0Kw1H7EtHDVZax6R+UiXPSkT4dgj49FiQ6t7GM8DnPJg0eWlbj
bwciwnKi7Wqng8GYV56hy1NoumUm91DdczZSmmQ3urJG2Klw5J9QT8H+Yp9W+SPFp/8K5TFDN6wi
3WyRdAk6VgxC4ye3iaPv8IzUvK+x8nToJMjmQ7FlK7Fvin/aTpzyJN8dmPurGOt23MCnTW/AiNrk
TNJDMeDHlXW/JxGDcgMGwftvMA1kAzUlbzuhcF/2pqPr5VzxKUe73E6S+yQqUhQaik/5C7dziRYA
ZkB0E8OW9s4QyxO50xlyVMiSjHF34dw3V0Uu03ALgud9bTCdyg5oB6lkdJGl9Um1VhafLZFUpGsS
DIFAhxET7plEn4PNhsy9t21ud/XXscr4yoRIMbXELo0YBKc0+z4A7fbyO4i6uO2704w6ZRZ1dEd0
XMWtO+RTwBDADoMiHYG4a0N6n8lVr2CkNPMY3vCRQbFYm7lPZmRb+pgvHpVLqDyOCNdBqOQi9vV2
ndVx9fuyrtxrPSlkBwoYgMPXGtXNmLnLc9I68OU6QHl/W8iQqZufmfQ0Ih3m+4J1eCooFRI+4JpO
JBOqTLYm9AEnkCRvjEEh0QUGpWWDUFQRuN5GtzCttm4k7OwAHSfz9iLxCvswGQxL8eQq24PpJdBr
m26WydF2w8TeD0ksV/6Yk971/RhWcNwyt75bijYpH/h+K/cUWsY4nRBSABfntr6LFUrabVXHA4RR
HiK1OPZVwqwtfYND0OSd/botb6MZQfvJn3Edgf6SLfQQyezBfgnT3wtK1/bEeJP2CUjKT8z7wnC8
eoPFWmaz29Il3xV97FS7ljHqj65glB+ozqjabaPAkCixluihQxcwfW96yYwsoWLLghByiHuoB6Zd
x3poFZUj8Qi/JVckGg9FPtPOdEVaHgZtD+N9b1WZi7gvn7+oER9/lnALD8GCbK+8aorMg9nDe93o
JWI8geUDB3sZoVcEh2q4eYoMKsxmylyLPzRMmXsAzuXQlU3D/enHKmq3kZjiZOu1c2MFBZbWp8nn
+NzCtsTm1FmE23J/TW33uRuixWVORbpSRdFEad1Gev7cZaH3EDHisSgdoPTvTLsn09uCmATfuYqR
PZfYN6PqyJ1u3Dihar4zCmFs75e+pIe1Y6iGPJwEzIK6MDtCJreyQEi1ANW42k6YgiEqDrDPidTe
agH/TzNUGkCrEvopJVhmdoCB0Ot2jRoTY5tmHXdbiPOjfZoWCOVHZyq8n8wcEGMBB6VRIKdmksFS
FfNnvmLGiYgx541nzZV1kCVetBgqDPZTA/+wuq78ce7PUeMMX/jA14S+QUdB4VfVT9nL+Td03QQF
WWPMcMI8imdXw/jk0vDQP9UpeLvpVz0Tb0R1/sGYuqXdTlEYLkErJf0T2/2+giP1myG6v4MDuGqR
QKbb52UelpQ/zqUWHmk3kJYMUXPHkKqhPJzgvJyo3EePurxtvU0VLpx60sfiYYv0pqwCQjwc+C8N
p9FuirGF31DUzl8H3+k/ycbqXqZCzcccm6Lk3IBTXymc0lYR64j4JidIBR6vwv8fTCtMrxs4cM8i
br2S0rKyamjYHNxsedVMAZ5WIYgmcSvq6I2Gl+1mGSMN8kecN2IPssOhhuiHpYPReDASvKi8Jyis
ecHuNn5M5sx4sXTJYKdQ3CbXeGPlMgCoHJwtxHfvWqUTQhISd2yIUCahfjJTECSKUIzHdQjKaA/S
Pbg6DLubzp7qHybxx2OgJxsjAgwV0Iwrr4rcw0R+hw8iCOXosZ9dnwaPu2dDs+R/6eDiJehmQu1i
MxQ6Tw5s5pQRjZieVLE0X107I3ZKWlX8vefUm4Ic/PlHY8D42kAyjqYDrvTmd7YEzqG0KSZ9kRqn
Owwm7NUxb3FsckTaLAs6X3fdPTkvLaRquVivbrOUdCPM4cpdpXDT3kWLqj8luP/IoKl1dJ9gIfWT
y1y5O0Pns6CRtiTM2jLPf5RM6iYo6I2ir1lGG5adzBhptUMFnWiRFPNLjWYVbqyXOUclaM62Mbx7
wCOBB/PGbfGn2AorZqJhT5GPR0WCnVHPgEYfsqgaQq750X0miX1E3yIL5y5SEb2QlfryeQiVEAdd
qekhTfIov3Ihrvx21ZA8d0bNt1zwbf0DkS56h+NdobZYI8VfVFWlw7FJFvQaKlL+0fClGG/Rh5Hz
NfiThk8pEjmfPRfWKcXjABpSZWSYbrJ+cl/mcYImMGm/Dw8ZY+krC9Fesq9JTzEpjboVNkYQaR8W
Y5mvddOP+iSQ4Pk7N6NpRXE4+uqKKWlX8BE2/BWGrgCi0WmmGTNQPCV2jtWn9W0ZhVhcsHvNzxmn
RXmAskXWkyGzuXvMXJ3eZ928vFqoHU6ThapynZMTSN8PVRORGj87C+IkD8DaD11fbO2aKuBUuo1t
QkUx8JyzkziLDg7eDAzlHbuKdpNNfXkAkY+tb1M3jU+VPRjdHlGje7P0UdEeXCwhXhJNZwG8WheP
EDrLcTM6PDi2AU4FW25M3DbG0F0eq1w78wYgYYa92xr4sEWWC5tFGzMtD93+HB0jMMpAmBMT/jQp
LJvCZWh+9sKjSeihFvSbfnQnm25nCR8KXUhjLxEQvJp5Lt2TPQr5Sy+1UwCtuOZ9uGQFlPvK089r
hDRkEYT/lAp26TvnBaIlUe+4htyVeFdBZWaYpM9zPTjLHrF5ee8BgHNr4ED6fURAD2juOd133y1i
46SB1z416BPSDZLo5LaHRZwyA6rtewsonF02S2YBYq6S8Ab9YYLOM2v9u87K8+mALpMQXrFOZGDQ
NJ8MqweYMkvhx4HT5w2fj9H2+s4foykK5jEnSqzD+b06cjxRcfmFRaAv2zEnOmjyspz9pPASSUq4
I3HEdIyTqPfkoRa2A3/nH4SoWJWhYBtcU9sZffeVU00DO66AxUThFDOJwcNFQw20mFn9yNrYv0u5
3nCH4SL55iLvas9JHEYiMCYF/gAgMcpA4TGS7JDeqkcRLhaUd1nHBXEVrbrv44ZTvtMUeUbRoI7F
EgfeHsAFA7kN84RI7pYsrMHXRK32JnMpOE5lLJ2tZvYC/mia1SNFGoXcWJkWUreOY+qwOHK+yy3O
0M0wM0YbnTRZS+gWvHkZ3BRkrEribTLBA94MIWFKV7I2826Vo1BK/qCnUQpHEEfc8Zy5SxzHJDEM
Pf38YOPH9TWsmg7zhVjCw18STpA9rl19ezbpYB6jUWXI8J06gSKEoGrYVCl09BtgB4CwqOrsL6GX
hfd9tIQ3JpOa8Mqu3EVt8dwwxsD3R6vYLLPlzld1ZOOfNvVm8Zv0wfrFiHX4ZYY8upwyHLl+M/xI
CDQroUBsQBUHXMGbGGzMCv3iGntoDl1pD/EP/IxidcBUjrDEec5nl/YHW4SToermLowbCwTepfEK
nJZRH68hLtExOW4oj8qARI8e311gM7ZNywyi8qydXRbNNiNs0DkyFmNUATsmDXf2ojzIazCdyd7I
cl0+onnQ93OqhwdZVB3HNIT2DjZ+PH1t7bU/QT8ynPFigDbmZYUarzjjQvMTuxEhhTvLcoCy5jhW
EIWAJQhB4a9taExX432zH69Cb4Ir6RgObpkM74qt60WWGW0yIpZ+NUzYV8oaSuMNoP3woi0PBjh9
SvsY9zWUfdxwripYUk4Qzozg8G2K0KOFMkp+Ro22ph2UcaxfVs8MsVmgfIR7B9ylxzBA+l+dUMRf
sGqvPmVTwoeT2GV/nN3KNBnDxPYVAp1IbFI2Ddb/1Dtp4GQSV4k5Mf1D5afymqlsX5LGDcx9V+oc
Tg5AtfPU+97QbWotWz4E6D8hcELEjWlTPna3S5g0/ibCrMrZdla5qrgj6prAiKz02e3SZtk3DFr0
PX/q9NhyOWHMbzQ+CKrryD5YkBvAp+TucnlcDhPOwl66L1g+Mf3Jc69+7fxBtRsrcj2uilyj3IDE
AWfEbnuYgNEajrBNZVgkh9acYPpgikN0B2iQ7G7F4idPQP2uc8tGzPEMFa4OA6txuNMA/xmdRxq2
NaCl00SBmY04wvCvDk2A/TG+BalasMJDz4jJP88WzRXwEcAr1g4q3bXD2Kf7DkvbmAYrHm6FGMzV
RMCLb5ZFGt6nKLTnp2L9GIEnUrrcuvLdJxMGCPYGTp1dRa2XSxx2/O55YOg5HQo09rcFFwJxaiWx
sBFjp4qrQY/feqyhf+GYYF/bRmFjbaS80NtGNiTqM0o2EwfnuppOuBM557YlcnGDsAVWxEJlxX6l
z3e+WQCiXy0YmpRNcI4ANJFvqk+uyGUdDO3g4nTDhbztEBmdMKIYmgP/LM423TghvsmFW5s7ibKo
2Hu2nr/lagTZXobYj3aCDrj4BijrBUh8V0hHttTNtHeGPEIo1OdBDuBIhtc41CXK8b8zPRM5Inwr
Xu8H3KHRS+SjfMKJzfw0dSJ/NdgnL10xVTexHc2rbCTkBHXCuXxFqG+uCmULuMzHxO5XXBiE2TF/
cafNzP115bPT56vcLvJ7I0szZ7vAC043joJq8IwzRoTajRxi1GnYM4PbL3SK3DMMm3f9VI+PU5ou
/WPFuA7dlN/2XwowSaihGNE/w7AYvQP0MdnAAio5KQmFVM6maWg8j6NZGd03BuNmuRVj0tTX4BrV
uaK+Wg4ttBgRxGZkIGmAwoVJTzHFD9Qh4psVhVSf5QJtBM52DwduMdOmx06H5IdNw1ypAlaWdXpY
Fn9GUVbmFM+1a/rsubi0KZM5AKd9QQvHKVB1Vn0HzTW7RUzTptdjnTtQgcwC0lUWyRK2cGpHgQOW
XFNCDusctMGF8QEXNKTrjpV45QmWjCu38LLC7zhwRel9rZ023ROFIcqgFf4IKdMTzS0Bzk2zsRKT
vxqhjRBn4UH/hqXt5YfcKvL4DEBaUbcRTzTAyupm87n3auMn3XjJ0x0r9TC7hQ31ck5bd4NtpE4+
NVC/9jKaZh3kYqLjX8TQQYCVYbWHVZfeWzgdYRVVVfVymzSNJHYWqQ0BcLBvo+L2f2AGukaf9OPJ
9Yb4jD1nrW4GkYT+ZlHzZO3+R4SytSHFFqclHEjKsoqyLrHcscs8GHEFnvaw0M2K/9QCKaFK6/lY
t3OpglxzY82aF4dwIhs/cPd8w0jUpcDBXhN3V3qU9Z//yxqX4efMoKfWJwyjza3lVBJeCPxdQZ/5
kTn0arR5YSSKSQgYq4sVJf+7MBJNV7dQFD36pLFJ2IWYHgWJK7zbGXOYLQiR+maEC/2ETx3ITBvu
WUU1jhAwlR+4b75lFKkk0fGMhRSxTBeWoAZbGrjM1KdOLf1e44eJTXYyHN433XzDA9NVmMN5Qq6p
DvLCjtKIgHFn2pCTDttPvMDoq4Rhvs4WjRP4AU1UkyPIfn9R682njAG+BZ+Z8KDLTJMSCeQYAjqe
xmGw7qExeAdbWMbWZiCzp+rCuQh+TVB07rKrx6zZEG7qb+ux+iiU962thW3X//1DVk/Sf20t3JZa
1bo85KEocN+DZuV5VnKFXHT4IKL1zdcJXYNAqNXY/S+HV3dyc2W3+uQyPz5ITzq3LrZxH3hWv7mK
shVPS0qIbRevc4Cfoi0YoidBOivolO0cq7F1gvff35ub5l+rXDhjyz5yYWFN+lQjij6RUBEFHtOh
rzhxlee0hUhJzTd88D288aqI/DEJMbVMRa7wxU8jQN4HaLT1SeGHGDj13N/qbAwxb0P29/7ve+Mp
wgWFVeNCV8Kt/sIAXWO2BB8k1SeC6gT62d719lAlGZ7/13UEu8GUpN9YWNFeHjZxyXEOiYXdl3by
tloEVNFlij7YE3/76rIKZaS0FRrJvxxnMWuEF+6w80LsFvde1YjPoT8Z03lJUnECBwzFB9Hs6/v/
8xAlj4pISc4uhYH85V4XRJ0o/Ii6EyWC/hI7tBlGmmfBVLoRlsqr13/mVri/hUJ8YHz7T1DHxdqK
0ATfxXOcvFW1vtt/f9FMXRCCJcupHwzXOmUQfbFesg2fBrguRXUaFLzDU6upx45MBdyGNsVyzlqj
Tthnpt/QV4VoipnR49vi5GoutkgiQudYIqeFRFDgA8qk1fOjc6EcpvA19O5NjiS/CIiDgiFb4HkC
UzBf7CfVLrL+4Pj8e3vics3FYMOYscmuuUgftPy8SpJEzKfYy9wnjKLgMSyx+fD+5vz7e1tXWfcL
JzThSBffW5sZmc1MY2ZUhc1AbIw94sJYnMZ66Q7vL/XmD/Jd3/NtLBSxZfrznZlIVRcvUixFXnaQ
2SCzK3Xwg6/6rR9EyAUJctK1XYD2P1fBQMpvW98mZBAy0XbuHKwPFpo6NAsfpQ2+8QGAbJpgq3Q9
iqncn0vBbS7RLXrTKaJBqjZ5MeIPpcfV0ggDQxFfY7Mafx99De1W5MYcf3CwrP/9i4/AY3nLVkhW
mQtcHGCgqWmh7WY6AZcYQIgF89pqhKYH4nDVNGa6c2X1UQj5G8/XAwF0SCrjmCG5+c8fXYd1kqq+
nU+pkRDp4Y55oFo9BhLbm//+KllqzUmwSfAgSPLPpSI3xUQ+Y2+m9vRsi0mj7mLW60q7+GClN5/k
v1a62DR9Y2Aho4v51FOEPsLdcm9Lv5qRxojh1OBywkzWc/fvfw9vLuozTZQE6ZhUHH/+PPRwNNAe
go4O8sYPvpjotahpXrxSWDeFpcX3mcnrj/cXfev12dx5Ng/V9sxLv3BkaxFDnWw8RWhczk2Bxsqw
UTwAUbcfPNS3lvJcYcPF8y2BI+Gfvw/vaVrUsZ5Oo40p+Gg3iI+S4ZeeRv+Dm+iNJwl5wnQYe3AX
kEH150rNbFflYLnjKe2G/h4XUbmfCQ/5zGi3ufbCCPpiYr6+/yDfXJOoIDRn3IEwM/9cM5lBFK11
PDpACy6Y+nb5VY7F/C6ZME7CI8DE/meGTW4f31/474teWhb3AXm0prsGfPy5MFy4MsMXqeHSc2Lk
0wzbczIwflaFrn5JTEqiD97j3+c2C9qmwz1L0Id7GZrV8uGNsegavOyNjp4RL7kiS7oP3uHbq1DS
UjwLzu6L3WJ1Je6OU9+cimqCPuJD23/wU1d88GP+3pT8GLJoPa5W8fdrs4BO7SHs21M74mcGe6db
Di544riLcS/+/f6remMxd729SeXC0tfxLl4V061ZNUncnzDcMa564gf38RQWt7NZfxS4tG7xP+8C
iQUn1ZBrraEKl8lc/ug4DBTC7lTXXdP/xK+ZLkroOb/FoBDW9MDwcTgj8gnvSTDK6XQtrvr3f+4b
rxATJD4/7nbC4C7bEhwglzADUj05YayvzV5Dd0Fv9OX9Vd56qFQrPt0c+UHO5a3nJUtFvFSlT3Eh
4n24FN9R7haBsmEbv7/SG1/a+m0T9q1oXsXl72G4MMbWpNqTmy7mQU9elIJhYwbNzHnQByxX+/8e
OU1PSJCvSQvE1Xd5J9QVYQoSa4KT2RrTPbcBrkLu4l8JhLn793/dPwXkxZbhAufe4ZNe+avrCfev
GhqlXwwPBlMkG+1ncV4D61om5shzNqgq7HPntNUvpLHjd8IIRMA5aD4JbL4/OM/eeJ9sGCGIIJHU
bZc3EszmSTRi5S3A6X3Cu5YxpZd0xnEuoNe//5vfeKO+xHCY44xUJK7BP3+yUkXu6iTRpwR215Ux
1s7nsNEFgr8OoAgbSDJidv91SRsCOUenDUGFIKGLMwCmTlnmSdqdiJjAycFxA2av3c7E9nxbjijW
31/u72+Q5QhhJFzFZIyoLiqZZQTuinuvPcVWrE8YXlQHg9/6wSp/vzNWoexdA8tMsLqL55jDK7bD
MWxPSe8vt9jteIc88iFXr1Yv7/+gy6V4U6Zyweq4eVxSsy7uBaOxce7XBgP0dmjOXSU7mKqq2kdO
8l8Lln+W4mOXHp6D/l+RjQxgYJG1uXkiSaQ8UrQ8IxwcV1VW9MHzu3xLlyut+/Rfn56FgUOW9RUB
FXE97kcdujvbwL7j/Ud3eSesqyChMWnTLbquy/5kSGeLm0JbJ4tqBMdVx/0ipa9O1OwqGHorDXCF
9G/ITOmCCY/DDz62N34kSV2Sb9uiTqEV+/NHZkQlk12EZaSAdHEuDU8fk1Vs8P6PvPyk+ZGUQwrC
C0JHDyDnz1Uw83LthJPlVGYO2vQCHWqCjSc5MgmsbuJg/mOyz7re/6lRBHsSGc6f6+nFoBoKDfPE
YNActsWSpc9tq/Cje/93vbHveXLUQR4sGfOvm2CA7TMbpStQr5Dhimo6XfBY6gFy0djgb/DBcm+8
LJinPEDgMB852MVl4FQNvHH0B7TNDiKkJk2vebnq9P6PkuvT+fedw9PjoKftEKYiCO/y4BC9m9LM
wsLji+/8L0lVxgAcdtU9NbUBB8wj3S0BU4nifWl3M+kXjRBctwsumfBXB7E1osTC8MTTKtlHvtke
2dtWt209H4Zzs8QzKQgcq8jSmec9VG3ZGzsMddz7Ba4O0E1uSHvvjlniv2DMPOOGUosB/jV6AsFQ
jKCT8xSamd7iIFPGW1J6TLjjMD7nD+7ft16wR1KbZTLzUAAWf26kKRL4zuBaeopNLz0t6A03qZFX
gAmIzd5/7G98I8CmPHai3N+AktIUIwv85Bdss+LhqyLB5oQcbdxpW9e/pnn4IG15vWMuXrJkdCD5
UFZ85LJh8NpRl4vJcsT04Su0RMVvgia9zxFJFVvMb8Ud3h4kPxfklbz/Q/8p/v5a2qFVoWMBBr28
bYs8SrumgW4Fths5V3VpJ8/wIfzHwfCcNWvVw9Mu1tHdoo3mWRS62cPrd5+asBJfR5wQ7gYgw+D9
v+qNN/0P/gtDnYfyF1xfTJYVJZlNDCoC7WPU9t0Z34/qMwy69IMH8PZSjLaYvrorrvfnpvLtBSsD
w+VN9yaekVULW8dJypvKgGDy//CrVpReAAJxvl9czMUgGnLVuS0xMkG7hEl2v8uNOH5Ecd7fv7/W
GxtYrv2TC8RtEzR98bOamRIk7bzlBD9gyb5E1HafJ8gENzrHFOhViNn44PJ6c0WUjCvyJPm/ixVj
o0giKyuXkzXWCo09lpKw3kh60RE4bB59lEx9CSdwMHJPSocpAVXbX/1bNxi1arJ+PmVxJHaTQPU4
1DCpoGcUMEWjV9OX7n+svP9Zkz3JQUzFw/jxYrPE8DiLyOEALlX1CDkEPScU4EM15sn/51Lr9fOv
gqevmF9HgzefFuGlSVASPvBQZHCDNkZuivmDrfnmw3SIllWuJNPwsibAKtj1YmggJ78brasRg/+D
tvP890qeP0ZLXX/BF7f+YI++9ekJVFw2M2zGSpdX20rKq0cNWvm/nJ3HjtxW166viABzmLJY1cVO
6iTJ0oSQWhZz3oxX/z/04Bw1iyhCnz2wYQPaxR1XeIMB6ehxRGDwRlRNjBwSHO7rx2HrgqVsbzOY
bpvW+pQnbQPPu3BGaPoqTYqwrM/QFBXokinKXwPRD7ZYuJQCwN2p0uyNvBybP9cR8dNEmgo+EmTi
oc4t0E/OhKjoWDhnfVS6X33UgilozLLYGVrZGnvp4XLYsLa1189KbVQ9DfiUVe2bpuQlF0EPonGK
ew+Z4MQ+YDUSjV5BWjQcTCDG/gSvNUGCP3Bu0dGyFVeGABAd7EIPkbiGHY262jQGttsYdYtZ0awO
8KIHdH+O1xdsa29QBSL4oS+hX0TieZQHyoTcmV9ndnYaHMnykA7IiB5le2fvb11cBBSyShzHvbXO
l+QeiWd9mGe/b+rpFJZRe8Yup/TkcJrvo6icbq5/2tZZQyqQNiBBvkGp9+OOAA6shSHir37vBI56
0jutewDbEoRPvVaqtp8Hi6qEkrbi5frA//WL1m89iBHoBzz1RMqrkc2Qd05G4MIvpVGt0JaI9R+N
gwuML6zabm50cBD2CaeuND4OTRqhblBDfwFnORr/DMgmFJ9gnaQq0vIxdKag1Afbq6YYqXgbeYH0
1ML9ls9l3Sefc5TQFq2coOogcERNeAsGf/6c1L0MRmkyTCCkoNf07yKEjn2AkyTeZzHP6EXYQIQ8
2DP12zQkFohmux5B5Xco3t2hmqPhG3R9YjZ2ANVaNMIcXhOi7NW1PiZFa8LZHQnlu0XGrFIy6S5J
o+E7cNskO7VdF9envx9TsSiRUeen5L+Ouyo8JaJeSFTgS7j1Xl0VE9uOm+EI4DVQIKv2FD3+lzHp
QOuGo1HSXQUgTUh1eGwYc9KtgEVQADQL7oaTIY3jay87OxtueaNW+w3ABU+lrFF+p6/xcacjUKj1
ASL0fpjj3eAGAhubg4Fw9x5wZuNI6dSmDVIk0yQuWC2gg0IsxLN89HXUHiIUJmRFQtsnx60UrdYU
mf9onu+Tdkp+XJ/RjWtK15FYJn7mHzSFP37hPCStKRv09lRkxrGHMOPJOWLZo/XHXjXUnfbl1j5l
jyqGriB3Qz3u42h6PqJZC5HKr8XcoW0kEALVY0kdPUvM6JWYCJjv3MMbTwgtDIMtSvJKkWe1Zewy
CoUW1TOIJFQ1H0S60IPNKDWBPOY/TEl6sApLGw+FLYKdN3vZHevdQ7t0Cf8VA0/g1dCooRVyS3rq
c6fUZy7/7JgLAHqNrSc+jrL62cS2yiuaRJrdqq+bndneWlvTIbnGqECjdrfavZSAc4JzhVtBFM82
VkI+hgc/Z1xYbq5vImVrJAsN8aX24xB/Lf//jxghVVDVKsKadSVMUj9FiUFRFeKBVHio9NARcZ05
rx40q4MbjOdL8b1u6+IMSMv+IueFBgoRZuNPTkFt3sbgVoSPtDJ1pOu/c+M481zhGqKrRFGUxz7+
TDAqwnLycfb1CO6m2gmUwFtYyDujLId1te7wZWDXU1ekyr2OWiRVwUEQWUhf4dXPboI+76o7YNfh
bYc/EETlfmg0eDVKcmdhxInaU1jM36jjlriTjinUFgD0xY1sxYD+LQjFv1oZZDdKyqqGycmsWuKA
ohhqfuj1QDEhxcTqK8gn6B6J4yTWT1NqEbVFElpW78gPs+lstzWmy6ZupQNCprmFSnAlJhYpTisE
+AWX9X0/TcnPUY+qZz0Ow99qZebCCwYlhL0bYMB2wKwUoxqU8ptbDVW60MslcypwyBnUW01u8+Lb
9Zm8gBOSrphU75UlE6QXuU4CMwRjEUsIDdLoLlbfiQqq4d8OsZ+v8Kuj9knWW52cN+7N4a7uRhRD
CxYmOlBIm35bgMTznQdoY6NT0ecoUZ8jKF13E2wFgcusVnRfK0G9u6GhfCbL15/wHhxfr3/8xl1J
Tki/yyYf5dOXi+2PMyU7TTGUlYG3psTdgpSbqJHSSSw8hkMBb/SFNkP09wkNZRRqkMBoGHJ9WYZz
rMZI/2uoQeSmeSZscOLToOJB88+kK9Zet205b6uDYoMKMhDQWzL9dQgRtRPNxVnR/FyDw63BWrhp
TCwAUF7PvwLfHk65XD1fn9aN94D9RPHY1OllKGuwEKmj1Ysi0ulqW+BPETpSsRa38+GpqR2i57qn
TBXO6R0U6HAP8LxxAWFID9gR6A5XsrNa0yGf4dzjtwgqFYVuqE7IZyGp/vfXHA85yEA6pRBJ1ki5
IcY7JZ0K0087Y8Cb0sJmO1L2/O43joK9IIIWyCYt/HVVPBGGE+gEZP6I/L3noOWF1ZqQjlpJ5/D6
ml30LbkHyAENpKocR2H2lnn94yyAw4e5i0Wz3/QW7HIzN+51W8THWDLmszVZE5XiXPyjd73mRZKd
eDO+JzuzunEeF8QJK0fhll+y+g0mHAQ0pRLLN6Adfc0SQyBqrgSn0h6Mr/iEh3uN4a2vBlSsL3U9
FXCsvfyiP77abjOzguxjLtFugaG9AV1mLqBoOkbl0UvCt2/CHicdRlRYw3jAnHG2di68za+2ifIJ
Efkx6+OSTvI0RplsIc3p6KcUVu4Btxz0qoAUeKVmJXsp/8YRcWSK1ip3/oLfXmEgIb5nZhJ0lg/n
KbERCHFSlGr1whM21iZWpS+213b8AvAB4ShbbrG1p94/GUnj9pR8PfTn7ZsYDZov1zfh1g+j7qnj
I6WiEiOvggelRIJ+kCWDs2vrLxYhrmt0fbjz/RtXIjP9/0dZ3RAGAkmYocfYXaRIvfLsfceXXv06
DvqPHgHg23YQ2k6Y+l+jZ3UN89DQsaazC5HGWe1spOkJ2W1e2arJO8mtLKlrTmUxVtih4AjsCmxc
4OlkiAZ8KtCzgKtUITD0oCZoCt+nsui/IdY6nXG5CfpvcSbp+D2oBQI8E0opiISA1EJiEbpueGiG
IX0JzAE3o1TtzQP10YUtL2XjF3o4Eg6IYdgauPMZreXFIFZuolSgwaZh/QvjEBl/LGOaRAk8nEmM
4MUORnBJpbbUFUOg+KHXDmg7ILJr6Hst3M0DqVHqg48KwUHW1Y8H0kIcCx3p1qQUVk7OKUkI3m6a
2pKjs5Li+eq2je5IrjLF1lkxuwkBBhX0K4SsKDBvrm/Hjet3ae2wG6GQAMZenRMn7pTF9cX0ZzoN
x8QMsUdLVMy9nFzeuQM2nkyGojK+QM2XjuHHz06NFJqRrfJqhXH0K4XjhG5xhT9h2EwPEN/Gc4cO
wS0tfWMvlOZPXu/MBdVA+YxLgebrauQc6c9kmk2/nRF/Kwy1P+hjvNcr25pKeqBkiURZ2H6t9j/y
i1Ma25bhD/OIWWKo5NxsifYVodrPf79o3GxQGmzgUkSQH78Htww8YrScl9nB7zlN4/IHkFvtIRbA
Ka4PtXWRUCvGUHoJVmkEfhxKKlAYrCr2Rz5a2m1oSPWbmefqfUzSfa+OyK1bZrMTW21NpEN2RX2G
w8EV+HHMMEF0LcGN1Le0sLOOEkFYfoiNvjqir5LsJAfbg5EXgMYmaFVXh1FvnDrHvsfwY9zMuRnK
Rb9cSc5IPOk7B+ByKNJWmYARQh7hsbbahlMcG6necyk7ajbf1c2EXHVgzK/VHO3Vcpcp+rjjlwxZ
w5SCgi6hxmoo9B5SLlXV8A149rCjeeRzRA9P1zeHeXmkleUaA6O7AM8uindOHwWR2iWaP4RG7dyM
dC3UZ6Mrh+gO4+ciw5bP6e6WffWrwKYC9WKeVcTC2vQNC0P5zdHBFR6aPKmRrVISlbY5cm0Wsq94
qeG10Aql8ZJA2F9Gy4R7rkRq8XuG2/DaV+DzT0Fp6lQoxyB4NzO4jK5kROFnmGJlfm+jhma7SUft
0YVkISkHuw/M96xLDe0mRiTw3TLQWkAlWzL+xalXe28w7vuEr6r9U6CuWx5IYfsJXrpaYXxYW+1N
5FSd9QbXjBJXOs91/9KOWVLcpTg0PM+FMaSnoK/mXzgoNvk5KBHv96YBSBBymrX6NsCOB4NUg/I9
gOwqlBM1OZxf9KwYNDdEJuA9S4OoP5ZTIlAKIWB+SCvJxEQvr4V8iw8jmoCKnMtuZy1y6pmpdebO
M76RLNN45wm3loSRCsfqQMRClnFNSDWfKBiHRmSunPCnXEe8hhhUK/pDX2kDOIo0wdAyMp0MPU7V
Gp54spSvs105zU7E9F9IvNrMAGdIIxU2s2Kt08le9ANqkTKNiTx6tXFjRuYjQZAMPeuxebAnSxzx
d0b6IqF1VUq640V6lCA5pGn0mCTEg6gqv13f+soyDesfRaEcZha5BA3Y1R085yWyklmp+no2dSmy
IbZU3McFehzsNif8as1gWM5jEaPI0iJ8nhxyR56lW7g5IrvNq3xMTnqc41G588OWG3n9w2gqE+gD
8qZUufphtL/AmU4lclVRWfaokgVVcsymoXYeJkfufsySk05u36Z2eUDOUcYPgEYWXis6PmJf1FyM
8llC60nzNJxyK2QhhPhBe376VMVK/+v6r924p1RwPfaCqib6WGdDBuaeWKI2Gs3yXH5NcSwdD5OG
kOPOrDiXk0IBHmQx0F9GM1fPWN9BxLIjWfPloXC+ZX2IgQMgzk8aoSraNtjV5Eg8DwgQjW2G6FGN
lYKyAwy4fEp5XUD9Iz5C+RCsIL/xjzxMgvuNTFDNncy/vLKkNmqxuYrcCIrxIdK2k3POgEXupAJb
U8xDQFcHcLwC/vnjsHGFilMrZopfc69iwZsntyQO6s4h3XjbVF0DDoDBlkYfezXBQQaTH06K7tMF
wCYe1RTnvXOq8FkHIZ2c/nrXkGgQSlKQhnu2vqKI6vuxQBTbL6vc8CcMQZ5nkYQ7de+NiSN5tKjx
0nsF7LD6pHqwiwQFXc0nrAxvAxmJG8hc9eP1b1n+lNVxBbkBWk91KPWSEXxcnmIWVqAN9eAXcRA4
v51BNVMPXoGO+mXLAXwo6FnvjLmxE3W4DBCNCQ4u++HFbI62VUL/Umqt/T7ICzoFuRHXQmbHq9AO
vJ9KnPyuf6i2fMnqSzEqMCh+wD+hYLec0T/2f6thWx2PWu/3KZYmD7lag5VDmp/eCXCm5onpwckK
q1GxCMiG9LhR/DKOodFG1SISDzdnqCKcQ+I8TxQvRFEx/DTCLv48xDN9rgWo8WBldYFvQRpVylsU
EvK4gPEXz+WUC/eHhrlK+q3iqfohiUgpzykXRguQS42t05ClCMXmRNfhS2b3uelG5T45c2vu2VPg
Min/yKz8x1mwIkez9FoIP0m06TXA0AWjEIQFgbMI9TRSv8YaRamHl+uzv7HNltYcaH36c/Bul/P7
x+RHRY2Amw5+XYFE9ZSFqJ+jC2QdoLzaz1xWYufCXW6V9WJTo6QXSYK7kEQ/jkcJrCOABkiOrarx
PBRK+45wV3RANQHh0UbM7wBt6gPqT8XOPts4tuSW3EEGqQMzvdpmRqW2VdDQA+30Fhk0RMZujNAY
b67Pp7IxoYzAKVpuBzTDVhF2PdvJUFcmHLW4Q7JEGIHcns1EUX2zGsyQDVums4tZkSR5GTJE853R
sideO0xIUxdH5UD8akIMAk5cdD3iZmqjgvsppeGzih21vvN7N7YdtyV9tYW7dEkowl4E7+ImoYmH
3APtYbN6mrIM8f1eaGnnxk2Q+eUoMse7Pk9b43JFgycA8qyqa1BJlWgIxyDy70ulVZ2zTsTPelPi
CdynyieeyRZB1ib+cn3QjbX5rzZO5W+hR677+30/oqi+8Ac1e65QSJRxd7J7+zh25ZcAjyn/+nAb
Ow6fP5qzvK8yXenVkW6KVNZ7rCv9tu2Q/rB6BxsGvcr24BlboTk92CXahGTgcFF8PFSzUdMOxMTS
N8BCz94QavGPggrTIu1bTNgiR43uK+j39kA10vhVRm9dven12sD4XNWnH9e/e2NtLUIajWUieAN8
+PHnjEEhoScrt36MxSZ23llsPVfs4xvRqeVdisyYelSyqPz7QssSKXIstGVtL/o9c5rKMS0JGIU9
QuBBgHtilobtuScsOF7/xI24Eell6h/kthRa1qnH5EzkqnHV+uUcKQcjNBW3bmTnICexOI1aFdwo
gSxOMWfpFGGm93Z9+I1SocKmopvEXUqNYg3oSGaw7bFaCR/pjDnwVKtDkqjApuApRqwalrqFEBZI
JXb7UYsznSprooRf5Qjl350bfSPCs4ghiWDhC4JGWN2rI1k2Uo8wd8a0mzwTjI7p6tLYNV7bl81e
j33jCHODw2DgXAFFWz+T5LtAt0QLt2soQeyJqDuTZnWug4eOh0R+sZP2bn2dxQVJMYPVJlL+uJcj
nNkqzUmEj1AzpO260fASGosp/IYnR6t+ur6uG68jTVnSMx4qttZ6NBr6FSqKjYBN1olDJymI8htK
6XeJIp2sEYXgUbGM5xo1qJ372FD5kI8PM+WWJWzmM5ce7WoZgbckQZlBIILhl3JUe0J1jB66fHYp
Y8i0wKCOPM6ZPbw6SYSRYqnb01fEv6XBA8MXUGW37cA8hvNs2yhBVzKWUXYwIKA3iBaTh7keY3fC
Q0HxUIOqmmM7ZIjXtSFgmRs7LcdFRX1GETTUAuV37uA9g6ZjOFmuFVTWq1K1UubOaJk9Bp1i/E4t
RYpOxkjXwNeombyVYYAScN8UHUCPtnt1BgQoTg5EDWQAhSFpLN6EOWVvDU6P6p+ZAubFjMwzYCWi
rhMFw+8yQuDOh7QnrAO+L0bhNWhNBgfFjHGKc40c0eVDWEemsbPNLheeowyWk3KZQk62RriYyQTR
Dyk2H+3sSn9dhBic39hrddEN+uigSaK8gWuScN8GLiGbugd92/4BxEWULWTlAuJXhxGWbpbEe2zq
InmZW7A1qBS39UNINHdDzyh5BNzRfppglP5zfddfnmnipaXlQfzBpbbuycUtvbY51WY0l3kTZAud
URkjOXdAROU0DYRF18e7PNMEHASBTDXpDmozH890llpRjdsPPAO9LY4xCuZHo5H/FX03HK6PdPkS
fhxpOXR/RNejqhYxrhWyLzBCP4rR6TBg6hHB5008qREWQMY41TfXB70MOxiUU2wrxPOUolYRqEgm
+OgRn6cGFFGHWLNv+zFtdoIbWsSXNwZR9H81a/q3Fxd/kU+DoH6ydM2TYvii9cjdfnfqMtV+VBak
ijtZj9ThBrYZZuoibtAXD9C5RiY+Q2PxqLeqU/uEKiklKcBriVuZk5g9zHhVLH/LfDZcTRFV7WYY
gy0CelWV3CVORlE8NNOqQ38HbK3HRdPVflvpWf9EbDGr6P/b/a9KD2DGRnEt0J6OgllC/l/BHrNO
R6v36qjlblVaRaD8nQV4DIe42fWwaCate5IiiygUUHc0vgEJkj6bcYI2ZpiFXXhn9DamcpjMh78D
00otT69Qq/XqLqbzqJtR684DyoOHGfPr5Ia6f/VIRzvOjkt1aUa2JTY/6fRKImRHRPFeEiSedCNQ
nm3A708NP/5OHRycS8MolHGrxCSs9eaZUgR63ElS30NoNig8o/n+RRGKnR4iPMhGPk+oj4NQ5uSf
dsaezqUyLqi0B8QCPI95U323k85ufoqspCiK5JcT3RkoB06PsywlX8Q0RYFX1+1QnpA8dW56tdDE
O6Y48SvCoXl6Y5qoQ59tjLvKJ7nkyLwX1AQavleqQmwZzRYkl5jVV7T80fJqhy7JjtVYdeVTUkNN
O8ijYcc/1Jby6G1rNzwtEhOjHZS8UVE1NIreOSP8H8Q+hxf1kBm7DVjklUB8Pm2U6RaLWNs+FBEU
vE+ZAJYFLrrARMLG8yP4ZlaJeSuEio8XxXHK+xrl3n8ko2l7SuJKOr5lc6U6ng37RfsUxIleHWE9
5OnBQr/Z/jKEAAjv5xoU4RcTDe7yR5imkuKqViPOWoP+GuV+2RpdPUEl9F4SQTi449gRXc20rPW7
Zo715BzmZUM+1YIkdxEFlhScsCczxnN7rtsTgom8epnd0AOQE0OrvvZtbA1fW0NqVTerVfVHWGtR
e1fGBd4fYRshaDRy/8rnCbfQETeRJZxzhFZ+MgyTaxLypSWfsKSQEXQ0Eegdc0C+HgtRNJ6gEh8j
QGsqenIUDT7poPHm7FYu8T4+zJWhfsdaL0BVFwM90LKZmJ6x0cJbzw4xpXKQbdb4V3N8KPN0qpHW
LKLukAKw+BkEjUltKM2T6q6wnfGX01oxb9RQsewUqkYs0SPLkHxLQFVwMzxaY1xGiXGOGb4QpksG
gR0fT7OaHdreFgqG2rb2szHAQRzp/NDhxz8UzaU8Em3uhWojx14xSnF+VvJOyYGrBcj1x5WTfCkx
L74z8XOjKW4H2bNsCNM42glY9Vt4Pf10WzlK3J6s2Qp87uB0+EQmET/gNSKXN9lgiuaAbTcHy4om
motjNOXhvayIQTtnmTy8ZigvvUN+x1VXzxAgPcyG2UXeMPQh5jmVlKD6aDZdeghaREJv8BuYH6bG
ru+YNSadDjatrJoWVO5OtlwoxzlxMHkEjGJ2X0ZZNNYv6B4dFrRth90X70KAWXWj8vZORrGY5gEJ
gcbFk/WrwN1DeR9Vuf8yxqJ4UjJV+WxAkwlv4iiL/WFsc8WbSqzNwC3WTXPDH6H5vU3m5ZaNQcsG
oaC94HWjH0OtculgLvm1c1F+tdPKiJMstv1AxGFNNBfZJz1X9R86AnKvqT5p3yvDyB6aSmse4ji0
T22omoNrNUb0PeyLMTjiCIpGPTYDyk5OuhFjIBmEwACkf/Wy1S+ZsWqPnQRVPQjqA9u+Oo2OM94V
cjPdyX1h/P3LjwAgB4/qNxhpdfk9f7z8IsTQTlTMRUJe+NzgozG6vGLZOWAvR24Rm87bVAbdl79+
+8GPKiSkBrXEi7Y8HkNI5KaT5TuIUngkqf19QN/udH2Uy+yXKaR4B+6dOpeybh10gJOFEyiWL2Wa
k7kkhQF20smgPRb4zH9p6qi4042qv8dTcHiZm7l+v/4DNiI4BK5MCh4q3BBtXYJHwy9RRcPsYh4j
vFYDh1iFQGRH3LHO14fa2jgaGERC4yW/XYMOZCip8tipfCvFMTfAsJuUjEcBmXnnUYECtZeIXUZV
SwHepHiIAMFF9KYmbYttgWb5ihr90EOzvp0zx3zJglne+bKNONHhqNLKBZ1CdWpJCf7YorTI1ZTr
BOxdGJEcZYPyaPTD9HJ9/i5DYOQi6F/g1QmtCmWYj6MEk6nWvTLavtFK8l2ShBI+o5HFJIrqTEeg
PAwqu+f6oJf7A7r4gpFfiBELNePjoOaM8XnaU9BTcU1CkBFTBxrIBqD0Xjn+L0PRs2WH0MNbnwVM
O+pAHhrKXBNu9WhBam6kG9NNngTRzrG7XDBKTkCV6Ilyti+At5h6xRGBne3XEQD7BZD+QNRb79Qg
Ljc8o9AKQJ4GsB5Vlo9zN2eAa5JBt3xu8kA+AtoMM1cLDQs7KAnDdcQsUev++0l0QOBTLaUazSvy
cUw5aTkNWLghaKouMRWnQDnwEEsHU9TDTq59eXsBWzbRF0UeCNnIdUuybdtI4KJj+N1iWeAiBxNG
5wGDdqCvA3Bmbxw1G39xIjvcdUEBenT8xmbnnP9XUFkVXP5DyPBesk9pt3385tyySsS8bNMfajuU
Dlg5GY/0aQ39QG/CeYOQkPyGEmjgzghyvHIX0kZzaJuhMHH6AKro0k6wqhMasFJ5Ywb9oHh9FSbp
qbc7TB4wdG5sL3TMqnkacqF2JBRTWLyGEhSOh2mekWeBX7iYb1FRxe0AVZzhADzB9vu5mWgBJan2
DpilU3du78t9TJ0DtS2uHAcGyxp2V5f9PKGDZfmiLpJzhJvn3SwX3c4EXy4zyiPQ66irQFq8mF/H
ifvKkbhIS/SfX7qpSb9hy1lWrqYKRcNO04puixxPBFdt6vIGn7j66/Vd/Z+c18cl1sCncJnTAaeg
sIZcyG2cNAGqfr42WIXqgTsxi9chrZruzi4okR6AVjv5ISNFeuuxM22xjZKxh4a5H4tvEZqygyck
LKnOENrwC5PRb63v6mSwtOMkDZgUKfhJ7tGiL5eHNaHxTB1y6QOvz0c2W1LFptEpWijzMU6UHCcx
DDSuT87GFb3sZkSfqHtx7Jdf8cfrM+D46TSxY/jF4rgsUpoEbhWzw+c6U/d0i5aztFoIDY0+bk3K
xgut4ONgCf4rIpQhRkjkxIfOGad/+nmwEsxWoulJJ0itD11kyfexJnZlLTbmU+MLaczIVEuY0o+D
a3IfaqkJzr62KNuFk5kexGTsPQ4b5GWwnUimwZdF8AF0+8dh0ERprabubB+1WvEAH4/PmzBMf25V
CU068pJJorAmC7UmS+dQwH5JyQrSQtIGiP5yqGBub84/IHEBbKPyGnJKykQpXQQWRI6PzlxgH0JN
PzvaadLcVgJo9wHT1PihppcOEDntmm9mT8SBt1Rkd71n8frLR8h4zrutCNS28MbVHp2cLJ/0T5XK
A/o9OHFrc4HSLaYRzl/fNYsU/lLQBIBOSWx9y/Z5wH9MbN/u2uyIebV21oDh/P37hfgjPRAeFqqn
6irIKR05MMOR7CKGl38YhZXiNFDgq1RPe6/X1m6C0YSomPyfvseqeNmrGa8orpbEh63sUQM3vIhg
fae6t3U6/xxl9UEU9JJa11OmTY1nUDtVfgrHoH9LMBTaGWojQCQKRVZjgWETeaxWKBjirErDyPY7
WRmwXp4wmOTuxuWS2tC9U9Oshypv7USIG1EODCaO4wJxt9U1iSmYBfZjCsVLPcKExsjm4SQPeEXS
UBiPDU5KT9evu61lo61jYSPG/rqABeZyM/b6MFh+ylw+zrhrHwCf2TuhzdZcLi04blZCN/bxxzvA
yUAMxT2CbFQgnW8lBt8Olp3UVfA8u63aQfIxkOr3dMU3NgsUO32h2hGUXjwYNiW+rCGS8LMRq4+4
kkIfkze84pzI3om2N5aN25tGHEku9LN1NsHtDk6vkB3UpqKCnDM11HdJk8ZHujzZA5TKfAect9Fp
BSSHBDC4fV4Omr4fp3TE3CHEhzDwqf6GD+hrWb8ASmpfqU85byP4R69IBRfinDpequbmc52UwbgT
+V/GMoB/kORG6cMENLF+vwhmSxThyvC2NCmt4/meDHdzMo3olKBR8CUioHLwrIrS6OCoRUiQrhRV
vHPJbcz9on6DjxTRG2qXq5mwohwqNSBsXyjyPLmOLOUTKFBp+l3MAVdqZEblzu298W5TslHR/QJQ
gOzXaj/rBgKi0ehIeOjMsT+C33gq8co79PHUnOOoHt3CiWa3J6O4+evzCq99QWVCf9Euln0Ic6Ny
ZoqXhiWsp8HER80pnGznvP53ua0CE4TaEEwiW12ixNWjnUAkDWenlnA8GGUFp3UUqXoFt083HcAY
uMC55X9lyUqfEnjRmFo5U/xJxmz0h6rMxvyWR2kSuCbBYUTWZMzjYxnnZe4CMUdatlJqUzk4Ui9w
ZgmlWDkJoVgBfk2JjH9QFzoUOjGXn489ZNb7Fm4leiVdpgwQnDL8wSJzsjFTn+Ihve8z+gxuD27d
OFdhqLzBZHCGswK6mt5G2Gsv7dAGX9HpiV9EU2Sql2LN3R5ppUTiZoIH+zyjf4XB0rA4gAtyd5Dq
U61jO5suDsN9rI+vZgp//5AiwTdim94pn3CcMLErM/LspS+i3PRwTS3eeqI1HB7tikhDBBKOVUYM
rPTQjHkDHLMWVuvlvVPlB4ENnemKUMFtzqA/9MIz04PuR3Klc6NurOnllGPxbJQRjk14MWAebhfZ
qD4VCZJDQMY1DFOT1J5uC5LR37kh1N9dCMC7mpjj4xB2+XdEKVPHHSlntweZxvVPuMbaW5PH+U9a
msG3rgmbdzvDe+E26ZL5M9wqTPFsPrVBeqOz76HSQuRKLCk7YRdGzhdQH8IWE1GpDGpbYuufc8ky
o523d+PmXqJvAFg0nhca+MfLbersVlO6ToJvHn+dRtWkO9Ao9lHXi3jnAdwaCh1pRDKIw4mSVhFF
jcExP4NARS6K8Rn5lfKpwGXrNsbfdeeR2HhrF0ijSvEHcsDFW0uDLwkwkbN9QcfknGLy+TglGGZd
vyE2rkN7YUMYC8qPTHY1dybGUhjXW7aPY4n0DwtY30WxI8cwVTSblKm0y967PuTWh4FDAfkDqkom
eFktV9KGCQ0+EvQJ2Q3J6vuHTIW7en2UrZUi9mPeKA8uVa2Po9jRoNQxeHF/aJXZS/t89PRueAdO
lu5sv83v4YaFs75wcrXl2fsjB9RNKTPNiO+xsKM+4z+JwWkV7PXDt7/n/42ir75HgghaZAVANIqd
2SFF/eKGxlF8EHBgz9enbuuDeK8o+y9iN8gcfPwg/O3tFDM/6lgKLvUt5a5frWQlP/96FN7fxQ5v
Iadd1E/wP7YzqYkcP2z7/Kh15XRSyrL4+1MEh1DmUQJTR0i5mrYE+YcckzsHV4DYVsjQhsA54yo9
iJ1J21gfMiaKTItk6SJH8XHShDwHed429CyqrntLhwSggKqhnkYXvQ53gpitwXR2GvgqMF0XfAQ1
6Cm/CBIbyBiBB8seFG7bjy6uYnuecBvBiwMUGH80WhQWme7H7wrNgshFpReTUf6QDvh70h8PUjvR
3KmUKgEgoLd/FhFueAp59/P1TbJxPaGQzNKR4hA6re+KSEPBKp+pu2NenbvSJOEIOkSVDsu2mt7Q
NQl3lnHrc0EjQsOlJcTfq70/Z9RaE8AZPoIQ6Tu4Xwxv+zaYPdp92aOUgcGEkSE/tn2DPt71j91a
VWgSNEgRmqLivx4bdbK4W7Ir4L3zrTB7g1DHaKwH4B+6unM/bhxy6F0aXidkBGhqrQZruUCC2Sot
UHmheWw0J3+0czXbGeXyk1CloGtCA2Opka6ns9c6zBXbNvAd4A5nkA2t27VR+Wm0dv0/NjhrKBqj
P2bA0nEojK++CICpQpc6CvyiptDjkaVPkbeUjWLKGJr9mZSiGQ4Yx5qD14q8HQ9ljuu5q1d6gS2u
rhMfHq2xNfdgtpd7avlhFInhYsBZW4uAyCgMmW0RL/HJHIYn6p7pTwRG9RMOxEqFzF4r9IM6hU3s
ZiW2qMfr22pz+AVIRWeCy3Z9hka7xHBDVgI/7jojP2CYPfXIG4H+dKWwLe/6Qda+govM4qMYUDb7
6whDlwnzKIyg2c11tbpAygZTTLw2AoTBYf3okuN4hVz1xyJwtJc8TPdadRu5Lg8KebWNegz57jrd
apq6prNaBr6s4Z/e6wJGKWoH5s3U4XXaKUI+GkqCC0hlD0/4F2MvqQ/Vy/VJ39r4JFwgSCiYWhf9
J5wW+rZ1GsmPxkE7TM4IeTYTxVEtLGPnjF2e5OUBpWTKnbFQ2VcTbKWtGZZDKfnqiEWFnpBPW2qu
/Q+7iB41Omk8PItU+cd3wJpFVxWFvcxqMp1kJcPGURTJcUyRkuqwTvGydNC82ELE8fpULn/yx+yS
9xuXiEVME8TUusgVdRDzglkPfHR/zUNtavpD2NXFwZal4pNEB2Lvdd1Qy9Zhfi9nlTEvu704v+kY
fQnHn4GHLHlbnqrfUQgL6xejn838VORd8dUSQvvc9oWeHSwc7a1DEdhxiT912fzuoe49a2VLdef6
ZGzdcuAhAVUvuhYguZfT/ke0aaT2nMlNBSQjM9L81A9p+iqbiYpYK+p8X4dJVqoT9PHiuyw5oe4i
jV88a7GlNt7QWcl8qKVKSXe24GVlBwgq4QinzljqTKsf1aaLGkpjWX4Syy9Tl9+XyJDfxE5r3E6h
kh0JD37hsT17YVZn/1yfkctqIfPAX+QwCEZc+AH+H2dn0iSn0a3hX0QE87CFGrqqW63ZlrwhJFlm
niGB/PX3oTdXTRFF9LdwWGE7nAVknjzDO9ilHht2Qbcw0ux3Q5kdsrgNACLlz3kVA3tDbfPh/oob
Zxt0EL63XJsu0xDj9SeIIpEpRtN4Fy+MAYB7qjjGuab+W2vz29ENdHZJKrnOUDXmBnm91FDP8L2Y
nF4Sp9ADQ2mHA5SvfufzbT4QTJNl0oju1jrxyBKDJJUWzAWYHmamFH5UGFANP8vRoNh4+9uzoLnz
v2FSSFr++pHQoNLNcKKEjmxAhWBPywOSOBY+z+FeDbhsu1XkAIxNwOLeY4C5HpuoFax1Vxm8S2FZ
Q/LQCyhkfjhhjeFjOjVVgWonINF14UafVSwf9w7rRuRifdIsagL+tgb40PtwSbGII6qryIMLMeAo
jb45VI7IA0hre/reGzcBQHAe2GFgC51lFaPhn+ravBTzQ2eN7yiGTFT1k72Z59ZT0WyBpEVCzgW3
um9moTAHoDC5RLNnJ1cr0qrPRWIQhtXaCYcjYkNvx7oThV2GuUgSbCArRiwlOz2iinNG47eudu1T
XcjwHZ24fI/auXUW0JdFEYbGC4Ymq3c4K8XgjezRy1SrI/Ku6B239CQDFXHjne7sxlJMB1HtZry/
6IKullIlCBhjto1L7ICiP8qRyQctM0v5r467rDjeP3dbNwetWWhWS+BCXWO1XNZocpQoF11Adjb/
jYWBGBi4YzXz05wa+TzLqpo+Ge0oUduPWgRihAd7+pBleksXtoPNepzUWs137veNXesCjKEFxV6i
W7OKcQigNFkRQeHPTaX9W6rR35NVKp/uP/3GIt5S1lG+IU51MylT49DQ8Gu2L1qtR4FGp/CizKD7
769yezSWhhZoHHDs3M/r1LMLG20wF+Di4Fb1R8UevBnPrsQG/CLTH8kcmTvB9DbCseCioUojxUL7
YnUWM5QunU5Dbw8eX/ixt83iNCVe/bkCGuTLORbf4BqVgZda3U7Tf/NRlwufHh7Q7HUY77SwN1JV
OIDcp/kMaqxmmGTYgQ7hlkmk8XZVBNTbLYac3BsMwm+iTubZTPgbYLmhmM7VFGoPrRidN1/tyP0s
zSgdQWJywNVeHHSENukRORfIy/C8VCN6Klv509NF9fb3h2opjaJl1zNxX12DpjOITB9BZKKarT/r
gwcsuu/QnW0V7STVxNrpUt6mSUwaIdKgm8fEGMXd19du64g0tmFeASFA/Dy1k/Y4oTQRCCWcrkpq
zgHCPW91LTfBDS2sbJvbiGt4PfEDmOHpsquZqbaefUgq7EHYUPVxUYD/ev/o3R5wUIvAF5YJm0ed
surCAvYZWH8KHyY7iT+Kbmwvbq2Ne7ZatzF7WYYrFsU1XuKaFTwbPRqXcPseKtdU6kDRtOoAJREP
XlXP9kYAm4vR9wJCu5zwtUYyEskmobEIH2bVzs/dUOPHZDfhQ6w1e0jvl7nnq1wJ2UrG+uQkNMut
G/qahtmZW9htfFVmF1xmjDyHc1SHDBmkdjb7X3NRj9OhQnnd9tU2R4tosPryRym9tDxGjlWi4D9N
zd+lVRW/x5Km02mQw1zRacirnzHrwhVrxiYMTGtw8iCVDXjnyXAV570R8c10P4rwq/VzmZoOQkfJ
kAdVWaGwW+ioox3kkEXhgct0/ttowub3OGcpeEKAXQMKUgA6iOwz2sYLozUg1jvYJWYzm60cnF4E
9Rg27y1F0uIqZBTjVSmN4m9ZjohkybYU/8k0ah/AFVnaIS49Daf2ccghfKgy+zRJFxrMGzfs8sIX
Ex0ms3Qa1zUTDMSiDHFAuoZTFx0Y9ZSXUgfgcH+Vmy0EyJYTyBmk4gIsugozaqwgUdBPyqUDE/bV
VGvjkEtteI5D7vT7S92cwJelXtQiWOkGruzGyEBYFugMp+2SoyFa/VGWxR6IYHMV7gH6SUtbYJ3T
y3wYbPQ9aKaNuXdGRVI5lvDXdp7l5nZDrgX5kkXnE6LFTde7ll6bCtcKLwwX9WPo9HmgKXryLfSG
9Gq2U7LnbbDxnehyo5u7AN+40FcXD6OwzpZ4FF8x9kaytlOdcwgWz49jsVcV3QI6eTis5plSMMVc
tO9fXwWVNusNsEzlIuOw+UplafSHpZn2pPWpFD7NDSEOST7kI1RHOXJUYru/YhkYfUr1dPqkl5P6
ebKMPsaRblIGv6r01D1ycMufjJ7bvdHXxicnKqGzssRbPsfq3WjSTqceKtvFKcr0o9oOyT+QK9Ud
2SBj6xOwBNMOxqDAc1Y3pBZlSt7YHsQqV0kYwsfR6HEnG5QYcwtX7iETkyv9LkyQaJ1xvVIeIob2
eIRrvfujSDwj/miUkSJQfBfWN5yAYEzFSEUZD1mZtbPP/LF3jqNK8HwUKPZkgRVbbfxRC6fMQiym
sFNkZPXeOitJonQBrIPsRzmZYg46YYFXRBmzJMKhMGgcLWdomlNsWGFFq1sFawHOSP5HF7iB+xaG
+p5D9NZXINXU+Yu6CKXp17tGsVLNwr2APm5qxgTbZr4aYQOh9H4U2foKC6wa9SDEzm+iiOj00SqH
Mrw0plL+Giwjfldr+WT6NgL2b8Z8cRIAmC1XK1qc3rok0gQiH7Tnw0ueigzaodR9S8+LJ5B04nj/
uW4y9WUpqDB0qugZ3ky9EVIfQiNkOjEnkxmMNroPRZa7x1mV4qmjsXVWSqx0msm2f99f+aY5x8qL
AB3BhQbuTX9YxIhVKu7oXRoPiKJfz5n1kBS0BdBubALFRZJRt3PgdYUlj6Dwq53Mc2vjgJagcEcU
ipCz2jijJlWu0867WGUYX8fYlgFqAMXp/lNuvV8QDCpNW6QHYMi93p7oZUphhYp3MZ0WiTv8aMQ5
t+L8+8Lle1CU8Uc7Ol0AKO/NHQPeLxOn5TpiykFu+HplpQK8hdN2eLFGaZzr1lDPEygn0MV1+daO
Afk7Z5mTwSyN3svyqv9o/namQOFv2a+h22ZPpa6Wj2UzOKe2FnuV5cZXY6uCCFnEjG/bdPPSokNz
JbqiKN791RjRwvgsxI5838ZXg1a11CWMl6kVVu/OrmBzTCYCdIZws/8iXYznUsCwPdbt6P0jtcIg
rlllfC6yOtzZMVtPuBB1XuC6y6To9ct0MsV1e6Zg17oarDP8e2M8qCaMq8P9nbk8w+vMGqAzvQAK
dGZS9Kpfr+P1MisZG0RXCbvvCM78QRbi6CX99ICnyZ6v9sYbXahq0ERpdbCbV290NubE1OMoucZG
3Rzz3PFO9TDbmOrY6Vej0ZuL7hbttx6O0M7mvKkwFx4SDBWOH2GOod/r55yyykOEsk2uuQ3Gb9KE
de7zPPsCY9Z4zGX7H/z4cKfh8hKhVy8XMCcCXJhUMJhaR/C5sIEZOnl+hZpQh0d6ywoSQm4Vdb4z
usN07LuqSE99klbGQzhpnbgWINqArYk4+jvHz3fyZ1TifsHk1y1fmElZH2n74xyie4Pl513V9b4h
2KZ+ZyrRWVMm2/Bbr7Vcwpilvp9iQ8uvrbD7+trFbdj7ldNjmp6gfvmvW8xwCRQvuYh6aHW/rrzk
GWxt9M3Gd/dbGKnjf0mkYtMVNWC9/Lj39F/gLfLvJWYF0dFGDCh+tiz8ePvMMj8xoJXPDhsWsr5U
7TlAa7n5cn+/bn5Hzj31LYjVm/5u45XaMOZoFtAjZ+5VSK3X/EL3Rsvviqi2z+OMeVswwQk2do7k
xlVFUc3C+KbSo3hhh/wR39BrSZAyL+Jr6gx5f85FFoFj7CLT+lRlXfuODT/+VMBLvyctHvQntF2Z
a91//Ns+Kfv4ZU8t+TjBaXVfJZqRD6ORJNc5zfrsY25xbYNnZGIPkYSw5A8oqspAwT35Jwz16cOE
X5F6gOPbxYHWOOKzFEaq7FQkt2NtfhbqhuDukf6DIrMKV/Y0hlHXEyqrsuvEkYW6OhBNDbNlYgip
+V6hJdZZ00TdB93cWLlvdbZZ+m5uajtV5dZ3AlKMoJTBJOcGqWIOACZoB0RXHRbeYRlzHtN6Dp/z
HIxVWNj4sypleUgmCIcZQ+Nf9z/R8qjrQw9gkbkfeo+3BUw4i2psvSK6lmbb+K4yW08hSfXOOdjI
RBEYx8gElBqbcj1Xn10qQIhWrBJRaQJ7QhOFVU5jI/dC5/ZSy/CU0S5o7VXyQhnaOaGXcUVkunfs
h8n8aKTaeEDDotnJQ7eXotnOY8HBXdfPdTSQxaRRdE2LscfZSjUPRSmlP4hhbyq8uWUpZ3HcwgJz
ARu9vhHaMY/LCvvDS15m9iO6M+VRCQ3ri6GU3fOUVCiEqWUeqCiEnvpJg+llhPlf9/fK5nEG8b9Q
KBdG4LrabXAWS2KNRGbQZuc7Y86EHLhp6/edmqcomWAZW5ynzIzBdGeEt3f4aVTyUEXG+L0yNcXz
dbs09gypt4IsO3gxpsBp6QaeqmaFdIgi0ZW7TfxEin0Cyp5H6lcn7LtHJDVh1OojRnD338ZLf3J1
dBCNohIhH8eL3DRefxI8JwUTRCW5MnVBg77BOOVnBS79RzXN6vdSH5pPYnby8pOeigrlkkYdVB+2
X4q+Tt5SlHp973xCASf9KpHRzf3CkcoPvAFFGZRy0L4YtTfHflI2jfBVY1TMABUbbTi4djzTVVDq
9iQqU4fz7XGxNmPdwcYbUuczngi5dTXg/mE1Fbf41sYy7v5hfFHmjwWmh/9i+Suo/HOnPuII9wJV
R+YmQAEoBrY+5+mndG6af5U0qcagggcAQB69E7SRijg1jllZhR2Rca5+dK5WaT4C9g26bKlRfKA0
VKpvnWtVjwBEO+NzJKfsWJid7B6bbkp/NXFu/U6iePx354PchrJX32N1ROpodufMYHeOVvZDF4lz
nFunCUozkw9vXgnSPZB1WJwMONcxZpgpnEbyoOtsAnqzBL5d5SicQ5lM1of7Sy0/erXJlrnG4pXJ
eMhZlyll1yDArPTJVVRe9dhLlBHsqq0O91fZiGSof1ILMfdCwHp9ITqAYLEcmNIrLfHhbzPMkufS
C5NTiXvOTpp5q00KUJIkE2QLYAL+tArQdGfR87Wi9DoqXvOjG1X5zwyz8C8V7ZfPQ92P78e2Ln5o
jUjqh0SNR3yWRmOoj6Pphv/cf+6N0MG9y5ulrEdaYz05ii0QxqIhPwH71j67vUSDCGuWExNf52hV
qf7Ns3J755NuFDGuSzuGqAFC9UbQo/VypWwqLb42aG0dISNA7kAA+Tka2j7AwyT6+j885DKIo025
wRVDmGuQEU95TZOEHtOiVv450kqHP+ZJ+J3p/yR9ky6UsRMht/aui3wlMxBAIzeIG2Ih0k7MbK8x
5W7iG6UrsaOO3U/3n+8WY8aOol5ZcOkW5jPre3jGl7x39Dm+tnEIRRmAoPiimjmi3X1oIntWR/kH
BQ7mr6YMp0sn6hyptQ531uNYjE3Q92qqnRopmp0PvXWqFm4iRAY2+82cMNKhSrRDTPava9nzqDjj
eQxd7ymT2d4sbeNVL4J7FIvkIUt36vVdlMfCLqu6ia96LNR/nFY3Tr2EBXn/TW8cFw+BWXgMBAs8
w1ZHFxPrxpOeGV0bnQtnMuQhGcJgVtM5CDMoVwMKFm+PTMA5uGZp+dFiX4facSpR3eyxMi2tPD+Y
dqSebY2BvI2Qy05U3ziXYGsRnsdzgRXXzQXExFJFzcfkWs+d8ihSd3iWSarMQU7W359KpdKHnROy
0WGgKFwEihf0D0Pl15+tBtGrRRonRDXy9l1D5v25c9z5EVlR9Ron8fBo2Z2rMOFLleF4/2Nu7M7l
0DDPWo7OzXxe6NJ2CtWmjVgbxdl0ku+iUaoPetP8vr/Q1t7EVQJuCuh1oACrvTlnoIzEcjwrtIbf
Axf6oQI32CmjthYh6QetjLgHXcTVmwxxRTQkjYir1uGzM6EgGh9jw2z3aKBbR4DLYAHAgEK72SSK
pZVJ3PMwQy8+N7Shz8yunZPZ50kLkVGtg6SFW72zT7a+FbUqSDHmjrc4bLtEiQWnPiKJYoYf2nos
AlfDF8au5j0T55douco4Fv47rTxoWATWVc0OY8PoIrvOr5B4p/CkD12Tvkcmf/ivNS2UH6GPoNA2
9ZF5MOg3Oj4zjP5DjdoE4FkZf09TgZqkk4T1jw6o0C81iobPZd6juViUVt34o1c7e8n47ee3mMss
2QRyxcAy9NcHiSNkdnMx59facLEiGkLtiNZwvdM42FplmZupS4fsdm7jegPJrhPRIRvL5JCii3Kc
m6x+88FkGxt0bfjUELlvgsIQT3HfN0gySjs/seHzc9tq9SVrYVu89WgyrIFOsgyBGdrcFHStm+rd
OKZXRwFLX+ddfWyrYk9A6vbMwJ2iA8Rx0Wi2r6eBxdwPRdSn6VXt0X/19b6RfYA+hvM+7JnM+no9
ae1RADnZg2K81GCvNzMTKdKCZU4ESXI9C7YpplCWTIor+CBjSUQ63Q2EPrTTocYWJPZTTZreSJEV
Vd2Zfqxt+4o6qT/qXB++lsiDisOYDlAquU1thk2iK341Ra9hItVEaBrGYAKiJ69KYsCvwMR/04ac
3lvop9oBpAjzvenFyadGs9FLaXSvBUlRFcZ0kL2WY/vX9659RKvUAFIeR/p85nuVc5DkEuV2KxRu
DoO5M1sY2lrRB267SLPkXWEmQVWr5l/SqKBLC88i5KTVTAFo5q2LmJDFP76/V25jEK/SIm+nd4aS
4Xq+ACwePKWhcz2WfXrOsfk+6lWdBZWTeTvBfGvDLFx7+L9gdW4EcupwjkfFmJLrhMCpD2LV/mlm
LThfR7Sf4aTg0DZ1b8bicgkyjyXG0oVDCXoVQsTQa0aTkSaDHNEeuhnCi1p5WMJNunIAztnsnL3b
xh9wFQo6m+IOTPNNR6dre5SOyvSquZWVH5IsNn+lrR1qCxkwQymWG+jkzF45HkG8OL/0qEGm/P43
vc0/FrMN0h0M07aEt9I4U7pQkH/UaRkGIpyjL/Si88duHosnu1ebi6m3A7Iy/P6dtbf2E+UmYw5e
+y2ivAWINesja5d57gUL/nHRUDZRxc33Gr5bcXtxOrOpQ+jEr191pjSUOAX7KURE+Di5Zf1QeUW/
E7dv80fktUmmUD2hI4Sy0+s7KJ8Nybm1s6uuFEGVF8U5pP/uqw3SLsAudnJxbeP94Tm0FK080q0U
RpTmmWJVYGgifdBRBpgj+yEF/fbFjcsuPC7RYDpYUQfv2BV0c/y2yZQnUYAqapMkD0oF68IHe0Q2
LAghqj+marQnlvICq1vFXzrLywQLCCgX5+qdTBERD10z7rIIZ4CzBP4CEoaJALZMPfLgTxrqguqx
GerhfRROZh+A8xLVMRnq/IuKBeN/WAEX8tFWk+pi6Wq/yFq3JibFSeocbSh26UEViQsBMVfr6pLT
/1Ku+OTkInDdxQ8qRIhlOhah3WVgM1PR7Wzjjb0F0AhFEGcpPdGnfP3VbToZyTzwGTTUQL6Yhen5
BjrSOxqMzqLitH6RjFcx64TpAGJy9SKlkdTc4wCNPLed5muCXrzmVzbzMaB5Stk+AuhEc3tIGkv7
aNWVqQRGxvjC76yFyqYDyytQ85rHMEgdtfwcRtJE1ANG+uRPg9rT0u3MAWFD4Va+ju1BcfIGwIlB
GpV5G0TT7L6jHgHCONu1KoNBzZJfWW8OjCKl/bMYpPHJqubR8DUgcomvdnGSHjN9cu1DNChWd+hy
KF1HbWhs/TAKxrt0WZzpr6o1CjMQ4xw9VJU19n6RaOo/TZ2Ev4s6tJ81e8bFwQEU+yUZc+MnFHok
EvvSq73HsES82a9pfIanOZPieyvjQvEJ4igt5JGSjsdigFD75ER0B/1qHJX24GGl/JUMS8lOEqOx
y5zl6r9uWDqjr5ht/7NoxMz5BbsZoYWCKrpPZyPR3qVmM/2ltTivn1wI8BZ5wWzslbsb3TGqGCBa
PAVN9ptbdrZjnIjQAr+03YQ0M73SQ2q2URCpxfR+6RM+e11aMTHry3eF0g+HnhlK4DiDvhPNXirr
9Y4D7bQUVOC4bgH4kW4U2Ti7F0RLDPPoRSKuD03aNe2z9KaGk6XHSfSYed6Ynoue7ACFeyVLHrp0
ai2/773ROwPTCueTYYxo0BcO0ioZOsiWb9Gad58Ym8zDb1Vrkz5AKIm2d8F2+aoOVpfjACtjJOOj
Fn7PpAi1+lQPrqhPVZ+NP4vcwR4A3XOteue60ntny9k2D21stx9SS0m/uTUGr5AxzKzgP5s6fnlf
zHOgdM6Y+gpqAt+TSqrZqXDUHrj4nFCYyNgsxk+QyjkwM8Lo5VXMQ3Udu2TAVpgAMx1yb9beq4bE
Ls7x2Gc7wWQj8aG4WKA9HHMSg+WK+WNoKxrEc+RUeRddxSW30YvG83tqrMOosQeUrGsOMZnuzqpb
m45lEaiAW86AaT2eC6sFsNsq7iVGnsBPbdAbY1ZUh6QemGYNVR64RRcGfUc6qur1+IjqVns2unkP
YruRj3A9U47wW2D63uBI0FhPGX3wQ6CWHcYmk8+KPvVHZlHWcz+oE6r2hXOyrL1G8MZlqi/aFohB
qosK6SqKO+AGPKNeNrvqlaewS9UgbTzztEg1nu/nXBvtSi4qZoZ0QvjUN62KqWTUauIDcHGzqf+I
sA62v6kLBtvvDMkM2C4y+TFNBJL7TqMyyYQQNiRfhlGR/xg64gkN4oywnfwoCdXyzQgzcP9kMQtD
kkr6plkzYbkyLlIirtLmxywp5NWYxmJnla19vkzOiG+QRG5wXvyLopgh2eNtmCoMtwDOfpkzr11u
j8G7TkPm4MhsxcleJqhtZN0Ls4FZuwX69QZBBzJ/dPomVi5RmHfT0WijRTSx8CywK/wrE4R+X6ML
bYn552Ql029iUf+JfcNwtcxmDdPe2Oi9o62FVvNAtpnph9Cpxd8zQDOGeU6qnNypZX6fUpN+2tk6
m79+qWZJt4FUr+c0tJNHTY/gp9eSSAWOlJm2leYdIAGtMJ9mAxsLyJ/Rqa409XEKI731qYutAD6Y
+TzilRJ0ilDee8aknKQ7qJ+juRsfwKIo3wyzm85xruxp+mykxQjmcaNROwNDXVf/gyedzouBHBNH
8ksqi/g81mbxO52m7EtSKNrOS9o4yhBkFiUmuie37cY4a+CU9KwHfSr/lcMwaYJKDO2HiEt/j3mw
uRgNcQcfbBQZ1u3pHvF+jOts5TJPQ3qgBYVLCzrND0ixWaf7H38j0YSrTmhcEFq3Uo4V+m+IxPBc
DJKnQJPoN1ezZexUpVtfa8E4s6N5HL7b6xuIJySdiktqhBzoSd3I/GjSIjpHJEKHuNL3MHZbL5Db
ji44lLSNfipUlBZ7kPAyFfZwsMisjgo+6j5qGm9vohLZFxEwpjEaVtyrxqYZhs6UR8ujJXP/BDNV
RXrZxfQrF8lOfNt8KoC6tO8WntgNNKAfGbMOmXIxa5G8GxRvutC17P4ptNjx72+LvaVWHwyzGS2e
opTjhSjLyVFdWmtwib9GYfJmZXs661wLNn8xLQXb8HpvOGAAR2i+4SXFkif2h9loA8xexofJIYjc
f6yNG4K2CEoIS0HN/GyJhH9kQkrb6ymYEvjm2RAdO1Omz3Eh0oNjyX+aIf5tdtq4czFvvMk/l3RX
OcBYSiubLOldNDuBHoa73fS5QjtVkJx2exCCreejXQBm5QXtvE65mgVio+L3caldu3xWcKh5zJrO
fCztDvXZMRq5BKWz01fbesLFHmPputBXWwNa+Yey74bQxWNVza52PNB7raR+iqyx2tmWG3EEL8xF
WIvhFjq3q20549+qdT0pZSWU/iCRZTyMRo9xnpkkAaW6fby/X7bWW0RZFwwbxgHrGTDs4HAQJeoO
2SDSU9KP8t+xs76bfa9fE1t4O/X4xpukOqPTwxiUdHXNN0+0pFTydsGaxDGaxBauFQXGO2ekJff8
RjaX4lu93J+3PNqpSuAtwja4EnzHJ6O05me6PvaHwYVrdP8lbgC8LHTQEOxCiYOR+noeYNk5rmd2
uKiPetppmgslqKfSPEzgMs6K5swUIhJiLQS159ao+7+KMSsDXauVxyii433/52w9OWNfG9wCe+lm
EmU0rF95OuQqVE+PMwS4B3I65RjRqd1BpWwcR/Rn2DnLtcf1p78ON6IV4egIuH14oc1PdVdFD1qi
qKdWRvmx7awPk1KlO+CT5QisCmxQAdxDjOvpn760fP4IcWpX5Ajbz8ol7cro6M1l9pFZRLujV7z5
Ev9YZfVktVpUNv4PykXYaUI9jq2ln3pN4qMLDXjp/hfbqiTB58N95Wstbt6rK2IIc2n22L9doHk4
PzBFty4jUhQHEcIQIBX1jA8Njm2PfTh5f2lNZjpBIg2gZE34ZpY71QWEi2VaQZlxU0sbLcV7apCa
1bOaX3vbya9e5O2ZSmy+XiTuFvkaqPvrilVRUydKizq6doY1Xd0cEI1rxf2z5xX/w7COdwolgDRp
4Uuv3u0IojBtGkC07hQDwdS98iEXxef7X3DzICyqb7QfaMyvrwiECLzWDYFGh7hw+LMz4wZiZzgN
psjgijzpgiGLd6y4tt7hS+AGvsP1tNYJAZykTQ4CuVdzjjp6g3qFOSxvMwshDd9/vM2lFlEJ4ht/
WxcjFeEzR78M/WgYeME8Z5htdGpxCZFv28nXl8+xPt6AOhDphkByC+xmgtZWakOthkBrfh4GV0Vy
ZchOiKimh2IY0+8UYNbXPpr+h5Y04ESb5BMky8LmeB3MxgkBHcSiieJx7Z0rJLcOTjLMOwOIrfBF
gUW7hHR6mZ29XgWFfm20XI46wGO0QFpFvWS6nu3cAdrWhqRwXJQIcNuC9fd6GWfQGLd6SJYprSUj
H4mqBhRtL2bNt7Goah9CRxq/GZAxSG2lNtWHtptFey5yaS19q0nUPpOA3js4ngOcdtkbsV/lsvhX
LWXbHWlv6nujoK1ttogoU9fQSSGFff2jdV3GE4ZsyqUU6nyVbpv/8krdONrOpP0PB9YBus8UD1HC
GzQhOlntqNY5DY2qcA8LjMpPbHU4130pTlk2l35RVekO12zro7w4+6HdRpfeXe0wkI1e3KrAzZRw
FGg/alhgYgRxzCzlo+3O0BWgZP0PR3chw9uUpzTp1p0pT4dHo+NZfnW0yPycVW0SoMTd/pod+f1+
kNg4ud5L05tVqErXO7tIpVZ3KTA3pUQpiXGC2T4aSaQ9433nYS9pRcVnuzdreQZaulf4bBwralMC
PJ1IOj3rCOWk+FvhABtdrQnwra+1KphNFHDVnde5uQ49MDphC85k3bkwq9COm86CJd9m9egLa3RO
I7btP9/+LhcHSLB7KvnV+l3GBUoS0hQ0MVFKujJsRtRqBgzKvDe8IjvfB14ETRDLj71yf+sBaS2S
z3rg3G5aMzrDLrsLabO2QyE+MdBqoJu0e5fyVsZDPYx+OQI0DmdwFQZDfFGcuYGyGseLJKtMms49
QFZYNHbrWdLGHMvaORapV4Q+1JRxonsbjwxLpDE4gdGWRr2TzG49+UKkBcMAWvOmmV25U2SlFez7
wlTn547uA4yAaS8733xyCjyKhQUMyvO/DnJWjkBiDVnlAjtCe5joTF+xRasOkQ3Fw8gVHTxoET2D
vpl8Lx7ERe295jCMbrPTbdn8JcvsHdsEIIY3NLvRGhTBoXUvuYKSyaGIgTDAC7eS5lDas2M/IEE0
IOKoNjhO6xQqxxqRlvZkADVw/Uyxx3TnJ21cAB5oeqArSy16o0hiAa1sZysLL9mc5KcWlM6TkU7a
aQEP/g9fG0zaonYBgP9GF7iQVYi4WMI+d9T4aPVNelSmZo+AtFFfI52InjLpBMKG6xttmsvQ6Bp8
KewMBFXc1NGDULUMCFAbHmqZ/rofNrbeH8g3Xp1Ot/6GoedRTFd5tTjz2lD81RZpiLoUOMiILH/7
XbZYNS4wo4VcvO4c0J9o0KaKFETMkvDcGV2q+Kbd1k+ik5ZBJhprhp9Zsfzr/iNu3KGk2URFUhOU
ltY4ywox9R6DXEolfBjO7aC0V9eZo8cwdbG+QILgOnXGXmJibOAIPAglBAZCPuXW6uaOa+jtGImS
39dKaR6TGvGlIInRYmH+UVKOQeQcrgOe3oafGnH7a2hdrLqcBpAcVMyQi17NTOUACcWZH3qoGpk/
wIKugqZt5+Hoxvn4cZaeAvakzUCKaskwpT5WHOkP2osTk/VCFsmpR/7oG+6bWRTA922/qz3Mkw+d
JwQuc4CgHtK6dZ1AEMKinZRy63onZKE7i5glCKRV3HKUuE6auqblrMQVovKTkz01c+2dGiel81zE
XXWJvcxj/lMn5/sffSs0A6F34ecTnm8UVnMLEnmpNYh463pyHBqjPxdJuIci2DqsnkEvBGzVstSy
9f7oLFQF83V15OpTmjR/sNRWBaeK6XNYW1icVEa201d8QVevah0u2f9fcLWr2hrXRIgHqJ46lU1/
vSuCRaD7fTQBEORPnm/OGCPlAN58PUTny0mYlNx/tZsPTQuQKEW/keL19UPjLI6OCrw0QkbdvJ8U
rz0lMtIDpTEsP/KqvUnpbYiCv8MwgXzURTLwZdL4x0tWmi4VMZox+JcIDKSFifIPrISjHeZ7RdBt
qHi1lL56tCoFYOSli2yz65Q/ZSHHwENNKWB2Zzx3zKl5x8WeVNDSYX/9TXmoRbqZkd1iYbH6pg0Z
NtNNvumU6rzP0AMPCQjl6CZhLvzc7qqPWUT3z1M6DKhy+82+xwtjGESpxhGFPL4u/LLOcuWkD/HV
MIr4fTzJ8skdmlpeUsCt4c4O3vqYnBPkD9CXvZXC6kQ36gpO9tcsivJnI+x63FTC6UNe9enOfb21
FFUhir0v5It1q3Eyo9lM2xxwq+3Vhz51MRlCquDYZahf3z8SW0vR/8KqzIVxdkNvU9uyVqMeZmwy
J8rjrCn5v50h+oMzG9OX+0vdnj56YPQaSMEW4bt13ygfCmXm2gFiTe2pdNwWljFGpywcswNNEnm8
v9xGysd6i/3aYoJG7rf8nj9OX9ulcxKNaOYileh+EW0Z+pMMQSMrhXYUwzCDQLONE44M8wGjq+yp
xsYqmDLN2GmD3N4mtFpgHtAJAWCOO8rrH2LnYyxqwQ8Jxz794FWWFxg2tSmyBU5gTrPlJ40C9rsU
1o6hx0a3/vXSy2XzxztA5Ci3xDBn10aqagdSp6t766haWfZOumj0+XUrE+HTeoZAXGitcR0wFaiv
Qx6qp46LueftNcZe4Ni4DbCiQfMC8UOO8I2kwTQwxBLU51e9xDaiLDv73CsyOaViotwr8vrREF16
6IVw+WhtfE6rUf0ftv6ivohDHjXuTQ3fmRp2FeyRa9ZbThCWrfpdG4Y+sHE32/kOW1ufXs/ijk1b
9gZSItSooYUEkSqr5d9IKZRq4KJGc1C62vlc0knYCSCb75cEhmQV2Wk8XlfXgRGbaFVYSnwN0yE/
6fH/cXYeS3Iq2xp+IiLwZgqUabpbXlvSnhAyR4n3/unvh+5ETRFF9J5oIoWygMyVy/xGocMVz7nm
9kpo+qUW6iejIW6VqhK9NWp6tlgQNQf9g72nJpNZMb3kr9TYLzcfOvV20QrYckqd2P/KTWe+Hea0
OCOr0T7qZHBHAmO7C/J+MegEH3RD5bCUJAkzh7ip2GwtI5ezD7OU5I/WKEXvM7ShD1K1vUuXQge5
BRQeiKCbCFNGfapVGN0GeY9ShTWOuAwWE0Z1RZ/MlLZD6DeJrn24H9h2nxJ0x4r//NPmf/laI0Hm
nwxoDjXOMH2bqqhzCylK3oxGyLBWxEdd6r1bnlHNH24M1KbtLavWTS53hR0FVm3ivjciFaPkw7fZ
DA00+fMF48Ao9WaqZbfI5l/3H3ZvJ6PihKQ8zBLi+banZwwlbXoHG8uQORXugkJB5FJRUBu6SJ25
nHNsswK1Ua0zRgHjM+0y7UMxLJF1UK6vkXKT6yj0Y2HXIQqG+PPmW5u1MUXZ1IsgY57tZggsfKxG
ST5IMnZXocoExq1xaLboLZs3bGc2s6I5rrVfdOY+10gSfjl4pzsXEnU6zlmM+ekjbvetRt+j7leL
HLmQFsOlTUQbMV7i7rmXK3ycZzoEgWxH1ldObpaCfUU01S0G0KVu1oP5daUoXBp3dtiMLrahvfAW
E89x3CBqo/P7Yli9Jcs0lY4u9fWu3H6GtVVHEN0z/srIs504VyjFTb12PGmMlqdkilr7EvexLl8T
cpyS1FPtvopcHgzfsif5UQnT6rvo+vDJLDM798kFylfbD6z252RRCL4DLLtpY47wMLLCkACVSWI8
T3WnnSOw9L/UrJTfT8VyJIS3t1XIXGgoopOw8rpfhgG2iiUNiDwHKrz0wFBDxId6OLTv7m+WHX4c
2vwkUKCUqBZv5mHo/UgRXTAR5FmS2S4kueh7FJr653ZRa3ZCHqJmCDVJfFd7S5mepVnLr2gWNYO3
wH5t32hzmVonNV9rEuid07fIMkEIVLYq2VfLyOwGUaFh/grK3/rRDEknX5SJE++bdlIjfLDk+cfS
DjEUdZnp2N11RFHMOZV9id+bAQ3VdhfMJ8bzOCHRcJ07e17cWS/LR9B9jnDHQUk/FnOlms9ylPQV
bdheNBcVrMS/Fv9J+ruL4KcDrW2EdWorUqQTfJlafDx4kztbl/xXxYsR2NxNJLPUJS2XuYOhK89a
AHrbfDO2bXG9v8rOncTckIBJtKI5to1TgxOXCAAwd6mSUn5sqrF+NIu4DbIlzd/APvzslKHy9f6a
O0UEZRGhBFwI48TthLsbqlbNS7Y+OguVN+V6/lAzA/ZhkMQHAWDn8gM6AOmYWTqSwdvQxaWfZPUC
aGiuy5+VYw9803T+iNmH8zYUTtEfJIk768HboWewXoAMvddQ+lcCPYe2AFSSAxEItRkC5QoZONeZ
RMNKSFozedAt5eTz/fe5tyhDiTVlouC8mQ3i0pvVcz+ED10sKadlVH9Y0dK65lwhzVgtR5YQO58P
/gbvEuYogXXbpa+tuIWgxHyib8qRfFus0Zt/beheGWvJwRfciVuAOencck/+yQ1fvlGha5WQ6xX/
UdYoRMiY4oEZ1A4u0p1XiGQnOFjURVYw9zYB1iFhVybj1UZmiHKuVboTH83RiYBAO81SnqqmFKZ/
/7vtvMg/CCFqTdq1YCNePhqGsUaLmqD0UI96jebhIp3TKmE8SLF78BZ3lmKuAhRi5UIwYNk8X9bO
SYRoGYCVeijPFuXr81BpUe7V2WHgUnc+2ZrmUrys4mI3/W8ooKakLloWWOguF6chVKBjmotsDK5h
DI3pxpSRP5veiv+N87zPXV0ZphSaVqb/L02T+pmIWy2+1sBcPlWpisbzJCL7rM+28g9cHtv0IqdS
HYhXPRwhaezaH8qgyr80W5gYppTJ+NHGTevInXzvuUiyVDr7tHRuWq361NMhmKQ0qGKnQex+rvwQ
K5GDiLy3yp/eCl0PrFe3x0vnJjImQQ1u6Et2rUYkbhxtPuqF7a0CqhFWGAkq6cd6L/wdqIQiYlsb
sgAkYPcUw8vy2rI7Mlc8WmUTDvuaZUa1zYLYAEqgTWZ0Vs1a/g+bew1HK++AFGd7nwDPh8kOuSSo
clnyRo1+EfO38qwDTj2IE+sPfplPghUgSCCG+//iVi9fG6iRqW2XJA2UUMSNRzXRnEIztz8MipkL
XxsN64zy71Wz0uigSL89wmT5tE3/dC6xW9kcYYe80JQnPQ2WQi8wdoplV9OHOYikfj4oXvaeEtQi
AyxrBdpucWER4nMFVXcWaBEkt0vUJm1/bqzJFl5WQKD/qVoDegV6roVBN80QcO8Hxt31mTNDeiaT
hLz28i3HTToyieYtd5VRPOrLKN7QP5VduzWiax5NyRtobPIZRll7sPLuS0bUCkw/RcMNr7tTrS4G
J87Ki6wsHh7x9g8DxqdwbbU62re3pwNVII4fBjMseZMHFWOV9S1K/kEMGRuP+Tl6gpnXX+6/zNsM
D8YAECTiFvz+G++QRCtG5rwFhGkk9QrU+yYj99EhaEt3CGtiax114bNJ4+VoaLTTUl3JCuiBoF5H
crndR40sir7V0jwokaD4HJbN9JxliSmfctTCfkadMbzv2sLyUdjvH1NNEqmXFlmZuaaNq9h/+LS0
7WBVg6G5JdMLENUJmhoZvc3qUx3l1kNkRKoP6zj69Po3DlhiRYmueeBW9gmUsdr1ZpQHINMztIUd
+f0MZd11sqr91Dh9cbZAQR4MnXc6HwjsoPy0DgKQEdzGh3ao6d3mIg+KoazOsynQmFCM6d1Ip9nv
LfXXXPfOJW06RBmztjjR8ziaBe9taL40O42+yVq3bM6tNIboFVhp0NAgv/S1rXkJuN6DcL/7pKAS
gJKCRLmdOEu6LRQ5NNJgcprsPUang+PK6uQkbqZU0YoyH+enshPRyTbjvHSLyhw/LzgYHoGTb7PG
FdC62tgDuLZvokWojtDVsbkL8FRJF7fSrPFHlUL7RDpzEqdCSf/LYWZ6RlBWgELf0ICaHi3hnrxg
pRDjnmNzuT6OLUN/Lx1Ds3b7NB5Sr1GHxjg4Pnvf9u+V17//K2Gg/Y2vUZtkgV1Kyxt9rM0A8+Lm
oPO9uwrVLi0K5nSgn1+uMtEgFXkd8mlbxygCSIAhOqex6B3//hnd/XSAThB5Avx3I+obySPVhsMV
F+pqfTa0XyhR/cDoS/UKB+nm+4vthGCiAXGQHuxaGqovn6rv5ElYqZYE6aiqySfmJOkXFccM9W1q
WuEFI4TyQZb76Xp/2Z1nhNrHSIu4AC942/Lp9FlnSm2g+d72IKCHherACxNaYLGato9q0Q8H3Z/b
3i/ipQhDomCLduCN4DuwzqGKG3rNZjHSXXfHelTrJ1vqJFCxdjl8WGR10M51EWfR7xZFqu6cj6LT
P73+wQHLrsKFtPdvPi6KSmrK0nFgA4h+htJa+pXaDMDkSvEUWf2RKNTO3IznBkiPHjV89xuu0EBA
ZDSC8oyt9ZhkRWHlD/GsPzX20l0ay8Q6JEqRXJrV1sMrp/Gwwn1MJaF8I60bDj773m5b713QVSt4
a3vrItLe6zqNnaCMUjqaWa9L+dlonfmfurFjf+j19sGpFPF66UHwzvClwC+sQKtt70Og4hamOVMr
IcLc15ci8xv7rOTA/ePhaeicd1piFQfX3k7AIEnFkGbtDdwOpAEKgWAYHEZlcoh8S9VZb5ylPOKC
7aSFrIIK4CqhsKrmvTzAkaPmDoUSgqeGFHuQM5rzosyhP+d41t7fu3tLQdRbd9GKTd629AsALaW1
IOLkLCP8p7prcH1KOydEzXnAQfL+anshAooSBBsa/Cui/eWD1RIs4zaSkiCXJ5zaYtAtHQCCq7PE
PxZwVa+PutRntMcAI9Ed2OYoIllKPW7UJFDbvH5gzG37xai1D5SI6SkJjfYg9917mTTh1nY0FfsN
Iq5ARKRXJdYbxjYKojFcTh2qOn6JvNDp/pvcXWpFZjKx36GcZMo0SzEy6YGUk5RUS6Ge0qlVvnT4
MB28xds9D6FMXXvrqHwS5Ta7sW2F4yTVlAao0pNfUnme1A465P0H2kmzWEbHXoYbZKdnBATfZOOr
LIPAsIfNbHpZy5lT5QgbWr9mv0M+rL5YSJq6kjLpvqk3zcHNeXuhrL/BwvGLyh7VvU1GOSUdUkIz
GaVh9GwYovh1GqT5KeF7e2PlTIZLPC9dXL/Q1pmTIy70+v+/rPdZH61B1GnZsTftcbkTJgqDNvmI
2jaJa5rNY2q3zUkw3/N6kD/uUC3z+85K44OTufuROZi00PBuZz++PJmd0vbIrOe8/TzqTguy6Ze2
0LVX79o/jXGmpSvQBLbHy1WAkxZxnSJkNUVS6JX8K29sFMsXbSMdBLa9V6kgcck8lMz1Bty98ugl
p6tYKuzK62hZ3bkzpsq15MWBNzXJZ1CU49noWuOIo7UjkMJjUmerVGUwfrYVWVvrnSLRxgjqobDe
T6We/MwHA/TvOokYLrQmMefIIil+ZvJW1Vens+ITF0Hvm1Mbf2qXCKwJ4o6vbunwsxi7ADgitb7B
eQhtGApJM8gLhVnPILeS8MOCLGTrS00DaPj+gd7bUbAKgI+jwwDBcLOjJlFlFnbRSRAinq256GPZ
n2q7a18vAchTcVgBxK4kq+2eii0G70tcJlT9fTOcEyQdP9uIAw/oddjTY9nl1PaQkzOBIqEWHlQQ
qrJzZFEeQm8WyOatlL6lD1nVOXkSLMtSpx/UvJvQLNPEInxlVR78kk/VgJRTocRoi43JqM6+BpJN
c1UF8Tc3tvUqwhchKUpXikEG+pPR2u01W5b2azepFZSMvhrQc5xD81zl8xRfZXnQQneZ9Ug7CIC3
1wrKbCvngnKIvbvtbRqo3uZlkSZBI6t5kKfT5He2kV27RTvaH7sBH+w4xwQlHVpgm2Crho5St8OQ
BBFgqrfloGsolaFSdZrRZzvFdTw928aInBMEt//ZXQQiT8E26fW7FA0jJOng6DFn2kSkpIt7YRgI
yIIz7N5MyyB5Vp5bB3Fv7yyQo+JFxxSevHHTTEWSOCo6G9hCntbDg2E10hXNMPuoQbD39VgDIUw+
Hnocmze6DPZQIjfHdLVRTD+SY9NrOxibTiasA1b2bSZHAwJkHDpfwNBvFLcI2iPElJEsZ6m6ZwWB
eCzbaVlOgzL4i2bP/v3vtLtbwEoyNaPPRRdn8wr7dEJ7cXViyhZN/oEa0DycOqsY9MdMsQrFb2iG
126GumDmOkVaWu/ivrDfymkHhen+b9l7zWjyrm1OEqKbyoOerZDsGUn3CJKQb+tNGESJY50THOoO
Hnt3KWp4ZryckxvVRB0UCWRQYL0lWMHBVzK5VZ5HdL48zFuY+95/sL2PSl1J65QPegsSibBGkS0p
paTqjMKbgDQ9igTsgROH+k9AmEfw3t2PCj4EphH1DpLUmztCrVBUp+WG8004qpmLxmH2qHW6Xl3R
OV5SbyzpHqBOJT7NRZTUpypsxDWdKu2oP7PznhFXXpv/6Jnp5F8vE5OWtzJq6HXRMlkmL1cWHGWA
WyXXoRjrgytjdy2CK/UBo1gYDi/XUrOeT40XTQC8Wb2aTtKcHAs+XapAQrn/QXfiDqNe+k2swgh9
+37F2OgRNGK2D1qBlzxvq3Moh0d8lL07kFwHY1G6MVyFfz7zX806bZ6g7UKgCEzUWnUXQcrpJ75S
yr8Am+w3mlKUWHWMoVo89uVQcRniPTh9R2s9cU6otVefO2eW+5OOfP+1bDoh+2OVjKniasqMLaqi
o1rtJVTejYu5SboCeGzrpM9V5rz+aAOBoRim9kYXZZu54TnOhBn14kAyNSx5a1txs1yk19TMjIOj
vXPYWIrQybUDBnVba+RDrA3qGGdBib74syL1ne010JG+xb00nTU9nJWD47238aC4QBoiJQbzve6W
vz5T1C2odeRk37hUzM99q9uXWhIdoom9c1BO7GTfuHgAOiX/BZO5fbhqLpcBWh9TIFvE76TCSR6W
JjXLCy9ff4YyZwXMNWvsKOEZHnzDvU1PEUMeA8qI3H998X89JlpSQDdy1o7R8TjNgDFPnRF3B0+4
9zJXZSyudMIl9+3LVUptUMJunaY5dV6bLrAmA412KfltLnpy0FfY2yrgSMG2UzPdkq7Q1EyQue8y
fNrM5BSrUfU4SeJDpQ6lX1j2eKANtLccMIo1dYcUwI55+Wgj4kPVCJwuKMpc91tum39ED71Z0of0
kmvG0QBr71XSMiYHQzOKwfombTHi1Gp0Pc+CBV16P1XH0GdLFn6hSa8fGeETQDuI1iEc/xsMDPUK
WiqgtAI5HMJHpRrqUyLyo4Hy7gMh9sDQBJDUjcoh8Oq+123aXN0sLG+iN/umrBzdXdDn/Xw/wt92
X3kgqDgQuOm537QK06EEHVVlaWA33XKWiIvMwCL7LdDZ/NK2bfqQ1aH86i4oiyJnQb5MnLxB6BYg
+OpapASSmlTZEMrAXVb9uv9ke7sQUgp9STItxl7rk/99jHMs01Uos4EGihcKeuOWTj2fxTzUvqQU
B+/xaLXNHtTrouVaQAV7KGPjqcry70mdpu86jp5XtXN6uv9wezsEMBu5Om0etNY3yznqDK+iEGkw
D/AMeiAHnhTBPhUlJ+D+UrtPBigZqB4KsTcpJD68C4LGbEZdkpxzrKnZVW1F58VJLJ+aaBrO99fb
C7/se9jsoIxvaXeaujhWYdN4cVIlO5PKV0G4qirfX2XvBZI7IW7BNX0746p0rHydvkQEzh6ckwEN
9zTTqbyKXm3+w7diwkCFyriFJHHzrWxaxtloEg5FosbnMowjzZemZToh/jzkB4vtfS0LSV0GO3TJ
bpqtpVisRmjEQimSISkq0ejFFkLO8sK8zirbIwTKXvwAdQMyFdIgALr19/x1ykCdwDwpuMZmJy8+
N3nXugjoxue4auXP6MssJzWWjmCrO4uSJHLDUAnz9bZZFvswb9K1T84LaIMyQzXZzTqz82azE54p
5ZgZ90379f6W2V2VGLkqQ3Fxb1WaJEuFY2otSdAWWB3GVNCXjBHROWsi6xGZnuK8LKXy+n26CnYy
mzSUtVe/qXCqwVmGKmlYdG7TN32xRB8SJU79XJ30A7DYzpGg7qcZBr+I2mL7KVUr0p0hxJdwsiLF
PodmVr8VKcjJh9KktDkoLXY2KvFkxX7AilxVNF5unAk3j0yLQurxNLP+raM6vAx93V6MeJRal1nr
eHDp7H0+hhCUaKu89g3smJe4FMOAxSO0OMmLY7xEVD0SVy1Sh3MBPN7TZayw7++Z9WxvGvJrObCO
df8kRJvPp9Z2P5jYtAd1oVTvLGV6QxlrnmMLX04rquPLLIrpMmHW9en+wnsfkzUpD5C+u+1LKUXT
pwBPaMQh7JV4+PUg/ZuPsJgG0wz/w7dcQeu0/YnbN+2pWSVlQB0+DjSzjDoPjfyq9SqtimiGlVCq
3tkFF/3BvbRzT3ABcq+j2A5aYZv14TmbrxkvdLh11mI6RfZs48F18AH3VkFHjAKLjI8YvvmAiVlD
i+roede5UfnpvLYbq6E4iNo70DPOGyM/C+IPhdX2YRKRjRXS2QD5FJIIb6Du++rUlfSu4RgmXopq
ReG2RV1UrgITyBdCNyJ/iQGayJbWHXQY9n/OCk5dSdOrFdrLwwk5ocxBMJJeaGA9xFDmXoF/xpOy
FOYXXMKrrwU65XhHSfk1Y+7m92ndPYsJ1cj723j/l9BZXdXcdihjkTNlnFyFgjpLjcabJz1+MhIp
ZkubmRO0oejeNEqjn+fSmN+i3Cw/Rw2e8rjodK/nuQLSkB22A/NnNI82bwVrYHMpSnq9TRr9zNCc
oWpLWhfRVfUyJlL9H7YeWReRn7B/ixMWWQsExTBJKZVk+WBYdfo2AqpwcHZ3AoVG5q/g6rCK5W0b
2IhvmLNANz0AfDaeWs3+ObdRdyZVrg7ul51YCOOfIMExWnnb61H7O1UYQnuyChkyflNW3/WoTKaH
3G6zNzLshcpto7wA81JjetHbkyld7u+kvdVp/CLvilYTgPVNoiIWu2oz2hWBRO+VATBwm6Ruy7PS
TNE1rXXz0uA7cFIJZAffce8N04Zkpk8g5m5df9lfz90LocxzltPqltP5lFiS7UdWmF7oVJUHcWRn
/gx4AHgEVHxC4naHouRCFG5HEaRL2wWy3DXYiOS5l7di+mSh4e8W2KVdrAivSJch6+tZghTg6yXA
jUNg3o76sY0YMe/mE89DeoKhspyXboFn07Wxz5c9eLE7NzoRk58J9YA27xYNgud5iQZjEz4UiYMa
k2QMT7YVzV4jN7OfMrc9RaMsPt3fRzuMwZUBiaYz6AHKym2zsiXzLkXGjSDjGjKdFmExFTYXM89P
S13i8DKAFkO9WktLBd7waH5IjC6Cgm+Y4eBNVqV8URSBbYFtj7/lMcpqX02xYvCaOpee0ioUGTxr
FYHaBvcr6zIsk3gfK1On4ybUVY9hmS6yiyyHSM5d05Zf9aZU5gu1VJq5DOG774yL6ujMsKv5B4va
WOejo5jqz5kT29fCMOfYzxVRviugB/Z+jzRk9pP2OMUdWg7Lael6XVynuhTKF1Xt5k/4z7ZHSImd
44hiLNQUxru8zO3UNUUyEYJjHAVGFtaXHKeG89Cjg5dJVfK/pGIgM4dFBBknlq/3P+DOroGOQAMH
xToyz+3YMAqVuilGhlxqFZUBvpKwN6eof0/XA32MQTQIoqZH2Pmdg0n+Do8eWxHQztvcus6wzOkd
2JF5L6qTs2SynyKX/aVWtQyVnqy6TKIYvNYCfzZMZf/t/jPvZDF0C1bTQmBMK3jiZQgqrSFJoYWS
oCFE/tDGVnyWs6U5UALZW4VOCyA+8hicGjYBvsrxyHLmdB2xDaVw8fEd/DIrpoP24v4yjCPWdgSM
021K1i5cDxHoRWNcitzNZ5F/L6LyyNlip0BB24iATUD7k2G+fGdi1alh52P3GDnGc2XjRxS3muq2
CCb45bgczbN3H4tkFv0YSDtskpfraSNOUU5BEl10UhUkdpd9nLLhaNayv4rDHNThLuaPl6sg7G/0
gquefh8q/76YZcMTaRarr08r8DsG1sl9Rxa+RW9YCTR2kEiIF416J9xBKam3SquFtjxKgNxfv79Z
iW4RtCoZcMrLp4pKRU3yGsxcVmB/1lQgsqPmUGhwL2bBsoEFTFoGKmWzitn1fVWDQAp0oUlvOE6W
nyDu9rTYaYuy5WT5RJTCU5Tp9SLbf6yp4N2oKHHctJAWyYErlgIbVRYGmHMpY0u3SP17WINf77/J
nWSFCfmKCoaTwShzswvHyNamJs/jQJjV8K00iponi9tPE0Dpg4+2d8BWpX2owAyVbpzNE2fQ7LjD
0xn/T+YQjRN0apZ5ZrH800Xdl/vPtbsY34x+8Lrtt7kChHtb0lIds+9edM+OEUdu3sv2ucKd+zTx
Lg5mZTvnbH0sxAVo4dPk3uyVeNHVbNRKJGryZD6TSMwPC1xS//5T7XwtViGfJXeDbrdNLeMuG6dZ
mTDjVuPl7dTihmMyDXzq2/EIxbmz+U0wNmSWnLDbZMuU8Q7CACUKGLQ4epDIaZb45tI319KWHANv
QTO5NGzSf5x6MQ9C/t5zAh2FtMFMibp0c38VWolvDD5DwTRmTeqHY658DJMxqXw5Uufz/Ze6V3OC
JwCZwpSTpub2DEiZCAuzNosgQ8PwpMxa6KfylLmJ1UnnwVLDa6w4nygU8UA2CgdSshL5dp8eHMWd
Lbu6seH/wPXDqHD9+7/qBrTm67BJhjzI1FI8FCjheBNY9bOROyRpQ3KUo+x84ZVEuAa4FWO0fWxV
LiW9jq0iGLVJbpAWiaOv8iSprW8p4UzmEptv2zSK/RlC4q/773znuADyAzoCVoXx2va6qO2RyzzU
86DNgfjxgUPjnZCt7khDaSf5A5xG3gfwH+OSLYddzZfOkGBpBtk4CJSJB6ix3MenogXkVyPp7bVN
m1//w8PRcQTzg9DpTeErkgo9tEYpAj2U28dcb/KHZkzqg/J679GoSWDB0oYD77N+3r+2CzhUvUql
uQiYDBk/22FRr6Fipd+cqtRg0wiknNAeTo8w63tfbh0p0xgxAB9vdXGBqQBfDKOCrnjan9LGihHd
VMcDuNhOAGDSA82AiRASDtv+WEjjG+pRVgayVpWyC4xH+9YkbTlgSykOTc12TgINaU4evWkF45VN
8K47MrRBCjkJoen0V9sa22emLcPX1lGiwrc0oJMePru9Av5ynkrjcn/D7AGA+QEQoRhdUjBsaxQ9
VFJ2jc0UZ5kgpyy9nsouOLHmexs5CUZ8tVEt14GwEblWKvJfGq71/yxRO/2oO9VO6C13QnEluNbh
wa298yW4sTlCCiCvHcgV/vFoCJr8NIGWqizs+WxpmX6l8pEPXsNOACQFYQL+JyrdEMIkIPwmPbCM
XK6ufGMphyfMEXus0VbrdSjXB0Fo97UTaQlCQD9uHcklIxOwi0F+9E7YvWkT03hH7l/bZ9xWZ/sc
T7K04B84pbLfIvlsBlpmNh9RW0XF3eqlRH5Y8lS7gsFHzvL+lth77VQ7azsQWhoG2y9Pt1RFY6lM
7IgyMfKfUjzDbZeQ+AhHQ389zJs3vl4Aq43gTfNXUu1sIt9An0CLfxuh7jzZTT+cNZoPn1//UMy2
oKHQglytq14+1ARjKIxVIwvSOS39WY5jqisE5nJ1tg7qkT8l7mYSw6R8BZtShN+m0LhsGnMU13nQ
ZWHy71g0y/tuzJbQHVMnfVBGR7+YdGBMV09ytHfs0jiNHe2bVx8fh8DCiM2mQL7FqiRKITlJqeVB
rSmj7sEs7FMfrNsKapvV5kgm9HbbODTrySDWcm8l+718w2XaD7YcgS631rBZpnP2z2ya3xF61V59
ybESE0ryUYiwN83xgVu9CBGfD1QctFxDDpeHusyO8De3lxyroMOEqiUOuTeBkTb5qA12zGAC/d3P
7BP5ShKX/tTA21muHJn9aZDRmD/4areRCDgYrk4EPnB9Nz2jlDs7qZMJUcLFzD6iBKzCaC7bN+as
1+IyaLGinu8fjdtrlRUpZunJwwu4gStbZUOBZuhxMMYCp+2xy32pspSDCLv3OtkVsCxWHMRN2qWV
BLuWcX3Q1pm4NmWpnOa8t9/EeKudKQW6j6uc5+uPImN7hHL/FH78sclUophCRVmoZuOkUN005Ogt
Th95NArnjw3Ktr9HpqUPSt9kZ0QIhVvBGS8OPuneCybKAURapzkkhS9PRmXrI++EYQ6d9PwSRk74
SPJy1Aa57fsxNIQXSafKBKG8DdvgO2YF64ckqCRp7i9zrDtXicv7k1DR8jur3SDL8N+j7AMA3Lj3
mKQ2716/k0AY0mlV2UnEnZcPimyf6HI1gjsQDuJB0yTFHxHLPej97Z0QjiaYTfpXBvnRy1V6XnLf
YVATqLZYvDmf+ndpo6KHLsSPJAPscv+h9uIawdykhwVw+AYhV6DigjMP9AFZIbhJjabhShPZDx2y
YwcbZe+M4OKorAi5tRzbbJQhVzW2nwW0O8oqv3cMIOZokcIwscxoVVnuxHUp5v6f+0+4Q9KmKwJ5
d+Uoc+1va95+lqpRLim4hVFPoWcDtPGmKZSfBJDX30beNp0HZ165GCKdHZdaUQ9P9bLYb/Hckhjv
FML+ef837Z2Z9eOuDFyy4m1FmqOAaDfzEAXtGGs/UmEX7/ThPxi6rtc0XSgglkCot7WgZEswNRpG
A7bRhYE1IsPiqMP8bDbykWT+n4HYy6yAD4sEHgGQcdUNnpNaGMkph8CepHGGmStqDk91Puazu2h1
C0YjFdikCQtZr3PCFfoJN8Fc/GhEGcEeUdsvg1n1b+Wuyxu/M+tBu9gWW54WXbeY7hKVuuIi4agx
g5lAxZ7tzjFOOOZU7UXq5epUtbae0U6o46+d5oyzp7UDcwBlWkBvOUpcWt4CXldzJ0Vqh4Pov/M5
V8ku+qUoUd0KpSI6Ta4ngaCYSueT0mfmc4Yw+0FZunNSWYQ9jM8HsXAbAYWWqV3aaXEAuajz8Qtn
JqAu9aMxjPLBnbkTgwDngglZP+Vt1aRGaTXXK+ZFH2UFTfllfDt2avRsLYv6vZCn4SAy7K63zjrZ
pztCXoNVIJlvcUdLGSKJcWx+RYczuw50L9+i4Gsf3Jt7nwtdDupCaqlbloRUOQPqGBE6dY3cM59T
phMM9e5glb3vxfOgRUyn7bbJXYtFaUuYl8E0Z8mj0puVX0qq4kENqw6K+jVybg7fKhlOArBKh3ND
vbwzSvQYcSEB4BA1xvwzRWvS65nfX6c+671KspMnC6eod11yaFq185CoJlJPrVN52vnqy5WVTmG4
qCFO5tAGMs7oeqZv4jxpvmWJ1P17P2ju7BJASvQRYHzxSrcqQ2ajzUgrr3QCeY7P2DiUndfrzIyL
tJUatyl09aCA29koGPNSVTF3gWC3DaCppi3FFFd5sERS6ZlDoV1Wz5nT/efae4fQCWhPrJ3nG4ci
UzLgJC5xHjStTodbRHGAUa/pAUo7kurYW4ocChg3+QW98s1GQfeqdzAazQN0uJbvOAqK0GMgZ36N
4ej9uv9YO9c9gjCAbgympVz4m7UGgrOeGBimluqYPSvTODdemLfqxzhU48KdVKVELbXMDmLx/rI0
0bCKU5jxrN/0r+5dv7KTqxkcbWNPRe/2hJXKHaLMOEWTLhleg2pZMMujc2S3t/dumcKA+gRHTpa6
ed6ZU/L/NKJx6k0/xl/wU6HhfJpPsvrh/qvdW2ptutJXX9mI20xKSg11SnOLq6ArDBRnEJh3rUrP
TvmoAXe4v9hecOG+AYUL9uZWdWLEInnOTfw45NEwv7TZpKBvq7XWg5k1xkOyVNpVgT30nBSJfkQK
3ntQWszQs3ipuqVqLz+mDnJ21juyCsOG9lLW+nKS67g+x7EtDs76XnT5e6nNvsn6MRPVpDA1tvPk
XCR2ex65PX4vWoznUB2Frx+1goDGVfBP828lV7x8Nk1q6youcCHolfF3rA/hU9bGR2At7hn+m83d
sF50bBdaQ/TiNhEaIZSYMQOgqbCKDP1TTnmzlC5seQlebq/K52yJW8sNQzXtPMR0jN6LUPCnXIZY
gvVKUeSepfTSfDFr26y8WRjye1xutC9WmwvLhVmTNPgJ5JPhy3rWmu/mJW1+p1CUEte2G+eTSI2i
uDomchMXza4VcWqjomxdCYHuIFMUXN2dPA1lLyqm8bcpFzYOLKUtf1XMwlF9AUry/TCM4Yd0MJf2
NOZqUfmmOiHg7iRieJImp+3OtZNoX+1CmgZfT3tRe0WmLbmfMaZx/Naoh97FRFeSMBpdljeTqlXm
QzX2YN1HCci950Bz/Wm0FJYfQjptxIzQTJWLWjUt9Md5oU87IDnnzXGZZl4XStbkzkbHSH4Btogn
4pwX7RsIRzgN15mdVWQX5fQjR3AQhWt6SyBTCjH9M4kp/UyUspa3rWMxl3LB+mfGL8QmJ6QgWiX6
1iZ1PD7kle5c8gHOyMP/cXZeu40jXbu+IgLM4ZSiJEtutzsHnxCdhqGYY5FX/z/sDWy0ScGEv5mz
AcYlklWrVniDoo9tdCSb19KDIVQ3O4ZqJuyjmkcmLhJmpBvEtcRQDqWRJm9n8AJZgNdT+4foIe17
PZOJfowUpQEXNabF8DmdKHKC2TXz4t1c1u3HKq3tB+T1otyf7VE27ya7iis/a+z5m2sJ79doz9PJ
k3hY+X2C0M+dotmNcy7UOkfhcByGt70odPEwtuMw+vBPIzegrhxJ73NLRMGcD3BHhTea852KN17k
Ryq33hGZficLtKk3m0M12jgbVvSm2juhDlruR1lVm0HTecl9MY1tj/G38L6hQTa6h04W1ufas9rC
dwDruA+6Mo5Xq9LGDGVhOL8HlYtG3g1xOdXIPri5mWBv0uaa33kwpyD6VGMXZOCj6osmYhvvLS6L
2neHqPtdm8j8+WGm2DV2dUycDy0u8up91c3Wl14JYwBgVlocsr5AVNEWzKj9CZRb9G6gmGz93LVr
5UshG90+RNCrr0rVzh+NFJH7dwU2u7NPzpYObEpvGi4yqZvPw9RanW9WnfG1qvVZOyG0apf/YUmp
5wcdM429BtKNu5K6kP4fkzzyjnVlXAkZwfiDiGH1ufEOIG74yas991dObf6xbrXfjaymnetkE9IX
AgYSUFyQJDsbpfRWuKNTwyDATmdKDu2CtasSJT1OivXz5Ytr0zKiw49aMyUp2pistbqQJW191Rqd
/Gq3evbdlV7+PjI6G8yRl3bfKvQ5z71oS07eJL+A102r48s/YPOojJyoo2g/kq4ySlxFeJnKds7G
Gt3o2ivfy1hOODSGI2VbI07/y1JoZwDt5kpZoyTSoSgiT4UIGI7wNfMimqEnVNZJV8I9m6rlV68v
FLI5Roco2Gw5Ckk8A3Z0C+a99Vj/Xty6fmk9k7LXP9CijcsNuWgGrbuKUYK2G2B+qidj4Ng2s0y9
g+um1o9FPnbe2ZS3LkkKXoxPgdwt4OLnd7HZVcbkFRRQAqb+Gy8xxvPAgFiebUOSttZeIi/mUGjH
UtXk3im8tU1wvqYtxrQZEMqq41fUgO9oEXEKW6wj885sVF9n3UuhdN3r1XAB0YALQJcX6NoGTlPY
idrFM31UXYPzL3RClNvJc4sZyc47/Ys8fbZRFugiVyVvFN/aTV2j24pdIsnKQDvN0jFYGqb3U+O1
P2ezcP/Yscl9peau0P28aYoHYTex+zCZlaEEXay42SmUWfJdDQuVke1IYfvyDtt88+XnYbcGE4HZ
6GaHYdk5mdiV5tc4bIoDnurcI+08GkFWeT+GyDGOriuzQxgWewSqTarJylQKoMsXCCkync93W6kl
8RjVfU4ZEsqjYhT5Mauq4WwJZ36jJ9a011/Z7LBlQSq+hb5L1bCOhEgP12Eds2CBq/G1nFTJsao+
QEnJdppUfwPN+qPDoqUwYRBJS3B56/+UX7jeTCB0HSaR+hwOvj5GILalPlpRYBpdw70Y1m7pk7Es
rMq6qJG0ndLmSRdp+V7FxOmTbiXmFMwTjPi7oUcs2y8Sq43vDK92Pudta48YQVTiCbhA9j3TQ7BL
k+TxjoNeavNxrI35VyEVxD6rIQTcgOCqlmGd1zT6F/Z83/lpO8vhfRPTqTs6LaRSpmww7H3SHpum
Gii973UUWdKnHHCSAw6jqedzFQ6dH5W4v7wlbImPDTJQoa9N7vj15Y25CbB8LXiD9KxRwIMfqT9/
hUUR2zIukLVPeNajPYfdZytRxGtxdcsqdMEYZ8LA2QQC1Ulxv1Kz/KpmnU6cS5SHJq/3VC23EDCW
YT5F/KII2U6HkjTN7AxM6XV2wuScZeF4JN9RA5mkPd9fCw9xppuPcdIluMxZ81PcOMbjyNw6ePmt
bnKd5YcwBiTzg0QIC+r5W7XHUKWTxdw/EeZ0xIyIYK+0zKZVQwbCVdiTBMed43ArxrAcR8HEf3RD
reOkefMCPKEHEhV/IisfLqkSuY5PfemcQrM0n+CHpQ8hotx7hLtbhx49nwXZDf6ADPj5A7O1Kg5Z
VVztfhrvGzUbwJuFWKMN3p78782lEDmmpcpqG3WbVKko9xboEmLULg1OJYKpgliAFLO7k+jc+Iyu
yoAVVVaacvT7nz8VVURkTOj1XKfWK8+TKaprJRz7qDFqOFR1XN6rTljsLHrj+WgooQ4DbpIJ0joZ
aYzaJjOf8ytS292TgSPlOWn6rvcTfXb2kHXajeuBfhlSQbTDb5he0jijghjYNA1lo98Mlnaxmyb3
yzZDnDCZVB+4fnpsRO/+NzIqDKoEzJ2w1fYuhURzVorZutAF6xa1ytkPa3VPzehGZs24l24QQk0q
WMPVBbYoB2lScp8klgN8CoHHnGCJSN0Ja4fyE2ZA7bcZ/PBJCjSiUNvIpruXT/PNd7SMSTmyy8Rp
FSNrF7hLQ6l9nXVh36u99Q6DCpQ5xxymFA4nO7nMreWY69AMZmy5lTas7LqYmTjl18rVlM9u2SI8
YOUoj1ZDdpydqZM7C25RNrQhobdgNglGaTu0bIeq8LK8A7Ma2tVbcETRMe+qGN0lS6Tf8SYaT1nd
Vc7BKLzpU9ilwwWuU7mTI93a+LTcoehTRW39QXWpZE1uArLJ7Ta5z2E/ods71H6n5MlOfL75inHO
ok4jFwM89vxg55k6164Y86ub2d3RiRLvjF5KdudVkXPfzY3z/eUddOvR6O2bAONApPCMz9fTY1mN
o93Dh43i9omVrPmA8rL52RqGxtz5nLceju3DoWPihN7q6sD0mE1HWFgJtJZw1xaamM9ardfnEmGS
Q+/I+H94OKpsHDFpabJrl4f/JwvLtEI44YxTQsVJOc9h8WHwpDwmWKJ+ef1r/Hel5cn/WQlUiRbN
pEPXjiFzACxM0Pei74Z/7F7D9NYXo57AGmkhRFrrM6+3uMB4GiXh1FalX4Lje8jaDlcp2G+f/4en
WjCjdEPht62ThQneK2a8oKNSteiuicNhD0qX+DZiw6bslLrLTlulzAtk22Bq8FfvbPUKBa0ylS5R
eu3jqD+MrjHdx5U776Qit97eIqxJam7dKPzG1k7MDjgsOtWz8TmdY3GUnTWfqrnda/HceiAKHMoN
KqtlNvh8TwyZRz+pZlDXRhmqRLSTr4B39hBsN3IrNgLJK9cA0+71EAQDbjuVNW5jEDbRRVXb2Dfd
qb1Ygx0fY5f2bFIP7ZmEcC9U3XqVZOhQOMABbvnkuZ2BKuBSQ5YrTeBrqNMdXShxyKQoTy9vxJuv
khsOlAgD2w11obUlJlOxnV1Jr2E7Tx2amoOzB268eduQTcH4oiZmPri6TtHXjmXrLCVH6PXHtE1n
GqVq/HEy5vREcpmlPvpI3dEQM526sW8xLHbKHW7KFjXMnbewUqAvcPFtMtawR8+T4ifDS7zTo2Oq
h7akl56apyFFigBQiZvDClYg2vtl4TX9uSxzFI2FwLGVajvPfaAE/YWce6/pdWuzEXP4ZfRMtmDt
ZojSItQZAhTApe9Hu2aIYTvKuzwpf46hVH94iLU9DYwcdm6OWxuA0EDxQJ22pffqoWsrhldlV6kO
9oPTjclXpEr2pKluZdXc8oB34Kth5LH6/phR6IWo8vzqJE70K+9l9M1TusnXJCR3IETS96TYc3e/
dYx4pEWTZwGEroNsZ2Kh43bIOVm5pT7k2pRXfug5nekDydJ/vnyQbn3ARQEOZxCXfvcaIW03rTur
OYvxY6DUGslYndGLCMmPm9g8owkUv5W1OgZ0p9udUnsJ4KsAv2CVqS8hudPxWZSr/7kj4yqLEOUk
HjJQMj/UmvJbyMz7DyuumBq4H5qdUeaNPfNsvdXXbOJQH7xlBN5l2pD5hd5NP71ZT4OXX+nNZeBC
wyMhpdnk4IR/6I2xIeDvl8qDUsNXZoi7k8ncCk0IMCxMSqAf5kYrna+pMrfExmyI9WG4Q2iIVhJ2
7XZgJ5mtBYptJ5pvFb2t+3HTNYWPy06SBTl+Y68eRyNYhXwrAF/KTw7K6qZWHdEQ/MgZ6zJ/MiyB
i7Db2wdQp+Xrb2usTbBAICbjCrIeHaih2Rhph9Bk3+fll6506VoVJezAbLL/h8xg+YgIWi6Dig2A
d2C4b/QZjTgXnYmPlSOsxzitwsCRg7NTtt1qBy1NQUINTQlO/io1wAakUOwWVTWrNXu4J5Pe/5eL
qvzZqHX1RqZaeNKytobEj4faEQrlcNGNotd8vOyMnf17I/6wo3DrBXmGCoXnPT+WU9tUrqKRJOt2
HH3tm0k7WGPZXLMsmo4vH5WXlwIo9XypEpvjYfaAScVTmBzKvq8DRKvyt4pB4fzyUjdCObwBlAzp
w3gL/ub5Uq2BGXC7JOSx0MAsOfATZJwmF0924lyjjH43xXvYiW0kALkEXJD9SgHHDf58TakndZcW
Da10GeLAFkbWJ+pGdU8TeBtHWYbNSANoycvXJZsRR441e/QSh8GdjkmUGA/tqBRBqBT2m6Rt94QE
bq2nI20IJZhNS0f2+WPpoi6NWaPtk8SV5reVFj7oYyze6sZgg1/COOflT3frNcL4BKjBUHbpAT9f
r7Cl17U1PNU2HJyPvaKJt52q1TurbPciJlEYTzCSNMho1mVUYlLL24giXEdS/19o5oYn0cfywVDF
jlDc9s5lJQrQhb1NdbOuA4TJPGuKgc9BKal+zR6uSQenU62zG0qGAuiWXiyL2WviYhi5cwxuvUvW
XKgfVDz4Ujx/l+A4YBsbgOpKbJUurZTam0RWe0jSWzvkn1X01RczwzjOJ71gR1qd+i7SJ3Gq4mk6
2Vr/XQH4fH55g9xaDn/FxbyAjHCDgEx7EnNY8kgdT1V3KEbFSX0MLKL7xO7bc8v/s6NfdusLMhcl
49WAm20m2HZraOEIK/HaaLX07dgBYoOGAlJ/MvyogN2mKTmk3zF29/bi2F/Lv+dZEz0ncFHsn6Xo
39R34Pl7Cqr8OqZTBzbEIYPyO9zAtcPAfORTVQuNKKqCRDHC/ipkr7wBtY+RFWaQX8nn7B9IrIrG
d2We5ghVhcPO/t4yCyDlMkzlxJJSLhYEzzeZqwtrZNgAwQ8syIdIlOI0NkP4CQ2j4Q2e0fMdEC9M
rDMsRercVX00m41DNLTuQ1Y68c7B/run128MQA+/iKKYaLz6OZYKGirpBti2EPoLv7fzsDmkwjCv
Yz66jd/HVpEEmB/m00kZy6oMXIkCqJ9oRuYegDWZue+Gje0eAPPiPB1pXZy8S9OmdQ7dkOJH5uQz
2Kskdunwy67R1Z1HWE7l+gm4k8lBCAnARpcD8G+mXLtxmXh2fvWo/Y4mTaRTj8IQnFC3edBD1H28
DKG4qRoLNFibPS3bG+fLwmATff4FILupSDDh9fBL14urOzTK46gO3UmzMuvclJN3oCe0J/d4I7nl
MBuoL1KY0ElfR0gOl1JEEQYvdeqplwmfvkNtGV9N6ZX1wZrmGZukqgSBAFl7eFvXVv4FHpR87VsH
ocspW0R6UMDY3KtlYeMTzzTzgpPst7ox83fQ3+1l7GrdNVWTPxpzAwpMnbMFj2VdXg5qm4SF+dRC
EYaSu2jEr4crPJiNVYi0L54CF6QEN/bI7Gh4YPQgT7mOxSnN0z3y9d/o8WynIZi9AGi5oByoiNaq
JpOuN7upmnoXz0R28I2h25BU2lGY4t60pPcFuWkXkaesT3y7cet3Q1+pto9rfRoHAlmvR3p5qnIX
ehOTwzkU0ceCzftWtdFFnc12vid70Pfqj83+5EcjSoDYMp1dRLeWcP3P8aBRLWVWKu5lqOOvKQZz
Z9OJxKmF6n/oWrPeyVpvLEdebEM4Bfy+5fRgCtiGi2HqBbVG+SF02vbAhBj/7ylSfrp18+m1GwEy
KuAEmmqLcOd6I7hOpA4m/q+X0igMBloi7N8Yg/5NyULzXY5o5R1I0G7nSt1kQzhy4DuL5yudW5Oe
5fNXKvOqHqiNvAtgo+nimrV7MCfUBccRccOXn2+TkrAUbTpYdgwTARqtgtvQlzIKW8mWs9HxC1zU
5aI7EwzI75fX2X42qArQhBYyCC90rQg3WJwmelXOpR4zN0jNTLk4PfCecE6SU1fV2s422QRt9Kn4
bAgqMVOmnbralZ0+unWut+7F6qPmvSfK7q4GUHEXWVV51aQ3+IpTlm9didb5ZOR77fNt/ECmg2IH
LTr62htwS21mnjp3mnPJDTV8RNoh+87YsmdVq7CeEDbkUvacOgpefsvbjcOyyHFxWZAgbZL1vulQ
jYdjcYkdZT4L8MUH5EW9E1ri6c7GufFBIWiShNE8YvSx3jhRHqE6aAwKx179DEBbv4yJ6pyw4y6C
oZLZl5ef7MZyi/kHcj3AxTn5qzQCtcK8XHTRL6ndjLkP3av9ProieSvLHCH+cXo1Hgp0BMw5PiJj
/WWi+/wMTi0EOjoB3sUdC/ejUleqn6L5+A3YOdMdrfnv5ee7sWEWwcml9CessW+eL9fj90etqnmX
cKnoRri2byfRa4+G4tR+42n9ZVaN/vTyoptMenlGhAqY9Cxs7XWqCA0FeMrceJcuN73oHOF0Vvle
vsA+ZlBG4oKIo/JkZYX2o8ybbs+peBt7WB54xqLqtoSh1TdFi7UfbZtQ3vDQp8k1xF3IQ+50rW6t
wl9HnpV7nMO47Kx/7ic3NYw+7FzvUje1+bVGQ/RaJtGr+44Wm4WBjwWoBW7/up2aR62MPAXyrJMU
tOGVVj/2ldjLpm+c72errN6Y25hmRJ8fUbXJa4+1V4EbDg3Vp+uwd63feG3ghNmT3Al8nXXAjkq2
vRmhqOt0cx1o/aRfjN4NdwLWzVX4NEC9dfrfa+6XjCtvVMjomc/m80WTAqx8NL/at5CPw7TKYY4D
sYIL4fkW0CJNy+sGsUcjLb7MXZid80ZLDrVjjztZKxUof+t5DkeevmAy0L4jLq4hA3pej7pMsExu
R9d5dMo6+jagX/GozWqc+r0hkBhKisSU/ljmiKyBC9GzL8VgQakPh94GCRnH4HrNMblD0APHBZOm
5GOsZOl/Qo/ggHCkgfsuTDLxkNiohwVx2qu/1DK2ex+qhv7B6RxAogVtPZwl08F8iN08m/zcpP/s
C1JaTJwV/D0cULfJweuSQT9lWlfrn0jKc9W30OAZjsiPOySaWa6mQVnjEnjA+JVZ1+SU9jt7FoVK
zaM42VEZTW42r9fc36Yr1Ar2QsR9IxppvnOnntqojWZv9uOxnqe3JLnWvdU2KEYO0lV/lNJL/4tj
w3kPxTcKg1FBb963cT75YzZZ8SHLkJw7F0T/RzSSwjIYbQf8pdorwjgMuL58TZWifGqHPvcOo2Xl
bpANVTjigOnEn4QLsybooN8djdAd+7uwl/ZDPSiyu5Z90mSB0obGt7SDg0Gr3lgwO7FQjmNvyMi3
0WFUTkJL6je5HNvkMApFPCUIViV3BbJf0ndarfFO+GLHxcH1lBr8aILYA/wXidxYr1v1I/5mWh2E
stOrg5nltXmZW0Sd0HNKv5bowtc4MMZQXJRk7mvfajvX9m0RD0oAo8zpD2nJP76rWNUjosWKCOoQ
snBgk7apfCRboQPRcQG/nRowUMyKJuPeyR3ZPCh6PrXv28hQ/xTlrBkHUaO64A91Pdfv9FCIc2qX
uGtE9KwUH6xL86viOw+HcRZheqjbAs6I6cry/ezI0fGt1KubO0XX6/9QIsjiS8OSfAodMo1vJW7q
vbPTSlcfh8GmNUNh0r4h1iKhABKuAo3lZM4PzFFiAUlqyNMPIbzSckerYhtSlin/QkIkIm8VMUIX
TJSJiPKFi936PkRh94VbZXht4IJ3COgKbyVS5y1Sp4pnhSE4bmk4A4m3KQJST05ieTtZ7OZZllWI
XWRyjHgA9z8PXPkglNBRbHEdCL0gZZr+Cponu3s5DdisQniktcCsHSAQU89VqmMntaZCx0uuUxeN
95rRhkfLLpqdkvrW3eVyEVMlkppueD0T95bE1wVdmH5MAvhQM5P7Pg2acNwzGbq1FB0DWjWLyBsD
8uevDVNDlEeTDDX4WcE/iVoNWEkiztSN7Q7L/cZSJKXQv+lt3ZhsqHpbjlZaK5cw7YxDWjf5qart
6I3RDd4e1mj52qurBZ4SbgHcxnidrq+WzrLxkQMEjieG2R/tSRVHq7SyH0oeZW9GfBCbnRz/xsbg
8idHQ3B+mUmtktIMqrBeDkV4mZ1WBjkOFUFNYNrrWN5cZpkKLQr+W/GuDnR1hl0sGRq5Z5DVvXfw
GtzbXcRBfHvUzV/W0Ig7e8qNILej8n6op58cziyIZru4Gyu9P3RNOewcixspOX1rFOqoNgAhrBNH
ZkpY2MyRe2ntCuuCyItB9tfqsXPc8smcbOtMBruHrbmxn1gUTPhim7tlxoaE8DkDiH3p6TIHIdoh
p2GOgAX0irMTKLfbiSb2MgghiVnEy5fP8k9iPM0usoJWpV+0KMp6P45kmHxpVKjTYxG3yY9yDPc0
IbZPx3ZiKs+sgHErvb3nS0YFXFzZDtolkaMbNOhmHkMdvHta1HsBGkD7+riwCMUU/y4PucGPVMg5
T27NTCk1B7c+4hhtn3Q1Cu1DFyPa4E+ycv4TBWbsJ5F1qeurZu64J6MMq/SAmr/zWWecFwU0/5Iw
kGMEpxSskOSeLZ3SF4be1kHcY2OOE22pPybQ6yW+yiUZHvLApjgp7Wi98xoMh89ZMXVPGZDtP1oq
8i+WN0X62aM7713UCDeBNwYhyzzkDKO5UD2p/7a7xmpPOGiM3xzEAae7ClUg5xjSCfxeYP6TwFvO
2vnUGVl2mrVxYBrYlJZzWVjj1Unz0skN7AExkHulb0lVIsR2zMAys8Q7qMrYI1SBC0x4jEsJVFgj
O3zKIQ2XuGTkderrkAesIHGVTvcb02s+ti2EZ1INFzgD4n6OdijDnuYCsvCGg/r30MQ+aVUZ+opn
T7pvZpHQvsu8tEtA8G0GUUUY6U8raZLwQBYgfkVMw8xTkXjeN6Vy4bB4UZHdt5oXNueGTKc8ZKbd
xqcevv1PkWthduot2X3QRNWn+B4kpfQLSGmZXxq98Wac53G+Nyovjh48objDIQTP9c0aE5s8NnaQ
n849Md/H6jRmgYucS3cY1AbvcrMPy98dfrTY+ZVIBAZaEgoFnrZRvXG9TAwHBGYm009lZPyZszx/
El1n3OOtUo5HPYtk6ztOGtV3qWjVO0w31c7vvRwMyFgov3Ub6UNXa6ynafSUOzHo2c++aetvTYE7
A9yHD2jnlH2YmHdZaHgfJ2FM6bGNyE+PSzSEuWznaeHHczr84aPXD6nRz9o7RP5t++jqQ5+9x/0K
E9MB9mMT1LoyfRoSCdsoz4bhrKRTYhzNMO/QZagS7xGZJ6WGfz4mzFDsuTvmrp7Gl6I3wvJAylM9
ZRmkaN9MGqs7td6sijvHDs0/pay8OqBqVEC1xWQ+QdbPMFilsMJTrUZVcdA7s0+Cou0jtoCqyGby
R022H0Jo/Iv3d2nUb9SIwsHvitZyglENDeFjNwjpXM5Kd2cP2ezdMZpAuFFiAPtYK7HJabDHD3MZ
eg9taaofp5jZ5l0VdVni54OdfWYGl018TTNqjnXnutG5dYz2CVoLxK4KOuPwI9LnUQtyr9aoPMRk
1ec4gRiQJ20j/Lmry/gQa241Bm415Hcy0aomIAjrHzottua3niLb701pez8d/AiUe9zg1e4+jiPK
CyVKyvsxtmP3GHXpCNxHGpnmQ4boHhthZHAZoZEr50lBUQt+ceh9xnRNjh+Rk+JV6ik7nPNJkH8s
SSG6j4iBJu37WS/a6NBn1LZXvooOpH7uvoYolVlns5irT1XZ1HPwcja4ufbIORc0EaM64DebbNDN
UeqGYcbAv04OErojYqy9ecySBm7+3NrHoXw1f2ZZkmgC0niR6VqTy5yS2SAYBmD2+TieugSbjKpt
4oD+RHNxZicJBjOddkr1TdaxLAq6cBHsZLC3ThKLqvwrSg0pULbhl14X5nuKuz0Nss2N93eVxZ4X
qAbtvdWNN2hGgrVxBGVC1vmBYah2gIJff+jNck/wa8lqn6WHf5eiwbpofqHwtLrPKXfogyOjfOVa
GRJ/7CvMThoBdBGRhdDv8AUC21RmJ2Ek0bf/YdP8HVkxF6f7sVq7TGjjtT0QKsyznENbdQ79dVMe
M6dDVEEmQjlwEahPL6964+WCXWRCybiEfssauJXnMXob46KCUSXumwyTbL92lPQJAdS9hv6tpZiR
8AGxI+JjrjpvUH+7Qi4vd55NcRgmlLY1Iy+CHkuK1zYsaQOjgor+ATnnduRkuGFrygyTC73QHhMy
3/sG4YWdpHuT/JEcAedZDp2H1Oe25gOTXCzCbeitQdSK1HQ4uhazmKQuTN+jlN+pJbYvkAazukgf
MEmnG7uqJUY1xmm+g6EfpeyITlGNe4RX50ME03nnBd54tqVW5uWR2m7VlJ0hVGDE4m+XR3V+V4tC
HJus6851qVYHxEl257abnt/SPCdwUUFTbAJXfp7Wgq6w7C4ZxdXskmwKarQdFZyqjex9rqRz80fX
BLlRbOgjY1kRT+8KievTEE+a5k9TivSNxea6653FpfnlI7KNcoRwyFqczUUYeR0UQjPOh9jESljJ
3BYjKy1834Z9/+F/WQWEPB+Ywdtaz8czGtohwqXp2etVoKCz/ZaMZfj98irbLcTBWHBbi1QYo6dV
kLE6iG7cHog8tHGIa2IY+Wh6x5+6XjY7sP9bS+GPSCClpY9s12qpUOBXIKBOXMNOTx8mmVnvw3we
pd8JOSY7R2P7jRabVHo8TJgBoK4BJrBgDS8aUTrVbaEeRiNOTobW7FFTbjwS98+iesZNhO7wqiky
2WIu6eKnOOoqT6It8kAquX5Bg3Tc2Q3blXAmXRCRjF9RWlg39Ye+tvqqQDHOtMr5TVhPvzNnwrA9
MV5tlL3sOBi+y/3N+Go9nTfTcW6RKBVItUMiHgo6tHDZFF+Pqz1YzGagvCzFw9CMA5G8waN0YLpU
5KC5XUv0GaO+cb57ME5PGSqbX8vStj/zyMOlSiLItwowtJ1qfUtEWX4AgEV6dQy0sfB9HmSGwbHK
suIGmjqnlue8SGzPN2rVq45OFRahbzCnc943uC3+cbtKE0HnMW3A2jNEoiATLpo2XWw7fqQp1qt5
3fw4ZivgdQgAWxMMxK48o7VoVJpRql2r2TbPNOSVc4nB505Eu5Wf0h7RGcoiwsaGfv4eUHaaSOv4
EDjvwu3NteytXdjCH0cgIH4cMgUo23kPknHr8wMYBXmyzEs37OIOtwDk1pHNxyfdOiKzQCQfa/ts
UI+fO6Zyn9G8ng9ijM9avGfbtL3QSOlwGKFFBsx4E8QdY8TzryLPqRWr/IxnmuJHSFn6YW4I4eOe
o+50NW+9Y9DMcLuAn9D/W97GP60hfAvVUOngN0jLCr8McaQccMwJfdGN+UNfpfPS96h2EvJt2OAp
//+iJHTPF4WcT4hME1IspMrPFvrg92O9MMnrXWX0GxEXyAPwyCXwwiFe7SEwwHXvwuy9DlKnGUJv
91ENxd4lsvyVdUK+eGksYp2LjubyWf95i0bcw5MOeSAGZPoHjG7zUztYxQHtLFPzS5nb5zQevyla
uzc3uLFb0SkCZ8MtCUR2U1DVICnraYqutdCHnxHKVzPrNRpzfR28ro9mmFe/rwrH+WVMhdrcI2Ga
7gGDb7xkHWYKvfHFfHYjbqENRg11uojwALcncJtxdDKVco/3eGMVqCgLsIgApG3yym4uJZkuvf4U
hYJ7b5SxdXDSyt3bnTfXoY2IbpC3eAWstgyIDNnZaNvBlk407HSz6DGDEbhzBm5sGQCPmBLR47eX
mczzLaO5wtbHXFEuep8XB2a0Hrbe2kzPqNbfulWqH2I05d9FIMden/FQHdp/GTdAMdaXtm7F6pAg
bnxNohCpOksJjyizu0EfzfFOdLnxKmnJctgRH8HZdQ07iYxh1AneWOYiXPCuGR3tB+S4dGeVGzGM
LgY/kaX+krOfv8o5qZNe6cPoWrr4SR61OtL/WML2UPuRWeOeIKxU8lJG1Do7tdWNQPb/2FjMuYBI
rbFnWTE0pauD0uhGumVeLJogmeYqkIUSX16dEpMHuwQXdGXBD61CzKi1SQaODRn5KsHulPqhAKMY
JSf8jfT/4bG4EJahGrCvTT9dDAKp89CJUDOMepxVsti+m+CgMlZOinHPoPPWS2ToQjkFBhnS+7KJ
/gmeY2N5jZK0yVXUXO4O+kzBWIdW4CbK3qDn1n5cilKweg4Z67pH4+pa52b6TC1chNED7cXprBjj
fy9/qS2sGgd4gMxkLIBqGB6tHqj0Gmu0ydquVEfVMTVE8x7FKKzXm9E4yrSrA2a9uJCmin0Mk9FC
mXN6NRCG37AII6DnhvwO0fn5S40Tp0/VkMx8VPP6khm1djZG1NTrqJ12dsutl8rpXrT4NC6Azc5U
Ek9NC8RURRZ3d65Mp7MUbrLDKr35VuEhgx5jloV6y+qJaCgyAYVBcFUrTQ/iUndO5ZzPvgMN/tCr
fRaMCIodSkRo/Gbq8/d1aL6avLS8VdgggO2RbdtAIZNpGrJIrRKotGV5SmiAALgsRx/QS7bzVm+d
Cup4Yid8eIDXq/Me44Jd9W2Dn7uMsAvrJ8dvpGyepnYX4XBzKVjeQOaorTbZS+0YsWnBMb9Cuk+P
OqpogSETeNCJ8WrYKuoqgCw5HDQP4Kas+ieLuJjhZVoOx75vPgKccb4gTIJYgmfH9k5xuryhVVK2
wClYjhk6OhqrG1bhdDtmgaSLknXDSVXV3p8XCrbepMpZLSr358vn/sZrZD2W+4tB2xx7VenTSFfR
zOmrOY8RH9a7Nwbl2DvgWuHO7rhx5SEesyy1AMc3BN3BrEY4CwvlkTF5GljkegEKCV6BcILI+Q+m
SM8I3DofX37GG1kL/BRuBPAwEFfX/S/VKo0K8Vgyd72cj41eJcQ3NXs0hlZF4zZtGUz16mOR5ePr
sxYamYi3QlhZOjWr8yDzXOGUWEggdKMMrCiOA7wRs6PMd/2Bb4Ua9ig2iIs4I9XDKtS09oSSV4ar
OBNes/adxJbHStfkKS1sG/a+oden3i6dq64AvApKWff2fe0Z/ddXv+0lNaTlSEN1e11VipVEma5g
bxD2zUOsiPZA741Zrwj/CB03XxXnmkBKWGYvL3wjpLOwDTFm0T3fbGWc6Y2psqma4lz3HqCKmw9d
lSbHl1e5cWBofhPR0Xji6nCXTf7PxV9EWf1/nJ1Xr9RIGoZ/kSXncGt3PHDgkBluLBgG51xO9ev3
MVe022qL3ZFWI80M1VWu8IU38EZRvdVpzHzU1H486dG8aGnsipxuTuiPoVZ3AV6hgzPRfnwSU20f
PE3mB0ft9ypHG6djcSY2ycgWfeHfnMI/JgTCNa67JZnOxrH4Dm03+qRD3znXxBxXMy2TFAahVdK3
tfvy0+PF3LjtbsZenQ/dmIdWJbV9MrOiPCLL5dB+onjK7aH5CWu7s0XuufQLX5/yDMWZJbRfI9aq
Ju3mTkFUCuBnFAMiiPJrKjL3C8UrXADHHjkrvwPyc1DnMGLmXm68tqJKPqMaWOyBQLb20iJZQGke
DWKEUm73UmpKvj6WfE88/Wj1O3RVn22wDLVvGmP/8e/XGoo7HHfDAjT0+/744ztTCJwMD1gDukL1
t5Ie2ylOEVaG5Jgccm36a6QQK41SyfKucNXf9S89FIxAp85UwxOvfopNswtSx1QOcWRbO7XHrR1M
RkrUSILt3Nlr63ETjrGBm67Rgq4ALhrG70alQjM97oG8jE5EC6NN7HA6gDTK/n4PE30sRVeuhfuY
BzzCPFnICT6pibSB6jT/qTNSN5Ze9+9SJ813tvDGnkGQBTsX3lDuoPWToo2GO+cgj5+GdhAvqEaZ
v5pobP6pB6Xfu1E3x1qYpRSU7XuImWvRDepthHSEY02vy9C2rhpQtGtvQa98vDu3hoLrQUBu0QC4
eynLUKX3oHGtxmKI30hllCc7KoaPqdLo58dDbVyrxLjc3PBYqJivw7msHG21CunT5JOVvkwAgy8A
Pv6P70RYysrpMKc2vlNI07lx1aXn1MT/zJ1oAgFg53noO2NnQvrGAaDBx3NLOgMlZn20FSTk0hCV
h6fRlY4CeLl22iOe6KZ3moDYJIHRFmkfwDUDZ6WXjv0jLE0EftPWUL8JiTEzqUk1g9e0tOxjV0z8
J7EYbcxRlKFDxzeP+HthzRZ0zpFA2CkKF1GrHu0w/OvndAi82FOSA25DbPioKoz/8LMe05NqhRgQ
JMIFufP4K25sGBorS+wPCWppu93enaC5em8qIDIgo9ocYXTNRw/BybdxN748HmlrdTGMBA6IkgaJ
1PLP/7g4FTcLuxY5c/RXdJSNwWOe3cnOzng0VHi0FUVg9NGEFx8WeI9H3ngegQnzUenrLxzI1Rx7
R7RhoVd4ig1pcUxZD7/JsvGcikj4RakOOzPdOBkgXGm3m7xI95gTet0zpk1goHvbjI5VFcqvIOu9
nXB868v95osvBfwNWIQexxIMY/IUSvh56aCP75URYTKEd/ci/62haH7jXwSClDx//emoE1pRpFJQ
aO3q0CRRe4IjkvsZZP2db7XEfavEja7igoKHZ8Vjvqztn7tkhnSv6iHuLGaqjGdbGM1XXUHEKvCq
MDkVU1q8g2ZaR//HOViwBOiBEcDd9babUXNklLqMGwMMhC81/VOE05s+dJr3j3fj5mLy6gBLIoK4
qyPQlwUQa1nJk6NEKUpzkRmgNmoGs1btBdlbG3/ZgtSyqVjcPXJi/N3+mBO0f+YisOHKfs/DXA0s
L5pfOw0FlMdT+22KtP56aPsTGMGnZrusThpeYjbYThSAnDG2vtJ00L80IGffqaBav1h1EX+c8gZz
nsRp4wEl9lD/VYGd+OBCrFEDtXeUOSDewaPTGZryihZBP/tuh1/eiAGqOPWpM3wfrM6taXs2EzSn
yWqKQ6tX1itTluaekd5Gh4XaARNBz4j/W5cneSsGE8WY9Kns3YFGt1L8rMl7f1RO2g6BKU2X+k+r
TwdJh+iTMbqd3HmUtu4SZICWstPCHF2fh85yJ6dtHJj90qq+GDbIsiqLph0szdapA/VEb5svtyhA
3546SEJisBZkh9LOJUDFpDtPSfHJ86bmAli4DTzski+PN8vWOaDouuDE6WDdJdqSzLMLTcAXg6P8
gHKkPddZGl/0XPQ7BZOtY+AufGJCMIpP6/xARhQoCLhAx0hV+eYqpvbd6PIsQtdMVq/HrtzTGtt6
6jzgOL8BhzAEV8sZe/h12Nbi2B239VuOxBx4CV5TteKavlqP4rPRKfMxz9m7jxf1/kMaFLMgWgL5
3wBFdQZElariphbemB9xYB4BTbvT0cVaNph6/Cybwop3ds/9dBmUPB46JEpudwA92RDBpCmenUoo
youumD9GOzODXEY6Rke59bYLK+ugY325UxfaQEswMidzEaumZ7E+He5sGW0yYiliVnX2lYZrbvlj
IiUsRGwFjlCS4TunbYb4gPCUkXvH8j6HXVe9afB00v2OEFYPuiGP967ee4Ee+l7QERYmhLEByUL/
XNdJCslnrNT5DJajBMeEjHp4sLSh/A+DscqCXaCkb7tZlD+KSBIQmUI3/skAjUqfzmGR7zxy95cJ
vwl9G8i+ZJVU1G6PuVZNlZL3BNNq0YuLMSBvardwEh/vwfuDTVkB9BbyBFvijE6Z0vquCLe8sLCe
BiVz46DOE0X3e9Mr9lxltjYfKRyIPIoRi+rW7Zx6rUjcXuGKzuJEeVXklup7aj4dSSbVc6Ea86mP
KvOVibzPTqiyOU+SKfDJCJfemedAO4H52AO1ApMCHWAAOd02PGOKhubS4yXdmuSipw3lEXTfXb2l
Mbq0gElJrBfFxTWGAJIEZegp5sHNlRI3uDl0PzdhV79KJZKtO9vm/v6k9UK4gqrfgsdZx89RGtmp
yRd8aoy5C+Y8yd45kRP7shrTs6ln8c6b52zdYnRVqW4jjrIo89x+UyBPc9JUi0f1YKTPiS7GCg5w
XQqIFi3y79gyFi0fF2ZFICsXcmpOx/K7k3mde3TcfqquUDTm9j3ibjBGpOHCno3HZHwzGFK4X4Zk
VMSRmllaPEtHr7gVe1A2B/I7S7m0djaFZ5yHk8zvwlnzDrGJ/d1parzOOBYDGFekXMOy8ylV9Aak
gqF5Hu0hFXhFhTaqX7oWviqyAapB5Ur7C91oN/LVuCkXukxlPod1H6sBuNihhtQvqve5k6AqOk6K
UR3RXyqSYyvhR/hO3lIzi3gXcbQw82EBIRnojA00/hQmnVSQbgDRY7nVz8aEbpM9/LBA3eqH0Zoc
OpztkHPIE3d2grKTWMnqlmjhuXVKOR6k2glYGdOQ2X4trUE/5F1ouye9T2LNz2u1mDi/sVk/KSlu
8KceMfzmQhxnfCrKWu2fC+ge9aGZBvVFpcOf+H1oD/FBilEz3j8+AhubkLQA9c6lDMCeWPbMH4nB
VOORote8qRmWZn5BryWYm9F8k/K7f9qRM3x8PN7GHsQEwVpKnJ6OHMMKHFVolRRKk6RPedXrSmB6
rwsULXM/VCPj51Cq3fticOudl3TrSlmkSRdBNzrV643fI2DB8wymYE4j40DtCutFYuBzMwqxEyls
DrV4s3Bpouu0PtSCjnyT2DmYAk8WJ27pNkBUJnzVYZD+eCU3vhziMSQhCDMsL8PyKv3x5SwY+rJI
Bpq3KFkYft/a6XsyLfssJlf8sBp1D8W//IG3WQhqI5SDKWRSyrmLLIUjB4BRDUznwiktXwmjBttK
hfti51remhnccwrhC4nzThRLtXubXgnm4VJN22Ck53zotUb4lB0HMph5Ty1t65vRf4PLQpGb2GJ1
L06hiVi6i1WQocr6jGdUc6iyoXvf08A9Pv5om0Oh+EXqiC8GpaHbjxbxmg5qGadPttoPryI00J+0
2uiO82yb/8dOJAsgyTEgw2prx4hyBkqZpxOrWJbmUeky02+iuD3GJpSFv5/VUumi/2ovJYbVrIRt
T0ZcoxY9FxNag8o4pRe00sKQJBM198eDbdwgcG6R2KMG9Ft163YJE1ObUdVYnP0MNwsM6bm9D2y5
95GhqM8Clew31DH2wB/3KSs9Q5hIBuBZstb1vVXnFbKqKvFQMZnJD9pSzTEztcb1W2vCP5zuRUg/
xoZqBc3Vsz9FSu/tBr/3pFwwWfznqCTTtUCf8nbqjtry7vB+PsEycyhJlY3yRvFGpFbruMlfIzbj
Fu8jCMst4v6g8wNsfOpPhaoWxBcJojQ7n2LjoIKKX0yilgIvTezb3zNphT7YSYVK+FSh9ofCpN+m
le5bcZsdbRHu8TE2GmSLLQS0cjYZtRd1tQAeLxM4PEKmWE91X8zedGl66fppHTuHzGqyi+1U9cmM
ZHTMpEwpNvfhk3QxRH28CTfuQpzrKX4C1l+IcKsfog2WmhQuz2aa5/3FCa3knVeY4enxKJvzpYxM
84i2OWqKq4PV0u5E+RmDlNRd8BZu4Z0wrjZxeEcGphvc8up4Nfx98qCgtdBPiTqAPCYF9vPjX7Jx
bwHAoqxGB4Sfsp4ven1V5aDV8DTNU3RAzpDLxMpkgIv4XrVrc9JAVlheuiBLz/d2VxVdEiYFNLsn
M2yMwVerzrVguurtT2LE+i0MyvRTlfTWxYrn1yPK+KR6pX7t4m5P5n/jqlnahEybuxrg+np/6zbB
iayZtdUpcGvjfHhFd6t/sfukP5OMt5+pOkx7N/fGsAgYwC3jOYLTuS6PRUJQoaOietXKCUPCSrqx
FhiomJ5a6EplAJMd+aCudpFvfPyZN0aGP0e3cKmN8WetUBq1E3X2IDLvalrCOel1WV690ZnOiglF
N0XrB3OZck+Xa+MsAZldbFcWZshdNdBAb8SJSwZN8HE4gZHJj/ZAjePx1DZ2MG5ftGSoTlB7XLOs
AKi79AlRjk6Brh6UJo0OrWmcOijUf3834NJHGZq7iOLYOpyIpIyBKnIh1qAu/Mlo9RcRpfrOKBuI
GiSBmc0CRmSgdYaOBaslMFVB4xWzsjEYRaO8TzW3I2Iao0TxZV/b5rMKcn5hRNUNwrNxV0WvGwo7
6d+HNXw6bigPsQg27WrfoC0bOqEqoqeQZPFUoVrwacwcy48duSctuDHvhXUMKpkHYAkElqT+j7iX
qDcH8wbK2y4xVy29UM68c5r2o9ML2QSp5jXiWNcy/JAs2hBBmXbDW0+0xs/HG2r7hxAt8iDBLrnr
a7rNEA89N/QTGg0hZlJVEuB6ayQ+hbIQBmOnnbq4ngM90edDkUy6r4em/d/jX3G/rVkNlDp+MzZR
O1oO15+r0VRWjfG1cu3VGn1nfg9CUa6N6LBV7JygzQmz0bgheIHZcvrtWHVVmPEQWco1W4zKAiNq
UsNPKgNX2Bz0xAVZAV2cq1hVUt8JBys+FVbUPqGBDK/x8bQ3HgnAjsyXwijEPzRRb38Lw3mZsKyI
3lkXA9uuavtDis7bmyKqh39TxUhwcJLm+zlv52tfIXN9xBzUNPxSxmh0Pf4198Hh7Y9ZL4ymkjxL
GCN6qZbvY8tB0WvUZud1k9ZjkM+ai+AQFDLPjV5qdMH+/iogFALYyglEPxFxo9vFaLra6AeU755Q
9EaBwSTC/42M/oF5A6FfntXem3mowhNafovAneI9sRZKuXML3F/kC9ScaAhaobN4rd3+jNRkM0Z2
Hz1lliMuhWXPSiDzpOt3xrkPO/mzSeMX3CKtlfW3r4TjxcqowSYxJ8hcTgou06r6k7Ts2EcUTXn3
+PNunbHFT4TSsmfyKq9qFjFKadL0Jm63olYO3VRP51YOvY/UiLfDu9gaauHlAZ5heuT3t0tYukNU
uiN3SmopiR/R1DtErkSgr0ScYyd63xwLTCZIwcW/5bcY4x9Xh5NaZVGWWfQk0riDDAwo0urUCWyZ
tddu2xxqoQe4ZKQ0UVa3VJkBIJhiG73bXI3fISZjfirscXiD2Zf39fHH2tqECx7aWfA6NuX42xXs
QgX3dTuFvWUO49GsQ+XkZHmxE5m7W8Ms7BigpAQT1ERuhzGKyKrCcQ6vXtJPyclJTFU8z5DSoxdh
af2XpM1yLSgcSfd5qBvxPYG5k55R1CuzIK68ygp4IOYEDJ+XfizmqUtP0UCt2G/ErP6cWp5Ovw6n
qkMcqE0yfF9Ebp5bIgt5GORM5bKL7ehXYqZt7fMW4UITG8mUBlWbO8NBdAocR+lYSRzoFFt+lRDt
SQ0sa3rBnmgKfSpE+fS2CSu2s4oepghGTy/JGdPWcS6RqzZmMMSxXfKk5sYJzY2iQdqut9vDIKbJ
O5LzZwNeDGCJnlVdup9SLZuK19j4CoSqUcQ8zmaKzWKHR9Yld8oCfIhTx+lFZrbxzc4xA/DDso/C
YzYNhTw7+ah0R01UKHbWap27rwn350sUodXpL9ovbwylAhM9j0r/uXXzIrzGRtv+JL314qOi1tmz
3ogGlaWxQDgHOqTojwIMObpPYYI6ZIukQeV3ahd9IGFCfyKO8Jz1Ox2rN78stRnxqK6lbpYoZvWd
2n+S7jwUG+cANNDSNFU1iwroKnYJE9rBOvo319Qc81e867j55hGQD0m1Od453/fdDXLhxRiGpxrZ
DW/5MX+c77BtKyMq2+TJs6PkSD9h8tELl4dCquKIwsChLHK0BJ14b+D7LALkDBWIpZZmQaBcvQO9
XvVG67jxk6lm2ecU54Uvozam6LDrrrjiKsxbLOrI3pnvxiuMG5tFkWbRY4eqcztf14jDvslMqrxx
1b11WZQLqvNvR9OVr1LP/Je2pnJup4FCfNU3Oxf3Rs+Uch7lZYhBwArQBbkd3bOkZhaiT56QES09
9LWG+owvE3WpXsBB7FpzqJ5Qh9Q7H0GS4hs4o/6lNzySSeRaM3/SWuOcxP14eXwfbmw5KhVLo8nl
/boDUDtFVMikVUFNVbho8nSSP6b9dJhoiu3s7q3vjqshly5ZAM/KasMlyK/pMm1jlIgSG0qp7IPc
K/5Tjajy097zjvSM9zrzW9PjCjY1GCkLvGn1YMbpXOSjC1ER5r5+4gLRriGiZK9TRdsT/N4aCjlR
kkiy80Uz4fYLZwL4GQEW21qj3WrR+zkMrTZgiV3O58cfbSPCIR+mk7zIly7WL7dDhaPnAk4xecTS
OTT8Kvei12NfDYK2eyrOCdQwdef0bAxJO3LpRy6+lBSMb4eMcGnBcc+NcBmr4yMeA9ZH+k/RyYsR
RcusSdk5MBubZWny0ryAkHVf2qpSY6SCgUR24uk80f30oWzz6hu4bDuQXJO+Nc7z/3EzAU5mZRey
FDTT1c2UAwd37Mkjd0yaPmgH3X6rzCXJ89TlAbrLIpjq+q/NG/mKmk2tGg0rlOLt1aA2EobuYBPT
TVaFUGJESdIJQg6E8398wiUaIUYlJwUGd/sJtairUHqTytXAlNqnoREHRlq5h0VH7lwluXJ8vEs3
YiCK4lB6FiQxdeDVeGEWFqkjJuXaZm39zXHLPnAza2+jLH/KbdtpYSJTeaebRlVsfeyUZJCpk7nK
Ne9K/TzOfRlUsnSDrmqtvz92dAjh59hsSlL61Qmfp9nrc4+hTD2qnkcFwkdheF/TtHGPeHvuqTpt
Hbk/hlsTSlMwzDb9YXL32Ev8OLa082yU4mDFuX4EnbZXrt9aScBoPI4WxX9nrTMmjLibnXDyrrMp
Rx9huuoJ3VIz6AdF7GB1t4Za2MeQnRcd/HVxaq6hcWgIX167OVvmUtUXs55YxR42+eNd+LuRtdog
7JAFgEZ/974O07WcrcyJ8YQr9fJiIzXeAypIx6tL8/55UkPiujFrveyIjXX6szX7dvRHSs8AlfqZ
E2kasysvojRQ885Jnu0PauJJ8RHdXlMcTXxk1ABp+rA5FJVUrRdM0/SzW2bWl9QU1RhYYHNexXlp
f3AqaX1BDZXY3bZlbryhKOeEJ5756medGwWimoMrnkNyoeiHS+A5+/A+cPZKJoBlwaRrcXJwwLCr
/qiErufXJhB5H5l/4f7o5CDUIyzW6FuCWcns59aomle3LdUxCBN1+Jrp6difEcKxPlOP45EiQ0El
34gRrzMVLcr8welmsAezk/4qKJ3TOXr8MTZiTsoQ/LXkrzwky774I+aUtp3aSY2ic6xn9qt8zMLD
rKG0vjSISD5ImhVAIv/lUHx3zu7GjqPoCnMIgj1SM+trotMIoFScePHDsKrTyL9xyOOOes9sTe8f
T3KrELbACAhxUdJkvOVt+2OWolYEODNDuSqY911mclsoYko2E1+zA5V8VnwerzFoY9t8a5bGd7Rv
mnePf8T9fDFzAZ9Oe8KkKbMu/BU4IfZWCSSxELUX2MB4g7B15EdDZHLnqb6/5xfxnqXJh7gyZKnV
tVgUZulENq3qkcbQhehWueRZ0/96PKGtUVzEmVyG2KiyWBIMT10SvmPqqL2u5tG8omKr72G+tPtb
F7kllHkAn9gLQHYV6IipQYsInBVoPbd/pwFx+Z4Nk7QDZOTyIQBiTQkdZQzxlmxWfMJdQJ7nBFps
IjX7O+TV5N90bD3Aymr8ccZG4DKynT89Xozf6I3bS40yKy0nVPgIbu/qm5Rrct0tx/gJAevuqaJW
M/tqHxe/BsWNLqQVCA3qUANfz2U0kPcW8mMhs/FYp4pzsAZHPQ1Ob78dYlteH/+0jY1HtwZpDto1
9Dis1W6Ie5lM+MIgpO52wxmHwfZihdjblLaWH/5+KFgDQH518mWEym7Pmau4tMFyZFWE0qsHNe/x
XCib8Jgb2a6M3Mb2A44OE4NnBCznusFfEhaAiCMejSB9fx8ooRZ+RZkxO4dGP3630V+sg57kNfIb
K+zfAn8ZBh+0j/huU9YQr0WE9MVkdoMJJIxqz2GSnv6jBuKF+7ILWcZHhlVOpzhSBaU9pWoyvxmM
7iPujckXty3G2Ddo815mfUrzQxqF2lJ6qaZvngUY96Baff9SL1jsg2FLRNU7RUMVtSgmdMq0yKot
yFOq8V3Qg6H8m1dW6w+8Ib+msYpdXyCsb9OQmNMm0PEOCalGV8mHJpbeHn5nY4cskEoybKrRtISW
f/7H9ajQ8cq6GF2Vwk2GQJ9kedSBbb+bjGoPurNsttUxWZrwuCLQccAaZLUZey+3jNAj/ZNl+k3r
jfgsFUsEbmG0B93t1BcPNsQBN3rVT0ox7+zP+xwGPiAFB9p9iPHQwLydqAbiwO1zCsOtkamHovXE
ARpyE0Seh7EwvBBgjc2eNM/WlA0i/MW9FeHD9aGIRqfIFOTBnyY1dY8t/ZersLsFS9eP4fsyDGdA
KWERnuO6oq7Q9C0Q4cfncusOXUhLS5xMv4Ea6O3EkcoZZy/UQ1SvRca+8/LiShso9H7NODdo/3oU
mnp/oPFxFaAmkwvmTjyKkja6cmxLU38Zs9T9rMvS+mWO1YicojNQvJejsodc2FoumhFA96kNbdRl
GhMUl9OG18KWbgNyAjwZItUJMWBN8cr2RZLoDtwdObWX2o5i9ZOWdKa7s2Qb1wtYanYqcBlw1eoq
ZCgTlcwoawlPDG8ORt3OX8xS1H9NySBBYjvCGFiYquuMTGSZ06HXrlznOlHHg6V48fspQhE0qOaq
1U/oa9cfH++FjeeUze9AToJMc18ViXJizKwT4dXIcP08tEptn7timL0jOB3vg0tz/9PjETeuF+Cq
7P8FfQMtarX5Oi0Eet5F4bXlQmwIqo/CoF4w5VmxUzv7XY9dXS/E8iiKIWO6NJtWD5CVNWGWzEK5
jpOtPJuxlzs+yahUg6Seph9sOIlxAFgkEMh1WczXLNWSHyO1m/KglHX7HY1+o/Fh23n/hTb60b6p
2NqzlY3WC/4g0+h3WpNqgdTUCeHLQlG7UzsopfU06zVVM6ejgv6f1qHnEujROBEDhHXk4WYwte/7
McHLVJ+nENhbptefrKSjqEqSFBeYqZBKHoehGYAghL34QbsFqSR9UsyPgyZpLrW1V74odEqvHvUs
EhahmN57ohL1FeZlmnYwB9Ounrm+J/GOThUoa7dPC3kItRzc92A28p1JyK0Ebull0HCLUmkvSVai
Y++WjRYfFL01sVfDVfHsQUfN3xH6A+jRqxmtiNb1JivAI8ARQdLrao/7dd2/bVTRFlRPHZqnca5+
6uGSfOiRdWp9JVaG5yRv6gjRGa7kQE6gG6vCcz8YBgkVwO3BeWOABfvsal3lApxBdPqQVE5jnmK6
puDcZTrJQynl1PhFO9DswtwyagPBugy+jHBk8psyjN2DG9su91ER5v0BO5q0P8CGUHMEWaQHwWSq
cngneqSovpPV5T8wJfBlQlI1/fx4s98/MXh+QnF3Ybohn7rO2YdWWC69P+uqUkw+CkVPvuaoM5/U
YkBRcrKmE/YEe3HXRoKzOI2y68nj4BSv35hYkMxYVmtfZ9TFUEkyGxOdK7OaLXqSAPx922ij//LW
wOuM6qTLJ9Hjds5fQVjKup0luD/vtz9muVr/CCeQIeLjKA7s/qyIDiV2hMfKbvTjpO466m2sNhhn
6NrUtWgxr4mWjl1wsEbdvGrcnAHwfvWpt6q4wL1SeifJQXkWBupij7/xxgTBlRLEcMksDZPliv1j
gjDzRNIXg3EduDbPoa02B6QN4GaMe0rzGyORmAMV4H/Mci3/mggblfIUC5ke7PahEVb6Xqix+qrp
rfjr40ndvQu/VfUA6lgLjI33YTWpUUnqQY+8a60r7yXL+qSN3UevS9AQlEa09yhsDafTWONBYIZ3
bV+tNCtgSSkWp3jUHGUszIBgQgu8NDQCs5B79pt3K7l01pbMhLgTRORa5BWnkNgKVQlGL3SKT+Eg
QvBVChandSmVPfmJuxhmGYyCHZIIvEZ3hVYMAiMrR1bwamVJEl5KcERWkJd6cWx0u+sDOTf47Q24
c0TcknH+tutluSMWt7XAxHu/WZAWD+/qe0qddgS2ps7VpW39HM2mk58H0KYNsX1evqq5Qncii9/a
PjevL9MmnDHQ2CfjvEvJTG7vAmCPd40z1+4ujdbl8mDQQ4MYDE1hAFSFZ0ipJRYcOK8vjYMmhvBn
V476VTg95OXYzaJPdRKP4BvqLuug1udir+Z1F9rxMynA0NYFIUutf3V8FVfy/CgYwTbAGD/qqDb/
5wzGXyuQL6MgfQhVDOgnUfftefJ02Gr4bOD3WjbTt7qYbTBWMz3+CIWkT4/P7taMFpoYkD7KD3eH
qTK8MZT0M66onUxHYuL+VVIn+uHxKFtHCKETD77NIjO0PkJEd0VBssKuTscsyPDCOVNfrf3Qo6b6
eKitA0RSDy4E2gov6SqOs8cOx0UA7NdOK9XId6zB+Frzbr/r+yL8koNKiLE7ilpC13ACwWfTNpl3
MoCtAwRQD+WxhcbPpG8/oIapFUZZs3udwQcudqCUDSCDdUNKIbdU1CtmpHvz3viQlNI4taQE5qL4
fTvmjKg5obluX0lp3ENZFs3FQPT/+nh1f0MuVweVDIs4hcuJC3HdVjNbzVVSFbO3CIJV3R0q2Y3t
kfgi/VAgKCCOKYmse9C6phNYR9lIeOK5lbcvKJgCoZGJVTUBDiiK9a3FGOmlDzFC8YGIR1GgalLM
bzxkceI3oRNXX0VlCeWV7BHGCmbPiX4OplkQYyulPCG363WBamEPZoYKJls9/hWYXXWakV/rsQo/
i9JJf7p9ln3ABdtwDyj7zO5FN/EJCsa2Gb6pzgzGZDLH8d9RmNUeun1j0y8CyEA/FkEHaga3X0Qd
B9fJRozLHLdtz5oadadyMJRTJbLy9Piz3AUz1ENozfHKo2rIw7gaqsznuLUVTLhnYu0AMIjnd2ac
HiCFyLOlF6RMyIgdHw96X7hcRqViSa+TfvwdCoMSblZbyCZekehRTuTlJekA/ZsPlaZpTwmhZBSU
9PSep6Gx3souK54VChpvhZ2lV3vw4JAIU7e/ecjxxjv53MZxsFh19Gqg8fPrVtcAD5cl05pagK7Y
1b+hYsl3czQ1/8+6k07AUdFJiNfBc2p0jkga17sqFRp1KQJBVRDmsdm+diA09NdU6ap/mzRDUPzx
2m/ccoQiywNBQrCQp2/3Vqvnbd2mQ3gFmEyrxxPeQU5eGMx2Wh7HtFKfxJR7R6FF03uMev8aBcuX
p/xAcMkGN+/2G768c4ayvkdwafXXWnhJoKR5ccnbvkbNSstft17RH7t+1E91buk7XYqt2QPIox/j
EZJBiLyd/azZaa41CRGg67afFzmHt5ZRqSy9g1qf1pWHRss7nwRyDCZH3UVHb9zvWELynC2iMPyC
5eT/EcUz39kNyzy8mgt7F7m8rnxJ3TzVDqKX+sskdaUkQ2yb/1I5xmy8zPmnsWLzFYiOUUM0WRrT
RdDI/BaGJkFKaSbRywQ7ut7ZJltXkAfnfOH1/xYFuv2hc5thcD0QupZJ23yb9NQBLJDO5OGjEY07
j/zGkQPrBrmdruOSw66OnBNNk9JGpAE6qFY6pcL6ZU9q/8/jnb+x9uRPAASA6VKsWa99GWu5qigV
D1Am7QvKW9qneBbipIamogai+Wv6F8Re+mELogPF3bvoPzNEW49t7F3HrAzPHULi6dEp+rbYyQzv
5S4YCIypoQPeojXx26bzj00ldaQ4wpTApdQErhm5NtsuNYje+IanllJ98MJ5+NHpJuK4PATiu54n
Jg4unknt2SmT+il16mT4+w1086P02w2Er6eD02XjYpbZzie04sN3OobBx0YN5U7gdl+JWBYAtAIv
GWgogovbsRqjdNqqVt3rZIb9eYzBPSWQc32n8upLwW0TQLQwfI5MgjPpRJGqL/NsZxNvnBguNpMq
/1IV4WG7/RF12shMqTsifJ7bZ9NW4KO1VfiEau+em9/WUAvbjA4lOsR3YX7Zy3a2CnZWZYroVyeG
/ohVufjs2NXHx2dm42SyccHqLwRybuxVeKBZVNISsHPXzurMYxFG1XvZxc6OlszGyWSMBRAJdvm+
PCxdGpdWS9SLFJX8rMYivYz4Nb0kLHUUZF5v/3g8rY1nYKEgLTx/nkJK0rffSqSFcCK1dK9VB0zZ
d8Ym+ZZPTjp9jbUCyJVZefF32eb9+ymHohsMaKjuHZCtXbuQYnH0QQgAXb7Vj0C02emacnSuKH+O
3+jNhecWc+LOdwejTP2QFCD2IfOVkoZE274CIyCfZherk53zc4fHINFYSku8x0uXan39zjJE+6pX
rasXU/6MetfwNWvMjqmGynFR5+Ld3EslsJAS2nmOf7+3q6QAtgRndtE3QSFwdWgcLHecMWrsq+vU
jjyaU2eeGjxSXV8fdGN4jchl3foGYhCXyjPCj7Fwwo+p58g3c5eFe0d4IxjGq2ZBJHOJLOTG220R
kmLFeR5aV71oO4yO+D7+CPHhYCOLctLqtj66RSu/P96MG2cMiUQHJUGAwfcEaS50QPJNYV+L3v7W
yKZ8BRch3qnMbFwZKEqDeYYTjeXQugdKWplD8GZqIsHivlCnBt3wuZ9/4FdnN8fHM9ocDJAG3RcA
3hitrNYxjRaH7Zl6dFpU1xLplqfFIPbgdaP599E6FWhwmrS0l37P6pO1amGHuT1ZV6o4oDOKWpxm
1cp2TsjmPiVohU3Os4hI4SpqntTCGMM5ta7SnJr/UXdezXEja5r+Kx19jx54szHnXACoIouelKGk
GwRFSfBAAsiE+/X7QKdnp1nkqLYnYi4mOtQRElmVMGk+85py5+tNjfJPXRUPSWcUMupWo7hSeVuU
EY6Q2Y0SQJvCZp5wRG70GkXmv/+EoXtvfqN0z1+1tAOvHYZqKZmpZptdjhSW2nCCd1fG+ujb6sTR
9tYMhb0CvALA2+vSIrVKe179wT1otPciSS8pwge4OpESvTVrIN0CuIVYzFF69CptXIbGpmUU2viQ
9Sxnikq7W/agb9R/4/FBUOc823BRSF2+nKBIGQpHNAwFH6AMq2CaD0ExB3GS9saJod56dkxNdtCf
oOnjqDPLe20VEEQPuqfVFyPjgXScT1m2vXGYoLeyFf/oD+DQeFwyCCiV+PDBWXJ5HXyTWGknUbJK
OYWruyB1bABN/UaM5KJxVK8VZt1tU8aWPVHU+vXUfH2YcyUbuG+TkSXaPnq2Q0rH3M8N5+ABoroe
y3IEWSnddMQk2quvzEWap/KHt4bc4E/bStjqS0czxwWxmqeEiAcTpto5vKVNEQbK1T7FAuxittSp
au7rqUp5AFg6L/WnLcPR0U0RfawtP/cOEAjGuKj7dE89ydk1PYjCXz/ON4eiIIFw3FY8Pu4uW7Nu
gZB03EOluTWsaR3PNiRL991Q6CcoottjenkYc1f0fIimPWLYYyEJIjAazRiqHSzRezs9mcf9Iscn
I5/tXVl4lEQzP0E6q8OgYSlOg+42Otyr8cn/Nn6/64Lmfrkq9cLSMuA/3mHGmQgMRNq/wzHLuNTH
BC/gzpjOVqtvVVjivJSHVpNNN8jWnMIqvPXA2euohgFZeZ0mjlDlCsdOvYM+GPXehFwR2dZSnRsm
/fpfv9s36mAbuJC3y9mycVS3a/lr5taCMIbz7R4AXSOgigCY+VwV2ULS4mvvKxAMZ5pTB+/6fnYP
89xgd6+gaV6tlT5d9r7Vnal8LB48Vc4/fn1ptme+fhtMbwRkkBNEePh4HduFz62D+TwkZRqMT4Rf
wr6fnMrQIkuzvG5vry4KZh6iZeYVrB4JUnrRliXcFNaM/Zxh4CnCxumQ68pL0IDuvRBaM4grp7Sd
8o6If8h3Xc3Xh2M/t3k4emX3Ayyb335fGlem+84AwXol9aYwr7qA7u57JycjCBXG7v6F2Y4pcKFF
b9fPWRUMTeQONrpxmhMs2Om4Vlo8Afrppni0FmWdaZ5VG+fSN6QVBSJx7Qh9b5X88LDZqkEczIix
RXSy0+J6GKceiVLo6XM8ohnPcWS36qlys6Lcg8gHw5XVCNNFqYa+SNT4qpYx8S09iQF53eU2K8yR
wr0WDFU49EV3oZZ8SsIcTsIcIuOPgB1ySOadn7d0UPqhQ3ymLBejjkwrH4g9gUf7II3m8WvvtKMb
5WamsljvFJ/s8yS7QzqvUxdl3hnJeZp0urnDxQ7c9pAG0/CxVFZturFHcdx7WqfeSPeNPXjJTlgA
u3ezny9YQ4ChXatH4Bm+uJqL3Ggup8JZ2n1fkRJ8ndp61iPg7e4YNbNpt7u8UQhEtch+9vd6JbQK
ndF1+dJ3TmPHMD2qdxIVeu0rvt3tTdqWlh7Dqm+c6TCsgyFkqNxUt6+rBa+aqLOt+WrjRoGmGKXz
1VOmk9wZ7kC1G4W77tFxu7GMkRcGPGbIDBQWzGpTD1FKQ/UX3RF9xPAqMT9C68++G5YKiLjMeb6q
O8iaZ65g+jxAwK2faHF4XUi1vsxC5GGMT0tiasMtZK3ZCHsDl+4r+jzWjTO664RalF18U8iXio9Z
WlXLGfXm6QrdqLa+WzkSsl2eOmYRFmO5DKF03PkCk5wx2U9rO35ECsYM4sXUpgcjcZxLXS+1j8HC
f2gWLwtncO7VkVqy5HNLWueEep+UYzzJZUURITAaLwhV7mVrBM2kfarp5aaRbQvrrqfIMV66yO8h
aLhwj6FVK2uJhNVhvZWxv3zwpkY+ycFXZhzUBZ0LHbyOuiyTvrbOSi231Hk+quY7VCsxxQ1m4V/r
QJVdWAZOb4WCdHS/Sjd/ypEN+VJ7+NiGrl4hoZVqU/AhHzLdoO9VGipMRzXfa0IjFiwKkQ9h4NCc
C1Xn5sbeBtgZ7JE5xPNFIw2P5yShx5qNnkGOl9fNQeJRvpyXVi0SLtLOrwscX7/JyTe62DDE/EGl
i5vFOPT4dy76cc0Yu/1sefezkdR2ZOWJcvZ016Er9LbIJNmZMvRHa0BY71BVbtpe9jAiEi3qXekt
sQVtGmBf5oC0asSGR+xtj/x6GrIgQRJjcoj8lGVpD54tau+Sepv8UEv6fE/+UlYYeg4qya6NvjDc
j3OxlOcEq8Dp8zYbQOp21TzJy7lMreTWM/O8vy4c4bURCpPBJZ1yWexSLViuRaDPX8dipQYGcQDT
gcLo7HuRlVK/W5FpCtgK0YZhJ63sZ4MWSBnBVw3mC8sf7PGMRuRwNVMIcMMKJ600bNF9QUUSKLe8
y4sZJGUydjgirpBEwsQyRpBnfdE8Tng1Qniw1TpBL6c2d6fEUN1o6Lon52MiynGnqCilTLp6cZB/
y9sH0TYGuOOFJ9Y5a/du6Mp2+mhkKql2KdvL7apk4UF30fQvrvC7WwR1pY285aAbcLtbCauVstQS
om69eqEvpXfnIYxmw/dBmezKEKhs3MPgk5/WXmN9WKnfX/cuc3ufcR4AFu1LP9JdeDoRauDdErkW
7ltxg6zh8oj9VbnsUws422W7Gjk+MOmct4+ZNkjjzIah/i5TS+Ptebd+cMNhv6gIt7PxViRtOkdg
AqfpWiweUDRUYTwZW3m/lkhFoAAYVvky1KHd6VkVeW01dvuqNN10LxrCaY44Q1U7y0QQn4DEaPdO
jbtZlKcj6K+xNJ1nZc/SCBtlVgjAk8WFFPKYvAu2YaG3VO3DDPLlq6Gp/Lvn9dZdVaMdA52xKb7l
Qz9900vPLWIxpoMXTjAL9HhSi/2OSnkBMtVYdUgyzL9HDuShjgPVLp8Do0veje48XLZzs/yYfXem
a1wt6sNI3s0+0cxShrgfdo+TuVaY5lba2u+r2mg+eNYgPovEyN9RS84wvCkrsUP50sAQIx/9L05J
zRiD2yYv4wbpnh+uT1/gItGzsT0YqmmzeBoz/bb1tbI7oO+c36zKn9yoBFGehHLEZy5CUCr7gPC2
8EhKmNVRoXu1OEjgn0VM39tdrmTrOo8ZkKAEcwjl6SEi3vOPyadjg5IWxlE+ZMLrHgFkO3R6B5Xh
ynXSK7tqRBnCasnQaV9kHyfjwH7mlN5KKVjKgVcGPPC+pt9Cl1Om8xppTZE/ryJZ7R1JBV5CtrSH
L2PaGuJxnv36I73FSYOK1CLK0zgZOy3OSpp3UIvIDj5OEy37hhV8mcZFPNu42Ng7tqJa/7yMc+fs
kz4x8GrIFt3eyU40N6ZX958t1Pc45CdTXiutNz9RT5Br5FiDmkNrJH8JW5PvOxPtkrtxN8zAXkJZ
rcK/8OBKW3DDhrEPy77KkYVA9g1Rc7dt7qc1nR1K33WlomTQkwOhpPfJJdkrI0psyXu/Qcg28pdu
6O8IIU3OlyoXsHaDImjjRdPW58YbdSdsFSYrcQ9EgdzRcxfrYpamX8Rw9RdjN2vVrJ+Zo9OfD4b0
nFhrizG7qkxvfejHtrPP8JBkjgN7mj/2FXjKSEnTU1HmB2XFG+lIuMseaC5QJAezPOIFcYOR27qc
O6iHkvOnyfpBphl3GYCrfajbfDIi253QTpwXq9YyOLnJ6n5r5ND1j78Oe1+XQsGabPUxZD43fdaj
5HUcWQ12VhqH2qvtQ6kVaoqlXgJmtBZSoDDVk/RyQBL6qlCe0Z1IwN5IPZCJQiCLKBOE2nESD1tc
rzjRjENQBVuQluZ3sIHrULjFKW2SN4YCvEitF4V0umHHuR4bcl1pkr0Y4eopTomjIi9JhvNFir+t
+MMNIYhPUcc2qC4fZ7CtpadtNnXOoRksZ5egrb5Ppzq9//Wbe6MGsAmqUbg1qVK96uy2sla6aifn
AIZYW0OIMOLjzJ70zkqmfu8iHfz86wHfeoIAW0nfIIpDqD7KVke7b+upCgBkElfujFGaV1PjoeRV
lad0Rd+YlZugO3wOrAtwsTqqp84jREFsB222ntbodiua0rtELElzLhNtOEONz8fnSE4NZ6MwslNO
HK8f7dae2GYklQG0G47utC6HvEnbFkCoTO29p+fJpVmBrbWDUY8R01tO1HRJf9/IPTFBphqIEgqg
uaNlWBPmr6NvmkgMZtqTQOAwwbuBqwjdtbeqqO+VXkayGccxcmtfX8NyGIarLrF0cFkNLoC7JYV2
i4sJ5tBcd+E/mQMeSGFBj6MI7VQfu7jXOVM5KqwWK6JOD54Wq1/RZ9skquLKK1MMbW1TPtrpqM2P
U9OZZSTsxvk06qXNRqXlJcDmVbgINycEbTqq4gUO7DWMmrWXgrhpRFSGZEDk2q40A5lc8C3Jeins
bacnsjf6OBN0ZkpEcCf/NgF3sjwMnefnO22shX82d1V21wt9sb/0hjVbGFmZ6KQTUBppJCj4oQiT
ccClcSUCrQ51CGrJmZv2E8lRYgwPQTC0m7705pZ1U9SGms+BWpgIfOTNTJulqzU30nWZqNjOLQQ1
/ULXjDPKyHMZj1rquPs8mI0mJghqFEItbteed7NHyJ2aZiFuRtdAyAM2Q1d88NCZ00IfjdX8Et5y
J3aesAWiQ9iEY81lQf/4YJPC364zGPuocKWlIqGKdY1SCwX50B3AN1DzWfS7ufbH6ho4t/NudYKi
jbIA1upuzFKj3hlB2mL3jfA7oHKaA/a5GNv1aZ5X42OCsg9HcS1EeqUZ3tCE9Lc4e+y6rdFVyeu8
PwPH192pYINuoUhSB8RJ5rz9IkqMOxMrHDieFLuzcEm01acLmAptJ8c+l5GHZBS1CuUUQ9SIYLjX
LL/mZOAck3tNdjyDqGwX630j3EqlYR24kwxlqarupk7yrv9RrH3z6Oq5S/rg2It/mRt+eoWMKLaR
5FKlikDuJBddX2LzGjSajwKlXrXDVT2Zg3O+aC6JC1Tt+mPQVJ0LjcN0WAeAAB7HSbkXQsxmcDYs
RgG5uk6XC1k5fRuK3EnGs6kujDWWrl99UjmsP4QIRzsLq7m03ilHBJ9Jc4p3c9CZlymNSC1SmVNX
V8IHJRv2baMF5zDk1XVlL9Atp3L1inPk8ockGkoaBXtZFQQONWDkNsZzU4mQpaqjt9SZ/k2ZoWkE
KLlBS2zo0kZE7li3T7aNWx5LsAqe7bTOJtbNKuwdwZZOPzJNoaegS2CskQkRxkE1sR0flN7Y5ZVe
IdEAj3FJHu26XmtU+P38EzGiV0Vu5azvA8riP8a109ddl1bz+3KdhTrToJtLZMmt7TuLOS/3ZT+6
D+kqN8aG7kkKQY3T3Iix6loan471jRRg1a6XKVDvpgZl13CE4qzvKj/vSmg8i+edJb7KKffUWFPs
W7Aa37XKFQsMF4CC4WjVVo2pgLM8IHnXNVFGjdEMLWwM6kMgmv4sH+ogiCSK3G2kL0GqR4TwdXM5
5wDV0N3Sc16WkhCP10BZbZhpVrLLS5EEoa65Xbkno7PI7nCT5qVqzt6aMkV3w0jmS2WOqohoPMw1
jGBBS9tr5fR+zHufFmdgDu+LvvXMGFiB60aGQ/ZF56nCuRnTqE/pkNrmmdOlc5wUo0B+jC5OFsl0
0A9lb83jru57TUXlArrpMJspbgTGmBR35Nzul9pUWX/iiHjdVUHUD249lWqgXJwSLwunlQHLHGEW
67BuJRRawUNsjmlwqj67fc3LijTDANji0KP2/koKxvAakpKusA8gY1URTs4w3AZN0fSs56n5Tle9
uV2GxjkrM8RFw8AthLtxSE2kE63i868DjtdRAOBZxEx1JP8ITY/v2V8xmPaogRywOGqvgoT8VDNN
dUHdz7unxFegoxio0Lfr8uzXI78VAACZ+4k4eaMzJ6tuML1hsA5Db/r3s5oNcoyl3tvKb24mI9FO
9MzevNPNAxqYFiqix6GVnaFuOInOOmyhXtgGso39zsr3VdJ+SYLa/USKVFOr7Mf9r2/0dUyHdDoB
3QY0h2pzHIBrxQgp0XLNg1ulKxJYjopns/SpaunLiaFehzgMRfkKATR4G9gVvpzBlDbKonBS6wDc
YY2rekivJZvZLeLcxb60aHmOrudGv76/N5bNZjVJtEpdH8j+9uD/0m8Y3WVo1VroB2l33SFQybOz
6KfsC96YLdBQeHzYMOK+dNzHFWPW5gjs64fZkG4X+Wqqv2KzK6/Reg+63eDnzglG6xuvjdkCdYc/
YIiOMa25qxBAT631sJTsoLqT5cgoNfleaX59ArHyuke2GTeD1AiIgyn2Hr02rBfNsXWUccAbZN2t
vWt+3aTFzuC02Rc9igwR+V2P+IAiy0c+9cSO9MazRSbKRf0C1QfwFUfD51lZeRXtmsOICtyuH4Hw
lm6REJauRaQm+7+xIMClbGH4T8GNY3xOXdIJq6W+Hkaz1yOxli0ykPl4cJyxOgECey2OB3iAyblB
b3jAbOsvJ2fvuFPjKFc/1EnLytY1b3ja5Ou70Jiy/jmo8MpBGMtqRFgUgVZEpHyzhCnaGzdKdiVU
R08fsUmeg+ZvJ5dcGlklwoFbi/34MdidHFxF7IU0ae489Ja1fDXGuSjjyRf2szAonJxYqW9sD+z0
4KIQPsPh5Lgz2FWw/FyvhJQB2uIw6sMcL6uFIaMj1MVmfhgpaKu/3h1eLyMqmxuJbMvzHJTyXr6A
Nmhmw1lX6+AkrdwZU0NPaaLNECAK+PeHYiSQxVRbcDI+3uHBUbp5UnGiGI2T0F2bVHWGWoy77EqF
UMCJh/l622PLg/pGts7GBC/t5Y2hq44RnOabh3UET0/t0L1epe2c2BpevzJQbGBQ4aABtALM9nKU
AlPOrupSHVkjPb/uHWLc3KzdK2eBTjzquogWqzKefv3O3ro1CH9gCDHtQmv2aFB0JBPPznX9gEFg
fTnYXXloA3VKNO6tW2N1glGkwrIBu17emg+NxrRxjTxAIvJvTWAONNnkcFeWqf2+6wI9CZcMpOqJ
OOCtYdnkAOgwQzwsPV4OK9l68jVX+sGwhH6v5QWCNZWT70eaYHZklNATiA6KsTsx7htoGkgpPFAW
A+JkTJqXAzORTHuEx3SgfO1tFJiezmzV++sjivpgarqpd5J4IATdi3xGFsyQdR2XzeCdsnN5vSa5
Esg59Oc3L/rj80aT8E+MuiMCXdZyn1DQPpj64OyMbjiFIXpjKIRKqNJtkcHro63xpMzrrT1jd+Im
yX15UxoSxZJGM3d/d9L+PFJcEFiYB3K0vHy80M2GdsDI5GDSF+hiLXHohzltbZxYka8XB6TbzUJ2
A7Ww2RxNW3POqrzG2OXgzEV7Bda/iZfR1E/sZW9EqwQDECEhtYFgPb4bapmN5ghbP7gzBwFsGug1
+3kpCnPvF50YI0eq4utCBY1W8tCUpxbnTzjlUZaCtc5WHTTZB17NEcgZtkrdxSCqowwZDsglw14p
G3J+Oo+VIKNdJj0Ekm4+IGBBmxyeqP2MRlzwKXCF9ayX8/QpwRYdax56rTeqo2QfzdkmJz7RvfxS
WpM5PpmGop7U074PdQWM9mAhcHBrkRA9lZnvfBZmnnUxRuvaEHmDp770TrFeWkMpNbTr4HjEYqFi
c2KxvhESAdrdDqxNyPiV/Y1T+O1QAvY7WBgbUGubESfXUvq+pNoRPDN1/uvJe7xMoIT5W4NA56Vv
8K/t53+JoYfaMhvfhZynxqyncUan3tYqEWl1Jg4nhjL5rr++2Z/8WqDBAAhBqbPpvBwLQbHapyg5
sw8VdPwGCno3lebN5s1aAqSPgn6WlyguYFagpXn2GfTkpC7gjqGmJ2l5m1ExtX37qbCTxbvpgABH
PVjkpznBDP5b71TBlT7JQZ9Dv8tcl0LR5CBgODpGGSNc4WS3QzY7dMl7odpo3jy1orRykxR6uad/
Xpdgxb0Q1VC5nysdZVRTdP0ca4NbDZG2sa1C/MWgVOtr36XnatbnR0czM1CytcsNydr30zgrJtHc
TdM07J1ZjsuNndQULgakXYNzewpy664z04LjNB1LNE4ISsWBkl6enrXUQ9xzcDkLbn0+Zd4Pv34D
xycQL4BzwKAXgzvta3okkiqVxjpQh9wXPoIPqKudWUmiqsuRbvt4TpXR/BS02ZyeYgK/OoMYekOi
b9R2IiTAYS/fPWYppq1p7niw/D4tIz8TuChlU5t+0dvSG6MMxxDtwpUoSh8MqRkfWZ0omtfVCjr+
bz8FAjWWlk4rByjrtgT/MuU9VYCCp9p+GIZkjFskFMLCKNznwAbB4IpaRLY3pCc27583eDT5aeeA
jAMjB7b7GDmLUQCFPtGqwwQubiQld4Nbo6YOh8jbhKhZYc9Uf7MlafXrek4hTnRpJ91YK8QARsdI
i1OygMdL30NPaDtP6GcRBPH/l88ha/IiR61yOdhNG9ymSisOvj5Z8doN5Yld7fjoYiie9jYByADM
V3jeCtYoye600vJRxbkt6+pCALc7+/WLfWsU9GKAtaPPhfz3UT2gLoM10cxRP6yVquNsLWEb99Up
fskbU9mibvXTi4eH9wqk7yDyNPklW3SOAfqmLK6jC+gPO69TRmyWmzU99Jo27y4DrXNvjKaZTmza
r9cxV0DNjGoh+hh0eF++uXYawOnYi35QU5Wcg7DLzzsIuPvcS7xDafVL1LrpeiIweJXRbi+ROgsr
GLVT0sejOMcaEbirJsQVsbEEj2MmHra0GpzmbK+aWT+MouxsehSUdw1zGZDis/XuEnxdJlH5oxeT
eanmgYtEJ+XEtb2i4/+8NpQVIDVwtrw6xqo0QKsjk+uhMirzsi0md2se+d1Xb8WlBhDLWM+ow9Go
iYetSQEGKFibgz72dhYBsU6bCBQoklCLmJo8hMtUm+e9JLqINIlVZugi8tVHliQviZJsch8ta3Dn
sBdIz8TK7IY7l6R6jnRAG5/xFB4EutrdSMOESv7TxOq/neus6MNkC1/CXnZ1E+qpPv3AxiKn9im9
Ig8dSXsgrMDV39mo2H/WlRSnjKuOA7ztUcETQDGG1/RaDNR2RZIHclgPvWMkN7rTeFd1keKiYa9l
8K0BhfcDD2PV7722d9//eoW+sQtSdqYGgxwApddXsTIMMnNg/awHwLp5u/MW0/lRpmhThHZZe/MG
rkpuu0IVVTSwOTbxFjQ8VnLGu8GwJdXxX1/Qliu/3JUtE4UKarNbAERu9nIlaRAJ7EBK/SDqts33
HWoOI3JY+LEZFsLRocxKekEGCK86XmwrB63LJDqR9b6xEaM/T8DN5kVd/vhomG2tSZOlnw6i7Qsg
DPqy07UyeUfgJ05skW/sHCh+En9RzCc4PqZ12kOSENyv82GlJ3PbyZLWct2JaEqFftGw88d1WVT/
esj/9jz/n/R7e/ev5zn889/5+3Mrlj5npR399Z/X+TMwmPaH/PftY//v115+6J+34/deqv77b9dP
YviNbePbk8zb5vgzL76Ckf68kvhJPr34y66RuVzu1fd+efg+qEr+HI5r3n7z//eHv33/+S3vF/H9
H78/t6qR27elXNbvf/7o8O0fv2/OYP/216//82c3TzUfi4v8K8FbfvyJ70+D/MfvtvXHFhlQZaEI
+5PQ9vtv0/efPzH+8FivuKIQrgEs8AmbmraX2T9+N8w/iGCozgC1hzoLdP333yh3//yR/gdi/wQ3
+F8E1IcA6v/Hlb14Wf/58n5rVH3X0soZuJoXS2RTuiSBBizBbsHMgab7cokErZYiPEJzD8pCeo5x
pIyhzwcnJuabo2zVEYgvOAgeHy5dka/BtDCKX9rLVZoO2cfK6E+qeP7MMf5zwVNy4H5g5oLdgaAL
Ouoo6KnGLLfMyV3CUqG5wfruFyMWIvHvfKX84WwpPTvuSr+nTgIrKEqFLMY4sEd5JwJ3MAD/qeb9
Bgl0dzXhAZygJDWti67UbczQ03729iTF1gS8vM0xJZJJQB7aqHmIZ8dUB7swkvx8XWd1tnlsZVWc
SrCcaADNrceljINoYl0lzkOOGGB3mQbCSuAoFGseCttO75OWXu65rkYwnl6OBPEOPXXr2Q7WwT/f
cJpnXmL1Kqz8hgBaU2Vxm7Q2+MHWnebLybOcB8fL/fxWb2f942KaCXANUNAfRohA+g7rofbGNidZ
7WUKQH+/GbYPZ51M6no3KZAsoU2jHaAyYeUEe2V0/LhYN7lG/kEXu77PDLsjRaaoeD4nWfKxmeTo
R4AAHP9MlH4rdnkVJAX4X7evdkGSN+Ol5uRlHZKoY9bSNEt66M1plVeTU9v2k906QR27g2ybjw2o
xMu+WO3unB7vcocKfN2HRj8Rc4EzA73smUsOIDptuqeCdvLTIIL5Q+P34gc0J+KCPpXVl3Q0qy+5
rpznMR+tH1tujKShl2CnKCjNGztUk0z/HNc1zhzKrQpzPVhp007SzSvOUXjri4fAlWLmxirKAGnn
D92lXsy9H9bGLMqYAqQyv8hes4GbmDPwC2lKO90BXZnNMz3oxLRboKsXqDCqwIwcvJbnQ+8mY74H
NaV7QIgL4HphmRrTJ1/5QHAzB7HJ8w4I3a2zpuO/kpT/iY1afG/eyf77d8lO/b9ge97KWP/19nz2
9PXlbr79+r/2ZsP+A8kiJJ05lsFQomT1H3uz/4dHEMW82EqZ0GC3eu6fe7P5xyamCF+QmiAbznbK
/rk1a9Yf4PoQxIWlCVcfrrzxd/bml5GDtzkPeTgx0zsBzubwbS/3ZrvyvW4ArpP1XXGPX/EQi9wV
u3kwrRNJ88uR2I/JqHgKxNeoqFBAOEqapfCWpF6s0DcAQHkIhobzuJo7kSX97i+P/s/z578+b/4c
adP459ZswsCj9oZP1a2eHQt1zS6JKQZKWmDLfCJheON2aDvyztCkIgoOjg611PH7roeb4uRed54G
bYqhci/3Pk5lpyp6NDJfnKDcERp5tHJ9YKObCJa3BWV/KTgklsjQByp3VkItLlSt7JLroKvzctfN
CInGiQOOL0zXwd1V6WipS7oWyYbtWtnTVAJqBnsgYMuxaFI4/H4quyqypn7eMMWyXd8FKtetXQKc
GApG25jmTZoN5W05WWZ/hhp1+gyvKkh3jqM2zd3Wax8DB5/MCH3dxrjROvQpdibCBT/yZi1AoOhZ
Pe6tdnR+0LHQPDRrU7u4J1JkYCPXjG+2NufsZJbJQaBNk+NEpcBG5iIpPBfNeNPqpxu9bNwPCrB8
urP0tRTQgWr04/tees9s82CaRjMxgEGXAIQjdJyXzzNNiE+kth4UiSIBDNiztcoQQS1aoxLG28WY
Od20Tzx9+N6UU40wvj4vXwEmzo/zVNc/8HdzrrE7ANSmWRmKFzNO6PsyNcmrtNbOtAg9TueTX7e2
iNam1b4OqvM+JMBMPiDp3/dhbicGSEJlpOAo4R2pT3TDK+rsRlbLT7U/qdvVb3nSjV+KL3Q6mgez
T0FamXIqrmrNgF80wcYB0I4t4CfKkuVX1PHzr6wa9ZQtSMSFxQrVJUpaE017wEfDk2cMa4UmMm+G
qD/vNos8lF99cNrY1shu+myyLp0zCqjLEK3UWD+nFhwv0xqC+75Px4KHaUGlMmGZPc4myPjQKufb
VUyoqoKzKt81qjc7Ssi1/ZFur6aFhlq6r3kQyMc5qaaPXYn9Cmy+JX92rHJ4N6A4Uu0hOE/XfTlB
fJlnt4KvBjT/CiFjN40N8OUbuW/Wv+vTVDzDNqiKyEQ7Gx4YzJ97MzU7VITtZtDC3vFHjAWawriA
vNNYYSBzDaR9lehRmQP0jWYQpW081U5zL/VA4aQGOjaJVb+YXohPdoPz4rrW6/28TuldUxvjl3Ly
sq/EXKn34JOWfFIuXLOwk1nTAA/z/SxaNAVeEYbeZPDvJiiHsStB9I+yT/pwLgzxjESflYRT7qlP
BmmgCk1vsp7LVuKS1blZhU50Mnec3l7rFaFeaOWNtuojBBLpDggUzWv90Fh+dpXgxGdGoIDsloLH
QIJf+OXyZSxyQsOqM1j8M7LdFSaXFausYkTyzKQX34xsgKtAqFFksGzQRImzQbUfaL2sH0q2/QB0
r5t9U3Y1BWGGZM3n2urce7OnThS1lQeZgIsBv9v0QX+/RY/m5ZJsPVtZGqXYwXJg/uuCfmgsEN2a
wsCunc/DoOXPKCHUdwuwVXgTZHddGAypNke0J+kVgiarzchyk6wP13YeP601VKhwYv09z0ygB6sw
P7VBwtsqpZpu8KRZvvtjzkxSCIlj0pM1bYXkdOLvyrRtFDr0elNhXlyo/8vemSzXbWzp+lUqalIj
ONA3UwB7b/adKInUBCFKYiZ6INEkgOeqN7gvdj9Qdl1LPmWFhzfihCd2mCT2BhK5Vv7rb4y0zxb3
g2LL/MSghmbSmxzdp2w4ChIhstLPeb0iih18J2NFYVVNYChaizbBYxyURsoOOQHUceXGkAXXa+I6
R76ma+hbfq9+T9fMDwDwwhNkT1vqVAjpvCKvEk9LtECdhgww9OmSQ56MmyqSA63pWt3bm1dVB0Si
+kHwBcrjXJpo3Dp/1+1VNr1dJvrgOPguMlgRtsVydLwcqmyzhmXIXMwrlmQubEfHfj77lxzf9DPk
ALpFq875TNhfE37UdaPNZla15Z2XWYZ7ZgOGH6K8M0MURAtu6KanauYYldniAWWpLs1hysRLv5B3
gYmP94rMAUFwf75OoXIOMxw/DNb1YkaxtfbenYKQmsfZpvIvLqt1b45xACImiCzRtCgnZ06w4Jzq
WE6RfK46ka8XS+OJb5CWPfcgvGK+c6uaI5Aoqs5OQnNc3k0ktbR8BewsDki7ffesbKIIxc/SQsXM
kSzJpLTm4QvxCJNMGDg4depUHZvvYIzWWdQIeBg5QFufdoFyPzZuI6CaBswbiTI2v00Z0pt4xXGx
Bi70z5xwlX5ME0RIlLuNzpmx2f156TaYPPaWLxHeSg+9Y+ZerpNXPZplFb0Yvac+WeGCAZ5rIMPF
v2oU114dDjejY3bOKbJEOx9aKK9O4kmZ58RZVPl7I+hM1ML58uBaWtUwpH2jPLXoIu/qJsvbxF1t
9aUrtfURWc8KmRdhZoGSqS+KuC9mVSaTH/QvkHmrQ4X9UAM+mLUvja70fYvYK3VrZd1RFoKboYO1
D4ZqH20jCL5o/v4aWwOSsUT7ACVnZQiPftUoZmLcPCgyMIZhDOmgGR6hTMqHCPvu9ahwIflautie
JlZX+VYaKHuj7AbsX7GL1c8FalmP0yz0PZEwPqX6KHsMl52gq5BZWsZLz90YE/CEFtGfE2xnKD/9
PK6FylNMb7xbaPNAdnIazDOvQQ0czzLq34k5CD7nfT8Q8LfNSBBdX2Vk19qjd3Cwpjqn9g6n2g8h
6Zt5sX1kbVro73tM27bFooAU01qOJ9SdLCeTgFayfbtiZBxXYgCzrjk7QK5mRG9N5C63AcK2mqwk
b6Om2GvhJl0f9c8ei688kj1c3eOvG75K0+lu0IcK1hFvH1LQWeSf7HF/PwrXmfwUI1IVJHhZNh/B
XfJPfjFINvYZPYLbCe+YO8hTU0M5OFQtDMwqAOWZ6gAF238v9IDDgdkEkxtXmB0EeOsvU3cM1snG
Op2IzoEftGUUj5tQV6tyoHLVRLS37ES4B3JPRzzQy8M8bpG0cDQ25/um8try3urdar4crL4voVMK
z723g17rGOSUZ+ewRw00cihZE3b4/mWGyI5EyLBiPCAtqvRWzW1agnMsieYIW15itqr9c0XCHhHt
QWs5h1Hn812B4KE9gXk4xiUpgAjZFh0YBMn0gqg8+LPqkRkdZPWCXwlBZrvxjpjhRuIaFZIbgji9
PCy1j75/9YqiidXk8uRdEpFfGkOj119D22R82/dwjWVZ54lbTtK5dQreOAqJYd/bg40xQjsXK5nE
OJbZd6Pt7zk//UrtMjc7vEItEsxHbNwLn4Ag8KMbGXTVmhIfTWMHedevbureXz6rou3tGEW0X6Ul
YL5MiyKcvyrbzegg5Yg8xB2d0UZbjmiAIr9/5okETCTUEUksidjG+cJd2uHrtM3EVHsoEdEmCqQJ
CcF+FBwxqIGIs8icGZAPvj8kDHi9V7NlFIM3kqHSWgdViCG51/X3ZDUMw/U4O0V0QFHgRMfSM+ez
aq4lOQvS6PADqGag+tiCqvQSaGsIDvamSveQVZDYgY28oXBuc5i0xykycFat17nkxZA+FWjLx+bC
wejHUNDMzLE+5shzLLYce3bPMl/gz57in0BEZeCIrU6ZGU3+Z0vS/mMeyCGEumyKxn8ZusBZqlgy
vJ0TXJci97oPcZGMrazqnqysENZhNXFoQYzSLt1n/PSj/q50UfbcdTbqeDoLQQ2mr/PLb2+nwX9D
Ev+JFuxPB+Mdkf4BMk7+z3+P3/7j63+dz22uuGnfUegdan77xe/ohGH/BiSLGJFt2bScPTf3D3jC
CH9jH8Fmh8ECtHMwZI7sf2DH5m8BEyATdALcwPVNfut3gML9DUI4Xt38KhCGz0HiH+ETP8XJ4D4O
LIGyAfI0uAcYxU+jyqJyOFygdUfrL8ZHBm20/cnE8Wd6HEYsaXMmbr6hnn2zaPJPU16X9sMgJntV
56bA8mJMOZvChPi69IxEsqPsOq/9qskonabrJQubpy1TBdu77DvjChGYetePKujOmoysl9mewxcx
zNWLScTJx1AGGadOjL3hu+R6RcFb6A0f9ErBeOisbXmNxhAFCh9ZNvEAat+lbhku+VXp1hpeCT6k
jzOcc7JUemvy0k3XixtH4KH3pkMl7UTofNuEOa8HqZgip9wUq7xdza5wHlvLsMonm81/wk8kss7I
K60/eZLti0nTGNUqwUF6fZWNZd871TahkAkn+cntDaLvXFr4K/wSMdrFsYXPm5WlrUVcSt+br4h5
geuC+oBUroUT7sZpvQUGRUtX2kkwhpP1wZ7yvLvKOxJyLWzYbUcerDaow6OPUGxKCNjSH6e8cMvL
tZRudzBHx/1Q9QEbakuSJi1D12LjroXX6fOtLrU8h/pqjNdOaPTjS20NRfCE6A5WatezvyV05tJP
PRJQOYL5cIBhcCG0OjgOpgdHZH3lQL/ikCJZWJ6ok7U2w4Z21uq/ImmboLzTNV7VXqbzBMsVcQMC
j2WLUzkABobljI/UGQTozoZgKOlGvHNuDCLnHgN3yeo0W8Cgv2DcKuCxI+0P46iyhLiUkVS7u569
lZwuqUZ0xb0cTsUEny3eXMz+4gCWG/fcs/jD5iinWx46Osy2NOssKTmBKmRD00g6jttYPuaSU/Os
woomB8uUkKCCwe5CDh1l9KEhvwUFkZVl51pEtC1MwWlLJj3hP9XbPDNgjtEtT7hmRxat6GCgDA2M
8CuCXBZdFVU0KnmD/0NKkitqpEqSeHfpumWDzp8J910m9Pa5IwZ2SFYzi6yY/LthhIOQ+7gTkKj6
KUS39UBcaAAcvhChEPoCyT3mDpk4gurjCbSiZ/TY/ufsc2FFm4p9Mno/5P3ooHpATuglruBvQAEc
ngosTO7noEJTGsFX+4Zmr+pTFMT5C64V7rtVh3QselYL5W4w3FgNFCro3q5zGvJAbGfcne4VzUvD
NwNbfW/Iov7AT1JRzFzJQzBP47uSYc1VHRV7z2Y5nK0xrbKhBPYVkNjCMGRKuyKanwsHylS8cT5a
uK0VwxQCIuxXq7dbTua83IkaGGnEZrn1fgykMn7Ej6WApTmQB3OsrBLjAdAQLEQW1bYx867hC1pA
87bCjyNI195FLDtXm3+jYenoo2LcY54P9dAQJWyotxzS7HMNvYCstwLEIu7dsbi0IfjQKSxDVsWM
TTXPAiJeRq5VsV4QL7U+m3oYX5yFCLPYsSb3ZnORZcZNuPUEcpbSQ2mH4eL7zSo6zrheU+H3LNR4
VRqG+VJFtHbxMgUBJCKzre+5qFvA7G0MjmetFdza5pJ/tLPQY9FZY39JpfdfWjRgdD49vwc8INcP
A2e/m6HPund9VMo+btegeS9mc3wIMte5xPe4shFnldaxDXJ8UIJaTk95rUPwBrE2PXaYeY/N0TB4
zxWjQmbYvZEtuOxk9f1U1qAJtqhJAnP6sM/YG8z+OoCq2aaNWRk3vROUmE9glP4Og6xFY5KUq3cT
WWIh844RHrhHXQMWkFuI7UceVcyeLBQT8FFVfe0RDvg8qbD50BscrJIauyszjbRv6sMssD4/eFaR
X3UjO1bi04GOHINap4pxSqdLB34TL4aDOXzsAqwEaZAZ6kup6mK9CqYAJWekiuob5A0PFsiWZTe1
2bOXbjmq2nya9J0jOs5JE/wBFdt+W2zxIqX8YgcLXAJdgjSBka20YbiEWN0+7PHt1I66IDg4TRae
kHKrMV510XNEIEfy1e786dkpDM7EmTds2BUJpkVwejzn0YUwS4CfFLDi6SDtaxic/ZxUYbvayMEd
7/1YZs4DKyXLSU6Tztcoa0mmsM1GPglROY/YYOklydx2+IAtTHleBkMG5lUuiM0L0t9eat3bXWwP
Tv2sYZ0GJwtOZoFNWceyWpAnfVA8phkQM2CaNq6BdHnUZfhlHGRzko4/IEnPSIRORVl2y7E2XK9N
qAq1OBBFELn7v3ucKMIAf/QB3RvraKj1RbsSQXUqjNy+I/kacAArc4fHQvjobUP4b5sMvZRGqvjO
dVwapibBunSiNHLY0uOpNoUG9W26KfY6quHiqWlLRnbRIdFhuOZpFjr6svPHVgElhovHdTc+D1Cd
JIMB0mcQM2T0dbrNlf8UDEpdVIBpr5YPiylurCpj9Odm/LDjglEccF/T/bE2dT2npT9uCxnZFRPY
MQzc4XoCb844XHTOe6vojW8D4Pqj9vck1w0L5n0euNTANeiIeP3dDLzRGkF1L61KkIS+M7/kqQE8
fazrmZcBvx2PW9VUlZPqTgI9TIaZfTJsVFxxg5PE56zcti6uR/5A2hJD/iI6FejEzjXQAffcvs/c
3nolEKR4sMY8+KZ2G50UK93yVbYkhnPYC8Dou2pbLjtrUq9B50xfsCQIOTsydbybF3BoqpO1Zchy
C7Vx28d5AK8ctisx2OWXEPmzSEh5hdbPYRjLJxwloyMO2DgWcRQvbkZoDJq7iR54j2utvriBwcB8
sv1RH5AXB5QnS3afB4AsnHicMfqivam8YuzhfKD2BUSPiynTsai38VqKbuxOZL9G9WU0YRd7UmWz
3HNM375Glhoe5y6q8zRvKv/WsTs6Jo512OsJNeDEFHiD+62L0LrFypHLreV2iJM8dr+Qpd2JGoOw
Bqt5aa16xfGtMN+NU+i1F7gCdtGpNcbxEsGK8FJvrdRtpRTR6zlryGGvEdZN0fCOco722XHrgOlN
7VubjcdVaFETMBLpE7kF47PNbOhS4T7zPu8CHSYGAeunpt40IYGsGJrROejuFOaFW8q21/gJ/60v
h8meng12yp5dU+hLm84ioNdqSLj1NXG3jGsomieBePNjrYF5Y2KjjKtisQ2Y3uvaflbofM0L1Vjd
+VISpktsr3oQzZLZ6YyVGevGHMJ3vbcKENfWhtfXuob0ea8UwSVi6dwjuAHecDxr/Z6DcvQarY1q
4ijnbHtwlrWcTq5LoFfSZMH8ySsmsJRtNHJKQYa4GEmFfhbYuhq0VF3z2LPbvPPGccsJzkEaprHJ
Wg/VPnav0KgHBqhLvPoGJrSjXX1zOlE8TmVmmBiwjcZHWBbOx6y3o0t/mDuCDvF4RGM3DpCwTeEj
HcCASF8IxhJ8lUnUl9ZSBPSTIjS+FZ1Ph9D1VROlkEC8DJfQSsqjcLFZ4Ni9GsnSDFIcI215wONt
MD3UQoKUN/gYXIUYLeKxuMHhggc+A7hEE6OCGJJ5Vh+HuldHzLFH/+gNbefFXWGXd8qebIEosJmD
2LNzmv6ozxl3lTPSg6TuQyrHPz9T3/5/NsC37L89LV9+a1ZYd386JO8//zu9yvptP8ni/snxkyNb
xPz1O73KYRoPC5T5+a6C9ZGb/M8R2fvNhJMMSx7mB1RXpBj/c0Q23P30DPF2PyXvs3w3+idn5J94
tVCS0POgivTQqsAThpb/03hYGvlaN9aLtzSZZT8tVrHQTzj4oOinaKk67yHKwJjPDUwPvkXr6gTU
lGYxrrLWyDTjtXAzohOUc8CspMyscX3+E/DwLybyPw7Lv39ABLqEmQRIKZFx/vgBMUBou6ycvi4S
cPjgGAxLOT1VzZxYYJ7B6e+v9iMTDHEok3+8DmAEQzxDrvYTp2FGccQphwirXFgidZmLfuiWsrv/
51cBEzE9IhNgXno/3XQp15IDBcEEYiWdCS+C4RxbzfkXrIkfubbfvwsjuMjGPxrD4zdX2j9N/kOz
jbDFAP/srLo4zp02byKsZM8abN4ucVmIDqbsvrmYR/7i6/34yH6/MJQVhyEtME+43+Q/XRgR4zxo
Fy7DqkV1Wile52owyqO1qv77bvIDufPPfI2d+fH/GHW/XwrDesyWYdXhtPzjpbZmodfaVBHTZjfJ
NG4jKpn+sza2VxOL2l8Qdv/yxUKAKawMHBcNB7DWT6uDSl5ZhQn9vFzFR3T/5iF0h28rRfUXX2v/
2D98LdjkXIKUAfSv3zk8f76DhVmWyu0lwzPLMuCh5PWhcbV7oLZqqFq6uYxwN/qFavwvax8ZBrJs
xF+QhNgP2I/+fNHMnbG93L3wSq2C+rDpbnq1pj1n9x+u/v06+xw+sMhqwGngx+vM9HBUfa4DAbF9
8jL8V0TeFS9/f5WfMtNZGlwG6PrtH5P//OkyTAVWe7QBu92CYyNH8oojyuyeclE+dgrrXNGmVeGe
BgUQ0quz3dG4RBwDm/B6xbsTWl974/jb3d9/rn91l7+Lm20TGXXw0xqac86TMjIkJxivObc84J4S
D75fLKB/sVJRZmD8z13YTQB+epbmVmD55HKPa610GJtYQePyOAxdy+SWnugXj/QvryH32kbs6qNM
oZw4P13OjbLSCItMxkYhDLxRw0/WHF4OoXeBd5H4xR79ry8GboyIF1Hqz84btD1W4PZcTLt1c1Zv
5nhv5S09NIMX+5DZff+rpfTX19HmLbRgp4bIBrjojys2Q/OqtMXrOEe6vylk+DRY4QWxmTiX4R9r
bidjfMoj5l+DnW5ZR2pquSYB9rFJNRqMgAWfdm2KD9Lg8PdP15O9U+l3Oh94JyzpHz8blGhI3GQv
xBPAdcxHMhPbqdfzv7/KX9cTV+Eo6ED7g4X3s/EgrGEZciXoLYPpr5dLJ/dWsyCM/iQyJjK/+FI/
STX2l5frwVvj8bIbcON//FYkhJg9TABYxyYH7ot59v0qaTdZvuIV6ELWcIR4wvOlKBJDDSI89MDA
H008scJUMSj6hSvKX19ahCM2kzCXZszxf86pHqdGhLXi6yPzmoYzPW94v+GgKX7FEf/VhX6qZxBT
gN0kF2r6ojrD9huU3FK/2h3+0hlwdynObxmiDFzcn9aMPWrmMoykOc7P0kpV45gwCTLH/wDCCNl4
5MyOMm8s1BJnfQvp45+vJjTejm1aO3X156fbWlWw5iN7YBkYG8QfDK5rAaM86mbj7O8vhYaHpfJD
Ld2rAM/MstG5cLV9O/lTN2IyYm4KRxbAhXrozyrctKbYVRGeT7VuBL7qeRg92i7T5DhrB+Sg9rJa
guqEePGrBR/vfV5nWMfFDseknQbNIAL4ozXmsH2hv++bL2qHxG4ipL0AX9A5nCWm3xK41xVbnz2P
3TpZeAQPjD46s9QYvGkG2PeGtioMzFW1mg9yySk8je4HVcdi3LLmZKrOQyYgQl0aKZSYbUwRaG43
kN4YKkwFnymBMwB1NLInUl/nxR+xP8fXCqpeZBgJvKr8qzAYe6UAOZg7O220QexjsiX5CGNZngYA
ItiNddMiZXdWZrB4o2UqHc1lrE/Qo7Am5j33PtEQOfUVZrnKhlAR4Nrm9LUXrLHrzLry46UKJNa0
c51JJghS5LbOrhWYr6jupTGvKro0W+Gq4rnoGnJoYl3Jco7gcdRz5J6tkbVgRyuVCtcwDQ2hpvOg
zcbPbu+gfoBZeR+EHZmJw1C35IQosOykz11M4crK2t6VUdmLk1kwsE8mMlE/zdhIfMVKjYG+U5YW
0+g1KOpk1ll0B7qeoZMrLKr/1Gboqnjb8gtbdj7KZMwpiCVaFKbBOXFSeYpuepYXfubkz7Phm+py
a2iioPeNCMqTmT5QPZna7WGTYF34PDgVnrBpyG3bMabIY+IxSheLZy0axhFgvO6diPImuOiJOxlj
UoOnIp26ZWcZhFl12nC1BjVowIBA5h3xuS/r3XcZMXcVt6VhyUMksBy+lHO3fnChFU3HrHfBAacl
c89En8OFEE5bAzRbre55xcvaMuPO6SxwOyT3bVzIaXmQqslrhllreEtGRXRPYNviHTf4ZiU8O1eg
G1Ha7iBcBRp3jusiaImE2C3xFBaP5CQSMJCBV2CWVwdafRSTFdVJM47dvYHJpYFNi6+uhgG9XWqz
GwSPBK8t5gPOiaSC1Q5DnlPnkpyAM84o5uYDrAXGKrBfzXdMPn11gLmDhSYnUT8QF67bGk0Ip8SH
O3heUKryc040jX9Wo4ioEkz6qvq0FKF5Fxhm8aLJk5LX7ZJHKm3wG4L6Z1ThjSTYXPONDLz+oQXC
92Xrh1w8iA16k7dqXNjwLJffQNUysF45LNGhajhjQUP1QFcKuwBA8zx3izBNmSFwsj/4GcSXjklV
ZI/mdJQ94nEMVJsFG1UR7n/S2sdABXy9fQBCviQv3OIuaccYtzzzw9F2U3sIt6uCoU0b93A5ZTqj
AVDQJqPhlrNcGx26gIgCiNaqhFMaMOMBIhMVlpcNoOjYCBdKd1ehABkaB6gd5ou17kTI1U58mERG
XOfj9pkZm/exguSmD4ucq/NcYGWUzk2HEZNlGt2z1FpHz4ystuEjeHol0xGtzpe+gq30PO9mXTij
uk2ExLb1nIuQqXdwgLdTq6NiTlowVaydT3MGAHbsu41a40RM0dOMWfsXDKyr+VSv0jzDHCZvDl2h
yNDoMWkin8K1F5KTSfroj3QBGLdJgBWGmrzQa8KhZJXEp4LCJ0w+ekifrfuEWV/xCgk1A7Abpm1K
RN8HTixrq34qI3OrY13bnUxqp2GXcKSDqn3SM8oZxvpLmRhjW4+nVpbegyDP0k8qYE8v8bcOZXxM
lK+TzKuQ1SUAe7++G32rtK0krMfdpNuWTcegDTWXdRzwt1aHaa4QzGu95LcGVj8CuLfJt/KD9iMR
lmc0/TSxhz6fVMdTVIEzjeO3oMg89YzzhTdi0zUrEgNZi4o3bKKXn+6WWdjnxrC1n7QoLNg/mddg
JY5BbHkhWw+dDyavYJXw5My8SxTCEWZfyqm176UcRGCjnSJ7NTGVfyux/2bJ/Kftcmj835U778Vn
NKJ/Bv7efuE78OcA4hHeFQB/4BfFwQFI8DvwZ0e/4UMCuEQD5sI3pDv7nRrj/kYzRuIpDk2wajAu
5xz1h3bH+g0BB8qeCPEVjT5L/p/gfsBZP7VFJgXbpf/aQS5a25+TbnW1FgOo5AMvClp03HjZGsx1
wjGW1h53VgGXBRc5FnZbQVaH+WJfe60TGTHFST4bOqA5rEG0edUtP89Po71numNsHwgGCOS8xGQx
M/Bg8oazieEh0AWW3vQT/rveeq73CGTkJPY+64jy7HEex3k52H1YhLCmJVEzfi0WPGvdrb/qUfPL
jDfXHJntl9Y2Z/fRtjEKIlNCkzd/xEV1fw1L31buSWZdxwvavr2t+u3NFd7gJD12V7zQBGXwUalo
tZ/gyJG/U67wFf2WvTJpf9sX9EAa4GHB41acSB7pEerPNYzgfN9S9EQAErEtjclOY1u0YdLOildz
st0nQlv6m3KpG4f/lbFXzblo1oQJgE2HRYAtFtFtq/oj9Cj2uVX57HlorNj/bFMTHF4PnXkWAcrO
pwxl5JciWBRjx7c9VL/tp4yYnU9w3/v33TQI4gBEq47hlvXBoYVXCQHD7YpTZbrcD4SBXXRJIFFg
n9Tb5g0fuPzivW3p1dv2nr9t9fa+64P/lCVMx70YrHtdqL+XiLH2PjZ73QjeSojxVk6qt9JiunpZ
EuOt5GivSDPyGNiW3spRWTvllXorUuXvBWsvXuFbIev3mqbfypt6K3XlW9mr3XW7Ct6KYf9WGJ23
Ijm/FUyCpymesD7htgdvRRUSGQWWrB/4AKwuazqWddl6ifFWkLu34gx2SKF2eiIB4vWtgNdvxbxc
Wh2htXQo8sVe7y3spyD2vrUBiKVpCXQ2+8z631qFCBkVA1OtwxtlE8CM2a9BYwFkTpPROEX5YtHZ
3tGQ0IRUi5F/DQdOWnSAjcwP8+DPj3kd2A+a4FWcTpySeXt3KPHwDgesPTOH8CBZMQR/hnwcVa8C
F2e4EwiGt+lckMqnsQDCSnyX1BAOkLS84eW1UTH8FjiDBvFkLu5wkiw3iLTWvN5WZJz7B7Gtyrs2
RraDRLbT/ETamX9NnIXVnUw0OuRZQa72DgHJS2PSBK4yjzpf6YfrcPkKVSWA+T2Nnv0BM+KCZizo
ZHXWAJWS4bkO68mBMf2SjTJ4lFuuR9hSdXWPyG5mIO5XYwTN3RjKyzFAyHpYJ2OBgGMLE85ulKM/
9ZYbSG5+eaxLpmxuVSrN+UVsjxqecwBFz45e4XiWN1HWb+s13CScAhTwwbv9nPps4h3F1tVH03pQ
tpQfNIEvWSptYifgz/eHaehbUhtlMSJ6APK+aht6i4dWO62IHai93qEIm+4ZXjNBfEM/O8+y8YuP
fe2YTlJXBBchEPMhroaZ6d9p36aZ81DwpRXos0iHyCvfi4ju/KYguhouMsZeF6qFtk0nz/I9opRU
blJhcr9COZOYClvjuL52rdMsw5U3BdPsHwOnRBZGJ6nrB1MGEMMmeP6fMUhqb/G69ptUEGUVJOMm
IROE41RfFxO+IxA+BrY8Opv1VozlCFl/MiEGeFHjuImXKTwkED8XJn86V8TIubIY7l1T+tCFchhx
8PywIIbkFFpQzvVQF2e4BfB36rFU86cFEVnHBDhc2OrdLNcvUVi449Ef5fKlZ59/ggIawHGsrQe/
keHRGSoTZfWituGuxfChUcngKHHWEpFEsFyVR192CNtL22Ar9UU4aojtqxiqhuW/062cbGZUXJGU
dGZFcxYdvKzjdpDXQ5IcH8mH8lZO26cx2NNgScIhgWUSVduktr8NcGYwypwOwDOGONqDK0WaVVOP
ObcXAbQ2ljFeblNpWcnQmvpDF+3sbNMbwgtnvwX09Qove3wJENz/u1Ma1zdaMN3N/94oof8a9Ofm
h1ZpJyB/75Toh4AVmT2CWJPhDcL2R6dkRb/BIGYQumOY9FZ7P/R7q0TaAO4UIRLofRzK2GJnGP/R
K9k+o1UGpICHJAy/9V7/wIPCgsX0Q7METdbbc11wJIUigmmd8xNgpsNRmGqsORyqbZnZfNRQvhiy
ZPTu7gbqiQvfYoC9xUzs1iBG0edAy4qa7iAOoO3xegOnB3isBY4L3ATzOq8xR4jhpYjsCOc0Iiis
tqvpSkxQ4C/McYDJHy7zML4PFtJwz51NiY/5ZC3Dmb+tIxpeZmufTb3h3rWDeBECjzn87Dh1TZWI
prtsCd3PAcDXAUf38ikPWu/oaxQ5fSnLZ3fGxyH1Muyko53fSllPw6AqbgCL8qeMuIs42B0rsbVz
PhqNh10B7+fB7afqDp0SRFPLGg+uudTcgVXBZ1OFvAtX/ISS3VYAZrUPAMVTQ3prBqsRT5PhPtrY
Et2qGmpeShqAuJ8WEV7WUe6dNn9bboKmnROUFTBbocNynpSzc2PhqkfaUr/4X81+eI5sYSWB2Ywx
YTTW3SBQlXCWz9pj627NYc0KwA136pfThsHMnCA1sC5MDylw3PlteEtyY/6Cv4IVZ0H1SHSxPG/w
nHuMRAczxOhDceb4Ojyg/QH4g4eIaLgeioMXZq8q7J5r3MYTQtxhmHbFdDGAGSd6hZEGDcw7N3yr
OtWiK9/7jj4ampYXuBqj3E1AYCQlLJV+4x1bkuguR/rPEw/MSDdnGN6XY2/dysy6ztvyfY5UMx7X
UEWpjdj5AyU8u6zF7hrSZjPAFhIb5EEVO6RT0wAZQyWvfW0skOl81SZBEaCp4LPVCTSC7nYY5uVi
gKwITrdtqEe7SJ5PGYUT0xXjXeTPEm2y5eJzVJQHktnaUyTlduzl1CfTanoXWQX5FU3LesRL7lDN
ecT1hhuf/C/Eb8xGFhKoRNBZ5wPmRZxFnetGbUbql9F6FWFF5vWQy0yZwd2rYLJQtOwT4hJxndm6
e2ywdbnBK7n4uu1hqHtGYH1ejTnRK86aHzJX9h/8pjIftgbHoD4K5ReQwD4dNgeqUkPKzNiYxU3v
WyxAw75U3LY7PNIGiLI4qUhj6y+atcyPqq6vsP+Hoy8sgizJIjARQHXM4+xSJH1pdzyEmoxLHBQA
9DwY475aKU2RHB6ZRFsPPbzvU1GI/mTn63s7jwRUbcZAftHKNcX55GKqPetyM2SXNrb1STtucT7W
jnjIiggel3A5fLQdMhpddctt2CzyACRR4LU5e0kVmadtM+tb7GqbI7o+5xqBXHQ7iGa7aQz4AsLx
hsstN0ku6erI/Qqq6sC8HogG7Zf8ss9lcCSr5ckiqvTQYicTr8HaXJNyQ+IKGL+wQ3+5FLSY0Omj
YgyPC4/+QpgoxKD/rN05gT+PTUZoSgxZPThmk1iexq2FdJcjulx7HrnEc/pTuNgVDDt+bVSNYu0s
I0Mawbu14HqZmd5tiO41zktJQqayRYLV2YBCSe1OUwq7Wuwvq4//l73z6nUcO7v0XzHmfje4mXkr
kYpHJ+cb4pwKzHEz//p5WN32V10zdqPnbgDDgAF3oS2VJO7wrrWeNdq9cWpGaZ6zSWRbqTLjVMkw
0Jz2qz5kn4msnduGqylmTivZqnq2uFVSb/4MmGuZ907caCEmKcfLaOvIioNgrB+V2IvF2H8qmcXD
3pb8UKkpiqYz18VQ4vgtrz1c8DjpI4sq22GqPoD/RAh2JoPlFK51SIUZs76cbAV/3UbeO4qj74a8
kt1mQTY48mqxsKcwxlOmwg/IF3k3qYjThFwj+cYoMRkPOSwD0iJDfOC4UR/0tqZUM2Mw1OOw5ed3
0KNZ7qnn9aloe66j4dRIZnW8xpWWDBBqnE86S0+pGe9qx9wBZdEpfJ0PWh5fRzqBgKGiLNbops3E
6abCCq81xAXzeK+ktitGSkGpGcrhxbnO/MVMHjQM4QLGbLMQe4+0nWyHfYVR0NXbXYkvnXRuYJCN
qVL3XIMKLUwQnYVxhhG0r5g3EujdLzGp37Tex6q8diElOVQ21oMXFJGxK8PlZjYYRGEfpDOK5YNE
qTAZRcMq3tQTt1JNqROuPeZcRo3fQIREuScWB/2QsRH1ZXg15pUvzPm2EwTlO818ZIEjWiBQbzbs
YuYmHUHkbp0ymyzu8PZ8x6DL4OhbG4FexHfNWJYBxPubxjCuqih94Fq4Q7zYtyJt/abQ9IOl5eZ1
nlvxVwGRezklpGrvZMtmG4tM+aUb2k/AUlsvIMb+BFkjPuTtyCJID1y5dsF3qyt/2bVjUnDazmk1
yups20aOFVid910vm2K/Yo1APcir0oy+1KT2NjQbL6geoclIkYudN42f4ZR2lzDWGOr1rQGhNg5v
7InzLEPMdlsa1WlyQRNNcdcHumVbO4CDJ5bFGJslscOkVqOPWOTLKj5EtXdTOVAY+w6GL7J85TeY
xIMqdJpgdNcnuRu+hkt1kcl0dNys/1xKw2+hcBbGoh/C0Wt5mKoHSwsfLFGoLYeXjy4FW1C04MGt
3M4I6hpMlutdnDc7ihyv6QBaLrlDZVtKznhgX4RoZOBWZDEhSv6SDkPkT4Nz6md1ikJ1p0XGVTPq
LJJDfnAJT2/cViteRmJDPqcIvNVNVl4auoA+1hHBKUdl24fdWjtG2DvZGQ2FOmPXy7fYxOCEiXSj
AOT1XGI9jkJD7X5XstYZiwOOspoke417TbyNznJhJ8lxzLslSSsAfN+Y9J/sUtOPHcCpgDVw3JYW
+p9jm+/hoLtBpPUysEZIqZveyUuaId03CSSVKVf4gL8b6zs1Nj42PzPbzMNQ+xWSNEMYSo5tHUsl
UZ1darAxJfXyQunKCGw4v8EtvakJ/L53jNgxZrcbvvurgSzVKVctVXjiTSbJztWatfFR0ePKPCJV
xp21FPo1lcRXRZ+Ym4L50x5AFyuFLr7TQGheiNDeL1p231seYZRa8vutz11u70Rf+VPsZd9TyEFI
h8L2Q5o+sd8s+3TwqkM2DI4fc0zdeMNsc6jryBA32vykEvIBWc5BrJ5JJXTSeENF/M4YSd81xPAP
c12fbaf2tmPRvODusbbRgIbVps5KkUEVsOvMSJAztIa/E1Wklzqc8tOST+TFl/FR1zlCMZz7CF0k
KhIdyzEbtMnHRLEVg7yPFRJVajHCCxs5X7Wxo27J7Le7rItlwIk4B+gg7H3mZtXXiCArrBgtnp+k
1nnjllR49GEpPLeDy1AEd1+hYC6I+aqapu6u4hPDMYyQR15Ge9ZDBnPwxQzQYuReZzHwv/uR0qqD
zLyi2ojIzA6hsoTf9ZUDUYzvVOPCOszaKbcJHDYFBcA4rBsboa2sjDv6GvN3U0S8oL5QTpdm7aWD
vQz+fgqvI3tabjt878ahKBuKO4nRlxc16827No0xuNNIEpXQenajaTg2MVyuGaIZ9jDhXgna3Emj
IzcxG8lW7bdudhy8nROh5tcUh3yy0eUi92owJdnuyHxVM0iRlG5n3OJWs6NGWgVunNwusSS8M02f
09jjhkqnqbyNuk6rfStu3eFZTq6gZ5QAGIu2sMfT0rZq2mtDWl23cz+feymFZW8AcWhYrhXiGsm2
iU7hr5O1qIPwkni6yE5qNmXH7n1okuQ5eGAvCt/sp/Ypdmme3FhdKT8GrwHDR6MPQO58sq5qJ2bo
vDGHjvGQQxDpqyEy2ybkIvjyZ6nHeVDOZmqctL5I7EtVVWV5Zq1uxZ5lPBG+SEpkzTapuF9QJMw4
aBk6jXicRm6t27e2SSuC7qiG5tbEbryXcmJ8ep/HLV9JPLWTuJ9IjNSH1YYDiXsqcUzzsNt2E0yR
Es5p6ZNaf82mWtKiR68v6HQrpNm1j0v1Pk21qzZOQWkeSmEaxXBIl0W/HaBKsLgySisxJszczzbN
Yqc95ZQSQNMUR7G2DTPL+jS1sHhsoL+BcLZZaR4a5Hb9mosm2zS4hWy8Kue+IRfnzBnBHE21w0fZ
0zRHg3VvJncxTKH6ZMRM449LCw2bgsBcbpZ5SKZTNmR1fx5DjttGS2J75btslnZuio0RdfTYlliZ
iG8m3+ZyiI5GJ7PPPMarHi/6cBeKzjq6c2nfxrRIbulGSnZ8P2KbOsoFUGHDsRWV5/kuOv/tpA/5
YxK5dEPGKOgSrC9OkCxGKQC5rvkYQ57KXNwAldrpmbSPoaGcQ5M5vpGq6oZtA6JTyW22iNvXFI5V
QL6pCaqCXw8WnZ2jZHNP4rSDmFF519k4FK9V5X6ESsEptIfnciJZWAB7wcJcyVs9bOIHpnsPecH7
bGtSb31cBUXYYWpuTl4RUbFM3IqaV3+sa+SGXJxlhsyeCuNRoTWk9BVvEJYR+ep6NyfwCahokgz7
zbu5Mt7awjtxS6B22dM10lPVXs+6b2Q1gqmanxFbr8c5fQlppibLvpbxgGp65qt+Q3u4Rd/juiea
jxwiapcdrbL7kmrVoaDnGSqRdRhS9WanfAGTty26xTdjZzvYYIeiujmmTb3q/eJZL7V7DFy7eJA3
vUdLO76PU+iN3zSPsrUaFNm1LtSDmS8lpejFbWSO90jAF7KM01YNgrq8eiD4rM6ho992E0aPSuu+
eyS2kCFPWTjNV8ZK8a8GDvPVFCRC52DcDHegMV5nz33ndj4ejCw82g0l0I7NDYnH0NaYlLIJlsmh
aL6njONtO7zNXbYywwjyrt+x+A4QJez3vFvODNgn5PHBDxdl7uCf7BeuG1HufnYznwfiEkraG1SJ
TTmMyduMfr8lxXucl/Atd9MvJpSys9TKd+YfRzzJm4hF0of2swR6VTxPaFJBv1bEE1gVIZBMiEvQ
wOxk3A34PAirVoeWXbCOumunNgdoO/ry0Zn8HJMy5X0PxXYsezpmV+5io9kwWRbDrxRvWef/SVfl
m9Swvc5cXCFn5F/bROyqLqYaeRWTdNomiYNduY7w0xpImSDVWwJ2hOisGfejkz6VmXWn0mHfMKy8
SwadG7/Lp+zaR8dLjjqnWxcVfOGfZ7Xp7N0uf6iFOnQJ6WiHRE6qP2gc3bUpuk6z6XlqxvAJbnmQ
J6Hv6Mu14WVPhjb4deeeYqDmVS32ydIenMU+tG2TE4ODBOTQXj8qjEr6eB668IAn+eT2HXf77Alo
2ZZmzECa0ZHEwIPu1oqRTX5a8SMSb+oV4MNTV9OPSk+KocRTCP4Wy1LyDRXDDLJmMfaMoU/hXAYg
e+6NmU7leOYBZ59viMZgh5aZRVIYl+Xc3hJEcG8Gu7lhjnJkZPOaquRryMFwYYtmXp6F14lh9rQ0
DNQLFtVbG8/G2aO/9YCM67cxK0Y6lNKnZ3zEYCS82xH9czOkdOXWGnw87lEYVKSxxT1tbpKRVlcj
7Iq7PMYH6Or1OWnZftsux9Kr5Tc0PDwAeArcVGxSW11cRE4rw14zet59H8XMLUQ2oG/QTikb5hze
vhiMrcOU50Rs+rQKqdaQBSalHwcGPNqmyvVAN60H0qTHGYQce1vkN6I5L41r7rKZeRJjj7vQ6E8M
t7iFM6E8LILZTCiCJB1A5xTlvtGcnQ69btNV1ice7FclvJMDqIt5Ew9K4lARnpXXRkrmXvOgwLBc
ZQS6CSOfnHyBwOJxqKmPqesFkZsfzEkTF9Fet1VDrWpDVm/mTteBhqGTi1J0b1ua4VdSupA6MNHV
k8tpAo5vOA/PbVT7XhO9qMrgF6v2ii274s4InOCW9RobZOuvquJq/ggKxxAX3cruw9Db4ccJ5u4+
r51j27hPmk4xFCw0nQ/c9Npjr3Nbw4wjJEdSPdvZTt9j1AVl5SBik/yzTO7mCwAsl1/UmDUfbrwE
0Rw9tvAd/CRP7Z2MBGFOkdVbpTWHodK/lYU4LHL5Du9tm/dEKdMWPoGuhesLoGJ0ExqfM1wiIH6l
Isxl5PY9+VsSn6kbqNJiJqhh7wD8+HVoytOYje9ZGl/yMdx1cvLtfHlp6/xNehnKTc1hpbYZzJQV
Qe/x1o2MoLS6M6nny8iZw8GkTm/x87QAmclk8pIW2c0g263Zq3PZmNcJta8rdKrc4LJnBcsIAjph
FNiz9Qa37Caz2muMQdOG0IPDip9327aTRw4Sz3Xl7rRqdYtVb8zTjpNd7MO1kzULI+MYhuOV5ilt
29C9u9EFV8Kp158iEHod6Hguc/gk7QzD2EJU2C2TB1cr3qAre1jqtJ0a0Zsk7Fzs09apA+i0k3pk
7NOm+MhlQW/soDb9BBP5iGzHaFWabyb+l21Tk3/PQehsyoSr4EzE7lQXJh9LXOLHy5LPnq/AT7zR
2Y+2OnAefMuU0FD/2sDOYXpyJK23g8LqluZPZdh74ysAS5OjLFKYt3S7Jc/HnFR5gQ3ShmbhNHyZ
B7eIRK49FCouchkIt57QMbdO0hrGlvKaMtstLg4jX6+zdtmNQob3KnZnY5e4VVKdzXTJ4j0BXvNp
oRWW20VoW05gjrZ8LOo8LraJmQuaNkLLgRDnYIRIWGEVV64x/FqhFw+7LOsgYpadc18tw3jfaG6W
MZUUE885pydno8BEMcvMzZ4JZy0WFQC5qN9GI5LwKdpZVNyk3JKdrhiz68Su0Ra8QX/i5EwMWU9c
FW/1OZ5fJ6fGeIgyIfKdU/Qxt/qYdYL36CZP+hTaFMqEyqg3nTFizwLavISHrGn4Gr0pLflF1KbV
NntyzY46pmDu5EpkNqagz1TPQL90xX6aq+J9JawSlm2XGzllUYw2x5l3+1/R7XfR7Ufc6d+rbg8f
/Br+cU66Tv0Do9I/rr8NifqTW2mNS/2uwQlb/41uL+Q0D6CjTTEdEtfvdqX1j7AqSboyodZqRORw
WP+T5eMAj3eB+dDJYcrfMT9/iHDoc4h5/KFFDyWYOjA/f0ODW0nHP7m40fB4dbkyj7EsEdIzfknz
pHUyy8TFrZ2KLr3YlZndE1bXZp+roH6bTlm+j90qPlG3zNTbsCpWkBS2QLIZGX7DQxPUOHD+kF8A
wiQ7jQH1czLP6/kLN9K13klCw6OOnLYprEKckfbf3WiYPm3uqpxSY1Asjma230xp9v5PYujt7170
n0Ns8s8W9R9/OcfELsGEiOyK/mspkGdXjKNHqg0jy04+gD7L76DFCErruslInm5tiKUlRankth48
9l8OMMaSvC7NcKQR0ur+Hx6Z/5jR/VOLwv+/vQnWf7T3basC8+qfnpj1X/gj1wuaew3DOCuWe+1G
4Dv9ozbB+A3GPxYDzQa47Oo/1SYIKSFcoTXwx57FjG1tAPjjeRF0Kpg6geBV8UZhJkn1dx4Y89eM
xxp8w3dIFIqGXfKfvzwwbaOozsxsg1tK35JREtZ86KS73HMx1+6h9Vq7cOwtGZiyGb5oJSOlMKuL
B71UVhfgr1+OzE/e8rzkuTGjFqOJZzJRHmB5VGADbBIV3KqrW2ayBeKhFTsXwIwh7iTXRoywAGk9
wmYOqVIYmVQPBuD7ui3BJ9Km1/ulKegHKFp+9ACTLnBrV7hAHdaXHPv56xw75kOfZxiAIoyDSRE/
cRCtXgSuHeg0BJM5zjXS3mthOkXbCsUWXGX4klhV+WXyWgYP//kh/VE18XOOhI/T0AkGswpKzTP0
X6I5sVdISttma5NYuXxcqr49WaYLc7jJRveumpX82mVjHtgImCA/OjioDCtVcw95OnuhTnn8vjQI
thzWarkpwoLDGBy9h1YvwM5UpTmc0ji3jEM24pH7z2/+z6unK3nvJqFO29LR5VF0f4lTgWiERTOX
1gbDUR2M8Lf3pT5PgS0SolNp8lc9jvLPhon/8wXXN/RT6MYItTh2ALjgEEXvS7WbgvuGRP4xesYh
JlKMY9V0ObgM64wdfsKrfMkRY/QTd0igQUOg3Jbixb8qr1qNGr98iWxFAG559lafrfHn96UzrRz5
wVubdAqRM8OiOolsCv9mXGz9uGGu01pCvp6D3C8/FW7aEEkdGAuJsLqrtqXFujH64S++VOP/8iHb
MFOB/QMYIHX5yyMOMmtJzNTDGp+6ApkVNAYmBxlGZ51j43MMJQRxSG/mF81utWdaoQXJAwz4H62x
NFBKrTBIeAWDrgey4mAqltj3iiL7JnUKhfl1hozW+8nGLB8LdEXyusNB8/JgDI1L70X9rTTQYIM0
j+qHIVfla1PH9mm2ihbZKGQ6kFApTaVRjwViYeyhOOHlx0mj/2IDaWA5soczNfnvge8Pl9XKiPj3
B77Lx1wRFPj5iMeZ4l87lvUb2xKbls1hypO4pv61Y2FVXwOXbEj8NzHP/zngrbvSupGsGxpnPDKm
/NlPOxYtP/aPqgmTP9X+1o71yxq15j3XvRTTFoMf3vcvD41o5KBDjXc33M8BMVnSuOrtONtZmfEl
7NziL4KBv6wEvBxUCXZwSjAkRYT2L0uiOSWjhVqMvqVCfZvNNtZLK2n/4hn9pa9v/Th5GRZfyWpD
7ZX5y8vELL2NwAO7kY1nA5ZrIsak2rTF32Oc5zSCSq94LvBE6MmGqPZwTVJb/4sD5o9X+WnZ+/Eu
WJMki5K9bgC/rBTtBC5wqsG3F3VbfWJpiO6WbL+kmNaRSayvqocoj9FfnQpbR9vGeLVLRdm2Qdlm
9S3Fzfq7leCHxKZQYH4JE7q0Bly+vdUOj701ptuFufRVojCobLQql2cpMB7RXUu/T+yFLrDc1jxG
wzAxVRIVu2bM1CRINWB6jZF2X0BnW3EAQp/X5+q+w8nev4PSH9+RIG5Nrw6v7TondJPH1Y4z8Pjo
CICHkuCXXwxusWwlCbT49+/vv9mW/7XCK/79UoLWTP9Z8vNSsv4Lf0RbtN9cEzjNyqDhnEuW5Z8r
CVZODeAH0SKLPmo6/n5aSeil4Z/xx5JLHCbP9cT8z5XE/A1WLC5HmMwm/+GY8nfOvr933v/P7x3z
O7uijl8TLYVX4wL6520+bXtI7kb9DEZeu0PPCwqPeX0mEu00IQDFc26eYrvjBIve2Yxvhrsvqm5r
6NNu5WLb1sNgPGA8WzsU/G4G+InVa7t465EXDr2475aHep52GoD8qjjTT3WFsb7f2FMkX4zoZOj3
UnzknX3QuxA1jdqyvh/EcyW/1oP00TAa/VCy8VoKVHx77sEDHimXyn1HwkipUq3bEdnEwdcFjgvf
nXChYbvfQi6ppRw3bq/wpLtGRWw0TFEZ0Tqa6AbgrReYqj/mmCKAs2/t9Hpy23truU+MROCTiB6I
B5BcGU/NIE4mdAwhPKbMjb6RWUU4sOv8pmfv1yQuwZbpeYwFL2ybg+hgm+mF7yhu2pZ2bniyw+F9
cIbWRwRYtsJbzY3R16pwEXXSC0aECqtS2R4N6AdtpOkrTDTaLkyn1cD7V32QxtZWltQWE+qp09Wm
Bz1idQCpfKvpczB230UV+27xHXZ3YC4YkNon1/saY7dbsaubcfHukQ+vO9ngAKGgbq+Q7HCHXzLL
flomG34/9Btq512wWZSfeByCLS7VRE+/xXjFWTP9wgKomjnpc4ptvkEiKcv0QAy5psagpmJGd5qL
Br12k6TRSRRXuvmB6+jVttGAMV28LcVn6lHV7FxGr8K4kRmBUXc5xWD6Z9gvJVGcpD9zVlRA4TkC
l9ZzL4cNI0CMNHzJFkckq9jGkaU9NqPtO1H4LMvcl4mlB7H1YmPPqNR4XRATYKjuKE5Yy63HaW2f
kIatcJYI75hHArtuZJ3JlIL0A1d3MQYzwEyzAx1DTGUKQOOcK9mjd/XfIHDzi67a02SXgVbVR4Mf
aRO332WK7c8t9iZJXuYnO9lQ4lCbjJUFzgCagkh+h+7FzlPG17BGaxQjykfybYbQLpx+W5hrg44W
7YmgbMXc4Mx0D06vBXzL21TUgcxHHzWd2gfhEwPzl+yu90jfxytBYym20BL3onaROpKb0EkDJxt2
xSDvdEwrmvtgJsBU21EnVen5Al3FNI7kCbata+Glw+fviFMymNvU8Ilc7Er1RVWPuIljEOKIuyT9
jzNn08okCS49VR45ajCIXrbzLM61KyGwIln07xPWNLtki6MhG24nnuGAMoQaTZqEfhnPB1iW9/1k
7eVS3Zh0yFhauzFgtW1E2WNoIuZcvYSJOK33HiL0iLKU+WG1YPp0nQLmxOtA2EA7q3QKnPG7WF4S
7VVHtM3rsLkbi8yvq7jDPjTS0HBVTsfOus8UY9KiMPtd19/JlEuwVuz07jSZ4wMp9uOi7ioe/gQq
gA88ENZecUhIkobwWIeI435IQRKDdKCusGg/iSJRhG0P23CiviehQA+zZJjaR6Mm85eJ2yp7s2P9
exgheJhARgYw2hjELZ4Gdyn5VX2WMB6dkZ+IUfktF/95+uxqTOns7kXMk8aMkM0e7U9/KnDPNTzm
NQ7RuRm30/ItFN/LrNoMWGJr634gVtyld2kaskRcD1binRdDvlpJzk+73A4y+pQrvSZXT5Vt4Wxz
tACBBkpzt8E3hYV+S1kOLXtzfHLN8balD4PECsvaiGsnLh1kw/QwmOYun8fBdw1t2sUhCyDZ6X7C
cb1qDNldt7x47oeH+jOOfMJxuaOoO+B3h+ClIbo2VcibZxK4FU0Wbp1i+O60y2lxxdUyPWjxMe72
Gmi0O9OoH+nu8OOofVt12DgSh0xiga5IoB1zzLmwHqAqXrmgC31o9tetlXTXnbUQBWuS/FNZ8a3Q
ASQ7QO/xtr0PPLWMfe80dFXCSxq0Af2+xQX5jg0RGErpyasoUwHtv3tvDTjZpt6g9MXcwC06e+xN
yXF15i+WUGSYXbcUq717qbZlmHIMC3UZF9uvrdbe1Zivr6uqHlaEQHrK9H7XLJ12aEzZB9R5AquO
1H1TxHJLexmfnebkx4ZoIk4JNVhXFI9NL6BL1R6ncftklHJLAwW9FbZQ34YRJKTUVHZoJzyRBPqJ
KlV69tqWeK1NTCpUFU9+VIZ+F+ZmMFCXvldj0UOfkzuTa6jZuF8KSAFnodroaLtavU3pt8eQ0fen
fHD6J0JPnY+2kHAEZSUCSI4yRCXmJh7cl9goN0mMn4i8w7Maua5KNn/PGe+IPPBExpdmkk+hCAMG
efjhqhWK6spnEHibsTXvVWJHe7Se22Fxx2O+6D6eupeSQ225wS1R76YOi3X9nYiEi+SolZ+yqZ1T
pEJtgX/dEz4KPcy2/LAWCom0iOcplk+6FeLD6c+zGR8mb3kBh4nLYfqSdJnr8zcwdzrVGrNlH7Ei
01XvJuT8+YKRAv2mTALK4DLuFjRp2F2e7KK49/GPvGjl+FpZ+ktN4DDKWry9NNCDfr/lPrATlXpp
nXEPeyP2obG3vi41d0eF5YFqOjAgPg6MvXKWdXvZ1BrUBJsetHhrCnEAiUbusuPDTER3WDTKrZb+
3E22+x0GSXvO61L5GnVWzzUtS7t5Die/sZQBnlUo/MG0Zq7I0sTo9qaturtOGLVfYAC4wU4aLrss
ibG+aF3YP5YmiVwzTaJ322xiGqu4n8htHZvAnRUhWrvi1ECwEOgFFvH6WCfO6Fv17MA+rvXbMjQ5
ECWpArKSOfvWnM07mlapv66JbD6HtW3GR7sz6ztSPNWMnzRl858HIzlkKsEHNJZ7zDBganUIuTlL
qBtDYE9CeNYhzqaTI6hr5ZsYvXzTq6w4ZQ3PEQ4l4Zx5qtVNBqTvzZzF2nJVdFcmTZ09S5iy3kuN
YgyiA0vyyY0bs2Qj+teKH0MAiZwYDm2EMqKGox5ITbK/ntyhy6/M3nQ4K2bdkTXRCswhmnfZEoMn
7og8uNR/7QuRLecOWNIdtP5420mCAAK46SYzv7TeY+aMZySH5bkvs/nYmSPOpQzvaxXbxhXlCeOD
UPH0ZvLur21yi/6YhobvpZ4TuErZd4Bw3IunpuqOtxIek3S6d/Jw8IvUYpVK2+dslh4KIGEmq+gx
yfMGli891u19Lp1jHVrUgBRueMtmjCwcG8pPJ2rX4lE7Z7UhrntZlZ9lopXPsVNVV9bY2Tx6qQ4w
3eX1ymWGNazqHgw/IQozjZ+Uk4zUDDQ0LNU+6aUA5EeB/dYRG/BezUkr8eqKNbGZty+zFOHeCyOb
RxJucNoGlGfJd6deqlOU60nQltb8KJas+iiY6D8ndFgHFQV/B6VxUs5lrHwsW+FOn137ySm9eM38
6Af6wyRQuVHQVFtwtppdEe+8LLrz6Bogb9mHF7Nt+nNlDOm9mdtfEJuh4HYvI/WriXu3EHSKI2C0
yxho4ZBdsrg+junagIQ6fAit8RjCFLuh3xd/yIjpwIVi0yAZr4mt+MqczEfgwON20ZoLnE4uQKGb
bCVI2XJIkm8Npu1tmcwYjjLnSm+mh7aatkx4fpwNDw5F6McafPFVEnFgz5MvUYLhrk7tV9k7z+mg
Wdt26nZDat2GxJtO9mBepdn3nO/Sn/OEoIvqbrWUnThMk9LH3sRVP1peLKG/lNbE0TaN0nMXN2Tk
8V9Gg3efu0zxteiMCI/5zBjvUDde4C3ddoSjTp3quR2Qa4hkqe+9Rj3Ng/lWrfcWnUtK5GQnqTf0
J5Issu0xuww2NhN8R1yYKG6a/Njhh2J7J5cG+AcWUw7FrVyIZBXzpph6a9cK8s3J1F6KxMQL3sVe
eut4qvYXfrffUitufCOmRaHFbhuM2LTwwc0lHkerao5sshbjG6x0Ox56dcnyvr/OqKrZ90MBCqSg
FJIno1jtDw1B3tbplV/llKfmTYTfwY6HYYujTQZFlxCaijETXM1LV+l8Jqr9OoyTGLd5XWnonckI
46mKP1XX8Gkb8QlLtlJXHYCbzULMoIcCR0WSaMN+V2cwcmARTwxzD5ZRL68Ctk/QCCIxs/yWYrxr
qaDEeVl1jI7tNy7Fq99s+qBOEccdccDjf6ez/5zOMrL89yOVy0f+p3nKD+zrH2Lib/qPQb6rmZZh
klqV/xyorPPXNfjqrrK3YTswev8lvus/CCMahD/GipaGBvmvgYrUfkN0d0EkuqsW+Tcns8xv/iyb
MNHhnaFLrhmGlV3yi5zjEpmO8G7sTDVp1qFKU1USfteS7tUYeWc8d4IOhCApPFoSEm+Soy8yrmJn
j0O0t7fsph7ujanWnUuRglCnXifshu8xHRmKQBZyj1c4dX9U1ISpo572RrmLGjufkLcjsnkSA2a4
q7kD9M9OhryynYxllAfQr5X02UZj77VxWETxOc9JOT64DYTsr+442cwjqbigCYaAeqG+gjNNCLoo
0jJxlY/JV5CNXbpt7bZlo5q5Kd/ESZsEoAYlQFktNZ27JF4mYvblkqc+B3IZPmoOKZl9X/WTz4rz
2I3el8obL4NDsNVoM0D34oqegh/d6XnK0c4yO0ZMfYfXZsvOUXNrrTz3WdPad3Z1GR0nMzQgN9qY
vxfNeTKT+MVsOu+0NNxQg9qi9MUn5cG9vA97l5t7bbBalJHD6JjN2n2mUgFMS2iIictNXXfRefSy
5uRQaayeTZGKZW+rmPpW2hPG54WjK4c5/gZteYSDYdxUpFmuetdxGL1C4uByIqKKYVNdHJVu54rV
t5WPSpnetI3jocxWZAXbxFIJr9pCH5P3RoHXGub7VDGyIos0faaAHSbSruGkYfgxjeh2EU1obPPI
U5+6kuG1EdLkcNdShEQFDyWDOYjFWX/Tm37+yNAA70ZA7tye48sYWrZPNhAQX+I29r0nhqel7PTj
nEjjW65kTIglXkYKIGokq3hXTsjsX0wW92hrYklN91x8pv5SpxONhvAwhtfEdpnyaLMq9lmct/l7
yvo874mYhBgUu7ZmfkLJQngfk3HhKEybp4F5NcqcbwkDa/kNkpw9PWRz14w4iZXXXudToZVAP+qc
bg/CtwAZ6BdcHKMxNpWSS2YclFOl/5u9M1mOHMmy7K+k1LoRolCFYljUxmAjSeNM57CBOOlOzINi
Br6+j2VEtWSlSFVL7jMXuYjwcKfbANV3373nNiu9P1kuTg0tKfLL9Yhnwc1ZgHzsyAuVyWvDFOi9
e2QT0vuyZVfxO7WsrOeqQtcTCbJ25BJ/6HwqNmD3cRY49VYWKj4Pq4wIxghO3Xa3VDLIdnnddfVn
wMI/PulxNt5TM/dt+qLirhMTulZK5xQDPSoTd0fTk60RpDJue7/wCBQmQhT2MbJb3955ii3RRhNF
57gKlZdBrg9HLp2ePBFtq6/zzPUPuR7bg8QbfAtWrgxNp86JHjnZ8yGDn7XG3kcDsO86ymy5JzBH
m25Fox0p/PyTpoBLAij3Y2bKoQntlfgFP1kAmC6pjlael4csiCokQuExPHL5rauLsCRxec/rtSTj
M29w/eTPQLFrb5MtAx/ffBh+LMPQXvOMy470ZbhXVVYTU2Uxn2VOfDs30XPR2v5jTc3wlSg8Xvc6
NpjwhsDlHZ34PrRu4N6VzayeqVvy2Lki2h4ET8KrydcUJaDGTnsCQ8s+tmf3RcALeAgaEmYF17Gb
dmnHcOlal/gpFrieGo6ZPIAaX53SacbdaFQwbtKAh+l+WltxMBJhpe+Ufy38YcBEwRL/kOX+eFyb
pX6XFXnDUabOzh8d+h8T3xk3TipRepHotsDYp7BvRLkRsrNOskit8zB29zYVxaQZCALE1YRfw6xU
L0WXLM3cwpVhETg/s54fuOj3wzVKHfQ7nKqshUo83eNyXmZr/tSjNR3JcLaPfTenR0ukfojJiQjV
yCQtHYQRy7Hsayf1+yvKJmiAWXIPnNTkEQ122703D1zhS/OUe220d2EdbSaaoQ4AYVpsjEN2m5a6
hobXto+p1aSnkX5o8vdkdTausqxnkzSfUhNXpLdneIt9b3igfg3Lalwr9m0L7sVkImbhJNeiyiTG
ZZiRkVWSnsmKn/E6pvXG5hdfPvI2qbmSX+LLle7FLt3OGFr3ZdMtIcTZfGeBFj0m0p0w9XvyPCeW
8yYz6V47/ticxjZtrhAqrkccBlvy6/3lyNK7mi3L0emCjpmXetLBjdXVPOroHNcXmpWl5XFu6vbn
Eo3tzu6o0nWbDJOqLIcjZtRPj7dwp1MpHw0O0LIskps8zqqj7WJdZz3vvxeCYN1GAG7cO+w3ypDC
yTq87Fjvm6rIaHyRzrtMUyoWC8o1Dz386VPt9eoevhyG0DjyxQlj8YAiF0/VD7LpDzXNxSzphHy0
HF8hsSZmT0Rj2VL2UtC8JZ7GVntHVWbuR8suNyzTCacrag4WXOVfTU6lXoOF3FMmaaOK9fxlFQOP
llS1kt+vj7IodLG1uRvqS4kUEiF/ErkrNtKf8UpzGxoee765KMZ0ovPo8sMWRubOUHzMB6ixzj3E
I+YdsYLhausepOPlFGezhA3YyqjU21er8h5M7Job2oWybzw1qrsZIASnGk3QUkOKBI9nm/hnu19I
SRKuJdrJCqVxNq7PsUOjtx+3dnyfttPA+GPQoGDmoOFlpvDI56SQiqg+L9qoQBOh389D7d8oP0uU
uLzhbSKehLRlJ+bTNLjRENLknAy3zJpd+duxPTf6Kd1hyQUcNN1/9LAMT2Zlk2GbKtjPBWpZXvYf
hQF86AVTdsw6nd77HaBUl27w51zTyXWw0lWJvSCWTn0zzed7lqaQTgdq5h97soHbil6GMz6Rfte2
+hL0KWnt1X23HnNC6NtJoXpOeH7DxaMf3Bk7epN7X7UnOx3Gk2Ut6c2a6PJHNVxwHzju66+JwBQ2
7TpJqKet621UVd4llPtSadzNqUMW7lI3G7Y6z84WcLOfDTilF2toJmLSvR5Yb039VTGteUAT9erz
1Q+W164jhFrWebmfp1X/zpbFCV2ZWod4JQiMRLMVsWc/ADpkkivd/tEb0D82/IZ8bLLBI06dpYm1
cXxCLkNNSqPL3aem84kcZNmI73qx/C8yEixu+sl7Ye3yFkVL/1Rxr4kRBDPvoZOjYgvEQ0tY0rCX
GqJiX/QTxvum7lg5zHErnyZYrIZDp6ApZ8XFch7MmhDxC55sGlbvG26/e5dea1ZISXZvMmvSG3Au
tKKW4DkNSyCQr27rlh/z6JTnNHPlcYWWdFZLTGcqkeVDkXggoKljvsTr/eHZT92ZgRwGLjQLCSjT
0uPJz8j0ltq4HBjrJxVWtC6O2H401YBvPZjl0IvGAIwscSyUB1lTv16l9sUM2KWs/wwSyYO7+uJt
UIYuLFLTA4ndeHRfJ984X2spuhdOxrEKe9p9eQGH/BazPc/wWdmnzM3s54Su3bO2pvhHWUfZZ94u
wMHjoZ5fRklwwpuheRE1mxLymZYELVh058SdxRmWHnInv0WAltiIm7Vc3efq0hXnLAphMehyByQJ
tFluwEuCXd2Oz06Xzut+VVb/NNqQOHrdwoMA1DezZwioTf6I3ZH+rlxCXqE6rfIf+UlfWytiC4Nw
//cqyZTVnG9Mr88YJdvlbsGTEb8a0LryLmM554N6df113oBCn4Znm1x6c7YAWMkNJhpkKoDPHaiq
lAnGCTaUqGcjKUHDeT6QE9VnexQY8GMQYjkIsWa2r5yY4uy9NwYAOYiV5/HR1yN2wYiuXcsuipDm
TCJUdnnyleFAZi5ASDev/L0QbaexC2nAZEtocQBuuK81p1JN5saarOUaI+dnHpG3WFYdsPB2susy
70hHXqzC/TTR2jloaqJxWoaFjU7Q21aMNkqXFbjbS81Qc+yTtDzBIXRPWpfvY465Q45mS9pChN4y
vkeSG3rDt3qL2do6OBppwCVm84svqHoCKoKABO7uHeNj8oLbJb+ipig6EHVxzzxMWXRaGsXFUiL9
2bmmuJ6jUf0UrEX620nU89fcuRR/O621JIxK82SfxoVxcGsXbpvdcot3P/Cai/WKAFdphU4G3fHO
piqzeC3TZf4d2w5HH0EDMkml7Y7mlBQRP1nVePJoxsn7GOK0rJAJoyDaO2U6iJOg3inZLoGjT1MT
83pYac0Iu8LGa3diWkYaDfPMElzs3NochfLhS/henQ7MXgkfYY/W0OE0AI9xruSsp+5u8QGk/HRi
CtHpKx+ir9RtQWzPpob90imOng0g69K/GaAbJD9JNjkW8AffKx8sb+Sl82NALUE+KB7nmtjs1RoE
rOYxos8J3Jg08rbO3ChQDGqIvYciioBgZlPXxA+2LjykxRFw+LYbqYoLS4h8emfxl/o9ulRP3PqM
fm7o59aq98O4diQ3yM8629WyeLctYnU3CWhAMtz4tRhWO2S1o7HTpd+UwzIcrWz4gRWouIooL9qp
ZYj2aRaIuyapUxZE4KdBYbZfYu2Tj2EkdeSthfuKaX/dNasNxMGKmkNWkanjcu4XLEu8ALpOORef
0KPYtFRKkSmjwP7an6tgR3zyrWg1kcpEeOVV0nbWVQw9fafzks2JRSSYgB5VOpWpP0cKWQ1BplV9
lelISlDKAijJUkKwzuuiPVq67X8tBfKuwP712aCg8AzUDT1+uI6d/QLCsdmgrBDir1iwEwlzGAIz
zCQHlLNl76KDQBuMa/sg0S4fysiOrhc7Hg+eFcj7RVTrbiLvvifG98Orl2XvFa6NiJu312NN02a/
VvLGpx7vHOeZl206+tPeLlvh3SoFdZy1NVwXok32s/R4dOS+/MVeob1O0Gge4wXXC75n5MsInHm1
sTltNoMesCHPSUXVpaOY3/nC73Xp8qKswucVjh7UhdFVIq1fT+w9tozX+clDbu93rO6DG2iEkDt1
pJ/qJc5f+jjGjtLxgiA3RsNJR2ahrUzap4X6zm0BZfw6mWrKMqWdH3s7SzY67ptdM6b9WRS+Hx2j
yIATZW2Vs5QcqyG4EwDE+qvegvvCRVLHMwQY1Xh3tPUG+pCzAA2YiYs66P/stfm3h+s/nP/VDvr4
uxk+0eb/Vn//rU9+/y2sq7j+R0fX5T//U4C06et2YNvhzhL8/99dnn+mGUgsoCTSQ8SpJvFMX6S/
v8I/6g/gxuR6fAyFuKwI4f0//dFCmkS1pLkDlDEdV8CP/4XwD0Vf/6w/XpxjPA74PAUEgdQ/uSgJ
GNou4AWGxGXeYlZe4jMoa8g+M9fl6mZkWGHJu3Y51uRg5ZE5s8Z8S5wh7UJXydqE9A76TrjSo5ht
p2jg8hWvmrhcNdZuvUWUWIIwD+ryiZpLCPfzQiHqLu+W9Ics2OihWHFp3tVySlD48iT6rnQuGBzo
zcVbIlAZhsQbzr2qLwkIoUB5DD5u3INHf+m4g4zlwYnx1hjrSxDPP0zqBeWJadxeXqGDmuXKXmAd
bUerjt2tSQFISLvGLjVqCtnCJqO9G3xwG304bAia7QV1j2O7KSF6rqigEJ/SOh43sy7ZuiSVTs+B
tWAcgECDlWNl72ZtxsFCXiGA9CFcrmaIqJrta9b6wY8VDejNMK6iXMxBf5tDRMXDEhT2N55jcICL
19aAa5zaPU3zBLCCXGMBmMD2aWVrJCMaXYhszFbHqhfuK9ADcaSn0Yy5wm+eWQ22LX+llKePqwwi
ntPn69NESbQIq0pHxKJ1Xe+mlr/M1rYLy91B9h38g2iG9pBWqv/o0rEoYSVX3r0buURXB64eW1Ax
mN8BJ3HLLbopp0ucS4W1SXEo0S+JeFBTN83Rm/ZuHbbFNC4QZzx1UylW1RBwx0uZhp1Wcmsn/oA1
l/5Ke98KD3yTNC6UOOO7dJbO7cj2cS3NlB4BA47diQwoW/huyEyK60nmyS4O7IFGk6rAL1LS0YWp
piFTDrQMMjwYGs6fcEQfadDECZzueGyuuKZ0KqhVhmLf36RuZpX7xHWbeWtj24fLKGG7XnW5tN6Y
O63s018y2e0Sfg6zHayggRxtu8a+xOGhjMWZ4hlNM3zsh5VRaw1Awdg97HslhpslSwIZdqkywcbM
xdLsTNPOHIzlVHNWjRlA+pHnOAHmtTex9VzX8ONRs5q8uBikuuyKyc16Rbfp8c6knsYm6GZxeql2
t73HdDDd8KILmSXbuUGAei/TrGzCpBj79JmM65Sd8yrqrubJG8trCB1yvI1nusbvgA31Ew4SHJr7
Zq0ucteQq+itl0HufPNzW0AJoTLaW4QSS++7hUjg1qtl3TzoaaxoVRWLTPeJWeYU/Cu1rVt6ivr0
ZGc+cA52Zrw3IDNMcavb0vPvCgiFoOyoM1RXEBpr7GTYTuwDRjT97QHZmLZOjtNlJ3QpkBtz8Eu7
NuU2sTcATQAr6anEqKF6keG2wZkc+mvJDjGOiEmFBf7y8pYGeJ5cUWz38ledkb/ZlCIa+vsAe58I
BxA7yV4bkcW7njPd3Rj46BUIhUL0JxpeCV80kA3jnVR1nh6V45jyTL6jy46TaDuIHTZPnuPMwyI5
dR1IwWPRg3OmrtxiusLPNfqHam0mECWdNiCRB7ulqiLlDr3VKqH/p+4cFLeiLihPd7IBGbNJnZkb
5LywVwhyfhzeff4jaD7+VTRXXBQJW2bvufTab7PQUbzkM+v2qlvqV6x4/OnwlfgHVjIiAM0iAqQ8
2CUQZN+JMAyaVPBvcXvxuEm4JPBOOIa7Hn28xd6x5v5O6h59Jlgb7zYZV/GrocbZHMslbwACRFlC
e+rkpQRVjHebL7yumwLU1mvi1u13T84/OnaO036jVOrvTNrAvnJTZ3Qu253DlzUp6lff7nyJ66ir
f0W15ONTaNLbPIzETPo8amgVVKtOaUpdl/dgEtVIBa0rFhTXmTY1YmfQXFONEguVY/D9kxwudJAi
1W16an0m8/1aRfOPidyMubHLNH9uMGLlh0m3NGqiGc51yIFhNWAkHPWmhWa7cQRCTW4BTNGlZbyE
3nNzUYgk3R4zhdLwjXow3qIcX0rbV7/TycnF1gV+/Th6HRtwVi3xFMYwoJ+TROuTG0kIT3FtRQHc
oi46j9wRf7UDKffNgo54wff3HbREcnQLpddUiZPAKPobicMOf/2FRL+HvlXfQkuELa/1op5rzBNp
OCpJsKGSjiNDpyrbm7KJUlAFqlweWknEGLUxQALxTJTzLFpm5bGrU6q6NlFArSAbRPnMVgnzGPUl
OtmvwyKvo5gF1QZAOxZhYLgMq8Iq1+fGTrsHhH339dLRnWxU0GKnitISEKwak7e8giW4M+0cf0ie
5bzfc1uwCpqMexHPDB0gLhHE51W0+Y3LFTrbEx0Ar6P8GN/uZFcwfaL81iymYvdSTq/whyTr8pnx
JHJkeT+4Btq+W5PnY5obIm/HvDKanUzb8gXRIlMbZeeKM8anbHlLKXByarOsNgzLiyUsJ3TGDAQ9
dmIyT2Mjl5iRCFQo7d0oyaGRyvslo6oWqF/uiNBadc9NphlILoSFi0ugYXGV+ZN/xyWgb4+iQx0K
mXw43hoGu4TRx46gHcjBux3mGsMmcFgEehnVn/ngqwqH9uxzMCtFnjmALsordBFt+Fx5mHt7O7Vf
nalqv4rq8lY6rZPekyu08kPc1x31SXWKxUc54hNqZfoCyxu6ceWnhjaWOWWFQfG1VAdquOrb+rKM
mmhN77aNzGm7j/BDffipCD5XlmfPMq71tZ3M6kcdANNgqC3qX9qTpdhQ95QEsC2ANHGAzilaWsBC
csMg6LwansOGdub48ia7tn2sW9Fa6J2yK7fycnCEmT12Xym7TIgGcx2koaiaYKaQgjTTkSi7WXa9
61xqjUQ/P1lpwe5IFWU2bi0nG++NxCK64/MU/9Z6iJerYhmTd/rDAG5YhNSRrLlJcRFcFgx4umdf
sBnEBUlLIJai6tZy7i/5Tz769AuBlsMmCiFCzX62AX2TYYJEA8su9RL4wVcOoytEbcJ584QUurUF
CwcbY7VzjApsKHXTS7AXhq9sKC7H6UZUuplDer2nd9Ko7jX6g5rgzluYA9t1yfxDOxkAMRabxplG
hHGOMG3HxtvrlhX7VummOFtxVVPK6tTToxNUsHyWPI/uS/xD3S6o1tghGu92hlsIKUOeFWn8Zlmx
+m5FMpdbIbAW88HM+HHm2AKY5VjTXcW1YER07Zcza6/WgWGscNjJSFUgoROj2AWyBiz2HTqGZuxf
YpZV7VT9TEG0lydnQNPaEiX0JwhPPlvCaHZ+0JmEVRztvgIMzSs6bGdf+bsgqepiW8ZFPoVd31HP
1AKe+83SCq88NtCIGp90eax10X2pIgAZvdTz+ObVHceHQ52ZhFWdwvDm0sw9NXXlDGWe0rSalINb
3iM1pDTKl/rd9jN00447g7PNecByz47pGtvRwYOzmY+/I69r7poPMenJdQMDMcqgIuP3oG7TuA9x
l3jvEmIbly7hJr9EAq12a7JxfYFSWL+sYKydbdRqJmmRdEJvRNQ2v/LUGwqwPBOHUDDWiPNzEfvq
stBU7Akx+H1kJUjKTUJX+WVZj717p4H80GLEsbaJhSDXxXiS386E02hYEgl73pbdASbUpeRCH9Gv
8tXMGngNVZ3jW8+qNtosmd18TX2LowCgD6GDlnXMums54KDFWQM+7s74PsiVuSHAFbULTzRfC+u1
dvoIi57uks82KMePZZ3ie79f8vWBtVo5bqp1mrD6A3uytoMIBq7r4P4elqAHHgNZHB99IlqgqeTn
oxtgfZXaSEKrV532R9Jy1dwCEweHPmx9LeMHPNBaAyupkUDsacq+0mYWvxO5FGj8wezGW5Yz801P
1pyESD7NeOEXNZ17youLPTVP3VPmLulXSi8ApOSomH64TTu8UuthPuU4UwiScTr/qIdWmpDVfP7U
0YizhgGFC+j4ZsxfM3wIMTFnPjrU8iXBg1MF8nZhVf5e5u7cheQebX2QvT++e2phlTrXpojR3GKo
SKPh4mLMSg+V16jkM6iZGTYWBgMqZJZLaGXEPvKz7NIU5rzKPtmS9G/YeLFxFpbt5+Hg6ewGFhQT
If+4eiz9vPlgvMHBVfnTcKdbp3sLsgwmF544vhpvA600PccA4xuxx5Itm+WU+UsOa/4F3JD1KYJR
NaHfpfptlX5sMQBLPvbL7K8ZeNhkeGQrynK64rpzXqay/F7pgXkF0rN+enNX4Jv2RPebOksz7flg
lVceVWjY/4sx66EhRW1CsP+SFJk6Mb4VJqg/qFPSHrsPBCXK0pLB3/t2OcJf1wUNFOXMcbtb8Qm8
9FK1022QwY8Ls6YI/KsB31y3pblNfwNBT+KdSC37F9VnDZBHFTvZA9UklhfKetSXBxhYwaRauQ9C
iuQfVIBxGT1lYd8ioy0lF4a+fnU0oUlccVEQ7zqh4q8uH+324HRJfselWMrbgZ0v2YkhFQohra/X
J2dimoLr3wNrLdy+5RMiF1phJY9tIiqs6rhFuk0Eh40eWxygXenu6DVhFZNeWKJb33BR3JUS3PYZ
KyRRLJP3jv94qaa4/KI5Ee8zy07uUhio4SGHcV8Uazi1fk3UbF1j+Zpq4Odx4y9sidjA9eXNvz18
f3n4Lta7/9nDd2p/mn9U0P7u1PvLw4eEJpUmw3gRyQBEYNT7U0JT/h/eJforbHUx8HmIV/+loHl/
cAYAlPivf4nv7q9I5CVJSXEFJeDaId5PyPJfUdDcS7j7H8AHniTzrSUDgSYCjDDnXxx+Xz8f0yru
/vM/7P/j9dy4LkMpES/2xWHbdu4xrij0Ak7dn5IoLY5RHXUBNA7jsCKe2yk56jXGUc3meZw3LB90
8uDZpsyfBfmAflv7VdscbF4V7qBdDe4ArHff3Ja9CLK9Vy0xhZxTNxO8g0nvXiFKld6Vu3Yqoau5
a5X54Mh3lseobpoh1BY+8ausyi3nh8PTu8Nc78PC2/Quk84hKRL7nb6JKA/rfBDrvkf0o7HVnYro
TPcxTYZtILk8YCKboZ4MhWBrk3fZvd92DBFtairif31hgSXgAb+8JCW/iHlpBToqAALya5aij3cB
7cPfGSqk2RGNH+rDKBZui+g2eWPOtPU4OT6TZnZeJONSuVvYI2LLchHELLH1pDNNVxp3NsbiBnBD
mMmKZ/gABh126ODFHirGYj+nIEQjQOBeRTdmng+31lpVZhcNOcqHmpeE6wzJrbuuWF6KXOPxavMq
+wl6bLyzWWYv2wp5BEdV36op9D2r/uVEE+Sizsn8MFsb1C5bjajtaBoXnYxyjXLru95IOaDm+brv
jKs1L0aaNUQdV9qHDnHirNZu4i/64hibW4Ic6+CM7Ca7U56BINs1vjXE31iXB/mMtwgwter9xqcS
o4jmnWH0MeRCuxSzg/HY8nhRMJ6nWMH80L1zUQPinI9THA9saqAp80c7VYx7H+i1wNcZd0124kYQ
vwDrt9awoT+43MVKXnDZ0ejjILI6DHke3rDQeL57mTkK/1cEH1nuFOWymDRr1Sc3ZpHVI9mUlYo4
o6Lfs78sP8olavudGQhBHLMgWEzYlrMNfTgnBrNzdCkT/q3/ztXJOqqiFWDvKt9trwLLmz06L10+
YnIYoW4sI5UX+yr3+QNKDqQ9+/lkRSQhBAyI1TKCub5Z5+1AwSkfMTNiVZpwbDwuk+udscM2Zsth
j7kDQPslXLdkXMOqqWNzK5Eo7opkyQi6Rsa8Dy0lr1u7Wmp2+05OAjHT3LUPs9f7axg7Mdb9boow
2C4gtJZtHflteWogof+UgusBrMi4//bTIWPvqyEUsxnsole3X0gA+rNqXrB4YJOLdGNz2ANZvs2y
Nog4/grmym5x2Cvasa8f6JbNMdkkvZYMndnCbdFcLqWlXDKHslRaaFjTQwqKFBrfpmZkvHzd3e5J
WEWbwQ5h00OkiA/ZfpT9Cl1O8fQ4T8PUjWzpojTflo2lcVeA+XrhlEfsVH7UwpNuAxQO4sml2nM5
J5s94BX8iqSg4ylp2b6iaTr9fZUO/WdulwGykQFKzzV4Ohs+Cj2vbu6SVbTiC+h6XOUrdkWW+nEO
+S7sMMG809/n6U1s4Q0NF3TY+0IkY72d3IgetGwNIp6FuukubL6MhoOsUYN9qvibNei7GSo9CjyM
88JC99lnGT8BCQSKOqBx9uttyjIhC1M6axWlLbnoETIA6G21vNQmL47blhhgYvSlWjn+l1OYnpHJ
HpoqTCNqRUNomRNRhqYDqLOADRswE+T5beHUHu+bkljpUnxgRL9c+Ym/hSorM6EueXUAhg8qrLxG
GW0VUQHTPTqRxwWXRmySvDpjItgqENE1CU0p5a4Cxv5IDIYi5MLvHztBiwz1I+nUAvWG8LnR0qNM
onbs9Yjz0aPOUEBBJ/zr+8RhMRclF/9A9MZFnfaQileNy3yu6E52VI2YQtkGnzkFwvsk/RW4ewrH
Hun4ruKkSiWSjR1RLaPS5KVZUnXyuAdCm85uFZTNG96uGH+ueMh1PN0lHjudnA6fpojzx9l1rovM
mHsWGY8FnpG7pfRQKizmNEjPPR+CNpXXNCzfR8CFN2mHPuP6471a9K4S5soFjgnEP8Y+GfL8x5aU
qEtzhWtvp8YYQmL1ldPSFRGv6ZY8V4rPvPvBGZfzA0SPXuVnL/lCvViMGC34IVyREJEehl+xmA92
KX8wt5wiylo23CcvtEX3DnzWIQ/057RCt+gtN2zHhXckks1xdFe+snZ+Xk0W7WFaguPNPms3J/BU
DqE19FeGrrPfjT3vFx4m597zrauZDe/KmFVmbw7hlkvOhCrKsSMwOSXPht/BziPcM8S4EtpZWHMj
ChJGI5w+DOaYtAp0NqJfq9ywFA6gg4anXE1TcBnLOwZa2t7S0gXtRGUhATTa8CI5+w+gubEzrbnL
uZJY4azFT4+yNwxmGGU2XY0gmRbX0VRf9WNJdgtCvdPRV5gC0wUjgn+2t4hZYuEfWn3OrTK7XlnA
PTBDIIMZwLv8Rvfc9G+zIR2eS5Z4W7tcrKOzZC9Tm1Zn3vYRh0Ht3kR5J0Ma2acDkhFTmqEUJBfO
A+Ty9DBqWKiHIMesXFne0XLyF1MWxTbyOHnTgpKlPBuupRM9wz4IjsbJz5hHnKduHI2PfGE/2IOk
dFirh7llpVL6E1hp2fJnl8a/jyyOk/WiGVc9R3UpWyzVlD+wakwxEemqwsQ0NdU3Rer1jePjKmCF
s+yXQbjn3prrOyT+X5JCzpOxqm0NyRC/M9ITRizZBUDpze+utu86rKjZrnKc8iiWuH5yG9RdhAp2
/l1VbRYQp/cZumrMl6og1WvwbzXk+Thd+wYnRjrd502ALpQkz+1MXrTprQdi6wQ0Xdnu0rR5jQYm
sWKKv4qi/xA4lDIg3dp5sqCyPbus8ikCz9Uvz45eMlGuLwXRQ8LpDveXFfIDcWsaMeizscvpoGD7
kwkvctpK1EfBVYL9nfMLTS2Ed4VhQbg7apWsJw9ryoAc5G71guHTzqKbRor8NPcLPz/2OETKm9xM
+hZkeRlKNZ87G3M8odEgO3i5UoQagxMcesQAzi6Idpc+hwalocN7MaEA+LZXIO3G8pdWxWM0gZ6T
yXc6WOODZU3LM7zh7INxzsYHkRAOlGGqDZO361aNPJjaASCQ1UIP9Y4HqmRb2CVV9BkJuM73mD8J
77GhGUm3gaCe9beJ6/UinOWpo9hkGLoILsnI7hGJBZVDlu0EBBpUAA2gkbEkTtM8onZm53FVYPE7
1wL3zK1pweqU+4ItGjujnExM/TWC3W3SXd0vNgIddwJV5bcauQZFJzdpeVEZl4GgfyFLW9Nw5U9l
/oBbtTdPKsXT/a7LMvamHQRkjrUrd8EinR2Ski2v80xtmy2be98txZzfxDWhzOoe/GHhd/djHsg8
+0llVGzKbReN0bcI6LAsN7WHY2nXNe704cTZvEENbldEWdaqdIQ57nwYVOM+ZpdirBJpHkmm8ScO
cnfUvrhtCa6ol6zymzelZCN2lUxs8dqkiWNVu39PtX9OtReY6/881G5/l/VX+7PHKfL/t4zwO/05
7ypQlkK7TLZ8iH2iYeB8/rKMyD+oqabAmjWVy9wZMFL/NfDqP7CD4AZhrvDAuf49zfbXwGvZ6g8y
ZkIFZG6w8V08KP+CZ8Qm5vbfRl4ff5pPUi2wL/+TrG3/CQIE6ni0rBl/F+ZAWrAC4gflpsPw3dTf
pCqZsjrkoYqLVokhd7m4FbeilfK9wZ+db2x34rhADkev0oLOAvRZNzmNfQCui0tSQTK/XNf0ELjC
u+d4NT/dYYifktyyxE7lyE3cddnZYbDgICEdikCwQVUTGCyxfoWpz0KJ2lWWioBYBE57hov0hq9J
jygYDND+h2WWrxYNqortdVFw1sc1nW4Kg0PoRrHTcnTOq0XiZG3p85tGbrhDgngUxu7qfiVJRHhb
B71/XecuvrUZwfxX1Ho52d26Ts7k27i39Llb/F/2zmw3ciTN0q9SmHsmjKRxA6YHGF/lkmtXKCTd
EKGQxJ00kkbj8vTzUZnTndVAD6buG4VKIDIjFJK7ufFfzvkOdM8l6C4bl8aRPtinp+lCJAFIdpnP
8Sxu4x8whOrfsM6W4YIPJ9G9c8YyjK6ftVrfjDFAT4lig4meVb8NcplXfrbtHIWmzEdSo+oDrmHc
gpGncZbThMxItyMaRhgi7U/ML53agw5aBfDMwPknD811LW6PM3WvN8/kjy0s4h3NlJ6yNhpfxhqZ
3EYSVcMjd8nIpCN2yd7hw+DvCUojv0i8X25pTta1diGThwkkmyQJIVJfRAkj7ayKzEynVi0W5qJY
ZMuBtjCpUfEMod6Q4d5MoBE7zzlQJJa8IvgTH8VUC5xjviVY0RXeG/UotSle/PDZM2lvjk6TMzQG
7va7kCGBhiKYxBWxRPmn2yXm2dDhh5wMIizASvjOPTmR8iMYTAsrO1u7uSnCzs74ztjAo5Q75/vF
NOykHbDoqDONbfv3qY6RL9NASys+VViQ8AMV2YgKr0A/YAPSSNgzVE0rQpaVoThweSv3aCpip9Bv
zDciR3MbH1E94qzyO5XMmzLWaDzchA4Xlcss9DXjX5wy/bCAjpIli0+yEhNDlhLYF2SFjOT78D7u
gxaXJMkBnTi31aRxCE5t5cU3PNhaQAZC8s+QfMHsuWZV4h5KQ572CQlPIQWtPZqLt9mhgNtHWLN5
jBUcxquFJt2cBXGDC5GBEbtR5QBH4DtGwriPyroJMNqj9b5kMIFGOjeYIbe6sNjA+jEo2Wurnj3n
xaU4Sh5R6qNNiP0BFETfhXgqB/I9xA9DFNKyNTxc4rfSQY35PLS+M96QIOWrKxSfufdSN1lUXoFp
Lqhn1NAq1pgJgc8PZUAAKxmK3EAPomKHtE1HAD5HMU3jeMNoKzBXqoDSgXB6CIBDxJGFCNgMJEzt
x34exaNsGdaj2MjzZVMzG7/NeRP5a+w1nX4Ta9d7pZ9ckj1DE0Ka6z7z3ysoKekOpVntvybsS9cY
spH4GQuTEjyojlTQZJUbLV01h+fZx3+TBxrJSTWWtj7Zda8/pSmq8HoMCqAraNWlpENpJus2sgQc
pJhrRh+6OHWHXzODoUfM/LgPuHdz/FFlpLJrxoEy3qO1rvoHURNAtC2bUN4HYxMWB7h/5t6f0ODy
vq8hzR5bypwfx4PQwOBu/CKoSx+gvfJpJnFh1dO7vKWrN4NBSAwt4BFJY149eoToPmC3IYamYDN5
Mc50VB3tUWLsdINRMj4w9PTuEez1v5csHF4kxAQ2wLkgO8abxvciCdlYbvTYkeKrMYlMr+zb11SL
aQ28dgvf6XfA0TtC3nwcxBum6gEB2WNW9rQzGTK7oZ5w6pRDreOtnjNeLIt9GK1MbBOWLdf8bc5A
L4/Zdyx30eLrSB0USzvLh4S/ZWEd1LtozfPWoRcVBVPKNpq/nLUSP+YoSNhBJuT2bjEwVqxIvxPE
jRHlJcHo5IrzepIxXtSadFkH7dJ++o4ij3DT3ZUFARRsY9aw8hZrldgmaZaxzjPuaxnMBJvXvq1e
pZ8Tdz7ONVV/g6u3fWAlqM4eljUC0+zKxx+AFmZVSi4pUxo+zs9o+YlWt79j1oc1cR25dfCIMgmr
G+soe76213T2TFXxFwpnfAbMbRc0Irofj63NwbvwXVMhTaHJFBvPHqqnGJzOAAxhYFnS8cxhchDY
U7CVtlGIP1zTHN12iDRo2/VbJXmuzLYMcLL5gPEg4HDU+KEQozgwIFMcNYaYY7cs96YKZ2Kuyvm1
BYyT79MiXxkjumE/ji1JJJchODpmqVWvoE+4k4c1NB2CH5Ob4jV15oBe1LWYH245ue5FY/URj2dS
4lCBuMNY7dN81vzTagR6F6FJJMujGmCYk/X+ViPR9CE4T4z2MiVMvasW0iBQfvRQ5FGkBEea4TDY
6VyFT06DSGTDDAv8hYRxg0Ahy99Lnsz1lhxArrOKoMY7uoo43rKTdX8YtbjhBsx0f8uZEG85tIl+
F0LHx7rDq/FORePB0Av09FqSJP/OPgIV/9g7wD9nRH/rMXatp7SX6ctStNEHcoBxzUr1C1p8cr7i
jdeCmWUDVgkem2mIx6fj+ylK2Xpn0a1xMIM9FJjnhI/4PArHhXM/VdOmdyKn3lcIl7xH8irhVIga
VzZxeQqyUD+1fXVmW42NpKts65PEbL8BMzXm8pBoS52WJBzJN2bMiEFhtKMXE+XNLVwu4HghDB5u
96jpbh0W/uuA24J35Ew5UdcBbdRxAkCWbSdNccXGNsE64GRE8GyLhLup003c7t20GVw8AzbBwYMh
qGIvFSDWTZwtIavSZsBLlrWKOqWYJoADCabw8wjkXV30q3yGISAv9HFJlri+YZ84v5qOhLKjZ8zy
5XYBsi0mTSHeBPKUqnM/hf60nr3ljAVEfbCVs34W+GieyJnBhxfCDXhXiDDkhjty/qwEYvvdwsF8
jSeL7m5cLPcMxoO5qJ7R4mz4l9mFmfrll9sNobdxSkuS2YLrnzMa0hhS0gr1PNgB78/s9MFNaQZ2
K9nEZbIdSySRqFO6/MqdWu3s26yNycbGdoxwyuj7mnL2Y0zAapH021ePfVe2b5GZ8o9ET4wHhAF1
ho3Nzd7aMWHEQJRd/YNwu/mTzlLd5WMWaySQInrqAgxA7TgOvyhfY94/e+x+81Tu7hvlT4hgG1JO
qH9U/pyxjPhyunl5jJp2uRitirlDRuv7ZlB+PbDjJLcReSPUsjlF7y57DaxE9kn0zjY5+TkHpfcr
GAB5EULT1++KUMJyy0QTX4PLumkTp3EKFSvqWMdzUq4nJJBy2+D1zDe5OzJgJYRsIWdWoPVeNYfh
eQxm3CUzHes6ordGZoAAKt59mD4dJlcygDe6G9RTYk0jk8EJdlydTOFdhxYOapwDVAXiyhI9IgUm
szjol/lkc+UzQQ4LpGUqERaPnpJ9SM3FjfMfuyoFk9ubZp9jwsXxtp4WpzCrSc/PyoJoUyLINjAR
SBHqZqU/ldN3b6Ad+nrrj4i49mOKxnEjHW39jKdq/O0jV3zKuTHQ32pNDlRGkf9jJnwS/caCc/AQ
aR8i/RK7FAtYLxI2Eb0Vb2MAXoiTPW2YPqg0g40ci665UN6C280ZWe1tM5t91J4IKx1d6LxzKZiR
wIGvCKint7Dl8PN67JSgl84yrED8KespBs85Au2V6pI/EiODx0K5YX4/Wyi62G6AIV1jjhi4zPJ6
KuO6uuiiBboXFOWR8tI3/k/flqCIXc8AaAwNFfvW6Eo5G2Z+PNxX4M7nNBk/2scj9e7OCTtSBPI5
4sli+W7+S3NKoH65Ew8fpY14A65DB2hS1TNKIfLW24QxexWm4Pyl+2yc3BfeZ3VnF5n32oWWm2wB
CYw3sFPLl1g7zK+CJdLhnkV9+pxWSRsegsVKlyt6y6ba0YHJZYsNd/xcBGoSviVIElvVtzo58HEZ
2L1GELxidL0zg3mPvD4nEWTndbR6zS6cJA0ktKy5xkxok+eEGMxPD3Iaq3lnwFW4XL4VA3WiMBkW
h6KChNx4mvWCX9Sgr+TAXXPoPUbiYB6TibcmTSym855dqWM/T4QB2uDkWFjAyMABrye6DtQn2Cqk
BWWpdJahuwFn37fHknH3dTDlxjlAf7CbbTut5soKexm03GEOUNoZGKSHoZbUm4Gxy35f+PGao4Yi
i5BFFynKzrUSWtJgXLLkonEbHlNEC2mChxrf5MdqKeIMnUyzCoVdwhJOwChCNN6QyiDOGzQ85Hkh
NEeeG0dwr3iywKVwp7o+Usz0T0gmm+Iy9rEDEsOlSP6UhY2DGDgKt6xJPO8mWioXSlQyEuxZUdoe
+w7x12b2hyK6HuZmnrasvPjRCiLbPvLOUlCagrUftoWjANLQbZTbFGHTDNXbbrOLUmrzoy2LwToq
XwFzaKLecS6dVETJDxG1WuxVVoztxp/LkgKWiSIxViXaVkSgAs3j0s9huwumTqLPTHgMIbTKoubY
lhytQ4ezFRWkCXPKTqyLtH7fCu4eU6e1oyUk4Qq8ANOBjnGtDZejxEFREUsZX+L2grbbV2WBQrwN
8vTkBGkSXCQ8mJsbkvm6/GKBtoO6vIqz7ILnf5bw+V4V6NDhZ31S38r0/lulrtv1v+pv9Xr4rWR3
PAvoF2U2blPHj1rnI3YDojCVD3nnBpnZUm+FRQ4FEhuXJ6VdVksO531V0KtvNT3fYNEcii7p3P3y
rbjXg6c7bDirbzpZRfm5GAmyJcOM2FENeca9xM5A7UM6vRfeDvTq5Y0VZCw9pqVF86/nGTF25M2E
9iTfvgBrWT0C8tsvYBxO/32PFYY5f8km5MBCM7B3ViTi5kjaahwAwcB6wgwJG2R4MC4Yg9M4NcF4
Oysybm9K3QzVlc0dUd5HjeqyJ0AupdpqtnXjKwsRziNipmUJHnCbxOkZmwCWiXks+ulgZq74WZnu
G6Wbl9vRUZ53cMFYxk/Dny6Mmoh4HscDWdiHlha3o01ncrLnQLFvmFCbOdtqTpfhXOhvm8eflo9v
+wc9vMoJO/d1ekHUFknQTqmxi0Ql+e27Ps3sfs8cO8KzrRrrBQtqRfJZ068aVCdspt3MS1wdQoCj
wEvcftY8UQEeHfWcEPC+tMOojr5b0WWGcsmZRn2bXRxg+JjpZSbEfhxd3gyHnV26R6Opsi3rG1+d
sqIa+hMP+IGT5nWd/9C6Ms0fhqBmhO6iqq/W+X1rH7wxw5Rj/jTofJt1oOZh3HGjyT1b4TTMO8TQ
iB2gW6ODNmjDHvLV+zPWiYe4tFflgDphtQd131ah5ts2BEy+h8SAlwjnd1WxzS+Ht5AYqOMy9Vgm
nG8L0vRtR6r5jpt9s7qUkrThShtrOT9mtohRzy35JHezU2KTxUevnnzRRCCSRhsDFOPHet7nDARB
CRbsBLcZirtmL7OlvGM8gGrQQ9J+YvSGFhMbg5/Ah8mJypsmFqbWiBMrW5pqPpCBnb5kHU6tyJCq
Dv16NXDFSMbe7EwW7/O3wavNQ/I24m/jV2kyc2lLGx5x4fA6c1uuNjEyfuhlIV4iFpQdBqAdi63o
DT4Nq+vF9qlW7G/jmUVmZbvpUMt+8OHHmhYFq03NfFvWum/72rw62YahMhjUAGjRNSboHvxtYcah
YRqWQPu55sO0UvhmM6EpKBX7uvKYkZBOIdUIOmecIXWK5823YImSEax8+rZjPNi4kjSnZLxhupUn
T0h0KS3uOttv3JueXEeDhX2oJDKCVUaiD8IfPGa1loeEBJxI9E0rcKS/J6W8GH8P4eLYSA8xkiQd
agFhUbjHGSjEDWALUT/ZDRyFfehOPlROv5DZDllDnalDM2O5x0AmB5gyrHccJa2DhOcRblOTQmzE
ymENPAGi0r8oAzcud6ZtfHVJL2gW8jtp4JD0DEzFj7K2vZD1uQ4WIq7LOTIPZSKq8EKmsUdi4+In
wUNdCPzsvZExFWpXDnSVVyNWq+bIYIDAHHiCiceThwY55boo1BgOv9MoReUgVEdn17mBMDZ4Exvv
CXM6trUuyF+HJc0GzdXcvuPRnuM3Vk7F8FTElWZ4mYmYLgEmGOADevCm1/m8gWnpyRcK6rR/8pIF
sNfiOGH6AZRjhDXB5T35j4GKKL5XCRXrd6mjjNiZDLPDbcLRaB54IMWsmyokEmrHY1JDcidiMXeT
+Qexq1N+NKDsYaeG2BZEtw54EX0wvbSAFtL6txgiHWvwtrxx1SluFr+9HNh4pzudTjArAA6Un2KO
209F+tsz8lEmPdnYCrz+raQ8zDBcKC7XKUfhpAnc3EV2vVin1dwFndLSwTnAY21flrgESANVYUyC
ky2RXU9uHU7H0MWQiWYJ/AFLSJsZi2+p+REJCisuLA6gTFzUDivSm4ycjQ28iqqIQEQEV1FUOLRl
NltoBVOrZzwk2hfopOmHBRU8YpZUWI/Y5yP4FODWHJhdetUXk+gpT/XUpHfG4SsBt7L0NWOiZESU
PZJnMDY62zPQnLy72mkc0LtaQ9roEheNSpGO5QcSvem5X6LRWhUcCvCElU4D90oPf6wL4uzLZgrK
jxCkbGurDq/plgkmelW2Fwm41iY0v1tXw5pmWgZoKIy1be/zeexeEGZjLA1L4zzk45q6CauIdL1S
JocsKIuHop7ScTuGqYWT0G9/YBhbqTSLF5id1oQBMUhfdyu2GfNwRzRschh7DcGP00w3DrOjxeKg
luANZomHKT9xuk8TDCumXpjifg4EYr1wCThmwDbUBdKj8SGug7Dfz4zYH0DWF82OJi/91JSID4xD
eHWM7sZHHc0Dw0AQmQUvSe/dWVmCwmZY1lQoK+eTTNRolWcHBXhlhgKfrXYl0FU/K08gajBKLtdR
kJEW2E0LBaalYirRxeR0jWPK6A+GcSaKfVZgHN4WWGx/WVk0Tlx5qvrCPqU/jZtku5gh0W4GY+if
sR7i0sRLFNOjM4jmUZbNNZEMqLlfJdXwvGubhGk/wI/xicV3lJ6i0sJQHFcZsFNWz/kIRyUYr6fI
8qFa5TL/pI/KPF7dJjxXRQ58p44FXCYT+g5MJQXoz8lkSIJyVGZfXi3wGkNzZl3jKW/lSbs5dXI+
gt0gnE0E3ClksuU7ElNbubeYktj7jtsvvewAaVEir3ztpohKGkxRrOnX3I1EMLeW/ZQkJfjihrQx
fQAU28fIpB1XrmIsKn12YRgtmdCwDvLJ10V43VkMPmh6/cd4dMVzCO12OVSLm967SAU5RfmCfwlj
R/aBCM9hHDKGWjHHQZiHoKaS4rJDY/c7mtrph80nSaJ0svsbNVRI+QO/se7xBmSk+AbNjP8BrQx3
aukg9pCs+xnYujbavM6imW+RI2Q3lIThvZqagTwF7JLraL6PyA9n7kvQsl/5YjdA0nuJWiwxW9Kc
feLeJDSGEMBnvxVO2zLK8WeUF9rkQ3Wi93Me6dyCS4wYidyj3fSmnYgVaNhuYi+HADO3F6Rw9eJv
YQh2+WtP1M5X3hpYTKIqzUcgSQ958HWvo50j1gEwYxgWQWHYDA9aLZF15Qe1e6Mjbwo2rdT5i1+V
4h64awF1W8kuO/d8f2c8ccQAj0O8PEvWTsQep4RGMe+p4ZirhkBxQUKmtSFQt5s2bmCnD6bqm1/4
9dtiN4u2f0bGn6CPU2Xz+7+X838u51cp9n+9nD+mv+pff5ecr7/9L2jDumaHyIoUT0i26uLfN/AW
EZQeW3TQDKGMkMzI/1jBr0CHgI3j31EPf63g5R+BlCHyUOrzv9Ip/4UNvHRWKsPfUngC37UF/7cD
gSw+CjwU8X/XnHuFMmUa/Uq5fPJNqgQDPCZSDu48wmh+dDzTz1UfiYBqFMLUFuAID/OZRS9CyBlq
Noo7b4RfH+TztlPCfXVYxOUXXVrJ9tJeOhjWeeoT4TrMeCR2mjvRvQPL5ZnL3lpYT22wukxMinSW
12vKBrqVOZlbXCv48cxVbJwy2yl/0LssbUCXglziq7l1notTifTBXLoJ+wFqgFw/WVAy7tPUd/Wu
1+LT8ZVKztasQfnHbD4xgE+6RU7qDgJzmR3oKydtVHGx5Kr3fpXzMosbUIvreIbSFYELrTYrAdsd
GiTitvkKOxG0ewBmRpy4JXsIEuSVKKRuLsrKCp9fceoGmR65+UuzCyLQkyowZlgfgpocI1ZCPYi4
lJ356phhMmIP+IvY1fpn4s7cHsVr7H3Wdm1d4RKDaWmV7sy1EuVwzgKmKT/CHo4BQwhbXTZ+m0eg
igxINq9oJwGLPm3fFj+rfoncYV8Zhq1/JCU6IsYkmauHaAFaySIv4pHPvrD4wXIo/5QArpsd1L7s
Grl4dR8A+mVzvghZUnJ6aXeelsRinlHP8efQonnalr1v/bBindJFlqGAC4rVnXODGMo7pk3LDldE
cXcEC1LYhxpFHlJ9LfW7zOHIb1XDfkrYGLSBYjixtcNSXPtb9FOm2i8BSJsLM0fwONwKG4OHgkuS
cCq7d5oRhyAR3he2nJFVvM70Xm8qwMa+oQpiZIvT1t0annsUyERcwkRKOgq+uo7MobZssOxTPs47
In4YOGRFbd06IEBRQGZZip6Bk3U1FgkiPGx+WXoqlMzcjW9WUVZu9bx6yCUtZ4MjzJQbrvTC2uJ4
qrJtEg7pHQPl/B2xZNafEvCBnyaMmCuy3tbvPjByyn5/6PcEMQEpGSEmF/sJSsSV4onxXmEFdfeQ
AZp7SJ05MvrZyz4HX/k3boh1bF/YFapwp5LkECPs7MxOdkn1QXFMALiZUWHzZlSY1FwXcl4Qy4Ix
X2mw2OLu1s2V12j7Z8kY7qaRUCfwEssJx1OCS2HTIDB+VF3v4VrEoq+O7hBfofDq392xQU2eFDJ+
AXJA+FHI4xGxCIHPQAmxNnwJ0bPXCEXK1q9YZCZRRnhOjvU3H9LjKLLuI4sMUUxZ1GEs6OcyZr1Q
aB0ANe0TFKg+hoVOkAOwTYxDxUnaFm8ovMr2HMfeIo6JCzTmNGYg1LY94S68JUmEwYLKHTRR05nu
cWmageYx7Z3wEBuaik2rfaLCZLFQqSHn/GB/DeOMud3YHNDhhWsg0mpKaRtwAqOJyQHCWf1Fkk5s
thZ6gI84cPPiEQXw+BVAdf9KW9EHG/RDkJW8SMb43+vQfgkLGbx4iHtwlhd2+NxlnWGHS9zKm/Ty
5g7kAcKLZbTzLwCGDLfixYl+zb6ugW9VdcpKI5DRtZ/EyafbSzU9xKRkgITjSJZby/Wqy6oVy7If
MFwwPOBtOTkFgKiOSQHYr9GLrLfF8qx7FbLOfqawCl+wygizWwwssapmcLPtl5i4vyRIRneLqCeF
XxhNhA8xkvdxoLsO7NYSymzLAlYEJ24Nij6vCYwPgqFhqdksTfAziBEU3rjBIIKDVcbhV9Frfrh6
0B4Wd72418zgadzDIovebeo9OOF+OrOG7Mbu1lZRgtAqyutDnCrUXnx/UJeZkXKnYXYKNgxTaIjh
mOi7cIkTF7ch1CCsr3qGtTlMc72DwhBOF33HIpqdZeA/ec0E08dAQ7nNTDwCupni7qFGChRslq71
ln3eWpD5lrKU9wrCR0TlzmKancuCSDj3+jrYZaEI1LasSwDg8QimbJvXnX7KwwAAZugDOtyQIJzc
lF48fr/vYB987Jccpar94GGAdABsI82EB/ESsX7SFT2C19pbDp4t52GvfC61jVaAxzZMLCCeA0yJ
+UTTu/ab0u7z4MUJrZZbMpB0khShY3pKOJ/jqae64+PWVDlJWG3gl6TKtPK5Rb+s9kM+OsXVKGfz
M3Amd2DoAePrUNh2ClRWqPw3srWkQS/i8HE7mxjR1/NUVDlhTIwEAFKWqbvcqw59OawRHt74fI3+
ueTo8o5VRMgFou7Is4A2W0A+Ny4Ga0KMWq5l101SPM7p0PATKOc+0eP8NYVF1SGRrVqU52ZpqzdI
HM6FbXfZcION1y5eJr4t96m0ie7gVAjP3RE7gYqhYaTz2eJ3Zu/g+UccOzn0y2DB685ulE16Ic/V
T8TakoYT5CxsJwZX0DMBmZ/pCjBoRhT4aAF0GEebxl6mr7gEuo4KAIY5L3Y8kf5CmRWdwh4QLbFh
cfqTYAuynEjMFmVqvQXhXN91ugvURZuX3WOctso6WxAueA/ikBTdBI51s50N6i13Z8f9AKLaWaCQ
oLv+qJKqqY8jNr1z4kUU6BVKdtDTsiN05L+r7j+rbs/FIflfl92brPvH0y/EPX8vvb//zF/qV/mH
CMi+JX0hcDyMmlTlf7k93T9sEGVUh26I81E6/xGB6ThrOqaAvRzg3fFdh4L4r9Lbsf/g6/Af3dBG
swqC618Sv1Le/63yDhzXCzxHegFyWo+vGPynLF0Jixw/zezSHDOufY/5PSMJzEXUfcXKTVfZaQo/
JdkS9qdp9LxETohdmV/4frTtLVMkh5xxkPfwr5+nW/VZP+ru81Nf/1L/c6X4/UYc0GVJqv/XP/+y
//PXyWez+6V//dMvkIFmer4fPrv54bMfSv4oX+iv3/n/+x//8fn9VZ5m9flv/+N3g3Br/WoJSIG/
v+skEv+/Tsojz/30H//7q8t+/1Of9v3H/josIe+7y06L82KL4PtI/CWV9gk+5biwP/snY7DFUSE/
nMbO5v0THK+/sfWk/wfki8gLOC7Bnyfs//70d3+2X7xwf74af/36H/VQ3RHJplev73ef+LfTQi48
ChYWziEHMKKhX3/ev/dpMgOt4K2Y4czHl7RLELVtPAeHBNZMjMOvziR9plFW3Qdn0NbIhphEkKmx
iemO1I1rL748+xWD5V0HTKzZIiScgRcBxFpupGRkeT8i7k3ALy86iR8KKTtzrmHhIMkRKuouFmCV
ZAbIJLl0RmXjibDBuJCW47Ooe/QX4cRsaOra7beBxSZ6t+oD+l8lvSeKIdypiR3upthK7uuhx3EJ
FH723wCSaxXhRoscstryKQQUsbTxPN26Ee5LyCu1JHoESWChfwDA9pGSOmu+xRTOS3nL5r7sjkXN
WORROERGPTiQ96r33uqDey+pfXHvDb4MLyHD9mAJ2QrWTOEm2ALYLtvmojSdCZ/Yhzdev8tMyHY8
MhhA36uELdyFDqMRwiYJsU2FyCozGG0b3bEYN0sQzNcuVvJ82ekqQIgP+YPH5I0dYk5l1N6xnH71
dGRBw0XKoz7dMI2IR9IrY/QXILIC3cpSjW2DDMWOeKiiHegdZqRA4u6VnebdW+oFWX+T+YigNy6O
IetUKTcPv8Kh18OFPTRL/wmx3yZEcELOjki3N6NrObsScSj0CvAGtYvYFaVpOu0QkjRYahPeki+M
R763I53Ltg5xYze8behEpbsChijRbmsMiaG/nV2uG35AamNqvJBvFgIxURQInvj9HRq3cjAsewz6
OoKL2HZk7nYCCjjFJzxBdv8mJ4hWL4uDD+q5RTTa3AVtvR/LqD0uffbksru4Kka3eE7Y/58SBOMo
3YIXiar3w0Z8N8EmNS+CrTc9oky/D+59WhSQj4jyJSFmHJd12WJ1NHoJTdo0TSVOqiZwifmV8YCI
tCjHKxxf3yaBbBS7PhPWuspQcgh3CLopPLY9yVhP5dTgQGco2xwAvyz3sYWbjjfVAvaRCiQZgeVx
jEk/Z8nkkVqwRUNRJNsoy/1XUlPsnEV21kVoQKIxEzfFVHTibqSQTmL6Q58VHePbzMe6oCgIz9mc
ZeKYWc60vPsMNEki9tDSOTcFMrrlFqFI4VBwh8NrUc6IwSTIkS3mocplwlCaA5+w+JXfSt63wqSz
0dIBGtUm/O86KtPOvxQ2U+itEGjHHiyF3S/dpDp1WFpBMOKDq4tGWi+ZmXvzPrNlHD9CCabnJPzK
8i4sRf7OdYsdw6E9E6z+bbbB8SUO6xzhppiHYbNQb5b6tqNAJV0QbP6DdGXO9HQmEY+jh+UMqWoP
v2roO7FHoAbhWgbMRrfDbDWvlgF4s8sLl603cbPOckMM4XIJep8+Ei+vawOeZ4lMq1eEF0HNduIQ
SYS/uAhaRgbMVcj8DBtwegh3MYsPVn4uZoFKxC4Io7mKF10tIHDXtiKJG1ouoZLQ2TsU0y+G7SV+
vS4qriy3M3fNXFnlzs1zn4mJkhBqSterXwanIgi1kf6VTRYf5O9s/Gic0OwT2IsP4ORfFqQ/D3Hv
SfeU8UPbbHdiVJ5OXxyrAlImoZKAwKaW+5NvBI7NApL0FIARPS6NQcKEpBkWGDFhrxNMHG+TVaCN
EjZKP2tiA2/hlKwUsj7bl7M7P3h1WB4Vs71jS7rduXbK6inJq/GeEb3rXMZB/0VlRIJtnNXy0FqL
emXM3PzIg5FoIkHK0RfSClaKnbfanOeQYfZCGuOeeQt7ACAl5AHWJvkS2g1egpJ8IaR7KBlx6vh7
Op68vBz8LiC7NfSepU81fFxYHGK4LCccEASFEndWBSk+j7i9hQwZ7H0qZ6hZgjCGDdSU6XPozA/N
ApYmGLHHi8TU+8QN4DBjwS3R7SsMiidE1/KDHVZ0k/Uy2YUeYdRu7czXZdfHb2OaLvaZGIaR2Ve5
mjqdMb8NiLC952WeTn4VFW+9Gtju2k04HFbLUYIQUEgyseuEtfgkgGPUrW2rC+X4HUx9Lpudmhy/
PQZAxh5KCzOHtoP0pRaBuU4MuTAixm7nY5R77cQ4HOzQh+4/BdmDgu68b8HmXZjAusSzC2vMVU+i
mNqbUUZjfDv3FpGq+Uwyj6pGAtw6b77SAEj4tb7IHEBiK1qqvRiw+V66o/B+4LV4l62qL+0pORdp
5JE/TNjBs62QETmRkNeBHG6LOSyf1LIwG7JNtx26Bb5ng07YZPFZN+DrvEF390M5NFcRahXgaMqp
XjNsIZeO41sPGB0Qh9UNllb4ARAvrOQ1ykgJaqvA7FvhWV8YRcWE0ScHy6GsRt5PommLE0k3pApT
UPvbfjLJwcK0dC6X4SvJ8luWcKe6bePX2HbuAlQ1eClaa59nHaA4K6vJnFU3QamvO7sdTnmq0E/R
rIuvuDBMa7r0SnY9xLxWps/INMAsJv1uqit5ihJDudD3l8jp6bEE1nfuHrGq3ToWWww746cparwD
T74P+j5Ejyg5mVJUA4bivLlSY00URwerzvSgJU/Kwd64aVGFb4ZM3xI5MV1R5IQXXKjRGTGUdcR+
6T1TBln+W8vYKflAhmlHdI11+1CUAnWlKttlF2UWqiJSVPRPMiFd9xJ58/TkhTTXAIShjjI0TjrU
86FHsXZRkUVUPRBIMwavZWSb95TsDLXr53S+yPKh3o2axRX955dKsMcduOSqz4JH/k04+D/h7uWv
6Am5npHnbrMAQ/zAYK29Qu2TXcQ6wm6Fa2rFqKXcL7Do8HOJ/8PceS3ZjVzb9ocuTsBkJoDXje1N
ebKq+IJgGcJ7j68/A92KK7KaKobu0w09SS0JtWEyV64155jVJR3x84K5JZjIxZc2TrTfs3Jynvgy
tEUVY9FbsyzEk0WYBltCabqvI6oV7ZCWy6rdGYGtPMi8Xbu162l6JXQHAJ+LpKC9FgKHDWDV6lWO
uUkecU0mmjGk33o/zlKvBXC89lXv8ow1093Gjd0wthblxi/La4w28J6EY/t0EYpgrVUpsb61IbKz
3yJeKLDgecUwn2nGVME2K/P8DOV0JD2e/CXayAWsB802tnR8e8BPS8uWyhkN6dJL7lc4B4ftOJvd
pumt4UwWU+2V0UiwTB0kw5sbJ/l9jvbg2Ulk8kRclHga/bC9o7FJGyWw52qL88p5hFzT7sHO5Nux
K97mzCZ9GTPhOoh151IaeXYp1NBsbQgkb9kAd7HDSrUPEwBreDYI0kF+el33eriWNEvXTdBEd/0g
cgZ7mrH1hyz7whxpPkpTGo+hXcJzxDJO00rfFfHcv0MOLb0xtd8L3oYdjmQ68TQDV1ivGaQn/R1l
QsNmGgkYFZVLvC5UuBuTjschnu3gUrs2r6wzghKEyHpJiuY9SiVjG95/l8a7qO5qnqZ1bMDtrRuU
RI/CAktb5Hq66wHavgxUkvslXwSzJqz5Lw2JNzvRZPlVMXTi21DkWA9jetYrTiJ0XrRRs3e4AylP
7XwKr8FxkRbOKbcgAb0l+QfzjPTQQ7k5tdnYD56MzR9oKDoynKkvVs2oY9u0cepjpLOJwgWfxeaP
46LbmOWgDmUyUzSgaKJm0ExxwAAA1CTPHJpsVVDT5nVApJUEqjuEJre++SUjc9Dl5SwXZFJAMvzo
m+JJM2v5A/pA+mIio7tEbku1OIsaDxwk6jlr6DnWsQ60r23y8jvNhOyIZ4tB+eyjh5tmoUPFQRdZ
aXXV32apHYb4E+aAkq65Sc1BXPWgiHcGSqhNlmbtnY1L9qplLtJ6DZ64RfDdY+hb8tE7k/iaxdoU
HZUJIZW2HsGKKywNtC7HFibwpYrNzoNn3HgGWJfEq7Veox+eJeTam38TE+YzLQlbvxS82+k6n8ya
nzQZSI90RIlX6A9zqG2dnTyM86D7a23CuXMaZWzvw8qx7ipNn/YkpYr4iGrAJvqb2cyXgcGhvhri
kZzxRkwS2p1BPxetqDE+ds10qc0crZyhJSkEF2At+ynMrQ0ljLyx/F7bVYFQr9IcdNohSdHBg0rS
g5iS+Dxmc/BiN2gRDoGOO4ucvKLeDIKsmVVCA71dJRERrJEL7QThQlrPTDkkIzULFDlh4V3yrMUO
RSAJJQ8YyfgUC+rGVWhL/YdwsAkp348PGqvcY9DJ6IVZ/uLPj/unumhy9KqsT0C+mdFZCg1i3Yba
dTd3wfWALN33wKqnX30rxmrJBsMQtJrCK5G4HSYkW25iGRYOxYOlX0Xk+F65BN58NygpQVIp8YrD
F4RrHkvyYtLFVEhWWH+oiWo8O0LlDzkenWfbCSin8fllBejLtrwrS1ffVnmanrB+6t/gzjYbLInq
oAPcgrBOxMebKFuwoBnx0KREDbcgV92IpnozVDtcFYh5ZAvIQkWv+IKCr0lfxN6kWTBJ6ESQoZf5
MZoXq7kzRD7v+wjRNYd7Oz6TuuQcW6zEu1KbxArksjxWqNGmNePqx9AwiN9t++l+8rX4naRaiOSu
1Z2qglexwz/1SkYMoiXgk1eKSdUdrAnmeRwYQbByWrrFjZfygo3N98It3dvI10luHl1EsIZzkAo8
eqqy4IjkLQGVw88HBp1W9yBAkcq1C3e7rDlwD110DrOIfVwLk+lK8hYTaLHHrADWD7R6jI8vk9Y3
6fvZCS95eUbqBp7dKu4b9CbxakRhuXWtOFJb1m98wFU8RTtAZtERchI94y7CAKKGOv0q5oaBSgBD
hAUtBUyacSZk/YY8gnqmeczRoyugxNNAAQ8uWXiGH0DSYZTm3gYBszY2WkRUTLVDDtd0TyiqaYGt
RsB0e6zVJuYvU0Jksuux/17VhXjqxmb4UhqgiT0w4NLcBBVjJxRzZLXl8egekGWX7mmacW+8MLVx
3X1cUeMPbpZYByEYFm91znjNjlL5LW36JfCvGW567ADDCnDKD92J++cmSvXmhHyqi68LQ9JPcij0
dcYFqCzjOnlpZD2OD3GPUTIdgToDsRiCR9ef1L4ZRXNP48PfVdGoNLR9gS4Piw7F9vQ6mPbDCCoY
fYyM0OEAHYAMHExq48RTnR81KYocEZ07nPMOuPpmpgOX7OrZsrau3zjrqKDPrgK92vlJEQ+bNKQa
X2ZFiTfYDJSZJervagkfTwuoY6NrZyBojR7KL8dTQrt5xw1xgHrRt7BqzelMYwdrgxZU2UPBdpl6
OfmJ6BwwDa96Hdwaiv/IWeUtwnbQJ5CJsyh77VpDHpuwZ2Zpq/sIBsu67gbtVW+ykHMvnhvkUOM9
oXbiTIFqrelP2UxdTP1Kw0p4C8Et35mDReRQnduXThPjvY0z+4pfykFMy5JnxVIPoDmYcCM00GtX
wrCSqyWwfJPVc7lhX40hxDgwMGcc+JeqrZijubQZfbLnowi4Zx3fKaJ3vajJSdsJJ4EymSNXeqO0
iCEV0zOpXwzbpzPIkJmu9IxKyT52xOvodzUt6sXC3U7piW5H4ICmN5kn4g3FrEYBoVn3ddkUwQ3B
QR3nNt6sIYtWZhIK9S6yuctfuoDA+S3AJmgq69apUX7UqpqLr0tQrLPvkiSMO7SLyUiagOwQWvAW
Kl/bmVkfdu665Nwe7NLYTiRmy2wWB9+mMY6ZfOAg07qDS96N2U/zxtFRvr2HrbTPciydH0Pcxu63
ETGbZKTfsjhtisZSNVOwzL7h5CCgQLkD/n+M7YztBVIYZ8s4y3cuPuda/1b6ll9sU04Nw2Fmxhtv
5zbhqlGQyTcUaHO1RnUbM2piZ8YfnUOp9lCX1GpclcSWumvm/76x8W2bf95boCrwv0JF3QPB1roN
1263mPxdYxN0fXsSQ9hG2yFjm7mrBruft1FiZj5u9aqVl75x2vlUJ8kkEH34VrinP5TZpxRXJpL7
caYjiRlhNvw7zSEBbI0WTCOigh8a7OgUTv2BaN+svWHCSrK65SThtGPIqWvbJMQHQuqcqWk3cVS6
GT5Kaxm1g0ct9q4YlX9OwSpQJHOM0r/QS1csu3mM3plTlBhWCUIj7cadR647tzON2v/DeM6p9BGG
HeOCiTC0mXT1WHx3QxQsjY5gEIabG8xrFL3FGTjRSCQWECxnq2DQTJ42IGFi/JupmwbH3NnvSKFl
CE3vr+Lz5HSS7mfh79Sg1RRILYK8pJmzHSneJpQB+HhGlqmXqEGK2qMS/0IbA7iPXtuHju7hIUtM
44SgoT74nU/WrMkpPuklKZJm/apaMyJFmehS3F8Ljqy60H+1H2Tm1Nc9WCTEqb4NDD/l6Eb6cP5W
+eOX0clarrWM4DPAFLN7jMrmaC7Cy14ldO4hRW+oulIMbcQeQEtn+J2YMeNoOlpgNB/xNOB2i0tM
cZWG0Bkd7BaDWrapwiDchWOj7e2+5igsKMFyEP9JMuyYQKtNC53WwwRI/FSmTyvDbbsNjXHjRjaV
7/VmAKox6svQP8imJyAyAtZEU4UFfBKkhTkQqr+D/3S2cmSVTZLGIHbHDntLv8z1HO/D1D5BcQj2
sVVkG6GBwqrM9K5x5HfiXGwIWizxt1iyjF2vk1GlBtEcwqk0H9pElT8mR4WLNWCoFxFPepPODnvX
oidzyqK7GDDNnoWOylZvzPRAjY9OvORy3wahc26SuQV5MBYnWC7jDydHkJ1LPHMoJZJ+55eGegnj
/tzPY/o17dvgsS81tea0Yb8SY22/wGanZcmNfbIb6g6kMdH9NKFIMEajvzIM2CE1IyK8niU2aVI3
6fT3TP+1gLRmsAlbvQwfVeFO8a418FetaswJ3mS6wZ2GUGffqOgdQ746RKAGLBqKq6S3EbaG5dpI
NJZqYjVohMLpckf/h0BXfTDCzHnBGkWSBM3xyszeptJS9JhFuZ5n+djhh1yhFzTWIQDhtdZW/qm3
6/LGzsbvQNA0L0/RnSztmVUhk+AmciZnrQzasWvb7m6pwV7gQYFW8ZlUz2N8kzK+WVGkDFtjDvOn
uQBIvUmFATk0Kqv7pI2wm5MGlN7NxQQ9bUZwPXb6ZtYGFH9doK1Fmo8ohnRjPaWR4eVWch+HGcqU
yq1h7vDJEtbdlN8JU72bW+tuaqcvoOv3KofpSATgEy7j4hRnao9DJ9hXCe9VbIEtMMb5EnUTCSa4
MhQxgCsRlmLnG3l76se6uJAVOR4NSbtnoK49IFDk3FOG4wqDm7GDxhxcRUNLMr1jvFf4uu8bwq+W
FrBTr1SluoNt1a9Rzfiqosl1tCu78pyx2JOEUAGtcdOtXlFvxcLdcWwU6yYJsG8q8jrMRj2xhvbP
XTkcBToZDFJkRVtdDN+0q4TNdCBu9q1bHKfUJLglLAEijJmFNdo3JDHPZm9d4/VPBEyGFklPX4v8
yMktD9cG38uwS30VnSzfR++leG1LguD3MPAnRDzpY6nH7KkICL6Q9I1XV5twrUI6Otq4WVcTo+BV
JXOQrOopqHkzk6gd16mF4xLk8SPAIeHxsJYTW4zaKUonumFR40Qk56lHI8UXoHCcJZniiCYUTNWR
77uPcnkWeae9AdXUVoaJR70cbPKzQOKXCY907Bh3YRem9qvSxjxiDHXosVTB45yk1H74vTEbWEzy
iITwkJYRXMn8cEOGJAmksCA8EjNIU2RCIG+tBh5FSyg6Gb1BuWwEU/DGQZRaw0yN1YjZP2QdLHmP
i6A8DvR+QVbk5y7xq69GDZjexgADW2Dko3SqfG8j2GCPsLVxowdS7aEQ7zjNYErGbS3WDAinYZOD
dOoy1R1pDrKGh5035iBFpjiWJ55h/o5xzqfBkHNI0eFciq5rzkOcJg9hQbGBRHPM+WloYFZLc/iH
1lJOF01XfDFJhl93InFomjA6WpMOPQAtsjp+r6EN4lKXvLIHW8hvIz3kA0lRhfBodJL6N9rg78hP
IAagRoGuGB6uM2N8CU3NBRiJMSLeYGCMrDXwG0BHIEFUsRtQHhxHRP6PJPCUpwKoDBSrsLxlug0h
Qotwiy+tNE+PBndlhZH2nQYGRTT5IRx5jItJAsuX2Y+nLdgaXtoqenMmoJE0pW6N3L1tNcJRl0pR
eTgesBxUc7A2hE4jO8F4DhCJdIl6AOVEi9lcYxp5jWJQkQjvST6AilMB1ed8T1izSNEymWXZruop
oCGsZOhJJmlUtZl5jXJyoAEkmm0fdXSFRrDsbaEQ8E11SYL7bLIGISrqt+VEhiNCOX2fCwAtjWuk
792cH2N7TOm869MpagztmvVa7aaJrZliVVvXjq8/KGEBMIF8ePlJYPCbkf0HXbWCqko6BVRwIXRh
CJsYv5/n9VWGYdnKJ7zqZr/nhLZNpo5gngk92ucXWghp/xZwO4Zj6agCwKfpaFKEaS9Q8Z+g4f4g
h8T2M8LAwSdVx0xF5nia5Gzo688vtCjBf7oQP0MZ+AWEtAxd2gDRP1zImYaYIIkIbBpEw03R27jB
mK74z31B7bh2uakzZZobPgAHkf3u88sbyx37cH34cRZ6HRukHaz2X68/VI7rF8qNNlGuIUuG7cqx
TEYIF0RoW/nW0Wy3fEI/EfcXvUuNG/xGdBogopBlxd4bngO31N2L0XaN/H/QYD0UHAuzX9Uxf2k8
/i2duUSv9IyKH+2n/63de3H1PXtvPv6XfpHh/P+huzF0UiD/s0Jr17E2/qK4+et/8LfiRrP/B8yX
0EEaC6lM9C088b8lN5pBNqWtOPITWGmiofm3Pssw/0fx/E1kNYy1dD6z/6vPsv9GGi7yLY62/JP/
CsdvcI2f3jfJ58v/kdIdC2yhYyl9+cJ/+rDidgxIyQovGqrV78w8cnAamN6IruG9WutRJm4khsFi
zYTfZ4rAiKw4RajHXyTHsemQgFbK/6tv8O+/iYQC1EnojvgGP3zsWZZXujmml3mayvss1eRzOUyp
u1bCT765bjB8cRFWPEnZGf+SGf5HDdKv4QT/ujQcd+4FCxratV9vRzqYmt/b8SUvY20buFQFAwiC
lWZG+g2mwvDlpxfl5u/v+mfJ0+8uh7IKPpFpLp/7op776e5b5OA6dhpfHPYI9NZhnb3GVZR/852C
WR3+gLfPr/dhvf7raf98veVt+Pl6sabIW4svhjmHGyfRywNmN33nxPzbz6+0rFP/Xsf+vpH8Jqw2
OnYcFtNfrxRGRIRPc3Ihlh6rKJxgJp5T/3ee7n98Wr8u1v+6CJo1gi5MR9ofL0IEpMspObow8S52
JGQbP+oqqkmWbNKD6bfVS1epYV2nyvzDr1t0aP/4dQ7fLvRQXNLOh/vYJDPI2SC84Bp0yBvLhYX3
eQjunFk6d6Tj9SegdD2ZyYybfXLX/rvt8F8/3GUzNKSQfCcfvhCXIWQida6fFGA86mjYBUNV/73c
/8e7+5uX0xCCJQZ1l4Ce+mErTKTTxqQEXiInkq+dDmwB72V8O9LDWtrP7c3nb4zxq1T0rx+1lBA0
U7gc3JkP14PWjSRIBhfyWYtTPZbaUxGZ0U2hW/6tY8IEdicaudNyTtS7RF+mjSKlyTrAo/j8T/nN
Z8LnuPyLV9j6x+Pt855V0w8uLRus15YpgViAeladW/R/uMe/uRL6Mki0uqVDqdU/bPddjf0i8+1z
b7bBEymz8WFhDG0X3dH+89/018fw4Z21IOHqpmFRqrmL5Pfnbz+rWMns2DpHemQ8oK1qvtll4rwA
256742AH6qvth4wLOyZp3300boz24nL49vmf8ZsvR7Df8EtJXWTn+/DljKRY5qUyzmbZ0VuXdM28
MuzEBc1WucnwflyIMM++zlOaHTJo+afPL/+bd1roLLdIWhWIX7E8j58WwGxmXNWT1lwEiKxMor62
zOrIbU+mesvpOzh8frnf3XSk+BbsXxyQlLBs/j9fr3NFyMZrngWxuA4O4gUgB3kT/y/mhu5p6K3x
XJP1+xhpjgHzNbcea1LjVp//Gb+76T//FR/eMhZ68DGleYZ5i+SARhCJVb7labGpbnXZ6Ld5PPW7
iVHUrkX094c37zdbgTAcXSqyxVhFzA9bgcqTMIKVc24Zch4TRjx7ow/M6A+/8TdfEt18NJ2ubbOh
Lj7Tn+90O0A1LksD87pOlDwi4l0bwtxraKkcP7+bxu8uZUEIVSYVmsRQ+uulOHv3Gq7kM9GEsYJs
NC2AXyx4W80iFQbIW1BfJsZMh8iczHUumuSM1ACWcA7W4wEiaXEl4axejekAVxdbnjP94WYs3/KH
b52sJtPiKONYHJ0+vHZOjqxCyPFslPV0HuqGCMncTW/MaOBoGITjHZiXAKGfXf7phV/+n3+9Mm1q
YSmcU5RPxl/nm58+MDdstb7S1EmbouTaTyOSMCLRwWVVzU6X6eCFNvNUvkIcs3k03fI3ZAcMoMXW
VnVOyIvuDH+oEn7zESIpN3hOlkD6bn5c+ayxAwLryFMPdWbrT0l3CbLIvY8gta0V5Km7mgbi3jUm
bGTGYGzJu+u//uGd+efmZnCINYVNPcvp7uNJOQ4rZIk5PWUrai6YdeyzGfj+lWxqjujSzu8A0Ynd
GMfmcRTI2rLcyvHTDdUfNpzfvLx/3QnY5twMFPcfvkZsyFZvdOLkZ0385isJzkqOB4Nm7rrrJ3hR
9PJb2CQo8yw6vz9KJiNPonY7z8A7dQgJESOqXtRXzjCJP31Zv3l7lkyw5aSEX0V+/LIMgla4gRYq
5ghqgUtm37qbJkGe8dhdquw76lIIvrPMiWjt/c3EiuuhYylOftGG1aqw+un7Hx7csiF9eKFNnbxw
dMloRnCw//qxB6JFPDbpJwtcENGldlbeQKSs1yVUXi8oy/RucpnI0iv7HpLwynyycA9+T0c5rIPQ
+kNl8rt3mT9HcjLkMVJ/fvDTlKRtY9O0TiDkgx3cFEUkykiLoBsJkwLHUD7geCjuxh4NtijzK81i
r/n8lvxzcTFY9qRjQM9nBRQfCgkMkMJuBvOk9629jSIAG47RMV1pKyt57iZVHwajeU7oGf1hI/nQ
HFkqRK7MNfGcGPpyXv31WSDx7fTUNk5x3lR7nIOkpiCA39oShkRau8Y3Y3TqdzcLWZATPfIPo5se
7NiBasrtWWeZ2/5hbfnnvUDvwX1wJZYsKvEP9yLNNRyYc3yKimL+rqPbO2COY2aOWEUQJ9Qq9Ds2
Jd5e+cSEfv4c/rmvSoNieekVUVyw8/16NwiwFwmG+ZNjgP5uB8abeDqTl88vYvz2KpggaL053PeP
FZOM2tKs5vA0kwtzRZsV3Q5yZa9HLsfvs8UWiJy9i1GMrJlqC+gApUW6TmjRlScc9blo8d3AYa6C
zed/2W9uPVuN7mKawV6Gye3Xn5+CWlZof0/cHXM/FkZ2lQkXy/FoEnBC9BkRuz5RVZ3/h6V8ua2/
Lghq8SZRbNDKZU/5cNuTFoNLniGuU4mTojx26pZZQZ/nG4bpZbROBwwcAGACECef/+K/jnUfL42H
jtOuwa7+j5+MTQe43RieagBcZwuR2iobohbhoPG1KZLea5VRbbJ5vCUMXJ2GoZZbqU3NVuM4gY65
hllGpifp8n57b4vqemFP3c6GrC9Z1QOU7IPXWu8euiG2jlNM4z0HC+7VBJxtFP/2D7XCP2txm3BK
wX5ItbC0j399gHZN0HLUIcqulu8jrZn6zaFv7WoJu2VDzF5w+/n9++ervFzQ4ZXhAIJI+8OT43VZ
xkPqOAIFRILgVNsEa+8fNtjf/Cq+Sh0rpo5s1HI/XESPYuIbYnkko8a/wQRCOFoFppxBCFPXFc5c
7f7zX/XPapRZh0GsJx/osh4v//yniitPhpqqoz5iRFniv8YejZChtprMzT/8NEqVD+8+PSpKXtqF
PDd+oPXhm0OM141xqjbmnMDjB/1mFl4T6PkjxH2IsE7US9z8hJE8msyokdfw0pkbe7D6/KAaX11M
2ADhCj6ntdcH4gv2DdpMBERjFXabTk3xNfbQKFuTs6N2qc30+JA1U/GGBSx710ZACfeTMJOZ4XKJ
o7ypUusr4rTk3Fut+9pUKMnXiDLL78Yo7BY9mcIxAa9UDhtcGelrXXY2wF0/ZMbFJCC+KnlcqElD
6ElbE/sLctIxkxtoFlrgFU2avraBOZ8zoxpIO0BkiPKlQM7BhouTcjWUaXIDr8RJVqq0ulc+/vpH
lc7jKQEoANqhGBJyAtMu/dGUpA4zEp3Ue2HH8R0nVP1Hk4/mLTF2IBDDsrYHL2AI8pK3i6tNI5Md
7zftq+8xsJqeWajufxOZARYXtXFqrX1Ghqc8EQluh7RxVjZ2+geaAGa488GuwD2M8mYkuYJkda8W
pgG02URcgj8ImQeo3JibBz1q1ZZdcYg7DF0mQoz3msPPlxZjib8Cqoe0pCrxWmyQ/aGmxEIbqy2u
q0fyP/J+7Rot0QNxiLwB55YPZd20YnizUxvbkYfVJMLv0xGHbIV6fdSxyz3VedIOZNYHi2gULsS8
gvTpCoZ1E2pgo4XSvtIcazgVcPeYLNLtbRDSp/1MHqQPlFZTZcfBKQ+HFchvF0k2diAkQJYz7Jsm
s8CtVmGIfNuKiBCUDEeus7pHAY7/JGL6q0XmjfAzLdzVKKsYTtfwfoyJsBWPFBAF176s+XugYKTB
xlfkkXt48cpxC8ARZH5kqQZ8IXybHbQ65xXldiRQaLa8Ww35Vcge0rz/ysegIW/U5cSEU6Kg31i1
mA5WY2XPlFVmiZyl8l86GS4PJg8gY2bRhBXItOuvLI0jEYfTaD1ksOufwga3BwDa0XpTObst2ORK
oFljkLT22yLq4PtP48Sd1LFy+t0S/wdFQt4PutCeHZi77abDdAnsWeETTJ0qlcuM2NcR+/YVAWh9
7UbHKHQLvDykAsWkQnbzDF/A1uyVTjLHa6kiQJzE0uW4DOAs7KIhSRHh2zOj+bQOIkJ7i7nExKIR
P7iCji66k8AYEu0IaqBAd82iAhhQjAzKp1oOKYHtMHnYxlyIfCW2ZbKqs6wDezm1PjLLEv8fNqak
f1Fxb+srXdjhN3uWjDONyUr1LaSV4CwGfQZ6pHS00bLFgYP801nhe0qvS0pC9IAk8SCuckJxtlKX
3NQhl0F1MApp7UcMumjyJSyazTxpiJ9RkdQngElz5RU85H4DMsN/EYqMFcaCOmGfQd0Uco0kT2v3
ZlG2z77jxO213QbDnRxB6HsVLhwSNbmR2ITIDP2al8TheFVSVOQID8yL16mIWG78oQNZVhMLS+kw
O6OzikpHR+sX9X+BT/SCgJZG2dmGDdN9BfVriE06+469cUs7c/AAlmS4TMAzJubEBiU/eQ09avrS
eQmYsVMI0Rp/hVhqHjO9ch6sGOE2iimJ+LAgry3bGXBaavgwipwHyPCmje63bO6Viux6nda0CVat
4cQWzTIgLpu0QsuxsvFewFiKzO4Lg2sMDQYeCNQ9SUxd0pEPezVn2vzFclBRL7ibbB/Exexwqhu0
Hxg15OQNQkXGSslRu0XLwPFKTRTaHoB0MTNSbvoL1klkKlVZFLfKahA02KM7POqQGp9xupoX7pQ0
CZMk4pIH0N8Fvq3fm1GqWZ6T5URMZkGuA8zNChFvHBWDyCMMtgFX7BphvjWDyL53OdPCT0H5hq3L
is0zFLn52QX8AsTExQO8snoXKUoiMS6hUih1Uk+joVKrvgdZuSaQFsTOMPjWm3TwkVoxSnePWBZZ
7qU2h/emsMrHJprNl14vxtfRzjq1UaGWfbE7n4Uort2vmhLDFSpE4muDLMdICYMMbyayShL+oqwn
6SWdKlluUS3pt3oo4Zu2qcuTce1Rks9ZCpenETQGmhK+2JvCQYi3att02EcIvB9N0RvvNGT9G8ju
VCJKH9Vd4bOgeRVMaKZrVNrnNObJrcXikdxR3C+czmFmr1SO9BE06Hr1Y9CpEfesvT18UtPo4k3p
pIBqIxhR6HV4KYt12QG8PBIDMjy5Q0POCwRgOz3o9IOeYHkl/ZrvqmsPk8RzcMI+qD1MGj4Creqs
cJcOKGWQGrpQv0x0718SA/TXKqwIJtVxSIFGzMqA3OFRbw1PZbbTeZmDGhW4/GScKV1o28faWNbe
MGms3RK2F/AXvJaIiscBKD+Dmxx+Dfvu4l+pO8+uUSseyjHJj3NMOWGw4F1HA6OVdwkVa2+w45CI
rOt5dxxhCCVeGFlFRUxM4VzXoogQ3VoBSzoMXIsohAzbOyUR7JQqt/AbEu7bPye1ig4DwNEF4mXl
uTf2hnaXp/i6VxNIXPyfeTt5QOjcbuukwiZ4G3YoQDor6+44c88xHhjSur2yk9lro/px2Aq77pvL
MMnJOgSpq/Y5AiUcM4rqlAUtla8hfKGrdlblKylZ6DJ7QFi3IrO1lwIWAqnV0AcwPWllXa/azqUH
ZAjw8ehVq4oFx43vLdWOVxmrPDMtqnY2BSyWRIL5QQNTtUr1o86ZZD6CKcfImxW4u/GOhm538MkU
JVUtrzEkDNLXxMVg/aEynDhW3Ahh9LpnaWlBHgUgtXAAQ9chK27iPLU2SdnigzTRQ/DBpjE+oLCj
e74J8XV+RehNZdFXUUkrjaHUBqd//dRURHMSHW8H8ba2VfgY6bV6U6CMci/vKX4wzkfmm+js4RaV
Yk10KpIrANSyVrdoXGFjJlmAbAdNq+7gVeAOer5DNQ0yYmA7xwNSItq2A4OyyLHkEyn2ITA/5dzP
c4AjhMbrA7nCQh60vHTZRXnhbVybPumTDnRaSR5SX55aPa6jNZIO6xEH0PQu66Et1y2y6YexCccH
l/AJtOWmw/o3m4hvweKV/nXI9GYAWtq1/l1FLjBaZCnbpc6SfuUNFrAB8KEO8QDYWFxju5TXF41a
AftcDEkJbVHd39rDFH7LIDAhKZ/FBR5HsyFeuw13VPSsKcPQAEoUlm5eae6AMhvFY0KADf/JNxNn
0rgOR510GfJV5UWi83yYpZ5Vh1gXDSihYSI9F8jVjkUmyncxMcDzhlhhGgG+GQqsXoXw3/1Qz+5K
3GKbksiqDr8rgSRrsPrskxbLJz6GSMvQX8VgaYHS2aW7nbNWI20iHWD/ouhNZgrdzv1hNBXB76Pf
ZCR2Fz2Pb3Kz1ri4iTCDbekKcnxypxUoGlBMJasJG/s9etL0C5pKv9kmi9obml7TPvdhDGNBkCGX
nRw/mGavJuvJ8GiOyrcYMDrxlUQ00DjmmaA/dSDHkQyne24zBPkWeheNn76E9MiCDfeU1B2gaQVY
XxR0as4edKLoKNMIems2UBCnZINiLCBIdDAujI9nNPxj8lVAtDg6aRfi1yTl5M7NalDERd90OzUm
9gBZYa4of6Z+2iGGyvy91TcPiPbdnaURauRFBKEWO6s2Ae1SelkX0sU4J9iYMfZlJJ0z+y3ZrqtI
tymxUeJ11EIxRr1wxXCjuCvnun/IRYAoneP0DJBqSFqi3or+eUrz6Q5uQoi1zm1B4iGbLcgTq/JW
7VlefUq/CbefN8dpdWIMQ7SUS7uZpz+VxHuAqR/f6rTldQhFM17mgB+zKZumf7aCPtCATxOCO06A
tzwSTwhuqCZgiq7V+vewAgvoeVi4r5hIpz/smSAGgPCzeCpM8g43WmSA+yJUHccW4t5xwE4M3Wtf
2wlJ4IFZNeGqqIj985yyIpsIVWNFM9EdW8TIJd4XstQk6rsQ7MMZuVjHGwWrMtniqZoBE6U+etQq
Dt5padnAoaUCA5222vhE5nondjZ+wh+p0ZsHaU0+nS/Wo+dlKHEV4guIDjyFYcP6DhozNM3xK/Cj
ftWkTXbtBGkXePUsQoy6jpbe+wEn4L1dOWO4ttxeXeZEdx2P2q8ZvJ5YGg4lXfAS1o0eeAJ4BaC1
EEHHCoCAxCBrEDdACjSGE2Vm2k1nirnFGcqpZs0h53+pO7PlxpG0yb7KvADKAmsAN3PBBVxFkdql
G5iklLDvSwB4+jmsru6uzPm7a9rGxmz+iy6zrswSRTAIRPjnflx9zylAYb/BognnfI7UiFLhydeC
f3Mzqbq9awcMZlnApVkURppbC6Iq3kvbc5Pwq7aDwTzgniUi7+CKBrnfay/4lSZihzUDb1+ZIv+m
a0B7oA2A6M7cS9KYk+V5/CQ7i6+bUN2lXcSm3QiYYwb0WCbs1dY5ybbB13K72NtkJKkbsXt2zDDc
JhpP2ZVe93yEPYmPRvaAvdQmGuWU4wzDnCD7m2U0RbtGewEULoDP3YZN6JFirV0ipoloqtPMPZ4W
0j7mTFmO9GcBeKzNZdaNbumrMnEfiEA2jU/AM3z8XbC5GtfAPp3/Jtj9DXz0D1PcL//3f/6feeT+
2wGqbAShf22Ue7o2+74X/2NJAuYnrtX1P/uDJGz8htWEFeAJ/AHSuCpQfwCq+BMGMIi59u8qFLra
H1W+lv4bHDMLExCCFRPHP8HMfv8jgYHFwU8iwaC5/wnM7PfZ2D/1V1RX28OoZ2OWc8iY4N37WWrr
CFfCwyN07Qk2P/0lti5B9x4E9UKC4i22k9jI8Z47ZuJtbwnr33nxrWGiIETGyjbThZZXvhk6C41j
iNs8FPWTWT3Z02OkHsV8iupzT5oVfC8Ni8m4cWjacy9O+enKUzgeZXBn6/f/+VL8v3F0/v9o1pQM
Cv71Gjx9Ve8/ofT069//2+Jz3d+YPpoSH57HbBSp+O+LzxW/CQduGsI//2Byyp/8sfpMwbqUBsuV
QZB1Hcj8w6ppOL9B1zOFi/WBIc2VtvYLDu3f4dH4Va7a8T/Xn8ZgVJKvkNeX+LPEm2jkAygnbLb0
yzWXNq/7WwqVc7xC+ry2XU27CPLZMW2lQ05pr8ZgdWOg2m8SCirvylSjRACAyRqxJdjG0RSvMeb0
33keO6vUntIPZfbD1oWwlS3CJBm+aIm216IjHArcwADhUSo/lx4Fyo4V3ddB0p4itlmkVuBXcwYy
y6XRq/HGzQOqbbOC3R7W7C8AtN6KGi/OFVBv5ZZaxPTiEU7agwISD3N13dInceDeUf6q7xzIAy8D
btgd4IzsY7ZHEPOgUDPIAnXt07birFSXuwdN1xOxCEXq3lDoywAE+W/lNloBgkzKnSXjeFczBbwL
8nA6mZGqn2ujDChnUh4YK04dwAT0Dtcez/7yCyb3eKnZmJaMcSPtVaoWSXFoguoEZbm+cQSU24Qg
9blz5dIFoXlo41Q/dbk9buuA3RlJq+wlx7z2GKe1A/6fFvktz8AJHBRT8zdoat0BzA94nizL45dA
kkxe40V3N7RZdsc+Nqq30VYK77zTfpt9rZ0SK+9/pHMnjknrjcQbQttlp0UAYEHnpb6rk9l9Hp1U
X1EmxLxmrMh3GX0UZjSYJoa1qiOreQ6s0IXOyjT3k11U/lkaebGbu7b6kTKoE2yrBw5jBLQ4o4lp
1XLn81vTQg0a2nu9cAkYdg9V6AGvLdnBol89j5m+Za5ZrB0ynwtQxfVyrvrkjjnABRVip9sP2Ged
VWJjoJ8mda1PyrnpkZV0iCXXYWRtI72D1oeGCuqC05rh3fFo17dBokwA3d8hoeANJd+c9M2wXmhm
T/IfdtjUbnXimnBVm5W0qaAe6NUwqH8ceusO4Aks5Dybt3BQOCOGaxV77wqE+jJxz8bkUNoFGXtJ
vSv8N92wxA9l9AGqPriZalBPIDaBGvF0WtZZiJjA/9xRfzdHRTMUaUVS5eq2NZv00LhA/toPx6BB
3CId1WkeGz88LRWZI2G82Tq/FqcT7vwa+alkIzWveDMmEhIu/BtrqGB0p4/p4MG3eOjNZFXiwa56
sjGUf5FpkuxsXB4rxXBh7EPbYK7OyqQjpOn6TdhmWyMqPuuCnLbu5utcD56dYiR1nkToEvQzFBPw
l84Vu0bUtxb4oX0kaREq7Vc3Dn9IPbntG4hUaOhfsXTOaRwoRFhoPeR5k9WVSodQEjFRYLO5Upl2
0LoQMFCE0p7qvGl1lhHncAYWFqOwhd4gA1t5fDdH8oLNsHkkcEz2uYvJsvfJptVNvC5XChXqEsSf
ZNXNxYI5nGJInJFxAyvYSZeTic5KRLko0D/zZwHgB7G89st+gBxR2dYut7J7Bobfffao3JneKZuT
Y2PCGzb5fhpQE8jfopCSrSz3oH8hy6OLMKNA5uZb9yAHwz2rWbBAxmtuPt7D3nmkrLA496PGW3cJ
M8fS9T0NDZZ7bCoHP8r7aRH35n0BEr5swosrAebFzKMu9LvIb1pKmJRMwbrn/LRix2qeqMJ4lwFh
tiUNGu67RUsmZ4rSa2g1iWxnFYxWfnGapn8fyRJBMimaW3Af4QYUX3ISBgU9i7Cau0NF6Gg1VHqw
x+tLDZI2z/pjOYhqRSpMHLyIz9dW1eekZvMdXnf8OUde8WWCGjgjU1tENGtCsuChVplL1hKQ4JPd
ae2mdAIbfVJ/ykpwjR415gT7NAon7ave56lmjyWTJq5pLOslJVTOtzuahyYkudW0IQ1bLsJq23dv
mdusOnqcV5bG3Es3r9yKCnZNNqIh6R3dZoTcll0+WA+VV/UXA9pUUcjqzKDkvU/09FyYlBTJQXA0
k2VwG0gn/wzKQH5meXDNbtPeiGORryqVtZA/2JgT8tJBtK1dLSkvsLKT64OL5pSgfdAUsu8Y6hdg
U58zRx4/otbVtyPHeBjoTeQUQRgTktXMeSdNx2NmuNGBuZV86cb6vs6F0hcgoIJ3Ie2K2J5WL4dE
bcYwOSZlpMhqQr9ZGqTiffrpeOZw0NrmKbMXRmsbYMyAksPWUiu6bm2iozBYnCVNz80HhWJya2el
OnSDNe+KzFUnWWqwGHm402VjgU6v1tzGspUV90SmU9WbRC9YZ01zo8ddxw8adhx8hN8PXriiLsEG
WNJDmWeykXfOqe9esqrJP8oGG0aSWvpa1GOwplXMXndOwfc77xZRl6U+H0XOw5jwG9JK5luJtuVD
5KNPIQdEhnbbjLxRVE3kPp1pEGIXwQQ9JddOZAX+xKi8Z4BCANPdWfJo8DhbFSAMwTd4bYt01gCv
7AYS8lWzDu3oHNpgzl0vvAF2uuzCjOlZq1GACcPgKk4ta6f1ycy9NFRoqNH6donTL/j19XXE8Jir
MzyqUvGQnmt5E2O25KBpO66fOURy82ZfmVRHxWzGDthQGUASeYcDNUOrsXlwzNefquWvTGACvzR+
aLIb1nnovY/kPKHQ2Du4h3yGvfpAvD26pZTUUENJxKb5hdBa0YGqKYCFTJQNxd3vd/b+TOvU1kRk
XqQjXVxy2iNiLb2BXlapkyAm6N46RupDE/c44oYMNm2xn0mzRHG2K6rhCRnjbXRqapx1aS9j9gyH
aeAsHs3mN5P/W47V6Cym2puatQXndgOza9Gh5lA3OiKtOuJTpggN9EGT8WNqGcO2XejKrNfSbL8n
4ZzG8RZt9HXIzTNtjBOsM63eD+IaKvVABNX5V0exZA3xgntRTLlZ/cYmpzv0HT28PYOrjedW+mo2
1U0/2Okl7A+UnBF2rEcDfnN1kNNDkOLedPS2Xzr1TeuYA7TNfmuOd3qPDbcPPpHvjWOoE92nIqrL
unQVacXSartTgaQ3CNx0oD7brniOgOwv4yJ/0nFLw4/cTcbZxSOeAdQWrSP2SQ2Kjo+F8HH0Hovc
PeGGBRiah6vUnC+2Ex6nuDy1mTwPHWQpalq2A/foLSzh51lLPd8du52dtjcuoOFhG3eh3FsMzWqr
j3YD+eORHcBeFtFTS6/1fTG73wZAPQjpkRvVV3TXC7Fd7tBR8In2NK9FfkwVaVwSVB/OHF9MTEDs
RVisWgrUysrfmAyBFapBfglSrLM+X6jZgwcI32cg3FqI8WXK3fi26q/IRi4TzRKZ7+AYvrEszTql
zn2dJU/uWOxsTa3rOs7uzH78BlZBP11ZoklTNbNTrtX80GL70IaJueiD4nGIxYOSgKtE3h5Zs4yF
5/zFheXKLYAOgSlzZ75lqW+ltD3Q95YvHXs+U0hJkrOEWNDRJ7Ggg8SlLD17lZlatBhUQ4fIKnlv
JsGETalsK7RgY+cR8eukrtZpkZxUUYLZY1Pbj8VdHzrbii77UWMC2St2GroT3fd6uk0U0F6VFfBq
S77R5QSU7Ufi2ufeFBtFHyPDLtazYuBT06SNVrixIPc7en92wuyQevZNNDMOC4aQk3lcDFsQu265
Cllv04zdhLa8YoHyx4cBoGdCLCLmq1lXBi2M1eGTgVTi25IiOmMskMCJzzduFXGumb648Wt5eJjY
i+6wou7hO7OnmreMQZYxj5XWICeBT6+6twn3LmUqnEctNfc4N+mor0BQyivPDLsHP23FXGULEjha
KPfAmPShYctj1OYH3WScFDr7dmi5iVYDeeFZv0V1ZIeblEeeSUd6YJ80qmSXyB37kJs4RtNNKXRI
FdDGrtNnod/GrrFrnQk/PwC5vHAYugBUOwgGR2zlqkMgtXtLdN66baM3GLY3yWwz4Qu5b0AN1mLu
00314LQKdJiA73saVOBQAQ+0OREcwwb1wYLlOUyrw4YmcLBT5N55gH4z6oNSU0ZH+FEdFzs8aThw
QFe9sJmiSg//9SqJezY+nlCMsot7GctTWRjA6poyfRqcq1/B0q/3pITlMGcWFU3GjhmuXxZavfOa
Hw1jHKCffNRxNGNg64ZlEDxp+rCnJ8La5tkDLG02rtTjLXXBk8WpWiphsmERpAZIutCm+hqN6BMq
3PjWO6BWtX2swQ8wHZhCuXkkYAC1qxuYH1BQwbmXSC3wkWwVJa7yZddsvLR81EZnqxzjB93KV4zf
MO9MaFdabW1oU38s2us2xKt9r+26HcDeZNmZAau76e5zZVIVGRAFsZOezmrHuWBcgSMLhRNc9qfs
tIvUIZFJO9/g76cgxNvrDdDwuodk5LhslqFORH4E1WAwuRD5cDIS/YXuDFDoRnksk+5rRNE/VR4W
FcsoPib+CvA/mkCHoPFTzdhonv4yGAJEeKiDPgvjcTeKnL/dckaIM0B/3CLfYty/63IMhzOz1fnC
jLaFPiGWzhVnJZOZzENVnMu6u6OR0qJzs8daMhRHs8IBPDABXmmF9pH30Y+5jt6lBX9Jw220ECXm
IMBEL5KS4pdCyducSosV5wis6J3H26jSjaNnRyFhjjjXItWcnpc7cI8PNVUn2ySorgwI96C86quJ
cBKh6I4HrP80U5qtQUO8Hm5CGJh2Ne5NJe745AHg2Xa8tim2yNqO+UsP5VC0wl6yPPObDscVjgMg
CTUCQRehDzBV2WWQhYuBfD/Cxj2UVF8BX9hoWpfSTTgc6gDjIoWwepNXm7GOqe02qHlHqbxgl90n
g/XZxtT5ebe0k2NUdz+xQOCC6ZKvInHdhdEQzLg2soqw2AIEPoPThhbNllqy85os+tZRrcewfITz
qS+kq2/CKD5Q1UG3ZlRwZEt0xl7UayulqPwImU/iymfsnwi+qGAEKwrLEhg7oIfmFb2tPTP8Rodf
3fBOJcfOOgNOOpUL3CrNmtklZpMh1o/gZL57KQ65PQ9rDS4zuFl/btW8rFW8nvhUF01NVMm1MXvb
wypyHJIeVfDKrfZkecF9ZtByDKlxJcnR80ZVxz+i2zIwXgpjPPe1StcOY8ZjFLj7qhIfsXK/+pIS
03nSk2UvtBx35giLQTcYCgCGz/GHL3iu+trQ9Rd478/6YD66EU9dh8QCfGgMuPZG6OytOkoHuyz3
vdF6yCEDGRXsRNV2fEmjnRbHZ8toP7o8fUwYMYFBP6OW9XQ/uS0k/vgB7NulMervgPkfKwXeoaB1
iZtsvNRCTbt6K491lDLboOw5NLU7U0vOoppZ6bm+rO0So1nPg2fm2ZeyejDS8b2dtQ+lca+dJ8hV
cs5shBzVfra6Cla5bfmhAegMsoCPgeumnKI1EE+fGd03qEZfdfZC6OPwGDbDBsROu6iQV6jI5XRS
TQjJsfGRuTwJBjreFvjWaKYXxm2Olr6pakGLHKxPmpchGV0ckMWryWP/wMFpFQ7zC7/x0hzyuzyv
111KnSbQ+1uKi4o9c8z6maE0RfMt3hR6Xl97dz7TiteuG9O5J0j3mMwGBd2YmRZGZD9V2NbI00mM
0Ig+fVrDzMnWURC/FA6qNi2aD40ub4pZ3VAwx+Egv8nsRwvZHSpL8Rw3xi7Vpq/W9o6t1txGVFv1
PER9RmIz54u+W2ua9UrV00qTRrKOuR5O0i4rbvTrjKVIQgNsQ7kzbG3rJaZgoZtrIIgR+8uQ0XYI
153J3wK1h8yCFMlzc725OBYeMPs5zuCpD2nkS63atcV8bJ3Zb1xotS61rFMQPaV95Oe6SHyAJwda
NE96r/tKry9AV244wpanNFS3pTtz4lCQM60wPaILcF2LQ2Nlre+lclUDrhKZd2bARgoSao40mDqP
VQI+VpSnXnNvvdpI2D+TorKsmBl6uA2Kws8sxFqeT6mI7kDqPVvjKHxn0KuVzWiXZ5daTKlO5WYh
LiFnBJCd3VKq4Aqy5NYzDKG4H1toS8U2Nn3yenQN0uC0zNF+Jm+EN5R/Ioit24QYXR/p8qzsdMId
ZW/0MNgkRuD6bsNGhaW+A/TjEX7QLPdIpvGWg+c+7+wfAeZMmKgP48CIW2TaE3BQhKNSsqmfnvsw
3hqgHGVT3TtSw81ZPnspO22s04u2mcytYoaCcWJoOPv3QbyZY33yE9G3b5muv2mgGrUoWpvYefao
py1Nts5ibHoTR117pls0BNszPWBzuh26bs9X6mjO6eMweM5CSfVEkTaUT7xk6URXXOGecKVtmOLC
sZ4r/TKVPcCxcVraMOr4UqziIV8ydnoKOBPQBK1tzaQ6J6p5SSp2bbps+o3heDQEwsA9GE19SKnC
dm3rNrbNewHey+3d25pipsZIV9invyQG+wVyJJY5NLKs5mhnXM/KzVtVObBvHWRZgz6qcCMMoJ4T
HWJWW+wNKn1XtcERugFk24eAOWWd1SvBRh9zIgNYFZ/k1RmZT7REtO0S/84yUenepSQe31u2IyL/
KSLtyewKQa9wV66gU3zFBBfoKmN9C/wIaAnZdNe3fbzWyq56Rls0kzIAy8VJJmR3Hpkh9kz7VQ7d
a8ZhiRYOlR5hEUEzm5vw5FKjYqdqD/cw8bEmrKamZJvFoNXK8X2Xzb1ld3s9zr5V2UePjnAa37Il
3SszH8qQesOloEhjMeGFXTRtDX+0c9XGyzmsukl/kAbObg3Ptxno20K+pBw/1lPbwl7KgPD065kc
yOJarDeOw0Zz2Ck11SMGttcshxCO/oLp4d3LwgcxjEd3CGjyvaOD4gpRWYnB/Q7ZqVtMJlxpvhlZ
81mIyo/meD3ikklt7dmGqYcTfz2rbOuOw9OcRru5SH5MfLaTzXali+4143KlFeH9OAgnuxiCQvnO
MY+9Gx4DfKSVbLcQqSKMlVqy9gwsqNSiqWXsDNNBYBa5oSkB03bEp+AhTE1PiVEbSwRrxZPXO5dz
8jA32Zn5CNtbl6FAgHTUcLzzhwSK7ajCB6dBhnZBBrMPxJ7GglvVlrHBvPneiZRtbOBLLzN9AGSP
5JMgULf6OR2xIWtWZWKtbpWPNf3qzu5Lf0LSXNfTjRG7n2N119D/SYsdv46cik+e3hwJuxAPXs/S
NSIMZ9CQUlu+dwrMXadsX9JCrXTEEQDoFYvF0PJo40LiWcKXOrWsrNYZ7znA3drcJ/hjxzlCkt95
Bl2kMXtX8lfh0QZHuGpG7Q2L4c0QI3Vr8Q+2lE8uAykcY6yZlP3bTpv0a3GxEaxTQ+yj/KqBNg7Y
ysChEQEVUWdAEHtfhsu9SUbJdoziizP2/dIYdHtVamJroH4jEzffHVqHxpNzNVhxgeFeRxPC8JiX
xqWc43jLib86eDFbNIRodrg8L0H7e9V6MIjPcNQmhiycDTM7GmIHZ9u6kV8K7Vz1VMKXbYC+SpNC
FBiOn9TdEv7iGzD6HMFFW0VVcrBrXLEjMBbGFh3fvsygVWc5OZq4GWy73eZWgp6TzA4jZWBwy3h2
qzMea3s3ofC8MdiebpqgKN/tFhGNm1sI7bnV9d7vnbxjQ9pGVwTciN+tTA5IRBc1KY8GaQKRoObV
6DxkFXG/lRbk1Y3qEyyYpQiGzi90qwYWGiMeGL1vxPFHTvsyjo727PUlwDcn+RRTdix16Y8J3uox
nW90zWrhSVLt5zo4MZALPuoqKM5Y/EK+nol7Ca0B4b6fkNIwqsOxHMIs2RC55LMKjeY9EUPBV5w9
sAFkN2/J7sfGqiTOtM81CUpFS0c2IBXdFgNtOrfF1Iv7KDKtjVNPwseWiZ8XgcT7UemUHUiFcN10
iXsoqUJfZxy8oJj2tT8aSXzdZujruQO1nGJXOUXk5FaVwoCHabCelkFRNV8TZlDqT8lgyp7fEYaa
wPk/q25L7YCxx2eanmjWFHcSGzvoXuoQdsFccPRjZ0+9Ztq3BgZ1CgZ2w+z0H6FTZzsHCuwKy/K8
FKCvA7vi8K+xpazqmWWTT+rIFe18l+ex4WvJXIzLkc9227HPAa5sNEPCDdvKR3+WThgCUGxGQthx
fjuZo3sMNOl2RFj15nsM6yjnPMdXxlMyeZyHlpyY1Q+oRULX5HNPL++6xY6/bQzabKiC9cxdXnvD
oW3YW/lJoPEksqMCPt7cWjR4h4p905DjIsXGRLTGjd/SOdd+aPqE0BI1veObjR7uAh1ThM3LFey0
8UVggfbew3Hkp6XJfLKraAaFR+kkROLUeB1hw12smeR2MHjAQvmKpIDwgisYpKsOIULQNh3zV7dW
84Oua1jgcCAfeV4Fx3mqR2LLdnpGw5h2STnmvqk34VrPLFQGu7J2jtlHdwoV6zbqR5x5KRLUkHGI
XxQRTPNbzjqM5dyuaNi8t3Ez7/S+w6wc8e3/aIi1n9qpH892qXl3rsmBfUkySrsx0XbW1RhP+M0S
L36llbS5sSI3u1X09Rx05TWvHj3C0z5tQXttCVHkRzR2mumFjLX2VaayW87DyK6yFFX+HWqVualC
LRhpK2YOuHVDqjWYNWH9X3JqYfxYHDLK2BZRNmjxil6xmaOV6ukTto3RPnMDcdBo0to9GU4dR1u4
/BVVBRXTbNi/juEb6BebmYKaO1FBsWF+j9HP5bYIJyPfz503Ps0QUp9dtFyqYPR+mckh3NVVOt40
bmluDPctd2t747R6RBFppxO5n818NRpmtaZgRcIJ7eLo0qZDzT2IoGi1KGlA2/Tc4u8CFZnnqYuB
/fFtD8KjNSiOgioe0dpdpZxqMcJp2WVmMB9qM3KQGXvKg5aOiyLju213pswH6zTdvDcux8hmITTK
Poa8lksgqV72g39XmZ+JQMqzhqhsNk1e4C/jwdCB3FMZBgehOlqCMLUxk1X2U8/h6rl2pELcAKe3
761+PKKydbuutMWxnMbgrddaG0kE/XxZ4h5euZEe3DSEOdd0V4DUtBx2ETQMv+dWn955zoRXl923
ewi9zHqpr+2HgwVkFMJQf4HbaW1NEu9+WozjU1tH964Q0SXBJ+nrcYPiyf1TvmIYoOiDPIXFRLCQ
vjU4hTgDmOy1+6lR8iSVfLWyWnz1aMWLuFVM+myLCQpWAM5rjUVnBmUT3i4dnSo461nhPMxmND/m
PJSclkILfCOPzCu9+yGGUUsYDVW4mq5jvkkstHjkrjAWVI+uWkovXjzbtOChltpzbE0WRWglnd+U
MyPvAG1a5aYzPXO586OyPAQ9TQvSg+Dgi2kWGadwoBkNXYqxmjbfiKOWZb6KyPWgbRbIzFbuRwny
VIgPe1Wglj33Xi4vWDSE3OGBnKj1xiOxjsdOPeSJsvcDjpd16pScZXp7phfMs5IHs+xRtmtmtrGp
c3KMuKhJwngIbnSC7UCO/UrWab7C8cIznEA6XWVDe5hAfl5aQ7UPUxSihmZdfhNEdHERiEg5047V
XKIdYY0BQqNzpiLJtwaC7Z4oOssiFm6JG6wqZnCSM/7lcRGyXm4aq+ma7cSMkTShyIfzPDlIp4Gs
rJtpNgN2vcWkVjmOXZ1obsVpg2wtDZrGaB0553XrsC4uSNtkpjIP9dXrDRJRZoAS2E6Byb2PCYqE
5fsRaGwNZTQOt+Vk2UQ2nerWpoRjqRW2TTFYowPXjfVKYikmMIXB1okF3pWwenfULInnWuyNyrxF
b9XCrCO/puNaU4LnkUkteOwbePqfJ7fxSDbiV7mZmmF4B9BsXAgpMbeiP9ryHRbMS/L7qM20KcLB
Ac6Jn9FvfmtYoL22hteIlckS2xArw1ejedFJtpq5QiQu9hPUl2+HAdVClXI+G7Zoj9ZohjvB7nRt
2iZFOf9PDHP/jeCGhklM+l/75R5oWqGn8Se75vW/+MOuqf+Gl8wjNmQ5wGbIGf/dMSd/sw2dVD4t
Yq6Qv/NO/m6Y448sVE2wd3A+BHSAfxjm8NIZ9HjZJGfJM18xF/+JYe6K4fmnW45NmQk8j2Q5vCfD
oPrhF3IHLvN5FFNOcEMX+VvGmGlPaTuD16Af7pVGU8zUzONZFkIddK1pN3+6Tn+4fP/M9vs5l319
eeAEjHnAliItCxvL4J9Ne9ZkApXNeKb1taMz6Zh74OzBeN/JqPH/w5fCGeuRZ4dF4eBcFFf4zJ8i
4LkWWGOreD6bGCEeaMlhGJphl6jRQv/iXf1vFxVPGu/KhGZDhl7Yv6TNzaYYm2bkBiNskiYcXmkx
48Se28yrbSRiXvLBGdyc5EkYeV+tarHf/Pt3+zsY4KcPlnf5N2omdCPLsX95u0jqISE0wmZzwHQM
4VxF7ZI6pt5euXMMnVevqwZfezXvWzllr3QKGzywSGY9mbjtEngIcv7h4HA3gCI3Vf4XnIafOQN8
8pa8rmFT8tC8EmOu1/BPH0dMQR1FtNyVCjm3N5WWDHstr/O/gOX8Huz/+TJImxfScVugL9m/LrC6
Tyqv1iPOu1oRM3t3SfsSVZxLLkZjiFc5hvFtznYEh2aRq3kjBipPkcBy6wcsuCa6oLVGl7ouBso0
66HU1m4YU+rV54m4T9DrGEbwo2Pq2DPpk25qTzk9lOZCKkD9myadDNOfIpNjRp1U1ue//5ivptY/
vz04A8SnbEe3DW4vloFH/M9X0TWsfOJLRocBrRm+Q+7WB/5Ot8uUcxTpInX+96/3u4v2lxdkVyLB
wvGCJpSdn18wxGGkXDgDCz0SGzKEyNkYToegXxlwR92guS9de5OQr4Df9qqEsxfu1T3YbQqnoC+R
i0hf9V8sdm6Gv14Fj2sADBUAi+5ezcp/vgoSBLytDRP7+MaO7yvuZOs8mL7mNnU5qFO1mdVttvz3
V+LX9WtAebANXvL6Defb/sv3a6atgaI0FFgvRX6JyFn5gML/ih39X72KxBvN2sVVb/3KPqVYiFp6
A+NKnaE8mqozl4HTOn9x/f6rV+EpgIqE/d8Ef/jz9ZtGywmG4voqQxZiTSXlU3oyO/3HV4xnHJqu
7nr4Rn+le9UeQBiolXwV45p9vane9LqxfvzFixjXC//TCpW40JnyOaRPbUHQ++c3M+pOW+qD/QmN
i5u9iDjKbulpZQzKvNRm9CPC5zYcIYSHeEaoR05nQrUhuD1tVYOqUNjDzNI42XFM9gpmkyxP2Ca7
lkIHBgzLcWaDvussknhLKJzXWOHY4jGNW4znl3zAFcOWM3PNIwN+/lurpzN3j48Ff4U5CZ3G2DZI
+i0pagzZBbNZ+BVRYd3ONecV5NmKYHvQI7aFaYNHnYMryvPAB8KEMrcHcvAkgT46W0+TVdMpqiVn
Ou1CvliVCm+rISSuPzVj9qwRrpLLrpRae8ywZ853vVnP4jEoo9DYDH3TzWt8ec2nN2pa6DdNTvJc
dE6Sb8kgmeRx4yYaaIYTCueaNPJ6RXVoBYttaKfcryt2o5vJmptnDr/MAHpwoJ1Pnsi+LeomFeup
cd1+z8BgmFdpAaUbS1MbTDdWxRltpSCBURUWW7JdWYEePbjO3NMnZUdEMrUJONtCt6YAHkBiuPXG
6HoGzkHZWEzoTPB5y1LHOohaek2EtYMOLUVvReOHc1aaO1e3uD4oBfMOzz5yrYDB8kalb5lSbWGR
o6+QqWtfB/KfM5W9XkE7yzmmM3QIL9048shjqmGfJiNuOHxwScNFUnWMPwGXIajMdC6+jlOVfjVM
m9o1aVq6+0p++8dmaFgEmWXd6QCRtVt+GACXNNCdfN3QZDpujGqspjW+8Pk5NeJJ3IwltPw1Flfh
EVgcC3+y8iLYGS034b3hsosnDQNv/YycUBO5SjlErbAyE1XudDJleuOV01qralwpVdYg7jCW+SD9
O2QL9qRxfIOwcy2qSpwxOenlXL8KZk/kxVz2ttsmdplDt+RTfwxmTZWNZ8R4vnTGHKuwpix8qcjf
7UpKQhIuvI2MxlqaKDKyMOwvQTrSZDUQO2d8ZuZwxKbGNs1lEY/mh12WLlbirvME7k/cMH4kRz07
YJylLUcmKtkrZqAfNR4ptSxJOnak5ZjmYH6ucRGEJZV8SIgtD+m4lOH7JGvP2qL+YcHPgR98EAbF
/N+KkurZJh81axVyyDphvSvkrjLDotknQT0NZzu7Tr5qcLgGJQ5GQAiybtxxKThvmSs5eP+LvTNp
jhtJs+1/6T3KMDmGxdsEYmAEGRzFcQMTKQrz4HDMv74PlN39xJBaNNW6zarMsqwy04WAw4fvu/dc
N9z2U+wkm6jEUoopPsNabILoaS8FCPNxR5V0dq+7XpnPjibr+jpUUxTeG60SyUGb6nAfFSa9xa7u
ExkUqi/J0MhIEKa3HlOPiRSQ3nQglT7I+rGvEDm7BpI+X5UvE+rQG4tcCzNa4Wb22g0p6/RKVBaK
dIsK0HE2NTJnJ5DVhK03zmq7wcQ6tzndhExUxFAZwEcagrWtM6/s0Dj6k1fvQR5k5QVp2SNHINZM
Umy8WNkUEyOLtuDsu90GKap3LmtFUZkAaSg3M2Hol7kinX7d2GS+0i4pbC6QdOqylWdK+xtNtdDY
2eOUxFva1jHRIWjsli5z/S2xWvdowpbhGlzr7MOwgNINhE1FSE3q1eeOIameCDc84pQhZ7BE5xSu
MDIqi84BdtOECGc+27QpsS6IkkA1yDB7pLNctR09t49Z7SLvkCFpbisHdEiELoeodgg5tX8w47xq
jnCxOQ2lsdVYexNr+J3tzjwxIs/omx91xiXsHFfuC49EvsD2cqWvTdvvZhwn/lyvLVEP8roP4QIQ
OEiXmhy4wSfAz5nykBgLJb82wqMXVRhLKbjKXCPo+zh/IMEXPFfNakVjlvr/CiaIJbeJ7yGhEFSk
UUSEJElTpLiaxySJNrUmMKwiVwdWGJmiWAP8NQ58myiuHF/TzksJ2oAfwq9vYCGglq3LxpGAMAYI
MbNrLgoSPMHJGhtp6yxdHe0734J6muDqfq3qit75MEu6Lm4RE+zSj22rc4yrK5RtXij71TACTMQu
q3EdrJ0Iu7aOYEnRcXfFi29TlgjiuPcU2b99m66EiltqIRGu2anXqgzINJHMwcyYb3Y5qHArQT4Y
aDpg92JTL0h8JzdiMDctGt+nlM2pPNiRGRuBoO0ukLg52lUUkjy/xktQ3ZGAQ4cTYUfMxAGD9iVD
FXvvj3X4veh85AwYnkz9gtvU0pTJJlz0c1xH35XXxzbKVat4mDjBwceIFKKeeCwnfBNJaLkrKoGe
hwYKxXhHOvKFxkctsekguHdqZ+DEGPbmfU7KL5IktLPPcyvrGwGo/b7KKN2TSRubBM2ix5IgMkq9
XwskQtMGA5zl3bh1mo9nRjfa2W4apkbbLT/IpVW61XAAUuQjBvIakkyEkMMbov+SN+Es+lJs4HXB
O5CdT16cmC0UivQuHWTpq6Iveo8xfZYRE5okTXZO/WxTHdPXWtGqyLqgNZfPyk+Wt9qXsri0Z6PE
ie9nBC+TZN0Qvps3E4HCI/6D6NqK7HK80wybvNTAcNzWPdDfsTsSQo2IrMu0pHXJ1MqdaELmTbXP
20vAPlQGKlJOWWUnZX3vYtugaI06uixogSREs6x/HOz+zxD8H4bNre5/Ly5dvCu4rNXPxaUf/8Q/
xSXTxwtMhYhYCnifUMvM/y4ume6/wJ9S87CWuso/Rs3/qi5ppvcv4WLegtDu4e0EQfw/5SWN+hKs
dUoH1GM4RnOj/gs/Jn/7xyuqZ3jCMgW1F7Z7B4vnKRuW4oIn8SiEq7br+7VMCXTuSjQM0YCWyer0
y7pocHs1G3vqcyIFzXbTVt2BI96LLPo9qeBnUimSnfW424ms35oNxuLKjLpAumMcYJFfd75/g/GD
IstjKL9WQO8iICYySg8TdXPEIo8o91jU7PaS7PMvk4uUVFMSsaqV0mr/5knrrSeGc9UMwI+L9hrs
4p417oUbHkfX0FSrnC7Gw5L3ueJC3uBSaB7CAdm1C+IlCalOl/1wRWrruWwtQr3s6qLMk52jqWsH
EkXgxAa0EYmfheDUqsd5WNtZzHEWfx/y4HeBAXLqx02WLiog4tik1n+XozNsYdQBaJpf0yy/cuja
rbQ6zw82WBLETC9scEh4rWbLFeI7UKsqqKruiaP8dUdVL/B1hWLLfxMJYc/RPokfRk32L6kuZOC2
dOmo80O9HCJWvIk/Zt+izwjQgmtfFrtQ2Y+rsZXDajDcW4+I4KBWKVq6uawBxs1PTg4cBQvTTndL
8sXoW1mQNy2FQNjq1FXJcYbr95VlA2QwybE2qmPmY5MpqvJ5blB1+YhPcZtyS9HLo1hYpEbTICLR
CML10CRstSFMd7Nb3EDd3+QZOePechifb+wwP1pNcan55JE3cbdCi3aHje6Wg3q8KBCrrcPZcbA1
9w0Rx7XmLkxLTxFlzN/s5VazsqBB7rQcrA+ND3+5RintnG8FMJenr2anOlNFfpmDXTCsursuG+tO
8xLtjmtZtCrDiDV78Als7eYH8jTPsQbcyWZGNSfla5KPeiCwwX8nB5V1d3IGBMs+lkWAFwSdGrRk
rDjaVknCyWTpkqXpTJsoDoMil0kwNSQTpYIOL5BchFfqumnC79KwjpTyH8usbNZk/w6rUUBgSqQJ
0Cnemr2LVn9S01YLBQ0r6R+TZjqbEvJ0BQt7vATDtVN3aYDU3mp6jidtNuxr3xu+2kk7b2XuEuxW
gWOrZPyUVfxGpoe8M0vYNbRYXGQdzqPcv9e1/Ojm5D3GUm/4BM3xkvIZoezss1OXPg94FtZhI/uN
jns/66hDYi6+HMiLCzSggpsoT16ttDsanOdXqeugUbR0pIjHfOm3hYBt9m2KXKvoJBoGm67myh6r
cy0l0VKh3t/ZcYXqDKPrimSvfkWb+G0wUMaWCfJpUCNiTZreudEk9w74pnU7FGcFFr5mIHedHAf+
sXR880soVi1HHK7n+rbmaGo2xcGl86Jpo8Q9Z77CQ9qZOJkD2eG+KBJqbbEnzvxkbEhwngDyoNvM
r8ikkxvQf8R23pShtvX9l9SQmOdk+hYNF30HedFKmuvYbukBpybOWbshrI6qFVzq1I3uLLOvz6zM
kBeORlAb5zzuivOgtqYexSRD5mSB9/1L7iyBZ0ZoPNEPvxPdBFZpCgOb7L2VXUbiskbcF2CiLd84
3SerrsRPMBRWurdxRgQTYB/ocPCsOOKvOY9cWfN4zOboQGj0eGYrmR16gwhIPqfrwdfO6byeq9z/
Nrv9lzQdHnJippuCOwHXrHeEWP4mAdtEol54FTk1OXAmJqHpXOFiXzliwunkcGGc6Apac6WdqTbT
V5MYSCitLBK6JytwNY6HhFyTeTmcVVp/zXHxMq0y1gI9ys+6AYJVFA3nnfAOCmn+uvZL52wGxNYV
2pMklnVlyl5/J9odl53H+lWbXvqalWZx0MsKUe44UvNuxgs9L8tdt3DTFDeHdaqwGlvS3U59eSfc
HPTYLQeps3LQTIQvVF1yO9+0fTQQWJjj3sr3c9WwfndG3z5MjqmOWmQeymHezF15iKdBkfsIyw/7
2jivBmEPW0zruOFIFw4GY67f9CX4cMqc7Jg58ZVWj1HQ5y126A6xZg1YZcuZ7GoovpIwqK9FhV0A
puRlPtnO177jVhW1atcAmV+MMGegDc7iSkP3rK+rsJpXtRowfjqHIZpxcCeXqLgfZpE4m7gvDpmW
7RPB4iuaeg3GifezeE6m9n1yvXEtsQk5oUfJwQFGNkZzCgus5pJabkqdPUZ2x6T17hs0BEMXnjvZ
8E03cLVHfpAJ9Fihhzk70t8bld8bbjhvKhu0ctwwmTgtFlsnHsEuYFtDKxpmW9CVW79E2qkUrBA5
yu4sRiCC3qXDKt4Nt3avP4/JzGWDG7RfNV8zXWuD0mABGKzM2SrUjUffZwfq5+E5wUdMHQ291k6q
xCHcmUvqSD16S/9KbFN0UtACHfRqpTY/jfP86Dn4RKiocrKoC/YrzRw3ZQuOEO1EH1DdTQ95Faev
CTKCLaTbkr/RhbXPHRrXGkHjAWWC7lWPrWI/T0N2psU2ESW2OT2Q7Vc9T9Q7b/QMTO5EBCRqYBFt
J877K4EZqu71O6yKj0WZqS9IN0iCdB/LWrT7KpT2Nm5xpkfYvdjNWWQ1hC0bkRNUqobwxVcg79y6
toE7DAXuyZjqAT5uHTVVKd9BCVoXoeEN61kTBGRN4msK8KovXbEvDE2/k1H7iNGfvQwBidvt2qEH
rxaR5ikaVDgRBQ98YFh2Da53lqTnX+PnX+WA5vbUwrfTIsLO4iCsoivyng+xr+87PI7gQ4OK0sdK
lJKo+gL2WL/m8hZQQb1AXwDEAmlwLh7cRF4QbLoqYRMhj1qFoCS2U2hgksLlFwBmO0Oe/aXwbZSA
xYDpEqZUHY7DVWuZuxh+KJtztCY7HXUyci/pbNIUjO5UXeidthmjGG0EH4MfXnlxdxeZ1suEUpWq
Gntrsx8SfZvY9r3KqWEZgI3nlMjC5WoIuWzl9xgGfFTysXFpZNAMKUCKXFunDvpv23w3Vb6rzItS
p/XvT6sJZSlBu2e2uI7K5A2F7PmsiGt1uoIbNueliA/BLdauFu2KsDsLk/pQSXOXA5zg2IW20Dlo
bevtDL/hlQM82CZTRJ3Tnm+Jm7i0UOmvsmKQu2ic70kV1/mTDCKw4q47k93wQCEc78TEhtZOzlVH
RGgt9NfIdc4Nnf1MTfP3vh+OiSSqXAxACUt1BstvjxfiiknNkS9BqTZrK0f6MJ2cTb74QFVI9G7z
2qhbTR/uaphwyKzWtXVXVflzX0ePZWUgNfS26Mv2s5ZfFJG2d6V+KalcgAho1hVxnOtxGLnG6sl2
VJKbbDN9rzLvSVAkXNaGzJHPldu823p4LoYOGXt1oZJ8N5jdTktsylsmqY71LhPDt34gqtoZDr3d
P8/yzNejXSUjTvPN1ir8Cyu79OfhpZ/MCxVd6PZt5Mw31eifd5T8bUyYXpziBmouuGTz8SJaig0W
smpssBtwtpmwJXRZ8tXhrJtBRMCd7XFmqstXBMVnDhGhdXZs5zpEZYgA2veAw9a0BFc4h7/jlOOy
3Xr2xeS4nKj8I8CUq8pqbnpNbFk/KEPxN2TetRiLzdzcWtQAcZqOfWDmV3kyoVmR5hGw87pFtY4B
m80EFk2A4Dve+9Pz2Ovb0MkfyZE42hxUkSAvAu+HxI7v6wXoMUdUkCYkxDmZynnSXePef4aFgp+t
soAGxt3Z1FlX7vQG3xlZSLqaRzXRltOoE/l7XPQP1BaTQLbdYWp0JJ1Ws+ss7aa3jHtZP7mjcwHj
+o2ZhEyuzW7NqCrJL4d9zWUEhkg8vEKoJjK8zhC12PaxJLgap19xNo/mJXSR68GZN1DKsUQpJwSN
iXyncN+dRJBj3E0PieYvNwpMmmxj0TIte/955KyUspXppXaRly4E9HuQU7tay8Cj+4kKHLu/LdES
Tbq6wgIfRPg4M/bAWKMiZPdsAd0o0JCS++44z31/BbfzciJ5yNK8O39hJTTWk41myGDZY89oyCgx
6/tufs3giQvtfbbOIQVd66BoJcVzlr0b6Ntnau6OFRjWm6ZKv40V4Xq6eCgMBMjCnjZg35Hg4SwI
tUuBEyzz2gNk2c2U1N99AxQDONGKfNLUfYc4fVakJRHm+ngZGQgEhvCqlm6Gfdg6sGlzW8NxiwIQ
OCr/RY2eGN3eSFCVz863UlJ2i1W1p0CO7C93TeyD6pjX2i4x4QvJ+KxpmpfM0x6b2gmyKYXOrWMW
wh2BTYutIS+GPX6rS5rh/QqpYsXFDY832jfosDF25rAcNpreREE29Dgy4/q7htmwNsOG16TfZprn
bVyD1TyhKLh228HaG+jc+Z9VYOXel7COn2uIk6nqO5zt5mUt5UM/50UwWuVwqAsIXuEkHuwCBkGX
0SmyrPS1re27iliWHXpWImM4S0K/QKdslPd9P7lUx+Ue4BPOXa15gnb+XGRUiTnA0wmKxwIzT/pW
cGmFFDjqh7AiAGXuvG6VeM5rNFS3uirF2ui86wYpG/+2BYZZqStT7wAtOpeZrUMXS8Fhz5hGV7ma
xSYMKRxDGVK41aJnzWEZ0JRNq8yLh12KioeY5xH9gDfl26RHyTfUtGJif0TM76Tlgdpyyk+ehI+G
EX2JJc1J7sfj8m/rrlAnDFB2OSBjANzycshN1gTCVjOsV14H+NWCEg5lcA400Co5zoBxMG9Lr17F
jr8JE1Wvcvj9fiXfLRceYQOONK8MQkaA3K9QVtfbZgjLo0tJdW/IlGaHJ7X12E+gPwixD5wKynPS
2/GGn3RkfQAoUHCHjDitjNV43YYZNRunDy/ghC+eKThv53aH26ouoKLAciJHBHH03oTmvRJS5gR0
jsXe0RLFFe0t0vi2MYRNNnMjW2Cf3gX1YgzA5ISL4rvHXmtNxUsc6t5ZNSG9RS+BeW80+5ciGR7C
FLuC7XB1j6zDrNjagOEDBsKP3DPNKW6eczTNCTgfnXVDNT6r+1Wt2ReQs/29a1RfOqPW/Q2sX+b4
oMV7thZ08Nw8gNTyNk2OwpW3dUsj+UpF2diMWZ/vfO7WBD1RgxmJQwjivo4Je09zUOM6SewYF+ix
gB9fVo/wPI3CI+VQC/cJfKEo15qlMv/QhfFr52drYzTOexfvJzPRU/HXiKlWutqXxFOgtupsg+kl
yJtyG5cNGhQEjCImEDucQqowbMsphO5VFmZNIDByEvSD7CM6c4zhPGo63K7+tK0NbVxjEW2CSpTn
OLIuU45qhVkemiF5t/1sk9j9wU+ss76Iz235mjvh/ai8637oA9sU284zD27TrfoOcGRHBzzp1Uu4
uDPy4rXJhkuZx+f59Aw0DenudGPZ0dU4ZU9wfC/qTJ4JDm1OJYICTj65pzdelQZWMmFawxpSasOF
XaXXFkz3WnXXUf8ox/Q2ren/2Mg/hVc/UVWw9y5HYg6MlWKL1WxKBI4VbfOoNbZ5OiUXkPMPQygv
IYOvijmfjiEiTdy0N3yW2GzVFzvCTDpr74tDaba6xyGGgJSrJZU3uaUb51/2Y+o8yI6eBLEZa0WG
/Iqe9xouLH4tdAMhRkqzIiov1UmrY59aDY5/nqr0vld0/mc5jAeFGya06ngjdODUWSkv295MVkY3
w3dz/WCgwo9V6LEtjatoDN3ArExOl7MNZrmRT1FGyiCV/FvNV9B0m/wB8v+qxTR4cPOa43vnbzPa
cVlkwK6P4u8qa6p9qA/+sfRrdExtanXblJDGJsmuCaFiW/S47HZbVXkPQNHvTZ+Vs8+K6Tyc3b1F
GCuFIT/AU+SwMVgQUaFcJTtT55Bj1mnWbUQU7WO6KLh43LuIzkCa5E89OLJ/5DP/V86nnI+U7X8v
5x+/fvsafVVvX5uPFX3+oX8q+gJWomsgL3KXRiwiwv+p6NvWvxA30az/oQwlVAld4X9X9A34nqjF
fdSkCMsxo6GBUvjz4//3H5op/oWE1EDoSTaEh2rpr9KwP4qFPNIS6TIsfwRSKk3UmydiK68OO8+I
Y9Kt4nzczx5KeTtqy3/aPR/wrz8LQz9KuhBnLN0JHygicT3+8swfVTye7WDkBnAe9EKex7q877v+
sRPjhqwLuOO2mv5Kz7UMSAApI/J7c04zTrGlo1UAIo4o+rWQnK9iGvk7H077X6keGcU08EF4Drw3
3i7Nl4+PlWa0a6d0apAgxJSidWXubEiCn6j0llfw/yVQP0bBKoE02PMXveuPiLiftJUkSSOuBO4L
pX2EQdZArC+ibWYnF+w0X8hPfIMX2XzyaKd9HsidC/iV52ObsBEjfny0aY6i9oesweaozNnKabdu
PWkboZnTRYWR5ZMZ8lE6vDwklFGbkSzd1D2Isx/Hc6dJDz0HJ6BmuU8uEZn4cibuTBEIq58+0Ot/
frif5+LyJ//4c1rEyy/yDoM2GxTdjyOFWHPNNB0pPol4PEyznQVmDW/q70cxhYHUfIlOQzr8cZQ+
G1InwbmPITmmCAvPPdSYjFKNnwz0y6dlohnnG9YdXpYwT2d6agPeAn/HZXERTnERy3Z+z47thZjd
McCb32GyFGd/frrfvC3he6a/qLxZjKyTt6UTwjhXHazt1rQXKGY5brl4a9tS1v4nE/H0dUFF5gPz
iF40Daz5p7OfJDynGyTio3SI0h3aI4uAhfAz/fLJr8jkY4ViruusgDq42ZMvuREZhv0ewls2wRwW
rb0Lo/6i5rqHhGvvZ4Dn/vwLnnxfy4D2Emtnk+2J6Pc0M02Qpg41os4DvZvOrdgXvDXfPeS1We1l
FuefvLDfDWcS7s1s5ONyTj9nqQbbk50B9NxxsHTrXomZtI8RN/aY5UD9Eyte/t2b4xFNVJus7AQ2
4FZc+uI/63gt2BfKy+i1uIOj7cGk3mVSqL9+sMXw49JDp1Hr//LiYiOSSpAEGLjjoPaIO+x9l7cp
8A3JmX+wmk/e28l0/PFQy/LkuKxUxOqd7GS2tyz6hZYGfPTJtnNraot+pP0bT0UE/SKkd8ihFBwn
fv7pSosyUk38UDBmFTb3EiRfhQs1gPem0HRmxubPs/E3T8U+xlTkfYnl2PFxPNdGMcMnTXxBWHDA
92yiRQxMcn87Cq+IQwb/WU4D3sko/lTlvZgcmm81FOa2J1IWE3C1/fMoJ2sTb4i5xoEDywZ5se7i
z/n5t2sdH/3uEmHiNQAqTP5yo2h/rJAphZ880O+GAmq2iPX9Hwrlk6FMI3Lnwc1REedOgMRrvFOG
P6C2nNKvf/9U/HKLhMMzieJc3uBPh4Bu5gZXzz7BLE70pe7C8bxPgNvU09D99Vyg6maA8GZPYe6d
ntVCMLK4TWIciSKictU7nRaMCDX/jQdibRfsIgjVeayPDxRbeC1abqGBA7jtOGv6bFyanSS2R+c6
9Ilx5Nf5zTl32ezZ7m24OidL0ZCW0iMNowh06jYrvq7+qFeR91fCe14L7it8C1jDWGip3Z98tQXF
dTHxiQZDA/4zVfOzPeEi+fNE+M2jeHDZBadoxrNPnUBJb6RxaDCI1pX5Jikb+ypC03H88yi/mdkf
Rjl5O2YdZdAomyKAkhyfeXUOMbuV5KCZg3v3t0PZHCJIA9HJ/9M5m32cCGLQxkniVAoEikgq+T7M
jswU6WPuddonb+jXx7Ix19jMbPooBqqoj2P5WQbwDGBI4InUPs9ct7xoh4hGAcvVJ2vDr+8J5/Gy
N6Hg4+iin/yCA9he6l4MVbGubgQaPWBrRC39+cdbJu5Ph1mmHGYwazEimiQC+6eOkhJ+Su6V4BXi
qI76o9lV1RPlQa8976ms0e81tdz7ZAb+OiaXEIcbo+D4xw3y5IWRBlGYQxXRmDeojYWZjjOcRKZ1
rohGtfHRfnKOMJa38vEhxbISIVck9Jn7yMmASxaWEYNtAyfnhypwLTxdO8evkZG1CKIfNGo58PNY
D5vV1Ldq2kxprT+bqlZPreH1EITTDk1UjSRZwXmOuysb8zTaGBRY+c6uE6Xht9ac89m2opc/v6Ff
pxyCPQ7Ly9VXx/l88odvUgWmwGI7GuYCz0gOZ6LmUjCHr1oe0s76+9Ec7tjIAFnu+Mk+TnDV5PXY
EGsVDKnbTtsiE+Z9g7oMQLHni/8q+/yv1/rfzITFiue5uP6wvJ4eG8wwgW9ZsP/ZVoaw2I4R/pR9
Dk5wRJ1LemtdNTd/fsBl9z6ZCwYCSDy0nMKY89bHB9TpBJI/Smam8un7ds77NENMBw22TsAwIMMZ
7v484O+eka/XNU0OLDp3uY8DdrpNdRpUCIL/UQNBZT36Y3KUeRIGWU6768+j/Wa28GNSKXI923dZ
DT+OZuW95WqNjaCcu0qy0kAVfNEmme1TO7E+CXL/3VjLdoidmWoJd/yPY3m1aGDeoErAlTbCm660
86JHZJkXat78+bF+89YwBS83YdNDqrrU1H4+vZRxGTleqHAh+EDXpMzce9NTOqISuGtcIdNNTvH0
kz3s1zdHZrO7eKr5AJdv7+OgpEF2kIp0vgVHqaOai5DK7mDswQAjHwDguf3bh/T85WzBk4LOIwTl
43iaqdGh8ziiEQsCFL2vEgxnSdPh1hoAOBMVf62Z9Jn+POqvbxG2pm7aAq0ufyFOjrsK1ETlInEI
GgCyuxkrDYmrqGrQl3w2OT0e4OO3x/pl+TiuSYXBr37yg0KxcCmmI2hPzRKhxIyn6VpCK1hM2HP5
kCOrussUbV/A3F1XfbK0/TqHKDcwX3UedqkSnTxonrAXJjU6Mrdp2mO1KNeIeo3xNs1DeqkBUfoS
ikJ8dsb/ZR/HaowtV/D9I8tm5fn4VgG1TFOJ/CGofVAhI4llF74Ve598978bhTXUtrjvgYE5Xdbm
fjaBSCXczwtRAxClde1HXvfJDP1lrlD44kNYfkFfGOylH5+lbcemNwRnR6OBtbkcyFbGBAY9iSEX
/eW0XIaipsJdEee6eboRgdts2kIgmzGLwTkzHYjDNmSCjU5I6e7PQ/3mt2MowS6EZdoTYvn/f7oa
FUbi0QelTTzWpDYXOqsNYtUcuNq/MQ5YhWX6U/M6PYYMpurSooQVXqqhJk0hjPMXx0OKtv7zOL9M
9OWno3TChYJVmVPWx+eJsNUqAb438KWZ1Cvlhb1Gch/xfdloaPux0ky1bc2p/neej3XPEZ7jUgc6
WaSBMovUKSfUMsKXhybUUuAlFsqCPz/eb18X56Hl0mf7TMSTx2vmtHGdoQi4gIAvcGva64FGOeyT
afGjZvdhueJ3BAzBx+R6NEt+eR43Qzw/877oUUfeRPxw9IUMd6K3Rb6vdItMSIo3JTh3T3rdzvVL
85OP4HeP+tOf4NQs4eejcjvH4ELYLUxGDwTpY2fP4vbvf9GfhzlZlx2VjJPi4wKPPY7HwvfuLRJB
PylJ/f5ZluWDZLnl9P/xtZl9P6PeX85ahFQ2W08n4EQrNF//5LX9bvZTfHBQQzH9qat8HAcvSZ91
0izw1RE3PdijcatsEyy2xYkPj6MrwwtyrD+7ZPz28QxaD4bLaY+K88dhp05Uvl4xrI3Dr8O5l86P
eYQm6M+v6ncrMM4ZLkaU6g3bMj8OA+lSo2LJ+S7UBZozSERAJlvKLDZRR9Nfbyp8zEih/KWCzsXa
+jiYmXQAxATPpNVDC882rhOa9w3S0D8/1K+/HeNwiOQSb1FF/+UGb9UGiC0WLGv2wPer3o52YmyS
T85zv/523NwdAw4KTU+djtvHx3Gr0a5NEqqYCcTepDOStz52cfAYVfHJEy2T+ePSsQB0mH10EKki
2ie/XD6NveZwlQxiqCHbFOL0rm6m4ip2jOosKwv1SX3KWP7sHwZ0ub3bZDlygltKfCdrbypqMZla
h0InRXFzhQxPVF+BMloNdyu/aW8IhNAfS7fFh4pRNjcfXLJ/3D1nBowyf36dv/zOi1+McgzwDcFp
63TVakozxUbajyh9pbZNXL3Y6RQzbmLL/exEyTQ5eXDcarrNzZH2N/sqYcofX2ooyzJsw8QNciIP
WCmnUut9pI22rZ5KrMZpvs6wTXdot4gEQb3LzXeer5o+BkJis3WkQU4Z9otE55l8TSfVlFBKIwRb
iEDEZc5N61bQWRQHIoVGghfqwRhBGbgoBdOsdc5Hibd3JQF7j9hF8Dzeo3d1f3RHkqGl/jlz3LM2
JhpuxOW4Vkx8CQWoOV6NP5rdcJkQPNTcYhqDs4PWfSSgoQB0jd0otscM6wFRY6+2j2+t2LBLeQOk
ttlNcIYRsGKh3kwMt7ZeQ3Mq3AnEKYeMmwnfriuJpdGMHDyfRwyJtfIbVxXn5IYzCboWzigW4Dyy
rKNKgFHCAnZU3G2kRa78RdFnQCg3vo9pOFmlQpRzBM197lA4ChiKB+DjoAJTktrHN8uLsMKs5lgS
9kMyIDh8nO0DEQWlPhfpozVasY2LIJlC59YFXuHjXmlKkIrd4LtbOTmW2re8YDNop8o3NpirJzia
mFERqJKImMqdPXWkT2TIe1DSqH6sL8JMyulqAOmr3eM7NtU5eNWm/4Jwy0LOB0/w0EdxCVcWgX/5
Lk0gMGnVabijugE3nBcnjnuQLiG6Rwc8RLMnAnfo9lFUhc0mSSkEP/mhxKHIMgiW0o3C6JvNocpb
JLaIAglXwWNzbuGUTuBA4kxIHjXA9dhFWJShdGDqmd7KyaKnv7KMME5f+NqycB1KUYZ3YZh7zsEQ
teduVWaO5nMxGkmK9R4r99exIbYQVW2dFIiVJ4y8EQkxyitWWdyM+m0Ut1ArbCBczlWZmbBGC9Kt
eZ6h9L83ZMK+N1WO+JVI1iLCGqzHOQfCmujwIXND0PmVrl0pLqRQ9RSISBJmmtAg6cFGs21OvWje
ZRLqz5YVK3dFSBx+jdmssVXOMinltsnK4UJHaY5y1xz0+bHRekmaUpOAUtbDAfimUXB4WRlNljyZ
DRSBlYFT2F4p5Gpy3VFk7JDRRVW0yXE8M7fnzLXWsT5ab0ZfLBAyH0l64NMei1elP6bYj0WVXql2
QXKb+IrXVQ/kbzdkGuHvYek1e6GTD0BKtKuPQWwrgtcytJ3OushrKbZkrJnvMGzJ6/Mi0+13Mxdx
kreNeYR1PGTts5sWln3E6czA0+xgjEcI4nirMtKmClhHZXypBzLA15Vd+cPBrQV3rgbyAsTwcNKn
rT2U0dtA7Jy2MQvTQtplOO0LkduivU84DHdBE2kDN15cPzC8AYneqbLSp6ObRXgiJcE+MbXXufVx
wPdIfy9rsMFqWwpSR1d54cU6bp2+CI9xHXpWEIUgSA6p7IiXi5LU+jJnOOwf58QpeRlpmk6EP5f0
19PWsO9Z+OPH2h8BlNIvzxYPjJPeI9YrWW4w5s5nA2vm90a322fRF0SEUDRIn/0ev/454BdIIKGS
zrjmDB5qax0n3zuiVOM+RiDmrOhgASYRkdljcfeZscEwhpVDlieJSjcjlhD1WNSTfqs3WntlzCAz
A9CL9nzOOlQCyBddjpC39qszETbZHFALknd1C14deK/mfe8nUvn2U4u9bQd7ykwu6hhtuxbrxADW
mFU1QDZ99G4NhgFFzlP+sC98iQ0Rawrh1TEnRg8IqEzTC2TlvnGwB108OrGuluAF23zCfSPxuUdk
t0g+9tFLDlMEsGJJbJov6i4uiaUR5MMC44gAGGOaQirph1BCcEJVyrrGsx8b60yqooeoOdvepoC9
2r2GtPOJ+SrIyVuBzO2tDWuJO8CqLLCiKGDENxgmm+GlIWPlxSPgPrtH8pQZ57nSHPtsAn67JI6J
/2TvTJojRaI1+196zzPmYRsBMSokhebUBtOQxQwOuOPAr38n6tmzHsx60fteZ1UqIwQ+3Pvdcxw8
5cqS9tZSDHHtWUsme9eEo4ATsqSrb8WZUSzednTmJvuAHFl9i6m33/26C9OdaxkNYQintlgbCvaA
IcHfNgF8WPGGPgElHpuXunKG6J2YcJHtg5rXdTN3XEWY1HXsJ8deTXdrl6lbni3Uff2GW1EzbE2T
6Vzgn96QxwMBXkBfBOLbh4zBsRrZZs24ThWhzroL0J6oV1BHXUouWrBLVoBpGghDXRDyIALm3IL7
ZdZHTjif9sPCU/7HqFXu3yQy6uQa2ayPuP9MBqrCwgT1vAxYQCOoN9Whbea1+2eg279wZ5qaL50H
wd8+8sPhZ640WFueqN5LCjAVFko4A6ML4ASfWSRzvo0Cq7Q2oyur1TgeOuAg80nwjjpbZjNKuFhq
luYMRqIe0ne7BwXM8JQyMcrMob/EZPfDYX/r809PleWK/LkRqXSPVkemd902IWqzJCT427yEOFLQ
5o6MOPKUrGXRXYZcYx8YxRDVhywjobud1hDuEZK+sh/eW0OWzDFHoIlRAlWrY02fMqKr/+XJbMye
ionptR9Q1TOvUJHm3n3fZCHB13Riszcj6Z0KYhvFpi2tZT0uPqTjhEC8R2CFAemKxMANBqy2bTcX
/RsnI6buCU4DjD3Mfm25L24FtephgGpnvvuqGrPnmW9a7Zep1/XD4IIz3NFezCdMygsGkdBR9Tvq
J3d5WianNWI+ftl/022V2TaqFlcRvbZ782ga4Qrvp1UByPYlcE7QEpfxA5g1NTnbKpth49GNP5fm
qkMkBiXF89mKWnwN4J7gnVe1OR2GZWJmxgoBsT6MYHxZggQWBms7uiDp801uqtb4bJrK0HsrB7nN
4DM/4c61Cx3suFfW1qWyiv/igqPg7SeztHfEUED3MnePhycbjcp+m3zHuO8H1QV3oOt9+SMiQsr3
qAI7qi1B5Vrjc26TH9k0o7blThqBsABnlmW4N6UbfRnSNMe3INUk5V1fROgGZmUorMkO0+9MHJed
awCJ8hcG+aTOQ/NLZItmxLXLGGy2lmZ5/ffc/v9DuP/jVmz4v2dwN3i+p/+D18r/8F/5W8MLQGoQ
kIu4xgFEJZD330gNw4/+49anJ0dLvx5c3i2D8N8JXP4I6ifYDIoK3v/uODds+z9CYlQ+9WgyTubt
//t/gGpwabvVNP7n7Y82sWfR4bxFBYlCUBi4XbD/lwpmqKeBRy0wEyhuc5bcwnUNK6XN8OylzQpb
vxg2ry05cm04QPBoKcMLAKf27S3S/QbwkAaf0mLEPhmBC8kt7A4mIGvfzRy1FctakS5HuvokWa6K
nSkERh/y5tCzwEXNMwyLdSHV3tehjJjLEkwWeoPj9XdMobohxAonyPVLawnvokvdtweWI69zkqny
1lsmVfb9yGh1v1Q3tS7tKrcHa75zh0D/oxshP8tssIMdEHmg2kvgwyAF58Ycwv1sOvPLoDjOp3kX
cGrvHtjHwYU3aDaKpXjz6ST8GNr24nEaADhny7dZhM55nY1Txpz6Ng8mE70rhYe1ZcxEFHRZRWO5
ewZBz/AlxbmqPLrGJEl3FqDv4zJFZ2/06genoi0F84Ohdce9MltZMEEm+rhYdJYwyD3drxXCOcrk
TAMF+TWllI2OZbj31JwfZb4Mz2oSPpsBURJST+zouFB2jif/tjD7Y6sPmKL3hmM/GSeGIv6xDCYs
vNu5iIvdbpiL11pNaq9JcO6CpeyuVm1/R2WJbhgwOhg90b+KBkVhZTctcqvqG9DRZzt3zobnstv7
5vrj+LnxYDpKJHbB8JPLiBQ3ZvikdldMz1WkPhZegich+KgD1WrYVQDOKnupPguegEMhfJEYI7df
OYRcrzOAFWhgtJpfCgv1+q+GgfFmA1oBKKkpZz6DMFyOftSkoDqmSTq/KeA5ZqK7zmBCFbiiZkaw
IDK1E4Un5b40fPNO2LeTFAaaPj/lKgyejZk5ilpuFmOqy9hy+8LSsTNZ4aIuoaSV/BgsMgq7JByt
1gv/AfQol+WOQZUxsgEvcAoHG8+svFWcxoHZTmS5wdRznGpQWTAuobCzU2A7I6+30Isag/WshWd/
BWsQbg25zgd8Zf0VJnd0nfQ4HJjtD7bW7K/LZpJpvvUL6X/w2DpbZjfCTUdZinl8SHSHvBp67CKl
+MfJkA+1WQvknTYIo/ptttyrrArGkaHAtDbGt7FIoZEFZUXDeAJUB/yguMfH/ghO0ol732m2MjSm
YhM1Pk4SvLY8xSHaguncsF6EJ9uqFxHsR3xK62FcArAM2WycISWahzCSqG5ShDJYmpYkynH65EXa
j3ejwKV24CBSmvHYzil1b0jw0Tf27PSANEyorc5TroNulqUHlRocPvvxlfq492lodG5hgyBgI7QB
oEKJ/NHt4HQEhmElkWFFuw7d1s7tB7nREaXgkBrLxkZVjs20+FiFh59Ytj3Tgx6EyRIhKNdeDnht
UV2LcgVT7DbEDCkROGX4MBZ2cR5S0R5FNvDCesysheagd2HmDh94P4xzxywipQQZXjhmlAxbYc+o
Zh77bFn5Mpwswk1y+09gGm60dut9WOlwP2JiYJhnCIpzOEzs3d0Q7kPbGI81McVtCTEHQI+I7qo1
QovVug6w1NI8mG5RnhmENc407dzXgjnL7ZjllJXIWCQ4Vo9MJvbPXKlmRrv4kRX4mWcOeuHGjP79
V0VveOv41vUUkXbk18HPLeTw8e9vsBuFeejmFaq7ffsbDF//HeahPaCT/ao6ozjP2jVOA2D8IzWQ
maIIXwlrb/ogJRcIKwCBmw+iwBYq5W50fT5fr/Eh4Jrce6pCtyci51gMnDX0vNgPfTDpJKx5egpB
EETM/h9uvOXXvz+/i/z8XQd+va9G/guzz6L7f7/DLuvmF3NusHoObj5fstrL3zGyZL9A2MIL5R3n
FwuWeUU8XH7BTL1JP9fyq1IOoss2Xb9nOGdxE2QYxkJu+1tvHv0/FXNtR5kZ0UswztPzsLbGWyFy
biIVHisMjzaI3JaRQhI6jLuF+p9CG9mlGsPgHFlrRAOTkGD47pC8MWBCpuVsVrfvmBI1r/pK0PTk
YHVAM18RZmLW9zbKQa+4FkqeXMiiwwYMXnU02q56GQvPgSa0zHup/Ye0M5/xGDwt+OLm1lnjLtRJ
7mF4gpjZBih/1HJQjvMt0NGCmsxcihG4yswAIE0uwgft9DzoofUYZuv7VKCzdCrcDjAwq93KFXq/
GhJN9qR4mJZ12RUoEDYRTMedqzzBaZ6ywDKv4SY0mAPPCjiblA3c8+h0494EubH1b2AFxOr4MRGM
HwY6W7AkfIgNyyi/gh6036wAEKR6eSMYyZB30L3Ax0Qglf54fdTFVms8W4Pu79lL0OHppT1Ylt0k
pdI83QFLsWKoIOHuUh8iWfmvc+fNsZ2vAAi59yXBFBhnWjUG4BdYJ+1gzXuqj0cr6hcWbjf8ZzYx
my8BFNdp0yy1Zssq1qdRpurMROp+TJ2YqpwTi8WqHmyqnRfhzUyzg/DYImUNz0uNsK2qZNI0Pq0S
kb+mbYanVdMn0f146mX53st1L3x73vj15O9l6Kwb9LU/hcuIIiHXlqqyjcvKDF3mDqFBRmPKKC71
1k1tLQdMIX2C8ImudDS3MbVZaEY63GVudwRfZsdL6dd3WS3AfGiMGV2rw6RlonEPpdw4TebK3P+g
jryv5Z4Uo58wlHqU0W2txi4ps6WlIl1QHHCkc9XUv/eZnlLGPfvoEQZx/2SNvt46QW0yvF+Hz+Bo
GE+l4HiomnTuML4Vc5w1YwHK1QrWuA7c9jDRIrmmmXPkNBiWYCs09sjaZcAyF3lxv0K5YjDeanas
1VPORcMwrwPolPcB7Aw00alQx7AIABgxdnazJbGN+IstT0GU/hZTuNyntqUvZisp2nAPikMhmmth
4pJe+x6gNJt0gns+rdnyfAnbQjl7wrU8r+6U36fmrbgI5/OlERWdV210XawQ4322UYt3SnlDPHvD
CKUi08dpavwTRfBpV8y9cS6asDp6LUAExy+Dg2a9+p0V9LAlKI2HshsmHlPkkuA11h3ronWcfBcK
gQ+aYityAzLW6rLIMEXtLLEtF5uZ7SKAtFlKAfq2MBjRtv08uitWNCqBoCYimk5cOor4cVlV9a6j
D7NpZ3N4bjWzC4vDidEPIUWLKlg+J9uQG1gYOHWzIcieuB3oOPCmNWlnnf+lvuklulXlvu/zmoIa
V8tELbeKRSM8nLeZiNNVL49CM94q0vF2hJ53o18Z97rT6Q9/cfUYaQmoqGf9n0y5vk6oQPzUlcAu
jRLzWITgd3Fjn3nTv5nd+L+hCEykfwG5+qyKi8pxDzQEkM+kODBnq6RcqX08x3kHG0HciFphmf4T
NU2R+HUQMLhefcgK0gB8re7qVi0V+rZ764sBuDL13FM7VPkLofYqJpJXHBkIXrbccrs99DFoLQt/
URi0/7CjP63U4DcpW9mG8Pf9FCk0Si7yb5sJKLZlWzGpym6SRnlzdRcq8ZxqWNX6OXivI/lScrQ/
Zd74G0Tqx6x9zl4e6pO2Emhy/iWCZfbqw8EFAryb7PLb1yXAwKz8Cmr8omQscZmq/mHgHdtUoetC
p1LstMLFheqycWbENDeQ9Rm8Sc01mWRwadrWvuMu0uzbGUzSbNb5GwF8q4A5U+MoArK+7UQmOSrb
24jT90blnd7NLevowN1uk1GA3RWm/QWtis9Xmu0XPiYWxaiGWJjnsNa66JCSXrpCMMYwYNX9uckr
fKTQ4GMIbNNJmcAACnN5XtrQP7h9b+LtC+zNNGp0xbV7TxX8C6Lta9m6Nlipak0WqbytVfnGbuyZ
CtiYdcVLv4onI+BMGWbh7Zf61yEdsyl6n/HsTs8oWW9MIQblrX5o6IYBEBsdgFl2HqjrZLS0PezC
t0+rYd+ggGHJw6bSt7EXhog5YPk7zWlpg2iiPwIUd/cRbo/tXEMTwbyzrXxFOcTl0DEOdorYzZCH
2jFeKhjeUDr6U0rB9iCdwn+ghHcxXGvdG3mTnazIRfLX3YCMbh5txizymV4bABmqcd1rvsYN27bT
JozJZsfMc3mcOYHHsljNpzR3jHdNiRjF3nxdWvUFnat+RXSxcaUrnrDnlC8YMcCku4Pzh3vVuJtD
87dn/OYUOZq1MOgfzNl4WDHRNkG71yEnLZoGYisEqILKbxYKgFSDeHC/q7m4M/le3yGA0y9jTJ5E
od6MsCtPlT/RZExHayu9DB46xGWUiHW196QNkZJxVxf/k2yfGMiSYCFvADF8cGTDK3M3Ras8VDWa
IfpS0RkFGMcz45PGlLoE0YS0vTGmv2kZDsiPIbSGTRHtXEN7B9YvmB6VSN8cz4XzXJh6v/peetEW
OJ8MW2ZMdRPLUcGZB4jHxjd19qgDp43XZfQeio4eCNQIRBpFK/XFQ0S1aS3HuxCEgmDbKHlfsjhv
c8MBJ7E0/X1Bv3I/iJlil8Utfpub6297A2yCjp6u80Itf77dQzms+Ii9JWbGqVffLk1Rjm/2EteW
D/IjavJ2OxvyO7+hi8hzQn6it0Gc21N3HS+2roT1x1sJDHlhaZ0KD6KWGSycdaT7QX4VAHhJm3Vh
zaa8Ggx7DUP6pR4DbMCTxBJ1s7yCm0IvFkXg+rMlgxtQXaceTFImfWcHueo9LBiiD13hxQL6OenJ
fjqCSBk3IU1Rlg2/6Hc+rrNHPl2RgMyFxNvAGVGO9p7X0v0z+O66mf0KHKVi1u2xbdsV2aY9fnd+
494g2XzpjZUC1KI/ECsFlg3kqNqsGiyeJw3zzMBcGlNerm+njejqkgZ+HkPQqJuaWEAsOmd5yrvM
SrgLV4eO+VXOf6W644oqE8iLwXHKrTFWg65euqjpnpx2YRtwWWcvPV3SAzz84ex0XgVqIZx+l7li
HW+gBWAsz56RGuK7WsM2mSldfkg64ocuUg6A4VY8NIjz/pi9K06FMnLI5xX0GatncZGul7+NeXnN
ze7icvnPcvOz9sT4GlLOYgQhqHeC1sq+pRu7X2fvtehrD63s0nz0gBbvqkxAfLZ08U5/s75TJYcA
y1q/gNiIpKzTZa8GbwV52v41o8k6Zzpf71Jt643lqhnKIsO866oCUI68clGZjQe3tTJmldFoijT7
6WaHDkOZfk/9qPbg9C8D169xHbuHIZjba+Av/j+0CSHIZZm6gw/iXY0BDXNQECHemFMmPtvWw+np
0bQM6tDdB4sdxWjpxmvAYfxRcdk6hF1qngVFB5C4srY2HrGFmBwJ4Bi+o3RzG8WnX4EEM+CFwMtr
5r4X03VfwDOXffmE1Gc+TEUb7DXVvG3kNTiAQYpso6E3PiKRulvTW/O469PmGRXvvM2Y++CLyfuT
4Di0G2F7RcjRtOTe49k8hM7sbayqn3LQ+va075wSJIxM+/uqVOn9HFXjlgNtE7dz6+JT4B81kgEf
qXP0xDZF3zytHKuTNreMVx+eXkLzWsbKDqp9e6sSmJkC6wqOf7NUDMr2pjzw74JzNVNMotYA4mqq
h33myuKfei3qr5Y6+o5WbX0IIM/sp75Z/oyCxcfMIgyTLHzuj2/3zlbgqP4KadUlpWjVYfVkePDp
te4WyjYfNXOzSVm4GelVshC/kTLbNxmKsd5YhYqeLBGaD9iYzZ82kgS/J2S9UgbuX0U5KYbVkcE0
C+eNWsp2FykqNDbTGBRQZvFGCSr9Vm3Z3aelZE5cQrzLhOy3mW71TxGpd5Da1T2DQ/1BMW7yLwSw
+1zm2X2yZ1OTEinnP2EBYU9Pbvg9FWt+FgbdjYqNm5yqXvyn0TPKZ8hsLMJdL7a6uV2028U4dbMF
waTPIdALNqEu59YMF57AyQb+SXipqrA4i1JBXK00c/9sOxkMfLspH+WwooCdkHVv/BGJCROWwb3j
G9Vy1kDExT4nqLEpGj8xbFnFrghGB2Z8waZTWtNZGVF/dFNGfngP+ugBaGLwRLWtutD5yogjMbe5
qY0GxhepDYgR4fTeWJkZpwv7/0DNDVKLn54jRgbjGpPDzo4yfQKKK7YKmDJnPcP4q0SH4MgsHkcM
KY92E8wn5HfUz6qu2KdWz9qIMBc6drafqDfelUGVXg1+bRxKl+iRoC/dWcgY24WJyItIzfTE2trc
o1+/Se/7+YHXg975ksnfiIMQRPxvx46+Dc98xvBT3hlt+y6tFAHBynloAmtoejBFAx6TMLd/m+Ym
RHaiT18xllCnfFqnyc4UF+sXevDg+Tw7xiPz6mvydCHzDltzwUxpSYe4oknzirchcRY7JsQLPFTk
2TavbUIlc7lraartPcQ89E01B0xcMlOXyefBCHlsRvTON5mLGup1N5Vw03LLtk89MNm4lstb1qqP
ro/6be6pZGynXcdtdGOl5nSxLCqIadpgas9XEkVGeiHrYccrRe5zYLa0/6wauLytOa6R94mzKIdg
U8ry6Pu+PCzzuOyXASi8GVWnbkjlhWsS7Cdrdr8ngghxnrHzF8q+Ol2vD31k7NzJQZdTOLTuh9X9
65tiePar0UjWyqU063CRYg6X5OZg+QeCEeGG7ieCyNyzE+5WEaV7VV3Iu1B7bSTGA1rh3CLL8gNP
D5DF3DUfy1Ia4A4NwNqEl9yELSV6YDg7x489vTRFbcXWCI7cWDRQYimtbe859a6nr3/FpikTUwdG
PDqMmGac6Bk4lQekqdkxGv3u0lJL2gWD5h7lcMmGDLFXoQkS17eMk/PvJ+NxeGGY6SlqOSqTTXXR
UqWc+vp+QJiKTSTKp6QHvr4tvPmUKnuOwdGKe112R7sr35lSu0zC+BV0wmOjsKfEBFh+j974ai4m
4tNALkgJ0gAGLkEXMws5/Xnhd+iP6MXD9oMST7+dgMRwiQrz4+LAK0Idzbm9sXcd9uPNqprEALBx
nYTDA6AbStKOiaPBXLYl3fFtbUw3ZZ3ThVg/woeclxs6lCiSqayaY9gEd1KOO8b3PvSCcvI2tNot
fbiFMfI+0tVOuD7cqFqMEvbuOu68CjCThXwopjlxccvuZfZK9reBmmzr+HdtVMGaHugYtHmuSaQF
c4JIokgwhez82qW6l4tx06VwRu2hcl5wGv1REWU6DHMoGrCQsmOa57RDgVAuwE+bPBzPbqhfR6wq
FLc6c9cIE4+mA/PCqaaDr6KXzufI1Utnvth5gV2Gu+g+coRzEp56Cny4Zi5w6XuiRJlDFcAQANbm
Yue1yy6yp88pj56JCvKgdeWelV7FlbRT1l4RQkStzBeOj+W+iH5WIPnU71A1VWb0wjnyPSvmBy4a
3YZISf5cqPZ3oZ9zXxH33Clo6hfXsH6DNKDQJGKzWAlVSbFHc90S2FH5yQnnPTtmzZrGIwHrV++X
2zUgqtsdPsXfSTbHvLNf0z51464yn9bU7U5l1pR30Ju3WWSVsR21X36YU99quPdYxURrK3XHY+XQ
aF9Stg+jDdHGlOWJW1J20oEp9rZh/TDp/8K47xcOU+uUCcM6AC+pDw3x9RhrdHXOZObtHY5qdyah
J1TfoT6M+OeTxV+jh8Wxf51mYvTHtOcjUdllC1dQXJ2QTEqIQzrOcpUDTC6GKw34ZY/k9w/u3Ka4
05mOi/yFJV0fQRcKJrPVsrebmw/Y77JPrEoW+LOWR9wcCXqG7lFqApMLswmkeKa9c6OU6/VPoyxI
oWq3EoDf9LM61ZV66BQPYOFBJ7bq8s/SuVe+7+PsuInX3h7Pim1u6c2EquueMNrzDBN1hjKS9KpN
H2EbD2DTmvPQEzQ2RvFEp+3JmYedgrknPFRL9k0126eJhSaMVJ2QZ+CTcavyRxVZbwZcSFPMx6py
cv5U/Vb1DEXdsL7Hxjx6vA0Tj8YetfxFmOERy8Mzs+X1dnKb0zxmJ8+pksAllRlV9uNcgj6jv6aQ
+GJawPoDzniMuE/2/ls+tB8eGMc8bMWffjYeoZlsbwEGYMLLdlyto6YTmXNbTOjzig9zLe/zFAR8
I2O2KPw84hUdA3RxEe1a37l3LDEmJKbsIwO3y32WdodOMvA4hIULILwhzbLQ67KxbOts/mZqNjgZ
RIZOk6Fhwsj0w7udLPDA3Kd+DW1adSjcFUZ3ktV/mtzUybymF5trizeZZjL0KWsD71Ed4W0RXfSQ
0UDYhX1wIsgVnfvRgny2IFx5pyDmbbgWkoBJpX5gZPPcr5zjfK6aSePLYkepQXwQ3JSPc+CWJ6NE
lhUZKyg+FZRUU33gx46/p85SHHOSWYzS1IAyaSyKNxdI4bd7k26NM3UXHvK2/ip8j9s652o3Zc0X
xGsTcxxEcgPLEgf99f3J3TYFULV8AK09R2s2cf6ip9uYI/08Sk+3eF3i8JthxJkRWcTYY8vRBE9a
HIxD4ikqyRnVjGIKnovQrJALzFPijurHrSoqDzSpqFlslCpwdrFdNC1TLItq4153A4uG551s3TxZ
jT/R0jB2OQxWN20Jx1Zyo0zz0VcModvQSrZN2r/VuXrUk/1KKxRsuKD/T0CtjHsrG47tOixx74U/
Q4ZZfDZMtZ9KH95iNwWn0C2fbvakkNjYTvUANZzZQi/trldbrCJphqk7DVA//XqB2NdafybijVvd
i3KLE2MzMnt/xQh3DoLKJ9jocXDNgv1CY3QTUqAFhDNCdU6rGNj3fdVkT0FL0WIMUAJI4InsPgdA
ZeYmzdJdp7zPMbQ+1TST4aSnmBC2tTZDKd+yTv1EpkRiHdFK8b2EkYSC59h5BPsodgRraQXV5o9f
Fc3B8AnlugH9uaDKSTMj2SbAScK1rs+DnOJMaf/YBeUfo6MZUQFCDqS8Hwzt7N2ctNQ69k9hanHl
9p6kHwzAAYM5HlIou0gdVJxKytsEYiFL+pVzYlwfIk7WxfSg85NELb5brb47RBXHdtrnFNNTLqGB
z1TDkIVvFm6ke3xY3iWXxXlsR5UEbXaw0vmhdHkMzdtGk3LBGMoqaboxoXMJ24cEIBUgOriVXT5o
k+h+N5o2coaFzGZRVDtFwz7JSeRvqxAxE63y4liHFK2BNQQxGjjOk/V059Xu87ROfjJ7+to7JEbM
wHwbx9IkKAq13Mu6/FhM9pczU8bomovMkAYtdltfzMytOYAym2q5XFSCxeF2A6Szbchneh0iAF1S
93TeJkfMdfPYZRAF/hJSTnsi1nTvN/5ad9PR6VRQned59ZeNwP3pXOjJWviN0CcOxzE0LOsO/W1u
QE0dejpRRHQN+NikR1Fi9O7wVYq8pk4vx/U9p1Q3X8koEjAtKEZCexW59i6S+2eXkOhe8kf293R4
GAA4/LNWpAETWu2Cen0D5e/QQNwH6522E5DhmVZJh9Cl7yB5e4Nh3ZH+4EDoL0H+pxdETO+l5wbi
yaYpxmma574q7mav6NTTNKQRB1fo7GWsyCi1pxZ/sNpFtLsp3nuR8rfCIcC273xzoNdcreRWzxm1
1+WeYC4fLk07SlqQBEd5E4VxW4B4PlkF3jypZ/cDy9hqnqLFWh2ONbNryYRzjx8+FIQneI51Y/gb
ywiXWEOOxK3QhNEjaYrwHqjh99x7j+HgtRt3gqFQ+22xl9WonzAUkwUpRX8Y0zQteZxU9gkSXjwa
lQHic2jlipDPZC8F9myFR4IeTyvK+pcmqz6yIdj5ZU4B3CIX2Khpl1XOY6ibXwfvrEECp9nA1HOv
NM67U2aEguj+PKn1zS1USIZ4GOzbz5/8c9SOr1pInwUm3xlZ+pO7yto3dUC4eNiLiTPwUN8tXmHF
aWnJTVN2Ba2QfKUJU1B1DOwdzYv6OE78YVvK9Wg1XR0PfUTsJ5DzW796BzFgKkmlzeWNY+9ZNwtJ
QiY/zo13k4/cvqTWax1K3/iBgRwfxzla9uSwv1sjvM/tiBnYoj9pwRmP2xFmQ4L+gIJtL0+MjHXU
twXh25w3RMvAek1HnBQGikHkKaYbU71ciDKU6dGYBvd9mUHDGnp9J3X7i/ZRxHIe9rBm0kMg+nKb
SVx/xQo+pRXRr72E5VF16h4we7XvJv2SzwXoICpf174P68TTwbArC/MTF1K+LXKQGRuHOZzNsIps
V3JBazc5xumvIORCG63rzp3pk8/5eExljmKB7BqXqp5GRL+caNo5hyBiE4wWWySupZd9ndUYS7Lg
AwcqN+V2nK8gen1sIk22hWRBLtNK0YWQrr6EwfDkQkF+AeZTbUq1+lcyfdFB9zD0aa70P6nGUayL
KEtIhc/0ZkbrME5kvIZh5C5R0qnNB3LUDp+emQMHYsPQt0feduquYXguCNP89jQOKO6vTGpovT6E
jF5v24rAfuqhCtFp9YdwfxOPBVsbrMDnqmQYqgnnMKEN+7zOTXOJqpS2boS6UwVKRrHXlPNb5zoN
hxkyUica3mohacF3T2S1g+4ahNH6RTzM/q4jhruuTHKV7zZVfQvTsDWTFli6krleMzdPKAXF9zrd
JN+biQ9659YNzk7kRu9VYRV0GDvxSrLNAwnsKpCJNDjVOpzW25K1kWNaXdxQtLTDWhRceQefkpqL
gJgS69vhxhqN9cCZo3wrK5GTecr1yUbUfmIB42AdpnW1HQTPQdKmpLi3g7I4dY2tFuaJGUrePoc5
p/CXSx9Yykl5oOLntL0boCJ3bq9PqEndJ8Pzx1OoGjuec8N/jJp52dGTKO/lkrdPuWh/7CGzL7zE
LWjL2rh2VXOFgCWOw2C4z7RF9pSO/3pDGcbGUN75k8dSuLruVShLTXFhMcKw+lmZkgHKV3kO/ezT
qbtXOo94i4o1Ub1pHMuUK7JdFE9zRSOPMSTmHvzqgCTM+Nv2ZAxw8W7HpdtDNei2c7/qIyvEzvMI
9YS8JAm0N+YNx7pyY8tLLXZmhC9ZYD5PEb09s7b2dL5w+Ln6jJLMPv4ndeeRHEnSpuertHEfP0ML
M3IWGSIjNUQCKGAThoIIrT3kjXgOXmyerG7OdA9tfmMvaEbuuroEgEgPd/9eqWq0gUZEiVDGMAVY
Inn209Snd5ZMD8jqVPCRIqG1cCljOl+X9AlbjnWOzdLC6tX1wq2zTnaJmRAUBeWELSdq97Rm+bNm
qxzeQ/vJACQekOChcqinRwJRiDdO6nn+Mi39CkBEMh18C0z9Q1zKdHug8Ob+PV25gtIYI7NPUAo7
BfnQvKzEGgDPFtM+6mU+GkXAiU9mdZsupm4iq3OzzI7Ab2EYdN9Ik/WE90U/FZNBuVrrpNvZUX06
OT8XpySkHiifrw2+hdkMHHwwa79EXyuOVtJWeqAq0s8BmbYPTmTv1DmVz/aw6Lx1rDAsFvV16igQ
Qs8lb/rMMEMNdQCFoGLBj7TmynmtxVtutBMFD0q+LTLSfgi+JMwp7fqzNrf6ZpSrz4r16DVDmh/a
DtkqtYvxl5mkKIVaf6KXB0T/uFDFi9P9ccLQFtSQFmHZjkdLIrzbGZOw1BB0aDRqcRmvUrfW5JSl
rtLuY2EYlMw6aCEaepQ/UO97HB3hACWnLqLwSmpBxw5FRJ8pj04szlbZHEtyGUHG6pGI9RiBLZ0Z
uVfodLXGpKIcs6yTkO9kdCGgVPK6qoVNjSfFo5YBf2JqR2Hf6U04ALzx8yL8Sp3luVRE7RZWApzP
U8p7qitEltEhSQ631EvPksgX+C2n2TgGbbFiWlaOeox7+AMPRWXAacGY02jUH6R8Iv3dbEKoutlL
FK7kdX2rG87lEfGD/VokcgaCIn1oyvK4NgNmP+B3P+/G4zRlUiCNxlpvFnJW2Gr1rxv4vJtW60vJ
hG5TRjkKP+eqsKE6ieI8HtYpqiiBzn93Pf/fkMGPX50Yuq/fTu9N/1sAKvMu0rr6b7cv9VE3S8fM
Jv7lr7/sf/91/FV77+L9L7+gTygVy/3w1S0PXz0pk/9LFH77k/+nv/nb169/5bo0X//9v3zUQyVu
/1rMt/XngGnjZiD+zxXxj++QtL9t3juR/M//UXyVy//2d/8Qx5vqPyzHIOrPIqHDwkBD5Mv01Qti
pvkt0qkV8jtU65Y1Z2ET/kMcr1j/uOW/YMYmve8mf+e3oN1v6dT8ls1JphBazUR8S5H4O9L4mzb/
T8J40sXMW4iVSnwW3wQI5n9wB/fdkFL2PaHEkpHGjhndKrMAdRizJ62ttjJYeSusLyeLrmZaFptS
pJLfdbhbOZRdoabX6GiTfBXoi/NjyphruBPsKI5VuF2IZyE3sOZlfeJEpnEwn91UYBwcRy6izJPW
plOkcWvRW83tcO78BUfWQV7zfR5Jn3/fvHFpvqpH0X19CRbkX5fdr6X072vy8v/tylWMf+rlOL0X
71P65+X66y/8vlw14x+OglfDuuUAWYyZ2PJ/X62aSsupahKZqsmGgvqOdfzvTg4CdjGA6KxkjCDq
LaXsj9UqsVwV8icdG+O9gfdCUf7OcuWd+at33iA8l1RfSB40wTLhlrfv489OjjLCsbmqoDmguVbm
4nZs12OvyjT+5FH9nFQyOj1+BhSltt4Fc2Ebu4Q8gTtYRRMRoFoeerUrrgBZdjDnUrdvFXn1Kibj
Y+8oMI1mPLnxyhjBVNaKfTwX9Q4L3uJh9HSrqT105nQwzJJuK7qGypFw8jUCtKl8vrmGBrIR+HDC
rSTDdOpCXvhOaEikAHxf8NW5Wrlimi5aNxve0qDglsDANnEhho2Ugw9Oy3iQOxogoUi+JdV5Geo8
QG3v99gmd4sCATtPQFWNTneXZDb7Zpq4A99YhNWhB2PsbW/Ju+jatu8LPceIaYxwUBETxLrJ12+V
x7jMA8iKs8DxHxDvdsW5to1R+CcI4DnBQzx0nkMVJgVaVLPLOULVqe8hFZILnRQ3+c3qJaruDqkJ
8p4/RZLfU3Kil4VzUYr0JSGWsdVmKnZARLnWxWbzhlGLAVGYVFRr6pfc98krYXOVJwuDzk1Dkbyy
UbjRtAWq6pjOthlsaXaoy5niMlxK0OS0SvKHqqOIo04/OlkrD7ljSz7cJRVmrU7Q/SB/aHgbPGF8
Jo25T2QJUOFq0AVklMGYDydHUMVYTNN7Z0z041LH8WAr3bnN+30jKArdRwt37KwnYk/WaP8jiHE3
CeUHKwrDsz0eVEc8VGpFdDUyWW1U6SYbzLu1Wr46oEegtGqHkGgEqZmpzlnCHEGYZ0X5fhqSlX6d
8jNNh49YNy4rw24HqHu7L6Zulkp0mS7Tt8HacjO92hG1FWjk3296edUCgK4snKmRliwj87tspmYU
aFelV6vLLpkcV2TnjQW9OetRrSwd9cCUBoSePHRmEfTkuRQZTtQoSvNQbvozlvaBejkmvkH5qGrd
G5Zlp+XDnnZRBIYO4Wadgq4yEuSRNXF2R3f2F0Lue6Vbv9UpokE2FvQLKOkXki/4HaS6K9EDRkPN
W9WnT7YunnKQtbiBFpb4EyUoIFyc4qkqflJ71nwrSoBb231iVj/7gXnCok3oHQnZTwCRH7TM5rk7
Z5gpqdGCxLw6+Dk0JI1IrhBdJKrL6PEZoyBQ6WHVZCrvu7m6a7F5bzSNTLGNzKUxi9WPPNHUfQKC
jgzDyYDiGtPLpGJPdsE7xjC/K1fWDv79Zees7WZM79b4YDA0YzPxKoj+RQkjOsxokPw0F7DgCEp2
2AOtrMq8GWcj9ohNsHn5adRJO3RI5a7qtkQNgkVQ7tZFwTJ3b8otgmayqYEseRemYvRmTab4+EXr
H+sZh0/JsYmkRk353nnl3bx9n/RtXxSu1byMtvmZUG8MJzJa8k1FuFmbFq8KzJMz1FbzNonplo7c
VbWkUHwD0IcSs8tiZP+1MaDOx2+6PNjyIi37sVtphtC0JTU+jGzU6ZLU2XWyfFNJKTyQE81y8iZn
1a8kqcXKq3vZ7PXqYikUNb3WxC7QppnqUbpHPAOss+m5hFthtKgLzVRCg9ciiwIUGnsnUJgs62iF
ETAjbcLZqv0EhrIvMna5zlMQUt/Tuoafk66EZgcZg05RW8vRcAV6sHhjCyQI26TVtRdajWE14VGb
Dhm4Zn5gUmNy6KpsBfXPxpHdOVthKTcmCDuK8y7TqemripYCtBglNAKcRSp9MUhFFqycNzjfVDwi
DereCFBDaDKyRubcuxXDkh/1nb1NCj1+RSe+QYnBC28brozthZ4dWMpT1GF24S3HK5j/wKJevEMJ
nSmEvqD/lk41VMS1jiBSsXNnFPOayyMEEMiubolX7DKVd4s00RySwdNp+HR0phDRzOVFESOvDu5v
7Feu7cxhpXZ72micfbsGC6o5MecHYUwnclo2DpLpkkpZmAh3GPtwzDI/ztFeyPXdhCpldJwt6PgI
BAGrQt8kO+0SxutemSrhRnGADqo8jcRI4PUW1xQIG5Q7eu211HeixjpOI/+D7u1VR1pkl/IN6AvL
FBU5/UetCmE3ZylBqBbQNwB5q+lMTtIk/KkZor2UILPtpq02jMabRXbuRp01DMpYg4OVt2hnxsMz
cLrbEYTl6njO1sabcpwe88grqbbJg5lGJxvUbIULJd5JxmFia1egifIIZqYBiFLLGM/3RS2VOx1y
oexgZ1J9jlyUmqSlTtGWT3MLZtSgDOm/6Pr6BvlT4CqVNEQH1DCZ5kWoxQv5p5bld4VBo3ez+Lh5
PhMEYb4dJeUdEGWgjOV3N0hHylxwhkNDdQzayaumLz3RIemh7Js7UdE8icWb3vbNkmbbIb5UhTnC
fjjPdO4dm2Z9IHSAVsAGGgTdNocOMWaiYe5u1tCSu28Zmg21cXGp+MLerK/bXulsX5ml42gMZ6sj
EqfLHfAvgID06ujzezRdovxW+ZdJznYqlSBJibpbj51ZekM1eiPXJY5S9Im1IZ71LKN2k3qQnZgV
ANMSL3Yya7eC9MpvlvZJoB9ak3E9R1IZgpPHR1NbAizpdwhwb7kj+N+lucRvQTPGqGfXNXnHM+WX
6RBQNbvDwa0wXgwQbM0+mrPXcpVR/WMRrCGAo3ZwdhhrcRFSBWjxBBorRbtVsR9vTYt9eZZLEg9Q
32KkdBiik29Lo/pbl34WXY0kkIXUKP40F+g3F5cGEFidlgUwLEO+zdPluVHbYKkR5MhKGFvlaxx1
p6ZOwjbiBaGtapGqr2zEB1+WPvGbSOT4qmmdY34SoWnwLkbVJb8xWh3ikcA25mqnGTOEfR0u/RxM
ifNT5Janp3d9dExIFGxaGrEXcFQ0R51z7cnioVeP+83TqEd+JOOkmV5arQ+Jhymeh0bmFLw4q+xs
S0E7RUStHdKemY5HjToCwzJf5PZ9LKUPJ084+o+EFchfaVkf1Fx19R44AMlgETnbIZWeSoUc1jiz
1G2V2+VzMzkvyiQXj7yTxHZYnHJ1PJ5qoD6A428AZV8WXGlaZ2L3hTLiqJzdKukeAKvbBRUAFJfR
vEgtAj/QOd9epmpr1DoTITVGccdWaC9gsKRL9NK5zGhzQ9oV+2p+6NN7KEg/GyG1ejR6bp2u8d3U
1C+GnZ4H/Lb0rCP1TNBrxokqE4Y+HEbBkSHX77PeHKhMPTt42XZt2tCim3VhTmfTipwH9JAy2ZZ8
wa4PSuD5H1M6Vpy0b02BbQBqFQR7Gv3B2hL7ALAkn/Xb6Gmpmh1Gahs9YfULnTRsqvnHWpr3hUJz
jFTrr077cywgJ9UkHOtF+Etk3ZOhOHkyjeta3BNaolMELfKhDzIzsjwCKZAmLa6esX4WzA+1eSYF
chs7a+/ha2y5E5XdU11VhQX3p68fWJWpJeWlG4/aPEJOtfOKd1udPEWV8hM4cOG1jX7tOo4Ypbmh
SdD6q9qv32nKv4lzG6l+cspYQ3433DlielqXlpu1s7fwDRQ3c0amkkmtYLBpUy9b4qOG6AgzdUCE
k2e0CAP0gjKg0pLu1+Vm+CCRAt56veIGJBd5ObSCoCDgaXrrSEaKUuVFisxDZ0UhYpQdljqvsCUQ
Acs52nNyzFKHaHlyYiv7ZSjnj6ZHA1HdO4PxM0rT2+Hyo50VLyltPxoGhEocT1PUmVcDq1wIbI12
TCfcBk+tKeqDkq0nNYsVdv+JnyNSXUQ/PgA1Gg71QsFvAB6OF0lmTmBwRe/YdmFDUt2mZ75z4wxf
qGHdNba0TXRInkV8jGVthkwPiduLxm3NGGwxcxu9pj214eH1holKYcyXULHnJ00eGOaw0G6oA7k6
HLJJmW9vngv8Gk9cBPdDXdZB1N+oMqiZdMLxorwQdOnANRnqper1DyOV9hP7V1SVP9EZowwuou26
pL4w7jlWrgZ/qdOHyScGlObCDjuNZIw4WqNh38zDS65JuKSH89oo8Pud8j116Vc8o3mKs+fBGY5D
gjuACsYfej+fsNTxbjvhwsdiRqEoFm4cb5GFAZKZQOd6W2cm56vsCyLdXPo6aSEpqpe2HpxnIHhx
xLAW6ghG3bYYAkDly5pyIqdWCy+MUNCLtenFbLS3qsC2hu/xXAjpvV1Tv6vKp6SdkcOVeEdT5fMG
DxWUxeNgv7QUq0RWF7ZdK7uy1HpTo9/ZVtI9Eg8WZB3CxPXmHW2s5r5obVgV8CAtnb7jlXBnSgtr
tgiaC4TKvio77FjOgCRwVt/lKCdzZ8Ehn6A6qY0EZeGM4CCfq+CG/mqRCEDax41mM3xo1lgeqEnj
lqi/61bFPuLYTPjG8miv2s+4AxtvD4pekk8CIRU5gRiGALs+ztfcCvQ6fsA1HhiR+jCRBDGqFvRe
5teD9llhb7en+dGMmh8NF/dCKbgqMSNVhdvaB8IGgk4UTzQ2V315D2RIkJBhIUcZww7jGVecTUPp
JQHT6fQyDJF16tqWTInVzN7QI3dQfb/8iklLVfM4MCncDZaTfMRJCnispkXyFWvDesr0jLp1uca4
x4qSal9kAx8wFxLoC7pmkzGi0zO11WuvqM2drKzykcoGhB/0qLuFnA4vZUXtFOnw8q5Atu91qMFh
c9dTW3LFRdFsusQ71QH3+YSJmgWcqjEgujXhu10HePVGDiZH/oksB+OgLMfKLi8VB9loO4etlRbb
bozeJDWpnhSpkxjoYii7uWhfekuxtiQljYETW+m2iqA6iKPqd3o+1HeMsAr1kdIUUoZuhBGSe559
2WpBktjak0aQ3eQSdNVSgRkv6oOxRhmOQLlmzJEAmq4RRxk5RQRakpqGM95BGIAGZUSAHOGV4NBA
IX3kaMnbrZWthTfdYI4+FwNRYolyqcxo2peomspAnvLl0yQbzu2Wdt6xA9W7uE+WHVpjab+KitlD
6G7ddzGAQaoGC551X06s+SV31nJn5Or8o2+sOd6sJCx6KIjqB3Oep++I+xSWU8PaVtoYhTKh+Jc5
KpfP3LhhqHJJ9wKi5Mbtq9h2SD1gCqr5yeojPbKJr9TNuhVJPBPiHdtbifXwHg+9uXWMJf/JRr4n
BSjx23Uk2kC2CY3mpJq/0MM2P8Q4Unap5qZ2naCDEIFW+lHTZmQidaRH4WjXaSi3CLRLRvU+w96G
RJBekbVqmH9b4po4D0v8oFkUDDx8jH8wj/LN5AWfSJnsaI0GHeVAhQ1biak9AsJEsDCrcTZVYf2c
0dhf5TLneZmamm0duZGCRpWj6zgl9aHOGu1YIhH2SkU+5FJKjsNqypWvEVyZuzjzxb2lN/JbbCTD
a2KpMnuqEOu9RZ5ZSuRDWfwk1YDLxtzXkqdyuw2tVpgw4TiCW31miC2N1Pis5GJc8PRpULNRJPJd
a6Tdocv7fI/kLjtmXI9u3r9llw2acZDSNEZ9Ezmm5NaqGu01vupmtVHGBEWN2IOPpdVemJ+Ie4DX
2kSytUvTyhfRujMc814htY8sMOcB3e07VdFbCPT9lHfxFsEJUjcydQUXDrINd4JEiXKz9AMIQG3V
tu2S074cmpQW7U00cvpvyJKEGUwqhziEafQY5MerScAL6SRQbBuLub7yTGEZzB5VFDg4o2Bt0arq
ALial5lW9FBPVbKVeSqLsYyUuYthm0ciLrAODAw78SRFW4mvE3Q2CtKyTwjRtK3p3Rb1yzg6yp0k
zzr3gOpQaNOJ2HB03HkhvNxxsnvoKQtnovVQ6yW5bIRxzv24FdoqhpBwmzHedtNgnWZLtCXmzX6g
WbV5yyvl9qZOidiVadbrrqaS2oH8v0sPrawaOHpztlTi01CmoKk3IrFgYAJ8PcUG6YiorkvzyA0Z
0n2RQFtLTf2lOBftXmnqdjPUItqanTPnrtZUzWehrmCeq2XGfKIzeYlD1d1PMldtVWWW4jIyjK9J
c5OrrEOxsvtFpJhI6txGUOckwK1t1T1JODtvXvnO2Udxl/mpZBXH1dLHMFPjm5cdnjqWh9OkNrav
KaN61fT1dvVYbQxyOspavJPRskflRFobcoL+NKM6DgZFN44oudSOLYS4EG1iQuTdWhVAFSF2gDIo
SW8mw4HYI0xE284ah59KO6DDn5iGM9NsNqKtfcccAynRtkM7HetBnR5UUTLdD5o8f1hFjQyNtDuJ
gZksIuZrO3EzDvEd41X7ZaR9AgPfZ4gRx7hzi9RITnOZzAeyUoFLVDUZWxeVRrw3l/rOsA1E8aKM
u/vC0dS3mBnM2bQDIbXMkOg46RQ9aPgoMH1240W14md9aJ9yuHKX/LZ7BR2RW0mq6bXINTQM3Vvg
Dp3HCzlbKx2rW3sU6nbtounVIbL1WGggbYVV7FX2Wkab9E1TpAQLVfdqYuhRZnEdI+WbbcSdeJRc
S5nDpfPYWXDaSw1ao09eK/c/7MXijyzRDxEpBbZu3Fe0XLKWatuTa5NgA/I4ubIZRYyWlALFY2u9
qrX+CJKkbKMO3twptLuJGIyNPNXbEltLT7BBmE4G7t8i8eJVF/fgTHcpaZQp2GomX7VVsW6muJ8z
+59SdOC9kqG3RzLa2ntJAkzH5pT668IHuRFcTkbeJFuieccCr0uWKUjUSH2LFpxkHAYIuZCJPaUd
mUo94WmDfKU6XN/Mtn1BnU0RuVN+YB84y3pNhTf0sTeQwaEjoggaQ64/DNYKBjxO7aG4yPlIlCj6
bLskFsaaHsnDEtuVpPkHlNe2r+rzsc3Vl2rVPnphvovsqafVWY5qP11HbVtYL3UBA0GiL5iTKOkf
ytGoKsY7saM8xNR6mmTntKBe30gAAETXuaCIRFDICmAKJrpGTF4NNoZG8m4E5Rv7Jpwb4pYyHX1J
wai9+KWQA+bm53mxONdLfXSjNtvTv15u0mxGCqfrD1ZbRcCm3XUahkvkkN3FAH2ciE5NZeaFtFBl
P12Kr6QnJdAW1sOIxCMkwdE6gjeEtR2nhOJxybNtLdAk1O2awlxAisIXJs8yXOu6opvEfqCRcsGw
y6wcYWs1kRUv2JS8lrgIX8gKU/KEXLbRf6AGZipongszCZiLWk/Y5deUZtO2SBrhcTJl8oXMPemJ
pOlqNzmRWW5xor2CHBwGxFZkGk/PtjrQqD7PoTz29+1SfzYonOkgnLii1eV3H2fAW/L3XCkvtFdm
Xq1R+aTr2bhJYyPddnaSByAqTwjCANPj9h7NKOYljpmTRAhSUE5xH6CdalzLtAav7bVjvcxvZlHs
nJjWY86VHq9tfQWNlzbI8vdUg4ttN+s6iqAe8ggyY4dP1a31vrU2amTUp3ogtcTJTW/tiRPSItmT
lZYnF7n1iI6W52yA5cw/FiOPvWokWWhY1ZPUI57IcXndz4NCE6zMFJvQ8L6ste4zGSykB2LJq4lQ
58wlqbQt7qMmtf05Vq+W2tLUgQf4bTCSKZQn2TxrFRFIBGYu2YUGPZzv9EHReU+b/Cw+7a43dquU
94/LOuavHOTzoa6Tn6sUpa/6GtvnqI/CamC5xJLJeIIgEVcAoRZNi2h8T2py5KeRjSxvKFDT5Rrv
hN0vR4q2pEDTMMEV9TEaqu2A6luxnfe5BbAD9pCApCDGiN84CUPZTPP0pbIvt0X+I4GHqaGH3HHO
wxUUhx0tIr27lv0kGYyTavKeNrPi93r+SQZ5UC381FzzNtYUBYWWP7WdMHfYVTA3AFQrueZPksSH
hA9DYo6LtKdUkvB0JqIHjxbfWd/+WHMnOToo/5eYvJyy41DhhrHRqITcqsjFBR6BivjKXjFAtdmi
EybcVFnHN6OVOn+MyGAmmvhpnbSPkRQpCf+MkllhhqffweZk0Xxl1n2Y4D8z8qg9ptQAnScZcSut
sZA5qO7JwohWD0pj2dCERGhQ6rCpZfyQYFd1c2yHdaf2yDH7bDBCxTlWulGGelP8UhqQzNXohms2
+XWJyhcM+N+wWPy468W8SdYk/XZDSH44AEzDgGlHKzuu+pP8iBD8aUaTSvNZQiQfeaFzdIgq5WR0
5jaDxNrA+h1QQe85GHswYAVVN7xmIAyt8TKdUcSC3chypPup7BwKBWmluhov/UpkUTxNuPVmQ9lD
h1zJXkEe1fRuK7WvEey2NxJTfcr5SYLabCS3Kc1sYxvc27TnOnvtp++2h+yQWPqJsiIDXVPjS8Tm
W4der7P0W3Ir4nqlAvDVNeepNrRyj6scG1x81sb1iq/0vZa7V5mgJ2wNjT9QIz7FZ9yVfKwtYvG1
SPQgi23bc5gwHUXCXzYQTMb17KZeV3zibTdGr5AFgGaq5DlkKPZQ32+AqBBNygcR62XYkJ3IfRmo
Ia9lBghJx6Ys+wY+ZrN1+2wNnfLWe9DUMikIWIAY+8/ljE+1MBSYrnTez4TtbJNSt59I7uCgXpUE
qbPVXwgF+hhgO8Ze2t4ozlGii91Uo8RrE4zKfbO+GQQDYlud8tkv6bXz1kJngCnqa8tTOKKJYwNX
zKuS8/0tGUfeSiNfjqJ54UGz7rDYfJvyRzZ2008BfxgYVs4Xv5NN6nL6OnLOJGTedwZSGEu7ZM0t
Yrwpn8mLwnF8y3Mwx0fSs9WQcAw2nOG9Y32RLulMpFAA6t0yABZh3stqHK7CwquFlhJqzDQSHYac
ox07NIjgg0y2AwKNfLN22VO7YvdLJ+3bXANirFWy0Ns696okJmw8C6g1hFlU43sSXbLNPCv7Nl4f
SMG51+UE3hmKJC6/Y4rgQLRT4izWidgzrq0cNZeWTd5qqq1mG147qJvamWMSGCKSA8qD1paMn6s5
eHixQwLwd07DWZ3LffHBgRK7o6M3QSX12zoFXe9rkoEctQWfgcaTo7K68Grl2NLWB2Yh1zQh5SJk
qZ7o9Nqri2LcqNZ0BQEG7hqakBDfjaJ8cvEPy0Q6VQ2zfWYVBKhNJ7PoXnQ6DfmoHPzUdzBC7shK
zhU2ZMKovXhpjxWXwvIFQfFOiSBSNBtMzRxStH9FoK0Y2VPczA923nxMWvHQT7xlsinvdFMAPqYH
p0EwoMQ/cgsGv1Ga75JsKkaMeCs4QlxFTm9U2QLoT2DJRh3TE8r8n0OOPVYlLwyxsH7A5T945Lj4
JEr5TjUtb6Zcdi/pKsbthGbYtQCFPO6MoVik15n64CppgeiMyUMHMt3cOfCv+V4vP4ssOouKyO0l
4XScryQ5erY8PdYK+eyq+AbrhM+UI16saHlCRZpi8KnuFobVqQOgbkY/HyXGIbs92EIc1Ga4q9bX
WF7dxi7RDpBYX1j3wHZbSgu2A86ymzJGZS1GWGJmBfCuthZ2594OtALjoWBP0pbeK8f0LEbKHcaR
X9jiTJqCX9f1BrnCBXpg12RKQF7ah9Sy78eUkFWjfOzY450WnXl/P6roqwGsmyoeLlrVeqP2XCLX
jyH+HP2xsuq9IMU1uekoc32KXM5sJkDZsytORFv6IdFFQRDGeOgt8oXyZatoMzel/pjVUcAp69mE
xu2whLvSGMp2ySWStZfaWxTVH0uP9LumW4K8rYLHJ7PHFbF17cHy8zoqtoNuBHRdunCID2rfviRL
64o89pOMpAAiJDwOyIRES3bZWzI6WSY7ZnzspMhWVyRN2EB3nbmcMOPxZpG+0ebxiyyN+1wBWinv
uW5OQQZLPJPjjtfi3SAKKtalqyhpHB9jv6GfQFqZGzRmi06BNlAPQ6fvGnMV3ippoLiYpCgwCEq1
Kz38SolrjGlYrSgBZn1jkwSkRP2+zFBWrSb2pPLdQBM/WssFzK3ANPZCxdJh7Nqwcji8jDa5l/oq
IjheXmbfkhdw+qxZvtSI0Sla9O+Z8Jli5UEZzQPG98fV2DuV8JZCfUyr8TxBmrCxk/ho4oicnVT4
hIQhi7hlr+KEJQCPOdpmZS+cjz6a3bNWtOtTz/WUDTIBcAVO0WN9bywV3vWCOVRZP3ouToRrPTrF
+mj3U4ivBZ68dE7ZarfHVh4y1ODNeqnH+TCrK1ed6He54X/a3HnTi/5ZWXkTqqnE94CT0uWHAPQ/
CNUaZ1wjgr6Q0tSWcVnIqaaioxryz8rqipd2ngBS02qxjvPYjNwAExos/KmA6vX/pEy9q4slrqvf
qgH3FprUHoXoX8OPUfPdlHeODYZHnzrtPjdJ3Z/Cj1NCws1SKLiMVKN/d4qIT1oBEyw2RVnlD20p
SZ/A9va1GOr+0RYaMV/2hOFJWs386++rME9os+q+/hb/XIH5z7SafxEQ/7+hGHYsw1ItBJP/RDX8
VeUEc/6260lh+ez/q8f1CVblPf3t/iaNrv+syvy3f+53Zaai6v8wfjUqq5aC0FL7Nx2xomrkb1ua
dku5vtV88/H+ocxUkXOqDmp5xgJoUUXju/tDmMlvWYrj2MR1o820FVP/O7pM/Ve/6O9Lb/eJlhmt
sqXjSpNvPU9/WlukRulWOmbaKduBwu37s3SRQm3TeA2H5End336pn+2z6XNJHwNSosNlrzx2pKJc
ovv0PAaRX52WlyWM/DkgHvMybdO96nYenR3H/L3YYcTVnI3K1rXjsDlA2XtzYLpKwAHjqZ7pm/tx
l/tjiBqR/yZDc9t4+UO0V/12Ox8Sd3HbsD3g2nQlfzzQn7KTwsVdPSVMw263+CKQt/q+3eZbRhhf
CurQ3DeP8Z6cES8/91u8fsNJ8ZpdE8D9BOU5PuNmVgLNE6HuSafpZh7Y2Mf8ZIXtWd1bF3PbnpdT
4pk73Vv3xTndjWEToGLYFoHuS+Gwt/f1fXQnnfH0751zfSrDdi9COnVc4ot25A340snYWm60Q0EA
QliekkthgxlsuOIjt7wb9Gkz/yz3Yqf75Pfwz2pBv/na+b0XBVeu4q6yNb3UV/3o23R5rkETmr++
Dd0nfuAp8tqt5q3/ytx5LceNZN36Vc4LYALe3MIWytFTom4QFCXCFICCd09/PnC6o6mSmoy5+0Pd
IYkiK4E0O7dZe60Nem9h63vidbSftmlwDk4eFNO8WR+ABvVHvw7p4gqaXe9KAZXZp2bH1e1Djuoq
29Pe8EbfCCCTCsZriDP5qfG2uCEjGFg3tLu3oeknN/SFOqeg2PaqDUDE0ZwyQFjMSZ3IzrbJNtvi
JrxK29M1QemL9a3bnHmO1kVl4t4BleFCNeMMnrZt96OvX8Ec6kc2PkpQbeCocJMNrbw30dW8p6va
FX3RVZzSrl39KrsV98WP5bHGPx0o7DpQxNSD0xxFl47wo3K0DpA33FUPpVeH06vod44WGm7Bh6TX
yW4I5E0WaGHmdZ7knfzsoB7Q4A4iqmg9Xped3hnXRtgwmuVwYTuQz56uy23qai4sFq74Rd1UW3k3
fhHCwoUsk4c1ve4l5c+zK27UW1zlsN+QWYFrjYbQW+manRiQF/Bzr+acAFm4/dHv8gfpOv2+Brm0
mN4Y4RykRMRbNUA77Op0lx2yvbzN9/rhvDNvs4PBCWj2WZhsyy2ctrt3FusPt4li/Kof+M9Rv7hG
RlLDZ/1cSwdiQG9IOIWdC9mm024oc9oVz9C4r69dkPoGpzIPq3BxVU/0wOS4wr0SKnbrFc/J9ehQ
KLcFt/NHT3ZojrYfU5d+KpuEqiOjVmKnG8ltQk6Yf9pIG0of2UvqGR67yCFqcyQXdJJ/8kzWW2GX
wwoRb4sAqCi/wHs5MEcEMKvd0L23ETzdjYM4SIP0J415uYFqhgOG7XvxMGy6HQihBwhJpk0azFfV
xmL3E+UNu1tKwI7wqLoNX+s20VPikxjZqeHJidzzg/kUH+RQOsYp3Q+edoBs0TuFcSjfL7fareG1
/rCF99LYxOGwjff5DvSUT6bsSguU87XJd0d27JAgPEwBnZ1sbzojnMhHwtKmMG+/EiA7z0+5/VJi
FUbOwmyDUvTELak/+8drxs/DIOyu3xs5ppM5qBi5fJLXhtp23Gcb1EUwrOYRLLc/uZo/hCTVJXf0
4HtxgGPA27nB3fVod/7CjnMr55nG9JDkoIPfx8P9wIbv1YBFOQg7WE38we095Ee8fmdd547G307H
xe980zNvVfh+A4vtIAdygOSoC9G/CzbHQ/vaLkPhat6u4+aH+Xt8BZMmYOWYIanf+mAiNlZYb84e
iJmN6EGJYlcOxapj56QuFLhe446O6ki7kyc6YMD9k4+QkN34sNZx1bQerrDd268xN8LgYvXtyS1D
zbWgRbGtkETxpt6It/WGIOreeIpdeoHt9GvDp2uuEgrcQALbOOPV6IN2o1sj7G1AZYGwqfgQSsYP
VDedj4+RRCfxLw7iP+do/fq7K3M00pOsEGMeak8/LFxlZ6cNBBsuhQ2SXgJr0riL37imwxswlb1j
7BNWouSumpgKyxXcuxMXUO9p/BGMt/1I24JPptv+gZyW09tnm0pKMDCThlsFcKRu+h20IRw5sve8
a89ok/vNDPRg8LmabcHOfKQtuBXBE/krURTbZr0k+Qc39nhCLlc4Fnw9kPwmNLcRhqrxTUx55OUc
YfEblDDh+oHtBkJejnVxnHzIn50Eo1l7YC683mumnRn0nmKbzvoldtDzup/bjeae+bvoNOHpljaJ
sPaga2BLyAyThaMz8bLrh9eeFGZsls7974uAfXQHdvfJg9jahQuBXZmF/NTBdJAEsOtHuBxsMHKO
zsuwtY5MGpe44mO9eHPOhn9+zu75fOZVthsn8nRPDICkMp8UNr2UX7qDV7Hl85hu9pRwDZDDM72a
R5pfWRaHVJ4zfxdFO76jhpI8tLuavYNAhgtYwgGy7+ghKW4ntVVs5+SXLKfFNrV8ACuSi1aUQ4jJ
2gIi4+/U61w4fuzZEViZ9d/WOYOZhsWM/Zi7I/fWixHkHQcBmCGnkUMX0uXrr1uZkh4/J7lnBil5
h4LE6R78v4uwXri+zuoqdX6/mzdYAlYPeE7ABPEdpOHYeufNOnlluHw1D+N2ZjqIzXyTtcefCKKg
2ich/ODrRnX1QLhaV9pw502JDaCP3Iv9Jsi9xrkDys47AAe3S+eVHLJt8biwmTMm3SLMBTxfPDQK
8m+TTGIPpy5i98hcHAqlfx6nWh9nI++6QN/om45bOXUhbtoIO2zQTrgeN+1mZh+vY6l4eesZid3M
S942psRVMfKgAL2ChipdmGMuuXg8OBLetkS5xzZt8nUnY11EtliC8Yi8JuiYYvwOB2Ibp/WWr8tX
uhUgnnCTAHO1oVLScNVlgcH+VoOOeJSdB0+0X3+3Qi1sfBCYfCUJKOlwitedmh7NQN5Sbt00/iZy
xp0VktgO1uMA5yNnl7w5FhjiJ9yQBFcXE+0ImyTsXlTMsLVfbRWJBqZUZkuvr9rb9EYwo7CXMQTQ
Bkyg7sweMxpwpG7Mh/FGPWLTWOvClQ6IiDHfFQ+D9N8G99fl0+yTO7IiCpcJPpLf8BxlkK/z4aR8
DxxHHEhMfTCyLuNR4qdXw6/wM1WIIqYHASQHeXYGLgrOBW60GJgH7YUseCjewK/AFQOPjls9CwFA
G447tsE7P7ID8Pph08fwjNhgky1NFZmRLdvwZVYqD/FfHdy2DXJpbuXTNO3EjC2FqJ24ZxdnzsmZ
5M5nYl1xq7zZNvFth8OfisVab571tM6OtJohqAgCTqqj4H9WvDpUDPtWY5OQxGBOoYKzI1eyZU/y
OxK1/NjbrcejDHvUutzBnmxyzrfJj/Nxnep6q/GgOdOA9eTfIT3DJTeD7D7CxYbXNahxVBJXwT7B
zkph/FBeFTfzz2mzOgodng0t3ptmg+XgqEeBxLdZRwvBrh1RiZdzjmmH36J1mfnShr9uS7/Ynrbx
9hzk857qRXI17epDe2h/0vlkQ7YW6DayDsGEsMFD7hNSbXgWX7Ap5dqizwazUQ0Nage+wQNRkQ1Y
DS/pHMCyvaESwXfhjbgZIUVqA6fGK1rdLoH4BGrE9ZcP184PwYmJGSyn8la/BWEFt/TnQ3+c9mgr
+abbeYtnBR2O2gQ00275eNlTiErAUEaOdaw2SgCfHC77yRHDaqcdo3uQwh1/EO+Mh1p/mBtP3+OI
eYlfTHYRmIQSWgBpOVGAnTItFB48/X7AmITdLgrPD8wvG0V15SvIyoJyJ1/DS2zCRPOghjIenPJN
/WHeq9dpwPTwvdkdclCh/pT+tI7NTr8uAtQ2fTQ74cNCG4KC3Q1JWa/ZFAFXJG7m6odKqDd5cSB4
Ne9Z4CkiAsjb85BObg8OjET2C5SfeFJawBdsUq32Nb7pc/ncUqafvdM+3ZOdN5zeR53TrzzcvA1Z
A5W8WmOnofVN0+yEH/sq0+ngauwT/kAZNQAi7KzLK6xBH24YRHTsZJM5PIdrHGa9rRuZsg3o5Gd1
2gnfcE/ZgEK7p8HdBQJ+r1BjQrgkXILEPzulmz1J7IeXiUWMXkaXzKj3DLoao0Cx2zY5iTwjnEqe
akMrwu5q3Yq9C1++Da8NbigtC7b65jXGnHHTptENKmubmIvwElGIQIa9M+Cr4G7s7rXFrEL2OgPR
TXkc+aUI07DxkuOi+dPr7DdexHCrdwvgBwZRj0QvExvZMscWSOD6FDacCuZGuJF93Qfez2PQZ0Lf
nh3/yG/z4xwHqn/mclvdOpwgzBqcak61IRA9GB67HbMO/4pXuDrnoSfmk/ieCtvAncPCsXed585R
uGh5eGc9NBRE+H9dAFjv/NXZXjf3sl2ch9csWP3ZdbrWEIQcK48DRQZXNLy7XxDo4SOHLbBcGxIa
7jzcaIffMUCwP9gZBgnvnEAA/ih+H5kyCIa5XSwXhhQ86dWrE3aZw6VGMErFTnbhfuQahaqSIBmY
Jk8OoIyH7V3aDHkTahHu6g5aONEgwD2oJe/PGH8rzAMYnHj8xROC9Tu5fp3pCmJuR91YW/bRfR0y
X1xKo9c+Lv4J36NxTO7ezANdsqmINrhIgzX/0gXUKzDn6ywTAmCUcQv2UKWeX1s8RuB7DATSm7sF
x8XmB3hgHCk/CcVteszC1cemvpX6sk0EoroTLyPjI1Q/CbW5YdZwUcCr+Nj/prX9X9zv9evv3G9T
mFJwPZV0wEnF0ywWpySxxL3u/cBP8RC0hWYHkk2HAIAFMPCswIeTCyJzhE2jrxX3CX5+/LPVzV3c
eJNfr/7WFFIYIcORYODIT5FLwjO1l6voITpEh2ZvXTUhxGchsopkOCw81tYhx4RTPW41ckbtY34/
e/EG7Qb8vdHRsdgi1p9EzabYtofcH3bNpuR/3cUIeemh20EUh0XsffNuWMM2nnD4Mn2Z7GuDS6gI
2ofFLq/aQ3bX/lyvAel+vd8KkjcnjzK4feYKgF97N9kvA4cb4uQ3U2XZGr8otRJuDxw3iA9dbbNA
ssg/U7vHBIP7d2CspVUJP3O9V0y32QlYQ9RMtvoreGDsSuJWdPxiN0smj8QSSbr1SlkILEdcVMZ3
yJw4s58zBLQ4q9Pqr5fSxHkbXcwE37O67dHN5K/eDRwCq9dsy4+Lu/oGa/pO9iq/xZCtE8FdGgiB
7p/d5e11EpxPGaS/PbMiLdeIyu18DpdtqdxQEeXMnUllDVh0ujHxpLHkCMSDuSBB1Pr6Ha+OGYhs
iO8eaZPgoCne5CnblFAfddQAvulDHMzYS8XjcBBnpX6Gr2QGE/5P469+pOWWeIirj020wDvA9g6U
7cq6rg7il+ymqDapiKuXHUaO92pEQHjFjlPghKEkVeLd0RfqrnsSuT63IdTazbvYf6DF1enDxgYQ
g43IbybdSbbNakA2a2hLcM2ZRWuYEBAD441Xq4vY4/+sLp7i1WiLwUm3zT1qM87qGEKe5fchVyu2
pMJqrC5dhVtGJgenDuTtGpQYnEf4yLBS2LF99JIf6edxJ2zSmnIoMDOUe/BnPz6tkvZvpxUByfen
FQEADbyyaRyin9KVuoUXhjTE6u89QNEKF7ItH+jBdVdH1sQ0rq4ldE/XwtVIlhmJ5jC9o3tmR1bt
ZnnJ93z99XQ0fGXDHe+ZWxOXJLmKyB+v3kN0HW/Lu2FX7aRA2S6vZ/KbMT7P4slkOdGRCnUcw25P
AI0bQ2gcDrjEBHF+s5mvcnwN/brZGQ/Llvye24Zcmh5oKbZIui/2UNZYhycuR0y/Kx5PGLzF80qS
LvK1/NRtiz23EA6tzF0G/IAkZ01qQt+0oXUDnfT4AiS5Dmtf3dU76yoPse9YcdLnZN6UK/nY7oyQ
0NtbA3yg05u3JfifSF/uzwX/fVi1+dfazv/Bio2kWe+24coh8/9+vnHDHJ8LuGEO5+b88vJLUebt
J/5bkBGk/4hwsGjQXsg6SqWaQtntL2aXlfSCwophUnOjMmKqpHj+Ksm8MWzQs2AZqi5ab5wvf1dk
xP9AbkjXKmqXpvxWx/mb3uavtCx1rn8tP6oUcH6pPxqypZN00tBMlNYCoMi7vj855mKhmjPHzw1d
1cuumFG4PFZqNhMXlH1dhwDhMxX3qyvUleJO0RTNpsvVamFoW8xMy9MgT+VSJ5JSoEWfQa52TRXt
T7Ko17Q4NUpPOzcghVdoxyBxtHsaEtAXGhXBWskuFToEQ12SpyoGaY2sG25bDaHbl1g+nXNFdSNJ
S6bGreV0AhOSnUGMt6YrF2CVcdAFCM6IUqxE7MoDXa1yN/g9rdX9XZNkfX49A5jQviqqlnMBID9x
hvkVliWw8rJoPacFzdRbZBuM2cnLftI9yNHOJJARKc39tIhFcRvLrbA2F3di7U2z2rxGibA2B6vy
0NxpSmNVt1Y/it1VpRf5k1CDrAuNUabRRywG8QyXiB4/ZwVsYQ5SGRU3ol5mBqwIJmEXzScgTWCQ
BMjXCXXrai2qXfTLzYat9SbM8qUsm+crYziLNUQOVWb4ljqfhE3XFEp+c86UEpcLPRdIpptOqwJk
WbRNq5oytDtqzb2bxL2OwnV+EhLq8trpa2ue5oMSSSK5oa6ZXis9Wvlt4/5UHiu6+aWdlLbxvdAq
OkAmU4leJFFps0CZ0mp8AN6bwpYJ08PcnrxUNJf0GWozRd2CdsvNn6DYk+yrRQdyc2VUsdXuwJQq
GBw4fKE5pbVD2RaASG6GMa9MXzUb6lNyUcReV0a0YWdUD2+Fswb4SZUGlVsuh/wbIDAEVfBLJNPa
5a4n5MFrqeHKBVr0TSvT8m4p2lhxmyke7juO2oluz4GUPcgJyi/yWzFb1SEpm83TpLj8Uw776fks
vw4y8BXnJA4DSgRg2cDalRr1hkSEetQYzVMM2345dpmHOktb1XSKga11IohdQczV9RmPOp1NHwBP
bm07uZ4bQEypTBIBvPZy6EoT/OIicphhcBMkzUtSiNmPWY+agz8gKvpQ9WJ1SAyIYbaFVk2LTQ9u
Gl8ZLT1TLtzzFHK6Spe+5WaPl7LQjvUqDpWpBGKrcmDEWlBWlkpFVt25E/Pbohph+xxHQdOCAVAy
/eKxSqyjq2njp3maadB9nwmAjNFYaN4XLEKmFNJCX6fvlF5qejsWsGSnCHoaCyEuwHldQweRBi7C
KbXKACRXzWcTvdJKekob0EAs1NlSF5gZoloJ4RwzqDTIp4Flk+ktQQ6n72EIFMdBgPg5yxGXYlHq
NBxB3TaQSizjA01DSUE3kny6SZIz8HFzmeqalrBqwsHsQeLbCbQjsYsqHzFhDlnhPpdpw7dNs54a
gDApZD8S9K055OhzazoAqUHM1GdDusfcxndAK+C0j1AvAHeOLJt6f6J1gcxHT4/lMYVlGYB9dKKz
e4G7hEITLUREyEKiJV8H+FokXqA6ke0F1Gu6UFBKz8zyOF5PZ129QaUEQftxlAXhzqpp2uPFBa8v
S/NZGuszpemxUInwkNkAC4bsKmIFaPqUiEvCcuAPcPbjOfXowNlZJZ0W3M12KlFlmM5D66dGB9JM
7uocEmHanURUJQpTrr7JxbnciaqqKtdyNbZnv0XVXLNVlH3pmpiE9HlpNO2mGAwsuTzpNDufl2oE
VQjnx6vRqvJmwMpXX9B6prfflFKgX2mtatL+1JVlZyujJMVB38vW1xmqW9RFUEM7ZqNQTXvVoE/H
041hMJxiKM3Mh7FoZMMXIA4civ4xoGhL7+fkOA6VKh8AJRkzKG/0Ih/7yjCeTbU99V/QQtPQbGZq
8Eym5HRCA2Cy6BIXkPjajHoqaaE66dPgI+cBoTn6b+IdQMmaVsIy0ykRQ6JESdY05O9DsvIjWyck
XTypgfj9SiySkbUTqha/VTkViavOhiBjlpYF0pEeSWOnrU+T+rOeE5UGLwgRFjibBukUTxTV6AAF
kS8mp3q+TjI4dii6w/PRk7xZ6EbnfKKxuaoopBEFULtJevBYqCbGkBCdljRFGOlEL9UeRlGh+W4i
9RsrjhU1DRDZOW9GxRHgYa1+yN1ERmQW2zPqO6BcH1oTjCdsftqQwXRqCUWEYRkAohtXTQxh4+Y8
5tBMGKe6Q1oMLHGyyeayjV1uvhN5jSEr+utBMw3KweXM/eiqzdDDgAyGmM5oPJNsIEusnOTbQjd7
wm55hKJ8AukpoeA6acsxaxN4N9RspWGdDbUnA9hznyHWrcg3KhKWIyy6hVLHIT18ixRoUO5A6w0E
VqMv0Ez6YIlj8/QVysVFpjYNafxAJhSWHjgtkSQwW+KIrEi6n2kMvnXXnkTNMLxzBBl16cMFa3bP
5lKUE0kpTljpIrGimqUN7YBcPmZ5NoGDLxYT1WYYOpRTFeaZpIg5OLd5jCaPNqdkPiC9bBCrJEkx
7CB0b81ti1aJHqhykbJwC5zxKoFLMfWTh/yY2BIARZEJYkIXZZChqFdXPaqOltjD/QBj36T19AqU
0hCgVDnNiBv3ubiEbF2EpUGiIMh3yAtF0L/VnTa3h0ESq/5qLBvAynD7piiBVrJSafsOmV15xXgK
+i4Rsu50bXanc+layHwb5IKa8zJcV3opzPd11IjDU4fyBH3OQlMvZHLSCcLwWY5rgwstLZrmVosM
YHLAJWPl9dzQ6rvL21EoPVVr8ugpsrRz7SHkYdxLsmQdmDgkTRckTb9XRr/290KLnA3fRq3NKQwl
UTyv2FVd3aZ4A2DfkyYZnk9IYXyvyy6qNlCDw08+6RzjMBKzMYVYX1fH61NRDTQZ4OTq9MCcy2Q3
xwqiChHdFyVSZ+XSfYWZnzdVxTRuvkxFpt01RV8+6TJkhw96IWUUXFBcVoNqEat0E9N/OzjjVA41
JkVGrlUeYJUJ6WFJhfs8z8/j7WidtULg/NYpvdZqopBZ7RLIesuuHm8BtEaj97/HPP8a0PxCYfkh
seD/wdBHAz727zg1aKpOf4PU3mPS1p/6O/rRjP8osqSJsm5qmqq/47Wklfo/prqiymCUVIlBwIT9
TRVoAkgTwZ0pRE2yLhoq8fzfVIGy9B9L45+hNwI4yd6U/xdI2hre/ANIA+4m8hySQiYBHmBTVi7Q
KobGKdabSLklnqHKcYobR03OBhhsxFPhD0HRaMa8ccXdvZuqPwBkLuMuBjYMCf5ExVI0+A6Zs/dx
VzHrqtbGjYo2YARa3cAdWgywzR+Psn7KL68nWZwUGWCpIqoKwdmvo2jlkPVIRoo3oHoPglH/jOhq
dFJh2p7GH7GalVtDEv97HP41plyxfB+Nub75u8zpuc0Ro8xEpMiTyC4SZCWklhsKrcRrs2o+GexX
lNEKZLQUmB4NURY1JBL0i2mEwSkaOovBknKkgnBCmYoWpxnGBHu5K8Qx8T+e0EuU7DogwbqJ8qWi
qvzt4u3AfStochnyTROD3qbDdt9EdViegPUI432jzkKYyv22VjdRf9RQlvgvq+6/zq607siL6SVO
lySECNAp1M0LKCWiKnMDOyE37ywoe8LQI8rmVVBDCL0BfAWrkE4XrDicAT0mZXdHiCHTulVVZfaF
ZvJQCLt26A4fT8tvay5DuKYxK5AByKpmXfDDxrJpSlWeGtcL7oGdtjMQ+LylIlQZywZay8/22O+z
wIDwxBsypLmmrF2uezPorW7Wiw7lv0Vdw0zvGknYSQXhWZUhIih08nKfl6gQJbXgQL+B1MeYQmg2
V6Fcao0rFue7uDeMT1KQv9kTnoseRgXmBdkgoXKxH0V5Oo2FtRjXxOvekOOydtG3IutrFKdMalu6
uO+bJdvMudR8Arn745xY5It0nTBBBvz768FraDJo+4GxjbjdF0b2as2D8iDFk8/TTl9Qcr5CuqUM
Fq0BAKGoaK/hvJwNBejsMM97a4pk93/fF5ahYPoxdcCILx5JkLGvcS2zTFVDo5OJZF4X9z9PgvpU
tqb8yS68nHzIkNkNyEDT3Suu0//rBIxphKoxVvDWpDnKquWwgReCHpX7aZK/JUv3MKUAEkr0vD5+
y7dD//5MWlxvCnyzqkU6D4rbi1Uf06SqIhjKb1XrLjWQeiERqxaUsiCNOQ7CHhqloe9sraAhRCW4
T11lePrkGS5N/dszyMT43CUqdACr3XhvduMGQoBRluipBlJtoAOsfEehutePWuOwF14N3Z/SDdwT
cQnfj5OEhPiZ+r+ap8vHuDBPeUP/cwyq7TZ+1SGzeZH6DS12zeAIxlZH/7enT83Jn3UwKNJWFT7Z
b9LlfXA5/MUW6M5xQTM3w0ONlcLjRmSbukuKL3w1Cpv4QaWEDU/U8pCXbvq1zK9bmMx+frIUFz0d
xuVDXGyHPoP9RVVptCNjgXb300A41JuomE0vpXhTsUEai3BzVj8xPvIf316R1ktfkXWw9r/ugUGE
SX2mC/1WLbxVeoy6YwTdq6NPwUDTHnkSTaHHmw06HrKW7s7x20IkrW4hABjze7KetqpsBuUO5HKB
wLAaFicklw+yvPl4it78qt9ODOdF4ebmGlMvt4kmIHt0UqTbE+TLVrAM9pU+QfbqnHsXUhTj7E6k
AWhfQ5rVqV+GVwCrJXXoCb8MFeMyqPtjDfqGAAWqVMrykCOcXeTtesNWgT70G/r/P35m+aJB5m1Z
IbPCyOAtmqTyf53dKjGjQoDK9/aELjmlpOdG3gNdEMonQ/XywoHz39iksEyAWso8XXIXuibHBzJA
NARPh+QTa6f+aZu9f56L1Z6kc0K7fM/zrHxazhw7xtEcDvHJW1JfN+hYp2P40Mah0roJXRP1A6ow
EnyDZn+FThCGKL8pxJ0mQh8EXYR/Er+kAGaBU9Zb4m9UbnY1kVca6KWbfz2ZN3m00RtbvC2WT47t
n2zX+ze5sF0ohMGy2jGz6fKtszaW4edFEJnPqKcpyvXHy/ibB2epGEj47HXiC0jg1qrLe0Opksuz
rFKVbq3O0W8UGi7OARR/B+ubsa2vPh5MWz/sl31+MdjFm43nSjUSkgW3/ehWwLyAndG+oVvw4Xm0
IWqFbZXbUxKop90wOMCdBPynabmF3+FMMTe7GvpjR+Kqsk/7OkFWzNZuRHqNvQmdexCKILIQWr5L
706DA7VH+xU4C+gC/ZAhG1bRLq2M962yWYYDLFiZ6hbzXqEzhhrxi352E+FWLrcfv/Jvbsh/5xc1
A9xAQr7LOx9vE7rwcpZu54A6rAiQQPOlF+XrSG1d9hHzbsHpAf1OIP2AgvOTU6r9dirWGecS5jdO
LA7yr8srjDniwhUzjm4xJJMZ8t20/GOBNXrsuHQ8ZNpKLTiPIKMmbQNn4fSDnOwIDk2yy/MBysAk
8qHQQMXoEUoqSPIiaDiKGyhRVc4arDzto3m21TsQplAAnbyGogcFqa/W+TYWHAmsOvzZ5v0i7cQK
SKdJDWj8zNL/Zove3hKXkRwZ+g7Shf1sq9aCBJtJzpOgXZwTcM5nqIfOj6DmKU700qGOfXnalpR/
j/1gdzo8yc60UlG6Yht0n937xp+n/Z8Hurh4o26Qipak4a2J3FLtCPJjptIq7yZXQuYM+aHurob0
atC3fbaT9G0JBBvQxR3ANGSSJXCISJpgP2MX8c8S3imKVSwK+P8riITo+O+/t4/GS+XOt8mN9qwj
cnvH7oIYy9dH2kRtJHWbW9OPvoLXUB5RmYpBCb1ytZiaPT4WR3wACzQF/c914Y80+QgOmSGCpGr7
l4TEv4Zo6m/X8Lo4SGYQoVG/JU/x6xak8ilKojBKt1QBrrSXDPlrR6PKtevUUARqinAM5nrfbLWf
DbK2mV1f8e7FM4649TXJ7POzAKb82N0qXvVYgLLSXpsjW04s7PJrbzodl85Lelvuo1252MJNu2/D
82fRxGVI93aMLZEUIC17tKeuzvY7fxLFp3M3WbwEk9tAigwOtrGLo1BBfBRUq5j9hmUzfnYnu4Zb
Mig/O8nyb+4807gGeSoZDGLuty337gnGlmy3niQyENqS5t+HRKB/6oSmGTANWjsmOx/9HEaryNEy
R/wq2+auvS9vWdA+LAC1qXZOQng4dA9jYpuLS9HqE1O3LuSlddcQwSCBRMBFFPXrHFmF0VS6yRw1
vkh1AMWFe+5/7caDK7m97h6sT+5J6bMBL4xbkxe9AEebhLoBoYSt/yxpvxHtuYF/0V4OQHXQ6G3K
T6zNp8Ne7IXyVEZmse6F6GF56WBVP/Y/zXvpJnsenq3H/BP/+Y/r/s+s6qupebfugl78NVr8iMA3
rCnms/xDS5xhgdz1k+viz5vs3WCroX03WLygNNFqhG7z4ohTqPROPF+dz2TPZzqEzl+pytqTShae
ggSQAOBQMKiYfsoNHN33xuYsX1urGMZRpOKkNY8qGtNst4HIS7uKavj6/9JV+lfz8kcH5t2u0y/M
S5IhP6ykmNraQKjVnR9KZIHpfkqRUeZeR42izD7beKuf8sFO1y98X8rfuU7xnR3AOlCyogPWgi7k
Dh9TAH75gFhXeUtViVfXrqPqs4P2p+uOvIooS2veV3xbxXerJMRjqfZLId9Gr+JzPG+jJwt463cQ
WDDhdldp8Ylv/XtEv9qefwZULvagHA9li2aMfKtbnmy6cP1pll/M9+hjzBrKDxx3CKpKeWfgZ51E
3ZfPn0z5ny6R909wsTGHxmoRg+KVh3voGwiLkMHDT59P9x8bsd9879V9IDkjQoJPRvPNn3o3tUnc
jBNFXfFunIgZKc3327n2B8TDqkS2U+vp4+HeEtu/7KSL8S7f64TUWJMy3gnBOAAEKCwMAcRlM302
IiyVbod4W32TA4YkeH4YblpYVrz09MkKf/baF4doBJMVwZ8s3pnSFnbMaHSKdivFT8iRFub/bmUu
Xvri+MActKAIwGgCQHm6IyZINXx4aUQNRR84SbxBvyoOcAVGdEVNofhEiVGJD3QwIFIDCxz/xaI/
pzCPO7Qn1RIpTdL4FGv9j5fnLUn40fKov9pDmLNQ8TzzpLD7QvyNPF+ieAttomQKj6iNxuddBZYV
QPBCsRUN+ZV6G7LW+aVWj2qFjw0Y3zgXroIAidocRnO71McTBF7g3AU6eEBf5vtkgVcTRMFKLMLF
RYuSQAtn3Tv97OYCekJwcxGo1sZdMfz4+A2lda5/e0NYDiBHWMsi1oXrrAkAw1KZNxzKq2+VRdNo
CsdK2ADhVp6UU2gR2i/XOQB9/bN79Dcn+c1V/2foS3/BpHpMBVK8S1TPsALIKBEy6NFQgmucowDc
JPpsyN8s58WQFx5DWabjX+uZ789iKDrTsB0sX9R/GAkH7qBYntF+Yq71Pw0qK6II+66pieql55YI
YqqL2SzdkYXr6lClXQ6oFEBkw4eP3+rXoHV+FLCcdFOm24wWhiSQyMSNvoxuZMetGRbg+hFxp2cS
aisBYnBPzlzoDNCAf7IOohlG6ovwbX6CmckBS8EsAvohPgYyNtzCcKdGgYiexQF+P9KMLaD7N0cV
qHRi7q2K3lYVMsOgi7cmAOiCAOKTo/R2J15uNFnRqe/JigyL8IWly62sl2NYc+9SWLtpjWideD+8
gnhffCO6slREeCFHD1QIp77352ABjY2cxRdIyhwSBOa9cAsRcG4yAQccPDXxRHOjwOhqbtKn+P50
KDiXCKNACOjmQ5DMu771wUjoNKDQTzs9WECP1Nde2OY0RJ/RK/UXOlJMWpZJFS1M5pdEJx3/M1p1
eZ2BrHD2iXf1myfH5ns/AxdGtrNaqwX0Jd618g1QxGYIUngJw+e6oH9dCD8+2PJvPsrFaBdGNkE+
Wyh15pskS9i8GCy1WXhjjf8IK2iMNA5NuT+h/qllu6OBB6d5S4xJXPXSfEPQiIsm+n76LAP0B2tD
Vt4UDWml+Hlzrd9dryBZxPS0ZCuXCaJfNvohxCUfv/jvzsr64pqIcKQkM9BlxgW2o1wqmkm6MxK7
ATFp2YTG3Q9YrIH5R8jIuQus95WNWn385eOx5XUJf9vk78a+uC+USbHASzE2GEX10fgi/qSLji2o
fRm+wIAGYq+b4Wa04yeyPa3k/H/2zmy5UiTbtv9y3gkDBxx43Z16KUK94gULRUPfuNPzR+c77o/d
QUTeTGlLpW35eI8ds7KysqpSsgHHfTVzjQlGgJrKccazBkB/+fGvee9Qf/kg9qptUWBWQzIOSPqL
9cwk9ZeC2WcQIQxnHQgf3qZEe8987xQpgxlzKD1bN81UHvsZxTy+RoRkax9jYk51RrKZpDQvpu7A
tnLwynuHSFZMQLQwy7nRakOBSwEEG7bDgBHRduEQ1xvlr9x24x3MApdX+dGr3jtKQCs69uRyYfm1
u9dPrDH5bfZXoBvxt/0Zm2ulNvm4IjL5+K2+e2K/fK3LNvPiG3KbIgXtxbN27WubOfge35YjRiOm
rX01fXN+duNRbfOm5wPLSby/npZ2uwm2ia/39YWD3GvtHoQo/ZB1ykwOKj3GDsMjNwBN9lX6PYjT
W109lqhoHegj0c10N9en2n5SFoxT6/MA9T6kF0srEIhjwTC2wA0w0UDJ4ePU248f1KGfu7fdxmhx
+5Yr34QUAZx1zTmDPbx1T/uxU4fKvO+e8UtxyzaRQlCHfP1s2tzI8eeorZuSwUsJYbYe17jZYApY
EzPW0D2TXQ1c5tBqsJf1/WYZvrjw3mpQRuXXnVtxl4TtC08c9ukaPS0Kf19C21t1PQjBzfxAIwSL
gBaqQrcBFodDejCvTHvbWZum2wK3jzNArGeCZnh75KQ7W55L70vv3ESMZ/WAW0/d7mIe8QI7sGG/
eyz+cwe/Gzsv1jN6bstoCsWyctYtlWnN+qAaOqVP7cj8HPFOtvl4ZbwtSS7blUQz4gf8B2dfoJFb
M/41mCrexN6JjcM37lCN1ZF/IL6DR9BtmmjndUcKtoaDW1WxG8kBLfhNxS6H9FHeu8VFnl9QdENB
6iZX43zh46sO4Buxa32ihguPrMmrHrT5lHQXTb+d88fcOdGgDfzj3Gd4AZYyzsB1rrZlSr0c51Np
XcfhedLcHLjZN98BDQAbKQrAMtwhHG9vb8aqMInlSCAQ1BcVoZ3jwydvKTP7R8W9Dk689ktaX/G1
FsVZVJx42PvltGW/uJDCGY/M1mW9hrYd/MScBuQUzqzQEMSmI1YjCCN4uDQY9abQjtOQBDhRY96y
y8Gu6F2D1fajOAMcQDmSGBMDy/LLx7f3u4v76gPYu729A8BwwbiDqcUuE21rR4aIcnldfYMAcRqc
9JjAItGPt7H+QhXZEzz4beSdAXPswE5q9LSrmntz1jBZLTgd0ToYfqWMHiOG5jHZR0DqU2sNBreu
j7j3gnHPY6e80SY2oOuhOW69VQB/gVnPy4IZd8AcUHj8DdjaAkxN9q0AGiIuKLE3Ce5YGzq2GvAO
1Ae1gpGW8fi+4nNbfyV91WKHgR0mRGvH32n3oQ7OP35Wb0Oj5VlJJ3BM06du5O5tifj1WShtIkIj
ZzuJHQLu1dx+LiPo00iCGOgFMN59jtTpvMTe46lsf378C97sVns/YC8o1b0YWqmI//z02Fd3dXsJ
0NED9xUe+MTfnpJ7V9qPxGrXRhNFsG2G25bUcpoeLflFeCeqxrPiNAiPM6YOkw1Y0qY6/vgurTdb
2t7F9yIvE/n3GC5rUk3Aj9cy3wQshvHUNI6G8rzpT9x4547bMDxN9JEFVlMfSb0OytXIsXiodLYP
1URp9Pqt720As3YwAUlj6wZjkdY79ulOdFvnpvqBbk8hH2gOxWTLW3zzSb5YZnufJIoe5lcEt4/A
sZx+qP6k8HH9tB/M4roEONd86YpHnjqhC6MwJx8//LeJD4IT/N9tFyU1itk3wq9G5GM5O9kNw0PY
wNRo4522SLZApp9Cr4J3lINFrssOI40gPsuW9KtxbUanPbKh0mVKaNLh5aCLEhL/9MsX1QQq2fgJ
5v0rMd90ZBfT9zhafBq9C06s27nR+kCw9Sa65CZskkXL95lG9IO9L3Vp1Xt2YmU3ulxEFVKN25Fj
6+jjZ/W2eE46DsbSxjsL3S3C272wxRttI428+Eb58mmsCrCFeGisrKqlxZThW4hU+TxgV0OeRue0
o6lu94fu9e229PtXIB9dJi6l6e+Vl0eNUWUUTnBpR1qZGeMavpLYhoNbPXEAK/nIpgLHxp0cqk11
bBjnTSpuPGXddUMyH1i9y9fwYvGCe0VkzbyjDFANBeZ+JKfGUbVxGEY3IxfBYyK/iccGwnMb/Row
OTkQ/OwRFRa6LFpRpk7pmZkuYtG9wDHzma6boZHfyN4+lyKxdpbdxmvVirsQj4O8dpLjVth6W5fF
N9DGaBjMyjjD3fqx6jnF694zMMet1TbKi+80QJcRz2PV22Sbo2OvEzYWyx2ykxgU8YGod18DtPz4
pQvhs3YIe/G4f718pqnyELK4wbUYaX3MuGGutVU6uyBk9qHNL1zDs07KaMQpDQPejR8Vxi7S9JBq
lSn8Z6r7qcJ5LDHFiaj9CH7zmYwnY5N6I859HfQ01z70fsXbF/xbZiXQtZiU+pd55pf5E240mON5
kXkzSusyXhx5lZNuBj9pzuY0vMUgC0BKMUd03UfvmOFGQFGYvx6l/nDppnV7No4UC5GXnk9AMU46
21rXoXuRoOtmVMmMP4fc57rrZqIA6faXsdkNyywd/JICi6mPv+D93Y5XIBFgMd7h02L3+Nfru2ll
lwbYZTY3fRqoozTm6UcGHkLJWHpbVycIsdJHT1rdTjSLVVCEkMYrmB2W1ULRZsz31DAGqlF0lsus
CS/ThBJcNMtdQpO70q360gqvIgiail3LmOWqMnS4ESPZ9ce3st8LQSqNWDQwJd9fwBg4owyvXow5
jEEfFHVwnda6wh9suGP+cVNI7xIDD2+NXQNYuKQ7dmdqpTZjdZdFjKDFtvzsNLeybTcY6amd4wHg
tdUGuVO6ETbH/e+f+a9m+v9nzrdYS2/5Pw+4XHzrdNImXfNyuuX33/wZb5H2J+bwmV+hvGczKBFw
pv2Z7XflJzyqUArCW8YZjzf8z3CLZX6ywaWiegz4UyRKLOC/h1vMTy7CdsFYDL5cjMC4/2a4Ze+w
84VYVFicMqwzLvQbS/Dyw59TlTOZgE9nmaG2NZQ33hGLaoD/3UiFrKUk3DQKj3vV4hbXVnP6bTAH
75dSeBS+eHKf/xwnL/Hir3Oy3z/F4uDlrsjJqBrsBYhlMDWG7yWMGlYRIEchFz0GS9urGZJcF07c
fkE1HX5XTI4f+Mxeb398ZCSBHh/X8iJQSu2HR1IxmdHYMx+IEd/7LVSusBx/piMpR6TsAxd7Hcb8
vpgbuLw4tOBo6IO9eJ/hDOkyGlzTxnIA+MbdN7s2sgNRzPsXYfCB4SnWmL93kbgvdZS7SHGYXbRO
sBqk3OHZ9s3Hr+x1TM+tUDHweVPBciuB7+8dGzVjIhiE0ljJeiC5BgqqMVK36M5+Rtb8lM31id8X
n3MdHChj/dZH/ROQ/L4weiN6R6RtlkTV/3pbrGSgjYh9fpO7FebWnWJydZcNvnoIffwLd6HAJnud
VOY3e3EcHY0qwL6CgXy4zVWIezlmAZvQJZJZ2Wrw76bJQIFVF8H4kNg9CadDqE4voLCMeVUo0WP8
Kxml9JvRvm0bn3+apq0/MExBuzWTWXiiymm+nEamPiiWzLlYCdGIalVpQ3irvsNj8yRg5n3piTqd
uw6KxLgvU/seHoGKjm3dwaCx2g75oZu6Mxz/umE2e5IusefHb+3N2uBFW5wnATVLwZzQXoSCzVll
ZMAxNrhqZheGGcJTTQLvwFXefFMUWALXh0DL94x+e28FtsnYFFZrASM1W7UJWtoOs8mAsjP2JmmC
OFR8Xg7110uCzGChpxB3+dRi9w59aRS120G42DAXxZvrSjhHUjmbqMYpSWUVtYyJuvfHj/Kdm6R8
xFSZcH3cGfalEUEQexSX8BHysu5zo+vsuI0bZvLt4HOJzH798dXeeXE+XBfiRwapODqWX/OiKjiz
OHptUaryaFCvCz1YVJyAGnx8lb0yAR8X+QYDlC57MFmQta/kaa1a4PbjBJvBzcqvxFjChVFS4wSn
qsS/9fv6HG2+jFCvCxQYE2PFu5L0tsNNR3i3curdq6TBKPnP7f9vlPFfZK4v3tFbgNDvKONbmXx7
HWbwR39N0TqffJtZ+mCx6MDD1ff4pv9hCFHmRLvDN4h2h7mfvwMNweitxQHE9u0T9zMT9necYTmf
ODf4rwXvbNne/9UM7euFS1/EYguARoQFLR8psezrhStkG1R9l3xN/GEhp4+MnIzszy+eyTvxwxIf
/LMB/HURjygZ/gs8JWcva3SKggRmjL7CY4mPy6kN8EA0jFOzHuSBL+Td2wkkN8MuyjTZ3gYauXOQ
B1PwZE15BrZuCPrrdiqxxPr4ht5eBuYTVWpGEYTkze1dZg7KMZUKNpHq8bovzaK7rSZ8tw88t9dx
1/LcuMzvuhC1BpSq+y8HkAxsFPtxjmnFpm5oP0R+ip69ExayE4PD1PPAXZbTIQndexd27WVWxl/W
4L6dTMYC7LRjPtpFGm5sqwB8bDZJBQdDgU/MCpTXk0wvJyM5NHTxOm75c8sUd6BnMR3u8bm8Xo9V
UhlCW/OjQn2R3o3YyYFQlg3UUNAchnnc2qXDcCw8iHxXuRhKb+kokRB+/H7fLljBaPkCKmDRck7u
/Qo5JXU+1+KxSxH7EIPeqhpgX4bH+b++UCBx7rGY+2Qt2fujVIOBc58X249Gm0GC61zmTjMEHsEY
RQdieKLm/a9Qsv3wX8MLIfP294U9qCuMwVQQWCc7yteTk8SwuMOR78Sv6uIm0UNmkVhntBfE1Ien
XhDhq2vKAhVOM8mZeQy5mHM27RCD36/C9BkqB75xnDj2twLIEop/q0XBPJd4rW7kPGbVtucbAVM0
zQLxik58d22YUS5xkCtNb+WHfUA2PwMQWWHFbn0Hm0ZnJO1nZuqdMKVDZUNxaVeGE0EALpWNENyQ
tt2chbZFH8udu/NknidGpNzMB5SvuvqbXxDdXzRGEJZffBKHB1tms7fOcXiujkUaBVDN0rQP8Bm1
+6tayQ7knh78ETVbkDFPxeg4Fa4SjzshnLbe1ogs23UBXIXp7LyofhDqpO42N9O8R8sk9O1Eqzmg
fKsZOcmzwvCO6yRqTuqwprc+YwhOm1O7dKjcGYf1KIqcBRYUYqjVu+PU33pmNttncyknKmFZ0n+N
jTL+oc3SBdirE5HBG7OIZ75Z2jej5w7HvOu5d432su9k2MFK0jBU1hatMx7skWmkMSaklOJiWk1+
GtvmhsEG2/iC82qDwYwVjohkyaY8QCTZ59BNMs2gdWHkOZ3zlY0FuWVsp7rWfY0uYSgb49KYXUPr
p7quktT+Imbnt1fc4BbNdWpq7KYWNJQRypsBXFg7HmFPrXEGsbusTc4KWD4AKbHM7QUxdObGtUsP
3v4DgSsmb2792yIn4o5bDM5MGGe7yKOmHK3Bbi0UOQNzxgUqJ0XkkU30vQ0+K3G8DvpcrqoIFl2P
oh8yXUea3t7mf5h19sKvm3+j7FICN7h2/R/KXf+HeeeKJIWAl9m1rdMjmaKSgKVfmEZZ3jWxTiu1
wYwVG7BVpWob5L/NpUBmJ1GtTgLVIC/uWmUWl3FgZiaTYKE0jxp0Ar+GqRqgSNvavwhiGdUnlVX4
D7bukTO1jsx/pnklol/1qDvnsplyeANahbV3hYLZuGr9PAmPRna9+H7yYwGd2y9NceTpsZg/h5Xb
f+FYcKMr6HukQpYqU2ribeod9dr03QGN3GzxMMQwVg+xAIADnZlR6PNWhrHEkjpgMmRwl5Q9LSOL
yR7sBh9lJoDVFXNTJltrlhYuu1ZQwsnF1Lp+juJsxFMhskeQrZRB+L86uKaPq4CkJXocwrTXuzbA
LO5uGtrevoXDFIZXSdsBv/InarKP0Ald+3aScOd+BAUOo9+bBA9OHyDYZFnwoLpCVA+qsgLQUyOf
O4ZuppIZvd02DdqLPsBEGqCr2Q6hv1KN7tM7IE0ayWuiYzwjJ7sq3WxVVdHcsddgpnVuNBF2cnEc
OevSSuXnya9znOSk0fmrcujzL40rM3zkMYIOcPGDAofCrXfwg04bCT++q8U5xLs5xvpR518sSq2f
O52m7WrUTRRs2rxORnBMIQLJ1E2sX53ige6aJI2xz2h6eq927UmIoZYlm1Ux9PFFwc7SrCeryxLG
NBtO2AS30+wIxFf4JbLz8b4Z1YTks1xSzsRA1ssjkhxDTQQna1XiPHsbRp57VxmY0G+cqMAEMqhm
Pez6VCao2o3QlStRdsiiQ1fHF1HlJU/NBL2RbT4dP1tO7AKyIuVMMHIMsZhMaN9ggFy6xRVpBlu7
RT/+vsQs9qvfdhplWGaETyaWu9/hJfW3oztgLOrFIv0ZM8BureMmab4i4zMvaoWl/MZqwbKsOigm
YPZNf3qqeH0AId3UqxlybwzYtVYFCj2Am8bUjy7PMONEvBuVQ/PQDE38NPlu8RyLoR44P0r13BaV
gcgyGaqTeiyrBC6DGCCKWXNxApvAhJQ8Fn6PvGpOnl2vcL/0asJfibkLUI4GDN3en0osQluV3FhQ
Ab8yGuHcdQx9fWeHSjGs6ZLA33DMWck69bSAXdj7cjdMJspnY469X2M0+lDmuAwYKTXYIYM8GqpW
kgclWpC2g1wrnHLkIho35JpYkZqHO+fM7w5gXHbcdBjzmQVZe5TzcdBj8NoJ5m5ZzHx+nZicDSUI
ZaEkz4ZLc24GTAWEnD5PriN+dUnWnjdGjx07b2DYSA5W5riyTjCsV1nhZZXOQm2k44ewr4N5hCRM
BbHY+D50M/B4qgtWVeqP3+2yBvLn9CPsxHHOou9T6pW0+YPYxpVsMtgLGVan364nt7rM8XZH+D4P
9bMGMYWbgtXzXlo9Fd+krxV+JJIwY2dPpYuDq/JKTDVMHN8xvq8HbA/6WmM26zc98p6i6s7jzO3p
kiVNme6UEWaPfDIlTmNhKWIE1Q0kPJ23KLE8UbvXdpOMfzVY/jd1/S9rQVn85wL59f/5b2CEVfkq
cV3+5E/i6kJ4WkqUdJyWGpHl/J238r8w0GdJCZrnt0KHtOT/wZ+E+YkMd8lobeb+/qS0f9fHrU+k
E6RLjKosI5a2/W/q43tSMmohFvPJDoUlkkq6y2LJ0V6UXITP9FfahHoDXDQ2Lr0hG0CUE9UYm35E
b8siNCyc7gtyGBZ40LerULCgzyztMLE5lnJWWzsM0vnI6KuxZh61DJoTaxRshL1q0xy+ksHqrt0Y
YZqv2A5wboYLuGkoO7EX0oT6XGrPwDE8Dhj6cKwpblYWg4ULnomqZaE6+7rNaBBtHF27WMzkQYNl
39A1x040MK/W2/Vj08nqe2Qk3rNT6urH73f6r5b3/2/kMssjH/vPC/cyiX7qvYLL8hd/1i3lERJH
2iVMh9hLhZ3c7U+9RfA/LDMjAUOxTkCdnyLNX+vWsj9RApGIRGno0RFaxKR/LVvnk6BbTDoaoNAm
aeKv9hjNHzGb6Q6+ysI82+TDcBit53oUed8kuF7eCCftwlXep0k9Hk0mRr8rW1RmcDLn5uRf1l5U
shf3SRZfdK3X4p7V5ro5STlzmLmHJcjEjZD61uPzxqUjG6LhCm5ezDSfm4BapqeuTP+0xg42JYkS
qPUwIiaDwIkAK/SYIWrTwGJNeDo99iYnxcDCTCt54ZTNYIKiqAwgJ4nZuauiNSZrVcmOHn8/ph4R
mWFVzHRRvBpXTV4B/e2azL4Aw2x8pdEp3ZUCqAxz1vWmC6cJoq9Zmtjp2i7IKdelLLCWrgqHGWBn
yKjx0zeihOEYbYzUD/zSvE5DwQSuPaQBSHw5tmoVp96A4UYSK3tn97LCD9RMoOBgIS0n5G1O/hh4
mbh0Yqeytm2UR1d6boNvMWOCj1XU+j/qUAQaaIuLYWWsOX2I6TpLPoaCSz5EFpBHcDrDWFxMIg+K
06HPcCAvKxHizeZC8z5x8nKqbuw5lbgs1/Mgtpk3B3id1p4/Y8wcc5ynUJ/vGT+1ETtXcTdfuKnu
zgMZ+iPv0MhRqSVNh1uoClVz1TShiXoz7fyWAEFkZ0hskB5UzTA+lhGU250K/Hhg7GAsw/sqTnvM
u0lm8RgNY40omW4gjP+kUc+aEhcuCnjIf49lyZSnSfxwPxRu+2QmreFurZw4A7PvGmufuvS/N+Fi
yJ4OydAc6TlD9W1aReWsSmIt4j8/0mcpXWxCYtiv7k6nEsh25iQNSOFJ9kSfXYH/9EIxwT6zAexK
5sKm1lb4DMc9zfAVjN/kDKPp+Npok+aX5Th3LSkT1mANmBbG0/y6Jl8E/tUNVQlUaamA5Lk1otOe
F+WKnIX9IBjBBYkBg5xBhMl1r3GnTxkSSju4yElMkWbV5zJAsCyGhrBlLMZHdnabuFl15XfRGui1
fbu1ClJ7d0ZAJsmMwKMmxU7YFUFTXvYzJIjA1D9jUYTfwwFzeg/R9HNizmm+a6IK4kbnKRASsg/d
jH9Phq+U3oVamZ0p9FFInwb3oSmAAdAh5vrmGG591dsuOBClNEhomnB+uzF16DIbFKtqXsVkndWp
aDVzJQhKqmQduQ0hlxkSZkKixeH6Mc/oqRYDvrxHdVGJ8sz1O8SPU1fUzU0ZCcYLvTAgcOuRdX22
UpcR26nOzumMtfiE6Mz8oRTZ9i5K5Fismj71H0kY5ZeWqu9jBZ+0XPW15SUn5NVtdRJDo71SIJVx
bsvB4/HJeSl419aPfopmMpcZaeXjN5UPs0C36k8kynY1ROtwHHMG9SPSJ1swH3iXVnn01KXL+wly
NBrExIzYbOREzWM1QjnCqk6OVc5gma/YpKxIXQT4n9+ZgqttQy+d7mcylfiqLxqNwbuUXXatRwcx
h20aEgc5f46OQU6r4Wip0bbbSEvmE910oOaA8otkyDbygg9KSeSvdEFyju+wiBpYrzTcmbTplmy+
tIpiU/dpDH4Y9nQHVzxb7i4g5doYTtUTjud9QjUJJf2qouVJM3D263DjazuUO0jE/ZNhetVT4SiB
wylgZSRw1C+xKxoTG8e9zqeok3cR7ULpNfIqb8rhufFbfVaP0ZyvosCF05xNNQNzDS3waxbsCOsk
LGC4Ro4TD9tkUsgyk4Wtuan54MqVbSMBWIdOZ5frSfrpsKUWXGN0EZvxic66jPwE3dB1ogoinzGc
O3D0ij1ZObwCf8qNggFG1RQXuMCX1RlZdVqs1JRGqC05gzq0x25a7OAmtcFWhkVJj0CxKLokGst1
qwLvmpwRDhlVrVhu8pbzjmU9Jk9JYiZ44TWliXUXnxr0btniCRPa1WlYCBzassgH+xA5gNdW7KYm
qiYz73BAVXTzVq1RtARoVm4wkxJVDCdVqSjuE5iUDN21CLtWin+bmPk363uRVAFq5C5bcvfELBE7
lYX7FLewfNd5FWKoItM53iqrjmkJQP34gQc9lQvO+vTJdynX4A40NIDA70PKEkKvZKytH0NblJfd
PMPzFtbsnbhNVvRHIaW4X+ko8kt3lO6dMJL5Ke+E/h4b7IX4XVXyh9V0uA5MlWnej1UaMDTS6OqX
E7nx0Th71RnKyPlrYonuIggtNIpxWNkBIrNUVxulcsA0CUnc9QSU7kG6aUSi6FX0+Ab++hFAO1Nv
tIXm6ywx5l8Z7KVTy2MbWOuEWYghT6l7wOoPrhY6Mr4wJrqyVa+FigH6xNgkt3Fvnbidx5rphkyy
NfLRJLQVhh5XpKSXtwj3zGyd6SXbg3rXUh5No7rbOKMmIezdzLyIcxV/b0bkEmTAte2s3TyffCoX
s0WcmxD9XzZtW1O9i/yBceCR1DawOOP7xP6WQY2K+cO5tbozqgvF+HmeC5cgXMih888j4IbZuYyM
PuVkGeewvJV50uJg6KcOawBZTHjcZYY2h1UQFaZ1Mhlubn7R9JEtpOGwNjYmettyk0m7vvAr5edn
ZRtDwPKY5/vu+dEw/LCmKVLnVR7mxoYdmKn5MQ+6ZDMNWYiZkbTBSuRTbD9HuZEOa9uciiZkK3Lo
KqsOYOFmHlszPGm6qYsfECEYzrYxSGVv26kvsfQKUzM9DpMhkslKsstb68KdeDBBKyZe+9z04dfO
cRobMH0ZgAPvKh/AXB/kvYNyTeWBKpHWu735EwUiP97wadoc0XoxBrhI9IlbZmqpdjMUm7Th9KuF
94+fORsEZTi78PUF5ZdKX4RmlgYncZBZs7uF0NGNjBWapZnv4qHuvLMoS+1o7cxRFZ2jqMijZ8QR
GmPcdjR5TalbYNTrhPxQEXfhcDyGnWNj1jdGtvOjG9suP42yfso+k02aWJMRThtHZaNa8zSsp14x
EM7aPc6VoeROwb/O1yzTyl7bM2z4e+ShIjmKlEcozEJ2xzu/T0tqc647JGqVCqW8JxAm1uMYGqM4
YsgflkTn2/KozFLqanmUTWIFPdCE/DSzmDdtDzp356vea4/LXGfTCc8869aT2SfNWmpUU1cpG09+
Fqei+2kQRl/4dJW+euVkejvLn7JkZ+mmEcg8+wCvTXwqxHr2LCoqlSsjdzPPXuLz0PrqsvYbw95O
HZRwhH9uFJ0b3Fi+9gzbwt+AUJuhrtpTz+wJSbdz+8ZnqWM64TD+PPT+Vet1fOaWn9t4JBN2KKK1
DksMLxRLx40u8i9lmxkRfJCUxN/ZrOyt7ITC97yMM5otljfmxCB9mx8RIDj4Kbgj3xvAcHa9mnPz
zgkSei18qnjEOUTTu27yWneth4FCZBFaOKjUXpJe13qKf5VCptk672UH5Wx0prO2hu6/agip201V
emTQlW46qGVKDgFMRAD0p1Yc8Yi1Z8YPhlVT4etklJl0ADSIu9Kl1LnqVYbm1O7g35+UbsVQST9O
He5NQ64wSY/DiS4jysjyOIC/hptLmc5MlXfw8C9wiZDxqmIgSZxlQTXlPDxtxNAJvJ5KXWUNxsYw
eQtUJGXmbh3ADfE64x+Wb8xOxUzTOjprVmk9laBihmbyoO7HA/SfJsB7yZgB+s9NXP2Maip5WxWW
Kn2uETUzwo0QjeRiapIa3rq0mmqG2eb1fre2qVdqCs592zEbM7sek3w70o7AzTeeG+GpAdjHhrQy
TXYr6CKWnnfls+eHp3PZpvrS08WYPnjuMHbhutR2amEzSPDv3BJ6ppCuIl0X7V9a3H9VGfgfqgxd
sBD/uX5wRMH75zeDXKv51r2ufvF3f8k2qAggiEAAuujcOSERc/4t25CfKHEhJcc8gP+AgvSfOgI1
BvqrFsJSAhsU+f/UEVCO/q3YoI7wr7ShS/v5lZ6C712w1SPyW0hl+6WvUYVTz4zMVUQkzLxO0y4V
fUHbL+SPtvVo6Dszh6l8oFn9ZjSH0Q6Tuh3DHj7gdcKG1yW3ouwr1dfJVRwxaVFd9MzcxUXL7NVw
LpPip8MUZxOS1Ad29vjiDb2jIHnv0oK6zDJHYjJ1IfcuPYWeygel4dDZ+qxIa9Vv0wAYQ4CzRbt2
lBdHF9gZVbs5opJP11oyVc3/V0S7A7+Et7v/8BFEUFsS7iLsWd7+y7rjYDWRdKb4askWkBIiIMo3
Te6gSRzmiLFMv5ktAF+ytJ4HtkhvlRbk+2srQJHChuXHZyI1wKRK2dSHsGvvLAzA+ohsaEcyMGDv
qT5xJjLkOAeXiNAsKiy5D2rM6XVxN43tiNk5QoTqrBct5LGPn8ob2QZiU8eCXI3kBozyPhHfnXyn
iKvoymQNPFduVz2PVSA3IekAYvfCeugL1/tsBKq6N2UaHdDJLC9/73uAfkTqxR2jzt7X+hWm00i3
CS7TSMf35LrtM1CPeBe1Ijr6+D7fCH+W+/RR+/MNiD/y75cv347jUc1GeBnSUL/zrUYdW0VnHbjI
e7fjUopEX4THAWKY1yusr1zisNC+jEKAALkTjXcjZmbY6bbt3b+/HcwMEK2jR/5j1fDydvJeuG1i
Z1fUwrpb1Uh15QWpOqA8ee92UAOzXVHYZeRjWbQvCvVd5maiyZOr0gomtVJuXJyYZKHXadVOB8CH
770eEP/oW9kmqNjufZvVQHMtTLIrBvqYxmnhY60LJozGA+vt3ctAimcbd1hucu8za4OByClLeFjZ
fJsWdXTeLFHZx+9mbwCAO+AoYfewbb5mpIA+h9PL5zbUVVTT+L+qyByMjfJUX+7KEH8ACkL6sbSL
9mYQs2tuyrEV7LypX/jUh+ndHEmiuX8njv/zc7Ch8Cipcww4+zc95xJvltwnqyv1SRbN5nFvZOP2
45te7mnvS2ZrpXPlC4r0yGlf3zND5jg0KOtSCGQnlMmhDVXlQ5xnz2OgD8yDvfMWmUOiGA8qDi8P
k7P65fMl9i3oEoyXQ5hFJ5jn0J63I/fQcbH8U/buSDLYSVkBgRdTFHurPy1jMzBzcQnPX5wWS+Wm
0HW8YXFVa+WYALJDIAYMbcIOFWHqPrpyZkDdSe3zmTLCiUjy8FbRjrpBuNSjEDH1uGYMMr12u6A8
sPMsP2b/xyI8RzrJfBzi/b3H73SiVvQLLqXQxtVc9fUziQ76rMkBejxFwKYH073++JW/c3Rwbvxz
zaVh8mJ7aGNz7NLWuUwFv2mdDOkI/2gszmof3Vhs43C4KvPW65kLzKdzxEvGl49/wHvrgP4h4vRF
H0ex8PUP6MDxJmwql17YosYydHMxxnFyYLHtSbd/fz5L9MQUDTOI6O+WX/HiNpvKUlbZmpfEFTYY
CwbSuo2ILaciYQ36R0RU8RMOZ81NF0xENLNdoo7S0sf5KTUNXPPsXBqQJgrjIJPyvQfAR0cDDLI2
gevehzBbIq0DCHCsY38T6iq+RraRP1PPEts508k9JSeMu5qG+jbn+FJhdy2MEPuE/xQEn5NwtH5R
aj1EC3lDo2YHxHWVkgEHIR+Qv7c0+tkNAMmal12SWqdeXIl0nWd9f9r0DcUSd6R3oJvqSWInd6b1
kDzYTeshllENXaucGH4rIy3+L3vnsSO5cq3rVznQnBv0ZnAmybRlssu1nRBt6W2QDAaf/n6srZaq
skqV6HOnggBBG1vdTAYjVizzm8PUVPlFVWrNw59vHEDGC51xSQusk5/nNoNYGKdHrXOqHZSQDu0P
fzgjVvRKRPQgFJAJ2EzVmMc/3zfIRMf0cMYjg7MxX7e9nbwv9cxdpXPU29sqm8oz1/Vr944H/e0x
ocMRxl/u8yc7tZlHRg6GOE44610afU4zHPWgL50rzRvZVVNAazYBj6V0aVzbqYHChKOP99GMscHq
j1eYI4kxCMMBSMenkNW8zmor8bsjrhQuwvjDL92cijM5w6vvu8CczWAhxABQeP6+fWVaUZ6IY9mZ
TkiDEYBKt5jE1ol1l6pOcvUmiHSUcVSDdVUBojSIeCSbquv0M2v/ymUBdoKbf7G0AidxEn+7vvO6
VOuOMqFWoFP+uZmHn9LXv0V1gFnhvBOede6CeuX0w6dneMHRx3vlcXmefO688V3h1M3Rkna20hpE
3aPMdkLbCJid2MbBrsBADMq8mor5o7bESWu4dVS/6Y36S7zkHH/+zSnwljOPiisV7vPPgSlsC8av
OgZz3B3Y3njpKcc789YvXxpCoc2985gBwL54/hCtQjm1q9tjOZnJe8YV4sFI0E750zdZSE/Y8BEd
Fp/o02wUEkLZLrzfwe6+W9LNL2Ynb868yfJLn1/ZPAS/IE7sAtM5BcxXGvg9x5XHXpfmfdPPPdYw
c4XZ8uiU5Znj+Eg4OH0YEHKAP7wOsehkfyqEIaWd0LEqUqw7QPnEt8nkpB8s1OPnjZwQczKbzHqv
R+VwmKhcvirDTC4AC13HonCateaNQcTwdxLtSvYqzzfCEo1cv73wL7oFLLfjesCP6I8QoV/EDceJ
lBWZwOAmpLugyhrzWg/G9NJxXNCQvnBgmgN7wubHlbRuVy4eovtY1GB03v4ppxtt+SXUCZwwHJQQ
aDjZaLk1FQx81dEFLhCShub03VP9zHc53QNLRWoYjLygpFt0rE7qEcXAXsOa6Yg/JQgRmclrFytb
W1XZGZ2PBSLzbLc9Pmmpe8lgcOE4pZUOGFfLng1QAqHGl84FO4J0j3cBmtjapgBeF3yAt+tkcttV
Y4LDl9RQYmqDC7rf88Pba/sipzr5NafCWKkXx65Z98fUFgJVUaO6aU053Oi6vG412920sUreF24a
FoOaL5q4HrfKn4y958ZmEdamhtrN2z/pNJk9/UUnBwTEeZp1UXekhc2EkWD7IypEcSuhsKBNBX6m
h2S9yfMEaEXT/mlUW54ObRSUnWkaC2v8eVQDD+QPqSOOXmnI0Af9H6bCKc8EnNMa4fEhhBosF+FJ
g5d6/pAIT66uyNkCTW/e1YDJ4Vyoa7ObdmxvIDuyms4JQS2r9jTsLI9EQ4Zw7S1NhFPFlUJjCBD0
7VEIX2eWLU3zqhRqvvcDUN6scj9UoanXMemBn95lU5caa4pm24E8ApD8zGl79RA4IMyWabuLf8BJ
SmZlFbPuQlCxxMHlPJY089IRUZMwyrRPxDdjBdXCO+BTAwwlcOE0p76+pTCobmpM7r6+veVeBOVl
dchbsK0jS4IndhJimHT5tWv1x35U2jLITMRnTOA9H4VgG0ftoQrkdd0q0W4mWkHMeb3G/dnA7Wkv
tAb/wXC2/RGt/mgYdlmqmOtphW6MFzZG1z/P/NbXviSBefHuJFS5p2om3Bp6jXDPcfSqGPWe3Iaz
4uuzz/eSEAihzvQaTYxYJG0YCL2/GZzY+2nNIObBXjBkOnNTvBKeMTHFeI6vCTf59PbsimGK3bE5
Glo7p2Ez4CbuGsUw/l+2DABCNINcXEUIns8PTeFbVWamy3tbFRUf0RzptcAqSKryCilEwNCHqq1B
izBxm9twTnIDWEpr4WsexW0ZRpXEC+ztr/HKtQG3j8rPtEn8XvwoACixOfvBtfBVcBUDo7sdjST5
kgLVvn/7Sa8sM9pW0DtomlItnQZqL4ls7Oi16xqf7QOIXHcz5a12Jkwsa3gSJegyItoBpJHZi209
X2OPpBxmpH/dQKfZQ2wb1hXt4ts8bzp0q8eq2L/9Uq9kGaBCgZNiQEu7CuWr5w/Ei3CE6T1ei9QU
n/Su6XFfrmTVrKQ/2FhcJygdbMWMINUqyEbUuixDqh/VGPXpmS9J3Dl9eXIy5k0LaxLuJDOS57+F
6imZhqG5tuBhMPOUYxtvLOYMn6ZuDj45Vi/fU2ozjUhysq/vtg1fDQBl24ubidYVcMIYNsh1VkYo
ZpaBhyPMHCUBZixBPMNKMepZ+6hrwptxGCh0bFogb6AG3rO2Q+cMwJzmMsaax+2nozE3+X2bOe13
5gF2HzqgCxtE5/1uwV9UdgmQREvGjVN62rehGvLbMYUdBpugab/3Qo+PNb4G3x1XxPYGGAQC4DIt
vP2kgE8c4jKfxHXvjpPctoNTfle9VcBTohmarWurHO6EbXRRGBRUGCtjMKNhqwNoUuFsmvkP6A0t
Xhejod21zO6rcDRFBamB5OWQZ7X83FSWwivc1BCQqPMcewNvtKwvhhWboA3B2DKQnWf/XZpadRvy
cAgizPWr4WLKgmFgXG4N+75iWoVfYZZ4SEW0bkmjZzIIabugCYxmI32gQsAUIG6k3/tchysCrwcx
i6SzuU9MqVS1tXJfU2EddH65K8cFApSNI5QJ0Lm+h9xWRdWsLSADZMU7GzGA6wgS4LxSwZRO0Em1
YLoJqtHfWZHg/x7YXT/shRUZv6os1cGnWRIhLPCPCHH1USzblb6E5xWM2jLGBqubj2gD4kRvIoOY
ozGDhDVoqmLiA+ZFjZ2fwQl9j2BhMawz284fzNHpMPkZAQCt6qhm8B5JCs8Vbq9wW60+Bgk3Cr7O
eg5iRC5Li2vTdAvz1pWAAo+2mNDhGKMR88XSEUaxmcUwdHuDj/s5z0SMgZKZCArVpMQeKzOxlOe6
GsDdA4EyfgqNXm40a9MX6MLFfFHptdJ2UAO777Wbi/nYpqoqQ/BcfRHCK63vexBmYq3gSIJ3ZPRu
QC0ynBsFpPIunlt2kK6KVqyGdpHmi4LJC9CZCup4zSiUXR1EjUCiXfigsqRjZdO2VhW8g7KzsFZI
GlqpQKcV4MNBGirYxGAQO0RJNdu6MoshG9ZNncVf7T7pITxalXdfu2p6sJSJfKsNHWbcMvCaElA4
U/6gTwLxhk7PU0C+qRhvRowwbo2awRysxzopN+kUmD/cfGqMbTcG5qac0/HSc6xmZxXgTgs5in0d
W4l1iBz+mrANInTUZZO9B+MLTDYauuQhbSuUsC1bu2xxjqlWnjDAjZdo97qHWqv6h34I0JHtI2TX
0yRtJYC8of/Q635lheaUBMVmmKVNDAFhGK8b+EX/tOX4L3zhHzT7nlxELyQn7uTX6gc54s+qT3t1
+PG/f/+Bv3ELFvwbcnJEAxALXhAI3En/ZD/4f4FJRtoDViaCKHT3/oVa0Iy/gLAvnAhyAXpg/K9/
0R80E/0K/jYmAkvFR/7yR/wH2zupkGAUuYvZtE/MN4FVnGIXapDyCEB4932eAB9Ig4IDFkcBQqey
+2CaPRC6wC2OievXt9Ws/GtpONM3nZQ7HDNgeV5S5uuY2+fY9eP02Zwiea9wFH5wcNfeDoB6DiAR
M9DDxgP8n/m9IeMknBIR30bFMF/a4Ec3qPYBWbfGWG1doKSIGuc99lG2F3oAqK6sNPEvyj6CC9kX
qRVvM60bAN4C5dm0ST/ip9kqLDiTpMELsfKcL05pkG/E9my6YeFa4p3Z1f5l1jpgl7lRywt3kAFe
bK2LAu/UNLO/LRG+KmCTB3kHFwLWkoIDtNdtHYw8LR9UPJ3ebm5Lq3KTQ68PwwfhAltftbayb0uZ
ezt+irguI5p1bR0ZN3ajPBBOhlzXymkO7pTCrsyr3gALpk/Y6Gbxum+MC1Bb1S6y0iPJt36Z2djV
6c10I71PgTXc9NTwKtOAKrctmLMvEDvkLWjJCzBr38DRXVlw+qLyEhr7hRz7916ph04+dHR/kJ3U
u3s9iX5oUTBetJ38hBtNeRia0XzX2WDlYGqtOkt4azNzv5n65F8JqhCWCqNA+34K2mZjjwMejFIB
f07ib1kGiCpp/O+OmXVh4njTV73sf4CdgJQJnvTz5IjPaRscpKldlNi6r5I4Ku6ItPAS2qn+Uenu
vVt1v+BCM6+37wl6e8Azm7xD7xlFqrCC0r5tTWFTpVn2uILksOi+1902a/xmr8rI3HSafec25UNX
Gu1VZsqvDrqqzBkilCsVa4r2suzyeTeiO2BeWgN+FFOdPohMQulk8hQDYJc6es2y03/Vku9lLiqY
Hgg7LZlAkbiFVS1KSDtHK9fpOBxaq88+SDtSFxOSw4/WTuMnUkh3+IHw2n0Xe+u4+tw6PXpVPdOQ
lcBZYFUrX5ibFrNbPHlspOIginCdOk4HVdoBi0i0jtRwUQUaSPXJAhp+ZbSZ+Ap+vboRY+xufGuI
0fs1MVzpmsVvtp9gI6UZjsuJKD9ocUtbg9ksU3xkMuk5QRDmn7zgxssA8ksl9sAJP8KB2nRWeWdJ
tS5j8z6buSIKSK292dwOcZFunUnoKyfIxeWAD0VY2OlnXWVbkhggNFxkK+aTFwK21GZohqsK9va+
GdIrxATKld/PCtk5/yqnvQuvAdtPu9K3eMHRxc87/WImcwpzM67XIHgg7o+aviKx4L/sGY/hvPF2
pSnetUYOaQQ41VWlT4hJl8WVRgd1VVZdGQqtHDeQ+0DBlgMw6jq+L5PUP1RqMh+00olvQQnh0Jmz
lAyy1DbwZEGh0Q8/ijT+WKbdQSt+0eM0HgofqmHZusiKuTYUwzbYJ037sUHKBLNcSuDJMvZ5CdfI
9YednFgPGq0OI310+UeXEUQk4BsLkh6E/3R6p8IfsNyy7L09Rf7WqKSxs4TtfTNghG+HBAHvrpnN
z2oK7uK82keaXq2cJtsn1fSN/Pm2TqRNl8JdJxkWNXV/L0YVhKrMR8Y6qB87ZZTtBjumVZp9j1i6
tSg9yGaR8z0ZUd5fJPuT5EPciO+2GvJveSX2WceF30lsovCCiko7JcuHWWMiOWUPx8pw7jRNNKGu
odRp2sN+8nWqJo6jHtS4sQ4YevINUjmhWRfVq6or9lUVOcfMK5obXqcLp3pOj6VjDZvMyKK9Zg8S
+RfrIu5VDEVB7r3Y8PZ2kgIymtc1qIjPQWpKvjgV6APm8fEFymfJtkzxnp7clHEmae97AOAfM9yS
Ianj8+J+Ru2zXElsQqt9Y6ZWtCHY4rfD/XljoRLxvpEDUd2PvxmpydlFp1SVykWDImtX9eyNOzuN
nRDWiP2dOmxN6EH2zOwd7dAEpOHWlGiXlj7qw1faHeWljUzft3py5bSaTMf5XplaZYP8tSVw3xSx
HADEeruGGO7tUiMdjzXFkn9t1rXxfsi9NpzsTNN2pe4cF9uiY4nCYLJyu8i6mTpGyX3XGWsid4DU
quoOsnOyS2DMaB+0FqDjOhDFsatkspXQ80ItlwUHU+jrTIsXHmKAXaiTpntoYmo3MbX52MTg/8ry
CA5+3w0x5KR9PY3FnjlytbfmAlL8SAikesOIoZZ7Jte/GFO0l9ak6+t4KtxxJSYIbmlra3u/l9kW
zlG09XgXEYzzZYe/wo2A5R/jD4sKfE8G7X7oJ4lN4pQ2d7Nw9FUkvo5zlm6jsfHea4OKtpNXinWv
w5hEplLuM1tEmwht5g+xnmPLahXzQ4yMJeaPY3lNXYNFcCqTg8orbWdbaXwhszq5yM0AqZOiU7da
6jefUwUNAbcAZAnWvfKjQ26XOLXI3r3rO626KqGcfGAUVn1LDHe+TyfEAHR3EogZRPqW8Vh0w2Sg
WLvVwhQw1Pz9Mfn7bx78D/pFb+XBD3X+s3gO4H38E78BvJ7xl0GeSTOcdvgipPo7E9YY/KPUSjOK
oZznktHSGPtNYPf/chYh80Xi2gV/hNzev1Ph4C8kvxaVdoOWIaCEP8qE/dOeGLNHgJqgixn1Oo5t
Lf/+ydyVVnegZrfR703j1mrfVfE62mbVrTIvaxwG4oOl3wEsU4glRlNYusem5D7YzhdAcbqPATlK
clUEF0O1q5uL2CUnw0voV70uReg8dFsJlcggY77xpmMswqEgOX1XctMYl717M0I9krsY1wvrqg3s
lWkf3NlY4SSWKwQaMZ56n3RwR0MK3HZXY6c3+g+a26zRzMA14sKpbtL0i2YAvXg36deYqIr2XWG+
q6jD9UVQyr028g8x1qs1GkMKV5L4qojvx2mFTxyOyaK9oMH+p03WxxVdWn80wChXgqX0eLKiZFh9
7SORfS9SYFRjnK4nZJYurRlWB/Vn3gfrutW28qM29c61ZylEQuRwTjvshT48UwrbdhAmMHBeBrB8
0o+vKsgdXMbzfZ6YH4zB8O+cWE8va+vSQdxa+vVXt7EBcUxaaPrdztQbM3SsQt3XOHnMo/H+yam4
+bsB+p/Fe5mgU9OxvXx6g8vvsU9az3Xtm7GyfHnfmZ2+Hej405O0P/WW2pWZe2FamLmB6jU2/41L
v8ttIAn/mV5w/xM7BZzofornNTp/6O/QhL40sw9/wVASAlwq79+RyebfoA8ADmOBQJr0sf8dmCxI
B6S8aNgDIqTFu8DUfitrwC2gaeCBGCaMgGOzjD/RKFj257/76L75WJsTOkHqMhh4oTpYqaEzo8BE
CbKwta2q/Q4DLHKRnmzyTN/6eQz856MIwYwqF0T141F6cmIrW5albfrwUfFTQFN64Sd5yI89Wf9X
TsDLp3iW7kHhZtU8LoKT3njL8GtM20JbZb5VopUj7E0FK3H3x09xGMOjLwGcmq9wEn0GnXeICuzq
WKd5XyJPF4pepNu3n3IiO78s2TJ7Z36GtLPHrPfkZRafHDkXsFx9D6+S4aqtOrRMoOWiO5thwBnP
3kVD9xZ61JUzROuh1LH3qde13q30dlzN9Y3Z6NfenNy//cuez4WXH8bFuMh023SBGXGxd59GX9R1
nZKpH8iT0ojCti/v69jpV4uGwZqdpKhhoKq//cyTWPv3Q0EjAJa3UL/Dm+L5Q8cEc+soW3yQqsw/
TChX0Cox0dWaMEaFGdmspdvKjZ9n8oAEDA5ZhnusEnfauVaV4DJByh47sf938PuPNt9LBnFyhjCU
t2ibmRAxOK8nX4kqCJwYGmpwkTWl1nWgEBg0gHF72VC7q8EYSWVjQxl3czFhJIIc9cwo9qOf0fDX
bUteIfTZ7WZoLVQaXvxTS2Nq/sKKU3M1gAz/MiDGd+nb0IBHE4WItUYejNdqam+w8jHLsLNS8xz+
5+VB4q2ofh7nhXBFTt5Kul4vxYTvL2p9gJCttNi1sX0OvfN8lPX4TUnXkKJlouUuiLzn33TOLeU6
qZWEGl4jm6J2J+SMmfw2tdWGZp55Z4LQa9+KjQmYH+oWX+xk49p22jbehEe9nxReKNsR+hD13Fop
eS43eG0BkaBZiGXL1P4R0PIk3nWFyvWmNZLQc2d8fpiyc27N6tzuW1boeQQPSF4RjjU9+oWP7dyn
R9EYmj7JdFZwtoPqmEp9eucx7d3kqU+V23j6VjdSazsMSH8Vhe+9izLD3M6uhMN0PUYb2OPywAgP
pE+zSlRf3iTorwMm0fBqMbMvdIyxooq1YWtDh90AsheXTjXpmyKzRmxSW2Y6he8e/CAqzsS/Bf13
+mruci1BvmODLF3sp6+mj3k9DfTMwr6w4Ml7vghN6MRrLyjMcIBEgWbDcJ3n4tyI9ZVPB/55YZ7h
C4H69rJrn3w6s7OoZ0GChomykn3QouyoDdk596tXgijXrgMcfskgXwjP0kMtuspEwWUEJs59pabd
vFSU1Ri4ITz6ZBsR0NZvR9HX1hTYKcUIpw1a3wmepXF6feR6TMISN9gQsbj8Sgv8/B56ULsHS5N+
HCyFfqNXpYe3n/zKonIvk2IAJeQ4vLQT8v1ZKqQLFBT6UKtoOwsPwvPbT3nlgAdci/7jJUESdXLA
/d4uoI1RzRSODqPYNKe91+pq3dDhOLM9T8A4RC2Sr0URmuEYe4Rq8WSbqIQEpG/sVd4ZX2ARr5Nh
WiOJl+0kDM2VW4v72OvFVvOb9EZ11UOCmsrKg+S5A71V7IB8gJxEhChEnCb7w+X++8eBJMeCh/rW
PPnQQWS34Kz4cfPgJLcSyYXrCF2XM/H0cYTz9IyePmbZb0+OChKAPmIIaKZVCcR5A0I2ehQNwr+z
mr/lepQchBOJK70e1UNbLC0opvjrdEiG25QRP0Px6PvErGqVprZ16ALcgDRVfmbx/Y3ny/h2DDLE
IL2s3FiISG3LrCw3xhD8fHvbPBI/nr+HbRicM2I1Rx8q8PP3IDCrAnVc5sK+v/GDtP0xuUXwgYOb
6uvUG771UZWS7yCthZsEgsChpMGjA5Ymz2pEUnxuei02FvE51+C292KQf6WnEOtHIqpAqU5HJcQx
2nAIensK81SiIWnYYxqv4jEt7DUSodEKGSGcp1HpPefwfYKfXDYrgFG05Jds7XHK9/wF2zkqpYcq
1qodDIQEUsAPvFaxmdIkuCDrWGyJ/DFk4NhtAOnLO8w5GdlVLgMgLSyFY5+JRMvpOFlxqEBAw+BK
UTgH1vMfJEBmBLmtPHKeevpQONYvrXUQ1Gxn+rt2oc487gT6/7gAwGUWhXMAhuhvn5zWss9tVGrA
nUk5hdNoMFBwh3CYci0chrLb5YsU2iwiN+z8Nt/UeWmvrGA6cyzNJW96/tocCYI++SvRF3rQ89dW
ft4tFYXPrAhfYannMQN2tw9Jt4ergd7jGnVT59osBEZTM8gFGbRdiBCqD9kbHy+MNIyvjVkSPpoy
x6Wx7VdY2AQPY07/uXfsnyCHzqCtToMqZSjQMXwokKzlwC/CkU8PubGMW6GgoNPVKXeL7On3IjYk
88azYvuvPglFeApbHUuk07ZO37ZNN7YSU26t+lWWZbtrHJyJg0TXzuyHZZ2ffYcFnkepCEANbr39
mNU/CVyqsZXhdAHKYq3h7L8cAG+iO19KuZ5SZmdvh5cXex3pgEdmAJYvXL2LwMCzBZyTAQe6mkxG
zCbmtGOyIJbo5m38AjXgtx/28s0Y/KOKCEGA7wVF+/nDgqZFPFASrCIXGaaVP9bdBgnadqUXTod5
UzFfwunJztwEJwg5zhcRhsYE9fDShXrhTsi0jW68htguspxrXx8exnK6rkdG511wmaXygsEKLnDy
irzuzKF6sWs4TjDpXOpSGhpQPJ+/cYHWnwokWDgrGS10PhvQQoJ5r+fKc1/yxeLyKMARNHF5JBLO
C+j1ybbJoqZvPZMspogrcz12KIQlU+Ntqoapfp4500o2bb99+4ueoJCXtfXgVYH10EE3gMQ+iV2j
2ZVONPQkwRRlu3YomOQZVXzRShnvalhbyJmGXmY175q4t6/aLurfGfEQHJiSvz/zW57Dev/5W+DS
mDr9ooVL+XwF/HRswTqOfOd+AoLsiUmsgnbQV8AemrAAcbxrQFO8a9xtWZFoAndbAWk4Q5V7eZ9h
7RgQjmww2WzzUyaXLm0ItQU9a43s+oZQ0ly7ZlNvO8qttRXEP3Im4bsEpiAAhMl454Ld2vWABdZ0
DpzvU2ntHhfmv8OZf5jL4r/RBE1/dt3X/7n6WVc/n7VBlz/2e0JD15Je+UIlIPlHkYHq4LczjvWX
tWzrxe6IWQutnX81QoO/gCmRjMEGhay2CKn8boO6CKxQQgSA4aEocan/kcbKsmX/fRfAB2cqx32D
wDEEVH7fyfHqVF+V0ewfhiIwvirgm4oBAoNaRNPrM6GK9zx9FK1bi9SbhivUv5PTIwCDt207HToH
ISbJcANr9/6cH9brD2FEwgAL8NUpbcNszLaf0+nQMKVc43kgN1qGzv2Tj3zz9/I8nTW8smgG/c9F
Fhpx2xezhokCfG5LeWBxAemgyLavTUveTnYbnWEinb7O4o243GbEW5eO42n6wTRVJpGsDxktnXql
xWhlAsUAyfn2C73+GEhkiHFBEzhNEHu0rdBCbA5p1FsPeJhFIUDffv/2Q5at9HSrsV7ggmgcu+R/
8FuW++Xp/RHMw6SkvXdKqXaD7OmhWMLFfj7nVx2U1bRnyOgv3wq7ay4Q2qauASoweP5AUwRdN3jW
HhORMuzhZITwPs/1QF97K442Sc7Sz3BORVkwNZUghqz9mNp5aDpttCI+I0qj6SnSmfm5L/X24yjZ
nr9TUXbzOGvGXisDZ6tnUHl7RLPeIUZqb4kj7e3b3+zUCRnMLV+LmQVFA1EIaYfnz5td4Q71VO0L
CE9f6lZPvzXDHGehnRu4vOapofCGLv38ZnJHDNnMqAvclTYNSDPFfjyDOHZGBitV4X1uSoN2o0c6
pu2rPEBhcabr+V6UbSmWOlLshzrXx695kTrabTeZJo8Vov3nyO4/dq1PTy/dD4Id3S2KL5cDfJIk
9gFYwrQd9okSzs4LZIdJhc/s1orSM8XDy4/FaB2nVEIR8YiBxvPFi/AK0AugYlXc6xvNir1w6NT4
E0g8KM9+bs75Kr72ZjyG2RlUXAb8Jxu+aJUhmrjbVykgJshEauf7k9wXOpDqt/fFy6PFm9F5pfdP
AQvE4PmbTZnIXPS395C151BUtbYuUNQ8k1e/8pAlgnP5cWNwH5x8KLTwsAmK6r014YZke9SoqSyN
7dtv8sqa0Q2k8eQCCaadfBKVTCvVjMEr9xiJNiF4cn+VxTEOFa3TnmHgv/okHgAkmJa/fyqN4cRQ
eLWp3md+l15lRq9t67pqNoVMrHdvv9NrCwd3hgqIbB1+78m+axX6AYZW7pWpMSkD7UYHORnOXOev
vQ4MLjD1+iPja/kRT8J56uAiIrx8LysIA9JxxS7BuPGQVoN98394HVKTpWWy0H5OXgeShkIKrthr
Qap2tbSQurXLc+OR59UNt6y+vAldMKanHPdFT//p67j6XNugUfe1F3x1mkJdNx48I1ma7l1ljuqH
gWzxl7ff69VH0gohgbBotwO0efbIRI8dU6psj8plEqJ/W22Rmij3dBqqvVI9wuGaVtZnDhWpFn/t
83uYXJQ2EPkoN9aLItnzhj5GOnYHzpqJ4OhK/buoUyQnBYcNDGYOoSPrYYbAe2r6z5beZd8QZHeq
FZ5DotuQyerHpq7kOxRkZ7WKMC2/cCe3+0T7KYN2TghCIpnfn60AyUbbESVgf5PkIkBdvQuQKm8b
EEi3IjHto5N73XCTjfWIEClW0OIO6rpfrPqWImxdzF1fo2dtYqGEK8+YfHWo/vQ7M7WZIGIb6Nqh
25oRQHQj+4VwdCsuIsVyb7pIqx+0SWuaLcwnncZrLvf63C8w1inRr3Vz0L2NaFmM0DNKeWGZs9eu
MDct440oo3FjBPmUHsZC+McaHOZnhHIjXMuM0TxUUx79am1H2Lsp79WnAkx9v86KnDYievXMMSug
xJFAvn1VOqmXb+N40TVJE11d+TUMI/q60Qg5u5oGd40wcNvu6V6AS23aLujCOPEEH8TL0fmNW0UQ
b7NRyXU++44DithTGZ49bmrSP3dkgpI4WJdRT0DF52IsfyVC5ceOcFaEkdVH922rIj2M06jZAunO
W4YQk/EDszlAf4Vwx896bDTzBub9dC2KHomMKqjUD001sLuiUmTZakjKiJEhoq2XvTLQTVayjuBG
tVXv7mPETSvmv4s5XqU5SbFmeK+QsXcHFG3z/hvy07NYI1euu7CkuvEhU159lzQRw7geRwLH2reT
pqCKmdJIxlWbOv7V6GVptlcCJO9s17V1PSdS27iJYdS7zp8KI5yBEOy6pn1wNQSO977izqMJ0ehb
FClcTE1GgR8YyN4RMLpUd7SNEEuz+sq66P08/6Acf/5SxKWBKu4UfyTrn/KNrWU5hj4tKsarbqjK
h9jtEU9wQKZ+KpVfY3/LjZ6Gg+qpZBqv01DZz2gfsyF78U0BTh7XU2IUyP1nbvp1SDLnB9ZXyoBG
FaO2bDc4EV5mZc4RL51uUVuWU/ELmDFhTRSF6a2zvky+zlNcG7i9OVH6vtEEqz07rvKRlECWbW0X
XXaPi5uFkRy1JNLqveXV4UBIEasYqWWdUS9YWLTo9Pk69kxAuW2pqI3iqp3WA+Jp0xqynLYjH4q1
9TAm2gfLK2NjHQ2eC9tvanGRjrtezVtfi5ovyRikHCR9ULuEmCY2CWCeYoWDm27czhg+6evEd7uP
LnLf9R7hewhwShX+h6ItEb2uEjXb28Ceh2TjjnnwQQ06WvBWi9j4qo51u4FCGef9OrGK8j0ImRbD
98CABpd5A3aJbZKU3/NJpfdFOjtioyQHHSMRr2QwCvXwV6HqKqeRXcEtmUsEfjH4c1ra+3yLeOUC
UmXiaOWEktSpou+uSGM3RJEshRfZ10WxbVzBPLIwF414z03Gfm3X5vQdQE0/bZvUGxF9VqZCgzyK
mRm3iVPID9PY2E6wbqAu4jNWjH0WXaHL4Q0rhXSmu+popSV0aET/9w3837bLPx4RLv+57XL8Wqbf
nlvjPP6JvzsuJsZNLu05aFfQvg0Ks98NF8P4i4E6yn4YA6KLA8DkX/0WzaCvAlIVUw6m5wsklkrn
N/DM9Pl33JnEVtQgXGCP/x/AM2jUy3/IM4ASAdY6RVA1lMiGMpH+d/HSvhVT/0UwZsBv1jfP5LZM
KJ7d9YyaKQcWC6CFLk4n6TTnFJBzVRcjLo5Qrs8kHwqJ1Hl0VpTgMvsqmpwVexh5Pntwj/pYJJvG
neS9V0bV1wYX2mOtS8IGwf/gYz26HyE3oVSOT0mRmD8DzbX3TYNnfR1YF2IQ2k06mJwaOg03OZL6
ny0V+/e1Xx8TQwtWzuQEG+FQAnUjPNIqtr6TfhuhH8WfomAuspXbWCyMXWKn10PiwXhR81M3hCk7
vhNlf8Osvv8ZoWTVAdf3vvlOInZpYEOxQ5J+ZU/ZRTEqK4xQ8EXxwSuDsBs6wELVUP1Qfuni6aPj
WDV2jUVoStv7ruUuhbppB8kGdL0niBP9/2PvTJbjZtIs+y61RxrmYdG9QARiIimOIiluYBIlwjG7
Y3DA8fR1IoeyymzrtO5e9/K3XxIZEQj3b7j33OLPVtQbcTZrUR6EO/b72kM+4BJe6BXWMD23VmLV
TsZhCUTimdhLTzjxqW/LPg/33hz4jbrY2I+26aBXcADLJVpja3knd2eoUrHAOEyTBcDn/cCI70HX
zvzZrAVnhgXVnBG73Xk/x1U5a1bYs38GVFSJnQ9KFMPxOFk/Eqqcx63N+9/EapVPDluAeCfzq7Va
O6OedtVigo9pU2FybmRLIEsiXN5zh9DS4hIIL3rnsCRRZp2qjQwgxDOX2SJTHRp8mJ/w/I/fx37B
H7UMpCxe/G3EDOMQHAgQSQwEnqD8okyjEiiJrxmr6WKNNVvhghQRxGaqjZJLLxGHpmgyamxWzTwH
Gc0IoaIJP7jfd0OAy2pqvaA/SPJQLxTc1raz6PlYsG1Dxwq6N9OB1zC9VHawEKCSGOxUXEDhV7zG
vaHK0A0/jei8dYf9BHtZ7rcL6WQbIbIoj0akgp6xRYHFPfLexkqLfpc4BL6kMyP6PzofhxafeeP+
Jl/e2o5JNCZv3KMW2a1ugifYqwS5GxrSv057MSSXbSmvmYaRD7XT03Bodg1E9SrtSbf6RBTY3Pt2
rogdGuNVHaIlgic/LL1z/dOT+r3VMAxSHeWEBltdpML9UpMJsnexFekDWxUzFY/jtIAy/uBQMnL8
Uw8xGThESSw//MZCXgHkb71It6lhi4QiUcCYQ7fbCatxFJrPuRMXFZihP0XTRGJhBafaDGJoENY5
BJsaR/PmtOAVFJJBkj3Rpdb2klphueZ70jCKRy+o4k+eidI/SwKceHMbDbnAjqqra4rI2V+DsAiN
xj7uNgfCKoYyq+eY04THp/1Rb7YFyJPydb8gDL7fHN+wUh+9BndktbIIBGnDvb6YYnlsdRlGiCDC
tsSHOpBtYOjEXqt+nr+PXedG54kAriDlBMNKO0aW0cBxgvLUhewV0361xz9d6BDjicRmzroumc1p
anWoUqv3r358W7vVgw1I4XdERgngzV7XUyr6LmeFZVnWQ+Go8t0m7qF490i0+706wfzpNFPzNOSi
9fb9QlrBjgicckulHYG+qXVb+BSZnrBYAkVENLltlSkTjg+5XLYwHeUsVOYEbbkReFEMT5iE4yqV
DkvZtE5k8VV7bVFmZHX68rINSl5LsorEyAHNl8jsdu1nQNOgltIEDlWU6i4PCdb0UJAcBlEOfeYu
ithlkevIvRCJihtWESO9ZVqUOO2SKSDU16kqAr4bFhO7xU30sVj96yBUddcvEgo0vBfKlE7KIMwA
H+xs4ns211bWi+sNBcyGfMH8FcfkmIRrom/qEsdwhrV+eY+JYcMOVQ/E2hIUmrOjc60C6ETbjvHb
iJGq3THeCRHo9pwDgl924Mvb6NduKNCxFbZjprsmCdrio19R0f6JB6drvyAAb+uvnoC0ltmwUoEL
5dJZhqekWv34EXwZEc3MWrvGmFRotmWZaaS9PCfWUpTfTFc6mmcrykmU7drRJcA2yEWn5Q7qewTS
UY295R2ZxVXLPe8zzoA2tvqS4BggOaRC8+/nJ1Fa9XxTCOPzkla/aTR6DRdg9Vdl1XjBJlrsek7H
SVvxVRcTmOjQK89i71qZDk1sa8FjU/tisnJOJDtS4/clsYlWIF/ebuPXyFCoczgXlXqS6mqDi43r
bqeOCFL/SApJ1GQLseIcJRPBbqmv6ra8FKUjw1PQsIt+sEhvVEG6uD13KBft/I7tD3ut3aHsO+YY
dOke85JuzqjIBq3YV8Cz8H0uyn+qR74dDGIZkePgxGTcw75lqvvbW3BuvhlG8zbwxyTIGzSpg6o+
Nz250wtwBO3emTYiRi4IpKP2a0tyBPLspY/ErST8MTii0m3z73btbnrPbleLo1sFfctvPw5bVlvt
cr8sxgszQfMg7jh/l+XPtNlttdd1QZjtQo7f7So4X2+WTS16P9bCc3mHwrV7qpPEmi5C5OGndPzC
7K0eR2BGblsX7SeiLeaH2XjurwBT/Pw1MD0SP+G6t/OdPzequO3DKnLP0Ejayk6JJCT2b+EYJajd
dEBMjjwqa6UzOfjEwe6EX2z+xd7M7zVAGLOuV+d6BeUIvRvlAlVK6+4HIxOGA8kWnOZGCkTqLbR8
LOpltXM9AuXytaLiyIPiFPjrS+WG3Y+lViBa8jaQWbk1ZVbkovlGzbB+Bb3dZGbi2IKmYo1X2+/G
Nzk28DbW7n6oW3FwZ+VKInsDzlxL+pnGH3xGcNQcV9szaZergBQpI89a99srATLCQZDtBvt4YtxE
N0I6IFh0wuz9wLrrnJVG2l3R7pXJsme39g1rR0psbnTCDLrcOs5I4vIY/Zam1icxEV4c2ZwkhLdJ
+DQKesC0/oblPB2JCkC9DWy0SZd+flPV2j3QVy9MLIRzGkK/eseHmf9Y65ZAEV4ruVo67hI+5IYA
QxJKGf2nLm5TmCfk2BU4Jg8w+E4k9rgZXrfJ4NOdXR5oaXs2PXoBg99PGvg3m/UJ6eMXjwnEH59c
b29iqlMNqGUHb14IiLTckdOqAU7izduD6Ylv5uSTFxWq4OgEk/VZ+P5tLFbSj6y6xZDqWfd5SFCv
VKq+VJEZnjVLEeQz0WwxVGE+doxH8TV3PkwYDwdoand+tS+SMvg2rQP+J795rYcmJ9rKonsfFzxv
uaX3ke9HZzUUPYyFrn2W+WrucpY4dxN5KeeuCSh+WtzLFUzqA4Bt8gtDyqepz+XFwJrnZvMHqI6N
Xd46k/u8TkmB3kXQUxci2OWW7DKiw1Var13xzpd32AMIIi2REI1dScTQ3ToE8qvrTf6YG6hJEiVU
yt75gaDX767sGOPhuT01U/7lm6A9LQmtMpXxnn+5HNJ46OdjVNrmtcnXTR1E4n8ElLgE2YTrueu8
gvrdbqZlT4pdi+LRisOfc5JHD97KtR4lY3BH/mF7lM7yGq1D+8PogPujnr1Ls0bk6LSq/60SV+9A
HpMjuDXNuRPNc6KIRRMLv/h+wvxPs790WeUBdMJZ7RNsi+z+O0pGBEa+JOgG32pYAYoKhy93dAkC
9N18785Bn+yJyMI0PtbJ9ZBntJxIa5r3LGTrmq9dNf0h/hrEFirGDMn8xhXivFd1ENHjNMHequvg
HJBHBfLQW+zMncz8VSmBkvGvs+L/3+v/BwaI/zY2/184MNm4/OQUKv9JXnH9K39r9j33LzDQEnZs
AVu2v3nJ/qaugBGDYYZuHiHwFeV6TQn5h/2VEQFKbCBtBLxEPAsBM/L/avajv6BQwDgL/Tn8vybB
oMn4pxY8QCWNshKlAL+Mg+LuX6FwXqE9VxLoxUiuOCopX4CCabPrNJaZ4xBsW4pfI8oSyHTpPFfd
vcRQc7NUqn5v7Dr5WN3YfFqwmuuUb0K1j+JaueeefBo9W+CpCQ4kPgpaMxlPb3FY7qUuf10ZOYeg
8i+w2EumYHFGy0sdEbzws4Jjj+baNcNhDvN5DznxpnLn93lQD4RxMRGLhQBq4K6Zq9sXb2Zy7K2D
/9paocoEHSAuWxoLO8spxWeAS/EkyIdw89+o6NeRCLWp6Z9X0VHjCYdqARRFwxSgZboQNBvwVCso
IFsstvpWdFG7W8therCClsBa16yte4zBPXFK60AVr27vdfMLt+DSIFgcTJlNi3D0b18RxZpao2ZK
N5RsT4gLSCwr1WvuBDWFtiMAXiF7uusFPBMInhavtQlr/Tb7HogqioDwWNaublIpC7vLgHteY4Xl
DO7XD5Y7Qc3RUPv2Ucq4YOHE8BghZNLKi5fNSdT8zVu7+Uh6Lmd8D0/izgfo9urmOsmIhWnvlsY5
8rMfOWi2NILxnRbG9tIFwNzJXQih49GBugCZykgcWhbArbNlzygX3RHoSlzuSPoAaFNCAhInvzT+
QUSS+0pF/g2JZ5msG6A31c001C8kZxSkew9UwZM8lHrbHiOnrgFRlG8Q5sWdK0ixHUpqJ4oT+sX9
ZKDw7JQRg/MWD1bSfhc2q/CBnpyQG66KhIsWSAMMgf+H0+zfxnWzzP/spbl+btP//N/Gd11Pz//6
Y+RT//00vZ4h//Qf2V8ZUo/zn8E8/RnnZvpHtPX1T/6f/s+/k6hejPzzP/7js5+76fqvFf8SLc8a
+d+dZh8/238dXF7/wt/PMsyvrMjIw7nyFhlEslL9O9XK/QsqrWvWC8UyCMarH+MfZ1mMvMynV//r
H2BTfnWX/OMsc+K/oE9CPmO7DpTo6zn3j5f+d5nTv0v1hv36z/NE9vz4/FAWMEO9Ciec6Pr//9vS
d5LGmnEeMc6pc3zmom278pK4jDgal3CYJnVEHNB2MQUovsbBWd/UlLdY75fSKcitA3+6/F69ykzH
Ku4KdUla216d3aTL+E/A6rhkXt4WrfjWAMCiTw2jvn8tkzwe0QkVaNK3qgqdD5d6snloA2saDk7F
4mEXl8ZmB1F7xTlBiqvhUW2iuytKyyMcStUk5bTz8u7LrjOHDZBGfIgLwOX49tu6NbvBrZyBQdi0
eizkZGIPNy7QGn9PbTISK8wS2lKPrMI6RpMlQ4M2s6HGxdnc93N4ikTU1cdws6nGPUU/u3GU9Lj3
78pJixckO/pGBPb4vA4xQV6yXN/V2FDGJR1n8zwCOxo3vrZ5/8NH0JO2zCubiNrUNc5CduhI2Wf8
aT9bkfoZ2bzFbLS3c560zQkw3XAMyGC9s+35Hm8kcc8uLJ+oRSPqJIIgWrHS6ullvhnHGsaR7f0w
E3qNXNrxDS1y9OC2dp5Vvv2rC4Ec5jb6mG6NaKyF95ZEm75BPKEvwre7L7EG0yVX0jvS+ds7mdC5
qlHSA3NP0+VH0zsW2TyVkyFuvM8XpdhYThK9V7AQyXg/cQgzrqomNnVtasXMp76vodTmUEcjHxSn
rd1DTRy3LfmxCEZUNwCU+CtpB16WApGWNSGfgRc/wDJzGVPjCmZaoe8rXbI1r4obH3/UcqJRUkTY
mv6hU3ZeZHE4yzzrwhpYYT/XPmQmUptSFgnBlrqdomp0JdM9hvIveCQgPFQ2uyEOxytpCvRURPfK
3k5wzjJpSzQOhArsokiJZ9dWFjMKSZ7K0m3CQ0jy8t1YUeavpHazwOy6aGd0rLxnIQaATnMw6x8a
ZpVPh8Ww+7JVwqvusN/BHOMDr6Nbp4l+EXRs+2fLy+f6EkibmMvFGz5ARs0gFDsiAwrWw8WxKWJX
nvJ2kyfy0B5dJkrpICT1azAF55qtxmvtb39NhXTglXv43pEZAC+WwB1Jh75hBBKDlx6QDmF66Mgk
XkpzmAuLgf/GRTd+jng+KSYIkSCgZM2PzhJVzGt1tEG5b8xQ781aM2/GIS7dhxCeGcRox2Vu6obb
ra+LJyqhb2remqNPYQ0R391p1Iipy9yEKM0l6t8BQKn+RhLFEe0ttswXfMV596tQFWU+/mog+pHx
m3C/1h0KnSYKxwGTUoOlLp+CpfrUTV0nO3uOvll9b1058TrAdjzPS7fzYbWrHYK3D1MFAm+niT7L
nkmAHuUtB5QTpS1zbkaD4HSSnSyInT9jEAne/LW9+LzO7kBzYv/S8EpCQrD1UFp8L731N2cBk6Nh
i5qYBnsAm1Y1+K0OrPaB2RXaXdrM2jw9Xkr6kopnYtz2dDBi+KUbnYOr9jpL0cTnlbtPLChEbEHs
oN9zY+TJyVJaVBl58SrVckbUQz18O3WO88iXd82YtPV3KNDmoyzK6tgVzfbDMLwoj0g7QadqOEek
Pv32Kxx3szfPu1H59lmwbACMumzfjd3cU34wzfDQirsE6B7M3Pyh/Tc33NPWwc2t6CauJo8EbeFf
fFVan1cKOwcn0dXpGITKPjs+nrDD4Gy+d2DcFRyiZP5TF3Wyd+rSfKipexstHRxK3GGXhh3xQY1J
dOPg7Tdbz+uug2nXecFv+uTyDkRhnG5LpzIeDf9tsYcp7Uy5XcJSwOFr9TqkmrkhM3r/GqMcgu/C
KjCems7+k5Tk+3De5rdJvFHkkN3TU31BfhpgDhxZF4fnoO2ndJLh9lFNRX+ADrd9gKvDzVjleXVb
NV1zRmFfP8aD313I6LhHUPO1qpbhcRTn8SUk3vQWZcp2IdN0OiCHcJ9QaMzvKuyXIydtfC5rXVxi
LfPvRCQUWcAxSDic8JezY8blvuSKGTKJNt/bdW7ws9ZBws6sS7IE7fKDVlX1aHx19MknP0SO8k4r
mRQnQFnWraT5TKXoktRbQt5EvbNHfpMovF31dFNCEv4WLeNLh4ktYMmewIPwt+CLycZTEHT+uZK2
Pg4sqwWEmDknPn1ia99L96d08OcxybZaCGAB92WrOgA+Q8cerXpErHJTxN4uwv9w2BKz3Ljkv8MR
lP1OeBOAtFkdSE5h+NqsE/zW4DC5AOxnPrbD4Jsn13DGmzpExgVCTdjR2Xe2MeP9918Tf+GfWiaJ
vMRPjoLwgzvYb/aBW5/TQjQ5UiNimgvfKn6BFJsvKBDdY0DGxh4/d3/nNAQf9C1gsgT2QBOYT0Qu
y2O8bOehFC/DaDBsWu59IIuTkf3yMpeaiUVphYtBdrOBjJy/et0/XsUZ+WjPNPYf4zDsi0pcxl6m
NVbXtFrj/bqJt0Itez3b9+VAcpNbcUmH8cEry+KuYteSqqF6EpG6xch5EfFWZfZQOKk396/uEpxE
2O+C0fJBF6rqEkY1JM3EnNdawlsrx84c3X77XpUSZFFv2kMQ2Q/hEvNa1kPSewAv0NMy3xmQJmGP
q1Yd7oPJEPS7GZoDJF0155JvP5GcnLzUiQp2my5RK1m0VbHqSqZjPgEDB0cWzJc7DUpsL9do8A6J
LCdxhqlrqYZNr9fshjFsfrredi875pWhaNmOhgMzaz3i0UMTzO1cDeLTXYrmrCCF2RNwJG9mdzxL
N9VeQ+AQA+ZDSZ/MYV3bNwJj5lsMIpoR8UaS/LC1c4rIpi3DI98geXBM651jVDZc6XN7PyIcGaky
5HxxWXf8GDrXPgSDSRoawDE6+H1iPVodp0s6OgugJ3+i0TkieF9/akPrZjEqtygkyUZ31Y4pPePX
rS69u8JzdfQGGFIlmTMRyp2VeiweIC1N99vohqepKL17AOAVWKdrVhWbK8UiQUhdnZeE3SwppFF/
Hj1ne0gq43+TAomNrr0622DA7zSJ0ek686G7LUkNBcrW/Zg3LNCWEr8Q+mDaM/DkTVsNrMz0/NpT
TT+SKP84SNe6rwvyxo3Hs7tR7R+1K81NoIPhDv/XE5M8GJkxDwYlOEviGhIh6RT+TBw8sc11sF+b
qTuwBn4uxooHGp3mLq4G8IHrgGEouXXtTRxXH67y2PskLS5RcU/VYqde1H1bRnu5L/hC7/qeaLzS
493Ptz9FaP1sIkdcRKQLlEDlyQzWeQwruKFxpfYBMzVMniT1rJBpyEjl4mQAunQvfKz6Ryvm8dYq
kk/cc+qglaxP/Ri8IXMavtECeeeFrpmVZPfMhpkrzERGZLVEf+j3nK5I+WHWpptfthnfWnEbI/Tp
d/pKf2xW7T0Mqtmel2CrL0CgmbxDzG8cExyDcC3O2uMuCUpjXlrGFG8OtrnjEjKJ8Aml3pP9mxzW
ygRZoi0u12T6vczeY9mv8r21CXWPWvvDm5x4h3ayfcyZs2YOIfGfSYX/tI83+z0Q01EQxLJfQ9W/
l9vGnLgr4qdt7Z7tsmvfpxLE6Wqfm5i9fjJU5oc96kMFL+WEHM3/1ddjfwksOT9NszOwh8mLX3KK
ol+9F8z3g/D97xB1R8DvOeEXssiD527hK1aE/fQ821tzY60rjFtM2fNXYCxzgLmqj7Vjj0drirjT
3NFiUq+iD+OW832j2FsVoQ3euy+VlXl+82ICfu246ddnWy/nBmXH0Za+89nYyByhYViso9fuY6yV
yGCyQpsl4vBeSzZN7N3b+yY29o+ybd2DHTZsuOPuTXurc1w9rSn7e7S8grVmCaCtasLhPPvJjJyO
zJoy3/JdH23bpbGj/riNTnlUuoTua89uxImUDPkNcx59lNPcPibzhNcinsFxDO0AfcDeHmq0AyyS
5/Jiscj7vtUCFXQRBke+qOgO6/FibNbJRuaPgqHMvke9vF+rHllKJIKblUJ+32t2qaWlznZUZ9Vc
yfdyQOk2Df2LZ7fqZvWKO5AtqBXCWaQxvebJQ1Z4z3YxYHsE1RTRP3LiUfB9i+cfsb+Kh9YpwhtJ
GuGzM3ri1ufq2NUYZ/ZhWQxZn5vvpKBdwFOCdrxms1WUSCAtbaj4znoFLCI8W8FnMEwK4JOYLjcv
Wlcs4+sZ5Uc6d4yJHJ+Gz3DR/K5wKmeUtiWhLEo80abTXeaM3slqUp9VvcITwT05pwFiwRvVW8lt
B0f1UqqR6Voyt2my+fQcxpKcIP72UGqjb6xgKW9nRz1pNNU7hmz0PkXAGABi7Lca2sFdXDHzKmiy
uB8hwcBk6NEPl8mJiBbejWUoyB6AEFHVMnjqrvUPSNQ+9V35yYKdb6giLIXskFTlJEKk8ECi87Jw
p7pS2QdvGF+rFWNXKAr60GmR9N6yPxkAu1xEJQivYPX/qKJ7r2zhft/EMKcdIqe0dsz6i88ruFjT
Xxvl8n2k6X/ncT7nfVHuoq0Rh6r1w6OltVS8/LA9+7JqspZBAUPUxBS46K282jdDAm7Ds8ceUPDa
ZEm+ehcfKyxldAHwO6xuCx3HxzzI73wX1TLZpruKgdy3WcTf+1LvCapOwKXGd1D6Zoiysdktdc07
1SWPSR4QgjsDqtlU+ZM5Scut37BeM7V/42hxmskLwqiwne2i+dCtv1QpQRfjvbaTV6tBG7w5Iro3
lLE3Ofx+Qx5A3CzNp3C74iSCab6Lxyg8sa2bPxAQEyTeIMtZ2+1omeRGzoN8Jvqq/KWvt/Pkrdls
QcsZC3PbhJG8Re+JrtmPWkaP9QuDo/F1nJPlfuYe2JtZe7/pD37G0kI+3X2CNu5+Lus43EIH6gkJ
qRZsc4UMd47dEctjYZVCgh1fIikzK0ysN9QC5RGCUvizcsLgfSVh4Wi56rbRYt1xyIBddDcPZETu
Dadl0s6JJvzDuyptZn96D/31N49IztfC6xmqu9YRiLp9W3b9beR7RdZ7fXUIpsb/8oHQvoQMddjr
6hhMBav+3hTslWZiQgimXE8IgD9126g1jdsRXy049X3n6Pb7ipSEc1sMD9UopzMtW7jn4rX2cq4G
Bss4tHx09peGKUpmJQb5UdBMh7ANnJ3d4+0PfFb4m2/QhiSO+q40oxFrBcfRdMv26Pp+cwG+TAds
f21rJA6JYxeAZPk+XMku47M02+8qd9nGmRhAdmcPd53VclfGyGfJX+3geuPNjjxvPPY2wiRE0usN
aaz2sVDbN6wxt+Q8v1EeUZT77Yi0X7ZnhDj+LXk+ZIMgswDdMuXRR0dgAqWh+FpR7qYQldR+1GF3
O1WrzKI8iW57XhwGAJPZInhtBM77eSBSQbZM/ZMZAgXEq/ZYj936s5mc9duo+uYU9IQAqXZ7nze1
HTwzR7flVuF8gJT8xypya2cjknlsZrXy7QET5BRTy1R/RGpH+8uOo3SfSzIwDqNrA9G1r32dt8G6
mGN6QiWt4ahgQtFXc8ZH9BmZj/0AFL/Y9wNyHNxHmGXyTZ0VorCzg+h4N5TuFxOomBaieh7d+pop
EfipjdkAuU+3PmrQNwSV5l+urpKbTnvhqXWj6eQ6iArUQDBNmwwPISooJi2uvVvCMuAOBJKPDif/
hnXUXVIzVm7agnmnjGTQuGcVT8e0TLBStBfsRvYLj1ZY9wcEGh3jugEqatuM+2a9+kHzJSFhxDPR
Xo+r3kVB850Lut9ZltmyLkcz5GP93iXYSHfotT648azMlYt9c6WenAt38aDKBPdkhZyhqVc3TrHK
49ALTB051H6P84HefoqrvfHZsMZ1XJ7IHbtudWNQ3GoEYu1KJ5tyNWZtMH7vi/XVEPBCXkzpfhTN
8AuL373b5gN79GB5naZkvD5b49l1yvnIEPx+3QZ7X4f+H/we9W7qRZ0hOawP0oomJj5m3Q3hoi4u
cUK3OVlbmeyqCHFpxeS10MexWJfzVqxmpyfDBNEXP1ed596Fnn3Kb1wjijXVahT9sQ6xQt26U7g+
K9EFwaGe63l7yAsm8Wlb5Xa3j7RbeOmIAdvcj95W3ZaezTsb5p6Nd6VSY87cLNHiVUVeldY58H6E
kFXVva9jHdJB2yvBYjJs4/dlG8nNkQxx3xpnkS+l5nlLVSet9UxYD9+doZA9ENpkpSeMhUPoSTp6
I4AMMqQK+kpAWKSiEKV224x2Q5eCsv9Z2mPh/LEmxnWPQB4W61INRPxx6Xleu6X8+Ml9nDQxcVwN
KBz2TpLPBCYtg+teFMoe2sZkcsSNNIFHNpEz1ODjERBtF6sKXb1fCnBAF6IaKP83EbbrbRvas5du
Vu7eT8gfvnQYovpftK26/TqygCcXjjxCJv/JKRpLcwq74qXd5uqgTUiZBn5pjr43MNQwNzCAK5Zm
eOqK4KJ851cOfiitG2fKdFsjk1qj33pytlcehOU789vqGNqrQYKGxenNGU2T1hWjDgS462FESUio
eN0GqexieZdUhCp1u77cumtZTjTg3mp09bqix5we3XHueB6GNTolLYPknZ3r7qlkgFRlBblZ7XM3
LPLGZiC0A5gPvHso2jdUjdgB20XOd4vcWEsgYXEtYEajwFfXuKSYc3X2uAD0W9O3L62K8p9DXPtP
M8EUT9Ix5AoJc7u6lIihQvaDu4baYgqe10LSFnBIXpmgqCDULLuHdhLyXCdWxLiTkfkrWJ7o7Mk4
OKiqHN7dTZgvL+/UERQHWlxPht0u6PP3BstWVkwk6Hi6cM4MAILz4uTVVzLMWKUEJ0bMzqAfr1aX
QY5osRfn9+qGKCG2TQbmZxsiZDq1pW4II/CZFpyIChHsrMc8qV7LckzatJz6dTyXonXQnRRSDd7N
irKrzMLAydUOX+1AA+Gy+KFFRm4WwQd3+XVTWFZZUnIgpN2qx/5Q91GLZnZmz/ZS+8GAjSqtS25V
EjHqFqM4DGazbepUkIBEctuuiBZokWr5ySoob1OXz+YwbYnYkRC9Zdu8va2if2A0fWHHalIXhXMa
mZ5MpY1JLVnSRBqwUqJlJ7kMGpt9YUdR+ilZB1SdkHaOYQcGxysYYwecdmRT1dtuLuI7eJrVN/Yd
6UK78qMYhvsGz/5O6bU9uotfHGocVCe7X637AaUj+3dI0rqK7aujjpNkFzpanXMp46vNuXVvEHPJ
j60V0Xuh8+hWOX6ZOZu3fAgVi8vKiLRnRMhUFjYqU9526w/FnMSnWK3FZRZEfx0WOQ2Sz6ccNwKR
uO2lKGpMuDwyWOx8r80iYZMjjtDHQfxYPyHC/tiK3HlmMXDbOs4ZyJ6ciacQy9c2kGrpDNfQgryp
d5TgXabdkADbcRqjXVsad8f9Ke8R5yxNusW4SiWTqkOkEb2gYjIlM3xGPm/bmBCTUViMcUkG0T9C
Nf4Ze2bMzTCFt9KT9Y6nqdpTpaAXk25/N63b9EvL+H6CCLGv5nI6UKEn58pe10tcCkkKWes+it77
FiZYlYYJU7Muv6l6PA0yTG4cJAwky9iVuk9izQqe7QCAMrRSQ51gXmsK6ex6DSO/m9AgW1zRL1aU
f2PbwaVIM/2oIp5KmyHgk+dXd6EqDySyX0rWeYPj8cw7gggSC1VXZ6KfgWRODUsTYGRSFU+OEeGJ
KYB4bKKqzxLtu8dwdZneCn7pJOkz4yb1L7lVZ5D/PzsyBbgvmFDCzlz+k70z6ZEb2bL0Xyn0upmg
ceaie0GnT+ExD1KkNkQoJJHGmcaZv74/Rr7KUoT0IpC1qkXjAYl8SEh0p5Nmdu895zsB3YAItXdR
69Mz623xeVDuyNvYRDtHn68srbXD2O084groEITKzOgi4XsZD32t7Dv47pYICCFGzDEK80Aq1xjO
S2bc05X9PjrxQ2HrjL94785tjF/kRow48j2iP/zCv3QQel/HNb8hGkbOCrndq+OQFN6xmZg1YUtT
YQ5NIyBHYA6qztQue2GrUAjMa5MGbzaxWJ95oT3tLveq5m4YsltZcIiNKmvYEbdYBonIBGoxYznG
IJgC4RYkQPbu5zJFuKfPHhCbcSwuCs2gCIzUHl1r+zVWHTVrH1+6601VQrlbCrg01AtzDgkOJ4pB
e1RIXA5D1HN8S6tPSQYRHrckXjExPo2pQKlFsAMjqSRFucwScirNsriIu9oJrdh5Js6IIQ0uovvS
Yy8ws+HCsRNqLVEsRzOOdnxB2tFO+tIquyz1jN5xOW9xx2hfXKvUgppF6wyNShGKfiG/u8mS5H7A
utKeCCYc1OXcckxCLg9Y7VTQ7Y++KDVE9rbLp6k/NVE+B8MgLPZds91E8IymvTaZJ33EQBv4Nadd
VMHOGfQKQz4w+EjWME0K4UOG9bILqQiT5mvk6s5JRQ4ikqY32vovhsb/152hO0Ne8e89Zl9k8fXp
6/j9te6MP/K3VgPp+qrqWiPskQOi4viXVsP+wzBdnGcro8mFRY9x/j+1GsL+wwH145MHBlPDhXX3
X1oNw/hjxcxhTSMswVrlH/9Eq0EAxBvdGazRNSNbsLI7Okb9N4iGxit5AYdRD0Tl2P1hrvqoK+/i
umQtvJiWJdVARMlUXKRR6+waYVYnxxfqfiorP2ijJqX564gdw8pqU0QSCI0/IYqQdU/l29VTv8H1
eTu73meG6Ce3NaZ9W8tx33h24LsRjSPPa1IOamo5lUk8HDg+Bexj9jNlOnPNur13q9EDzzt90vXR
xVOpJ9qNl8YVMYRuQ3JZTbb3s6n3+RGl0qoc7uuNlSzlMeXjH3hBhrva8uIemTwxZEalOYixWBLL
qDI2HDCrwMEHGxDzS6Fn1Y+W6L6CBD2ZTkH/U9fRqaJ2yr0s4iSCpN+zouHERa/7VOz8ubxxlXfZ
mGm6ISqtP7lzzIFmJkil2S+JEckfJL3MJdIQNt+gJZxsb+FGOdJ+bLsz0gudc8mK+dQM6P+ZGFWb
Sbfuyga/AY39cd/ZMSYI9r1tWZT5LoEjhDGJcEKUAS5jVKIxFeDKcHzpl0Je203L8Fx43XhTG3N9
1cxxD8M5ZSlnnQi9VeNCNGESZG30gH5pRh9dpzVjPRsmS5WwoSftNRHT9ZF2xnQUetJe4XxBadcO
IBc121mhkM1GkGB5TFcdbFPG4n7wItJ866HsntXIZHiUrXhcisE6zU5ifqELRixPqopDwv07enRk
+QEl7gH86Wje6q4kUcNigYLMaoRwGM57GnZEtBYLzLhIseMnq0VxHOcDwpsaR3haW4rFjmrerofl
fpSF2nhdRdM2de2bwku0g1srki/w2nH2qbOTtzrDdCCQ+zjvuYeOgRLRbnP3ufKm6tEDnnrIPBwp
YFeMo4UG6T4d3GnH6Qp9tINhBG9adZbEhjqhIBdHtn6OYXzrSw/OANlgVoyAuwYfs51EphE/Jazz
kQ7OyUkxKZP/1Y6kI8222Ecqr57mcRz2s63pnOsXTsXGwsptNp6OmDllux19ZW1yDOHnDCOWo5E0
I8+1l50qUKU+51I2XowTgUmQ1HMyaF85Fu3dcqYCTdtR++TnAsc90mOMHpX/VJVt86BZ5Mvx4Cw8
KW4WtnY23ViisndTW6Hldrv2GS+DdqbjP7xV2aJtbCU/l4Xl7u3SJppKBzSt08oMxmVIzkf8hxtO
2ybF+CK2sGrVjpAPbTvRsukCXW8JMMvMxP3RIPLZ+0SBn9x0vokLjjkGHpib0p72w3ow7hN/r4rq
AFu7uJyUc1Z3hTrHwHvoxqa8cxejZjiRXLq2c5f65RM1BGKEhsae06WhQojADRuYVfjaxVLFt9Zg
fV3s2AYsbql90sw5jTUzu8Nl6laBKcWlp8SjO1nOJ6KN051Z6v0Bj91hcIunjNHWzigrcTnlublJ
teXZVNrwdRzyq3VUWlXVviYlNMQpHOJNBa+0PBR+iyknuyn6+Wk04sd5cB/IOOUsi/3f6+hhutAm
WyJqSAZnzEQYn2XHp0q3HzHPPbtGxEC8GaMtOgCq3uaKQHBSqGE6kqZFGMRCoOj3yKlv/cS95NCM
uGXSPldS7JZWrzZlnoStI0/oSY5Ooj1qw4hqCwrGVsqG0SXDKKoZElmSTVUn10ydz8za1XZluaYY
l/XOMsQ5eNb90CKt7QiRhLW/OtZMlgvX5VxeW3dOZ7T7PJ1ZGl2xyPupse0ftdXkO82N70yLvLLR
mU9ezv1LRsq6uvQvwS7Cri2nktY5MirMrvbWEpNDR8KfqMyAChffLDOrdzj91YY148IDFxFEmp+f
zU5lnBGOcenHzIJqDd3YUBO0o3L73KUNGnRL/kyL5LtctL2tGXT8rYRCvzmTdF2Q7Gs1VW3yHHfp
2dLE995QHhyd4jQBGCC96ILwYoXQhj2lU+73KKJJk5fOTTKO90XunybejICuDx45jfepl+lVMbjt
AXyDsXE5xI+GucV5cZ0Lx/+RxZho7KxzdkkH/rJS2mUq2T1TBy6by1+AWbWYNo5ZYYvwMcMuHc0x
C7esZeOcwNimh2BGTozqia5Llge9cOtApfSKA06nbFpde5c0qmfWu3zpWzFso9TLv3t5m9/6Gj+a
qfizGwNuCMVl1+0F2stnT/lTINVkBdRv6tvSDsTC8U33vqGRa+RqHjmKw5ikp9FtOv8GugMP+AK8
GnNT5487w6UjWc0L3YMIy5XYNMwJvvaoMu/qhn+GSi/zHpxEP1B7zPTNG9e56ZMID2tPmkncYTfp
aRkEyaKXZ0bekkvdNgOq8xQ5uJGhkpF0I5cIUqiPv9mx6STzYxN75zV7A6nWXiubZcNcPts5Mwd+
0U3TU6MXCNpRHekoJ7DrBXHb1FiU0JdNZy35qlo4EA883RcO2+CZrECbbI3CISwDtyLjiuspJUli
wBNJG61GTi0K0qdI1pORPMTozWVfPdnwKHDhhIgKQnaWDRLrP/UGxWUy6PGGacvnKe27IzfmWm/t
jdtg86l0lCt4S0eZbbGNXpL8Hvo5Hf9EsgNs6gllpCXFCf7X13qYzx2abmE06Td1ygiAvORrIeSI
apyddc2kRpnR8B0bRKNRVvzwdGAhbiWJlxPlFPIT6jixFx+P6ExyYJPnT6mDGqCHMcbEHwV7M23p
zBK/XBr3xNzxbjqmxqpS5Tt71L7O1ZReOVWr9vh+HysEMkHfggDGRRkzpQTGNsNik818gcSmA/xv
0sdx4xhzMz3nSAfYTK4s82REuMGYzUsY2fNwpCFs0jLSB3ej29EcZlY8XmRanJyEN2YH5rTZHukF
/7Ut/yTQihagOzoAwaNKSnRPXXReoW26hEeUh56tkQbKIOA0DH53NxA46yZNs2tKTzufh+4Hyqtd
0/BRdB5JPITDkWOY8yVtBf6J1OraYFFAYqvEx8Ve7VsmLqLzcOpMn7M5anb5mMVbFWN/k3N3Al7w
aDPw2OrxnN4XBS+8qvSIR6AiRhQOdzDajfzaN5E8m4tmzjaOS4+kQfX61CDT6BBcc7ihVGVjq9fS
kMEakrVBGjWoA4rtDTGbBTegWhXCWczvscVOhXLYGKcMGXH5oikW8GoQGMM8YbexLBIgT1W3qpDN
WUxIkiVJ9DSf6V4gVjYJhvB244SUZmfE/WM8y7nfaomGyrlIPK248F7UzwPq7fjorqJo/UUfzUCz
VbtCX2R+rZGUJb60tLaPDXRyFDFKoiD8lKRtitejQ+B6KWpdR4yNW9j9XpfxiEgbIQXGMz93x25P
/2X8VnWQbrQQv1/qMxrxy+mzvgq/JxGbKJSxdWhFzluEtwHnXi7P8JK0fqhe6lSqYo6E2lq+li+V
bN15PQhqzca7vLxUu0yjF8g3axFcOz3keI31jBZ3k8hDtBbNi95aZ2otpPuXmrp9qa/Ll1rbWctu
ifaHEpw4cOrx8aU2V2uZ3sq6DRkQyG3LYKM/zUQnAUCQuUCGZHrqYCSazYSk8Au+MbJ0tv0KpG+w
cIknz52zhh70jO1x7elm2COXGupOPZCjewmjZ6AyMTQ1HE3aM/foGu2vflrEOruf8OqwXpy035po
iJIgX+a2XEeWy4oEsVCzQcOCBoZvM13FQCDp2LuSsv1Szppjh5XjoYdh4iaY8PeyNh7HuNWYgikH
e85YouYITRTNNNPHNqVLGE9q0m4J12XCi3bPa29LidDps3BbFmzTnSVBKTmzsT3vmI5lzunHPqfj
V3V5gNo+64LaQNtAOodqtH0Jta7kCNDFzoUrCuRAkzCSfIvEAJanoaGbDnJWDvUN3sHI7kOyMs7p
fLLPMzNa2PciP/5kIV596jyW3wAbvnrwZD4X0IhkMR4iFd3qncD4uMyunC5Q8bQHSSqq+OaZg9fu
GQjoOOw6IShZgoZUjdMypNWl1rEJ7nnFnPGsYmDJNMEjkgJehTd80tpOr8M0nXCj6s2I9rgsZspj
M5UcCbqaTicNt3UkJ+wtU/fHqvCcW6lnxRGV5srZZM9RrSyoZgcIQMOUIcZI/W2a0lprzbW8M4z+
6C2mfu02enaNmJoJwejzu6o6QpUGQaQBh0WItT9Z1p9RkjxQN/F8il5HOpGU8IkMXr5NL/zicRyc
9Iog1B6QdKeB2iiJAg89Gp4IlOdJf/Jzx5pDgK5MrGq3Q1rBWfwzFV+nhaohGuqsZkYLk2mZaTdN
pRPERtvsUCl0BpgyEVWbLFKdfwbdosTkDZPpHnXUU5cZzgVEFwKjI4Fe2LMuF2Potzk/QBn3F4w0
ASQm6U0bWxvGhnV6Vrj9hPhohH6h4vTHTNoy/qEq83cznenNCF102zQWkzg8zRUQA69/0iyr/2/4
iv6tW+hns9D/fdd99D/QV+Tj+Pn3zap9//Tte06P4lW7av0zf3WrNEdgIMJ+SOvJ1V3WfliD/4JQ
85/ISyRdDKUOhCB0E3/3q2Ai2bpn4SImCBR1KYF7/2ktopPlmQa9JcoGZr02KKV/4Czig/2MJKRT
BpDAwSXpG2vf7KWX9ZOtyKkBBs3m0CM+EZ8jZSyoPDvJ2tcSpUmI+E/35l++pp/xzW9bYy+XA/oJ
wXmlQ4GC4uP8dDkmw1FVZHCKVLTyaXzb67a05MYvMUs6gJe2GQPpIbcK7NhNvlX9XJORrExx1DMO
zZzJJMMd7N/Gn8rIMeCgmLodUDkycxXE1htlb5ghQnamKSlfGXmyqfZubOu7PGo8xL2NPCNptzyD
9WbcJ3aBCQPz9kb6g9EFUwEOmcN4yzE5ogkz2/jfY4dJNvYEOAPBHA3ZzZjgjAlMf0g/YP5ab0xe
L7cHiCMPiUdcmGO+4VJqEWL5cllvj583XwgJrx+ckQHfloMbmdZ0FmtO14itWZK0L/wbMzAs7ixL
Wsl8nwFtwml1gXdQuhPmapAb0BD9toof0rrwNn7GMJFkK6lQKpfodKkGgMvIdKBpOBANiofdEd9w
dqYp7UHfORubdD4SPG3DCyqdw0SfZwW0pd5Jl219gCShnVcDc7HFXfib3NHIS0zhApBNnGSPKca0
JZK6Ct9/kF4y2pgzx1V5/PZ//pe93il3NRjTYBUkiJpvoKHLovKaurAN9QmlyDBwfLC9eDU1xZ5H
xrhI63O7QWgpaA11okfo08fbLin0jSEFk0AQfHfdiCEBmwtOjJYZsZ7pn+AOxPuiRVL2wQdecc1v
PrAPVYA3DOsZRn480T8/+TlTVMREeYehnRKJDx0dhslH1kisLtRkpsJiwOIz6UlYSuBVxQLMg5py
+CDDYH3DfvkcHjePWCyeNP/NI9bl9iIzO+7CpevMra1F2B9E6370+6x/za+XAYMLrd0jK2G9HT+9
6GnaIIHO0g7rYJxjUlFTyPBbhHkMuLFF0oYByna2/NCE0jAePcuY2DJOd2KARxS3H9z9X5c5hnNM
BQTOH9OkZf3645A2X7rkmSPfsebm3Kjy+hiblTFSSY5jECVjcYO8yTboB3f1U2osZwS1GKc+U+WV
a3R7Dj9LCW3JA9Y6ggO6GPFsf0RdfuNX55k2DRI+CKIBg4c7/s0zPXWNa9CKXwHSjhHmvrxYRHmG
j0g/6xnTQlD967b8oxHTu9vx6417+K66Xn3/j4unuv2PHTZI8ABV+eL9/dsL/Jf79+//+z/DGvxC
vP/3e/hlpcan+edx08sf+Ne4iZRvdivdIyvPYjRk8UL9tX9bf0DVB2XgGQZYfYNN+e/te40G5w0D
MOyDAVyj2v7evm33Dzb8dU93hPvXIOofbN+vHxkWEn1dCV82b50IAbE+9z+9ZnTLQcV11RIaU6Y/
O5qor53KRsGiGfUEyK/oivNmYiT//vv0ehFZL+uscHBrzeq01pjY15ddKF10Qy3Mc3OtfKhxTe+p
wNvj+1dxmeT9tIj8dRnWD0byHJ/QW75ZM/2yh5aVxDb0nqJHgmRpdwjq1VUl8z4PgLwY92aHY2LT
6B3e3qTorLu1nsCq17TFSo2jqNoXje2ZIYEHJIUD4avaLWVw/Ky/3CGHyMwOUd96MG+lyjMYTRKV
S6kX4kLO+dKFMTw3ulj08SegcliKM9XQELNy9EK0zQYB4k7P0FzbU08SAUGREg6LGYvoElp7/02X
skC3CpAHf6esxFOaLOm93yeGtQHFlsWnsS3Hu0QlNKIosPVPVGfoKJF10KKiYdj6QUEOHWxoxy6G
s2h0szszT0eBBWGED9wVul9cVzN9jD1jjMQ9LEw7HQKsMkHd5GZIZuapRUaNLYZOn8zj49zUstqK
elSXGrDUFh+AXeWbIoZQvfnfZV7bhR8pJ9TzxrouM+kglmzG6gSbsQFD2SXcKakDCcbdKOX0wfbx
erl++eG9NRcPJzV4bqJYXj9fgz4TYId/PKQZZm77SFtPKqoJG4uoJ6lL94MnzXq9O79cEEDIShld
Hzfr7XuUePT+3Kxn1V3qkj06rXL33FXTADfDrNOrNjaMZtsxwbn1h45WCB1Mmew7uoDUjKYFwaxB
z2aFZTanjzZ9za/sarAOdUr6EdGJLX5ks9dJxA0kXSrSGXE314NxO7SeWn+q2A1AcLeo/aZRHeOh
IAoEFVlOjzBKK+pMvGP+Lkrr5JjT4Ua3SEQuYm5/bcuaotI+MV0g10AUvs/0sOnUGRZsoOC2O/dM
WfNYflnKis79+y/pb34qUj6IvnT4p6O/vMM/rUD+LCrwpK4IaQou2yS34r1kfLIz9KI7SITVH5xf
jN/9VOuQHrw+M37yBV8/GyJze3JfQCUDhHO/FpWWhomNWpps7/GyVdLBgx+n2RaPbHwPWZ74xwHa
wNaTfv0pNjHhu6Q0PSy2GjHDCUepwGYKnu9zkTeP9EmIYGUAqe9Gjz+FDqz84OF+E1+5PmxYh11S
1gE6uGuG2OtvAHjFi0tS0sKirBD4tnHLcKnMc8bP08Bwo+3m6DqXcBS3ttTJ8Y2WBVaBhD2G1tdq
MQCWyUT0dBqJzCa4sUumgE5njDsZ9xvckqbtOVDWQ39yYssbGewQ5BX4pjKuCskRM+g8JJmbOdVy
54Oj1rr0/9fB7+XLQdshxRmQD5mn9puTltNapaCnbIfYiYyLDmnvNrP78rBkTGDef/TepL+t1/JI
c0TGyN3UV0DH6xuZ8TFUPy0Egmk6iJkkm7BLLJlbpcyfW5rNvQZ5EuRq/aVZpDwxVARlmpkldL73
P8qv+zD5ji9yFLDnnv82/Ai7kociU4u3LkLfbdwa1BuNtq6ZHiHZA+hVulh5+cFVXzbA1zebEKm1
CqIX4FFNv4WClExdCrdLttYwq5zARmuuoMHV9aUZabiV9BRPSwgTwsPTlTFhHrIEzFuX2VgMGlVD
Ujd6LQtTr6UYXIinhrvuV8wUMiO2r8yO0POgFDrKjp7mdnS+Zp8oPGZwy8MC4sfnoSlZ5RIUjycT
kSnJfwxRuFovhqveywZa/y271pmqTPnZTliGgrpa0mULws5hJOfKnsUUepAeTIh+PgGPKqujpWkY
8/OFTN2blFbrQZAcM21HJIVHeP6ScjxNi6uihrAAUXNe9i0T8J7+Ke09hKb9Un/wWP+yzAmoVJxj
qN7gwIiXaIeflrkuoUbxFc1Woxj877Jr0kOzCHma0iTa6Zn1UcXy++vRKiFakHBY+02ZhlKXY6dT
5KAV63iHGmZe6HcDEBrsztomc243HzxMv7y4Qjd0wlHE2npw6Ua9fpnmyYiJpajyrQlygdc1Efu5
TeaTZmXj/ftvy5tYVF7c9Vq0N9ClAw20354fQfW2VcY5ZAt9fzyfOgkT1GI8F2R9332u0f32qA3t
6Twto/oOLfxLI35MNPTuvfHjg0+zLhOv3iI+DfBXdn2fwExada+/eZcQ02eoOt/yrorumPvGfDnW
eFyVDd2gjjX8MGm2fJu8vttIW7UPBrye7dIxIWVSBNVSyWYP9jH/4Cd5UYq9/WQGnTIeOZcd7+XY
8tNTpwkbhktmZ1tzklEG16ASN56YOfMxRrNTvNzgq4KGoOWSXHm8m5ta5MWXRVMyCjSm+fC75wgX
q2FrmFWbYZDXeiJr74AePS4CQrnz7pTPLsrO92/qb54mfl5nFduR7kP99PqeRlNDF2qUfphps3Oo
XdmceIf1W10jFeD9S/26DQgd94klLMEKwXHxzbWcDgazPpGjgMWyfdB0VR6QDBVP2GEQo1hd/CVx
FudYF/2yG1rD+4oRzfpHgVMvT/RaH/IQ8XNxhnzz9iyuNWFid6KQdCYLuZhuVfc9o3HkKCiigyX2
MGN98L3Xv/PN08GXNjgis0zAtH+zRmDIajIN2msIyLW2912L1j7MdavBkuLJ4qE0ySeLoxysUG5r
PboAOJqbfs2nwVtWTMYq7HFhLvXkRYdwZBrQI/TvNrUp3YcUZT+FQ62nD0NZOPXug09v/ubTUwhz
7LbJNqWF9/oJqWQ3ryuOi5KKtmcgl6oosPuofkSZxpBus6iaaQf7izWE9KRRwADqGgQFWuE8t1aM
+MfVRxOrnz8awwcfz11v3puby+GM5Ym/lDa8sT7gP716Vs18V9WDG7I/LtHZiAgCBQWpKVdjNKJs
cHgar20LJEM46KN2GhnWMLpbzEztpxRhc0BiioT/m/jtOUxbmNv20KBaslsvzSHsMJwjWVXVl+SU
0ZQds1J91ybByKrWzGoijmWxCwSB9AWRwZBNErR+XfYP+CRID+l7ZqkOTKJkw5beDn/CX57A+S4O
RYK00+wycnIQG21nPFuFl//wa2hGQcM5vl8HasBM0V2axi7X/XxhiqXB/Mxj27uahb/cRcYwfS9N
PtiFjcYStL2rEUs0DumaqxPLhvm7MkvWG1Oqayvroj+X1B1uWwiczqZc7OHQpg7l6xLFxZ+y1pxv
mTm13wXpHyhKkD/iEVn6/Clpc/hVzGHZ2tzYZAYaYbPjYe4ADqPAS01t70bJ9Iii3Lp1rB4C2vsP
4rq6v/mhgU0yZmH1MBG5vfmh49i0LbolWsgy1l7IyESapzGxA7ZUHmdnNP4byxW7Kz1R3zDZcVf9
8s9PVge5omToj4AmstWdGmcr7IF+7JLZN3aLQl8HLsc1d5Sg7bPduf0uEQBE3v/Wv1k7aIYiUX5J
w+BU8/pDcJqxUs3BLkwbwVoBFSpQ5WAfjQkSK3rHb4S9JLeitQmxaYFSvn/1X47LtB/WjZaDAJub
Kd7cc69cCj8zPJD3YyE3qfCqMCrF8gw3fY9ndz6amhw/WKF5M37zS6PGdlyT//Evb9ZLW2maz6qh
hQl8RaRc1uBmpPaUTTKFaskpmSitejwLEACGg4BgAnxOt9T9gITVDbwpAls5l+hOM9gRBGVVHNHC
wvEma4u6w7rXkj5LwWBPOhSJHDMqoNG2PdhLxKK2WIo1wExwxW9UkaEbszQsLNxc/OIYzuVtRn4V
Y2hEmNqmKbzWCvxcR9FrF+CvwgYnrI07SbT3hJYw5oHx412NsYb3s/Gs713WFTcYPNPrNpMRCjiP
ARh6XsKa9rWqopu8Gupk72rL8s1m9cw3tj1ml1avJV/73JzTrcimxAx7kXKSHrFKVJsRJhbMA7hh
F2LU2dc8mQEO4lzn4cVZNLS7rg8r7gyJ2/hFuTZGbrOw9C/RCL8tJF2oo2mTVONXvYl6GUyz8m5n
FIsgWdp04RY6dX+7tALp84Re8LbKZOcHBhKwL7VjVbDV0xo8Rm868sKdRrjYTprBcXJraV9VbY/M
3dH1BUbQZMAqGPOyp1k295ML2kzT5KbpHJI0miGytI3TmzkZYAqRHxhh7RElWvKtsd0CfRHUusts
LutHexiZCCR61X3X8Zkh9HKm+kBb3v4hMg/WqW9ZxfWcdM5Djfr3Wll9c4cKZPw0+2aB3LCLRlAD
SbbqBP3RgjptaCNq/FqLP8/CyIDUD5qfbVq7I+oip9VFu1JW6nNCCEi7kx2W+03nL1qL9r307tPS
mdaZXq1dWHYPFAjIl2+EEiQMbpzUz84cB9koyIoivcpcQH/EhJTiaHmIaZFMrr3KGItL//T+O/zr
usnoGJuFsNYa3Hx7aiYbph+FD/Z9BoEBHwZJEdrS+dJOLFpb/jhu37/er28vU1GWDEEdRlPwbVIu
YFSLpJmCDbkAXZAKc7m22W5vSDdWHyyOv341fS26HNoznORoC75eHAtIdjYKQJYnAkA+SQZZl96o
QfRXA/6DiR7CP/1qjBdoPzKbYp7AQf/19cRg9m5lo8+qat/ZeIUqz8p1bFaUjrZ7/1K/Oyyzz3Fm
NBhbELj4ZhE0ZKxllZ364LtVxGtIZsDF6iM7julMrI7srIfFittsX45yPHGqbUkEWNVW73+O3+wA
EE25uYgjyLb13myCJvEgi5UOfugZ0+wfWiXGBT+xhoi6TzrIG6LrS3OL+I+8nn9+afDuJh1EvH58
hNd321O5KEwwNmGC3/VsLJx+19L7O06IhM+WYm4OJItkH9RDrz1BL/UBcFn6BzT/0HS8rYc01Y52
NeU8UhOB1fuEGQIb35KCL0e8y2bg18pBAN0DHvHx27//lX/zQPM88135AHyItwHgBkN9VWVkxcau
az3DfB4pFDtkxVXqjJu+bus/378g9cevmy2TKZ1OgsHDDe379V029LmQxGtGYRU7GQGTatGfQHEh
84JLoebD4M+Q3IjwjhEoTF4kdiIhVOtmUGbSIUeraNxlcwW400AozDDcbTeJo2v+ztPXBbzUEIgF
yGHjAqUXYbKbOF6SazciM7PscfcFihbpRW6yTYXS6+JHyWm/2mIbVnEALdpVu8pvnEfdNTDDGN7E
TjfqaYsrgUPyRcEpfUJGXmWfCVccUfaxNpkbLenwfo+1ZXvBjK7wNLh0ZLZkgNFm9XFznomG5K2g
7UkMP3PGVD/MmqhIdilG+nSSdg9AFuIswRsZ45exdDzmZ1HekYNBBAJfCDRlgI2tenLdYWp3joGn
JoSdhodTwo/0gynOsE01iBOrEAzuCGJnbq7KJMnXT+BFRESbS9ZjBja0+9zP6jiAmpE2mwJmBoOE
PtGe2EFI96yTuViRq3j5AzUjsAlqXTnIDbOk+16Ng32L8ib9wUFWYj9o4ji+k6mOK4QMifqHN8vI
xamc93OYV+aIh0FmOFSmem7wAQurCYokA9mHsT4xAwQoq3qyhT90DghDvykiv+5DbeVGjvQIaVXQ
KqQcRCaa7xesAN99iUcqwN+tfy4ZmdC+tOauQ6c9emBwSWEOTANnM8qVyGBm15h183mCp/XMypNa
qF9AtW6KZKqx8XNmobCCdBcIThoqMKbK+saqA5Ezg9k27nWk2fmVOSdDvWWGSKR21NX8LYWMALIw
/1nEUcRp62xQjUfGrgARSNq4XyF8J9iNbivjR88GnSL5znbcDF/GIi9KxNAyw3M19e7jJDUHhpbU
SI4aOIKTrGqZub2CeKybwVTLhKVZm77Co4oQTGhiesYTZD/HPm8TpjzN/8HhzHbPvMxEuC+9Hvhb
DlwEUwZtHg1Wg1f9MBcUTDQiivTcNoxk2NhqPemrktzToAR48+dgtNOptvVSXhBYZPSbKrHSz51X
Ws9iiWp/kza4CzbSmRjz+U2lcPDIhlCM2ZutJXSBOANTrOFNb6cZ+m4DC9AMrUghphzaMe42jDur
ZdM46EQ3dkwMT6jyZLBDPytLVPJRXoWGTMCmCW2ZTAxxnSVPKqVzvqvp2PzzggMJnmAkQUnv6Zb/
ZjWaUx+Zu6c5oVQl7ZGmE/jRauasMa7uGYt4XCX7rGo/2m5/twqi7mOY6dHHQ8/3ehWM4RVM3ry2
pjhBMa1LXMxKgzXtSaJlsmczLHAbZ7rRi8GGZFjRqH9/IV6/2JvqFskR0pe1xckJ480HcDs97YiH
450mePPMHipxEUcgjqSf/KNM5XWHo6hDk8WeSjmJA/b1V+3qro1xfXmhXyRr4TGAj8VoEX/T7AVI
dm2bQEmwjf3T78cpVPgmF+f3Fe6b71cRKGXpveuGoxctR7aGmdbBVN0sHjm571/q1y2cS61HJ8tH
u0tb8/UXnCcz15uBhpWx6NVF5sRTaBDixPXM7Ap0ps8PmDj9Y5vmH+ymv/6IApmuZ2FVYcLq/CKm
krBLU6Vza51RXOoVgRRLYnmfFm7oB5X5iwLz9QODmI4Tom8wvGOitT7RP/W97HKI9d6CMK91eTz8
WaNRD/uhi2dm1Hn33VWpJfeydEG1KOrkkGNFNG753EQ5eQvAp41ZxyRAzoAS22OWlOqDuuM3N4Oe
p2EjfRUkRnpvBoxQ6VlHPDcivS8dLwxS1w5lrpF86Tcfzdd+PaQKyzQMD9wzmh2Euq/vBeHBXTos
VhS6SoIl0eYszACnBE0zapfl/+PsPJbbRto1fEWoQg5bkgCpLAfZ1mxQjsgZ3UDj6s8DnY1Jqsjy
b89OHjWATl94w2jKkB8g4nB5nZ2fGYxKKdnU8YwCUXaypPHmgpig2cHOot8FGNE3qWeD0UeVD1f5
eZvgmHZDu9fglDVHHaq0nrVX1vp7H5n0hx4TqyE4CxhpFlTG3ELJQd2j+lNTTHnVlQL3UNEo/HD5
fd/5yquzgemB9QNFcBoa95T9bIS2/F3aqG6I0jlAXRBCjZtHho3uYmam+hcHoasrQfE741Je5qzC
BX4l69vHs9sm6L+hb+QDtkXrYnT1/E9D6oMlUZUwxwlcm2zMln9P9riHdHLYtT0O0GyN1f/aYDNu
KG5H/5RL0zH8vadYtsRadRN6BGVX0BLvnFm8IcU2QlbLJIg6HqzWPW1o2ShhTmE99GvdB3uCyGso
0Zr6pdRo31jO5NmbVeIlCy9P7DuLaEVw44FB3rFWUI4H9wqZGgAw0jBRfvIJ9QNxQ3Vff9DKIbgy
1DtzSZrOPWfbNtnGaXu28P0C/BNoHWNRjXFv2a0Ga84nj6woJNch4rFIz+WQI//1FQHh6w7VYxAI
2ISsn+CvyexwQvQdizYtiqLeH0/vmq+67+c3Riydw+Wh1uV4fDAfD3XyNa2pG/PJpGeaJeT2W/SK
Nco7gK+ubIv195yOgxzGWvagKk7YcPxKlCmFidMQsqt1Wt/7vj881XS87rV6AdwGyCy6/F7G+dyZ
hgu4T18JD455ihgRZFq52ReIeEqUnTZNXgWI/CDgbSNtiALqY5z106cuSNEd8xsxfoAF3H6ludbv
cciUyLxohpZHNTWjFMBYDh+8mmLUoFSZ3yCORfv28hO/AXFPPxEQamTxbLyvqH4dfyJSnpxkX0vD
FBsCjJrx1HxJpzYdnzrqbDRnYwFPKTbsYAwnIss/wqtGXBV6xM82MigROErM1PumA+AZd2OTT5R9
u8b7D1A7/Q4LFYlPsrLS/3RYQx9msEI5ti91NUWAhORLtfi2t6sq2882AIoraLZZoMxNa6JJcOUy
Ot/DlIgAexosPo8lcbLAUQ2yyIXSLMSVKsOYt/IfZ7/4HqMn8fnyV30n8gDIw6VDT5ALPjiNr3Kh
vMrT4IlaFIyjqRqMqLCk/4wIovVILXt5RkRz+ihImR4RHO83hZPFA/kd+qpeYdRhmtcIXsE+o5lz
+dneWaI20A8AvcC2KBOcfIWllSW67BkTbvT1vk+rBTHOpdn0Ml+ejJHIM3OW9MoyewMdniwzOzBW
iARmICjanIzqo/cL2TDQdoZUNtIuZWE+YOKKs2lbT7O+KWqjs7eWXRhWVBbK9D47STL8MnXRBQ/Y
SMML6wOsQcEATHBqgbN533zDyqo97gJJsL/8jc7DFpIr8w1gD6uJxPJ4UwDRShLRUOMYPKob9qgg
oMKFK5OdjsuGf+tYudwYtbCG0K6D/JHcMPh9+RHeOSJ5BOqKYLH5722F/XUac8X7CFElYDaXtIr6
WpO/Hctfvl4e5Z0DEsYWqFQITCuP4uSAREUZTMESo7ydLFhgl6sE81KobOd5YtQIHMj2L494vjVW
iJtvU0/zwea8EcX+vmYqWPeIKWROqCMBAF0+a8vPzuJ1DyCk0cvCZu05BR0E26ntbwIKbmjSwnmi
ZVx4/acpTfT7EdrHPjPoY11+trNpx/mPciYQSZqZNspfx9Pe5UKXXY84qL8MlI4Esf+3pVZ9EuoD
StL7Bt5riiipDTlZs1crt8oFv3L5Ic72Jw8BVNhE8ontSbJ7/BAqGbWqaqQfNnM9AYNDSAw4NWAd
HIA3lVTFbQKzN7w86Btl52h/kg7SRWRnWmTWdFOPRx1NfLWaLI9DMdgDdTR71dMnbq1xNLIkLuMB
3pdWlJSx9dEs4vQ3aMvhJwYO049piFuqbZbf/VH4d3K8Y6EXQ33zKXgtqoy/m42ORqXWLS6867Gc
/ngTEHnOe8y4oySP5YdJ2v0HglhItNQkUdStK5DNW5czeu9nc15tytmafzhu3ujhMCbGcyn10oO6
PSXLjbRx4t1i4YttVuE6ePjxnOkzkbJ0bksPvdcr8cs7cxRYNpggduEakp7Oka1JnKv6PkRpqd3V
quqfRtdKItvW78jf0oiMOri2MM5OBAIZas+kz5Qn1tvleIrUMDuqa9oh7PAkPDRUjadNO3vgSi6v
hfO2yhoxwewiV+Qvd9jxQGJy27Y1Ft7Ot4wHwaWKlLSTYLfU2yG8vQ718kEdgrSHUODAqKeuZ3y5
/BDvfWECYOr77AAOwZOXBSKGyJFn9+j26RkFnwxFz7bHeVcNVojOb3cAUoxu0OVRz1IMdh4EV/Cv
fF+L/sHxmxvghABtzkOIUZV1Uy+QUSqE1pHKiUvMKdA7Uf3wvcf1/P8F8uAcJb+b5//faH+TSc9f
d8WVAdigCxnAszm5HlOtg+1ZGEMI/Dt4NekmbQtckKxVFrhCJQP78W1v5Jp95V4+O/954XVBcSDz
B1rv8Qv3CGR7zpvsMgq+jzOGgntpFfqNHCvjbqpy8ePyBz5HS64DEn/wedH3JQI5GdDWYqRIsyHM
gkJHjDLH0BfpybhbQRP+Hw/jqZ2b95UHLx9l6G2J+fRjN8105zOz18WVCT+n5azP41IB06nzwdI7
+QCN5qUzd8oQQp1saiRq4t7qtiCRRbKzci1HeGLpQdCMsEgwIknzFY+N1JW5RVsJrVpoksOd3jey
vMWTDaMWOCoDQufcDtiSS7dEDb52DfSwy4lutqkt6e+lBE90C9g7f5qIFP/TbKD+hNimRu2p7LGi
Tqjm7roZH81N0WT2cj+IJX/VBEgMPBA9CYE/Bh5YmGiub/Db46FKkblPqSjjzywb65tlrVq4ztSl
X3StmNtNOUCJpT2Ajtd2TvTuZmiAGOL01aXfYFw4j8tUKbXDwDs+BItuoRmDHFcRQslAK93pMPD4
FffUCMMJKO/epDeBCTy4Ybp+edEF2ec+GFDaL7PO2NbZlDaHOEOb4oboOImMDPfDG4v04KVGPQdL
ZmtarAOsAsBB0ho7c19I4R1o6Oo+CJJK/VFBjzseFmHA5y4vwnWNHd91cL5IATjAqQ2C2Tleg6in
auaUtWiC4jx7ALSEsIydLweHav2Ve5XawPlgVPgo1JN+0hA7ZWt2bWPnKPRVYUHOOH6Tml2/Yq1n
GDQXVqycNmneD1LUGG7QnM2vREeW+Qmj6FJFhEb6z9xZVdkBzTX6tllk/8cwRwSQfF1b1J2Ik/Gl
oKDq3fQrNvG21PTZvJ/qGq0J5F7bBhaQJz8HuI0Yu95ViMPk+pu/5FjUn/JSt1ZHchBKm3kmLd1J
EHkvweBOK+HOVv4z8rgOWnWOa1W7GMBPv+t0C5qO8GDvSDG0YouEN+j7oEnL1UkXDdedje2Oc+/0
ad8dSHiDp7kuul94ji3Ir5iiQPYfuOMHQyndQ/DIRCFoGm3gh04gtE8NJ4Eeekna3NPnTED3YTvW
3XrdgmWXVVJe2s6sO2eLV0jzX6GNoMzE6DbwiPADcrfO5CLO3QyJjApE4lDAjZ2EsDY15LYGZWgj
y68XiNwiE+vu3Iq8MEJpksttwTeK4nA91YesctFVhPhj/MrQD6q+2Qla+rt51CkLU07Wb1zpCkA9
s5MjBe3SDNoUKOjgoiBbM0QWNnmQ5eh/nUYqVfxOI7MfbZvZ3dqgcMRGsx0M01XSYcw1jYVnoKIU
jK/g721JD8fKfuMX0PmfZjxS532q8gGnKH2CH1+K3oZbRR/MuW1xFA62ZcITRX06xMVGJONUfmZp
D8VTj3bKB+jaRhnC9gd4NebBQpNwbu1oyLNJ7pQxaNNDYCTFF3xoMnsPVKF1dq6GtZQ39bWNeWo9
YBmPimC/NZFlgamHYki2D9BZQqdNx3xgj7rfKjjfqtX1kj/OHk8Tle+Dtljg1hkVBi5VZvd/6Dnm
fgQNs+u3Tek433HFCGYq3wYtzji1lscED5GPQ6fr3xArNoYtho8YomF2kH1ztCZPds48DJ8LY4Zc
ZBSChxpiek1bOG/qEXhL8sOFPZHgExFXFGAGmfxCXigPaFUBv9o0UKmCje0aY4PwSNmXHyyBefzG
ySVYahyQrV1eTuqbyITz+fKx885JsBJcoLcAiyHGNo+PHavruQmQjw+pME4fpyBObzCl/OVDuPtA
DeEaxuidWGYt5a1NQmJ7Ltvj4RK00RSeawILB3NVifJccjkElwvqD4UIAdVgmGUk5U0NYu3p8qu+
E85QrAlARWIkTEdrfba/kldljrPOuqnCpa5TCl3psl1xAQe8UUEejbOJ0Ly1XLnL3/m+5MlUoXl0
whnzZFAHTfBWdjNicn4F7q5pnbAAQRn5lHu+oIvp7P/5JRmPOByqBdfJqfqAEPYsaswXwrpOln3r
YoaauchoWfkw3nixdCnuodt1edD3AigLbRPAL3TwgP6cBOe4mfa6NVIh0kYcuEJiu+mPQlvRgQo4
aQXwuLq4VcjyATFHOql88fEZ6Q7gvtxvQ2FP/f/w1ckUfJIpILgk9cdTPaCtVys360NPC9Iv3TKA
+AD9uxsRlQ/7Zr62i965vNcSEjxxmpe0zE6WdTHIWss9W4Rm2+Qfuw5ABOCb4B7ETXbtW7+zjP21
zU6zgbAb6vbxu2Vt6k2WyKeQ9NU6gEoob1r+LaJ1thtKpxrDEgfTaBxzg35EUu6s0gBAOTgTFnBe
YSFK5aqoc80JAyoPxS40CatIN0fH311ZFutrn8Q0ZKIuqCLTow/zpjHy144TLorQjrBlmA5D+QUe
XfIER099xiN68TbalEyvHRTyEIk351NAE/RQoOR87YOdF1Acn+/0BoOmB3a6GKDw4xLjZRJkEga6
e3t0E7wsEmAJYQnGc0DdXHWfUmMQLpKLuaHD2i6qF2EtxteEa3MlSVft4wRg+2feZjpmxvbkgfQv
KU41UyO/goiOP9mxsVw5nN+ZaiDsZAJA2SkAnRbCmizJandYxrAJZu9OgGQNUayU+HjUbZiD6cch
tKiuRIdrOnkyaZSGyYbIsx2aSid7B3mXCh9vmlmej9IVIor9l6ZNrKslt3cWx6rVQpJHqQ9djpMz
A9xEjrTDCu1qhKUiRKTr134wk0d/mGxwtp7qD1XXjlGZ2l0brQE6vlxx/T98Y7rB4Jg4M33aacfb
CbsUUTh+K8IuANpgT7px16PIv6NCmd/Xw/LL4Oa+EuufXwokd7TXKW1RPaG6dzwmII0gSErGzOq8
vClFqn5g9WH5W7K9NMRbyrq7shPX33g8qeS1HLvQhqki6v7JoYEHoSsQSOSanxEC3KHRYu/TdGnw
QzcoSmFtD+INewUges3ooFiNY6bx2FFp/k8rhPH7yuOczz0EDVJubsSVxXx6MFBFqOJOyQlnvTSF
RsYRYU1jddAmH4DWgEwA2r7yIS/0lVwbZJCX7OT18kOc89xhmhKKIMrt015DPOx4FoJA4piL218o
DGswwnYB4I9GXR3cqQDdQ+hRGg/iw3PWSJ37/kO3KFXhnubbHxC8Qq/XHHE52SDf2r/G7tyVIRab
2rwqffWvSoshxqM7198UmcDxUPZFVpDrpuY1GY/zPgZnLG29gFo7jQEYVcdvIilEZInEtQLCUUWX
H03Byqc5R3xl8e2UMXPE9vkqaTqHjZYZGNxoYPE38KWoderIaeDS3tx4Q1vdZqm+qpBa7eHy9z4/
hl2wDmsHcj1W7NP2RTvi1JpifxM6xO60eEpI8nUDtA3Y7EeYAvOzrIV+U4F/DPEd66/s83eHpzSo
mx71O8M92XPUyfIZSNgqZSpHxPpyq583yhNefF95Df7wA+beePHg5TFtansGDQr8NNauBKFvzdaT
nUgUSqcPYTpaG6efYXF8NPtNkC3cQq3/MNRLnmLQLoTxBBoVGlJCd+w5ppj72mppqj065iQbIpcq
uA3qsS4OCNNbSDI0k8BdyvYRhShxP+SWUh0uotIgq90EWh3025kWq3mD7NIEfIuwu4P3nWnf6zdd
yFrviEjn2sYBhW4uhW1j0iBdV4WPQZ9MmYVZgPJVPbYCmOOg8FVksMx3edIlB6SehziqJyQ3tl6Q
5Dd9iUdyyOKJg01TpMtwK0d3+O6Pc/ulj6X9McGzuXiZUBO+6UgPuo2rCIt9E+P7vUKM797Dbw97
e+gmV4Bz59EZ+Br4SMhForpOje9ke6iRCpa02eiuyu5rm9StbAYWOVrT0eVF/pYvnUwvkTCNkhXU
w6Wy3q5/hTxTgPmg1FfAVmB2NpJnBqnorgWyJTZxbpt9mFLdqB4NLelIwBH0LyE9Imn/0xj6Tr+p
XTGkn1mKtCwuP9o7lw49Q4hZhI2Urk/LyMATRTcM5hiKJdNe8YPB4czXuh+THL4iFLPsLg93jjog
RmW7rxA3itYIsBx/CYm5qRjrtcaUWHCSN/AnWbDxpHs5kHVZisgr9ca6jcexRR6V+6DfyaopjWie
BlmFKMs2CNFKCRK2mdCF37SLBVWs6Af5LOM5fpYgvu0rj32+VjzYctyVtAKpt6P9eDR/XpBNLnzN
YhVYp1+Uj0JGop+mu3ZIY/ffB2MoDiUTVIZPAHI82MDdkihzQSbI6LzbYFF96OMidJfQVrsy1Dv9
Ey45guD1AKTs556EdfhFrcdStYSNk8r7BaejrxpV6Mgu3QQfDYY9TISZEZdmAuM1S18AS/pX1uB5
QEuxHrDU2nInU/LXn/+1O/DRNOmMB0voEF3/BETifZ6DBhmPPm29UAOdKwF/O4135e552+JH29Ki
0gnUBhQcdG4YE8cD47FlSHxfSP5mmGW3ItH1x35YiuLBqWa9jdJ+aPM9dt/5a55K67WWdf7ZMQpo
Ono5+b9p8KbPyAvywZyCxjB3PHjMTS5abFNLLNrFRnoKM1E75iDXoHdDTO4GbDXGQo3tRi2VE29F
Y4NOx9ULoxht9L81PTYnuxbk3XKbVfr8sZ8zfd76rmjB5/Bkv10q93Izx1LIDcXJpLgZBi99ubJV
z8IxljzwkzVfhmThnvYbIF3NEOR8O5QpSWufBOaqPdX2xt2Qp1kcWpWqD0il9lwRdnubZ0JP72wA
Od8uP8jZ8mCWmCDa8BDCveB084HATG3kmJdwLQviQdBU7U0/DkYTFpMwEBmetCTypYauyeWB18V/
ujzAh5swkfkS7IPj5aFqJyZzt/VwNqe0vsUfvudagzkDqF84xUubutgbg4o1JiDms7ry3meHDu8N
xA1kJv1bxzmlwxUJtPS0GEg8y1Wl23dmSIn49Cw+lbB/flMKYOx1NgM8vzOKrp0AjKr7JUx8KpAb
lLMVNnQ4f4VpP7n3yiYrUQEsliCNk/3lsd/A+CefGdgtMnpoMlErOu1xZBnO4m2CqSrKSRBLIYfg
XYFVRnePwVDt72bax/Vu9U44lJmstC0C5hRvEcDJ0wMXjUMhGWuw+UZiK3Bn62pRmJuXZh6mM/48
G7Tm7E8YPMc+3mgL2piml8dR5RmNvhv1xlSh30xmu13Gpn1aTOX8l9UpRP3C6JI/Lcqzwbbju4D/
6Kvh2iZ7Z5JtG5SJvmJwMa1aA9S/zj5nMlo04pGaDdCCb291zcCj0vLSHsfshM4GklhNEsWOt/yQ
dbAg7QRxftoGuocDcd8pD9XU3k5WStlymIlP421fl1S2Lk/SO3twhc5i5UVy5EM6OH5MiPK4rltr
s2BIEQtAfWBZNXJ8f36gOOtO+wQKHY7wJqqzV3bhefDEtncdFHL4Pp7t6ubx2NPs1ZzSqHAaU60t
W6Uy/0XKUf0RqIjTpMmogfs2xXsgQt4jxVw8CxzpFq82LKgtdN/sym45vzV5IoCaFKxRSGTFnhwM
vpU0ua+zYi2aiR+bWqqbhZvC3HnIox9IHJvbkYhht9Rt8SGQi7lbBqK8K3NyDk8C+Aq7BTzkWmR0
TlHGBixZPobSwwKQr3bb6sguboFQyXZHJz3+2XqokGxtB6i+rHunOKQjCNSNDvGw2WhxOj5zpKEI
YXVwx7c9/WH7yiOeRZcWuR2qm5YFucE7K+ybws38qvHs0ECr87GBkrNl2xofRbfUL2XZlj8uL9N3
xkNi0SOiIUojwDzZTRDwBahOaYV+Z8f1FtHb+A51/OLVSyQez15NdevKK55fEmjBULBa58ECcWGe
rM7GyTBcLuywF0a8HYYACxO9KpC3sxRkDbTyaUbm8RL5cBqWfy0ZcWAyKwBB1vzePe0jdIVoHT9z
7LDFwWA3QoL/PpBDI52/lNhuzZm5WFcW//mBBRGeogIdEw8O+lkAvwSTZXeJE840vW4p5QlMucpe
u+uxYyquJE7vzCclTmdVhlxhD29s179Ox6LBc86aKwbzMWSGdKQhKlgmDyqrfgEIaa/A9k+H8/iY
a/2NS9BftaTWuf5ruMBLZkNkHU6tjoXiJDqQtzBC1LAzpti5TUG1XVs9p+fq24hI18FJWK/41R7x
7xHrJuH0dDAY48h272HHjygRdM0HHcUXaOlmsx18cQ0ySqWdX/v3lbsO69LgpzGDlCOA8+NhpVnH
3pwnfoh6pvlIFBu0UTl38zdDAILbtMFo/bL1WEO7CsfuOUThz7gNaAOPGCXGwUqGMfRn9D4g8kl3
sHSa2k1xU5t5+mHgfyCNRwy+3apBJR+71Ko/ueADkOXUC/FrQgNxiuImWSmkdTogd6yLr9U8opyr
O4vrbTg7RbJFYkMvV191CCENVcjHBcvV30tVejW2iqkXTWBM9Nshn8WtWXceIhUyS/9LMwAFNE9b
qTb60HjtNlATNfpG6wkd/CHJN77WLphTLQ4MDF8b5PcEQH+/NswTuVujDX4VsPffrBIRb6uF4Hqb
NbTeFaawxWoh1fzGXgTUSs4p2m36WM15WKQ5L973WmzvwClpeF4ERRrGysvvlSOTZTtl9XgT6Mx1
mBd2gO6SZuU/SRDQyqhZaPFmDtz+JSbqa8K4MxErNRxlCPTde+p2k7CKB03PoHbA+00h8SKmH2yy
oQJNOBh9YqLoow3LI+o/OVbOZifJEmxL6zcJpcr7np99iKsEJdnAlFqynet6jfYqXJBIsDrrwzIB
Tohk08rf7rCaWc65PXxr6Mf+HmVD9kLS64NnG5Pmm1n1WEFak+pw72nicgdWZULFJTfSPyQVeIvl
s4vpiBAzzsk4oSAmpyp7aVEmiVFDygESfPWEbiSHvNbzQ2x6E9qYBii2DVFGC4K0xx9zw6miADI1
zVhvueVnhb1zmd7SGUksRqNluEHWRXO+KDrigD0kvRm4vjMS+EES0FvMTYG7oyUMN0F5S+s9YE5y
9rZo7apfix7DS5/gs9ubusrKBwFUGwkxsfzJ49j55QMSKbdQKCi5Qaifd5yMGAVSxS3+y52CnWtU
OMRtBcmxuzHRyPjZKORDQ2VKnK6bIP/Bh4N37GgZ5/Ll6+6sxIuIH1VTn04yfAguoZNSgVgbGPkU
VBFk/RlEqXIx8VpSSbaSSRPjBB1CMz1Bx23/INU2p1xFqvoJ4SPxdvYwVc8YM8D6VW3jH7DOBJqa
+v6CpIisr7pQnJ91YNbIhddkinz/tAntFAPeObiCRzQAcajuwOhmQEK/izL7KlP7Gy+pf778gd5Y
XccHHcc4ek8oIlBzIsE5PugaH7kC0fZtpLsCTRiriZsDhp96E+JeRJLepwZ28iapXhXaWi3BoWkV
Xuy1OWJ8Niizw+As8crPYE1q1Mem0Y2f3E66+ymeOR59OrvgAb3Sf8nACFc7dza6ljzDpYPoA0V7
zkCIjw+WwuJPm+YG+0TET5aPokmt7AnTdgXDx/ZAi6YZFJtKw2aWNVkgf2InvxOROF8doDkZdLxg
VreFWbbfF9pRyK4mIxV6zx8p7OoypX+Dk2z9mGnz+KNaZIJhJywwePy5MX4GCG6X+5pP/NHFyxCz
VwP/6Jt4qL2vXPaTvHUAOKFJQfv1VUySCpqXT9lDYINqZDtW9Z8+TXUKycg4o4CbqHo3dHVD3RCm
z74COKSBD8OxGeu2UjTbsgPcg+1bLL+1s4FNd2oVuG0bvStS8PCYUFLqDMqXEafQYj8BIsPpwoir
azn8+aJzaePpFKXgEK+6W8cLAGN7VU90atdOoR4tBlJBzUBL3BnNYtujrbQvZ7v/xxiJ65XPsPZK
1/YyUIPjQe0BWpqJFmCkW0279wc6C77SFGQAfX69vMLXBXy8wNGopIJLx5DIBRXc46H6JCnKJNWB
cXc9lkmt7ch7rXW7x8vDnH9Gm7YkDs6Q7dZi3Ulg7dMsWlwcsCILFIMRakkRP4F48LqtW4KdkarL
nnrDvQYheSdOgcJPDkHSCdz/NO1Ev0ajd5Ol0SiTGtu6xTigMmU9UogZHs04da6dqGcgW6YOaX0P
LwhGxa/05MDwrE7ViW3FwFtNb/ghlnl8pfrW9mGQaXlw53dJeqgwV8XiCtGHb2jmQAvXDRQ7tmMX
x+UXb3ABNFY0bx6LGmrpwUHvpNsihRU4OxPnsnY7jIbxguOVOW4H+ok/MwAXTVS3M7AnBQQB8aoM
4v4mzlD/xXOmsO40tobcoF+tnigP29ilx6ZVYznv6Pdp0cpVFqW0MaSBq6WBe6zqiNh/yTdVFcsG
DCMINq5f3XAx4y2tF6GZZMxQy8VXt1AzSuWdhrkkvcSWhqEux5E2YFKYYYm8erfNVdt+Eo5axH5G
KmyJoN3jlGWo1vjRNl6fomhkEiXl2BUDMYytDIsYuzMmEqDaIxTAIfeuL8CyYb6aohXeNmb9GBvJ
LHc4QiInjDLmkoe0PiaFhVoQ/OoDOiObxaELsl2SoPip9LJ+KNtAF4fLi/uMWMg1+iYTwU1KLYZU
9XgTeZ0zx4Yui2ixUtPZcmJgFOC7Grr8DrIkpVPilIgcfiTSxrgZFqFtA1HE07ZsfORg3X7SMXDq
svF3XVsKbnE7IUZP3aEaM/XJim3vLvB7RSlKb7BwVljnBH2CA0yS1NvetedHJCBrtUN8HrZOI6LL
7/eGCDk+JLgF6SkArKHlRZ54/H59tVj+KANMgXMTUcEiMS0yDN0eNrHbAZ6Uc4dxJvpbB85Ly9wY
s+u8NEBg672ZurO17QD9/zeWmDzcS6s3MTRerwRQW4T5ZGSycR7ghBb9loVHrGMpZI03ZlFBnWS+
JOG0jqP2UyCT8QF7BDXt/NbKFe58aLKzrzXv99iX2nMV9O4vy63Qprz8Cc4PElRFUdfhkKRc4p/W
kGZonV5tqyJy5qa+VQvSbnlCBbnW3WBPXS+5cgOcH8uMtzLcYSxAkjgt68mp7KVssXY1qzQ1UDUy
6uEhKMtlf/m9TrNxVi7HIiVqBqMCdKpX7RjJhEa9k0cS9aSH3OsblEX74Un1ptr981B0p60VMUKn
CLLo8SIC2kp5zpnLaADEuUdcEcT74PrP1GG0KxSTs5IwrwXtYi3kUPOnIX5y3cRmAinVx/89tlPR
3tXCTW8Tuv/B4yRn+i4uZyqJxQje3s+FSxZXZi0qR7qj4GfiNXkIuAPLR7yEF4iQzmg9B0UpOIUF
ULgdK6VPb8ex61Eh0LANtV3p/JFmICDwGQINIOo44kvn2CuxtVro7Cga0uNWd4b+RTWDhePjTOHz
Psah+porxvladdk4b01Z0Jo0AI8/dKc14G1xC49Q18djWk6BCD7FnqbdaWVPBq75cnKuTO6Z5DXF
ubXf+KZYA1rkFPCUVaWhD9OE2ZJWBMFmGB1zP+SDc1cJTb+FGu3getvUG2TFxG8bP1W17X3MrQOr
dg44s5cbB1XPhx4bNYHi7qocHlQlyGhDF/XGHKzkyqF9HpEgeGOs5BykzOlfn5xpKeYf7iL9MmLu
vP00WkhGjfWu7Rxawl5f3Y1eOl45SM93W4A4xGoeYax/TzOYuPWLihC3j+Bh9PkGuULnpfZKEGEt
rbDL2229c47PbAiVkI5Agvkc2qfihDacQWSDhiZaljYIiSjDAGdjSPsO0VYVPDaJjkdubOlXAsqz
d6QPzJvpFMAMYqtTSQflcmq189RFvfJfqC/kVPXtwo6UtLqPl1/xbKEzFN1eDN9RK+egPdnlmj9D
E5uNNkJJrfhtVYO9p5hU/aD3T3XGS5ZreLfTjiawLmTl6DOZqFUEJIbHO8vmSPb7oWmjEfXPT2lc
DSsUGUJgO3TTvnKMVW0nHfk5F8YtLcc6QjzNv3K6nbUPeAyHEBoHDYBmJPAnzZSqlC3KBGkfpXmm
/cwN6W/BXLihciB4USOb7Du7yTULBqFfboQOHEphQXhly59/fTp97Bugfz5dhFN4mKLZo2NfL7DC
NdSD6INlx8fzb4wymXSeAnHmK5fw2ZJmOZMUrMoN3Igs7uPPb0hYMTFOiFGMbdOhNClsQpbJ91Uy
Lw9OUOGvItC2pkVXXhHXOF/UqBbRSAXqQw0A9PHxyFJYdr+glBVlrigMGHKmuG0ckmsCoDy+8ppn
JxOvuerDs3eYacq6x4OxZzUFf3iI/MGyMM4maRkGvdl1tjntAhiZNzPU6CuDvvuGADmRugNgQ6R3
PGgvLVrkeGNFPgWcnW7Cxu/awDyUbTFeiW3eG4rbKaBXQnkRnO7xUHWB9mNiBkNk6am7EUJ+R3pP
frUHL3n+1wOCCrWH+hYykwRvp5oo0FDKqp1MgsgUv2d84McP8N5/pHnqj6D0KHxcHu98gYJNWi9B
TlwLldKTAwl+sAaHcwTaoE3lTy/GmNhbYt/d+A6t3405V5iO9/STd5py/E+XBz/fjxB5Ib7pBD2r
bt1JfJXmQzCCOCRENUp/n7Ltv6BHX91qnBTPUCL/h+HY9QZU2hX4dYp9IRHCZsuoymgZFvvBXga1
mTt6VxjAFq8T2gLh5dc73xWUA5hGQHBvIevJqlkjOpm2Lq83wLNxhTvf6rWId50Q7cYYDO2unrGA
vzzoOmFHlyjCeCQ+K3gEIADUouOlWhF9zMAOuTeFcqOkwnVeTRqk2b5rt1TjHPI4WqSD3ZT3biuT
K+98vlMYnsVEd3BVkTv1U2s9FfitPZSgg8ziSWt9NEFYYDjDxvGVN33v8yJaQpLnkqMDrTt+06T3
zIm6XRlNsyHv64L8Ky4r9FTTyv+BWtIEkPKqgPJZax4AH2AAwi/6rfTDT5FbgHC8RVucMnKTqfmQ
rJrZ+wXL9Q1gKPPGWSz8FBAtpYGBothDVuZi01aB88PH5mi7oFX+/fJ8n29gsGwUe1fxODgEp0a+
wLmSWiD/GQWV3jzXCvKpsEgJDLtCjMof0tAbLG0XNL3/z1O9FhFQyX7zEvWDk+WdanXtK6xAIr0t
ii9yoKLrmI24yTL/mmPQGa8KQTImGVAQvfy3dXU8186IRx8JpYfllBccHAR8HukdLc+rUPehlI7V
b/JG+NGUW5BEnBiaU2GUX8pavwZfOTuzeBLWQLBKpBDUnN7oyP94beVID7Q4WJzGnD/T5c4+qCHB
v6qynSvX+Nn0BhDYVl4iEBTixVPcRZnX1pRY7oxH3Nx9BKFxr6RhfyumojqgShA/243ofwjP1A6X
19X5e4IvpoRiko/RpXXWB/urMczHxicpX/SoE40D/I1EyEbO+ckrku9FbV5Dyb43nAGCgZCF44st
djxchtyr2eStEY2oyG0aWMd77DloS000eaRotZ+XX+88IqWaCYGYmwA5dDBYJ+dkFtS6crXFiHQK
MM8Yg+dPInGzfZMSD2/U/3F2Xr1xG+Ea/kUE2MvtkrsrybJc5H5D2HHMXoad/PXnGZ0DHC+XWEJB
kOTCSGZnOOUrb8kHcQg9mzw5zYpvc1xMfquaqPXd/hlX3AtpA4VJMA3/lwRkfV1HtWIV+DKqpxav
wfJziwK0/aTWqfYNWggQNG+04hGP7bwzEWIu3RPOTHP9SCOwI07OjeWL7nDojyI0tOWgCHW0fFxj
BIDrGcLNoS2F3fkl4rwFus8hVlNlBFULp4UU7ffbk7neqxSIJZOJRSXTWOtlogGD53M7aqcKfPkM
aslxPs9AvN5lih3eGUqeHhOEtYLcnvZQITJS+PvVw1IF1jkxNu0AsClr3mEHYqDHrWrxs9HQ/ahy
7Ye0HqodsMT6xZGjSPE4vhgoJIhSl5sU4yfdbGJ1wcdaX/5JneRHOdn5U5d4yluKzTRr42ZP++fq
wfnfQel2woWCJ7bWrx9dEwrCYC5+RBwv6EOAyq1CVwSTGemftAbFtLyGAekDCkueqw6s8uLN5ZNZ
Vs25SQaxczFsLgLBE5E3by4qUZeLYE52FuMhooKTKLlnnRc/XNZrBifhIitRDMZZAGLZOSkv9cPV
J6ZLh8w70Sq57IuUw18XEsbaTVWG3eIr+EoeQqPwzkqTeZ9Ks4p+pwLIRlojbtAO6nSG6VvSABTR
fa6TXyI6ND8B+RInLwQ5bDplcYduIsisosu/TREGGlHuxjvv44uv1PoXvxi9cS3zPK/dwtKqnVB5
B6/XmJ3zaBs0wyPU+dBKUyJIJnbjwL/IPRVZhng8NWZmB9i5OkdHT5VPgCcJaLp0r9B4RUdgP9E1
f2HBce1wAV5+P02pKBpFuoQJduMPPW8HPFjmwfsyLpX7UCWhogZIr2pRECs9pUQTZRflUNRqfz9R
96SlQqKO3ZKqqO8UBAa/1HZivKc0mAyH0gLucbp9q6wjSvl7OdpkeaTPxO6rQzcA9Sm7IZuB0SXt
exS/EzzK4zLobXsveL16FF7GgpGFEoAkI6ydwsbcJkrLgYagu9d90hWn/KQogK+ifOh/iUg1D0Cz
UrZ3nRxnxWlPS2/vCeLK+ax3DYmmhCnJEGNNnLGjlourQ323MpbfipbQ8GvwRvYbsL/frTJT97ap
rEGsBpRRFaUv+QbBCbjcEA2ZM5Rn7k5j6Wnvt3PsK5QV7uh74tSFTRHmCVXm3HPk9HMB4PaQTdMs
DrURjh9uf+uNuUudM0mKA2x3FQUMHlKTVSQWv6Dxwoy7JYhSs3xQ1XZG1HIxdlKIF5LZeu6olRMK
aHAh6INezl1BRCxkvMXvEDm610cw1U9WNbX0+yGC9ge3DUEZ5kpLgN+XfWr7EdD1n70FjfBg4mqE
3JWRNgiNhMr8a0gV9FDKPkZc1DEW5Txx3ShnBEGaHxhgmx+ifCrYNFHd3Vt2Z407V/PW8oEbZPNS
yORuXgVR0dx6FkpAM8iKUjm0o509za7THkYw8P6SheYrW+QcF5AGdMjhMhJBrWNE0WPFg0L57Asn
+9l7o3rC1dICCCEKxPdyLolcLPe3t8jVdUD9hXDUpmtJ9I0+1OUXE0sELgyZHrwETffNsBQwAN0s
QlFG33NivXrp5FCyKGzRlSHfW4XAIlrGJVRchtJb5RHfjhE58nKGuGbZiKxV9nGp2m5nTTfnRzIl
1Reld5n887+euRDzaNPIvDIAyCJ+0pqOg7ZRkceVUue3l/IqaGJ+COVJtCkYdz7j5VBNyvafUMcK
nMquvqXozPp2Aihu7+XeHAfIP7rQnG3aF5fj1Dj7IJ4Ld7MIw+WBYgh1F4+FDbIlCT8ZYVb6qKDU
P+yhGN7F2gxyDXs0v7QL9FHCzrH+6cRgnjKUWXZW4OrAYMIOHwokM/UDnupVLNPoYtRDdOWpHhre
M0nfdITqMkP1nJFaQ+lopxy/8XEBErs2hkAmfcU1r2fAfMlOKoBEonIcFIE0cGh48PjR4u193K2p
sWlfpscRXd/qWZLOgKY4J/hxA0ZPwWy2UVz7XdXm53rWlJ2l3Joa+bkU/4DKDrj98iProZrlFryF
oKct+RwXuNaVTi3e9I67V/hdl7h4GixEVpgTGHt6wKuiukuDXjWRUAmgISGGOiIcj+r4ZPzisBiP
LS4sT6hYDcpJKFZ6VLOuC24fnHWiI38A0+TKg0QIuG91MVSdGjphiS267YjpLbgO5V3ZFOJOmnY+
LfOUPIzIusW0A6fidHvo6/BNjk0ILMtQHKe1cBC5bNVpNpzVMe2q6mibfTqc4Wtglk3kHd4Jldzr
gUoEjd0YnSfnHJrFiM0y8FvzT7aU4uRoqO6/FUtufhYzpdlDuyjxjwjJRXRModzsvEob1+jFL159
rqgolaghtw8wlWmfHXse7uGWpbBeTQCDSEw/Dyah+e112hqURhMHjZSBTSmPx1/XqO3gd0UuXAWD
FyZ/5qZBe0vL0Nsp2vEdeJ7+FIFYON4e9IqeIjcG25K2MpcqNJnVfYKaA6VApaiCWGhe/D3xEGT1
1bYL0zdWiSYoWFTAXEHdDOZ9HrfZj3axuuQIyX2a3o/o5SMs2Qk8/Iy5BGfuQg57vv0Tt7Yu60Go
Q/bPKV19jCpPQbXFxDfDWDgnnPumozugN6jR/v4z9EDjVWEWJ7fO92x4ty4kgBFSxVFKEVmrV0BL
E9XM57zGGczo0C9UUZnhQ1hfXCrheMGKn6+eqTRQ5/u7KKtc4UQERl55DBg6aDOhB61rpvgHVqGP
/aZ6LKb4d6Ua6TfUGPccAjYmSkcDlR/KEFJnZHUTorGTpBbF2KCI8NjTzK647/OsD3RFMc+RZu4J
p288rzYvuQwX4OPw1+VWHx1ThFUYsbAEfPqpd60yvkdvZVc7RX6hi2AZwiThOQk4LSqApauBauRh
QnekKxsaEum6zKl9HvqwfRybdkS3ZlLOQqkzP4xpqB7Gsu/e2lMP97+MCvtApSI+jJqefrj9nTdO
OoAImSLyL7b0Kn1JZw9JvV5D1hDw/1Ovd5mvAI29K5uw/QjO13hs0urz7TG3lpxoAAaXbLPw3K2W
fMlyvcQLBU/btgzyKLffOkosduppVxsJEDeZKEIF8kIhA74cJa1NbSyQKvX7KE2fNC1I0YpKJSRZ
H7R+52LYGAz5GbT9wEPyiV8q8H9dmElKWVChs8NnLRMfWDj2smEFFXXq1YceeNLOG7o1HjeQlPuH
0EVV7XJyTq23ujo4rl9h1A6OdPDO9EXtt6pbCl8k4y7i8Wr3AqySzDw2MFh88E6XAy40KBx90hlQ
V6DzKHns/APQZIqOLWayWBGPTRUH1lKj3qxHyIPFsDB0X4Nn4B2pR1NfqvTGOCoY0wIB5i47WUkf
lydcXeM/E5BODy+ySByFgaj1oU7q7HFMkno4447aegclcuo9lY2rvc+cSIQQBQFzrZnr7oCBCH9Z
1oXru5YC+U0Hso9cD0zDYznX+llD1vJkWLvaelexHsMS/FChoOXEBbm64XKjt12lB8OhzUYLAnKy
sTTrSgM4hT56Ownf1VmTgyGpZxF/gBdeX2/FrCIgbjGYKZ3L7tzUwcOiLadoT1l7ayDkQCgwYinG
O756vGuF5F0ohecPJThXs7PHj1VlFV9uXx1b+55OjjSH5h5lGS+34WhXhprPM0Bi3ek+aiM+bFWf
V/6CoNp9J9C+uj3exreCLAnDj+oxd9U6X27ifoB9VsDpKjPqjX3ZVo8d0sfaodKr5tftwTb2I/cH
a/eyJ721jscIAyhJselCT1Jr32rG/GcxxvRg1ll/75V58ZizZXfCy40FlUro+IIC6yGRW93FMwJp
JDeW51fuAGFuwjA+A+zqKzh1/loGfQ9afF2Qp98JYoH+L+0OyQq9/IKTlWHIAYDDX1CQghRTFNhe
kJyLviDAy5DAj3IcW7qGhsDUOAJm7uKd7bEZ7pBC3BNF35w+wZz8OVzcaxRMSsJe9XocSthGfy6G
CtKcLOwWsfONWD453f7CV/Ejk5cxHIUfkg8KTZeTd3D8yJeYW1QpQ0t/IM52njJvHB5T5DR+Leai
3onWcHEp0XpjZ+yt3QXB0sRcVoY769jVRDClGxww+GmIRbKF/vKjSGDhlUXTPvdFOn7ESHjaI3S/
dHUuwh6mDGOUHQaImk776rZr6SDgjJaHftlE1vwGSZqs/w51CIHtvlKmtvLhzs7oBLhe/sFtgZ37
46B1/yhLi/NuayrOBKkQiubZdRDe8vUpdD+GoT42fkL2U56TmPb2weuiTviYsHhFwNrC8RPhFOu/
lkKNP6VDV1JeB0Iy+OZgI7drogp0rO0KJWAAHV75JlOmJj+kC8TCU6e7bfIB0bPhrkzUajw0bVF8
tkML9e/ZcMN8pzG2eSYIsaWKHzkFr9HltpjVMGmrdEK1qpltNDNQa/xjh1XxIIDyBq2+FD/Qt0HT
q/fqe21J20Nae+NzrtCaOeTRXO+ZhWwcCzAD8LUJL1AUucL69O6c9u2k+0lY9l8XMdrySUyHNynC
xlJiOYp2ajtXVQmqW/8HYiYUhdl8uQSirEU1eqnud1Nr+v1iTz6Ace08F0AtD4PSUWVOawFHkyCk
ob6XwKu9fTg3Jk3KQRRMdI7189ooPUNauhkiofsFq3JXG9HMkG2uekckqfunvpih1dwe8vp5ARqP
GQvHju4k0IjLWVf4r9Bcrg2/SqvlcTRFccD/Iocz2u9Vfq9nBzCeUjOD4PV25Yagx3pPZkOjM09H
8iq1nE9On/5K3TQ56lr6WgEsLlTo99x1mH6axKira95WRtVI+NsHNoq6wjTE59rNqy+zRsH79Yso
Y9P/BcfiTXi5iPOgN1FV27qPiY6XHaYq6X/1fWk7J9pUkBhvj3a9UUkSETZBQoPngo72ajRnTsgr
YoOgMaOCXqX5L7v3sHDIUk09L0nstUGXKXCEtayufun5qOw9WtehluQnophOAwH7z3X+5DWm00fm
CNy3btQ3S74Yz2yafmeiWxtGmgECO4bAYenyz/9KaUYLN9M6h3SUThW6VPYcGkFmwF8uqTp9Xjwu
3dsrewVTkntGCioYsk8JB2Y1otoI9LKSAvZQ7bnVSZv0/tj1LZZUiL+/B74AZTS3s8IXxSC+hjQ6
SDvK8HuUC/397d+ydTBhSCOSQq+OdG61fdu5G8Q0Qjrt7BgrxqqI75LOVs/ScmFnnTeG0tBsoiAA
CZQFX6Vy02wYigMlxQ9TLX9npu4zmXj42EbTp9tzevEfuXyKyXNk7ZO8EZrpWvwDNzfMldLG9J2p
KT9Saqs/hcQ/NRHBnCBfBBT6PeAEcz5mImqnw5Q0DvbkLbSlQ2y3WDTFTtkfo15U9sGy4fb5moCl
//rzLI1ViRIpiOs0Fy83nqsrapsPoNlprAr8yIEonNCeKEaUI/Qq2FkU+bauF4U9RxeDariEXl6O
llpoonRtb/gFjiQGOhC11i8YPGlL/NHNZhPORBo136fcoweAhs/4b+HSkFxM/jtfNccq2jsG8oOv
fxEbASk/IO+UjFa/iP5VoxZNquKYF+dHBBSM3z0mGyeskZR/OriXLQSLAlsI0BDJQYNJfZqXrt1Z
GPn0rH4FgH6ubsJ1IA9r2Za4XKQGZYQvxzhARJxII++RJ0rFIfKUJCbsGPLvdGWLnQ7e1i6VkRCo
PQCiUFdXkUCCsqcSOoXqh2U+Pqhml77JU7X5bHXR/EAVFC+tYqr8WCyEgLkS6T8GVa3u8ikZzmXT
5s8gfaofY6XmD1Zlpf/e3i8bdy+6+OxOyh2khWsAo2sigFpUmerbNSZSBjLkaJA0dryj73qNpZCq
n6BUyHUhYHLyLrfl7IaVmCOcxWqh26j4jSAlmg5WxyGaagF/3pw+1WRuutSXUN+lC5Q+JGCjndB0
4xGgIYULmNQilfXgy58x2ubgOEmjEowV8Sc9S8RXU0+SL4g12G8m8Ko7m39r1/HeIPzEs8Mzu3pd
NemnXLtYj1iQpd+VrhMd+zEvHnRvrO87owG3RZ/z/vY33dxyMNg4dGA1UQ6Sv+rvp47Z1AsZk2/z
5P2UfbCHesznT0Cxy3PpLnmCVEEY/rHtuflW0BcwAfVL8xbyc/XJjCZ7PnSRWoAScLsPY1FhsHT7
J259BxBscETo3YNRkNvyr19YLbSbeDswOVLU6NTPtfcehhyaewhMiA+OuTQ7+3xrQDYfnS8Q4tyN
q5Qkybx+xMlU8we9ivCTFXPyIYOxZyBZaSfC14cBDZrbk9w6WyAQJVXEJu94ad79NUmlddTaFLPm
q7O5PGM19wXPzPH77UE2nltC4P8fZHW9ZGXs1hN9L39uoFAFENoWtPS8qCxQxuym/7KMAGSxeqPT
SrXx8ruFS8OrX2JOhfKsURxJAvvxyP6f0SQUtNfaeE93/7rEIOs40NZgD8DVWpOJlMXUlLJOiIYT
vbivezwVp6y1Tj1ePPeYG/2m5FE/lOC7716/sPA1oC9R4AATIRf+r6/ndemSOS1CLSCCIYAaOKF2
WTM8QaBrdzbK5hw5BzxL0kxyrbOZApJQbG5+v/WiqfmuFVo4Pk4phtI0lksDHSxkpE6RgSGVr2tT
9Fo3aQJV4gXYC0DMgHmvq5BpleRj7JKs6qhdnaIZ/ZdGXcr3AlmH4+1VvW6KMhaMFCzckPXCB311
I9b0yiosmnR/se1pemMP6Ti9Q7FtjHxUYFhkPMoBM5dq1ihvs8lE+7xpS5LYfNYVEP6G8is0Z607
O13cf4nVxtzTW9y6KhAEpmNLP53MfXVVAGJKME8O8XiKoJPVWoJXyBK3jxgW/YbutuwECFtPhKR2
IS+iyvhodaS6HsiJNVHCQvQanmNhfBlwcbsL+zw/u6NwAijg3c7e3kpNqBHS9uBDkGd6qzmWjpUY
g8bVVC5NX351syl+MBtPTEeAqTW4zxTl9HlYlP7QJ6ViPIxtNpYHJQameCBTjqv/sC9IRAFZktGT
/a7ZXwAPtIrdp/qxMlXKWY0srTsBbxbZNwDNjndqhNPmx642lvEcRwkEOKL6lOUZcvNbqhX6QG4O
PvqgTnj8AHvXor3Nu3Ghcw/wiuDPAt1nzVvtdKUgW25VyngCt4gk1DHGdufT7SMiL5ZVpMr/HYlR
VA1wd18729JW7Qds3DHyJJm4n6rF+lL0/Qc1Fcr5tSNxsbIDZPcfC6j1K+x5YdN0UW2jGzAW5yRy
kSCiUP4zFUP5fHuo613OUPSk+IxyxPVbGANgMFqjtf3C4cF3E0U9sZmwYlCgH8yKNp4ma552VnJz
UJCBss8HgG6toiAW04Ekicscz1JHAcOmEE8NwD15KFg/JoU53XtC3ZMlvb4/CFyoY4Ak45Xkirt8
OHLsaQxdOHjbJfBPeYMRg5pU64zSWHF2Khzxbi/tRmwNEZVOvwQIarKzczkgmjhjn1Hf8Zt5Xj7H
RU2THbBX/gzfuD2CIA7faij7HdNGN96GkzN/aqt577m84q5I7CD1cGnJI4uA6zwnxjtyRIvOJsKq
NSdDwUfq4UTpNCBKALNbHDS9Mx6i3pl+dFWsv8sXqRlkhfCIDnpqiz9qZbs/rDKtu7dWMYqvKCcg
qBlb01wd2kGZfgvhCu/k5ab7kJhWYzxAMVE+315NuViXp49pUDFlOQHNXnWitXg2OwNFH9/RxKie
7UJLXPz/9IqafIzfHkjvaTr1XGHZMeuNpPIrahTm/e1fcX3TUC6g90hpA2FkRFsuP2mj260aGnAE
9bSBOGmlyYcWuY+duOP6ppH5MJx2CZ6jPLEaZcFislYW1/TVadSqj2KocyUwpXlzvZBG7zw6m6NR
BSPrkqow1mqb4l7aZ5Htmb6HV2nzQOdoTN8uOjpsvmO36BHeXsKt4ShCIXaAXKuUs7pcQpTGJKkL
55ClS9wftpuWxz6Mk2+VvushsfG1UO6WLsxQtblHVyWvDic5aWjhkEQ38T8aAmFf6ijZiRM2rhUp
D07Qzcagz766VgAfu6AqGWRRa8XAfaHKThT1Ygg+U7PY9wVqEj9uL+HWzXIxpgxc/46BdYAg7lA6
OHLAoQLVEB8RJ5pOHWT7j1Q2o+dl1twUx8lxOqdTrL4Z2mn8evtXbHzIix+x2jdW2CzmMHMiZ0Qp
jxkus1ir1w2yfdGeFPvWUAje0z8FzkBmuhoK7GBbUFN0ffgrjY7yzBI+KIvgglKmZa82IP9nq5sG
/DPwOyIemSOuFremaVh7eQ1uQhly41zHufHetNrFOHtaIbLAS3QUZO0uW8Y73R4h1AKrDYtXt2yo
zGnAkMmLwVOYq22lhpHZ0Jdm72at/RuiZ/GTpH0aDqmhj3sZ8dYe5oCQfoPZpS6yGmygbV9CpWCw
HOHBYTHKJ20k6o0ztfV1d+53+LJb3xOHPcYiLeVZWi2xGSVJOmipAzTFUbQAVQN3PGiJmoRAAIfq
5+2N+lLEWn9Rhy4jBS7yVdAjl8cFsTTA+T1HlHSdf5rj2He+6JIejFae68/JkszmgfsKqx3YNOV5
aAxKLyUAzLwb4g9KOA7B7d+0tQI4PhJHQlyA5yW/yF8neEGFLYrR+YXEY/afi6gZ/JpmOrRsSzvf
HmrrFkSOiKVmN5vemi7lIs6f5NRA/SQdmx8pVfWHGgW1eOdel4u4WmTK/rK9ShYJrna1yKEz41tZ
goyJLQvPbSyT1d8o+iJm2SmGcWiUQv2R4ve981ZunFYAeMAWSNFkTW31nJiVMReEAa4/1qZbIhoR
i1NMXGmecMNbosM827jI6GodfeqaKcfEe+wcbedHbAVZXBcejD242JKIffk5xTJVPbJbnl+HqYM4
96BoS9A4wIYPdb8oH2OlKBJ/sp0I22aQKREy99YyBlbSJZ/UcVn+nfO8+g7GlgXsbQ0vaLN3nOiA
I6/R+q7aQjBz5rS+V0Q8Alsxaux40waI5+uPpkXAKiV4pBXmuiuiJInRDkIq/0yGF9D+x+shV5ff
diq0neLz9RnAO4SRgGzQ4iSeuly0djSmagi7OKAz0D06CSo0SLfmPCVxubM5ry84hnK52SDLOxAU
V5tT65ysnqMG5ODQi3NmS7Fm1yjP2Yx7MUiNPRDM9ZmjiiqDbaqlwELXAByFnAp/pFTxSw+1xgiz
+oPbp3sgp+sFlF6b0sCWNBEZD/kr/rpExJKUedtBElFQdaVUnPHiU6J6MurOe/W2YCiqAPDwZQq1
Bqh50+BigzbRGK1AtDR13wNikQolrlGdbt9Xm7OSA7F8YDXW8PxwMDAQ92ZoTqEdnvKiEj5ieepR
r5E2uz3U9bZA0e4l74X1RB/EuFzAtIdWmcaZ4ut6jqJe6lnzMVHCGcSS865QzT+3h7uSxSbtVAEK
EyxSX4datLomVIRUUS8D5rdkXCcH2iooJXchfqx4CCBQica72sm2YAz9F/Ja4/WHrrPU7y5C0Lib
OMbcHby2sQTkp7Qfn0Y8r/UzOmi44RyWSmA5s/OTr7uEdAFIvGjMy17hukAfEkj2NEQUfwor+9lu
puk5q5LpIHoMCflpQxB5TnVnp8aDjhjr2yhBMPn2b7i+4iVFAA0i3i/S2DWiLJ6t0aS6hOrpaGNM
WUmEeiz0U9oUFWWwWr93uHaPyPymj3kLmer28BttG8antMT8iY9AJl/uEifGzB4YKCL9mSshYLBz
/BRZ/N+6oWD5gGZ0eyiitPoez1rzMTaX5ERZd/iNp0ADyt3ozxaatKcqH4bwmHoY6d3+gdcvL78P
sA0KcuSNV53Ml5JcqjoKPTzPPZpZmJEXaDHmQHF/RmxiDrS2aHYGlSHa5XNP70xDkpjPwhFad+zy
pG0wC0einSzL+hrWVcX71AyBXjtdMKv2ct8nyeynyhDvAO637gepXYG6Io0qQtbLzyEgA4PXzJGL
1TSUDVLdCbwidB8Mq9wrnmwMJRvTBKrobsnddzmUEutJOZusLCRnYjVnzIBqTdU4BWPVFHv7bOOo
MRgRGixMPG281T7DoTnhbx6NSHdm93tSV11Am7IP1H5W02Ou59EfVHO88DSaaFPBCLe8QzyVe5JN
W7OWQoSwGZg9t/3lrD1tyXA2g2eKDV0S+Z42abhBxqHzpnWt4nx7824NxuallYSIDVn6arCqdbSw
74so8PLewcpPxSfnMOCvChoPYes91MPWcPIq4yxLfOq6pTJUuiqqBraG8EagMEpefStUILmIVHRf
Xz8z7gyCe8puxDirJIcSbh95AF98xSRnzU2nuEvbBAuOCdX3/zAU7T+pdSURxvrlFwvbsUbhygj9
aEo9rCYWI/LbdCj+VVJ7783cWkH6L3jVI3TEIso//yvogNTeFZjChr5pRkMflBDKmzOyytgiFm7R
vT5RolILkhmBNkBo7JPL4TJD8MFGJfR1jNPexvaY+VWO5wGRsRHtLOPW+6wDRJV4PUpUsIYuB0t0
RHn6Ngn91KSS8Yb3sPsSWrbybNRa+WcJM9Gi2CPMJ1JVh0o5GrMYuGlujaLNMv3To5cecgNGEwYO
BBOYxNhG9q7H+OL37Q+++UslN9lFaItb31wdG+zU5hgFEnlsihodg9yFi62EdXdMhWN+JILrtUO0
xPW7WqjxHMyoMB6VXhsOSdj2T1aCsmWC6TM3NLaFR7wflzuHMsYeoGDj7eZY8xewOWR/1oSlqEXl
rJwtgrnIUY6tlzmP8B88xDJG40j50wzQEsTfWQytdchbSCO3F2ojwoN/i/AaB56VWtMAoqQYPTMF
0Fe2RX9qemUA+c6zGE7TE7SR1+pxEeCBRuVZgusHt3CdZzTWTN3W4+rEovhBRyvKxxScEKnNx7M2
vV4URA4nB8IXgHHXj3CxqHo7qjgPpl2XnBrqZ0c4D/G9N2GYIoysLrFesfpPy5DXXyPHK+/jdrDv
m2FxdvIDeQxX4QCgSkSBKY+D+LvCVaMd0KM/rfjGoC8P0u8WhVqzvbv9NTd2E0k+9zahMwd1rVFA
7KN4UajHQY9t4l22xNF7JR09pCiL2i8ACp46fvRh7lAMS7Re2QlENwItZDiJeORbRYt8dT2UhtK7
xgzoBsNB7VQg/o+ltIaiXBObgSUs9eAiObITFmzct3C36He/wNSY9uWd1GmTVPUhdRVa6BxBh2YB
/nTOMRz377+NCAQxAiqfYBQ5LetSUcMl7nES40BbmiXxwX7YX0wxTg+NqcZH3cumR3NKlgMyxZQF
xgxaQxcle3oPGzMm47dJnV0CS0qglzNOWk+g2GdHQbKM2rmrCCgpnOS/egK1vRtfZnirfWtKVQ0g
LPT61bWadYIFlENHP4YTl1f3NX3kT42tdOcyyfK7oWjFtzzrPPmwlliTQ+C9N5sapkhuhT97ASV6
6qCb7OyzjUsLLovEOcifRDHtcgEaQA6mkQKgULzkj9GCLjGi2D3axZCeK6+ddu7IrfUmvyEzpSQL
K2QVUC/CBAFZ6xhATCWt3xErJO5nAQkmpjX6H+ZGyRPkFXVfmjOrwaiptojH9wxWtSqZ6+Q9ennq
3lcl/Fq/MbplZ8Ct9I3qCAhzix4Xd9NqOwGrUQoLRY9gNGLtPHSGc3ZgtQahFZ4xOXkHBtaWpkL5
fUQAcqgx+nzXNoMWtMiyPaQGWpVDVCPeN5rfb19nWwtPHgNpiZ4mIenqEU8xLp3dzEiCSq3cU7rY
Xxs02YK2D6OdTyznuN7m6BUTreF0BYBdHoO/gjaqiuriWFwi1KTf2XFX/Oow1qWgUHWPXqnZHywH
tr/nKPn7V0+RBgYVMGg+fPX1WQ4V2wzDsIwCpUQWb5oWlPrbBNa9MfyHSBEUPSAVmrOSHL1aTWBH
Xt/VIgqqoVzOFubsb+wY4lLWlnviARuvHfUpg6P50vZbV+/nEDX+Qs7KjbTwrRFHxtuqWuLXp0bo
dUvJRMovAGNXE4IdFOfCmqOgTIYI85um98QxHbGfbxN1r0uwcedwLPn8rCBdgnXoawwdKJ2EyIXK
tfXoFQMv2lxOySER3tAEoWJ2O7t/a0RiBmkQK5nza8pwVk6FXhpc87OowrNTLyKAzvgnto3oDbih
PdrH1nAkfahqSKcZ3IIvj0ATqcsgHCsKWiGUoBOaeeQe6g7xErufs9ZN/sPXk1kEqgfQoSA9XI63
IOYTtpUZBfZIlJuFVGDsGcd6rIX+Q1ILChPTU5VAkJR9tVFKgYfhYEpbIFEvQRJWje8UifUh5HF6
fTTCHnmxsuXKgtJ7OStn6aBclUaOfLG+HKKwV+7UCP+HGOue19d5KC8xmHSRAWuxGkokieeUi5kH
8yjad4Ze2A8Yvo+P6aKMO2/ExkVMW8AmqYUOwNu0eiIK4RZg65Ms0OMa3YCsQ4LJFE0pDtkwTDtL
KH/36i6WjAtpjwv/4AppaQy9uzg0xoLMUsUXUC3iTRvt6pvId/RqFPSrqGojrHLFwwPUREMqabKg
heB5nlMXuwyBnNW4uBjywSo/OI2GEms2Fc9x47zWII1ECPKfpLDJva+tfdkEn7P20jELZjsez6BW
P/RhUnxCALS7r6Y03Nkr1yqeqA9QVTcdhiPhWwOgJ3oRuaGJNMiKhuDC7kKT2rAdjsEUesXbjnri
ndKVzrE3E/EODGH53ALAe4xK00z8qhDGT9Mak39uv34bn5pqHr5OACUo6K1fP63UvcYoqjRYkkEF
k6hAL4mzPSrLxuPONqK7DYwekYl1yy6cCaJ6LEv41DPwUKD72O7pJCXoWyyZfZ5Gx35jj0Q07uSI
vULwxtmhjsZlQGpENXgdWsAImYFIZHmQ53P6b+ko0WM0Cvshccuvt1dza560zEFdUUhAkmR1zem9
M5R8aBAYZWM/kJdk98QC6pGavXEc0et/DK0uPRMEmHe3R954O3h/6dtolFsAoMk1+Ct86ttYra2U
OdLHTP50ltUex9kY8Bi2RHvXF+MeAmxrqlScKe8wA8j08s//GrCLFxveEQjnrFeHE33f4dCmCfS4
OMdRMRXuh3BY6oOO1vWH/zBVOGoaUSlwpjXmnWQnQYmHRTYRiTggYz1+bt35x6xO09ktvT1Pqa3d
Q9mALjDCg5JLsJroDOTHTCfkAQar/DY1VuRTbsYaK+70P6+fmXTrJtSQEc5aRbQukQssFzUP9LG0
4ZiV2s+yy4v3g0YH1bBzbweldX34qbJRnoFYRUGfB+xyakmzNO2QKVivJkvm46xTPbXDsqfueb2A
l6Oswgyc7LKyylEjaPRc+zyUJbU1rezeTyMtg9cuIFcMKDdeFD4U6fLlhDSlmds4XyRsNHaeUWr9
oSyVfeeBWn+Tl8MeXvf6BZPdehovZG+AhNelQ3O0NJGpURm40iijIkltDxkktSd1WhqUX/AtPlij
zN0m7Gh5zrKk2YkLrs89P8GjNkAfH2DlCw7vr2NYh1j+qAgCBSDc3DbQS7P+ZE1t/xAannLOUah5
tUAjFjlSNEP2XqB8rKPUoTTps7iMqNJNO2Z1op0XN/ZoQJl7UghbO4fBMGel8Q0EQ07+r8m1Zt1Q
3xFlgPhMR5+ZfsVbmHdNf8hDy9vBemwdBtQOZDKDnxaJ0+VgIME6N/JGBBFNCK/0g8oDts/JXhgg
n4DLqEfOSMZx3F607VanIUNKEe0e1L4S0ZrUpuzhkNuDTXt60YPUmLzTPOv5sda7+ezGId3+UA//
vX1Mru9uXgH6eAAYKFRe6S6pTha7lasXwVAN3sEYyaRKoCD3mNKnfmhO8z2bfg7UuRh2irBb21Uq
YhNckXQA4blcZHzjFyesuQu6zJ2frHT+k1v6UByQGbV9jE/G4+2ZypRpvdroIEiJHR5/wHWX46U5
GOVIZTzVWX6P2mL2h6ocy8cp7hwfIeb60MddvEMV3VpeiUF5MbuDtrwatEKcRORdUgaeSVeoDQmn
kERAcKWwsrd9r2XnLPGSL5rSR6+v/zqIBkidYVShZDn2cr5lUne0iBCGVeo+9g2lbJ/mGG+gDqWo
IC+tyrftdN5Jkzc4QTzGdNrphrClqIdejqqUbm0PHiKZFGdRTCo9JTf9JLeNH1wRUXeMAJCU9wrK
od2hccL/4ew8duRGsjX8RATozZZMV062ZTfEqNVNTwa9efr7Rd2NkkkkUT0GM4DQioxgmGN+g5UQ
jrwNeORBiq22o74HbpLbaPXZgYNglCYZygD+1stAENinKlp+i9Vofp05yyOy+mhX6V2482ZvTt4z
6f0h1ADzZg3htkTUWia+Joc8s8eDSItM+DHCBcInkuVBtZLhuRrj5RuIc6IwEsbh42xF/bk2Uy+4
v903YNcwR+glMXe6D3iOXn+JOesKymhoWRdOjIBitxQ/BvkrJi1MLi6G9kTdbvFgoUByqDw9OzW2
uccq2bhIZYYDPJkil4ybrn+D1oVIliv8BtACI4YIA27MbXV5+0zxT2KgVw9XpOuuR+G2LJQwI82P
CP7Ulzq2xhfTnT10C5qMdSZOjivfIhBtnhU7ib+GedqMSK+Y5Jn3f8tGGECrWfp5sPBwIVaLPqXK
jFF0lB0WrRWP/ai7l0wrxseyAiKmGKHxWHVDHqD00H+Z4CrvXDe3mx1kIg1hGiKEAJRzrldiTkyt
FgNyVstcgIXGEjCYDCX2h15pDvdnenudvpJK6LzgEIXynPzzPx/kvBdTgsNtAJLPg8mria+DyOZD
WE/Fg4JryzdzstX87buaeg4KGBChSdn5v9fDdlWjTZg2ePildPqlhdtzyCCkv0DeGg94q3K1Lbb+
GX7FZR7d6kmb2mLnN9x8YxbWlm01Xk7AIK/iXn/MXMnbNu8MbQxmLQFWliWAQtEDqHL4UoPi+Jq7
WJ/iak46CvXNVB4pv+YPb1x9fgNtalqXpCEktKsPPSrAK3SwPUgQWNFjNnfV2THr9BinivNx7HPP
9+ZdM9WbF/t1UPqyiB9ImcFV+tNqbRcNQiBkqFQCrZO4v4TC7I/tXHxTonA435/jbZlEjieVdqAV
gqpYh/AwtAcDaecRYc3C+1rltnhsvLh9FMsyHwzUoC6dZ4+PBAzOh6ZPw4/4oFqXvvP652pSjZ91
1M3Wzse/edBlPRFgHS16GbesQZFcJxlqi400LVfcU1kJ3Y+jsgvMJp98y8vGIHMQJdMHbFjvL8fN
2ZYjI//wWp8hWF/tfAvXT68HIRB0uRcd66ZuDtDn02B2mj0M4+YkZYFWevLIMa8PWUGH2MRcbwgc
u1HeIb+o+pB5tUtTpOI0ep5yavS68VW6vTsx8ebIDCnzeaL8tfCMZy+l4gkm6VoDtL1mqrWXEtTY
r1lfqnOluc1HTCybEJ911diJ+rcWWH5bMAr0c3lLrmett6Jr7IqxiV+GJqgSw/i7n1O615XpZXud
vpv7k6SUBwKnMEg7gBNXJxhphalsJ5gUbiGK8zLEADETjHU/j2M7niujqD86c49J5v1dtDkssQmZ
B236GzlNNOQNr5myAQptsZxDY7Qvejlh5pouydF7NWopkmZn6258VYQd0QEGjQAMa31jgr8mkbQR
MWyzJsVuuekPuMgbfg0tC1bBEP42nDF66JZ0ON2f7sY3hUaCnu2rUgu88OtvSotcG2AQoGNbquUD
jP/svWuM+T+a0PSdrbtxO1LL5T2EvSI7RKtDk8210RHtDgEhINo0A7ZL2GyI9jnvDfOlrKLmy/25
bX1K5HIp/BLfSmDr9dx0PUIPp60H3DBj8xilc/6QGx56GmrZHJMmRDFwSsq3Mr3Ytq9oB0pg3BDr
O5n72NWA8Q8gseLpFCIz9ziKNnqC8R3/h29HJxaWDhqzNG9WFRyV5bQ5iEPQIIN6TtJGfXHHpggS
tw9/3F/K17W6yhLktKCT2VRqaZWuq9Jda2Hu4ERDoKRa/75XshTULG+KFUBq9WIfYcWkOc2m1tt+
rXjhDy8ask+56YWjn0ZpDwOtzqChhIY+HxDZzD8Yiq5YQTmqsfPY5a3jHZQ8NL97hOQvaZlHP2s0
/3EA7Ogy+DNl4DeDyajHEoRy4uB78lCtrjMta4UaDx5XaZ+az73RtefWG7Jjq3ntE7Dwva79q0XF
ag2lpLLcFPKkr7GWtjZHi1ETcjagKVysQfCO/4eiWW75aR6O0ePSjdkPh5VcLkNZFMXHtJ7z8UDx
FFHN3gmTD+4QFp5v6SXSHpRgu/nblE8TOhYWUsb+0i/D53zQxp2oeePkgiORHErOLzfxaqVow+Z2
HCpTQMIG5xwnuuh301s1zpSJF0c+Wh6Js5Mo3GRGfB32NTV6ckVidvmb/ggiNfzGmrHVsEwTs/gY
ed6vTq/0nW29NQhWrlTkpYIAtZbrQYp2SbSu1QkZ4rz349K0IcOU2fH+4dm4h6h6gm8DyQCoaQ00
W4RwE7VTiEW1YbnwSYcHc+mkekA0X5YCDfMs9rydJ2XjYjdo4FAOlG69pAPXU0vNufOKhTgsa5ry
32Fe4uUUKo5BvwEFuJ2gb2uGgOjQtmGfEP2uqjjqsLRGGhHxC5Fgm1bMpvjYITz3rUH6Ed2LtDm5
TWR/vL+uG68m9WQw7TSUUQxdo73SdtTGCjpJMFVq1wVRaScf0xn5xwFzXiTOcit7Vs0secm7Udn5
plvLC4oP+CKEXip8q+0JWi/RSo/LQ3YFj30zq9GZnke7SEKgMu48Klv7lA0qWfbg+G/oGaXqTWCW
4ilwytL+wTfXdV9N7b2K49akpPMszBjgvbCzr/fM4nl1Y9GPD3DDmzFbFu3TMAnjEbENJB3vf7yt
saTsu0OPl9rmukk/8Tqrcw/MuafGdbDiiXCn1dTmOc2a9j+cBakuz8NFrOOspTtKJCPBNWJA0Gio
h4dsj2Cm0/s4q1q6cxI2vhTpGJc23VuJvVwdu35cRnRIOQmGigB5K8zwKSsbsbMfNi5kCog4gsCn
k7A7+Sv+uBwNs+yMYh7ZfXVMJ2MUmkP30OoK3xriqn6cc9veCf5va3c49YEHJkJFwZBa+OoRoHRS
8yS5AzprIlGOnG71HyhT5gs6TvO/ePmBr9DSVoCy8KZCPWRJVJzVWml12HAVYlNv3j8y+4VoIm9W
AsvrJYiLCKBVmXJ1U0bx02l2wAb01XlED2Vn6htbFeQWLx9JF4XxNSk5HSc9pc4xYOlb2Wer7ewv
fZ0aUOWyfGeojSvNokpn0tnksAO5uJ6VTdmtb3osiYDwmyevL353mjW+Uxx9em8tmXpxa3wL0Ng1
Prx5OelQS8EQLAWlnMf1wEnHMoYGc7SsOX4X5cIgnEhGkftqYcw7IhtbC0o+IxXleTRQJrwerHeg
JfczUgul02ZfshTys6oY1jMw3fTh/rw2TorUtSNopSwDPm01lFlbtlAxJICjqYzv5lbTT6/o0ZYd
fjCacQ+XtvESMp4jG1YIw4IGvZ5a5umtJzQLjduyH04RFTJfGeovthYbFyf3podS3fXdkidvFVdy
rfHtCJcwTVwDT21FRcA0Gfpgtsys8CN6hK1vzp79LkLTQ/iVMRTfcv5Z249EXf2lu1m159u48Ump
tgEd4aRA6nTkxv7jRuq9UIO6xzpHVlb8HZtK9mlWvfnFdrtkL3DfWmOKXvQ46a0i/7RaY7ux3CQy
Y/I6DMwfemOyjlCkhpcUV+6DFJsD0J3v6YVvLfKfg642Uqel2hLZJEDCLnEMW5z5IV8iWMZx5uBa
niZPil3+Lkh+pdrbf3jBaITSb6VzjTDNTSqbqVYby9ER9zEP1aiJE3R7BafYsj3dPzFbXxLWB10J
smaeltWXbMwoopbE6k7xMF+0krwrh4Vy6FJb2xnqlUCz3rlSTYueNRyBm4ADz5+y6VAfDJzBbo9L
I9KnRdHTp0aLs5+Vg3aB76V1/anu9cBK+0svCrv2C7NJ4DDk1lkG70TQi/0bJ4QlJefurf/FPZqq
99dEftz174SKJxlHks9pr94+d1p0Gxg32ndzqfx2pnjSfVyB60+tgP6N9oj2+f6AGx8BtgRXFh+C
pVmHEWDGyy5LOU4w07CqdPP2paCmfHKaaPn2H4aC2yShSbRk1gYGxki9rxnUHsXqRvlklBk4qGwu
uLfqwdhJJDeeNx4XkPusIgHSOuWmXVAXpTX3Qe2iP60YNBxbzvlffZkqKGKW4iIAU/rNhEHf/Vlu
xGWMTFQmVXioX67iMn1uKXhbUx/khq1csD+1Aw8Cwc4+ue0pAoqgpiDhHp5k/cqr649rsBZkGovJ
hlYKvXi0m+yD49TjcXQj5WhGSvhpHLzUn1T4TpEwkXp0yj3vps2tIz2qpLqmrKBe/wRvNsyWheA1
UDm1ZuSaB8UlxQU3OB/uL+rmULLGj6QGBO61FVYbqdCkUpdd6s3uBTeBDA3PTDtxq7wZnCAXljY9
LCIpoL1G0rhqlMcLTcHAE054TAbKRV2sR+co7vqgI39GWrzao9Lc8jJfRwUYjbihdJhc7ZolttUi
Lo0+GNBSPy2Fkx2RHVzeuajRXWgeO/NJVGZ9ytzUwF6xyivAuOHwHKr5eDL0dDwPyogynxP18TEH
x3EoQRfsCctuvIcyMJcdJ/6Hg3X9xevGjdIo1zhVbTS875M55ZmovEd4gelnhBi9g02n8XL/22+8
h3T5SKiI4DhPa7SIiU4CUCq2WdNPwwN8k+ZHli7zi7os6Xnoi8zy9bAPn9MGGQEl7vU9H/GtWXPK
JGrdoM65fqemtKOsExP1GMrknvPWnZ6aiBwvMpP+UCt4bSy6ku9gcrauEbkPUCqgJsVevF7qpNNb
vaI8HwxW5b5E+JX4fTTuuYVsnSt67lSL5E1CffJ6lMnUBcLhXFZmXbdHTZTl33XR/hOmdbeTSN6K
aUkUF9kGHQ+p0LIGIPQhewZiXh+INnR9xCWV96Lsvtt2V77Tlaikd2nqBzVSZrReSzD7atXiCl+b
z2VWxD/u76nNeUuMoCyU0X9ZhR7VMMZDpsvnwQq7k9Epv1CdHf6iAVLt9CI2Ng9PkIXSBpVWQMir
I1O2mU5sHnZB5lVq5LdlrzyUetqaPhrmy/ukqYyPmFzsgck2JihR9NQA8bhBDGc1wSX1+qFa6j6Y
KM/91MLa9Sers99PxbTLft+aIpryIFapNyNasIpZYmT9Q+5hMp9eNU9CxNMXxEwoTOij3UuSq3Nw
6rIN/bFrO4yvUD48ZYlTP4A/L8+eWc2T75Zpah4Hs/cevIQO1CFSKuU4WvX0H7Y88DpocxJbT+Yu
Z/PHwylyrRHJ6GGGHFOEzb04OeRpmD7bQ7PHjdr6CCb3BVWu1ya9/PM/hpqUueqVWrAwNaS5ZBLh
r7gXyZPtVM7ONtu4LmSOKyMCNvWN/FaTJEoRMRxdE1bMa+3iqIWd/tf9Y7MRnQJ1kArDgNmB78k/
/2NC9TzijNljJN2p+ozY71h4zzmw+R9i6tx3qZI1/94fcGsFSb4kw4ygCWbx9YDmbDXjXBmcHnTh
LqbZ/aUpCl43SbsnxbY5NSqE8Hmwd6bIshopzkVdj4yEvhrBIeS1IIlC9IpydXro0zLeedW2qlwy
OpRxMBUDnB2uB5xjM9KdmrWkwxICeFTjbxMKlo+GOeDc0ACtOeLsoH5Xe8t4zvpQeafw+l6GrO7V
t1e4iP0JViW9iHRs9VnbemwGPB3RNhyb+n0eFsahxsk+9u0+3fMz3vqiLthsYnM4GQjyX08b0LxB
Sss6iyKKiwDtAeuxrRBO9A0lmz7d3z5bNxM1Amr2gFbAu6+KXJPS5MpC8yqoEIL6kWR99r0GlPKx
grPVHUZ7mUtfpwu387psHUZPQwFelg1gYK4+rem0/M2W2QXFFOIj22XhSekr9XR/chtxkTRlA/rC
9OgOrM6GkfSOnTSMknrdeAjHVPWh80FEngsrgGCaPYddnjyPFe7UoTXs1WG2h6cxQfZOm3Ed/SvR
pIRIe3EXFDCjy8kSkN5m42gsXfewON3y2FlGd/YmT6FPa4Y75+f20wLq5NQQqAOyuxEyacapTjsT
OEGmLcuPacjdY4haX3qoJo/KcBE6o+IPlaPuXIG3+5dsh/9QDiYqA897vX9L166qMo7HAJMdSjRz
oX5o7eZ9Y3FU73/f14jouhZAw5BTSYIFkpBK3/VQs5JPRtpSH8GytrGOIyoWH7QEu1U/npvsh9rY
+jnUHeXntKTle9qY+qOXpPGTrIF/F9qgPCN9634u1XBPam9r8Wk9ID9KOibrY9e/DAxJaWRO2FMq
CWH7tCqGSw12zxUOVG2MQaRr+Um77CG+brcch5nSqoTacYOsDWg7zK0dE8+vwPOyovarxZ0Bqbd2
+wPMoWYHyCykZ2MQw894QSvzlBkLZlT3v8rtO8FvQG6KAhm35U2DbCla4cCGG4K4Gupzq+bDuyTq
xFedxvVf9GneLOMhi5z8c9DzwN1Bwb9e6sWJK91NKPOOBWUnDI6yQ9zgbAayxd45UhtbmxmB7wD1
xW5bI3R61JKdJufvznmOgzoeIvAsro1UU7lHkNkcCnE0ePfkdlTor2elpF1p1yalINWL31WudFQq
PK18svV+145wcyyuKfBA6BETulyPpQ9OHpWC1JpKidY8TdYovEuVYWqveuX89c3bA2auZJQCgqZf
uzoZcewl6uAxmKjxQAhj811qLGFyiEenOGjzmO1RkG/fGtT0KGcRZOLTyWNwPTtegcTAjJjCJgCO
d7AcQXgLboL709o48HLDSz0BupqAM65HMZtMsbqJdGJGFHg6xC66F76I6+wyT473V2I3+jEVYbXX
7t+cnQ2mgfiEmP2m2B/p9oyRNRdNqLhj4CVVcgbDoe7BLLf2CFcsJTsuNfCO8nf8EdiqPXQcKscU
eIwGFG0LiLdA9iNIKL0d7i/l5lDyb0PTU8Z/q6EykYfpSFcqMIQaBURJ2mMxDH+bfenu1EA3aoRo
1dElIeHmpBGwX89KQR9CFhG5LNy2DhqzrX5X5eIe8trMHqpFsZ/NzvwUDaP2K02S5RvOSHtkvK0P
SJDCmUD1gvt5NVtUsa3OQ6kviGFRBZG9LCeUutOdNd14GGjx0UFw0F6jMbU64jiiFVWTFyA453jh
GRjDh8Gai6NRuf1LV3stZn0ddVhUu8+14e05DG19UpCjtIbBoFPeXsV7hmiM2Bpo1vRLkp4mJasP
6ALQWrWn7vj23QNwE9C8jD14gq4/aRtPiluUFSbUZWoFbT2nh8HC7m8y6zdTCvnbiT7oA0FD5z5b
fbqoo/Ncq4D+UF1vf6lDK754cVo8xEDDdnbqxgKyOyC9mdi6QFdaXS/F3Jmlsgj6bGQhB7OI66My
OaNfjK339vcblTWb4Bz1Ue601VYZ1XBAHoVqorrwAiR6N6CvLfVvXeptUSAyTGTuf7KNypek/aBW
guAawMY1nqEprHxQ5btaptia+UW+VNaHXhlH7Vi1U/233ZlJB3i8Ly1of6nzsS4cDXplGzrvpwzb
kGNkl1r/v52ftXE0AavCwPMkL55mxfVWSicrUmyX2yEvp/qkjHZWn/puxJWNS0P8Y1vASQIIiLH+
tY1H+yXDkqkP0jwu35kpDgfPkxU7NAfzQv3cGVMmdsKRjUMt6yaIwtPjIB5ZnSqEciZLTVKqJ4Ch
DzYFogBdePPo1dn7pMZlkWdKuwxz3VMAN8ydBsvWltR1E8smKr8GENvr1akci4zcZsIixnsWHLry
lETaL7W3tZ1K79ZIhkS6ALeCUuCtzlnq5ZFSk6Sx97CLryrKnqBu4sBapnHnntx4xmWyyLJK7i6A
iOtJGURbMUJPBJNxPT+JJpoJYxsX6EViROdan3Herqmi399p8m9d5TG475g8rjx45AyrmMihqNpC
cBtQI0vGYNSn/IdtVeUOoGVjuzCKIzGBXIwQNK7nhj2Rlg4mgBYNg9xDsXT6U9xmxv+8NHVOSmfG
J0Sr7EPiRbpfqa356f4kXzGA61lqHjcLaAxZh1ttmGTwzBxS/RB0Aw7YFz2EkBMYcxjOEO20OAzC
GmLM0emFYh7DuOomH9eJ9p8UZi982179WZdxfa7wIDoNYRg/jCi/fmmVLLGPUTaa7ckYY13xkzxu
qQ+NXKPHpGptcZqphsEjtPIxf3QspTzmRuRVO/O7zUYJISTGXZYbKKesyw0Zbl+dTWSEjZn3NRHD
2Qtt2cCV6aineHSmCkyi5hk6UgESS5NXHXr534vE/lh26N9Z3cf7S36zm+WOQlXtledPMLV6NVJr
yBJahpSSotl66lCDyny1dtWniLrTyelcqNQEfHsaG/JDXn3o12FpgRHNUFxfS4MKBx+ynIcjiGbP
Izf32pPZAnRdwtkBEJq1O+/Hzf3wenAAkzAWMIn1oS0oWwm0zClY1453FvUwXvKwL4LO1aedMH9r
KOhqUkDEJeZegz9IblOA6TQrpHXzobPMhmSin/Ge1vZQ1/L2Xq8iUAD6eiSAEgR6fVz7UrfapBig
a7lNWEHV6sz/FZkWfoOU2R7wykRVMU2nd/28mDvRxubQqJ9KiAtQhHXr3LDGKlXNkQ+42DG6t7rp
uyIdzu40Rs+TlK4u6ib320m82Y+ITwnBnv9S9WXeqzsqU1pMTloQxCnEOb/L9QVtcHs8hnmzJ+28
tUt1kKHwM1EQgnt+vb6Z0Vip5c0drpdt7lNInA+ThwRnYVn5YRlsfae/tzkeJV2b0QjC1x01KpF8
ZNoAgaoq6rFIwbbXpokRjovVJk2+PTr/5nhkhKwlHBHuo+v5EXGl07gk0uI9Gz91fe0dYEVWD40d
ATBp5j0nkNsOPd/OcEDlgMwhn1kvqK5UNeXwggioQ13jpCqY0pxiBU5TYPSO9b5I7cI9GJ7T8+54
SvS+Us1u/KDG/cL6p/E4+mVrlK7vZr2LBUIJVZM/1D/Dv7fenJHIH4vY/aupL/nwanXIPScNnQr6
Jjz3R29y03dhQtZMYpt/v38L32aZjAVwiAQddW8SzdVJjsakLBah0DlRVOU7Z1Z8z8zFvDj9rP3q
mhIGrFY0dL24BD6Zirv8o6lN7+7Ea1v7gaSa3UD5BdGcVa4bzvAQUmTTAzUPl0MWJ/OL2en2NzVM
ku/CVfOv96e9NR7+LKCTpYcQKlrX+w/pxhwyW0P5uzf691OYdWjdL0OL602YZocuEXswhJswinXm
woIsaFBxpdR5PWIdZUJzmpobs62Uv6BBah/jONyJoramhbIpGE++qGxaXw+CX8uyjI7ogtGb7ce2
Lj6nLRA0K1NIAKZBv9xfxa0H58/h5M/5o+6iaeBJVbfqApT7i0Oc6F4QI+t6aNvUPt4fanNmFDwk
Wsmge7mKFty+GJyCBnSguM38TE1S/VgRjn8XxHOVr8xcwf7bR6QaIBUouBCBy1xPTg09OySP7wLX
rceL53atT43C9svIso86sMKdI3BLnWOHIK5I5AdmhAx3NUX4bJY1Gbyp8TAZ8dHqWuOjTk3HPtHl
bj4ro+hSrNPqKTliyjwnRyKcyPGtpuy+YFo3Oz66E1oexDTgrQeuDxjzpa4PsV/lwjb8RM21D2nc
AoSycj17SPF6M/3BKNLfo4mHsD8gXanvfLetLUKdjDsMPX8pxn69ii0fxq4sVtFzFmyjKeeeOiNT
zx7t5p1EZWuLULOllKOiskg14nooxy2FU1q0tMopm4/NUFi/KJBlwWhbCirA+l6GuzU1Seyhs809
QgZ4PV6sLkaihQvj6RQ3S6U3gg6ZkLNphnt7cWsohFcAz6GAB8d5NZQW5SZFR1q8Th4m6DOP9XM6
zxBh2jLZyWc3wiuKCuSSkJoBla476YOl2IM5x33QY3D+T4iafeULcx4CW1XqR7CXxXEUanUYrb6O
do7cxjTJ2QHEG3RLOHurO7Jp3SypREnNQC+Eb9dWd8mASfqONman+6d7cyiJEgQXTjNq7fHiaHNj
1CXBRpJE/w5dZZx00Q+0o8Z0ZyT5bVahMixmXGvofCGLuS4viiyGjq3ywEalUh1Tyfw3LbFnCrA1
H4t7gzIqr9lNmsH968HMZj6dhXapH9fN+L3u9HEg1xT5r7cvHs8YfVtQZ4CjVt9p9lrVwjKuD9C4
SwKlH9vHHH+Ed4h7a1/uDyX/qpvVk+xE7hD4CGua9IRlop3mlFc0D5tIXa+8s7EM/SnLRitAf1qj
ND2+ucoopYkpMRKPUJEglbo+2Uj4NovoGRRsS/jc8wwgfDvqpzmEZzoAPNtJ3LYmScpGLsPel3nN
9Xh6DMnFQWYq6O2uPo5mP37CDdy8sJ2cEh5VUz0k6O/uJFIb96VU5+ZO4YGTzcnrUZfJbC0Kcbw3
deMc83J0HzyEZ7B4RlEPIOpwvP8pt7YonROaUDzflAVXuyZLk6hCVroNqn4pj5nTq5dKGf8GyL3X
UNhYTxjbNFxxMaIGuCa8yy5D1zpKyzsHqjkOhf4tM3PE3ytVhSrgqI2C5Wenmz/vz3Dj7pTat5I/
xOi02q5XlMs0rBsZ402NMR3cVLF8bcqrl6owF2keYPhpZcU0cIp6J3+7lXhB7ZS0VD5DlHhuHA0a
zHG8psfg1G666lMGBbqm4jCM77uBCjQuKEbgpGpxSvuuOuhL031svRGxe/Sj/xaz2hwjJa3+Q62F
K4mfhSaAfE5W6yGMyeitioQZ+Mt4VKxaf4gMI/RLr5sf7MhSz/fX/xaVJVfB498EUZAU1lGi0bgx
NWdqA5pCmT5olYoAKdOLxL0oQ7980uayNU996kWP1Gcr7TAq2ZAGppibfwd3IHa4/4M2tjy/h1ON
eq0MEeSf/xkg14kb6Sq/J556wkdRWji/6j8oVfyH+FhqBtAil+ayYA6uRzJAc1NrSSkYIFoRn5ea
7NKfHaMD0mkV8bvUM/I92PvGBUJXkqIBxHji43Xz2tEKS0CSawOIsvVp6PEemqX2csFD9WnJEUa7
v5qb4/GGykYMz/aa9Ijwph3Nrt4GzlTZP7tuEkGn5DoNj4iewlS8WYmf3SRFDilHIw5yg8J1u7ju
885qkXgxQ98cWzUwqPWc9U75L0NxmXv4sEjmwvqZUxYnj61aa2EmGbRA0zp5mWbvt+mN0ae3LyLh
MYLxPHLUueUi/7El9XDJxwZ7dEQG7PhitQg34kb9XbFbXKU6coH7w22dAC5CyUkHmAmO43q4BN3G
uSWvCKbI6n3YNV5gVknn2+NueW4j0OJTSYQDARByQKsj0DeeBZ85pqDsmi12z4l2Qd292blptzah
BFuC6AI9xQtzPSGxJHjiaXT89FI33tcK9iU6gDLfEZXq09Utd+LxzTuN+BEsOBh/yU29HtBLrDbN
XU4ZZJaSO4SiYFJ13lFptOSwZGN/mjtXOUB5K6XGiu33etGeo8Yxd37J1swlJQvJNprK4Pauf0jn
NrAldN5vzS2zoF7wJteF0/gTXalDXaOOfX/rbH1P7C84eiw0rmer75nQ6O2ShO9Z55F2yiLHChrP
sz/cH2Vrg0o4GqaAaFIQ9F3PKiG30Nwu64IG//Mj5bDfwo3qTwKUx876bUUHshmKlai0PFzjSikr
NqNhEG/Z6E8HCeb2P8KxqZ4pdxQUn5LlycsQkyF2iD7fn+PmSnLouTolamvdi7WnDHHhjjpNPBTa
t7JKBFgOeDD3R5HfYxWqkwpLig/5B1Ibq3iyG0A52YISDWwC5ULvP/mRGKVAHnKcjsbYogiA4NNF
LQY10KY+2Qm+Nj+kxNr9//BrnfhGjIldeEyyMIRN53uyPiDe0ATQ3JLL/ZlufkmbVguhOkJVrwI+
f9yhmh4ruqawMxtyh0OlReqZPYpWpZsS3ISLEdBta06du+zxcDbPIHMkjpZ2wuu0VUmTfmH+eIMr
UQpAbVYPZqxaQUyEF8w1NPz/MFM5GnhCeX+vMpPUqiUvi/GqIs7feXERnudBUj/dIp+yY9iayqd0
6btPi+ZWO0/HK4RhvaEI5ABsUrAHBiW/+B/LbHcdoAU3orxIq2V+GGtj0NCrW7KvIB9U/YEM1EFw
TVfiD2PaxzbvdJ4d8yEOkZLAE8gOurRWPYgOgCH9MPPayp+mSR39tnZ05TibrfrNTYexwZd9MMyd
tdvakDY1SIlbRER8TeJRZt1oUwxGA9T7+yMRuRb7k7ogbCbQxX8zW4Vg5c/RVrflXKVamepyTyK/
dZryTKXNnBTJY7I45l49amsbkv6jPIHFItZSq0dwBPfWjh7VBr2rl4AsrLio6KMGbj5XJ68V8c4l
vXW18EVhxvC48xiudkK0FGkxKzRtAUgrTwYakapv2vOswuacBxHUqOCNh17r469pbrl/T7MJp/X+
Udi6RKHYyeozkHlY9te7MUviWLGzhsJYHqtPi2isz7Zd7PFXb4EIfEfSOAnghYwF5/16GJ2vl4at
C+mhipfsnOB/+jtqRlTwFXY+sr92+FdR4pOE9nJeHBItj/9xQrdOaBZhdEmFMKKNMk5T8aKURtgd
0M8dZn9UjKX33aZYfopedEXgGoVw/LRVQlTFbGuKfV3RCvEuaXUNJnlel/lhdLv6zcgc9gY9VGod
lI7QSV8FhE4tsqaQzMipL+z3gxsKqLpqduo6dee93Th/POuSJ0bTFsqT/KB/XB/1UuO3I6iqZLVl
+ghaWBdCrNDXU1DR9/fGrUCBRHri/sk3oyZ2Q6ZGTZRAxiXz98I0LQNHCNi7C/IoP5NUVz7SXE0d
P0qRX32AL9RbnztR2exhKxoLP7FsTA2WOdVeXIpgjZ+qok+em7YZP7YzS3kSEY7QO7npRpFERgSA
nGXbDZ7C9fIsoILnNqXQa4IZOCWzJY6uopeBvejt77mKReKLorKtnVtxK55FGYFqnuzhS/jH9bjC
ye06iUm1GyM33yntaB3ob8SFX1EWgSaMKDTM/nHIAjeDEj/MiufbjVsdOeJ75iAbW4RkUqdUQ+FN
2kNf/xbw7d3iLF4dIAth/EriQT9qtQvetR3mbO8t3Vhw2OEA9ni7IS6uIUauQslBcwfe0rAun92s
M4KhHaITKR8yl7le/MTLvN/5yhszZFBq3NwnRIDrxioWT2i7NAsQ2rFGnrzv9QezV1Xsvbv/0OqR
DspUAniuKd7LR+PP84a6m966TRu05lAcXUELdcgn/Yg26l5dZWsp5akGkgwA5QbcurjuZBU5Wd6g
IwgB7iUPWkhLZ1sAERZoDT45ZrwXe20tpVxCsgXyZyiN1/NbRteOdEzJ0IGstcBM0+5kdg5YgKTt
dgLMzaEI8PgXr8ENHzQf1cQakrIN4kKPz5FXGufOE+Oh7Ms9eN8WAICuKvwU6DAQEdYw8yRRKzr/
lB7KhJOWQRMO6P/Ex0mfMbHJ0ZW0+gqD6URMB8+jQ66OWbuTOrxKWq5CPaoewO9excrAi16vrekI
VQyIsAZSb70+VXzWvyhURF+WRjgI/Gcu96TIlDy6uO0At3FShRB+0XW5y43lRE+ONtHro9RnP4xl
Q1jeoPX15f41vxH24EhOIPray6fKev0rh7iukAXRm8BFSZl+Trwcjd740jZa/hh6VrRToN/YBbDk
MDShskdMsIaWVuoMaMWm/gQ6J8fRO6xgWYbRsxCLuveAyQVefQBJi0MIRNLAsZS/nhrB3hAaE1UG
UU+hfTRmpz/Q5DYQ+hrq8jKV2LH7WhhiaG3MyjnFD7nwbcVSTm9eYmhzMkaA9YDpxmojCOo3TjJR
XlGHGUNiHO4PsZ7MR8vrm6eqrKOv98fbXGPwcpKCo9KWWF1aQiVBmBaScsPrbSBlWABS5ugeB0oC
b45HyGU8g3sLxQbuj1XQXE2zpne2gYlRlHsXTEXw+dLi/+Psu5btxLlun0hVgAjiFlhpR+/g1Dcq
u20jRFAgSOjpz1h99TmUd/2n+ta9WQRJc445QnQczfJWwPHvd3W9FC5y9RcEVvPLhzojHB7Rzbmt
12jyxwzq4Cra+Hoc+JtasN/XBKB2kEAwdcRJCqrazx/Oboo+5aq94okBTubpJi4YgotDyBNTYSxg
Ln9/Yf9BoT9/qXiAVxNRFE3XIc/13v/nmIH5aqEwIcO9Acyn9bSxTB03gla82rBGHuWUgn6NeNse
BUy2pLeqT0tkB6SsnWEx79A6UIcEjYoX09gf4BRFb+TIt2+SjcmR827pG+t9fIdnhyRDDT/mdy0c
PMTh7zfyh40XKCUOL/CqMdpHf/3zjXBF9jzqia37NHXfAeCPFwWfu8s0QnNWFWRZDr0n5ckgxvdS
Mh59BNxu2zdW/p/e3zVV5Kp1xqfyq3q8g6dTb0SPTYbkyYG0BTlG85qdNp4kyLN/M3DhD/UfbCaA
64HUCMEPiq6fb7u0glJy3dWQI57dT94BTaCLJGc9IKxykEeRp+6ux85XL60vmgXfbZy9aX/0ewmB
nwHjvQR0c9z7r/qJdEd66rrgiKVt6hAuU6wnP4gNZtUzKncgj+c+lW/B/H942Kg2QcUGAIi5ya+2
MBqNkR/mzNalZVD9FGq/47SbH1zZ9yuk3xvchf/+lf0OVcGsEfxKSGixZH4rWlwRTYpfk9PMQMAF
MNFeDy6BrbnB3KsjJENOnYuaYkvM69+vfK2df1mnV28ahJpgdhKjLPz5PQMO9NppAHC78GmtJyXv
WXjbiOGPl4GmCv+hrYApzM+XMevcB+5LW0epga0Ez3d1YfO+VwtP+rlaYIwmDgTWhod2B+wqOyJf
3djFTVT24mlh26COlgtxDIKyN/aqP71u6HGvcDlIpxjv/PzbyAyfyqTD2gpSJa80hfzFuqI/Fi1Y
Lk3MgfE1f3/of/qqrw5PEIfAcQnZij9f0fA8AkqGK5JomQ6jSNNaLKx4XMoe/nMEx3cGdOyNi/7p
Nv/3or+09JlRYcwjgXH72ucYTkjTlASVQ5rz5HHj/v/sDocnei3DMOq8ho/+2thHkZOu7ZEske/l
fgG5zFaGW3JASFGo1sK7A0DL9ITo57cSwH+7U8whIL8BCgQsFLX5L3equ2LPMeCHFoZ0xXxOU9vC
BOMagQFzvyHqT1Pw7VvxLdcv+KeFhL4UBRGaOKgkQf/6BVfnQchhx/SsXqGuHk/JSue7zPL4dspj
/pYr3G/L6XoxSGCu7h7AXv8r1P/ndN3nftGJUuiA25A8jqtPjqWZite/f6a/7Uq4CsTwMPC5Iui/
j3YiKJhQ0IFg4zbx1GkMCEC11ECwi1ChjoBAEghmM6v9LUny70QJXBr7IBA8tKgZzOh+XiFXI0ml
CCCy3bL4y5oo8R1Vbb7DCBXUAJRi9Bo4TbtviO4OH+B51JZV63X5wKXN9oMeEJYJKji3z39/JL+t
3OvvwokAcBG0JTz7n39XwcbYkwWeVlYuJa2N5vGxcFvXtBtqNjvrDFBIjJSEv1/2D+8b3siYZUJD
gDbw12qquDKfyyvVPB95/3GamIiBFaZv0p//cHvAPa5DZyCnIKldV9b/fFeoPo3Fx4Dr+EiehlSw
voqZ72jtzM7eAzdGU0fIun39+/394Uu7ToQT6G+QZwZJ4c/X7WE4CJkKrhtaDGmn2S5H1qm0UiIO
hzLEJbKuWFoBk3yLYv77k4VpL9o2oBTXCvzXQbHxoEDh7IHTrSzW+5iT/cV0y/wGvvP7joTiEZU+
+DUoKH6rhlchd9w4uvdZtmUt5y09Ix3vSwjLdhYeOO/fH+fvrxFsMXwsIHHB5xps/Z8fJxJCy5Wm
GOd30DEPNYJ15mOfLO1Z0ow/88wlN5ZI/X9thK8cNaAh/0UB4jv95Rwd9YbONAOfK8CP7diq0Tdq
pF3d9V6/sR5+32xxKexIV84S+uBfqY1LumWyY+DRrLD5/iqU59+8HOJHCfj34//Hs7yqL/6DIFEr
/fwsSSwcHjUGlhlMtIv3Y9K24pC3HZqVKepdAeLf0J2QxzO9FWn4x5tEAXqdpcB9/tep3k6osYB/
sRgjw086T/tbNo7FiQKcfeOD+X39oTEE3w9rHgxDFPw/3yRc0zJCEgA7UPWzk04h+juVNmwnSg37
XrSRYtW+Z8V9Oon8jYnw7x0WvhuI1K4faoQRwK+kKFQiyLgnWHOttUlfjSxaesyNVgOH/1aHj12a
u/HYhs2+ZmwKP0qQVWAgPKw+fvn7u/7DZgBQ9Aobona4brU/PwbCRe88xxy1H+cRsTgQltbxMDH6
xuP+03XgJwL537XL+C2WvY3BJAUvG99UOtrbNiHmuCfdW9bPf9p0/vcq11/xP5s5EHy5afjmgIi1
9lDsIuGWzRx0cLXo5QiP7+373x/f7yL8K/MdzIX/gGVMdejPV1QAAMkEU80aI+jkFRmYqWj4kBQP
E4bsnzfswTcAbGJY5jJHL7AdWe6GknbPI5/Gm0JQiOj+/ov++AjgdoDkBrQ22BF/+UEwcuj6K5lD
9cP8ISdquNn7Iv5s2Fg0DJHRb0Hef1qzqIGuUBX4TXAe+fmC2bqMdgkAxnhPurPDNLvheu8PV1ul
N9qWP17qCjqCpILd6bfJ0FIElzNQxAx0YcdQTMMFRIOlkbHLzn9/jH/aHjDshOwQuBgw6F/WRT6S
VS4tmwFUFUPRZEyu3xfB1wWu0unVLhZpyZHtoiPEFvL092v/4Tb/U3Jij0CTBs7uz080XBUUEzw+
6g1ulffrbqKn1hVQjkI4c/z7peCt+4eVCdwKpQCKT7RnvwKb6YxMDGPBmS8Q2WRvie8ZgpINZrZI
gqHq2QqC22xzkYSTjdf1FRJ4DxSbWbJUqSj67hiDSvtC+px82XfPX5TlPK/gTTDGzR5x45qZmbis
kKa576c9ztqt6Yaii056zfQ3Y2mqj9auy7/5NHlf2WBzUc1bNz/tEcRpdZfr9Bszvv8WL16qM7KA
0qEys/bvECuzqgpI2rVIl3T4FzV9/GFi1uaYEWj2yc3FNp/2oOSna46uAts4nXMoV3n/3KUUdatN
kEuFmPlZyApy4eh+llupz4BcIapCyQkWhoyC/bZtNh8ehhxAFNik6M5RtSLZq0TINW/80Nn8hFxO
uKdQJNUeRRlYd+YlL9Hbs6nYGnhbTqLe1T4PB8xRptAQFXf+CIOQ4VzqwQFW04TRahx30z7ZrVWf
QJdtv0x2Wj8hizNTIGuMeobsE+57TbqF7B5RtIjPhNp3ewA2FJOG8HX1NSkTH99yOeq0wiYh/52y
RZB7Voj4GXwyg/CtruAvsdUoNFdYLMGRUgwgn8/RVMjnDSEw8sA20PmqIZv2j5ABiK5KkmXd8U+M
/BB82Cg6IjizZvAdAVK2ifl+CgTpHiGe8JvWLOb+qq7qvpdT0SI6Ddr9tk597+dHvUAOCAcwOGgd
WxhnAWskXfJAkP3S3cDhbXroioLjTkXZ37QZGbPjyPD51zig0k9qk+KLgxD2EwiIJVLM4ewfYR4g
99OIA5UeujjDbGDwEi5yPG3RBQ+TxJxgQhzhfRqluzu0qjAwh+xiP1WtsMhYBal2H0+Lpkjrmlr+
cRtDnIFqAHOcxrpYpsdiVeUAYc6k+3vYEsQgPYybuDFxBOIa7iI+tksm0huSekDcIAilfTXTUeiK
bbBhOWdbEZFmWecEuarAgm6I4Ow7LJKQcqUF0CI80KV0F8hKJEJx2qj4krrSZMecQ/5TDUhNYlUS
wxr7efVTv5+6cvDsMu1ZLBu4VarsRDnHHyPE7zcu7TICwwipnlhi1CMykfVSDZGd7yQX9Nm5LoK/
+jq6f/Ico/46cWACn5DGNfQg5C15dhMzzimoSWgxEU0PGv8xzCzECOnJZrDYOobbHIrND5coh53q
LWrtiVYFEkSeM9IS+EVG7aKOw24NzE5Ww/9d82Lvz6nhy7+KJ9NHnyGqAWx3lwIYQ96wOu7tHv8Q
Mpd3e+Q7bEW5MFuV+sJCT1+0aVFNxpYvc0vwuardAEvDM+7PHt8iBJf5OjzxVsPS2qMluPFwDC5O
SAxGJzmpZPoxS8w3QAffFvgPIHC2r8hq5ktRDDSrLArv6TgAjgJeI4ZxPbuh4E0Jen566AXjyQXc
BNVfF8X2L2BiulYOeN1ziWgN1mx2dJc2Y+693QhYt3va88+5x6fSTEhytZet9eI72u39c5aa3DTb
SB1Oyj3zsPTHm44azUoy1gNby+cl39x0SFrRtxcigvOwxCTwMUombdoDZS6KG5qtUajAx0ijc08x
5D4stuemUgqy6NrtsN4+2HgiSOIMUUB6MNcta+ZITVFlJyHBjo/UKh+EWOH1PnfrvjV7P43buePS
89tyUs7edBHU/pUokItYt4vftotiZEA61DID0ds9HCvOZPfaVIWIiP9HdK0fXtHhpt9i5gRCRrSw
6h4MhgRQeh+UDU8zfo47MLoDEIPvvB/vYkMLf0KKectu8fBhUJ/vYJ6TujSDXB535ml3ywPZ+MHA
KE59y+mWj59aMUzYE/fdkBY52DmD58Mpz2xZfM27dmZf23hfkg6w62Z3uHnCHrf4mPQZrDUrl4WV
vJg0k+X3HeWibli/T5acIsF9TKps5xiAVj5OZqisiGa93qGztW6PahX1eX+Chf4svsAiORqqhQYW
vpF420yGYJNcmzNvM/h033JWYs+q465cotfFr7H/AFoih3VYrGL3AN/EbvnWr4lIPpJUzsMtwalC
a3gxtvyHpUiUX4+aXRk8J/RHu3wCczZx996LPTXoC0oQrat5jImSjQXiqL53ZUimCX7oi1pf4HTe
qdveO1NgtMcC8rvtuLSf4NqWRRqfT7S2D9IZnSLcr/XqrgViD4LNOmYzfWUJ/G4BxKfrBhKpo1o+
kyGf+/agkp5KnFdm4UzDlwH00xc8t4g2oCMl8yPD/LIlVZjhbgm7mpC26V6jvczU9nGgED4dZDSx
XdcegLTvqr1ljp+XvF/EwzKWm/4+duHqEukoPv2H1Lg9O8ZYGyDiRPC/heNNBMRGfsfIZG5ts1FE
cl8EOui2SXg+PmyJX5azRbyewqg+3fQtU3CYbatyhF8PrXOjFX+EFaCGxWBchD1l1aRdCSsfKdIV
c7pUDct9GnZd3ouhKNpqH9eZg/hDdxhGVUgrLfPXce7wUsBNI67vq8WXqz75vpT+3I9rmpwVy+b0
0iufQSEeqVIedQ56XJUO12JWETpMdRjXNWoRNFC24hsrwtY+aHAckypkIxzoWrPtaRWtK1yjZiIw
X0zovj/OVxuOJvABhakeqEI4VOI0UizgUDseV69oWhsHxyuDENOlKxvECY6Yj/ddHEFhPSHfY0Ky
0/WUDFw0iB6DmXwWr8MjGOAwaQ5rLD+IBczvWm1LRk4UjMbHcspbWiWKlGuzbcnyMQrxslUDtIDI
6ohad8GMDnbSky08ZlYdkmears/p4z74+ROm+S7Ua0piW6EX4v5m0mW+N5C0rOB5dCbpDvC8gLVR
XiwD+Gc8wb+P3NB+HTNYrNS63NrpvGdhuEPU6Cgb6rW6XUgciXsODcB+CBsXjxv2PTw4UGrfZ1dq
nahC0ucMBxbmf/UymQHTiAL/bz3KFcVBIQuwzDYBTLWWFoZ8MABCDEU1RfMc/aP7ecQ4bimtrlAq
MlOVvND0iCS9rTwxGGBklZsnzZpiUdiZrTbwoTbxOiN4IFr35VWPizOnrhuD+4rSMUkrTPgG+V0Q
J8EYQVSCO/EZcjD/0DpB+2NogwukcuXkzCc2DUtUHAPisxN4vfHMHsycu+Fg4rYkX+PNRp+1hX4/
gem92S+Rs45VOfjXWFed7IpDhKR6Uu2Q84yY+7BkuZ3mTJ4jnnXTzYbcNlbFcEdbn+LIRRHq72zX
TRvxKRxydHT2dl/87k/em2RBYVusIz51uaQNcvIQoBuPJcDZfPQBIpp4czBLzli4IN9JhKZUUxYf
ts6iLqvQTdv2AZtx3D8kLhf9U7dM8fS4K/gDHSRVVkE/xfwLDPv4cAZTr7h0ZhC61rzT4ZR2ANnu
SrzHUzqEDN9Giqr3ADNR3z+pfKf0ILRhN7Mk4XuhQXP05lqXTkM3PfTZaD8OiOaaq8JEKFGMx8AB
RF035hWjHcioRaDDV6ya5WsGDUZUJSbo/E6HRa8HFY35j5yt7XyguTPjDe1V8WPb0lk0LTbPO2Vh
8da0eQ/a9ogCd6zjTA1d4005vjhsE8/pbBYIHEEdxDk9dhN/QF4BtdW89nB6gQdwIhq4myTPXndS
VSiP1bsw4nS7zCLBSasnGfgNzmELJ0MxoYpdbHt1Hyt2/AiWCePvSwSM3ff6aiJlLdn6CluqUbUg
ZkL4RTfO/zA99k/Yy1nAkHsaP/i+B6iHlSBeuM7wR9cckszag9GLymwjuz042cEibGsRM3jIlx2X
n+GYfIbkwBUVRsvQ2vV9OU2NnQnaMXizlfVssgFSaM+jJ9HJTKKsipFZt7BZ3bZ+i8aPgOfmL5wb
BdbhFmt7gzVZnMgK6tHnXAytwLx7lLJCdgj/sG1yMxVIdmFuynawUYUCr/tnyc1yJKacdJVsYLy/
hpyN4W5ONelqoMDLcjP4VX/daBnwgyEaBOmVCubOS4pdYJSqXI+msNtwk3dFuPQWb+tZcSbu4g07
42G3SYhvsDT5dAHaocYqNcgUuXNrMPOJpRghHHszIeqBlF1uUDgsGz0sBZLuP82J66dPsYvyqYIV
2yQ/uJHkZU2CSmXVy8nAomSiJQfFySxfWjKA34HOR3ZpPbpVF7UvUd8Bv05Q4MJMIgnHTQ6O3QhL
+74etYjsJ5hq7qxqi45/SrC3wnNjaLf3qVzE56gP7iMLqflg9mJ62EcdvmC8JYcLw9bhq27Dl9wk
Y7aNJ67E9L4QCwcE2uHhTfD7Wb6QtaCuohYUb5cb9sGIvNzO7TKXXxlfwnzKWr6lz6WVaXYwe5L+
y0ns86aUU8Yu2MaxpWYdKlUb+iG+ywql7kSOoqrCQcHAcjU6et5GNOxn2N/E9EE4u8xnh/hzbDIF
V9P9MIe1P7tUy/j9GFZt3/Ux6t07vXX+JEcvNQgDG7nBm/T/psFs+pQS5aZ3IwpTepeu6fpDgJpp
GztAElyl7OpF1jM1q3pVEhl4Swbiy73oBojOY9glxo88YaSHw1zGvkWRL18H5MotF4AZXVI5OUzR
/YrgqIvresabjKRsO20z5SjFlmw4jXRy7blTUfeObKPzt/mULO48s5gfBSCZ5W5yMrvkW6yyunVJ
iG5HPB3EjV/d9mB9H08XDF9zeWknSl9pawYUF3Tpwai3jH6Mo4BAtUUBuK3IAiTxqvoZgBHMNOlx
dRBRK6iy0VQoBJp+Wh03EsE0+EaljnhyMEmsn8EbpVONM5PcGmusbFxBEZqQGly4gp2H/Z6MhKNq
40uXgg89dCtK2yX9nHnfj5fEangV8dzSG0g8ZFFv6H3pOz+v7GiTgvFTFsZkqKwNcjlsCFl01Tbi
Y2qwg2JzQ/3n/41T0U2NMhuJKtay7ruSdm8Pa577m87Bx81XQ9xSYMeIbPV3g+LKVum6ACqiXZfh
QFFyUsdoB6XihCZvgfMkI0E4VcUTEocQv8PUQ5KR3p+RmwIkLYLdOzYTyLLsNVt5uE2CzG53ORZR
FQGrjp+kmk04AvRKsuOG0fpH6stkr42EbecxAlLQ3iRyWkID7i2MSHjSye8ThyV+BcNAEp+wrJP4
tKFGGc8+hRPsJW3D3t3K3V8Ta6DHSqthgVkyekAiWM3wjszZUFGc1p1CQIldJ4a0As5J2bHlqzA1
WPxxuIe55rYcplIl64eFoE48BPycA2pW6NdbcChUvWnaC+BvaHSwRss2g5lZBOxkxqVN1ZGieGlj
PhVVJ9pRVK1agbQw0RrIjfqJkzqBDf5jR5BhX/WQa9vHVOzFuY8GaRvgVvE7bOLDJ5AcRFolPp2+
CpKON2xNQMIlYxf1F+1QJ8KsMXN5I/uQPktopv7Br72mSfTIpz9JYBSfYQFCX0esvu00JMYMB/ji
ZB+ncu9MRamz90uKw+mHW6L0PQyu4/kAJr58WNuNBXQkObAfQGj7PxD6pEgM3XwiaieTqLsjFg+r
EptyF63orGCNmcRPq+wjchYWEWx3GaYBawOH5/x2gvqkb9TUlfoIPht9ZiOxJXjHibRVnhNu0fT9
926DK8k3oHRavwQW6/mxSJFseTBr2rpDms5saFYbzy8ZNonvYUOlWsNUbMwudJi395GFy/lBg/le
HhiOmxi7P9vuPLSJ+PKxTk69LwfyXk39+jUkhVPNMghqjnHqhqtcKw2Pi9HzcNmgdFwqnJ/0wxhn
oW3YuAp+pnvKn0KiPJZTRFAjOxKZRm0CJkpwCYVKR8wCqgK6+NZXa1gMxWtt8dpWHopHMJqBHeLz
WZJqMCCyNDvolWe3waymSjTo8gc/RZFt0h6iFVRj6wT3hl7tXzYQbnUt+eD6qitUB9hwXMQzjOl5
DxMuFNBnOBADx+mzuX9aNERtR6C19tVmPahlICMutoaOCfPNTlj2Db2NvxQE/WMFLEGfxi4B9lAu
g1q/LmVi5qOaI6pvp6y15EtAZuCP0nYLr+dBpHfcDvobAzDcH+Tu0vfryrtLSHg7HFAyZF2VOYGc
WQYI8QftAZ4dxGphfm3N7OBOMXFM4yu8/X59tirx4bhAwLQ1ATvFJUUxPRygLExfS648BnaCzB9K
Ovlnn+PoGXbgRLVpbfyqdrGlN6PXw5PfHY+ecxQF65FEDsPNHVoBe8LEc34coE4YKmyt0yMJaB4P
qbHThWEImNQ+oIa8z/wYTg4mgOgTQjyMh0TI5WMC7vN8gT3r8KCHmU9V0WbLdorJPJyZV0l3M14J
JGhyslEB7BoUSiecEVBGczd+2wGm74Cc7ZjU20JRzjvuILca87DwZk+Y/8gQ1jpUPSvoO5J3Av2g
Z9G9QQzlciiS0n9BbTrIOlrQujUFavyhhqWR/6RLnr2Ds6EcT21fpO8tSwHWbXkuA7If9hIwsGLy
y7p111edhOyQEz99vo49RK3DJFOoBdfwNKUjWjh4WMB6N0RcbNUcWvMOEleklo6uWLEQ9FgcmUu5
e9hyU7agUoTlEOSazw8rI6iYWmb6e5Q1e9fMXZdsjS9yF1cloPNX1SLM7ENv+hGPCbFI80uEBuwz
jF9ZqDVF+vKD3rv1LoUhTIbVAHG5xJanU1r1yMv4MSiM2U77bvUDFGN5wDQAsRqPtMvxwQFs1pVM
5LWYbp1Rp3aa5wNKOdDtEjoi+DaBc/fLAkbZdJu1HT/POFFeVJiSO5Vc48sStiowhMeShydSigSS
HMQ6VR54JoyHIqKT+3Yl2VeAg5m+oI/P7oNReXt2wUBmCfUX/Qc0+f4rx44FFBsat7s9HjpVoeCa
Pwy0GwhmOMTd504RLH0Ec8BpeDcprdORdXPDeBtJKCtGrE8s1dIdCoJ7AfDqi7udtUV6iGE2DnIz
cpMf4ywDPrGX62DAU5hZVAFxSkmVCBZetc1QWZh9B4+AE4p5zEwch7l9GuK6jbVuK6AeWDzotICB
ouaE6W9BEceC8gGDjEsmdx0BQw2JPAOk3l5wRpO46XfQVQ+5CFt3l8czzh2Pus08AKHc5d2mSrQ/
8B1O9GWMW0GbTCb7I5dh/EeaAlKZLUOMKmWIQnxIZ4nHBm+6jtS9XoZw70c6ftwyVGAfhjFfvgxb
l2XPA6UzQgWXbI3vGBJhb3afdtvBISkGK4rTLgWWOuXfhr5s4wpDMyXuhY7c/TLPmKPMtlw/JW1X
SCCQMNNDCnwoKguBya3OAdc24yj8g+JyW1/stnTsAAMJO1UpbTUmN4ijuWl9L4b35V4m6/W15vDr
d059poUZxWVDJ0wOFA7+r8b7DV8s4n3Kr9QCjEO+UtR+cG5gHyFGxY/uRvgGVvAU9LxZlV9Vk3vK
9dmMvvC3A+unpx0f6H5DtebvGXLu0tdJjYWpBUbQ/nOupb2B6yAIMCGiI6lHm3jgc5stkS2JPX9B
vYRbwY4ywIofyhFSnjlgYnKeZkLJ/dCBg3B/hRK/5JLmHhYROcqSTc9JaPYpsq5xW7btB0Ik/Yeu
y0yqmJTTXHG/me5oHKZpTUip/QBIpyTnpd/t13jCOONB09F+y5dIPi7DRqHcA7U1qZdkh7Czj73T
ddGV5gmDeCi1ilaUlx3OYclrn3UYJsUUlloN7C2K8qPHFK0/A1H22x3r8vllGDE1+zqn6yprHS8K
G30+7s2ALmBH/4cGvNqCz7PbpMR6OrcbIr/vuqAzDdgRwsLLDofu4XUWwnYVihgjMOAJgFNnNHhl
3YuNdniKxQ4wO+8fXObS6al0i/qB9PAUqVggeGE3HVtizwvmhPqMtFLcEM79GY8GNLLsDPpJsdfK
Zt15JzxVTQl3q+sIifNbjHwy9APdVN7DQifvwDcrJawQSmN+0BQdR0OnGamveVjzcFWhqCcIcfyj
kYP1tYbhIccJqpF6kWNEBfQbm+ratEwl5yvzC/7/uli7dxi5wq8MQ3P+b4SOHSYdY0Ew3V1yG2qW
x/ahQ1SnrUTchS8Y/2JEiODQjFdwI0WlAj4patarAeWtyjdFz7Pu5cecldg5Rhnaf+dR8fGAnhv/
2IHYCyNcaPNCpVeg50c5Mv4t5KP9nnYGxbbr4w51+pQ9pXB7NA8GpinrcdaUHFBOEnE0nZmWp2xz
+hyjvgtAH4dMVUKgYzoCe8/0CfdSJIC+xv2FbmBKPxv03+a0eUc+lMOyw2xoM2V8gpe30ZceHvFz
1UfCv2OYusjDkgQFpnXHdwevkoCWBWjSEiHgLMY+GOY53j/R3RsME8vJozllA8QAHtHivg6Fj55X
4YsvqxGxrMN/38cEEcjQeBCrMQMPLu7hT56UnyIbRIxJxjz8O8UcdtCKKEg7xRjlp43NsmvwJ+VL
a4iJX8oJQSOVS+ZhPpbW0BlmQsUOhGelGCP0yGHLjxiXpRIwfwRhhANNK1SZ4nq6wfgJrojIEvP2
yHSXRk3fqna/57DdfAx0BxUHm1P0Y5qL4W4A2Xs9DZFEelyf+/wgsaVcocjRDOCsYJmLEmKrWluX
SHiTUUBYel3YXZ8xTS5Ux0oeEAk06Xu0nu1aod9HI0/HvG8wzfP6puwZxs8JWlPMqlmyqcOGQwAA
cksAzMFX7oultMfUl02LPogpMehU1kSP1bRp/xmuCzPOPU+HE2ifbcD2OqbduexaOd+kmG/iOcTX
D3bQvm3yFqXXJQP7tqtp4YCPzYrDsQg4ClwI4Ck2pfBWS3IFTwxR+qpXokSeGg4oMElowKInE5Q/
h8Gs+sH0HeaR4JYIVqEx0Z9RP8u9QqM+5FVcoCRrJvBRn6cOWbe30hXogsicIc8BFtz0CBHOaJsw
FU7eZZnR46FsOQOAkvn2tixJv98RhEDeqdlBEWWXBCO81Aso+OfWrOqMYyp6r5Ix+p4lOyIqxJWh
CiTn/3F0HttxIlEYfiLOIYct0FlSKwdvOJZlA0UuoKB4+vl6thNsdQuq7v1j19AEXlsVz5uRrVXy
f77WbsydcZ+pqm2/1rZmiFeVZz6MU96gf19b7LauLS3wVUOPMg7xbes4oE7mRFIIzIK7eLUbo9ks
XqrSra39NGdwWYw38wUqeykOo+VC221Wzn+dj+hwTisiXgNxvTv18UYCtITh1Oo5h4wak7rJZ/5B
puDinY0oRN0EotwzMy9k45p03cXsWcsp0pUXJNBs1XDL7NieVYWoP81xBIXHusCBcSrJhHof4CfP
yzbpLung6nNGpnmp97pvDSOuWSZupRZW/9aAq7y3m96IUFtuEgUV+vWUZuVIBBEucjGcDQjql4Gx
yX1jGxz7R9dZh+AvuHuBTCAoIW8aAKE1rZfCAuNBi8jUmy/ddzXLscdnO+JZw8+SnbJGkBw36sot
T461jjpFx8lZDWue6X++sfEfKpagF5QaNfO6M25OjPjHZDUaomhfhoUXcJ422j7WdV+9iHwof+Uz
PDJZLV2OYMGK1IazsxV/4TQsCIYNLq7kOF/Dca+3frJTsAKEEMzjyBbhqnxyPaMpurRaUowXUAKC
Qqrx0BSpru+/2RQYBbYwqP908GYqXktQqJ3VWGq76Kpydpp+d4XRxR5SD9F7f2LXmMddneMsSOki
9M+2e1MfqIKzPEF+obnhvGKFKe+91kzqzt3ktdOEQ4CN0TMXdz1H21CjOTiqueO8DqXfPqLmGdwn
0+b39Mvvt3o7zpzlYTyaqvBfRNjbAU4zAYW9ktZSPMB7cNbBLAPC2aNrR1h9CVqLc2Au3la/boFZ
GmsBeaudd5gjrv5mErl89xeO/Y/aLWtW0Nudz/3u6GSOpvEVqX9W7W6RWEXK19x/DMsczPdla9ri
BMoC69/8/1E2M6xdfsHMOk956SA2WPtNfOheF0NcNSueu6jPBZm7ZSkcTNhbf1pXRp6b1LoKE3vI
iHYZCV75dIEyeLIQhzTJSu1Hu7cal6sq4F/+HhbPW0DVQ/PV79byx9SFyGNEJ+Z3NwZ+ccnkQM8c
5J0/7S3d96+L1M3fsK/ltiPVSSx3/dzMEb1m4UBOqFMQy7vNJAOfLWvM/zXGGBYJ2dEEOWJmNJ/Z
gdCfT+DdOd89S5ayQ5RYwrMm7u+RIz1pKTpZdkTC5X9mpFGvE0r6hQ8gLD8N3QEYUrquYacyavPl
Vx+M3QtV9REipW3M6z391Da6gqL006Yjnp4UkWEglMi0JPqBbYgmyvPcrSjvxjqw11hUZG2lTj4C
3g9Ak3cbQgCURXr1/g2BIuaX6PXhjR43STiJDPVL4/eWFXP3ODDXFXGKd1vPkZgG2+RTUgo8nN0P
cgTiH4fVCHY9iZbLr1m1ppsoIWfzHvrdGnZuS3Tbzjay+hqOrb2CVNXcYtk4b+rJXwzfT6XUy3AW
q8HIICvp3vuZM+sdUVdTkW6riMwdx1tvxkXo0UUzQNfsurCXWzoVSNxu+Ky+a8PR8vdKK8vFCjX0
etcawvfh+XT9bijkgUAEM995taAAfMrKIOLAnnv/kjEnvGSOi+DLiZCtKnAaDCfZ4C/7KJLBlTGk
+4LwcuRDOFbiOJn2uhy7gT+acIy6erDcTpFhNvT91Wir4J+/1UwJEK5hu4eHd6+S0fcLsqDzYvwx
CGwIAicodOjXIIy9AgHEKXNBmIycSOu/lVNsOhaoQ2BHl36tUqZMpC/jBgXSN6Nb7oahVSaJsaR5
eWYuQggPk5UpRnfDDGr2SL93FN1yX9OkMzGJ1pA1u9ZrchRg0PnPA2YjL5kWZ/zJNMfYRUzIM9LM
qi2V9rdNklVWzAzWWV5e53Ft5GtZofe7M2jge72JSrc4dPV29EGVxy/W2fEbqrZxHqY6W5sU1Uzm
7Qwm17utg0dNrMXY7spxXd0YPUTkxQX4/nxHMJR8KTyPLjGeZI4gPXkcf1Ty9g/d5lNViv5C17Fa
dPPLb2avOnOfed9LNpcPmgCd12gcfNLGtYfaHblE9Ua+v8oS1wRxRclkho9g/O50X/hcPHEvi4is
vtlXP1vpAsmT0JNvx9ouqnttihKVFFw+wIYckUOEQx2eGdKdIi0sGJBU+3nzuigKsfcooqV5FYXi
5GGXlD+tXsW1kZnBI9ly2idTVld7a6KRBQIRJPZDt800xsqgyxk9fKYfumVb5B+v29brbDsqPDDc
Z9ZuyiYVoWE0ol9bX3kshOT9gyqhKrL+BA5awV2lnO5w68rAn9Y4BaPfEkVFwlG0jBfh5OsEe0DM
XaL80rn2hjf/5tpdNJ0xTrfu7MnqPnKxVeiPRvI9j21krvm5r+YRxnNoogern3030VkItUwQWG0f
82hq39i9GyjptcyvHAJDkBZofL97HYgvR+WA8Tdw7MNthuJVZJ0TJDmYEZ+Z7B4exqoK91lIz8Qu
2Mz8rTaLjrTICckR6qE6yxHJdRyo+ToOz1AfUZwtFAejJB0dwKcRVSvjQ1h81nNZj7sqjPrXrMw4
FFAMeI+IYxFyWXy+p2b0Io+jIhdNPMvBHe/nxsi/AFgp3TXLsiNYNOo5Zv28Gs+Ou606WbuSVEcC
89a/oHoYN4ns3+pkFhDcOyLRCI+1Bj+St10kMJ+rue5s5GqrVRCcbjQPW1Q5nzP+CvusQms5s7TZ
3GncKupgu5uzPVWAX79FqFcj6eeArYI1M/f35ayC943EaPGwlpuds8HW7ZenjWDerT5fCWdsubGV
lGNn7gIdTAA/RS3mo5ijDgtt7uQnsGjR7lvLFxffQXkMJ15zpdZag/JvW23/NlY3Mg55Xed8nGiw
7wUgs8FTusg+3YrQ4e/Rtv2pR6f2D+j6l6PNEnBb9+XwGC6GXexGz+PJDBFhfZESByy65E6LdLwu
nksZ5HkyzLP3p/EDFEcN1XxvVtNaL2VlKAOVnE+4zxJRLZsMAaPH3mgm7ytQU/2nLC31TkYG7nO/
4+tlTjM2ECwRqXj2gu2fQmoyH2x/MNja2tm5q9EMfpao+Ib9Ao0ToO640c6QcjNeRrqzewTeTG1l
6/Y6QZyVMxa3fX2ZsmBpEzna4s3NHEsnC2kyxmFrbpQ/3T/qqUEbBXeSBfU7Ch63Q41g8UXZpe9B
GbNHPJbelFPlWkbLb2UKThsSnMK7zERhuV/0Ei4xWG3+lVWziYrW8CzSppy60bEhYN4ZHomV6vOy
Fzsw0uazQciINGuyavqG3I7EmfGWq3MEIB055a3RBjUU+VPGY424vDQAKkbZhkhaXL8l43p27GMx
W2Z7HCxvvfpQGiKZEPsEMdkpq4gJmpHyFicSqDj3NKSL6QK8PgZVZjwjl0KUkY+TeFMKjq6NFVvr
maSEqkVftZSInjF0szIxKkIcGb17IMra1ekkg2jgD8yR06F/6La4Q0Q8xYXM+j3gv4QwjHThskuo
XP2KyKD6I9ws+IseKLg40gNIthbmenQ6pR+lYTQX0y53Vts+BHwHr0FU2u4OEdx8mknLmR5o2qr+
LINRmA+IMTx1Hru1nq+F1YdP8J1dm/RK2o9iIYPsrDqr+dUi+kZy5Zp0xzXGMj9QYOgvcTU75R0i
k2mgAL4x3mEIC3THCNUTu/e5KeylqZ+63gi+F5Jzoz+IDZ1pL1Cdu/CZi7hHMA/42M9u9NOpEFjJ
QVm2k1hKqf6wq65MQjW5xrHSSmzoV/XWnr0pW9dDM1pNk0rUhe4dZEj2OIfw//tVtj0wvJNn5n4d
BeS+MQwVtQVOCRzE1vpion+t9ywW/l7qwlz3ty4SHCJbHyoUazPEYgXp1u7WECnIsxrm9SsfO3Wd
/TDv93M2DxAEvhwynIQmbHrluS5IgDIcSYCg7V3yBelfbI5RR9h/zenzvrRuJb+Jdeee080gjHRD
1lbdO6Fuh2evKZc1NnuGBYT7qrLiuVrn1B9Ycm8FOKUV+xOMNunf6C722GsDmJjeqx/y8NbuiSjO
3NOWYuODmCd9yVvFUU8iBNIw2TX5T4kx2mfoBp658Fw4u3ZpOQshYHsb3fHAFU74e61J3faG78UO
8Rxl3SLdxMewDugTqrng1hiq4c2abGAdFlXYxeXmNUBKPkzNgcq6rjpmNF4/53TvVnfSLeeWmVos
FzQu/bsmRP2i69yxAKxKjjVzwBIJJaWX1UpdZwmtndFHgXsfzovZHiZrXtpj35WmTtuJSRikCSA4
tmhF4sLGPXccPGTcGIydCmFWZ1XfLEUu5iJpLePOKtG+IMUv6FlFaVlcvNqAEyqCQvAkhM5637Tk
uO0QorU7s/S7jnU37PlR6lV+uaNG79OrpjtFdg+rzBMBH77w2xifxj5HiClrt7+Pem6LODd04ccI
R2V2DZVVIhjKtBs9FhE1N7tqppfgPlDsQgnlHZFzmuq8aRk3/FqlxeqzjVaIl+6gm7vuwAY7P3mz
iz4tdzFcx1YW2vLEsTVOrGpd9zcMALYQ3U8TB/kWhW3ioWbK9h6FRuhOarOzTjPoBK0PISeJogns
VZZ19RME8GQ7ytJ4eYNhnD8NYHaH05CFL0aFmet9h9SMRrpekGVVWap+s8tiKfZN5ZgWOYtcrjuj
6D2I6UEt3DRtTju8L/rwfUM5wUAe+QXoh1iR9i/oBtgnOoS5JfJcILNshv8vQrNKtcoaL1k8ra6k
PPTrDnd6KZNtmzUEgZra+r6FPOrjMrJFl1YbtbDxxve+8l5Xek0hX9FiTIZvHBSnmtqPFOUU+2Jz
bxqDdcke3FX1oNNGX2TxYC7qg4hr+bR0cmJtpOi0THqk9x6UJUaZ2Guqck2cam6208LTDJjb6OzT
4698dJxgemlGuqJ2LV8EjGGgEBrLOpD92QEpuQfJmskUdW8JCzZXx1UuWyX2YdEHxPjrcsWCg/pR
JvlqmiK9+fihTTk1vwNMA87O76elIsjZFqzj80pfTthROhuXbod4NnI5FBAZDhkrtkIUNaDBmYmb
acSLocpAnubMM+9aew6B1iycjCO6R7ADr3P8ixlgwsLbsIhnOttHGLagHS9rpQJealCq7yozO38P
AM2/yyou1QRwYnqZmDuy2Jmi8gqg4IW7cvWc6hp4/fyytI65fginyO3TRPVk9N0qfz3VoyMNyPqs
MH80TJl8aCWRWCnqd5fIe6uqp0Nmr9XBRqwv/lr0U/n/zN5cuxhhAAGpwh4tGsPDwXykEgGgrt9G
72WTTtO8+6zJEji2lLdHfbs9Mr1ugN4NGR74KR19xAkxn2unyf2j79Q2Ittga3YWiNi6w6Xb1HBP
5DOecmxOK59HwrZngHafed5ythgo6/+1uWv+kDmI+Ih8Xv+a4WECatc5DkYB1BQd5gVYO5nJoJmg
aesZGbkp3A/QM0vueuLUV2hY5f1EU4+dBNkk6mkLQfTX1Pfmr0zKyL+Xtdrmj4WL7pNrZItS1ye2
LkHNkfeQOo3/jTMGmFYuniwfFBtrvhPWUOuEym8j5NdSLUe3hy5CEVVUftoOA7hHO/bmiyzgOA/8
MCghWVj6jxpJ8JiC5trjzqaNSexYBOq/I3ZF8c/ws/analFwHMQYOFPaURj87JWwbUJu7P8OsIk3
QTUX+t3ksaYwuKTCOYmibbsKZL76zNs99O/lGiDiihfVqV/AJMN0cCHIVxZUd6KKEGPP9FbPuS2e
p94jU3/2fLT17hY1v7PGte4cuQARVQGDa9qEJMNn+QKabGnT0hckiPWWiK2en6egxejB3bmcW1e1
hPMbDRJJGEPeVRm5nMjOXHP2yHnyHwu/XpGyG3l4PzrdFN4emAmmx/Q3USW5I6PisxE6FzEjJG0M
sDcW+UIlvw2yoPJLiaRQniYVDGjZR5+FIAtb5lDKsiRjct/oJTVcHCpxOFtSM7E4zBb8EPbjCrs0
HVRprq+8XFIdhZiEeci5+I4wZQippmGy74k5tfS3gj7IdnzJCEVd0qnROs1zfxdVBJukVsA+dFqx
Groofqi1jddutVGLCWvbfk8uJYRXm4qr7KBg6dy7fm3CfS2Ube1tolJ/Ftzq90BNiLFXEKCdJ25M
D1+vCWkcLP8fxUIVYM3d/G8yw+2tkkhZY0vO5YtL3tWSmvUor4Z2dXdo/Rr4rzWWhjReLwejczZe
dFq80QukdNF3a1JZrtd+t8E4gEFaQ/YPkKXCXGIPqtoPI46RpCp5yJhwqvyzqE1INGbWJUqadgNv
EQG4c5J3CFbOiwYnmpsRlHa1hAnN0IPLsxeKpj4KuCznURrLdsVkgbtsmXx9qdnRuZLNqeDWHs1i
ijdc1kxrboOZsgRN9B9WhckDtx0HQjjY5jPCiLVOLW7n4F71sh1OmgZLrGUuj+SO/Wq9MpOKKhYl
uDGLNW5EsF9yjtFwRc6cor813ZTktsBOqylXr6FgZD5bVcGi5CxGdum5L0+m488f/ZjByTm0juDj
Fw0CtCnkpNhnhm1+LJIRLW7EML94uPIeccKDn7Qqq7+MSWWvJhAyOJyeqi4ZBpn/gO2xTVUTMSRv
JjPBH9MBXQW6Y5KHcq3147BpxUNfYY45hGZr+mnF3fQE7OIBb8/Ydw9hmHlv2hGt8RYJJ2McboLw
o+v67bNjbkRlsZVMXcpbCe0wWwKWDWUiLZRWMz7UPKj1LsixQLKXLX55l+ejhjPiZwKUoLD0DEri
mXt3Ds35rfaaID+Z9ZTffj9NgWWkWB0GWCY7SBHPocR5CMoXwMisPJIqUXxhjzFXcLhWwh96WJb2
nBFte20b03ugO6dEP0pU4WtTtcYnv5pWJ8jkmrfuxukmnZMHfxU1yf86aTLez07veOm0hbL+mdtJ
eLcT1F46SOPefJM2JXxntM1b+wL/7uWcPFMIdiOIp/qRvJkwdZk/MP6KwmJQq0w7IY5MIcjSBo3x
KqyqSxYoZ31GeuucZ0laI8FxKAuObdsbw9EeAeKZXsPZ3YMilCjGFxRDUKkigpGW7vdkOjX3DGlZ
RLoVy/RIABIuT4Et/XUsTfOPM+b6POZWBahZw50jEdzWR6y//RNytbwD1iBf5skt3OGt7GzjfW5q
6SQzc8fVGk0jO/ajYdyj8cymN7vFd5cSVKqO9N4DYhuNEs9Mic7Ary9XdozB27yEQxcgy414gmIb
9InIAG81j0EzB93BKXM9HFw9qHWXixl5aNhPnniM6Cktv5wuktEVYGBV91IyXKb96h8igzSPabZ/
uZuwX6B1zJGZe9TeochMuzyOGBu6G9ll/6NUIwND7cX0BDxWFUdEjeW10psqHgEfwiIuN3/5S74/
x1OBW301YmL6ynnvllbQgdO15ZaMWcAN3ba4w5LeLd3goFeApqPXeEG/q7XjHpqJsvR9kdOn8WUT
HVkQkiUknLNAOwa+BRSQzjrE5Y3CgRUx1UtXVKe6n4e/HN356+ZMhtpZtYCq6p0Rn4ygnfmfwRR+
QTavl0sXsPUmbrkQ8jZbm7Nb7N6r0qEJRbjfiIDETbGC2NcV3yuNKdzAnqcbBc3bWBhdrcxyTjjV
yw80JGGFyTKEK2QAyoZXQxvtN54N6J8eYJRgAD33DkYRic+z7LruUueDRUrTRKHhYRnxar+T1r1M
UGFg2HD3XekzxHsug3KtkQc1Lu0pCO6mPzno+crK3lboyzEtA4/bBuJEPAZIcgfL5keRa1juKSbo
PZTXKsrBykx8Woyj8yfEYv3L4RKweMBYqBEhi3zvDcTi3hQCwSs0RPGwYsop4rYe3O4Qej3iW+Vv
DtR32Lt3FpP5P7sNtLXfQviFeCAo5s/Iel+cIOeqv3bpoUrMlVLfHCL9isaeMXSPTa77XVplEOJz
4dCJ8bjZMtYbhti0Zi/EyeO1GcSyGwW/sMk25IKUTWjBJDXddxDgmZbgrUEiGPguWT6FVKJJV/5h
FEBD1i2uF5Fy0XbtyUEp8dxSUs9LWa+rB05Zdf/UbIZf7ozlgWAkSF07X3nvI8PlZuzHsQ8PUptI
WnO/Xb+htcVwRDznP+A/L/V1m5CeHFnmIRgJnd9mXJST+YPvDHAMn0J+bky8JAghrbpO1sJZrR0G
VkyZweSHFwv0rd7XW4TVkAQCNH6uFdp/+80KPmbZzw/wtEDkbdiqt4n3uOEt95sLZhjEbu2MS0o0
DpyFqavyuoyOa+71mLscJblEaV8g7j4bHjdOSluYvJIQ3n+HpeX+0/1QXTaNHwC6zO1g9DA9/qPY
zXl12EthS6k9MvZlMFG+VSlQRttptyZVM/nf6BVzxDf8gOy2SCa2R95q+QfFI/H/YwsTdays3j8y
ABCk0HYGbiRjbNEhkhYp0mJwbO8rYo2aU5F7rZ24bVToozNttjotddWeW88siyQ32sA9wn13TZIT
NUh8RGdu46dHG4Z1Qk4O7066QYN4CcHciBSEBz9egna9Y8sro7PFijTeKyTIT93qNj5JBE3JfR4y
2+5Ck0i+WAil753lBsFYYomCdBldlz/ECNrqV7nhYzkAjPOYh5VlyGcyidwucTMRXQrDuAFumS+u
Hn2Kf01EJCb/exlczCLMf7EJRFscLFntn4hqa+tLX4NmP1vlYJSndpPllmYo+hG4tq0FRITNJRCi
rx5ltQgrBqbpfjVRBO3kti0s4mLRQLibcksVaYXb/AETKHZF1koXs7a/rHd4LOHeAwYPO+7tZkaS
OgcEU45V466pba2Vx6VJWWnSj7O6s7Ox/LHDye2+gmK1fq/wQq1IzWbI2h3eo+IhBN6qD0unI1R9
FCBEycRBfUWM4dh/eJ+a7NIUnf3AOVlwOHfeMt11HAgYGms+n3VXA60554ogKnHy4ASvSzGp3wFq
pB+TXfJ5IlvR3a2bGD/DsczVrnCndnluEXynBbZbXPsDrYttOAfRmbLM/Gh2zQLrmctiV9pkBacB
iup872Ru2JzAXNuB1u2I05efX66MW0v1NkejOV3rqhSXgGdHw1sNYA2ZovbiMAMCExhVV3VioajH
k0cg/Lu13ISPKNGjtzbExxv7SzD8ylXh3jhoQelY51ODl0SwyGXselX+u2uhZFBPgH3SpwFdkXKp
rC+d8Hm/SoEdMzY41+QpE5n69JhXH3Or7pgeXHv58Sy5vK6C8g2GzNnZR1i0fglZjk2KeMw4mu1Y
/Q7lxEJeOe0Uw2bZZKgjXXbSAhJb7TO3LLqU8mbzE8VT99vwxHjhiRi4EQsRPDd9aWYXm+KDC7Em
q3PKQ9K49yhnsUQSEzQ/k4bcbynGPQwpPXki2YXtCclN0ED4xxriYYyl7c8Oe1DnfUHKRcXR4rHn
CqyC5h0YaVR3OfK8eu9TNKqIezTbfwzunkNRQWSb3FI2qfO4HUL3KNmAsNGNQ4clxF5zOxHiplbr
SmE1d6TPqWVfRZMDg9vW3VMDCwk0ZIkQWf+aedt9KxihmWdm3zm1gx11TC12le21B1CxWwLL3pPZ
FbIXw0EgjsuaIamw+9LaWU0al6e2jdOyMKDslgl6KjbBR1AUUFhB0IRaOrYtkpLkZVI3Qbhtc9uQ
JD0GyKkybGDoM8WVUlm4LEeskiiaRdGU1tDQuSeXe+Ourcl9iYmck7+WZaxfs7HVzbnWrb6OVTY/
MAdDVjqurZFNju5wl6EbxWJtZCNDuGPMVxunv42vylOXse2i7R33//YQmFNfsPrbKKcZZiWA2xZi
JOeVeF4DgpD2hr+RBcy3EgZEvHAKnUXIbX/wpqZe9gZUI5ctQjqxI8egudL5y0vL1ec+syu77THr
STUhg2toP2WdBZfN4riPGWyb98ERzb0idrlL8zqb9mxhIUY2QJ4Tgy4KpqrrSNKnvSzce4zhPgtu
50NbB8Gw/fSdi2qi37whncoseyDQZMrvgAq9QiSyMSM+1qDejSr3zj0mb75VKLTDWmtX7UZEhHPc
AZcCzJeB3fzYCwUDl1lgeFOxUbpr91ETsfKnGRzUY8ZkrTaediLvF+V6a9x2ThfsGekYfgQhAlVM
NuEAXVZpdIkQ9Fa+a1RmXjrLv1mFMPoJBPWGgwzhpnpMqhXZOR442wWlnUgajGW/ai8NbjAMwIyb
4Z/Dp77FA0qk6cHQaEWufRX43/3UO2j0GRDkbnPXyPzghuvD80rx3gZ1zuEbF2snsYetvoEewhPb
2a/gY9rYWNRk7PuBiTCdzIETvEXTmZh4+/MkQr6IfZi7MVnLUD2Al0e8WANz3V5W+FRvCearc0FO
Rbk44MCA5LAU8ifz5yl/QzlajHuP5yhLpm4gXSiE3cLcX80S5y0GwuJxzuz+GRmRwg/LLhgmZHVE
f9xlDqtT0BXqp1l1cT+HyifUp2+8q+F4nv27IgcJdXSBUiXuYTfm9Da0sxQUFcZDqbS/kBiw3Fxk
OveffJMqAC51owcItedxfGoq3PP8ZS22sdBfy3EXloP7nN2ssEzcptvs2GFd3Mkj0gwcTEVnPiGu
QBqnzLx7uPmOTmuD1ANopQHhaGSBvWmIymFk9W6D8sDYhK/B8fWL35OP+kvnOMCUisLmUXdu0Z6K
rJDt38UA9Y+xUEDud/DU4xF9bnCPnn2CGRtsvA0RsBowUBbx5jdIB59g/xlspD2T++MTyPMhA9wj
saM9/QoW7j7JWa7fJSzol59tvfPgVGIjzIYNGHCmbxumgKD+Z+W5/mvC4WTxtM3jS8UPdENFYH/T
qsCdyC5Wmp9jF2S2E1PREvJqCj6tgjLrmwiidOo8RPvMSdC3xB0ngsgMGAmQjJ2VUx5UINqd9jiH
zHO++VbZHTgzZHHmKLk1wiFi9nc2OkJuTdPZvtEUqS2lgDkMz1UFBJm4rlwvQ8P9tavsKh8Ip7I7
58Wvh0Kewzabf3cwH3ihCFR5vzlaS6IUyvWBE5F5Kyi5nPeyaICd5ci2TtoGOosdaqui+VUYPWfu
bAoZncS4WE+FJnbxaPHe5HGuK/VgzJGek4joBZYMb2TyHwc5q4S9HusonMCCddMifBitf9f+tQoi
B+Mmqrxp57R0VRHlneML45NkwF+2n99NiL6+AggNSIGyIHncnYIiSnOyUspEVGJ97GgM+DAavY2v
k8MTwlPKG48qtG/mNxZ4MX8EPtJ0LLDb9GYQ0/MB1HPz7g9F95jlFZ8GmnS+I5ljoESHqrI+jtrJ
eyGXkAyCpRQbtwLLPXpIjAdhEgkzvEbWJDGAr6h9FbxB2Y13buCEKDWsfHp0ssCXe4uMig/KKP3f
fN2Od3SzzWRhH/Gt7k1Zrf4Ria04W7SPdokzehagGeAAwVATat9ko2YeApy1N7yP6pV1WHUhf6z2
fR1ehk4vd12eD+N5KbMABi0kJiYBRAqBRkAesMDyT4CI4Oi7PT4AXEKK7qkywQIy4+KqzG1JmWCJ
7ii0zdumVZ65aTUWCHRnmSMBAEplZO2JTUYrQF6atVvxAx1QWwz+zsDKx1AAymemGCztJt5aFzO5
09nm0zBmOLE5Irsd3tfCSOYZjUJSjttm4yMKhTwui8/5IuouF38adquJzB0qZ2Oll/6r0FvUHdH2
uX5sTkP+Wvoqf1OY4OEuvWjydnnZyt9AVXxfYVGNX2NtmrBDmEqCGB+RvIOWhxWYpCaIy3bWIjzg
LRz+VDMx1YR5hDqL57LF95HhFNX7uVPL00bHbBabLYpdMk+a6oVUmc06EM+OIS3z+TWc60zZS825
Zt7ijUmfq9ElGd45xB3cn8s6IIKgZZofD2zt4kWPHO9JjoZt4g8ASt4FWPmXfd0SuhKHJWFwqVNE
2cvcmMK6Wl3jn1ADzGVCzk6+J4G5qo+6LabyguiOC21EyWqeI0JtuxjmbMKfEZEfiCjJP8BGSnln
EbBmJaFU3eu4uP9xdh5NkuNMmv4rn825aQsSJEiOze4hdKQukaUutFJJrTV//TysvVQwwyIsu61v
3ZYIEIDD4f4K96MOidrcVRycmfSea/u2CEt/z/aco3yrVUTptoh3dHVb0EODYX+uVQrMsB40AEyd
yZl0W8Pc92ULXiMJjdTZd3ndqk0PpXQ3t2vhuUA/nSuUJqVQCI6i2A1N77zXqhzQR2hmTbJxwep/
HVHusjcJWOH3INHpNnkwjoGiY91YrdrCsFIEUQIwzENVwenR6JS4gEyhZZF+hTzUBgsEIfSiAV22
GUwYlHoZrRrk2H513KnPQz6hNQAAySgfe8Z60Cf4E1vEMzSfcZP6MEKZ0m4p0Uq1HmCh90BzY+vo
QVBtN0kWUDAlcvTuCvbanxhcOuFTGhkUPku6UyudXqN3249tJnZtYqCJgD6ONH/Xtuk8OGVT9bTj
Uc8BMxfVhb6CvWyLdei57TsWr0toZmT5Dxcf4C8FgB77xpZeJA66K0aXtNkwsjs5tJPitFnGN+hd
9idu+FjftiA+ee2GuvtDrzT9A+IAvH7rvKfOkYLsrSAu/nLLejLWKXIy7c3k+bq/p4jt/i5UUQRH
XQof4XOK8Nq6l20xbUsMiIY7RCdkuCGhIg9O8676PFWeGawqzckhMGuBDoDFscjZYzAY3VFXacPx
cZN02MkcEsGm8Knub5WFqgd6exjv0v33NPsDSg2QL5QP+nY3UVqkqGcN5lGnBFzQiDERXrPQUrxp
cfy21uiNoXMwDPWAqZ8wHUIIgMV3UTlEJv3oljp3AEz4VjoQ29GD5YhuIjpGCPcZ2vAdhRXvWSot
Cw+wyYwfNIsQ5iQ965HhbA1jO1J709fKqeucPpcFeTjuYvTmAngy3OWiw3DK6mYNaoDDJHw2eO9s
hQRw9mJC78pvbIvcbB2lXP1b3L7sWcUvgKfJuXJ59KM/0j6TbLFKOYaN08YcbT36KkpVD4DWCgRR
/GBKn6SLJeR+IAtmh1MXSN+j0ZlTq5xMagkxYeGLloA5PwCPrdGTTG0KiriPZOCwM0N5cI1twaL3
Op/6MaloTRxJTHBO5zU1xDeAdsTsGN3FSI9aSeDA63UQToCUTftvSktucoLFNN3aSZvBFUmnxHmA
OttkDxSg1Ve7pCX3UUMFxtmO1O0YUAPWhbDFVECNkkk07RUMVWplbeiXP1xgjzcp5K3xDpibmPay
hze875yq6h7pp3qPba7iHyJr6vA9IHBwi+zBkRIlTGNeEaXExkS0nWV/k5T8oxsYc2G0qVOfjCJm
AXMIngZQsLLOG+0mMDzxKR6x7zzE7RB9FHmDxEGX5z00gtiHJ+Q4YXLLh+me3DrPwy3XT57+iGpy
nm2thVO5b61wvAdPjvT4qFfqSxADLxw43xxbv6oDILC2PzxmM7qSCpTzXiBPBd3XkNGupNrf03Kh
gfA+8xXgC3gEcXsXu3Kwd0JLs/0keAHB0RUlkhSsxq2uF125Rg/NVdsuMjtn16GlCl7fQq0f2kXU
ZsdeOtVX1D8LWhSS/tUhG1CG3PY1D5tDhCjEdozcJn90rSb7YoVT/NlBMpA3kO6NH8cpivI7YwBO
tyWtcYytb4Bf3vjD5HubxhlBYQYIMnE2fLBaVJZ1OkU8BOnvD44BjDDFrDpAPmi6HRAQave568fm
mu8Xd3B7/YHNmlfZ+0SLeu0ZeDHuu26EV9udjSemtwV9HLj0zASPJL3vs+TAGy6u7mutrJ/EIItu
2zV9F4JSiAJrqyN/+SUGmRXu7Npt2j3NlQBzW5cH11AYoDxokqRchJMWddvWLYs7KfPCREfGnpJ9
7Q0Gp9gCxcu7Q0vb7407gL4qLDQAoaC7zn4CzhiseE8YvCcnPZWIP8ZN/nngTgLuoWtNuoIglNE9
oyY/wLIyoxTZC7stVkBa5fBEPmgUazQhKeQ6cW7dGBEA72NX5X14LFgLygRAX4s7kKB9v51AMd3H
Tudbj30Tu/F9P4QDzei4HvbAR8NfvabZAtOuiEXTjck4Uj1D7MlQ2XzAa816yYKuHB7o/drVrk7S
2r0ZNJiANA96SOC01hp/qyP3iRBWbYpPWm61VEIm1XD92yPFHnRzImijKnRgK1jpzFHTsCZymkyg
FzjRjaTyZvj6Y124fo9OmbKtbYHONyGhIeva6QU1IxSLEOabpNb/Aq1hvcR5Bf/aSSNoxzLPx3t4
b8EvspAinWnvzcbtB/B/cyzf8PQZ6MoGg/8+ryLqu4A3qAiKSsiIJltW/UavLPzBI4sGkke+t7ep
AQR3sMVqzLdBn7W4cjRJ+yHsc951TSC9d3Gp57/6Bv4xSg4QC7exXmP9GqQTRQ3d0dGEt6l2umg5
GMhsOQQNLiLoDZ+CtMydG8/P209TNk0fENFAf4Fs/DdkqZzgY+NvjAhD7R5kDXoLsZ5p/Cji0prB
DCOIQMXuelfLIDpgqeU/8WyiAaUaiPM3iVXzTppVx/I18mDIKJiVrkUrp+l0+1g0cfWrLXsokkYF
rR492hLukkP1YTwI2AjFpyJBhHY3G4R9t+KhaW8yzu4etrLX3A5NFr9QUawF4DJ8zyxgGg3yo3BQ
XtwOthSVPJC+nF+fxLtzUlluEaXL3VUlvXTvRq6PTVRKIeRmiKJEp+k3GdRtLZgKoGaK+AGtMj95
QKSGUJx3MVmukpR8N2XCk3F+xHbejSNoLG6FMdn5VlQumrVWBo9uZSInCz4TdnvzkHPSvpmV2/wq
7dy7Q/hHgGruG/AgdVHqs448LxtyexVP28kJ9HfoQAN9qtykeAc6ghZ3zTIfaqTAaODzRvwmwL/H
G2C8CDujHIv8+uQVerzVYqleWKxKX2docAdHMxwMqjUFMohrz0pi65arrvX36BGZwR4WJUvA/9kd
nChLuJksadd3HpDomrb86LEF68z5HJCjVAdfIGOtZ5n22xJePB2mrA2N3RC1Uz6zadJ3IF6pxZq9
1nwXKARJYBrN9JKmyOzdI99SyV3QieYnQvbBb94zw0MItPGd2efQ/rJELz7Fji6fCXruQ9imzRcX
nmS79TXXgSKfmrC1euOzTyL5yZqmvl/56CA0PNOmCHdzdLCPMagmEHGhMLnOxdjUm5h3Bqx2xwH1
3xQtssye6VmPCTB7jRAatT95L9O9TPpQ/x6C0fzWtdL+KooOvwg9QuyIx7ZvfUiMFmBUjocv11Ss
+lv0sZRcJxQmcvGVlljqHfPcd/ptStnLXEeQl6sdVS7tw+SF0zdDVFW1waDa+kqZnG2OKREvJYRn
q6cRHQMkDBBsofUNHOnR9CmEr0hiDFKlTA8ftBI85spt/LzfuppKqJzRC9rUVei0NNTpQABXNfrf
5hglT5j7eqCcucJQqvLMGuCch+Py2rL7IbpDi1M8Nx15gdYlHkay3UDpUjj02XrLzrS150pXPTiT
q6O6WVviq4Ln8A70ThCsY+CoGJBmuMijheW1Bzoi0PizUnM+46Rq6xuNHHBHMRMtojbpEBvB5GkI
dhk3HrgBsHhr2FFVtIUTRh3TSpFiew/cXsCVQ00E9lnR0rke5lZERpMXqkUCv6ifDL3ZB8AKZkWA
OuHNFdIDXtUWvUGUwwCP3SBfaOwlBq7lY21HCD4Az9GMfaIP+Ct5FCAl6PBCpZ9ahXQWmGbGflep
epbOTflFY1k1v/wQAR0ad71e3JBL5XdR3+gIbAx98XtUmrgzqNFQyqdBfi9jo2h3zuiCrI45sPKO
MuEUbSxZuERdyY39oI9AJrZTGmrprkha5zNvA2zZRIXc4orGEndpOE5I+JVR1SAWQwbY71JnIu32
pJNXc2/ZDzdWD6NhY0bG3ObVLO95VGPy0mRk6S+WTr63Q4lUb2/TEoGbFSJ/aOR3JV3ElRlNudpm
2Eb29BgonayC0LSe+6DI6Tc4BrX9qAyhkNMPKn6NakoH1Bnjut+EkF27FWpkpYUPvaF+p2D8bqux
Fi8zsMhf6R1vAqIP1YdVi7rgzDkCso8k7Oh+0FO/i596zWmD27AuFEQ+SPwcxwrSa5nnEbSoym/2
KbavCIqabsL7U5umHyElHcTv8krf5b5qTEo6jgk+sEFI+d4r0dFZ4d5eJ4fetqhowUcT1cprNOtD
iFzwr0ahiYyEi9s/xm7l+WtL1kRYL+T87qwAqMIuqazRWo2yyB9Q26V/r6HPgn7sID6rWtY/GmTI
QdQYpKF7R3Xid4SbUfLAbZs/QGbCurv2hN5utcoTAKUTCIpMwI+of6LSfeP0TfQR+RP6UUjmVc+F
WWLQCR2o+4lCV5mvOgwaf1dmLrwNshM0MlA8c56aRAVkB0RbtOxKM3pxOYKo/xpdRNfJ7NVdTwIM
Rylo7Z8pErYdelNo56wSnoL2ChUmgkCWiL6HcV/Bp3Npu95MJekGT6+BzABtHvVL1UC866iqvLWR
eNweuazse9DnEFxAIrmfwZQHB6MKUeOp0h4qcmQhyL1lPYCEIFjeANgZHHtuswWgLXRZxtmjSAvj
Zw4moDi6CEamaJTX4hfOHppcj34moYxmqon2ArT6g+kMabN3DW/q1klFb3M74qQj9qDuxgflDC20
lcHXh00aW8X3xPfDrx5AxmdTuQNCb0PFYfqFm6FI92g/tfVKpcIXgG3a9l2IX4R3iKo4Do9gHcip
Adk1R8fMdUSkgI9/HrLQ+ewgrU/+0nUDsJe0Q2Van7rvYSrJ1qemBr2XmDw5AURaHyfHtClmIssF
DdHCaoUeTBMHj5qmW8+am8AF1mIzmd08qXG3KBgosBJppcATU3Ka0wD8nfMPVjMRFIsCph3dzrqr
d6rLrK+tXyjo5cYkP6oJQCGOCb7YRvSpQWqgrWHQezZ5nXKGAgu9UYgWG+DINqTLAn7gStAQDbf6
aFNmMjskb1d+SmjdBNTAtj36TC3Rhk79urMBfT+AA2nQK6MJhLK1gARhhGvGcsutaPs4+eijNOIh
cz3QfAQ76XZb9HbhHXgqHmjHec6YHriQQ39DOcRMDlKCptsWRid/oP1bhYdCBICxA7uRd6jZd/Gm
BcFPdDfxg2CzafKLXvnqo8fb1tnKVJ8SIErQ2zbSBsuxAbVDmgqDMb8bsEv5lIKH+NHmlZbR+nPM
57QeO1Qy4F5TnvAL/Qva88l7p6tGpg/K695FiqLCR/k2TsabUqjZRIci/EtGbB1BvOWBg5hiV1Bz
RwIbXw3bGZ7Trh2+lBNgd82JYiDI9dTdVuFAjVmaIkQLF3z3cwIOz7gd8CCAF0aONcsKQLPa48lU
PemdwQbpgdR9HAuZY1eY85XADEFfRqSxB0+FtjgUDAWSU9sBMEJXqsEE8QPyc77xzVI1NfMe66+H
gCj+09R9Y9ypCHHqew12CbXi0XUiwisK7xQDU+k8mUkA/aCFwFFuJyOAVhkFoxw3PhDMIzdKmyBI
moOcrjXTet+mVstNlnA5FXBI21VolFpMPqmqG9WFrruJssAmSUEhRm7toem+TfYoP+nBmBmbmq4s
Hl1d6bCtfQztNnzpkepxBqlGAjtKb0dLSEGRxfWar0EPffuOfGW8gb9sNLtKUtP3CQlQ7GnfowcO
nTd/AvvJE5XWbfDc4RUK4rv1ZbShHeRQmPeoeWx4UsVfNPQ+yjWSlaO9K+jxfsmCWg2Iz2jDzT8l
DxNeQ3SZ7MTilhE5Qh1dVSJi/k8ZuH1fZglONI5MxV2Fj8gPqQcRVeBU0DvpPLgJSHOX8qffQDqF
hgZ8DZ2C3n9fWHR0cHWJKPdlKRoNlGFEA9ClRRfwG6Xx1nkqqyBr72llG+TweeV7H/V2ENPGCCfz
CNcoTGHalEG2+sftpRwzcrsN2Jrolr6Ci244Wz3e/aMXVCwKCoSbwPbUL3p1zXMmo3BOoIBhCZjJ
n/+ZJsiMopOwf1VteKS1ArCiBrqVWkiRqt0/kCcbV9hess2VEci14PK8ETEmPIcIDPN4xRbqjJ+R
Mfuq8VdsgVDF7Dn0lzOWLnzEXWTRrMEkjShNWYBcdkPfDPIwtH5yN4Gx+zZ68Xh0KBxs/us//+f/
/c/P4b/93/nT/7cE/U/Wpk95SOXr//7XOYshk943ybxpCldfeB325DQ2sY6nD+wOoEtI0lLOc28v
j3LONgmpPBNQIwgT11lYAPrRWGEZxOtJM2iuosL4orVN9cA7Y7i5PNLsoXVifEqcAHVuCsnbx+KD
nn7MPgr8HE0tLGUrLbztp9bYc5n2a1PDF8JK5fdK9QicY7BxW1vtz8uDz9NYDD6voW6bWL0qutKn
g5dB58fw8PGOyKroWIgQv0qkOna138AQNLsADZ442V4e9NW3petH54/hBIA6w12s4DQWfRNYoN6m
ui0+CYkwdlaU2iNy+OFbPRWZmGuZ0pHo++BftlhGmmVDg78BBLOiqHeZ7WYbqKrNZvBwVXrrrEyd
mopu2SbKhEosTL5Mz+gKNPARm7TVh8qNkvtBli9m2qUPbx+It6SJC73OZxQLU7ZEVxbAJtQC0Mmt
VwMVgUeDqLqjBw478/JYrwzgmIzpYALp4rPnQNU93R8wbDFcSV1zbaM2ipb0aKximdOwACW8whCj
e+vhnsdz5+Uirhhw5U7Hi4rGR+iM8SrQ+Hs0H7Wt2U7puzfPCl9Pw6VJIShtmIulSkt/4jZ3SDix
I1t7eeTuIIyijNsIxE9kr674Ir7e8Ehr23B7XcOmI7Q84roGDzYVYPAS0dZrw1I0c0vkiczemT69
eWqwKw2L/W7zDc3FgnVzaSANsZuYskQ9R0VLw8EuzJcGgcI9eNXgrXHSNnE+B8tHeYADZsxT/+sq
0PAD4IIERachxnuY/JyMHAjVmtv7mh/jma/ItsDCDokmE3bMYtXQOGhm4gKCM+iAHjB04QRQnVnD
XWuvGEyeHwol2vlfl51/OivDg5kCh2g+y2a50oxQHD0AhJUWmVcC1JkDJokZxEKgtkT/xXoVBiDD
IWAqFTgGGLo8sHt/iPaB1aO4NpXR26MU47nCVMpy+ZSL2IvXR590LlsxwwV5P/TS35h4hu2bOnq5
vBPPfkPDlUiNOMLmwj79hpD88c6xIYbHFW35qfW9bZVjUB8NfvVvJiWhUwo+obLkYiiflN7Uw4Eo
1Rvo5KEUcLQ8aBcIP9hXXCNf39b4OyPrSV8NgCKetqezAkoO6MZDUhgtnAwwc49qzs4nH6chj13o
S19VwPUaQ6MLMoFLvhldyYP3X3xaRziuqTuOdJYG7TmP96wa0HkwPK3EAwm2OcXK6iCcProSkP/8
rdMMAf6ywMRCCbq/hr5IT4SfNjkNMbnOpiz4olV0cFbNgLVRAcrsUQRJ/BRWlXlLc6y+wwxPPHLl
Tlta7c4RKI79e4yL7jew7MzhfQ82i+5+fIhCneKuBv3lyoU1n8xLP3exPpoGTDVWjlzH9Cv8LKAD
6w1YH2B0sUWuXazTsQnRGkYo5PKa/Mk7L41snO4MlFGguPSMXCPeCOABZbnUeVQUztalrrpbd4YE
UCR48SpZ3YkwDQ5l6135FecOHcGf9VJz4HLm//5XOIY8ZEYSdA9MP7QlvRCN8Rq4/xGR8PLKUPOh
ejVfBBQ44cCAlVocOkouUQt1z1x7zTcLjOaepkxGWxcd2QIRoctf99xgcjYWBekB/cFY5DxuETfm
rH9L2zHz9XWum8WdZkfV3uqHhFq8Cevsyvz0c9/SoVJARmIo21i6GbtwrMki8OBEwKVG2xcvAhDY
XnG0SdePI25fgFEMtUMusH8quCnocOEJsKU0Ej1rhqtuR1Df5Qb+jNiVFMv3l7/JfDUsFgBSsY58
ikOtjyvkdK2z+fPnSGiBioNY6ZTg7U1ab9vLo5z5ClxLLgktF5QhxGJbe9NA9xXZg3U9CiR1TQRS
bMtYwb0fd5dHOhNaCd86F7vBF5dqsXeTXnag7cj96A5VxynIvGNBd2dNGWVuQahs39V6gBakq93h
HFK9PaiSUBPrFDVvoupii6UDzM+wD6y1q+Xau0YJuBViLPI7KNfJl8tTPbOdLSyOTV4KbCx9+YAG
IQkHuGQsgMKzC4DEp5Y6HWjqqYRYhvXZlW97ZhUVNyNLiEG3RTfvdK9gooOYp0VJH9BafVP2Mdp/
RePcVYbjXhlq/lOLbclQrm6Q1vByXlo449JTYwzkcRknNi2gpA5bJErDABFwTNW2vSmMe5yxtCsR
4uwMHcNRFpgby9Ln0/JX5APEWUWoM6GIBuliR50TFEmBJjqsjvzw5tWjM4EeOWfYsZEbPR1KaWjJ
Qy8lyZ088cEsi4i+AbjjA6zK2AWH15XGlWB0dnau4lXJna/bzmJ2lmx0YiAbRvh+U241RMXuUTax
ok0ItfztzxW+IkuoHGVIMuDT+TU8nFCD41OirKJAGpHn2Ph1b6sCeOflT3luXkQuxzVM7GBtuZhX
jIx2Dv7YWkM4szAYQn1YS/CobQEfXtkg5y7o+QTweKCkA9dzMS24+kK1LdPC5Mn214WTdxYwATs/
IKyvoWEcIDmc9G7W804b+99VVXZHvHyqm6nVSc7fPnPFXUbznKBqWYtwUye4Qtk9OpmY7tqHFgbU
bnDr57aHFPsvRnJd9LDA93BbzMHor5PB6w2DUn4B2aKBoQD0MKSODHCvOOJd+cbnzr49v89wVaPv
6ywui3qogGjVwCkK4L5H9BjpsuFetano4dwgHK0doSY6/+I48r6Af0vkpkYhT+fn2+g8jghngyhO
fJi2wDDSQOlfRzM9FJPrXXnxnp0j7SPbJMVCz3KxcDkcB8cY0W3ywrx9Z4dmtMaDZzqgqBHfwRLE
cgKtwrc/E4ndcoZW6aR1ajHHCQk68HVItydgVfXtTBoFJ9jYxoPL2D+sMAi/Xt4156bp2A57kx2q
iHanXxUlNNMb0PFYq9Gqn4cJofEqB84a4Uj6qQ+c5K7ttfHX5UHPhQPqyiiKujznTGsRDkSV2aXZ
o5QAFWbY5KM2rlWiQRCgW7x/81DUPanJUBWci0CLL4rL9sw0o3cA/VffBFQr7ygrx7uk9LorN+KZ
WVEmh+YkbN6M5Dinn7KFvgQpq0Yp1hViF4OspBeSKOSvnZfLk5r/0uLuhebHpiR/ohojFos2CM+r
40Kv1xJYyUOFafUA1zPDo/PyOPMefzWO5BEMVU4wpUUodewyiyOkbcG7VO6Bs5Lv1VArfMclglOT
sp9lB2ah4DrEBMGOf1wefo5Yy+FtoQCW0ChTFIVOP6hTZa3l25ITL6z+g+2J6T2obiRLnS7blWOm
Xam4njkLNl6nVMipcUlnGUFbsIl2ENNSdCYf5lGa279zUfvrkPY+AiazPSUQyPdvniQxG/kXKaUQ
PCROJ4n0MaL9YLXXnYs4XY5KxKOiO71DDxJNE16UV9b0z1dbfFUuRfanIy3OoL0I3m7Sj7RJa4TV
2jj+YQWp/XMO8T+EDaUT7lSFPrseDAEUpgnSB2gu/2NKBVJtLk/89de2bOWSUUiyLJzFF8cFMgfy
TSGFUqE04x2mickLLQkcUCEg3CKVYNmrEYKNubo87OtNZdkcU+YPLQTRhvkU/3VNKvSFQwdTJfwL
cRyLs1nKBJvJI3yW32zC8Moszw6nO3OPydVdLs3T4ZAs1KEuAXKaNQA/guMxj1UCL37QBkjZQY7M
3JvnN39RfL4gwevM8XRAR82qxHlfQ//RaEtGMm0+TK2pjpHl9Rho5s2VGZ5ZRwzdGNPmHiFtXVyU
suzCFJclqJ9uWh9CWaBej7XDRvO8+BAEmnecNM14vDzLOfKcbmJq+sRznji84nhenc6SAm1OG4mj
iqcH6KZqwGQwJuOx9aL4pYKy/BU1Nf4BkIyunJ/XUX4eWZEZ8B5XwK9ORzZRFhqr0uLCRL90S+vZ
PlbSMe7Q+cmvtAzP7B0quLqkKkcplyB4OpTmGVERmCYQhwLNxmoYpy3casDOU/Eh93DyvvxNz86M
FaSuBLrOtBa3SpzagTaFQE+gOGe7nAwSmL+n7ZDOSa58xHPLp1PgcZVL20nYi00aGQMcj3TWj5kg
AHaV5m9NdHdQ+JafaPwaewSNZpuEQbuS1c1B5XTfkF8xpOOSRvJFF5s17kecidKqgQJCfUnDpWgX
Uvi4ciReLxzvD8rH7EtCzasz2OlokkD8btZ1HSGpAylggwhNsUOpE8UhnGGufE593gnLadnz44zO
k0F2vDgOlSgQSW5kQ9OpNB+ihBdkEGWYmpmyDHFt8aq9KGrIAkqkh7JMkSoN3WbbdL5E1qMv7wWi
as+Xt9PrNVbo9xmU8ug8c4MsthPIax8KHmtcpwnqEB1B9osfN8MenSD1uWlgYh6iAXbhBhw3IMvL
o59ZApd3Jlkf/8DbWIR511YDvNySxn49ffORP6bxgsn0CKWJELi7PNjrPIkopNOm5dxY0li2n2dT
XAQRcacQQLsPGHIhsmNP/cFLscylsGYfcz9FTLJtmmhrAUV4ez3Y5hAxPr9CIci+OE8JJVKBwFO7
duLoFw+i+h6Hdg8h2dh8d3mqrw8QI5GQQSHl7ma+pzGpLbHmiy3wNsaQwTgug2Yf0u68sqHPjEIG
xgNzTg3oSSxWr9RcZLSFxwedXGi/mP/caAZSqZfn8jrg2XMJcp4N9Ba2y+lccjRrUZIekGed5bzG
QHZHpUdfZD9N+38xkiLDk7zsqJotMtkO0TLYKz3GroCR8TP17ZsU8WH0PmRyvDzUmb1I7ZxHiI5K
NZ315QIFDrY0ataOwfexhiXRWjtzMPp73aBev0plHX9MR3h7td2Vn+tevb2SjPockCEDgIKi07k4
9wj0Ut9JgVFhXpjd0Q6ftnmPLmUsBnN7ea7nFvAPaMH9s3zLhiAaMF1rt0aPHE8JTSqGTAb3PXpC
7fBaZ2L+bKcRFndcZjQDWQSC0osd6XiYVOkjbMtSTvIDenfF50JTxmdDA9+76hrH3aR5lr/5umJU
kGs8KHVqZ8vFRK5nGBLf7NYDUMpbjJWKjd671r84BxjcUQec8QQ0ck/PQT9iDC1MJNphHKILOkm0
WuVUrfHye3uRiqnwniR+0FilIng6lG7AWAZkDezJxrLERqR1ixOetfIlcixv3xxzLWUGEdABtxZn
zqhqTIE62a1Lrx73k4sydkCjeJd0w4/LI52LVjTiuGZmeBXN6dNJqUam7pTgtlFWRXtsKl7ImQPS
//Io5zY7F6q04NaiimktolUhPUp/EdzL0sE2BFV+pKArqzxMTd5duTxfDcUkyKp5CWPyBcJkkSVN
6CzVqsXbVVidvcceZTyUfUuNARbS9vKsXp2reSi+nKJISqZrLm4uDSNveEXIHcVZ6h+AP/tIEDXB
E55s9Ve3M6GkRjh25FdmeGZYRZaLvRBdBK6ZZZSklc0+KPDC5Aogq26+YJuo75M0Nn4juerkiEBZ
5VvPGQ+GvwddbH4LKZzUD4YJLbsccpqBwQ6qHM1uDPvucPmznllBOnkuM5RAaMQrKFLIE8hAM2Fd
ILx5A2IZZU4bPzcA4OaVc/Yqz5tnBXSSdi3fEsDE6e73AJeEcohnY85kwJoNaVdTIsADfEHbF52h
vpGHxR8Gu75y7F7ddIuBF1sHTRdg9WYwrZtG73e8A1EvCi2omvoUFTeorQcblLxg4GM+fEdjOb1y
IM/uIS4DDj4dFCrTpxNHZG9qKherExFgQrUKBbKWGz9IsjsPiYAIikaJMsiIxMWVK/78wNJCd4ou
Ghnn6cCVrSPBitMWXb64+4TqR/ndwIZoDxXG3pTCnvYxJpBvP6hzj5xqINcfQLDF1+4LzdUzL59n
C4h/TcmqTu/aJsv6n1OXaU9dUEcaFdy8+nl5K7+KrsCKeAVTvaWAIoHXnc5W5ZNZjijgrJFf0CbY
JC2oeByL7Y9vH4ekU5JuuoBJl703rgujdCr404oy1OyoM1bebRDAW7myfOcmRGilcsGRw4BxMaGw
mWwz8WIxayJj3prjvzDV3bX+7JkIYP89yuJYBjEa7Qh/iDVyIM3eVh4q7oE7qxDZby6JsEIk6/RI
IGfSoFlcF+hIlWkXGIBuVG58DbRRf2e0Nt0u8ESby4t0ZuvbJLW41qu597zE0WGU47hZ4ok1im+o
7aFZiSp4Px6rTjgHH2fdVYc4+5UFOxPhyFeUon2gI76pFpmEsANbw2RLR2IurX5SefmOIuL00BMT
bqHgZxtrmr3lXBtR+cvTPbeIaq5wUU2g3r/cKpjd+U0as0vaVI17aOkYMUaw/Ay0dq5cTud2JVk7
sDcqI+oVWNal11P5FhIhFMDzfS7ycmNTVLgSM+cocZJGs1UoFgLhs2EvOsvOoW0i+VlOuLgBrx5R
j7TL4+x3uytnu8u+HI0rDbVzH3CuiMzgTpvX8SJGuwOWcdh8GevKytJtHrTjDuevcQ+v8Vod9OxQ
NgFEkK5bPCdP45QoYULRbDLWJaTELdESYUIMytCdtK9BZM9+RW4/6oqUBmlVnA4Vh6D1Uzsx1jWe
mEdIDOaxwD3lZoC5+Nhb0t9f3obnTh1LRmQ0yNRob52Oh3NC1DSKqUlZ/Y6hKx7CBtZcjEPupsEw
AvPqKb8y5rk58uT5UzanprKEDBQA3v1sIOyPbiPWk17G0WYs+zSDQ48PIyLU2d3lWb7ujLA5Xa42
0DMEF/iyp9O0coUhwOgSmCO3DVdJ+EfyenD1XYx8MsJ1qIYR55xdGFio0cE31HdeLqCZXf4h5+IN
8+YJD+yLJs0insa2jk9UEIJ/ixzjScOQRYDRUP2eclr/M8sbC+oSsvRdXclrcLjXY3P+CbAY+VHO
p5Z0+g0KzVdDN3rYdeVRuWlNc4jRyVsZ7g5uUr0pzaDfNmmtbS9P+XX0YVhLZy+bMyZr+dCFsE9d
a77Y8VY3t/YYefcx2neHy6O8PqLzAKC9eUlzU4jl5GJnGjGSG8DSehaBx8dMC7mX3VCUn988km0S
BeY3NTnaMpnAF50i3WAbsBOlsXXjKdj3jlvu9alXVyb1+nDSSJ+Bu44CjPEKZOar0NKyOgSa7yKr
LrMc9XChIUuVOd4OQKyG1EB9Daj0+nTSdwYUynuXxyhtkNNt0tqQuVsLEB/czfBglnjbVtjMHYYG
5m0dgiN+6/ecy0k853kn0mtafs+si+Ma/ylksoKphes7VESGnIfHXQq+5spmfH0GTgebt9FfLcKi
9YK+nxFEdtUgRO3UaEX4rdyIyeqx6oW3b+eE+BRX7yv1njMhyAD2hZgC2PM50VlE2lxYjeXT+6Tj
Htn32Bh2ay0wv2SahVtRgewpwqTYxw5ImJYVjsdWanRXwuDrpVVcmBCqZnYJAWDeb3/NPg9dJ2iE
Pm7GSnNvtH7092Nie4c4LScUhsZrKd3rQ8l49KGhsTAgFZjT8RIkHJEAckecdAz3norzgBlaIDe+
2V4rNrxeWFsQZAzdUDyLIWKcDoWazDChldFvrKLqUDXs6uY5dNFs19smbqEMD9Y3jFeqWx839iub
6vVnZWwWFWSzSWVlSbFKRh091SHvNw5W4fc9DJpDRkEW3Suj3gdCb69kyq8/65w30ggm/XHAMMrT
ueKYM2gqtHsMEUuCtxsNK+Q0MDoV1ZfLZ/NPy/M0qbNngCtXJ621ued1OlQSVC4Ve3/cYB2LTGOf
gidaVSZWqUD9ZPupQzPrSaG08wgqd0TrP6I5spoFovEowGB31SeputI7fX2h2AYBWJA0z1fZEgWI
eFQrgBGjouIJTAeR8wnWss/Gl8tzn6/ixdThcVlzokIJ4FUchCeO65Zuoq7g1ygIQXUXa0A/ZbjX
8R0FmyYBOMCUcjbIdTZylY7o5l3+CWcWmqLLPDrFOsQg5k3/13k1XQ/t2NhhU1siviNFaA6issQN
gHl55SF0dij6aVBwiPkgf0+HqiNJFlLr/caYtAYvtCzQzfX/cnYeS3Ir2Zb9lWc1RzW0MOt6AwAh
UyuqCYzkTUJrh/z6XmBVt91AhkU036CuVTKFh6vjR+yzd9S2MD5b2tBdCX7OGEOSxQRcGki4Jd5b
zSzq2QkZyhKYkAap8DpVoV8aTp2jRsuq1wuFvnVtind0Cdv37dyEj+GsXOv3PLfDtLFSIbKBcdMR
tJ4zHIKqUo7oCynK7aRq6MTEZO6KfIavEDVYmC5Vyc8y+vvxYrrXy7t7dnjuFcbD4DyvA149a4Mo
xXD4ipIacFAqFJTTnrZoOzFG+BLBxwOy7mB5qJCJlaw/xlvb7AGF5aUpaIkOV3sgTKAd3diMftjn
1Y8KxcKdFnSGO3R1d+XKnrGQPDycZXpCyYqsm1pCpbOFOg8jNCkpVBooKO+HEZA3VDcxrDeq2F1e
2nOnGeARlVsqmQrO0+nOJohiprrF8ap7Z3w1GcCnw1HcJFV8DclxzhotyZHFXQLrtT7JopMRjozB
OqZapZaHqLChW0IIDeGBy3NaTO3KHpGj4N2m55UO23XLq5VNfRWWvHBlrdk3iKMam6CEhqjsxPwi
DEivodtyNpcHPbOQPNxLPmZBVqi/0Ql/s0DwnFpDmEKoZ4bVgIgYWkF+pS0iQU0L+dcVs/AbEbee
IzV24EZ0kSz9B6f7NgE8zgt5QrIZ9PGgwHdeOAj+zYVsbee6V+bNEMSihHc5n35AymDALQ/dKoS/
9UJHM5AhHVwhJ9CBpqha3IPPFtOOmqgSbocOKvkZro1vnWwhMAt1G3uEbIw5P0lKKAWu0YS9vYGp
fRTHRI3LOyYeZjAzq3/cM8pZ0fB3cI8cOh3UVdqpiMoms4wOUj5YMV/kcjiGA3SLaGhZx0xHSuGP
d5F2OKJNQLIGCZNll/+2ixD79W2WZTohbud8sYUV3pYQFHzV1H6+4uaeOTB00Nt0jAImoH1kNVQ7
1PAsRZ3u11puv0ATk98I2Sj25gjR4eVZnbkQSyGLrIyJc/LBm+3aiH6yjqEohI83ONe2r4g5OiYZ
BTr6LtVbFfGjK/M7Y8lwLqlzspKU0PTVzmmz2lgBlGR+XpjFU2zFB2QscMKaAWS8ENcwhufm+Pfh
VheiyJaQmryGP6N35eyFHUK4Js+IJbpOy1PVUyFFiUav5M3lxT23j1BkwhlA9EmKdOVjxlCnQjdI
kneYRvlrSrbmSy2H9VuW5vPj5aGWd2Z16amwECHowKpA9azm2CqwnoSU6Px6muUNSUTEvDvtFyI7
iHiNkuqVCMD8qlsKFJcHPrO4DGwB3WQzFZpyTq+FkcCj1Qet4qfCgodnUKVXUFO/yk7u70cBrtKc
lOLKup45Pw6JHzK+1N2xcavJDnYFdbLFmH3Q2DwUEJTc5YAAE7dVUWkqJtvaXp7lmZ2kTVxeACNU
W0jQns6yhRbM6WYITAe4kL4qsmjvJz1BwpdS3pX48tyCLk3c7CZGnDTX6VBSRntYDuUDtKNChh1U
NIMtnixRWNRBhKp6amPbj0NFt9Cfz5HWRk2DgwlPylhW/W8GLq5J/Wg4kX4TBEgICVhSX+tMaqBX
c/LmijNzbkE5rCQUF28ZS3A6WGOpIo0prvtFEdiftXIqEZaIEY0w7Xi64iOeuxvG8hyC0Acsskbc
pMj3CSRgFN9ygqZFB07pb/rMNmDrIhAlHbNYAope6gZWgO4KaP6Mg+oA+MHXIDvM6CsHEds6J3Wj
I21gVFJ/mKws3FsBXPNePYXgxESm6s95oJmveW90v4qW/NTlfT03fTKVC4qeyiQf5HSp0QW1jKGt
Nd9Mc2jas9ZIxp1eZsb3LG3kg4Ho+CYC+ee3E0HalcHPTZ98DWinpaP0A35BU8duLM1BgywsKrLN
ZGlhDdmlWr+kDlBavQzSGwQDTJ9wtd/QCn8N73XuoBHewsCwsArxmJ7OPqXq3kiwDoHo1AqIcIXs
xpWj7yXoOf4HRoIO4QU9j3/wwUGPlDSJLPjK/XyI4HOM7G6Xo/F6yCuUTi7v6TkLyBCAngjg8SxX
10cNCwWas0Tz0avXQm8gffJeDECSXbRdhpseueY/HxKqBe4POUZwyXDTnC5kaJQVXGHNjF0a+seO
nskNup2I1/Cv4/cqgLfs8hw/GkIbXivYJRaepIXi53RACMYbE6LA2c8UNfkCXgOWq0BS3FRGzilH
L9GFhnm8Yn1/vx2nDynNxhpVnIXsgdTI6raMqowGdNpPMICGcumP/ajcDLoRfB/oKn/Jgim6FWEL
I/ZUFeZe5Mlwl6J4vJt6R/7r8gJ8PLp4gbgN1PRpd/tQV+1hOYUkQiLzhxjAq0wb8Y8CvOBdVdTF
58tDfbymeIELmIknlaho7T6oGrXhpElmv4NtezPmqrOJ0KvdVHlrvDpBl2/kIW5cXldr3+ZjsLk8
/MfjvDihWAgqrPhKa9h5SKe0SToMVgxIFAtYG1Io8hJQDThnalPf9r3TXNnoM6dL0RbkBGkwUOj2
6rWz6ZLuESycfGVpy+gzs9loneRskGmZf6CBVO9S1Xq6PM2PlhgGZ7L0Nq8snuY6dYxImTJ2NRSF
TRvHb1muPraBXT5jCaW9MkRwjhL8+zbO8BVzce4kYfzACoPCJgZdTTbMEe10olRGehX+IzGq4Y2U
ge1PRRpeedg/Yu1tG88FaAV6P5ykdWK1FV2TDQYCFxqgUAC1QwLDfIqQoN0E5T2HZ3AzJGb9RB3G
g6WE03OM3/UK3SpaqCJL79TaCveXF/7cZlO0JFsPDAsPYHWpURdLEDPAlMQzzQaIgtqA0RFuCr0A
eQvElSAaPhSOAe/b5YHP7TiuFNka+uVAUKunNiwpEfNKxmH226oabhEMUj+h1pod7FbL/5rGRt6W
EB5slVQfrpzvc1cK8wVCXCU+JsV9OrJSwo8V1PAmk+8X92OrlMxVkT7DiyWOTRQGVyzIuSPGJeZO
GWBxqXydjpcD1B2sGHlK2ke77QgrtYfrh1DEaJdXHoZlt1YmGlvFalJxx16tM7pljhDvopAJRe4o
nihQ6BDOi+Htj7eOfM0SU5GXwh9e3ZkaEsDJbpMJ9c58rD30Cq1DXUCYo0hptYVykyxSGwvUReny
kK6cmzMHFk+N7l98ZEKrNQ6YdG7dt2Sr/DmcK9Sz6vpgVIN63yFNdkO6vHNHZSz/3ArjTvC2L2Al
zs5qCw1K/kYcFwuDaoumq64juYEu9FbujTc7jdXd5QX+jRdY7yNoXfwXaA8MXt3TI6PBZqumiDv6
FEpTD/LndINU5bSdB8N8qrSu/KbA/OxPaKZsRhlVxE3TyOYODc30Ne4qeOthlNQ9pyYouvLRzpxm
yu1YW7L4qLGvE5K4ctQxWzH5Zmmpj6kjzQer7+oXoG/FjxBVuI08QaeaDk30pSJq/Jkg+SNDGqmX
WxQv482MfsCtwBbt5TQZrpyOM5l/kifUrZYoWCf7v7JnNIRXs6X1oz8YZQu1TjUMmR9Ds/O1lTXJ
2loSOqlHE5aMnwPY/9Arw0K+hZsZJoIrK3XGznADFZnCHUVZQESnm5gnJIejkvy/0aNSibpeGm47
GJ5vlkr7vIHNRTtOyK3tTTSSITx3ip/dNFXxpoSrzK8tqbgDF6vvYqvKb9NmQISvSyXjytE+499g
BXGk4KRcigXL9/8e2/a1Rb+XPPpJUI6k6Gc9vlGnMr/hrXS+Qe0OvW4J2ztLWUyVK4sp+HR5oc7c
6KV5gGIBaHsNi3z6CQzI+lCMlLlcsYG0X4hc9hFdg/7NzGyKN72AeHuDWp/95+8AHVcMubQtAlxZ
vQOJqNWeij1afVJXITfaIBP9HjWaRAu1CvwBoXcrVw9/PFnq44pOuxUoNm0d9BqBgjhWPMg+ikNN
9S2UpmifUPWsdzZaAbEbtqhFHVG6mf44s0g2EbNN5gQjxnU7XWVAiDqySAWZoSatanRwHJRatLTO
6GIOpHmPYr1WXjMWi11c2TFQZguTKzV63J7VI0/7p0rLdAp/fWnCeqcEQ4rEYFfdOP30QwODtE3k
7nF00n43wrPiUQDuXi4v+Ed7RXqCBjveeVAn0OGdzlvXknmIyNT6IM3UzySLDLrpDAic2gIu78tj
nbE+4Fpk3NgFhUFxd3XlI4d4R565LLM6tOVNjoEqfC2LrK9617TNXT5Pk7119GbS0YWnydFrAzi4
0azJy2vt3B99AcAg1u+GLvxbeDFPJz7EGtQmNGMgzY5ZcdtaiXYzkjlXbu9HK3c6zPL9v9kPMVT0
ltha5wNvs0OUSe3upq1QNkDTo/3uJL2+vbzI5wbkwpI5AjdAQWx1pkRidsaYpz1adLRM2iWKQUiZ
0kSFAqIbALe54iGfW0cQ88t2klCAze50gohsKgAS2t7X+ia8K+e2eFWN8dqT/9EMk6qALUODugkv
UVktI5g5ZyjyrkdKoG63NGOmpusgQfNIpap5nA0neKxTSbsrqzD3zV7WHy+v6plrwth4NzioxoI3
OZ0lqY1IHxLGj/K28NHeQmlctO3dNE/15vJQHz1/sl4akA8MEZ7TuvsBMutOnWmi8ZF1SpFIqRLp
c5Kr1jFUFKS9KcejBFKowTuRQXot6/aRtG/JuZEagn+IetWHckAtITUQqoKJxohbeCiCBDfW0KY3
hSzMGuIjGGt/Syp+idBK9gK96j6JuvuZR0J7beM526RVNEIw2Fu31IjE8+XFOXcOaMYFMrv0l9Jt
froPZTTqSArlPaXsriKjDcnQs2SW0W6SKk1DN9q24LvrByiMEk1+gdTduOJ8njvv+AGwpGLECJNW
nyCwCz1oHD7BYKDA6kZBDmA3sdsr2d9z15geT6D/9JvST78yTynSer2KypwvSXL/VpdyitIkIqzT
zpnnettTNj5cXtqzEyNxZv7u0fhYtY9bHSWBgovMw/xZHtXgXjMJUi6Pcu4iQRACBxNGgw6flbmg
nbsoywh7WGRC3ggpsPw47xEHK6U/x++QtAAVT8YErjnC99OzEsQR1jayIMzo7WRXDoPjm5EcbYLQ
qa74SudmBXEQORJSUQy6OhRdqZRZrDmdD6IUpteuExs1UhE2j6JrGZlzB8PCri8kiyoJqPUCCtHY
lYF9nxA4u1FlkfgIfxeIPSfmonIx/DHQH68ArNeCUwF8v34nKWwUVYcekR/QRATXd97smrEOfQUZ
t+3ls3HG8qkyTjYYCwIUnMDTDQMApSXk03pfWDaUs8HseGEhJYBH+navhg5BgqQD1xzS4MqlPhNR
wkyEyQOLtOSf1oTVkQq+iTJQ5+tS1L4V6WTFPqKclqvEAPP2deUoX6GZRgFbRkNt8qKBdCpRqF4s
AuuIUnGaO9TKeMH2YUUzon95ac4csAW/SoaTrO7CW3K6NOVkVy3FtMHXUTrYzXX2tUIeCL5w84qB
PWMFTgZa2Z02IIQfItCUM7iB0YdFBMkSTRjtlWzfx6iGEJTeRtwGcFBUJE4n1CHAPXQSx1idZ3nn
9H1D5KtIm0aHSdCWC/legk/wyqDnXjd6KU0qA8RTtNytTphKWaDTWoRKu8SMSm+WJoSANThDPXso
1B9SlcvwWMhC8xMizQGpF01/KrSqeq7qCUZqLEeX4kUF4U1C2LnjxoyfL+/0uYUBRb9U3bAo+pqA
J0WO0NQrmFMSRTJfM0RZN1rcSZswdUitJKPlI6ZtXrHK5wZdcIBUVcnffGDkhFUf/VUr6H2bw7xP
ovJbBsxpI5AnPSAeht5rQPvn5YkuNvE0+KEywStgYF4UTPTqpAVJO9NtI+FpOGHx1Sz7LykEmbu4
EsWtJPrgECsWVFlTU96kQfp+efAz1Rq8Y64j+MdFB2XdXFvZQyAUc3lfaSlo/bxtyvt4skLHncrJ
2MWlyLw8kIftGCvVsG8y4EJDWwB2pYh+rcPpjE1fYjDqNUBeF0zm6WVA5zIL+0xhz/M2O2Bix/sh
VL8Lq5mO5li3u8uTP2dn4eZA+mXx8IBArYZLUU6UarQn5tkQv1D6oX9Z5JWxMYYaXXYUTOObEIq4
+9monCvPybmp2uR9KGlTMMJLOR171uSkRFJb+Eo9OTsnklGKNuA5cR2nyTdNPVypnCxzWZ8yuIB5
TJanhc6f0/HSvIoUp2M8XNNxk+VoHktmU25Tw+quxAjnlpVmWtK+wOD5Pyt/IynmKc0RU/VjSx3i
TWsb6NCRDEW+q233BCriHdZnNEyBaaufL2/pmQu89DEuoF5Aih91WtSwTPOQsbtCMredJBYFMuSD
72z+tfb0IhHH0aztzeVhz9xhwDsUPTEeSwZhtZuRUWdc7YYO2DA2i30qywOSZRI5hDiQxufR0oZ6
16uS9jKBZYdXodWvRSxnVh00CElgcynKQeN9usEmYn72LAWtL9ki3TpT9mJVPfLWs9pt5cqpDpDv
R37L433lFp05WeAiFogrVh6OoFXSO4itxhlEJnwpie1vaNPqu2xSK4pUxTUqQ/XsJGmTxQWAUZi2
p9NJFvJsB7OM7s4wWsaPBgHjI5Upddf0WX+YRRf5UWhGnqXExacOSUSTZghgGrOso4GU2kEfurQn
DId+HDW/CIEjYlgL2J1Bnrdf6kqL0EwqzIchmGMNwvW5/5bTzT2wnvNw7LK49jAThu2SlEJ1LzHr
fTTF17Q1zs4S3sQl+UcX6xqXadsRkrbtINCjkspXaRyOGaxsEy2mauNSW58kdCvH+Y6ca30l+Dlj
lkAvEfpgmoAurw+yirph1Fit8AVyVV+xnC+1VoYt4FfQCUakvl2+N2e8LDJgS2/HYu8/UI50dWJH
+JHCN9uKKJp+xU518+Iaf8q5IwqAiHnRxwZb2uqIWnUb9EUkCV+uOwQ2ijSPEZCr2ulY2ah7Xp7T
OVsApHZ5xWD4pEp9ekZRfU2MrJ+J7CR9emtsvSmeZhHQUt4NrXY3kI+akDwSPdqWRNebIUWi7/JH
ONMwA+4CIgUqlxCMk9Q8/QwSWgt9ryn0VypGPULsD3MsfBFVG9yacwHepQm15hMsIXp+Z0WTukiC
9yGMIUL5mVZT+q7E+fDz8oc6Y5rxcSkH4biDdVwbqKh1sjrTUDEGajnc5gny1b0wxDYPi2kTN60a
ubDpXCMuOzMq/cQLesnBt6IedboSkZo6aE9Ktd9XrfnZoccMzcE60F/kStUnl6KJc5NGXfnnk6Vu
DGSVBJbGm7t6bhu76cGtwovdJ7bceindQrdpSQHHc1BC2cAtDVSDl+rK9T0324UOENgz6UGepNPZ
anKsRGYwo1deGM5no1ZHAgk9SGgLaMJqK4ui25pjOF4Z9nfaceVdgDrBh1pqrcg0rqIYuVCa1FYl
UPkpd+tOU1o06XvNyX5M5NCfE6fRUjejzXvfTXphukpKRcEPhqRWQbpHCM3aUOP6CqzfsDLStgCH
mUCazJ1LKXy/fA7PGIPfseNS/GZr1p6QYqTRUDkDRFdNoaJArGdOPD2aGswcObKNXXPNIJwbEDNO
mZHAGtO6eplBsFUk1WHWkq0KrD9udHbTZFV8zAWECN7l2Z05AVwu8hTLEeDIr05AN9qtHfHc+0GQ
GJ/bxnwrqzm/s1EU9se6r7ZxHV7zAM48GvDc4en9zn5z4E9P3UShUk8rq/anUkIeJslaCz1xOYN/
1qyHz7Uz/A/S4LQk00a+BApLKuB0RNSR9VmIvCGRFQ0p/RPJLPaRPVLETWMHvrRZkaI7K9SH/DjM
tS4lbtGo6vfLa31mY+nyhiCbOvfiU6/WOqb6EORNXftKDsB4shrNlUILOxYhaLe9PNa5NYaOhyI4
/Ce4eKtD5GQkBLjOtR8lTf8cKtn0lsp97jK0vSvmKrqSyTtzjmidRCcCxiXcgDULraWT6gCDQkSY
KfUTdH8ohY5yEo3QW4rkoa4CPDy7768135zxCBbGGhoNcaThIVu9nlqmJIbaUhqLQd9sIjghfMUm
OL68mmd2DmpJ0tfUFjToTFfmOZad2HLSqvWztCtpMdenY4Lquxc5af3nC0nliyICPtUy5mpCczmJ
vNc64TuFUddumALsSsvQfmYF3ukpsrZ0OISbP56fg7QjbVrUF2E9W80PwLRcqjZMzEHRzI/9hMot
VKESWEAluWL7zxxMKEIWpqx/P+2roew0hc6/rnDhOhH9GvK82SiJLN/SAmQ9F6V6rRn43HhUGwjv
Fi+CzPnp1e+yommgvBZ+PeqW2PCwJvOeNXZucKnUl7HtjGv27WNDGMUHms9oPKZbihLpao40RsZZ
P/Uk6dQMuoPBguRhO5AHzxM37pUy8etW1t6U2JrTg9KT1N2GUy12YS/jaOq1HGiQdZWG+qMxRqvZ
hbKRvNuB0UzbHA5L/IGhSfKnmfu4EEZowWPYFuFfkagEcnCSU4LfnO3PWWnnuecEhRru7IxC4BW3
8cOd5ybwgoMkAmdO9nllVQndxs6IG6YJ7uUp4YnyR62R3azS531i9D9Zh7fLB/XjkDTkk5ZY2N3o
RVkzokQzCMi0KA2/Tlq7vwGURPimZ2jXu+QImnkrpbg5xw4ozzXP8IOloXpK7YXQlReEQtrKercJ
KnfTFBp+m8AxsQkXpfs44AD86V1cxsGQEg9QaEcD4/TAtnaAhkKNDA3MJsPkTlCJe4OUabfTaOc/
Li/nh8vBWHS8gEhcmnmdNbkKPB2F1cHP7idaEOxsrbK+NI322ElRsCnzjmfwj8dbPE0wwMSLMqna
07mpVt4gaskaklDKpc6tzcD5FUVxj/h2xhF+cbQC3oPLg34IjxcMLqV9qs8gZD9kOhCqbhTEoRhU
DuFGl5PWn6sk95sm7vwJuI5noDX0oIbaNYWY5UicuLmMTCfK0o/GgYM5+HS6JQrDXRsnpt9GtfTW
hwDV9gnUGZ4aVlfFKH+7auvR2EvoTHGtOJ+rxW3VLpPRg6ftxIGX1W1FpN/WCJQPLl5H8iTbNDm6
gRqqhOe1Cs21ESXSg1Ia9jNiMvkvtc6hPmDEXPPpkZkXkGfRRYc0aXB7HaTD7uQ0UqCpCKLx2CU0
TbmqkIFLWoEoE1eWIOLz2L/km1mm09fLu/gx80zBQzaB+5A3W6BlqxhVjwwcNjTS/CqM5VtaBdTB
dUYjL/mYTdK4w2h3xobQrrrpjAauTGsymsSVxtgS6JJoVr6//Ik+ZpeWT7S0wpPNIlRdF9XlVo8a
0pMltGF6PGzY1LTdxlo4SxtYGFUKHvNMTFK0IBNc9OGzd514B3rIEPk8b05ks/UatNobVwYDX7gm
pNylP4+yLm9j2hBSL26T5LGo5QzOdM2cvpLvNipXwFafbkpETl4n1YIFK0t11DEQaBaHeB6cGJkB
Q6G5h0b9n5fn/PFEQ9wBhTr9q1CykIk+PdFTVtNxNRWVT/ef6U2lmu2bXIB3mIdrla6PtokOJMo5
hEKU8j/0rNYNfSEhjCS+ajfd16jXTRq4TAVhHrj9XJlg8IqdOHvCqHIRIyyuAoQsp5NDky7MFxSs
r4pk2PDCg5HNmnSDY0RPZ180vlTbshsls7GZAXDsiykIvMgq438Dvv7XidZ8+1t7/mdZTU0M3/vq
y/9+qN6LF9G8v4u779X/Xn71//3o6S/+9138synb8pdY/9TJL/H3/zO+/118P/liU4hYTE/dezM9
vyM4LX4PEL6Xy0/+/37zv95//5XXqXr/1z9+ll0hlr8WxmXxj/986/DXv/6B5tffDtzy9//zzfvv
Ob/3wlp8//Dz799b8a9/6Oo/NYI4QP0AiRZNIwzA8L58RzP+SWM6dWgOJE8nUfM//qsoGxHxLeuf
yA4vPU1oHvKWLkazhVtg+RZ/D+QB7gQcJYQQIFL+77wf/21W/70lrMN/vv6vossfS5r423/9A/A0
M/mbtV+4LXUqpOAYgC+TOFzrjuBINmMi6PyNNSkPvZl0sCuiQNbei2waerfQcqANVdyq+XclL9Bn
1duk22p2mJTbzICOhxyjGFKPBFRJyljY+bjJy7ETXkp9NQdTzAe4oUFJVj0rquyf9pgWyLc16YAR
BjxhS0enk2JBYGL0MYRi6DK9EdakDm1VjTxkrpjtqmmIsyMrgoNBNsfcdwQc2DE8prTB/DTzApps
FJTsyMkRJncgVL1XckvvXrCj46I1OokRmIYwzcxyQ4HN+qXlwIg1cOFOuqk7TYz7PLO69hltWih3
8iQyNL9uGljYXUeko/FLU7reDj1VdGN61zm0ZTzaUKD9SMgWKbVrTNSPR7cbKb98qrO8Kw5mMdbq
bhLWDJ1uEigYPadvKNFInT0HNgiHKfkWhuP0miVm+1B3vF5doHj0vND+WSjRz1YyP9ECfy/C3u3D
0bhVM7GbZNlF8+G9i6OnOqOfwmsL8hBFV5duUSuyOwknh9qkvJPUfHiDu5EmOLttbkGAaRujxOwu
sqB8rM8B3B3Ub6r6rk31Y5+EN6EQ38fhfqrCbVFEN2kOFUVtoSFgB9MBjYkITqLIejaFcUsp14NO
51bPJnqO9b1Vptu6NZFTT6tP01zfVaywegc7dX0cmvZhniI4fiZw3q41RE9DWCTbMJsTzS1FdxzH
9n4OVGPbWgAtAqPrNjrqE19mvRzvzcjQ77teuZVFByv92AfWtI9S42XgQ7pKF34iSaLtm0hKnyDz
0lwiGZUKfrAn6mh2+TiFm5GWJI+U9puQmsrrEyoiuRoFu76SUrcWwTFLeJF7mDHo1ctMZx8HmozO
WfECiNlXm/wTwrqh71A8cdOGIMIzOzjv0Lmqore+QbjGNBvHVabahlcsjG5k5x25n9AvTANlDp2i
pJcOze2ADHU4W54mSyokG8fSnu7DwkyMTUlz7msZOgi5VDKNjb4y9GS0OQiunYPBNhqcnhniNAuy
z57CMWphQCPZfTeZy/tekyvgeg7pE4d4Pyr3hjk993W5tyqIOodZFDu6b9+UbCAhLQk3D/LhsQFi
5JY5HESkVTkLMSzMkqE1ByOtUHWt86m7y5Cf4R+nY5R1801QwCfTdvzHai0jcEvTxPumzHyQa+Ve
K4LCdaYwGT3YMH4opDnUoo5/NMhoVJ4TJX9Z4CoqD43i721raLdiqEYfrlrtGDtpfGOZlX5nAgt3
9XTc0zFaZ/hxyNzZ6awiMAEK0Z2rodm2+HkeKN67hJSSayZScNd2wIjVnM5PZuU84rXTLuwkillu
9Xb8nirZX4OmFNtK5Mo9bT1ZsddLabot+0rZJVkxxlDj8ds1aqj+MMjSZpCkUD1aoSrC3WxGsSfl
Orw9hTgkqhg2RafCdwJ4qIW+oah3E+3ZXDZAYVgCW61tf3YmrV/6bfvudtCSJH/Ia+mXInUPbVSh
1WUiv6TFkqk9TqV4bcfe9qNofE2tqvKUbnYjId7kusxQvw2rW9kIjmGjf6EVMpN+5FpNIs603cYu
D4lCXE2zfE6DCQpAP1sHcil5KOz7UWqcOyAy93GJKSR3mPVuUEqPuhkdm7i6jwu4O7DnLtB//SHr
E37IJtAxJmhn5F7oriSzm6HZ8RJoyq8iKUHXZTacln393gx58KuJrG+ZI2203sHr1oCyznJlb6cx
+Bz0052CmvgBYPf8pha4mHLg1Iek1+5LwtbUi0q9RAm8ytPvZSAVD2ExADkz8thvdOrMRfKoSf39
lIaN6papLba9JSlbqVM4WV1peyJtUFiPjYVg00jcymhI0Q83SjLftXqvbbhPfMsc5c9KXcee7rSR
9KSEtXEDgi/D1ITMPClfLBH49izzRbtPDSNF3Ljz6VIZvKGVd5peGfcpj+WhCkTrm2ZkD/uqxmTA
q/VrxHfH5hj+TBuhG5ZtjuCd9RJo0VcUw75YRmndTs4nUdT70q63Y18T7CACP+OMTcl86Byz+5In
gexaTncomltjPoxO6fZZ/ZACR8Jy0Hyi4UjPZf0pbGRxAyIalXhgs5uI8GFs09Hr4p9Yus5NotC4
G8kvPWujHv6l9e8ZgmIU91lBqW1Rocc4TGn2tOg5GEuzZ5DeUqyNfLmqH+JZb13I5ORvRls/T05x
C5Pgs2l/r4TRE8Qk/tg2+2YOHuoajZyya/fSlAdoedUZbDBR+cMJu4fKMo5DpNzlQjlOSfaUqgdy
L9uRsKAOjkoovFEr8ANKP5KHOynubkNYyb1Ckd6mybhHge0BPo0cVEVzyNXwHeM7hAcrMAtPNaKH
ONbpU3GSW1v6VSlPXcmj0mZbnIPPvTNLbmImlasFzgYpYMe14nSn53EW+0Od/qywk2X1qmo/bBzy
PtKRmPyrq0oXbpQHfIOtjESJ3NwF8IGOOo5FEb7GOi+frWCKBNmq0GtblK+ieG+K+0Z6yaXmc90d
YjXZdzzVThv44fxum5LXVJlnQijWjfU2S4Z9XnT35ozx+Ta3sQdBrWeZvO2m5Vn2PRDnO67sI/6k
B0s20hT2vp5reMIIG1GiqmOqXG21C+P+2KrjXij1zrR+Zo3xYMfaY5SXm7S2vZxoGY4x/IuvhnSb
a/AnK7Ws4BJ0/tw7d2DrsYqf08zyzVzxM2ej6n81soqdUuPHjkjFisPjWFaJ18zmpgk0z5DajS3V
t06GUlwQDn3Po+2UT3NbenqkH2F22EYq/sfoPFR24LVpvu/Mx7qNEnRJSiUlAlHvirIz3HpwOCuy
Wj0lToovgo9se4OB8oeZ2I2PPBftcEF+mLWdgdLU2Gu7KGt9peK0ZNPPqgz749BlqW8F447UycMw
RsI1ayUQbHbFMxzO7dNcS+rB0IfiWEpGjOAsfqndbYcaIH+ZCO5+Ib60UAsekqq0lvbMuUgpjcXN
E4Ce57x5sKKk3Pf5UmCu5wdENW6AwZKA3aBUN/mqVZJgWAikXRjQng0trz6NmtPvzZAdSK2+cryk
zv1S/2VN6SPiooeQX3FpdPFJIL+EeCLeZBjdvi+m2IsmZZunzU1Dgd8dqunWliNgCZnsG7x33L9D
lu1KkaBOpg/Vhv+RACq+6MUQHQcg+zsqoOC3GxO3J5FRoLfV6HukmgfLSj6XYYR7OGgv8BJsotjZ
LXpmk9UedCN7VRm5aGjbl0x5l6j2J50MkzMJ6kvqvS6eanU58VrmV52GzJvl8Rb7uRR7QzndKjE0
C27IwrhpmRygeCel0nt5Ze/juKRJMxSbAOd4QgDcAR5kxuM+M2U/ymThjrh4UFH7wOq3lSR/0WJ8
zVHxg6l6yfXyPhmn/8PeeTRXbqxp+q8oZp8aeLNs4Bh6TxbJDYLlYBI+YRL56/s5MtOqurfvDUXM
oiditJKCInkIk/nlawm4DN1nZY2fTt8VjPWLpeVjWYn32JfX4TI9kIPzfRLL8xoPJKUxEiRxtqQT
jbzJxCR1a9b2sd+yw1BXRBzR0VbbF8JtLkKSobfCyhPE74+2p541Mdxu91nVvF4hyiVRNZdWHfAE
BO+20m/xvL5FY3idz9b+pC9ISh0fBCh1W/bPustuvNknrD8PDtUcNxxGWn+fTyDma+if6hBEtkeN
vPG9A2su2VIC4Dz1C1mfOyVpzVRwWGLG3p/3wbZrcp8baaLEN/mBQ0GJh4g8ljh+n5ZyvIR8G86y
0d71TPRE8uzrrdzPlJ1Pbn2fZxdx675Fmb6UPCuTzvdNVjAiFRYfFjK6HuND1UUXedskoumHHEzq
zJ85TlXFm4mCLfHbDRVbb31g50SDWiZdse0iVscqg0zOgl2hvheTd0GFE/hC/BEqQQBE+JTXyzHo
7KRtaqrDA/3Zl5eZcOLE68cicexi1xbxbVBhSm3iZpe55rKKrSQ3vk9IrqwuUUC2ief3Z1CSrEIu
k/JZMUlnSFz/1VpRD/fb3nGaQ7j24QXa5UMYkg1AOJitvBtTUBsycnpgUmGV2ZNk9V7LYE8M4m61
qr0Tql24LGnk11fklFwU5razgAK9V+CrvTt9zzuxnw1pY9uSlv2cdN3I8DfBKkNxtLdWM6Pcmbqd
z2ScrUxVuXVvnODM95czStAOMo8SgXTLaqr3rh6vRSBe1HQbtvpx8ItrBZhp5x8r8+ROb/EhD4Jr
eZL/TutLt7hDWqANTYwU8qnHVl6m7mjsVOU3lSpIISjF98DVe7ClJl3gDTKVb5eBrSkNrwvOVRxe
hvqLzGNvvspCBDqJJTtOOOQZbZyG3Kj6FM4yZCH0NLP4bLrsS12Uok7yaNbmoSBnUKdtS/LNMURN
Y5OFtlnfQlU5X2wyrR7GokVPktll8FH0Y/MeW6rxUpcWyu9j1rKsD1XF9tK48fbokXfsJla+bcN1
scbVuTuBKlHhSPV3usT+ABBriUpwtJH27cIZTiTEL1H7VKFT6FKmrPHD4ozIlEeDtpuSh0ThmqS1
WQD4LtvpqJUTPs7TULzXEYb/A4pD68L1tyVIrXkO2K1rR8LmVkrQqzHMU34I3TncW12mD2EwWujb
fFyQGDjsmyDQ3SfXbO717BTWuzuQLZPOjcWZv3awDCRabNu4H3RLEBJD8s4tvKnk4xN5n5Rz3Un+
D6Fb2tPGbI80s+0vWy4u09UCJLsTyIWec2VClm5/zm/8cona3ezajIArdaivXjMHfdqMdVbgR5hV
QEZpmV+ZaNWQnENV3vDB1qcci+4VCWqoTarBhI9NGPLQlEsrnyrdyyc5xP4zfsf1u/BtJCDGGuOa
w10ry5P4rEG0qE4ni1VbbK9+7Vc0R3g1A5zTechDjJdnZjcM4VCk+eI3uCZZMLBaLRw3OSiPwUNW
9/5TVJmFlWVbqjqxe38VV5WKmzqdkC0GBxW068hLZxq5d02ro51PxvqaoCZybz2P5ptdNs/hbTTU
Gpip7+ZLJsvIoaSAoqpUajbL1Iu2+rSOr/6U5KVdPdoTKQCMBLFPinbZGZPAqOUfpWzEiz3WpGzX
oSytx3X1y9Oq51lvqza2nyqnGrfdKswXKqlqHkAkPH6CYbfF4bZu9h9+pL+Fhv63GOcPuOi/xEz/
J6Khp4yL//0n6viPaOgJqPzlcf768SOGevqu3zFRkM9TeBBJrqCibHknf8vvmKjj/uqhIEJDhPQ1
QlYIG/QHJmo7v6LUAL+3bUKlYMX4cX9ior8i/0PcTrzAiaLHOPp3MNEfydoQiuAkSQWyJc4DTYH7
Ez+cF1EBe12/+Zynn3yZu/tW1/UFsjbWIXY+9D7L4KV/uUT/BIgFqf8Rhz0VJuHwQg6CC5A0p58t
Cj59tu5WLy/d2LUVJYxRro94E7JXryeIbFdZy7omGyWw9/FC0mpK8Gf45PTV9NkNzHYcZef653Cz
ZY3kvazsYz9PvvOigyo8nX2V/rqUW3lBg5GyDi7lI1Na2QOYk5qZDw7kejr9UWHhuc67eXnNJqQX
6Wm9868lXY3BXkVyu82RMVKPWwW+OtInt4ZJVsvoS8vdltcnsDtKS/DdjkWMzzKnneh7XyTB4ov6
+1RaKnsL5wynfVKVLImKM0+hnX4/SMNBcE8aABu54RbjjIj0KIJXxCqUiNggeRbBR7oY/WpHNeYc
f4nRYZHQa5y+vSdB1vq8rnb11hVl3x4RgI/+Q1R27rW3Rmv+wpc0jjkdcTQ8jEPp6nSdbT2yAlT+
Y2fP+kVQCFik66ZMz2FlcftDXHhjoJJhXkJLUKiez/mxKUb90NdjFh1otY/2J+OJArGZrbOBh4rx
IjZZnuSr9svjrAW4Utk14rqsNP7d2dEu03xLO8HOUl1w263AJwfbjL19pnNRxGnUiZn0mAUd4r4J
22wKE9+Rs8WBc/bW+76MpuKpCJvPzrjCksYryXy7Ml4VifEmeO8lFFtSVblYkpwKc45y/lxMiH5m
FnLbTJFKJBYUAHsM+F0iEdAiFgV7eS28YHmbQlCaZN7sLdpZcSbbXTvZXr9nNGWAA+Iu4Qd01XO4
LMkKvrSm2joggOuf0VQEb1kRbYLTLNftSJEnWe2CqbROuqxmAB1j1Qxnmp9xHudefmm8jd9dhNW3
eV2bb80sTciWXWQ5eeh+8U2RT+ztcoumI2DYdjcUvIt0ffXOWd8REZj2TYdLOnO8nOzuscnH1AHS
vAJqnBAheAzXCdClthO3zMqvVqM1xUJuNr7OBng/cdXaf81Vjl43sMr+om224dnrnQHPrYHoS9BW
+HPClrmG52u7tkfAvxjgYnOzY5gBvqUmqlADFht47b6WWePtEDr5D3HVq68w0+XDmmecxi0aa2/K
yO9ePGsJSEAVar0SY8XbdBIXPXTs1ApKdJ04mAx5c1ymXh6qwlIrSIUOj/Y4nRCTRpuruJEmw0rX
Mt/VbkcRSwQOSyW24fdx+nFXN8nwAgXA2+UiE4mrCsQfAAnEd11I2ypoGpwPmP5MnrDxjk8RMOB9
JXM6MPF8m+tBN8ub9pX/DhptPlG13EeJdqr5DoNX+VjJub0xjTA59RZr/J3eIqAqri4Yrp3XrqGQ
YBhevYxwCGoJgvDGriE5NvJtBxaDKX7w6mB7kbOpP7yFyLF9hkErS+tOICWKltqSySkN5g7ptrOl
USzUtO+FliKpjV0FSaQVWUDKaXN7Z1nFhmDIplNojxxUWgc5R0NXglDiFknrzK8sbz9YTtl/xw+6
Pp6Kg8dvpQtDkeShma5jwmdh26OO7HKXVGxmz6rtl2SVueMk48zjnjomQiQUOarxE7pE2vJAfAVu
sRPa6M8H2fKnXudj7/tfG2Lw/QuVA46VO5QM7rirjcn0trdyvUoAjzFGSZFaOvfK/BAZ0GxOJMMS
6sMyK/HCTS6HxIxL5KUycAvOL6oOo4T3ycGKDtwtQ8iWrVXTQfQh1+UgVhUFn2kbpSInCBoGtUPW
lxJr/NhHLUuRk/soZmhYW1V13Y2mJMhzXCdaNLvFVmdF6xRenc7uyAHa08PWOvxo152cG4l4qeSR
J2gwPvZNE9kFV0MEst+50CeHwOksi9NWKLezTEyaUs646ALv4rRFcXiRCJPCs4EI8IDSqSZmjSs4
JljjVThB/F9vKnaxqKBwUcFTDg8RuQDiow1IUMxteOyDQNLTttVOszxliyyct5HEW0TfY+VKcqiH
Mftkl6v6TlxE9rLiwrCTmcP1t87RvXPeWvk6JOTqzBKkdfWPC+VI7HV+Yb2y2mXfDR7YqwllyPeK
yLfzapqGaZcL4bV7VUUcR6sOcjfRfTZfR5v0qh3BONpBz9Z2D0E5FJ/6PJ8uhFVMH8SmBROYhRw+
e7+xcFWj+YOXIYeAQrNOdHxOKU1PYhT7OBCAD2hP4a1F2nOG33Bzlu6GFQtGiofXYsXFonw+hjbc
PpsQx+CFIH87wXHvXsILwQzVmoIzNP5t+DHorLITP+zBLBvt2uZAwZX5gjGkJPTEm2deb1jZr0h8
xqe5tYIqddnoZGJqGT4AftbzPtgc3JCO20Mhmri2voyuRx5L3NcIncbS+awxCjKKBCt/6Lz12prS
QSwjm24QtcWhr4vCp1NQbqw2RaXv/TWKXowcpmlvQYv6u75sl3DPsLCNR925zZKOiibKHcqJVVFJ
ppa31YVLTLpqKyIOK57NQjcMHFAmuwifRYMj/kAeY9AD7UtYgLic3DUh/7KuD3nUVW/utvp+6sa5
81XzWvsgKXPxkQe8P0njtbGT6lwCZFr1PFcwelXncJwwfLvXVeENdV2t3FmO6aB7I0nHsua0tXAQ
QZOQYBayLuNCc9ydx5IZhAV5wQkTl31w3SxjzS7Uk4ufOILlixHHBMxr4vS7x8DqA5gPT3ySqwuW
5pvNKXdmRIuVBNqzBzhP6NKzKOcsDp0hWdGDcasnOFWnANCuAw0Qs24DZcwlC9Nh65h/9GbCkZgM
BZik1m7xOOFjcD9uxp+R7rh5eQibNgwuSqsczuiuRmy8OBnIS5nNAetSxIo7rsECEFll2VXL/xwn
chK2nWRbBk0eCFD6ZEEM7p/lyBNUqoyuPq1rX7L4OsQ6JLRrq6/zJEL7oG3aTBO9AkqkDeEPHTSi
9u4qZKP3CyrrM9tYtjopoVg/8gHfmhUI/0a5RfseN8V67U0Ba3dVS3PDo6nfSfkuHBrYl1Un3lSL
C1TZ4a2lA2BEf8vLb/1k9N1qfDHRQybFJ/7yIOTgny9PhGogz1Nb6NNABY4CVrxF3gfQFfhpFrvf
cOL1vJ1eZldpBUvFakfF8C1EvniPgKS/bGOVI0/o5vjE7Y35K4FV/V2WrcX1qjb5ibs1n/cLB/ok
jAZ7Btiw++9taUy1c0TpPI2DsV10ORr/gK71uB47RcFsNqC/2M2+iHW6dFH1Bqw9NUk9N1Ayyxrl
Ge+/WEyaZx3QcW1xak27ofWbnSWm8LGuOmjJDjcMRLzSoAAIFepP2NtXP6klS0xS5FXAPMiozwpW
Ct6k0nIh8VkbK4qMtwWVV9i7uQ++NviYNjsdXK1zbh5obKkKmp09BPiuiR11iLsS5ihS4rvv5OLC
oG5ik8Tp9NrywN8p6iEglKbofAkbX3HxpWenBWZFoJMV2ul8iMPVT8cMJAqJqAk44LtZcePLKf5G
cbX7DlXRLSn0XCAOVuuxKPiM4JKKcxw1h5OxyT7nzCavKq1PW88pBPXQdHMlk7g00UKVC4tDMi0t
FRWVsBvqN7H9u6AWXTbsI1SVD3ZJBx8NeXkb79cJmi+Zhrkv05iBbjrO9jwjXhNNuWeS4Rks4268
Jf+/UmkflO6hMi1LU9j67W242vErtTmLl5rSkEgDtDWcd9NaeYcqV5DOA1ma31qAK+QYZT43V1Um
FQZVfp+BY4UPAgQJiuAxQj1NSRpjooYoacwt/sVThFOJJptJYMgt3JuL8q/KAAwuzaohOkdOPdzV
+UaWSu3mU5YoGciA5lG54i8iJumrndXla8NL8KxBs/qEww3OwD7ciMPvRdZ8zqNQv5WL4nJHZIF+
joyzmWTxHAhO3m/rHbSWubV3wixhBfCeR+eEVmUi6+4WwwdKJQEvJ5NoWX2WnsWHoNAxfrA7mQk+
cR891QOtZbuVEo6jpxa/ZxZaBY9Fby2MIPaMs0Q5ZgzOQr8dg9St4jZO697i3DMNwlzRyzk1+9id
12YvWFbbpBUqDtLSmd0zQDDStRoxLGWyusXcp7yJ4XO3DqgUB31apkp8O0FSeMLKL1jsub5xvDmA
T4Ydbm+hg3idm2i7J/Ktrve8UXLZT2Fmc5FBmGHXZwFqxYhYbQdMP3VJZ5Hbkzu8FtnE4crpjq69
sCPq0NZhmjO6RJDfi4GCE4V+VRxF2t9Ff/8fXPpfhPL9BTn5R3DpAyHbLy9l+wXh3i8f7ddfpuLb
L8fxW/vxtWy/qR9UeKcf9TviJAL7VxTwTGmEvVDOgqXqT8jp9CX8cUi7KeNyEcae0Kg/MSf3V0an
kwQasgHxPl/5A3ICjaJ6mtBHfKdWBAfytyAn56TR/F2td5IXkpBEujQKQOxzZJjTzvET5pTFYoyE
UQyzSwvgACcGVhHEC9xqHyuOz5WSzrMnXfelgo6HSGHcv1umWj1b04DIw2mgJzqHpkp/HKqjw5nn
tWoYWlutu6u+hM1LbbiqpyhAz9Ws7vy4TV2z7WfyWs4q5fwbP9Bv7u2f/iICzYjZoUCJ+K6fK5fL
WIShVzFEraVSu3yLmjuvXzuACbdI/U2pJFMqfEKj4u2srauv3VF593PUy6Op+zFR7rRQ0mzfVbWH
M5z5DKrcfpZBThWTUdvZ1I7q30ijf0T+frsLIDREZXA8oyDF+slFG3Hk8NEvy93mNs1hWo1mxG9e
VtPCBTVo66aM0/hfHt9/Avz9Fhzw04VCvYsxBDsK0ZA/e9G5SbHbRQ5D6FI5z7LaXvqVEcDGDJJ2
oXfrAKUcSDcLUmSUJThdG/+7oMYfNcu//90hJdKErBHpF/32dP4ltTAc+nULFz5C347hnvMm3LBn
t6/adue09osQDz68fKEDc7QhbPZyc3QKQyz2QbAVl3TsAqX0yCqaFd2FC9Xyry/ST5r13z4hcCwm
iIBzDbfnp/fDhK1AThlykdyXcrmely4dhcZZbSdLiyEDtqiubgP4MmPpC6cJrmr3K5pbhBpNKjN/
tzlHAahS859mJuIohOqN37YIpb33CXglGZQ4lPHjiALzX3/2f3JxA7wNxAOfAgWJ8OLV/8vFHYqq
bRsnqHZKQIuCcqIIaMOCRlvDOC1Mf/6vf99P4VanawUoRf9vxNZDHMfP+v7IXzwiUOxq5zkC/1ZU
X1pbTyLawv5ZNzK7Zt/8PE+kXVl1t+4R1cF/rtD27MVwcSoIEAMt9b/5WP94GfhUpCn64EPkj/on
if5fLsMcRyMHcD5VPOolpW+IqqF+Gs9YYzuim7Fg/nYZ/tYO+S+JlR8pmOXbSOD8t19QratfDnP7
9WNCA/7/gDQ9dE7RVpi8I5YtctXxtv3lefmH/fM/Pm/fyr9ukv/0+3/fNE82iT9omfDXiA2QAp7T
PokniY31zy3S+pU165Qm5UHlsED+l1Q9/pVFFIO2jY2IIhDizf8OLfOT+x5eBnE67rlTugL7Lq7W
H58gnSOjE/30vrW6D/Ye0XHDmKoxt0AbtaQYl5YYGNfzQmUZvpNtvHAH22NcIxVojB4UqF+dEWmy
sL2840wYuyxZSzmGO0ZTa8t3g1V44Zf/y4/h/0B+zz+Z9/57fu8/2ulj/DKVX36wPPz2Tb8/N3Bw
fz444rd//+NRQT70K/5gcjrIbsCHgrHh/8xTIvJ/RSRPDjspKey+iJz+1sNyCgPgefivjTUgboUd
lSAColfg8khQ/PF56TdCNPsqikG7561Wo9NckPsck/DXXJALgriBFAEv6dFiNcv0vQ9J6bfuMnyj
4j4QQyXDAVX0iEkgzQbZeM6elgZXiWu3yHu9pTVF3dVwQcm68bIbq9SeBoogOg39r0LK6x5HAlI8
/ag832PTNGKY9XLRukHbFDcALhvSBUxgG+pdj8D+lFq7ybulg8rW1z04HrkQsVXYBLSN2/jVUtPS
EArqxduXyVsik4A5bs2+WuCO9jPUh3PsdW2a7qKFKgCxZloRGXauPoqss833wBTY17OYJIE+qNah
B+VwJ2u3bI0tDzOM+hXik0He9BP+vwtV1iDHiMLKofuitNtMn0ynM4RucbzraMAKC1LrVqe4zqin
XD9JhbbJjvL8ZAFFN7zkWzzsEYT1PZSl3z/zG9oPxPM9euQiGpFcuqg7AycL0Kkj579QJGMgU6Oh
t0CxMi1fsQUO0+XWFMGdMplP5dWmuqy68owoj8DK0fI6kbdyDlVp740KvA9J2ES6lhs1pMmGnAy1
ttXFR5g1gmlwlL4syzISxIKDdQtTLCg5k2Reoa7Vk9unrVWvRSqXUSDuWTx1MRVj92lt0D5N80Yy
Xmaa8FLHs/ZTYUKjDqtqMsTGXXvIOjqSwQyohz6rfDWZI5gh7faPY8Hz86KMEdV3NQMV6VQI4YKJ
5GV4K+pCn9YeEQ7pSPaEcw57O1fcaTePL0ck5PKzNXvNMToV9Vpl05xttZ9fLo6Hi0AH8eMyWzUG
6mKLuqSAQN2RJCxuZwQQHKyjJgX4AgjbRJwU8SrvzAbliC6oaN4jkuUPunMqpP95YSH86PIeEZoP
7qzptVE7V48moU6Jjs9wc891PY+fHDV0bWqCbZySjEXzuYnUescWUBHu1pvyybDFz6nox0l/b+2+
n/Y+LNVy3/qhTI3TrThdNpfbuRfONnTZ3m3XrNi3BWM95WJOtJtc3aS17U72lT02Yl+YZiyvl6YO
eGCqILAuWzTR7mU5hmOAY1DkTIPZKXwngtyso6nfN+XMpxwx6b4EXdMuH41duwersMxZtm5+cYFd
2DZp66yZ8403GHt6q7OLhlsnroqs89SZt4Fw8UzQvpPAfY0vDQFVxZ0uaKCFc3D3KnTVgVZBA4Hd
e8s3ahbcTzF93GeOP4nXZZ4lmpoMlRWoPWccennrxxifOcmqM+nzWTwXh85YmKqg38f8xB2rWwgO
jzuP0mpNnTnDC5PP/YRccAjhvldaptA0z+sMtJW1uUkNyn0ENKVy97TIRWcGTHa/aNqVkcG5Mrr2
ehuVmmXNa5lMfh3mX5DgIKh0Mb9fRt0Q6TPYYiUPG8XHco8k2SViDKrobHXazk41Ar7sSntlfb1E
Uflgr+ikhiXvnqfNWT9tksBxie/B2rFI5EjWHFCoNu8K4NSt86Jmj/edwARpZWCGlDiYQOZ3S03c
yjFH5ZSnVUTbbiL6VaRzJaIrGM/qGqgA3HwhVuda4SoA1ez4B23shL4uLBb0vy4R7jwQW3gTolkC
Xs8CfUC+EF5TMhENO6+J2o5IOneYoSrCLF1msLQkmscobWnCvAH2bkhT6TznMPWidd5Hzyzx3t8G
0e/tjrUjXZTob0kmmDxcVpQrCti5IKE+TbLcsy1CPmAlul6HxX+hpokb5RCmr8gU3RxadQdHXbfC
BonVOtP+mzN21Z3pc+KDMxnYW+p32gZ8JZoquxKZbh67YFNX1Zjpx474jkOtBDFuFla7h2IovNtW
5NlLm51MJIYAQrnTbQcTsw1NHiBMCzeDHWCrM6r0ZOakkPw+drauKfWME2npTPaiqMYhJnCLreFu
4PQyJLgYVHdYVywt9zj8q+DMadflSP+U/246bHspv2MFpc8bGR+CphrO2kKTLtTm3D4XImrHwQPG
LJWecGOiVHEnbQlvfPkQTFpcGrdvJeqAtrwAd+S8FmddqNPeyrr7wO9PBK7rTbvF2qz7LkIclNaz
D5oMhOYkUb/lb8CD6/OQuQ5a7XaozTcE+P5rwbo0JEjhLW4zCmnr9DKRnho1B/AFV+7JXnMQ0U48
JEk1qeq29wEX95muCpS8HoyYCJY13i9OOPW71UfYexYPdWedqS7EHBGVIyICvnPqPgMqnn7F1LD7
OrLKzxxCTO0ztVgagSylmBiV+FpvJwJNYZQMjl2xvSsfOYudVLkum/gpHjhj2kVOSt84Yj+hAH4K
RtpJI6c94Z5j1hxX1+rMRRj6K7L+DpFgVou2P2hkN3yimTWeSXcqqGtuT3K+rHCLYmcXk3tgTjIH
lD8o+jHUQ/p4QzOnITmc9sGT9nIRKUVePymNQX6ez1YBquFMDeKZzrbksGsbNugUsUbG2bGe7Tvd
WMhDN5WH6y0z08byV9VHrGRcrbwumXkq3/U/qDX3oiMMCbUoxsZd2CXQJ/aZi7Kc2pJYcm0kG2EL
HqtF/RzXTaz3gyCMNp3WrEq9yunjAzH58kasTY00qN+GgD+qbUYYg1K253ZRAYMzPqr1yJa7nguY
uAZcy/P27EncprjOoUyyyY8QEDqFGi9OWQ0YdnxjO8nga+9Li9YmP8vDmPjZFGh5eZhls9bXlhXL
O9rPTJG4TtvrMzqcOj/pEAXdQ7z1furP8clH0XrVp1PqDMy2x077nMnNerJ6w0ebKy9+tuA1ohQm
sn0gIyJ6X5davFVuGffX2YI57LZgqUprb0LP1TdVFWFvNbJE0+wsd/SdoKe14QZDRB0yLD9JpPuf
mzLDSJ5Nczumm0QGezULZ24vIyPsCZP+6LNPDVZAsGou3K/8pDgxvi7bh6jzB33UYc5UAtLpvSI4
sk6+BXBDAB+8JvXedyyj6ZNzt/NJEAS9LxXhprhx6YBNUBb1hrrzk0vTZZd77+ewcmBscy0OqyV0
87C4U14nQUMy1SOdzetXU5bbK32+rJDtoifUEfaA0iSsOS2iR4iD+0UMEPGKXAb9vFVT1u+Vb2Ie
395U8SFzoYwO1TrGV9ziaU5WIYOzkZfq3oje+dBB32f7kpwf8i5nPNXoRCUqJlfMst75WN4Eqg0P
qxfZSCzhpectwT4qyIJizq3C/mLEQtzuKTqNu8vRGlwxUPZD7gEKrXjNumPdg7BSFhKsT9vsya8q
VEqkoa7FTim1iLRui8ikkYdwal+tU/RI1qGwL1rtyXInLavtDktb9TK1HdDjm81kjCY1iRqnMulo
vO7qPGTTjulEvkZf1X3MowyYQfjzEQHYTv55kWM+3fltUWQXk99bR0jgDAG2l/vHzm/C/mOAqUSB
08xRuxeEvwwPOpjNcF+bwLBIGuQydro40YASKJOu/zwg/oDQ9sfiUqGBidKFlMbm6MZaW0k2NohO
ijBaP2ekfdgX2MeI/+wH3CnJ3C3x81TEsaCMoHWufEYuNzFEHRAAYQiD3ONULYhlrQZ6I1aMWhEk
69DIQ577ntwj/CnPtqWO9UVdzusxw8gWekRwNJIeR72Yh0krTX6ZMNH50Nq4IxjqcYr56LIs1Mms
+NyOxb/K6sr2eSycFa/xgqSnrKUIYbYC/4mW2JPkG3HNTTXPbvkWCGjXxPFaIgIjnyqwO0kjlodG
YB2KixDT+OdmqrshgYfOLsK6qTzAxAkymF05wCkoquLdbdtVXLLtotzDghiquwgK9Rs4u2yhUasZ
tRTnhPNwmML50jIi/8A5VVyaZQzum0qI8gAFVSxoNtbymmMnsjV++oS3AOIrJ4Kag8B5bcrYu3LW
qLUvt4pEh92sOvG1d4rZvYjm3JKfiXVol69WnmFCqPoRjXzSlSsT5xo0n1G2bMdiWOrLZXTLiwAV
BoNann8OpU8i14Ru6ZOro8nbV0SevIjQwN3ifGruIf3DF/5mCyNjz3qQoDcdNtYmtQyJ18jQxq/X
Tc+LRVzqNRnlcbhnVSrnNBcj7ls7xhh8CEtdDy+rCwj7JGd3KXYByJV8QGNOK3RjBSUZKF1+gv9b
Q73Tuc5Xy7pesQPO+14rTItNNjDfBWxmr27VqfxICej25LXGomHUFiu8/RhVy42jg+wdJWXHmIvo
a8LGPRuU36Z0fL0TXVjpb6s19f6zDqSjjo3BU1RhXTyW25A/zCa0XuhGcp6bJZjPG6s0/YsH1bgb
A2d6c9mfovtqbM2cLJG/8kyDTZMhL80pDD4aKHqYunKkY8LOIzxd7iCSNuppmHO85lYHuTwLxzY6
logsEBUU4XGcgF1tjYfHyqT9IiwMEiQ/0YgLjzxgzkeYo8i8ZYTb+WETz5COq38XmIBO9BFmeUoI
dHHNcShLafYSJ2udDFIhOUTeG18z685vjKGYvOZTD5A1bLTKTUxBCeCzH+fsXU54YHrG8zREI17D
DBH3f3J0Xr2R62gQ/UUEFKj02q2OzvZ4xp4XwXfGIyoHkkq/fk/vPiywi3thu1tiqK/q1LBnE+SN
ptGyq38pnoX2oYfosO0XzZX3nDQbhwts2uUPguJ6PYLI8rgIYxPZo9aVp6zVy6URcfWn48wPjDFv
3khRZQ7JrVAfoiIJn5bZHR6kC+YdgaSJuJCvjk/Yzmmyr9itublg4tNPlD8zE7Zx0V6DTkJEd0FI
fHb+ml8DPFhXr14jdRfHerqzNHT+3airjg5mdZvHmoz3aUlywop08jKmj1t0n3SLqu21Zaw3YYIo
knUfJot5I7/b46sp+xK4TbsxVjJK6b9boMb3zI+m8KrHTsl9XznDzPUxSt5D6ENvVvnNHgsQVqBt
k6TGMjHiBrayXb8YGrlvYpbuz2IlGJqPm9gOdafMicEOg2lsMGCOp4G2XM8rt0e9tHyjW2xWHIyV
zjhdhpLzWo1LIBnDGfvIsJTTSbRqflppuaExYSySNCqMOPIDdXwxaiHWvKEd3FvPBtm+IClteUq8
CssGRpx9UY64dixmh73Ta419QGWi+ghKwRfnxEiiQCQ5+7+4A6fYZy7VcfbdAoD4IGzBnXPhKb0m
FBW+ll4GDt+w+bcp50DTPnXUsTIAX+rEA6nhONet8Z3xxFmg/0PZmow+COSBpS5tHMp7kUMF5aoK
VYFb6/LKjhb8HvzSudB64xfYeYrmo02gIFxHdyz2dEkmL0ypxnZvq7F6w5MwhMyclg7nkRZzhNli
tnfBmhGJymechpcsajs4EVEwELsrAMttlplOUWtuPJBU2NwUO/55S6b4fSFoPR/0TDwJJm5kpku7
RuJWNCumr2AJ/AefqN7J7Qb/EUDS9GeThFXw4oeKOF+Sn6Jiyn/lfeY02Lnn1dv7br7c55T0nM3Y
ddseq2vw1szeCBs+X3A52aLXjxyJoyP7feKe6H/b8ONSgXosIBbmnEzlMr44lFAM6WZHUeDsaXly
XCNmzAfroGb25iEMLPJ2a55A+dYPNqx89Va4CZwAHjH/C17PeFdMBW7AoAyi6Oq2a/zm4zc+8LYw
FQ7y6iLzKHsJRBw/QzrN53TpbBOecUhVqQGZdyVA3wLLsl53XNauesdQ2pybhh7N3UbYCqFwjnzy
gWE0/G6yuHZ/mjCaKd3WyMAsFvLW2+fP5mJZqsjA4/YgqtqXScyPGpPsxF6ZvEEjovnDKZlA7Spb
by+ZUeVvkQWstze54WHMai7/4ARrLK4mKfmHQzGdRYVJkABxLD45UrXNhclE+7dnM0sBsePKmLyR
27oQ41VJj7zWbkWF5OSQdNmVWtbI2yMnug+Y3KbgMAQdmFoiAOAW3yNT9/ap2sSy/eswVT/H7Err
Y7mtqGFhizw3Nz6u50yo6Rf21X7d92qW6Yotk8rRoC6qkrhcOI+kw1ijHuldNzXMRGST3uAqfmew
KrE/+4ulBoFFiphlVOs1hq4jQjRfRr3ffds4v/HcxBgpR/zqRyW1q7E/VpWXELZ2M0aWGeOR566X
xqTNmpljXnHJ3Uks7T/XArM1dFXM7WMwEW0MC3B5+3jV7X1IKhcbwGwzOALZ+rdEZanSOOL+e5zt
5pQYLpPknkN+fw7pjl+P0CTWJ17l9b3B7PZqshwlYCxmAvNxH03gS9VaH92+k6e1jZW8wbsK/PiC
XFjZ+vJjicLqvirsbRUMtYUIsvKAHGYs3/G57/GZ7RZ0qIUELK9aWqi5/hhyr6kYjcbm2fdW867q
2QHFsMWyuoDxIlY9yKz40ahp1LtltVOSEpKk53ccm3C6L1Rrdv3kOL9rXZGrBQVU2vOq12l+X93Y
/p76uPmYO2yrjfI1vona4bDKxAgH73JL6g6zfVerYc20zuCsB3+ISTOHkixEl+lkPbGctt1LVglK
ivJVRdWLrBPkN5EnLN5LMsRfMGT52zr8ojmrQN0/eVVPr2nYt7+3oc3vRdisaamEPSSm93F5qwR9
aQqx7qOBBOdCuUu+X9HCbw7uqPprh8Y7IqapU10OAuqhEfct0R3S4za4AAsMnqYucX7fulHv+bv6
J+V74jypLbgru9aLTq0COnIKVxF8t3FXt7t6MuvZrmF/Is6Qfxc6lu/VsLXqoV26Zdrpec0oo6vb
l1sx0zkzpuVynYz66mo/q/a5J3B0OMkmm12n52jk+A5XAi0L+9gtqxP/8etN/kdXn77g88P/F0Yc
tskhlUe/WsufxSC31iMYPpny6IZb99tDjOc1ijr3ZcwCVWDZ2jp5LfwYsEfVWrKrSVu4cdqYUp9N
PJHOTzBlO3tPJZt/NF7v1adaTh0OE+NBZamxrbH5d93K2d6VKrnLVj/81YaZkMAdthnpzyvFvS39
IfpGaGw0O2icQHrxnGwilG+RnkdWsx1p4+Q0L5x5fbH0jzmcQoBNnK/mI5A3g54gfMgT3NUHRi1i
4JWzYf4yldZQVB+203zA64+1p8qNh9wOf+a5W639yFasORjJw4JlSzGIAIYQh2kAj88+S4VFOSZL
7cC472WDukZmt3ie3Dl6CRT7xaPElh/sCPkq5x/rXvaB7TeEgxCV8cMEfvwZhZ2vwG/EecwB2aYU
dIP66TLpXQOYTv1npOr4ywZR/ZDVXXQIQJd/wFKoNB7wmBPqRq3a2fWpaU9HDp7NESMusiXxlLk9
s9CI+7XSTbtz64zkjTaqegq3uH6pF7W2Vwh0jYTf1cdfPq+3e6gDP2OX6anaLfqsOsL5jFMGTSQy
ejpAoz2FwPiDNzOEy66qqpi9pZWgXroV1gFWdi9e3kyUV6cGHvGV1LP+2raVlxeTlN3lXijiNFHC
PweJSGg6CkVxVy8UmmG/tfq3MnHaDfNhgo16nLRHkL6SprwQDyMozRq+HvvYF9/WX5FTcJOiahUj
ogzXbDuQbqejdMd5f/0PpEZ8XzhaoPWKfnlyp1r+ycHSnLdB2FfWFeqXb+HaYzaJ7D7wRFkfIoY3
6qTLAfoM7iICf0FPYr2qcWq8Aiwoo8Pkz9o7DqODTECZTblfYqd+Hy3dJ432k39OaZzXvAu6X3W+
qWNZTkn/qzDuhGbVCDK3WEmDFx0LmByIlM6/UYbrA9K53139idAHzyNMNFbDWnbnW9S5IXeNeImx
B+XtBWmEdFwASOY56lWl7+o10cud0pNSF84y5slPhBf/aD3fH0gFkbBn309E+Iw1JTkhd/jxaS2i
gat9F8x3Rgb43/M4i8D65lO7LyVJIxAQxK/TkbGL5VqFM/hkYl4WFmFoaWkIhefoTDb2P6mTHaID
GRASFOXmTX3aucKXuwqWtpuieBpLFx/b391YOA2O6SjRNeEITJocMdc+kA8zZ+Q/2RYPxWM9TnN3
kX3kO0QrBd3zERQHHLRzpX4lctAMYMRk3/y+nIAZ1CJMuVBy6yqk6Hi+iaXtw6kq3xScfTelNMvl
zFvGU0p0fTpwJzRAVAI0uS2Nmy5AkxY+zO8dIMNMQhzGTprs8H3PxUSyBXV3H6phPs28/W8bIEGz
U/z8abcCcBz3kRE5T3Ll/Zf4pKB3oxqiD/5d+6oqv78sMdorsyX7tXnG++UkeiWcfRtTSTJqhoxf
biyZBPqsOSEtS3ul02Wrf9ZzQmg7jlo1vAQyZ+rpFdYLGdSFNLJUffhCedLUXqtSQunYNg3CiOwr
F/8o6/qXNolFBKDL0+KUNfTw4KfoI/uZ6czrfkuS7s03NKSNWqso4vpPk/ctaV71Vf3iJ3M87zeV
0O5dKMg+f8c26XEGZVbGh3mhsm2/MMFjmhkw6oD6lWR/0KmQyziwzJCIAIadOz7OHVUc80OGh1w9
rjPAnZmtBlXKKhCEja9b9xC7a1B/hnoIvzyzcjlLFrc6Ex8d/+tWZig7Wdpegyjtqq28jMjk+YV7
OETm0rMgOkKPIUfrjXCPKhM91GD9MB2vNsBjHE/dE/MGxz3hgMvVDzaaaETlCaN6zy9ZcERB1bDv
OA+y7epMXXMCT7CEj7mhwOBAr0/g3vz1pp8egO+ECRwL/kPrrb5p6+ge70Xl8ZRuAMT+kWfavKue
2k5d+VLlHcMGLP0DhGKb4jTeZJrUQeP+WMKpW65zNwy3XXntPjMm8+ik/xfcb7/phgkAsMtxmWc7
v1HC7h3wbKwfBEG5GK2Fr9W1ZrWYLstQzO6FGjl1CQexgmegZir142au/kNch5eR9N6SJqQy5Sm0
XfWwBX4B/szr57SyJrp9C9zlR0TbO1En7usa1oLYo+KtxsU2nb16kAfrOMul4NTZ7TSRqbesHyL9
g7zJGh/goRfiYRTuXF/cUCz7YJncw1y7zh0T2f7XasClZbsFJsSautXgPrjz6L5WuD2nFExRyTkY
plSYYsjWqTNKeJXO0tbvZnGEs4HUwiNYMx0iLIlP6GPpquGOoziDs0US0qw57ob1uxev25djafIg
AJ1FP9n3MnAzTCia4n6hHn5zzxxunNnZhRIt+iOvGwWEtfaH8GnjdsXNntoPfOTdaIs3bqoRsaOI
o985y9F0aOZImmn7rfUGwyJlXNQX97ldGnvgHFEmhLAzxS3uvrEe4KqDHPtJ6OPmYpxPTmUXJsSr
o2lu00BU2sj/yFQLn1wOGd8Hg9o5vTiKfWJLc6upZSGoXagItdL021WOQHBY/XMZ2Ds11SbuDl2O
Z7S9KN7M+QMueu49d90UFR9hka01JgDCfXg4eDOAcpHEdsSj53GzTnU4THAquyBfyQmXlXPaXGdA
8GZOk3x62iad2WN04MpL5M3p54OwicbBUmhyR2OGMH2cpe2x4JRUZ78NDGDIX/FqqvIH+Y8cj1dT
aTT7a6d6AfmsCwJpVgpw5i539tNWFwKIBqjKZKDtKhxI0t0ytudgFZzwHtuShNl/LU8Np/x12bpD
wRHBcCiOPLQkHhcZzPd1xmmBARPDMq4IaNjDc7MEankmhVg21GQNdZanasaWE6WLdORkyRTXOQC9
pUdmOwvurh2YEnJmFdCu2uWQvCDOg+JqVmPPCskaapuc4B5WXjeoJ1YOw3ma0S7jwMZUpdvjYNMd
uRk+Rg1rSbgDaTVvnmtNRL01c1dds3rpO0Fhs5mi705GY/ROTtfP77nIDs1hbkOVp1WJJ3tfIGFv
d0Nma7ZHJ4tdw/uHvvyzA3hkDrH26/bAsJ/FrQ2wjlzAA7nV480fvxwTM87zZVOxyU5dnSXJ94hp
p9GEnrlMd2dCx52fyhVyYLBXS3CzAwGf4lp/YHg1RxQcEtAhUzYLNEHGxJQDPvlqibmpLyv8Tf+s
okJpoDaJoQcs5FLM0Rn/SPF3LJmN3Q7rrdYdh+es8YJTvTgqmHH39bm7vSXO6AcnrDTM4jkpGelA
DiOszWkci8mt0XPwg3YXbbhd9l3UloCiYmns3SIw6h7InWcqujC9MCAzE7isJxN2jn8Yq3qq9sOY
V8hRlEWu8ckZSeJkJ9aG2dHn0eElwuI7MA6uqS6bvxnB1GMOJ9eK/MjfF4wXRV5ev8xzsTj/yjgT
aNu8Ff1/Qy4YrPwLisEwAQZfLhlicVi+NeL6kA3KhoSWk7MTOQE7qNhDmRnF97hANyIKCHz+VOMv
GY9Crc6MJIwUzFAOXW/X52ttH/064DdW3ggBfYrXUIATWoE0LJtbJc+Jn7Rso4rUXNDvdT9DQhyi
skv+CR0WUFbH3unu66LhhBpkxOyYGBfK+yrDxmHYFaJmuXd5pYXHKDUYo3+6AXgG8evW+eAhLpNr
gNzp4dOuiZ0/TJ1sfzgel+X92Lm0J5WLY7rjatY4qPQO3R2oPuNjVeVud9kWnAg/wPM20N0qJYKS
QPIgvOM0MCggv9AUzkl0XZ8c8IbZ/KOrOQRdpBKL+H2bEYQXzYYdfbI89oTt57qvfmaC7OmjHshO
N7tGuzlEqLrPt7ukWTThKSCVXX+0BWsdu4Utl+l2mYg9stp50XeHzIvVdkx07si0HutVsFVuavmK
Q517nwYxFFDvCCsXsJbDFvBWy1DUp5bLgwBZ5/Z6IyK76XKrWbEiBslMBZOEKaqD36e2aGJOHyLm
N00NiKx1YtMeo41A2nCwHHuTK1pOZy4b5+Pto5fca6+DyKyAYdWOQ5L209ovF3w63vAwWRnE//jv
lYuWI+fOPNLhxLJwQRrhcrZ0t3AxOXueSK4+WVxe5rJp8cOjhWVHzIlV/ep0Tr7Hg88tgTWREnak
PrFM3Cr8eibv1GZ8NI8t46vkV9h21H3ubQhK9wrqym+uGutCdgL/1YvnJeR/nInq+MBIS0evpd7J
oYs5YyUKB8EzvAhIWJsc8xFRZ/XG7BLOedcc69mtm7e+7Vv/lfUDU8WJOfvWvJZVo+p0nQrDcq7r
plnvcxFPDmfvqWjWPSjo1v6UNbV131MD9O077AdbvbIid0yiegmucWSt8e5HYQZ5RKiszE+uYHFO
6zIK01cE8CMKjhWsqeqJh3we3relT4gbr7OECGKVMvK+dmdSzhwxmZ+t4VZAPSRvsjYfKyw8UhUE
mnNqwEj/BUdpvMr9J6OlJynrmPglYBIQ9sxYnsA5eRqLSRnwSz6VoDWl3nNmhTx1aaLJLsfQGGck
nu5mw/QFu5Z0I7f5wGY8T9btKwan66rKO2QQNQ04uGhmflq3mO9pt+E0KdSfKi62aXqabLfUf7ws
4lKIDFV0JtzX8Ds6/96Nq2Dh9IJqtS+GwRJrrpxyJpsShYRAptwyi/LciiLnumykeZWq3nrvNN/G
828eOPD+rCw7KV4cEDqQattkbMvPcNqyvj/ExYxbc4dPY9oAp9EWEy97Pt7Bf8gD18pHblFNPeCV
wbjx3OHrA2pTYd2qzthP+huiGwX7I/O8da4OvWnWnJH+pEMOq9MUxQs0MHhZOxiT3ks5Wfgj1A44
zFhCnHULefJ3yl1Xdzdu2v+rZjV+TlSWvjRChfPOV8Lc26EPJRHUULf7lg6O5FH4iuzqCKwntrgi
zNacsjiIt8MYNz5X7QYF0BxCZ3S6gfHFpF4zzx/dY5KZqvk2E7LfE14ub/707OwlN1BhLiH06Ih7
3g50TNicsExaHtqtcl3ChqsjwSwuo3wkGF4cx2wAiliSsmbAUWGYo0EK5KMWBREO4crxudVZcs7i
gRn6aAZ13tptfFzwhTW71jVgfwbqKCC2w8Qlf7q9yjKXTwoIysYoZig/Rxo/T8Xkh9fADwui7/Ta
XdxAiM8wlPzrMB5YJ4Dc/OxtEqUFVMEvjpvyhMXevXP5NvbO1AfrHvZQcrQdQ7+wDeR1dMDUiY38
7B5/sf/cTs30pJQQHlAP6yRw8zLynxweHvNlbFMP7NADHGmHwTEa9KWLp+bNuRFcwqWNXj1PAZrZ
EsjISLXewKV7xeDHCvGz5WZ8iIj8f0TYiPddUbSnqOnztB9isJUZrQ+CtmKDnW3s37g0tYhnwlUM
ZZM2u2/cQST73uujPYJj/VGWdKMLEH7/nCgP1ydGOzkntLGWEMgz9VfrmXw+TWL1bbVU3p9abuO6
h1eVn4ZwNeORfx5zZ64i3oqgeIytX/6GJoSzxR01rLaR+Td+vJDTAZXllzFsYbhmKru/ZX2gL+cY
U7y5aPiGRyLVrK89ZktYqiedGUgiFvteqqiHOdig9s7l/725yOrQhNal9nZsCs6jv3DthGmSRc/K
KxijdcDIfzgmwLfLL6we/GqZPXLUPIj5WDcPcGma8uLiJtnHPkRphqIRYSGvEx68knHc0gRA1GMI
kHLP7I2CdEg9B7CqWHHYVDwejWHxdyprb32AiBTnllzuqVpBopfgU+Hqa/REpsJI3SVg8Wiv/Krg
pr5ghw8oz8B3i2hyGkMlP5GyqqOvy+Xkx1t8ZEqGWGjp/N4vc1lcFjwZT1Cx2+uaKE7r5RRu6JO4
WM09rfMNalvVvNWCoT2KQbwFaTQE9Z1ZC267Qxvv6Ngb3f3McPdWNNDg8QorC8FqqxjOqnFbMBLE
ogW66KEb7SE46QOTwqB9RJH072ZPMqWoVojfwutjkXKZr1PchP6l8Ct9npwKvMeAOHvJWHsu1oz9
mSYtc1EDqmTdNpZiKDN+YJ5t3wrL5TTepJ9OBlWYO0OszkXjz0/DXBX3WaySB2fLZmxfkLce3WlG
g3bCMHpVTYKlzA+EPHdTJ65ZtMj/HBQe6FMk63p5Wb2uBAGGweEd2nb9g6bhDiz3mly9ZfQOsAEZ
jLrrlp85tTLVyCZKbO6NjX9GNdR13uCdzI273fdIJ/d2LnXH+MZ17+dC9Q8FdpaPGHigdxibCnha
E0LdvwUc4rM0CWwqBZbnSnyAt9C1TfM01gZDUcwmA4DKDwCXuOp+xM5SHE3talj/sbVXieNlz8Gv
aHfxuJjHioneR+tj5l+ioDtzMW6P4wobG+C6RzvSZNpPnufqrrhBMvclp43DKKCU9XUWiR3jg/DR
sDnh7WTOyS7BTOocxmQ1EEZN9gMperu33NA/jCPrK1Pt8dBhJs13foc6mJOI36usnp6TPt5Al/gg
BpFpj4F/44dwRIWUTOWv3Og32BcuB+dnPYOqIUIwlG9dFM/PEd/Dnl3by48ua873ipe1P3jU6J4G
rHJfnL+S9dx6rZN28LxeW4IdZ3J/XG53TajL/TYsxa+SffazAP+q2G9Ez7nJYdpGmGvmUg0tpEin
2UyM8sPgTz9m2ZvqR4lWwsEFpUUPiXf2mXrU+7XX03JACpFtGjHbeubiNHMfCJp3jVf4zu/95AdM
exNcNFrWyUbb3D1R2oP0PSdyec+z1nnMibkwoOiTFxcN6eLAurh0DBL6Hcp97B7XzJGnHL35GwNm
EDzT+mDeUCDJX+bFYJPUcnadeUfpEEy3tZR5mul6Ssehab8Dd5suKgzElf2/HH+MZeMn6VTAx7+U
GqPuoY9ADkT4MCHF14vLNaJQip86BZCcGOeFj7UnNYUTnqv/myimer85ImKCMZu6dJlqDkVetc3J
GRK1nnIvc7aPxvRRiSa58O+f+eBrP0U/k/ZvviiPsVpdMAdkso/bB5YwyZAycoqLWfFKH4RMaj0z
7+jkDYGd6LJ9Mlk5zQiUSVm9ZA6zh9sN382IqwZ2vdUZOnni37HdzZLVOGowGmSrBfNF96yHZQS9
uEgd2XvYkJsNrARZygT7OyfGxaCZ+WtQ3MMPBCiMCo+HWfCZ978wkjecVio72DtOYEm266lweA6W
zHYvIqnpbxJRPMaXDolLcoFkLbyyCy77JbA4QLKIGEE65HHC6UnMC/5lSGdAAvMALLOiCUVhrMM+
fzQsOuAtjIXcRyZU40WExPApi4iLYtz5wZEW9d78nbgU0ojSDubK2iW+HI4a9KsGlr+etCy1Jhg/
ebkGFpFdNUyVxcSZr9FRlrSWnLNl3gDaNMVL3twCI3RTGfnZm2EYfsWqwNEAaQKKkaK+DXFUxAxk
2ac4AkeItMWdxZ9Z7rJS3pyHi5cNw10BgSj6oSQfwynwtmT410xTJbAO8PlzVh1Y9s+J0UP0G612
PiJmYHptoihRbCV9Xf3UtE0tp2RmSpuavA2OOR7f4Q+Zmt6wW6+h+9qPiIT3DF9si8qw6MhNmwUa
zYWUPqGmg2MNSTdS8mMQXFAhxx9cSj1F6KNqr5TvVgpvuuPqZ7W0JnF3fTZ3WKoG9v+fhkC5n/bU
vW9/AndErqwisuwZHWfJioKWS9PvRq9IzpxBBDWPk2aFSp25K1CKIy8DNi4i9MiWfAWcFt0fqsWf
syemo+IYmLGCB5XX2NUdp/nKt4k761agoexUFWQjOar2NZraZb+asg73c9Xq5Kzcojta61TLvUB8
JZ4J9Lo4EDbT8x+ywjD9sjJr7nqaeqKXDPvNNwbkubyEphkWJnZs0Ld4HOGLLs//NFpq/ritQsZb
nPBMvr78LgHqXRmuheHZJM56j/v329FRzEJVgpFuP4lek6FD/gqa+RjiU4UVIreI3xlAU8/CN0A4
esRi1SngJGub/xk2CebSikj7Np1LJrO4CNdGn/1VZWG9Hzqa65s9V7rEOVvJVXYfkm1wjk0jM4EN
xptgPO+JUGHNquKkLp7bmXnzqUk203wI069M4QYqmavjtETF+rtwHBntKo7tYICpsSGtBYuQ5y7q
zPcWJYPeeU0rF1J/M4YctPMNw46CuJhMvkWLAdmnue2NY0vHgauWO3zREfmOJDeBeCfrkXgNh5l5
Sv72DB+3B0oVsPuMc4GHZcUCVj2oVsGGc6a8KpEsN6O7kyNRYQ6gNbKQs6iuE+bQOO+XczGCODT7
VQftf8MGbt1c5wVPJrDt0Gv0NRBNkm17XTpd5GAM2CrZBG8ga+wKtzoSIyoKxy67eemQoXxjTpkp
YXlUmrRWt2dAKIcIC4+RkgAPOngL5tHFDYzS6dRpWGzrr1DrXr/5Nq/LQ0hEmceY00tY9Mw9YHFd
qsrIPxufVM2PciDwHYIhFuNnO2I7gK7OiH7E8u9jahojaqIuVkV+T7vM3LfmoCbRzLwSjVxbWgfl
zI+1HmzYB2P7Rbw4nSpD+Y5YVYLRikeVnAqJuM4NSZoRd/QadCMVQVSc6PsclzIg8poEafPP0EoI
VRtUHvfndsDw60wBcxX87JQ6AUO6cvEFXOxFCDsvnu7xo3ae78x3S8HH8zYihi8HifPV0m1YSep6
sEDtnO6mTw3z4hzdEYEUdzx9JKxKfXcRZK7uWJPyfTwxm7ri08dF2Od0njJVpFhijf3U48BEpmku
r5HKZoeKjVYe/SFy78H8kaMbe8MadNB+mY3HQNnZTY6LlJpNlFRacBM+VjVf+l4FgrYli2vWliL8
u5UdcZyNdsPfkTAGvNW2giX0myhAKkLI4CFdma3Xo4Jojn3CdcFTxfCqytke+9qMC2oPX8AhkNY8
jDWxRxaFrn3BAptdvT7o3lassRm3SZqRQLoMH0YzGkg7r5O7yeYkeRnU9vOTL0ZcsusYutifcMDa
C36L7a7yfUIleHFrRVCMbRKJGIWAco4m6crT4Iwj/1e1mcsIGuupSjSXMAMc/xl1P+zuZJdNN8z8
XLyAaQDWFpArf/AGPClcohmb+oxEpz3in3aeKOuS9jb6xLFecQt+7WGjEXatR+qz8OSBa6/jkiIl
gnnOxVedFx+oH62HYxsynweGrvq0j7zil++WNfhFG7vcYSomaTVmc0HHSK1PNUQVHpIi65wU2Bpr
xoDiui+gmi2Qs3XeH1vpKvuwaejee6JuesOuUDGKIki08Odydks+FyX6H5FqIKFb0jmsg0Omt0vj
B5N7YjOZv9aOrAEZnFv9Tj2pdy9ZnW7vGNHiKiODNN5RyhITBN2SdIBqPqV9vcgLYq+vwNiv7d4X
inFbyRj8ZzgX4NJL167fKiCxezdEyfQKFi7QlyjYph/uHAIqAUlbnoI+U92RWuqINtaIEjKqSz16
cRq3kU8aJeUZ7PlwHeQ8BI9DZMZrWZMUDBSnarrVl4uz1cllNjq8BABD/0QgytAnFPK4pO/9mdsx
Xxe4MEvnc0iy409k8/IMcio686qoA7eVmQOYRnS7Fit3u4tLLISgZjVuCQ1omATPA/xSdXR8qicx
nQnmpAJnK3aZ7FZ/ARIzOAFbHw9OwTmVTZNWJZMvXG25w4cof9u8pbTd9Xclujxvc2/EZ6IY27y5
DV6nNJs0gock0kZ+QzE2Zp/2uDS05tSbqJhTqK+Mek3ec2qaKo8ihAALAWoBXUOddYMKskop3qjT
QdXxhwz9q4lAxDd9Q08RE7oEUrHOOF4TtNxNhR++rG5JjG9Z1hZkY+6sFPMJ+5yJsjzSX9Bc1ykb
D7Oc8B1Zehwbwo97Aa6BkMc0mscV3uXV8NoN3DjraE7dqRxTAJ7Adho/Go5r4DVPA88ciMreTYEw
FdV1rL0sdfH1Cnz+Au9miGiuGBgb/92yMAHaNZE8qVj8v8lsAqa0DLlFAfZrXEUIPZ1zGWNTivR/
JJ3HcuPKtkS/CBEFW8CUnhQpifLSBCFzGt4UTBWAr7+L702P6ZZImF07M1cGloqwFYxxu1+Qv04W
1hxm75EA8A43DAbnRebcvhmEszX98wHRpdzBFJiKAT3ZGQN/puNEcj1j2Q6ZMhyaXWwUhMMgjL0r
3II9WWrH1h9B8XQflUH65Xd4cldLLNyjM/YYYmrAvXLlsE1kx+LGXx65ojcgdiPFQbimTiTMml3q
j2orwFbmn4Ow3Wff8bMFhwAqxZuy7OnYK892dzVqESfDzImGFVcHWAA/S8s/axyDRxUvVnmoiACL
de1amIFpyPqtFLlBj9DjtZ7bAi7UjOiY9hO+hpZekDV1Q+JIo596zIEIPw6DW8ZPGaroQzuiv2Bn
CDhLFRiOWOTXLlwq3QNoqjn+NavMxj7bi4YDoAGZ9hsYmke/67qJz6gJ3GV17UqXQ0gSEMZmxXUY
clxr1WrAdvowVpTdEHrHCmHNE5IhT4P8JVWipmEpFsHWRhNi+BmdDWLyxLoMc3QuZPzs+TYH4IFo
Fkawasr+UT040F6XsuuHl5zwUCW8Ym3CkZBhqtxZ7Bx8A88zoEsoOPEg9l3fhQmPzQasVkfQ4vdG
59pIocO1slX/IHIaMLZJw2ODxgurZgvCyHEhYdx2GzaY8T2oxe7NKMEvGAx+ygcUmwG7NBsup2be
6Ab6UUxQ6CcOvWl4kcOQHKumc8+hQyHnKSJLEe1Ug3YPMLklnSRgiap3ZJKcARWVrjtObjfVO4JD
FTZe5NUQMC0qWsm16YtLzPWhDjgPxm98BOVdT7PwLQ8CqTRdIl9unFg3GnR3JtkT5N49Xg9KJFOP
noljMjX9wQx5/d24gKNXrM3nI//avXebGs8s36JFKx4LaPvSEle7N5Gdniy3rw5wKdsPzq71cJ5V
NM1H02qfDXfLW5Q0ifQMaS2p6AUK4DuchtthFeIpWa+mFzo/9hMMbN8Vxb+Mbu1y1U5+949Sjthb
4ZRRhF5pFuD9ZJXaOcU2Y8WLkYNgUPCiBMRw1cYZuYACZavSCi8E1sn8UIZd8Wh5jZfsq+qWtjS2
IUZFnUSrXvt0XrJba2YV4C6rZttv/whNqTsIH/1MlxO+7U3fiwAWApbVcouHm2mEvqxB7UmwtXIF
cqBgGKzG/oB+F5GpARay4a1tHhheO7o92DVjHMRY0xxDZqfwsHg6OS2zNX0FPeviuRUVLqEo/ihn
Ej/X2xLZfCgZAA6GWu026zF2is98Zn+x4vi6vNo4arii0XhxL8acx+6dtAKbXBBnwCQXuNmhq6QT
wrQd9B2/IvQFTgjdPwoY4ldnsXv2yQrHX15mjofQY8MkwIRJ2bNXOIPcU9KJDx+0QJuQ08A6kxBD
xF+kb7hR9qXLJw/HDA2HU7mbIE2QnkVwR/E8JBOJ6X0EsyfduLXGfEexHrSJvvTc3tuA1I+j/eJk
3Y8TjO11wJOwrOj6YOnIpYDyX2IyvRahHTzVZQ9xEhvuZqhnGwakbrc8X3KgXiFe3QEn2fTia+wY
/pIPML7qSD2FUJ8hk8k0bfcuL4CcrWsxL0fjg/DYJjOZ3w3yknPuK1QqmuOtY+Om0Mk92cy3YmjU
m4j1r9vzi0GXGB9irHanhMX4rwVC5qNLARHw0tIxQeUQlw0VtNFOaHF7bKawHDhweA2KT2btgt7v
g8OU00VJWoqnjrFoE6UIdSFOAgKGfEwvshHf78hn1xCXmPlzue99fukGeWEzJmNY0VQYThSJTrxo
QovsPBPTHr/G/C0B0x06pYEKMM7Ct/FuOSgA4eY/bsQ6Jb2fDPccKx2XVkqvfLox9v8MxUFcTyxa
6c2it2lp9HDB0YK425t42ZIIaB+AY1tHqm31Xk1LiTF3bFjwJQ7i5ZbPxXoeBp/MdLrgVs1DFH9W
O0Oz1UPA51pyEtgK0gkfIuHe/DeLthdf1oxl0hkWjN72nDGVk0uuNlpq9UDoKDz2tmCJVICJ5xSV
CB+hKwHkWZTLxM6mNusBL/dzx5nm0KtUc5pJ63yfsRHGzO/PmELbrrOsQylt5grlk9ffwYyOhs2i
2IkTrw74Zv0+9BmfioWrjH9MuqU3fHxlVN13uu4v9MUXZ3xDBMzK2Pa57qiNoKatIpymEqImMhyq
E8dNb0skJPyD5Esites9d40LhwIg01MfWgDciEgB9gYDJ0mDF7/y3fYtb1MPSSmUZlWwWSkPvmwJ
4hZpX/JcCAnKIxbXAU3w0gUR39oeAAGONfDcJQJA+WJ3g0/LbM23hxSPynDQrqSOwqY1GIz74KbR
oWKV3MB8C3usLxJVnSysDiJlY+c2KfkgB5IKYrNfJvvWoh/wkZzpqC8jeZKHKqU6DIw/S/5HIXsc
/JgkPVwN6Gp720oyln188xDjiK8q+B/DtM7zfHkAcd/zRwQEeQhUv0+IZS/MmZgZPS8NqjtszZk5
i3EuMOiZ0cn3VTuEtGmEVAyeIepH9rlbxK2C3nYw3ccDOGyf5c07ZtX8a4oK3eItDDHH8i5qXzuL
c5Tg3Q1Rd8GX1+9NbaWQD2x/T0aW5aOPQkr2tZ0wJjr5XTHGxWdmSvnnhl5wLZPIdy6LXZnsjvMA
Rkbe7hRMp+wSWLyye76vYc38hm6ZPfR8nVcs7AMhb1nmIZqYAxl/HYyeHR9BvzjuVeJFdreuM3Tw
GdiJw9ivCTGsA4PnBfGiRBYSnMhAuTN6O3KF3KBxGCaMplMXWwzr0bSL+QP/Kyv4NajmVpRsZZKN
nAU6myhjng5RuJszJj5SL1hM3uSEXX1P4xuhWCmi6DiPeUhlado+NKPKRj4a4CIbfpqBSBHmvGNf
m7lbm3kZ3w0MwH9BqKZmU84BUeY6YEJbyWKk8aXBVLCexAIuocEBdb6VG+j7KVkMn47b4DiVTYei
HKaSRXZMd19+WcKkvFqyLeXFWlycLD4XrdxbJu1PzmLN22a2g1PphvEvJQj69hQOennnN1jWLjCv
qmUzC6HkBvtu2VA6PIiHMqPKHskyvjbN1L8UWIr7lQ/CvLsDz5+EEJMWD4muwOoXLB15qXVUWeCC
l6Jib5aw0zZf48gHVN6CnDEWd1+J6oAKbx4SoOcjSSD6M2fA8Ad/rGlJmBxxgLo0Ox+I9SG+6oLJ
AaT9SEr5VhLwZHGi99ac+sPwOOf+ckDVmknBKe09z5T2RQ+YIzjRtQ0x30tE/mJh1W+5m0qTR4DF
jBbu2DjrTsYSMKMtB1PV2opDJ/gs7cnNX7q6r6EK03vi5MSxIof5uOH3RS23YWevXZXaL6R5eDBg
cXCcOxvU4n0R06/XZ/1YsaMPUEGI5QXPWPyj8Yo7n+LrluoAflC2eCgV8M/UNfL8Rd2RFy20xxmH
cADfSlf8E4x23qtbtRbwc0QkE60GLcI7YxL4Pk3a4Kggkg8wWvlhzBExA8DwZ3u638mwFP7Folob
62eT9D4ZgbFakLFW7Ijgfa4gSTnYrSJXUAorx/nCjaK2vt/DKCqnaFM6Efb3TIzjfrHYKK4q5UER
qt2oiHe4NfxTPjOPO0AxzxXBDkIVs5tcye22+AtshoSAc+eljJ3g24S5qj3mBXIqj45FqOQAMIrE
AOgDgsC0H2PrLwlT0imjL4WMamcryUF1G82eHeSDPZvsPHKCSPeVO7DyzjXrLxqJ3Uzv3cYiD5wP
Sp6LrhHmi5iM774q8lffyucHTbuKuvN25CFICLqHsKaMfXvhyGCL232UO/a4Yjl67ItWsz2Uw8kO
BGlHA5PuPLoJ9kpAOx46Rz3N/tc4mcA+JIPkwI3XCYUj7QPeGyKvx/lvDov2uUPggj2NpoGZcF2X
BYt7yvcK+a8c6iZ/R4AQyQFnQ179n/CNV0QFEw02tp93u7B1Oe0Wfut5mx4kfYi8LtXRY6JAkXba
vlp2HYYubn2PZEsoTBXdcQheNL9ruHwHHGXPzZh17zGqVPYI+l3esxxaik2nO5o0V7QdO+2aPIb1
X0VLu40/R3YnREyeZGiD1rmUMHixeJYERiUOZzsfDh2Uc0i1Be1wBQb2HBdp4zmv1ljh/dJeJb8B
FNwOboYSpPyzj+wJUXLG2zZOEwN1wK0BTh8dB74MjxDHIcf8hqcW5xeYLh7NO7hPuEQV61u5jYRZ
xsN0w3zrksXyu1vUrFVYLBYsiHwTY3GqlnPB5gesl8JFteGXb8jhxhF7mTFH/O46bj4iF09FlGf7
XidVC4DNsJZobWM1R00XwLTyVaIjODhEUh/GenaGq2XLGJNkEGS4Rnv+kyCzb8aXob9yK09XWEz2
KddV+egbI5dVI2L/lw1/eMErPmzKKVxmUihMlqDbsHffUF598OGo8bYRyW46aLoQWTuxF84+3TaS
/opIvXvfUpnjsjqZqsL/QeDHJBWjrVGE4hUPbtVIQiuON31BIYkuSYF/crsQNxGkNMW8nyinrfZT
ZcUekJZW+ZST5uKtx0/PQtHzIPYl+ICHAzeaBA7XplmFNwnTRHVafNOfVV7qly7EPkyiJDHlHgaO
KTZ+XlXdCnJT/bRwXl77Ji3vO4TvaRVRA7yOMYaAi8CbJjEN7gfMOlsamsf/uP1JRVm9w/RlkwYF
WDWG8bGdxik8jIVCZSf4tby2izbTPqg8y3squhztLsG8Sn1zBMNlhZsrYB0fglH4JF6+cMP2SRBd
+5wt1pqDefse8oNPwC4ET7iKkeJESXhMNja1WIB6U2/rtQ775RNT/fDNIYEmdDXM0OHiCYKU9Fkh
JtjVdgsHwGc7LRb2BQgLYjcQMMu3FTLqjWyEnTzeubbAHJfbmEoRVlI847w4/d3AA6q9tonMcJ5R
8LKrw1pdJpvX35UIk3YukV16J6/y6IkPJVrZEat7595ZdgBvKQKI/kVJARRf8tp1SyTB8qt2l0oV
pvclPun8A2B1cFQ+xk8IVmMvITBktnnSg129hg0zXxkl4xZdp2jvirqhA0MGcGxm4FKeeDdpM/3E
VWMdpr65FWiZeX4qLV8OiM19848aWiogTNl1ziPBArfcMZRaeAJLCeHJS7N03iax1Z5LZpkL5AQ0
g8j1buXoGovkMazGeCtjFlbljjMoI9cQmqrddwOHSQz5i8e21orEtbSXWzp3dumy3Pdm8g42Uc9T
hct+A7+szTh8TMtRx3DjdzGORGxSNJVSGAy3rzkmNF0f3CbKHn0f7xFYLrt+abBk/0ZuHK4dvE/n
rO27/ya/cG28thrGRiLEhRepRr5U0TsAZkndg8KOxNXlmYvGuH5q2FiuQY70BDgbNs6PaDUkBG2D
JneKUvaTL5RhZLibHLgn1de8WGIXTyQiGdFjwV8tQCpt6YRH3uA8hKGTob1pz1Mi4JZmhnyPYsfh
bMOAbq+yGKu/YjbWSdQCgUMpz8dhBid3FdHV6qLEmOg5Q5w4t01bvGZ6xEDMhw/lzOeG0EEsuk0F
i0m+5NSsAu4ygUte0cfKeMtfYBwYBnmsUaPVVeGWxycru/IPNgJxidSbWIa6Qt4elDPqGLS69meJ
OqrFs3n5SbX0Xq3IsuQZVmNtXVibZNwsqIEua4/aNVtf4LF5NZkX8nJit3LDounpDuFeUm1U8FI8
UoiljwkbwGA352qxNiWJjD0v1jThCZ+PD7yKwewvSVTtwrKy51XR2vlejuWY73K6U86+Lng/UBzd
gnTkirJALEb1DytiiKMRwQuMEP1tB5YO/WGhffXWgw09grxleeTGHPCNuerY4fb0VmU0x5SV1RiS
QFd1vArhmxGVSWjKCTY9pI0UXcbNf4Uw6RbLvbxz8QEwR3sR3t7OSfDDdUOwaSpFOI6LAfxxEkeE
ukNAqae2jiQ4G2BHNYFbQjUMbmhpyEQ2SakdaRFafr2Q7aWZMv2c1yolxdaSzrmW6cBoHs9zvhMj
KfdgFKPzAIZhceigq/r0uNiEM+BoBelLyzYaNI7dqfTCrJFcdEqoBRwpQwSP+0WsvDaKapphoqV7
gK+I8woiXh+eJyqtMDLOlXJPtLHPXLugF7FwWYmat96gG3VHwRotLFli1WTb3IjAfIzWNa+TwCVJ
PSjAt+SpcBZu8A4P7hpkBg7JSCRO/U8tYX0f8Pr6cvM+fJosTx88y/BcKlKMzLZw6On1F/rmVh7G
/vu8KVW7wywTPgy+Xb8tfl6YbauVeWafKNOniCyLzCgzyoT+TBY7aoCLhRHaQ2ArNhvDSGRde+wd
/tH0UnlfHkeNf6aciaV2+SQ/ZeNk6wQDSUgkvaOuzytH9+rW1MfxW5tpeWFOpmfTStnYlJskoCj4
QL3f0r4GOm66v1KHSfbDCSMj3tAvSXEKl47QOcIQb16J3rdglC1Db1eGSQ0uRFbhv9b40ZufpAA0
ULp57eO24LpAZe31C8tA7sztQAri3re0HT9gOcSIuKrEjGg801f4HoSld50su2gOWpXz0fVqDBDO
3Dx7mcZYJTy6zt3eQI9StAQOK5F18ylv/fCrVQCofmuSGD91x2MUMTOou1/jV1F7H+OzcI+wDP0a
Z1nIWaAnDMqWo8Zj3lIs3an5jwhVU2yIJTv/Kdvxq0d5o3wItAAazA50Y9b7DrcQEfGQA+XKlXF4
ynnyXnyabgI4INL51o4ODm7kYjKRbR1u3TjgKqeBp14LKY2Nc8PttgAGOIA1U0RoBgjGcsxxRU0f
avQC9Qlvw8mZc+ZEf/WOMoa3cha84zUw/RNXit29ARFUsCOmiPqj9cQWkAB3UzzyjAAA05kU60fP
yl4FXbLtZRTdKeZw6mNiGyAWcbfRO1TFVKXHNHeSf1jaaSjgSe08MriOp6hZ5G3vHQ0/harajzaf
CF3kSaIOJDyGpx5QwL4Nu/ZbA326V/gmeiqFEhpIsVdHl2BwJrXipxCIzfghgVUx9eQ/7OKNHe/G
HKMKQVo3rPljstnfoo76VFg3WP741tzKN3/xkrlAixtsguMmysFrf/Lk5q9cGJhidj+xd69STk6U
ZfnOqfMQVTA/LQLVxQg7Exsf3vRbAeOjYPmWg64gbCLlmo/R/mTYk5BY0lJRsyOJFHNFT9aYbiRI
YUObEj6VD0IMOSZAS3v6KqqOq3/lkKxpz9Sctu2m7meYNP6Q9vsol5qFWYNnaEP8MMugdfUEsbxQ
1/ajn+mSgXxgI9h0PseGJStDi4xt3/mAW/vWaY5g5WuqRnQ7/Q014/g5T0MWwJomsPNEDuI7i9Da
k22CdIdHTThoqC440wn4RAw4rS+X9Mo5HSdU3xWoYf00XWMXeLZZk2sSBxaoKCg1UYDvJuyS5Tmj
7wruK76OvauQntDwePBAcovFxjhqVpQ0Yrv1KW7T1fBVF3VwyYmi1IiGdFr/p1VeCV6oNEwJKmMT
rpkbFFLFV0JYTflaZVActx1TWr6bnYK6Ugc+8S6J2znf1h29SyAoaDD9FYT37HdqhW0sDB6EwteR
3ELxHuJBQBbFMxunJ5iVzjOiH1VihEFxiQlJwVTDo2vreTG6hN2mzb52edi2nOmrszQTEesMp+uV
njhJ9a+x/Ee233G2LWwYtr+Dk45cIJBEg2HPaEPeBOIih17tHGMGG2eD7IRjL5y61Nq40UhMAbcR
wUs/o82ClOe+LmkAYKq0lsPihJb1Ug9gvPfhmCbZTbO3aVN3LRB7LnV06q437PcvA1eP2hd9HzEH
eqxnN0mSDWeu3+UN0FZf8g5qMSOrAcdJEwia4Gs7Uz/p1I30obt1XhDjSHNui9Bz9V74wKu282jT
Zsh8QLjC5aQOuaiej80k8glOmVNuI4zfLM8IdRxt14eYLsMRLYWyENx8pR03285tkjOiSP5c+S2O
kNz1qreoBGLCCadJv1Gzkh+ongIKidFYs/Fw8t3CIlnjinSBTFl+UlV42Ba/7L+Kdg70IZ847RcU
NnhbCW5nl6BZkIGlA4GBjzL44e2GOcuZnbmbtx2zTrRyXbRQrqnG6bbYQvWGzBcUMnIWcJdYMN3E
eIiRQL6aeqG7mCLIBxbxBPyzsmYdHeL8whfki4wtikM6q2ZX4BP8hK25cotFkXHoNRuVOJhFv10c
9pZcV91sxxta5k342fJAAtvasst4hihoZU9BxvLiGSGRiSCywbMfmDrm9HXhOZhsnSQlGMWh6Vih
J0KfifXeTxu09MKbT1jxAb9BGT3MZH7blfJyRI3S1pLgzO1OFgJa/Z6XYeaLVYL/QLF472CyYByZ
zE/IZzifWcIuINtsm0Qbbvu6R2UduBqeFy7b4jjgRyAFN5CWxS8bhK9hmZlv+Chu+24RqCDMUPNj
JCx1TnUg5TlnQ/OPk2WMS7HrS/T4oabwKXZi98B2Oz+nHJU5nxZulzxiTnFwSswGcToxyYV9EXpZ
niDsUlkcr1hfeyz4tOddh9oCFenbFK8MHnvxLU8s/wPHjPXUFA7OUK/3IO2CHblMI+STFJwrGrlp
m+8GRNddT9XSjmMXaSVPVM5B4294SVPQ+JeQfPMGdIQloJN5mbfG41I+pKpzFjLY5IfXhW2Q/tG+
3C0q79xs+QX188zh9gUjfCD2AZFHPiZDnewipgL0vy+LU+8rae2aNpYPgR4kouac4EHEXuAMb2lU
Nb/GZgNNxrhrsOeJIL7L5AxOBfnBeXUR0uvjVC2mu1F8+uwA8SC+JD0vP9Jwt/3ZaohIEd3utt7+
aCRkw2+mUC96GLCMds9TMhbyLoRXubyE1J72nx3I0F3dRkBpI+rtPAqYmaseFja+m9Du5g/HIdt5
E7/+wTjEmCQUYNo6wGIVj1375VUzc0Zbj72/ztq8OENJDsarO7lsTKgorUBe+QJPpfC7A8HaxDl2
HaPGGPro5qrhP1yV1tx9tdYyfVgWwXOQVoo00qD3QEX8gKtB1UdtOTXrPJ8fERVuDtW9DDV+m0WV
+cUOodA8QcJwYpxggXPgnbFUtG23eFi2LByCTwHS4kpeswB20kSskpbe4byIxXpTMS/AzbGycQ+u
gHM9uOfivzSyJiRlXST3Zqir6VvlISa7KQhmCelm7PeePZZ6p0uQwOsRU767Zt6tPlXgwFhtGxLj
pvRDd8WuznvgDSGfS06vGE/clMxHHRY/AGrVBaD3RHk1dtxHKMb5psp4TlPROyzPnoyo7eqkVe9d
0vzb2osJlcb2XJAxgcTCg0nsBcP2a2qIq6+SQHufw0z+m4MwX9PEuX5j02gP6hqI1RtNu/MzyYb2
kTTMN55U8wPNPj1M0GZY3hflqcQqc3CBCbKC99qc5bHxj1JKQD/ZLcK8CsUgOlo9F3Nn91nkbger
oEVRV4m4el4YfPeKhzXOn7Q7lNStAr8YnXeHZQJLolE5PB6GODgEjo+w7d0wPtgU+ClZFaf/lswr
Xkipzj9gJi3oFn7sovERXnEEdmo8k1n0MBlRP/f82J+wa7tHJlRGMQ9cEKk0kV1LbfzvPHdaAgJS
R5dI6GC+S6iblnuCtsRWJmsK9ibj7IdDCU6WJJVzTzMYhy8mha2X4qVfCwV+F+YqzlE9LxcHyz2T
JsRnpHQsZjpKK2QrkSwbT7g62OApyt6bVKVvJad+HvJ9dJ+2Zf/cthnYLOaZ4n2Uw0fWlT4fV4Gh
oe/d+kLvpPfZAHJ5Td2JBKQc8uwQUHx7XLz5r01Ds8+Txb9S75MXh5Abb+vy1htWne/IB1pbsd0E
hO7Oo+AgvjVDMJLcCtRxVi6fqmyHD+aPeduRjNk51J5PP35XiYAabGfZNTAD8lWibu1j2L5xyVqY
5Hq+LYpMIh0frIlW4Y01iOcw8sy9uB2y8I1w/aYGDCUG4+jOqfL4SbBJWPGSKjceqhfaBg0mp751
syNb+u3sFWZXpZI5i4h5Rx9t2oYnrdUI0sS76ikFAOfNzckas+SNTu5nolbWzoHPdxG4ng91bYeP
kjA5PXrNrI82VUcbnkX0t+dYpeuN7brOKeP7gWCEemCvPNd4KDGUcz1XXlm/zTyGT+Du+G5RmlI0
ni4L3xt0zOXgYdO4erysDnkai3fsD1RXYHpGVJVgP4JuGan8c73Q4/Q4fGPN7F8oV8YKVAb5O0ZM
51j7MIjL0dEuLnzQkFi801+UonSb1UNH/Tx+uKDn56onWFb5aOOb5lC1aVwXClYhDaXVoWEd7Pii
eCDYMG50GkZPKWITR3qdJdjCrADFPvfKlJ4e6F0YKipxwJNl/vTUTt9ubleMs8MXfsNp65Rmwqta
xdGbFca41RLrutx+U0yQzUwVBvfIjQBD7IJqd4QFENyAejnBjvgBhk4fCip21uDqnDvsFBxEQzmN
N82Tzt1yarKTJGjDj7pAy60ybBzCYdQBe7ruNRttDzD1yqZB4xGBClg0e598YmDqnMLlcZh0NCL0
7RH0QU/Pyzj0j1GyHPiso22rFuyA0kL+I1L77WAN2HS2tk5TZk5EqtlWtsGQ/wvttF9Zg8PLr+dT
XaArF8/LHIXhZgwMvScQD3qiTGrN8bPkhQaQ6yPhvHsb2MaOamnbZzzEJfVIj0b4afX+JfWVvgMX
kDinKLF5qNogrO/FiI1/gPq0Jh0PwRRXzYVhqbz40y18HmC1+Ilbm8/bp46rjYow2NEU0tnQN7ii
LfpycwUezMlmQIvkDHbsXeg1vgVNSuVSBA9AlBdxKKvnopEFnMuidI4h2+bPUKrmbpIjEXTG4R8m
9/q3qpqH8paw5NaNJf8zZUcrYVv2l2nLh6ZXyUcIx3w1oIg+xGFQ7SCj06puErCu69yPtCBg0/BS
z7yf2rLLKy+s6eQzadGnC5ZnNXZ0+xyUy/zMcAtJzpXgQqjdub1CS95Yb24iAOiyy+UTjIYDWwrB
ApIfc1HsLtSczSecPbit05z0AqYQtUlLyfaA2XbFSB+9qykhSjA28oANCABHXhKxzUv10pc9h00K
gXrMR/4NmbqYbNsEfsZD5v/viEqXf4hTUb315sS+V3pJHAIN7IyoM4c2r1zYXCarfyCuDO6Ky+9m
eFVD+lrEsXNPj0v+5CGbb8p+CiGPM/9Pa4U7RG7dfknzTVmNKUfWpEWehdmwQuHvbpNF+jvFzvDM
Wf+zjd143+dgj0nUMyEgkVJBUKkvhHhD/7lo1Z3u89Bbp6jYsAFY0H3NUHbSdeC3tb4TPUd+NXZ/
bIfjTR+6BpjVNLZPWSBCqFNRdjOeVziAZH5Di44g30mHOy++ayjZ8bu2/FK5ne4X3PfrvPNYbMM2
a/YzJLPHpNPtE6cUniWBbvUfjR561Y4LVgJdV6xaWt9P1zwXJHU7AH62/RKkw+5mV1hzqjRrbQEL
amYVb6zKwt9Bu/y2dQrOPnhZa9SMQJycmN1uR1hrg5m43zY6UwQaKIjXItfdOphGGiHyJlTDNlta
RtkGdxWNXO1mBFjJ42R+AzaH/9E11rDuTUS01by3KdXdoHmInuN2gn2TfGhDrhSKXkTIF6dyOk0a
njk6e8DjjEyFbb04M7KN6+riLKTrfLCjST+1FO0xGqJA7+2y2EOIvNmPCr4f4uFO+hjXLMN20oG/
2CmSO2vaxrDGxB09PIYAdp6pI1g365ghPDZ7a2A96GkZPJeksp+l66ebiPwbvVwRDDTZO++l6sWH
Ba7N2peZyH9G7WG54a1V/RZ+by4ZbqwIuDs1XWuHff8tL86wTwNHxZNjzO7rISjvPBN2a6VDVv1w
Hwh0AN+Jh4DjckNcKMMb79187JBKs7E9ZHlIUCBD6qpk4uH0m/5LJoxRpCVPuSBY3jAd46jKP1i8
8JeN0bUaUE7pHj8REqA9OzT9ew6NnozKNLNaX4qkf9XF/JLEtxkh507bG7zcGIE9mkdhCm2DISyP
BM+SR4Xk8HmrmqZ1o5KstW9agzOlPD7JODFyAV3fIzKw1QhFRb+OaO+7EPJnPhfqxcCnWBeFdrs1
xgT75lNMX25evzciD3N1ill6ME0laUMhEIjX8wJGfUsRSv9DADvSiFlJzQMuynCC+dKdObtRob1t
h2n6bVSOdjnyW/z6JuPKyqp4bbU2oH+brM5XqwtzV7GdcfeMQCF4bpRwsmhc4Bhus8pio4uvBC73
L/SJ6Z39idiHZeQriq569zqGTZceCxs5e9cvnkeQhyCcXtnEtP45tseraMJMuhlTMfxx+dr1vkKx
f3XyzNRfQuv6YemW9lHCfHg02E4426nIJtkfmuKG6Qdhc8TN5tEqFQlgvTksTkONOaCAkZ65Lqie
ODh6HduOljc4JtfcOUi3vlH04src6clM0dfIOU9ilOpJb+Basp4XbLfzn8q4BRYpIc2ybcImMi4p
YMNF5/VdNoe8efkC87y6SjNqIBxLW5wyR6Yw85rsZ3ZSm7cq3mp/B5DGLx/JADhma8CJvdNGx6yl
CcDt0qCuD5wO8UjTdC4fbAN6Lxy8nINtuYTPaVL4AOU0Zr9nweo347EBz4ZpYnT1uMX2UG/jwbai
Mw4YJ1gPZeVvs9wXW6M4d+MXhF9YZFT+7Ti4pqzqsMi4UQtl0w+oUPN4HeLCb6Lzkta12A968v5D
N21OhTtknAAp9rBxUDvmzF14Qx5TQrCDWtL/Ztg1H9ji0OVTRZ6HXzh28WZCdECADAkW6Y3uNBsg
AauAtQ4x//XosVTf+aFcPvHc+HolvSV41X0515tE1IF6+B9H57HcPI5G0SdiFcEAklvl5CRnb1i2
+zdzAkEwPP0czbZrpluWSOAL9547asyjhNQp1Lh6VWofXKCvsvxGhnPo9NINVteOtMIZD+qdCxiv
fmGRZc2oc27u3y+bJrb5SD3UBUgMWpYp+Cro+/mftw62U3+yKkouEpz6tdMzlepQ8ib9fKRX4GNi
jsqfoZkwj1qz6xB8OvahuLxSr5BwpECtrvH71PGTmxRpQr5tAPq5o7RlAJ0dOBqsRDAhdRP3GqGp
wDKMPjJ9haOYx29xNZjoc8Qkr09mRM6Pf6WxDEJtA42uGbmNyCl09qgD9HhIeVfzih1PaizgHE1s
Z3dOHLs2cGq4TtDcQjIgimORZMFEotWy2JqMpU5NFZFZOisp4fhHOapzKbCzU24kMTYw2hCT/bGN
tOW/sYSDMgJayHKvRc9RyrG7pmXcxegr6I8LHxwe7Be1Y7QMBpyLZ7kiC4lu/hWSMK9Rblv9oYtB
BxGiwnWyogkTWO5aO9pUsiMVKUHnsMIoy1wsnRIGyIik+88imW57qdIxd3S4MUh1yBdUYDhMvJVW
flcchmpc9M5EXvVJmIZdHa2CpAKBH2jYOLld5Ae6abIT5Twu+T2cuzzYz13ghscJzlqMpLOm5gQo
45yMO9CjQOlh8eTTvT6D5oH8uLK8VutzpWMmOGjzmxrGVphNV3xNKIdrI2mhHW724b7QU+AfKlVH
4y60sqXDYNeYT8cZ4POuKJgm70L3Mh563JHI8UsVqGd1o3U04hbViOZV0DjflMAEL8YZJnlUDf0a
n0eid2Qx219NNiAO8cBbc9dUvvMYpP58Y2Zp5E29JDnliDgsnI+qdWW6E85YVhf+k7IjUrRDkMtx
IIk0tfSbsubgCQGUGV/IKOofZGA8/ihiaACVuG63r/vKBWoXMZERTkfD7yMvo6At7ZGzPW1eKRbq
4XeA+fNLQB1uKIfleIidDAP/HRIF9d6WaQvalmH7U20N+i/y8Icc8LwiaS2RlN4zR3TzB69zKHzc
cNry2KXfuCuC/mgxXV3JNskfco6Dcm/GMi12NdF3P1KSk7PJ8CASc8HoMjkUcN1SbKAZnxP+cHUG
GCaJqrKczNssRevMf8zjh6tKumbYR7MKfyDG2XiqSVBkzOhqamgJXMPepIlsjo2XN//1wEWYK9kW
2XT9Mtpnmy3bF37S6TpPrfXGa0v6E2ohEs7CIR+CY+/H4n6ka/F2tTDFOdWwf6nOWo56fvnc23ld
wYZYMTDAsoHtnwVGl0d3JSQ2a5Ngy6BV5AQS57FcmjccOpKhP40SqmrhZDhapkDQtznSpUkioU3d
k4SQB0Q4tQhHSul03zEhHBffl/Fp8LGSc2GPBdwb0WAnlD17y01QW/JlSbB18O/ABUJUaNKAVxpE
cCFPAa+UtCAH3hw6qWGEV8pqg7rNL94quOjjoRqG6scqJ8RpA7NZntlsEtiHABT9eDkeVXz0Ig5e
YJgXz/yiNTsBVfYnYj+CD+HTwx0YAjpokHqD+Dirw2Gn6ta3diE9cLNfXIbsG5wpdJ+u7XnTTiGB
M/hcbQx+PZ7vz2wZ4/Zc+tCBT4hg0+Q/pdIq31p61MnWGruuPMbAGTNIsYSwYbWYxDOgc9jbkl3f
Lc+TQm3ABPgUqKFjICJiUazLkpJwNfJlggptwYxzy436KUe/dbYhbmZ7wa34TYQiPTP7W3mlKgFo
asrbJ9aDzbyitmricPy8xBU/DhHbi9CmcnDLfEJbXAnObbO0TrDH5wK5mZMSd3HPyfuEk6D6EI1P
5i1PL4aCxMBI2pAUBomNK5F4iI6D6GiSLEte1MzoeTuAzxrWjA/cxwxwWLPp+BteEgOdazO5XrIG
HSvuLJ3ZeFOSpbg0uqb06hm6Vp/Kt5R6ZZxaXyy9jAn+rbHNTrR93rbDqaH3TNZ49liH1RMIUDiR
HnL8CxM5+yQSTg2RxuZbVGGJkaZcmH0KPHRsg2b4l7dnLqmPHftC1DPEmwkklLh78009OuoVYJic
/3PiikCQVSUY4X3nrkGmQOnpygMFoZGrXtkCzTQs5vSqi5pvo5jFSPqRJ6cIGk/EJGmamqjfziOO
/pWAejquS6sy894erTjfmywM3b22GIc5Hc/Oqh07/RMK9ts7WbbjRSDKab9b5skFgoZE6SPTcSu5
tASKyr1rcimpoEogMiPDhWs5uSHqJkXJjbU0h8oncQ0RbMLWDdYJM1nBVy1NMtoH1gI6+2LDO3R3
nsRvfnAcr/GvOcNme2WroV0OZdOTMeY2Y+0fZlvl4ZHbYmQgnt2gpjqhH4ZF47AvdW2Q6mu7bYOX
GlskeVNAoZJvbYa6PSXc/n8EtbCn4cdWz5ZCvbnpoYQs915S238ok6eHIRmBSrcZZBeMD8J+nDto
BptphBpzUo0T/KFjYEsnPTsL1gGyx/BE2sgSfHXQQzdDiARKQzGkeqjK7D5QnrG3hpvYoi/CDCeQ
9a7nMg1OSxiRhUxpxQQuVylQP5jvm4p4SQ4DIpLFLrfZdz67ANeOJUgcyoex/p0CRNErozQaEuPD
c96KpGY0oL0BQGJddvpBwQ2hoqwMJXHWZf4Lf1P8PPk2WDju7MgGMxcT5pSHYTM8ZUgFj/nClv8G
UbPvsb+nl6YTH3bHqnej4Tc+LOMEd4UsvG7lA3HZdo29YMe33FMIZDDhoJYo3eswFu/4UXX+NA+2
D6CKOfja4dxlDWI5DwF0IRvncyUZhDXWo0CDfsmZpxbrikHfrrVyAglvuQ+qRrS1LRmTH5FLpJBG
piraIxtjr+9GefWxVAZ/a+USGbUfzWQVFzW7CJWMgBimu4jvwsTxIrbQ0rqWPVe8lAXK2AU7UpM7
/4oOT1RaTdxITVPfqqnw88aKueczdPcg2tilumxaW6ROZeGssrGBZVZX85d0KwV4d8GpYmNOOXmO
+5Iw6t7GVXijVhlxQjkFtaGpog/4Mf/BOvLAsJrxEb0h738+LLwEzG39h4km6go2eOLAY6K6Q/SY
vGlLe/si5DEsxjkl56LKBAz9lDbAb93yDooBWqc50v9aXxenurUla9cCqeY2yorqEjlxcejLXL41
YckdyCIb35GCFLwaOxzjqAXDNF9xJwTbzEeWDHgojladjhygaRiI9ulAIjVKcHxzelHEgBdjE9xl
Ao8zSA3EawazDJsUKCWut2z92OMmBWZwnxWpfEgRvl1CQdQQ02noRQEjU7SWbfczUG0MG+q2+cUs
LhgkKvHI+24Yr7qUvPxh68l1GE01XBYMytp9ySNg71Cuxw3fXsfdMfcdBJ66LSa11c6QTUfWuXa8
MWWlAc9SWeCD4d145rUmbpHRctHuTJAO9ibwurb4LmbDHsG3Jo7cHPAWQIGKiMKXDGUUepvWwCZD
Gy1T4B0EvoEgQD12BNLrM6Se7MbrdkLw+m1oPqr5o7fbtF6LpQ/Vw2Qlerwwa8HYIXHseTz7EcqG
VRJjSd0n1o1zyUkAtaplkOKuS2dEEcDQJ0JGaXvR3mtNeWPYkvLD9ZL499Apbms0nf6LEhxlsAPa
+RYAxAlCCiKiebAfTkwayY71OUG36CUqQGUROWj03ANHslvbhrQ8hmak2fUVGhkzy4A/XtB93ubI
yJXWWVp1M7dRJQbGVxDPUJgjmN7UThI8Q9Nik8Z/Pn/v6objbA6j9suNWfOt4R5F3CB4eNtrj8+W
n3cimnM7od3F74UdGVsqflnQIWHQDzvklt4zNLKI1RzKjQSdX95m+7Sg5NlyZrOizHUahRBzY5T1
AfcRrzl5zFA9UzPCYkxBB2282vHmA96g0axVPWl3j0fVifYuiKNjEwF4QdiRGsPopOvyC+6Irtvr
gh3LVvQtaRSR7FswKaHVP3jDLR8jJH3+rbJalHwa28i18wrYsiAFkQXnJsxmTpLWtvfEyDBJ5Eki
czYjkdg9K7IVHaxctUp/QXWAYa7DOf6ywZghN9Fd1m3yqCzZPrmxerEJJfxd5h6ANrlO3PcIdhsa
/MATt89mwuBtSTTeH6rOEkedgoJ76uY+I0WQAD5318wLeUG0Ih4dk0PlxutKHt0O0KReNihiaRGR
J1MGku5rlg3cbgc+n5uP06EFbPHn8MN+1Yx9w7t6zq3pzKGJPZpUOA/DHQ3WE683ftZgUiE7q4i4
FyqCKLMIqpE3PgDKhacIrTP0uZi9Ds+TXRzHDhzW2vRz9GnFjuWsg/zmGULJWvuwTWflsGro20/k
pYDaqBDs3UBLQRCOgxqBaGsV6Z2HxgnBpxvODQqMoQ+ZN9HPbHXjwWtySlBRqyEsYWiYzkmLc89w
xGfw3fjZgY2bZR99R6LgM3FbATU0Jgy3U6t5hOCRyGHNiqtx2dtU/dXPkcjf3KOjDSyPw48zxUVU
XOc17a2gxg83rLM4cUohCNFJ8DlK+NPk4W75HpoCMk3cekfEK27y7IVI6x5YtfcEbPiNP336wm26
HbBPZ9gXZehEa8Qj0mcvixyL8K2w/065SPoNqIDgNnIlaG+dojt+nrKSYEg8fNrfJ9Ia/S1FuHJf
M/D89oug5bIgRAdZhHmB53ODEKUsLgMyQHBIFMKnQlrqd3L1DWVeTfWeQjB5HgIMI9u2EfjKIdNM
4cWWIgsrmNSmhNPgm3reyqmBNxugB2Q5r28qVSpS+QdzmGUelYMfnubKif8mf8jJpCrd7HdORXup
CK9mlALlhd998cqY/FDklEiCIrRAiq0qSxY4Y5/I8JqeMa4D8wirK3K1NLEsSBlB9s3MwBgmtS06
pbiTpypBmoWhop2f+WfBU4Twtt0uLkq6Xcog2lljqu9/WMRO1oZSpfM3g5X2wwNj2yJlk65rIKxi
9Okme1RJd04SVv6HFWPiOc5FzoDHU4aAd2iQQ7Ge4ny4mBGH/2ZGdlJvGTG13TrB6XdFE0H3mysI
fVbqe2/l7M9nhUa/ByPbBo+QmommIXuj08eZ2pSDVrFsAaWFrBDq5JAeSCvo/+yhyX+sPqMWHntk
lEcHg7E4+NzWLzPoyj8wRXH3WDsYZVetUy33A0XMg+pz/75OWtYRMYcpMJuxsZ6SuW2sS9V35XdK
Mvw/TycEgHUt4lgGAy2xDOR/ehv4/RJJnukJlIyUBVXN2O7PTTzI62pl+b1kofgfXCPxi0a9fgyT
GXFajtlvj9oJaq2duCSIsbCCBKfIGsH7l93AWlEgB9ZobkG95glBMYsL1H0nuEXna0pn76nsAJxv
i1qiWGstj9WmakF8PcPOdNqNQmz409r05QRR2O2bIHQsWBOOkfU7FfYsc3LFFOimOYuu+LBJ6/JF
nmAVx68KhSRDW4dZ2NjBJpjTlLUqbgTdVtF33GWKGQpcpcWdKek6PmHHqmaXtVLeS6v3XmFkXotm
fgHE+Fhm+fRoTTPhDWoSF7RlsH5Umjzgl53vFY9UBtp6Ko4lQtyjdAySC9TK6bE3vdxxyxQHxNjd
Mwk/85Vt/rKlwyOmcgqsLwSM9pmQXs5nZ5DbtiezKwc8tRNhP78nUr+MtTeiW8jztZu6wXnCOnQn
6x7dcxFapzqc7I3d+58LD8o29vVzB7BmUwPeQ5tAsh1KnprlLJNH9rEdJpooSM0HRoV3Fvbhb4nV
6cnSkAqo77NDipKS3Ocy+molqKREGBZnLcPbVdyUJafq0O/myJNfPlCldyutb/SqwakeaxHYd+6Y
xmvkXF9xSDgNuMigRbLaQoBgFNJdsDu9LNz4K407ALqWpTaYNXJSDafst7Ghy83zYJ0K4lKeqhxC
g12q+RHxIOkYyiJRKAzVGR12dS6KIf9p2wT4R17lB0Um4INlhuVd8lJuaGMDHEL+8kXLPh+5P7E2
pGBH36cM5yJzff9f0Nr6DFPpBrtU8W9OJb9JwkWdoy7sLg5uJAzzfX1AxDW8DUjEWOz23UPUBXTX
ClqkZQf6RREVB0YDxwlonZm/q/7J0yBaa1U5rzaiyXXoS+cIg9s9eEa7b3GeyH8DHre9ckgHQoIg
Hh3RF6++n3cfrh/S3zsN7mOHJXarrPKZnLBuv3Q2hgZc0lsLJIpsu3wvqvYf4Sv1FowEQ7ySkcTZ
GLjgcYMy2jeux7QXCdc+hpuA/cXriech3mg/l4hjKVXQhrnI0DamKMRd2ZnsDSZQiViawhFNybAb
hNQHX9bjHUhXmL6DZABAFhGDxIjpIu4+dheMTY7QD2aEL/kYsuKZwhXlcvTIzSIruNZzcD964fOA
s+SuSJdOcir349GxrfIbPe4V/0j76Q74cKJ0QCbbTEfymeK3poh2FkO0T5926Dz3lbNvEERgMGVa
i3+uP/AAPeIW/sh6LmdRWsMfNkA8q/SMpTf1j5xxn0G9ZO+F740b4LSMohwYUDURi1Cae6brzLje
pgxyfVrj/qH69/eO13EuQBjErer2gbuOSU+6lmCkDCCNaiuaqDyADu4eyR7DCVqNwXHBG7QrhT5i
trNRjbRRviH1m6ZN9/7rjCbkk59iJHHBem6x5n1aBS0D4on6QjAcKTUemhogfgNmopqo50PrpN7B
B8VGvDekQpbMNWObZFx+K5HOSP+12S2iw0Y1Du/CslGNkyYr2cYmkBHicWBOSSPA9TZm87MkGpwI
XCt5l6qL1zORfS+FSQkEXfwu+IGCMj4ULlvIVa0WLAp44pjIoxN1fpK+9zcSnpNY+a3Oof0nbvu1
tNVT2vpgBXp56YCNIrWpSMjg31HgGevsNQGt+j1Pa/PMbyJX3NfBXuB6Z8Dsm/9sz44+ghEhZDpB
u+86v/K2S4KYP4EiBvcX0cymXhLx4s4dJg7fweTp1MSeEoR9FXmDCjuHIbcg5AzyV3qQdh861bQp
lxI2HkLz9igTgOVli1rBa5jASlQMHXDMh9K3WYf2zfJpT+SATDGCfJaFzpn1rN56I6mEwkFwEUBb
P3Zx9DH6QP013dM1S8Lsj6En+ok2o/+3iybfBZkMNjgM8HpQE8bMXFv94wQMral4ybdhMk+CTxeA
+mtcpEY9hSrmAIFRlHwhRBDtAr+3605hiu6mkBG9H5PvtYqj7pCM1f8bUjwZ9ETv2WCbD2x+1O4s
rJoTp3H6VSbSOStl/tkGdQJ8tK/ME+65c4jGHgkG2MVA59ZCOwbCR53cs8LCCuqyM9+g1sLXX9rz
zta6vserAn6iUCxS+hS/aJPLusMqzWoOvF73rfPcu8tDEz8If8qRCFrp2h78N1CwyRsDGFbQKN4e
LKvMPkdGC0+TUDgJKxjxHSzKO2IHHkgtcB9LE4i9mqfs0bWEeXdKxLi6EPqGJb2hXq02PHdhrvZR
BLSXQtDF7wVS4h5jCc5fOZg1M57mpfFs1LDF2G2bKHbWcJ3MjnmbfMx4J6iWU2IQkWzjnluC/q+I
gYAh8xndK9uZGCO5EYeOweDGKXV8XcoQVENCOh46xfjOBMQL006TjoTQy/3GA4atZpp6ykRv4LTC
nXmGsgL1BpXG9AZKrUk2MqLjXPk2qzaduN5lnrP2Dvciu3yROJuFofu9lbTiAmWyP09T2J3wUnTv
gaKBlCLotkyC5y+VpE9AIlHSJuEjeNwv2/NbdKgM61aVg0VHprVzjcFe7LQ/92fXabl9uAZ3Ug7u
Uczl9WYO3hJkBaG+cCx2J3rczxFfyBiUQ7dux4TOLPT7aGVQgD1k2ClPBn3Dc+Br8aq1klDjbRCH
2xi3p17Vkgb4LHNfHsK+to+U7uIwzaojJ4P2/kjPZFN2NM6nXNz4WOD0P3ULrU/EmmGjYmm2A4IO
gUxZqae5qfShzqbpHcd+fQh1DdSNLzZIeRmH4nnq2uUuUqzU7clKzypq3JfcCfm0YZ9HjJX4gW9A
jeHBUoW1Lqz0ZcpgHRIbABhUwkvy1qNNQIQxMGYnDFvIXsOEpb7HKBI0q5d+d33cbMQYxx/G1vfg
w/wnJ7txzKogjs9uL9OHshmqV1xryGBLYKbRQP4sK9uh+apzhjRsG+3fwiFcpdbNsFFBV0KEbsi5
sIb4SqQHG0Woxz/EbnvfEF32I40rLh54GxchqnlfwymhUUQiXTN7HNxNPxPjdsp79lQ35P4mizM3
3bA/IroRqSYCRquZkWHHjpexha6WrV3qZB9PDEJ5cvJ1nQt3RnfJrRJ31AXuIpvfNDV67086eNOT
yX6RB6OvAOm18TGS/821QAbAmaFWmrjgfRa473rE3LqKZn8cN7jNyytjkgJeuG9bzw5OlM+hNgaF
hG/FO9n48X02yhSdN23ClnDjt1R3msgM6T2ib4I8xgleUPFNNSkBHl6MnIgNbDlsaD5ighReaEnR
wrk62aBODHeq8q19UgnxF+UjmI8bcJ0kgJTaPPZfPOLdMQE53TPyZQVdMJ4BWpDInVWTJg2YjB7W
huVA5TqqK2aZ5QmYmkV3PwdM9srSHDPIQ1R0c0CWQxtuSBaMUXAmw7fvVvaucdv62mQyyrhB7HST
CMHiNwmJO2jihvJAZSlU5kgeibmO7rtcq2/NVXQZyyB4xYI1bOZEsxSg8fZJeHJ5EDq1FNGKYXKz
jplefxct6fGsoqaLYJh8yPCXXPOUjMSN69r1Z85a9RdXZbojAJM1W2Hrx74Fw+AUafbbOi4qKGu4
hWfF3hm5Xn6/RBOhlbPlvdVoXzeNroZdEongJv9rw3cEHeqV1WR8dN0qfpu74b5pFn3SORD/mtCb
n4TGeYvTg2Nj7p1VCjTjBkoRoHZCUqBFYekT0sj+X9CbYcf/L36xQpt2uPOJnRtg659gLPs7h14f
d1cwX2QspmOdcG+PFWsbRpCOvs+oi1rCY280LlP9N871cF9D8LvzfdxjiD2hqtsTFsOyyn/Z+HO6
Z6l14+ia7nuYCJFloHeagGWtQD4n/5hkFQ+0Ae3nPBmSaToj6tfFOG+Y6Zhe9GQPrltNsR21wfAQ
QTsubs7wmuGQ578bC50dpvxgJGrBlye1MNs0MfdsPVTJ1WlNd5932gCon7pqRf7a+ARC0ex4RW2C
F6zwxGQ90vuASRNihv/72Tpn6a9TmJiTBjnSn0hJHA7ky1R3Cg7oSo60WSvAuBoKWVlbnLtZ8ln4
A4HIGNHkqkymcpeNCR0mI+E3v1c1BtqcPS2U1msBunNP5FgIGcomfxRTyIT4FO6RwW6BZ2TlgJ77
f/YETg7XkIOLtBU/GZUDTTn6oSqN4wMqw2i6kncyyAsSomJDqkT8DGVDUOlDTGrA8N9yydS6BCq9
U9JVxEKEt0CWMCcPWjj9f0A4swdysvzsy8whj9tEn8D7/9o7GR9JufqDdUixKfmyyrW3hHKb+1yL
CWPm9xCwKQGhU9KsRktS6mpk3YyVRq9lpiDcwyTrdj9Fov9JudT/vzsJv9AIegSoA4/kCBm2CyaX
6rhYncqY1kYsrdjPEP9IfdMWW8W+8SnGafQbK1ioRRdLmHiV95f4g2Igw0j8wqkTWSufNwfHSt8d
Azz2cqem4AtsKaT5ZnYJGwIpc3CJ1+OJSinb2DVgjmtn21pAq0KalMCQ/wFPacVd3mKeWAMAUueF
rJznUYOFwG+WnqNs6v6lSvXXOKoLLLmd+sw4lU64ac0mIaj1mfiP/Bhh6r2wQtV7S1IPZZWPEHP2
rHobOjo7lLZS1TbyWnUVllzerCqR57mw/BBhHspBxA0V6jxGKZKfpLd3cOLTjZ787OQ6FfqyadJX
VKH2MWIS/VF0ubPFTFcw2a57/77MLY2wk8pMPrau1X1kLCo5tBihtLE3YydZ2uwwIb387JNk/pFO
uTx2oS4e5nbxORPItQg7WzyIXpITbar63SNOdaNj7z/4Vj25FCBN+6q3vq2R8JvJNdkhgCV2E+3X
n/3kML+/ZVTEVSoZXfnpT4Hwg01A7ZwlgY6r0bgZXnwcZ/A6kgCkGfiKxzhFMbUCGymPiZEuOJ86
f7oBuFYmJVZKjjzZuWjBa2Cz6qk1nTJ8xD+tX7Arq7uaHo88z2LXjsh4B/cAFsbdL2gdGBp58x0J
lOZ76XMLdsTCtD+PDJYL9KZ13VNKMWRMMJpPYX20uczw+0dx6t4NLZIom+E/Ms5Svhm6pmgFTu0d
UwRuagu3yWcct+Yev/L4tKSJPtZcbTVuWEJDPImr3IWlgcIXrANLlzHcks+w7IZKlvssisdXICr6
TOh1dRW3/BFQHB6SV5a7bBIBSTFT60V0tXzUHXCbkSbmuASufoVbmYgZOm/s1ibXOyJP/S8KqXHa
1YMmKxA9sjhL9N5i51is2+EbUEorFnn7oYWSzJ3tfTCqzTFAZ2YECRrOhE54TniZxykApDFlPtP3
Pht+AWgIB2mYTPne0eJtVZOh4okmSQDGzUOy81BJvdc32v0TA2cht+DhnBN6M3ZAjKErn9g/37ej
bUaJ9MKukcmTrgK2f1lOWNsPpsXxiQl4InZpM3btekR9Mp3dtEfTS2Rdkj+ivHFIUKK/+XWlsN11
VbJIuUPz3zeAh9P8k0kkmifCSNNlhd0HQbMoJr9aVy1fBgM3WT6aTGG5mPPKxbRWjPAQGYwjwec9
RpdMxBA65YjmUC+TdWfKG14GlSwCM8XNRg5TUDwXkaeZZomsYjdTmDwlkydFx1BFKnkaUSNdYSgh
kEgLCys0fJYt5ECK/sB160OLtIMKpazDHn2eUKz3IjBJx8oSN35mEC3/MC7gGwoXPZ6UWcRygmXZ
vgBiBginWFYDT2hulVgeiDh8BPLK5hcXFbell8IaAlJWWPza/oh/MqK7YvZV42U8OxhdeRkyXRFh
FCa6PBigYODvJ6BgOEBbsG8Q2u39KHsMKnldfIyIVCkLMc3JmyaZTDjTtNF5yRS/SmY7C5A+uL9r
SHwOozO29yhoaYGDKmLnabwU0kdnwbbYTnNo/yt6iygUvFL2OQMJQK/ZtMAp+SNx2vTZLODjVb5/
GschCO5x6rS8960gSNm2Aus8C1PFW0eKutoo0CjtuRJRcCCSze6OY1FCwQumTHzf6KZUv0Y1f64/
BrtKEoWxytkvvLB67ReiaKAm7Doi1MZzJmzvzzYDrUuZhu0dEAjvgYyW4D3hMKeFZQ760sc0SVuB
9JhYX2Ble79qgNlE3K6QO61PYKf2ET6tYdDqVE24Q3Qpwm1QsVDdMPZCkUHO0X7syvHZYd76a+ni
lZhg8C1JxCwVLzuOBg9yipm/QQufEN2iyY4LZ0ZW203PkFbCMy0NhUdCa/6OeJ4AB+JRmaqBmY8L
s42Aca5Kx32nc2TAYCprT6UdvWVq+pvdPNuRnUKzJwdm614VHTpk9pQS2ByYfuv0Cd0F0asoENJ/
7oCug5cBcLX8mTmu34E6nXxspKuJqO3GHR9JdFjXPg5x4HCPmCSv4c2uGFFE4rt9l72PdnEaFZnm
cHG3FTqrjRgktj2Yh8QtJs4OBRUmV9nmB6fvSyQh4bB3CEUESym7ezwtwWOrGcGvY1K5QBfM4w6f
yQcCx/GOubV9zpM2ONp+KD48reMTnDwSrkIraj6XtovuCnPTSsXeSzkgbB/sKPtvprHf23is8dWC
GmkQ2JQRC2nPrJwivISTM90JiIPrsrEl5FAcbGga0peOhZm/8jT6UBiIV8bL4o2BYHjHvK75TWJh
HsPmVqTEd2CHAFii4AjPQSnaByqAUN1KqeWgb0r9gqp0ckT4lEJ/BRMFN6ESAdIV1VbY6hcPWkUJ
7ApI9HsVqr+IvfoOsE38NYNR+heTxU1nbLxHH6jhrojbaeWG1oFtGGPvKuTCtjHnXAYpsJzJnosn
q5vXxPKfBkrMo4CtslPkRN4DdShYp3JEsec6JAWukj6KrV3tpO0qZ2CtNhNQ+bva+NWZZpYZXHhl
R5ihrejkGUpwjBk2tVPqwvFZLOXsrUIFv7gcCTKtOXG2TJTZOaDU2yMwoV1kd8W8Y0CROPufClfE
Sg/uW8huactap1phX38I2ii+tybnLsc0txrwXO8AJfFV9aXezEtgdvMUtRsmwfV2seCIDn7f/oDw
0zvkrHrXe957OmOHJJR9TR0PWBJ8MRUsi4XIDsIL2lJ58g3yYyWI0FIxejujcD07JnopE5hxxAhD
hJE/C/ZHoI6mds8BQupjnabynZX42V8QiguVZSQk+8xUB/E5z+Y/pyvuehgIfWcclxGq3Z3duMr3
biCPqFW9jQz9hplOnB6QJpfbRKVMERt/3jVaOY+M/MOzn81noHrMmuPxBaCORy20bE3qzWd0ll+p
GAJsNwo4NmrlHZqnbyCQLNgS8iSRcYKLIOTrJi9MMIYuTjI+DjazlJLId04J+0QaB6qeqQ02avIE
Hjt39rpVkNbdp0BzvBu7BjpwN6IaPhPTGci1CbgbeDOAsgqxmkIkvCx4/D1MJOepu2kbKF8pZ+fS
2/YG8MR44+RxPKGiVo2879B+okcX6cYmD5exGjnlVKsbgQsaNbyjD5jFkKaNwqxSU/6rXB4fHS7W
VVEFnkJb9QdgLuNahVlziV39GrF7fE6Uy6gpR+JoyB3tY3ffBu70I2yfdsILLwETMHowkEEgLtQO
5hpQLcx6B6hHxX0PNWbfauvHAC9eEaulEQnjtQil7EnK4Cg6BJkKfogXRCVSlGNDFD22V9uwfyoj
Ye4RkN1hWCZn3LfZ4oRz3Wxdb46PZWDR7VI5Z6e0HhhvAAjYj4EtWGFgYqgIAYAcmXfk15JU4OGz
JTo7F8QdWvLzfxSd2XKjyKJFv4gIpiThVRKaZdny2H4hqlxVzJAMyfT1vXi550acONXVtgSZe1ib
VnffE0wrBDwNaWku48QxN7C9egqkVvrUQBzaA5Zqdk2g0vfEMn4Da9fj2U8N0Jm0o/8RNzbBycCt
PpD5r8lNp4x8G9Uk9kvLeC3C6TidOFfzHqwdfYFmYxwzqdUzWyzZf1zoyUeljcvPEr0tVXP9zBSE
vNrOsA/mH7dOXTSiln7sChgDRLHQPaypKXqe7Z2GAN0iM3X+7BeO2AS+bTx43RBcGX81BG+yw4RA
+J/r9N6fQftkZ6x4nrdDFnf2CfuXa336n+7c6O7xVrqgK+4JE/g3Wg5X4Ui2VrPKjfUOz+CzGgji
84YFT9VzTUjZ/Cmnghh2ramQ8tnHJPuTdpJEedDkO/6f4Gwmi5ov1lLFn6nBbrUf2XKLQOezC+T9
mp35bzMOw0uTMGPuAiNBMih+m35E7iNZrj4LBvdGkfUy4/LalE2LK2rnhJdzMyyZ69kuJD+KjRC+
2s+j9t+xhWlzFJorpWbB5JDZLW+lRgZXfzXZdYr6yLoSUI44Nq2LmlpegEqUb/grbM7ytZ5cs4bb
keTvXK94IOG4UWXj8e/WyAGZwGMCO+qV8o6Hf4/XYyN4uOKWL7o5O1Vv7wnl169Mc0cMXTPLtLNN
xtu9mIJlyXHtmzwVa+W6f28NQnFl5Xts+9XwkpTkLGXiMjfBShvBfX5M1nA29fTpN/E+6IlYVZRr
lsmZ4K5XChfaLv/EzqwU2x4GxBXJkRAV+9anmfzIF4Zbpjm7m8LjldW04lyN0b5o89+dUYC4gfIf
gBL0Zn6ZtMwoNsV/OmPRFxo9cJdGntdwXYYnNwgcZPq0PcxJv/4duvju2cn68vMccTX8uDvEVtq9
8SqdQ3OsAYG4ZV98Sc/zfszJyn7Il0FUSdI6ZKOu/hfJ6DlNKcOEWvdfnbPcBy9DXJhwsbY9wwDJ
4nUPz1YH3cMtke3vmCzyFqsqozA1mcdRVMMVc2wdkF6BLjl2zZgMoSDKuOUV8psT3Bkk6XSqFx40
LrXsk93OdEamPk43XcsImx5UGSLBVgehTZ8emV79DvWOC/TqtXlEIyTuLrlZ5e/dgg+j5cCAJyrp
gHNY5++1w3NVGjFVV8i/R+0HB3Dsf9G6F1DWXVjAHLukOfnKFLj3ia+Je6uN5DDNtL9Gp4qyXYcI
vmsrG6J1qkcDGxhfQ6j3lizOBt8crIrFoXcySyCdgt2e3F231ItFPNGwG02uzVCho+6/QA1HMBwl
7kpZg5oJnvOMOpaMSGBQ5mGXS87pieW87MLxKz5MhCauQ/VFlIcYtn4zmCrzoIsoWkdEFFDRF9gm
h1jWPgfvqhtYaoMwakDcO+iRuGE15keza6x9I93yZaAvGNbpqhVmJQtQXcFhuPTusZsdLQp8VEun
7hf5/ebguMa8Z+2Pw7ctYfVprW7Dkjx86DQcSSA6l/Cc1SqD25aof9NRTn+6vHvlC2Sx2llMb5VL
4B2XVfxwTWehwaFW/chV0d5suoisjCId277+boWg7LIZrPSRjDYpai+IV3WTQ1QOcBO6NkKNl6pr
0A93MoQvyiL0PLNauIFZ8jsYqvoChqYO+znhtDisq+M5xvGlNVRz6r002E0xDURZcW5L499z2fJy
dCd3T1DjLbGqu1Itr1Kk0QkIRyyPI8ehh8bNpCc0kULGhyrG1D90gzReqTuu4i0+tU1Ad/3uWx/O
iqfLAo45RDSLoyGSlwV7hyROXu9istMvRtQ/FzmUXQ4VZohWY4bKb7I/JjkCHjN8cXsR5IcJASvk
CdJCbCKiFDJzKVigN/RLqvXAzA+tjQ2h3ywmSbSO9qVe+qUEnRUmvNZR7+YSz1iZYAD2A39PpVy5
p1DCTS8Gw8sFGPj2rk3d6thmCQSnCMaM5/+LuuTqkqWGfIo/k/u/uA54pwX6yMEeHXGTPNoPRkYD
eOJzUUW8HCGYWCGZXa60iKX9uFeRP775Iq53qfCzN7YPzg1uzs2RjfOXXg1Wnc6iL4eq7oragwGn
tB/iqX3Evqlp2XIp8unezBNpnXpBUQ/GecT+Ig28M9dDx86IOLVSzGdKOw7iMwjip8BwR1R2WDC5
w1TCeaEXfSvg55/lAjqRT66S30Epu0drOE8KmgEWF9L8icQ/+cQk6NNL4kPktzlwbMi0Z/clxzfR
mlWBjG/He9SW6XZSVve1YNEhfzDADZUmPac6jr1TKUip1ughnOXRxMBHA+qD3cN10y4S50Czqtjx
XasPgA5aGi1w/Vym5sAzS8LKnDtZTAJCyg9lmow7DDt+MqIwvjiFAsOnOrYlJvm0UiNxYu3yrMhE
0i6ZeTVebDmVr+4U9+9DI5qnOo/NfZcs45vFGgD6HXLRufPQKUQ5X4qBQZ3aLjkbsg/8D4h1wHFy
XDtVkmGnHbFAAFhlnOpiz86SempU5+x1Z/3Kg+os/H78GbjDXSgAWjx7Kb9MuF1O9y/hB10c8tL1
yBU2DVyANFui/sC6w4i7GkXPxLf1JR5iL3sUiDXufhSoQSfP6njsK67MFDxRITaJ6joLa6aWHw3t
idBlLvpZpgjSxtKT9CbwWLm8A/LuRUr/x9JpglbVOocCnlY4eTOZ5NwOBFxmbwpdrl77hYPEofb5
3pRaQlCaKBHFbP+QX29Wv86cgOHQuiWw7ubLn6FPm19zKf/MVecdiqHNQ/zvJCdHWPJdRm07LqBj
XjJRGt++qiMmpNb+OvFhKqa+zR4vtOOGi2mhN8Bl/8DupV9p87ZZ6WrbnAXOAxenftv0jMnwl4eG
kaz3eu7y9bmrY0W3nmK5G7PRRoS6t7dLkJ1ElRKWa9qBSOzcXHlkwiIgLU4U29TzZ6ftGsAQLSoe
lsxcFm/awao8y3HMiG20FR9T6FaEFfsETxCBgX2YlJ/InsCOJw+QA7pTURER2noEyA4k11pszbRs
P1iFodoLU8YV5xLyQT0+SeJZeL6GHpL1PEZwYqDyWqcE8Ux9XYgvA17xpAiXMvqP0/bycOlRmxtK
6vYRiWo4afAKb5SWJXARQoEfjRzg9BNFLB/mMI6HPAmIXPb8z02zi//Bn9RhwBTmmUr8N82N6rgQ
YF/DdCzClusuuzFDE91DUGmq0JG1++D03l/yCfIY4SsEvGCw4nvktV6YBnwuiboT0FAjWq2dfbET
052TAQOfC24LtlRih1Gy12cT3ihmOjokxj/2Ak55QgyROT7WMrCwf9MhoyvrJL69ATXFXBbbjT4t
FsQ1FJMNmkN+wHhwsrCwCG4Q5k+sdzsfPrK5QoacZxg31P4dQnui+dclJZhPIKWo7nY4yvmes7O7
0QkxI74/u6nS/hNZG+/WktQFYgyksXExfmfBphLvgz+po619VM4JDtj4EdsOKFc4c5BkuMOdmmXR
REBUHqHKDXI8s02/bNJlKFbaj2VdtJnIW8dB+Eg1xGGbBzIpuHqmdBoAYITXxvNkpfS0MIPCgmH2
xakXVISj2eACVEGSHHu/oW2dQvh2iy7YtegwxEx58n5zuiLMHvXue5TYn/xUVwWcbO4mNrLrEsnl
s3LhF9bdSKSttZnTXNLq2crNIfSHmTx11jzYIcW0j8A6r4sX1r8Y/QMW4GrnoO9ZFOMhUfAPWQ0G
RHPeVEA9YbJInr58euZ257dEeJRZc1LK2Ctj8S1gna+pLqyQaEYpIx9jqcvDbD2JRtAKmcaYfJQW
YvY7mrGb2sk4RQYjq1GQwu8qk//mxf/bU+SnUAOZpDfYvCKhVJC27F1CoAvz7GEvpM3dSZD9hE8I
izPN6r3tV2tyZqn4AxfxTgeNGXdPeul/vEheKHmyr2BRYgdWzoGfUa8FH4P16egxwwShsTD30xPv
3+Zlopk5n6icO1Sp+I+ZjMHMUwMNsGcyxn3ObOvck3w9IqqWxyzrmQixGenDwQt2+AM1NqdFVNeO
s8tEPOPhB9MugSt8kKaD/V2Yv5fYOAxNy4plAWWxGQv0rcQOXuaRXQU5MTpSzOrkK7aoCIEZXzFj
viAfWzPi2+QtkAMb67vqdKL2rIuCDRkhhVae6A8cQttzuRD1YhpT3f12to9tOq4UB8biAnugRuAE
eDxZdsGdCp6zwHiMjl3vXCi45GMNNNxitCcGgBpi7u3YgY/pWdT0V9zq/K3YXQO5z4D9pS+hrayV
CP+7dgYxh1M2L+XFhHn+KpFq6zNhAfSKoe1OQ1mPwExbP3oaer62dwzduginOof0kMylHvfCW6jF
7vD9qo7aTWlfpnZ9eDdD8zrl0yOzTbGzm+E3paJJbeeBtCX6ECc/tbADCfScUmwbw9whIxUTZBOg
B3YTN8NjmQb8AidT/Jn6QJ0jdDpijUh/rV+8GwbNw3hGRzeJgyWg0zcthfeYSu6Eoz1NMdpkQbgn
N3PiFmYBmyiiDoxa01rFxV/YdxVzMV5zt4D6Zsm42RbKL3nbZqNpbwkrMMY9j/YHj/X6L6eA5VNx
uZzCdpHTK1rr8Oou0MczathHC0XyXBjmx0rIDpmX6MLYtIM34s89VZ9kJBzu9B0WpanOntn4Jw4T
IC/ySYbEzRHsbEZaniEqzAWd5CajDx1HV8FbKb8bzmCNFzzg+QxZxSO65av+SMxiDLA6CDBl3FOP
chijm2UtUKV7mX/NZeH9UowJPdylcD5YdsUVaMrB39igofkWDUwHbTGrYjoiETvYJZJAAOAA2KRy
2/eMP/izKWq114MbolawlrhQ1N3zV7Q5lg2CEjRP8Wg5ezJKHykwttvoAzFDE4OkBSIym/bpPFFY
KUeRb2c5dH/8Gle+kw3yE0+qve9xya757BplOichuAnA7w19tCMIu4bPIFc8dmtJNDMrm6U74FFE
oVN/3pnURI5pGcinesn/gy4ehwt1YqpxsjknXvtUdstbDarKHrCMgDIxT2Ms7d8+Rj0MZE0W2xuh
fXuuxF8sC2PjeWUDEiIRev1nvUVVWvyUREHCoNENOaw0WCixGvlet5F7NOE7k9ks6s/Fyw5uWj57
Sfov93gIUMCnjd1nlBOwIXh/qbFZZzGEZCI8NbJtnMBMyjTY3RgeaFh1CGgU/LryY+i9HK8M/DY6
LA/YlizT3uDafzIHJ78tA237DvUZ5QajSEXBsSNCdsy5JUgabvOrZu39mdnkmg/NjAqsm2GfBr24
IN9wdZalPtS0ma8xgKG/KUwBYMJAn5CTA64fhV3f5TwHR1xpmwQWJfRlauS+k/5fyeD3hREgjhwQ
1g88ciC0iowfAl/jvZw4I5BoXWiBefWXwknwmSFdmJ/pB7EVrbaOtW+/W8FU1HRaiua/iXgO/V1I
Usm+SKX9QrL8hREH59ytuITI9p98ZYgnMoK4mRjL7NRaOdD6JHpJcCl3DFvackeSvmcJRDtBCAty
fm90b/2OPULAtk8/Sme1dVfa4nzTQHU2j1XQejvR1uW9DLJp59BsegA0FMF+5r+uNp3jDHCyCTld
MDnVhyNk0+6HIRlf86Gwn5Ys4uPqpNmRZmRx5iyIQ+LZFMSBV66+OodbrCP2nUeDTILXFP3wGKVQ
v/o2dv/jHNOf83g2DmqwskuQ9L2H3mG4ByBb1g8ifvLXnC0C74jkxdxVNzkVt9Ed7jVGElX6gMr4
WKTFY6l0vmfPY91aofS0DUbPgcVrMF7NWNWp5MbL/3ErsNMsSeMqMMxRN3/TFByQ3fJYR4jlhUdd
HpewQs7ZLFUFJHa0Hm0z8YfwnWW9vfiysq7Zj9xWsq1psnUvXBntx6liRowFD9gcAcuGOJ+npIEF
inpVLzMsIwzpYzVZcUSlo3eMk8HTnA5Y3YyPzm6MCQ3Giq5NU9n6mPX8Ll4XwEVgOXOPm7ELcJrB
HkYzB1gbO7ZHSahEEsfdhSZzEMAjD1YXEdtdBM+FZoRfJhglQxUfaIayGuxZPwmu5R1AAmPfih/F
v0QuxUkXozTwdnjcVSb7IOFIE+7ukyK7QKsK9nwCi+e5FH8GWn9hZMFCTgQYQ1oF7Wbk25aNlKdn
b2BRHfxE8TcQlMnojGDD92hI/zIVI4j3VjEeOmEcbVEW1PeqF4e7BUl4Kg0IOgw2xCoh8wIqDEvA
wgSxPMM+OKrhh0Jz6hXUOp1dNoNQR9UEigpjc09kD5DGVJHw9gZvui30ddGCGhEh4CL5EUpEMXX8
AFJW5dXHuMY+IDftBMub6LvEC9tWdt+DMsuCrYZyTnfRRAh2SyOOLx3hCD18AFMibOPW2rxKVrTP
QZYbwStrbF4orQYcawU+JWQv2v5nUQZ+8dw4GjYT0aXdQLDgK+lg7m3yxHVuTTT3LK8R+t5nQbpE
BxLuVYsGVA7r5iAufT716CeT3fXpKxfAyQnBYiJnV41f7jpjyr5EYud7h1uE9819fNQnY1BjtnfN
jilSeFok1Dye2hd7TpuXugVPBf04kt/w72X5nCBguq+dcPGVgDzUycvAy6AOgyhQ1R3YtuDax460
VueB8ue0H0RmiFVES65dypSjGtPMecXXpNrimLHfbSChsEG45R4S79OIwjIyDUPSCGM2A9FqKa70
RB3GrCvD54w/iXkYETMY+MWpQsA4la7MUTxIRRLvrQcoWimbzL5yByrZBXewjVTL1F5mz7aK1wl0
i3HoUzma0cYamho9hJQWO1nLr7Zkne7iAi/6RUXV3heViJc7ucusDduoi+d3jmoU+NHZ0+rHdzvx
wqGvlIfC9SOqjRoBqStF92QUZm6x9J6P3he95lrdHWWJ5YAdQLpls1hog9s5gbWiNohNGvJhDvoz
MiLKYKnt8sarWQFTW2Nyi4mvX49UzXXL5OxFYDdg3bx2TlQVxS/XzZg1J8Ymdrwi2H2NMks/pRiJ
xTUGV0uShmDYacna0n2yanC8N7YSqgeXv1wcuQCNPHbzid5wZIEZ3SQJf/dN7sOtghyjYT+OvC5m
5ATelkFQFnxbXZuZAS1rZe146qRfHA8dJhVNVb7Pba6bTwB3MuM3SDweLMFwaKMM471hfDY6syFm
Wqcy6ePpitE+C/Z+uW5tgesnn3XZ1nI3RpoKy8AP/lqmwh3PZM6qDpKc4x+JgHX2B/VeNk1dpkMP
Hmfjn4yFjg/MkEb8pJObXkfRc0IVeKgh8Jb8DMOmvxejVR3NtUxSm6xRbQyFxI6g4a3RfiA5Hyhq
OUOUlYyj75oT6/jikT7mGca6tFMaLlMudVet191S02Hyuigd/00UnutdJRLZ7AngTP3vwhiC+HfG
yvl4Nu3Rzq9FL/Vp8FBMWRJqi7WLPrZkko04OisSR+aDaPb0oJAIDLDtBvaxvXIBas8QTsLt54nw
kk38LeVxMTkp8a9FuDq9VnTgsieztNlvjGc7OztExhV0msTFJeOuPBQIiGw4HCszI+hrNXFOSsaJ
H/EQsEwgipa+vS4LViL7bL4ahLh7DGeRfhpLhdLuVqwj3xsnMgjAOkC0PNa+5S2bFv9Ta7LDG2Ni
ND5Cgv9olBK7aorMh1+r6iRSr/8V24En4ZvYwiJcSS/sEixQZtMUvi3Uu3moNIuuKB7oxVmdHhDF
mOcbh9hMDrZDwYEHO3UDnjgsu/RtRGabPHP97XixdjgpZAOlvwmv/qRic/xhIEp/LTmKZkLlrdBT
CDkcPbSN4d6ssQsrUqeoa2wiXUW3kAg3G7M+Z2A5AKzmsUZsY+ilnLBdYEqDDKIq7yz28tvSoh8/
WJ+Iu3021dka80hSNjyaKfWzQzua7q3lKr48HIsYXA7hSFYbejeC3j+7PEwbDap5Tma2GMiRMdq3
sbTB8k9VIQKFA14tGizafn/pjF67CJqx9J9MqPwRYInU/q/mMgNpEZ6ddUhY1jo3aNoTGVPbeAeq
BouAsQ7tw3tdecrJtrWwq7nGdTYQ2bOfE9JvkJAyBrWLLCZWYEb1Om5tVXDwHJjBxBR4dU9927zl
DXwFsQZ8P5RuneDfQDlY3+mb1vDkxUDZxcDcJArzZM2diZxZm7IQZ58t130dkZrcthp61TUdtT2w
qeBUyUn5nBCOGp8/JLHYvzttChhNxTWX1zVoc5IuxAYSuwB+GLKSPxz/u5DtN0JFMXDN58DGurwo
i+jeo/fWhGE/1zZc0hZrk2wfS0BP2ip8OtcpDXDWspiaYkNgKm2npn03BKSXi6o5DdYaDDTXJM0+
U0Hyj4UMy39CrvTKJ+KWLinQwPIbysAWyjtSZCYkZa5s5NUjE7O39g6ep7w7QZzgrGBX7JwF1uqO
Q2o+X6eeF+yzWbeoXgSNmossx/qDfsfEUakyus/CtJswT0tlfXFuK08ppxOcZxF7QF8Ia3fvimp5
gvHieDuzxZE82HEEhctL/FNWttEfCaofDV2rC5js6Mxo83iVqVVCyuFv4LJo3Dkt8c6e2keGvwcp
VBAn6LiIYXbxH0DxnKSAFyAH4vFcHZM9Yfpu2rmJAAxIhsolPua4GLC0FZMwtigKX6oySNbFi14v
/sVzbRhco6a70vNZoPxWC10cOugDmESVNN/9agU3A8FCWrSXtAxzXMpyGzQzuHwal9zjCp4q22xo
ZMFaXetsE87OH6mWwZ1/TXw9krt6jZnOyV1ibtkbWzt9cuDg3REiZnRD3FtyuifDx5ilaD6ROQR5
StYtboSJZeHMH47leh92Mlgvuc6xzcd1keDmt07b30y2TqpbjwQT/ZQ4fDw5bMnzFB4dw1ZHrpgo
jmhNrDTFMi2MdBdQo4wLXhN8fo/GmDq8cgilvMVTKa9S9qORbRivMYrbbHLngU6VAIafeO6rTVca
8ouTqWW8mCY26ZcJUfRA1Kn40BTqxh9CuZDPeJ87yZfsOZ4cyLGr8VFlc8L8yyTJ8nizmnetYgyE
1Vvp0tGR9YsDqHamWc3ddeexoMOvraZecVnKbCD/tTJbP7XRZiGXYvXgMxENV5p69hvbIyyQm1wa
TinuqsTTFvEXtal+3pGQC/hq8SuPLhEcSZqcqgnBgGiGkUZDbp1uqlxcJlsk3pMYuCCdwTCWYtmA
U5nJQzVxugIkHLr/7wgbMXFtBz1+jgIKsGZS/vEsnz/WJgQZ4meNDpkvjtDHaLaDE+j7Houfr0lo
zrqJL87EfXqbk7Mv71njwX5AyuLsW4yNB+6wt7HxbDOH81FLrzNIeAkh6dT5Nh1c2ZHJhX4ZeCE7
Dt70HYAnfTIsfnv2DuV4/NBVbzjVjuWr7gtWNpvhjeIg4tCp6C5x38gzAkGSbUlCrGKB5/KBczO3
pZFowZz0N5bv2ulJuJ4VnKoslfnWNnhjbNBgiSMm0htD6l3LFQl4+Yo7y2wPem48pJd2ZgxIL0xZ
0U0bt4T33GsFMA/On0iqbJezG7pQ4I0644O0Z3TyZSt5GIKtch61XTXTS0rfs862BXQiemJ5E/ti
b/WWal/KZB6xLiChUiIQRFD5EDQDGBJnOKHHDlcCWTaTyTNsEUOIq4T/EuyIKgsIFVndWd8NaHlv
p1tOzdsMNslMXMVKgwIElazGsxWsHlWd2EI1uxq6SMA1Wo5i1rts5DOJ+8XudMEKN18H7l97SoHx
Lp60+J3Rur/5fEqPDHPLnmG/pZ4ermGiBzdjBAi9p4ECULjIXOr1LYK85wRTuxMzXLmibcjUkqoe
f2MSJcmPr9gbvtGSLiie2qwD7m2EzIgUZtbl/Uviasx0p/er4gD7xxIPNHLo9aN0qkPSRAaaQBOV
VOOYsFMDZfmjZ9IuDbM6qy8ECIpwaEx5jCdip7uyRn/Sk4A5JatErszJmB/z0t4YIuYsHYux60KC
dc4eKX0kc4UT2MDFyXT51k9+nl9z0x9rAu6L+SdIGusPQg1E39pwAov/OfDB74YvjNgtLSCbeOrB
hW9Sr8Ra7gv3nSanu6MyocGJVcbFpPDMoQ5tsDZ2qvCtCiZcUUACiUAukOOxq+jXMnVjOEDp0C44
sniB3NlXhn1uYtdce4r425o62rtXGMr7ZXZJeyMQvgBdUvWBeALrJ9hImUPuZ9Z7KGMTZn+t0W2g
BboJP4/M1iGIwZZbjer6vWiIqKNa+uODE1xWv8NuI3XAW3aQdAd7TjVKzLwFmsH3/G3lkt2c64lc
OcT/eFuznkmGWRlz/sJw9OIfBs1R7dT1biSOfh1b6q1Ym0VI7yBkfk3DPMEErCBNZWtyWqnzAqKM
Org0bc2dYInTF1LhrfsCQGukD+YOPpfxIDFg1TBorcbxDFcxaVnnqzj2vMGO4x61s70VhFkHhgiF
l2q81oW3Y8e1RmXJs98zQrjRA1nCnIh1XtObM7GgmAphkrILlRz7v26x+uAZ8sy5lT6cG66kzF7Z
ffNep3FwSIXlNPvYthKfIJdw38qpC157nfdvVhskfyegCua3AM6wot596w+xw5GUeS6GZw7tCUiS
ZCKQkItm5EWegPdp+VO6oEY4Nfo4eTP0bPyHSDQ/gjhzI4YmfPi2YPsgf10jeHIvEZf1v40ZIBbx
LPDewGGzhlTko57vBWD0mwp6/uWBJjgsrrpDGYeualybLdSG/SftJXUblhbF0K1rFfPFyLAXWSG1
hrcpaZNfAQksa0/GPSmffWVSKIkCWlkh2jFPNXPiHBGTPn4DT2mI8+z6euLcUwDmhmsl6grUd85A
Cs4HXp2pg+BG10Uphl0bRoNKD6nsUhLBLZhWZWaT1kniWqFmt+NiKwxoAG5sbOPl8d4LiQNG0zOl
oOCLJkjxjiU9DmGLe32SpQfjHyDQY7GxXs5cSb3yHON8/k7MdvjwzcG/0WgwZiQMf2YL2wYSGsTW
2H+zatmM6rI0aEI1ISreVU/pgPPHWrChhv8YuSGgQohnwTIDMxhRuQxMwmNgbhcEMh7rEM59AjFu
bTSXifXceosxjxWU6G7EF2Soijlf4XsttGHyedPTYAXDfWh6+WSndfnqwTKM7saUs09rR8PEarKS
fWDtKkt1nPsiFdShDfUyAbXfpMdUK/GRuGzVnTDpZffWcXqhdF7YibUL2JCRXKUV9NwNPcgRxIwB
qt9iWvAYtW76WyRW8y7cFsBNNpg/RVYEZ2Iwzb8+NftrlvruRRVxXBzsYGAgKaAcgVw3lumfcu5W
bKuzxAODO4b3JCPMracuiZKAuyFH4ssszNa+knnumqMz8G9MYguyUZBUlLTqyU8baMi253y7Q2+c
KNl34wedtMBEdudCCsS9pXX8t/Z5+d9Lt0TrxZVY6uCPcDs3uxWjzlCYbPBeDAnwSiFoFzkT7xeL
d/+uYj7Y2gSAx47DsKTDjWsHaWr68VwRpiwDYciQqVoYDl44aZ48LyMTO84qYOd8HuJHS9FMh3q2
clDiS+I4d8IuhiaSypH/PDGZwT9jzijLRI4/Pg28Hl5sucx35oM99czeUPFfVcVIqmMQexAfUpVS
QFt/dwBqSSpVNJl3HfUX4+HaAC+qoxUzHALafW4D9WK4ARhkIxOA8zYDzxy7XmeBM/DzIglAeshI
1KRS5cgtYYNxOhrQO5SYYHvx9z1HkE6ZbxBKl8OngSOYOFvRK+phyFHpFB/RmsFF286yOr8uI6dX
s+HpQ4QRQQ4ZaU4+YqByinZ5vbQ7fHU64Egpk3x3mUSDCE50JLu6QSf7FF4g0Bm14ZUVtFeB5fTp
RRMojx5GRIFSUsdc8suZmdQMpgPYiMmt6TgDgOdmKUTOWkhPHdP6LMu2B9syD0ls3rhG9kT3Ctqa
mOhO7eZ0JCiOEJXz3cVAjacZi2+FNnTivDvxw+tq71haFU2NuJ0MBvF8cXI8mXfgQziVQIMFfOK9
rrVj9RdUbnmIR6EOTsOV+68U64dEM9BxkoGNMzmotPyZMsfOuNxby25g6lzu2PHm0zjqBqE10cyv
/V5GGqzHoub68ZQaUtV32zZ0s2+JhsVba6jc4mR0k+lRv3YrccvjnMAka3wUT9jsOU58/sFiOqNn
/nWJ5BcHmmw8NjOu9hdvjKHopnnR3MFW8yqPcjXdahwDM9i0fdx4bwWFS/eV9kJZxBvCT0ZItI0Y
oYJkReAvGD9xAmExpIFJTB7FKCbLoQz7VnD0frc4g5QvS1alrx6KLXc3dOMfhjo42vlu3L5YXZvV
O7YV/EvF9/o/6o4LzGT6uyEXMsQivExryjeCq8cESb0uvUtax/wXUO5hC7K64APq7IxWPWGvpbBP
k8VpvA/PkvMRNIFLW7ZipBAxz9lomUH4rfLm1DkqN+4ddyAiHJYjpnvN8xRHFEuhXHZTJ2OP1Evg
vKWgAElEpUFVnFO8821AMFmr3VhmdnsjTZuW/1UJ6dlv1/MGzYghofetF3X9uM1T04ieE4OCEM66
ywmBPmxte181SA9pbGL4Y/YnJSBMMkJdQX4ifKRu9uQCtcFrEL8CFuIiKkksHzPyw9PIOxgL4kXJ
LQfx/mZYUR79DWp0K1hlPJTB6n4rfqPeka9V27NcUJpWc3M6lpA/BoEAvs+0rSxKmKaUIXYUzbm4
H5eQFgLbwxIfCtxL7y7y6s+QD8BTLPJWsbEisYFmpI8gLNBz8G8AW76hdyXk1/BBOYT4VPJpQjlc
ompKEDLX58wnMnTigbZ4D+a8mxg4ihF1nJkVPmLBbJ9zLxan2qrIItL4P2fn0SQ5cqbpv0LjeWHr
0I6x4R5CB7JSVIpSF1h1VTW01vj1+6DnkoEIi7Acsq1JY3fTwx0uPvEKAsYgk281VSoy9SK1h9+U
z4GxknmOoBYoNxYxZUgssYbuj+4ww7VqhNQonKGtX+MkyIx1SjXo28hdTDtUsYKUCGwcXmuC66dk
6hROVlB+RUfHOJSF2k6fSrMjLQ2Re91ZyC74b4YqBooZkxpbv8kxDMhrtLe0lyQo5dcJiwjf32na
hIjHwO2P7IetxuhiGV70muW57z22cPR3WGYgmF7H00uror43ezR3fvtmDIkabJ1uRDsVy7Iyaz7z
7EQAntM0y79qpc/xhAUTfOeKkd/qsbcpuCQTVrT4kBtPqmI6AjJC2XVU1JIJwERqGJ9H8gNxbLDG
+JHLVoZfARihYDaYVYyDtPT05y73NHhCZUxKFPTGNw2jehceMpxa4lXTf23Q65KfMScl2+LkOD/H
buj2jq5CUh6K9K5SZ8g9RdLkKwHseKD8C4tS6lazxawZqUSE/RuUwIANjPepOVZfIUqEw0ssk36s
Vnmn8XfOFVKKjoS2vxp62TNy38L1Co0alJPaAmJdllb2diJjhvDikwuup8bRwz8egpOfhhGnRleN
nJxeXdxYxV5rJwJQVPmKfRC2EU2ZqkTfRSNohUZL1wsf38Ey1llfywfsoQm5YYDQ2Y3zVH6n5Vx8
bg2tQ2HDTLu627L8iviUOXZffVfR91HeekjiynqC8bUuuKSNo2qrFfpfua10+DHoXfDbJj5NjlWH
XoSGH4b9iWJ2Vx10CMrdBpG5FGyUU8fFo3RkDxuOTEsx/6b+ZELsVlBaKJ4TMNP5VrVt+IjIYqKQ
Db24p71qKon/pCuou4lwwOthq0x1KZ/9qIJSSgzjrWlxIvyBdBeyVSGcOWXL77OL+6IXOfhjyc2M
nwLqhLlHWr/xJlP+mmgpYdXMKXjzkd0AZxGjuwyfQsE4k6hQS9b1lPbOhpxI0/9yMgi8a7ST6RKj
+yNGgmGw+fSaUDBAXAgmIOUCWmQveqNgU1HSBUX30aJN2Wvp1kSmq6WnZJMHIMYF5kQLZo1aWzRQ
Uajs+rteh6TdIWCqr3W6ca9g5EW8i4hO5g65GOXPDMFZZK0Crcx2NKU9CKxYwbpDn2dvaVNVNDyi
dvRBVs6ynWS3IPp2AQEqDN8WURUk9fzkR8sNNjzK2NHiOzVqw6beibGwla8Fslv296J10GVsfN4d
F9Ut0Hmlyn+niEf59BWFg4TAmOD5URtaEU8rQwfG9UcIK2LduFgcBInRZZsOwPkbiRALn/hbgQD2
9BW2gOWjpBOlQfuS4xr4Qu928LFQkP7fCGy38eeylAby3iAV9onCGhIV2+CdMPM0nR/4Pal4EOjh
+HNs8DcOEp8uK7RQfSVHHwy2LXxSCBoUs26S70f3RevnfxJPOhQAVJM/QzewdpbsqDXN7e/RBd5t
Vl+rcPD+0MKT+c+ehwLTSHDdhEeKV1WvGdIMKMdTA3z2zJLSQIxAEO+HJqefsRIUkOII7CD24UmO
Z03BpWO2wFLvrUH0h2QSxV0V9F7zCthn0J9nkYBq32gNkgWboi1H3ERaj3vECGDMv2BXlAYvtJg0
xhQxnFNdwa1mj1mF9QdnIhLRSDYBraWo3ZWOtB9Lo4uPmh2X21KNxF82tD649CDzgaPha1N+siYN
nyrKYgC0Jo7kDp6CEICowmmv5hlJUMvZkIOuUN4xPEoqFJwQ1BDm9LlSgFltjNTsv2V+Ojj7GOPK
Ee0mz8EzQY+oRqyRZM+wIuTyQJ4BFX9PG6ZvGU0wgKJqNkUjNAje9jU9KWsWvyTCWHWaKYtXGnRy
OvoQQGOSnlEiuca9WB4Cs6toHY3FPe3IrIKSY2b6rzawijeptKqBcM/YmxPAG4V/sMnG7snKqvYT
IB77gGOOAncn1gBcZD1SBKNjO3PJP0Pi1cm66aveFCEiVmLovwr40CYVJuihokvZwiHrahwIlnxM
CTPnhQYTa5wqMlK4yBwTeie+XCac3DRS8xffKVIM97jigEq2OfG1hzaKCwKV6qKPQnayJdyawGE4
RqGvY1C42T5v6YL6YJAN9NHBFx5SazBjzn1Xmd9BV+ZRQ7UhKqkLTBPASf1gQDdghGgUgfwMAja8
n+o0yRE2kJ3y1E2yx9CsdCzxOJRqI1zuMkiEZGHVjwrvm6dYKIX3xS5axZwlJ7TqGHiatishYrhY
7I4PhjHSk1VC634ktaq/dRY92DWVOO03VZY8fMONYXorFZuojVzQXueSZf2MO2L4VtPFWYODLczf
9B6mwsU707lLW3x11mieOvShIoyIoBLjbHCH5H78xLsANYmUQFe2oV06dK+jFF7jrk7tCQpLH3JE
B7dEMg8RYIPKL853eKLiJK1amDsgher00VpNiB40gC4dDMpD3AjLjjY+55NQNzVb+yXqySw3dTv1
ZPf6qDwVclTgGadzQfvTBJzc3/cRTB1slByz+6Eiuxi/jvUQ+0jQiZqyhNk70GQgWlFN9tGaGnZK
h9emWOvYGaTKqjUK+jClxAsEMftC88buGTKAP5V/26JqO2iLXTFCo4QW1QzULXNwa9m46coga8QL
erkR/t+eQmu/fg11pPK+NDLvhnuAOkrh/3YItiNvR/+MAwbmewAuv5cteGMc1lIovQ/kehM2HIYt
HD9ByAIhiAN+IlAfzJHs84Gavpw2ba7lP8JKzbt9ZCglDSS11I12H/GQtdD1BghC2dpOgXDqB9pF
QfA96AxurMOId+hY7NQMfJzZ/P3vf/3f//ffv4b/8v/kT3kyYmX0L+SvngCBNPV//q2q//4X1/r8
Px9//+ffpCGoVJo2ii5EbY5JhYu//uvnc4jHG3/3/9FjP21gXxU/Paspyw2ZT79PRKJ+tTTyCdh+
8LQhzmPKXQtnJHupJJ37IaavFQJPuv5r7NMfo9kUufGKcOB0Ws7cQT39MXTvRqvn3f8eq8A9NqpR
ON9UOC3NVuvSMd1jpAIduIwDQooPjgwp3zQ1YeuWjmq/bpyOrBn0gJRA6b8SK8b7Kh2xZbEAx9m2
5X+CHPlL9RC4uj6m6pxOV0dwTpeqQc0cDTgbc/fTQYFNUUqywXtjANLX91JvLYQjG8NMV/RjaT2t
eo4NV3NRm+qTqcE7RQjfdBJeZ92mLFTQTd3g+pqLg0WZNqKIVbUEBRhszvhEBbvreIiK7qVXW0+6
fkpi8+n6JBafTBeOjqSwNB1DM0BaOfJ0DhoLNJl+J55HW+2AJxXDD9Tzum2tCaS6dIKab6Om+cfr
o87/r+92ra5qQsVghSomG8VUjXlXv9u1+VTHgelZ+QtSj5hYFJlMP3UxzEJoxFOzphxs01/GcfYY
SNw5bmxT88LoumEb7FaN/xDa6egtWNmqrkX+4uV98xynuvni1zNMF33EG0PNO345UV2amg4wz3IM
Y95C7yZaa7pCQ8DIX+qGzDID+LGGTFTt2tgZdpUt5Nv1hV1+TlUz2JDgDaXJvtTE4nOaCPaUA/SH
Z1wn4S0EztxmoY6BsFyYHSj40zeyCI+vj3q+oIxqUsA3VI0g3BSns6TGwURpvj3nMSH6alKsv4Ka
CjZdM2X69eGx2KZUxqSponu6vGPYm6WgxOY90zrX3wgU0S2BjhbO1SjYdNcHu7Cchm6ottRUg0ar
vdgpBiRwi9L1bAw00/lRr/s5zmwcpIA0+Gsk69hKJqE6bq+Pq57vG4OBpcVX5B519PmHvds3pgJ4
VHMS7xn0lVsoepXsKh0tXp9aCxbbNRL1YT9VP1NL/WrMHj3ruG7wGfBQrKi4bS2IDz35nIP+yxOS
Ja+O0xk3DvGF32iRcFKFtig6CrH4jWVQ+H2NeMXzaOBMsgpSi7IcfGnjLqvxfQyTvPx6fVmWFy67
29a4p9hnLAlXyOmqBGTLkwwU41njbAMMhD/QUBQAH22h4KyjInUwLIXuPfSTZhdikLu+/gMubHTu
S5XfQXVLtfTFRo87FZpI69vPVjtox8SoqSQViQcYt2tvDLV82bkjjRkSxD0LoA25DP10sn40eK1M
C+sZQTtnU8Cr3QG/Jyeknb/PouKuIPJbwX/VN6rqobKR54ADqik9XJ/z+V1tOqpj8mMEMxfm4pVr
MHMBxz+Yz0rvaOjdDlI9FknyDTY9kX6OFGuXiHEDRza8MfL55+ZZkgwqJU86y3C6As7UV45ZGMYz
kA86oIo52JuB+tNOTrH5iabUYwLWaOe11gwOkcXd9Ymff2yT54mnUVUJKUBbnA7PCyXhDNTqsxYR
yapRnw+IPgXTRg/r7q/rY52fJcu2BUZ1hsaxp9V2OhaG0/hu1NJ7FsAZd6J25oQuMPdApJt1JoZo
f3089eyr2mArdZtLBkayQErqdMAUxEUnRUqXz1fU4g5zw0g/dHQ8KQ2HnlntrKYXxxSbG0SkRh+b
O3uy9OOIqd30VCM5+VcO2F5fZUatfzKnuP8WmrziSBpVEM+LIogenMB0Hq//7MUyWRagdg6EbQn+
rKvOYi929diiGqtmd9qUTQdEw6pDrqTqho5c8uwH4tYhPB9PF5rFd0G716FsuxhPgDvCEz0uaVE6
2NRmPex1lEQ9xP7pWiAxLnfXJ/jPFfYuYGCGgJaEtJH0klwBzuJS7QBN5KCYyjuayc2bYyjp3jC0
bG0FYjiG+qR/U3ojxgxuABNSpE28n2hfbwRJzNbUtOHGy768hf7n99iEDexKxA2dxRlUE0RVWg1N
JUAzWRpg7Fnpv/uo8IK/vYI+3LEKhlnoRyTRPgM1g9Iw8qgvBi5F0tWxPH27sUCLhOefHwQOSeo6
dyKtlcWppF+ngpls+CR+mnRrVKFBKhiYNbFDzUg84iEJkpjqLIpG2DWO+s5sFfF3UmhhsOlSg3bj
9V90YY+otuM4phSanLfL6UlyhNIT+Q8NiAAr2TmROr4gMDXuKT7of4RK1ej6eIuTOy8Aj4LqWBZw
Z01oiz0Zt3jgtNQ67kpko9EORsqpv9diiw53qQPMP8iysoaHivL2KxabXXVji2rz1bDYogSzPP2s
v0ogtgje6zbBNqYO6rtgSMZjg08d6qBi+OKE1QMRv4GWVvA4m9f+TueGDTmwzuNUUjO3cE894JeE
wjjNnWFlA4RCGViVf/sdKku+1UcrL7DCl1G37UOoJ8BBUsqM4GZ/Xl/E5UeT5M18MBQhDd4Y6qun
H602EDQkdU+OBT8dyxvLRMHGDh95A+21imfB8/XxFm+JJaVlOCb8aKHREXfUxbEOtCqwEQRXjlI6
nYDpSQV6oNlY+hDeVkk68oLf2Jfz/+X7zyQlKSnvts48VaFai5NrQVCg4C8b12hEcbApe+P7MSJa
1Bj12jLLYYvgYn5jcyyebOYpbZNkQLU0c5ZzXGxOLPPGFMwnpgTSlrQPUyhq5qOV0DM5lKKoxh2q
X4pyHGq1aOjaA25YRy3tnxuT189/iCPQHdF4UE1J6LD4wJkA31NB/HKx9xH9J5ptQfOcgilPeb6t
tv5mtKoFt7el6rfRfZR6UsTWmmF8tbvQrD81dF3FF8q7JlUSpIRF+L3XZ8scEL3Ibj5EIP3i5xJZ
Dm8jaK45v2oD9c2tCm6fiydoK/FcoNwakMaW4OVQtUDJHmx0ExCmFWOIW3TYF6o41ugD4e6TGgON
0zHKlTkRDUXo9m3adpg4hkDs15ClFP9V71FnfosA2CdPxNdoEg79MLTaChMJtLmv79mzM0KC7pi6
jl4NOZ1mzUv8LgfRwOzhiQBOyaozOqSx11srWoxI4mhT8ZvCirzx0ebNcbpjGZATovKH5MvNF8+7
AeMa/jZ+ZKkr+qH5jGBu8YIxqn9jlLMnjSPGMOTWGoeCl3YxrwIJlwjQeeoC2MDLmcrhsTJ03FqM
TsfyudCOSorQIibgAdwnPEuSIq3XdjDGNwLM5U3ODyGvNMHIqJRgHGNxKQyxjuglFgGu7xj9m1Em
4S7Dm9rNcOPrUJmfdSDDvHBJecsbi3DheGiUpizKBTbJxXKpVdT58iJU8Q2BXri2six8TNEy2vbz
LhwgdhzB/NiYRWJCnFCSebq+tS58aZIanX1FWG/o/zwx7750kNbaNKagKf1MBfYKJjT9rYRp+PEd
rAFsEzyT4HiFtYgVuj5vbdzI+dIT9ETkTQfrXpfeaO78qPe/AufHAeD6zC4cGr6ojVYiMRPiMYvN
FdXBUARpELi1gS2O0dV3MAiB1begy0wNT4zrw13azGgwqwIUOH+wnU/PTCXisaElFri9lfCMDnHF
/eZxeQxDvEPqAauUpEBnY4yKT75Hi2CUjfooqvLX9R9yFhWwmSmRU3eyrbkMvAxLOmMAQVD5qYuM
qoa/+mAP0oWsM8TfDAxLp1WJb5X+Y6hB7q3JoLRwY+VUjFeTNBX/d2wPonj0Wg3JVeRaqslSVrQ3
TH1TqY6v6aucWDJyo3Dqi4cJWFL3WKo2dH9HIHRUr1OvdfRDnhkVKBxgtQh0Xp/g2QvOY6pTaif0
JBTWjUXqj1IkJtIa1RgJYv3PrBi7b7oOiVfAQxgAXh9sWf/hHWU1+cMER0xlZZl4gGzIZMgjgXJe
ome7AG2hX/A8kcqO5WgduNRsUlJMOKedBnagnN25utcCS57kE/9o9qIBiPHWtqzDe1yz1WKHka/2
KyKGVW9swQs7npyMurvNCbMoAy524JgLiL116KKHOemAtfGrNXy7fjMnTeb3DZ2Nv6+vzoV702JV
WBZSQF1b7vnBijTq7Urs9qPTbfAWMoHF2qEbcY3tCl2rP9W6j9dh4Udv10c+2wSYgutoqXJt80DR
eTmda52oODOVIfvQwmoWKo/mp6A/2/AuBep9f32wC5ckAb5J8gXNT6e8ejqYbsIIUIsSKz1dDscG
kuVaHeP/xSPEPUX7yDY0i8RqEc33uDx0Iaxnt55iSpqgnAGQClXByBNhJdQUWlyHRsBwXpJur0/w
0nckNBOW4L6cK9anE5wA5ziNkUcujkIJNTwt3zfoDm8CyfBpDXMVjpSx9rWp318f+Tw2pu8w39Ns
WN4HdXGYAbLrfevEsdtII7cfA4Ua0BZnlOBF8zU6uwN2jfhb5IP38a07x1Lze0+WD3nndMpVYehj
pXiRW+Dxso37QlmNQNo/DUNk/RnwocMOw88htlBwLW68+Webd66WU6EXdAupqunz53j36IIf90PZ
TpprwaRb5/xdnyfNQw8wEumN9OpsfclwaEmq9AKZJEf0dCgTYEdGkUhz8XTWoOFh7GSDO1/5Vj1s
R/T36PuK9KMXEYs6j8orBMifuPV00CoBsz8K3XYTBDzuSLOQssIYaJVNTbhvaIDcWM/zt5cngUTH
khTRhMXTcDqgZqcY6MSpyZMHfwB6JA7iUfR3aeFFgIXJuMrClNkXGQruAXQP6I7aLh8Qrvngbp6f
JtWm9kCngG212FSGFcWG53uGWzels68b4J1oU2Qbo7L1FXBd8ZpBUrsx+7PDOw/KOzWfH4Z0Fqsd
euhiDsLT3aSOrAAEbzuBmOmJ11cOobuLyiGS1LaZ2ocK/OpHIztGp19JpKER/nAXny69IdSK2z0y
kV2iG/+1snEQQAIkzx8AZsUIZfg1hIOPLzNNIIs7kk4e9bnTMScFH8fU7wjmsA6DlVJGW0/JnUeJ
48nen/XeQMWm0Y1dfeHUOnMkSbvL0FS+7mJUlS5H7zeGO4pUF0hS1TXqTr5HRVYNANNen+O8VU5S
sHld0YTkCPGY8/ycjpYmdhspSma4RsHN0AR2tqZzr+7CYPypo2joXh/u0uTIAwgXCTx40Bc7t4XO
FqIApaMaMabrRgsxyxOAWjIkCm6kHJf261xb1TXCZSLlRWBeqmU/GXRZ3KTFKkLorXNQkOzeZXam
Hxtw729NqKobypeoI16fpXpxmpLbiZyLhHPZyKjQP0BENnBcHfX1VAJxnop8jTzOUK1KuCXe1gnB
om3x2xAY7GLga2AV4TujQ/2r0S2E+j1o+yv+2QihTLT2RrGbMoQn3oBYeNoNTMClTWAjpsDtRo2V
a/x0E3iN5/lVCCN4kiAROxCgyGXY6SGLSGnGIFZurM9ZoMOmm+ETbDjSJsde5DATSPyiHH0UxtOm
+Y2pY7WHlZo+XP8Klz6CtIQqLbCK7ITF1jYaOZRCVIbb5GXzgstSetc0SDyF9WTcuBvPh6J6oeoU
KQnhCXAWE8KewFSQprAJUDux9oJG27algeBz2Ok3LsJ5254e2LlQIqAeS9U6B77EvllXUAJt8PsS
zJWPFrKthc0XUOLdziMC3wKn9zajXkCSESizXF/U84ee4W0a5GCPgCb/s/PfxRQ6iksIT2SOOwZy
+pQUxn1coHZLic3Djh7soRYgI3B9zPOTzJjAi2z2KJGxXISNKDJiCjjOohWU6p7FNKBlZvc6Jo12
9mDmeC3XfQcLO1d+XR/4fJ/OsRM7Z+5IzmCj03NRy74oSyBBrhWllnFfGDUq6Wgml/GX6wNd2j9z
Nj8nVZQRlniKTjG7ctS5LwJEIlz8u4tPoRW8VYKlvT7Spe3DMhpz1ZYPuMwz46AR4aj50i2CSgHG
ZjVYUoZVdKf2PbpxcVZ2n+PETr/3rYj+mLyNn6//gEtrOgcRFGgsjSRg8QKQuxaKko6Wi3zU9Oih
EYibEfn+x+8Y8jXCQ8lJoVuzRBx1kW0oNsIJrhlEUYe8aVPKfUx58cO3DOPwfoLJo+hMk+R0j1C+
neRU2LhbgjX9YRtTdgefqCKHE7+vr9yFY0CwKy0N9N/8r3kTvTt6thEYgKgd0x2KUdl6Qk131LiH
ddeVOGwDQCPGxnrZpFV645tdGpnQjyvHsnU+3vzX341Mn2fGiHPnwBtPv6ObFG2crIHqwXuKbm1k
p3u0/doNwLJbzacLJ4PaJO0vGpIgMJYnIw87SKVBa7uBk8HFUuhujU0Sb9pehvvr63v+ChJuOTA9
uWwEBZXFexFESvcP+dKFQEwbyxvD/pAaFFWoEyO4omAXeH3AC3cp05I0iHh3+fdyWRWUqYoi4npR
fQSVO/PYmg4CJ6GOjWKfVxsb7Y/rQ16ao80lo7JV2UWmfvolyRv6EnE23XU6hLZ9ULR3hgaBQdi5
gdBM7Ny4bi59PnAOlCktclAwNKfjIYs9iVEvdVc3NCAG/CKUyCZcSXr58buarizJrk5F6rysETbj
UBai090pN52vahd0G2kO+Y3TfukkoPdhUhTiSrGXPTatVlECRILFLUoklEsnVb5gCJBt/C4H4W7W
Wr1GjvFHaHsfxG1ysVCH0G0pAfsZwP0WMRoa9jEufQTqKuDfbAUX1vpS585XTQVobQyQI6o5Lfvw
dtEIB9HMnJME3Zov8/cHP2/soOhiaqAUrPaNH/sbw8m91xZlkk0JQTO8ERle2J8akohU7h0+JOCj
0wGRKIDF3ZNkdk1tYHIddkct07wj7kS02s367fr8ztAX86qi9kpCiRowkL/FeRBRNZqh0+ouyj7N
2vQjdG7AG27CvoebMBAbrLpQR3WjM2xSha66z2emT0/vF32HoO5vLPiF51mjwECTiMeL47n4ygNu
i2Nu9bqLr21N11xi8L4CkwJP1cIc8lD1TrGrITMcSuBYz9KKkt31JblwYsk5ZyQK4jmg6uYv9O6T
G94kvbCtNPxwem8f0k13h7Kqt0GZ+zcme+H+01XQq7QcJcAXbfF0oiGoo1Laam6USnEH0wRZ1La1
vuTRFP4Z7Wi8b/RO3LjlL6wwyHEAAGQE8627uHQbx7Q7ezANNxOo+SIr7rQT5hAIuaySElvZVYeu
4IPfoH2zRqDdvrONPmhvzHw+N4sgnvcUHI9JP4yzvPjM6E9GKPeRAI1YLn4P6977PHWBNn38NIGb
MSm3zm16lGZOv2We9Mjw5aruqp5N36VF1DQvag16PrQ8PaPT+/G943D7glTha3JVnY6HTXGPgyzd
r0pR09+DYlguJvLKQw7/4MbbeWGbzo1+bc7uCSWXyFAk/HylMhLDFVRu1yi+DrhXNogo+1qAgPn1
eV24lQg+gODMKQgI+vlzvjsTThxNnV7waqag1V+djqxuBQkQqyUdIwe8Xh3p3RjywvzYnORYHELe
tOU2hRYT8ZxJzYXAJT5VuVlQ7KuR8LPQOL0+uwsnglKmSXX6f1oPi11Shzi7eZGH15M6Y3RM5Df6
lY81+Ab6HDxvvRu+K3pv7XqEDUgxR/P5+g+4cA9AlJM02zgNQDAXl/AYJnYWegX8yqCfFDjy+gx9
Q/kG7Q1tUBEpArkTr2FnyfLGCblQ0uW2hecE8pqkiIz29NNCZC7rMg8SwiDTHuEKeqjNCQsLpgkD
bRy8FIlIXxjED72mRutO4uctp0D+MRrb2l5fhwu3Aq1UUlygzmzsf+gn77ZZPCiCrFrEd5MSq3/Y
Gem6SCLz48H8+1GWldQOOaIWifz4zhSRt9GcwcD7A2noRqb5F9t0nqewqNw2zG6BuS99Zh4Wm5NE
hwsuyOlSGxlATgfm+l0PL8y4Gyu0HF4d31RfaFomP5pBoAVoq4k93AjaLpyluflDuYREHsGtxTsT
NYpmoU4Z3aEDUR1kVmv7KFIxrvDDW+/3P42kxc0u5T+RrrThCC0DmKbnr+nYXdzZVWLgqAKqFeue
ME0xuWiLtimOWPi13s7HKxJz3yED630oS1jHE/7R0IpuPOfnVxe4Sbo/c81e45pcPOcEPfHkjWl6
FxH3l/iEVmO4FsR8n8fC7B/bJrtF9Tlf7Rm6zWUJW2PGsy+uE6hRvimUCF/aYEj3WSLCbWmm9cbW
jFuxyvmO0k2H8sxMxgJH7Sw+LD6tDVZDcNsiq6x/BmqYIefJEUXWJ2sgngdauhGjg3Ti9YN6YYoz
kJAXHDwP9JnFpdFZRRthJuu5A6p0FS9pld63YZDl6yKOadlfH+0856BSQzuYvavCrl2OpkNcxXsE
dC3qtvIhQQ9t6xUthjE4fSOhO7Zts9aKGaxOudv7dX3w8/1DO29mJDBfm+rC4m7OoXfYPSaUrhmm
VPiSdlxVZtFBtLecVeKH5Y0Q4vwOnLMbOv2UGHkNzuiNeoqGHc48buOVFFHNRNv3oFi212d1/gF5
Wi0Kw3McCINpcSp6W0PHFyNzdySofsprOT0oEMndpMmcWynNpbF41gRlG0rdRPan154d2kkB3ml0
ERqagR0pWtRIgENWjm8VZy8MReI0Q+Y5TGC9FvFXhJ190yMq7o6tHf7EcCt5yiIl2SjTFN3YlJeH
QlKPTiC40+U9hy1HIVC86uBh5MMTsiLZQcuNbIu2+C3884UtCE9ihpwQxM5Nz9MFlHWHYZ+T9m6H
5NdeVkhop2EP5iNHJXDqm/bG1P6hQpze4SZt8xmQY9O0R/rxdEDoxCLoLa9zMRVMcdyUZngcg8F7
yY3S/C4qT937wdhFqyqldGL5vGObItX6g5bgOMNVXuBHi/Pu9T17ftmZXDhkLoCRqMEtK2FphUGc
FmF7heAB0hra6G/t1ovdAEEZ1DiGPQKhH2R8UXSAQAh6mULxfJ0vA/o2NfosQZ3T1VHx/aaAaP4y
lAHymUhC7NQax7rrc7ywq+bQAAABXC+La2ex8s6Avk4atm6NWLSbIYp8pMY/HWy7Vvf/i6EgxABc
INemS3c6VKi2QxckauMi1pWQbvveUVd8YxeQmN1or12aFdeMMZdR5triYj9hw92ifhU17tCF9ZNU
VGdPwKu+UuiQNxbwwiaxKURTOCEnss1l0zNEaaMQpd24ohyQnVcq59Db2KraQdTfV+WIYNWUfzyl
puDG1yKGBuVCxnm6lL5TV9JOReXm/QTcZIPmiQcULcG7McWjOkBxGRe0IdjTukcQK3f0xPuNOktR
32j5XrgpiL14l1VAiVQmFvFA2yZ4HVc5GHBUfsfPDZ4HwTGrShTpSHIUhFBbw0vWH95IUudimkFN
jLt8nu16pNAwGbVr6+mwH/He2oUowRwMBfWk60Ndmt+8xKShDtGls3i2sOYaYsyjiM5n1R1POL+z
KfS24O5GdAyUbnd9uPPAw6TrxetIU4oO+hJNq7UdaWNgVq7DyUeSH5r7iGnGocjyz5gMhYd69utC
46e+cTYvzpMwgASYIsIZ8ALFwmxUcOh1h9oMX5H3SL71lulvkGCYtRWLant9oheyQCrU86kh8gUS
sHxiIsKMomyKzjVhYQFAi2LcyhMsxdZj36A1U1fYlPhjKNGXTKeBhCn1/4orJf4xqHF9vP5rzq8L
zhLUorneClJteV0EI6rmaNJM1N3K3t/gxDY9OF1cjntRq/mtPXX+keeTi4rDTK+d99bp4e2CKhqN
pBSuWub4mUUxYvAb7Or0txEh8VfHQncb66ko3lRtXNxAPJ5fV7QF/ulmcy/y3i4OLFAjdURfSbj0
SMq1XUfFD7Wvwj95piAt48x+wWYTyZ8fXmCg6ATUlFbgUy1xlhGCrYbZY83rqyjLGVEjH7NUqzfS
r9MbO/nCt6TACXCJUhUR4BJCJGuzDAyT4lSfx/qPzB7GI8opKBAKFPiuz2peq9OoBb76zNEyqJ8L
Pubph/R5I2dh/dH1QUzvaKua6Ddn5iEB/XfA+BZgQK2AgYmKAamJIrtxhi7M1Ab+zufkLSBbWDwC
Ek3edGaWuoRM+b4mFVn1mJOskJa7FaBdGAr0EN0QAFLQ8JZNpVooOrFnXLoFYPit6ozJS4pHEjao
VXjjCrywQSkK0RekOEXKsOyXVZR/sIcemBXyqMD7B6V2wbynWNgjFf01LTjIdxXHJf/wU0a/FWkF
lfwScruc1+BdLQh8bDgGAQ6QOh4hwJd8e7QJru1p2jQI5v0qnKpPPki2BesMXsbSDUL6mUi1GLPB
mFBgi525qdMX6X4qhZPuyiBG2jG1WpxQcqq+Ny67SwsMPmtuus76DksMJ3XBooPUnbpTjGeqV5o/
QzSjV7KFD6hZxe9McW5BIM5fF6aJmgTwh/klXXbS1GG2IHK81K1Kvb63prrYNYOWQsIq032v1Lc0
BJbjATeeq3ozq4qinlxGJWqLpq41SOM4qknuI1GvY2WJyW3gtw9RI5I2W80tKnFjBy3vg3lYWgtz
23wWDFrmuCLPswC+tH7E7KruDsWIWu061SsLRewW7djMVyHCpabcBDTwt70c+u31G+nsWWXzI/ZI
AQqsCVfCEhVclVjxTqmvHTEQaijmlkPWv1Ym+KWdM4WleBqw7bR2nuJ43q5AOwT/rKSI/fu+oMa+
DVCoD2/E4mcFOn4TBRt9hs/ChYIueXqwAt/yAbEW4zEpSnOV+351N9BZXZvQZoBSBLjdwHBdS3yl
qOHF/r7AZ+2jKe38I3hq5xAOphIYldMfofLCKyFskmMPTGdrSwbEUXxwbbv5JXA0vhGiLt/4eTgK
66QeM5+eMPV0uMAYMTlKte4YWP1QPcWpk8BOCkbswHc12ySyVyjYxrg3Y/0WjrQ8sUa4sR3nKb1/
nvgNwMYoTXDIBci/xfOEbH2Ik4bRHfHJ0/62pjH5klRB8lDVQXdjussaEkNRgGTngXKgwLnkpE7Y
/Ym6N1uU8jIbx4my3lokYDeehvNjTamF/uEcR3CBLWNGJzUzOvF9d+y6YryvEmi96FVgTZMMYiWR
uFtdP00XPuKsvcIjO6fi1D1PP6ITwc/M1Kk96ny9/rWLc+LxNtXHIcXyMLUSF4qb5mGTiHvxyk8a
Q9zoHCzvalryREuEMhCbAcOJxTayithGetyvj2yyCKOCyMjGZAe9DjJJXNrIX2VK2OJDmeoYed9S
VjojnM3DM3WeKMozBDrzAr17EtvM6Wyc2acjbly+5hy6isQ+XklMoJIdmtqVvJP0/sRbZqCXRzld
NoXTr6tJdPJ7i92K+tBPUur7xNJC5buCyl6x0zs00LeKQL5gX0Mw86u1P1Au+BV4VZQ8qW1k/3/O
zqs3biNcw7+IAHu5JbdxV5JluSjODeHECXvv/PXnGeUAx8sVltDJRRLAgGc5HH7zlbdg0FEKItSf
toMd80uLfzlimnGEFOdH3zCoEq4JhfkMn8k6hdJjJwbvGzL7iuuvRdTjB93hbNNKGWyKYSguvaV2
B02JpY0s9faD0cDjCjgeEUJU8dc7m2o4V0/mHPiyDJI0ofbyInPOv3/48ViFybBOUcfpWb2/Buvg
UtX7wMe4Tk3csO2FYJQ+jHQNe6Oyj7YJOHxvTamqgyXNwy8fXR9ACfwN0gxws3igXD9lZJXFBMXK
8RcrgBtKpGrcfmDmtERp8BOPwHCXhlnvINhldlv89NtogawN5QytO6iEpJPXiyPLVyFvszj+NCiY
BMlG/pDUdv48KKg+1jar3n/Yd9ajEYMon+D9wF4Qf/7bx+KgdDtEyWT5bVpjbFxq2oDjaQO5rK0k
CoA2rDeyx3duVkRzSDgoQwSmYX2pmWZAAl4Xlh8unaCCYHm+lJQf8syM3KoDDQnLOioZZACmiWOS
5zmGrToqUf6Ytk5WbHxO720B2HIa1HydQlvpeguaDD0AhvRsAT4UZymcviIZXu+DQU4f80qKN7Kd
d5ZjQmJCHAPYKigH18uNRWJ1WEAZfjglyOJ0EEPKcDb3SqhM7iwzXbj/hm/zO4BuNC0o31XRXVzd
B5POXmJNE577Ej8Dd6lUPEmhwSs/zTIoHurBMDH6mvXhGzLwWBM5eJYUp/u/4fZG4DZgfQiLqFzc
BI7cZJAcaC34rEkpT32LZXsaRxlODTRJihCZw4xw98FxLj1UxrmoP/JfUW6KaPbb0c4ZctEkGMMz
knrOLmdmenRKqzhA7N9St7hNWlhKlCeiPmEGtnqnmkzfGeOY8IyjuKQeUKIMy70hw9PcD1nrfBTs
ypPRtxQFPIojYo5z/WRKlVYYGqkYNFtS62N4KblFbqY/8Dbeaky897UCCqK9RL+LE2usvo4q0DAR
VXp82wxjOWgpLp6FiV9ZpaAh3oyj7iUT8qhoymFqDhMJG14nOtw/Pu9sLzcOZTUFgoDBrp43yKRQ
rgbH8bu+Lw/jaHy25yV5CECgfDwWkDGQvBD42d11yyfOHGMxkLHxB/bjaOeFXLmNhkGCVwxZ42Vh
Hn9QdJKog24PlyrdX4p4qs3rlxkvOgL9o4R22qSojyAeDJj5Sn2CUdZt6Eq88zJFA482EzNw8TGu
zqkajrkSYqbgL1VLn6CuW/mfoKqVP8whxR+lhjd91uduwuh57uXHRZeSV+wA9Y2QdBsC3yhkHGKg
WZQ3ImT99mVW5dJp0JZrf6okm0Zth25Wk6aPdtk0vkKFf7x/ft5UXq+LCihrpCwUUoyKqbKvFyw7
nA7xMal8B/saJEvMLJfKM8Lklvl1wZOCB9aCHJVyoU1z7By9ll4mXFHqB2OU0/rfoJZm42zGs2S+
jDikYmDTtLn200p6M8SeZ9Si2NODPs79SZ2r/uAoY4FKc9xgZuQmqoqZJ+6DuPu6E+NcOXbnMHS0
18ixcPA5Kk3dRgdDTwfw+nAp1B8ytnF/o7GFz6KNVri1z8YkTJ/tosx7Nw6aQtrf36LbCI2MMaeC
qwLCBenl9Q4VWqmyEfz+uK2CozMtL0xMpxODkfzQzuB55SmYNnKP28+aVF1o+NHzFFOo1ZqSpON2
baZoueLmuIsbPJzlwjDxuKIJ+dHHAy5FWgXxgkqP4ffq8ZI5LyIpz/ypntXvOhYW4a5L7XbyAkvt
p2M1TGCUl4Z4urHybTnGTB/CDpNKvm3wq9cr506YNw3OGb6JAtAEZz2UQZ9IIS4uNEPSg63HmEfW
AwauCzFuI3LevlYqQKgKNHZonNEFvV4d1lfdcG1NvjHkGvLccAnpJEz7gc7OY5HZy+dCELHvb/Y7
79VhJMFkjeYrjNHVldEDlWbmjhm1pU5RfRoKaIMnWS0jFLLbj9+FSKxZGuqbYurNvOv6CeMQC4hZ
aQdfrmVjb7aYhpPgOO6SaFt9qpvNfAOFqWgDWJQFDLuul7JQbp6nMur8CqwldppZvcfsb3yaQlk5
F0mWYqmabmFKbzZTYE/o/TDdAiXGWH+1KHWlPpZx63dBiPY97TDjyapnp0I/rQq/3X9z4jhcxUkU
lsjIQSsBKOX1rZ4wnhN8N3Fn8ft2dPYT862nfKwcN0SibD/DXNzNKdmj3RfCqbvWN27f2/tJFF4C
SSFa9rgHrO6nNAYWhedR7ZcahHVk8Z2jXowZqtNLE31C1TjzZuZOOr8AV/EdhsS1irfIh8HtJOfg
/+jmMz/gJK81a1KnxEbZVho/XzRUKLrewP4AN3A3Q9L26/09v7kMxVpCPURjMkzPbRUFe0NFYxMl
Xt+YNZCsBc6ZiVt0KJkeiCjGQY/qQNn4Qt9bE0w5mQ5DNcSn12FBR2GjMYPar1ujik5VrkTTN7OR
cLUuaQu9WNDmPzr4EXuqM6okEolR8Vo1NbCySUp7o6ax15f/mHCoPHMJzW9zj8bH/S29bSizFskF
B5ncisx7tadVEgemkfeNL/GGk57pbFVkoZc1XUvLVgpm5URC4OR7u6qcbyTqlbGP0lhtXyRcTIPE
bbW67DZi8TubTmIJ5ArUu+iyrn4UqiJdh7V17ieYu70CSRz+pL6PJBfY3nCkLxW2H3/NNLEpNIUu
kfiur2NHVSyGJZVa7vdZXrdMpycl3kU4tC1/Bnqqf9c6rCM3ckxVfKPXMQS2C+1HSBMaR3pdnMjp
qMUGbTJ/AdiRW+7ChxNXnoFr4YyIiWiTqVFWzdFZ0/Ar+myaRTIealzajKe5VhGz6Yx5LP9WcNrR
vMpQuvDNbTHB4ac36YI4cSg7/X6MHAfNOXzARsONKmzLvsrWNDWnejGr7nj/RL3z7oQgLjmEbQI6
Wk8oolJrrWKqM1C5ZXwqJEM9pVIz7dXK+FbZUbIxfRCl6WoPaRdTsgqtbwrKVRys8rxUqjhpfZn5
3jmduvZSWPNWH/FNEnW1DPQ+wBNcadzU6157EzkobC316GO9Mlg+FW6BFIuMxcihti2G3IEElt/c
TRJOCV9r9FKVc0iuhpy0lhXpj3TBbuQZp+gx+E57xok+JToecPPOcApN3WMoGOL3l5IpC9/WqcKY
DfNM0zfGiZgOH9RGGX6uM21vxGnQHUHZx9IJyigdt6IpapiAQA7UU1zpg4IZdGUZbrpks/UZWVsZ
hZwgc5Y/uxKnWpwwsfb6q5AUOdrngapXT5GjxPE+Q7Bj9OIWZ6BdZtfL9D3TdSRfYlUd/sWDIp+f
lkLp+ks2R5KGTK0WLQr5eVQU0rlxauSGXEVFViN1wXUYzhOSh4FNP3LGiuj+Ibu96hl8kCsK7WUI
02tAB1gWfgNFgN8hpjud2kqdcOoOozjzoMy0/9xf7SYxBSQM5IBcGHU4jsEqsYBBHs4OQ2t/MjOr
jnZoiuv1M371lnUs5ilO/+nqMOmVnY1xmbWPJwxWXu7/hHceGFg2hE+YynQW1vFJGpsMOPJc01uY
ilcNSsVrg/EM1qfYq/w/lhJfEhMfmBzrG88pcms246LxO2ShldcFwsT4Q0rJUP+d0OnSP99f7jZV
ZGvhJtJSfNMXXPWwx75OKoAApo8lXPuYNzjCwXD1M6XpHzFezVzQg8ZG5H1nTdE4pqwn7kLmWgUN
PQGjijMV1rDNXPQ7te/UxjMlPf82hK3kIU7Tf4kcrG/uP+rNSxTUMbAPgpKDdcy6mCetMRkcWyZA
tkJ/tDC9PsdMqzG17Lbu9Zso/LYUOoIQawU3b3VkmyQKWgQ0zFMbSfVPvXWWZo/XZvqsIobi59oy
bHyR7y5I0BdC7zTj1zBJrYxa+vSSeTL15a8AtevHEcuunWIvv3JVjr/d38nb9BcJQQI+jBDeIVAA
cS381hfBnWbBY9LST6UspZ+V3pB/6D3JxD5JCzNCPrkoMUtOxi7wVcnqFFcOEI3a4T+r7u//lJtC
QGO8Q6sNeCgkHK7y618i20Eb2q2lnsYBt91/pDmaW2uf2/aYdA/VZCSh0CPL5KclAeTimTWgv0OS
avn4ev+H3J4uh6IZVQ0x67Lg/Vz/EKdvGWDGeK6OSxu6oRbJR9Voi+MAlsb/8FKUj8K5h+Msg469
Xgr/W7zsK+xAcb21S9o2UaaZX9QmNKdX0jTb+Xp/vZsAjIqSkP4Bocn8hTN2vV7CzHieZKk/mok5
7tvcjP6aOxylaP00x0ivoGvbXXjR9Sre3V/5dkTKJ4SfAFALlESUm5FHVix2g8RNd4ysFvM2REVe
Yix/L5IWVHu2qNrBcUXhR7E6gM6KhWRiuTy0rRz7Zl/iJqejHwowId+hT4eYV16VfoayM4WZU2N5
OvTGZ6MaQ18ecTrMgkZ90pXE2gh4N1+neArsrSCAw3ZnFHq9gTFwlVDH9PDIPpmXqK5rPyvlxEuw
gThga7alGnsD+CcBAhOCqCq1ONCEdagjGTCLsUoAdel6VB1Qc48YoWtBnyE3uSy1Gn6ZUBrtz40V
pOGnHqR9RqYAnOfBxqZD/upMkS0dMdek1eZKiCnpW5XdWyZ6ldPxGwkfSClQZgE1XsVICY1go5v6
5tji0XBW2ll1myZq3LaOSy8apfgvM1e1vbyM2uNUBhSZ6DzsujrB37ZKkqPSy/ZO0UMcqaIo+YwN
t35oDaPetUuZ+qj5pw94EGIFilbyN6er1IPTxIaXERz9KmpN18Bc9QBkRDphGjxvnNybuCSejuvb
BrOE4NpahgyhPwSESqk55qFV7KBXZQ9vruFl1ai7IO27xwnNqJ3c9d0Dw7DooyFCLE+7CfEdMYBf
X0BpoyBLPEXtMS9nIKd1bB+jpl68wdS26qjb6AC4lKmARspCKbAmnCpw/KbK1BK/zmWnGXZKmljB
YTSaKTloSxmUT7ZqJtqfQRgVy8+lof0nb2z2TUIBC4mvS2P2QyIDRmv1fRnpKGdNwU9Is+kShWXr
4R7aPhpjXp9bkw9d6pbldD82vbsoDwypSwT8tbj4iIBrY5th6juN2g2x13QojaMsbpbWScZjZPk7
VdU8Sb0i1Zt2S2n85rpBCIjTJcYjoH7JFa8feR6bSi0VOThJI1pgvWGB7x6sdE+fKd3Y3dul6CQy
w6OJYxJQ1hIhEcWMGeezcypbMzvRQlQ/o6BheQt2vBu3+U2g5JKh8U2hJ/r79KKvnyqccUGWrcA5
TWkcHuQckTh7UM0LfIDvTaqmHx3vsBy9ZmZoJEdiHnq9XDqVmC3hw3vKIMrvZdTUvQwxtZMUYZUl
VQgU3z8y2mormaGDKCDjfRtfUJ+ssm36mHKga6P0oAMTyUGHlvX4kGM4kx6ifrBr2oe5hSAv7bSw
cRtLroo/8Pwd5WOKS6R5sUddRl0WfxKEZmEsygfy6H75UVGU/ktJiVVrshhglhfK12Svm6k5Hw2g
AUu7w3gqfZjGVDYPylSlkeug/F97QTdNM65XSzBJTw7s5WdUSfT+lMzwFT2EuJl46AHIhpOVVMa0
W6o6CI9xF1g5JXiuLNoW0mMVUGDYgu8QlgcCuSPK/eu3MhhYz9P5CR/kTAuOTdN8HzrD/KoFk+VZ
em/uksECzzMPW32v1RfNwhSY5G/QUsk0dH21sEIV+9ZXRqosREhDVn7CsZH2ddqpvhLp40mIeRzu
H4l31kSQkxitiYOPeMv1w2KYHFfGYtcPU2ibpzBGr6DoK/vSJPqMyHiY7oDfbdGM37Li3+5eJMAR
WmVJAdhEvHJdwIcD17vRGMuFBo4u74fBXlRsebqsZIamzNGvsgnGP+pU0jBVLttM92z0yF9CLI4R
cEjg2Xt1bbatO6MX+qTXddEcgjyyrMewCu3vxtKo4WuZ5FLWEYkB8yHvnUUaNuV5NNfYubEVleuE
2Cs/oZPVJbth7iz7q1wrdrGr5bKrPmt2tSjfm7Ec8gcL27CUlkowp6VXZGCoc0RxnZ6TKATjQ+QB
G1wrMHYYQZ2+0NlDr8OTa7MComNVzlTvlLAtml2P39ClbeGuHbhH0tehQqbOZW4++sjQL/I+5tr8
NEGl+5VibvePA0HRdlsssT8W6XgDzGbeZNwYuRHqVldW6USjsyBpfckdpUFnTPk5z0H8pMPOOc1x
om1koDfHjOVICkkGUCKiJF0t14CDCyYgjQhGGsmlDQad4Sy+4AFtq8PSG78KJ/wg11I8InAMPiUw
74AG1sp8DvOgdoJre6n6Zn4xqqX8o1P75mJqzGsdIdZ3/1O6Ca5oAAqjBHDi+LdQjV1/SgbCo3FI
avhUR8Z8RFgteViWqDwCel6OH1yK+55AgbkhpjiCDXO91JIGdQE5OHioqbe/yM00u9gXdT+yadoi
bLzpE/3+rQJn4a2hJvIm8APY7nqtNLdrhdKyvRArS2owTe/ys6GO0p+alOiVC8QTHPyYaM4L+Kqx
9yTEeJxjgyfri43xr2Dv4YNy6mw62TCgEP2o51557eZO2cJlr+5vEVeEyhLBW+AhSU6uf+sSljS2
60G71KU+/yig5vxNYqG9zGrxU0qaaqNXJh79962hfwSVhETXgORGb3gVPIu0NfOx0JcLcJzhMuJT
/Dh2Zr0Rom8fSpQpfDXCyxImkPi2fmt2lH2FT2VajRegFSnWDLMcPymV0T1P8YwZOFfKxkF+d0ES
E4bENI+4j64XTOYBdMiiDhd9XGYURCrF8YbUNo4I5oaHoinNLX3f2/DATkKaoxAjRAB1uV5xmoul
lApyZyuqZdmrNJTO40CLc2/Ku/mTHGI6NMxOurGzN18sNscigSYoiTH1OipJClL1UNSUS2ssw05K
TdOlpPq3W5wtVeh3VmIcIj5VRvCQ5FYfUQftMi2yvrsYAdJH7jxAwjF0akRXMaNmIzq8QSVW51JE
P8aVvERG4qvtlCFYmV0WdpcgkYJdr3K/e1IDOu2PXrO6xlXxuOxce5yjH0OnD6XbOb3uIMqqBpor
MgXla8ggbDjVfTfUO703Ukw7VOmVe9Ap93ln9OfF6bAtM5U4RFCtaRT9wcI6nZEVA4Fkb+VD/5de
mHLqIcFTfkYAVU0Psj7PFUrIfcPExGqnre/xdpdh8VOT4MsIoB+Gz/UxgsM3GUrdyBcD77ZjjpCo
O1jB8MTsYtxIpW+/EYIZHXL0e9BsQBDmeqmmHRRjpvt/Ka3h36Km2A9GbjBBrk9co5LLvz8Y8Snm
QYigYSR0Zwht1+sFwPpGMxrRlMxU/d8J76H90Kn1dJitcN6Sel01D8TZ4QITtqEAMAlyq4hjzVoQ
N6WjXwyUnndVoaMawGd/McrQQoN/mJMD3p4NWGM1W45aFW2JltzuLi0LJs5vqhtccuJF/xbycqbS
5Yxp70UP7enc9L1eeU6qLr9sszE+6UUTBxvv8/bocG8wWAEsinIhfIjrFZ00TzLs3c1LUPfLPsIM
xw/70d6HU7xsRJ3bYIdfFfK2Knm3JaPce71UaAy2HipUU1qQKnsZzdBTr0/cihWyFzJmOH/aEpa0
98/Pmz/e7zFBXOP0USEF8nGQPogt/21Lk6YMQtsJqgsZc5aAYLTG3BvQeV72jSYt1QOKb9YfMMQC
GfRvUC/HSg5V3UPqOy938axXqdsspa09JdFoHSoZNr5LO89SD0ldxPIxC9Rm2N//1etzIH401DLs
SsFCCPjn9Y9WcxQIzBlGWUx+mHwu+tRWdi30sb+qKKqq5zEcjQ/OToSlKw1B+H0U5QJ/vgoiiz0Z
w2DO9SVOh+wvch4730lNVz06SdK3BycY5j8/+pTcQQKAQS8dNscaTGTBgc3mKWgvzVCXj2q7yCea
4M1rEso9Ao7alnzGusDlCYF9ELOQygXJv1aM5n0OapnjtxmCcw+pwJW424W2lgd+2eCE5ZoohH4z
l0ryRrVfXj/8tAAMUSFApZGWx1oMxjYKulOjUl+ycTL1/aBXhu05feVEj9NYyvskM/ghH15TMJyA
vTGqoZeyCmjC9DoPLAMrsTkrv8eTWqPJ3dmyayht/jm2pfbl/oLrcMIdKWYwogVLQnxTVre6ybWo
SvNFUGJPGdP3Q+MApeyzdqsWuP1GKASAQxFJ6Bnc4PqqwFFbtEKmy1gp2r7W9dIrZ0c+hkX490JX
cqOSe+/JSGFYDZCdoP1ef5IC3zFqcNMvBaKXkddAie93Y6R3fxpV/FHBTVzRRbohgNhiwoYT5/Vq
gzPHug3w+phNy7i31Px1hFm2G5DUe0iHXt8YY76pt/0eJVkPThMJDnNTQbtZZU426cII5LQ+lsoY
QSOmqsmfut52Ohf0VQaNSo2r41ThKOmGRaG9wdDCGGBzZ/7bRzLa66hQgNMa26l8tpXUfq2lplXd
ANHTL3LrSIVX5NLEvBlWo+1hF53twwR5T3DSUr8PC/jiNJiaIvLmEE09L7Kq/Nv9w7m+3t8eUnTK
BXgC9t8qwpHS4dk61M1x7KXmKWyTCPiyXB8YgBXMhLDdmUw6u0qhZ0fLCeaNq/Z6edRkhC4kitm0
1hjAENiv32mhZJ1qM386zJOZngI1V8+zNCZ7jV5LtxslqUKDLS7AVhjVjzCVt1TCV6C3/34AoBHI
GoR66I+rI2wZtROm4P0OWoudaqFCVk6URX6JQPzusEFeHifVNj51aj74jdKG+xqU5y4xpWrjUr4O
xP/9EMx36IMJCh2/5non8jrqJWexZazCAzAANKyQjgwRzu3rtj8HEKWf694KD7A69OP9MyD+6v87
6IQK0dwk/RA8W6GhttqDBfdtgBaRekwtM/yaBkvw0JK/b7zq62DxtgqDQC43+vY0f9bdxSwuF7nX
F+1o6xTlGFUqL8qsNjsnCbb6FNdh8H+XYgBPUs6cmFLrei8DgFSlFenaMbZ69VMsdVxejTL9CMLJ
PixLsJVQ3TwaHXsKDdSuGK6hsbXaQFsaOqehAXWMiwECjAzdBf9R6TDSMvDuv6tVVOLZUPnksiQ9
4G3BsF99MUbILY5BoHpsjK57Xvo+2CmSbbswTJWj3CW/0jyqfOrj6Ru+h4sbGpH9KNtx+tUsMFoi
u2uPnEOAEVpp72bSrfNsYneuWkn8FEe59LKYKcilERXnBnbhcQjtHPaz8JZExmBfmH39+f4zrUbE
//tMQhmDQCSK4tUzKUY702Pu1WONTuoXbucEiQBrOWmp1tB9Bjwt68VwUodG8qJssU5ZYTbMYKVm
b2szWgY2oqr3f9PNEWKbBXiRiZaoAdbbLFeRog2Ml462lhqfEF7+3M3tfGoKFF3Lcvn3/mrrj1+8
VPIDLjU6omzC6uMvzWVicqppR9g4ztfUQb+MM0CjWm7lY7XoiltDGvuRVITGD6/M3IkEECE6esDr
MjmNyM/gk2jHik/zHClgZRItClzLquYvshZLl6hdVD+Q2q0B1O0zw3WgEQLFkXjHtOP6I9WMoKFH
OoenjDbxTun64aAlOPiVekZhaTflPsty7Hp7bUuT+fbdklvzuEJF26CoWO32UBlFA7AtPS0OtKaq
tMp9aWjRY2qTn6HJtUUTWq3HJE3YJoi8hTKC6LdaL5t0xGbCCmKQVkGbP4ypRE6WU9jZDnrH04LK
KZ3V4XT/1d4uS0ML4hr3OocKEuD1BjdWjKiy2SinPNAkzB8x6sIz/Zdej9MhXsIt2NfqKucpRafb
5qUa8FXpFl4vB8ehD3UUpU+4kDW71rH6fVoO2qtWxNGfhuR0p3SyzR07Lbs5b3sjrV8dp7flkYqz
//Mp53+ulzfxhupnNBpOGff5uQek6HaxNB7rKvkU5528z+L0B+xF7XB/l68reLo9NAnAtpCZcgMQ
nVfrhoUcO22oK6esDuJXG1dIT0/H8BnJM/W4aGR3TH3zjdz03UVpjYK5Ei4/6+ikxgjh2U6unqbG
0A5SbtooMRAw9TaCfE8ht6s7Zctg9J0XjOIMnwv1KSSIGw0soL7mkuvqKQJVdsSVMHATRamPWoIc
hUlZ5TlB356CsjR2EHPUf+9v9O1xprGuaJTGUMJQqFpdEiNSr2q8WMYJ7edpn/VG7qnWmBztyEjc
RY4+ZhUoXiw/EtogiT/dwxv0+hyrWjrWqXlKmFx4ZmnbTxEYDlieNXqTG9f6ew+HeBG3Ol6BohC/
Pr3IXhTSMvTmKeUMn7Bzbp7UUYAmR338nvPhbKR8K8LBf08Hsw9uBZGXhvfqa63LZUIKJbZOC6QC
t0605aEax/yLWgaiJ6xoxyYyi6Oa6Ri7gZU8ztyBbkLNehzybnlIAnV4aRNM1akRymetKvLnzoIi
UilK5AEFykGhyKREYxCO+cdSSfFqqMwoyfgv2Iw1vpHm6qCVQYJzszLmz0afG56moMdbN/2W3M1t
WCFsC/MSGa0DsnT1+sUsQ6AUrTWYp7q0k5OjQohRQKE8j60J8gBGrFdmsX2Ia8Qa75/3VVL59pBw
2LiiADoKh9rrlc2WGzKyAfBgnGL8sTj8ALfWajR3CkX5en+td46f/vtaq2+rQqwVt/HOOlmhglO4
BUt9tnrzbEIh8Bp9sE7311tZw3D8BDMdKBjIML4vWhXXDxcvVW8GTN5PXE39i1QNz4XSpzu1jbqv
Y+NEv2onuah9ZfgDoiEuymzTgURF8E+lenf/x9xsNHhzMODk7dyWKBKsvj1rwBBahlN9mizJ9BB2
Ns7QNB8jp9W+fHQlklyhHAsMGz+6tQIvyDPdkshuSc+RN5CSRdqPlaX6caqaHwwoDM5YAmoFm8vo
Z/1Qvd0tZV04iq+adX4puuinZFe/4mzKX5RcnvcfezAxpiOFFSREuqU32gr4+9RWmGk6nCNT95rW
SR6cArPGbMi3jMTWVx9LUSRw5QkQGFPC1X07NHODxQwHI5bb2a3mzhRnYvHyLlD20az91eS6tVGg
rD+PtzWphIR5IIQweXVCjDlhIqm3hh+hv39Q21LZ4SlaeLHZxPtuoct2fzvXQUesJ5hM9EQAABEs
r7+ONkPiv6Aq8YGT17teqTRPnsAO7mbapH8PEmr08pQ7C9y8gU/1/uLiL/+tG4DWgVictcE6cwWs
R8xyUFj9MBkGGMpa/qFVlbzrgwZXrPvLvPce6TpQdEDu459VyCnzyugdezR8jNqkgznP3zQJ5k5i
IUuNpkr4WIdWvXHrvfcemXvQ7EEF6pY6Y6J8W3VpbPqJZocXxOOHz4nppITwufTUfJT/uv+M68gi
tvK39dZ9CL2oVDOlk+SXU/lNbsbhAZXC+Z8htuwttMN7S1Fm8HAignFsro8MPSWIds0Ij6WmU5V1
Zf5kcVHtBBljI4q9t4tQ1cGJgVYUCi7XSyXyWAQ2EADfDoY0cQMztL06zlLyBsSt3MEsio10972H
466HbEejSoijXa+Yh62uZXJk+phBNEcCjfTYq4Hhp+BSP7wUek5i7mITpBWq4uul5lnrjaSJLF+J
819Zps1PcoJ1VhVU08Y23j4UMwGRVzCIo1x647X8NoTrh9FuS6u3fKYH0Sdo8hpWJaMQZqw/Bqmg
xoU4y2wHTKHodFJxXz9U2iflHISa5WtqfzYz4ZZsjx0ANRuwmgUtX4vM5dv9s397SpjrQJGEBiNw
HGu/nblfMCW0l8DvwkZ1TeisZ7lRBPm/1Y+ANz8ms/b2jEKEhgYc5AYMz1b3Qh4M09SSIZy5S83d
XDThs6Wn2kZb6E015zo6OmJ2ROrM9JSWzWoZTQkzY9anEKdAJz9aWdZ67ZINL7E0z+6Y5MNTVTMy
sJIgeqn1OPFIUcfIQ7083if8y23bQT1BxOmZXaqDtRFV37B6N7+P3JF5JWo8NwYx+jChzJUpkp+Y
Q+i2AAR+Yf80PDT9+D0rET6SMlM7QKrWdlpXWZ6RF87RMIp2NweReh7GqTsVU6qf1KTVhKzMcz0t
IELrLERc39Y8ZpPNHwZuhR4megTuDBE9STLDvWkk5q80Gc1HxLLSfaXr46Okj5ZfTPl0GqrW2RkN
IOoxscKN+/KdT4lhPUBk0VHis119tKWZtyTqveSDFJ3OWYRY4pwUxrmjStzY4PeXEih3hgKMvlZX
c5k2rW6Us+QbXNBP8M+RmwbLcw6HotlY6uaGNAXqgSElEwGA4c7qqGUIvaVooMRna2ijXZxIqu9E
rexaUSv5mg2NT9fRj7r/2d48H4sCSmLYxoLCaug6VMALJIxoU3JGeaw9xr3RHjU7Ho6Fnmzdxu8t
RctTaAUz1KOlfb2UJcF3icwgOUtdiRHNZE6Pozp13tTmxQY1/CYY8VS/L7W6HftsMGZjshNUzeze
bSKl2M+RFu3Y/7/CkAHm/U1c4SQJRmI9WyCuuEbIF1cH0pmhy1o1eoBDXxpeIZXlLkyjaq9OCxY/
VhE+jAYoD6OwrMMsaT2gf2kBN4x8gpooxScHrZ2vczhU6MBQmJRVFn40peUXWljfATvhdPESrjc/
sIpKSTTUVwj/+aekN14nVQl/ZKx5cPSs/Jh+4X87wrQCeCRDVQ6Ydr0eBi/hiBR+isHKUBySYmme
kqJHo6SwJBf9glpyRzWqvYXUrXAnvU0uJk5wGwngiiz69jMg5wDSgqoC3m+N8lPtWi6KVk7PjrYg
3CjJ6ONO1bToT4uaxpguZY3z02yHuKPjky9/t2rAgMWBe19/NGYJmOGbEDjdbygmqyMJnB6d18pO
z70M3nAJkbeCvJ8fDL7ujaXWjTtOI4Nm0ggoHVSfa5RF05VDUmLDd67STH0K88xyDWDn+0ixxscp
qE3Pxg3hOTIj+RKE+Hzd/xre+fjeyFgGMLw3i+vrVz8hKFh2SIidC2WYDnYrR+cykdt9NZfzF4Oh
5sZ6775kGkRcCSDNhYr9asFxCZYqH7LzYE4aBzwdwa4sXe2Ojhkxjnciw1vgAITekvWqV07I5vBR
btkfvrft4KDFjIMUyFin5EHVOANahNnZmqzpywQI7BDimnbWs/47fzK+apKTeebcxp7ZYcyzcX28
E15FVgl2gYKZeke8lt/yy26pwzmoluys91lA06i1n1qzis+AJ7aM+W7fMEeYyp9OKSha+ijXS1UD
xP1hcvKzVEezW47WSHvYkX6i1flV7eN0S635pn0k8OeArMElkozB2VxFL8hmoGYVpz1PpWV7coLI
YouIMJSlqHSlokBAJYcFKPdOth80rT8iTWN/ZvxovFqDvjWTvTlwpB70IzlyQiYP4PJqq+uiM7NZ
mqZTamWd49ZARE4ZQ3WPo1ahDbLkTzH74M/VoP9gzF8f41j6+2NfGa1Q0adEE4LtgK+kXr8Du0mM
ciwhjPWaM4EJHzLXsMroghTHdJmseqs9vs5OaI1zedAh4PKgLFsnChgZk2wVhnJ29MLY6aDfd5ra
9C6+RCpaHGrmpWFhbsRvkfL8lt0CURGSj4BAyb64SNZySHoddCXAd+nBnkvtXExW9Cx18oDEf89Y
thuM01Ri0pEXxVaD/t2VhQ6G4Amj9LcK19MU0h6aYcspqSGfy9CxjzgEtv5QIh3dIJPodrISUdjg
3Hf/xa76MTwzgkw08OjiiQi6bnYn6IlEA9OcxxZc1C4dlOB/2DuT3bqRbU2/ykHO6cu+KdxzgCK5
GzVbnS1b9oSw0zLbYB8kg09fH+2896S2s6zKQQ0KqEkCTtkKdhGx4l9/sy/m/m/2KLdRmFTwADmO
ckw8t3V3Bm8Yg3oVp2Ux5DHTRytMxyU79YO+RqWxahe/vquz1en7eOAVFsfDjQB7XtwK+D5z6ihx
qnyviF2nT4/9MhIDvpqvtXv/YijcyMBE0PJBxDvnGKE/zydR+eLEKZf31DaJ54Vixq806Ar/tQPi
VrW+/ESDF6OdzUMI0qs2CDIraYRYXpT3aGDl7Fa08Zu3FPLWHTt09661++CEoZgVkuRsvFJ/nq3H
28PdcAU2FxYmeE1ny+NMYEtZZZ44Nb0t0lhgWBWh07Te9pZ9ZWsCO8xfv83zBfnHiBuRA2x2gzPO
zipq5JY9xTN20lVdlY46kTMVfKul1l1K8vPufYMqty2CD2PgJXqUOiAdGOHWXFz7mnbyjN/MyrTd
P0d0zoP4nbBFvFwLZTYMA5HH9alcHY3Ob1+50dQNNvrrEkLbWPA2hJkezNkTkZZUYxoaSExPUIqH
nZPZmEtboIRp67vvZYPJpIc5gBUnQhm7Vx7cX30uBjgTs47JwEt7eanjbNA21/T6NE0EWJYIaXH+
T93IS2z9OteoVEb4cZ86f7Afh6awdqk/+dMrr+9sLf/+vLYjJq7sG+SlnxVM1VYt+4Vbn8jLWmFE
zM5E89xtD043lWFSjFromeXf7Cf/GBUVt7dZaXFUOvtKE014ky94S2lpeTcQV5/qxWwguah1N8Ek
jRo7e2463X9c+2l9ZZ7+1aLAVvnfg59t2XPSLbhLDPWppZF3M2LgFyPNcy9zs/3461f8V5OR8stk
ciAQw7Lk5Rv2Wy3JmlbVJ9Ul9ScIyeXOK+UMBsRGHQpOQvtfD/jzVoUJAEw7elpYfPzUrejdopUA
P/Wpz7v2ts+IOUtyVx5mNd7hU55jZuov7ybe9Ctr+l99RnBd6OnpHK7o0Ly8U92a1aAXQX3SiJY5
5HqXx86MSNYQXnalezjlrymskF/f7V8OCgHZw5iRXva5eBUHZHogKm1OWS7Xt4XrtddWSg6h1wtn
n9hpf5+37mveyOe00e/fLueLzSYRchj75stbbSo9Scul5fPJKvuzwof/yM6ldkNXDA+D4XwjVdW9
8QftQ4eE/URwRw+I7Fqvqaf/6u7x9UCgQGG09eBeXkeyGAU2Ll19ElVg7G3lyq96FtCZnqv80xI4
ybWScn7lPX9/kWd73AZJQeUEJMKJ+OxFQ0rwS6WA+c0e+3by1LW3nXTQ9fvF8mgpXR+jtNPXz8Ku
nD3Eo+zg5YHilTTNRZI07Z5mb3bNi3sN5/mLx4FXNfAvGz0nkfNCvHVprEpXZCd6ORgsSV/FntNb
O6/HFVEZfnJQqpoPf/ML3DYZylGmG0yRn5qfidamoiSB5zRMWUrQFZTqUJcNIQ0UA+JmmiX2MU7v
vvIWfrpXhqXs5j8wj6j5z15Cm9qagyA8O1WjYXyrSJC+gK5SXlb1/JRvi5q1qNdq0bMxoSEg/gU9
4WOjtYJVxcvPrV2G0pqrrr5tiXbJD33iz34VwqptnCaineeNd3oyymofmKNy/x5kxeAbtovDCLwn
lLrnaevFmgkAK0/eNt3aXHGOew/ChXppGYwQb5PllU3xbN2GCsnhkiYQvI9NC2adwZOynVynsZ0R
JfN46CX6yNkpsXsn4OYId9G6+/VXFPDo/jSnGA4qPkTMTYdDoR+c7YZ949l1YM32g05cWrSYnGBE
gQmAi0MbhaJadrPek7ieVfV12cza218Pf7Zp/DE8nxQn+W2bOvua4BCg5bZy+2Gw1mIXTMt0oYle
hw6pgrhYzHfO7LsREu4+/vXA2y/++b7/PfDZfVtDao1Z2toPflE28YD11X1hmv67X49y/uH+eLpo
YpgomDeew48pIQ921w72QxGU2lM/IWXUOGnule+lx6argivRW9Mrt/bzF8QrxfcIhALzI1i2L2dL
Hwxlqqer/bCOzbwnLs6N3RFGMxFoTiiC5DXOx/mu9P0lfvf1xkeDmXruIVPlXl67q2s/dFMro9pw
u4j0M2zorUbFyIXSvVv0xb7C1ONdg6NtZGZ6f9/h2/IKBHdWXW0X8j2ZwaKi3GITtpf+J+ypHHxl
lHnhPGRuWu8c2eWX5oCOe22a1xxa/uIhE5yFfgXVE9Txc3MrN6062GCz87BM8q7zJuPSSh3nUzWV
MKW8pXtN7PsXXxKNH2BUTq0wXs95C7U5BMnaS+dBoao+1kIG39gAtHjGmGOX2CogBtB+TTvxF7PT
woIG+eOW8cba9/J5ElpnFaUp3Qfi8yCUBsV4ESwSwVEz2qc1QU9RNs2DrS/qtTzH871+e5Wg9ZSR
G6i0se1eDp3MRH/J2nAeWoUEtnI7Wrg2nuoJjMm9SnSCK8s03zkecUO0yuW+gQMUZljT3iZj4e6y
utWPQ9q/Rlx/+R7gjbDRU3ptlHVOeBxMXl6XUZRZBlbjft2EEsEVYGdlXiW53ndBnFgWhN+pHovp
vZBN6vw9s/7vgzMsqmh4T8hMzulr2WyBrpJe9nVpvXxfksJwyUPM4tL1XpM/v9wXfgxFnwLxKZmK
Hpy5l/dpF1QsvrX4XxU0tUPlGf1+Nit1DFyJ9YLmoewPSl1/9EkACwtyS//WrgskyuDQ1TawDW4J
CqmX4zuVsUjg7eK5WRCMHAPcFfW7ocsm90PZZcachBquAesrS+cZoLANC7iIMx2oLbs+JtIvhzXz
rlaj3ZnP6yA0FHJB5pY7jKjc7sKr+nYaYghEunxrITf076CB6sWNGkQ2hLaZQHnHQCLZjQkn6FfK
rpfrDVe05Rrj0g3cTYcPf6iXF0bFBWXPzfVnWJLIa+yyNPZFUo9T7Ayie/LrdnpNgv9yNQXHRvuO
eBQ0f+Nd/0SW9DXc+ybPyb4BdwwkZS/zI2mES2gIkX39O/vkH0NthcgWeUMxe7ZwZ6NkwpFk/w2x
Xm5dF4GE64a8ya/eGWbh3akpI4KQueY5r7zx8+fKlw6JHpEEAB0mHOc+A2DbZE0FS5GG5eTJq9yv
rYPC1d8Kc8/VjlgO1K85vf/0XKH14gUE7kH0Iyvr2aucEtKgRJARG6t5tNm1dHSiNmVVl3qTHn79
YF+u4DxYzGi2pRusg64fk+rlZ6Oxhnna2PVpWDhucmxqQV+/auZQtUZ+O6+efYtlWhlm3iqOvx76
p9uEYrvBcny0mxPG+dD9OoET4gtJ0rjtq5s0UMlOcGa5NTuagH9zrI2eHyDkQj0FE+e88T3kmoTU
UifcpkyKT9gdtm4IW0xei3UIhldK9J/uDN8j0FKEUcB9/PdsbSyNAtB8LeeMhjE0Q1hGpQiHogqC
cGaTemW0n14hpx96O6ROsTThMHk2mr7a6ZqalZuFemrrM6PhFhr2TpbY9D8qp9zIvKgSAkc1J0vZ
/tOvn+1Zm4lviCf7w7kBtJCe7tnknEFuK2uykiykC2LqmAlbhYrbWfjVZbME5Hr1TVoQ2q33/tfM
x+Q/LMdAfxrHYfx7mV9cy5bzu3n702LckpDPriWjWl69YPayUHpWfpBmNV6NTTvxyr2aRKL1NSuG
n54+3UXQLILbEG6xPpxNIHOS6QIwiVihnsfhgU6q3GMupYV2VSUXWdnI+9S15tihCHllAp2XGvgb
b8E8zF5uG3x026L/VM0Sa+L1vpgYerEK8VGJ9oHwZeuxqXW6x56pLkrs5l9ZML7bAP37YESniZqL
ag8bUeBReHtnO+CU5GxCjaVnoU0NP7zVO3Tkcb8IVUf82X5nudnSHJdqMT+6o8jvLWHK+rNbGdP1
gB/jHDpNqR4dvc6NcPGEaq/zorafIO05J8MblrteZojW89SZtcOA4HL5xGo4X486kuNopHjr7zwz
LeWPw8F//L78j/S5uftxD8O//pM//w6w2edpNp798V+n/Pe+GZpv439u/+y//9rLf/Sv2+m5H2X/
/I/T53b4x17WXz+PeVOf/5sXv4KR/riS+PP4+cUfdvWYj+pePmPx9jzIavw+HNe8/c3/0x/+4/n7
b3mn2ud//vZ7I+tx+20pl/XbHz+6+PrP37aWxH/8+df/8bObz4J/Fn7O+s/5T//g+fMw/vM3R38D
5wvXEYRdfG7UGL/9Y37+4yd0vVl9WAk2M/dN9lU3/Zj98zfTfcPuuR2CNsQXCIGvZWjk9x85b6A6
Y4TEWQXiIlXEb/91YS/e1b/f3T9qKe6avB4HbmQ7avz7s+SAtSG7nOu+Y2zUZ2cT39Eci3Ql1cVu
5ksch5BjkOJkvSv4jK/XTqtiq5BdVBaLfUgykibMrMc+VSVTaAFvvFKNfY9aPb8c6lIOYvBaaQtv
y8af5qbT1pgELDnH+RYtdJQXMrgMejmiEGvkBDSVJ581m6SwcMB5OyLCoAu7lmiVWk+KU+FItInK
su/8rv3iAlLGmDNYbxO1rjLCZ81+b2D8GmmAbR+tPh9Y73sIAFFf2pUeLkHrvTdTW0ZIhLSD8sZc
J2tJ64OwcF3NC8c0CeLctry3anWa3ZAUc0QPCn14DwRDL7JoTo42ZmgmPG96rvx2tEOq7b4ITXdW
39hkUyesS7FYIf4X7ifVwy8Qml68RhE+s8D+8V45YMBIZmcD5Dvb3dCLVIWWtX3cAdEbeOObRJyp
JYAvM9bhqCWnSXw1WuMwkUJiDZ9q4R88OK40iDYnuMZ7m/R76Gx5q8KgWC66SoYS+mXL/86HIUrK
PPaNIexs/2g32iu07e2rO/8MmADsDoinKQXOPoMVX1S2voGrL6c8TsfBjgAg6lfW5Jd70I9n5HKa
3FyIkEic5/4a3opAnjDy2FO1vdMcXmmd3EtxjaXZp9Wb17DaDMP/tDT8MQP/POPOpHqMyqfA1gfc
sIXicaZ9+YmnVj8ULS60sQU/DF6t0K9nocaMJHl9+eyYhfXMpC2KMDDS5t4W9PlDRPPZ720jxLWT
q+YaaY55J21dIL3NMu1aL8ziQ9EZ5WOmKivu+rk8LK5yzLjw09eyOs8s6H7cAKsZ+zduZVt45csb
ALFaHZWWfZxVEzuYBfXcKacsWtexJZnBbfa9tNwICq+3d3XQ41xZzDkdenJj+MTwbapWR8uq3eI2
XTia7XBcLa2MCTHyD6rqLx13uBfVOEWia4pY4DR0Mhptvp0pKg5uqz+Mq6pvywKDdum8qph5WR9w
f5yPOa5u3DbwiJ/qA2fSiHSSc4dXi90fTeI48TifSC20v5HrG/uo114pRV8eln6MyCEC5TAadoDF
s8+9wnM5mQQjtn3/TnVEIis5m3GpXTZisF6p6c9gxR+jQQlGVMK5cDvEvHx/TVnqsJ77jtrKjarR
GfetnntRbedaXAjL33dKNGFzpx9dv7TjfPn26xnwfRF/MbvB/VmWuFt98yU+X5tkovVK2mkXpy69
raoR9mUl6XdU3ppEpJsk2FCb3U4i68cupQsikvBYaRysmUd8hMmNWYdrfQqCuCGbIbDGd+tUqp1d
ZEGklaMem5ldx24JrGUJQYySn838NteKg4FSiMgO551Y7m2/oC8+G9qdwEojzODT7OYpSNHBav67
KZM1xmct7d2iFyHyAHPnLBl+1uPoN498k3ok+ynqF+wc8soqrsh6wYAq6+SlQeXMOZdXt5Tr8oMN
8n+j3mqf67dj//w8UnD9P1Bl/bLI+p+9eK7zz3+uyvj7P2os233DOkplDW1v2/E2OtePGsu23gCw
QNqGGg2+w4/+u8ayjTcbqI0LFcxDBwI3pdEfNZblv6EFDc7vEwyI8ILMm79TY6Euf7mffQ+vhEaE
9bePVwUMzpdTrneHUQFKFDu/r/N9OrRZjLJ02rVr5kXY0KaR01nQVnJvfLQ4AB5M4X6CmBkXeXnK
cC+NFu+9WIuLVLUfLOVeDhmCN7oAJX4QY29BKe+O80whoqzF3i92EvZpLd6X2pBdlUV7URIcM9Cj
iKyetoUR5NUnizTwGz0d9l613idum8QmgWWXS2kQwJx+Zr/lg+/hX4IYhplTF5w6li8p/d7Q1tIm
0oj6CK1MvO386ZgXeF+scniPvRNW2WjPLzqnMO+ynhqhWteHcXQO6ZQWp9yu/Qe3EPJ+LtYi0ruR
fWAaDLwPujHUXNKMEq25lc3bIUFlx7HfsjX93ixT8PGukGGCg3a4JMEcDkT1jmXRANhZNWFpbvA4
6O0t9mzOPhDlTSut8aimtN3jx1J9GSbcmFyjuACQWsNMyCEy6qSMhJZfzIX62AEURoaFBGgVy/Vk
GhyGjWFfGGWwr/J5PCw+qYhyTeVVXwZUQv7jYCP59TBcLYfiEbS+PwprMu7NQbq7wCL4beqWCBnd
w5B8bCY1hf2SY4hfkL5M94OIDnUxrt6HVhue0XJNSAsCE8ABr6qurWOItyF954MzW0+1QP9jZIQW
em0aiari9Nq2rG2OfGvm9Rx69ZA24dL0j57u1KGjVUFIA1d/0lxOhcagPwb+re5nNwps0y2Hp7oN
HnrXvQyMZD72bnrtjkMb2ewMYYp7eljQshyV3qMry7twxcL9/VT5wQ0JOPVeX9tPwhjnL3ZjDsda
qx6n3nvQxiBbI6dY70RBh7MBzAmJ9MlCYyngxmjmtTksKgZq4jl6TjiuiXeN6L4PsR9ocEjT7oyk
eK6D6lCqpYxa4V5abIGhX4xr2PXlTaJXkTnX+KiV8kuhv2/64n3vlzV1h5y+ZGAJYZKXY7j0s4tp
05zcEltHfoUutH2pzcPRW7Lp/YQu8BLkUu06Psk9pJOHdva1qPORRVm1yLYcACfq9NKJpDsnz3nF
F4PN+SOFtrXLi966sTAyjoCX0DhUGlVBvZrHdO4zKrpEPSCZ77YUwWWfVjjbR6gq7dD08+Iq6JaO
+A6vPIHj7Ujhs0I5FdGUXADUBqdqcHMmafW4gtVErF/s0DYRRel4vy6yhVPlL1Fl69WjNxG0kDUG
H6dRFBFtBT4U8KraSkXsIMOfer+DwEeRpLxO3Dum+hLgZXLy7UZcTstQx7pR5DutHTuiKauxGve9
S1LlVnxUsV573Sl3OhWSJDg8ytzOIvxYsksgvPpDiSXAHdT/zohU1rv7GeQgLAZH/q5pmjiqDDJN
BIe5Il9nWu9ZMYs4N8ZcRra3Fo+Glhi3ZU1/LxYqwW1UrNLcPhgXh/2sWG7H2p1xkfTqB48YnjaE
jNjZYRl0PclKM6YsMsFcOVwKuR6m1WTj7rz5Mag3rdgA2e4TCTX5pWy7vgWArplIMl1RrNU923hg
9dbnPPXTD73XVtbeUDaHOY5MO0MVIlL0oo6mVvLV2/4iLgZ3CSZ6c3qwM5YhowXFzaxEJIWTrmvX
cMWVSwASjz4vcudU+N18t5gTahPLWzDqWeTF6uTjl6Jr8rCsx2Tek/caXBgNkxhGZfnFlsRfj16/
3hjETGLSmdKDCtvVTU69JbL9irZahZrpTu/pAqfXg9PzJNM1KWPPXj2qnNXeG21jcJnzusaW1RtX
vRxw1uZ+L/QuW+6tdXEflk7vr+zMmZ+7wO2tMPDmbKd6QF09qNWjl7faxazMRUTe2DCr/AI5R6fV
X9VAiLXukSjUW3qyFwanSZs4sL2WFd0VgUBeTPxBcWM6mv+UJtT2Wj3O8JbqNN0IiGkdaoVAlV2J
5DNoG4lMsImmT+gL/VucusdjVxrDfUqE0j5zpuqQsMRFZpemUYpgfo+YpXoEX9N2cjXkhYuC53Il
mmRfsq8eemeT7y/KmAitxML6WQSFcS2zsv40stasoSAFMxaV0z1q2NRH5WT6oTlsxFXcKLKsViFx
KO716C/DKRk4mtDPJ8F7c0v1L5Rw1yhosHXKTDkcOHCsh4wsnghjLydaCIzXQ0zpSY/UUnOHm9hw
3ZTZGmLD4V7paII/+Fm+3qeOXt7nSfp5TDJjn6oJf/3K76OauKz9Igs7HlrN2C1j4xGPkQ1flJYX
71ILArwlTfMKZiC/nRQKQjiXud1L12kvMkOmzH00GcdOd9r90LbVnZZKf9+s03zjdPMjCTsjTicO
zRAvcULl2oIADM+Lx2KeD4tnj3EjWO2qduquS6mqEO9iL85oYhwBfnGCFr529LNN71I21ie1Nnx7
RKbuNWv095aWfOj8VH0D1hTX0hTtzuqDe20R0yPBHjoK2WG/kENuNOPHRGPbblWQ8TL2yVQvF1Oi
XwA+v01za6esLtsnBQIA1/9CCOZuDaq4TLy4NOovzeJdLvCCwtyuYnvEd9NOjLhtvSYKRDHENkqn
UHRmFWo9rWw3dQ40NZ/SyVrCxp0SaKlN5DvyaVANqNAiY6hly9Fvzep5GtbyAWPc4v24qCaUQz48
Ja7HA9PqW6FcbUvEsU6Y+ZCK49n4Qi1T8KCK0QmBfZ1d485BZOfZhtEW+iU1xIOND0E5U2/lDkfW
pd4ZnjbFS+HdCjvbE4YZrUzGuJxzM2wyd1+52oMr+iRcOvsh0+yPStfGJ7xiPmIpalw7IBFHTqHH
Vh6txIx9Z9jbYyovKjTfLerRqFZztR+FCv0Vw8CpS79pnYizjA25q70SCltqhXWWjLEY6si1i6MN
gobOZtbxaOu6yO2cfOeL7h0ctfboYXceOmWyK8GnZ9FiVqO6Z595i/brYRFvpTcfgVQ+Bnm9yyzr
Rp8qcGmEw96q9qJzDjL4ujTqoe9hGndItULIqkY86SUb+XyDx9+NpOiSuS+gQk13AztpWUzVPq2H
kL31MHbuDgbFsnOl6YG6kfaBQc++1JVk7gaP2roaWEapb/rQjLvJraqwm+wlxtNnoUItYKva3keI
ygd/cnc1VfQlsWwxRgDfunSz6J/foqoZKrjQbXdDQ3GPjP0bsMmjhDYd0z9YqY3akDXoAEw6kKUm
kjifWsDGaZBH03X70O1M9Na5CR7pSO1Jx2/5YKcz2w2eWiuCGfQt8RoQBGOnJelP+uo8+Dm5JYME
OrST+8asfEz66WseRtohobSne1oFzW3q+PWlg7YxrNu8CXHpvur6cYxExoLuZ5HmzTH2pkazM7rq
3ao1tJESFHjKHCc+eEnxlqUgWUM040xzCPT827iUTpyaJLKONZ0W/JL9yCPkwg0XY2brcNcPaYA5
FroweWrJDJfortxP6C+vAq3wj2OQelfOhBwnLH2t+YBsZQSSFfOF09Oz4tLX4+xJC6tpfB36vtYi
vt3kUU+MJpqqwLuVWTZiQ1s2lz1hAnFgLlqIHFkL2w5PO6dtbOwgxoblNLv19AYEAkPZOyPQphNo
Ie0FKbuHpHayJ5vtbW+O+npVCfp4ITRHcY0AlD2tXtS7xK869LlTKqI2AEHwyn6NWtdDHmolYLLZ
sgXiTP7loEo7snuK0cFQVRm6XjE9z7UvD4UkCBqz9LsOOFJHDVUbN00w+juvbYtLvBaMq8ZKkqjt
4LaPs25+II2hvKajWNzV1FixUY/jTds67W7UAHhbfGfuvabwQtOqtCeWAP+TLEvnalFU9IRGySt/
5PHMpkVYuyo/JxYlsCu0+mh7nXZMu7kMnfGrSOuj7yYykq3x3m/rQ5HBATcPas0/NLl76a/fkrmL
Nsc24lnncGw7I5QmmZYgm/2YYAWQnhKThbhc5qhokoNPd68E8sA5+Jlqe7hojMwIPXv+2NuYufbF
eJuVd8pYj4ZLPTU16oC/7TZNVVnEfVJMh36e6ijxV/8iCSqCFnv21Wkup1tXCsr/dYrMsbsD0huR
PARrtXP7dD467ZI+Ybg1Xs4C/S6yVihJi3PX53nG+Ig7dD2jGM8a7d2UVEXCxuCmX/W8bHdyGFcI
OlPTUIWXLScY4e2sfK3uc5m5uMRO75y6qayw1zA/DnvT6j5K06ZFLwgVjJKq677gRTnsgloXUZMP
3dOAj+MSYkVWH9phyQ/VIPsdUq352RQa5+e6TfgO1Dxc2xrXVrZOctLaYiH0NW3et6gFr82ueSz1
Ynxrlt0Sd4ZWamGdLsM1eyKbRdr4lxgOc/7DP7RwwzXBbDBUtqcIPOv0NKxoRX/OB6kbrNXWeOiM
1o+Frzd7t5v9b4tva3tfIh3kttwcgaIY0LrOwc5pywICb9Vf13k5h4vTykNGgs2FN2bNezyYVWgU
oPpLm4wh9grTsZzG6TCSXrkvyGs6dnXlfdEUYat4IPYP5AGN4QxoeTVVXdZfTo6oDi7rxoUxFBa+
dm130c3ukzXhqUpaX0iPd/AQCFRtSM6Bv8Pxa36aGrd5GN1m3UmB5wsHm2FAvWtIjRPzRGQjjkg9
Sg3PuskKQX1ueYqVuZw+DKwUe+y1W8qUKdkniRoo46Z62ufuiHU+TvdULLl/3VB/cWKf2z7ysuqD
dINpm6HGR82njg2b1N1SRnG7i3okOxzKkrl4FGxxl+jX5WXmC/2rl0hhhARmBpcmW/SVWJ0BoUyf
ajeTnjQ7tJG22vWFm1yKpTq5ymufza56tol1CNfNs7Hkh5FVefUp79zpciAxcrfAAVScDgmuzPGY
wI26194FJMN8y4vAi3QvXQ9Y7zgfQUDZDLSxuidHxrwy9SHfyVSXj4VpT24oHRckMysmprkYHE64
pT4cgm6aSQxapfuRpLyOFXCui3usf5cuJNlxB3I0UWTPPnhTOVeXZeLMV7BEnSOcg/kTCRAsb42u
yhJHy2X8lJntM56f5l03W+mBrkx3CgJV7paUGqRYrWplI7JzPoRsPkHlU3Gg1GczXT9OTnKX5guL
pdZcjRXWI0L+YYTy/0HP37ZIiP99a/mkPtfic/9n1HP7Bz9gTzwT32yqODBFaBtQWOgr/IA9A/MN
ISsoMTenQyTzG3Hnv1rL/hvqHuDNjXr/srUcvNnsHByEqfRfMW7GZe7vwJ5nXQ2fQCuItYh4PFhS
Wyf7JeiZObKGwd24x9oPrTWmWsuZ9llseq/pFWHLnHUMkatDccOeA14QbYuf7GrpuAVYA9fmYeFk
AmPCxAJ9r5kTxaJYe3EbSETAe1mZgKdoIcZ0V9Fo7mM/W+er2cyxovdYGkZq4dZ8UJnXf7B1SItR
kUzO7/ps90+LmltwGZ+6H7ARU5AIMuwwhP1ED3/vCWLLge3sKo/XSaptA808GZnGAF5p5G1fH6Qy
nTK0Styo487N0qes8QA9cVK3zdBaJgK3M2EbJOtOYASdssllwZunBe4szRorXLFy1KwboEOk/w1l
WFkl12TmBJ9FRqQWR58Wm75mVtozVzxrYGVV97Ya6/k5pxftcqBvOdBm1ZgcGNW4Xoj3Jl9R2QC+
Y4WdgypdsWeVGK3DsKpMUrxCFOSIMrHGE4Ssz1FPexRJpS3t3zniBuCmjtTD0p7NPqp0a2XFMlPn
tl9aG8tcwHnkubxziM5tm37MONE6nKQ1GwQBHjEWSgX1bkTSzPShzZOOEzE+Mu96PXOWsPJxHgV5
S3ugXXN4b6qy+5YtVU/nfrU8ypxqqWlW6Q6XlNnG+pAlk0uFnrfTiuv14tRxo7fLF016GJ4KK7GM
sKHrXMWzFM1tk8/YWRmoy4ALJ6Mvw0r0BDngwFxeUVaUnGkQqKsoa3XxtbPspQ/z3lvZLfyhfXI5
mb5zmk5aFFN+l0auXxQn1Al5ejt5vQTmLBJNhn6qO1/xgwFWVYUnvwx9pz85etvdKQXhLZzrdsmi
oRo6iY/kIr9tzrlGmFYkOcbVoPKLqreH+dIH9nIuCKPTlmenM4ixIMXc/LZMhXFR5W7T4jVrVFo0
Ot7IwX021fM6q2oKJ9mVduiMy7aFTT1ZSBC+Gipi3Ed30AJgKXKbehH6vuSwkk+L34JwUx3C/Xb1
C4Uk+PeBrb8KXSPB3EQkQRbsR6S5I8LOqSDYIYUqG9nZ4sPTEKV126UGNgWtpssH15fF09gXpsCE
Xis+uItb+rtkgksROmLwTZLoMlrebSbI/0yBM5LQNDjSRYpA6+wAKUN376j2yiF0SB/HZ8MxZHta
SYptcFTVp30NK8QN89F3KGzzdnlQQ9c2IRb/ZRvxUdf3m/MBky2ovN+9QjeNnTdBs9lLXcP6OKt0
wGoSQf2eV0m/PWoLOk1hP6ydyZhNUO8KnK+ICbfE/MWaKhoGC2dzsKUxE5FQvc+UN/VZhnOOu3FI
ZIL+tbHM7OT5w4KoUCx27FYNTZr/xdF5bMeKLFH0i1gLb6ZAeXkvTVhXLQmTmITE5te/XW/Sk+6+
V6qCzIgT+5xALpNz2k257+Fm3nBSgPtobGauPRp3hq+mO78gtZVcN3OWKYMQVNnFdzk2JFAxc3Hd
ZgfbcbbPfOi2AE4hyBDqDVP1LG5C+iZDq/vKVLecOgKu6ngD+7sg2ofvomHDSdwG6J3xAvxykxuu
e2Yh1/gSNe4YgiVkpU4ytzeq1Gg943VcxHJtg6s1T9AswhzLtZ7vzHBF5ttGW/0oyBmWFHC8EY8h
TP2RCYHqBlZRtmm0LsYrNqs1O0RsdkIR9+3rdhkUNL3n5CShbOCJXFO/rOd3/lo+UzrWTqZQtsVh
4svc4AgYWSWdPdlGGobL8Jhz3Bivc9FNKu76nCpaWqptduFSB/cQV5VOBoxlU+w3TbiwaiWbHj2W
xfUMpzQqBpyuS2Wdlc0cT8UUEJHfUnjGmzkDJnv+xGp1c5N+lEbCK1/DjmUd1Kxy/I4Kk/E4CbN+
xXmr2FbtTlJ15Fx58rYoAvltuqwgiQkRCYn/azqL+UOvTELMloipwDQqrpm8klZ98ouKQ7qwZ++L
xZ8kno7OVN02wco7CDtSHapFuua+L+eoPtnSl3PCTnj9Xzir7qHdmkDujMIxas7kZvZTvImN3oeO
9PN9aVTIStUwM6pqcnIjT4J4HKDaPGKETlidZDntiC5Z+fVSHxt7Wd9d7Q5ebLHZ4ROLig0+Ujke
hbPJs4DCvXJwAxZ6dFNUHgDrdHgLIwis7imfafMU+oDIacOxa8eFqro6lrlFm2OzeepLrJH6KJsW
pXZk1t7TaK3zfY7aniXCzOx/mhWrBSe+N/qHaMRZHVdEZfwRxaOKmF0V3rw3xqlB/HVr51zmpYwu
Ld8dGMDKrqedV6/5zdg5eO4jFGUd+5LgLUZBtQuIQiieG+ddXu+CjeWhwNNWpONwCl3yRjRhHPtM
+yAqviGzLsk6h/QKZWh3iXXV1M8ZqxXKHV60yLnqFJ4+LzriJ2duYT51UAc8aV3OJdeuJruwIcHQ
5aZ1QpTKtqxKXI59Vm4w13h0ushuEX+W5jNHff3XtT0LOdslR1RaZB+CvRmYMnc0xxxrxiIJr1o5
c3dh11VvoHemiouW2oSxmp8b965TLNuZ1r8N0NezAtExz4zvfCUmOB2XrAmTelFy2/lQ9xPWnnFA
87fDb80BLXbaaIt7j8rIPDkB296ue5AGH0Vh8vlkVJX9+X7p2HHk6eXoiiHi+6un/tlvWTqQ1BEB
iIwIIgoeFZYerfzST+VBd8uMQMDaVjy7GtdR7Ch72pCLNvYrwaWEO5Xb4Xwh2T78ntnIwr2MdHCo
lNOcs9YNzrUjysuGkmck1lJVqAq93n4Nlvq8doLj2Oxg/Eb3UhjDLXow4tnsM99Iti4cPttGGp9q
tNgsFTS7Ug3nwqXLkl5VnETNItKpZMEq0/K92wUlF/B6CCPWtYeyPonQHc+TX/ag4ZPm3+LwM389
n3k3ClsQF1QiV/mZlbSxICHZTW0nF3+aPcTsou77dMEnn9jMBdO6zQDJJ63J72GizK9OQLZ3Y0nt
1cdi6LiU/YopUqKZAycc9j6G6+CIDe1BzCwbqDMr2OFfIN6xb+7ZG28CC4/7Gjb6oTE9ZfATUgKx
wWraNNVHke/l4OATLAh5aIKR+Bqax+7UkNgWEzTOOde3tv/kaku8yQAVg2JlsBP4YuYDw4ByCsIQ
69nQu7VaeIbDRiY2G0y+wf69pJJydXbIFvK4MXpAkAn8z7BpOdSNXda4XBS2JHqro9/l4epjz+8t
Pp7W3W+6R2VbAqtPnbUokjyy3xvDDfeqFaUXl9rMPhabgeQaBKcpM+f12JgUiDEJPe5vpNfmrkfk
P1rGPLOtffj/V8t9mzbrmt0GixgSZ0KCV6XLHCwjhu9WF/mg42hV9T8/z6Mv9hKf+8BgJ8rMhTqw
FLvPWJEaYoK584hASsxmPNRNFyRMIVyEullMxykLjYMoOlYbLQYfUjnqfaBk+6jFaBy7vNyrgZlL
o7+iseqf+ykXlwmsn4cflKAs+6dKj85AJSjmT7UFAqw/YOg81H1aZG1/7APJ3yU93b13ruZFE31K
2LdqY6ka+00NerSpiabxdgpL49YUvXhxtHPTy0nzHwbNeZoMeoGrUmFN/Vu21KdpLptHTbcX7YfW
706bWRkH6YqU4D6dTp0BfjgaazJ7/g5l5W50Wx4oTW2yzhy8jlYoaqgWCMDeXzUxkgHC3Z4WZX1R
wJd5DJ68HelN5oMyMua/ectHD4g8pp6ezZRye3pdzaZ+lFFHdSdktMfekB1Hg0Ngsnr5543GdusO
NrCpmc2pWqaOEWNDCbEOGadpHw474pjUfsybfOcY7YvJESwSsg6LKqY9WI5d0++qsGFWpDhfcgjd
XDoHNHaGxAPFqKmo3CtdoqO1HA9VYUUxLhcERX1PEqdMChG4F/zbT2U0PJK9AFkxOm6sHLRef2uM
A/sCDhzc705Untt8+FFlvdPLVajbWslGd99lG3hFUsNUn7diexG8Viv7xy9WUPNu+tuO4LLPqLdP
naP/kfn1vVnK7+JCEK28mbyUTm/RFIQ+argMKFR6789ZlhBWl+1MjYduNfIE3jIMrHehuyx7O/Oz
p3q7Nh9BrWJWia06HkNNOHSwrPF8RYpqrnQEWGNqb6ju7BNJCu1+qTsrthexn93mranlcpr9oonr
CSK61w4C1zDeWmpmTJTrDpkUMioundw9lCTvJYahv4nMei+dgtk0gvo9R9JXEcwv/mSNa5IXlUL7
KVsHRsfL8tuoFcAvzEXODeVobNS1TDbtapSv5aVvxfMkg4extB7bgTGASZuidlPfZHc4xB5AMYz9
aDMzjjkLeN4cvIPeNni7EWT+EETtl2rUJTAVn7Xg9YpK891RUCernekkWN36YljL+IUQ8lMG0XCY
XORgWnb01by84d3JYubSn6GBtB7ND50fosGq8aal51OetzfqbiYKDGQgXuprMzbn74j0+tkN8g+2
zNE99ZlzDO1q2ZeWEf2bHKGa2IRZt+NgnutTrQKa5say+R2wkvJ7teN7o6Kba/5DXEBaEvj6q7lM
WLFRDCr1O+M0SfcM0dAz1QwfKPjytA0GdjEydA0A0vnjmHeXngK8dW9JO78CL+6JEGjjDHb5Wway
ikuQ9JPX+CaaZdjthqn70KKhXuUTMJcYwc76tK0ieCVe+twv3WklBYYdLMZK7UCdhP14HfeaICFQ
goxZvjmKXT5nNF9tDRyf+QeWiKyJFxWHpfDJp1hACeAApH/pouYzW9f5Jg/8/0bDOPfm8gNsu11Y
TXgf2gwKGCFG0cUwLCw+urrtcSES7rHu6Rf2gxsera4pktIWwU3TbuWdnbO9pI+cuNdNTtprGN5T
byu6e0pbwow+7JZfyl9q1oeVuqCYrJ9YnexyFQn3w6E4o9irj9lmvoRB+ag3pk+DwSfZ9Tai5dCT
NafmFEPkX66XG2FJoqTMkeWItgTU8wD3AytfjyVZI3FdDjR7vrseLach9BlQG/1ULjcQZk7aaut9
G6diR71mUb8aJO3HUVOrI2OViyc6aLgoipYvO2DtsfInM11z+h0Pc8OpcCqVJfOQk9mEmhSmke4j
ksTN9qYpluajknn+lRfzBhGtxCdP0/QxqaCPMUw84K9MplaBouVNdKfLLZldaWFky9lJrpHA7rZq
+2AO1cz7beyqR0HvUnDw9OZjXcw/VuOlTWTquBPOuBsyinx/KdLeIXjEGb9hUUgcsoxbyVArteH/
PmThPU6LI954gG8YYqJtt7Ap0l/hvCOhP8qu1r+2dngkEP1d1IRHtzDiSG0cTdBFDO5FuBX7anXM
XzH57mmp4R/s8d5ZaUNDvaTFZIWf2hRsMrFZQFpUwBtZ0O+tUo8fEV4pjy7C789dJD89qzsQnlNd
+m6+meuRtLD8eaxgfHXWfC2TxJzpDweVN9/Z0D6sM1tvxPTutlb34LIN4sNnsVc6mc27Vfcvjslw
bO01pAI9CJOO8tYrUMoym9muD2XQlNNvkZnj2UBvsQwbxEueF8v9EMZ4mG3XO3jOhkzSqaRmI14c
qA60SDGHI9tE3C9TaLxGurgjvg16DIkJIGbw9v3C0pQYh+5G1kPnPLVgYCsPCT4R3K2o7yYbaxz6
jIIEr7Qos09qbhGPBYaxKxpiT8W7aQHdu50ZxsMobnsAkiGcjoYl65hOVcKa5fwP1XiXTctX0xu/
qLRTbKqBYexCudZmRZkaOOT4wMKSW25uv/Oi7/f+JG7rYksNdp3SO0vUBmOB03DrYnhR4bJ06egv
kF50UvGchX9iIZs+alUWS6Mszl7QFLyaC6GiqDNIeMBrWyT7G/rQf1yb4N7K+OK+axNP8Vfz27j2
jcnfzVRXBjuCQu9HFy4na+cmRn4onVjjpYjDLLpro347eJO+gGpbdOlRE/PKH6O26/ZkoV+PgyEv
LgvrFuLSIBhuKFMKrBcRlHWULnkw5xeQVP3EQoITbF0BZTpFZeI562/A9G2PVbxKMXndZUNnpKM7
nmxvfbGyMbOvwmuQWt6ciKY7NppPTWO6ekLdaw9zC04QDDT9wOEPiz057ORhKU48XMe6geEGOyxX
WcLB4Ii0coW9DzoaJok1nx+/ZWd55+wa/AcpaZHei9QcUGsxWokblc6xkEqnYZmbUaJgc25NWd70
3vwMrZISon/orIn8O3/7BUgViRqRLwgWQH7LkbrjoVnN6y/Fj++hL8P4OvaOAwG4J/eosBaUrnRB
XkcObDfkL4Ltqq+tt9p2NzSa62rlOauWoT8ak0+DZOPNcgFgU3ikGn2yMc++k59lDi8HHfpnttvJ
shENJ/ewReO7Qqa79URuvOqFAfMyvM3u/F9ndruI6CEIfmVzKm0Nsp5tQSSEfCc7rbKXwQufbNMJ
xT6z+hVhbwY1c6MFTEtOX3PISDUyBBrEihvgMOXRJVwiWqWROGz6OFLrfUzNB1Qjd28aWaKcgkGd
7f8DgdCXrl3+OkG0VRfWidut22mKwi6t6/G3taRiK7B4ibr6MK/du46K73W2NNYqecxoGf9tNuVU
U13vbUs8TsGg9sYm9Tk0g9emr05DtZ2F1E68yNZOoJ/TRSBWGgW7IkJAphdAzjapqQdd6aLMiw8O
B/S63Prgm9x27H29Z4yd1BuN5upA13UwxDFKl4sEUB3sUV2gRcekryqpwEvQpwBRzSQEC6Mxa/Ul
sgvnLKaGAqAd/rIIszwSgP1R5/8/9PJ5uCnxv8RiK7/o0sjf2GxMDdt20yzqA1CPAeBcZHVcF+Ej
qY/LbcutMixLgCEvuoDPdTG/PfAiADZlp3+vkQ2eu2G7TF5g3aksZLJfW9N9JptnhyjYOOwZ5pdg
1/nEXd5G25PJmVr0/gMy4X2pCrrEcm0P1wS1tyww/6aqPVbeCi1h3m+4ruJNy7e+s82EA9hOvGl6
d2RU0Wo27wELoE8kBeUxR6jJiKI7VDixdkskPjB30+TTMUULLMWcj6fc5+twom55DWaJVMX4LdaC
KPM8UseN+8Hva5su2x7g4w3xFPWZeqGRwD0ptXW08k3th955hEgKLyFmovtAWuepr+rXxnO7HzU4
YM12U/XM+cW+ZB0YvaHwkEj9f1zPLS5MQK7E7LZm30konl5V9+60jASymE46epyCjezw8tUYukdU
dK+/NzIKqr0top/QrGe6VONITH5+R9SUhWwaRbuG+Qn0eFntI0t3YIza2vUWc4rMyK0dwUbjOajW
/oA4+RZkzbJbdK8JTI/KlO0+Pxu+9Bt/tScPSTMvkrUevxrZyyUhQ7TZ4/6dD0Jl8wGZAA5gy6CF
61/Hr9/A045syfrGEIOW7Cv11i9mIBIjpIuBXrCBgFwV9kyZM8fcFb0jYjygfpbwQBIDUIxie6eF
mIEDGz6xPqfW9IyVVVFGYISwtz7rcVAi6fW40r8303TqmEUpz2u3kNw89dvzMo1aJ5bnuRcEFqS5
qJbth+vTc2fS7P/TZNgyczepDZHOTXhEyr+F1ooxu15OA80uT9Em9xkc17XSF4ztwHmXJ+6/KZHL
IA6l1Tx3YRuR0F3824TD7kYzIKI0dl2gzTRiVHTNB1c7Hy4cOLqPct4XbuahAHbUZl7ynLX6xuXW
TDdFsTmwAOTP1uEH2xmdpMucMNaT/hnnktdqdRKnUCLRWMZfYI5l2kAPHIsqsHa5VuPZJT4wnYMN
bkhXHlsAkfkguMenXOox1W273K2ugW9kDSfY00bMcZDl+wFi972lC1FW+R3lIZAGzEFuWTtAb0a4
q+HfsVjHOvYTD+1sZO3JakIVWySKebuttRQKq194+9nvsmcplPtpDfVvsZT/tjZ/FJMV7UYCl2Nc
C8fBzNYERFdeXDQy0q3LPxZTTqnMlv/ISvk2bZ5XMw+fHTC3VAZr85KrLP/KrOKF8eA9lORjXdX+
q9DblNZCjzuv6t8YEvJFGvrUds49i1Q4B+Y+lKDj9nvXOu8IbypF3/yPFdJU6Vod/J62MS778F9R
5WRf+0iYCIkMzta+iud1434kpA9hzRe31sLUD0cGKk4/ffnt2u8cy/5uhDX9mmBfrPuFtD61i/Uv
LDPBy9tRTJQb//kiDz7bGJciKm5yNhKfVVMBb3mM76rqaWAKmA5Fa9OH2wa51KDXge2aiXB4QWPQ
r61MRt+4a+dxVwdme9kyd4/ldC8mlNDG3LuTeJi2kWzidUJMLLXYB6vDGrwJr425kOuOfqf4jE4U
fqdZ+fd9M4hkhOfDTt2V69syTmXsARYd2sgbd3C1XdKGgGTd5vqJGCQAElf6nuS8S8+ygtipnL+1
Kp4My2YY0LtARS5VWx4+0cl7cThTsDnKL/Yrz8kFN+dhjQAFiYbpgacyYntdeY5UOVRwbfPLROAx
QE55yotpwkRSg4fVq/tYNsUlKPSxklXPZtrrqIalrOd1aRzMVFuwE5NA58qY5UW94TwRC2u1kGjL
9lUzkL5zy5E/9grS5VcPxyq+G0pqpgvLm2Cesje70vlZ2CRK8iMR2rxpMjybQe+cVNQ+QKaffFDI
MyZX+2PFd5FmrdmmwoR8iyuQyTYeIgQFyIthz/r14tPJZXGLjLg8tfLqhcqo0RBzbbDUltf7iZ91
+vGZZp6Loff2Dpg1mzZD1X6H7LsNYxJLKWR8ZoXtLrdLRuzhNka0KZKyBM8Ds4Fs62dgTrw0aa/N
4de0RMva2OHaw5cG+mQhMibpMqTxhkE68Iau523r6jvDZlrNbYwsp7CvZ52rEjLnEBO1Uu6fJzm9
EB3+2fRu2Ddc804LZeSpFEbwgmvEJEg4Y7eoIE79cVVdeV0fptxvrPVuzvgvaP6LVDezsfiqGDa8
gMCmKpm64Oq1yYO0a90b6a7GZSzb/0btJYty5qSciBzbfI+aMyyb/lnjbsYqzhC+DoodW9SPDAK5
PZ2cgtVsYJGbSFC+rlVcVzT/WdXK1xxt/9NQRvMxuOunXlwMPE4DVxhNtnduG00RV7grZ/9cbSAE
fuURj65lJ6m7wA5iN9Qjk6nawDZm1wEGrlXNb2ozxAn32fDRN+s88rZIvLM0xD0jD9d9MjobkcZm
MB2kUTHPBSOdKvwKRNkwyK2lfuFT4bhZZ9R0rDOUtZYs9ZJ0LFr77HsX2XBmFyp9arGBaXfDf6Te
XW1n64EEPjsmkjf8Mnt3JzTzQrvIu6Nec5RHHL1eSq9BZINZR+VPYa5lyLEGx55n652nJmM34oMk
0E7Jsy0y952ZU8kJvL23g2ruNVA/P+NSciI6zs1cYZRNDLbKd209OrE91t6H1+KJ2llKMXFZ9YvM
12LfB2afjphK0P24ySDChXrMqil/mPzhLctajpKBIbCx68lKuHU7TZqbLRbvSMT+dBBOw4PZt0Dp
9mzdtlmUW/GyqXVAZDWLk8mhTyXfaSztS3ZxNoMKZiG40qYPu+0Xva8xcCWKQOyTS672d2WVaBmA
bTfGGPQIsCJ7ASMBqxdbodmk1fe3FnDK2RdMf5QbHcuZOorDujzagligOLem16CWFvN3GH2P2w3E
3/iuJus4LOZflWdT6hj5YzGbA4Le1R9pFuGcbp4hv4Z1olTf/Ks20QT0mvWUP4dkRRCxwT3vebb5
LKwoW2LDmNUn3u8trlt1keVms4GqtX+dyM8/qPVDcSL3WfEJFM3BVLZxo9p5PuQLW8kp+EplHjJ/
6V59JhFpa4jiZLfGCZXKgPJWsA9jGDFnb5jB6y2/GzRkkc3AzBubG8NgLOZyFi+7cNLdrzNORsII
fT72rHzAmYI66fTedKE9nxOrJjiizZh1+2OxVzZBNMICdI45WIc0W2tyi3S57AfbLe7DIFz+q2zG
WF7BZGiIsmvDnpEzZsjpu3fHLNaFs7wTUe5gUlBrktldgVOjXt9R5aufyTa96abqA52owlpfoGO8
cyUUmMakq+It4zw7rgFekL5bw8PEA/Ialq6uUm9g2w78juB3j8w+4QcA/l6wBEIjIBc8TAIoHW8o
k+mKdhHNwWALZ/RFgzxsHHGbiUfKEnAJ5V8rXL6vNij8XeVkOr66qhJnNZG6S8jsyXDqP9YuTf/m
rS6OglovZg2hc1ctVpVkLKiK3fHFaMbglrR1HAqoEWlQVtQUoXaw23L6bAzUtxBPixqrnbawecX8
07gD7XZfIsidV8MtGbga24pl0oNsJ3TTglvK3PFundaiYcic2W9FVlYgWLapcBnOtiB8rNx47wEg
LhQ35M6uI5x+UmrNddV0LU6MpTCWs+ku3qevo+u4asAKZ4tCnNdMl0kJIh8mhqrhueZijozY3zTz
QWHXBZGno3weVEfLFa6Rr7E6VoHL5Hg0Uj9odTrmPbZ4ay2RR23dFnuPPt33WR8Am0CqiqMcqldf
fddyXe5xMa6vW8Yr0Y55dGM4XbXzK7gp4Szhf1Y1zxeSpPQaL1PNiHVp1rhw7a9I2gjRPYtbcZC9
mwSi3w4ZakQ+hQ8wFNHEGd50tKEG8aWxNbUuv4+Odrm5yhuhKMCvMAajh6rrk8q3O+iRdTnZXa5O
dqM+aNkGsrnIAdnckqt78M9ychkfokWeq2G7LzLxBGfbn22UIZAxv0W0c++BiFj+JUByM8N3gdSL
YOM56p5w1uSgZaC4cemvMLsRixuPRt9hOvJVePWkFU6czbRTrKmm9G8nyG5vdFMHjSPBl/al2PYI
rmWDt9CyvTGCUIfM1OFfFkYg0G4HnMcO79YkJgEs/V9B54OIEtbujQqLl8od/biNmKgkIgNjuOo9
Xrar4avjbWN/UTFL78KYtTkCy0t8jluwpoRzmXtqT2pAMJMYXbdscKx32fsardRXy+qwFMiBQHsx
MrWeq2YAHRivpFBflQ949osDkQ/Nvz7qynff7413C0LCJQdSR5/Me6s70/XL61lhRm9ouLRD9jDf
FWNuoVnUGZ2wNbpsIo8iuI4yW5yzCmvrvVjt4gnM3yW10lxkYqEf/iBxDpfcEv59vUY/raleyxL4
AU/Dr2ihjRYouLSf2zoezcGPK0u9BRDqJAHYqQ9VJvcWEy2wD0d8Y2d57Rk2ofk67LXWl3Gqbjag
jzfVtQEZLZuiUfUbqPVQ/eRu9CyRzU+6iSjAyuJuCZCSgvxncLL5a5rUj2ON0UM5Sm63cp7JWIXd
Y0jW7uai2rlZtR2IqPqgOAue9NwbXxEOPy6+q5OzPTZhsN0YrTb3YZW9SFIrdsRjElurND2Ko8Kd
xEvMgaZ4SJ0psrZEuHi/Kq/6Flinz8tsfLJK6a/h4jqJxZQxcNW15HvZnGi6x0PQXXBrnlkgRk8c
WKdFAcaX1yzUEBt3Nnl3Zbv178HmXQyHmnBaz/jaETE2p4l9pwCSAzvOEl9LZsnseSjoA21p39CM
bg45S3jkY6RkhIDVnc/eYl1dQKY6ehGDiUiKm60C2F/X5mlbi+e20Gs6dtHBrEcsirlivhpnbrk4
CWVC+291F/0gyukuNMU9d3r7I5SVfXKwwM8oc62eFiTTU5VL+YhDgp/Ybiy/Q28f2iQKsWDaFtmy
f5NwyuABoqNqDmjqNgb/mmvn6lpd9Fm0GUE7NW9FbGJ+fps8J9fxUBvFK9VCfc664U91XrH3M7Kc
sPaTBhJ3OKSLuCdO7r4MOpXiMCk+gHbae38tMKSYy4BLYkL+1PFU2h23oEHTy0tuerdjHw07m0rv
bnFa8dLb5dWz53ucv03fgAn3K8Y4qMsRRcHoL2WhUhbc9kb34Uj8ZL0njV2x0plIeohKy4dRLndt
wcqGnnQrOYEESmfdcHk13jlfgkHeAjevXdpH1rAk9toVCBFL6ah9Hl7vs8LIthEBoCpLNOQ6WA8c
qoyv8jqb/yuNlYYrxG1Tfkv0ec3tMUtOeF0zd/yTBnH2p5Lugp5u1pj9vCIgAElkjnztMcQ/Vhye
3pcjm+45WsrxFYdOqdJ8LrSzb4TN9zBvRBLtQmse+t3S1e2jmt3JSC2Zte1PNDZFfT1y/fJSzqZb
ntj+Z84sYoeD2GPKY29tq6Rt7qJuo6ugB5s3kKx1G2/00M0WAUtrEO02Kccm9WE7271R+raDez+K
uttWudaQqlH49mlem2FMCj2zL8FZW0Sweh7RLNfBKsI3wDAijCGvuep7fPY/POrbC8ggIw18wz5x
koVQ42/DzcR9aTB2Qw4z2Sq9D2ZtIXL6dsP67M4O06GcvfDiNUtVxMYcBvOXVlzft6z9q59HO5ye
SzFcUx4IlQCpyhjypy5dt3Xx6zLbduDttvNSDCteDeAIPKIruVpRsuVMjI4EH1jRIxLFSE+BSu+n
ToHLlW+RnZEM60fWgNnYCz18KzgQMZ/mwv4pHcN7A8XEV2W3V0ZSZJaJAyuD70wHNEAztjKWSTDU
c+lanBzPdrLmU/Tpg/aUtyKnpeEndpsfon7720BZhQnsarjLfsoJjLhg3nL+6gouEqoiFA+diTjK
a6od/ygWEtnSXG/YCchZlTXZcMP/FQMBSbHJjSwjvnOazc0DE9tvJYzSsTRlPsY+0J95bIoh2PYh
YtKQrJYw+/u1b6z3a6oiU+K1CtWh6xoAA1CW2ji4tdzqhIcoIsHN4oA91ObYBAn1G1CpU1psU28w
zCsjbcsO3CGamgkiqfRzP5WLHss/OQxIRMHogG2RZ7z4L1VX9cikllPe1HKy/djjMbBPqpOOFzNp
0vDgzoblRwjdEJ2rXSFTSefm37cMEIz7utSbwtJda7lbmJdKDpuuDw/94grvCPC61m3SF46qjotj
YxBmmUSHuEh2AOgTgUrvozMH/V3OktXuUvZ5z80MfejuuhZvwAVwdOljGiqfspuC92Nj1o1CV1kB
dOA1TBBFoBbuwSnLgehy4Xs4hoIWrFaTnmX9RA0RhhPtz1C5t8S45cO7o2mzP0dpzhnk0ZDfZCJf
yxN4o16fKQA6qvEqC6cmHcu5oXIL4MHT3G1876Ag3da9wZ1pE1cnp+oO89zEw2tYo4+D/H/sncmS
3Ea2bf+lxhcy9M3gTaJvMiJ7JjMnMDJJonM0DrgDcHz9XVEqeyXJ7pNZzd7gmqQJmRSjBY7vs/fa
oeruWggR37tJO84OaAlh+qnorW5TtVjiSLUSEr2ELSsebq8Y0dZMp0RAutL0YoNMnb3nCU5mDJBs
xV/5mE2PaSo6sSHtWy1w9fH1Xsuy9M1dyAF14nJaZR8IJ42mgCwBEuepNvo1xs7sv8V9H3UMWVK0
j7kEQnCs7N6+adpYMu9zYhic3kCEehc8s7j5WAtmnmNW1MXh8m1LX/rPWBSVtQ+GyDPrRpIW3gZk
tZo1EZGM9TChnwyMBX7Ze5FzbUAkbgP91onGG2gHytz5REmWME+dh5OPOyzbR4bDGfcu0g5riK8m
NGP62mF9mw4l/B1x8QGA4UQwc1DsNC7MgPcA/+t+rqFarvBYJ/HaibPhB5jgcd4MtmRDbk35WK1F
EdMunfWdP22Qq6dHzNFzvyWYmlzHzB/mKyI1wNeV4yY3RgVOq58jyOv27Fjl8IKVm+UZryUDjGWH
NhNCVqTJ4zQus9hDm8NtCfGBgXgs8j7fIyeB+1J2rtM1zACOUljw1bdZxxwRwB1gQi067hR7jX8q
PvVZiqkskSr40jEkZYfZtlSIUB5B9MiHPvK3I4mNkThqx20sJAjc3Lt4+CdSoq3mA8ItN1yXqjfv
OR5XiC+5XXn/jAoD5/EBfOyCts/9Uzn3mb8bUyWYPqwgNWuXzAESB8vin5xPcUE1elZgzJLOqbce
bRKfIcZdSPPdzBLaV3P8mliJvrSug5VSCOnIq9Gx5x75HFfFTg1t+M0PaE7ZOqUYFLMegFia2ELv
k5dpluxHq/h7a7zi04+mFrswvTJgC22f7zJ/13KfgG/cT8kEkkEERSHuCzHUkHBmX+sLJicRYRKc
OYPglnS9JyZyrqr/uGXY/jfN949bLu3/neZb5Vp9+xMn9vbzv4f5bpE91w+hDuGwDZzg1vj5e5gv
jn8jQWczArkexyDSfn8M8yEVY452sYzRluX8m2EGQjak255/whgbInCQ/yTMh6uEtN6/oX0WmECK
TyBl/gXUnKHc+OTBKMkJ0QvaAChZ4SWVi0ld1oc8LvqTK+3oR9/kXbxG/0DO8IGxmZvc6qjXQsTV
F8sO3nI/gAZfJB1WFqGoHmI/mcflugyi/FFxsBQIM9E4kTDCGRZXuKo2OUrm++x0+QfhMuoyrCTE
KgvRNsEH7WmnWPltFz8v04COqojVZHfcc4LTMM4ZG64IfIMtjCJMjTkBvIStUAeawsfswGkBHoSb
fZGxm5qD15D54JR3o3+Xrux3jt+Zp7APTPFguU3hri1Pkmy3+ighdLFQSI9/y6hgo8WA9bjw4+al
qp3yds5YHvAaTicvwfiVeqJf274UmGqp5EPPEh9jmJlTQMb2DiprcQhnYBD4MUmCYGSlYI0k1/dU
D82OlPW4lv0yMS7k7WXI6/lM4XO+VY67J93gP2YUCVxkVOOAdJSLP87zFr0P5Owe4MHhC2d2SJjZ
eiBzKxlj8GNVHx9MQFnnSoRF+C4Kqz1UWebfwXeTZ84XwyOHrWfJmuqQphnIJjqt9wk+cRYTiCqZ
H1yAKc6fKVt2NB9jrj5pbvj3ymxhWfovXRw19wvwGSwRt7Z5L7QSUuyjfFOwF09S4D9ZYc6Mjqa1
MpwuXdQcabmcX9p6dO5j9l6vNlnPXbTcEitttTwufDK5Nldi2HJBK+YNN/nhCSsM+r0z3qTAIeGU
BfZp2cMShYRmCZ/Pjy3PslQH8vsZxLrOPqLGA7wZK3IDme2/0cTmbbifvlmEyM7oRP5lArX2lo6a
ANDChRp+lOTk2kmzzhQBkZFb0MHnBVgRh4zXeR2+lVzDV3gH/EMUapbpPglNnzNahBfGYvkEILW2
OIdbAdlqmBJxSs1Kw5NBz2z9H4pdHxEE2H5Ha2qLrSliZ5/0PhGqLvTNBVXAOnsaRjH7KM3StDJ9
zYGPDTrMMTHP2BLKWj9MoZU+FUvQALwLHO4+oM8cn7uV9O61mbN+m+UibY9KuFGMEF16OKCwkJyb
vHYuGcDbL1FgRfG1JU3UHXSWOXeiD+yXIgmtZV80iMXMWiwmg8j2nSeQBhC8VgbQJ1l9WToKfW10
Lf6kzFDXq5DNXR60p6mb512TxZSXwmKwHt0sQr533Whvw23kazdJG4dzoJjUyu5SuENMUti0gKcD
ZwJMTHBv72Gwqw/coWHpTH55sfSEbdaemrPgyEcICAs+WxveolVMGBDIDnQBgh0mV1tcT9ar7XjN
RYw3dX5SNj1grctFCb8+aRqcFSuvSaZjGIzB0cNU/SsySfqYOWndb0yn3BdMNIrJHCCJs8kdmqa2
Kf6DdoVu2d/LIKaQoU2dLFgh87vVHtzj/KmtiJBXjP10NShLPGC6MyctSjyZZXGzkc/DQBrahQx/
v7iO9diGbrRD4cHJF+TZsLdxxePeZgomPzBZNaIeG98VlUHzxHU4cz5UXLb4fJKpYaeHWGF7cY+y
Vdzkz3KK/Qc+XAYuRSRTtMwFSa8Ke0uu7L5MsHe6Lg6SgjXVwGx19sgrPihR8pkLJZ3PgtW5g+wz
undmrGwgZXFVbpuOCN4+GeromFoTOJVhqsQVU3EElVWSixaILCxMjb+pM6DKyZwH2cqVun4cs0Ep
0o7KOpLj6PHvNnFxjoNiuIMy1b9JNeNvxQGGS5gz7FM7uFDJouI5TOr5vYtD+T1mcsTAFVjuYUzn
6ed/PppwleHfvwJT/wS23/9sb+z34a8/dBuB/i/+/v8Pdr3r/y1h4HX5/rNiv/DnueSff+j3wSTy
frvd/EMgqRxKmD+gE/8+mATBb7cWa+I3TmATlb2NLP+iDPhQ6vkFYv/MK6AGon8PJl70GwF7KAMY
LWG24k76TwYTnssfxhImnIhCMuxfoQcbBHbBX2DUasgJPXnsXzgUSAzXSu5nS077LIJd0Qyu+zJl
nn74w9TGMEy/aPNHhvetIeLfs9DtLw150kSH/1k1E3h/IRt4akyi0o+4c2vYcGjJCaGmRYULxlaH
xSoZXEdcKs/NQpSUfLhtUMTsbP7+UfwZX/77o3ApEmLs83m/or8+CnYVksG+PMj8pq6xOHARdLPF
ZXQP64/aXV4AgXz+/V/qhAlv3V+efeSC6Awj8LhO4Nh/mQiL3lhcq4d2zwV7etWQsUxsPPM0Br5c
eB+8+RFESyrOKePTj6LtBnCm5sbpcbRB1UB2+yQ9MPkfY9+5b1kZdRMAWQSe1zlvyoCDbaC7DeSL
pj/kQemK56ACAnbnzIABlVyaDUphcx0pBgDS4yVcDhjvHthkXCWNltxhHVoXN60btBMdYhW3JaO9
t8a34Vx2Bn2UfWa/4b3DitnUCWAaLqfxPxmRfrfBx0gQuLVZPqxD4VavtFU1P2EB1Ogblo8KHR4X
CCjHRk/ZT5pVSMFxIDtYE3itssuSPRyohy7RD4wEbxW9VxtGI+vRgJ6CZJmq536e5dE4bndP6JyD
ZNjYv4SFIdCMzXPcT+Fzhg/gkHb4ZGlS0hsoeemqjEp3tyxNtYcUKnbs3+9vYlGwyS397iCpyzT9
aqHPbCeO7Puk88hhRYxXQBOidaysX2KqFP2esUW2bHTraIXJGsiYJ8LvioNyVhfcEtDikO+d5idX
24CkcdfdzqWj/cRJ/q0Ghr1NLO88Axgqd5MFimNbyJkkRlMAJNLCa+qL1k1770eZXJt6lHtHWnAI
iH8MRzhwPss7PTrVBud3Jh70bOFfsyvl3pd6DH61IsAnFQpZwUoNfaDvngoAqOYGm3sLvfArEO7Y
W+UgBaJTEukpus+Duk/WqqrYxHdtY/nvPeIerni4PvLJxV7RP4NltueDqMbsu04YUy5SRgOiS5O4
jCo+liosdxiqFF+0eD1jBppB9E3w9pASowt3+hJKMwsPfUbOVC9p0mocBSUjt2MhUeBg0vnRITec
bTHZJcBJXdxKPM7SbahWKFi2gQqLnlixht4Bh3fSHFn+ZIBpe+l8JjOrJrE0xt5ltZV0WHUhCmAq
HAPOOqMWU7ZFOHSaSypRAv0JDom/8lgPY5yt8yXY+H5lxu98jifkJ6dnA7ZqbPJzKdtncL4TbKat
ydvuCTmiQ9yF/fCBBGKX67nsBPFNWFbOHoyhedJhyh1atFidX0ZFNOvczSaEOyCqHhiIVk0BbI/8
LjnM2AtwMFvGB+yWh6AsFWIeQcRwaE8uT/ZlIi2QrPAXkDOtay4qG8FhxD36cD8AHHOYlM9FVmZm
53W9t2sxaLSI5YLotahFrE8Kn499tAEv3IwJJJ4jNGrm63EgvM86K063MRUIrNjdWFUcUhia30uE
5OFuGtvkFdiEJ57nJcFhWZSUkcomnb6oNvSeqWiY5bVElaHoJMSKtmXxQW/C1PRF9c4Xmr08uneQ
vY2eHKm+MABPwZvlcXKAcdFcykYA5M2wOxDwJQEXPuvOkiGEX9vYW5ui1+jE3dHrCUm4uobi6Q/H
0SWftsqiZqo35HZdsQlrhLGXFCreZ0FWOz/3vU+sv5aiwbmQeC65XaN6zEJ5suxKMU1nb2jYfbLV
J6oWxt208Qlhs2gHNPO5iMoxGzpRPIIiUHdxN7N/fTVlwM6pLl39TOj25hpOO2EfG+WhNPNKls2Z
L62X3iGepvTzlfPyxOF/EhydkMixj81JewWrxcaP+8Z0AkGC68J3Tf8zYZNEX0efO/epDIJxb9EW
vYAezvpPm11NtR+poH8xPaaTH50b4B/lYEXyUChONCr0pmgb+dH4DQJXj2hX0sEH7i2jISLz7O4M
6qw0bABoWN84opIg0W/+ssgTyWPrRHB4QjvJ5zXpYxuWfzR/ExQLYsQZOC4D81VyNdoRybwotl4C
Z3EfWJIzvud+DiI9pntvDTpgsVdeYMhUyaII4QpAjOYrxCGwzqjiOY1DFUA2BIWhH0XPNeHidNW0
YDtgB7jyuywvDgRb8EO74VDcR2ZqxN6SUQsXgAQnLiWUayATqvT9Ky5KGGtB2ZiHKhDdvaXIs2Lk
7zxxDHxqS3hGIYAFF781UZ9p4KXGXua1e13oaQbyMssJk7JJ7/PS7u8wt/fZgzJFusCJ9elz5oF8
cN3M7l0Bd2RFhFScgtrO2cyq4StGrCMIE9Kjbcb9a1X1qvnaxfSgI0UreQ7HPgzXwVi0L2XmwXce
cMzuWj24702UyG9SC1tslHAkzvFoWPp9RlzrSZEx4mDDpV149p3rOv21tvtufEtKF/aD23dWvqNC
Qb9WTWY9kB/BR9tnKnzQE+RZPuF5bO8nv84bIEmDTcJ2MqVL6IzqzLVH0haLbmD0lfvpbfAZOTKd
K8+O0p2UxvK3U2Y3yd6H4jJsxg7vADkg8SMQ3CnIbyx1syeU3lrrxidqcextByayHTdDfpphNPKb
FI9McUX/hi2s+CodM+PvhxdwjuO+yncTEEO1g/EhllPrqxbGJ8fNNVmGvr+0osVj3jd9nOJZccRw
HAikMheQsfqhZ3u8i0vcPAfdT8kIE0sGF+7YAPzkoKNvXaVwsRPIZqHkCGexr6Mq0p86Hu36rAvc
TojRpMl2Ya9tuavKJIP8njjTzxLOfXkn7Fvf4TjGlt64mgF2ZXKHpEAnM0Ivfi+wfYTTz2aUUOgH
PX4i9NznnWOdW03c2mWt9ZEMLsh654347zYJLHWyuwizgnsTwpNe7aoQ6ykErRNkifzgqMEpV1LS
1x1GYraJ0YTcEm3IMSPRkK68IwUff4s1GbAp8fQvl7D9iY6/5thNrX8YcVmeGsWxtEVvwhKnnCsr
b/UzjG4H71Gmr1YiqvfMCQHgc//zznheXAAA9ljd+blwkE9qeaKzZT6B+uROzbF451Lg/hFRKfpa
Bt3T1McuEKpqtnZ1yowwOePTkgxXBtJmJztxl3reR0tN01bUt2+c1fUkwNSw0TpxDyXHhXXpAzqS
haKvxDUnSZfATR+JNia0GfdHZQ45duVzpJxya4UWAG18wtsitsRVxPU9YxDZuKHsdzDZnojlMQEM
k7PHDEV8NLnIBJsNhIVT4DTABqgsMAY7Zyyag66jw+hjytFztdH+9DX2/PQKuOrWF5xC7L9Ztf2a
KIs398mFdaTeOWPEOmOWv3TSVvsg6j+GLMGURQDfjpIvtqzhQhgQhc7Y3lcp8BRnzk/8THrClNx9
Zm71tc24OlMr5u6xTXJEdw99PuyGpH5kQMYJRClDSv+Jj7p4yOoBJlSIGWWVO+VpMYgPrqJOL+sq
fOSm3ioeBNvRIsQtQXqxqMuHzqFuMFeUR/EOpmtJNcMTC39cWRDFsB8gLVwIWqSHxpt6LIgYBS14
d7umd3bF1HUPDO5YftU41WsSZWTDOiv4xi5+OruyCV88QkffSsxn17GSH8EyBg9eLtSdju1027WR
OFm+9QBtlWVWkL7gu+NKMYY91VygOEz0NcrtCyaN+sApSH3DktfcQtVgNdGB2bgGJ8+K8k0xxcv3
sVr2Emy4TPJ3V4e468p0E7KvtJS1bamR+aqanm9REiUXjWq57/rKW7uuurB0Pt5wtG/NmCNw4xwZ
u/kI4rHbe0CkL4n9I0YdHNgY0KCQHzpHv3Q9efyO/xc9IFa1jvz6GoYjqO3YeWNyMdYKDyg6TT2H
ULeiL+hABGtpOAu6lOgBQNItZrjbbShbUYPBDKKQfsKcUCmLfU/U3pNf1+3Zjf1Hs0RPXh7ofb24
4TUEjfs9mEADTVAwd3Esz3xG9UvYV3eR7d11Tdrc5YW1NlN5aTy/3iYVtrTKrj3IUIE53kwUxwBF
cuuN2RPm6p1WKD5I3Ds7wdkIGUGOoD2z6eQT2seU9WS5Zl8VY3MYfJ2dbU9Gn8bU+dd4GjP46LQP
EPISX00Tudc8mgVLcRP51/y2Hiy6Pr91UDiPAgF2a6WzQ/7Dw6BSFljpCf/t0fK9Hymr7C91wSxF
Aie+0w1raiuxyRYu0xcx1su2SzoWBgvVnDeXP0OSfux6HZ2mfHmxEys+2KA42FXQRBKCC10BJifX
OVJQlNbm5MsKQ5WwoEhUroeKiRUnsgeQVlPK5rs1ef1t6exnww7/BVAGr2+MeJBy9YdWEb70JNCf
RoAsXMXAuS1uJDaEj2faHop2Y6r0S+mSxLCLYmfqEs4K+UUoGJgtCMUZFb5nLmUCdLb2Z48O+WrT
YX/ziqS41Lovdpb29hNvzdqeWqigOQmsKCQ26lAMWMHX4abc2psFLMa94ye3PAKJJre10n1B0pvT
N/7INUkAvXJIvJ4cCHXOqm6s8Rst9eoR/5V3HxYo49wv05WPd/rsm1Lu1ExcO7eKDWtn6yVdSpy7
nm6C71E0PyaFSth18lpxuNRZXF4nVkxyjReKpKaW+uiE9glW8cxALtRxTsD62Ljg3yLe5ssYWSV1
noqdC75jejHAsNH4mdX0PVh6L+OwWssgUy+Eb++mhmzVXOGb6FkBbJaRaYBYUPXU67A5ob/CZpDx
W49b1V+NKAf3njeGAGooiDcBR4Iak/g5z4s3RRb116AZH9xKs/RfMNNylZvubtrqqpLFcMEe8qlD
rpVjSxhL+YfG9vYos7tZcChcdeii2zRZuhMAFvfETh8fNCj1hU4OQgeICR5tcdNYV8kziZSZqNXc
0Sn+4Ht27A1HK01zaEmzTd7mqVBjRmC2m5fcN3vOZ70ZNk7Wg+ux+8ElQDHQRSItUk8kBDgxo+ln
awrpwhq07Y2bK7aTcOFBxxPbqO9xghpMOsMSgZ9t5hmUFwuZJezi3U3LJw/fDO2Ue7uS9HJrPp3J
yZIHf5CvamqGcVu4RTAXWNL4qfgy2bZ2460djL1+ZCfOLCogSuWGc1LRjtHXbIYZ2H+rSHoGzWEm
CBliOBG6jxmQCsqU6l0XBr437xdWHmO6H0OvBlNGzM6MRCHlkBXiNIfYNEu9qUHTED/klDh71i4n
xRFfSneS4Q5IW/uRDV3KdgYUmJfbGpuS6OPd0pbAOqc0gNiVDWv6D/dUgX1y01XrhEXWcy8h88Ku
8pwtDWpmFxH0o0qyrpmi2180gXW7WvCaQmp4dYDGLDHJ2Cls73ttnUppW9vSgliC64MD7IJzJaFC
ggtMyQWD9/CdBFPPdv5m6SmEu7IDqQ+9JwQpbofV11p7mHXCxP5aB0N94qvY7zK4No+sX63LtIDm
AAdQkuSm7a3OwpgtADZk2CdUfSYqPPeLT0HEIm2+T2apyXRyJ1GhgqM9eDydYe7e4qVsYQLi2/FW
w+yH27STnJ1m7Bv3FIdU7xS6AJxPQ4KZftTKbS+pHZKruQAAaLvYM0Cr5DQa43UGJIyShCJhJFSL
zRJEADAQHJklHBzdx1sq7obUz8ZNZyLvLS/oBNpkQZWfXN7aTakEOe+4SDhAT5SC3IjqRd7PdxJz
1UYs5joPfnVUFNFKqJ4l7qx10I87EiCKZEyML9LIo9cMJB/SMl+nS7s8+stEizdOpfsm7dUrJsy1
BTdu1wgQDVi1DMPF1P5yLIoPWXdAvOjV6JCisJ6KwvP2Ftv5zcBlaDeJ/DLF1A31jreBk9ecRC7E
PhkZbVct7FRMs/jvVlY7RU92MEEFJ6i2zuzBPEtvDr9ZZImIjwAhGMaQhRZBkH0TWvo0FO5b5yXd
0dEE2JBhX8N6uRhICThIF4JddimBQAzc5jV4KHsZf6lGQ2tTGTu/yJdbIhTD0ffNAern/NhOWbwu
+Krf50CrMUsm7JTDzqit1bbhfIg8z7roQRN2mRAyHtIJlvgal473hkSTkna0Cf3XDRxc3442VhnF
a8+PCNtQYnkEGseH3rXaBzm6TxgUxq1wqvoR+F3EwJPOJ5ESnd55LWmdAHDgxspAzxbApdaRhT81
LoXi82wR60fhzKMLe7WuYNZe0pPb+VjxCPvT+gdbZj+lurjLyKaBSSiD5w5rnIb+VPL8RnoIGJQn
tcn78d0Oou4LQe5oH5QJWfDIQbrbgmu7tFYUPNSaebhPRvmMxQDuj7GSdVIQN0bWIAvA9cDBN9SV
e8JCnEYm3GY1TYVdKHd9otR3bftmNSHWHkpCbhvDSnITzCl+fo6IP3C892dyUbRW2kG+VzZHEN+x
CaOrVOwsvPBQvIx+48QeVDEo4AwE5Nog6+aUCTSDTcjECfuvxUxKwEVM3qZRN1wNR+y7hMf/grYx
kxeo7Q8VIkqug2z+EjQVEeNKK85IUmS7DG/1uslzuaWodj44KNHj5PSnlHQJDAqAgl8MtS+8uhGl
SIKwFX2X/n6YpTyxDG3Xyvf1qyIXcoLP5/xwl/5XNjAkoxZjGW3TenzusuDJwG5bq6UyG2Ook0jb
xTtOimg1LiR700wpsp4BUwkWfoux7isLh3ZVLRIum2HId5AFmOO4AxOejfYwXdy7elDLAQplTFOd
cjdqadpjL+x5R32Nvp8zjxgqqYA9Ql3yxWRFcY364Kee0+bBK3ycZKHDGMKsDbdYjTvhWf2V0BFl
YvawbCMYvKtA2dnBZRf0OKXqK0rU3oXipxOmuiDOSFPHdBLocSL32SM99M1TMIjmqDUezq0TMMCs
eiJRO449pJ4CvPS0Tyr5BGuNxCxd6lvKjVm2VjWdcYt6r91+PkJ6yrH1J/FGdLl3NEHVPdiaZjr4
PwHUGxlVOwtPZAI6pSLTxBQ4VVGH41r33veQVqR93Tv4AtvWaysQBe3wAylq+aRdgj6IBFEFtzGW
FuMCHcKJt02J4tyXrTUeoddUVxv5itTIpPIXZIBm57JpwDbQBce+13f0+tRndEZqSmr/UKgmvlJ1
c+lDJ1nHU36IcosaO3JcD2Va5IcGO+VbzLxRbnvgGfkaIEIHSyUMo0eTyoaBVHA5bc1Y7Gc5HHF8
3GFXeUa2pkKi7F9xD0S7vOHVmdwZ95utD5WW+75p2EH4wSMJZj7RebBgy0CCGvDUpN136RIWWFWh
kwdrrwGQtAujpKRpy7Y/UBCG8cMQxhB7hhDabSI7Oko7tfq1lQA4NEzrDl1NoXcKgS9kxyDKHPdr
lUwbANa3rsMu+8FgYb5pggrE9G9bJiKp9TZVN3DW/DZSHMaa5A4RZCCL6OK2aUpsqV4Ati3wYXMM
AYOw8TDvm1kIm9ATY/AuogtJBk7EEcelTA2YHiYP1/7uQgHZQeWIfhoPQw6RWAC50dxcaYlwX1Kd
+KdIp5yeMHEQw5NW8Jji7lxXt3p4idJGwhRSy2phFmAfPxL3iPliBh0xDs8rzXPTuR0fm8V5bIMZ
hwTOV5K34AX29egJHqSvyiffmmOxyYqJU6vCRlONywTGZWKlNTuopNgK2wecNu2bw/1thSuYAo1a
9gzplNFv62HMsCqRakBizl/QX/RO3GAWk+Wl58JwBBvqvH1LbS7vLJSSkxEu1JzGDp5uihG8KBGc
3HKQJxMIOD+iCfUhwn+2p4nQfxy5q720PO98he2rOjCu4nbqWH+IqZyf8KV8DGFTvYd4yeb1NIyx
gFBwe1nq3jgfS0ikGb419vYVj4jDigrMhxr75c2p4nDljAQiGRr7+tOEBbu3EVxaCO52HS+atQ0m
2QNn7BiFGqrzSWOyh+wp5Kl0/PGuIjT4RjRS4xZv7I3dwoEgZVyNL0pH7T4pB1KCSJgHPovJOqun
nMu0VaXIw9FizLCtQ89k34KivbQU9ViW6edtU8iEc0YVojGtcm5PPPXW8zuF3tnShVdYuprebEX0
hWWNnaXrnqPyL0ynHG7WTNNob7EdqzPUHn/c1V4HAlQuruWc69TClaKlfTaAUFk+sE8LmzMfxLrZ
aqfvno0eloNIdIoSFPg7EvRwLEOElKuZZEN8ww3ZLiK4VZyzpHsvK/s7qzdK/sK49XYJ/u0rWFnG
fztiOOSy1ntEnkX+ZaIRuMd+npNFsEqyFkBNxlPGTEOnkWVvVTern1A1cvupQnHcoF8uLz3BkNVU
3rR1F07z5Nv7pJXPo03GX8C+G0x+LfGRdGPy1NHkkqQ4XvKleSn66CPpv5F67C5qgiOQE2zC5aLK
jZr9M9dGOPaiOqk8XQXzyEphQQFmz7uP0UNR9qj/gYEHnj0lrsT2mbIxzrwalAGzl3CDDYG3x96V
xCBsQ3XLggNMAwKLYeauotanUb15CKyGHQbJIrq/r1nX7vSMLWjWs3cYtftEPmpayT7EQaaXNTbl
cBUOtIElCaGLkFsFxWKrgOYjB63iEKP54wY/W2Ond2CO+H3+S6ACrlklH126/nzL2Rd5wtnDguNQ
E6LbeuROniNOgVi153vbyqjwIW1Kl8O4Gatx40/dtbD1lSbvGyp5+AWN6gGyr01iLS8fLTbF/ajB
YJX4qgJCj3ijJ7qpZDdXh97Y0QNZ5bMj9LjBgv3u2OI7peL3gXFRKMNrKmq5AQPwyysxLmg/9p+I
yWePtbEvXT1/iowoEnnRFSJJSF4p2tdgG7cSkA3AqyY/4TOqtwsqGeZxTrzKueV/Ap/cNukCZvec
6rhZ55csyeXMkYoVRgOExUul2NXIftmi71CrMXqrzPtcAqT3yrpU9KjUHupL3zPBpuyjVwUDPZ13
FAW5LUS/uh7eeH3ols3PTu9BB827fO3DYzj3XEL2THw40wkTrcp5Li7wyqc3vggJle4N8HWsVpAl
qCzcSHBpYKpk4K8Jhc18FUWc8VU23j3nV6dHdjZsfZBpE3fV0ekNj6Fy7KvPYIPm69BCW7clboqm
4YOg029WR7/lTZ9YseL+0L4m68f1aw3WrvpM2cD0cKeshPMUbvQWP1req0vKYmxGWJxCIDf+xMFu
km7o30fCQG825Bif/cpODMOdDqljiBIuXqehaYvsjh0RWdAsGAnRcT1d/Zeqb9wBrQvAZAxS7xjM
xl0aSNV9/XsnivtnRzL+l5hqEUQFlE92b3ZyswZ9fnsqmmz4P/9w/qusCMm1dp4dPJXkj8IX6mly
CLNwRA6RSea4saOVQyck+yKt0aAlDgAK1FSSvje6de/xKvgWsTshov3sBwGMDjbj8M4ndIyVIqcs
tr03zuWWcnbwZUHSULuZ5rO884iBvDfGR1fS3og7hMZcZ9vx7rurfz7N//XK/8P7W18aQOHmZ/HH
4pvbz/+r+MYJfvMCgF7h72+/iwXpd0ua4/i/kcGMk4h6iIimbUxT/7KkBb/Z/m1tyi/7Dsq1w2/9
q++bP2N7Nnw9J/ZQi/Df/yeWNOfmOfu3PYx1G11Xrou5zU/w5sf+ravmDx/MhcoLqkim+rgUM0eS
7NXqyavgpOf+n5gvE9k/7gB31XgkflkdI/Jlh2XpriYpP/7+O/Lnr8i/HgkZABd7nHt73n9+JHrI
qzql4+DIlvqIIZjh0vWL9wCp7fePKXbG7Gf7P1ji/scnzWvoer6LJY+X+s9/FXgyz85r8PzKTrHV
NlvW1ndzitXF4/C861IYNFU2AZ1BfVwvRUskuxflbnFxwJPbTrZ//9T924fgr2+Dz9tAasIN4G3e
3Il/fBsKh4m7CBLroKRFHMwA4uZGySX4Gel03FLReuZYTIEd0Qpw7e5/U3dmy40jW5b9lfqARhnm
4aXNmgRHiJqn0AssQorAPM/4+l7QvV2pQImkFd/67VreTAgE3B3u5+y9tkHsdmaKIrKjDtGSGiTO
QIcdhW/l3Vu+9tOrBhQZO0Ij1xBQ1lXQUqYNf2KTkWISN/zqw4V8BM0zIT0sH67UeiObcr1tCmq9
FFRtimIvDZGKq3HiZDfJPiA312+eGkxIcNmFfvokElSYyQc13FkoBv5IcocxWTWbX5NStxbD64ZT
C9gSQbaJNL4Se5EtFHCaJHxsese3rj1RSThRoyU3wwfUYv6CLZxJ82G8zvhY60bt/spI/BvauH2Q
pL521Ewobs2E6kM9SPqtX5ThYdA5N4gtFn5/zAtb9Mvhlz+O8UsWGCuthcOooeUb1QxDepEcCn08
pJ4RwFIHgzIkr51GSmnbmeFCVGCyGzrlG4vMIQu4ZCJfy6Y+GZiaWyoYT53iqyttKGnvhwi6l+EQ
RP4ykdl+oevI7DSpChZlv1xppMtQgbJcxyihzLMOUFDIaUEsgfnqS7ONxXUbj2+h62nVguZxigsC
aLvQdXDV5WqfNuJwl9XSSyZnZHuX4r5Uc+EglOMH1Abv2gCKgEre+jBKb0CvTxEc+x0KKZmZHA5S
v0kwem4oPHESiH2EjW4G9KEEipR4EW6AINHpzE2874l7lCnlTRUT4UJo04Y8hvfQyq+VhIkxak/D
KO1TUd0pchCthiR5UwzxufTrVzgp6pL0JbJcBx38i94FnDPwvHsiZLBMaCRnhISHk4P36lepuB2o
z7FVTTgAZ9A1otIsDlEdcZ5uqkfwqSTE0N28cuUxvM8U3BWoNqxfnDiEWwrVHXTaGu1qJXTm3lBL
/71y5eoGkYsBTRRSFgpFUaGFHFqOB8Jwz//QEaG7hr+jMld9hKPgvUiF6t5TVnXJCc+04Rd4K/ma
nZ1/Y4mlRrdKBrMei8jyEl3goRmRbD1YrQ8nJ4aqAJdJgv6TK9ovKxkACeS9nO7iNG9vwb5RJCFE
d1Ojk9nXUmVSzxQqLBNCd1+r1ZjY1OuK7VgF0c80HMY/KLncLXBNGydc+i43kv4iimr5k5yL9LZF
NbFrRl+/73qvOySVOh4CEYh/EgntofnME+2EPHM0TbOuKmoDhGvWprLMS9nUrs2hrLf5IA5PeREo
t0BK24MWDlB9vO49qnS0FbJBaGQsKwe9Sf2HEYEFllMiVRB8bCUw57SsOA2pAmKjvH5HW/XRIJv5
mYr1T61HCSROovh85QPW24QFheMiYc+IEQesd/WWdqxdCC3oSfpTRGv/HCUqhzKJOoTRS/u6lY3b
MX3Rp38/H1v2KA3uF0R8cZiwMlVPioRToBnMLQjlFSEMB0nQXlUPmdRiCMjrqiZqhNx2bM/Vt8EY
CKelfskjUWxw8bRRvWYVq+hqc6xEEG0XQRfZqDbKNeIwXue+Lfo1MPQxrW9cUmEVSGlE2GCEYkzC
fyL2/NFF1CUnGw1rNSutlOFq/RW7NVmq1JWyKrClfi1ZKPyCUN6bpByMkUT9G9cDOc+B92II1O67
dtd0RCl5ihP04zoH7dix6x+zdZe/FK0DLBWIEyAtOVqAVgNdDeeBlPqmS40FEo/NWAjIAQv2ietO
3kacc6biR9M2BxmndRjuZZi8SJTt0i9pF/5Em7TKGn+LxoiQeD3X0XtRcPEVJMQ1JaA0lXd+hdV1
bLB8FfkW9fl2VB6geqAKEtj7/yETlNB1Qsq8ol4IrLCtiKaU2JdOjZdu4N7SwtloJdQLH+I0OVB2
O8JL01nJa3q7OM11QGo5pW1/FVq4LQwEzQoYAcGgaaEuAvHOI4yB06200qcvzUg1d3g0WNCa8CbM
VQcTFnX0x9gPOI/91jNBX8SQxzY5TEmb5uF12R/gPTwIfWGsAN7FSLeFW1+u7DEfzUNfCei7ABJR
7P1dTXHSuU7QCOam6zKVHBaQ5elvOeL6//4tN2VJA3NoEu+nGJMi/8uWSjIkv9W0LNoFyHfaLGDr
BNZUdWO7YOnIS+05pXGz1DIBueY+hw60qlXzVSa3fpP0G3aMa7op1sqSMm9Xd5u4BgmTJGl07Wc0
HdVUtnOvsDFNZTQ7hOxe0mTptkmLilVR/UVqzE0x4uaiGfjqWhOAVaR7IEtbMNFgJ9ViXenVUyiY
wRKqC3OKZoMtaWjKLRDdoqq2dzrORkIXzWVIXKfdy+Y1vi551Slu9lxy7sCs16Y/5Eqg5Blm+4GC
GVHX5VoL2xehVZcEC+yjgMT5UpYf0C8OC8v0/ANE1oPVU6BPqBCjkkapODHl+mhPyuraxD61DaXp
oIiPe4kVeqAC3Dzx7ZrsQABes8SVHhgrQH9SsOTQ3UqFWPdh+unGWCAa6xFyacRHUEbpiqZaFJ8H
1QopvtpCjWIpagT/Rx0LVwHMJx9lfaKxV+kH67qEUmIG+ZMIvt5vOpKgqPt44iar3nW5E5DTB7RK
yijbNegebZpg+bavrG2VyVs2qq/tUN8Ekfw7CgdyBzUdwjs+timFZ9kVKsxyXaZD1jTbPOVTGHbK
k8cnuhSrX4ILar4q6Fo28RvBSfg+C9xgNZg+EFB20hDZneCPW5S6l1xpjfcK8V/ctJVWIo6MCBip
COuhJPFQlpN/NCiuK4/yoSlqoJAjRN5i5d7K2kgfU+VfyPRnQ2KAWGCOVmKQmM81CuiVPIRvciYS
xIp7bQFikuQKGv3jqGBCTKZaX2vAoc1keU+6lr4suvRVy9ufeWWoT1mZ/OpFqUDSocV2qFQEjzcr
05pqWhzYgfStAtA6gyhvOgE9RyFSICx2oVG8qwKYxWi4iyVxJVBYZBVBKeX7ii349V5IQOzx8XJ8
ibqB4SLtMLt7V5DviCmjaEGWBBxz2gI1VkaEs5gRbLGl5YJCB0hwcD+GEgElQWeLfby1YvlZHoP7
XtEPHA+WQssHqw9fzLR0KulBRufu9R+eL1/FMrIlLP1xC6hIswHoICn+Jao0yShQm+4knxxWOZjy
QIbY4fs7I8MKAX2vU1fEk0PKACUaioveeEUmYoMEWMkFiYYNusOmIiz7iih4s8enIdHZ6O8oETyb
ZD3B/sclcktJHQnLRtV+Uz9ZK2TFCwdTCxdY9BU1umZvcJUDRtf964kO3JSboe04vowrEe0FAAWx
RyOwaQBuFFFz1RQ3Ud6uM6A8Y/Gm0RxQ/Z958yGQ2dLAHCYzzQg/asqXsXTrSU9lXdAkjRaifAuU
yu4pSVtCvsX933kfYYq71v/Tj2TYBOu8/gi6nqOBPSbAMeV2beZ7mEifeAdLWpHW3lJlHaDJqnp9
nSSsP1Jtk1u4ELBmT98NnEMrwWLWvcVIRhROMdR+aheqTrS0qv6+V5mibFWC7jqnaeTGPGHc0WUm
26blXyMOgKPtqHw3we1RolL3gWjZAvuvkA195DFq22TiESxhgrOlu1OKdw2d1KBMFH9UVVwHGALW
hBu5bcEhmyssApmsg5mFZlG7Nhk19pQiIqMOwBewKKDJydVWJRzNKuiEhmt2yvdaQQij98AmbEX5
ndzTfIPt1aZwjty3XedDS24mzRb3NZGImR5XowXUmxEYk17V9N12sMASB6h5S3bm8uDo8s/WK+HT
CovGEq/aEeML4u1yU4jls+6ibU3VgxxGN6LUrnpNW2ji1ZCU8I5Kh7BOplVmV6WwHVt1NYYrHHP3
+H3xvJdX2ID3gOdtXXdgH0+rxyFFfUspLZTfJCnA/iDZ+pDeweY6UIHu0hsvJWDOe9cycx11h6Cv
bDT2tiYC2qeGaLjXQNM3MgAUQrthTCc8vGXZUPgutNjaUEMhIlZBu5SX+SQoX4EhFDdJFBCqY975
dfQYuITdDdoEcmo4R4iehwykBjei+MM6alvszmO5pFsD6o1NUJ9kz0np/SmS+tDRQ9wHcffQq9Dz
XQkIaBZHyT5vJ1rR40DAgyK3t7DFacKj9/dMOxBKJwML29fmhi4yI5u9QivEv92RlSbkJutALiDv
m+qzVBUxHtpk878qHWaUERnRrnDL8noEYXWI5cJ6LQqYlV6IN2QhJAJibzWO+dOFt07qwNqB8FNu
FbMP3iLJNZ2o0MINWMraOb39kOS/LW/UcIDKgmZQdEPlW4kn7u/tR170QjKksrfLIdgkdmcU/T1n
wxo7rmTyD5t8707nk9Ek3SAvxfY2lkBi86sCFq/pTONOp5tkOue4n0ce9OXWA7IODkLh56FImM5H
7nRSUqczEwEZ8nU/naPUzyNVXkTCvQAxAXJeX32YQggbWerxAoMyivdVWVkOolr1rTLYqQKsV42D
Kfn1DcRd/z0yNRO1KnsGLQCkgg6lFG41khd/eWMtPzW1EN7nBINeoT1h+iIxjUTuLMqT8mDqiUgA
IWfLcTploiObLEUadmfYf5zx+xw1UT2Mwh3Jo817HWXtQ6pYL2oiC+j9WF5z9ZWwN2uR1N5tVBM6
rKEyTeP256gDnFKrPHT6jLA7o3WB0HLMScIVlGQKF5G2ERsy4P2S424geXzDZJ9VtE4RUxsvfVzy
XVLa1wguKoPTS61wB8KkefWHijZd2cfGagSyjsx1iFDLcuQ2FgaDNlqZgohjZ0qqwK41CXIGq7Aq
Cv9m/1BNR7psOtxl0zHPmA582efZr/88B5bTkZCCsXWF+pPM888TI+SD9uBPx8h4OlC209Gyng6Z
zXTcVKeD5zgdQaXpMAovL31vOZ/CEXK3OFvGP8N0eFWmY+zp0UtZc14GMygBUuBEZCPK+vT/f9k6
o0PPBksU452bYTPwNOsVeVKwKnN1B+fJgAZKJnct6k+n/+w31be//uxsygh4rlCPDvEOkyodOo19
lRRVCggh8+70X/qmyPn1L819sI0EsyoqSVP1/e4XvOuNG5IS0IzGB0DKM79K+vsgMq0EsmHCIJqe
JWVOcfaz/lmp/CJsnHhacZjqpqNOq1A9rUfptDK1euetw2m1AiOZ7IRgWsIGr5KmNr/1KnYyncDP
x/A/ahQ8nneuH4L3MquyP/Xcuv7Vuf6//z/yt0vTYfE4c2ebpd5/ENfi/cfD/7n/2k74/O/+Xz9B
/U8V9o6uagpYEarG//QTlP8E1i6p1NBhlklTkfnf/QRZ/k9mOGQJBoNCjVnlP/p3P4H/S9Km/gP+
at2Y/rv/ST/h75n0L/KOoQK4/XviEnuEJqBsRYda5jIa9xbZa8Qff3kY39Ttj118GudfVoV2qBJi
ZzuRPCT61031nAfeji7j6vTl/54u/9z7zJbfGjVBl1FFLR2PB+pi4mv/NdyPNhz+Xtb+uTJP/euN
m6jvZEJ/RafwxhUHCmIZKuTElOj6A0ooqiK/L/sJs94JwVuU7Uf+ECJhBHboJ8/8gmOPfubbzxp5
lANZFR3CrDEJk9iDyhD04f6i+zZnK1SgmK3AOZ0HhGIofzLyn6evO9sM/deTn1prX588Ow4I1nku
OZI6rlUynSbjfYvStTPIYI/amwYTmNb3MLK9rSAXtwY6IBPak6XlV72l3QBTWQkxeThFfQjJrpeJ
hgLus8BlvT19j39TIf65xVlLOMs1Un6QN2NPB3GHtiIPfXuM/lhqspfwpJ7+K0cGtzl9kL7MHSlu
JWQpPGEJ0QtHLhrEpy98ZGTQhvzrwl4KfRClmujQCIBfv9CRNpqH09c+Mm/M2YQHttfXushNJw2F
Y2VljJjapHfDvxFLeUt07Ok/MwE+vmw7/nkFs5nv1ZlsoPEWHU35rfeVU8QBVCCgRpzH8BsnGzyV
ewVxrJRNXhpt7UnNUwLUhw3a0jMrRJ8gPgVAgq4LrDFfC8Z4U3BIxpBto7pdJ56wClSc10CUTBPK
ttuVIP0ALsvxqs2FtUyZZlSFTelZyym9zC+f++Elb+o1vQbHzQ/p4C0EGSVl61+jdb1pCBggeWid
QbyJmv66g+7uYSJQtH2WyWtQBCswjSvkShsWHjuQgdsAPa2i7logaQwfp15+cFpetBQVVYQ6rvHR
I9sw0MQTBLFA1wLdghSu8szO59g4ma2BaUdWBZJ8lFrpQ1G+qeGVlAlnVif57y72Py9wtu6FYVsm
yCpFBzv8IsEXrtYxWVMd1FOAov2wG0gv8tTbQPWXVNHWeaqtlMGkw+pDCYBbhMzGjIVHpfS2Zt3s
iereD3zL0HcjZm7aMwNtWs7+abb/c5uzVZTcoKLJS8Zz22L4QqtJMakc3uDeL7PydSSPJQIVd3pQ
a9Nv/+aPzcvPTMt+lIRaxDzlvgyhtK7IZq3KpUsQw2hNmQu/pdBgamk3OCcS+rSS7emGowS1Pfm7
2tpbxo344sWUKvwMNwQDvpQ0B+X4woTdFsWIUl3kRZYK5HLqAFMnDvcW5VJD/aExtvwGcSHWXC3/
AwMBtDaicswcqGDgxCKwTLKN3I+QX0zahA+d9JxlB5czlI4eP/o9BY8mdXemLn9kAYTg89c65Qpm
0wG6FR08xotQ7JeBe+bK8rFLz1dwKR77RJB4rZ5GHQv4Lrgx6pp+ye/ExCgQtlny3U+XovRmDluD
iswgkcDeDNTPcLWOL+RH8Y80Pi/SVUghRPeWHLlW6VRnOj0ejt3k7AOARBgTIlIOJ8D3i5flEArv
p6985ANmzL4AFuHBLoA1Pi3+FbCjFQo7AomSYisl0pn9wZHFw5h9CPLOCwOr4yNTC3yxn9vupyL8
Pn33x57LtKR8+TBSLmijCsU1znfoHEAGz3xwjz2V2XqXE9MW5hLX1VlGXIy+UoWcj4pxDYmvfDh9
88eey2zd08lgaaWKP9K5t5l+HRbvenhz+tLHnstsrcr0Th8zbxAdv7RTZQs08sx1j6xL87pUYRWm
Iba96BC0CJ+53KRuvdKHGPQH/bjQ3BnBj7LC8VY+BeEONP4SD8pjR4SvkXsQPLEC0nOkCbMguw5u
QLC2Km0fqImtydjIXGXdjsVGIDmkwETgl7iEmtsq6O9a4xqP9qJKflaU5yf9v7akNrYLwBKL69x7
Ub3wzJ7uyMOb1y+Elry3gbRHJB+4hSajjXDhlWdrjZ7jdQ+CZDqk3IcDBs34zPpwZLzqs/UhJxYz
USV9dHCsLDoS10Vatb5+17vmwojFc2//+4+SPlsrCsIMBRmjuNP6G0FGuXlmIhy7++lFfJnFTRKA
A8rZAEQBjRTvagxfxuHP4BHHQhjEmZF75N5nKwUwjFoLQnd0Yu8dOQu2kOVlF54vFZSYOznhS136
BHnSgD9zw0dWB322OnTIcw0D/YyjV/lalzobQPuN4J1Zk4+N8dkCoVAdqxS4LQ5lbRtrkpJZZ57H
kfvWZqdBLxLdTIwsUkjch4pavEoOk4am7fTTPjJUtNlGgBKZp6LcZ7NPPpQRPfbira8GNHvkhdx9
nP4bx37BbJYG+F8ao5/+Rrmt1ScjqhYBITanL37kwWuzmRpkcdkMDTM1Q4zNHD13xj923dncJB4i
qU3YgE7zk9xJAlEuu93pz32ZmnltChhAtNHpxK0/rNzRvuy6s+nYW6XXA4wn3kbFWS49kAh5+sLH
Xt5sOgpyniO54sKed9OKdxJnMOX69KWPPeLZjESHFHRtx7NIkTq2tp/dX3bd2VyUrSoUwunVWZxr
xq2mXfbu1PlMTEZQCPl0v/7GuM+a1UW3q86mICENVVkUXJZovUBZtuPmsuvOph2gAqsrK66LIaNX
3op/g1aP1u+OvDZ1NuNqRIsuen5WfuNnHx0gFVz4fGdTToSGSbI3a6jZ26AJ/OjCBzGbczFNUDdu
1dFR9Qd5fKjPHWCnB/nNmVKdzTk/6CCW1DyIML/To/quQS/Xd8QFl+auT40Ln8psAnp4mIIw46+Q
UAi1YZ8hn7lsgMzmX95WRTtWueiM4MiHXd9f9i1UZ/Mv8RH/BkTdOlG8RaMbnhWGf/+8ldn8a6Ab
NkgMRmfg0IDK0LtsF6nMJqACw0tQItaLLtkTJe9eeGiY3A9f1/quTqQGA3DvJJ0N+2IQzoyII4UT
ZTYBTZ9I+yLjOYzWz678Q2Nyg7FvqSANscpH1SvWQX170RBRZlMykkrJbUsi0AL6q0nzKKW/Tl/4
yGdlSlH4+mwSUGFGnTMnRWRzZCNs0HUQErk+ffUjS5Qym5lYJiysk+z1etQqUqwu/bfLLjybjDgk
lDw1ePRtudKNrdtceMOzqVinOkTLnvAkHa77KN8El97wbC4OCqEUbGRY+/Jb2phNc0ZZceQJy7O5
WCoNQlaf95f6TtxAARvCM6P7yMiQZ7OxhNECUJRHbKnlwuBg26C28s6tppNX6LtFW55NSgCSQDOm
DZgUvuEvvSW0fek36wFJniQZ8PKeMglna1QtPVKUBwwRnnQPkmAgoFsgn3AQtwGAi9PDSZpewzef
kE+H3JftIFzPTFBK7qZqjaWLtFvNG6As+6bGYsrMqMNg2Rj3fWtetuZ/Wm6+/EGEt/yFJB4cN/Zv
ixxWxplF/9hrm03ovi01wnH5JUazCQHXZhPTsj5z18cuPpvPRHyG2NEZbbUiwRuNyP96CAT5zFuQ
p1n23VuYzerY0JWyKuXekUtqKW2/aNAnYVRf+tmbi45dwFjjycJexiGsS0hBtdDOiV7oSBquc2NB
nhb8oeA6SwU7DvVFZIj7Glnb6UFybKrN1gY8mZWegKhjA4BhJtz1ZI1eduXZ4oBUsYjZrLDqDEsp
26XGmdXsyOuSZouDOuLoJ8SIr4a0R7uzUMmSEQnDPn3Xn1P1m9f1ObW/jOGC4NZUn9a0rsIYGsbr
aEDYqSF2Qq8pkzJNkr0VvoittQrbX6nxqMobreM1pbqdFh9xpzqtSjLLizomq6qKYPcSOS/rdkh+
uQW2J6+eNeH+9N1OH+Xvbna23pSEnFgViB5nElmh6qtgZJKqs1Ql5bK3KE1/+cvjoN3TFJUiDk5G
MF8Y/wEFePrWjww8aXq9Xy4ca7AmAjEdHJHeHgeTC4/WnwqdL9cdpSwiKYWqXUefRMCgNejl5rJb
ni0UQZz3Uh/ytAe8PxFq6zNv8dijkP9+FApgGEAqEguQgXWD5EAoNRe+vtn0LuLElFQChMl8XKBF
b14uexKzuW21CMj1WBucsbLlW5JjLrrsXD0l0PMdyIcdnC61teuLLzv76FthVIP4dHunfRyD9lce
V++n7/fIUiTOph+4FK8uaxqtbbkNBVBswYo8p+3pix8ZFeJs5jVhHsDy6QdnYm0ki/KyTeY8nqGF
ZVNnJIU7cDYo4J6TEx672+mff5l2vVt7vD4uq1xp92F/2fAVZzMOqw2ETohkbARvNcN4iwVyL08/
Xu3I7kiczbpSV/4961xE6lL7g9TChQbEN3MhcuzAfsKk8+7EcAr1QuUNlmOoCQQ0f1cu0LQMLbX7
IAj5Osscy7xj4IJ02AXyY1S+6GRqD/DJqxBVX0ZUzVjs+hD3RfjelcJOkwaIHFutua+7vW5uc2vn
Eju1oNKIF4AswlIF66VgX1kldbUglH0BInth+RLxv0+l+Hr6CRx7ZbO1AeRuUpKWMziqsaz0pVva
p68783z/V+9dnK0OhhUExeCJZJGhq9GNB8+HKy2J66R7dYU7MfiI499C8lB0L1r75rH9Of13v/89
UD7+HoJ+j0UnxWnsmMIqTbeEcV523dnyEZHElIIxpuLws822w2VfE5AEf9+uYfVoe7Xpsn/IwGra
M9uj77cEpjVbNvjiSUM8vVU3fCEoeBGP97r+7naXNfc5zPx92wqxWbqpcNuZ+wxRLVDPlIKnn/3f
tzLgmf6+rq7mqS6XY09rm/QR8kxaxBNqSHz7jzY5txk/NkRm64kV1wo7cIqAUrvx2oWbnxny338I
EIP+ffOFIVYtfl3eZbLRIfaFqbVUvXPNpWN3PZuo0UDurR5x19jV6mzX5bvTA/uzYvHdM59NVCJs
0ZTVDZs790rylDvQ5V6n2u7wKPpPPmKskcRWsdXWcRbeBpK0EKRryRLWAZQwqFtbzS+3mjrsUxqX
ihetipzE+sy4wy5sCwKnFKKH099Nvi2DR5Eo91SC7UUDaPRAOBGHfPpn/Cta6JvfMdc0qnBOTYAb
FKMr3R69btXkqm3Sc+6gKrrSMqO+5HkK7WFglCIRF1pBmjOxqj20BqLuGmPXs9uv4P3lHZK0FF9z
Q2xGvI34sJc6WevgTUUPlZpqK0i3cjkl6RenApaljAU7irGOPvXqh4LtNYxejVwAEdmuQcDdZNEv
sX42GnkFpZfoWhLgBJjUaQn+GT+1+o6vwvcFFC36uoa547+AvTDV4iC1IwRd9GFECZGu0Y53LdkG
VZ1Bk8WAqIHtM5+IOrLLKcyiWbbijziVl5VY04rH+CFDrxtUzHCQpQjM85KnUbs1MnnpRvAt8TCm
ZD8T+jKKT+5gAn9VV5GoXevms6lcRXiWhsGyrcFaGd1GcIEXhOKtGQKlAg5cytIiS/6Iurbywzel
jm4rpVkqRXXZmvspH/yynRhVl2QPbeqyKEs6ZJg1zoyVac58M1SM2VyiqWzGRsdeO88fM/PK/Miu
Sm+BLzfAHi5tvQgfxJnpdWRRmBsPAs3zURRyknTjfdu4C7zGOvzK0z9kSmv77ofMtR2tJDSZZfJD
REECKf7TYJsx/IlhrMePcbazmp2r3MHCXVrGe+U9ZHm3j6sHIVon+H8Ln6BKHUN0USws9cChaWvG
xYOIVdaXKD0Y/tLM84Vr3pde9oxdMI7jpV7p4EylpYyiWrBWSR5t0KB1yOualZwWiNMImZH3fvgc
GHept6mNjZCf0x0eWQPnMo9aNXp3APcP+RnLoUAX/O7MgzzyHGefYTcug7ITeI6JhVXxtmwfT1/3
yNufy6Fx9kgkcPL2zeoqLPd9uBX6M1rdaUPzzRg2Z7eMPLzQhoRPZRsRExR9FJiiUkzGqR+uW1bs
QS/2nRmc+bYd2VDM5cyuEmVD5w69E7m3WgVW76DqJPK0Z37MscvP9hOmFICgyPgGucSLlwIs8uGt
soj46sIzU+XITJlLm6umFaNm2rGIqaOmsJXMnVvtGbp6dOY3HBmc5mxbAW5WaOKaDzRHNQWGZbc6
PYaOXXe2rZDiIFYiImqcSFv3JJbWZ1bBY9edLYKdIjeaolPx1KMdmSyedubIeuxdzvYTaZ6XUgoZ
x6GgaoPgQT6dwEW/baijnXmZR8b+XGpbCk2rmlO7tSue4+JNFa5LElkUsaLPQ64MCVd5em5jceQx
zXWsmR41Qkr+ktPXBBM15gah2WWrjjGbws1QZKnqV4MDfMQLnPBct/HIWDdmu38pipXBn7qCQV0d
pG6AMxQsi0bi6cR7UVDt0wNTmUbgN0vQXIhKUnzdxjKrm6FcpaBde+XKMorlKMJ/rJdDnBE//ase
bgGi83HdKqT6idWN1pKQW4yL0JxYUmu3lBYisItOmMKorGWfj4958ZQCxhqh1ppw85KDQGC4EJTr
gjwO3Vyfvv8jVV5SQvldX/YXPW5cxSyZWWn9Gg9AK+B4hg1n7KRdpf4vODhsc2R4HrB18rvcvYn1
O8P8VRJWAg5mGZL1SDYjGQ6FM1JXE0BOtuG6nujv/p0UPSeDnRjnVuAjnxJjtrz0vWCCD6fhqEY2
oPJ2o4QXFWHNuRLRJI2HnGReo1f+IrrQDsvmzDw9Mnfm6kO3xhfnF9MAMd/T7Fbofpx+c9IRCThh
fX+/urEW/WaEsOWUNEvkMlt45X3UvSXSTZlSJxu8N4+OQJy/3UEGACNhqPs4f5a8N4WI7kYOlwXF
DmMUN6ocLL3hTzcwNsPXuCuWuAaQqf2Qugw+6qoqNqGXAkYFoGy0cAi0VWuo0Fwl8DYYS/rhtyuQ
gO344ZWY3Ev5QUucPD2I4yHWnHr4XZfbHFS58EOPHoLxVqiqYB3Xj5WI+lwUBgzY3j0BiYz0UnqJ
1Ijz3b7UfwzdjReFtma+1aS26bbXvqRxEUCWtFZjDvh3/GPU91NEQu0fRr0jo44DCgQYSVsWimHD
HVz4CtzrWkQK92gMj0F+K3ePRXc/Ng1YuFsxhfx2Vbg7UbiOUuKZrvLiZigeQui2yn4MTDi4oER9
JywAb3U3E0l3LJ8IRc+Vj4q0al3aBwPpLmFrm9VHXHcrUTVuzKJ6GTA9+fqL38FdEO64dbX5OP3m
j42o2SxoPQWrsMhGDWNJWF8HwoVzYPaRVROyo7Oe63YyZpTDeG4p/uwpf7NGzjWhBWYQ3/N7Liy6
a9qikHoBDBMansBm1p5iyVai1/Dlh7vWxivB+CFo7y5pOaO5s8wXPfgNsO0+L+M7TdhqbbSFxSsR
EKZxOs08DHaXCaNMffbRJiaoywMJFYabk0liOKJ3ZqpO9bFvfv9cW1qMgRKGOGOg0Wn02m2/2LT9
k9LvW9HuWd8vGhZzjWlQKFFTQv53koL+uc355LLrzr7QsJhT1cgnpUB0BVUrbu3T1z1Sd4ba8/f6
FcV6+i+BTYs7lRzLlWX89Nu1zCclFYhwk+57710x3othn8OmHSvyNbJ9kg7rstwaPX7ZqlmSa7kI
Wnchjb/K4ZqSBjGji7oQcTXZanotVNfwXUDOwkNYiG5Mrs4fMu/ABP4WzHzXpOl1XrqLWNoDXYfq
PK69gNio/Kkqb2J3VTcHw7vRlGtNW1sgTk7/8iMTWJvt9C1dGCQ4R6NTFGC6rwwKGJddePqDXz7m
YUuar+oxgiV5RXRScGaTcOx+ZwsOcUWKkEw1CJGEK19/dalcXXbDsyVnMONcaCCoOcq74EnXvVGe
Eb0e2Sl8GtS+PAlyaj2xA2PhVGZGui9QO/2xBdB1+ralI7vLzyH95fJ+SvKXr6kcBYViUfqGo3aY
qWL4VVVdrz3lt0kDE47tlKijTFFkbFdEGEJFeF3nMp9m4c1Ig9+WIF62ds9FswQtWAkmh8FJ9PqD
LCBF/Tj9U4+8+7ls1iNqVNWgIKJcB4AFFtC+7LqzVcUjqy9XSq5LyKHp2/7vyy47W1MCgXZVGKGP
kfUXoKUXipLNObU3U8hAJ4mIxVVf9OYa5NWZ+50+Lt98G+YM5FYMm9xvuOHaRVYBVtHSn0xCAPP0
KjLahdf+SQcOFrUN3nIJLf8zP5rwHLO/T813P4TH3w34feWbjCCsMX4F9PTQYaOsYxfmzJMLRReU
F+FYC7HOthWit/Z1lK/H7NYrNnG8baTN2HJar2+66lXxxN2ZH3bkd83WjFCOCSDMeWAqeQf7orts
KZpYEl9XuGrowzEYeVxCdOO1G7E6M3+OTOg5ANpvlVCqia9yRvWm04YIPiz1EVhwgUpyRO1fOJtm
WwyvIyALMx7LkpzaLZmHlfF40fOeq3azatTE3JjmE5m5lW1c2OWaq3aFzPXGzOS6knjVvHbn/A5H
nvdctNsrClBmo0XdXj7qeHvTjB4piTarrHq47IHMVgIlk3Nd9EA9t3VCOhcl2ObMdu7It2Wu1tWK
gRAzmXvXSeUATyMrV6Vpnfm0HFlv54pdRSNtuZouPmqrZlhX4pnrHrvp2XyUc9WrC9Cvjhb+0K3/
y9mZ9cZtBW36v8z1EOC+XMxNk2z2rtYu64aQZYv7vhySv36ezmCApD/LAhTASYw4bIp9WKdO1Vvv
85HTTmmt2P/es756K5MQNI5QWSQN09ihCyzme9e9Ks9ZMnkzGJB5D0Z62pT1V0H3z7FJu3oLJ2fO
ZRPnwb0VvkXKQY++16u5VusuUtviaD0Q82CGyj4spm89hmutrr1MVILkjKCneGoHOeULMekna+1a
pDtbDHaCpqHiHITn8fF7N3v13gHta2X8yub9eGj9rww/PrvTy6r+V74lHN1Zcv3/3Slln7/f6T91
7z/svf8UVv511bArOQMo07QXRu2mGdhTPOd/CmVwK70DmoKPaLjvTWWd5pqbYUKTFHQ/y4gu4rnG
DAnQO1BzThggXhCrleWxKZ+K+iXXo40oIy8xFi/B6xqxnA/5m5FWrBfCwTX6bnFzTd11WB4YyaOd
nFMmTtqtMZ40lRLKTaWOwVAbrtU+52OzLTTK0+kPFCJuKcOHy2ID+auZK67MaIw7we+QohoYcrEd
q24Xg/I1prk+dv0JA62d3YMHApRDQWUPBqTL1QA7N9weJxWpqxF5FC69OkzOi6j2iYTnsoDt1i2r
bhbQU5atU4ktPJ1Aj5QAB7V1KZwHJzGNVR1H5qbS8u8dB/5xN/7XF1JFS2KFoqJVlHlhtar1L+LI
J8HvWj3VyKzyyeI0kPSHTn0xMe3u5W+KEq7lU040JHWp8XbWxq9BvZ+LL3b0z276Kvh1dSaD8FyY
rpjXI1xqfXhpWVR/X/ufvFDXyqSugL5nqBHbDHOMqZfoXzQ+/nzTGHv990Vti7mtR/Co+3gMyMTx
K11fsqi/3/Q/Wtv/+cJiZnd19SRvewyU2GcmPJE1xetLh0gLDKDCQn3E8BPEsQJioAD6YH9I5kuN
7jXrwkAfx1td/8rn5M9Pz7pWLKV2pPSpSaCX7RcJH9Dv5SxgWf778yVyojgRaoe9Wj919o02fO/b
Vq82f2XopiIVhE9tHT3OP//+bfz5IeD399+brWSsFGMnoSm0jo7zF+vn8pP+z28YK/P/XhSPS6cZ
xnjeW5hP69S0lx6FDL7reLP//batTz7havPHUFdrRMNohhaa6xIbJNmYvJxsP+ke8vnl7x/yybO5
luYnyEr1KeWB59vm+M0exbUgH+tWU88uGlCMHh4bfkXfS5X/qXL8K+xKHSAonTr8PgWtXGh3NcMV
f38Ofw4H9rVovhlEO8lMIO/7djtMOi0kZPnpVyMKnz3ly6f+677R96kT5u2IYjtEOfd4en6xD312
25cP/NeFVWuZ42giOqbWayMtt3YOh1OFJP33p/LZfV+9jkUIgblMWB3NctPN2Ep/cduXIPuHl0e5
eiOluZoyKaSXGtqhW6NSoynkZkzRYKDuSrLstSp+pl/Nf3+ibrWVq3c1GqrFHDu6wloMld3x+up1
otJmyFMg8i7Qi9HFShLYV0NRlq7McM5C73tP8Ool1sxKiC4h9mR3tGy+iAz/THb+4fldq+5bIHSF
UxN8Sjvax4OPRe9qsI2bkop6mCdeM7ebUjfwZO9Wc1H5MgbOpbStAXyUZRnMts3MyQ+u4IoyyOyn
Qr5Zql0GO34an1J72EZMpYQoCENl/CnGt6y7z7qNvGwHDLoniAet80uyvrKWvLJi/f/qY1u+2i3T
QptLzWiXvYaterPTUYxXdeELLNDkodyjwgH/PWdgBpELglRVbhP17u/fzydB9noeII0NRp5TTptF
fByiZBUu2059zp29sL/ZV72eCpgN2+xZB0hCnpa7bP33+/7kzbyeCWjbtMtznI33OVzpwvLH+at3
XuWvP76e1rVgWBdobvKqJLs1xhX8FrX6aYpDJL/Y3btAXVhom2jEKt9xS+ttjME5prsLXQmza8zU
wbCMmzg62NCXzfBZWM+2uRPKCyt2JRdSYCvYrUN56rFbc+Sz0h0sbavxvwznEqrWAMVJa4OlGrCc
X9eVucHfFX5EgNvXzuFXbmJ1H+5qp94r7bvlwJOpM9fUlFU44bWi/66MbqtaD1Jrn6oeFaUOQQs0
vGEHk1wHaoILRIUbezXfLRMu8vCHwrNQSkqPJhTo0JMlIKvSJrQ4Wpk189/2atDKY+U0XiQ6n5az
y6i816Z3BYWJYqmBSZXuGIm7uJbXhvRU1r9rS6Ghze+cQDiWm9u5r4b3ZbQLc3UfimQ9aedlAae2
uGXjYde6siSosLsR1mUMGKofP2bpoMaJWykbPY3WrV7wNAVE6Mpvwt+yeBOTvdItNJ9K+lHziMxx
cHGE9yX55BQbWUBrbqpNdvHYBjS7qmW8PWd5Oy1dMMtYGkq/RTGdZ6JuU3408i7ru41mv4qL8jap
KOGuDXppqfpc1HtH/E7kbZc8qVXqykVNoTEGhn6a7DHoUuOpC+8yNPxtW+CizvAvL7BDKzsSa/wQ
PJGZwNE+RFV7JagFI1UD2Tg7KZQh7dTky0oiLK3EvFYiZ51HsmdYrasRjaQQ4rjTc9/vWXrUawX8
Gs74TD8oUw0xdPF0656qGRWjVTfZQTiDZU1y16FPp6r7ts1AAv22muSkL9hnMc0J0WbBAdHuDBct
5kpz3vIpQH/sidYMllhZWdA+2EhRg3Sy1zi+7qf6vaGeO+chmh7G9DDm53FeT/y2v/y7IV3sJF1Y
6lX1WGcn/g6DphofnGDwl2ZN57R1fBdH7pS6eSF6audBp7YrlXP2OJ5GdCgx/TvzVLT7Rn3p5wZV
DYG4/LDVH132rnWvth2M4Y85/KEMHzn/zcJ0Guu7xAIVlEvHPPXT/Bgur6G6SQ10wuA7x/OU39T5
ScWumzRG4oEqTsjsMmpMLwSRVRzbxBfynZPIK5NJlkY6hWgp0rj25fmGOs46kppNY0deV7yMUNAH
m0kpsov2tUi35dAew3zGqHBay2q57jFknxh6iSVnY5fTptBvEAS7vXQy4BGYvdv3vigYqS7ebOOh
hMljdTkg0uFhwrpMpSaBS96RPAm49E0RccPdroWRVGTPS7U1+mk9RnsIn54ZNavE2LXluNJZpFLm
rCaijqRAtLg0Zpu1SiCymPVLL9CrDEk2j1wA6QBISGkEgckyuTbgo8YONHAtUHNXcT4cneRsAEiV
zwXcptFDkE5PTBlivBPerPZWUadDpAPxzVGhaDpQjqeUuuqC0qmkt8s53S7vsz7ZOK3kYR/hY5Ba
SvSHUeHmw11R/2qn7Gzaxi7Nq1WopYGm3YVgIzE6X1XA5mQaJFOnoTQXK7UwOI8OniMeHGcG76X7
VvPDbDMmW9Gf15HXR9MjROXVULVeqtzjy7syoAu3zuPQoYHi3QPV4Tnx5Fr2KeMJOMVbAvYWGICb
1sWGHj+oLwyLGWbWjAOMda9qH0FcrrQugSG2NZg7B/PMvAFCq8xrtSfHvA/VpyFpTyrWkxHzjg6y
DlWr10jr/bp7jUbqLmX30srTTwVFHz71gKXYBMoF4rhpuZVZrMJ22KQy4Gqt37acmMaMGQS5/lEh
gc+nBrYgW0hueLV98W7KwCI+zKBDQFSvp3nw2iXxrNJYpzOoiB782TqO1r1EidgMyul+GRlLTf0S
H/fuReg3Q/Nkqgzw30rlMyVUqd4ZJDz8ickpVpr0Wsa3ghXUhA7Ht4tlbLFKkdRn2o3CilGH+6ii
J69Ga3MMgBXa1U0qKFQ9pcm9zssSlz2t+l2oOnuaYy6sAs/MXqeq3hGsHWbOJC2mQgdceQIlK9+N
ihqk7Hyj9qhZd0uH2DIHmsLkWfNchcx6OjDux62IjlVZ+XqjU1aLfUudHhLttWx3ikS5Nq69QqIa
x3gZKi0caCXx2tW/DHWrdSR99bYybuvoXVm6C5IUE51N2mz6/KfS71JuqYp2iKW25tiTEe5HQ12F
6YOYA2kcvDl8QkGkVIrn6NCJ67Vsob1K3ieG7Bxxa4Ca6e6d5qW118V0I427QU22fX9HsYctNJ/F
+6Irq7FNfVWSgnxhFf0wy7eOs1SstBTprN1IiE1rDBXSrZoyVX0sSwVXhYrkq91EFdyZap3Ppwqs
RlMSvWKvU85KVgUlbrBNt6xDK10pUeQnxplhwG0enRYq2Hm3EdJvEw9DRDtyxduvUPhs4RZeTkYG
Dn0RA35lObt14awu8WaB3h12/cPAJg8kIlvP0Y2ueVN2iBmztJJA1gI2Y7RjbpbUqyT3ZOVNljeT
ujf0x2W4UeCd5GctH2iP3TYSAi4GmAd9Fao3YG3WCj0ofDBStkMRP/eR15YbWkmYOtwl46PE3tfa
OKn3Nf7HS0vxls9g9MMpo5soQkudSpCn36JR4sXUVwKakjqEHuSwsgJX5ZCQjRurGo523q3aC6fO
Ji9Ymhu1BYHVhKe8oA9B1lJkcPxE6kb9lvB8sur9QHSCzeUmUeTGDmAfYbiqJUi1sFUtRx8+6Wqo
7x0pgiZzTEUXOKWEQ94A+WzNHNk5pngFEW/T0fZN4g95Pmbqvqh+YxUpKec83vXDfQi7zGh+9Evo
R905aYjB07FOnhbY0urSerbm95StQdd2xXOqgsrBbm5YA85dAVIB/MH2PqRrC68W6OQE8I823TCo
5CZlwiKyvI4zzEIEmJ4d5yG3Nkt/aozKaxIjyId95RQnpRanDKCqhDHQJCWHBk+xHr29lLC/mJPF
yeg3k8vBVHV3ddO4AG29ZMmDeKzf+6nZTINv8UOHTutWYXMohMAZ95bkkFBgr1HbmPmbWoASTxJv
7iWvq6DIqg+of1YlSKbFPozGT1XZFuHluWpnEJyrkXeo67N9zyMwOWEkUmCmI37SQSnX6zJ7X9jf
CrKXhZxes6lBsIg1MuwGOhIoN0+dAWLMqPmeqqE9zdFbRTIt41BhxZuFpwzkzY2N5WYAalbq+uUF
ACm5iTrn2DPopBm/rLZbZ5btRxJTYSBt+lmG+ea4DesmratNrrxOZe2ZeU8i4CrHCyQoNFS/7ZO1
kpj+2G3AqHtTzjChdPHC2GXDMTOH+9T8MPVzaN5lBQzSTd91QVsJf8n2ToS8RGncKt1gEuOaA9iD
BUoLas20OObKhZADMco0jnqVeV1DbggurqgBmC5FUOVsbE0edA3jYIbCq1G50JxWvc5TG1TGqvRg
NH4JkPAgX0jErfpZs07a9FjPL+QMm1EWr8Ag+HhtHymZy1wKwU2g33qf60CODD+lFLuYp2kEL66S
zsMKs0jL62Y8J0XuduptKTrPNmDa1zAySagGc0KkLTgQTIFiPceFtl6G8jCWxmqOJ+ydmtsWt8q4
Vc66wZYjBth12V7VSs4Clh+l+6TxQmoRTu643Wi7TYFJmKlTEa5WzkJ209pul1iuJW+blmwx4wIF
D6XtPCNbL9aEq3R9noebpi7XddYdE6t0CzveICN3JdwvbC5qoc9Ia4yiTUBajb3R6uwwYvit8ZgX
aTk4Jfox3fiRE1Bb7HUUkqJF/egZ9DNDC4pdse3E1phyt2GCaHLI8DGiUY3c14rpLltEUPJy2tWI
CQsURzL5KYvPtjIdlx7zDc2Q3b78ZVrVjZrs2+qt00LftFU2L+GZc7exIE2q8amrmHGy93UGwKsY
oHH6nG2Zc6sCrI1X4ccYJl7YPw2ms5Gbco19+V5zdvwcufIcG3EA98qZfA00YYjt0KgFc2H/Tkes
cpzSzyywa5FXXyamD4Po19W87q0bS+PGmeorBUL1YTg1NWBMcaeqc9BTA6pke4UT33pK1Nu2Lg5N
jyCyRcJqc3CsPdWMaY499hwRI/Mpiiu3QRxP5phGoW9HlQ/9inFVsR3t5sPCG3wlekKbNXTHur7H
vWVlqrdDlfws9Pg8E2mYgiybALqUi3yhKPBFng6lMpLcYQeuELWTbiq3BcYyvVadHHtvMCeGwc5K
mCUzWxXqZHsT1nddC+TLJDq+JM5PjPnqVY2RZ5bEbGmcgJIeCT9RHE9gbVBOwqbOs7SRq0B3VeTK
y1rtKPAYsBTN490K6uWxZFoyYuM1xD02in5tY1UeVg/CmB5k/LuHPHNp+jDYGMDCyXU+cJFW2TQf
HEn4o7DWsCIQCgDQC/0mHlZm+qBEuWepjjvPnCc4SIp0cQWv4BSW8N6erI6UoNDdwjQ3TgqJW3ak
oEQEWRAqsx7v/XY6Oxq7qwIirzHCp6XN3MKIT4vueKq8BUl8dpoPuwElyQBnBxdwYTx5QWs+TTo4
WsoMdnfS54dFuylFuAeZ5auAUmtj74S3C4fyOO6D0OEUDENU7XUXzkxQxhb4ifFQV/qHjis9Lv1N
de61tVWeImWHJ/TKUX6oydMY344O5Mj+QNxCzd4mxyalrNEMKKHXJtb6pjw/SHHqhqHqZlV+ps1F
/lADj60Dc3ZutTTehLOz7bPoqBdibUTqr4wM1Rzjg7Ce5rGhW0XGACy2RIqVtNraKRK3ZDS2zAge
phRoTryTkWJ148yBnAIDvm2YQ6srTcOBp4jgmSeXJu/aDKV9aJ40ThqdRTNZPAzWAp+GY7+1aEGk
HUeTAdyLl301rXKz9VWngtRduxnRTtWVm0SKj4KWsZA9nVEwiUyniJhRUj1JBTQwm6+T/eHk8b4B
o64kP/syeaQrc0NVBPMGmNkxO1w+WCdbbx+6PgyQ23FaOEP5vKnj23S6uxxM3YJkOOnh8opjXtJg
ttSjKWbX1nvSs4Vz0T4y21Mdsg0sb9giuvCZV2op+Yv9mlJTFLxF1I3Q4+YxLfJxWQEXL8vXCniZ
fqnkxHd9+5ZSrjF1ncwMFG30Af2CulbkdrxrHUb1s/Y2IYxU6fqazjvA7Ht7ZAXPgTHYG3PgqNJo
hzjTvNoEaHMZpWn9uDCCwvFb7swSH5VlrqTO2hj1iYqjq/DVYyUeRPYmBmFswkWDgb42Kb3pQGLz
nHcCLEBvM6MN39KMt1rUbXArMvrn0AQMZ3wsBM6ekU8g6adCGjcRSWsOg2BQMhTIqasm+cdUdyAF
2df020tZRGEfE3p/n6obuznRdGMKBmuz8nfSvDlduE/kPlAa9h1lPjdx4Vv5h7QERmGs1XCb21ow
xY4bL20gs2oBYrn6ZGwMsgfOxoq2+PG8EPNkbdtYNufaykuLaFPk47l0XktlOFVUowxDg5BLrh7J
p4Vb6xlv7UAxJNZLsexk63lEohNJv6v5TFljtu8NL/NF8qtV7YNDVSizTnPnrDNyKgDaTHm/qsZb
Ee4ElfZ2I/oy6PQ10FeqBMeMTG7sXtJyW1HE0OFVyscw6Vc9slgR/ywxUk5jEwrrsmoTHZzrx0TC
snC6nDDj1rpDpgi/oUCcYqpkMO5EfQ3ZtrgphPTcYmw5ZOUpJU43OfCEAnRZw0SLs6yUFDlafVuO
k5clEO04ly6TV3DSRvt9iEb7YMXapiCFK8wLgO8VpOBeDm/qJGES/6YCwSjBiO+dN73Tcc1Kjimt
C5n7jWSTpz9uez27kYyGzPijsEe3D0d/bMj+qs7LxtEbowSuT0i58jFcwo1jBzY9LhOqT2Ll+6J9
qsvQdRZyq8rYDzYjNTKV3P5yjjSOTTzvnM5lLsBtLbTpZgF1HGlJV7gzOnUn0w/1RBB3IMrHnV9V
E6UmheEH4RZkBVOjU7FDiApwpRlZgI3C3AuTymRObfW7G8onK7pY06c30Wz5skHUMIFlNqFX1II/
Onhx2rixKg7CZqEU2SGaT5Oa36XNdG6nkkl7glgqrXUlCcYqpA7AbH8pNhmhqrVeLTMDoguSkOWi
yqQhUsLViBvmc89cliIpt43uPBm4ulCdeGRK18Xr/dgszmNWwvjrlCNM5OMcTkGHlFamsq1K2yLH
dp8C5OWPpzDfTaX0rSmFwC1t2Q7VuYV0aJOOReOxn39Od3av7fu+/6EKpCgqp9AhFOtIDSnpVgbz
wNJ9PFBia9GjKRRHjFg9y619AYQubPB4MlhjshFz+y47dVCoi9fIjOwV+q5QJL+vDCkQxesS6nsD
ucFsgC7JfDXJIiagGP6XI2+ufkwdouhmPqmh4pXjocKkY/qhWdMqCx+M6CVqnd1QZ3u87X7EoF4l
RwTtMrtGygtiPtvQGHvloxmfG/gcegyFUQKi04d+nNV+oYqbrs2nlWXGdxxKUAd4Y8lBHVxtb+9E
XL5NAumuWR3nxtgqWYujhCxlq9TqaUnRh+IgJAhEWYoOXrC+Zl/okms1B0kRB63lGc/30XywpZsp
5SvbdHERu3L0mFp+ZZLmOz2YAhuvCrUyPcitwFwW2W3aWwMPt0FKI5Iow13C012TLB+1HoBXBaUi
UX3rOGc4bb8WnPtj51Fu76y0upWaxncydVd2M/VraLzY+kQaaqjp3iFd7Rpn19YqZzNWmD06GAbV
KzN5Fd19QeEidNSd3FtUNptq1bcGOdNSeZJ+SrNthGj7Uq1bR221UdVbfTnFaPFtIbwKSIOv5XDm
o/HOiBhjGcs3+zLZmA3r2FFpgg0AeDMXWMxao1fV8M+eJsHl95dZ0bACl0syKBR7VTOm1ifl5dyD
WxIXLgaFFDHHU1K/6LG3MnYtWnPoSRi6Jb611GElGTG1VONjCivchbCi6QrbNXtmWswz44xeRlsn
24uCIkxLKj1p7X1XWcEk2pWg6xxOMlBa6k/OTZRonozoZZAbt5+He1Aub7XD/EFbukPxGtJynT6M
9sEK35eBbVKy1r1RB41OORivj7H+ZdUPjbUrnJE9t/NbcZzict0Nia8NN6YtrS3+eL385nTsj0a9
G7oh6Bzdw+yVGQpnRQKw7wc4UsemTYNofgXkGhv7Qi1WRXlwzKdG7vxaKKtokT2JqkEq+7bMrKai
uolpMZr/1rH2a0q8Cj021SEPry58b2YpFFRfShzAxn1JRvWpFkbO6ygCSl93hb2DAZ1ZkS/67Wws
bzJpZzv1GE0xABltQ7EJm2YzSBh7lvI6TqhSDcM6VIy1zIsw87CH+NeUlW8JMGylzz3JFGy1vwCl
u9VkPyUaNpOOld3bMLuVDDG9hP5sSdUjhjDrKFPIrXej2LNtbFngQd/K21YhDmTjh0mUqkCyL8pD
BLrE5P4bnv6cDJQYQ8ubbf2t70eUcsmtE5krbWSPNkrctCoKSMtSbsrRLjxL1r1puQUUpLgO5b5p
mv1SS2B1Z7cwYw6iyw62uWziRN2GkryRYUVXg36Ik/JWQcjV910QciYYC33dZONGh7Pe0bZQ8mOk
PWbzc5W+O+l7Kt4itgAFb5Ps0GtvlaDU3t9ExkmYtyNnthKv4IhKJAUTScr9bHlPu2dnfs6Gj4lx
q3I+6eOGGj4yQdleU0HVYsM3M8YUjpf2datEjGCeaSgqbckVzpF6a1OVceSt1O8mcZu1x6g+6flR
iY+JcpTn90m9+HnDk6WBWGfrQZJuMQUtCU2LnLp5yGByJuaXmMHOzjqNxk1+2QEfmji7m00OpE3h
583o8jB+VdU7zPJaQ97YseNO/hQ6/pS4RCIbB5f43iTfNSjClzEen5HXaLW7IE3BIHBn6RzAmJXV
dlp+uhwvZ+ecSTftQPWoPEqhdrdo7cFgS4t0WoEbbMlpvQWdwdgw2f9yNsQ2LD4wKUVucRjkd0WK
NprGCyWOaep30tOUPLaQvJUdpYIS16hMXHxqur1qBLXmwJiddxz/c/vyfe8HSztJyanrbwwd6xK6
vTTTIqqXe5HtysHWfqSLCsQ63+fVqzo5B22407sJL+ZSxo3GeRuq4caANOg545shP/WxsuaktY6c
BOIhuKselPlPYv7tEjkbXdKOF3ucfLi14+diQNg+PErJU0G/qL+3ay+t7Z0e72xS841u/ZLEvfGj
TLdS2/ndrAedfFKKG0b5aWu4XWCPyE0jPwox7Om0h7lQ3Jx4LMKGdXvS8vE2yU5wmn0M0oNcDX+Y
8W1MRJANDH7IEWkYcPCzk1VpBe2W40xh6u5g3w9SvpU0zj8yH1RDZnpAKenLA1VJ6b6OfhVR8e40
lb+MzkHWIjDmy0GtaT13QHUbC20vBqw5ebiT2L5B+E6atUnzERJKQhXgPuNIqpfpWvQgdHp78NsY
3RLYb3V8hAuIT3BHz3kv9+9qK9boplYqpY+cQoZRyF6vSPdT/Yvxq6ajllHzX8r0cRDVvT3cK7Lk
f0enYF17hOlx1LWDQCiYd55U0r//wnvsz/oHy7lSJqVQzdn/uK7drRvnWFvfUsZb17ZgcpLIILq5
bkojc9jI3xVMXkmQShBmam2jAJtbzKT5ir5QUn0y4Gc5VwKjqGi0qS8kNiXN3KbJ6yiNvmIq7LF0
ZFU9mLLGjXJ1XTi/7XC6z+NuVVN/jZzWixh5L3+aWfbFvXzynVx7ejHlb+Tp5WdsDFpTXva9r/ra
lmfMhGmDIEfDWpxmWlk0wL+1Nu2LJuj97S4po+7//C/lf9uL6YxJUTAxpHhD6idfCX7+LA21ru13
Eq21s1BlvpnNpjSKQLNPHNtXYb58If75xKDasq/0hIkc9dKYSAIXU8p1jTssfRDV5Ng0x0dla6Xy
apJgEGralhPjPjEMX1efwzknDb0pHXorI3GYyogSVie5HW/64otJjU9v7bI4/vVQ8zFb5DhCcVxQ
9QYXy6z6Bu+BqK4P2fCLHvS2GTZl/4jaRzePNRbqJi4WUgPFHT5qzhmCkxBUwENYPKjG98Z3rWu7
H76OimKCg01t4VFzhpT6vSV0JWRs7GLoOhmla09rdlZ/D9/zZb/wpv/zGEXVVla7cGE9kPoVDJ/v
3e9VtLBEpuiSY2LZqLqyxjHU+9Z1rz1+rFbPGpG03O6sehHqQ4MyyPcufSUOhIgHWX1gErHs93K+
TqbvRfprP58YnEAZjfO8V96X5+rX329W+7Oe0Pofbj6JKlnGbBGOddRZyDxG4+JGS/lkWhIa1/lN
UmikgOGtI1161hiDtPQXRX6o9R+0ICTpoKe7hGyiTsFiqfqWTsQ6g5TbLL/KEVtZMZ0u3flEdoJR
eZHDt7G5c1Q5MKWHOBoRRO2UxcR+mJepUO7+/mNdnvX/1Jta1lW8sdQ0VlQq/vtc3M94lYh2hMXQ
iR9a3bwlNT9iHE7fW6LXPj9zZhRm3rCUrPRmadeW/fT3n+GT3enakkcr9aFU9IRoHx2q9HJW+Pt1
P4n21lUIMPWhxmuTZzNKFYEYCqMUUliyIYB/ZRD7z5r80/O/igZjKmtyY/AOpGrsLuVtWR1k/aEa
X/vcocoY0kDejtqhqw5W/lp2N2zrVfncSBJCt2xFFZPSde5WzXsxvjrSfWg9J+oP8OrmTMEWogYk
9O7StZSw2Yko7VT5ump+a/RJIWGbas12/phkT0bioWVe2bRsUidQMF+ymtjtraM6BJY4y9QR5Z9J
emso787yg+qzO8Y3ynRezAuL7Vy0zklq91N6SipkB1VDk/G1pr5jNu05KjV0kSh4ojvsDO12gbFb
3U+67NXF0xjuGvTZzi4avpj6/kQTbllXkdBkKKxPBzyJLt4cHAYRPtGqwVtznij0m4gfHdeIFIgb
lVdzEtYpvjtR/C37Ociy/w3v3eRUkmDQaz81xyjciK+k1J8s8mvPRbWK9FhCP7AfPuyH+os9/bOg
Zl4lSnMiVfbYINcvx2cDvChSUMpjLq5besTkb0c5bmjXU6R4ymyuZHmBME1HIrK8utvG2ZbTvugD
I58pGvKw6WpYhnqMquVFTrobRy9RG5i3dhl7OAsGCsXlKTG30bIpIs2Ni+QwU0/OtEMBmyXRvprs
/uxZXV7of2UqvZ6LcskUcoIdDgTiey401rWN1tjRzW5jLpuc6MYlXzmm/HnSw7r20LrABrKiYMWE
Bm25XwxObMz2m3uhqf33USSdGNoG77l9suDB4BfpF4nqZzd9FRsVqWDiuua6cVS4zkilAzGJ+B47
0bp2a5LBdRTygGm58k539HunjWtvpU5Syy6fmBWxXsIH8+ff94hPltq1r1JmRp00ItO5eJN0qdd9
88R17aRkiq4Kxf+l7sya42aaK/1XHL7H5wJQ2CZsX/TebJLiLlE3CIqisO87fv084PfaJsGlh+/E
XIxCoQiq2SjUlpWVec7JaQTGH+P5MaWPDw40Y7bbkwaddukm+HJOsS0d8OhgkCwBTMKuV39vPGZb
T4YYlC7W+0P2s1mlT3/voTMnJUSNWQQ2i638UVhrojh/77HTnL4wE0kZcOnO8BNBMZLmcu4/f+xH
ozzbcprhlUqnaVzh9GZnAQBOvHxpVfpWj48J8H7UxGz3RRramjZIXHTlSUo8teZlSKF6JzqiXPSB
qztXLmpE6OuKWmM/h+6099qFE3cHm3DmoF1A5vl7bvpcwCiMZWf2Ecq5WgLMfOfU3ubzCfhgT86F
iLRCts1QqXDq77wb5e8t7LkIkSkzEraCFIGhunuC+nDaP3/bDyzps6b0i1Vouh7Sm9NtJYh2ESAn
/KvMT9efP/yjoZhtR82hpHAC23GK1nbtftD/5mjMdmQ+hAaRcYa4qjbDhBdffP6+H6y8uRQREgaF
hn7YQEk4QME1wvURmLnLYgjXrhyPNPLB7pHzDWpGtleHNEJYdMJ1kF+QoL706u8dNHOBIN2gXohX
oelgFlWwMKW6yoAbfj5AH03o7L7gGbYaNTYTariowaH8cMRr/ui5M6fZRk88GQbeWTNW3aMSbj9/
3efb8Tv3m7kmkKw7w4mcrj8IOGEDmoAhmLTeOw1RZ1X636PXgniEV1TB1RiKldILKFx7E8yl0BYm
6aw4A831zdRsAMDQPAp/G+Y6Sc9k2423Mh2mTP/Bt7UlYMlJHVTP/VsnkWt7MLfZSFRW36pmuyJg
tpRIaLjpr4kdoUQCqMLPkUsW1RxOTQT7+jE+SFED1byugHYHJvlz1GQT64EU/VrlluUR6jNJufhx
uh3jfq/V5bpG389OV8ponsbesHdCPm6eDJKp9e2oehsfZlKbXFTo+bvyytZAJiQafNRbBOxAFxzx
Qgxrmv/3xnkWS4EqrKr4ph3K3TVc2zu3vzXAGykAKDP7OhsYH/dnFypbzdH3g1Nv6qg8GSqTHMaJ
VQ/k5btdYp2lLsrl4FMlyuW9Q6o8X7T27ykqEWUnpQWZSMu2kwRJr68jYACeOAEquPUkhB0+HcZv
RfQ71B6gPsBwuElJHKZyN5J77ptNL8GxjB7yhquuSFYBOO+ge8zgfSFhtJRVtYgBC1t9Dw9oJ9Vw
E5HdGAElxSTqjd9UjTa7g97ct7GzTexua/gESUBoD78y7VdIpZK+24fgMtRvdbxRHHA35GwLdVnm
+177Q5h+2ZnNbVSl33KlPgwRSaWWTCUk5UrPliWQMheMSaSjAdvdDRVI6fZiADLvJYxEeG6Rk4Og
BkYKFbQA2X2luar8AgyY3MW+XPaDcpXVYD4fVHVYNFw2cz/bRGN011P/Ow7usrFfZ+VBNzeZIFeP
nmOjliuLD7vkbqQUcmd0lwoM8kLyZS1oQcgqYqUDGG8GbcE2yM1zdLAWfb4z83pRVpe+sJdp0Kx1
+RgXp8ZgrEIzXeqd+j2tCmiKYNJ5qzbQf5nIuFNqahc4qK53bbMRI5Wt4aQkfnXVF/mE/tKN6mpo
65UNk6LRlBW4jW0fXICbtpJ0HSNQbinqsgvafQsK37PiJWUlx5yyE/64VyBYyXMK7K1i4OiOEVEo
w16qvIJB0wVIltYDijUlGNeadFfSLfeqW23azkTp1DlRoXo6bg+nKln7Vr1ryLXVgb+OAStEZb8t
zD91626CwNmlaGtqvv6YekCnIWh5JGjtRKzNQFul8fVQ6pNEzNJUkPYt4/NY+x1YFwNUBoKkS8Ih
QFMd6uclS9tq9rVvLIeJdzi6gIl+xE5+aY9oMpFBMRYKfARFOXPC+iwn8Vv060T+GCi/OwanFvJ3
zY6L0AXxsm/22J2qzpXqP/UebE0VSEIOst3Ilr28EV134kRbIkrkRd2tAd6Cphe9tyFLhwbH0gGD
DizIqSjhcNapArhYCgizWHfxeNPYEIIKYKNCLlJmTKbfy/67YCUCjepJEritu0zcDKhUsqg8ZVkO
aJBQ9mV0rIXefUf3uAr8ZdRDMUlApo7JptNPBDAHs/aBs5G1zEH7xpAAHrJIh1a4L0J94Vs6dRKR
+UtgNpanwdBvUIFCenAdRtdRYgMceGp1e0GFGrU6UVLI6cSJ+pYJb82ljl6QLq4MWNcQd5AP15DP
qoyfVZZsfLIZdniTDFeVAGDuOUsmA4zVQYMx7KTg7R3WMcHIOvquJCXKRDpcDG0Xd/alZzjXrXUA
vpUAe86Dkw5F87zfmKV51mCgreqHEsMJjOCKBtVK5Ig1h7hWKG6RNgE9G/vROq5/9Ab7swGmQ8WR
Vn9CsXGpCQhYg1zlxkMBurXu7+o+3YrAIvd6GdnIZto7wEFqHS0bn9qRE/mxjU6y8ZvKEaYG36sG
VHz44Jhyl+cmcMNy51iC6Fy7yKByxka7UASbDsLPNzO5zCKWcW8sbHD9wtkNzplrUa6tslCMzpZt
fWuroDfB2K+yyH8SYXzi+dcJ+XX20nQgdgYAKOu77FJMZLoea++7S7arBhacOMmZ6f20PaDwLLga
/FxHfZjFAGgoZ4sK+y4E6ZFSQieLxguzELcJmPghgV7cp9jl0PmZKFhEv4/KbdybK7Pul6VB7Nko
s/uyNfetOAWU6qMWg8YD1GEUSM10oweHuv2llmdBfKaJe7vrN2HGqdyTlKwmydzuoEmO/d9DXeyr
XN9G4RVYw/XgpmfcAJaSeaMaTBldGzmazNAAawd8bU3yyE12quWcldpZW/4qyMh73bJGvN6s0TH0
8vVg742yXxTWbW3/JLa0CoN2VZh3RvJHN6/b8J66YSsJlcTD6WjSXxY8hpHKO1plXZbhRV5RLsW7
Dsu7JNiwo7ady9OMODjzouGioyZYoJxEnQWWDgsMBhdt1SUZF4h4RrGIwgpOsH1SpWLZJYAHkipc
N+GVm9WHNoWnARbHBOZdgN008Uy4TJmOc+8OVyJKweECYPH8G2+85jVWAtCRsNtfeuueluJSkbdd
sK2JCUOl6oNuHysnlktM2DmLSCHlgNgnuZRksB6bjBOnfcrg5gVDvEma/rS2oLo57N/ih+uo+94n
y1qB7FRYrLEQ8GXchUGSbippqwQ9rnCHo3ZlNMcU9D7QtLDmGm8+xRNdCDHdwRnO60pdBdjmqoQZ
XvyRXbhNca1qgC5BmVIECjo7/AGq/649U1l2Pty34M+oJVeRy+HmXpdJskoMDz9PW2VszzAj7mjv
66YFdAXhPaiXpa/syiYDFe7A1bx2YpChabYxa0BVAIM/92yl8YHL/BxTfXFxy2q/iXK/JdLbgleM
Yb0jXlNc+lqzq5RiFWCMYRrvOn1b5OOprd6X9m8wsAstNldW1i78Ee4lRKwclEcfGjCyv1FhZDFC
i+hGCKTKupDNAVhh0F+GebzOkZw3o4smhbQaaodqwhLmOKik+moJK97Kl3F6E6mXNcIHY92t7Exf
C3dYcVf9nUBCdaJxE3ioUpE0GC4pmL7JIHIG+w6eWFBfGKCY9IEaROK2RZrRgkwSumex/wiU1sjb
k868Cjmnwi5de9wl7cY6CyMQaUTzXTwrCGzkGbKIMokd1OnqBKUgdZEUAZTyTQnlviM7XQIKwhyM
5c+xOKD5gycEXdnKvgsF6WtCiZMMbaOcGoV3VWO4BpgAfbVxijPHOC/LVR1catm4E+F+YN4r2Fyu
B6pYyXa65i0Bp+EXnLj51o33WlctTdNfjZgzwwLPCdnCloCz1Xwt7W8pRlkUzUKrM6w4kE+IRPqD
bK665MqHf0YUNptC1cFlDlAOxQyndDZBhANqbxUTnpouToP4fFR+cmSAyOxWOp5T3l4NIXlSbyPc
s5HDsyyu7dFeedpW6RfdlVWdFf24cKdcizh446WW3ljqhRGVa4odLyRJ8qA5a6wfFbzMeN9j1kzc
ZUNlJU+4ePQEIuZ9DH7aiE1E0P6ra7e7E+LS93615SEIv7twqwPWQsL6043z3PvllHCpeHB4k5XB
VPEaXwODa0PdJ6VFfQXXsy98WDi9BW6ZQmjrBiJimYibPr7MyKtbVB4AaLu2E23vaOrGNt0rinKv
I+dAIQw7Kjd5Dvxe007rzN+n3H5cIOJZbIKcYnqcgXRBcZdVPxP3ugpu1cQ5gSSEIKB+4/bND0Xk
h5gtnVmPo9lfttT+pPICZd5WKYXPKuJPTXYjayyEgMjgZycu6E89YABgSweKdw3Aa1lBE20Fh8Bw
mSUupcr6ReueD1TvzEG6FQ+uetVq2aKEiOFY6BfIWwOB2iSALSuiU5nftvG26X+E0bDKmhPkyqZC
obitoLAkhlHVz1K2op5fUnV4wSaDAw+PmdINbPYHNbxqcC8Es+/cwu+i7kjdPZTuQScrrF0QLsHd
X2sAievxzJCnQdtvbdtZoQBSi8PA+ZHInyFMh965k/aTSkk/M8jWXptdWdK7TSFrB8iMoIFSIwO/
alyg8T4nUMT900Pbe8t/qjGiDoO/TdRHtx7Wdo8bACp8Wcqd9LdDV8BkP6gkMWOTu2/1PQozCNER
uLkGUjsyDG11ayvVQWQUjSn8mjuz6e5G3OusqX74CGSbTgMHy99KByEDskQmHMS2BueZ1GsP1kEl
ixuzcfZo6p93sPqtAVRrvEpM5NNUiHeqs+wosRNOV/EOVwj2f2NeGJD/ffd8YtEgnuLam7p3yM1h
xj3YyggLJKO/gdBUcAfoJmeOsnqO0m984L6p169sSBNWdRKIUy276wmg6fEAUWRcRi4eOVwO1bSv
8pE6IdN8OsM2bXdVu58OIS0u/gQy3oWuvoRyvrRLCBHyeiCEkBBtUqBkjbG3gvCBZMU+aIBBm7u+
P6lC+5slE4i1wZmuI5IbAyos6rXvbUNEV+wquXJVua1hwnhlc+5K/QTdtO3gA53qKPZW9rtR2nur
EYcqZj1ikWyEmDvjXoH246YYqOrKA+Bflj/b0t1YCfjmG2r25IN7OqTWdRx1O9UGeYgQzpHj7IP4
wSxQCHOJwYAzfRggFsKL9sunzx/8rDf3XmRiFirs1NbspFb0B7upbzFm5y4yPb2JH6ojDEGNqAH/
304AfdpPyDXgg5hLyGWHUVG/Rb29F9V459t/Qsc7d9w/n7/U1PZ77zQd6S+O7nJ0CvDzJrJhsVxE
OEETRLnLs9Xnj3+um/7e82cRRhnZbVvEpPRyoa/qUdx23kmqUaqo+xMo116jkpjfqx1I4/qk40xs
hvA8ts6Lo+V3nwX53nsD7XUPESjPTNYgPSSOMsKw14YEPkixBkl24nYOrAuqTGbfeuooBDCdK86q
ROOUSU/r/ADUtUdVwdbE34v167OwpQ8RLIhIjB98Zat2t2NwJL7I6frBVM4Cl5aZwt/gvDpAvl8U
1NglGgcvcQc04prLM+SQ9IADRCmPeJmS9U+DxyJGqF5dibG6zjhRRl+uCkhqnAVrCVW6h7cQp1x/
L9v8XvfkxjCbjRzliZ+3a1+5lyDEM93+5mQ/urxdDl6wTpK7YrSWXQQbLt9X1ak73KV1sULdyIER
q9bfyjBcJoiKlASaC/dCt09srCk2bZmbpzD/iuJ7JBrCa2jb1LwDhDKse5VBCIrGpZXfIxUSu7DZ
TuoWRW6xAgXSJBbOIzR5pf7uYyh7GEd9lkyRhKWrVItJZaBocryKh8jHWYwA6iKgEdcwQ337rDb7
vSJB9E9KHWs7PnXEGhKrHKErFud+tq8Gd2kQItSIQ/R6sgsR4oq4FmQ1ZHp1L/NogaAbHNVsuA3r
bFU2/h7BVJS27i0dtz3YR8VJToiNUkuB9zD2f9LMO+QQfQof/DQsRhRaNH1rdKcOctUZdQ1IkZ2O
Y3BeBgGnMX47p2qnhuyVZOX1MMA76Ize1t14horalMVUQ33t70OpnaXZHz0rdrE9rOJmYvef5P5N
UI73UYfzY8IbNNU1V85lHnDiQNOr0ps2OtOiM4CiiDu54cYZfumJuh5EeGXVT47/KDV/lXeIxyUW
gY+Qu1a0KDWx7NOdkl/VVr4a9fxPV6W7Whm5s91b8gCQHLprfZro+ho9Ey7ycomq0qI1k4sRMnkH
36hs+02XuQSQ4lMIb88Vxj0/vrcBFvhxtm7yHxEB4maiVyKkaI0hYSTrkKjn/nhW4z2Wg3drKN+H
sDw46ZPlw6o1klWvF+sBXkHTOefS109qT/8V6EQgAG444klpdbjHlNWqDGRrcwqtfw/hbaEu1uQb
B32NNJEXoSWO5EE+SOZoszOliMKWJeN2eB0tUcPr3vNXig2ExIcdNx5DOHxgy7XZ+YJaa6ohItQd
6ug2ocywUZ060Fo/t+Qf3PHm8tzOmHJJwZM6ZGIXehTM64dj98f37ZY2OyIsTw0kkd3u0FdnTXvN
CXDkwR9kt+aauKajZ11qESlvkIdo3RFlMETkKHacimPH2wfJhmeE8Ivj07DSuIpGg4mFyZFHNTUE
TcJlJyGSJUF464vtkNrYmWDpSHv5+Ux8NM0zO5+OqrCGqVul/6Bbk2cIpw8JgM+f/sGgzcVy7cj3
k7Fhnj1DUIn80Gs1BFRE6LrfnzfwvOjfOZDnyrmhW4OkNXROQHOYLPU+KIPzKJe/VI8gPaV5Ayxr
rT5abc/1Nj5P3B92yZVkqoQH4Q6VpVWTIxzmDbso50Yrsl+Omexr+JYk7zZlq67DMD6keNNH3vij
WZ4h2YQ5eMLNe1KNMAxNn7SCmZ128XXk33f5D6+vUVnz7kckuSSiH06Epo+lIGlWL5QOVFcOtbOC
jGRngpTSQ6o8hojAf/5uH23LWbarckMVdTmbWCK4Qw6Rgfjg5082pv333jxNxuzF2i64B6uNZCXU
aXiRGMO2SLy1U3d7zRy2GbQ0Rc0XVRavEK5H5Qc1jjS7cyAIqQS1vXRnh90yNH+qIUjKTD8h27Rw
fTCp4TKzfnkhlju6LiahEsKaqoqbQU1QAUO4QwvKq5DTEki6udGusuu17t9H7kNk5Gv4cbt8iO6y
od9FwI3j4EInmZ9SZrVxfrquXFbONg2Qfhj7X7KXV1SNJkqgHxmVj7bHzJIPkeN7BZL8BzXOCILE
yx7BYIq9kcn9C7/+b4/9//Kesot/DnH1n//Oz49ZPpSB59ezH//zLHgssyr7U//79LX//rXXX/rP
84cW4ns2/51XX+HJf7W8eqgfXv0Aryyoh8vmqRyu4KPH9fPjecfpN/9PP/yXp+en3Az503/862PW
pPX0NEQ003/966P9bxgnNtbq314+/68Pzx8Svnf+0JTNm99/eqhqvmqa/3BI6jvCIbht2hb2sHv6
70+Eo1mqJoWmy6ksTpqVtf8f/6qIfxjghgkg8w1dt4U6xVyrrPmvDw3d0RwHNrLpGNIxzH/9r3d7
NT//M1//kjbJRRakNfSZGR/EtnnS9BKGxgOl6cxtJ5mI2A+KzL2wpC1Xmh9COq5+DQC9d7mt7fRI
AzFq4MWWNmIF0VOpFDcUD0eyyxqgLuL1VUpv3ak4rX7Q74OsiZbCtZDWah+VUfv1PLT/D9bXt/wp
va7Lp6f67CH//2GVqVjuj1fZPv2dpU9V8PBqpU3f+WulSfUfQnV0XbNtdHe1aR7/udIcgw9UQZxE
GtS7Yar/e6UZ/3CEpbECYJSbgiMYC/1f60zlecLS+VAKlIZtSiV8YZlNp83/2GOLqsCGLqSpCVaz
FPqcNmOUtnSNxjE2SYLlX5mqh0qQRu3Z+NDlap5sKsUX/XnHrTrZFb6AMmrXsTcecT/U1/fMf76H
1AEGUlpAWPT59fngWwJ9CLeRm1aPLW3rR3hb58Jsox4RvUL8GVLYnMj01fHjqDu8kDEE2UrEhX/9
Yvb+2ocv991rW8yLWIZu6JrUMAuMjK29fhHoyk6FdpfcaEX2qAhNPMZG1N0rFJ9fN054jKTzZvxp
zmI+HWEis/5sh16ei65mKzXqYXLj15aGmgMXHV+jrCh5RR+KsOhb0DmRMv6yUtXYmdK1Lz/v7+uz
/p/9tXTVUqUEGvGGf1NpfmwWCFgjHBo7Gydu4ivpVcmXPIq/WiHHY9i6nEzu9BYvjn9Lh9M8dCqj
Cu7ge2ZSgNOL6/AIOeC1E/vciqkZAkljjdEUcyBuxuL1vA7Vu6yrSPmLCt0QEUPk7+tjVMW3w2aq
0jTpi2Fomm3NlknlhMOYAeDh2hlHB6OsTJIEIrj5fHLedoixsg2OItO2VX3OVU07NXfaUmk3nRXW
azMT1kmtyHbhkoe//7ypNx1ydLSsHMfSdZO/cxg3ykuREhvkR6KB+AeKoMlS9PmxsipvOuQwNabp
aLrDocaaf70O9NEZDCOz3E01cSQgYBcRkSIqeaLjENjq76/2yVDZwTqnvcWBPL9m4hbaTmuq7iZs
qES/bAsv60Dx1PXt19sxsMYabVGBep6ybPsyM5uGiHLOFfnSFjF6cDIS3//vWpmNXWmRvZN5RZ3l
SagiiwyKBxXhMW7vfIY4B6hKK20TYySMZ/fn5U4t/FDXWqR8iI7nw5nXRi0cLZki2Qfe6/MOvdOU
jSkwWNvS4gSaPn9hFMLUS6KwrLtN5VIYuPeUmIqrohE/oKOmxzbsMyTy5UlHx2ypGoJuqQYc42kD
vGgNKggS7AJh7HTUA31TkTBF98QyXIjgLbpK0iwFcsT8I0/CxHe1g6xyynY1XVwmyNY0KPzZ1Yh8
Y+AKBF3Dasy/SzDRCLOEedrcBVWWFdeVjVe/sOoIIFKCFuFAiqrLx7VuxTkpNIXC46V08npfF1Zw
r0Ke6LaylmC68GZLwlfJqKaHIM8dd5+IatJYN5xmSwFINdl3plI33SJqRVnsBi1K7zTRlqhRUxZ+
Edc6rPbPp2h+GtpCqpxxumHzR+Dbvh409JPplK90m8GKA1I9/Xk45L/dqTy7L35+3tbb5UBDOpg0
E0NnGHPEdtO4WuglotskLjCpgkKSK1kENkn8+Bi6YLptvl4LNAWFTbPxNQwafN2tQbH91NNQFIoK
FU3nmmF222JE265ULkRuZwdF6s7Vl/uHt8fJpGs64hHzM1DX0YzMENHYmJEi1gFFVkiVS1fdWU2e
HOMrvzOYmHND8Ge6rMxLl1VelfoMcQ/2qG+Wvdv1+2kcFnoT2qsv90uzDa5Mk1WfDvfXg1lFmorI
PLy2QXEmGHES3Ztdn+yoFKMfWSLTcpvNmy4NGuF8IksyP6SE67V6m/f9RjFCYiND7JzknTXugjTR
TjOhoG3c2EBUtCFUvmysuAzapmEz8aAc5w5q2OaxZSdpvykT9ORWegZ2hHxvMYxLUJtdu/7qoLIV
psOf/oIdnjdX2E6pZU2L3CJVpYlYmJfliFJJEqVfi8FabGuuspzFeH9cRTDGr6fPtIOAjLQzbrTG
+F3VAOBrZYiO2JG3y5FG6Ajm3pxuHDN3CYffrJ0hE5ssQEWsKE2IKY0PoFM01hcd2uf+vGhqtrez
ysy9YEjEJm9VSXbBz7e9o5pfXg50CE/GVJkm2zJnoRt8gATtK4rKj0NSAAipGxCQEJ5c38yOjN3c
M6NDUkx2mDuiPq3B1xNEEDMc1SIQG2rT6kj1E+jMZWEc2cVvLb0uVdMRGqc+DsC8cqpDtktU2MuN
FoYphU/MTqcYQy6CX6U6VGt9GNGu/vIalyrBFM5kTRPsrNcd4+QyRVKYAnVd7dZTgvpAGc2fmlWV
X58srrh4nNa0xv8JNXtx9BvJUCH51IiNmQbDTTt4zUk71qA3JpD4l/uEMyNYGuxZlRI5r/skdSpn
jKM2bKSHfMbO861c21IOoAQJqOtuv/u8uXfWBndGzUSgxjBsMSd7QT1UsiQzRnxCB33tEgH5LjtW
K+2dpfGqkdndPLSFFuj2iIVQ/Q7iUFaosNNBaTbDeKOXUXpkXczKWj2bJBokicElTmfSZoOYVvlY
lJY2bkodkUSQG3HXrV0KTwFDVX2zAXSWGvZyiBuNvZcblMoIpA/Q3bKK+NpVRXSQQYOUumCi3J+D
LPP7r447HpmJtz/dZg1nCh++dCYH3QvsHMduU4UdsnZV/sPUe/1IUOTt5PL0KQphCQKB2JvXjZQU
fkUngYIx0hYFIC/LveG/jim8zPCj02hjW/AFVDpE1bbnz1/sDnWQRYQCTbcpKY7WrrNAa5RllITZ
iHBoA2Cn9ZOs2+Z5lWS7bMhJV/RJW5yVolS0Cy+LqJqTWKUDbptKCWV78KIMIVwldRFC7cEQkJYs
DZmsG2GwNp3Ezvt9yAwOOz0de3Km0FC1bakb+XUkZP0N1GetopsKMvMmKiIcgYXfxSmJsDoYU5Sp
o6D9rSFcqtiAtIrykQtGDpQd69YucERCULZedEwh4O0RJlVVZ5QwWbYh52lXD0BXFlsSN8eWyLl7
bkjlJOkspzDyESPyduLxxbj0Y+6JUKvz4EJewAcpgqLbOFBLtsPQaqvCCIzF52v4TczNxoESmkS4
nRi45HB5vb60jDJZeaMDfLDCXwkqu78BdyYb03OUZTCM+anXDNlpVWdgSbVe+5aK9OhLvB1VU+VC
JhlRlbeYV7LrLL2JPMoGbOI+AEsROs13v7WQTjXd4EsYrGmdE+YkxGkQdJ26O0t1RqZTJEmVtii7
Nc1CZDjCiOMNR4zXOx3iLOMolhZtELp5PagS6dU0LOgQt5mUaiajdjWO3Ge0sNC+RG39q0NoPhMr
5uR2jOlVXmxc5GCr2ssrmgrb+MqLg3Yx3WTvhQI87/O18m6vTE3DQpgcb88W+0VTtqV2Sh7k7Qbq
ZbVFQDb5kWuGcW56KtyFz9t6ezljnkxyKLaJY+ro0+540ZbogWY4BsSAglxeoAabJrKvndr9hspv
RqVt6R5p8L3OTYbPoigtNmJevW+0rGZwzKnBDOVfbrzxOhXQalIuWF8eR+JrRAsJMGPWrXmKvwhk
MaSq1qJBS3EzOwYBjAw/5Pu8P6Z15jBMr+9KtkZ8Ei+V0IrF3no9jE5pNX5e9NoGpB8J5M4oEejt
8VSLhWiKQllw5mRUu9CG4HxQR6iemi3H4YshWRvfzjQEm9x2JG7+7C3GWkpFs3kLvYC3CfFuHBf2
UNd73+raI4M7LYx5jwmnm47FBselny0cs4+9uksF5QVqepPoVNwSCrSkz5fn29Via/QFbDshBGzz
9PmL5YnYRUwxxlwD1VTeOE1cokJPbAR/xtt+3tJ7/XHIIzJueJLsu9ctDUbt5+jgapteBXkVm5Tg
82I72Hy5FVvDThHHlqSD5Ox6oaa6rRhBiSL4VGvFyw1tO0WKv3wrc3QC5UJ3VJUb9DMu4MWoBVam
j0oHxoxED5WONM5/beEpWZcdGbS30+PoJh4xS06b8m4zZ9VIcifyDc/fVmkWnJilhC/EP1Sec4+V
Pn5rqGiKewWJM8khps9WAgpuujsoo7fVi1QDED80eAdKFRO7JEeu3jWd2gTbgXIUxzr5dmVMyb/p
1HaIORPeeb0ylD5yHWkC5gvx2UIwSEVA1bh8yL66Ngj+EfZjATJlRK5mPYx8jrhoTLRNRi55PYwo
uFoukvlfXIEcyERkNRWryP3zjQCQRrkaqyICkfYm7AnZ9cuOO/eRa/Qbe6jSjG1auqVPqbZ5cgiX
knL1qeiRX4pqKNxqjeS3KWqRwiwL22hPwNFRnmpNpuYyjzXQxL3hjP4xANmbVcN76M/ega5ZOknh
13PX5nXptlHMe8jklDQvwgCGeRY76kWXUhvNdKpj6Ks3q4Uth8kSpgRKMPlasxa58ddoKYuN3sM8
bgcbCfRe976EQcYbAUWhAoogPDdtCWvWipm2amqK1Nw2SSFWqUUxvrzr0iMr8s32phUWCbuOjhiA
JF73JcgYv8QZ0VRuBh8qqA08WCt/p3F2TJHkvZYsrvDEeIjw4I+/bqmD4p6kEKW2VqL9NvFJvmdW
lS3D0bOPrMxpZF6dW/QJ+66SejZVbpQzC1wofqk5VaxvfUofUtSRWru9QalSgcLIdaIY5kEXQ3EK
OOjL0YrnlukbKW+M/9xHoNp12PZZpm+1yoy52FBShbrIoLrD+pjQ5dSJN520TISHsZaTe/d6OHtb
G/VG0JTfqdHZ4HTAZ8kp3fpKEZ+YYxs9ftGocOkjpqkypBw75lxspx67VIZGAWVdV+qV2SINr/fQ
xj9v5Tm4PesWBpgIA7lTsvhzUczK61tXgzQJ60qBrmvmkTWxpYoJmJwmg74YutTH+4qpKrURXmGc
j+iYfB8DSakwK0k0G7F8oNlLFSjAY4aAgwdtHrLQotciA43vuGqPYQ7eWdmTC4M55L6PbZ9dUQzd
bSVpWLhzCWjD3I2pHErFnoNRIcH5+fi8MT3MAoipabdOSeX5pXlwQpb+2GlbV2li0AVDvUNhX+w/
b+W9DhE+JIaNUZDAWF6vLUuLKk2leBWBGKB/DcISi5TaxUj7BuHubzQ1mTdu6Br4r5mVq7gRJ4FK
OQynhf0AsRSpx0CnFofTffW6ytCxTaY4GA408Z/XnfLbsuxdLZHbODPHk0IGchnFanLEL3tv6AAg
EQXAAcRvnrUSRomPlVUQRh/gjkGjmjCwvksl3Fg5Yuae4wnzvYJzjmvOvVgY8+zNUDVV51ShhFxs
QsvqTGddj4O6lp6K8LraU7g+0rNTCpGEN2FWosvhw6K0FMweNXfHCR4qV59P5ztWieA9BzFjjIsz
1xSyFWfwXNwsIKhV8E0avXkfK0W/45jxlumo1EcOyffbMxloU8PcipnjlmqxWkQelAA1gihXjul5
YymrJqDCexgEvz/v3Hubz7LI3WpE9AGrzE4wp3EapVU8Y+uTEyPJ7utXdei4R7r03gqCnYqnIg2B
OZntiCBCFBJdDjafUSbn7Uhxqfx/c3ZmvXEjyRb+RQS4L6+1SpRlWbbV7Z4XwssMt0zu+6+/H9Vz
73WxiCKqjQG6gWk4K5ORkbGcOIeq7YPShdrGUisb8nRAkYamgaMDH3d5JUIv64qxYylHNPZZKgLb
QWphI4O4CtBsl04mLZcZ6mlhFJermEUiLGUWYspSpzrkTs/wfhRLpO9k/phHZvGU2PlWv28lBpj7
ILxZHgEwWdLloszcuGpepfYZ6rYEQYa2LX60/JQaaZoB2d5EuKjODKMefEdjePrrtqWsfENSMo8H
06EW7CyxprnFEM4gTWI3vaHSXkTFF2kr5jlyIOK5vdT8jRZOwAPuCFbGwgWABrrc6JAzJci4j33m
a7rWsS4nae9T5m31pxyojs44fcDYfZXo7SfmymsYaoou3eKwWz1ucLUOGQf5zZIiP0IuuslHRDfQ
ioJFPRFBKw6pmKJnlcka5pmdsv1MkF4cnCEzTrePYO20+ZwGBkwnmwrX5REAYiwTxSmcc9fo9bmu
CsRWFNs+KcaUbJz22o35famFLddd11Crq51zm1X2Xp0GHUptc2sgc20Vl7KWQfWAMHKZCMc9MuIZ
jZmzEyQjFFPCQ6sauonbx7a6CjEEf6zZchZ7ib0+q13BN4OHDDVzI/k2l602Lv/WIvO3+61O0RuT
U43FYMOCZZgnhpS+qJMbbnyVNQ/jelSPaOsSEy2plA1Gc2tzxvakffMB/426Zlp+oCoW7cI+hi0B
0ar7z84j/YWJVAOFubx1eoKqYpWRnIEDjv+ktp9+6OlgZRvh3pple2CdAdDSwLsqsSM5HhtJLFgm
dgbfJovelVOgnCI11zd2dL0Uryfo6LnM46nm0uZgv4bbV8XmsphgYkb0HiR1q900yV+3z251JeIV
mjGEYxSVLk1iiJphkCmCV7Hel0c7U5TDqJXOoSmhybu91Oz8Lp0jmzIBCM3ZNGCJ2XB+sz5haFMy
8JLDK2DXbwN3DR0rLTi0raafAruJ7w6cWY+VcIQatbIl+lvklTvxlOKMU7X5PHcIDwDZ+48diOAN
m7++WO+dLEYqGGugXrZIOhzSSilkjmkkIkKVuFD2nsi3ZudWV/F0ylWgu9Srm+VMhVrVExuCCHF8
aFXZPZd9LzYaL9dvGDUO3cAJkTYTISyiuCRRjXqu2J61yTBgd4eMqunD7pwlcX8SfWfs+wFexrrq
9Ydeo9h0v5XQivkbOUEFbj6E36zEaRQqtU6PjxKQcGfACXdq3ZbIcwbl2R3TYCNwv34sPS6Z7mq2
ylviLmfs8krmOcmQdbbcCgjPgBSpAJUfpr8qOAO1A3AH9xWUXvCxpuuw5VOuneW8OiA2YAYWsfoi
vtSYzXEZFOP6eegMPaaeXfWPjNub8hxUCOgcmtazfzljTSp2+5xXjGluuzsERrR7+bfLc05FbRtI
Z1lnXc/cg2cXwUEd0q3++4p70bjvDn55DkaWVX4zSRm8EJGFGnSOst0AjkPPTG2vN022YThrSxm0
hJg14WowWnS5oS7KK1VYCJLpSe+gkZmL7NGbvOlLNEKqd/vwVteaQzwqmDOCYbFWnEoSwUra5yiY
RSCVVHyIe568Ih62hkdWlwIQCOwGNDEWermtTClmbHRhn8tKHWZJSBLZkvDKob6xYRJrV8GwHao9
QJZ001s46MqBqkk3KiIdpqye9bDXD3oA537Xu+abaWbFQykNRveLTZ+zZoxUi4kGqEeSAy3Oc1RR
vu5G4ubJhOijykt5Tmy13Njf2ipEw8AbKRdbrHd5lKJwZDzS6Thr3YR8b19Dh9fDh3TbNlZX8SgM
edShAC0tXlSyijYqhYWEZJXEL5VpymdF64wv969icXmpndDaAsF8uZfehW8KV22eQyVkREOFF8RO
1WrDOa4Yn006ijnQOiaoWziJrC0ML1et5KynTrQng4n3DshbTADiyzs3xJNG+GETh1hUpY2FCdBG
jeku18nZy0Ww8/ooORnZsFWovfo4rGKaPHAawQ6ud7EKIb7Og+ZEZ5xS+dA7Y3LwJneLA/3q2Fhl
DkTnVioYr+WYVVjralY58CoReHXQ74mg+dmXaDeLWK3vbgzPizEpR9LJo31Vden6tGbMCqAWzEL5
T9nOVfYuGrY6O9cFLpARnBr9QJ0ojtj+0uLywO68tElhD52rwm+lmzhMNY8xPNt/KIYXVgepNEn5
n6IIHWunjRDt7T2rgV2izO1heLCmQFVOydDZ8ctoeUX57bYBzVOIl/ElVT7CS/wH7wy9oIWxqr1s
hFJjrOUA86w0IJ37tzE6lXHwnKHT4CcqrU59m7hSM/mYMiZfxkyNDUjjBmbPO83OmmjjUbpG+zkz
ToFwCegZxvXO9vNbOFMmiSc9N4nPQGfj4dA2pUDJPQ8gcaRg6NqfY7fuflaBtLQ/hZJ05bfCcgpz
H+qxE38A0gmFmhJpge0zmY1grubkxRbw/Cri4zfyy4wZxECZZokdUkq3jXJLjc9h1aT5MQ5Crdu7
VlcMiDEPU/ZJy6SFvCW1vQ5oP6cFAXGveoeNDzhHlhcJAsk15VrcDDAHcOELn6Yz8lFWskvPeZo3
1SGLseqdawSB+CsI28H5qg163hs7mJ4SuGn0zLDE9zxXyx9lBlJTO97+PVf5Cj+Hai7uwAYLQ/hy
afBprCpG6ubpWbdGOFUjT0Mqbgq0Fy0Ox+emCYoNY7l2TjRv55eXiILW97JQBeijdQuXt89TrPBF
Npr4iaXfXc+YW8RMqAHk4pbQHVtsS43oP0dCUjiFsEL3ZAYTqNpsZLALEik6pvSiQTmZ8+AtRb+l
xl6eTKbTZGpyJgakqgivnzPuyraTI2QucaWHDwij9e7eEmgdP1EKK8SjyUX52WbFlL0MUjemB4SG
vGIfwhHBSJIetfKgN0ZXHhNFg6Ao7xNVmjDxNk61FStc3wm6vZzR3F2eG4iLh2J02sC2ikqeYzvM
vb2nhdDJhTKw1H3gFsyaUER1uqOii7A8Mkiko15rDIiU37bB65eEvBVkEZ0fSnk0+C8/lkfp2RyJ
a8+thYxeX9U/Sy9M0NpVtzKRFWsHzPTeq6XWTd/gcqVG7aYEjH96FnAOvTHtCYmRKtO3VB/tw9Rm
yoaBrBi7q9MTJusxMfllIRr5orJA1is9J2oUfWrGwJqOdqJN4v5bTG1o7toz+slc0mJf9J/h4EnQ
3bTAkRxHFXrPXQJj44chaaZ/dSLdqkpefzI+lcXtInKa0+d54795fKUxMh3difxcQh/2cTBG5WgJ
WgaZVzd3Wwc9QebKmSejwU7P4HKpXvcw0inJzxDbREd7dC3mTXPYBO0uye4NBUEmgK6g+mBAD8HI
7uVaZVh1oSvj/Dy5UBOPNsrrjcVkY0MiufEQrJ3g70vNd/O3E5SKMo1WlXKCU+bsMx0qLqfXC66c
am2c4LXVsyvmJrjhBOyevvDxw0C6kNtVfk4tgXCqJfxU6xCyaxRoy1LIKG9f52ujn5eDKoERFGIo
b2GMZi2p4ZRFfk6aBPm+GoQ/GWq90Vy9xj7P3+q3ZRZeo52IKQYIR5gNqqJD3SfBd3cYu8NkhhD8
05TbG0Rs/S60k9H3uqz5Vy/FfaRL8wNApMhWKYpRDNaXkz1jqrUKPUcMZorbFzGCgh8VtXuoTKgr
bx/rmsEA4NMovBHam8s0BY5MgJpBOieNyScGXquzVgGz7gbX2/Baa/YCaFH3wEQQKS1nK0uVrJii
mThPpV3C4BtAjTdBZK8C6Yf46Nf9+wJtTQZB+5oVF+biNTSR7ELKs9JZMHzHo4YGeSsfmk6PNo5w
zTJ/X2phMinyfIGdR/N71+L6R2Co8tDVnbA3/MjaCQJjtcDb8tzYy9KJo1WeLt1Qnpn1Db9SaKj+
00DPcdKVepi5weyNLzb7pcug0iQ9AnkHLJn26vIMJziIGfngDAuh5gcFmPyjkwXVp9pTw38T4k0v
Rtt1fhE31kYhdfVI6UgA3MD8gFldurHBiJOhVbDKymudD8YQQzgy9Cz0Dz7dzLLC2CiYa/rul+tM
mWJFFswicMUiFW86ATjUJhk3znE2gOU5EptTKiX1m0eLLlepipwCrHRYhaD5YNSW/XXk5n9GQkaj
9FBrT7Jw23h3+wasnSHQI6JUYqCZsOhyVWSRLCaJbXHWFCCUFY3MY0UK/fX2Kmv+g4YEjX5ydoLV
xd5EasILkLK3LOnq71YvBvE9CgEqoVVqI7Z7e7X5b1ueJNBdKl0m8zZ4i8s9cQPUMo5cce7hz32D
lUI8pJ5VnYIgr//UZaKfb693eYauTahPIsOuZlInwvHF7tK6iJjnNFXfsGtzH1td9BhEVvFwe5XL
M/x7FQB+hFg2bV/iyMtdDUo3DHadaX4d1Cmy7BmSInGA8oVreRsu5PJK/70UH4vUYi6y0dW/XCrI
plp2fa/5/aB2h9hOnKOqWN6jqwxyb2ZIkDAlN75URO4b5ri2SWDRFBp0UPhch8uVE+ZGQ6+qNF/J
re5ZkawSlFXxM7P77i44yPsmecQ9DQztDDJbtlFlM9Yzfkjzq7j1HkoG/h90kYkNms0V2yA/ozaB
A6Hz/F5T+S3UonCtlNFoaL6aFMWZtOyHVQdbgm8r3wurYzbJhnmI5GLxveI6dPJYiXQ/tDv9SHWs
eFIDWe9bo7EJJVMdcup+ZC4FAbQN219dGtgHgmmgAfGRlx+stQOpBEao+0E6ik+FrOVPO5Xa29Ta
3Z+q0eUHfnGwN2p7q5pxecv/+/3ceegL0DBMDIv7EFRWE/fBpPlZYHbPYVxHp65p4r8MXQUBPpXl
RtC3YpqgWxhDpyZMwXaJMzcoRENjpbBe7GivEhYVyIrLBB2krt6amV2zGmrbPKjg9xzjatCnCXkg
jIkPijbqIZFpdMoja8tPLpiw/z5CipqMyFIWgpxu3vJvxgmVMIjT0dR9O8ifBlEcRaE8GpHyQVXD
N6DDR7Vz/l0a5qc28r5rSCEp2nBsLbS4xkynuWxbG9a0tm/6Swwd8QwC0lr+IG1Q3SxLdIiuaV/Z
TZA+SSKzh7s9qWkTP5PWMXxLMexy20qRRO1UlIYfJ1J+YYIw9SH7sY5TNW0VddeMFPI9ZjHn6jEd
psulVLVsy8RhKRU1mR8qynq+EU32W8AA1yNjGM3j7a2trIePoZel4j9xOYvrKJAmgyo6Nf1atvJF
NEp68AoTmn9FDU6qXTr3O1EeWdWxoJAGnLnE1GlJpYWFMuh+pcvpUVDmOcSqmWxkdStXDx/N3AUp
D1MPy/Gfym4nODocw3cdGLRb2NPpGkNRGE5Rf7h9gCsWOJN0UObnf/N9v/xghW4EtUxsw4/qrISw
MwzhS9ycwFkkkO83jxIQRQV8JunOsofVd2VvilA1/HBqvDPFY8Qv+ix4GeXYgUE2S+jG49qIdko+
dIgHtcGx18VWPXTNWoA6wD7M80fvYRnYVq065bln+GIgkUDQow58RaHXtZt6T+w0M7lPO/rvfQMi
gquPwhSd8cXxDqNRaXkaGH6ZoIFjJUzaZUWzNbw436r/DwD/d5V3LBl4EVprlx+xc6qCeDM0fcvq
fzHo/bUcrechbl557r+48fh622begS6L9QASWZQQaUrRGV+c4wzEB5VVWH5JTxyE2WB08aPUnKk/
NNZAtiemRKXGMqTFoxGnoXruQ4Yk9khZFtlPK0qk/ai4bfVahJ1lfpGDgOcpGLpYQapPQdvGUXrn
pUkYWIE/Ph60U53ZQofNDbIwSmwJTNIMqLbxM8RoqfcQQ3L41bKnsdgXEYiSDyArcDXBpKvpnMRY
5Y5w0pUPjPx0CNhMWdx9M8rRRCGu7hQFPx9M+SGCyPAbvWjhHgcdupID08lQwk+dmRd+RM3PPegV
HY9dohRmuDOdSEfwCr2aP/jyzU9NiiE8pKVMoqMRJIq5J7BVACkUrRechBgQzhopKnxxnUD/NYb5
SI9IN0cY0/UiME6WGijf7MJuyxdLLUL9mey59vXQKbJ9W5rVH9GIghXcWmrr7tI4NMRDSfvlr0JB
/RJdL4la7YifRCNMU9JfQu3ofPTxoP/sgswe9p2AdgDH1UPuJqWX/isEjgKDri6lenAVs3U23NiK
b6GKSM2e2hEP+3Lims6s4jVyggG+y8QpKxzrUPb2dL8Hw18wMDETDV0Hg3lGRcPrMf5Q0ZFaZKxw
r5jjFhXf2l5mSBuLwCBCgLu4YmUQOFOrmX5Vt9HB6AbnOATdVndvbRVI5EiqiC550RbxQM/L4rlK
wF4stfsKdUP/jfbVFqBy0Xl99xfwupAozaEk8MaFvxhKUVQRQ5g+RH9Oi9AaQ63POVmKgY5gyJuW
VbDaHWo7IpSdWqY4Dokx5r9kVNTGQUscUb/B1NL+Uk1ZbpW7196KmSqSZjph2lwivjzqaESS0AgU
07ej0P6T0RQNOSvFcfaKtIwHCp21umM+XfsxVn16Aio0+rWBdNttJ7f2KRxiUY6JsipI3ctf0diS
WMbKLV+vEDzoQXn/awq4+7dXWXnpIeIEjwlygLL7Etw8uaaixIh1Qcwlfo4JlZaOu4/8aNceb6+0
sh/KizrxHyk1AyyLby5GuCNEGSAvOPRIK1pw40vFqU/3r0IvkBSchg8J7WKVzrLSDIer+3ELFYEi
E3fX57ir26usvHdge/5vlWWBynZ6JjKBC/owrXTPRSrtLzCm6jvZx9OTVtbFV9HlW0nn2gESKQHQ
Ik0ngljAcOBImVCplWwtdxEurL3hocwca+MAVwyCFjEtujlioOix8DOhEjWmng+GnwRUaPvQ+6aq
cKzHiG9uHOJ8jRaPOC0sCgLUp+ZC5uJTTW2U2BUlMn+q1X7PXKE9HpvRTRHDrbP0xS6VL+iqVE9J
FZh/3v5+K0fJ0uwOi8dGllZiuCSzIrQMvyKBPgpc+HHGOG1s8L29vdwhk0o6IxrzFP1VhwlAxpB7
wvRFWH0KLO0/nXRReKraEzP8P7wYcU7lT6dUPuIMv0wp8tS0HV7dFLl3gqxDDX5zF7b95xihwqay
J9R5t+7/2knwQLp0i8CZ0C+69DKGGcKcMHISo+6WT+E4uacwKZWNu79Asrw7fDRe+auokuMClnA4
Yka60l5r+kFk2uE+MlGDfRi6yXyJe8ZLGMM3wvaDtJmpftan1GPuQR+FAckBmmUEQ6mzlbitbZz0
yQF4jAlQvLzceFgYiZdVBMay7Zx9OSGWoiLNcH8EMie8NNzhAAcEtjheJK+Nhv2ZfmkNzSnXO/MU
d2X1D8wZ/P77lCiP5DLpjad+jAKBnRHhdcdStbOzraDHePvSXHsGAwQ/fRsmj9nPMtUlhQITlBem
b7ZqeOpcKwdVrDWnIm/uP7Z5qXlmHITojBS4/DijKxJh1DkvsBrSASYO7785ESq19++IThRs/dTh
PX25o64TbaxABOZDAIAmhZNQkQlTC4VLLcg3cpa10yNhYYj3fahjieXKHUNUpo29haUTfhhKo0b+
z1X8scq9jdt2/TrNTEaUrA0Txgn8z+XptW2jx4NiWX7ej8WDxQDRS4Zw5JnOpvsjDqJ+V3bNFt3x
e+Xh0tmxKv0RWvfUDGhvXK4ayybTHHSCCB3JzF4mSvT/TtBZL+xDHhUZOoEkDhH5mV686m5nTsdA
VPW33s0q5MNqnSa1WqIxH2izxNSQ9j2iV6mcxKPopJ3tSKLQZ7KKvP0UeFH+PakGVO1b0xSIHNLk
n3aG9MLXKs/jV9pH2htF1Kra6XUSfC1a5L53utIlyvm2Cb17ruW2wRDyXWFln5mQFtsu0zK2as/2
m1EGu9KSxkOF30d3EY9iNhoJWWJ/rtGAehBBnu6K1HbYXhzLD54CJ/7tn3Pt1fgVRAjz40Y/chnO
oVxc2i28HL5MkHLNE1KqwELj7vYqawZGzAi+36FGBFPM5Z71NprQatVt34yV4a+h1+t9miM4ENRx
7E9TY++6rvA2yGRXtkajjsFwx6TAh2FfLtppemtYbewQLoR/aYAhX6sus7/d3tnKk42zhhODid85
SHUWQZZVd6Y71V3gZ2FoVX+pjqLru8ALFaifhANT4QTck0IYhIL6mSfbDP1KTIhHSzrLdb0vpQ5F
uhf2Qfg1yMf8k5uXevroJIHodwEg7sSPYcULfTjOEb2szEIaGya54ml4Aubpi3c2jCXocBj6jD+h
gwo389ijjoxq05T5MS+NrZGLlaU4Lsp2xNtMvS9bAtOUTSm30CHaFvYJ3Uq09WSunNOi3eKAXvn8
zFmxKfgo8FNLkF/ZiU5x1ZFdgdA72jGg/ih3tkK2tVWoKM31OfZDWHBpZGDGPD1E+t1XJsvbk49n
u06fgg0HvbLK3MK3uTw2vaolPFWXtSiaKEZLkUbVqbHj4WzIQbmrWz/HXAaABLJrHrb54VlE8mPh
mXESm6afua11qgYP8aR82OKjuo7imamirzd/Fp7RZRd9NFOKu1xcyuySQqqavpnR+OAY03SQUXyI
A/sYTcp/bl/T2akunO6sfkFnicFvatyzg/qtj1I40BMLL7V8B8/O9VSi15S7jFZYpp2jMOKz3V5w
5YsRHzCdT9ERIOs7W/1vC3adTOo46RTf9FCqKkwjOcS1fZ/sxvzFYFVEiGjGPMA6ri621QVhojrt
5PiGm5QnL2ylbwwUzu7dC/RXQBrwczgJfMTl4VVW7TQE154fUjx9DXLY3mIIWe5fhSY9gRNTN4Qi
yxHWruoGfQyo9zlzfbLVq/q7ndIcvXsvoKP4MroBFxpc9Jd7iZPAyWpGCXzgAOHr0MKgLqY0ffsH
q8wfB4WfeUcLr9BX1hhpWhL4aKwWD5NrRbuIRPXu1s7MAI9LAP8Is8CSU4CIIISOJgp8yP1UyPuN
ifQ725q+ur46YAxmUDYJA2NRyzqizdiyV7aO59tGbMa+2lfGpyIMjedxhg6fzNHzvtx9eqAa5gSf
KhN58KKclqXmZMDb7/lZqrmPgZp2B7s0tqz6+ima+TvBy71PHkKedWkJbtG1XSxk4EdTrhAyjsmp
gyzA7/Vka8Dy2hmw1JwCAWDz4H5YZCfss8xdMw38wI3zX7Qb449FXt6nQf3uDGjMMpLHXigDLkdu
vMDLp94pA19XywaNdKZ71Dpyvt7+OKvHRq1srlvT4l52+hI3ArhTsIpbF8ERMGB0suJJPPdz/fX+
pYAYMqU2X6WrYbwIYH5uMGTAJynrPaya7j4LADWKRmxBFda+EG6BxPG9CLgsLVlN3TeFSnMt8/Lx
I4xG8WnS4/CfbIhwlBvLLOhVNy8ttSbqFWLFKHCKB0D1vD0MxRxEn7WPt89ubUP4BgAKmIRxVabp
LDh/bHUMfKZc04MOJc3JESjW/oNV6PvSXphLp8sKoxoyoOLGBj3JaEr/SLPhLYukvhFirzkgKNrm
14dju2JL7hRTxqKMA78sIGKiT5d+1PIohv1JlV8cdcoe7t/UTGUFh9GMXDHno/3t6Y5UU0Bww21t
7CT/0jmR8YybkP/g6BzYinnomJADoHa5ih0aWpcIPhDljOE4GeHom+Z0nybJ3z6BebV52nNmSrui
Z7Ulfcm6D3yj0+JDqArlOTRr5aHMZX+6/9h4T9+bxu8N68sNmVWuQQzCUiUhJjNJ1fgUg2vaOrc1
//P7MouQp4KvPZHNhFPIG/1Zja0XJUeWpFDacuMLrdkdF2huBBKXYOOXGwq1YHTqWg/8tm7eOsNJ
GDQd+l2Vd0h1WYzI3z6/tY1BYc0loimoMTl7udw4NpO0pMlrnprO17pNyz/zoGH+PYiHLRD+fEiX
4bD5/viBGTAYFTTn3/KbiTeQU5kT0wxPk2NVx5GK5s/aaoMfMhkyc94hienQOWW4caQrXgnuJYgN
cOnzKM/iIez6yRJp19m+I9vsmOG8PjWDY/y8fZIrq8CpxpsBGyFzNVfaHUojhRYath9FEzLuFCSO
cZPr9+9lLpYBTZ9pKqk9Xp5hX1YBlRn2otmimJ1R/xyWarwB9FzbC3kyqEFA1JQ2F0boDGGBCA31
mWBKur0EfnW0K2drVG1tFZCJM20j7yzArsu9WGNRpjmD6b6qy+HJjbSEuntU3p1f8oYTdjOeCm8j
7vxylXhKQmhzS8eXExp3ee8Gx2amq7799a/vEapI5BFcWA4M6cXLVbzIVmwtSW0/1xFLlVnuPdOf
dY8iarZ4Ca+Pjb9/FiJkBGmmhF9syJSFEIpa2H7hDMZBrZEd4/XPN45tbUOzjChv4Eyiu1TLqAvd
Ep7BKlIFXRLFCJJ53ajucnTbNmz62i+wlTmo4+KQBF1hYQel1/UImx5b9882VfwuKn+FTvvMyGKx
Q2Zlo0S3ujXwvVwhCvec4uW3mgfFomlga6is6/vB7bsvbqlbHwTzjIf7zYI25f8tNX/L31xeoblt
lqbzRVLU8eugozgSSzc716jwbuzq+uHAuNH1mIHtqLwu5QK1Es4zmTq238fWq+VUv4yw/hbWbr0D
TPTr9rZWTJC1QHjQK6MEuTxBaQvHq+baXcxcxw5EUXVs62nLb698p3nunSgCNA7B6yIja9vBUzxz
cPw8bKJpX8aKBSXGkOsHqpjuRui6thg+mSiBiBJm9EXdVtWEm9Sh7fhhOIidArhpJ8T0sxNcr7sP
Dxgr5UhOEP+6pHrve+lVfaS7/khJeq8KpztV9K43LtXKJwIlPJ8cBSgu1cJLVKUzVGU0uT6ofW8/
wmRzUKr833dvZRanproFuxRJ7eImken2sdCpBWhVg2503sgHketbs7jvHGyXgQNZ38y9RNeGKu4y
4O91O1cYlCOepGBX+VnfJZ8rIOxf+zxx7F3JpKx+9pw2QV+em3VIJzFE+8Iys+5QGqWtc+kk/4km
4qz/ZvZToe8rJ5jqnd03uuNjgcWr5rXT9D3E7wY/hdKMSrODo0DJg12fhFH8Lcorrd6DLHe3+hSz
ad3a3uIdNOXApKTnkkITi0t/6Gq4AIyhe+xHe3pNZfCWofFEWT5OX+o6Fj9uf8QVy2femkLyXBkF
k7zwUWbmopDMNIxvwQCyr8oiOTHX1z+Fwv55/0pz422ekXyfrr70hp0bGCNcboGPDoZ7cDtVOVK1
dqiMRuHGe7xi/gRiNBZnBiRCv4X5B27SmGqcKb4SyvAYuKI4cwbVxiVbOzoQ8jAHzucHtu5yQ0Gl
T0qRxYpvFNV4clvEorQy/Mts1C2Jj7X98FZRbWVwGyjIwhd2hoTnbLQVn2qre+j6OLVADPXDFtBi
bUcUI+AnIMiYR7Mud0RHJiqaPAqfHCfPDxPKNn84bpg/TJPTn29bwwraApOjJ0myS8BM6f9yLaNU
JmqyleJr3fCM7/1cGfnbWOhiL8WY7GzEQHd2ln1GJftsdspbNIxbtZH13zBz4sFazTD3srBExFFW
GtgW30AJ4z8WJJp/taM6HVzINk4isL2dFtTBOZWVc+hdvXp120bbJ3jwjfz/vee58AI0K+eZlVn+
g2f18jScxoJUgYL609Qx57o3J0iI3lIaetFpHJCP/a6KIfhRmGhDPDZ16DE6SdhRhDstyZTgQFAY
lEdXpHq5D8ZOKF/reFTMYxcxgXOYyibUfMCZyhtjMV7zIhhAiL/0dqsgDtCYWXNMSzUv96KRTo0e
w+iULQDgSvUhri30j4h940vVIK6Olhd74ltvFsNbUhnQkzeuy3iz1gxBeTCCuE6fEPABqMvY+Htj
ynamR7WtBuUr/BvUAXalUlbTB6txI/k1lkXWfSr6KXzNuia0fE0GNrrNMvO+RokYtH2gh6n3ZPSe
V/whxhFlBaBMSr8TRuQVcleTdKZvFtNM2bkjZsgPJC5ReyBRKpp9kEceOFRt6NtT7jaZ8mz0jhBn
t6jt1B8dqxkQZJCatrMUnazAdNvS2adjZoy7nt6J88AwRRO6O2qA1a+EcWPvROuw8QirtCHg1w3a
kGT7HBXP0BdqVo+fnFGk5ate5Vn2hzJUg/G5rJi3/cm0YyiOQtMr7WVg8MnZJSDpC+0wJk6QwUY9
RPnODSG5PNeWDE1xQHTSMp/gJZTi2Y29uDiE+mSRyE620Lz7XSb8kBT2CUwo7i8joBCumUYGWuCP
GMdTZgLdNmS4xRn6bscLOwdryngWFTw4Nr2Fh6mmURER8pPgA3XtSRdm85ZEWr+PgxniDVqie2w6
RXtFK8x7mQq1/RpOefrptu9ZcaesP7PMzI8e/BSXl60YjLLsYK32ndS19hpl8WOil/0/ONFZTIWi
w8zivwQ8mVppa5PHy2onkfsFEpOINm2ZbzRkVlz2DEGiHjBLkZBDXe7F0LPeS/Q0fJJBwGCBl+tf
5u72c6SF6hYUaeXcQG3QI6HnzMzz8sHLmkrCxKMofqDiovd60H0tm7QyNg7uPQZeGAmAa6heyaeB
iOiL5y5B6XpEYgEj6abn3LL3ih0muySLPuAdH+vBe0hU90DG82HoEZoywsfaHYdd3YYvwhaHChhL
o43nQZOnTMp/NaI8JWl5TCVDEOgD7Uco/ax6zHexYW48ayvZLHBNiqDMhRuc0OKnI2uaDkI1wyfg
mt9aXP6OKrLC4Hb1LA3+mdv3TwVyYedGPVU8asdL/KZksssOpyp8Mqyo2ZlSGx+JtLqNgsDaU8kC
80MN6xlNzEV70StjewiGLHxSXYF8pkzOkUB9wgYraNkf7aDrd3yUH1Wd7cfE/tS3zsYTuWZ8nCkP
JGUJ0NmLkxVFaMg4GsMnZky0X7GWttqurIBy3e0b3nlBgTBTYmNC7/I+UR8vowLGjqdocM1Dklba
LmcWcCN0XN0M14jEBp7hq1bJ2Cm9NuVB+CR6M6QulTN2skM1bWtw7docqeDwBw26efRvCbXKlYKJ
W9WMn9SScf4j9ZesPMop7Zwd/AxO8kn0XvTZQGRni8/22i/ZM+KMzJ0yAV9r/v9/q30AKBUMxufp
k24Zj4QI6VmliEjsmn6+/cHm7/7/zuKd8IRKFUXsmUyWA104QI2RRqUKE3FGN43mTCnHvPhTSbwE
7jBRgaiTnTKZj3U3ZdH3pkiKLTKby2/53x/AOAp3b45glmRR1JOwpLEV59wdqWYmdfHRzPL76AT+
XgUPD0cbVRcGPhb3LwRvDVJmkmcY/L+bKESfOkPZwsmsbYUhIWfWoZvH8Ravs0HvxLNyHeaTIjUY
ogpc3SchCfLj7W92aRz/uxlWcWfOJmcJycoNqAyjEbbdVK3FHgyG/pTGurer4zJ9vL3U6paot/Ni
zTNWS/cImZziRHUvz6FjIN+S5Dna9WUY5uFd/um/ewJiBtkJ0AeqzZcGP4wZETlDP+c6L4OjEmYh
o2lK93r/dkgDGUh677At3xc6e2JE2Al2E2Qr9k2UFKfMcMbDP1iFl/5vtoWrKI3Aqc4MFfaWuJPR
RytEkw4JnL7fQsZcVi3/PjPwckCy5mSdIv3lmZVIRmqJomZnGG7rg1TNEmIJ0yyifUiFlkE9E17q
u1zv32uCWwLozkARjYfFO2LWpdunBSxNtaKraAnH/TGNU/OuMt9/V4F9mcYGlPI0hC53Nlgx7hG6
uLPawamo6FB29Zm2xfO8eJX/uwzE7vOsDfneckBgMtK8b0Ng05XTfhgdOf4PaWe25LaxrOsnQgTm
4ZYgG6RaasktWZZ1g5DtZcwzCtPTn6+ks2M3QQQRXNtevlihsJOFmrIy/wFWn4fxzPhZj/ovSt89
i8F8VxnWeZnnzG/hE+wka1v7iyogB7zUdYUhcT3QtJs6o0iXMjCMoj8NC3pefaw8JnPya5xUGOEj
Y7eO1sLqNikWV6henpdBzoCfalF3L3WDcn5lp3tuTFsDonlN3ZSqgOT+XA/I0qeUbLstg3Ss7YNo
becwxdHDstkgMih/wM6i6cFWXj1BWl3M6Tw0rPxOvkFiXs79SxXNInxWZqv8z+P72XRhEXDkEm79
uJszNUPTtEQADR2kQz0k7fuaN+5O7rt1qr+Jsq66AfKsO81EZq0xq+Fp0fTplEN09m0x7d2513nN
/18PFG6YINpugDevJwmvdkQ2zbwK9MHRXoqk4SFfOWF4ACDkHipYB5/ZFnuwtK2otFkQrIcnBCR2
tdbz2ciWJFPKoDawKD71EyzLL6Ruy1d7KbzvM/Sh9jAJVWv+i1Mf4pN0U6UASJJxPVzCZAqTxvyl
ufAT7AiGg7AcMOyPrxP8KICsEoV2+WpVenG20BtH2KBtkvmYZxG8M13sIXg2Ty2OC9Qv2Mn0ZFe7
mT5tpjiowARKWmifhJmVp7AwGr/xOvuLUkSzPyWjekF3ZPzTjNEErJZhDnq33+Neb07omx+yXkYx
ZI7YQjQSgYVvUTQWB8VTXjOl/aPPxhoCxPT18Q+MQCUVXFp0/LUaOYfBkLKAqsCsm/g4dupwsLpm
z4Fs6wjjpYQNH0QemftcL5cwiRu71linwKEnfEezP9XcS/6L3f42yGpN2pgY2WkZVYGlJ+hQmDNw
OeTKzq2jPdbE/7XbueLgeVJPYVWupglmdZLYGgeLYSve78gsZgdDD9OdQ/LnZ1m/JN6GkavlzZMl
MhvKcTm7bBDjD22x/dLVP3tq8t1Ru1OjRO9B1n6Mp/4Q6v1LbozHUvm3svceoFunqASScJmDbyPR
u/4VcOJ0W9Eq8pN5DJ9Tb6gu2pDV78TQ2ztvXfnd1gOmjsx6BBAGNHl11amishSEmIuA3ve/yDIp
POGHi1ZOX9Mm3pNr2QxGf5WyiGQtrOHwmj25ZQyHNFicpksP3lQpzWVUnKX0hzTRh3OakZftJOVb
H/MnfgFXSkDk60qS0w5u39az1FdcFt/BNNzvijk6RaO619DY2nTyNqfkgeoW/ZPreYv7XK/NAeni
Yqqpco9LJVrfcsoxfrp/hmyOiYo72RbIXhhU14FmG3PV3ErLYCJn+K0zR+OU9xVVLWPe63Btjomy
MC1x6Wu2PqjDxtFRQCDt6nuHenAZKU/Wkls7eKOtAXG3gQKyObK41K8H1MZeDw6/K4NsIGFG0C72
k0G0p65Qlp0LbjsUFSzJX4CdsZqktJr7vFpqaIZ5A+osavCF8yN0d+KDPpkoTt+fqo3vx0eTEodg
5aX/0vXI1KyJYwMQSAAQmzN/1mffHc1l54m7MShehBCCgGzhMrg+HrURCLaL7QWazraXHCwxVvWl
E5UBvqCdsr2NLH/06tSQUHkJqmNZ3FD8pyG2imQZUphlEdhOFzRGdIijrK19uwmN/KWqPRvVFdAo
7dkIY7d7/ObBrZEthkow5+Sa/hZZ2DSnupEGajGLT307T5dEcdyzTub19eEJ5CHAkkR5E9DVuhpY
apOiowyWB42lFfGlKa3qD86OeE9sZGMKqb2BPaSEhXzCmgY1Wl1hOJmWB/2MAaWDwm3gtrbhp1GU
7WyBjTVJKF6/bDUI+uu2RK7Ndp7kZh5MusWIhqk4V970sOcdkLufQCTIKLx015zyAtCGObVEoX9Y
+ENmWGAuyv74+PSAQ8LQlgogHfjVdjbF1EqNc6Jgb/Q33qqFb2Wh8+/9KFuTA9KcC8Tj9cRFcr2L
U2ELtVdQQw0LL/2MAr0LH0BvxSVX5mgn09/ISEnayA2JQ198rZw4k8+JEVgNCidd/T4uW964FTP5
1HgD0EWNpyEaP6XYWRQbQ5Q1dS5m8nIArKsPOWJVoXpJhsByno5+l9apXxojFgXGtFeSXrUAf2Zz
towki5lSIFgmCm/SrMYoS5jGYc4jQ/tL0WLsHWr7x1C239yxcA4LWtkvmm/uXDIby15ajTnUZABG
Uai4jurR8E7FPFGeKwfnabEV/WQbrfN4RgV8Ao1CNERhq6xrwV4sqFUPbR4kzpId0FErD6O3XJCk
nGmnhv/FXkZEFCwoECxWzboo7AiwwLqnU1uP3eqTU9hm4heU2qbT/R2w9fFYkz8NLGBsrquOIw4k
rolVMlLikThg5lNdMGDod871vSir6jMihVOEI1oeqHVlnN0QnUfDzsadhulmFGplJAFS42ON1UWd
BjkVq+SorXlLZ90MkNoS3fH+F9vaULIi9z9RVjf/YE/8dA2oQSjCwbeTyvbTaSxOerTsSV7cDkhq
rEoerVS3p3J/vbKHuUxUJ7cNLLAnKvdIN3wtjcn9+/6AtqJIwKK02aWhs+7n1EMfR/PY6QGIKnFI
F6M7QdzdO4c2DgeaewByAEjSGqAUcT2YshVjNiqJFkSqeSiV+ZOdl09z3/aHRK2DTE8/OGZ2lqxW
7JB2sjV58FwnNpCdIZsiKobWDxDX69hKFFdYlOFbniuuI56y3si+GoWCSTp+J+W7sMiix4Bd8iy0
pXcURU3uSNDwq2Wim4LnV0RIV3j9GQTvRHcu3pOR+XkPXo+MmhU3MgOD+HOz5l0vjYSnJ03gNSku
TJ7Myvw8El0GEbko46NlY5YRTGh8pUGfCtEejUyE7cEajTw9jHWkzAc1nvL+XZVrhnKOB+THDmav
Z+3ZRNglOmHE13mHxMkGxJAStfmRICzw76DNdXGEw8K/X5iAqQ7kv+3sx20J47+gdJH5Rajn3ZNX
pm126ioj+7u2OlfZUVzWbi9WetbwkWCbSxOBdcVQkLoJyneUeujWpX5c2VV0URqrx/ix7yMUMDBg
GtHYGZOPvYFcjD+Oy/IlRLVDO5IWRLgvaWOeovFWZv2xa4QwDpQgI+05HCon8fXC6Pew8beniPzR
KLGTDUCrW0s4m0plJBEcy6CZVee5i8fkUA5D/KRq4rGOtFyJhJL6g4yFrty69Gf1GIWVvVEFjtHU
x1wswm+Hot25H29PERmFXoVkfQB1W633vBqVemqVKrDzvg4QyO1f4rBWd7KZzSiwp3jmwXLj3rre
yN4w8JhL3CrIo8J7P0Nmf8IRIPxw/0TcnBwEs6jVYM1yoythpLXqtQtjKTMqllVVxj495uVQUOM7
3g+1uXhN8CTAxqHWrekYuduUjVgqpML7vP0wgKz73LWpOEXWOActaDs/SbpyJxW9fecxV9Qx6F5x
r4Aiv/6KddHMOs4DdTCMk/7Z5nI+d10VvRRO5B0iVemeREUP0nMU63x/uBsFYsmikuB1LDikbsN1
6MZzOiVEWCzQUYyqz1kHBMOn/U0tZeyb7ptphdafRcyOOY+D2if+nIepfZoWFfheRwvC3kmAbq8G
yU4BxgD8nFbbOj/uUTGdkLOpAq2dMKAuvBA/Oa0EvNbE+dNY59P3+59gL+AqXVW1ONRBdlaB6mS/
iaG0PkbhOLyqVja/ROGeP+NmNGkx5EFOl1IF19+71kOrbQXDi7Oyf0W8VfxmqqX9ZVAFAkij2Jnf
rf2JIr3ER/HeoM12HU5bzBikMceaO1ThHx2WJP6YJcNOxrK1P39xnmHKcb2u1q+azkjoqRwzGl3C
UzJlyudsMroP86RE3x6fLZBqKgmfR+dwrdEVJrWJd5FLqLYe//Fatzwrseohy+u5gTtFxUOq878O
a3p5NhJWMBrZntcfEDBWMzdRUwU1ZJwPdeggmJxXxklTU+vy+NAktobiKUkZKnHXoZQkHBTLpfYe
09UQeBkt3hQIjHinQ+0NTvROrRQv3bmttxYI9WjSFemMBiH2OmgcKnoGoZLL2oAWemgLp62fRzQe
yy+Pj44kgyMVZgLberXNlGIeZ5EVdYCebOFndhR9sWI1PypAE0+Kli87A9vaaIBsuc6hzNBkW01c
uixNOOhsNPhTil/QJWr8UoOOX2D5826eUYTYuQtvI3Kbsy6l1BZln7X4SDwv0+yVcmmWfXcIG28+
4Pb7t7Dn3wU+nA+n0EwW0lcsTnhHN6JB4Hfj3hi7JhgWvUx9p52s4+DNzj+Wkrm/T6lif7o/gbeb
nICyYQmWGAXL9c6rw6rmS6ZtYHTA3c1O7V67emyPMd7pv98PtfUl0WpAcFQCAwHTXS9K2+hMjmSr
hvddZ5/DfOqzQxiqZnXQuREvTpa2xc7k3e4DxADAtknjVzAJa3cJcPKOmjRMnq1kycmazOy4oLmy
E2XrG1LXohmLvxxFQfnnbwoyZPJY86ZTHUSY2QyBMk7zj6JR3OUYGka6M2FbQwJfTrYJaYbm0mpr
l1aRDwPdzyAGU++HcTUdWy+LH84zgXq9ibLaZ44dD22qVE2Alkd8LM3EOKZTtkefv03LiALlmykC
qEw5/PrDTeaStM00sdqNBuOGWdf+QNDXPI1WW/02K1o7AvoJp50zZPML4nxAL1Tq0q6BZvEIx13J
yyaIqqqBeTFYtvCtCDvZ4/0Fv7UupIXo/wRaHf2VERmZ2RdNUPRh/q7qLOUkkmr46vXmnlbxba7J
l+RFQIblURT8aWv6Zgk6IrMta7DrwJo1JAmrrNb8SevMY6kp9GbgZbhPIjezwBmKZScb2ZxFKUEm
+1zIEa6GaQ+4dhnoyQZlYl0KQ/0P3hWIH8590LTpUxKNP+5/1s35exNvtQMEukZL0hDPDmtxNHEe
OGR6GO+cxJtRqCugzv2Ta7G62Yay4m+HyRuGtvSpIwsQfAi53R/L1hIBxcCEgZWS7OPrHeAki27k
tVkHZSmiM91CjqpIGz631MU+3w+1NaC3oVanlFCMai5slogootTyDZAbwi8aM/zyX8RBvppsmAwL
dOr1kDSrdcAxiSaAY6P+CcAyg38whrF+uh9n6zoh9ZBOorI17a5K7oqYhrRAYjiAeDX/rYg5p3aX
u9RZMGQJlHY29o6rrckio6DLBI4eDdTVcRVpNsq7OksCw7j4bJStdTaraHrWO916fXhwdNyR0eKc
l1Xj1eCcJDTwZZzaoDLrHltydeje10Jb0iN95v7vBpWRx3utNM54mklrMskWlkfMmyNEqElOjwjc
XlFM9o9ynkR0QDi+3FME3yhRkk6B2JM5I0+h9WPcUQUnkTmVgZIJ71Wr7eTUuknzbKpN+B6sgfs1
65r0yZxsNwB25321ZiXZc1rYmEtKAbyNpQ4kHKZVMhIZxgy+FdilnQPpjIVSPc0DROWDEjrTw68N
Bvy/sdYKKmWI1VuVaHzZ0VD82cts8si+8pcW8+D762ZzWD87J5IbBtj8ehKNsuicLO6qAOm//oyZ
V3dBRyrEGalOd0a1cZ7gqCjb2JyPpOSrA9KoFoEBy4yLb4IfrO6E1etUe/HD3QbItG+irC6XRGC3
nRRC2hKn9nlyqulbicnKznbbHAtrkVYQqH0I1tefbVqczDAzxmI58HAa+D8n4dTjzpWytfLRw4Jq
xqKHpWqujkYTxzGUQVh05iC+zJbS/qbT3KX3EB+EPb5r2vFp1PAM12zFX4y237moN0ZJeLBKv2Sl
1pdN2xXt3HesQyUfku6Q1KN3NHNRPybCJF/XLhkdZAv5ptBuVCHHfq5ttwPZBv4rDjx3aU55p7oH
kOPGJWzzx51EiccTBulYvinp/vXsjQNFZnhPJbhtLfsxpZ76qs7LnhjJ1td7G2U1eWrYO21rh2UQ
D2F9EmM9+H3R/nt//24FQUcVzRMqO/RZV5tK5Eh6V5FTBjomGu9LdbBPLIY9btFmlJ/yo4DrbcJd
f7CmQAIiLznqNZAoz0Pex+8tMdk7CcdGTgrUnCnh8UUxee1iFi6LnVBQBFsPUeKvLE2Hb5qee9/h
KTftq1MZuBalS+Y+k9mOXnD/Q25kB9J9T0pJIdvHU+l6iJgXOtaYFpSwPeO5XMLIr8vpRdfFt6oj
U7gfbOt7OlQ2AW/T3aNmdh3MsUq4lS2o1KTI6ucispHj7TRMDO+H2TjcqV5LZxCYX4DeVzc0zKmh
joeUImoZz99HbKP8Rs2zY6wm3uNvJGnbQ5WFHI6ixyqU5w0i61QWO049xXfoP9qlsOzHDbApToGh
Ae7HqHi5XH83nHbyAg8A1mGvK+/DsbWOYzEYL4Vwo52zd2uKKBnRsQZORtlQ/vmb7KZBS2ji0ufo
RUbvWIzFclyy3QxRZg3XfUIGRP0XpU1yNgo511HisBrLOPRKSGbueJy8xEeD7lB34Ufbaf/Dqzo9
0P01Dh4c953FsTlAlgB6EJqsHa2+pYcTthbXzFjdda3faoP+XRFRsbOn96KsPmO0IBqZtwwwn6w0
hpsLNdJMi2iner/5HUkPXfw0OJ7Wnl4lznKWVWcUTct6BF6gztgEwGB9SmIxfTKVOH6x6di8y72B
vNG0hXu6v9U2zi5Zzqe6zheFX7pKCHpbaHMcQ+CassT7UEVaekJvRf0NMyj7Q5nk8cl1KifgX/b2
tFc2drk0tpXkVrYFJO7VGkocCP4K8NTec9oXHdLYNyTkrO9VYovHzy1ORxDMoMLp7a6hbK1iNU2v
JGBGYUifEqFXL2qq27/f/5Yba+Yqyuos6aIsNrQMEOxSt9lzpDaRdba9uo2e/os4HL6cV0h0guK6
/nCeSIYOnwaZZlv9wYD00R6yGQ3nnZ22NUG0LMFfMUWAvVY7ra7Vyp1o9ASir075XJsnd0z/qJvq
cdQQbV5SDokYAjaydmLX9EVjMRAoiUvvOe6aj6Hm7XmNbo0G7TgD10w0Zznur78axhxlIvD9DAyV
rdTX4qO92PGxEOn8z/35kQnS6nCUKkn8QxGYx99qfqphHvSq04jUDH4oYBv5RqUap0z0vfBzzS0P
QNzr6XI/7NbyozYrcYzoVwLEuB4gsvWCsyQpgtSe7IOr1dnR1Is9FaqtKFCmOK8kyY5W1nWUfPEy
jM5Ar1tpkeKCoo9PibObAWxHkRI3CAlQM10tvVyATTGavgjcyAkPTiOqT1h7Zz/uf7GN05dyCrVR
pOl+mphej6VHG7MG00EULx/eKzN6TCcLcvC3KBOVH8WN+7tiQem34kgpDm6T7snKb6xJCts6Mt/0
QKhGrKZMaReNFzmA9mWBa1AIOHCZMUzPcyMeExn5+Va5CrXKEyvLS400hgAK9885uq3zA3nDcOfE
2Jg2goBR0rnO5Hl7/UFFYdZ5T7coSPS8Acve/RjUyD7fn7XNIA5lKZBKmJqsE4Ba6/RijLgzSzUG
qIQ4UaCR5Z/uR9maGiQZ0d2jaSSvqeuhGIVRuFHK9+ryqJTeUL3iD1bev09aZfz9fqytEf3inbOp
IO2tnimJ0ZgdMg+SPdHQV/QkvUyN6sdTGm5pfMskPMQGrXE9okaZ2xowBottTF3noJlNHmSIWP11
fzAbmwrgH69v6aDCGlgNRu3NqU6TgVw37edPyxzbojm02Qhh1azstjsUaizmoye6BqWVOBbP2BPj
q+rf/xlb35STkK6HRl2RzPt6tHVXL3E1hkWwTNFfc5poL66WFDvdo62x0jHlGISxCVpu9UmLTgXf
iFkmkhKYLaMF5vqRM3y1rP63WDfeG+nwYeh1LHK1ZQelvLU8ucnYaIwP1M0q1xghUQ9aUbCda8s5
8hxTT1FfgQFvsnxnJ2wO8ifgm54LuOjVICH4L7Vmw8cKrf6fJp+OVee0T44Xfluc5QmTpo+GMP4s
zHxnV2ykpj97EjQMeN9Sir6ewV6EUZNlkM7Csmsw3LKi5U+j0bvPbqu0zmcUc1P7KYGk054oJszL
zuWw+YW5RqUrgiz+rYaNGIiSxJlXBLBLsEhCHmLwkf8cThYIFP1wf7XKsaxSBj6stA2XmqI3ehqJ
WWWNY5ALawmagLZaGi2co8E4RCZPeyezMOm4H3Frf8jtIQsHPLXXcI05NPUlH1m6UyXlGmbFQo84
VI3HnI5+3Ts85mkv6fwfiCTXswgFTSiz4hbBoHnl58IeFt8Fq/h4jdYBA8YLiFc2zt2rKKaoDYYD
2LdKoO8pVl2/j9JJ29kJW99M7jmSYe5rstXrsZhLF1d6z5Ko8Ig+5kkdBThnOK/3Z2Zr4b2NIn/F
mxc8tjK02VFyDLzOS/+pasQnPC+KvufhqD7+LnLkG0ySuPEAWaNMrEIRNfc5kyM67zg2dXRcAOw+
/l5BoJFtjAkrf63JgSqymohc8dno6Gb/2DXOcnblGv+5/9m2thCdDOmCKXGja4lGqh7xwuVaBABn
vkOwfNWGzvPzVhkO6bSHhNhI8RkSpTBLJlU3qh0wAlC3Qs8imIfuBcuR8INS2PNvXIj2Z5gCgDyM
YedC21oWtAjQPsE0gwr+aokXY+0otkPFlI5W4yMjZB3qWFt8iTg+3P+UW6OjIgEaTrodsTSuV2Cs
ZUOD/TeXSyLE50Rry/zQ61Z06sIl/KNHI/OEmsjDu4slCN0HFXbetajjrAaIhPwU4wdRnh23qz8a
WeH4FR7rj+5hokjTFqkO8hMjez02SkqoKAuzOAvXmPIXvR775ZNjh3n16HwRiA4B24oXDHyw1UdU
BjDgqPDmZ0h0LTxV7OT7xKsOadbt3R435xKK1GA8IEOAhSXbWZ1LXaLoY2q7+TkNheceVNISHNIM
/dEdRpH0J9sc/24H7IhcNm8OJrpJ4N2bODuzdGLkla3wzyntOz+ycBX3M82uj/fX4c2Sp99Ge4VQ
JJScQ6tPGItusibRpGcrjttXT1HHv8NmFBfYD94ORvsWSUzzGVgT4tS8baktyt/yZnClNfdDnLbp
WZtg+hqTNT4PqT5/RMxe/NlWhntSFeE9e8PYPZeY4J6rrkw+RcCUdgZ9O5kclTCOpFIOc7l+DAyF
1YVWUTDosejfqX1WPSVpqu1EudniVPB5BUhKCYw94AvXwx3iyRr62k3OraorSIRM7uuIcL8fJYv4
q53U+VM1LurDtVsZlT4qWHGeImzD66g49znUDubkrIq5/SwMdXptqTJ/ur9str4gcTQqSdIAY/0K
VcaUG8cyk3ODGJqfNb04NBQtdr7gzX3DWGT+hJQcGxyW/WosdlFr0Wgl52x0ik+tEbvhofRiMwfy
3oz/sUwgovfHtRI45zQhJErwvGlYpSyN1QZMikEgTlyn50XPtOSrp7TZcLC11jA+4hvQLmd3qY3C
N1KrWHzhDO6PybTb8Eg/RcUOq87a/lmn768EBlNs+m3Ri+ywhANS9oJTURcU7NOq+KgKN1Wbw6jP
pfJZCgGHL9rojeNzHoYVpiJ9piSnNEyG9nJ/iLc7ngyOFon8npQC1ycZz/F2UY1YCRQ7HitUxpPs
h9eUEZBbJ+3+vB/s5oEh8x42mHwLY6m0fuLHo1FHPG1SlEjq+slZ+vp5Kd32o1t1w3szD9V/ZoBg
1Iy9Ibgf+XaFWlLoFVlZHqcYwci19eawsUetTjtbTc6akrsnuysBgKTtns3j7R7nacp7X/qngkBZ
p95W5ja21tns8chb+mceiXr2BLupQ7+YXxYewVWI7NzYOUi6BwfIm4m2BnuQ/Sf3/PUACyPivx0q
0dlT7FA9ZIOiYyTGZfvoJeuBUpJ6YljqwO1eJ7AYQ2P22C7J2Rgy9xPlorrklnX1p37owRDdH9TN
jicYlQRJ7YC4e6Nq20g1v9oQyVmZtL8X/EEO5qy9jJ7ycVHanbV5sxGIhY89bxkSCOT2V1df6y2i
Uio7Pld62J56JMbPHM3Ncwj68en+sG6WCaVPgEFSFphODBD+67kKK6zGij7nIJtTLf3QYQxivY6Z
7v4onSGO/VYo0XIoe6fY6b1ujJH6BdwrnoYAhteBQSxj6GPGyXnoBs23W87poXczf3KnPSmKmw3H
GLl2yJ2xy4K4uVqP7TTGtB7YCm6K9F2X1e0h1MY9J9ytAbHuecHT5pUVsOsvidocdstRlp7hpsan
PFIYi6GmpyWr9tD6twPio8FT5+1G4nfjGTsqy1J5+DWf62IaTsvsaq+51+5BHG8HRPbvAJ3gmKIu
ue4AFXYTLa0b60HeZ9lfucu7HbOf9PeopeP76CokFNIJUq6DlvJPWuabI7Ekz6tVq9C5mqwvRRu9
q0XyWpba92YuX7q2fnh/mRLQJU9/jscb5p+KvU4Eq0EL6rh3z6GYFj+19PodruYPM7w9QkktQmn5
xGtbTuWbkbUA/2Lg/1qgls6Xxc2WC1jz7KApfbxzrWxMF3wD2jLyFcCxKHf6m0gCZha8ZE0L8rkw
/NmshW/XthpALt4zW7k9C3lwsALR0mXKoIJdhyrbOR9tF/HaKhp6X0CC0fLsbzdVji1dgJ21sbHY
pb6iFEwCAGWua7m2EelqB6As6FTH+KgmQ/q+V6v5dH8FbkbhgQ7ll9enuqb4aOBoazg9WtB39vyS
oJFzUuN075W7OUcgoEkdpSrNGnBSw98epO9P4JXwh/A0qSj1NV6Y/N00drfXWd2OJgXRJI32pigS
uxHkr9rRUFocHV8btfYJK/D6Ka8f15LjCUrORmKDsC2V4tUy7wyzVBJgKYEbt9Zz0pTpuZzbh9WN
ZRT5MEIwFar6WmCiSzw381KLzzdo46UrTfEULk2784K4vRJZZuCDIbUCFuD1eb2647CZ3CjOdNhJ
UuRQLdSie8KOsHivI22uHYYC1hlOO0467yz12wmz6GwBhwYRAe1rvTzQQFKStDURMUwj77lApOHQ
T56LD3D9sPgfdxSQE4njAv3BBXk9SGWaQkeYE7zglv6+5vY4HLjz8PCukvAWFgQcHopJa5QHkE+V
OrY3B0WUjwcn6esDDjXzTg5zu3cxweQ5xlTpGBmvo9RxscyWiBdoPPHo88DXj3Xv7tWObh4MEMCB
WyD4Sr1FPv1WX6xWXK/LpwmqhGk8u2Fp/2sKrT6VbpX82S6Le+xir/yWY/658xVvlwUnBjx1oKbk
S7yPriOr6giJGd5L0EVTey6GaCEtc1Bor9OHEUHycOKu4oRCJ4QX0nWoPGydMYYKH3QulFi4uZZ7
oD+eX+aua/wlEc6T/DGF30+p9u3RIxiEHFk6ySh/87/r2KZeLWi/JTYXmBb+k8Cb8iPsVv55OIpU
MZD66Oh3IL5yHcVRU2cIS2EhORXbKJK5xfB7n9bmXutjY9IANwGskqUl0GqrHD73ijRuisgIyi5W
T7Bfh2M7Y16SgO3ZWR+r9c/tKNF4IK3l6SFvlushKaKaI9WM0UnEcn05zMYQRX6pzntF6M04NpYe
+KSyF9Y12qzl6K0AU12M2VV8LY7NUwyLYucQXB2/v0aDf4NBmRFvyRsJmWpZpjglSlum4m94XU4W
pGE0tEe10Od/h8LNjEsyu9aef+/m8N4EXm3wiOsFTJBdX2rU3D7nlEK+9DSRDw+tv5/DM1nHsvUi
FfTlunmTplU97OvJKptL6fCYK3vcRuJWmX/836KsxqI4TV11RdFcLFMsH+LK9T6lSGjsOZrK/8yb
zuWvwcDJI1+SC3AtLK6PYbX0c9Zc0nh4b/fj55KR+ZYQy2Gq0ft7fFDcjLShyXCBzKwG5UY5VrN9
0V9gPJrTETxanWOHsah7hNqtJUh2y0lILKoYq70Lfqs3nCrrETntAFKVCroRtP2qaf4tFs1QflDD
OKpPRqmb8/n+GDe+qAWEC1AB7RfgT6sDuDKHzKQKJy5dDzzJH1SgIU/OVCCv3PahYf2VFfkIwut+
1I0BsxjhTKAuRBt67bdU2VqzWFwplzzFQiez7DBwyBCSA5mi6odakz67itnVO2E3dhwQLMPQ6N1K
S4TVw3yZ2igb84WwOvaueEN6yXMRL/rr/dFthgFjKNtLTOnaatwTZZ15SdxeLGzaxGHpyEl+j5M5
2tNC2QwEiJQCPpLVlBuu9zbCT6U5JDZ7e3CSwxQhjacM04O2C3LT0Sr7WRCWnC5D/oo3J0iL+x1F
may9GHr1flIccba0JQzuf7NVtkMQ6PnynGIXUK5f7+xMOHrYzF1zmaw+e3bq7i/RNNSbI7d4dnN9
qT+FUWjFx7zUqz1t/ds9ACiPBzqVDTgi3NPXA6w8veupOtWXtB6717rOy+6gaOOM5J/j4E9gRV31
YNfz53glXlNCPsju1u90yy5UZzQYr1mRiPgNxfzXuoD6cqrzcb6YztAf6X32f93/zFtDpX9HigyY
DfLyKrVrlT6BUqK3F43GdRuo0wxyFKv11kHwIU/0gygrc97ZD7e7HUALTxyuH1lyWY8V4qiGGR8X
3ZxO7UvtCaH9ViJMkH9QPPStDrDElORcV4vX/nF/uLcbRJZswTrK5UvlarVBwKPYUzcU1SXqw+I5
VIqCDkb9IFNKziW1WjBDtLF5fXhy/G82CPTA1p7HsbqIZsoCRW+aT+gB7bXqNqZO0mO5HhwEz3Bv
u44Cztgt0zyvLip6Yc82XoT/FvDejzwrywKwUFHvJEabHw94g0otjuf8umLqmjm4fF2vLm00Zmij
iSSIk6g93p+iVd766+ORnHCwoFHDRXs9LIgpltlnyIlX9lz5VWSLgx4C2TOqcK+MtDkg6CoSYc4p
sz6XWzXUDIgxfMHREjijjuXFyKe9rGFzQLRq4BmDKL5Z7VyosQZ4orqEKflQlLTLcTCH8XVsk+7p
/rfbXBLMj6S5U4pbl6qa1HI6KDHVRY/HZTwUeL8+DfWE8II2W857Laz1x6rov2aLqjaFTDTpwepf
z5YeVeSpmDFdJiNzvluIcB8q1UleC8/JdhbG1mxxPrIuHHIwXtHXoXB5wLhKnVkYujacULqyjzGA
rsP9T7g1W7ABoPCTfUkHhOsonSSLTGZUX9BNFb+neWu/DpHXvYsadY99vhUKXDwbiq0KhNO4DjUo
vd20OaFintx+1GXiNPeldZxFGZ/vj2rr270NJf/8zYnE22xpaPlVF89Im+pIpdtOjzWJ4M51shUH
BAhbihuUYshqjrRSW7RJi6qLXRjTUxZbdtCaqL3eH83WhwMtAdSInoosZl6PpmoAMjdNiuNAWdfh
ezjFpenjtNeHz2PpRnvZ+GY4hIBptLPInbV8c6qOvVs6CwtvFvXRjLz4jA9ncZj1LN/ZwFvfjxzx
F/tQ9havRwZzAzGPjjOdr7YcK6NYDm3dN8eHv5/sinINyrIOWs3XUbBA94jTsGl7ZbRwMRH9V8R7
9eEDFR0t2om2cdsDQSLBpnaKlo4rD603ay9NrajUS4+zNXTUc1ogvxnp82HGrzbLlc7PzCjbWe43
5yANWdjXEkQmWY/rSk6iwJhAGK68OIWifrLTl7r2a3XpjyNC6af7H3MzFu0p7hEaVZQyr4c3mHqt
tLhPX9wlJmtSctHWT1XZMmtdlBqfWsUZdw7dm1XCI4KHIekp7QKJV7gOWedWbIY0cC7qnMwfcirD
WCJ34rf7A7tZ9iQKsp1DO5FCCHGuoyjhZOZunxOlsiJfb3vzparm8px6zbxzbGyFklR2CAJgTGBX
XIdKxkot3RLl+mmKpLtw3D7V8mjv0yR6DLr+UypSggIwKWI/c0deh1LLQS/zpYsuTZFb51BRvRdd
OPn7trfVR5NNWcDn1pc9Hdq+6w9o1GpcObMVXaLUiY+z0nwts3nPC/Fm+UknD1JZoPigW6ndXY8n
L/PQSbrBOevW8vL/ODuvHrmNbQv/IgLM4ZWdpjlKtoItvxD2scxMFnP49fer8QGummw00QcQBAOG
Zk8Vq3btsPZaSEQHSTi6PtIlXwYlfLI/gE+nOUSDilwZonU6IbfGQvAepYGKxzUlvD/ZXRjnvhum
4bHmnz05M/RmjJKAjKH/xR3dGjO1LpLaMuU1tVL9WMaL5y9GuQeUfCvO35SQyDCB2NOe4gUm4Fw9
Jswxj5UHvvXq6l04+HnZt+IQ90lhvuSW21ZBB3/J9ArAF8lewevml2MSf6hjrbN2cOSbbymTXRyW
DpAY0Mx6UNtapB6N67K9c+nVhz701Bdwf9Z3N20Qn4c4Zt6JdrYWccpUbWXEKJlMVy+BUJ2wK+su
vyad3fzeOlr4jvnfIgvcPnOKI/CZRNsxuXFekBUx1ynLj4jK8h+3n9XrOtdqhJlfGyao/SIptIM7
mXuDghuPAn0yM+igucDbgnRandS45RBPoTVcx5luDJFK70PK0RyqxdqjJH57TW5PEDk7vFJkYTIt
Wq/IzbkNUVt317iPpvemNqPjU8dthEU1feflCAC6mtX7BmqiF6GX5TvyNufPMbIcH0Hx5MnhCi4O
tTQYtCG6Al+5mdBlmAMAaV001xIp7O/gCHW/8bps57BuvyM5NOCMtzBCBwB1+x3VVguXyYvaaz+Y
fXyabEMJ+gE6g2eDPZlGk5tJQts3wpNbO0uYIIwat93VVbTuY1FZ+Xk22uw7orn68fGLt10SLTzw
VVQDWRjd5FtTjAWM+agM5bVKIUv27UWxfm11dfry2Mz2bBK5gieghYyy9gabjXK9QaC3YKazzQMR
DBz1PRluskAO/NjU5n5TGmAlkpAZfDGJ++2K5sWtmYOslmsdjbUfiyHys9TIjjQrmwDNru+PzW1W
BloMNC/vHp0TkGqrWKg1a0BcntFfswVd41x0GgyX0O7wuO9BiO+YIsBjpEN6bQjBV8ev7iPVna15
uFZ9NB8dVvqhL7T6tRLh00UjiYamf0wlHt5xkt3bTYzb0oYML9WvfQEjAfRugiksu9gJTOQvfONF
6GsxCEUPzQa5uIFmLLbwRK3lOtlgF53jMXQQQ82SPwcT6TGrFPq7osaj7twu+UU2VinE0VSWtEzr
3MaYDE+ZvUm/qoMRnpq4aU5L5yZnr87HD9rSDa9OaRYfGjsP/4bXY69gsblxFHhAxkl2cjp66rrd
a1YiZejCm69KY6tHCP0nSAbbpxM4rJB/wCsLDoozs8rpQWS6eaZxC9pyKo/zYP9jtbV+HG1trya3
Xg/hEYmipMGHklyCbG+PSshgf55NrRowmaN8HLnngTDMvRbe+qi8WaGyCK2QZBZaPzgTYW3hJe4S
hKorJLz1S2OOv+jAG/wutv4AxXx+fK/XbkQaJDqnWEvQzHu6umxIMqSzA/V+kBf25EdObB/nKXZ8
08i/tWX8+bG1O5sohy508jcUvDaUg01tCdvJ6ilA+b06mo0SHrqkq3dco/wUP598wh3ofWjEU6DF
Ga/744qMqIHfjUGUldXfVqWZx2pahstUh/lLWLfG73malueu2g3Z71lGQItKkmxxcPpvD0lnhHVh
OekYmFpaH6d2aY963bZHfp357BZO9amd4LMJ68b7+nhn105Trpm4SCL5IbugFnlrucknsRjjOARZ
V6onoPjKAeEG1S/D5Vn/rBN4cBEoo1H5ZKGrl2dKgKHofdkFvVjsL1AdMPlda/EX4Ux7E35vP+v2
U1JyogAuKfhlArly0F6Xq3EyaH2Amk2qooe6FHGQKq09fOVxzJNjbI5F+sUdmyh6mQcjXvx2KlL3
gzZ4sXbwVFBCAUFVpJzmXJ2io2WiUbTjabd7b1Bllgg1Hq3tiM9omuOoT1MfMEcF7gPpQPFxSN3q
7PX5HlToni3yQmASHGL6uKsNsYYqSVsUcYOksKtDTynt3ViMMXdJTF8fH6ntZeUgA0lHTp63f0Oh
mUWxVjJxzpHKRPvZczv965ynT+q00S4Cvoq8COwscgBlDVpQw6Jq3chug6H3wkOS2/khss1u5xNt
csE3MyCcSPqwQl329n7opR4CMEY+ZjGN6k8VPdN/pggKza5Lu1Mm7Pk1RhHkTD9aPdWdG1+teHRf
Hm/onW/HmNsbUxCtMab7b3+HIrSWKXXVNshStfxghSJ93+jdRCmrmHYIBO6YkkIqxDSsGKKzVR0p
sYtUuNXsBfmwZIGeAqWpLaW/2N3T2BZmJDj6NECkrDAbvHIH+lJ07RAWbqDmQvOjpk3PUSTCnXdq
Hc1IKzzveDjZoMbJ3e4dhxRgEGF8EDt9dEan2QWSlFYvkGqH57Ydsq8mAU/gFUVyFrOdXR5/uq1j
p6TKYJvMBcnT133NpSgHpO9CJ6jBA76fe/tdTcR9JbdZzkQL9XkZNO2jwZzD8bHh7fvMx5PjvZJm
iuHc1ZnRw661rCV1A9PJf49rONLhsM0gt8xnv43Uvfhje+e57NDL48Vk+3/9dELw02Rkn06gJBkU
nlE/Bi0Pzunxot607m7dOtUBTo1kxqNksK4KUtuvAfIoeqAbqNOBNoytISBOVfujA4oZx+1N8Y/W
NioN6uParT6Wbmc016JoqgSUJC8PLfNO1z5mReMkVxDq4W9jQvfAn92pV17apgrfL3kFF7TPlIQV
+Tm4gMhn4KXdI7reng1Qw8Qy0LDzVJHT3h5NKpIzWZClBXR8mDKZw041EOya8vGjRsVlPJdKawEw
qBVKTq49C21nxnR7RsjRaV5wPhHMIce9/QXGcOmgu470INeQqfaRYO3cr1Hpzr+5k+Msh5h96Xcc
zOagYEvqQjEJZks058qfKgQGTLV2adAs+XTJvDg5t4AgXh4flHtWyG4lppIUd0PYOJthZdEBygJT
KHF4NcO6FweoEuZ85324Y4iJYGZrOPwsZ43AZQCs07JlzILcFUzPqWV3qqMm/vL0ciTxDyAoTouc
8r/9UE3SdMoUJ3kALoORWGuuD2kCz+FjKxvfT82PYSRKxvwYcCdyrT91ZUSTWOY0hklQjTAy2anQ
31c69BiGnj8pZUgMIk1RGJP4LgaTVk2tNs9QIbfTNABNtByVegoPiNA4T9YV36xIXAd4CwqLaxq3
tmziii5NEmCsJjXR8qo+ZFNc7Xm/TfbFcnihJYKXKgff6XbnSnfIS68ok2AYG/eXLlvMU57W1mUy
1ej96Cj1hdao9mR1QK6OtjTQLkn2S8Jya5QKeD2liL4FMRqvfzLGMf+Zu0P8LnaG9HNt2OOn1IZs
8/EZkWfgxgGTfsnqER9NQj7WRVTVGmZTy8w0KHSlOId1ooLqxXs+b4XxPwYAQQCCQTJul+YtLkVZ
M8kCJ02MkxnBdRlq5h649s5555wTRoLvpo+7fiLjOM76uXCyoNbHMb0gEWYuZyNr4+hQeMUufO2e
Oap71NYRtOHtWl0vBzoQ11BGEdRNFAbjxJPvtlp8BmxU7jjZzctCmRcny1cCAktyvnKy1TyItqtF
HYSeMYqjBxAj/8hAhF0cwC7rSNUmntAJt5Z+uESGgADw8QfcrhVhEYBr1KxklLdu8A5Ct3qXOZjA
GKzlyE7/rfJ0H+Jh2bvj26uHJTb0jXySzsXKNUZRU8Jf2NUB5Crhe6EoJmLsjvMLsbhxzCbLe7Gc
JdnhRr+zPLg0eLcZrYQNYl0iiweQzFbSVSRuy3Rh4LE91BNYwKHOyp0Ld8+UpIGgWmvRMTNXtzzM
1NDTQrsKag3xcGos+pIeRn1s25PWqaGyE6/e2U46roTKDEZx79aHFIQA6nUe8YZtxONZC7v5HQCb
+ZPD1OMne8m1T2g+7emdbWJ0MlK8mVQmIFCnAXR73ZHOHbIybNPAISX4AFubcXKGqboyYqdFfini
Pv28FLUXfRC5YrWXriicnW3e+jWSSDRHmNmWjcz1rzAz8m6Mg6tc4UxLEC93XJ/HY6+zeMcKTx6u
2pN69xTrbhdazzpNl6QJr0sdxZ+YrvvGHGv6+fHdu2dEdp5kLZxHVl0ZyfSls2orD69lUuTncs67
g5FBzvrYyvZcGkxCABGViAMSm9U3y3ApsW6WUTBrcFossFYGVcFUZ2wpe9xGW1M4TcpGMt0nYVxD
3z2mYkrLGKugYCRsOtjoFkHkbClWAh/PCA3345VtTyMpDEcfOSmY2sHD3H4kJa+H2W7cPBBZrh+L
3DCCPFuA1kfT9D5BOO6sObFzFG00nsZofJKam4tAtsoTwfQ3DplKyq35IpfvrtIvAXpZuXKsTAPY
iEm1Y/ARnpj3yPS2pwVzFGuYj2R3gfTcmsuZb086p1qCIp/Nl1h47hHpkeT0eE+3n5ARINpAQEWp
CRHE3lrpiBnGfI6XIApt+iWN4bS+1xX0gUI4vvaqf3etOZSw2EFqXpvifjeh+K04c6CpdXux7AGV
n5pT2qLR9O3xwrbbxxuHvhkCyOBi6NTfLsxLyhEi/WmgDG7UEXXwNGU+yAQR/tjOdknyLTU9wmae
G3iiVnZKMHpkakNghIPqI6JYveTwE5y7Xt1Tlbq3JFI0MtO3+v6aicdr0XhawI8EjtIXL6pX9udI
gfT28YLkxtwGkvLnkwCaUsVk866JSZkMple0wFEB08McZpSIdMUoc8NtPk7DmWBdfXL6mLslQdHE
yiA7SKbWHUKnjLUpdIUWZCA1jili2YeoSZxD72VPapu/maKnKwmkJT50PX3cFMWiLkWiBcZEH3ce
8uIcI8u9c6+230r6Q0LXtzUBMb89FpYuZriADTUYqJSemkiD00vMe3Jqd60AQYQPWwZz6+JOnGhQ
9USuGjhZ2J/n2lp8o2v2uJi2xR25VZJjR+I06DuuFjMvCxwww6QGi9NE05nzbSb/THmhl6/lpHfG
xaEiY37qlHmoD01jwZEzKFD+nHA98fgxV/s6fhGl6N2XKLPAZcZWGCuKrxZ1azG3WeTuN20us+Kk
QrvOPxhKtErSNiYytVrh7alW3ds2OTatIcUFn/KaVCed9KYhNJwpuafTN505+1eJz9+7SVvXwAQR
1TeAWDwaVG9vz0BEkJp3cz8HTqiUZ7X0ZNsocw9GVD9J8sqhlsNKBC6AoBnSXmd/fJYwQYwTx2pW
YMnFyPAZrFO+UTftp8f+4c7mUYfmrMk2DnjelWM1hZ44RZvOgUoQeJjnWvedwY2Oj63c2TvQAtQT
0Wtlfm99f5J8juB6maegq5r6ZW4gLElEER+qudsTcNiagiWA/aO7SOS0oda2TMXrqzSsA1yD/iHP
Ve2P1JuMV2ZtlB0czj1TlJqJX2DQuRMwzcnkOZPRBC1h+wtqLNWhGyxYqYW7AwjdpgvQvTD9iC0q
6YQQt2cP6YtYT/umDnQdaJWfRYVi+0ozKLUPCrEqzsOkxdUZyHHqPf0iSsVPpippJIItX3NCVl3l
Wj1XPqirWbuCT+xOraI55yKhHfT4lGzfKjRGwRvJSgSjeuuZwAgxNjMWdhM0pVK8tE7uvXRaWR6K
vhgOQ6/aO+n79uzTZ+K9J/qjKkvX9HZXqfRaY1+ZRRCPXnEF+22eImX48nhR20OCEb4ZvUVapbzC
t0bGrCjMulyKoJzV+LsXjc5xZlLlSj1hPD1vioREtu6hn9wAbME/Jyq5VRHQtOoPcV5bft6E0bGs
4vh/MAXGm2lHslgqfqtVZZJHbgzHIuht64exNPoLU2XRMRKduZMAbQ8FwRggb1rZ9M435FverFc5
esR1MNIJ/atwzLIKkPDo57OqtWlMh4JK4Y67umeTA0/uKBEXIHxvvxnAN1OkaCoE0RL3X2Baa49p
YSTnKBXJH6gxezv27pwRmRlw7OkPQEKzKtNGVqWqi1KKYPLMXPELXTiLb9ZqnZF5qeKfx8fkzurg
aKdsxB964usYd5hGuuU0BwKyfFiuTT33a1f7Fk7KdVomcX5s7c7aQOdL78XCtjg4OxlNYUBqRp8K
qayz6EutOSEX0EQvwDC7Pb3RO3caCCHtOLJlKg3rxqrbt4sn8gRsiZtPX9SIFHYUTfn58aLubCEN
cchN3vQrN+nIOJvQtHRhT7ez8s6ancQEQcK6dGCYrxn6o0+/0oBxJGkVWEx06tfdHLNMqA710RAA
LnD9yLDmwBJRu/Oe3dk7SZELfIrBDeCLq2PvjGVl6AxpBlM6gIMrvPaa0qx6ebx327eMUQN+Og5K
xlFrDE5Ko0BPlGwIFFCs39RlHo7mktmXLnSqI2Lu7XtlNrRnXT1nQo40s424EDilbm90qSapnUDv
GIyNZnxOdCP+1NTO98cr2+wfRhj9lqJsxKF8r1sj0ewmXRkrQxDNYBPmNC0OZRbvkePes0IeTLxL
JYEocdUEKXRj9hRi88DNqvzYFebgm96yV0LbXFt5ieBJo5cPjyQtt9u1wKbj9BWsYnTsZ+cjuqHI
ADh1+nEsi+j5b0M9BIQx5VD5+q9MpbHS10XWjIEyKq0eqF7RTccYXaNnxxpwP+Q7lHf5/hRj1mXB
zlRGvnw5Blwz87OjDLVvoLL79elT8Da6Q7RErkAp5nbnmGhA4r7hqFlTNHcUrPv+2tm2lexk9ptz
IDU2abuCY6YVBvX5rZ2+D4eOp2QKEs72keRxelfEonnWfWMFL/eGYqbt6q5WwyyzN9DZVwNtzpPD
MraxXw1efhLdLrXh5shJU1xSgnYw/Vyg2wWlkdHPs5argQ19WOEXbjgQ5PKBCHhjijCnx99pU3+0
mKWhHcXfhLfUPW/NTQvq11bCykA5pme17ZU/hrE3v3RFEp9jghJgndp0NIzwRwMV7vWx9TuLJb6g
Di4V+0gm5df9uQk8KeUELkUNklgzX+3K8RAOK5NDYiT1zuOxcbgs1KJ7KckpwHKtJ+9T20p7h+mA
QKUyeJjL/uPomidFz8aT4xTvlqLao0jeHk05bMiFlnO8QNNWqXJiVIUxg4YImqafat9WtP8wpuc9
Cy6W8qEekDRDch4y6Lg+m7ORplwDNVAMAdJwcLjZlTqcNOG0O4/W9nNBTSUHdQBryRbmKgFLYUrI
UHXWArUswx9jN42nUjjVwRC9utNvvmOKJFkykrN7EiNwezK8cliUwm3CIJyqpPYTdbJOKgPrfhh5
87M0LGyhzMhpxEh0DDW7W2OIOeL+vTQkMVeSf+zSKAJDr5+U4aP7y3vPnQa6BE6MuuqtlSZnoLEI
MyfIkrE89UKX5NNNtZMpbM85YwIAKiSGj1O+Vi93QZ3GoZrZgVIn1TlLoqzz7TFzT0yUJNewH6cD
BYOny7iInNCgZxaCcJP/Xp31Moq6jGfHCQxhjD6np7oopph31rYJOHlH6AJJA9RU2dDbHRxMDbx0
qBuBURv6yTbq+Jc0pncSGYrzzo2M6tk3WVbaAWlLMCTJwprOJpZ9SKKC9tWoES5ndrKClCTMf3vS
CfI+SqQyqHneGAa4blcVhuWooLKJlSwK/+hms/S9ohnfTf0y7mzgrUviPuH6QCiRY0m22Q1wjnZj
CJ+S1p+FOxWYAUln+JM2KntTobfX919DhNBvuoZyJmf1pcYyJDtYxuHceFp5jqYBLMBQJ+8QLNpr
pt43RRZCq0Ki9VeX14jSmF7GPJzHzjhNhtF+rLRu+LVf9gDU9zaPFxKEt4RR0xq5/U5Ry4xH1rqs
qaOKP3pp5xezsUdyIt/3/29V/LtzpAbMYRIL8iyvlhMj5YPsElbazoxeo8m0zkpitAdAYfYhB3bw
i10p02un9jvZ3G0k8GaYfJiHiuMBPHB9DGu0g1IdDZJzpBnKBUR1TGDYCfWi2lNzTNNafQEzqJ0R
oPWOdm7uiRjd+Y4yAJYdNB60TXehRtgzXRbsd6VS+uqYZYc2KeegKEW6E3asAPv/XStdV1qfsmm9
5lEVitkYSS7G81zCUBKGundRyma4GGbUHm344v1eW+ZXqTEuxSqdU6KhoDC7neNb2lS99AXUKeWS
OV8eu4I7R4yZUQqMss8t88LbIxZnDeMRQ8oedKV2WiK38oehDI+Prby1UFZnDDOUPijtQG61/tRa
nNmZW/bj2WxAA5XAPj6YzIoj092Gx2w0Mj/KW/syWW13UFoUxiJPT0+p03S/Pv5Nbh36v98B70BF
C2iLREPcrnfKlK6NinI8O2Fs+7nnKq81k1Jg9MLuPAjlufnxf+3ZELqTK8Bua68xehE8g9lIwfps
JylIpYhGXK9VgpZcuUfLsD3OcrSM4I8SvAsIY3WP22XRIMo3WJo1Lh+NPPO+FlWenVLIvfqdJOi+
LRqNzLpQGV83USGlnNN4csdzatbkWi2MDz4oDFTAnG74+viTraaN5R6yMKklDPUplfh1r2SkCaxF
OZNCdruE4jUfmqj/MDOOO57j2OmM3+bMtT+pS+glvjUCNbZKzaoPkeIt4mDEEXRpvp5VxCk7u7C9
PIDJCAwgoHd5rdfIDRNEiDBmZzyHVp794uaI1cWe9xz3xb/LBwEGvgBMIk341XfNzUJpOg8rS1n0
gWGXui9Ur9u5onfXQhFAvgLAetd8hJkTDTaA+um8zN4/0DznB8+c0p1o4A3Je+sHeDOhOJBziXJO
anX9Gt4UoWj1fPbGtBcwVoZxfTDhPev8yWg95QDtHfN2VTu64mSqYVZccmFEzSWEU6x91eZZL469
GmfmJ2LRej5kyEw319amBO/P2tDu1ZbuHHSofeSUwdtw3jrMHJZFjxsBs08xub/NC7zrZjx+B7a5
p6xxZ/8JWqBpY7iREHDdrzBGcAKmG06ELpXii6LNDkU47VnZuj+pKEXJG2IaZqXWyMlRqye7zZr5
PMp70ixA/NTi1YjgsLU6Ywd/L8OT1ccm/AOeSUAroa6rwkKE2ISYGSE6F0peHJze1Uu/dY3lZFlz
+pohcHbO2iH5/thdvOXVt2bJq8hHoI6gdcF08a2LH1Iv63q6+Oe6q8J/QoaL24tppkPqV16ted95
fMZvEObkzmuVjH3kQ0+caWev1RLvlNiR+bcCDN089PlcSu2K3Ag/pI3jpihSmW130trFjnxNKgn/
cHt9eUeDKf/WLXXWBWaVRvBFWyVaF7VauK96geK6LxrFqC5JqNvfljRUWn8ax1j/WAixtLT3F6YE
pAyReNH72Ua1MRSjHfSTmCPtZExZ8UOFPi28hIUhBLfDSuZm52Zuj58LIoxSxVtDlYDqdtNSfRls
RiINpnaW8iUGjnggGX4OXi1dGYkAk0LI3ZD02utefmxm6eTos3PWCjX7UDE7FFSq2JuO2Aa0BM0M
Xel0/YAUmXKtP9V4urrRcqdznHOliOKTWUzKeVSi+UOMaPuxaYb4e8gUz9FkXmananfHMjPtlCHJ
tmVetaqMVJBcVO5gu2dTG17syUz8WRh/ITB2hbDrwxTawg/DJyuSSLkz4SKB5FKVh9r+WhtCK119
Ku3GOo95ox+XcZrPSa2pO4/d2hNiRQ48yvE56ncM7N/uaoTriuhzWmcNOlRfiRL3r64vPBrSVvxU
Fvy2ICQ8bBNr8i97lffMoqnSgfrLWc2Q1ICgcPh9Tt3lj8eOYu0LWRDFHkrshDAwz6zjpahH9FXO
IJzTtrHsQ78szZewGrPRr9vJ+9O1hLpH531nD6X0DyQi1Eooaq1c05gz7TnbuU3AAFlhnzTpecTN
nAC47EGn7pliXI3hUQq7oMFW9ZHBLhvNmTE1OEbvp4s+HFKVSa84XfYQpfc2Uh49KBHlgP46pkYn
GPTO0tnneJrygxtl+h+RaBFSsKfw07hUzuHpD0cPHA8iJWGpysjf56f7vZS5JTSJhcjMMTpENUTy
tpbNF+hc26NBtvg/2CPwoilNWE0RcmVPZ5YhD4GOnes0cd5hpTzPxSIuttPPp0JTyi+P13fn05GO
Q8siiUUkePV2fWZqE7JLe+St5W9VnUNNrZXz98ZFiu6xqU1eyiWQLB+SCRdUMGrot7Y0KDmHrs7D
szMNze8oKoVVCedvX3S/967I3V87020sKK/CSn+JtRYyKMH87Hi1tGh+rXgyBnjm8lg96mVqNrJu
2lQ7v+T6baIORobKGaIx5lEFXvlzk8KRqE3FOSfWkh/Nfu6Oxdj+eLwT94zQntK4LJLa01o9gHDq
0SKDcPNspugGMCGp+LPd7dVa5E/5OTaRS5G1FhousmC6tjJHIk/he/XO+Ty21zFv0UuMe/U0Wf3w
aa7C6Goujnpyej367Axae3p2kbyJ1KbelJEkvv32a2epEEPep9ElHclBs8jQzrbI/nps5M6Z4nTK
l5fmB/5n/f6KJXerypuiS4ISNbEOQ0jMmdLtTI5Nv3h/amGjmpdh7Dzt19Bc1DAlHba6+cgQOLzT
UeUq1CPG1OveTbXe/3B6Y3xOoEw+MQgqSAw1OExGQdY+C6nxMO3NKL6002hfjLSwLn1TiKdoC/9r
hZ1ghI27Slnydr/r0KyMZMnjS9wl9UFt85hSeFw9/VVZC+MzRBwMa1IevrVCA3925qqKL4ZbGb49
peVhpG644wW3FwREMeG8JIuCz2wNLi4AuAuoYOJLQUGcv2r3MBldudOF2VihVsJkjs2oId9lQ980
TF4YmVWDFc1LTi3430OK9s+za+EngydF3BmMmGxj3e6Ya4SxSFMlvii5HcL85il/1N1c/fn4Iqz0
Q/n8b2ZolVFpJ+tSVw/Hohj21LcIGahDYf+zeJO1fNWdWFg+AUf0qQ69vAmUQVnUd6kw3R/qnLX2
SCSC7LSfd8mYHLsJJOVfQ4UY4jnytOyzSE3G3IbCGd5H0bR0gRGXY+ov1mLFlwEMdnKYRRq1vmqU
MNmpatT/0ro9U9CPF7d5pFgbbGhyZpfx7g3xsqxM2iEpE2urIQg0zeo1K9MlUKpsb1zynila7lKQ
GK1qYHa3X0vNUiTdGIe5WLmNPkKBpFFCG8VPvWRvDmGdsvLFqARLAAGldd7g1VNTpo49jq3HLH1d
vHRSrcYarL9wx7/Opf2pRwzi6V18q71K0n3kodYJkQKnonDNNr1YqV37C9rYkB6GCADRtj0/NnXn
ZhFwSuAPsSdR6GoXUw+O0TSr04vI9Pziqc14tDLjOT2GtyMvo076CAhASuKk22/VmCYZsd6lF4Ux
2gO88OXR0dpw5/DdXQv5DmUMZtqovd1aMaZuHpSU8lRC9ncaR208pDY8qo93bJ3NcRhka4JIjIyV
stgqNrKgFKyTREsvg4Mbqs3SfG3yQmO0x1Taztetdvgxa1Z+NaG///7Y9r0VYpfKE7UaCBZXrqMq
xihzGmyT/dRHb9TnowIL9FPIs3+/FhkQCQmZHcbkDvwUSVf1WNWq4qC0AnH1sYqZDVwWVKf+h7VI
ZkrQNjQZ1ulcnhvRMhRqeskKSz04i8PMwqJ6z76CRLG0kRgEoVhMkLXy6VnTd4MW59lFX5T4xSt6
MvA2//p4KXLbb+I3RnpopvMH3D4NhJWRMTGNeVjq/NLVPRywC9WYzrCK2QcVlJwd0Wh/Pza49X1U
ZaB2Ri+O3gndqtsv5BRDyEAIxSMr7oaPSz8bR6Gk9d92lu+4os3SCIIomACio9UIYkueyJ/Owgi7
0Kg2enbRJqVVX82x11K/jCCdfzF1+sXvpnJgzuTx8u4ZpYFAfERLBurq1fKiXmUiL8YpuXU0HWd1
HC8ucpCMNzMK6Xd8hf88NrjZT1YJGlFqNMNnQMp6u0qjyp0wZOD2kk+68E5h7IA8qmLHvXRmaeyp
xt5bHvEv55G3CweyWh6BbJQ46ow1iM58SPy7r6IN3b9w0cb7ULGfVMjgQrO8t04xzpfYdt0r6Gym
VyJI1i5FM9XvlVDTflGAof8pGpJyLSr2JIXvLZCxCLJwmgaS6et2OzsqyNkCHuhSznNaM7uqDMax
66L0pRid8JepHvPrsx+Q0hC5BZEoFwI04a3FKMxzRYNX6RKWC11hyHyDzE2Sj8o8V+fHpraLw5TH
oCoEK5TK143xNmKMK5+M8uLwoRjBUMU3y0loW2RDFJYv2izEs2VYxiLkZCLdLkpfTH2sV0flKTGL
DtBnP0fUTryvwOXanaxkewcoy4MGcuXzybrk///ppmduo08JfaTLpJFQ+4oIk08Dj92XxYyWfx7v
4eYdY0FgdJg/wmluRX4YCqrzOSmqC40d89BkOO9jU3vKHo/AG2n1jWeWhiRMG5w2p3G9c6YSDzqn
T1wiL08/j3bStodwcZPphXAYMrh59DK/cpO6DUo3aaMPuLroq3ASdwb8Utcfezsz+r8GO6U+G+aR
hdq4yiiTX+WWFX4UacmcVh430zdQOVZ1YIgzWgJG8hYjmEF223D8D4116mtN+6Ny+z4ufQoAkyd8
xxyrZyvp8qCQ9KGbS0wnxQFvv6FXLsuct25xUSa6ZkMWau9FmixfH3+9TQS0siJvyE8nBaiTrpeZ
UfD1vBTKWcs9VEWPwkpRZCc37XL2NRZfylrkl8eWpeNYf04cNaghpuRkGeHWsgBK0Ua5RD+jcvvC
jPh0CvW+PmiTsH+FV2R+qbUo+eIyM/w+GjSO8f9gn4E5AkCUJDfER8KMRgVu2lJqSRZwbRXpH7GS
TYdCKPkH0erxwUI17n2nDN63hGf/2TSYAgVzNTwcDK1Tml49HD0IEnspM65omLlX2xiWj31GmPF4
kauRVPlcAMCRY/iAiySyffV9Wy+nAYccEIrVnuiu6pJ3lp8kc2tcabSK2bczXRn+E/eGEvlq5SzF
lay01gKht7bqV9roMmGq2LGAtSlTUpQt9Kk4iJJBWL91nAle+bxWk8OYm0w+t14521f49sr0tTey
xt45rvLQ3x4a+cryruPdyOvXPVR2CEkFUDZUgofKn/PcOeRK/wVamuX0eOe2T4Msdkt/hsPRofy6
PZ5NNjYmpO7VBa5iS/O9ZFbeVaVZXmoRCt/otfw5lZ63T0UZASQnd4Ea6Do8g2DAXSZoEi5zFeWn
JU2+eI3iHTw93sNbbF02IS4vLLVnxqENZ5UoToxM9SRv1SViKP80jKZ6VsWwh1XeuhaKSMRGAMBc
Tt+6naQvwl362BCXzgu/89IPB3PQTvhR9QCxlX7QK+XTXJs70cOd7yaPOlQQDNFRSV59t6yNhBjh
hL0s5pxczBS6saYeqoO5FNFpWAzx7fE5ubOXN/ZWbgyV5Bjw8CgumdOq18UY0LImrz08tnLn3EMH
TkzEOAJB9Po09i4BUDrOkgai9pJj2+TOjLSjahzha3B2PPOdLaSDi1OCdlGyk8pf5qc3oYrLqjOK
SlyqygC1No3/TEb0LSnLH0sX/vV4YXe2D+dP8wpXyLjfOn6GFVQJs5IoqxRqc4jQAz0WprcXO2yt
MChHbUTC4FxO9yrPR7jGdNGf6C+557SSJ7dT/NAeqmfhQuyXVCwBMApsimhllW0PaZG5jsDOoLea
X9uL9mJHuXF8vGfbw0BF5A3YK0nbNgyEbRzaiDct3SXRZz06hBPP5mmw9NS82Evh7g0DbI8DjV9Z
veLs0a5aI0q6vkn71pz6ixMzo+S7jduWL8QMefIB8dus+iRarXlu4lY6Q9ncpwXGOv+PsytZjhRn
t09EBGJmy5CDZ7tcrmFD1IgkhBACIeDp76Hupp3pcIb/TUcP0aVECOnT+c4Am8XTPobjxiIaiIuQ
cxLJItHMycXqE2Df5tIZeT6dG7dr8/5EJxoA5MkNB/0z5fbEcffVONmcVowVqk2G4whB1gXbrbN1
iGIOiDducAH8gM7U5g0Wu5yBiu9r3c/FWPf9buNMXjj0/1GWXp2S+ONxnQFD4p+B5KmniyaVaZCS
gOx2K/UXEmGD3xNZsyGnja2D0shAf12qwBtZXnFtl5uOdMNy8BvwV+sLv+b8mdEYQX2DSw8aF2fx
lEHbW8c3dbBPDUz/qzF29zZBXMP738Q/8dfrZwbpDIsTazTAtn/qvREvtItc0Lf2Uxs2azmMca3v
eLAyWaBH5SQZi6gYM2P57FyDD5oGKOcVaW4GgG4rbnwzMeSzy7SM3P26xP0Ebci4OF9G40IunwC0
DT7JCCSFEuYyNr2mqoNARvTg16u+G2ZcBrp6XIsm9nrve8rW+EWDLSpYpo1QcU5X0i7XANBhgNwi
xeSlTTgEwlNklcqUjIa4VEr15NC7YDJeG5eTppwmFZm7NlVg1vfdxGuYGQfNVKw99dTvrh3GF18M
wZBNdUj1vucDmbKkd6AYV4qAE5CnaAReIVJrHIoa8J2EMilQySGJl0o8rjUdI5T51RKVFdHV+NnA
mScucJNi9nYA8yDdQVCDhIg1jEddSil4WsyxdVZAOfNiD1PgwWOnEtT77Kfr6uKr2ez6e6RD/lUd
KN1fWxdWsD8qvxLujUg0F6WujKx+v//+z1fZpm1DNY9CA7ywU/b1rMg8cLQB90M6qCIaSZ0jpEYd
3h9lOydOFxmsi7CSIbFFa+mkaNemryh2imi/WKr+wIhc3nAdKdj+KHGzUp+Ujex5+f6gZ/sTmD+o
ozaj8ACF/KlnCU/p4qguQA8TjoQHG3Vk30Kgmk+LvOR6+OYsorxG6QRF2xlaTINggkIAHxF8eKYb
CWob/A9d9394oK0tB9oK+DmwFHldXyxK0J41VbRPp3oz2IhE2YKpv5PDMj29P3dvPdAmHYIacLP9
PIW/52YciJJJtI+RQHjXw0vyqgpT9dFtPUH5AjwVLSyAq/4ps7Z3tTBOZ539JIQHaYVTFaD6kY9O
G5h7kFhDY7OxO89wMZqsUHFYEu/HpIu/oKVZFawP090c9JeCqs+WHIbCMoCVESoz9Ce2kuA/FaA7
DTgo0y7BOWWrn17VLhwOeYQhYwEWDhcOiPPBoCnDo6FRD8gP3OTXgyVqbZHn7aR7CbnIfoqc5Be8
WbucjsiKvDDW2XoAMwIw3oa2A/DDnff1WDqqnWhgUbrH6ldgJA9Akro+vcSCfnsYUJdwGkFNfuo3
pVTCQT71033bWuhtI97BsrxKPrwg8DDYfsHp3ESGpzpl5qTYj0mV7m0wumAEbD5dfBpNoZpeX8ry
fuORsK8CJ8XyBt3h9EuCMom5ALbxSLRXGVjGBnbUzaVj/M1RQHRAwwDur2eNYOo3cATq6mo/dUHV
FHUn61/AZtdLqQjnaw6vZrtOAfnBijstL8Uc9XDO5dG+4izIuAeNigzG8TC7TXCBI/3GUKjWQb8C
/oJ1d+p/imwAC/PDIN0PmtsSdfaSE1ZFSOgw+sOrO8KkIT8HFCAI1E+HgkwXVlD1kO7VMKaZOwVp
XpOL5Lwz4A7lHFTPILFv/jHgzL3+hvo4MXB4kNU+GZK6+sqHLnHvVeDXLqiv6CllbJ1UW4C23/ym
ztZFW2PPudR4OZ9W0IuhTsaGuDE7T+3pwqVzfMLnFPHu2G4VM0GO5Os0N/yiUv98UeI6DLBukzfi
WnfqPiFDyRsHt/M9aQd3LKlt3BbZ0J1/6fh945lgTYaBcPeGQvT0plXpsNax21X70LRDLhKgTa1q
0Q+Mlrl4/2B8Yyjs7bgnoJkKjPmUxzxgYw9M4Dp7hLbBN6z3vlkXhM4WnKyPj7RBj7jeb81NqFte
L5dGNBpJX319GAxiRkiq4hImw/HOcufDl0ZsS9AL44vGeAkiOV4PNVVTLw3x6kMTDN+aBDzfeVic
cvu/LkAkbyyJDdPChRHDQT1ycmZRR4L2zZb6UAd6yHW4mjxIbV2+/5LObt74ZShewCNE0Qly5Mkx
zGeG65gl9UF13c4BES9LafS7GydcWuTH3E9w40azCJT6bfqgRcXCeD15oS9HSDkMPdDKJBl4t0Dh
zZxegL3/reFXJTRqZ+xN6GegqYjr2sk7cjw6hE6nnX3g+EFrsymdWXO/uDBlflg9RABnhuspAiC/
8j7rkH30xHVqZNYMMM/dCDRS7DsaIf3YHZFN9sMIGRPQZ2lSXSgez74RHBCoSFB2b2w4eNu8nhFi
azhH1XV7gKHYFyU5blCy/SYRF3YB3TtbTZh47KnAH6AcBbZz8p6rboL+q1HyMKcNLeJuiMp09LsL
H+LZatpGgaIe7SSsXLQ8Xz+OXsgquxDaD996es5h7dCN2TrBfD+DYdAkrlb8yEsuoudziBIIJy0I
8TibYAj3elATKYH2BEtwY4JPUB6lFpgl7MDndceCsb5kqnImQ0XDDLuaC9s5EHoAH52s4nQmKZXR
GkMP1K63rJ3rK12R9q+7wGC0hNCOGfj2TikinztJ40Oass7mvuPQYef3EPdcuDGeHZY4nHBlw86H
MhDGHScFZ1sxRCuAaLJfWPVjXNa9J52rsK6/1XNzw3T0xe/jm9a/1GU+h4AwLvYMFPFQ4myt7dfz
ngy+TLu6TjEPipCM1NLPElYluRlccmgNTa9JOrBr0XnzIzGO97UK2vD5/f3r7Lq8/Qi0t8BFA9EK
dMzXP4J2UxAgaypFpaCYuwMukugSQUV+eGgFfJOzhHbDQ0NbaKHeH/n8iwLUBCAIvuxb/+bUsQIB
Oz1USEu6b0iv2ixU8YKe7xpO/8s42CxxYYZZBXxZTp8w6mAfOabQtuv4Z92s5tH1h/ZCCfnW06Am
AGSIug590ZM9E/1RRgasrX2n4vgGjXgEswu2FB+fM4AM+HRQpWLXOxkFhapIvBp3oxU1m19a2RBb
dGS2lzqv53sCbnpQSwOdxEUCeY+vJ20OazQXZhT5uDWzHBw5dZ3Gpi+46C95kb81c1uyDZzXANig
qno9VJA2jmGiqdCd0exrBM3lPmw6b/fxmYPYZ8shhBEoYNfXo8hBV8iLo9Xen5qlZD53D8bh0YVT
4nz/xrT9Z5STaVPg+wy4EFV7GzN5L9ewu1I08HYjc7xb9Nnj8v2neuvr3XyfUXds0vbTFHYEPqUz
0CBU2CQyx2hNfjT9NOdgq0BLv1zxDjyZ90d8421tji+bduEfjHKyaUEDAB8K0lb7mi7DPnE1L+ic
ro/vj/LG8oPaBANF6C4AxztZE6KvYAfDVbV3qqHeY/9LD7albonVcSn8/M2h0BACWLM5aZ8ab9nR
omzwTbWPm/DzImcgyzHXqHmkuHDOvDl1IXjNG3MRIp+TJRg4DTob8AbfI6hVZ8Zz/NINTPjxhQ6L
h608hJAG++vJaS50FC01l84+FaaP8iqqq5vA3xRCH35Fm6slikTsrFtK6+sPCke8lamk9QEUjPbe
4a295o5K88UM8vv7Q73xVaFJAvEXinkQCk5lIr5QKyZ0pAcjPfd6rJbkKB1neEpENH4PY60vYYXb
Z/qqAEbYMmrgf8+3Aegni1zjnIQlaUMPyEWeVWZ7P6GFp2kAsXzk6F+oZqtk19mQys9+M8Y6gxHC
oH+b2GhZorPt9jxT1dDeQwvi2wcD0w84gUE5EGZSd1bmMo7HOlsTNQVgO5nqR4XsrbHEYTsDX4N1
nioG7tU8c5s1Sn5GfVxtKmji0rvKethgiBrMuK9H4fxKYU2Q4GDTstuRYaRpyZvBhaK/hrgGutcp
cLPGWqfJ/XHGL7C+HUxe25p/lTAPRzJx6jKxTxwBGvf7b+6NJQ+uMTg0EFpuQqTtv/8HpNSg5gbw
GgIT2NLuCRaofAeZzv9wKm6lOUhCuCWiaD5ZimaKOzD1FviydzQsga60eb8C6vgfnuU/o5zs7ZBP
RT6urvRQEf4jMGYuFHCM4v1B3tiNAGTAzgj0CCAMwfYp/GfCYDepKcB9LPVmspsoXaGd2pKSdutH
3UMARm40XLRusZkDJzoZCpFGS9AKgUA5ZJAceIg7xqQ42W+NuwtTd/5U6IGj0tv+AvTs9EIpwXIR
LPLYgdOalTHsX8pqTuedv4LX/NEJRNsWzMOtbfHP4+L1BAqIv6NEwLcVZrF+PvdxWKZ1HD6OQcAu
7IDnixtDoYm78VjA3z9T61di8PsQLFuK7mGGE7rPiEkvMerfmrtNYwvdPkATdL9fP1A/8kn6DJrT
SjJ0DHlqcm9hX2CUdEk3fz7ShmXAKnaz1EKr/eTQhTK1gZWg2x362BKegw0CB08qiZ0Kt03dSzfq
0+HwfrbzHXIbdPVRAJ58T2hyNzISabVvkwXOI4knvObAalEjJtM1dL0AB52WSttw0P/hiou2CZRg
J3t6qLzejTXQNDhCgN3UMnVNJl8UQ8fMXieQmw6ucC/UMacn179B8TH/m1eQ1U6+MQdYHZxS4as1
LIR+cuJpKJdQB0cFAcMtqtxL/jHbQ/z34MJ4/4QkG0gU4FFPdsIK5gorhOAOmoMMHlJq+CM98iIG
/WATAUcLonYtt8egbS5cst54mbj7bCDlRvw7s/uoelAV6m6tD9TzRYrUhrp9WkDYHkq7RurSVvzG
tG68J1TziN5BMXpS4/QmqDQZ/fpAamTq2USiomcDwqHqZt7ZKV3mCxvY6ae+zSuIT1g34IWcu4ZH
MaWOlhiw7pM5SxONoE/RXorTfXuUf1aUgBJxk3j9qSdJL1uYoNeHYEE8IJLMdIFsx4+qPfAs/2it
eBwoBgDCvB6F+LjXhZKyQ4TMZ+j3AqmvEUNW39AobKMMqSbhx2cPrluoRyFD3rgfJ6/LXRCT2gcD
RhzH9h5ZpgZemOSSidobS3BreQD9h6IbEP3J7AmWzskCj/qDI5qudGkd3i2O5+0901wCfd/YS9Cg
xFUSeyW6G6cCRUeDcts0Ls6zXvVPlIKsobBBlj7VlcgWhCLvTdiHFxQD5x833hycFtAW3Qrh0487
XNbU69yVH5bE7aY9Gydvug7qkLCdhXP4cGUjI36NFUOOWEO0iYt5hLL2g6cegrTBv9owGzB5gIae
LB/LnIiMtG0OY8i6T5YmyydjRvX0sWMco2zziqZzghsg0PvXi7SHE1zISMAObj+Ya2hr1xyeCN4d
q2R8oWI4/+owFHqMMAXcnDpOa9QByv+x82J2mOX8u+vcvugAD+3ff563BsGGDPRpU2Dg2Hv9PG44
ckcjYvQAOx/54MQO7MMiuf54f5TzfRENRWzD2068yYFPPgEALH0AFBW6HxWyB1fU8YsTbvGGNSWI
L/Hq9cKSfGtAgKdocCOzBODaSckQ6KiZfbs0KBlCfuOJmlz1lAdXSN4YdzJe+uP7D/jGNGJ7hI3f
5t4AievJsqgX8BFrZxSHUEm986yhR48Re2Ea3xwFzY9NDIfG22mbhbsz8VvEqx1UMqmc8ZbTzLW6
+XrhYc6QcKxydCxBh8Je7269nderwnizH/Q+wJRmllLfraGYql3qMDU9K8Q8/3EAmznXY9/x41xp
Lz30eO71yFdIlnHbHmu/dEYITm7sEMT9Y2sWT+gMJSt8JVgU6aikTU3T/TaMKhfOrEDhPaW/Jqzz
Kfeksn0GcVDS771B6yB3pxVpDl1T9/KrW41eUNQwpIo+VaHFuQeZRx8X4wpi87H2vUnfkJXC4roy
K6VPcPeKmp+1rBTPahMQp82m1vGGa89fYwqvrwqUGPhuJMueD4kzfoKih/hF2LsK1jhVP7rfK69e
llJ7dhlK2rJYgI0G56i8ge7ncUoJg8LYcwzMV8Frw8WcV10QUzScZuNBCaxqsmRUaMsOsov75A+v
lT8VMyWa3MAKYw3zQUWTLGzr0+F2MdHi7hvRte4jTZDqUsh0du01lW4q9g322LiYZAc7m9QJW/+5
idIuzSKs7yBHJ6immR0R62SygSP04m6z23JvQsg3YMaSekjng4uR/AlD/9bcN5NKvMzObhfmo9Tq
zxyj0XNFVmdpH3WSwMMGTUSk1zgK0TJFymcoL9sIipdibuY1LseEM+y5QTXI295pY7NznMjxDrhH
2fbTUqNvdKx0FYmjXpvQFnYzx/k0wx3BuwERUSDqbGga8g0mf7GFfh/kruUOo8CFzoWEQf9y0HOM
fsC8vELpMdVSlrAQYjJDBHQnygUO8ZRm6YzNugZ7nhh7l4Ro8ZUKTi6IGRVpjTgmjcOWgnkSRvyB
jIvvwpAyGmFmMywLxNoC/OCxsAMZ4lu+gCAPoVatvAJwS2MfRNjV6R8Ih+v0se8VUY+pP00ic+PJ
b6JsbZ2hPTSRE8S/BhqNfTkn/qh/ayfs/CWrWjpzkiufON2nMR5TvIBEjXa+6kbjD1eCjwu50ZDz
dHvhpKwuK2V4RY8NKlfvBTpjz/ttZ5/Hd9FQuz5C3ohnPs8e8OmddjjceaiYif26gCA5HgV61wzf
mmtmXm52L+oID/+Z5iusgriXjTXFx5RNlHdopnm6m/8CRrNe0aNOGj51TpX4O/QKJH10NmR81w4g
epYU7AKe16n1cc2zC+G7bh6nF62I7soxNTTKsWYmnSGxF7tStSq8lWnohmbX9MaX38E0R1K2CubY
OXqOGB/XSMIAPwvEmlQ285JhSu/XbpDJkzQw/3twe+tBY5xK67I102sSAfyEtAZFO5tkeOdOaP8e
uoha76UNhV0KDxkIaQZzyu1PGmGHUhDG6Xg1I2iE7VQwhm42xsuQ7CefxWkJgLCSnxTKTS8bBp99
V50ZfcThmWH0dzAbpT+BHCAOdCVDUx1WshpVTqqe7VcnHCkvE1cEIdht2gRj3tLJtiUx3hDDP8E2
akfBreL3gdc7Ps3Qbqz7AibGEc98kYz2p0W013z0WlgI5kEsNXAAOXmaFIyxjpS2gowUpkZNq18m
kxLxI1lcNufTSlMYMoKtEP8hrUYKVza3iWV7yUaST/5wDD0LXlLSL0nph0P/4HNUGbkco74uuiia
0oI3tB5yeM8O/SNHdPs1cEDblB7chiZkoUac3VSLXlm2OnHDQQxLzfiYrNB5Z7aVkwNlW1V/34Bc
yrJIW73mOBir4S93ePVsiGbz1SpNJQyoSskkRRGzlgY5wM0p0VmNjvkIb6NlRo2fmYmNbZNhL+Pu
LWEiWI4kEMjRiRaPuZ91pWYsgKoV01pEsnHgxpxC5D7JjASNGz1gZr312KXQwX+CM0Zof869icZC
Tgmo1dk40N5k8N2T0V6nbeTn0oxWQm8WrX4soPCBGW7hd2zgN3ytZgX/AaW37duTEURroOc2D0xo
RrO4l+InPOCmuoH2XY+6YPEIN+g1VPhtw9Qq2EgOcx+R675yqDmugYgwi2rQ0uVYttWYZDH8I5Mr
d/U6cpU2bfecgtw1XVGyDDJj6Uqv2n52nQPHrIY7NZs+yizHMEUjffJ1SIPG5DOimtCMDqhhxYo0
h+i2waHr3LEaK2LOehe6z9sk0KF31ffjVO9lzJP4J28qvt4hRnsacGL1nh4OM18SBdP1CcXuYxWl
lb6H5sp7SrsG4JFcg/FLMgXkVwVbZsRR42SqcoQ42ZuhNu1X1BD0QU0maDOt0IM7OMyNvkJWOL30
Us5zDpR+DW6QWhSHV+geTixj8zz95f0a/qnsjJIw4KZvDhKp7diWFB1cAARpCPOguyYO5uVFkwkq
JZDr6mSXtGuNr8inaxRjmqLKPIlw8dl1MhKGCPIe53GLNBw1R7dgHE7NbwFXgsCHZayv2xcC/UQL
Mr9e4g5xfTLypgxf3NruFcid7RN1aTJmzVitwd7AR85bH/rtH15Exxs4sDhCBYZi3aJY36VSmyl3
YZ7zS0ZViEC8CTT6jA98dG6d3h8fyACU/sqJWV9v5VDYZLyvPYPKQkq38FcT/nTmkcHUijMe/goQ
GdjkiHGh6smpQiWyMAJf8tZUlA1eESJQ5i+xnDzje3KqFznplpUL8Rj/2+ACNucSdO+P9ltRCabo
hm+EQEDZkIK+rgRRQbg4EBd58HAqFip0ohydJJDmhB8VF8pO/FGvMaLXQ53U0MRnZAEAKA8tJu92
pkJ+dxN7Cfk/vyLjBg5jZlD/cIcDTvr6gZC6y9W8TO2BQWxzbEODhghZw6clkf0Li0a34HMTPH70
0dB73QT7uGRtYqiT+48yrp5iLuVBk5nTYvBMtZV87iWt2jnUAKMW9Fw3PBEk2FOooZ+Y67VdQA9z
G4jvk6j1ADfoOXGLZXWd/+EqDEEtDK7hhweK3sn78iC79teloocENiQOPiu/fu5QUy+5Av3qEvv6
7NE2WiroyhFgGjgGnDJH5apQ9hLVHeYYW2HtJOInvkofNpnt+un9t3V2ecTqAHYHXSF8VTZ29Osl
0ihYTgN3Gg+mwikZOG6Ts9S+wKIfVsH+hzUa8C2ERhhS2gj4CZJyT1CoSDE929TDcEhfz+m8Dpul
CuznQ/Bh33+ys0kEdIFlAXgNWCH8I0/ude4ycKQphKAYNEtc4nYSPadWsKtuEeOfDw+F8hAsPR+w
PVxNT5Z8CsVRbFYMNaZYEY1JWGZEw/YdV5dsq994qg0zBMUcDjVoy588lTN3k6H9SA4kqJCPQHCc
s030NIXskk1WcrpH+eguIDcH1KTN8fNU/UzIHNcSDYGDWQKij+ARez+kO8Qq8+qav/jUqx5pjQct
xdqxtnx/Ts/u/9voaBKAEwA6CowdXi/MltQj8ylGr3H73eEKHuNIii7Rzt4aBXRlQJYYAxk62xz8
p9WHO4gKcWX0Dq5AMwCGnaZw4QpyYUs8/ciAhwIpgQ83WKPAS05JxNgS1aZxTQ6TJMmx8/v1KALz
x0CWvwuMvDR1p2sEopStzYLFiMFg33byUCMc1OJZttUBNJhu163JUri+1nua0ksucafzh6FAUf3X
WvaBhp46jLPZgC+0AHpFbRDmAozUo9GaXoA7z+dvszDANr85BqOK2h74P28phQly6sxRcphp9G2k
5GZooy7D1fHRRmt9YbCzR0L8+bbzYqPCroh/eD0Yk/BbrrzVP4BZoGwxLho1aMcE//H+Aj97SwHa
vhDNYvpwqT+rNiieJa0iwo960TAp5Lxr843z8EwnGl7Y5c/HAhSJvQmfFGh+IA69fqYwMW3UqkAc
IcL3rwYcXHcwr3CuLYjTF6Zv+y7/W9kAKt6owNhvgbUAjDyBphtvsY1MHXHsEWNHyqlhXvST9RUQ
jdWr4getIAu496aq4TcT7cSTO6ppOnx0btHkAJkNqiIIzsBXef2868Yvqwk8OvxBUTjZU/NCRrBj
Mh7SS2Ej5+sFsVvwfcLLRG8RN+3XY+GKBqI5reVRrcgsnYcoLOKZRbv3n+jM1QfzigIOHGAEQ2wk
s5NhKvyEyGu99thZXFSRqIyduVhad+I5gJbkeUwRj3UEZIHEts7qeblJoHVd7yux8ADIQ726h3VJ
os/E0hEODw3iOooR4i5WVF7FEYyuh6R/qRxuXUix6iZtipTGiLCVsYr7MuznpTuo2R1nuCOZ3j7D
rzGcbtIVuUhloLtLeRP/j7y+XkpoCWxd/X+yEphcvZ5ZbxS4iKRJfRSeROmzw93Puvzohi3boKil
T6YvYaDM+jz06xx8nZUnCcvwb5h/B7ZDExZRCEHtHROgx9xCTUvnPKxmvCtE7qzkoaVcNAcDmAg4
VoqEvbLjSADPLJif8tckQOzJIQBwh3vInel87CgatyWJec/yyetpVQBgos7z6KkESatq6ZpyqXxn
KjtcNHiUpcK1fw06J0HRCa/FNbvpk/AwWUQg513tEwv7DTPw23UWkt10qoeBWBemqI2SZvVprhYw
4iCWbVR9F9cwyCxDU1mdMeH6y3UoIP2BzzhDp/4+HuKkvadD60cP+NB65CrWumpzYpcaeoAEN/9r
2sreeVrClAVX2FPj7jrgvG6z1feXH7i9K7ekUyznO4Ikh+QIHgDIVxnR0HAfQhhQ6L/NOgPGACQa
ICFCxpXOq6Zp2h2FVp4XK65lpKzlFmNERRL/xTeKp7awOTZHl7e92a3tItIcwUrVTyoETDF9ikCg
bEmcUGR2iRAmxoxnk/1QeeQHjgTZYrEzqQ/uGhpV4HtH5nw/iNF9st0SPTt2WsTDKKrQKVnVdD+g
KnT/stGrnxbuahgSwqoXyLSzZV2GzWwHuNKM7DMDlpoWcRT1Tzxe5wfdOQZCznB2bsZlDO1OIkWV
wgMI5V3mTUuv8riVUJaLsI5p3nqTSG8aEYe/3BYId4kGhSBfgNIEy02t0uonzEV5VZAuYGOeNild
KUyE4jXJmykcnmWkYGiA8Autc1e3aV8QYi1wXUgy2bRHHkwKX3WXuuqZuukir2Eya5FvXi/ttLc9
FK7XtAr871YHq/gZ1TRpD4DllHMIg8UXT1OKgx+xMq7nZEMfpw86Wid/zSfiUPIZ4mjvuW2XgO8E
jKRknXUoG6rvieoT/gdobPuZM8rN3u0aG94vNVqphRsosDbkyvFKlhVu9k9S86HOWydEgNXEZrLi
ZuR28EJxlIP2qyfG5FZS2Zi7jjvu93YFs+rg0S7hUw4vzNg8pLOO1S+bSv4SIBmrvp9m2X+yyULI
JwlXBo1Gf7MApuLzGh0T3SsI/N3YipcwbZawWIaUIKgSGO7fGS3pKVs8g5jFGu57bpa6jjvfdMHQ
9jdNPLFn2B+5DMQPrPzM50sVPc+2Tce/zKvAq54X4dJMT5V8sQFT4109TiTaRa5x3X3SN1F41fXg
Y9+AeiuDR95V+tYPVAhr0gh6/duuogMryAB1JsCkHtidjw7E+qCgC26e0RzA1yiATJMMy4vGqJRw
JbsN60TdIzkAjZEQzho6p35F0ozAI7sthdPA6QCBfrBNA5TdHW2NqOLSq4DklrELVWvOAtn62ei7
vC+AvwPhpzFLfrlOuDbXAPVouFtQfNJ8bFPvES5lIixW2o4CRiHeiGyCJBkBRtl60LlvNx4lIJvk
fg4Euh9RvEQTghcXBW2E8bspZ96A3lJgnGHKwrEFxqTqSPtFAlI8QovipOFH6/VtskmQYCPZR9F4
iJOKiZxRB7k3pmEhvI5ij9Nco2Xy27NIKck0DBXQMgdax/OQ1+snhtqOlr6v3fuaoBFY+oT1d5D2
Y3anZtRHJJj1v6IBXNsy8FnwAP+EroHr/tqKfJnd9Ve/UjTqQ/grHT0fRoklHdME0BMKg8xZkClT
xlypEtb965fa1MK79hev8vcx8O4/jaNbGO1M3RRiL/arqHDoHH+ZwfPv8wXHEslE14y3uAa134zy
kEpFPT4BwvX6R4JW2m/kCaw/RznRr96I3kCuU9r7+RCPEWaONKItrIfjASBNDHCVueGvRrP6G28S
m+bjCKk+Mp28yWbOCp1ygdZ1Qq8tzvM/2Dx9lYHVZUnWBTNB9w26TlOwyVVfQrMmKeKE1hV6GUm/
JLFTtQWb4UlTcpNwsF8nxNPDgqxFe5oG/WPQt+kP6+vOy+dQtdcDuo0rVDC0v2KpZ0gxCwQjIH3E
W4eMpJVlZcq19xPWXki5AEiA+aSpU5Os4Wm6ZKEGaArCLogme4vuQIULY+zb0tMsSXOUKCsYLl40
qUJAQnFdIdHkV2vXCTAV41OGWYW6a0G+82/B3DY4NhExTT5GHdi6Ha4Y92EDgUHpC0gxc8bi5Hfs
Ke9zHCyuk9VYwmjCecC6zNoOGpy2acIG3DMHfNu0CsOCVXYashEJ48h1xub9vTJx7ANydps/6Wi9
b5VFLFMphtF8mSaNBuyk4vSzqJf4UyyNQDjztIqbajUgAya9MTqH3QBKKDp06Ao5YDF9Qw6ch7+1
MHAv1gHRa0Vfk/kWgupRFAbl6cHpUswMFJ44f5NY4zfCbUaywtQhDgxAWAPBedbNSYYV4j72QaR+
DzXObrCDuNfmlcThU/aJszzizdkv4yBDJyNcq08eEpj6TMfAcDOta/+W13M8l2k/cFm4IG2ZrAN3
HHFU0GJ+6ZC8OGXcQoO8ba1o6aLp0mNjmLgSJZik9E7bEaa0K9X0yQ34SPe4N4RHD4e7D5F23IfZ
YKuI7qLWyE9C6Ri+7ItA52DykO8L/7kRG83MgZc96bb9P87OazdupGvXV1QAczglO4itYFu2Zfs7
IZyGORfJIq/+fzj7ZLpbUEN7AM3BGOMSyQqr3vWGag9hJi53pVfbnzuXjmJA8WmWoZoX+zkbxIxV
Nubj3mEVVuPiKFya38XKCuHRxzYLvUFrXsrFkVgv4uz6p1karw8R5U80P+IVUY4+0sG974el+im4
6dgsFt1n3cZepu0XdzB5w0ItP81K0+MgdZom3sORLrQjbUzsQpQy6OkVWdoXAXl7HMtda1Uj1jXO
WoR6V7cnugxLEfRzmeLWM4Hghpg0Ds+Y5y80t6GrP2JpPhYA23bnBeQ0acVuWDsvC9vRtYfjOvLO
9sVq5X3oW4RchkrI5R/s4+2vPZ6L3yvaxx9ry58GemVTL4Ped9YmqJtp4bSdiu4vsO74VwM/89mz
B/Ol7SAXnDSt1oxjOk3tgzms0NfRD3Jqrr1FG8mJnYwecFtXnym82q9VUQ8/7NhA9mbq5fSJRNyu
PoBmuZ/Lbta/eYQPuME0AxMGCGsoc/NqEZ9d6AbPEwHiWID3BRYeutJSsgVTU4k9+Kn5sGaWO+wq
e8WSv5nWWtLPWnlJfd/RvIhtJ1ZbP7Q7FdTH44dMr/2EQJWyeM416eHIripDv1ubcq520yxUx/Lg
7AvNyTH+GAtb4K7t1/mH4/fxF+yN/YY9nZoqkKtBVrCFG+EU6IPeGUduKLNIQ0fZS3WXm57MjqOo
WY1ws7Pxrp3sYv494vazPFKAW2KXm+mkf4kXhRkyT9vHd11XjOuBt1RWR1UlDh+UbEno/aPVxz+g
d6TLBwqHvPlm2aIX+9pTVh+Ofp+rhxa+3PAJ7bPT7Rxt4pbWGVZpNQGBp2zewdjk0ts3mpFVYdoP
afJNtXlHM53z5LcT+2v8gtZ+pmVTx6LeS02b0ftMRS8RSXKMPELrs7pdYvSu9xJvpnQHszVkva88
2RWnMXG4887YaqwHJy4M78GiwSd/2tIbxF7zCsM/kDI4OL8R1I28Al0skJXqdizJre5lFOfIJX7Y
NZF8T36SiDVal2U2IkJFl28986f/armr3iZBgdSpfawQzzpPsEKsL8BQhtjzknInDRIV12MoemLp
IkzC/eHeGTpuOji612PUz3pd3M9CLz38Mufae+htkkFDd8pt55AVtHg5rhvKTdQfSR5q+diqO4oI
dwagbNt6p3O1mn85hi3MFyy7FsgTXGy9B5cC9GvXoFPZupw1h2Wjc/vIrabm0iZImv5OjnGZfBnF
lpsUCq4vTVg1zdC82Kio9ZAGS8cZl5DSO+GFK8d536pJND+XakSSSuJS699b3FbNJ5IvRXlsFyNV
dOWsWjxhXkWqI1PRMpjyqacl/l5ljSqjmu1yetJVRelnim727kkMn/1151WQwL/O5N0tu44svjIw
Yrux7+HTZP0hr3x7vUNOZOPJCkZV/6mMjDhuwuHHNUjsKdZDpC5Wdaghrec7b+YK+7m02mHBl2Zx
naeiaN1xtypJdiNMhnX523YKpl+g6gVbPDXUVrqHAel5p3pSebdvEq1/7gfRmEe6kS03Ga8YSu3U
plARn4CedX7Rte79gzCXPJ0DYj789uTUjd/cwJdegbLYMaHiA7jotFwvsUATUR8+OFWUjfW4r5M4
Dlm4XwFCh+htyOW1kVyEBQBmSMJAz87hBzPztBE8sopmvUkfyW3/sboZgEe/fHv/QFgVIZwB7cYG
9ILAl1leo2ts0RHt0zmMY43AePCMMEVWdQNGuuwIAgJqMGZt2I+MCJp0/kxKFVTJddlEfu3bj8hN
/LAohxcsb1XEjmLuIXn88/bTXeNj8NF5jfQRLPoVV6xLCqqGi2oVYXri7kYzGdk5JvPdH4u7En1H
il76BfTozh+s0ARWILlbR0QSZAS/zLI8pSBly87EmuDGHLx+ixuQj7pvA3+wnLiYg4mN1iSpuY1t
WKa3E06DE0Svj8Ndsg4J177e1ksMgPzlvXE9W4IStqb8wP1lTl6A01bPgxVqbCKX/SwPqh5gOpCd
Z6j921/tavJvnU7WGJ5W20q7kqTrlrNqMGSiJV6WwIqhcXixX4cC4PbGUFfoPrgpirEtggD67xXg
bi8QWF08CaNFNcY/SlVOWI2NQ+qa3rEjttN7uzGbSQhbNqA7ejhm5vlUmXAZ1LVxLaI17YwvBivt
Bc5B+8sTY/6ZkOrsxpq7XgCwBLTNIpmmgo8u9Hy8Nu56M4YvG82DMEOndb3PbV3X724nMApVLJoF
WnVU7+ejOHXcrFBpyiiDM0qluZChG5iyTaEwYjJ/y1bo+qFovW/uy2iUXOwLLl6i6pQPfa7MIjNe
CYtN/bH/n4en6nt9MWhJY50E131zDmBzvEDyrRaUFzpLjl8i7u5JOnCeGbQcq764JSW7modbQ4bg
VzwEt+3qcm9s41hKnbC1SFRNtyssf/yi692wm5zMfIl97xaJ/2qJbeMBNfFs9KERKJ1/MeksllyT
MY+cnoKiXOe5xmy31h5kVYsfby/nq8/F2kL6iVIHtw/K2ovZkZg91hdiXKPRyua95tdi51qVdWNf
fG0UHb07RxnuC/qlIXLKHTDTNQrECUfE321cLN9xqhndG539q+0XE1oUGBAJMOPBcvfivLRVnRlz
Y2tRPKOVyaXfRWOJxjWo6mINckD9JJizZP373ne42VdwzNDZgp5hX+y9fsE9jjCFPlqk3x+29Nuw
bcvsxu50/Q63Y5I3CCsd+szlO+QbmmMJH47dCfv2QQF8DaK4RY54ZRTKJ14gOzvcoMsTrM64dxZe
PUSWJcbdMko3hFAw7N5+Y9cfajs6GAbOJbD15U5blV0BtNcNkdYrN8x7LE3n4j5JinsPcm1Y9tat
k/lqDW+yo62lqm+phkyT8zXlZBbov6IUFPm4PFd9J49+ovpD48ZmJItmvlF2XL9Hl44fYoht2rP/
XtRTiNykvmr6FOWDn4Qu2dYBVMLx3e+RTYKzCqIC5yRV7/lT8fJMPBdcGeFekfzjZiadTJxbki4c
J4Kf72iV+J/0urFuOSRvf/FZB26rb7btgsIKydGl1f40xGMzqRKx4tos/2jm1O5lWq/32qJXdwsN
UXx2i9x+0bkGHN+eO9dvdhsaD0pmPDKnf/uh/+n5y6bK83XI5kjzKRvLelwiIwf1fHuUqz14e0D/
39RXzjK6ZedvNi3S3pDVNEdZr9NSxJ/twezogvnDeuvEfG0ovGnQN8GBIjzyYmrqHikS9NznyGhN
K9CU6veLl7lhH3u3msX+K5+NaoAJyQHDBN1WyX/eHcYdDXV+DuFaL/MfaAmTlvaUI1SIzxRpN3G3
xh90d7R/TqmaylBLZHPDv+x6IdL6hxEFgYjXC03k/FeQPVmFM3bK0ZyiCTgYE4baP0sNPM6tbLl8
mOnMdDf0r69NGe//bTWotFF5nY9pysyQI0h/5FngHtqI2JGADffdSx4iCv7uyIkxXb8qtBYgjXgs
GUXAjt83TU9PspSf356XV/ZvFN2wGrnJbCeBhcTv/Flc+ns1vhVTlLopwuxaDOxisb3M6xMolDUG
lSn1j9izLDobq1bGweI4eN2VbiKGgw7A3R/jskeekDbtLAOp+rTYw5XW81tGHfwml3sEYfaUMAQO
4fF3Ma9XkXUWtP4pYiLPz6nuDH/LZspuvPVXpjSrlM0AtiJF0+XFhyi+wklJ6cPQya6dD0zpxAkL
TVXZDsdsJ7vrrHX5PRv4QhyIIxm0sLG9+BYk8MoMgw0G+oBzKERh+6Ly0PNOuZJWCnfZ2jsUjtbd
Y1va79/++NfH5pbwjJkQV3VqxEtFWkKaJ/EmmYqoN6qBD6tleqj60vCDtMPN4zGNhcgf6UYXy7sr
OJzQTJ6REpg716VAv4hhPi1xoSLX7+U96OInP6/6969TqhsKbWuDVbgVnc/t2jSSec55vnJYMPZP
9WrfCXbet9/i9X6LiyyHM1vgdvO6IswouuBJs6DUkxSDO4Q3bh64eP7be5fo+fc65WLQBe8ZGtBG
H9/Iu+cPZZFlrQpiKCK9nmoc20ruydliWKcYceAtn7Orc5nBEHxykWWKYCBy8QaLOib2NjHdKO+8
9p8MPLk+jnLwxJ02sdnvkCQJ91k2evFiYppnhiku+WVYkaTQ0oiyix8pmlQuOUuSVh84Dtz24zIV
7VdhWL0Mu6pIn8ly8lWw0OnukFDJqZX3hiyKOszAcH5M65x5O7DW6g99vrKKSr8sv5mpTctpJkFB
7DDFgvlvm8vcRD1WKzZda63IvgCQWyRi0OSpD72j/OT7ivDnr7XK0vhNEmBVRmO9JNMno/Y47zuE
3iOJnyKznldSM7v7kVsGVBGD8nU/rvEgQ0sHKw0m5U638mSuliIv2qIe30K8N7Txor6rxnFO88y0
IyG1r/hwWmyn01EULbKvklhXt+1vbHRX05YR2UmBG/m8m4r+fB7Zme2tk+yciM7hoh8Gt8BIPEE1
k4XmmkzvLrNgmVMiYiINM9VkWZ4Pl1lzXy4QN6LS9jBwaGnTyyr+/fZSvCoGGIQqkqCX7b7LqXk+
CAeDTCcysyNBvmQ41vqQ0U8z5INVpN1HrSqcG2v/ap9mQGt7jdzVWIuX3lH4N/itl07cEH1iJKyY
hjqe3MaNT/XqKCi8kXpvgJJ18anmtPARo/la5E3F9FHB+fq6zMktVcpro+A1gF011CYb2PH85dHB
SxsT1WiUmkZ3l2v1GtCgvwV+XE87JPEcOOQ9b8X2pf+o4Scz8y21I7S2xl7QRgpLvabhaZm3jrfr
B0L78i+ACpAJTfliyrm0XFn8hh31amt8KKRQOca9N06y6wcCDaY9wEWQq+cVurKZfSaGXL3IilVW
ftH8gtg1W8/b4g/GOtbz2zP8+pnY/G3WrM0BwGlzMRUm+L2z6jsv2szSv0FWzF7KYrllufLqKNyo
TdN0+bl0nqzHbmjbePaiUffGl25Kx3tdZOrl7Wf5d82fVXSAArBJ2ZJx9CVa8WLTI+JWs1Am+xGt
DqRW6JBldlhwIOhCpFqmeXLNxfsrlV78LxbdlB/TRJO/6gx/hQNshlWHdlnG+uHtX+uVD4oQYDPE
3CyG+TlfB3NVJl4XV2QAFnrqfFQQRoa7yq6K9esCM+Tv26O98qphnuItxbYIRHKlixmSqe1mxWhO
ZoesF/vg4HOze3uU154JFQxRdjSZMDvY/vw/F7UxHRutiAc/mknihfKVa5FC8Q2Rb5TB20Ndn2QE
boBJIT8gyZtr6PlQW71Au52Palt5dfQowIIVv5RT1mt1IBJb+2tmNxfhK2/RAmQCX4KPvQkEzgdt
2rLR0JrF0QiVLmy1sgq1cb5lXnp9vBCBtYW+QUbAwOGSJ5zCsZK6GcdRirzzqcmy4jf27BhkT/gh
duA/N46zV14l5eTm/63TSkPmdv5U7axiy8ZKIZLJ6AdCQ5qvJU7+RQNz3Pl6b9w389Tfij187V3i
u0j4NSkWaAMvPqBmD1Maz3kc1SUntefN2tE31luin1dHQUWMg5QLy/zSc3bBM8GyliGOzLX8jafM
vE87791XaDKZyUXhsKGXRRNy+yX+M+0rrXcLanMRTcozdqtliENZOsWNKvmVxUUFhS88kAASMO/i
haUd6kAONREpy8jC3rCrQ+Ws2Jas9a93r62zkS5ONM3GQCGJGclvMTNzUfvfJ5rNEh4br4JMM5BX
WsZi2L897KsPyIzHZxQ8AsDz/DUaNWmzqc5rLKcs/gVYoA/hPPbdGjpz1/9892BIzkhp2druaCou
yhCqYKLtgOMjixLko0kOWqDXS7UbB82+gR29MgfpbVJZgJWx218q99bMXGFGuHGUqT7GMqNDb66c
9/r4c44CfIOycJiiFLxEFDKfGKxBWSLCvB5OoJbDsHVGdffu1+bzJDi6U15tcOb5N5KiaJxkyZJT
bA7llpTr76umNx8aGhYf3x7qehuk88ceywUCJTPz/nyoccwmSILrEo0q/Z+l4r9+bj6vWkO4SVkc
3x7reuoxFpkOmx+stqmKzscyOtK9kmleIhR8JgQMPOPxhvewhPHn3dtDXc8GhtocsLlWYwd02dhc
MifzCtsASSydOezhOu2yVb7XHfPfrpUGuoTTFQDtJa0kaRsqq2W2okrocte46W+5+g78LtXcOIiv
nwdUB0jU5R/QsivfsrmBlK9zN8GqY/1I8F5xKvxB3cBYrj8Q5zwdOK4mIEiYeJ1/oMKNs5Q8NCOK
ZWod2oH8WH/16qDU11tJsq88ELlryHn5QDRO3e3P/7ObQ+ao3apXZoSd2Gbr4UGQVIX77noeDeCm
5OXVUU24F3fI0pkmMi0dJyJylZ7s6P1MS+dxza3pxq56/TjUvlyD0EKjCoL/cP442N2sZuPmbjSk
+j/STrI7q1DWjWL2uoRgkO0xUBlSyl/2qeJkxmmjHdwI55F6CsxWIPAonPUb12QBiRWbCOwV4LC9
1wZws14nehX6CNIqbkUXtcsshV70PfQb1Q/dXeqOz9rYxjee7voVwjOiQgfkA1NAD3j+CmOvxLmr
lZQqLXeGXqk4EJ023tiDXhmFC+tm0gt31wVaOx+FnSmtgJfiyFrsejfZTR0mAxTxt7cfYAr+nvPr
0CbqZguHRAqSaFwsJQ3BQ5e2WRyVUrn+TuSTq98Nk57+wl1BviSdsv7UVqOJg5nKTfuNa3/nbUlm
/gK9yoZ9G7rFZJSPRgZw9NyXrZi+bM16cYjzeDQfDTq+9b5wyzr+xGXVc/azFuvykGCUI1BWaOb4
CFegtQ8ePbAUhVgFqKYbDQTypC6G+R5Nzrwcsf8Y0Vb5lV/s1zZxrZ0mexv+bdaMwwmvzlJ/sBdb
OmWQN+1Q7JFHjctxxLpjvXMmvYz3JFRa1ldLiPklm/vKRo6EvdanFjMt6642RTrv3D6G+aotZlWq
3agmZ70rV720I1MBuoT2UPW0tpa0G54XwqRNVCnd8E9fqaF/bJqcnqHRy+TrLHDJ3k1avCYf5GyS
cFAhrOt3KzvxCiUbduTO7Xr7C+u+Te4cUxjA/lg5hQU1pbWvXZjSH5Rr1J8Ggyd+TGbDLA4OFtHd
3eha67z3s1Jht2KUlh9NFiZQ+Q7f/HIJmlpgmqPnC/4rbiXHr1M2Lf/LW4mHjljH0g6nXLfLZ2XS
5CFQ1JzRBSnHSYaghGdGqhXWropQT5ODiJML0oibrYQzIneZOgQ3+FhVnxBipf5jipyvohuhC/UE
dJm6f5ZOaOXPoVUqvdclTqBHi+Qq7bvhrmhbJHF14rQYjtsFGhYbwH9zbOfpYZ6zWd3R8e1OHfjo
N3tohvxUdzaGa4ipRAVnxVLebpWzPh7ymuyS3YzBlzrq1ggXv+ponZxym6TZk9tA09zZeMd0YTMq
Ke6sDNeGXQqDqD7mJcXeSRi64gS0+CwPXL2Xv+Nij8aTq3REPwJWy89es3sPfMB2+ru17Wu5d+sh
wcLHyNsJ7xRz/ZTFseOFEH3T7MmaABwe7HXQxxM1+ZgfnRwHoV0KEwavoJmgVBv5lcLOYGmtGuO3
RagWb7CuGO5VpYo4XCpL4hvRGGsV9mMskmAczFztlJPbSDpsIadg7QYsa1qHHNvNO2gsT0MsJhVk
bWH2d2YPe2pXYKs87DlTyoW50mpdSNEu4ccLsmOnZ9dXfN4E/p0Kl8zz1L3fO4t5GLU1sXBNG2e5
n9MpmY5NYqOfCGp/MKaPPg0hwonmWBN7jL9b93tM2Onw4E+F9z2VufYZGzbfD7O4TeuHZMJfIdBK
/EoDaaKCCou1Zz5tnnJV6DmTiIM1QYgQTk2qd6Hg1hYDAjsqDzPQkCV0SmQAFCtWpgI05D5BjYAy
H+pF5J8NvRWfDSxf8o8JYWL6135eK/VRZ75gLk0I+3JyukK5QV10Q/UDre0w7iaoamJnzSW03c5J
vHFEPWmXSx8q4p6bIKsM8q1Tc/a+2248N8dMWZ2J6ISO9y+ZEu8JbxpJVg9uOFvPpUzL/412q7fH
qTeXEqa0Nr1AO86L58WFA/fBRRMw3w2AHv0XDJD4/tngNy+dmBJ9hy7Ihzauz+QRd6QcfMglybkH
H0u1n4O9lPGjTnpkus9Zx+rXMukzwWw1y/1+wjMW3SrCv+FhlMsIhRuOahPC6y+n45ZS6uzlYOtz
wCrhFaLFSf0fbMNxcURxNvaB3AIj7xY3tuRdnLr+cPBLsuXDziWo/B86G60XynlMDLwLVwwjxezr
WNQBBK4PriTQ91PWOUi8mmXujU+OmJP1OCaTNh/Mwhi+rbEr5w8JYppun2lt2e4mPiWR692i9/tq
alf1lBVJjLSwF6RT4+AkB408kVFYu3EWNa59dt9YDxy1MXKVirbkIbXnQp2IUrDa+1INco4qDLjE
B39sCyvo09k1HopxRsYymL4aIm+NjeWBots2f8eGrV5KZU7ms911vvu1aD1Rf4vBNLXPepmORVSO
WjYE6ars9VgZ9fCUr0ixD06OEPYrQW+D3YWyW2yxc+JpmTnzVYwWmWmC5x/ukR4iI5xm2p2GKKhC
keD1YrO0GpND3eJMfKi6uJhDNQhpPBFssq4Hb27bJpRtsjCxVjSKR68dHfIuy2VwvrNjyebXijut
cMNGK2vURW1cTwe6YvKLKxZrCcfWi93TIGgXsD0kaxqxwPVPzuo02n5UvTTu/J4Q5p9ohcr+kOZg
kAe6CqVuBnMhkvRjtuCxC6G9tUsaTZZYD8rmpo3dHJd+TMiS9UdqI4ceAmOJRbGze/ZNtAJ1033w
6d8OJ+js5gd0JW39S1N9Eu9QG3Gxzagj/tK+4tokC29t7iCEdeSNyQw2MdK62v5jZQnNN/w3mn5X
sjfTMkW5bg+859Us/3L6dNOjLzzhB0tfESghqlzPQgw5pbgf8hwZn7/QX9nbDdZ3AZakMg7o/9mA
IoRSUmLaYnVDv1mML61d9Xi/DQ1irnX13KdEG5w8Wtw1z/draQnM2SttaPcaZ6d2dPyFuiZvNEK1
E77SHCFTNO2Q/8krPwpsbpeDp4A0d06X+gTXrWnLSlL6eLTyWbz0GcEYH92l0LVgyVbzu0wSmX3K
hdexLFeMWdjNsBYbfnYC3680YI7U0+d1Eq7/2cfcAbUQ3UNz75U9zQps5PFbw/LSaY4rqs5vhEFZ
yKf4JWOO+9Q1yWxMBEHiyyK2jK+6VF/xwYOAw/67PmD+ZWnR0uaZ2ElUYsOfbM4awrH7qf6JBirG
fRYa1i+FwOnXjD5l3a/5RhKa3dFgP05Q/yD3M/rikGEX/od80UztDUQ0+bOd+ln9UCVVZ1AcTq3R
BOWMEmO3Xf7IlqiXJnvJVV70LzX2mchijQlbBoUvDfLn2Zw/0mskD7xe1Co+L46BqiJIOce+2pDQ
u2fFhb/bVfRoc6Rx/fJUuKks92OxDM3jPE3J+OgKbVJ3yBa1BxQNpLelrsxLXrPonwdttOgQ58h+
js0wxG7owSzQQrS5iEGoLvmNEInXnxLMFptPGjHKztGzlP0bC3Nm2zikdfohThtFYpvAhuwBKGxa
76mO1/6ujY1MPZVe3tchvtmLe4y1UR9/ubjXfazWzaeSuCRnPjarnk0fzUlW/3iDN+hRb0n9RUy+
Nf7247gz9jXxLstnj//UBXOfJ8u3pRJI+8kvz44dxWmk4+Jgh7iS2DO1W85e2Y7tqA6yWjGpGIwG
kCToZNuT/dN6uGSeTEw9IVd0yFpC2NIxh60ZN9l+0IT5JfHAFw+KpHaoA2tnEXKDKaPnBpWwUHCO
lpezZfuikaHpJTL9YaazZ372Ulu2L4NkMkTYyZFmZPPfxS4ZNk+HAI7LVD04fVm1GAvmFdgkk9X+
lFijqz81TLjui5e0xrjv4lpYx5rdHhqGs9gHboUmlgIFspf7ukKUSoaNlU33hdUX3gNSoam52/RE
7d/S6eJyP0hPOMznEqXk5Fb4GJfYasoj4juolyQ/qDIYRsOoD/CHXeODIToR7+ssjXELxF5RGx9a
LN60IlBaUmFWoZJM/FN6cSEPlVQrzSGBRPKQI4CwsNrNVlZPom3uhrSYcMDq2NKaUOUqfhrbzvqc
dAOKN7vP1PBI7m3tRIkg9TdMNFF9w3GPCVf2fqMd4hhJZDCh9WiOcxuP6kOZJm6FNyaIHj4ukzWU
n2xXoYsLpKM2x/caucKDXxX9+mmxHcl0E8qYvlVajatkjq4xDeMkX/0AoV2hBU3jEsyVchQ6W25o
8rOd57gOqdugD8ern+5mk20oWHRJ2cXh5tyKzNnw2fOLpQ+gz/WVuyX35cvee1xXuV3Fvg8CaSbH
zMdGVUnHfFxMrDfwPvjUdClmFaJaBqxmrffG3NAqgbsPpgKYsimcLoCORMqpac0+jqCMVEHjiewJ
dQmReaSlP719if4Xe7x4VPxbaJjQYcYx6tKsT3j57HbCj6MeJ9s8UJ6SvxJkGJ8bBLluII22+NkU
6ToHFWfMs18kmh+uhch+v/2LvPLKwcR0MCTH3hpuF8+Mp6XWQAwUEVazTaDcojvw0eUBb5v+gFx6
jPy0IvshG9Idis/nt0ff/vaLtwA7GQgGtzgS6i7FDNgedxysZXJiha3dQfari9KSkubbiq8oRj4V
sqxb+MXlmFxn4ERvKh4YClecfE3MymLfjSO049z43Lg7rJ60nqwFMwep6csNVGbDds6ekfFA1iEl
kViowb3gz/+LBnL9Z7Uzq+qMzoRut9ZvWbKh5koNO2Lr4kcK9OlH7shbRkxXkOc2sqfT2d8sBkHA
z0fOieAaAEzAafKmCItULB8Qr2PkjLXbj7c/5BV8tw1Fj4I2Ko1AGnLnQw30jOd6pgMII3P5jg6/
Oky90x0qjFKOqeT6BkEM/4+3R33t1fIFaaQCu9NMuJi8PaWS9BRtpkQvvpU+/aU8Vff6OP42Gy6z
iGODwsEC4+1RX3mtyG5AxMlzwozyEmYbRq0U3KxE1LlS38u4pQ4sXRXEpAD8/wxFDwlcdPNSvGwX
zzmq3daeReS2sbfHhUYGC6Jq8ITklnvoFajnwiYFTvY1GBtsvxfgoSNcqxRixJ+7m3CvnvB+N1et
vrEYXhsFMBlkHFkbONDFPBGNVtUsE74YkMiuRgQWwkW61VF4ZTZuQZCw08hF3vJxzmcjjka5MjwS
fLNa5F8l3gzPijdpnnqL7Fgxzx6QDA6+xt3bM+OV+bjJVGiaePB42NTOx9XXdoXEl+QnjfA3dKRd
ecpHhYuKbWGAWct8nyh9fi5S2d1Yf9dzEmx54/UQZAPEfNkhhLfg9As4yAlTaxX2Raq+jty9QwCj
WySvazYMa5yOEFZ90Du3re38KWOxYGSnivpkdj6xqESYFupnooYkeyq0XoK6SqnbpxSeu32ngxV/
WbjwDIfOiyUuHY6JSwQTUZMvb7/9V96B4bIwmVWsTAgx57+XY26dKkylT71G2AddrSkJBlqR3HMp
Gw9vD3Y9xdjoYDvQsdp4D1fLZZhNjX56cVpnE+OXYer9YMTL5F4hSMR0xdTS6qnNq3i5MceuV5AB
0olAlA4trL3LuZ1yXe57YhNPdduJzbODewFVy7s3HkbxgSwNGsJoULfH/8+hZRY5FipeXp6wRhBf
izqL9+ayjiQuxLc2nutFs/H4WPQWb3Mj958PNRAejCAZUNJuWu2U17l1bHGaYYdYO/x+Muz4SlTZ
QBjv3osYGIiQQDK6Tszki4FLY0BZXpUnIxfjHpeqOWjLJX5v39FlFFzdoJNSdpAvfj6KO9lYdWAw
dMIiwvljVphaeubafY+9Ub6X5PnvUAhEN8EXFaxxPpTGvYWFy1Cx3xsUNXQaPK/48/bE397KeTnD
xooRqIdemBSaS8qdh4NU33srn6sovY+4CBvrDuICsHBRQMltvca+JXl9bcpzGYAcA2+FjXX78/9M
xmHQnWGZy/JUqbX6MY/leu/mWOK8/8HgcWw9SFr4/mW1RENL75o6K0/tpLkHoki4+iwL/xqovK2p
0N4/HnMCNiYoFuSiy4W89F7rVVlanbKMFMN1LV8Gep2BLKbI1/N/3n64VxYZhDONuc6huGVNn79C
e3RGiWkeU8PbVa5qjo1VfjZSrjmtacT7yWsXULXuxi7yyoeDtI0zAO0n5ADmxUmx+ImsCzyTToWo
vO/txGbIrFS3ysDrjX+7s6ENQg0D0+Oywu70IS82l7OTWaCBncDyD2ltFveDu94U9G6HyMX0p0am
pvA2Dot3KaJYV2AdbYnbU4dJzhpUmNbKQLOxjQfhd0kpmWkzfNH6cvgIB7P/OXftpCItTkhsYOfO
hx0SkOVzXWAaFmRz4pt3y+ib5X1fDKZx59mrIFuGqlPsCKCoxr2byWLejStthRPnaLuZhLPEDgUX
aNcLNHyU1yOn0RblPY1S/ko9X+aYzfJBwgKuyLIHV8C0sjC7Jjk1tUzckPZgRURhpqfLHisK7tk4
GWMBCJoeF3cC5oke2ih7PTieKwUFVlF9c48QuLlxD35lhvjsDhoXblx4cXM9n5exN1jMkbw+2fRp
vuP8pz4RV3MrrfTf2/TFV6O/T999YxzhUbEtj//sIDozzytHWZ9woTLbezwbPP8bcSV0Z4sVqD3Q
DExHTzQEadPJtJvlg5GZSbVD775ku8aZzL94Uvbz0Yv7tgOfXVS6X5O2+iVQ0tpRl0Pp/yEnLZXh
CACbRG+v31emOHJ/1DvbKQLB7WL9VniQxmBv9UmIQnwvmYMTnDZN3y+OsN9tdYGIj2sV7BR+SEe8
OLIIs3IWndvqiQDG8U6qPNlnrtke6IiJG891/f3ZjvAK5u7GtREW3fmHcQe8fEyAOHaI1TH3ePiO
JnZE1Zwe3n6B18cWyBLoDoNxQb2iebi5n+texla0UhfLsC1LYhEy0wyKmKgmsE8aGG+PeP3J2N6p
xyls/j0q/4+z89iNG2nb9hERYA5bdhIpOVuW39kQnvEMcyhm8uj/q/Rv3OyGCH3wYgYw4OoqVnjC
HTbhaI1EYJsvdhHWnLMDCk01x45GGnbh2uHtoW5vdwnNBn4G8APs3nYVEYct28hcylATZXvUlw9V
Ux0w26E4KMvJWJGWUgY02rne762pJ3lxKiAnYlK5An+cqgK3lhgnkDKM0zzzk9E9pnZhHjRhvozc
8zvv5Z2togO/R4rcIYEEX349WiURxVXqliGhQnIsOyN5NJPi3bQPio+2LYcgyoagszloK2JcGvpj
TYh4Dv5TOtVW4C0op/I5d77anQlJmWwJQYeXR/Z9PaFhjJFAVoYmHMt5/pw6XvwQ5VisvL037nwk
8I/868DR8LjeAqtcZL+hl5VN2DXnXhtZtCqbfHOmrWMoOxvizox45VVH4pwkzG6TNcwJoVqNzF4Y
Uw06C/AW52Qplm9vz+g29ZLUKVIulo0AasvGmAze1SizWbeFDJfQPqeVpRVw36wap7NZnZpDjl/R
urOSdw40xH/eQeCDMFq2OLjOEUOFbmwTtkWrnmdgwb5VKt4RU4F3g855qqAdgWaR2SUI9+utYWRq
PLhdVIdJNq3HxhL9MRPjXjBzZ0KcWwJekkmKsNvq65oAt1hbvQnXHgxSGQv3WwmA/mIMmf3uLIiH
VwPdR2IOH2jrtT4iwIv3SCNCRK27ExGNdyhFZh4WDWvFt7fHnU2Iyj1FAERyUA7Z1swkhnrIxlqE
BpKGJgh3T/FOiyGGvSrTvYF4HKW8Fq4caKBcf6R5TscMwXIR4gCZIXUxQRNTlL1M/N4oHihm3i0Y
8EBxr0cpisUcvR7tOJRg1U+Jsuouuo5A2naW7faegB8IyRJ8oryTtvyeuisRbp31IfSiLHYejHlB
6TlV+3g6LYqHsl66OGIvrLmdHEEfLwiuD0gZkXZdTw77TrqrSz2EXecV4UisQKOnrtN8J8y43enS
mRVDHzJwoO3bo9u6fduVszqECGKLM0X6wYdT1h0gj+9Vh+9NifjYdjz+gIuQP+WPR7HT7YFKuD0A
ckiy82joM1oryh735e6EbPneQxbhodosHGw0B/hjPIaFNpUfFAekAYqzloETgQK3++0TdXvhksNZ
0noJ9wiUeDa30WhYWdcCJgpHu6vy4xRPnnM2OoXkwXKKIQ0pv+veZSnK+PP7RyYzgHlPN5BHUm7a
PxZzNW1saMSqPOTCqOxDhf5sdTFrDxzLsoB1emp7fOCOuj2P1fntoW9jKllGYcPRXEDpZavioJl9
4rpp3gYIT7S+Uxnrs5ZYCOmuavyw0qD/3NpGewDvF+0s9+0O4uVElpCDYUKD27JYWkN0Yi7zLhgU
YV6ypuNl09M93PPteWdNubnkkyZz9M29Ms9a04Ps7IJcTb+NWYlvbdn8dJP6X9vqooe3F/N2u8Io
kSBU6VNP7WgzmJaawJlUG1WgNkV6e42Xc05egYqHtofzfyWbXed6ciyJi6eeCGNrs2fiVK8i00yQ
6BFx5xxFAibkiCr0oB7nJjVzCfUEMyAhPesRI0b1iQbEOHyT/n/YfwIh1HrfTGYjwjtz7nsEtIHW
nVNlokE6xob0zpzECC4rc+Jfb6/T64W3/fHgBygok6JQy96c6ynWs0kTTRN0RbYmYE3b0vhsGggo
nIqicpvUp9xeJIdprgsnjGB+ZoeiM8bumIo5B1adjQTea7N04xkf6jg+5T1Vk8Kf41JzHxu1Nczm
S4nytP5iJiAdLkrrZn9bfJ3VzxNuT5xOyMCPWZFomg/SKbM+AoTAxnGiml180TGaGI8x3F4kxcC7
ZRh/xEXz8+11uLdfCPItPqRKj23rotSNlQq4xMxhqgFzUZfihWjB8p2meX8M5Mj6G/bdRP0UqTaP
OJq5qTEBcA5GWbzpJ3O8YDA8YYkZr6e3J3V7rh3UC5BLQ4yTuW1r6qLzPN62qApqHuIPoIPKY6E7
xbtvD0I62dJH2I58aUu8JlnpGsfFd3mY1eKI1mj0oDeltlM7v/OBoLDStad8SfqyFWUrFcBVVjKI
QFhJ8bPV9DU7ouGeXyy9roudwPvOwtGRlF0W2ZBAXez6FRhXrTIWLRFImbo/JYQyGHnld77O7X0I
40m+MaQU9Ha3dXpQ5LUF6qQNsFGaHhC2XVdkurs+DdQ4N39HtjKIHVrf7SIiTMnjQlRMZHxDuIMh
iRB0wxOTFFnyfW7NCYFKxRsw8iaynHY+2Z0JylcFzQ6kAskINzvdmIQgdpRKcKBKRj+3bNGCG0RB
/RwvZmKCPV9oZb+95+9N0aVFDsiDoOiGZK0riyd6rGmCpmqazxA3xq9F7YqnDP+OnVjhdpdAquON
gfdChZtr43qXFGbZ4O2x9oGJUbbmt2XuQpFr2yU/vz2n24FwUYRYDbACNaobmJCiYfJW4t0K56HX
/NnIQZ/Gxrs53PC3Ce4oHhGFUPfYvARuGVNgtsw+wC7mV2yJi1bOH6emh28zqO8v1Mu4mCCcigeh
6/bSENjlqlai9HDJ+uLnALb6BDZ42kncbzcDo9CkpiGPjCM1xusvhL4TkFRVDMFUzdUjemiO78b2
LCGJe7n6nW9EoZQ5EYdzmrddKkfF+Ic6wRRMTa4cgGdg8i3B+O/eCXTBudABTlCP2IKnZqWi92FS
30fvDNsUvEI/Kdq67gRPN3OR7Tx5OSF1Ij/RZtkyqEzOmABer/EE+Nir0su+q92dy+jmeoCYyqEB
JkSbQhJMrz+OWaReqg/TFOSGQ/1k0NQTHmM4mChFepkwo/ffXru746G7QEpBB8zYxteqiqiXgVpM
gP2Y95UK+3Sqp7n5PepJflG0CNbM2wPeBPRMEOs0SViTAaKzuf9apcChwDOmwBKLeUrj5GFe05/z
pF1IQT9pkf60luZeeHF/UE6WzlaUg1+vKnrzQm1Wm2+nqj89Zz3QYGz9rsEUJknSynf67tNUTjth
pCbnchVGyrlSNCB7AD1EJHA9LKZpWae39Ry0MeD9UVOP6wi2syv1/DHqFeUrpijj97mqUpCdZWt+
tYVp/p4j6/ntNb/JHPkdZI3/v8IvpZ6vf0eRLQJstj0HcWXaCOwOovyi0F6OD32kVZLiVClfoOWS
fbw98L3dhbjHKzGfIqGzOTPaPFAe0r05GIZxwYnL/lsAvm1xl/T7Ov7r7cFu7jVm6RE7UnPi/iRx
u54lNXd7GlKkHRPK8J8GnCXA9Sv2zyiyfr97JHJRAFQwVrl3tvqxU9Tjebii/Dnj2xDipQOVbdCK
YB51+/T2ULe3DiOhkMLbg1Ay9afrSa3IxRZNDnneA9j+4gxO/itvhbVzg95ZOrqolOS4oqWC8Gbp
Ek3H2KPK1AC71Oxz1RTOY1kq0Wd97Mqd+OB2KJ3ME6wtFFn6aNtqJ4lnYVSdOgdu5kynLGqn46zD
MErS+t2MaYq3rwI25BM84NssjvK05szwh4J6FOM3p4jGF0K9dCeguz1cPKZ8I2oz6BJScL/+Qs2k
pqnI4yXQVrEcdOFmz3EqZd9GQzlrQwqKGwjUzmN0bxXBenKRgmWlkLsJS+DzuctslkuQxoAfPZhI
P0ZW3VfqeH1+7w6kI4jwouzog3faFn/ifGk7DQ5ckNICfyh6MLMIhM/Ht0e5OyGXYEFqqSOBsVlF
bXgV69GWAPnn7wvyfydQbZBecQrZGen2RIF4RCUVeBpxNjfz9fdK9cJxksVYgnxuV5y3vMg3elhh
b8/n9ubj04DOwx2VGP8G9LviIDvbXrUGtLy/1X0T9HQ+/WoR/zVoGf5fBuPoStQv09ry2ttCq90I
YlrgDe6C2IWzOt9NIMDwneCKhh7Bnr7TSbg7P55SGau8us9fr6JkU9rVOK3B7ELxOzR2Ox+ECtVF
eHoHlKtaduZ4u0FMjWYWkHE+Gvtk89kQwXeXBbRH4EZVG2johJ8Hz8N0rPWWHQDX3aHAiAGsQs2S
Yv/13KYO/1V3XaxA0vgvZC7/YSQ4n7ih2p1J3e5FJoXaiyM5D7KJcT1SVy9R5ApkHHVHSc9pNZho
N1FhfXsv3pmPhA/IOgGtOrSNrkdJl2rUBrN2SXBxPRrLVvlllvCOMLq0Xt4e6nZbsGhkf+CNXLpm
W22jvBg6q6xQt2tMCyzaUEIcLwwjPmm4RuFM6SnPbw94ZwURjZD+xgii0XLeRBitsXrYNJh2sCqZ
8yFewTD0qznt7PZ7o7hcGtzuzuv3ul5Bq4VaiImUExi9W3HLelX1l5rnxc6tfmcYiqVy08m1o696
PUzaujnRqOkGS5HGJ2UoMDymF/3+TScvWim6RsUIdMT1KFnl9ThY5lGgpZjX56XwTgMh3M6muzMX
7lfprUMBnXE2H6autER64rmkfkvy2ypX95Oax/nOUb0/Cptb597j2dgcIJElrdZbuYsF8tJ/cIra
O8boYO98/jsHSIYQ4EdInCmzbV7beM56B06mG6gIqCGHJ7QPCJJibjrne8Kurw/ddc5AeY1nkLKD
SnC5lRWyq6xR4hJhCI1MKO6eEL/0e+EAIQGvPbjaj8KBFF36Kt64Y1YfWZcDeg9YdGQIcC7fEtzt
lOXH4n5Xl+5QJh96Bf6HXX5PlJdIZA+Oh3GdMOa/WuX320fx9uwTOMpLkwoC6ev2FRqcOBtwVoj4
FiApjaJJw6nR44PRmGiBR+Oep8Ltt2c89tZrNY3jvwkZSFOVcclgENWGO2N5VNVHOlN7oB65T6+/
ByB7CoPUFaigUTK+Pi3YvPTQd1akArtmDIjI6Dik8Np9mM7eZ7BneWj0rXjCEK96IcuadtTi7qwq
I3NYKb1KdtZmhwN7rW2sAOKQ7kISoK+BUTHWi0fitZQnKdvT+b2lxFG1tth/MDZk42YrGK12qe6g
CReHuZss83+aix3xU1yBij1YGC0Ol1wiFh5WXhrluMDU/G1ZpQS2JGbhnt69pYCFyzow2SNv/2by
6ZDBsa6LJMQNVT2O5qSHWqbAGkFpFh9E7/j2cHLHbL41VyKdRvrvNJ63UIIWhTw6N0kbwLlPT73W
msE8T/qjJzLxADA0e3Dtdfrx9qC3Hxg9c6h3JCs0QCgLX28wTAadrLe9PsCBtOXYp4gRQ0R0UifA
Vgslu7xeu73GNTfxzVzJwQzJkZGItRujpCiR2sh0UYO4G1zlkCKWPR7atpu60ysZ4Wkc6/XZ1Qzh
HMpJFdnP1esH+2TDE/zUj9StUYNS8Q6tEowWcu6jJMpLbiBgLhSvGrjHeYpK9QGqXWk9p2sT1f4Q
E/B81PTRaH17gDcUiG4w8y/tUtTKz0qhdUEve7YG6b9d48qGsXl7nKx0qP8p5iF2aAYkXUxG1wxl
fUwiWLXfFh2fb1xSFeqxTtGN5Umd3GTAVhYl7rMFe+pZmXq3/WmlSZ6fcCJwvJMtBtW92LNU8kBO
oP3dQt9NzyKGsPiYR+OY8TMdmGTq6DnQvaJZx43R0F6gg2CXiOLN8DXNp2HAqLDucM0ds0LLD+B7
1vqip72q/k8xtUl50Jp17ZA0VZrxh26SKeZ+FBeeemq6KNdesslz54+JII/4jaVzjnxAGS9z/t9k
RG3ypHcoxTzG64AsaqEV7XTQUxuZjnQs4h9ZniXaJS/XMjm4hQCeRCXHztXHRK1dOqZztmQzY+co
ODmn2S1S4+zkjtMEw+jMybdcreM4wSjVzfEswBa1hUxO8OSDvdOmT55X6BwFb87FYR5TGIQt1Vz9
4mWN4zww7Xw4GL2aNp+jtc91KTNadS+DKBQPKQp9bR7wC4r+FUq/li9Q9uN/bTRJklOKgnv8oWk0
N2oORhXB9Z66AmJ/MdRoWXQUqpCGGupO+GM6WOopohmMKXXdGyaKKJ2qPncEuf134CSx9m2htpx+
BS3cj4FhLR3CSohd4z8+1EjAJFnpDKcUbKj4PBb5+NdqoCH9gTds9A4JqkDxMVMLb6WhO6F1hV1u
1B6HAjGOU2dVWXrBaHOYHxe0CSx0H6qlOfOp2WOGzt33YKx1ax/bfLaTMHeyfDqrrL2D27dSOn/R
yvbif8WsDdlRmyxPQG8pWjiglVrWn0SXJvVxdSdRPojG6fInNVH1/2Fvb+cfWx1v5qDuZwF7pEtw
4h4SxJE/ikTA20cupugPdaRoX0dzcdunNEN55FBM+mh91PnstAF71BieHD2zP6APheu0wMSze4rp
fWpnJARH5+sCDS95TrF/Lz6lHiCXI9gg0f8U8VJ+RIEdsZKSheovtaPFSpiMGVxvVFVs7Ufltu5f
OXIjaCqXSJx9VFRgEueExshyyVt7QVNFdyNd9avMKKeTYfJ6asGAsajx3A5tkn6fLGXRPllRgwhp
DgsQD9YGob5U8fFEWnS8SLGiOc8ejuk+ZSkRhbODaNRhTdHK/lArk3hJqVFFhh8ZZfahybXuaZ7q
EYHwEo/ei9P2hqX4LlS/n7Tyo7mGQ1J4Y+EjWcaVd0RfKYm/koDFKR7Aad54RzNWnO7c4a7a1dKx
VGHWSpxHZwOUmfpxKbid/SgqhyhYqI2/gJZ3U2SpPOsHgTYq/wAeJ3SHklG3D/CMFeqciXC940y9
UhxnBSkttFDKduE45sOMLYpXo8jmLLiEafjeYgjtWpht92JyAhebXu9xUpPmXyNhmz/mqI/VvwQl
PDdQDNxYf1pLnv3WEzPNfsL7idrHTpvHf2DEufgmIxzl+ZPaqO5BcePRPK5WvLiXkUdfCdMZG6OP
qjfHRpAIvu1Xa8Tv4KJkhlP6lRaL5CWeLSpzeH6287FFE0MglGP0ZqDmuN0DtXOq8oPKg7ngBTJZ
KySWPkUTNan76TA1cbMenWF2zU/Jmk7/gKEcX8ap79SPY+nmLlJsSDT6VVot439vP6l3YhjU72Vp
mU0LaGgLPhQZ2zypVwPWfKae4GPNR2U1qw94AyWBgbrqBQ0pE3+hsf0wmgLpFxeJtrd/xCsS+jqa
gE5hganncqEWtI3kQdG1ok5MI8j7GO/IeY3z8kQ8A3dqGvEXXvic9qMYOug/U0kG9d3QhNP80Epl
+cxlVIljla4DEh/G2mIJj6N4jhu30J0qS07YRReG43MwqyF03W5ARgIkTPdbzzmr01y5wznqulE5
gaSZMeKGvGWe2QHej0UYLY+6kwHm8ueh6+tDMyDddm5hNegVylb00Vpfn02cvn07Hp1/ykmL1k8m
rfnpvSGe1GOE4wjg+9UHcBPiKYjmpetYpWGF5LhxUHj+W5/zm7iXpW9QPhvsuVCDt7/NTerAoJKg
BySbRJj2zHXMFQOvW1FhSsMu1sbTquDhXNfcXP+HUUDNwdGDzk2V+HoU0SzVujpGGjpFMj25LaXM
3OqsnbncBK2gMcgWZW8AqBWpwvUo04jZoOnUJoGcbhEBwIHBKlovnqxM6UKCVi9gr+/5Ht2uoBxV
AgKxEKDpukmJR4+6BFpdZiAQgqtRD8JrxYdoMe+UEe7NDoYjZW5alHRA5N//AT3MDUpGeLJYAUCQ
YTzxng7p1xHnY+OgN/UCvsYo+vFxFIbS72QDN4E5QgqoRzJF8i6O32aKlkCljN2IFMya/jOU01Pb
jn97ufNfkkR7vof3x5JlGRheSIDIv/9jmqJarGag+Ry08NYQUYqi7pKuqocDhYECAJXqn+/dm0wO
ATXJraD1uwVcIQq3WLrC5Kaybw6e9DtHelDs3IHmnW0iORXYRnEXSoLZ9bymNnWiutK9oLZh9p4g
fJm6X+kAyw6WhVjdYUGXsX20UNssjm7drbzpxQIlD1Mt5VGkqZ48dKkVm8ekSKwU+pyHI/nJWsU8
HiOnrZZH0xYpEleZM7qBJT3Q7IMelQiqKUXnpj96jqZ91pGqfEb8bYL2q8bdeiBaMbpnDVmt/tlL
5zi6NLSIB0zlx7gLrDpPe+QNbSc/lmBLiZhJ/NChwQEHacQ2dtUDkKuy5/cUyhI22grptpiF0jxY
UZqtJ7TzopfGVorR9wZvTt9bwwPvJYEigAUAwIBcul7XLElMrOFV5EMRPUoPNvpwsPmR3NyBI9x+
P8ah9iDLhYBTt2ieeNb0Qeioq2t2lwVebxWPKK7Ve9uEX3v1UsrZAAag7EkchGr89WwMUgAICAgO
IdE6PxSJmx5MY9g7z/IluRkFiWFZx6XAtrUGFm2bkPOzF0EkVS8Ckd6TmUb9l9rwkp07+XbZZNwh
ualUcyWQ9HpCM2vWo96WhI1RFc+6Por57KSo8O48nvIzX08JCqqOehE6KCroLvk7/rg2FnMa9HpS
snClS4NfogbZ4kjYCI24a8118Vu4brhkOcpg+0Ve9ju8Uflhrsd/pexLACKbgzbh9fiGhdt31VLy
wxVwPqCci96xkz64xvDsFuPee3r7AXE/pkKiElVRKdmWxyGFdtVQIeETCfFLU4vpXMES8lcLNPp7
b0fpEklIQttdilFtXm47xiKYTi5RfpFSaivLf61qejdsiX8Zxi3FfvoTANk274tj16nepopCUS8l
rRlnAmgxvpvexiiv1WRcVmwKaZubYsgcVzjFEodxNRd/Ayeow9kq9jSObjc8xX6KQY6HDjUlkM0o
GTgLEnYnDtW8oE5d1ZEXJJ2956R5ZwdIfXKuI9pLhNSbYeKlHbp8KZNQqRLzi7UaRoDZ1hy6Y6of
394C94ZCiYvKK9VACYy43tpZXwxr1blJiLzodFBpsZ8Rss0+IjnT7Oy21417fYxcyZw35UGGGPWK
I/rjGLdGh46jBit2ympzPA6e2Yx+WzVcuYU1UNwGrtwWv9pKyzTb1zQUGf256CEOWsmCmu9quUnx
1IM6KB7FGqfa2V4ruOYVHjB6YEz5mOxUpe98b34upxH1ca65bW4D0Lju+0bLwsGkhvigUZc2Hoa1
Je18+zPcDiSjFAAOOjAbXqLNF7fNcm3bPC7C1u1qcoQy/2x56Z6B1e09JpefjhtpCI2XbT6Q5yau
G2gxhEOhxh8RjJR+yd2IsK0GsxYN00js3Nz35gWaECkNcLI0SzaH38RENcNCFdLusCLLhQRvekqj
zHz/JeOBvZQ4YzYxaPfN+rUZ3rNG6sDspz4fUv0LoBWInWfg9qzQF4G+IkNKHeGqzfvdesLRanOo
Q30muT607pwh+TXowxcV/OyeT5s8edenRaqqcMcQujq0t/Trk5k76zKkPdxgt17Mjw1shJVK+aCU
qIW0CC5qoKmLv5OprGbQfTOlKO5ztA3evTFlwkWOgJ20hDRd/wpHiTpyBgr2TmfHvrUWyhMam8r3
d4/CSwQ6ALyUjKLlyv9xM8x1KsrItqJAxLn2AdJJ7+MsUO58PxmF/7misteIJA3EdR4k4AibFY3c
Ri2jCQY5whaDuHjwqpaHuFTH3Edxdp0eEhdZVL+2Irx6356gXKbN0HLnUKghO4DKsNk6qh072KY5
UGydzEUmdtaouWv61KPG7yStn/BYaf6UDipBNv3WneG3x5CZW5CxoQhSCoDAt8lPZncal7Is67Av
a+XQ69N80NUl3ulS31lfbjBVXiyvOD75K/74iiTHMVYqax0Wi9b8D4XkqjpUfTeeZos0Bn1n7bBk
qf2/9y4tqGeJHSQ246rZilXMC0LTmla1IVTzf7N2ab5qZTmfVNkFjlYnuwAOmg59Z7vf3h74dlHR
kARFyJZC44Pe1vV0JxVDB9Qz2jA1PFx/IA5+FH2t72za7Z0tp0WTDnNDWYYgZ74epVHm1anMpgtx
cuuDxKUxN/TadM70YjosppFd3jsrg3aZRzwPAgQBn82shgL5MpDhVdiplNetfgQxTzl2Z1a35wEC
LlwoGX4ysy04A41q101UV4Rx10e9r1sUcQ/Ctuf66BTaYVQf0nVp26Ad1D0nrddX7vosSv45zUBS
SqBTW1GdprGyAQGQNoyGVY+f+L+/nbiIz6YUlD9q4LIRAeuELO62ld75du4tzUPWx7MdZmvT5wcS
Y033gWLgS8EMSYAyD4LfSVncNTt79jIUH1ZZhY59+Jtjci4HVG4+ammz/Lf2i/kP0f9YU8B3M3R+
42jOgtYoLOegWgqFXARg2+7UYjtaQCXX0ugSzWLAuiHu1eeeGjnF9aZEWwmsZj/7iFbX00FR3Sj2
Z6yJncMUlYb9uESFF31Yp96uztyoi3XorGkpfC6prHsYst7SUIGvdJSd4X2332fUuL2PXoT5jp8O
Op29vk3/M4zZSf6tjbVffxiKmWQP4MYaQbMOL0oU05LxW1MabRXOCqLwxzJuPPNxqmc1OhoinqNA
NUcMBFy8pscnWhHG8xx5rFtdUqE4Ir1g0MlQCpRglca2foJ0rbpw7qrxp9kZzW9dqKl1bJGvLg95
tyzLY1K4YLkzizQ3rIDSvVdWkRcIvybCUxx6gHht3yK77rxYiwTV5sJbwjzHktfueu1ZrL0a4DVQ
fxYtEAqfkveecc82wKBGIy0vGVMeDDC912c9d2qu72FpQ8LazGXN2uWX3tiN4GnwlnHdI+Lc3i1E
SojEUbmlMU9ceD1e79LZtSPRhQItMvvSTIrVPhlraeeHVAj7W1LlQ79T6bwzR4QFEBPkEZT2nps5
xmClcLJbIcdrPEXINra+YpCt5cb6Xo01lpPZgTjUuNIgAm0eXT2qFx50yPGFxfsg+2HiQSCl9FI3
XoMLg5cP57cvzzsLisqyBVwHYUiJnL9e0BJ667pSaw8TFSAiSFEodwcraSvjFMVm5/H01taeBsCd
FX1VqmE9EceBkHY96EIjVU86ZwwzFxt3P9XU6KT2PRJKOSS7nYzodob262PEdpFOxVuBF6tKXNK4
eQqJe4svpMEYksN8uMCFmz4PebYXudwZT2o1QfxExJW13cSfUT4jgqbraziauoj9tMTIxx9UOOv+
mpQjTaOujPbwqrcrii8mvD7+EJPC6rpeUbqICs4/oxpOll1/LOaquFR2nPxquaV3Er97Q5GUod0E
GAfW1eZ51zu9NzFn0EP05NO/aqWbEVSngR+2VjXsBCy3YzmSPStVSugWgnW/nlYitHGgRmOEqzEN
AWGN9piMWDlNDlJj7z0IhCsEPxR8iI5QfLkeyhQLCiNpYiOLUkSkDcPyVLV6/nXV++SEjF3/7vFA
knKTSQEDqdm4yTPrJUHH3FTsEFuTzFcShDbKXD83uv4VHEu3c4e9altehxAydiAnokgnSWybTGKw
pkRTgKiE2Yj23gFdgbE4FFFTKF+jsYhmMEFRp1KvzimMz1qMTvRsmnV8UVRc9H4ks1rPZ2q/zt9v
L7tc1s3v0lHWgb5AsZp21WbjUoLLtaFCdWDusSUocag564oT71TLadfcjkNZnqYY9UmYSFuBRxQW
Ot6qPmHXJqCbailG+GBjg2B8G0TW0dpsexvnjgoH8P6yRICujh1Uu4Uuhy2aX5NjFOspb5rBOSKe
YKhf+t7FKDGp3Ol7vRau/py7eWEc2VsC9xdVm63zZBcubV46FMqB/pHdPDZDFUFpmNNK/NVPndp8
KIwkis/cUXl9jPXe/YwncOadImmU9GzTiX6iK8zdoaNWruLbgDj5E/2VGqs2BPqmx9wzRfFIgFKH
NVAu+skE/soBPyr3uXSm+W+SM7A0S0M7/5jr7mT6NEVT+wA2IzZ8zEhw8Whnw/rdFZFwH0DOlmCn
qnXCGSJuoZ+2bqGsxwS7zuJ3YWIw8TuPx3UIxsTIoyONccMMywgw4HkdEu5wdcjK9d+6wc/oEwxG
oMUJco3l2QBLIf7uiqRML4NalrwzEZcz2vYR5lw9BfmUJw9yzhgUcL1jXN71JptiH0Gyon8gqTeb
Y6aV5ienzob+05R69ovhVO1yxmucRn6OKIFytmYP4ZUELIeLVEET0YO0nSg6tkaZfMEGr/IeQe/g
yiNaNLBxNopn8q/V+UEFqmgOBaFOdyL5dMrAifLOxIlwqsUpGiZNfeoLNbJO8JuBniUoUMDscESJ
TabTGQ5akSLpo3Plqd1HbPyQHwS6pmjnEbbWP2icKtNBENGqT3TcrRjqqId7V9UtOOWorrKuJyWh
T3aUziB/W5PQxEXVC/FjwW7HC0vqkD+9JDcFuX+mJxej9ArtZGNB1T6vM7SjnUPzmtJszibwfVll
tcFJcGyur8RYm2tdW0l5stRAUabU0/pXqkn3cQv549+zi8LyKcb54x89ycZHI+XzClxa7OMS0+05
GFZeu+dxUL2vZm7EGY1hwuKDWZjaD2dQKEc3EXoogVtNHBakavro4nXa8l7JB2pAYAkIGVFFo+C2
LSI6S7/GllXXoZGWJWClqv1kY0K1kyDeuWFoplqSJkDNAqz49WppXTTmdhs3YW+CArbXNjlFjWgv
RrVLK7o3FBOSSbysjWwz7KJ0Eqi6SxNay1RhTeXMn9dc0357iu3uVEju3M/Oq94VAaIs7W3uZ5G1
xBu2J8LWm8wPaJJo526qnYf3vgK0JxDhQxcPMi4P7fXacY+NmAEWIjSdqHqa3bq8pMSq745c5Ch8
HuJdWVOTy/pntUcxrW4xMhE2c7p8iuNWAVZZgCFEK/b4/gkZVJZkDYt7ydgsWxn3iqUnSRs2g1ae
3NLujoSEe6HY7cehg0nKZ0Awo9a59ez1FJSCcm0W4TrXDq82vZYxMpOd2OE2oGUU1yUSMxA9BzZz
vWwKBUiz7VKqRjQun1AsXi6LBnFyafXxMaGme3n/2nFOqfnTVeC/m/EiC1QFELo2zGx8t4o6Nk6N
OrY7s7q3diZCxYalShLqdmP3S1ENoAbkF0qzkxhKUJ6Ns4cBuj2p0nAAjXi2nUoyIH/FH1uOpwTo
epm1vM2DfVSdwXuoPG08DGsd7UzotkDFUFRMuRYonnIHXQ9l9AbRTzrxmcBrHcoxeXHH7LJOmuGr
qzoTklQG9mva17e/1r0ZIsFIfUpS+NGQux62L+y8imy9pS6WZQdETlUcKvFmJazd24j3hqKxRbrK
cJLYez2UMqwjPgK4mVqKhSMaIs60h45OOU/Ht+d0b8fLe1VmVLDgrc1FYXuJYs5T2YZ4X39w0LIC
jJcOiGiWJTdGtJcO37QZSRZ5OtD4hbcuVYU311/ZZ0raqYw3xXn2pKV98Sl2neFB8fAINpfKOxYD
YaZC1vwyAcv/OCU1fps41P6M4r48D+AaDrEBAc4T+eBbUazsXNCvnsXXsQDtKsQpZZwOYmgLZpu7
WS+UDG/CqOzr9exZOTGpl6teeiBNrACrq20WnS0Bmt13RZsox7a1vOekm5Zf7prbk58oTmv52WTW
04nytz37TuxxMaa6hVhWxURsv9PWafZnKPG9b+Mb+SXtyWCPzpRZGao/fZ3sfGq5Z7bz8mT5Hxgg
xeOtVzPhYdSrgGlDgZ7TwU2m4dSXmDK+e0NJsBUqRsh7sqc2NYE0cRWntuouXCK9PxpVkn4VSPFg
2tDW/0PmlBT6/QNy4biMiWMEhZ3rowKYd7W62e3CGAcH4MUYT2bNbH7RcfP+V8uiaCdWvDma2qvB
ELRj7lJu7c2dLcgqgSQtY2i5EN99Q2+4utcWO8qDPTrGt7dn9yrqefXVGOX/cXZeu3EjXbu+IgLM
4ZSdJLYlW872CWF7xsxkMRTT1f8PtYGNaXajCX0YY+wjlapYYYU3LPU/tPleGVirA1pVbWjXOOWi
wK016nNN+3mAS1AXHvgusxSaHw+T7u4S+OTOobNrq/iN9WOFRns42dojj+ronKfOTbVDHaeZ/b2v
EHHzp6ou0DJu7QZXpFpzwnlfdWHvBXMcYkxHKmAnOigKkPz1uW/zEa5uh272k9YoA/lMNGiYJspY
eidRFJp8JC7u4n07RR6V9QmYsPphHEXY/okVUsZ/SkwlvS+lUZEMmSo6xO/02M7ky9B0zj+WFpU/
Kckv/S9g8qjNJXkmf6S8m/jZ10bm+TlWu+EhtXPneQShkn8yEjP9DQXA/WwupKAP3jRb1js5d/n4
ToyUHd96+8O1AbtCwxU4NedoOV7/ed9G+CvgfnotqMEKHDyv6/08AcuHHv8WB+x6izEUmr8Iprzq
bK62NKQpF4NhWwuKNE8/16XS7inhwTKQRppvRL1XD8BSSidCRO0J/iLZz+W0onHCnLrstEAZTeuv
N3QxFM/ONT+hcRifSk2YWzt6fQ1x/yyAdKTvFm3etfiGYnYK6LrZCBKuj/owTnObHOa5TT+0caG9
VcCe245QBBohSR2d+nXtqUzYGnXVWkGWROoetVDXb9Q+9g11/H3/pIKtu54ZC4l/jcsLhwrw6upz
49HzEISeAyJIJf6ld6PXv9jqNMwHimJwMsKpN+Jdq3V1+6mBbvNtRuCzD4oEftBuYIPDf6CqhVGp
TLx3bWn2VAtKtxXNsw5Sy3P9Vin7+YMGn2X2IyRByhfMLZNqV461/a6mfp+Bxkd7cD9rQ2r7iqNN
EDbnDKpENnQYBEUJsgm+MCMxQkvJo/QI8GXK9i2LUh65Yib94zxVsbN3tcl1X6RZC9Qbss4y4CsU
LjD9PscYtuOEte/4V5kfR8Uexxfu/HDe9dKCG6TWTRv+iA03/okyIe2rKJ6t9Bh6/aCedATU7Z+F
mngGYBCvUj7ie+haBwWz1+hoWTPQVawoM29X07HHO3jGT/5dlbv2r6KXRbgbhtHL/HQeoSVYJNp/
1Y62HvdE2dknXILKYe8lVqI9akbUd0AJppQYooACoO1Tp8hTnNO6BayaCF0J/4XkoJl+UlmjvW9L
NK6OhZEmCfbXU/wZY3TMlOG3eX/rYVbmp7wS+bNAVfQjUQx+wMU85fEhl4rzs6f6B/0vRK7EH6ye
7ER2S4cqiRP3TzarE7UTmc6JP0+q0I8tWx/r3lCJ/6CLFRZ+DfYIN+sqSbQfkTL01UGPc2mf0kbO
7s7rEjXeVW6eQ8bGdgS29Wir3wg/Ou99riP6+TRMMquObp7K9NFFHyg/qjE671jGkygOvt5rrf3e
ivW4O5hK6eHZnJBSwfScUmgh94/DGiGzHDwafPwHoIx+2bpGAMFcQEG0STqEN/OQuB0Gw0bsqmAA
8tKm0UPuM+Fa0enJaTRwYdj19dRsYQ9f88/LB5RmOYVAlNMojvBqX15wMN/oKkGpDDRLGu4Lpuqx
95DNxBI7UxqqOCngP7SzK/qkIvhssOCkgmL1CGxHUXro0nLs3+O87han3CrD4lQrKqbKiyRNs6cJ
Z8V+rwuBpJZXKj+KUEwGRc8+844C09d+l7td8S2Rff+NxxnXM0e2hbnvSy8bd2qvqPpLXYlaf+mK
zPhlR6gbH5UpLq1dlYuhe+DUGsmTKXh+MLKf2kn1u7KUoK4rrU43Ypvrj0ZTVdVpQEBI4e/Vw+MW
PSpFTY5XcZU5mT9ZZeZ88mg6ho8j5IoZWx063vukUJUM0/QGQRlfysLqvt/fPFehKs8rrG+ADuDt
IHasYiwBTy9KzM4LRhwLdh11Ljq65pacy/JTLncG0f0r1xo9Pag4q6dv9HClq1rFC/qs16cj8FGc
ImcVi1u3tbJ3hlkaxSHqw9bZCFmvl5kUkoCVsG7hea+pYSXN/7Ep1ezc1H1PVz45dprTQq7tHhl0
xly9LfeVmpws0X27v7KvLdzLSS9jUzMjQncX8NjlcfDi0ZWAC7OzKsOeiq/e138UV80+2mmExEOU
qO2XtFKSb+AJRP8wunEsdoqC1gTWRZX1bqJr+gN6gVcCFy4Hfe8C520PCG2Ow1Ms1S453v+Nr/cC
TYxFA2eBRgG6Xe1JwM85BsVxfkYlV2KwXo+njPr8xnV1vRfIVzxa7cjLAnJbw1+pWZhzpNTFeW6V
cAw8eIxfNGpOydFOVMymq4M3jtOH+1O7jr2oOZPiA3iBek+b8fJb2KJTxaCX2RmvAOdQjbb+3TFK
hXuwTr+atqjeqoWJlQ99dwNC4EJLNK6QbpllJAP05LOGVI3wTW5oHFqVLT7djU/2qh+yiKYvtLBV
qEwiHJeTO2RnYSGyNknwfFU0boEVrj8ZVW4qCNQRUGcgeL1cPS+f3GgGo7BU46cHTUTT+751xIep
le1Llif9b0vtxi9v/WQsIM1g6k6ABRFlvxyURoAp9TAqzm6eNadERNo3F92rP55Sa/uqF9pGeH69
lIjUIUitLZhg+AZLqvCfrKMjemolzfQziC/hJzPFT8LMYnd/VstPubwULkdZNup/Rsk0k94QIMSz
mpjxexuMO9Lo+KK3YL7e3x/qipIK/BDTV/6HcBw11nUFKB7SLpvtKT8PRdv8tVPp8aTGnbDor80y
e2iwiw+PtqBDdZhTM64Ptt0myicKS5m7C0udjVQm3ohfU14ARS8ip/9i2UL8TDov/5cr3UA+YqId
aLRm2xxKVdYTIDYkA56pnw1AaXpNaXZTXsvI71qzyHdFGUYO4DZ6S/tKU1rjgMd29UsRcm5fZD+k
0Z8IB/XQD5VcfsEIbUyfKdpvuuRdfQcKi9Yi4UcdHd3pK60RbTCBkMVx0BCS7K0Y3YtWNvpBCDt9
6yd/HerV4RA2Cz2vy09O77fAby2Kg9ZOHFRWTeLPMP5VED+f7n/xq7RoGYnHHNQUrTCqw5cjZYmV
ml4FYaLF4cgHyxt/s53IejBTXduP9SQhgwzD2Z28ZuN+vTo8ryNTxkdkhCjCXs2xQLPeHQTLOVqd
+8AJU08dON+N1/zWKDQMELHCmWJpH17OD8s8KKdzoTy6Ud09C3fsn8Iqdd76DDIXiusIAC+vIX8u
R5nBPyqgj5VH9KaT57oaxTnvrC1U1o25WHQIuGeWVxDA2+UoUKgIjzOJ0g+2Ac4pqWrxQQfPYz/c
3xNXdzfAXDjxtKg0WmpwnC7HQTtjQJEjjQLFVvufSO+7P3A26PA0kOPkfBqqou1Ps5WFW+/8jRMG
yoYxYVzy1xpfSka6kHpCBQJes8DMklhgM180lAQaz0s2Lrtby6lTlCS25DCTrK6mmZHHjqBMg7Zz
vP5Iq0yv9lZlc+XcX89bA1HcQK4NhSKVG+RyIBFmcZGHIQN5mGkjfNI+0GpOv7x9FIrHrxyVpZyy
mg50TxSDiyEKpKP869V6esj0cIuJdOO6oGf5/wdxV8eJ+x0GHuhcrgt7+lF4LYU2K5T9A7Tn+Fed
dMau1uyMK9Ikk3/7BBeQFQEF5MmrbrNKZ6KXbgVkWLTe0eFF9GvcwTeyrFubnwsDOgUqRrBiVhdi
hLRHX8dNHGjO1B6rvpL7Wny06md0681jTiC8Ma0bm95GgXChnGL0AmPlcnfQXsLw0lKTQA9N85dn
NPiujqM96wcaHNOWIcSND0g8S9l6walTj1/26n+CiWaMIGZ5bhJMCZWvYUb6Ax9Mse9zj/6NmmoP
IWXbr2kap9HGRG8cAy4tdGLxegH9f8XNK5W61TK0uiA5DA+oOJC6WFW0capvLCd2TgSc9LxhL6xb
+DUyjF2aQDyDWKmdVGv8YwAcO4gmcd8+H6B6SMRCiKGUsgZa1LEmBzk5aTB6sn7ORKn+BI+UblzG
r7/wRfiHj/NC+1ua34C21u/k2HFXTlWawmZyFPwg4JsN8aG1ls7G6DooJXGH0/iaI0Oxol3fKdNI
5ATsnd7nqIx4nNdDu5e6TeltjgdkN43UpbCkoyum7htTeNq5EnHX7UPZ0QFSwf18rVyv/CuLuody
4yXmlxlwlPmUNkpi+jM2xHOzi/rUsj/BZScKLLLe0o+2ZzXdg10Yef2hzGbjWxypwPrvXwNXeRkP
LBwEINA0GLAMWIXDwPp5iaMBi1X8SNHKaad9i8+gPynqcyKLLX7h9X4i9MB8ieCBegTc8MsDI2I6
JimyKkFbwhVQU3RpMDXMfTj7W7iQ6wPCUKit0VXEgYmc83IoiIxh3QhYVj1arcfGyqOTqMp/7i/f
9f1G88JD0QGcI3t3LcDamJUd5goqqFPhJgfTG9ofg+7m76qi0vbowA7PWdxvKT++mjldbmL2L+W9
BRnAQ7gmGXdmNtXUNeA6tFlu2342KFH7rC/wlEclKds09jNz8LxnbdTj4gMKWcIEami1KCiUqhrG
n3Eq7dWvSqpn84+y6pWnJptL3R/ZvcmOcnfz2TT76V01wi2ELOWi2BW1Zdn6gwh1lI3MErafWrXZ
96xC5tZvUSTuT3GkFFup7/UVC61/kRGgOgaSaF04EM1AkGg3TWD1jrD82K2686TH6ouMuumr2gt5
6rp0Hs5FPLXGxnVxDbAlEuVoYDhHzULj7rjcRJqeTbmR9rR4TcTY9oNjtrSLjFmxP4rUk9kXmeSi
fVdntVt9ZOmn6FGTWfkvgO7Y+GbX7aTv1IQS7Mf7++56cy9OX1DMiX+oXq7DE4+I1evctgikQb1G
n9r5vYauw9/7o1yfVlhlHshpGs50ztbWJYnTJ+C34HI6ExB+XwAZTXZjRFL7AP103vKquL6LFmwG
WtNwdBfm3mqx0XvRjTnkMGEdLMqD6Sq0eyzgs2I3x/b4zcoM68/9Gd4cks9qs7m4ldaYO1fkzeih
AR00uHrtukG1D3Xr9seqFO6hTrMt86Ob4y0SRWCHeFTXJEEbq4QCOTAupXEIxTEd4vCrnpXFC41f
npikoY2y8bDeGJLaDd7tMOs5QOsgs2pUjTwnEQEI6fZBiZtmpxtN/ICderPPEN3ZiM9vbBoY6mjq
EDeAfl1rpSBkJtrajUVgTllz1LR8ehqyxjm3CNltHc8lE7y8CBcyK5c7R4Hgcu1bTGfOHFVbgjDU
IxAmqbQmB1aBa3+ZEE+VQdoK90NnDtUHYPn0PLKCbbuzus4sjolhoLFoOW03YXzXDuXh/ta6fhpY
AzpDII4oB0Dzu7w6irbNMkqtZeDWhUSW1zi0RVr/S4Gr2I0NxZi9HFqxEW/fWvz/DrrcG/8JSFGG
becuhAWn4m11bPPC22tlhPKmqlX/w3cm+HRflVQpES6/yn+GmhDWN+DKQHU3S+1Y8l4EulrIPfbp
W7onryXp9XcmpqeYS10FusN6WjS7QLdoZRCirp74jqogGxkZ4fDM+WVxGyx3Kl+XXvh36it3fKfP
U/SD+qXZ+GGep2/VQvYWRQw6fQQwS8tmHawq8eDVWgjNX6AV6SsdVbS5S97qh8wooIQWQTuY4mA1
VxFMpxhDjFx4GcxthtGoZbaANZ36dH+f3tgyhBDqsrwEMNyCl9/RHsxZGZQaHHXUKg/oXM9cfOUc
yJB79/5QN16tpSJBSEnMohJ2Xg5FV3juY9OG/k1bH5iCwJJb5NYbpQKWZYPNS10HnbsFwXg5CuSo
tkXFAsGCoUaEXxHGs5yzdn9/LrDo+DmrTUlxnJYWyBXa3ev6eOH1TggkeAgwp8rnHwkQ9/mnAd2h
fWcUUZlXu1nh+f6et5lS0PFNRN0e3H7W+105YQn6SZ01DNQwtRn7g53EjUKnFaPJx2ZQJv1vkQnj
KyCAKj1RbcNhXk8zVdsZ0qqj3ZzGxmfVzMlaWpAk7hPJfIqaqz3WmntorBowUYengv0Ql6PWnBuL
3N6nYFK2KHIRrry3lWauEt9KtcSJ/LYG7pn6bZkq8Wly9Ejb5xPaqvvK7c0KIkuZz77TW00ODrDt
uv6nWvWT8yCtriiDRMnVZKejmC1OpjX0XLFh30nIeHFd7KY+AgMR5kBWRa9r8ce+LJzq0BFIer6h
tVb0rPE2yV2ZplP+MYqAaJV+PyZ64qeqPvZHtGXtHu+Q0Cwfyjp37D+l0CcJa8ydxCMKmqX5sUBs
DLQ0jV7nT2qpkR04aaUWB3gYSfgPs22sndG6oQ1eJDRUKvBlj9B2Ij0kw2akco+Cr/VkTlEbfXdr
W/wIh7mlKJ3ViJA2lM3rE7apw8+J0q7YW560TX8cGvzJncRU6ofYVGTy4kwouSLpiB9k4xtY8uUn
5CD1b1E/wrL27USkk9wjnNvp/0Aj5tZClw1J1rbPnc9Szp6F5m4DhqVs0EfJkhI/OreQDl4Ysd3i
wI79W148zR05+ylUw0L3tWoe66MRqrWyz2SYOF/HgbfdH2yjnV/AftYOK4WA0w4056T9qA2quH5v
WsnP2UhKHXJQb4oDEjyu823SS/kxV3P0ZbqsaecnT43b/NSh/TEecF/lpfQd2cCd9se6S7vHNKqU
7mHURI+0s+NxU0H3ZNP5AjhB4RvEcsMRqzv9n8Gw5+jr/VN440ZZxAgoqy4tqqsuvsm2LcpMETwM
KQr97dyj9BxVtbcRRN24JBkHLOmC9qauv7pTPJR0S+wp6yAfMxjRyHcjkTxJyEI+NRKxhSy9MS26
lmTIsPoAlayTHggng44PYh1AVav3alyHX3QYORsc2ivfXW5KqnKUdQgQcdhbo+VNEdpjbCNbCVzD
C1/Ax3Q/gJdrH3OAbd2viI7c/J5ItpgfJlHi+FilXs2W7UvpWo/CSK3saZrctN55goZy0PAadjul
c/RvyPjp7XM3DVO6ixq8cvd2YhY1yVAY/ptEfY46ea0Y6Werm9X4PTve6J7SebblY5MA2PRHq4eI
qiodmqgIBbjJvoKjUDze3z9LGXd1hy9W0MsOQv7hSnRS6zSvsc0J8Lkp9EUpHAmoNHJpCVoA0ZVM
RQy2sMEfqbEBjc1S7H/u/wKvn3L9G1A/gBVB1gP2dbWzLIgR0+I6ECDrYFv7cfbE+7BV0sLPmxDX
ZRlnnrqbdGG9c20lnc+ynEWzN/pJ1/wqK2gOOq7SGCTfUZnubKUL5aEw09beoVJXxycZNslPWY/z
+wK4+ZY60I1H0DbQ3eVVRxgRQM3lY5urOGMNPdH+CObIr6t+XyEptova5h3RrrURq9yIqWnWsG0h
rGiMu4pVMtR5NcSWUaZy5sa32NV7gYb9TOvGnOczB2mjrbaknOuvQ4QH9hmIF0WrZfr/CXLJDuIq
kRn3SzapT7ohS7iKbYfMfV4/4DamBlM2uyDjOntjZ964ArD1QXIFgwTax+u2kdLbEWJ1uWCq1Btz
1BT3ddht8WVu3muQZWi10Yq9RoyVxoiSeCgCoyr7ndLiETmXjbJ31XTcuEJvTQivCwrzmBVRmF8t
ZSvNiPo/Q0VuONS+kYbaqczMfuOL3diQ5IIIl6A0ZFCQWzVuRqi4KLZZIpBx+ARBo/wuTfdfA02z
R3PMov3943s9KcgxFA90vhEp9rpk4aYiRYHPacnnm/wxB6v6NOrttBE3X89p6TJQHgfFRINtzVyp
IxNgHqorQTlm4e9FphwIjZ2LZy00Q3VnhJ78eX9e1/ficro4ZnAfKX2t65q9hkr4kI0yUPuiHg/S
rOXwUDZ9YR76LI8iH7yAUz9UjsMVabWuIXeZIsPw8/1f4/q8U6ZnzqQlwKKstUNvo+qTGqlNF/Rl
iptorprPoIv1HbW4V3W65Ecc2tPGybu12ovAGs88hWP0Hi7PfOTpfRhJrYM8MqRTUKeqBKfmpUrk
49c6RA8gSMWW8fFrBHF50yxs+YUyj+cViPFVuaAGxiQzSDQBL2msfPQS2ShfEKSQ8gNEoj76XHlz
PAFBK6lRwUjG3X7WpKJ20FvAZO5yzZQzVYZC/AT47KXfE70BsNzg7hp9GGRnuyfSSfOnGnZRAmuH
ovCXxOwVb28NIh+flXBKmo36zI3TAfoOOWzOGeHMWoYkrBVv7vGtCFwLawt7yOcPJdWLjTN4fUcv
pSbQ9YCj2Cmv1fL/3NEdFG0cg6QMalKvfUnEUO9CAp/eV1sj+WYVY36MEHo6y9jJ3t5GZXCSQNze
qK4hxXC5WXp76OSotDKYAcKfSoo+vu2gIXX/HNxYSLqnQCKAr5Bzrp+hOVFoFcWMYueKGRijVnxT
hTQ34sHrx2AppS/Ktqh8Lezqy7m4oxdVZWyxkGU6fTXsfnwiO9QfjAp/iP9hQjbH6xUuQ8J+OVTM
XTHorSmDHr4psgYQzmoj14//wyiUIJfSJzzadSmyRdEuLoy4DwhD+30kjAH12mqrEnDz44ClBMcL
9pt6zeVcdDafnsaiD5Df9o6pNrUnvAbmH/fncuvjLE06l5cNgNEV7KHRmjTu3D6Yi6Z96Xo94c12
KtBjlrJRQLkeinITjDb6geD/YGVeTiiUldPO6cDlL7XysTDd7E/Y6lAmaN9tvNY3hwIdjNfU0mlc
K//CLo16rwUXRVrwj0ML2I+tmtpAr2w5hF5/JTiflNJedxwQ29VXAjg1dZWZLIJBKHNMSpX7Hhol
h/tf6frt+H/ILwDlBMRXogSRPoYpHipDIKUu531BY+UEz6JSX5KIT0ueVJvp/v6Y148kETWM6qWD
u0CdV+8VeHtIBzljum1rf5jsfvJlWS/GKXoW2IadHBW32jpaNyYKagrFIFTEiejWfXRcPFDzgOEf
qEYHnDFGtDfH1eMldu36XVjpW/6GNzYK6TC6tItoJlLEq0nazgSho3eHQJEwWKSNt5IXVtExbXrv
za8WmTeZMQk/5XtuxMvtn6E6AtGqGIPW1asHOAzjIwzSLezPrQWEqmHTdUcrSF1XKS2zh/+QxWNQ
V51d4ReS4Z5TST2ZgkR35JdizvW3YywW7huVTOh2BJPr7nvZ0+610xoB5wyEbQibEtGaLDezjefq
1scCfMOxRueJya0+1mhWKfr13RiERtUEWWTrp9JAyx7FoHpj899YRqImyiTmIlpFw+nyY9kTDY9Q
eGrQCs16iKc+28etK3YJl+OxN0q5Md6NqVEH4moEXw7ie93Ak1al2g1Cn4GKz8LfCRcsJARDqzyT
AFgb7/GtuSGRZZkLr4jS/PK7/Cewaas2qtkVWjDWlXJwS7y7CzMv3lczCvp1uCmSfH2R0ACgwgUi
DFafvgb75HHe1UpB20zPXOtZpea514g3vpdZUT2GgE4/5hP6Qfdvr+t7eWmG4q5Armsu8uyXk6xG
sG/YQQ0BQbd60FJV8SM8LI5vHoUEfoG9EkcTK65AmNBf0jkrMKo167mZHugOIT2BYEjdvznLBQ2C
AhhjAAihGHs5nc7GWaNoONaNIeGAaXb4YVaU5q2qNKCkWDUa/zQWVZqtl6Pgy2WmBUZpgXCJacjg
zX2IULNfVeZbhdl5U4CwUyYEVwyBcR1DUZPSYnjGY9ABX/dhRZb4zmj5zrFj8T+sHRgPl+t3Uepe
d3Pzigr02KljMMMu92WoZGhBOFvP5fUJXmq4DELgTkC9RgiWrarN7YSKPdtdwd9y0Hwl6ceTjYPE
4f6uuzUUbH3o7MQeFKhXu25wrdx0RD0HwnHp+hJ5xNKHvDFkpx784z9vHs0EqoEW8CJnCVXkclN4
OvZhLJdKrcpDamyyi307DO4Ru8a3yqmzKYBVoRDPdQE+ZE0Qb0VWt0M2qEHTRN5exzZyh7pV9fbl
A7jMGeKdJLNag286xKJHgS0PEMdS7Oizo41bhPPJyJQtecerW4heLvnBUskhW9DXTG3dgBSCd5kT
uJSpf49j0u3FkGQf73+h61FggXC1girmwefZv/xC0WBmsWhQyGzGtjlR95+f3E7APrw/zNW2M3Ck
4yqFzryAv9dB9SBzNx+UjFLCgmcpEg9vUKPGJMeatjbC1RPFUXLIvGmE8y9QUpczkkYxNr3l9YFM
2/Cz3Wdy3+WzdprUvDu2bbUFpr+eGkcXeVGa7+Ce0Iy5HA9uP/ITuTYENJiVB2PSU3+QIj6OWrtx
mm7NjHyEtGTR1eZcXY401dAAM0sdghQz6gMtLdqEyVgdhVaJb2ZcbWXEr5WCiwLQcisRLC3S87Tj
11NzpDpHDsXeIOziaBfDBj87BUJ1sgqrdy5Yrx+ZnKwzmnYerGrdO9EJHU4zkLkg1fEQnIzSfGeo
09YpvIoKWGWcMlC01PjWlrMqTMWJIytpKGOQO9Xkz6Yx78eqq55jUQy7BsW1T07WbbFzr6lTVMJ4
QQ3wQ7iC0Ju5XP5RWHUNGUwPJLV572OYyqn4nBtQcz9VFRSoH5E7m/kRZLWpP1G3mFB46Wq3PQ8x
+s+HNuysEAuehqDaa0ztvYcYnbkDb2XOdLMLPGUHXUThn45yq+tT5cyVf20lsvIMS9FRhUpfpEWz
i4c28R66JHPrg8QjuHwnMWbxvk1hJdI9MXDV+qR7ufJbIF0d+0nNaduj8BNHPo4Tk9Hva6pT4a6i
SNq8tSTA6oDXAJ+3nIQrChU19qInnDECFwlQFfCATj6UYB08GmXablwq19uAwUCCQ9giWydtufwg
Ye60RjY7i9a1Z/8yOreOPtbNYJZ7PbKM8tSYVpgHdC2nLaLOVX2PaZIngeQgAqH8tQrxa6v0onTC
TiNtXNM3vKx9wCkXKJuUzVMr0cDcWbVoD1Vmhx/v36TXFzYTBWdLag2ni6lfThoh4GJ0TWEEFZIh
O1iz/WNhV9MG8fH6qmEU1KJwQwFnz2iXo+hiHnM9TMwgjvQp9b3KzprPVDyFx2jw1JGuKYZxI4S8
8T3xQAL0i7kHxYp1SdFS0COdBgYlFZzkbrbR/KLZqJTmTuij0u1yxGwiUHvcP4/3V/V6vtzemJ1T
Wnr18lh9UAGYZbYG0wzAa9nGvqnSaqLDia/AIS7jIvTNJqqb/f1Br18OIEEL45Ai8eL+s/qUnisB
ZkADB9fkuY9tZDIMnP7HtHC3lCmvN+zSVSefIdM2QemvHinDGpOmppuBwiaux4Yevq9z8WWY0fA3
+/hLq+DkXPXmxi663quU2Rf1BwJA0ri1m/oi4TGkBriXyQbqkeJxtO9l0r4VYEhBBLzAoom5iASt
+fx4mqmw1pCYGBy33Y3CiE6dGVm+QKp044td8/fJoghjsIV6DWrXMPfW1EG/icYNCjUq6r/dRH6w
y4BcAVmh1+2cAD+H4bGIisTZh01kaGic045Ak8UqrNOYRlI82Uao40UuqbI8lEZIpMot3lY50ioC
C7DOaspsi3qw7KXLp3yp7HBfUkECxrzuno2pF+dFXXoBOK92DDJ1sOBWwA7N9vlga8m5dIXW7HDM
xcvGVTCeOrSyjL7c3/HXG4IbE2FUFIgWvub6Uw0IHDlQusIgVSv5NcoEGn4wUj7fH+UaIr8gEwFB
0kNmy/NYX95emjuEC0Q7DJCV5VABHcNy27JynImKnnLoA/4RCOJm1gL/GEp8Kz+40kC9ZwLh1T8q
sukf9SZTtipDN6bvUu7FjskCnAdX4vL3qgp8P2bkHYJiikAkkDN7wh/qYngzWGfhYCzSBiCRl3L5
6rh3U5VEAlvdM5Kw2U4bW3lSaoRe7q/z1aXJGYC3tCAtKM1QYbicTjTkFVYlgsICreD3Xh23DwIC
87PmFN0Zt/tuy5Th6hZjQLRJQFbRCSKfWE2LOFeZS4VypDlI7ynu8PQ5oVolKn9KOtSuK6fM/prN
PKEDxObauGeuvh4tdSDrvPh8v4XRdzldFIWzUKnAV2D2Tvhd0pVFo8XLyo2w5say8hIR1y5SMAjV
rt7eqiwyuqs59bwunpVjrpth6+tpXz2hNxcbR8uIx6334RrOjEQpQl202F+7ees6LHqhWHZP6PqP
Qzr2u6ZM6+xQ9rH34mqjo/muK6O/OZ57wPTA3O2BRQrXx4I6/RbTjw/3b91aXFVcWMvVDg1iLYUD
gqFT3Sopzokcq34nVK0pfLN2kg+ONk5Qhnoj3LL3uV73hZPMzqKdhYqYufq+c6i21lxH5VkM2vyC
03uT7KTZEU7XubTea3lSvtyf5fWOIsp6TSookIDJXx0g/K6MzOlKjqmpyR8oDaqPmVbiCnB/mOVY
XNz9Jvk9xj4kL0RyxK2XG9dLPK3rE7skURs8KKG9fdJyjCkqVRjH+0Ndz4giFs3aBbq3CMSuZlSm
maFNmCKdAe+F1eOEXtF4Grqs2NgfN6ZEaEHHYKHw0g9ZTSnFcjQpIl0JwmhSfMMSyaHScrmfED/e
vXVKoBCpdi/ugwg2rAtL4AoVbabVSTm9NX9PzuSdXIQtt3QMrh5ojjt4ncVix4HatM61BXX7WJTT
cNaUGcqCQzpjPNWxPiDeZUXVj7lM4vRprouiP8mhCQEoirLZwnxcfb+Fuke/HVPZBc+2hsOnFrD0
WRTtOYdiq+2KotNIRVGZ2SqsXn1A3qdlCE64zWDr0NAB5YF6y9Se1UwMezmm0yeUVupzPOvKt/sf
8Opck78sEH90ASmaUIe63P4mZna6zI3+bBZ29K3JvT7ynU6HGistOXyH5Ic6//0hbywjxh5g15YW
CdLPq2MA1KPqyhrV6kZH9wSyHcJyqhg3mNA3RqHVqfEcLVUJPsLlxEIXkLXdmIvvgFWJBzWfi48J
WcxWP+TGAi5a80vMQt39ajY1QDVNnY3hbBqt94SJQGee4iZHvyXt3G4iLduizF899IseMjk9GTar
j0Xu5cwGUQilkcuItSf/zbW2fOh7bUQCLiKFMLT4R9naDvY6E6aZ9z/djY0JdIbOv0rbyePP5dC1
U8FahDt/tsAKPZj4835tAHSerKaO/qehuPm5k7nH1vmfOjudPcX9cJahDVdeqBWKZzNSfCgzz/af
+/O6tVlYSYJBk2AN+c/LeUUJNqNLifycVbbxSy878yzVfCtBurV6C+eYvgxDAVG9HMUtRzvyegXq
a6Gn8ANivdR2oTk44l2lENR8vz+pW8NRDYG+s+iJXLU+c30U8WiGwzlCP2k/OtjXi3D4PszYUN8f
6dYZoA1JzRHQziIFdTmxyMhJ6dJsPKvzOP+mOil+9dEic0CPAc1K/ENKbWN73BzSNBeFFtBP7MjL
IcFY90NpYRsQUS55yA21sf3SS62fnZiKHGBzhF74/VneXM9XBvfCu78yw8y1RE1tJx3PdtkXv20s
2Y+taZKjDFG79QJcP3jAR2kLgWdcSiBr9X1GcWpCqvHc6TLdpQp3tK80ZfwgO696GUunf867stm5
qVGdKiG64/253rpjFiMmeKjcbLx5l8urWXOBzPfA8g51D8QYbUksQLPHZvqNyJge+62LFMBi8zBv
rLK2/OiLgAxY/YIHBuRPh/nKi0gg7usgQzicx7oeuwBCe1zvKsOJol3ZR+HfCGfExDejpvwQte3/
kXYeO5IbTde+IgL0ZktWVRtW9xiNxmhDjBy997z6/8l+F98USRTR+gXtGlJUJjMjw5w4Z/gEDaML
BxW8l/e3YOdzM/PGbyCyASa2JuyYazFPBF6QRzipLjVaOydNiv8aIHx5vG9pZ7NF+AlCHmoQ3MPq
QYwjFekdK5580G8zhAC69iOq2/KSN5PyijBj/xwaknom1ns3gSF7Ta5GX5oogHGK1S0qnUTWEjmf
yCQq5Fa1Lrn0adAc4CL2dhKqIdnCC1FcWXckmBPPKx79ya+rrjoXSll86Kx+PBPTHbEa7ZweUf+F
5p2Tw/O4zo2kBPC1VISTbzcw/35WsxZaOnLX5GXKU5R/2gBVPbhe50U5axP4bE/S8q64ZKHkHPG7
br+rIH9HS5B8WNnmaRUQBmgFQk6y3PxZOP3X3jaf2nH6BiN74tYynG16//v9s7R9yW5tir//gkFh
XjB3nFYafGngglZp1j7WVh0fnNjtF2UYXmaamHIV81Wy8M6/WLHbMGbSUTzOVm59repW+0NPkzp2
AzuY/rm/ol1btE3EeDqkROuhJ9SviGuGGltwZHiyPk5nSe0kb4yc93t4MeNvoW7BZAyv9MrrIQSe
FaHKsjLIpB7nOMkeTTkvLpNtH52Nne8kegcyVwI0FFn17Q4S189THsEtp8RRemm7Jn/OEFk5qMqI
+3vrSwUTECgDck5meNeAbnuGYiOD/dTvrKS+ZEXpOtGHSpZTdyqj0tMLKpz3v9b+uni7uIRCLl69
XZcp1Z0qd2xhN/IyxXR9r+VQJwfNkN0zIYgn+Vbcr7Vv5iCAYbAgEWn62DgPUji5+VjZXqEVRwWn
vQWJ1sAbCz1I/9WZCAMZgTlqA37XNz0lrQnK1TAzz/e3bRvOUH2gnYxgFdtGJnG7bTnpWVWUyujX
jOUHkoHw7VinXsssrpv3ZEj/wRzqSwAbwPyRZd6aU4pR682cty0eE/tF6EJ/bCfV+neQFemR8tIR
nfHeJtrgJpHl4rATFdzaQ/MvTiBJmvygTukXVfkiKM5tSI3fvS7+//THgIfg/NdhkzY3jlZV0uxr
FHitq92CMD5lNgxQWBuX+DmCg6t8um90Z3EiIwNcC/ZAlJRvFxf2OcWVdJD9Np2m8xLU32PNMg4C
sp0Tz1stIGQC6o1Y0q2ROmhntbca2dcrhZlHMzI/qaRfT3pto1l5f0Hb4BN4pi36OPglgUu5tbXE
yFunYTP4cQpP+2QmWIDKfzmDVjPFaFs80ocZey+JpfjH3BhHoLy9xf76A1a3AU0oBVrlfvDbetAv
FgqLrjZI00dJKaf/8PF+NbX6eOWQhyZ4CEQvmY06jU6kuVrKjNT9Hd2JBNhRchWCLJ6W9bDQMtvW
iH7B4Ke2PXkVJ8YdQ6ayoO/KvCJSfkKL77htZx6cmr2j+avd1UYaQbcEzTgOvmIkw1On1ekLI6nF
QTSw88qQpIiqPOeTXuZqDzWJV1+PKOjoDAifCHKjU2AqwUcGu8N/JBlu2r6pj7Td9raU9/PthFIs
WxdTo0VD2Ro5dN/Ju+z7nPWFryPz8jEJzOjCI996sdmGHxe6Eu8dt/gfvggHQrVYxCS310O2mYps
MpYrUS1+CsPhuz1UzWMMCOogBdlKUglTAlrJe/qGsrw1NSJaVugx9ZYEfPuDGiMi6ipNJj9ruWPD
zr4geV9ogGgyvYURtXAuuh05D0lIeUGb2u6sMMVwZsJKJuzurEuwNEdtp7eIehVjGFSjZBCaxBgo
gt3+xmpOIrNEjJWmVle5tpLnL5VOqcFO65PTaSEjcCixl0tYXbKShB0Qu/oMGAj2MqmTzlA5VF/u
37Y992FQk6O2KAvggjg6v0SnSovYc9PLg59UBtK5dhL9ri7K/Lw0h+zUu0efvgi2APUwLntras4R
dqLvNPrWQgnzEk95XroJ8rCNaxud9iKbCPd5yRTVBxHQ3s3miSN3E3Mrm/YinBCJbs0p2elotvUZ
7a4IcQi0uvSD075riEKLKBADK1sXrWAbQGXaziFBtpvBS5ggcBsqZQdueCf+Id9X3gbZBEx/dYg6
wOTx7OijX8Yo2bmTvhDRtR2EJ/hN4LBmI7f9we3aOyYCp8RnYxc3E5xGo42OLYp+86g4vw/yMHPN
4vmqEBgd+OHd5cF6RUZK2w5uzttjArGGUvQZIriFU8ivWjJCypCrJmyTQ8SY+hQdtYB2vxoNO2a3
RZS8FoqrBlNSsjIRxQu4Kx+GeclSd0CCRT3w/XsrA9ip4Yd51sjyb1eWx1mgyGNHjlvJveoaqUIs
3mvz9L1KNL26oExeHZQTdk0SlxD4k6sBYrg1mS2gjKWY1MmJlOihGfviS1zLtk8/Vvvc0g86uAG7
9giUQXoC9CSqvLXXDA2ciZNgLGyQe66T+VIBcHlCE8j0dHv87b7z2rcGUg38Jn5lXdiENwItT8az
fISSnU/MWC6/163UngvNZA6iXeQDe3snhUaJSKIYY6bcdbu6cCkUM7YdPiCQBMWtxoIaxZwcSWvt
mwGWS2XPFnMdt2aKvoBvOqaD17Rd+jlV2ulDS0j3Xz6VBTKA1iedg3UaNUfmsFQjrRFF6sI/pMhM
ziAl4h/ZOJbfxzQ9ah7vrorbJbJ4lITWMi1K0OjjgB/x23FOk4sUdKBo2lFuv94/FHuuSjgPkccL
SK+I2H950VK1dMYoQw2et9M+m0VaXUakqhDEU40Dr7h7/v7P1DrfjTLVWNAS4kXT+hiqgrmCHam/
yoH+VHf6EdX/3vvJ/pE1kchzOFbuY3EAe1U1p68tUvNxLKr+7LRMSw2Vo59niEzgCKJEfr6/nXtr
JIeiX41N7rR2u51QJuXASLhjNgDi89h2IZMXjXpdInAVbpe0R+NMexkVN0yoS9D4Z6bg1mBllIE0
LHy/tFdUoGUFl98tByX71gXoBY7zUp2zdJY+5UauN24lFfY//2HJggqJ/hZPkLG6f5FtSFOV0byw
5Qgw0JAjaupZIyWA0ehsy4XDinGu+zb3Ti3oALyLGHwCana7aqkwpN4GUOf3I0BZL0hT8xMBUvJa
ZjyTB+d27yoCbIPiTyD4eI9ujaVB7kyBTMdCBh30peGOSJ4sWagg3l/Urh0xBIrjILpcvwa0JSnI
mw3F7Eyx3KRgiqaPhubAke1lNwwX0N8lpAb7sMoxkibS6mrAihXOw0cb2bsLUiET4VCdLCel08qn
cSmIL3MzOGic73w1JjORzWZmiHaoufpqVSpbC0E83QiAEFwOx/CAAobuIrVHQmy7ptD8IYCl6gX0
9vabSfBMaRZdHp9tCL9ZWg53VCbl1jkp1O7h/nfbswWsEigxcB9IWVaeBgI38IBKTIwXIJ0EBG5E
jw4evCV6VpWhOSoK7Tg2ZuLgNAT/LmCNq6WFoz0DjGpmP9AbBW0YIqg/CRYU1e1lvf9b4F6XB9OG
oO39iQHXm2ElniMGVNYNEBmGZVsJuejSpKaPNdM5L2FRZk/3d3PnFgBOYTYTDB4jMOuZa5pKjbR0
HBKwFflT2qmhB9HncrlvZeebWTx6QH4YKYGyZ3UUCytfiqLpJ79sDFNQ3bUvLRiEb1JbYPC+rZ03
gZSRWihNR1z1W2Pp1ydWb1GiNx2OfQ8nWhp3uuE5gaFn7hgnDVpitaG8/5Jjj+4btSGHfufqjNjO
FDOeQ9pBn74NmEXJzOWqQh+PciuwkR8DuQ9aj3kV5YgLQVF/UJXa214uHZcL3DOJgvjIvyxZmanW
S808+3Bi55/H0lLUU1QznuWZbTfVB35l50ZQQ4eAkxFUCrQb3DEtCHuWNN7AxhmqcxihueMxorSU
ZyVV5/qpKpPqgxVXSnhwjHYOq8iE8NjU8UH4r65+LmYqUBGQfWqd+amTreSD1ZrGAZ5/ZzdBBYgn
6K0QsH5hE2aVaM4bMnjFpvJzWYd1LIJNL5UH+8DUFpAqVEgER7H4cpSHVo/dgHgUwz2d4scGBT53
iaiQgiOBWNcEi3SVxFtxzscEQWMKQPKPqggKyCaXrIvcBKnN7OAk7e0wjlXE9UzaI3F/e5KSeTYj
KlKy3xh97PaJPJxVqTvC4W6tiDk7ykyguRinWc8XwAg6oZDay/44jcVrLyGcpFiSdLCWrSOAQYUQ
TRT3hFLHKlJyopqBKSq0/uyALJgcJf+rLufpjwqqPobs9fjv+45nZ1Uqn5D6A3wIDJuKv/9yC8ua
KSJ60Lo/z+X877Do83yaHS06Cuy3IQXPHkgGys/Mnm0gHXGrzjkutPDjMtZeBrMPr2YhRYI/sf6U
ZIFxTiJDfdAao3r3/QM4qTJmB+ETI2nrEtLQW0pd6GjV5EmQnC1joQOvL47z5b0bKfCZsDwTbDqU
qlYxE2TzUC4XTND0Zp1cgIyOL4tmHaVi4ijfljvhu2fomEMogHDruToFaQNHHvvah1uyO+WZlbnN
bPwGEEun+lGcrWaYBD3vJz7DX/cXuANuwLagnSSkoCG+JiswmkTvq1mufVsawXlHDFZ6OSIopzmK
e7cou/6iZaV1og4PTVimlF+0OMvf/zXF0w/ahAuCP135Hm2kELRUUsujvMTovsZyn3omItnV4/3l
bi+iiJ5EyEZuTfV7dTFiC/RYm0sdfTXV+paldTefUF+yHcaYdEh5k1Ctl4/3bW6dOBk28RM1d2oI
mym7KtUnSa+r3i9olnwEa1VaPxskiKvTlNP6PfDjW2sw1iBWQYpEsGasacnpChU5XuGtc1E+aN2i
fuxx1ahfFod1+h1boi5iQyjDsSUHvHUzkFA7ehinpW+PSfRomomQFsyzR2lRlYOXfuvRQK7BHMn4
MRknFPC3pmLc2cgOl34p1+3JqKbuy9Jn7ef7n2p7PARtgoBMERxC9Ls6HrIKl3BYy6WfWkpzKkpT
uoaGPfg27Guf4dxSDrAUO/ZIm3EsvDwGR2RlD4awYIbup/K1ptN7OCi0bHYh+mPqGJBACqMCokTD
5d2LxJhgwWK2h0BRvd3KKNbqXEvNisfBgu+2W/rnDnjFOaj69ppWsJXct7f9dMwICg9DxR+KnnWQ
lqVRT6mYrlooy98TrZMuIdI15/tGti+R4AMg2wI1DaXcumFuFpM6dhqoFDlpFS8KFvtz5QzzQxHO
PywlQuS4sgr7TMf5633D2ztA5EBGS6ZHHZcx+dvdLEJdDSaJGgEk1MPy6pAY/Z7Uyjx8ACurvfsW
CGYKAjTCZtqj6ws3WWNcMoNHza4OU1+b4whxOHk8SGu3H4zeD11C7gKXQFtzR2R1KjQfosUvximc
Tozk2Imnm8F0JG6wPf5oHYNwAFEP8IbE8nbv4mBMgwW+Kz+Zpvya29HgwddXf0RwbDwNvJUH+dj2
W4F2EFTXVHIBE61bJoh5JWat5pqfm5LqMOKlwSkyBU3tPOqlbn5678mAXYtrBiSGYgTiULerMxpA
2An32reaVvWWqisvoTFFr10mSwdXeucVJxQiVAbryaUG8nNrqxlRm3fmqPOLIcge7URliCqNur86
FY4oBk5jOJk7S0LztQg/pH0VF4yaaLN2cAt3Tg4IY+h98dRQf63jTslJIom/9CAf0vLUdVkqvZhh
ZTcHLmX7IRETBF1KQMa+kmjeLjdWg6SojXTwtc7SaUKptBFBwUtPUTcqB2/Cdk3gpygWUEtifIYC
1q0tIBVK3qvh5GuL4LlBwvqcEp4cZAjbTBa1I3BnopchBtNWH3BIw0QdJNBM9VRKf4yRPc0fOsqB
D2k7hr8DeUukE/rts3TwxbZXkBk16iFQfZIpMBt3uzrI2BSrKavJX8ZaeWirHjqRwUAKuUzTDxID
mO++gg4AT3YSokLaDmsKxs5KERSIJzxYNOc/5SzpLhCm6qeYOZqD0Hbz4Zh8BlXPAAG3gsR29c4N
xWSMguSMLdWV86CM1qUd4nezBgkr5B/MkRF28YjfbmBk5GYDZknzyZP+VezadtWhevfrhhEKHAKS
IlzXunRLPaXu7Dg2/Wwso/r3KreaPPQSK8rjB2UuzX/QNHKm1zDt0uIxrTSIbu/7sp29RPAXGDCl
AZHCigv5S0JZl8ziDlkq+w49w0snSzacBpFyUGfcHEYkVIhZIXui2EfOtfpiIVeDMUNH9gfaQy+x
PjELhzx1+6I3dXyezTEc33scWQpoVqJXCu/0R1eXOw6GqlNjXfE7JYx+zMlkf8rl1H7NSzX9491b
SI4sPiEHBkaIVQ2gM0gEqsBW/L4J5lMwdyA/GdQ5eLt3tpBhaeItZuHQSFpTtaGvEBAjWIaftub0
JYpRi5nKUjrBDZqfrVHLLvdXtfHENGLI+wkTTIJykvHbgwFP0eyMc2v4th6azjnVKoWqm43wx0VZ
rCF5um9uew55vqFSoyhEqkhx49acI9caSn+K4TtEDOUpalSGoplWqn/8Bzv4Q3q+oDCV9QMjx1Nr
9Exc+b2SDB/yuCGKrMr24BnbfiwKbUAOaFSSa+A+blcT1Ey6VlVm+ly8p0bOYQ0yKh/1HumUJPX3
+0va+VK8MIJvmXdZjMHcGpMDu47tcjB8BGPik+ZImcugaHGKg/po0mjHFBzSlGXxvzwtazRbGHS2
M5iz5cMcac1/5YjzWG5TyWGEjA9lqYNAa2cbaQQC9aFyQltwDdvrBzi9jSSwfJN69jPNL6txFafL
HsxQBp7eNdJRq2JngWwiUR0eg3/XKU3lEEGZZmX7ZtmPl05K+kuQpe1lHJp3I4repNze+GoEj/oa
5tmZmVHJ84gpGBfKk2P1GkpRVQhhCfpC8oGf31sYsDsBS6F8zWNze0jyOCqGuTcdXw2s6aGX6t9i
K84eW1U9uMg7hliYIYgrcR9UEG4NxUoTQhs2BH7OiII/xfZgnLumbb7qXShpp3cffWo+OChU67nN
64lyZsuyPILY0o8mExXUOLD7P6Q2A80BfvvP99sCAECVgkeMpHC1sBGB3ohwPPAT1ZhgSavKx8YC
Iis15sGqNiEjKQwlMyj+KGETHqy8B2D+urKQoPNN2JO+U9Y3rqqTK+einhDwTbrloQqd6PH+8nYc
MPuoc0S410Ql4i7+EggsRWYm8oTRXNLUS2rRv40T+2jiY3uj8R9QF8qywEbBCXtrRY3xTsNg8Iot
+R/luHwDTm1Tm2wsiEfqv+4vaXsUMWaL+jyVbAYJVmceqZ8a1S68cKjUwVmBa+yJgnD1qCGwdgAz
2+6eMCXQISAfqSuvds8YnK6fR8lgzBpOyzPMV3Zy1iBzeX9Uytj9/9gYRbK7HqaqQj1qgj6zmCDX
58csMoxHssb8INjYnkD6qBTKRGWOrGXt5xuaU9Nk55aoRGTQlEAM51R/Tqr8ZHTOR4bGvt3/Ulue
IV5kjNFLpU9FXL8KEHOpNuO4Hi0/VobXPmlO8JY9S6BU6+HqyP0l1ttzmlOehh751SrG0Kst7WjQ
RZyHm2q9+BHEqejUip7OWiKBETFcFmOqvmnVkuxOWZ15KtXJRzh/l9Yt1Xw6wfE5u4E19J/v78DO
WQUjLuIF6GRpC64uRpJKutEFpSXOauOCgUGt0XQKz4A86eDj7pniowrWCIHt2dzBsokSyVosPwEN
D71galJCowVYjIFy4Ml2rgU36m2qEcTbxmcmVWFB5seOlk3a/J0z7/NvY9VHGiF7VvAmvDjApdi8
1d6RHEGyHsa2n05R+rG0xui1SXrpIBjZWsEGEh0EBty8jVxNFlRLBgFici1CS2PaihXJHlyh47tl
hyjhwr+Gn+QgAjle+RLQv/UwNnpyBVIjvzH1ncYlVN33HjisMHCKEbrs8pp4MZZmovDQSK7d1E5n
OBUWr0dM/YGORvMfTIk0ApA9wNHNDIQWITGS6WV6jTJLSZ8n0woGj6bCoiH4GORHQ+HbNwYXovIP
twn445pdtM+tQLByp1eYLUrTXVqt8qTG0F7DNgOxlxMGne/v5c7RwKIgWSLWwImtMkDIyaM0rcf0
yjY3l7Zw5nNCAnXwQm/vrVjX/1lZFVWDVGU8RunSKwgIx61VE9W8oe7cqo6zgwUdmVq54xLF2CaO
FhZkVN3VXhr1g1b37cfZmvv3Vr457TBGCk0mAe0yVqe9sCqSMA1TE7JMbpiMltuCxz3d/0K7Z4Jn
hbeQLaSufxt3SBRZkxIp1+sgOOiT2HmYOgtyEPOlbw6VcHd3j7SFvoVoLa9DYImiEtrUWnodibE9
Jx/mcxD08bOdjEcfanddKD5QVYG2ZgOKK6dyynFZ6TXWlle0kE+MqSOOphheMwRHY8jb95Gityg+
QClKXWytWtcPc24VlA+v5WJE3yyEeDVXbXk1XGTzRg3lSMGm4UxDP52WzGq0/+BHILIRa8XbA22+
/YiVzMCAlmfptUFcknNvopiXgpPrvIEqz8EV2LnToo1GVAIDIAPR4u+/xMNdUw5Zk3CnO11LXwm4
yweK68HBW7xrBSgzXWvkr8G93loxI9uc+ozTH4+Tc4rRsHmcuuGoyrhzINFYI7Jn6AKFlXXDQptl
ldqKggMuYfaKA2tBQjywz9BNH06h7dkSiBGBYaCyuabFj0o9z8Jszq5DPTvqWcmr8E8rCNrFnQen
nLy+QrTeKyyT+bM6CtJ/C6aRFE/JLZkuvQlreikZy799UzivZWI7ksvbLh+pYe3tOwMoAGlEmZA+
1e2+L72MvFoWpNeUEtdPQM31eRyl/s93ex1wTtQfqXyCnVwXV5NJquNEttPrLJm/p1r8aIPnPC2p
8Rym6tFH3lsSNSCav2ADwCOtnoc6ivKlRBXuGql2ean7UtBGzIA9Dm7hrh1xWIlVxSTnypWaHFQF
xuzsWktBdoqCeXAjK9ZP97du7xjB5yS2DcwDgN/bD1SjyRN3fZVdYxS+J12SHkI0rd1hDt+fUZHU
g3EQrXNQZ+tpstJwGmkc9OwqLSkaLI41X+Y8mi7317O3a7BhyYK3RUQJq/VkRRV11D+zawHf8ymf
s+E6jZr+8z9Y4XnBOYruyPqi84JqEbwh2RWgZHkZ7bQ56z24n/8vK2u2NIq/cqWGUnZlwjv2xqEl
SkUM+D+cM9HUhU0T/RiWc3sCrJAlRhVWujqGYn1IVTxB3R9Y2TlnpLeAC/iX1tW6CTgahaT3ZTo/
z3nYlMyrE5u+yKmWf5mnUOsPTsGuNeF0RHsKUtLVC2ZFcawjBj8/tyPzzq5d6KYXKKl2amNd/nH/
K+3ZMgUQRIg3EPqsgtLIyIKELsj8rNZ29wBqOM1clf38oWTRcPCMid99mzmLPir5COhrUQBZ+Z5K
HudiqIzlOUqAegMp6NLuiqCXXCGuAPn5OZWyWvbszEmPgpLtxcKvMtknECh0RtZub8mWUgfFrj4j
rzl/M0Y4EBODiYf7m7m1wpQTNKqcFTimN8XatEEAKguy4FkNzeWiBnP5JCtD9V6IF6BjEQugqCmo
PdaxsKQUzRLqffBsw3nxsSyj6qmXKuXSTNrRO739YiJXFgR2b2ngenILgQU4Zaw4eK6z3PK0ysz/
VKVa/4CQr31SZkn5yxy0d4P0hAQl4BMhpUm13lZvr7TKsPU8IZTzTB8zXlyzd/qTOvP5vCEGQW8N
A4Jb9z/c7jqZ/qSUykKpb96atKuAgd12wGQ8ym44WREDmWV5auyqvlDTnd3ENL/ct7lzWIgt4L+F
TQc29XVTN+8DQ21GU3qOJ3O8SmPXf+Ahjg8q+rtWHN4Uqo4gZdcJPNJEoZXnMlYiCfy2KbQ8A7k+
uNlvbuL2asOuJkQoWAdwgjV+wbHjQg6lNPSzVm/H39JIywq3jsum/ZIDoYufRDtvdPO47AY3YLyx
H70l0WF9M2o5TFwi8zzwWmUW/1lLp/nVicHe+ujeWyOCD0WTnXUt6xoXXL9jwDoY570HsD89era2
DpGVcBBEq5up6vUTvEBEVeoWK2lrLaEA0YX6v0Zr1a3Xpkt5lKy8td1WGycyJSH2wiQm/KW3J88J
+sKJjCLyF2My5XMPqVn96MhhbT+YQaso12Es+TED0r7OV5jzivCJX5hTgVliqvsw4xYFmGRDqj1t
Rks7d41gXkIIEqXxi9pbveTZM5z3L4gJq91rlwZj4jUt+iZ/xGaeB0+mXpcj1AIo0H0du9IZDg7g
dj8F4R/5EYVLhRb7yukbc7PUciunflrl5NHdHF8Q88heW8po5/s3apvm8miCXKPgDZKawOZ2L82i
gNIlaTK/c/SJqa8lOzeNLYMh4PQE5fJu5XRQ+wxmgP6jngNkTniVX5I/u3JSOVCXzB+CpslPC+on
9qmz5uyzqiaGfBBPvREk3h4Vpj0RUgYgrQhyvZVfDGg40qHAXK4nYVe4S19r/XcbkJ516lMK3YUL
t7VjMXCjQwHmtklrhN6IanH1UYvQIfUT5Op/ao0JeS2d+ta8pEmoaNdoqmGPMfLQKb46caJOpyq0
1H8kzQxyRqqNgpn7UJOis9lRq/09U0nGLpK2MJcxRaT2r0YxOP9Qb6oTV+X3OP7Sz3L7kMHgPBx8
440/g1eBnpeAJvLQMvd6u+cMmSJMXBaJP0yd7s6WlJxSJztCCm4BdSC9OK+UZcQ0LyM4t2baqltS
TWfkrXGq/Dw3CsTJRmGgNRrk7hBGqqtlZvWgFgYEPHQXH9p5iQ/gMNulMtoLlfgbFIYSw+o3RG1Z
EN4CzYeMQX1SxqD9TYmi9rf7l2ZzP4UQCwN3dCvJbxgnvl1p70DrAFlFAy1oUJ1me668JA/UB0OO
jjonOwtiMpOXHaQi93T9SJSl1ubLYjZ+lak/OyPVoXDRjnjBRIp0c0tYD1knpWgmsSHFWuXsaR5V
drgsjc9VSPVztXBFT4EeG9pJqtvReJKpHJjnkVLH37T40tltW006ekXEt1n/CrhNMM98GitdeT0I
tdraMqHbzuuyfDXiIUGLJB8fhqg2AO32VvhQTHb2Tzqa8gHQaOMFyVIFLx+jBoCaaETcftCZGqqO
jmHrozT4bUj1/kPQt1+N2tae5STKDrzSJnIS1UtaHiB5UQ1gVPrWGnymgS7FMfoTZWM+BrLG2HmV
lHDqx2UetN48FgP5cmMvR/5wu07GOEWfHZkdMMRriii48wxZQs4HDg0YOp9GK2W5tapEl6Eequy5
Ccr6SOtu+1mxKdohRMQCB7e+LHldJV0STH67DEQtWTFK8kvRBKYTn1oZ7bGXIUAM5ENVRenXsmyX
+fLe20qcQMZO3AYpFsWz2+0WjB3KOJmCh0gxvqWZIz/piMZdkbiZDh7u7W2FSh1XC/cyUSpt3ltT
QqwVdTTogDI1Hr/ofTJ/mIEOHSQzOzsqih2AQhn5ZWRttSB6WFIjZ3hRc0bn1oPkS+5cyWKK5VyU
KMP7htlZwaeGJHFwZSqt+YGX3R4jAi+QxJxgBgEhtrldZt8repuVTKwySyqJQkhqtl4Zmnn8wgAR
JJ0NQ0NHMxhbpyuSDFIbSGXhqlgHmQ7MgeBt28UP06E8hf3ouI4MLJB5j6/vPTB4H4rgTD2hLMak
3u3ywmXqYWFRGCGNDfMRUoj2rNVK+KBUk36Q/W5dgUGPgdsBjBjk19rxgHPTi3SuFd/KjACerh6x
K2mY1c+EhvFnTRmK11FSooOAYGcruYdQqzKCD6Zijf4y4ECalw7QqDO29iPkH8HsIurbfIpK+BPv
b+b2sIJWYjvhShSubu1yLEGCltWG6i85hXR0IpSIND+Cg/hS0wnovDBK+/6DqeTjj3AslaMO4s5a
yUzEjPz/oImrK2kFqDJzQUJfn+rhSZ/pxAd5Mj0VsRYc3EvAvZyM2yfsrc5AWifUa4kxbk+OMnRz
sYRT7jOCNBQfSmlIejdsjWhRXLODge05bIYlOYWK0rZPuEvZ8tQ20qXfsyJOwi91zwiqr4Me+DK0
EBJW3mguMlxmCAYm7amzgyU+W47gqo2dZMi+mgEi6PmQuW1Bghpxir6SVjaeCHa9ZQp1BIF1Kb3A
j5E/pzzu9iWd6vY3UBCSl5pQBedD+IetI9OZxhA/uPFgZQoU7jBCuPpQo7iWGVnntmmTl14+mtap
Nee/0dcuX2hlWulHRY8VzS+LIXktOmt6dBDvfWqRkUxOQSVfLMlZ2rMBLQ9T5kvXOkDwoMN1kQ2m
WitXmpLU/PjG/thkFeLSuVOHY+RqIHBtr5Uc69nQZjGy083XXFPH2ev7Wfq36Qbi9JDh5J9j3QSB
N8WK81rY3SUeQSVBBV+7dq9kvzUdmvSuvQyL5lk8qG641NGDBs1k75HP2qYLvdnPIlA0t1Mh5A3M
0TjbhIyTu1SFPANHQ3ljDrQFhJNRnWIr5JogFDu6QWBO3ogqSO91pXnR5gzuSL2QTzbPqOQxBAfU
vEjUKPir5z/4qSOOKtANc4o6qaOmhaclUZSc06ZvexR0C3P0IFCsKndIF8dCrbFjqNzMA6N7iMMl
b04aerTVGdWOUHmkyhR81+Upak58nJ4bXPT9xE+NliV3oxZGCK/VZal76pWwmC/ynC/tgffa3C1Q
xcwEUQKFdZBB2NVDtPTGVM2SzmRCa0e0nsAd/KYmbaK7oyW3X+47ks3bynvKkBUYWVSohS+5vVtO
VCnqqPe6L1G1PBtJ/y0r8iMm9k0kzGgMA37UkGnDwE20ikFDc05kvomNP47hbdQozYTeoi8tS1oy
+5M822Xg2frQ8K0rKS0+SkUlRwcB4uZ9Fb8CzXB+ABCxzRx/aZcIxyJH7E+6TYc7lOn5OU37YlQJ
OoVO1J/ub+32OxLgwhopdEqprG2kTMa+g0K2h7tNaWEItcIp/isqAqc6UWivP903tv2OgJxFFYB+
syCcWTlkue5qOaKC4w9qkXoW42WnqSiP8NQbK8DdBcOrUGgB37webqSWbIQhDsNvy8TBldVhGwHm
Dwrn4Ftt9g4SBDJBZnmR8mNGR/yQXwoaWpkNQZCXhi8hxmV6mZ6GX4dBa/7p0LP8eH/rdmyBZ+Yh
E1AsmCfE33+xNRvlEA2xrSHZ09aLByFaaz7NSaYqJys45mJ5+xQ3zxkQKUodcPsRzRIurG6DNIq6
Ud5TUgyroaekODiBK6d5P35wgmgqT3OSO5+BmMTxo4p2X/BsLHY+PCMjOXSnBs0K86UMidmeFykv
44Od38RO/Dr6fUJuj0vCxtzuht2EacPDzxwFxeAzSk3RS9PIE8g+qaTgM1nVS94wrXVQ995cTpH3
c4AFHukNT3ZrdqJ3FqLgZfrzFFkPeeNk4/dwqjN0NatgKM/k8st7MbCMVJC3URAEdrU9zHUaB23S
hyV+dkiDS6pbiIq1iz0e+IFNrAauhk4qJwtuCgaXVjva60VkD0Ey+3mhBOeY2Xs3GYe/nSp1vlja
DJlBGeifwmI86hVub6vgbaV0zNnmF7yVln452FqSpszpVpI/dLrpt92YPANcfXftkUoN6FPQxBAL
gdBbRWe9EduNEiQg9dF74Rwb3Verr4PXxTmU4tmeTUW08ane6mL6Zo0EdfK+7QqrdkgE0+xz31v2
Q1R09qW2x/ZkdXLwj5ke8VJsD+abugUfjl6a4Ay7PZh918XVTIcIAHOkvZItZYijjYqVnex2luaH
SGpy570nhuoqTXGwHiK55+Tc2ixoVhS6MTq+oSjVt26ZrEctbnIP+E1Yu2aYZY91mqV/VkWnHAQf
O2cG07SBBM88JIKrw5rXI4XYQXf8IA3Uc0zEenbSSfsvVuioUe1jRxm8vl0gA1lxK7eG4+cUrt1R
CnS3hZfmYBu3jh05PV4rek2iKm6vMs5JHroUFmbHn9Sg9CCcsk9NNTZXs6RGfv8N2du2/8fZefXG
jaRr+BcRYA637CSpaVsO47F9Q9gTmEORLKZffx5qL46bTYjQDBbjBXbh6ipW+MIbGID0hOooAnOr
XeLUo9fPNpDetki1X9QW63dlWcT/vj7K3U3CvkCplasZVCro5CXO+u1AO3FVdbO37H9q4PNPByeP
D8bclsPPfIpxQFYc4t+zia4ImoeKVvx8ffitSXLPcgyWSIqr5Xb4qa4k5r2Rx0MZJofFBvykznLc
eYDugkUmyZUCt4MxoCEvv+K3SeZTPQ/olLjXHH0M82jHTgt2Lptj6ctc9VI/wRXrl1F3YqZXCdMR
lEA27KFsNn4FqBST0I2qO0ocqyNIDA5ZkTTr2sretU66HMsPUp0n1Y/NwQuMVsaen6f6PB9RCI/1
P80iVqqdpdhY8EWal2YpJSG8NVd9Fk2puB1k6129KSlPZhiiLOaV3c4oGzccVxtRFkUvKGnrOrUS
OkOtNy6H0e1LPw3r71WoJb5mVN+1yXn7Q08PDg1srsylzbgOVKck1NMJNVE4cr36HjpH9ABIt3tv
NJipOWa4R9TcuASWUj+xKnV4IKer6K7OopiyWxpee4zvkCKAnJQOiec7jT3vFPBeVuo2sgMUTGAM
MwRGBvDW260bjSqqIrh1Bu3ozu0x481c5G7wQ/WjrDQ+jk4W5mcbYdt/+wo5gg+2F7uJr7Ropeax
3veH2EDX/9hrQ93/WZVZK76qc0akHaOQW/hl7U7OUY28yPpQs7zjB60qyugym874k7DOKi5FX8r0
2CP+oQay6NzqmE0hLbpRzyJ5lDamEw9FL9CxNoYWUwi95yz7vWi690OnROZBc+ZU8zNPRumzKUsH
XIzV2Mmlpp0xHjSYGN2xBzPpHvMiNMzT0I7lX7mDhv9ljhqj55CafXXwFM361gu8Z/3B60xxVGGi
gLxTqlQ8TIY9V77w7EiiJL9czlo2j9MThtzI8jo1kdnOHr+/Ock+ATAt+dFCUVjVVvtGlUDRoVa5
kRoMTq8f7DY3KPJoKK+n6M08L8CcdzSxq53y1UbM8kKc5N4kuwD6cLsnCHYBidacLijX0wntjaGk
Nalm76RM5ClzjflZCzM32omnN64OcAw0XaDNLDWz1bbPBsQxh7hTrmrjJc1XFUcTNuGgK8VOFH2/
skC2uDjI662lIbxaWah/Q6w1fRTEbig+FaIPk6M1dFP+0DWhm8W+Ts+y863SFc7H3oUsuFMK3Zgp
aS80JGTFaW+tqVi4Tjq9IyLYh1KmX6tJNU9G1ds7n3FrFBibi3T5cpms+U5jZuO3ylG+DpMZnZJ4
TA6m2b65qYL2Brk79RhiL7oQq4jF8wQJSwupse2bcvB1J58f0NkZo4Miyj07ufudyRPOfBA5hUIG
5u52Z+LAaA6iKqKgjUYZ9Ng0HfuRPZkXRvxIAar6hrvWnqPs/TrCFUOTkrY5cdKdLEAzj15e9W4U
aOSTB69rIgIz8WY07sK/RkaRytai6bPG/GZ0GJo+tqMgaSLt0Szc9g+P3oYf6wNl19ejoo1lJCKj
mQzBnGLFWriRwnME0siIAjObD5Xd/YU2Cv4sVfdoU8U6usrOgbt/0JgbTRvAn4t0yVqjL3FzLQ7D
LA68wVUjP8qT/ECX0PzqCcLo1+d2HxrwlNE1XqyZqFisd32UVcossL8NrM6hhTKP31CU+ju01d6H
hbXnjPQCJ719P6l8Ya0GjJq8nNbG7Y4cHWSR6iZUroMrtPQgl7T5alt9pPJYJIr6Pcx6bk40vuPs
EAFXQjIaUFl16ZGEUv02zjXzomWW1Z06ei7fkSemMdENeoWKU9W5ysE2p6r++/VF2vggi4gTv5eu
E/nv6qq1UVt3jFbYiMqjLE+H/e8U8NRTouc78ff9VUvFCK4CtzkaVRRnbpdn8ngeey+zrx2QBUiQ
9JU+ESSMwyFWXOMDVg7yOhbCfhZm3P71+iQ3zi1yvmAlkHx+KVzdju2aRWaPA0ID5L7JOe1s1afq
5+3st42lRDCEDUerB1TNGlg009/sBQzpa5I49rtiUmlawMAevkE3Cf98+4xYRYiLJDML3vJ2RmLM
dYIC26HiNJWnqCzbp9pw9270rXVD6AIhZIagCrPa0iIdS1GOsXutJb2aGhAC4Ya5F95snFNKsjTi
8YVbFPxWc2kNsF8tSvc4zAw/FDF/HOtFaJHcwTcEYppvXzn2IRcD1yx52urJj9M6teaod68Y97oP
skqNU61YewiHrb2ASAjsKfr+6KysRql7vUAbU9A0sJzxj4kukUvC6w/IQvz7+nzuMVYgrFCCAsX8
wqlYu3B6xRDZlaK7VxOPi9pH/KfMj54ru8fScmR0NJps+Fb15Jk+gX9aAULr2uSg2shjnV7/LVv7
hZ+Bu9+S/4LJvd2VQ+WWXS5n9xorika2F00H067ch9dH2Vpb3n26MVQ/PeQTbkdpm9iBb2Mz4T7t
fcUeukseltJ35mEv/9ramkDDyWEXtQE6/7dDpaEx1rVBYwJMZPNH4ardVe9N+SfClrrvVrr38fWp
bTzHi5sqaYNJdMOZux1P6tNg5Xnt4SbSzcNCwRAP1ayBpIir7jPN2eIQy/rNAvyLXAO586JCQIdk
jZBLWq3SxnERR3FT5I1CqbwbqqI6ubaI/sO9tTTBaVWQ0KA9fDvBAWZmGIecvrmnXRppnXNo53rP
gW5rH9KDATCLj8hS+rwdRSRRPFgN+1Ab2+FJKbP4BA1/Lxrc2hyLqN1y7uBNrVshEbq3UV2M3I49
u30ok/45iavy3eio5UMUlfU/r2+OrX1PXryIXnjU6daib7UuPHJfDnpKcPUwRZr1ZVIRRrRj0zi/
PtTLd1gFM1SPQDS+9ACZ4u0Kxi4SSuGselfDGjGK4+fkz9LrDM2f58HsDoXjyOJ901Ra7LuKgU6i
LsSs+FGlpM+o+xlfu94utacpy/IvnpXmXyPTmr7VSLB8K8Nqeoa1En1PzS5VD1Wr/EkpVD8XYQro
oPWG+jKEwhofzK7Oi1ONFzS6+1k+OyfOgvbNzN1OPbZu2uG4kxTU1rSsMHfwfy+kt/USLFgfeh5I
MXK/3i6BE8HclCHpjJ7Hrif8PB9V6aeNAeAXsQyLKhMtyzH66eq5bfyIsUF3j0ZlmZAoE8AOVxVN
2JI3DKDGpyEfbHHAyCx6gJdRY37UlHN9Dts2DR9LtWvjZzNX8n9f/4z3O2Zh0UBTBJpFeL/Wtmng
KouWJlFQG3byZUjM0HezeQ7wW+p2LuWN8A7lCZhdS/19ER+4XS09dkpQ0FzKo17MgBn0SENQchgf
mmqqMr9OBvdRjlN/0vQqfHu9wKCwzAUNppmS45p9paKPNddUsa9uBdPFSxEeIMB+e5xCfEL7BnAU
YSxIu9spZpkFMWmEaT5m40wNjlozWAxddsUxLZOawFXmb28lE0MgkIXEE3jUu6aR4xTNXI4RTMaW
4pLdlsklrYTijzUWZ69vlvvrDIQ21xhAB1Db6pq8o+LNXqi4NwcpzSLA/lN7AqMpH91qNI5Vlo87
B+z+kgbwCjBbZVTMC9fAqCgKTa+dluXMx/4UU1Y9Yue2F5JszIpeAwJ0dIWp86w/WqVNajZVcR5Y
WTLh0GleppwC3ViEZ8UdnZ3gcms0YHSLACnXBtJEt1tkIE6uPL0Cm6Fl8ijUJj3rpYYAvCZ+2IXV
nF//ZC902ds7CjVoKCVQdpdqwZr8lI0kWyIZisAwOj29UJoAWaVA4GsfQtMt0iBvq6p+Gk14C/44
Qz84DpPlmYdYTc2feDC77mlQqzY/2XMDsshppub9AA8D9HGWDr8q1aga6qZF4lAJLcbi10Sg0Bzd
QbY/zZpqMWoE0vliabxMx2KsvOSPGFDM/EwQMzVHODGZetIz5LxOlRLJT7KxNeGLYdIbvxi5nQ6G
GOe/IzZ678995z7boFZxmNRF/0WaJnxni9QtvdgVPOHjzvLxNVarR5ZG1kGkvhi5rh65UYn12cRt
O6CDER80Y+6PRVXMp9dH2bqEF2Du0l2mLrCWMtOAttTSEmUQKZb1RVdG92s4hNW3zkzezEqnQ0DT
lf9Q5yMmWY7cb90n3Ru5lIQsAzXSLR99g/Rkdeqe5MvmhAgJ6K/Sk7iT7Usc6eXANMtgQib/jFRn
cipBFJ4LuZtQbA0FwXUhISCdQ1ZxOyFFsRPUn5oyiJNwvih4iiAQK7JLDQlj5zNtXEckoUu/asGm
A6e5HSouvUKJFaMMEGmV58Z2w7NJEXhny21O6LdRVk1Q6s1VWhVjGSjonf+SAxCatne0y6hP6c79
ujUUdb0FYEt1584tpU3KVkX9m83Qdp/wjcS/r4viwzj2ewZNW0v3e5ixCuqzMRuAGBJmRJGeXcEh
JIfcU7yn18/R5ijsa/iXpH53RIXIiFWh4BEfGBhl++Sa6sFWEvfy9lEYAPAbbTCEjVZxjOj71O51
owry3A5PCv5Ep6Yr99wpN74NjBamQaxC8X/dtaRkECei1MqgoNXk0xAfHgq3+SRCJX9zgwEJGUCr
4Bbp8JMSrba1Rn2oky6HtRz7hAapFj1GmXR3Ps72hP5/mNUWCGO3c61WLYPezv/WUkd/IAkYfLS7
9hwit0YCD0HVC5angbjs7YTQOqyaSSplkMrEPUNRqrtDakTWMxDD1N15zzcGgwBJksdNxw5f25wB
+0rSvLHrQHfz/pIkyKhUtci/18LZkwhbQoPVY0THHlGr5TFi9y3b/7e722kjL/VELIJFigO14VH7
0HWTfRVTph30IrGC3G3MvQBiY9BF23sRxNYps6/ilaoSTuT2nQiwBVb6c2dHoTzGrdd/fv1U3QMS
8FGjUrPAp19KYreTy8mK9GaySzKP8XlsBWKb6s+srqBSpk9pZSR+NE2fsez++vq4G3fGUh1b0Eho
JUD2uR3XbZVpTMO2CqhaFX+KSSbP+O6Up51Rlkvh9tsRR4CfQUZuwcitoQ6JPQ95zIkOkinp9E96
OdvRoTa56KktlnVzcdUwlR+H2ojNd9ICHuh3Zh91B4+3ZgzwME7j9/pME+OpK/TRe1f2Ud98jHSZ
VO/mECkyfx7nuEWdX/ZfgQOKvzwvTaOnypyj4mpTpHUuhsRDHvtQqyaMifjkJ08AwASuBwXqqoLE
1g7q0JIWDVINf8SDWdi+6k7RP04/4pWk1X0lPg9OPX/UrSLvz3NuKp9ySlWYzbZp8q8n6rg/2mGq
f9PqboiPjTPYciePvD9xLCUYJAyMFizluouiIM9LZzivgimHNu5IuztIC25DlpnVzuG+3xy3Q61O
XJzPTZeYSRXEhpOdMDrvTgJ675uPGKNQ1F7QXLzC60qKGEcEEz1BDh5GykVLDeNQ4w7zH0ahqs3L
BacZT0v7dqNLU8YJRm+CS2KanYfeiMcaZYnJTncWbfmL1luda295VEhIyYZvBxrZaqHVsNXDTGiH
xh3boxgH3OBNpZGPuBPP2s7p2toR3MALc5fSMk2C2xFbN0/6jqQ3MOPO/dtyUvHVqLpK9S1aETvL
+NLvvJseaFNcdggF71ifjhdnhtI1Ar0AYWHfZ2Vt/XF063g6kz4136QWyvqLO6E0RUXK1spj25nT
eLFCN/lTJEWt+vCQ1fLoliL1IAjYM/LFcxN/z6FfeAdX8PYeIGfoBs1Vz+oPWTfnwxfb7HPH7/rO
cs/xDK/Al105eZ+4uLPpYiLXqh8iGXUQiqmJTb7pJpZ56SK7kX7FJSqPODTPyiGqNWfysfrTq2OJ
AVnk+i4VCvmoOuOcHfUyTrM3P/0QKGEdIrQE5o02xO33YREWx6KZ75Mk9YkipXLKvDTzeej2RBA2
Nh9d/wUIQ7JLI34Vo1dwcOyuNkXQTHh85G2PKnRr9HSmZvUy59HbwfUoLiAtj/LWYvm7lhRzIj2m
dziKwErL7NeMsJj066huaFwribKHRd64j5jaIkeNENPSQbxdyATlILtOGE1V5/YAcSw9OHGo7ZR5
7uMM5uQAjgVbumAnVlUsj0JLkxFKByPNmk9s0uprJsVw5JbK/MGI5ndN7OX/vP5CbpzhJc92AGq8
FEdW77AxzJmWJAxq5aPu92ouOQPu32YxzMf/MBLbkHiGTYJcy+0ilp4Yw0q6Ioi6CTgeOhbC+pAU
GCSdzISnZWfzb30zAgy+F3roFMtXART1qjRV0fIJZnUITwYmSB80b94ziNz6ZjSgFqfuhX+27jR4
qZmGVlE3gSfU2frLgpo2+Hmb4Baa1m7lBVh9m+5JIQLbA1HcR24ADImf2P2QgcjCb9cz02YcZwen
CXq9L39kvM9j5CvwDBVfiSot8+Oy7RA2StNs9o3IURo/yYzY3nl2tjYQRAciAtpTiyjB7c9odK2K
+zZvAkurzHPdmNXHcDDFB2tOmsfXd9DWJ6XBQupHfWNxE7odqksQm8cGpglE5vXhJbJi3T6PIQoE
p9cH2rrNMGpckAkLrXjdx2ykhri4ZfFVIW8+RbnSgQsRvXjy9Gn+agO33AHfbAyIDhrt2eX0Lw39
25nZyjxDjmlFkDo9IB8j+eXFZea7UZaAUd4DnW18Mi5pKsk02Znfup5shdEA5IJ3oVIM8THOhDwl
bet+lOa4FzRufLLlPaDZt4hugpC8nVidYsKlD1wvIAcBNmdq7o9lb779eyGOyPMD6oIga91/K/JE
G+gr8vrwin+m1jHTAUoq/b01jPYfyLLt0dvveyrUvv5/wHX3eQYTgWKTLYKu0nJikfhjleefZ8Dc
IKrfgd36V3jWTgd6aylJZchk6DoQhK9ec5mULKHjMMlZ0ZrDNM1ecUBaSXt7CYTLZAG6gQiiErK+
OTUjTMqO/CdoPGipYd0pfii08jBMYq/Ou3F9MhQYQfhZ8CnW5lJKMilNOBZNIGuDXrqrDlPghVny
WNRT9jSlencq1HAPArI1KpkntQrgM1DDVpvSCS0nTMe4DcrJiR5k1mrnyBy6s9RNGZh9Kx7sodiL
WLYHpYND3w9Fz3W5ZyiyyDPzsAlKOhyPjZh7X5ehuSjbNcek5N3Nq93O0b3pNeuKrjmAGm5NqiSr
R0KbjBSIWdUG/SxEcw6VrH50WeqP6I2D3LWrtkSAIi+PjWpkYKpdOwsgJOHFlljwzV+/VjfuHcAT
GiwP+IkLTPP2MkgjuCM82fyY0gaoIcZjB8j4EGEZuwOr3VhsNP0Qu4ClBtd5/TaG/Zw3A4J3wdAO
+c/EUKMfWDHWT7D002fPUBqCkCq6vD69jQNK34wOK+LMnJ21JI4peiINs+oCxZyz93NZOk/wycud
UV7y7NtEiDICkrNLxQbV3vXcdG/AiNNkFW1RN6di1HLE8RsbsQacR/FiTWGt5/Mxz5LuiQbldCy6
fDrqeSnPXSFRC0OEtXjbl4VYjn/C0mBeWtmUM1fhfzvbg512jryqLpUVI6zLx3T24qs1zG9kHy5D
ATwnW1+chvljNVRSJwBUm2S8Igup+LqnRT7/b/v8pm/5MsrClicEYJ2Rdbvdqjk21oYzivGqGrl6
iC21ORP6TDsR/xrJwDCLMB6sFS4impPr0iIUhaxrkmS+Gi1V4CD36ri5DM3kcBfSJgDlrrVt9VCb
pVGcbOxKfyZKa/eY4fQSrQpaeH/beTqXH0sjnuPC75LO/p7B5zVOhlk6AY6tWnXKIGk0pzZSnTda
yyy/nxnAHqMPjmXJuoRCP9XV6smaruVoU/mHixHxGySorMLIdzb+i/XObxt/GYwzDXSPZ4mdv1bC
9aiEmmqXGtfa1uCLUSFrkA+e0CFhH9Dnt9GNa/P0IaVopvu5Rn34jCWYKg6anlbyiIuQ9XfLY9T9
MRS1nXyI1KzPjqYoY2RTlWi+eNPUO36mKfJrpw8iI+3K7Ub3i652jVObdE32tddmRRxNS3ba2YiR
K2HsKa12Jru6KmlzqejnYEG0aH2B2l81B+rQpsSMPVXQ9y5SElJ2fueM39tZlzux08ZIS1cFuT0q
OLQ8lv/9t+p20UG9dwu9DSgdCV5g9YcpGlpFkXJ8/Ug5/EWrzwcXfqk4UHODa7h6imwYvWmdZ+bV
8BB3gc+TdsdZUaNDrofWx95Iir8qq3mjy8uyaZC0XmDUBtMjE7yd3iDRSFFq3biSgWm2b4KOvMyw
/grfbHdJOasX4GUwOgQQ7WFyUCRdluC3tbSMtvWydDavSIYZ3MrxfIRI3ew0jlbJAqMs7he8AJw7
MqH1lODr68JJHPM6IY35aPZx9NnITfedlWjzA/a/ww7/bGs8AJ0LmY8jzma8nVWSeyMqH4gmJElo
+8CWqifNTtJHQ0bgDcpmT7BvFVy/zM+l4YKDCDUrCH2344Wd11boRFlXflH8HaW34VzTrnqsICr6
Feo87+nPz+cW5fqdZ2wdLv1vaOxZXmhHQC9XH7CtdBeSKx6CQkkan2MZX7pw/KdFqetxSOIiaDQr
OdakZJcs9EpcLj38HibW/fWzcncoF6mwpd/tkXziPr/atV0JDbuhhghdOrfPFB7GQwjv5KjU1V6L
eFVGeJnyovSG6NMi1rVOqvvWU6tZRNa1IWLzi7xSj0lRlcdiqNQHvZFXKRl46grc/+Iq2qnSbHxr
2p9wdsDKwABY22sW8F5yq9Pxoaxm+yASvb9whFhYK+0QAqrjEzx2ZJcyOe3ce2t09jLxm6FX20zW
TWsrIravjRDDqdMmJEcy1fpg6rVznkHYH0I++1M/lPLQChldzOiNQKuXn8Adv2huwXu+I+KasH2z
2k3ta5IW9llomjzErdjV+lwei9ubl+YXZHVeE8QS6PatDhQBfYXGqXoVmj06574JKTJ0AhvEU5/E
auU7CHzWvt4m2gezFf147Ds6Z4fGc4ruMNsYne3ksvefHQIVPREUxMlm9TWjNdeR/uxyQ722cX2d
eVrHJ6N13hE/49vtWO9T9DJ2Yq37u5lCBPt8WWeAF+vnB4z1hDinySIUVn5S1FjzMTIcd26Q+9PE
FUmAusAt6VGs69Jzlgtae6FxnaQ1HGQt+8cWLO+xzMPoXAGIRud+rn+iU0VBPu73FOo2Jrm8rwue
ySCsXOfTYpopXSWFea20ykLzyEsCB0DDztHZHIVGOPcOKbS7xgeWmlU0uTKYV+Ju9YlVz76kUebs
OCK94HpW25YGHREQ7xwl6nVlscZNGEm92rmqlZf3V5FkWoQEmgDWhidj3ZbvdaVurXcIN3bRuym1
vdE34zL6x52dNHxu61qq3FypmUHOc1o0DuIDGlzVP+WEo9iDAo1QtfyiCZ0vMRjg6YAQcPItUV00
74RlCTCkSlaozrPQ8nbwk4nC0wGljPQv1Yh7/dF0ZIdggVLZ4xuFZLkYuPe5oFi/l/RgdTdZMfC6
MUrN6yjc8r1A3xwutZN9f/2VuY/IeMHo2NBIQfGDg3h7L1BKNWtkB8xrGYXj5yKbu8+R20GX74Vx
ovHcnxul6I+vD7px9PF8WPClZFZc76tBTT1yWn3GO7fWuvpBtwsFM0PDeCCuMPGR85JT47npIe5E
ticBsbFv6YzyoNIRoya5ft31vEow5cHxD2uy/ohymHXMZLEnGLs9Cu8ZAs4U99cXjdqxT8GiO9ex
n/ITnSnzCf+1vRL1C2dtdTooJhHbUnZfmGarDCHRGiwRYhhgKRKDuMIo4DEHDXemsWnPwk6z73Om
Gs/joCafPT7tT966+Ng3bf8TCe3p+fWvurGVllSZ2jzFeerK63xZ5Fi/tQrGlUBWn+iKvGszvIRc
SKSxDMf3nmKk59eHvI+RqGctrE5YF1Ca1oFLFEW1BUUbHbRSCd910jNPyWC2D6U5qju3+v0n5WuS
HvE1qYiiuHR7UBJpRYJYULnmIB5sf5JOrR8Lx071ndD+fk58Ths8DNQmHsi7cp0bjjTHWuWqNOP4
vSDXz3xHNPof4eDt6YreH8Rl6/BQLJ0rCkmrg0iPTi292WWsMC2dg5r3ZukXmVuJI0CouPVVs0na
A6I9k4Ggfqq/0XyKS84C+0YiyJ+g99dBgFfNcxtpZRRgN+36NRX14ziKb2/dJQyCVitJNN0yCqG3
ny5Oiq4zkZgMnLa2/cJ0ui/QQedDKWN7p4mz9fEAX7yAE7m817QUTeObVXgXBFVV6A8NVg9n0RXW
UxVH2s5x2xwKN1+iJ4wcSANvZ2VAYCQl6qC7y/Jjk5j1A6XkP2YnFzuF1Pudj1wNyOjFNQRg0vqJ
qL0ujaPWi4KuVZV3ndoXP7XYLI+vf6T724O3DvgZCqAvIj2rjyTDZMzQEy0Cp3AXm1lZfmu6Vvyq
Pat9P7ZR9yxQCNz5XPdTW15ZrqtFkgqFsVW7vZhwCcvsBLiiC5YJxhD/FZad8+v1uW0MA+WS40WE
zyTXHbARngMvd1djOtfS18jN5L3kSb68fRTQgrwHnCPi/GWFf6s8xIQ4aShAx4S57A41UMxDXmh7
JIq7bUfwTFAEjn1RQwe2eTsKGrILoUdpAz3rw0Nu83ZGWp4hzPFW5PKLCQTo6KX4tXD315cDOLim
zgDkXbu+6z4bs1X/6GvjjcCOl1EI101idXbAHY2a3LefyPhRYYuS4XM5oww7J3a3E8nebQHAIyCz
8NFA4YqwYFnW3z5OS0DDPYRWSzdq1bGv4+jozbsKSPcfh0SauhP/0NsCr3o7SokgijcJqFbIRhna
KZnt7OIVnjEc9Rq3kNf329ZgdM7o5SAEuECYbwezTTwVWiP0rskwx/Zj6eojldSymEJfh5m7c4nf
VaAWp83llaAoxHuxfn9rZa6rCTDD1TKF7dt5m/mVFZ+UsfgWT+WesOLWaBjukUFxZum2rs7S2CtI
bkdzeAXJov8Y6xEzz6xWHjsyu8i3IuuN7Wt24cKtp7ZN/YOWxjrRUaVUPQUIZ2CAaDqKvOlO0iqn
Fj3mri4vxJNvlONbRlz8uwBqwUKgmr6qCCR5ZHUDPtv4bfbWP6h+KM8NdeDPr2+S+32/nCl4y9yz
kKFeqm2/7fsctq1GK0oEKDrpX7w6FH9CLxIP/2UUQjNuioVOsZpLCQkJzSsgBh5s+xOu1BToxLCn
mXb3RFEf5uMs9ZNFcHNdkcMeDC8Eu5OBV87Oh0xNxKnHx+DJSDF6yuxhOuW19kaAJZ+JLJDmONEL
ihIwH25PWW42loJOtAwQqyvOWpWlR7WRCEbDHDi+vopLtHeTTqyGWl3t0qLl1dATDvTCnT8bdmoe
p3hBf2tGckzyMXv2pjh/zJRsOL0+8n0mwyFbejqkhORm1CBvZ4nUn4V2ty6DsW/jxywGXWfaeXWU
boa7T4j2d9/OftWGzkW0So/gOXygFr4vmEk/d9ti5wfd320EjHSz6DZp0BnWMpksQj03oxwCzcVN
Beym8sFJ3PI0ImG9E+9v7CpwfkCQl37u0hm/nToiqsLozHgM+jbNL3AlbT/v+sHXxibH56qaTr2I
jZ0Dszko7u0LUx0D9zW1gN7CkCuI7gSYY5ZPETCxc1abfUChXzw7SJf/St10rw9zVxjTgT0gh8yb
Qd3vDghEIhMVTZX1gR2rRfohFaXlI1r2T7iYfM1onh9y9Lx9CWBIu/SWsyvyuvFVCS4X5wZktpa6
+u1SW1XSt3UXDejOhfI8OlNyFH1EliOj8XFnRy/ncnWYKGoualTOQklek4h6j9rCOBkDxlNRW/pl
1DiWH8kk/6hli7qNkY7hz5JZzr7U9Fg55p2JnP/cCypMYZNG1s7p3pr80lHgG8A1ot13O/la0uRG
cgQXvgL7P8fqvUM3KBdPLZrLztyXsHk9d7Yygp5E1fy5Os32YmRiy2QMQlGPFh2S+mOaf9dz14Js
W6fjN4cFhy+RYDbs9xiX+BZ2XjstK21rwgY6iIQn2I8gin07YRWObVX0HCy9b8HQZZ4nT7Ude+8s
vbCCJNJ+1IaO0lRSjcm3NBOPsep+sSMzzvzMbc+eXpiHOkLl4JIIdA13oqeNwwDjhc+AuBdnYZ2U
ygk+vpWpIw+j1K0nizKxdRDUwx0/t6ZZ9xOr+aKLUI+PJjJFiU99Ppp2Wi9bP4I3kwBnESCgbnO7
RAlGfF6vdGPAK9SMR9tFzrGwRfiopbRiXC+TBxGp/zZOk/8Y3A7N1Nd3yn2YRTRs0sjkxucmWqcs
CCw3Qs25hhJZ08XMx/c6RpyHgmj1QdRiZ7Yb7xv7gL1AskdjbW1GX9SYPThpOgVNEbePqghrchcB
NcM3p+i9qxa1jzB8G9TEfntp01qAbHnHUXmAs4gJIkXPNVwwTNI4bOJyCqiLFucWvQK6Ki42LqlS
PyshAphGZ2GhIYQpXAQSmuqzp7Y4gaSebPVjhYNhYMxDe4lyOZz0xv5ZVnN1MMp6L+JYzsXq9P4P
y0Ok88KUv90UrjK0Oo4foPD4NmeJpIbfpaa5c0lsbL1Fcpivz/mkMb+Ka4y61+oqTqYAo7v4vaLr
ADXKSMNaYDZPcsgmdNYs8amXWfMrdxL55+s778XW/G6WSOtZOOpAaVqHv4WDPHrNmwN4RI6XeXCj
k67GCsIRaPI2VSg/G5GXfYm4Ug+uBTTPjZTaj/PEPCej4hydyTH8KbK0Q5q148mlqLpzODbeaMji
AAl01BpRU1xd2G2CXD62P1OA/+d8LYdp/jx6aPT4sdE0tCL1sP2W59pOorrGlr1sVO6kRVcJiA1l
yNvP34iu7Pp+moJB8eqDJZvM7+Nh/MDv/MTexfyxrsqTU4Xe0XQWv+ta7b+I2hqfeuqMIM6dPe2L
jXMLTxA7d/B0Koi+VVzaDpkyhUk8BzQraAmrQ08G6CkS6YYuHbOLaJz2bOQ0SAZXyf54faNsfQUK
KvR1bDbJHeWNEqlsdHRZglbV+n8mA1FqxyDebwHi+nXuxe/yPPP+y0egFoYqBoLVUApWpwOdtdzA
B2wKXEeqweRqHHXZClW9ZKWuoqBs8Xr4epyoOMHlY/yHAoezfMxQ0LMQ/c+a1ifpcr9WmMd/e31B
Nu5sIidENPhxoOL01ddAMy90EKiYArCsiHakKZR1X4sd+hxzE70bjbFrd97KrRuJzgIhG5gIgyb2
7ZbE2VUtFQtDobnFS0MZc/vTLOdip855j/zgigbuv1zOS3tqHfR3CXMrQzEFlU4F/hi6rnfSpohY
XBmqNn30HKF/LEVt/muDGfhXQegsOjdQjcB/SF3bc0TZPImAZW1eKoi5qNrcTnu0TPSRlWYOGiO1
x1NSq7bp1wOaqocW1aWzmvGFXRwg//LMIu2QeNDVH4MzFu9s2URIAmJt8mtInGbaW6mN0Io4HiIU
+RH/XteZOm8wlDDu5iAcDPNrhb6ECqzKmk99aRJHWNpUBJ700ClB/+lXZtaXGRWux8SLKHlJuIt/
zkgJ+KiAOX6LoMBOSvXSt7i93CFQoSmDyQsq7cQ3tyvXqGPuaWWhBjp1VvkkvVD5P8a+q7luHN32
r0z1O+cyh1tn5oHkDgpb0bLCC8tBJgiSCARBAPz1d9E955yW1GXfh+4qW9YmN4nwYX0r3C/A/9pj
LGNgOejR91cM62hQdl7R3SeWse988JKTTBEkO83OfEIOc2F3m0QZ/17NEM5PQXyReXAYBUVGN/o3
1cnHQf72nref/wUpgct/mk6c4J4dHF/UUEQVTBCLs1/P3o9vDlfJUG6h7/o3/U+n2o1H2viXEXgW
9LLH9mh2ORPRcO2vIqLVry/38WCPzR1GABtTF3RGeEC9/VZQ6BW0zTCGvTUDlzKap0hg2+yQObPm
/X6ep9MyK3PjZY6jGAKiuPHQPXM/wFeGI0HMwkP81/e0XfLN4EANjTMJMDbI+LCqvBscNh5W2oTR
egkyiOHlwtiwM2DCINYMoMKFl/Elq6aI9X4NmkinPwUxEV9+fQ8fDyfbTaD9jA1lo5q9B08nm2LF
hifDJRfwIy0NRWZX2UbjvieJBbQZe8ull4QDzmi5rXqYWZ3B2CrfZQQQKJ094COeGx6s60RNLBzS
f31/HwYjbg+ZORDawucwR5fu3Wuj8Pdsltm/HDBvxzIidEhKmL1Etv71hT7s7duFfpqSQX4IxPrd
+Mh9r187GOpecjMMKDTGb621j97kvcqE1yA271Of7X99zY+0LzSxcFngaqAPoh5/t4WlzYA4aWih
L10Amno1a08/JHxqwBRZGomATquna9S83gjSG41ouY5ROpYO2kv/N9//46aDe4nxnLGUouMLrsfb
J+0iwtCkcf7lFM+FvPYICqjzALvolaSsLfYjzn201mlsmx04ZCKB6z/4PSgFNXiH8AWOH3/9dP7m
1aMixlkFDb+tz/Ou/mu5DgWUIsGlimZ50RS+vqWJK353Ot9m2btZCOAJ9TdGF4baexfIQCttOerQ
S2dM+j2dGej1hHmLqFnfJmPlESe7cx/ZBkEtcSpvqhXJGC9kLlxRWu3Q4CgpCwVCOxSkSr9TM/zU
4ry5P8CuwG8grsQpCIPk3XsBBuahClj6Ex2DIdkJEzjvJoTXVhMj1tEghzwIF+tuGP4OpoIFRSDb
vslQil5wcIv7nZ95Tu4GUPshwu97fzpKgszHRy1bZ+tRjIP53EU0NvswMZ53PzT5Il9zx1d1Kpou
S+aShp3k32RE0SoqYUuTJKpukUU0rpDRmYjVLVNIuk/d2tuvKfgV7ZVE1oW+ZHM/er9ZNj8u5djx
AR2hFMa2ChuUdwOjE6kNpW27U967EBRCWP58j/s0erYrNeBnLqEMwKhOCjCeY49GT446KNynqKVj
Hc4BGe8hjZHRb5aq7UW8fVEbxAb25Nb0wnB6t1RBUdnQqRuQJZYRc62SeX5BlwFzOUg9U1yTzPoR
4msQR3j89UT5sHQB34I5Cw5MoFaCqfFuhPgO2FLLQnLSBDrmozSizQ8DbNgQKRbLAUzGYj5BQtVK
JMjDS/U37+PDPAWQCjI2/kNPAiLOd9vYYDgKpzQlJzkURpYIGl0+hRn/nTbg4+PF6Ec5jE18809/
zzTPOLYZm/jsxGBSnleRLsx06/ewbv3mcsJ+NDipfEHaFOIYfv14P1Qq2KLRCoC6B6sDWITb9/9L
PbQZ+4S8g8WKsF1+NnmFd+CIGz7ECfd+UxR9fJRbNQCkH8JR8MLeuxYVixlzNFn4ycnUHUMkoB4I
/MHrX3+hj1dJNq/77TIAvNAJfvuFPDKEXGrFT/40JNAT2azm0SR+U/t+OJ5B1bh9B9hkYFp8wJnm
ZW2KPpz5SccFP8BFUR9MzuJP2bIUuzDwUHb/+mt9KKc2GSWAnADsbTB633OIwiLneoi0PKHWD5Ep
ilMqAswicCr3LunS5hqFaMfvWsgO7Q4eRpl5UcVEpt8JqT6OF9BUIInFOQlSdHBv3z7eZS0iCYs9
cQKyy4++DF2zh6JaBKXOgt/KBP7mMW+dk81WA/JCBIG9vVoSMgOYlsiThyG1Y9M4HVnuiuPSRiEt
AzBNg98Mn7/5fpu2GYgZwEvQcN4NH9rz2IHqKk+tpSkycyiI8QXN1FOSefbHr9/p3wxV1CMb/Qus
GBAl311L59bvnO/LU9BFcq7iqEXopx9qIPW/vtDfPUZ0hkFL37rsH9AVGiAgEdwjiaTUzq8ixJBd
ApqSV6Ge0RnojXW/ueDfPkVYqf7pBwEA8u1789WS550z8sQNDuzgFvvn8K5cz9Mcpeavv9vfXgrM
s3hbGFFEv9sfMuTW6zWR8mSaIh2r1fmRqKekaIszMmfm6ddXA2iOW3+zEYKfiDIy3yh9m5L63QSA
kHAwDLFIJxgiI/W4qGQU8Gv44I6XCLbndQSj58c89S4933yhENHvxrVgeycB6ztUmVW+9suV1SA6
lEgnXb7Gq0xfjWOVs31WkXYIzggkWyWLpFEVAjFwMAi7HiFpPCgjPZCDHAd4gs6s6B5J4C7lHGVX
hU4DHPI9r+Rsy+nti+EESNteWBXn11NHph2q3QUpScvlImZ0db1mcCfXa7nzSZrD3yqD49/qyGPn
AsnROVN617YEMTla1/ioZR9q73lU9CptmD0KHxZtpmv0UHYyG0mZtWo6gUgetDWN8vGORcl0AdOT
/qK3jX9gyeSwUvhNCcvMa9bkww53ZU85Qqn3QvdOaHKG5qVtHylQ/HvYANqvgRybvhau6C/V5uRT
CWJUepVBlt/dZQ2YN+ciXfGwCrhmFw8JMmNoDT4gXs/Wnftk2BIs5cCHUBwLl/GvkzWElJMvkJ/F
EXLZ792YAqIuyRgOeCMrQ2WH5x0zeYLMO1iL8671MoZYIpl9y2NDu2Nul81dYR4XM5HTjK3ZfUp9
SN2PCFuJm0eI/DqVVprCWSKpfB3M5phkvfix2ARU3ZxYEu/hYmb5YQ42RzO/60m3X8HuR+0GLRJO
xJha067xkBxQR06Zbg+vMbnuoJS1Fx4kQl9CPQmEdXKUe8s6pe2eBCa01ZzN8Eg2s7Nh7VM/51Uy
gaZbFvBsRqaKb5QP3+RlkMd5UIRd2ALZTsdk7kJb44Qwsk8GasH5gP7xAu/CZgASDreKFAUCUi/8
SzC4kuAwMDoiC0xQEUJmkXutepwHOnmfoqY3P+Z4ipIHhuVIjVWMjltfBdxXxZ4UfbYcQLlHZb2E
A4SlLsqVBNiGPXaP5IKF7QLTcxiRGZ0/h/EIDwYwlXRfTiIVSBsCAtbvlkQWd4JJv6+6yTUj4tea
jpdx0ZrhIEwv9EMMIfb63BHlujs5aP6yIEzIHaXsHK2ZUCotM56I8bZR2QhZTkczCFRSMgFMix3F
ASCBl0s7lbTXNKwQFR4SnAjVMLxEgjBZojewRLpcDDoKsDSn+h4GSnl8rvt2+Gzs0ILOC4GXuhFg
7UUDiBRBOOMym3NWpEYHSSxc55rzViFU7JQokaXbDGry+XxOkJJ6WmMORFTNGTKJui41Zg/PYTdc
NbQh+sHLuf8DZfpEapLg1IYJhHy6XR5I1yPswl+mWxu5ab5XxSzmzV1z8M0JETwyKpE9FC/liNPM
ep5x6otq5QmA71Tmm5MW4tIL1ZRw9Fn6s3y1GEg5nG5SAURxjQA/z2PqXfRw/8pvubERcRAwtENW
oyBb+PcYtJXigdBZkFquqUgrb/adDyhda3jy2cxAwYwI6oPrk9x8b4KRD1cexUWREBK2cm8M4unD
uMmxwUMnS9EipoTSzy2I0eM+pvGylIi9R7pQA0uFR+JaOZVJ1hF9jfhhx0rf9UZfwCCO9QcPtbZX
44SQOGimdZzdpg7GaRXcHeOs9LM5ljuH9zaXxTpN9Dzus1HXQzgKvu1aPQrvZODtbkjjZT04OQ/j
ZQMHsqJsaBTKMz0loTm5LoSDg05GpDkFcK+C1IXRqYGCckMyulX44U2SYlBUXTO2SH2Okbh28H0n
xjMg7kgi0yughzKFjvozPAGBOKQegazbG/xY3yD8KPKhTzdhURWqUOMlDA8i7477YTfd4kaU92QW
qNdPWdBYsmMY4OkxE0O01sBS5rDGq86jcp369TFpYbzH8XpJTLBaAPquMhW7pMpge24wB5omTCpE
GaukHscA/tUY9EbvMkNdfhDOzkPt+VJ0N00aeAyLKNWuzMFmNwcZQ25WTjiEziWb1SpvXBBDHRVY
2P6VTCqsdQofxo9uMx08YwFNxgu8Ozsc12kEAmwKMX5uLUpZTCqJwdqLafqsKS3GmvtMJiWY9OpF
wizoqc2zxt9lM9yQ4IwI4f2FQEMGCYVtiDW/syD6wV5OkPFAHGQYJc5ACpJzzqBR8oYldWewjyML
JjfnCGngvPPLGSzMZ19OsapkArnk0VfWxrXBMunf8UagX9Fb7kjZDVtWcs5gh1nasRvWnXXplNz2
+ezomer1DKWSXrzIorfqPDjXxYRqUqXzUvRfaaxjdRJegUwuLFqNLOGul8/7JOLRJZ8gjVhL6pgT
ZW6ZhumqbVZvr8QYr18Dmvdin9ome154wlWNDDGAvaEvtS3lHDcM1lTIkT3AJ4KEZSB9BqmKQ7Zt
qUIb361sZeM+wR3er1D3q2exBjAzgLgKIpYKS8fA9z70O4+dv44cK9C6spt2RsoHUDqIeGp0KVV7
ADusB3HDdE7sKJ7CNoP61pWeFVNRITQJbX63zPZ5AlPG7nkGk5Nq4cGKiExmivAeQgU93i5w9RIT
OKZj11eMd9qrW6ij80sI1KOn1SQxXOtl5q5GWH2CoDlE0fIZ2SZWnc/r0uunOXUkLtdWe+oMlKiM
lV1gwe6Y8oSoHVi8/XCALRLt6lVIaDzQftTrWTOotXtyzM+mvUJrtavgQqXXk4kXbfZ+rqa8NnFb
uKskEsVDFlM2HRsRhOreAsFMq1AkzXScsi3UWfAGNi6gsubLLUJX6LDvvXz1LrCZyCe4QSOGvuB9
h9xQgCTfACNRUis8bLSzE3gpHvt2lfwqpBnLnnH8Q4kQzVlkdukiPH1C4F3IDm2OPLpqVcg92NmE
Dz2WpIi3J7AYRuRJYHZmR+gg/aHito3DPRzZUAqi27GsuxWVytZdRk+rykeRkFLZKF4PsQjb4TqM
ZjhXLqxd1FmhJhecFyvJENPEAjDPHYY+ugpO9mpP/ISltR/0YjkM84ryRdKw/WxzDItzjH5Q6nwC
ZG2HNLXBXSBVb5n2NoAUtNQ9J/1dE0XdaR6zQFRps1AsG03kBiR6Bprj4RjZQAa99d2w60WkDkfe
4NvmGbsxHTxe9128huMhDlCE7VtdcH0uJKrb3dAS6d0j1yzK61gp4vUlzCgWFHqIZimatTIhGdyX
tlC06Mp58JDJ5C09lxUdJHw0oAHncu9NAi3VKUd6apXNsjW1DRrP+xyvTfu1pXMY3ntETo9BE8DL
v/YTZ9UxhWwDKd+k4+68M13wNHkxeF+NBlpXFipt7B5FuHDXxRgjIGZibLqbQ14UZy3C71iJAk+J
Hej5KdvDHJXAOS5KhgIbl9CfE+B+5wFtUnoGaf4MvR6eSH+wA0Y+DATNZOqBJeO3wPgsqS2dbXzk
evUefBRgWYmhm9har0HOKpvSyDt51h+7fST5fM4jOjT7wfcihyAIkjBo7T02I+FlwjIwrDFiltrE
t+OOYDkuzmGPIrDaN6NmZynG/VyuwWRheRP1440XujRHAYby92SiQEb1gNOeK9PetAn+z20KZumM
FotTpMjOWyD1cel5Q3iPLICIHmPRs6z0HFafC7G6tChjAYdGTBMUwge8Kd3UgHWW4IKPTewu5lUh
GsrmEdwlmkRajLNs7TBk4H2IlUhZOZ6nYSb4GQqOmVcU0ctIvmhm89qvYWYOwRqTdt+gqb6WqZ3T
ad/LsYt2Bv6/5BZzgS4HqQkaQD0SjnIcxsaVX7KgtcNh3FxsSkRUwmmqgh/pcht1QU+/NnCa0nWg
PEpsNQopb3jbyxdHaAyPwLRrhMRCEM35BQctti0BonqI+sVZkjZ76Om2wyFXq0+wj7ulu+r9QqP9
bNAbPXchDl0HYCFFc12goIr2hfWLtu4ZWZUtQR1rppPtIo7aCzwSuvMdhNfHmSNNECwOmBJGdRJ2
KzktXElZ03HO1iqlYE1W+OtRXW2RadEBJRwEwKgZ8+4cIgPEsabhjM4tzdb4Pu6lYaeUGml3IUWJ
8gSxu4wdegNeWrxSdNLmU9SRBGJgo4cOhCp/bKEBB8/Ss1MJBoXQ6D6OhcpLGFss/TcwA1d5+/OM
/n++2f/bvvKbPw/j6t//hT9/48JNSLKa3/3x36fu28QV/zH/1/Zr//PP3v7Sv6/FK7ufp9fX+fRF
vP+Xb34Rn/+f69df5i9v/rBj2B7drX6d3N2r0sP88yK40+1f/v/+8B+vPz/lkxOv//rjG9ds3j6t
7Tj74z8/Ovv+rz8Awf8Frtg+/z8/vPoy4vfuxZfu479//aLmf/0R/3Mz7QMxD80m+EeBgfHHP8zr
9hMvyP+5JQCj5wCAG9yPrXnG+DQT/Fb0T6DSMUp3UOIDgI/4keJ6+1GY/XPjkP907genEMYvf/z3
F3/ziv73lf2D6fGGw9FO4bffYmHoEiLZG6T/jYL1k768tQH+gkOvxCaOUYUmIOkUdoM2iM3BrXmo
qznI16Wc5iaLz4omJk+dx2dbwoprbDCa2vBbQhI0GAeRdHEdTn7TVOEQsH4/Rka/MJqNDRh8TXPm
LcjU2kEXEh8SZGmJWiKovoOf1wr1NfJWsN0k8ZT+rs370zDwfzGjDfLeKOebdyhkVluM5NsvByVr
68Nn6HtIF3mCgIwNG+kAd29yVZy4hT0dypYsOm+ynnwRPhtIDQCgb3YQ6jRYlQqGQxyHFdo1DOSj
enGU3odw1cb6i5ju+wI814tUs3W4Ag7BaLWykE2175vg1GEDrfw1QOp8Do86oCmMaVG5KVG7sRDT
XdxAv/87QsIGzL77xhhoWGKhygYul79DyQaPZwPKlO9z1CTxMeI8gcaGKz+BytVPWZXTXC77vrP8
NCyt7Q4JH/3NT80Tu1nCuXv3l4nwn/H21/GVvm0jba8AoPXm4Qb3tE2K+A5rHeO4A7DnYJplQGY+
41p49zhWYNdpUYPJ2kape1iww5gymYem25nE5c1lUbCuAz1vVhpG1rIF6NwmxQ9Gcjrv6OgDi4r6
KNhr0Y8/pi5JoZwScjzphcnh3ger4KYF3aLZw21bPIdAlj8lOocjBnBf+EP//FtvSUS/D/3Fyyrw
oLqlbr28H/aq8TBEOEqR0l9UDvq24n0Ey+8RKUAOweeiMlI1bdWsUdcdRm4VRvTCHFbabtUEH2li
V41+YeangmHnLAevjzSSFAA1H5FFK4/oQAb7vANntjRg6zc7DliCw42h4XCXQ3kEC+1sLOIz5ihm
ivbCHq70InhQ0CrrKuEZpmZPJ3jnL2NxGsBIDyoWBkOBInb0oZRHhggvBZ6uVzq0o+Xh1y/2nbHb
pkcHwQSCNdAM4I8ORfzbuWVykLCIRCmVDMs4QQHgmfWYeSyNYAoypsi070GfLIwLEO20eFbXNl1W
Xbe9a6bdrJsBKI+FFKWGOVYx7eJhbNVOj10+7bqEZHHF3dQIHD+zUdRIGiX53W++AhbNN9MFXyLa
TOvRAYcLB9pJ7xniwvmq64flh4a6dbnFRRcBjMIg4c/CowkZIuOKkMEUTqS7wAOnpumS9ZCbMH5t
inBonxvW6OiQTiPeCc9X1z+CArYGtQoZxkoPrKcKlijSX6DdL3Q5wZ6mB/nG8bRKBKAvgFWJTvdB
t4bTvfCaoqTxEHHwhaBKOuCAmy47bcGkAcOsQYarXSXebZiiCVWxdQTuXgxeluxoCheLblxzWXWB
kCgMSZFXJPRcUPuSTjid+9SidgQQFteghnsPwOUkq1p0/KcD8lPYj4gpEs0IlaPyqgs6+ZyH8FeH
otMVhwY+MqpKDYKKymwGrlshYFqQUmsMeFjrZuFQCw7y2A4fctlMOArtoCZzd5BKYPhDL+mevZCj
PrFq0d49ZjQH9xsqjfTcWbNpy3rafeqCVOzadOjMAS4nLip5DjJ7PXkot2B2b6V9wW9v80HYxXwi
BU+9W7huC4QmNQlOkz7h/h2FgUpyWrp2dPsI7Ku+RvfMa+Hr1cjnGRJmjVOIQq4Occv0XY6kye4J
QlbHEl6bYj3m2l9sRY01z7BLGYY9DlcBIHDbkvVGo8zu97kE3FYmMmjbcu2CAmA9GADnUAnPGjrr
LLtq/UhGd9kql65uKIIi65mG4hnYNylAZG3CW4NeB684iqxzgcN+uwPCRuzeIbsshi5hsfJqJpEA
a98AKKrztpDjLkoWX54NacrRKfDR2ckAgUXl6A/5k1Zw26qXJW4GdEM0eQTXBkz/AUV+vEsaw9QZ
EGNryoWyUT6bbqQ/uCBDi9ZF3AbfcfS3NxmsAxAgvnDPdmXI4i+BhDnHOdAxLKaNmse8mhFB4HZK
aSrrCXOK7HyetORBJL35GnKqw5KH/oyZNKz+WnewJZ2rpIEQ5HqdEHl5/ufKjPQL5YJycgzzXoJn
OuoSRTPGRb6sWM+5lVhAZGzyYA9Jkb3BGcMHWyYzC+gk8YzdJPcCTLY/6xQ+jrhD7QLs4TghIeol
RPpeXP05FcHEgxEU6LwLPkIkTNkXy7ctknjABSggw8jCeGyOAOyD9hENOObMhbawFPf6jnNa4vxe
FJ8tgRdOXHepxYXXwornXPVzeD3049Ls/xyuK3QtyRP423jp48+F/89BNxkyFvtcLP5ShwruqZcE
NBfMjnTokSOk8i9Z3C5JHXcwMqmnpU2ewinn0B6j/QH6nMsQ35FQdYtnAt1iR1z87M1ND2P7bL5O
A+MhKJSS+KuFcxGQwIZ/p/0AizP0bC9Ii1V3UWFyhh49pjITABTbPFyO7ch+QCQw1She0M9IvbG/
yoYwAwcPIlCyp3wC0oiEkkiVq5+YHaON/2gX8NOToQ93dKXu2SIV7YpDDvtQLHm/bQctfzEDQlwH
13VR5TxG4BbVa4D6rBnhVMmHz34jijOZGH5KtHOmHFtBbyIzC105mkfHFsVFVlqXkQeQNO7RwAGj
FaqKroXLEUTzt3loth4ZPiEtpzZDx0AAa3S4hO6CKk08PGg+4LimGhy2qr5ou7B0aFrWAqS0u55P
Hs6ubkluUuDhUEMKvIPI05+0LWSlGpWcu8zSKp9yWAkjdyapWwSQ3DlBYN2ToiV+vTINv3+D3gma
9g7L8fzQZzO9cqH74VMzPeaAOZPdmjQ408KbknlnC9CER9vTew1GOTTXekKanRnqJdf6GRoINPaW
rjnrC9NXAk2Ug+gxdJdZRKrOOsqAY2NCdwuZQd22eVBxUYiogt4BM5cGC7ze1p4MWM0G8kOj/3uP
FXtsS4FGLYNpP2oBHGF7/AXah9emkEUPhii8k5NWjbAwj9NVwp0INLqKSuQ4rkWM7LacKP0th0IE
R4UMss66kEvzhYOXcAxGFr5oiB/Rq/Ey+bXrwMPYNY3v7qWR6cHvWsSGIs2n6CEsmeccDSUa7nib
plcr9AVnaFjlB6wk+nI06MUyFbfn0K/L48Cy9WWBFhgBJKEe95KINCpbn/Kv2BrpVPZy7o6U0/k4
crhMtyuBW/kMRkh43qF8yY7DSD2wYDXeWGnnfvnucRu/pmT50fjrdGrRZahnHJIeXFw0z7nfZy9g
lZgOgJb4OjMkmwARhmgLp5t8LNtsCeoO4wKX6ovsgiLRvbiAsYy8i2OA1HmQ266ekCL86vxZ/cip
kjdY4SWQZsw9oJrp/C0AW+peE2AWk9moG7xZs0vN4hX98wGc2KgJ81sRuuzLODl5SxFEeIdSdoQ9
a7s+9oFJLmaUslhtRHPKh379pnDOeNSouPahUvMtjGUL5JLMRQnVMa/HVLTLM4y8GNaPrJjU1RiS
9dM6boRo0edbOaYmsRz7KEmKZ47TaFuGA+CUHe1xnCuDbsqn0qeLOxHewH63XzHZw3UpyjVKmNl5
cRBOVdHq4Uc+G0BM1Aj1OceJrimxHOQDWmkrHOtDRGGUBDFVe0bGBQXxHGMzpgaDqGQ4YGV701Fr
4Wnr9Y89MPt0P/frchEnbMlq4RfDQc0qJ5VEA4VVHICaf+vgSHOcYUPzOtKWn69Q+1pgcBGwryFI
B5CdEFtEqjV03biDW5+ONywkmPOHpQBBA80EjSNQOYBc5sqWJvlTKHHTlfUT2GeNiU3jYxPGLfov
agG2jSKoh2ANk6sOAiaKmjfMew0zTfw9dFZdU7eDK5Yq8UJZL4Wd9wZ9mLUiYukKbHcCa3cAxt4C
YW4IVY9Uhb4UCddd3TeT0rWSYerdmawLVM2RotjucuybCtLFYAheeBcHLzrKnL3RhfOr0cUQICQd
SiHsAf7ilwwKIoSOr4vQNykqpe4S7SkgYaJx4XzeJhouciGW8/4SqW/qqXMxYoYCky/nSCnhS9mg
6qBo1XQoat0kxHft5mQ4+BxcwUNvY4DGmY2wfUCFEB0h5BnbAwWbGtZ0RSaqZc1jnGpMknqlinxU
rXFD0+B2QJsKggRA4zeJyUZZ9iQQBx31xcUodJHvQhR4qtbM+Ee3nTuwmMDx2DUi8auut/QYNS29
CzVg0zoWcfIDxdFVOtIAoa4qlOAVR8o2ZZaubCkLATQSQ7Lzxr3XWHqB/nZ0MapcxAcf8oYeamwF
q17kpGH8e34OaLfwzNRB4lXI50ygJ1zGq5FXSBHfjs+W38YNGeFPAC8LUkbCxwnMLtAD1Y2HUqxk
XgwbKbBHMdnRP0x2OM+gWF9RBnyZWDvfw8Ya2/Kqpv40BTp9bQMIuxyYwFWToNragfjkXfXDKF5g
+V3gdEQG/H4D7n5QFrEwY9nNCw6vvWNalQoQXbjxIqEpJyrBIGWM66U0SxflZTKaDYfx4Yl/CJEl
FJV6TbxLJLHlsl514gXnOPjMaSUi3X0uFqqSqi1Y/mTGqa3RoMNh1pAu/ywjH1jvqrD2VHNaiDO6
kOg8FHkuqmLMMH2nlOE2YcAZfs4FZbCPQP4FGAZz0iNDjWaXKTTQ0671dfwQzT1/jgc0MnrkL7zE
XYRiPhi4/Y7mpbzNJe8dvjH5mRqQRmcsjJQ58wef9QADtP/SqHZQpfl5CCBDYEGw7vvPtI3yBq56
q1z3y4p4ziM4zCLCAIqJh6NKY5LSBM2PKDHdhd/59gz7f36GvsV8WcD6llbSG7SoRxKtUa0Lz2db
9acqskJJAbLPtH7WgdPxLkj1ep8tU6Z2pBijiwHRzt/DqOFzibS1/AbAUi5KNsTIu9sWiySYorDi
iFw4TmE73aP8XkoP07/MnemOoO3gQAjTWVriwfcn2BLxMzRSpp2Aq+UZEeR7ks6i9NfOnmHSmaAa
8hYn/8kf8ZJnLz0inbZHnLQgt3GX0NcpHuMfEFt7d2PRTS+FJcV965p2B4V0VIeZN3pVwtaclgCe
s5sU0/e1ARpHEC7lR0+zbpmoYEFMopp1ZpCQHzq0xyYeIX5P+Wg0buev3AQp/sxz6a6XsCBVSPi8
z/uMxWUx8A1yXrwe4F+0HBeQes7ReLYHbJamdDhT5kOWzVUTbZrT1Lc3PiqPAy2mxy7L2ocAWUIX
4RRjsYClzHEd7RHVm7uO0c59SoQRKywyDblAE3VF0GDcTofUhewm9MAOKTHa+/ZgEfRyZt2A7pkL
lof/x9yZLceNY+v6ibgPB3C6zYmSPEm2ytMNw66yOc8Ep6ffX7p7d0sopzIKVyeiLzoqqiAkiAUs
rPUPS2n5EaCx8GNnOqemcqd3w2jLdBcPTvh6K/2/8Lw0tl0RpyYhGm7Vq6DO8hvwpsRInMgih89v
B3ew6e1bbp8f6Zwkf6GuO92sqeUcAw7Vmi6D4b02wbQ4BywrsmY/unlo7cdyTN9zSpZvqkBWxxmB
f46Ilt3JXR/Wyc5Bwe40o+/5uYFEtpdDkh+c1iK1BR69r3j47bt86u8rXECPqTNPb3Bp++GO/FfT
Ohq3veeUr0Ru2DcTPdKMC00cO8uofgR56xwzf+jeheXgbWR4Te+e8r6a3Cgt6vEtzbHhgRJtEfmt
Zdz1RpLAzgpjMkvpp7Rzp8R0qQGf23UlOJRTaVTk1/FQpnus7vM7c4ynB3uov21Ju9yRXow3BT3J
16X0zR24QfHOroby41SlU0dPEVuDnctF/2lGPiJK3RihIxA6474H1TdDc83YS+zPW7rTmXOz0LL+
LmoAthgKj3x8Jwb+1Kfl+Mqif2/s5qwzwyP+49PPsu94uFhkNZyTIYDtvs2KaDa89bs/i/Ld0Lat
vHM9d7offIMgwoGb497Y8v4vc0mRIzHxwyOZHZ1P/cibUPTSqqPC95fvcVFTB8zJOoheCnXGrjJ4
oLCNN3LyXiSQc5dMfsD33LglGR+Q9zRdqt9t0szciCYUC6dOxXGQYjohe/BFdJ31qs6bbF/VFgiE
bs5xejKMryZd9Mie/Brr83x5lcZGcrvw/tgVIzVachTu1j4fp11QWPFtt6a8DSz8+miKO9Yfy+gj
SMm54BZHb2TOC+zbT21Qx+N+XMKFclRYUBptuq9uUnslr/OheVyX+JEG8PiuXDyoWHNvEDh+Aa7y
sa9x9dz5oTQxw6QFdZ+JyYjfre4U7Kd+Cj/WZtkfA8+kazAkxXZakll4vFbM9dBBLnxPPridrBnU
zs633P574db9N+BaPRWzbvpzmceiP0hnO66ZUUYT8nERmaeBd2A4i7tl6trjUE3GWy7A7ru0jOIe
5FW3R+G54Qm2zfYbm6c/WHCqhbewrObbhkfSQzVNJ9/HDf7gJ2v5fcvGdqXMXYS3MDVeFQ7aBFhg
pTfAPDko5Jbe+Fg9fJ5J1uW+9mTwo5/Nddi70Abcw+ijdryfPKMfo8X0tgfKr/Jz564rjV97GO/X
vlhPTTp+5TquPuRBDcigqMr7ak1vJb82goRFoGM+I3+I2Zvduy0fN/Mu8YNhPnbVYnzderf7HFTj
2za3q2ND42d/BuR8zpLafA9Iqtq7W2FTQDOzL2ExtDd42lMv9I0PTQzSMKdUtt6ccS4rZQyDbJt3
MhVlwIWvJ7kVtzwn68gBRPHVqDLrUGBq/SbnK43N5OWHEWTAsks3t76l1jMeZlQSbmWKC+uQcxOR
87iEgvPe8qW8o+iX7FOuKeRzDfEmFpCXm8w30qO9jaD0wgHryN1G3Z8UAENImpyh9SWWZHbzAI7j
KAujeRU2E5JqU1t/9VOHHK5cf1rVMp86u8w+2oDuSazi7DCGbn63hGn/BsCGh4RG+cdmkP3XU/2X
jxP3ozsMRNBQDfU7uCI7AU7m4yjqNHttYDP4cRCucdfVwfglqE3olq5TNPZ9Th6xfK3dANjDBAu9
PIwxkKoD7yGPctcMzH7bAfzhN1Lqq7t7mrUUU9GfhDmRmt3w6FceGaDT83zZredKUCwys4tSZ6Jw
2TkJWWqIVagBZskw/1g7IWkSpG25S1DFfmXUJv8CD3vvfhVz9ciN208nr87IpZoZd4BdUyaUB6Ad
TdXBavuufTWOTZwempSkapcGxZwd3cVa2tdkJiH97LHnmFkEXTd0h6aA4lNaFdMVhPnvKubwIRAa
xbwDZqcC++4aEc+2E/4IPH+9CyppujcrPf1ivzZ4CotGxg0F/X596xfGNW7+cy7GuVqPnooNOx/R
AMgQdD6f9SoDbxo6q9m+BQAQ32ShI6NktfLDRtH1kFmdvGmcUr434kJU+1wa5hXE+99bHqirgHRH
1uZ8cXkqaS713dRYPCrJm4kuMb5dtU8BMcyy9c+4Eu702AbCwkvHDPkEi2Ga3/M8F8MJ2AYZ3dxL
6jPk/F1+gDqyFLexhH2EL0ASY62a2pVxEMXQLfcN0BFvZ61AR65R25+3e1lC8g7hu7SjoZGcyRbP
l9BIPYtitiiBNcZYPKRotsQ7o0Z1YT8B67KPI1J86HQlBT2dtA5oxgCMP7dqjGX+KIaiqqKtN5bp
YP3q2hid4ZX3V/oyv5kkdgmmS9bDHmOezyfpOBy2ftyVO6/twYOA8vKaV9WUnPXDjORhTOfsR1iM
9GoAC7PIv7pIYRPykLO7xPaOaZ4A3F/8PoV0vbpbeCUIFLmbsyazAy0GIkJgIe2P3NfzGVLYTmHh
Ibs0wmGf3v8r6AZ7yJfIaqlRveXcoPPqASqaDn7Tr94t0DnaxGGdLjD0u3W0eB0vBelD2dVslzM0
bDjF3WKtryrgwvO5Yzp6wRVJ2F9KnP9tEJ9njvEqsiv0iDEZxqf0+czb3N1Q9eigNYiS3esUaxl8
LZOunRADILC/VR3f+zAbqSjeJLadWEA37TR/m6xekwIaxe7+pizbmD4WAh3liRbYAOzEHcSG4kHK
oZmfu0FUAlL3DIi3P7pu7PW7sC/BMgdDXohTR94MSbTiqUEu3QUQuZqqYcDK+MmLKX8Pc4daa9bR
M9kvKDh/g38QzA/zkHqPQOrdEqo9Qi1XokPxXzovDiwver9oCJzdOlzlcNtoTAB9p/o18ZmQ7ckC
njZyzLZ4n5Ezob3oQkt8M4CJSGBRZPb6agu9pLiDQcj/Fzza3lH9H7IorMF27PERQLiYQ7TIX5ne
GohThaGCsQMSYp9ps5LWTVAl/Kf2EjQZGVJN0/gQ9DIPvrUeevW3VF3yzxT4zfXx5Sh7fpgC/PBQ
x0Py5bwZoCaZyhZOZxy6RRHnuwq67zmDTvbAAsrbCqGoOy/rqQeYjUcuIUYbjfew+rfsyT+CCz02
Ff9TEUDPkEMXEUX/H+KErLPIyf/7PzjO33BCt/Vf2benuKJf//6/cEKh/z+wmxD0AAsEvfGXHMq/
cEIeMCEQFOCEUHDG4elMxvs3TMjx/8dEEflsQnH2GeE8/w9MyPsfvDnQX0PgFRUGvPrsfwITOm+G
/54ahk1ccGv8zUB+iDE0LrKQKgNYWvfdMP0jVZD/jqtsvtDOJm8oF/84ummZ7rZtXT+ltrdcoeFf
mrZyy5ETFwBoa/+Y9l3fv5+9zUweE0zUfz75fL9Dt1xYFgVXFFZbEcgi9o6h7Q7bQwuyzqQClrvW
DuhWZe8EvMJr/vCXfswZ8vMEoTXw7fOZt9pxGchLODsc+DENwM+vL/+Y8+H2u2+s3Ag+XVWaGKt3
lFYr3ljWLKoPALdND2GmsV4iw984vqu1a6/gLy78IFUStA3MdvLPf3AqQ39BPJ5y7F7gFHTNxeX5
Efef3aVqfAXZNkOSc9zjXAz+fAf1JKYzWAx2+tot0tx+Y9GILPbd0GGPujMp1nUns06n/ublFb3w
A1WqYtljSgJ41I9AVc1RMp7zLSqUyV8vD/+L8/ubL6a6fNC2Gwp3WN2jTJIJRzs7iHj7/2wLmIvF
DgT1VO3k6huojiRWcZR20wSwE+j2XhOVuvALVXm5MlkrkCszK8xjce/0zU+f0qre8gVK+oe4tzcH
tByOyPT5n81mbXbxJPMrImSXpn7+50/CqQzyzBuc3j0WgLd+mIBZX9dGhhTkyx/n0vDK0dMYMzi0
1HWPJSSfj9bciR0kEl/vYAuUg6cv57xt7c5FPRBD7aO5GFN/gKHX+JrTVw4be0l4H5Q5h01D9We/
eqAddl1HpB5eXp/zW+03e/cXIuvJ8leoEbi5TPyoKocufu9XVSc/Ot0WmnejQf/ogeqa492+/Mcu
fQzlaLNzYAfg/I2oblbfu8e0Ph0/YpdhXLkHLozvnw+gJz9mCOgFzYsbRFtjVcc1IevfLVTUron4
P+da/+cgU22oYK+IUsL0jxqILdVp7i3S9BJIHcq+WUqT9+VluvRnlLTXEU1Mu8Two3GU9nhTe01t
HrfaKpdjm43zohfXKhS0a6YudhY6/a1dbI9Fv6bvUFMMH/V+hHJqzMhHwcdwwwhmQ3YsB8qhrxOx
Nt0nCI//0Gjpv1/kvBOefPE0SCgQ+W0Q9aVYb41qM9+FCRLwVx6YlzaUenrE6BKwOF4kEeNbaLkv
4ou3Ne3x5TW6NLxyfMjJb0BBel40gRp4HMukOgpp+Nek/S4NrxwevGbqtQS5E4lhKvgGa7DwyDXX
bNNcHiWei9CAggzUKAqtqqtp4p3BBz0ciflea4FUvS7fXp3BosYThUOafaQ2O9wvgFeuyTRcWCC1
eOavPdq5+P5GrSPArYybsyApWqBYrRdiv0QUnmzPJUPiZbR7qDtD0orbobKnYJdLbI6u/IHgwvGt
RNma5IlZzXziDtnr/kDj1ffvK2ObQPWNcVUcF16z9eeyCpyvFLzn+spJfinn+ZtezpLEfrPNHIVl
ULZ3Kdxzn4dDAZvrCOYkPwPexhyWIxXVFp25ZUv8gwdQrkEacfTkld9/6QsqAbrGnoFcgBFHlW/I
g5PNfhT4pXNlfyuyaf85XlSpHhfiZtbZXRg5gJOa42ahUgd0c9vKmxYjivUdCK3mZwvXrboRGzTY
twuuUPUbwM1B/jkoMIi6MpVLP1SJ5aDO3baZMxG1Pj1SGi3hj3ZZ5u7KlXNheFe5OaXVewHMUhHR
NQy+wEhv32K/dM3n4NLo5937JAwovte5AcQmckteMjCNA5QPJKIFw5VtcCEM1ELRkHWQ5unKRUhp
xvZtIPre/L60lOkPqX32G62R/K52NkT85M+22gZbc93OadWTX+bMdclX7r3IC6AE7trOHlDuQ6FU
84hVPec2sRUATnr/KDvXOnrrlBw2r7nmlH3pw5z/+ZPpe+jt1Xm3bNEAfy/a0CvfeX2bXzkkLo2u
BCfoJ+rz5JIRynIV4DJ6A/Ha2HqXpyqryLOkCays2SKbdyOMW+tTnYhrmd6lqSvhBu4dtRCcG6ME
gOQbCUOa+7NLUVvQuthc5eaEAw98tF+3yIir8BZpv+IQ0+OItEZXpeedFibNCNsBK2lb7GcHev1Q
WZne3IUSzUFtb8EErSIyRjvdQ6SZoLb6Qu+gU5s6uWn0mPIOW9RZVLMH4Bj7yaVl/fLKnO/F3zx3
VJOvOnbTbbOMGRyC+4N3YTGdxFhgeTTOvqf5C5Q72Zn8qc6LeI4cAvc9Pcf8iPxDofdeFkrIjojn
innzZuTpXO+WtpI8IJGgedyo/ShrrBCG3HI6eUMpXmVl5SOIV2pO3X5+2nCTxkVhOWPUNXls7dEM
GfZ+usBvfvnjXgjaM0nz6WnmxiAIjY06TFtny10xJuNrGcelZlApIUt9FK0HifB1L5N5+ODMZlC+
c2H7X5MivDB9Vby4sLIJmom9kLNJwPGt+wXuyTU12kuDK0Hr5kYh4FBOR3xTkc8aIIV0WJTobXnV
WQN8Kv4AeTCx8saXHqzArg6XWO+zqkqGRUuDE1/Sf09d2J29cydPd+pqtLpBfCYiTsdwpmhsn0cf
9Bfm/DmeXLCFObVobDD6ggrWHn8puUMQMtdcduWCTVFNRfzGZHRh/+gyUZ6SLNEsPTlKtBZLVQZZ
wuAhkNmoBKjO08i75lx0aT8qsbqg1RaXazEd3RFw22JNSLS0gKK0TgJHiVW85e26cUx5rKetPgNn
f8h8u6YmeGHqv1jOT77psPW0OlO0gKoCyRWka79AX7P1Pukvi/Ing0Nbho6YGuPRR7DmMCzZt0Fu
/8zh4D/PGVUFGWT7kpMJS/iJQKa9PCt32E38M6nY/46u5MK+kxvAu0OmHkrrzUB75D5GEUuvRWUr
cbpIHCcEI0fobaAgstXo1B6M0QgGvT3zi5n/ZOURGw4rCTMjWkVVQzNDNQQVNXv8U2tLqtRWK4vt
vlkqblbAmndhPsBKLfL1qDe6EqwSZq6TrK6MxtD5auX2wyCcB72h1Ugd1rxaV2OMstR4y/H4BTlm
zfqarcQpUB1UcGp/jHLoxAeZuo8NjGu9D/oLPvTkg9bFYOCDKmVkZGO2L0G+Q868pkd74RD4mw4t
gIh2WALjWJfLXyhFfrKR8NJa8F9glyfzDrI5Mbiv14hhB9DPNiiL3To4id6zTIVtwWOUaSFATobg
fT6LkXNgN2SbdSXFvrQySqDKrrQhmTQSIn6/HZrF/55mbax3PFrnP/pkbeIgA6CS9TJyVyR9q6pl
6sW1zuulmTvPBw9rT0Ckq1B97MfwDb7a1psSr6xPep9VCVF7tMd+7DO2YxrDV6nmz36QaX5SJUYR
SQzRQyxk1LuTg5rC8qXsgnu9eSsxKmYB/c5hbCMfHoVc37hotmkNbSpVp2aOERF0kvFoIjC1N/L4
dbbBWdcbXMl4Latt/c2wjSPS++8qSBMBupF6R4tqo2Ck5Ol4S8qoTOuHJmlOcZVqTlu5RYFVr85C
0fvYbNNNP9uQ7fRuUFMJzHZ1R69pedt5VfI6aJao7mO9PqgKXsrKcUklYPBjW/0BEnuf+x/1PqIS
kmWY9y0oa+MIpBXR2vAh2Dy9c0r115XdVCwrBrvg5HPrcVtHO8ollF69iSsRiczOUudZOEYDoGeI
+8VNGIef9cZWIrJAUcpF2wiRnozs1jC9bwLXO60TFqX654cgG7vrShRBI5wK4YYgpXxAzX7SCpy/
mV4Fw4TWqDsZx8770DeHACSGzpoIVf46RftEdOk6RjIAbTE7A3LbnfeoN7gSkzMN8nUFV3m0sHWA
0xAecMm45of8+1tHhEpY9lKaBS5niDSW7r0j2z+zM9lPb+Lnv/nkusSRZjXRixhQzHPuXcZe5KQ7
thKaFlZfkHotysa2Y76WQZLfdWLxtOIHbO/zmacD/pzks2wUd/MAeOd/lF6qlWAh9fV8bLxsxFyE
RD7awFg/myJGXhpKm5VpHS0YSzz/A1BDBRRXYigR7Tdjnj7RfPhD64uqYC3Ea0zYZayLlIl76CSY
Z5y8fa08goLQ84n36eRTj16YOIIdsjHPfB/NCFVRUnmFTxjEkiEKCudNCeAQVVLf1ltxFQAlkx7M
pZzGyGzLBxxs9zmS5Horrsana9Rr4lRDhG+IvZ8rq99bIv+pN7gSoHAV8wGO0QACwPuCGMxd5rsf
9IZW4nMBFF0EttFHSLDMaL/73QkhQz3oglCRT40L7X4CXxPRQtoO9dYgADbo9eWF6tYqW3uAjD73
UQM+pdwNsjdeGZO5vtdbGSU8Z7Q+Teg/fNFp/Qv194dlCL5rDa0ikEYuHugGzRAVXvJ+adtbs6r0
9qEKPprioEAYW/RITyEnMM2JfcBA8k+9eSuQowy9/qFfiiHCuGhfCHSGg2tp5zlO/t5yAcb//EyZ
DerBE+JaERITLppbvpe/6bx2wYXOltdsWS5coipFxS0guRcIJkWoJHwtU/HJaItHvaVRQnQBklh6
PqpcNs7eN9OA5o01XTUovjRxJUrR03czKOlMXFif4FUihWu0H/Vmrt6hS4cSuJkOEYqnAhEaR65i
VwdlWhz0/oBykSIdmwQyKNmSi/GQVfZj1um9xYWvxGiJkxUPZoaO1/BhNLN3seNptaGgCz3fkGWA
V0I3rX3kxJUN1cUeH6xkzq6QVy58UBVQafuT6U64qUfo2ayY+HWRIzQRXUIFLKGNgX36kPZRPbXm
zpz8U4dtyE7ra6pgpbEXUoqQJed4fDWtNmIKy6Pe0ModGs7YiOcdwgB+nNQ7f1tfhZieaM77/CWe
JrnsEnOxiz6ymukeObjXvTlqzluJToQsx9hDxysavOBTZvUPZdFpPeKwJnw+63gRVYG+FloJrMwu
BCUOCw01N70FVyJzdPLOyJuwo2+TQs62iwdphHopqAqnN03eWbULtTbJnAqhDAoVR2kant7CqFAk
xEiBjeUrcROu1T6Qnve+zMxN74uqtoJTjjQpYLgu2sLe3luDeMtNqtc9FyoMSRp10Lhw+aOhCYVZ
cNauxZDCnJ8KrRoOHf7nuwb8LFJhS83ao7APoY3iWYSPSafXR4BX/Hx8bJAkvPW4jQJjKLr9NLfV
TxyUZ81Ho6vEqlXBfZtDo42ggg6HKvHyHSvknrR2vauEK8oQC3r3JipGpWfvTQ/gN/xhzfNRBRyN
JSySwanbaBB+Mu6szS6+FeuCjIDe7JWYXbLe61F+aaMmzbHiGauzTIrenafijfACnCscxFn3Omhv
1sEcTnPZpDdaM1fxRpMzOWtbzm2Ux+72yWxinK/9oC30FkYFHDmck6698llD/NIRwpCBI3Zu3Hid
5h9Qsl+acdihtBMrf5Y36vvgj7Qr9WrzQoUc+UVlAwLu28gX44csGR7mYvygt+5KtCbxOjslZOHI
r8OvdTNbuxR+qeaiKKHaUTLHprJq0ajIg68+TYUbiaqm5pZRQnU0jWVFrK6JiNQQU4CpQ8jF8I96
C2M/P8b6FWGQFuHtyJ1WZDGt9q6or6GYfqWgv3nQqDCjLluA1wV2E01ekaCmhskRhw3uPQXyvQg5
3lTtOn+QyOzcOgNc+WhM0859hOLmd/fU/4b+Q4hYxU1BX7K5yYsafRa/zCjGJ0sXmPNuE3nX/zF3
tiH3JqrAxTcclIwOAc0psw+WS6396LcSCefSokq29+hSL7eyM4IccTFc1W7jJp/XvWVSTfiM91O+
nix87PwDvmmMOZfZuJ2SLsT9ziztTZ4q2162wzBVTv118YWI70fhGfn3wUKcMwo2O5yifuH3HpDG
Rd7YnDBnrVEbL/be6icSadAmCV97QQ1xy+w2/CyQi8HczOtv22zoN9TqwmA9zVU5icOEQI97nFAB
ooRdor6xT8oWjx1zChFLQZPI8XdVk/XWq7mO8/C2dKxRRBurPe9RC5luN3Tq36KEY4oDwqMTJkFx
H28fSitvfL0sREW/dHU2gm/H0xRZC2Pn2vnrFDq6XnZ2ZhA/zVhNfporgraJ1qZFfLUx5zxaOjPT
zP6E8niq0ARE2MZpIs9NG0pWxs5OnGuiC+f4/832V2FqjohXsuCyjVKv+hGL4kOMKI5W2J69GZ6u
y0QbaSlt5u3KOBrC8i52Lb3KpopQcydgNRblrwhL12UXGyHygqXV6J2VKkStx3rKQ6ijjRIboaql
6H56ea+Xsf5SkHjyvMnh5k61bzaRXGX7FvpXhq7KWOmdw45yyqdeZkp0hoco6QvxWpB8wyuQ4xe9
D6qc8n2VTNPUTk1UBIn82AdYN/YV0j+ay67sc6vOrM1w+Khegi7oEdkzue18A3fJg9b8VajXiK5d
bKRjE9Go+jm34s41Bj3KhVCRXq2c+6nDixPz5xAc2Tj4C1qzYW7/1Ju7ktTgDrk5k7TbqOzCLcDn
sXPosWN/rYfFEL/UO55szLmtS8tcEhIE08LaCu+tY5ZlmgmCivdq/TnOt4QrnB4NWrYS+a3WmM1I
b3GUbY+U2Dq4GY5wdVOWd54zuSjtd72nh+8XKtpryOsEIFPDSVZL/y6tHfMrb9pVrxRsK+mNv1Qd
VkXkq5SylttYxDLyzdHX3PTK7WQj2oRBJgc8MvnJfpjx3ZBjVenFrAr5snprkQvvZATiaudHCtr8
x1bJSg/5KVTQF0I7NTaZBQq8Hi4XiHbXKH/GMxrNL2+cC8Q3oQK/4IPGsVcGdbSVltM/ogU+NfvY
r+0WjbbGeIQR9tYwwjI/kMUVISquPEZPqeG6jd7XV/FhEGk9EzfWJprXLg32BjLL6EGkdVvqPaNV
gJhnOhtvlvPJFI9WjPxRgnbCikaSqZf/WMq7ZTNlDyUVOz/sgs7CUHM+o1FdCASsX/5K5zD+TY6i
wsS8Yav62uYPrNIGtrzJT6D3/9QbW7nTyrFCyVtuddT29bBfEufnNrq6E1ciO8GsZBgwX43IbU+l
XdzZ9qBXAvjFcXxyXFeGYSYzCiLRiPrtvjAErYZ5e6+3KMpNPKZln1jzVEex7IOjTO1kV7mZ5lWp
4sSQ3m7qmi8aZf1ifK/y2fmzN7hutOZuKlnnkIu6EbVVRaQrb/1pe1V2yRUtlwv7UMWJJQt9Rq9v
6mhY7PQO3bZgh9fZrHeJmUoxcC68DJlsp4qcImgSFCeD7i71ZZ3qhakKGBPh0jiISVeRf/bS6sLg
phDWqheiKmSsb7GkiMOsjkKRzq+HvhK4TebTw8vf9HyS/OYAUN2Q0NZcp9nifj87OJI1m0MSHksT
74ejx8Oo1sqxHBW7gzxHjJlKX6LB53/nof6m8tNPL/+C328d5ywl9fQtJCaT1iB0LBiCDapg3SCn
H7PT6WkD4M79fPiMXLlO47qMwjaIqe4MwW3luVIrpBwVvdPYOcafPZPHypM3vmWjNFcseseBo+J3
Qm/zV3eg2GHNo7Wii03zd5/XdT5pPRbRAHi+OAH2eC1pRBlZuDLh9GOa9w3kKa2zkgL089FXL+NF
Pnc4/GKj2dzlpmW+te3WlVqzRxb0+fjB6sV47yUNuvoOWuXsovx83pthc9DZmsJUEsTKyIZuCjMO
TNf+IEfzfWLFWhtHqHKISJKMgdkzd0q+CA5iho1gv1VrnTnIWT5fGcT2A6MAqopRcB+/n1aj/VBj
+aqVNiH19nz0MqstadpDeU4MMAypHDcaMzfQWnRHBTi2lLzMuDoHbEqprOmCB0MkmebCKDcJhhL1
KtesBLaCrtgeRmz3BV1KzCde3jGK3OX/cYMcFVjmCcdePE9ymnn4w7/rcOqQN1kx4XLDQ0zaJ7T0
PCQY3XJpsFnmVfC69XG7+WJbjjhJz95ufWGsLu7aOLxRdDSK4l1Vu4u9r7puzfZbksbb9yZeM3mq
W+7cvXTz5U8Hw8NXU5uPd2uWTicHzWOGQKQi3WEBLLbH1ILf8oAHnmc81lnQDgcebEhnmlU/oxwL
8vMtxmrGduDfHrI3jh03k1Yi6aiAOHCNnX0mJB+T2MrfogMevrYzG+/wl9f8wgWiQuIao0Ac05yK
yF7MH57dPeBica839PnWfZJK8tZcK8Obi8jZwNmWtri1m+Ga0sV5z/396ob0/nxwKY0qwcu3iLoW
MY3bHpnW+RBimNwfsCUPk1sv9Mr0i94vUa5BqwsRVp7cIjJawzuKYi5PW1smf+iNbj//KekaS96I
ThFNjUgPRrx9QkD12jqdF/t366ScwpaZZLLoZRF5pcw+gKoW74I0Wb4tuWVcKQ5e+hPKPWjGmN3Y
bVccUcMtvAO+SX2HR3pPsf0Wl+/YvvKovvDJVdQc8IRETl6ZHJNsLIqTREYbdJhRHs8WivYeRLde
VQkT2udfJEmpncR9yaLVtgHQzfvEQaSZU/lKxc1AcIRCQF1EFu240ZlPo2O9f3knXfgSKojOd8By
YosRIhPf+eMt7hEuflMhfX8vmUpTC13g/A1Fx9hehm48Mh0o/cF1Tz6Hna9HbXV8JbCHNeyQ5u5z
VKPd8QTmOsDaCCeol1fownHnK5E8ZZQiHWmlUSbQ9W2ntTpgYaH1jnN8JZBNr7XK0i/jgzVld2aM
k03jaa65EsYrjkxDg9PuYdvEMQ67U5XZWu9DR8XQrSiVZUNYxMja269813jVeXpVPEfF0AErPAvh
4q2FhUx3l+NyFhmu80HrU6oQutj1UzT7DTa7hRVl2/YCQf9S6KVpKobODIuzN6mRRX42tK9AvX7q
MOTRHPx8wj25GRPPT4zJlllUrnZ5kuFY35hdqQdFRXj/+ejGutA3rPosynK8Pts0eG34/XDUW3Ul
PJfc7OTgNOFhrES2nGx7/qPtMdvSXBklPtMmHLtS1OGhnvDwKpso7xu9S1yF0q1IuCdVQiJVjhIX
c1mb+610r5y8F84VT4nPCXT+BsOPIBqmBiuifo8QuOaRqELpNkR6BowkM1hL2PjUSdt0u7ivQz1A
GoLUzzdMWK1wLgo3hGjVbPYuKOMeH9cCSxqtPaOi6aRXx7XfOeGhmjfang+gAHYvj/yrVPub9EbF
0mF6iSVBnaSRtRrOhEtYhe0IKMnVekQpqYkyF/ujnY8bh3v0qK7N+24s8JGq/dZbT50Mze64tVZi
f6t818a1IHAyX6sC7wglDstwxJcswDg+8xdsOuMR0V+swq/89As7TlX4cfDz2HCgHY7OXKWgLMZH
KJWL5uBKGMq5QybHX4fj6mOoUphFv/cLzfNJ2M+3m1tIz3C6aThuFRINmA38NPGG0py5EojG1lZd
jAvNMQExfwjnNN2bNvStl/fbpUVXUt0N6HOcTRymfmt/HyrnQ5XaepRKzMOeL0uK70vTtAJjbrM3
d0trx5ixAp3RmrkKCV0MPFhYiHM5qR+T28wxA3lMh2KoD3p/QNntdZbhe2Gl/mHpU4/bcs1lvU9d
z3L+1PsD52/y5NLsx0Jip97Ko2zS9lgFYj60odBqezgqJpT3g+u0TiWP1lmEbnY7ZAOErwX2x7nh
+cxbfxJDPDL4JFH6LgfRYRNk6wFOHVfZ8SLF4CvDO/lo51a7dwor31Gx/a636MqGb4ogME0nHo+T
jaFkYBiwCRdxzaPnUjgpWz4B+GwKwxmPDTCvXVP0ydvSd8aPWnNXAaFiblvH8rrxaIS04ESBWXu2
unoLowrQZZgAN6ACxiOKpvZ9XS3Fd8/cfL2cXEWDbm46d6PkiKxxe8NGVSJPJHCFf3lhziH5m0tT
BVCVVtHZ+KoGJy8u8dVLZZVVp9Wzy/4k+pZb8OU/c+HrqmCqeHJiYeUcaK4dGIfJdpN9veDIrTe6
kkO3aeyPo8foSVJnhwAk1T5s1r/0BlcOsyLnC4BnxNBzwYAuqzB/GqpY76xRwVRhK0x8j12M3Qs5
nao0sHcoDG96h42jXN1r5Xje1s+4Q6dbebKG4o/Nyl3NT2o/P8m2tBJbQ63n2Aapv69KXNaBpOrB
/unqPx+99ld/9IO4PWJ32u/zra0x7MXNT++bKkdZLETZW7nXHrOxw1jarcp9gLT8QWt0FQMmrZWS
c58Epzyvcek22+VjbtbXtN4vhJKKAoudebYkYOWj21vwUc5nfIsHl14oqYJfONxQrl6xJf1fzr6s
SVIcy/qvtNXz0CMQaBmb7gfAPdxjz8jMyOUFy4yMYpNAIIEQv/47XtPfTFdMV/dYWtVLxuLhDki6
99yzpBGg8zV6GdXw4ecuy5tV2seXxDI68SN8viqVrzsIfq7Z7Oefe/k36xQZxHTcEVN4zIwewGHt
NtbcInB7ED+3Vt/afRkrFhRORh6lRZKoTK4V+cnD7y35C0ZcE3K28NI6RSl84UMMP0dIpG+ZXwhQ
aKuGT/KItPg2732cFmkj/E8+Lm+WaUdU4/YwpiVcuE7DbB4J+zk3QfqW9kUykIqo1ilCiv1VN0S3
SJF991OPyv+ifMFGqJnpkJYJW3R8lRoF3XXj9fLx517/DWY8mHjq1DLyYzrGGzzOU5teX6R6/8pP
kP/jQ/stn6uNepMKX7GjNpE9Ib931feWk7o+QKfKq3Otd9/cub36PzTXv3UH/6BSeMvx4iGphrWb
FDqFzQ/IoVWtSsyh77Hq1LGpth6peKNGnkw+0Aln+9YFBFSfR2VYo49orLte52rv13BuqhBV3yj1
oN0NBJTWPqdd2L1HYPRsptseGW/mbrUVUqrPW5RyxN3Nu6oRXE2obGmNQGNu0BSNDLcuz+Q01t+Q
KqyXOE973uoz3XvYPZcBDT2vyzCtfi76QLvtPSzkkLCeZz0yeGDzHdrNDnksl4gh+TrAu70/xaZn
8KbXwCydzqErUAveoOXj8NEkGrVjxzvxqzYaX56XKUWQNui+SGjHFeoRw+iT9moPy4bUpZ5QRCuP
AG35km9zTGKfZ4LVzZehTXv5ousFSTwQcu7jrHO4fXXh84WkdzJIK93yAaZRtvC+tXFfcggnq8OO
kU1yiJJqs0Ul8KRJxNr6kOkyWfeM3MRiZfLYZsuuoQubxnCCjf9QcGZWhrjYpRUlaamnRcPZhCpM
aFEKDQPcfJtqNg3gb3ZjUyO1FS0WL4CQbEihdfM0zMg8TxiHbmRtr6qUo2zEXsL0co27NTZtPgtU
drmMI6XLRQ/J18lpVvqwb/xlQQA4PZp5zPr7fU4Ee26mhPN76ipKb/eqEUtdqh0alfQo/YJocOg3
+KLuoNAQuF+mbQ3eXE12WS9HAldjVGOajHt/Coxu/vskdDvWxbgCDD5zKJDkh3jjmw2FGlIkidUi
uthAqkUNPoKKZQdpCw46fFmXQ8C9HMczcqvlnpwZsqKbvGe9PLK+GYqRbch2RwMbIrteKsvV3pDF
9gc/Y4+6Z2ONmOVtS+pB4HEYk+XY0cxuxVg3aQKX2CYoBMfaRnwRjg6Izd12gEBNRpZtzr1xAPNz
KTKeoIJyjlJayIzS7l3ci5kdYbDSbzdD4mOg2sTBW23HmNmtyHVskG/MHJicDCZrRC3fExVBMzOv
PDXveaZjUTaVzbrvwEGEwqLR6biWtstGe98vpGYfQM+a9LELHDIhOZIRqcZZlPS3ceP7/Uc7qHGB
YmaOxvR+wqJtDoNpQnI2Ou6mT02kBUmwvfU1Q8K0TqW5Jw75o9/TrqqQz1zVUtdX3q9rdk3mNh0/
d56FrIDnPYEavfY0lrB2zph6qZxH6nveT734nlE2mU9Ql+9NgekSzi5IJcZwB1afFfjlMUpfxm5e
97NOTAgfECEax4VpsJJeuhSP+anuk/3eSVIfSTKJ7gF5jJwdiGhN8zT1zbY/emgkkgiTaPgGiPLi
RMzO1rth+LXH5Ka56dhEw9U4dqq6mhIZzzfLJHlSdClNky+CJan8Efu+uoeEPLrGGGl/gTpE553P
6rKGQVBUbu0u/DVCHtb9BPMg+lnJNpWlUVA6vuOhUcN9XFdtfPZju4RDNDXddpJhJuyKs60nnwir
+uqpmWRtCoOUeHgidkQib11qhiC/dbfZfGfJ7siZGmbURyRrVOPDkkneHEnTj7x0W7di7/SZmJsj
+NPxfDfJlb0oeAIMRQWUxj80G5mxlTTj5g8sG91clwTTqvWm72BwfKzqxUChEvG1/tAIK9OzRg47
y10Vzex708jOFPVge9flYogrgnCglG5nq7R1pfMJiUpnhyTOB7V784U6iXdQZqSOYWe44V20UW0R
T7tFdjgMF0ueHIZ2e38/eQjTDpmZ/deEBM+Qf1YP8OVEFAS7Q7lUv1ZYwrzoFJJ3C6Z9Nn4KE/IZ
YXCkNSzPctrve3tGCOvsPwTk081V3kyOb9jvd+PHMe8cjmkETvN+tS9+WWn2jIyMGQcCEqOlfFJ4
lcuNNG6ZDwhxxKTzMPgEeerQfg7ZlZKx7A/rWlMV8jp2Yr9BdnUNBHND9JM8kSqgRoSSrWnOFjFo
UY7A+jZ6j3D3OSmblC1Rackay5KHfe+eZ7LT7rS63curRY9RVU4+qcItRbrWI4lt174HipyEHpHU
yskjXONrdy17dDD3ASiEOKZ9i/POVVU2geedNtutrknXF+M+x0h3NjOPoFuYbdV6qOd2Gz850muI
MYbUuccW0fXJacTIuLsf4XSHQNM1pEi4ga94PnlkgJ9jKq17yOwUDd+SdhPqlilq8YwNjVbND4rA
djwJlzBlexhr0a5HfLKtO2S6T+1H1q9NdW3rtqNniGiZulvmBKFYB2xHipXIMqLV6w6rZHia26bL
TnZs6xrcZoiY8Iwg/rW7bjoXzMl0moIznIBDTA7WIPUQkfVhSN7jb4rnNW7c9lXBNB6adJk0Y1pM
sF+siwj7U1Vsldnedwlz9CSkgdYlGwaQVfU6i6gIZnHIfJtHv0FAsvK4wEBBNI94u1n2sPlQt6do
SFJMjtqqj5YPWu/jcA3qbrOjKhr27QWnhh16eKQSEr+7TGooKWgz8f1uJzJFEOus91CdRYdbD6NZ
hkSwW48NeXpA+oWdz8Q10p02xyRi0rEZNPAEqHEZrc2dxCon8Kurd0S4T60P4R2Vm5I5ksYEO/JU
Y3/Le+q7+YG4WEzf9tmatMuVW7fsHFJKtvsUT3/zubMbMmLwIelYPfSAxv2T6HERr/ekm7dyoEvm
Tjj/I4NAXZfo9eB3zhFsnPVu3HEz53o9rr6P9EceB6cfV1yz9XrqwMB76Na2aYu0a0b7eTM8yb7o
hAehcziEEeQGx4qq+scAz1TyCNf6VH4b4bzSf53U1Cfor2CISAvdJR0/ae5sQP3WEMHGfIqWgKNQ
bTg+UO3BMpZF2cpLC5OGMYA2yqPvcJUPaUFwqHfnfZn6D3zB833oiVesaLcd8xfNh/RTloAXUdAg
qq5AL5pyRBaOfLlKFM8YsuE3oqd700wNJMcx7DuPRnZqvKPa+Ajp1lBgfevGyW3HLG7T9SEeyAz/
XcxZ5YdUDL45rgpJOY9T0tDPwiLlpbRpBShAtJFj92EwFT8SBNAnD5g/0eFJ9dzuN3E3TCM2zBRr
A7R4ENXEVQ8T1fmu0kqarRBpWj8GMF+iYmOtXp/s7icIoqF7TXwBG0OEO3MZt+aht8CY8kbXajrQ
AF2tOkKiFh9ERYehnEmV4E60jYrv0sVcklyZvRQ/Amzfpi6kWLOk1MtE4iXv9y186oSCa1K+awj/
PhiI2+hzbdl4Ow9IPJZFU3dREXdwhQsFdvc1555R9ylZYHtwqpk3OO/5RlCmUwh4jcsDTSN3bvEW
yLtlHBwvkoxNZR+aZbjqNyz1LxmZ/XpMeK9iJJPMsDyL05aKkiowMXNL4/0ocRh5l89Z1dn7BdQp
ORSaaa5ue1uFBxEuAaj7vNMbK0RPDgIJNhuOUZQc5bwjYPnZqzWqzz0bMvdhUVW8Pg3zEheApafk
a1CVX4vKN+kJ5RpiLXuoaEZM3fJ565pT4wyMNVLoqnHY0mLfnTT5iDAkVrqZJKca9cAnrzm9qWGl
pHMmu8kWTZywGp6tJsnHMe3YtfB1+JFC/dPdJVg6iGnv7C7vpiiZH4mHxStaIOpuayaSHbVTnM6P
a2TAJHcbLxhk5HeA0CHWRroohRs5lLx3YRbJx9FH9aFPOtbnWm/uZu2VfKg9HPTLHo9xkW2LL5Km
ak9pmsrbhdXhuo439TXUa/deUjUXLWHvVDbrj1knB5nXxFjQThbV91O+kVZ6m9eodsMxIN4tnNia
1M8s3sy164KQJR5nVuh92bfjMHfZdQB9Mf3oI8Hf18qDtVAmbuDRqdJ89Sqv8OQKyORDQ360rgru
Y5YxFvK11ZsAlTNefSjbix/AWYVth22KmONgkKw7TTZBH9PSsStrtsbR9RqnEDRDPu3J9dzElby3
0WbdcYXOnzzvTCWskCFd3c2Smqz+ispVT4fMJVFyMq1p09tuWxXSWOthVbmPzSye6aIMeZjoQs0B
Ng1hgCWBZc15jFapvkQNsoS7Igtt1pbEdo3Ll6xFKSrdwttiVqhRfF7RiFKVhyws7csmMjrdrtu4
7t8RSuVRDjVOZHi6FdZWZvIOgqHuABedKrmahWq7d8g5N3D8HVKqj45j3ynR0dT8PF3od4eJ64Q+
QFTTZTfgz9K4jOWWyXMM2dT2awt9gH5YrBOGFEHWa3NtJ0sJy2EoIjCR2rtEhXdojXmCLhiUzf3G
WmWxLzQD9/Gd0ViS73s0q/5Ln/XynI6YSlCrPf8SW9pHXzVmWmiTtzFDSiFA6KbA04FiKa+WFbu7
nZetXHU9i08Mmn73LDz29s/WTjLpyoxPEc6rasii9T3ze7fVeZQknObOVbMuZEVVcm93sYVfU8j9
1Y+5hZrtIDpE/T0F1WwShgPZOD8i4znrt8Owwt31SrZRMj4yrDLsiITOk8D21GwcYGEzQL5/6ihp
/In2TU90me4zSoBcMcZq2MCP6D9Q8XVTEVZzqUUQ4+L8u87Nc+2vZF/387Oy0bgexy5y8mytXDLc
sV36uZwSta1fe5lBi8SaXtqvzvfTejQ10VEh+yW+aae6YsWE2aO7DV2X1rglvIUY0AJlL2azTihK
JwY7medlh0sujACm6nask+nKV5t4mmgSHKqDbN/NQ1BK5TPyNHOIwuqFIl9MdOMxeJGFokYE6XLe
qUWD1siF59b5MTK5W5y373jsefPrimgTcdh7QpqS+cu5mtcWGROnCmX2bQtrLjx1NNb0uuqQaXpj
6jB+kgIXoaTOpbHKSYsp87NVexehSg0kutp2PNdXqANifu1wBHTfvKftFVqAWH4ZYXHOmyKTNWmf
zJo1DSyhY83aJcdDltFCYFcN6OYiCOd23sTtveg82YsZC/5jH2f6oKqWDVhq1XI9EiAYd8AraPYo
ho31136d5XcgMZ9ReriEIVKFgQI+IiMmeRqSuvoKP4uuLWuNTbHt5v7OOYLKbIfBiD8rLprC7AGB
I2DQk1PLZ6ruJketupurxd4sxozdNyQ4u9do6q0ttyXCbUw3/twv6WW40wuc7VvqnxlqCVfW+4Ra
Hbwmt+XKc32EWFmyvDO+Rm0A2sKKsDuxAa/FTmiB77ju3oPQj4hEcUF6IPyen3sUY3mSgYF+BpQu
7S2dxBQ9Ug4SH0hBfKjX88rq2inclCUQC0V31bWHjVDR8UMnWPuunpANf4ghFJh+3dakX4uoAXL1
FXYHSJCdM2HTw9AkIcGj2Sbv5xb9yFUYOpsnHTZQk6/LjBS7OlmaF5FpmzxTvzRrEbSN0e3wVK1b
3q1CRV/aNq6+i0tpchIbVOYfAzOvrlcuRbkrpxjFrE775SSRCSIKyWb9OmZYsrlAZEeBWBCSHpRM
xW/gX093XIQgDvC3rFK0MghVP24J9/yzqSMJ/XErKyCDkdRwRrIGVhwlihLtrzM2ji9KbTTGPpc2
3fAMpzbZFcnceHrqXBp+oHWu95tZJdWrbtQuMwR0hzW51Y1Pp49RRVj2GiMyI/uB1rIBMtLV2a0c
5x57B2lCkdTx5B9nWXEDqRFmS2nNavLYRowBzUbpQW4yD0PRo1xnlpSb2wk9rGy1a670sr2HJ3Kc
fjKzXN9FUWo/iYrHHzFud/vVWEFvcYpGNMab0tt6YKmAoe/ereYTrnl/M8Q9aG2sQ0I2PE7S8Tw2
Uk5FZgbtcxNV/Wcodbd8yqCTMSb17GbeTPTImd/umNwbcRwrWIwcVBa2qwmxElexUeScIscYe95A
7XMj6yw8mHqEenhd4feTZ9NSufd+gcXrV3hwoDmzwafNZ0DDlOdsDbgOie86bAuSxnRExcGhPxbE
fWw2hiKRAkqoa1QZXRbBHpbvUTmDBp8dMlEDN/HIP0dOCZ/39ioxxDzDfr3rnxIxQgS+IYHhqcUb
yWm7xmYpsG0H5/MZ2Bh9MH3D04IavJ2P41j58dhNVdcUScqN/37hup7HQWl9s3G+K/yNPrJPfZx6
9UBr7lGwhZYehTDReAKFkvt3gKKHA7aJYTjOWdbZMmlWFYMuh+TWw+gJNhH4wFzjXgCOqEw2GrTb
HqTlNQT3ZKOmW4shW2J1HUWr3q9gP7b/iDLEJuUK0ZA39T5uWD6VwOXoPTn0Ml2KaXL+mo4xCs6m
HW6CabInsJcnKATg7wicA0YNNOXV52gHnfwooJAJH4EzbSsOIkviH07MdcKRgdPvgAesWsxwHjCh
aL82+2R1gTsFwbvoG1Tm2DHVqotmqgz8y2FeJO9gkSZ4IT0zy3kb0wlx9cjNRnZptTLR5lEG28Oj
l/SyCKNurWukK07omLD59GW3W+nPDqIMmSfj5hSWMeZdrwvOzupsZkfqcoWjNgETUydp/DymqNDK
1cu5KXi6Mmh9HAv9c8vg9FIS+M23nxUAjTTXw9I0H8m2Y/eoo4jF14zHOiu0TFRSjkDD1mIcVkBb
OXR5W1120HGRh9RMs3iHQJB2zQNcoM1hCVU25iHZU1Qw0sTuJZqRqpBnkHrId8iyWflVE4znLwwf
yn+yKFDZbWZjxYtU8T55VLUnME02aAqa1mr9FCDg749JZ4kOeQax/QoAsxn2Go26A+SAh3pDUYhc
82pCGLW01V0zknY/xynZhjtpgNPmzFAPv3TTzK8ko21zn+zVACpIRfrhtIg1Sh4hUeMMa2qmu8f8
ZwjmiPxGPx9BLjK6wFQlW74PXtsIAYm7E+dIAU75TJS+3CGGxqeMZ2k66P7QgOn7BfhhX0Bf4eyS
w3MoTm4ISzI0l5mLhlMLnsX63SdB2rJirHJXHvu1L+fMmP6gKBVTmSCRxvX5NOvQHNENKnlTpbBf
A/lSXeLBkJY2ll3Tyu26coSLAjqRWmYlnBgIFlRbacyzMQod62u2bnRHzeJMegJIMGJaP6G2y4HD
xn0Obd7elRMeA3VMtyWeXnmb9SpC7xCnjuY1hYnJr6bXCnquHhMyh8NUo05Mi0jN8oolJgnbuY8F
Fc/wjNbu1qO13ww+eJt2KWqQjY4PGW/V9inCp5FR3sSOjsvx4maNhnQV+5reL5cO+qaKxn5D8QW+
LAymQlXXD0HHFs3KvFCGBZ72wKx4gVlLhm6VWC2HlzaguwadKnBNXme3RhOKAZ6hYRod5LYr0mrG
+drKcREPGTaPGqWi6PYffYNpxNeu82N/TOt0iDyurqEDwpLZ3L5LUe5jLSeSp9nRoDSaXhuTZl7k
LpZwa/Y8XcSHGPhci/gX4P/uu5zTpX820TJGj2ONgc+79dKowrEgCJUUfJ3gawzZnJnVudGYe+Eh
SQ09zhyNDzsgR3GZbiBKrTNf7Jghjeh025m3vCQZc+LGG0ySblFdC3aLsii17wfV9fM1r6kfz9GC
MPOvlJCKFOxSsx2XUUdLrnjio9uRwODpXbTYpcUeBxv6QqIyHg5h0WK+b62D0EVnhK8fdgUWWSGI
xZCnpWqAxcxcR+5FMGuqD9RbbP4D8g26db+OduRro2SFr6E6e1PTgHoKGdRFzDe3nMI4SHqagbL7
K9WznTwDVcyy67bHJLAwRIMAcIB0k8yixLO5A9u6IGrRcZqTZCko012UY83dMWNDilljBnuMI4lB
rZ6ObRRj3sMGjHhCrhCxJvIwbSYr54Zn6clti9xPJt0iMsDSLfGLBKZXIyttXGTc3WbxbO1zZuGq
/srrdNG3KGxbflRZs8j33mM0U6padDXUiSCnPrbDoNhNVauhf+8FLsxNSERvr8mCSJ27Fe81QeR4
2LPHbuG6vt66WfYf0ei11VqQBdXyVHaj0ICtU3i0taRYsJhNVMD7gwVTYg7IhTz2oAZfLIz5FzgY
EhsXUsIAUx80RkF2OaMAm3FhHe/M/IhzegDwDDIORmmo3WR4T3HZIa6SWdPvHzE9qbbjipV8lPvO
b9FEs+gmiSqJwo4RuNcllzGeSK5Ix5i56js+Zbe7GiFyjZMwui++XSRMK/oF1iFHV5stNHnsWcYx
40xAuiKTFWvBAGzYr3qFZf3jCNsFmxwvVq8xMI0tQ/q6mHe5doXU3vdl0PMlUc5Zdp/NVTqcU4jL
/WkazELLeg1muE0sfGoAkRLMW8cw8+XYAsSP88jGcXTEjNK1pRK1RNtpJmtQIVHd0m8bR8z7TbXX
3fYES4bUAXtvqnn/QYeM1t9NPxJ1JhRSxzMB6jvdQaA9uw8KltSobYYs3W7jNLLh1zBlnbkNoY4s
AL4tEcUuUY7kwJcXzFZaa0H2m1x6txBtfeECgkPPM95CVy57kvQFuPEMM/M0vTAaV3GUIJPeqxXJ
wB+J72t7N7s9Hq45Yu/2y93mFbQO0gVEt1uedt8B80W07DIRGQuzVvQzhR3wtOsDKuseByQ20kub
72fjH2Q0r7QIURTPWCximiGXMNnlCkoDuAqVxJzJB8tXFUHZ3fL2x3I5H3/wBUp12Btk9XkaZYhz
gv1OvafznDisvTrTk8uNsBD6A2JCUBRvSEtKmmQR6DW0nqr7pOHOH7GNwgtxVUO7vrpuM9vtuHOd
fZq3haVoXqZuuQ6B79snwbVZHy4ejvRk9VLlGmY3U45qtL6A5WZbceZigPkoQpD82jZQGtxjUKLh
wYDaeAe0NfVArTIEV6aZ+wbh6iRyCIsSf9iY6YHazVPzBJpEjIpoRSjzUwdmI85FZGzAu1GuopLP
3BAJcu9AMM9ar4ZqnkaXt9D7pfkowCOgBWbf8/IKIKkGeAvAhrhvQCv2NsqZQ/na5Rl2WQcMUY1Q
e+QwqUffedwgD0U40LClrPkChXVY5nzxCLGZrvTqsrYr/AT/cNShhG1ZXM60AZWj/Dc7O9jzRpm4
wqSKuoKAEWTzSLipKmCUTD9S/HZ0s/qmNmfZXLDfGu33Zi57Zlo9jImdD0AL9gW81qiKzv9WLRvZ
gk3VCUbd21YS1o1Lvocme8DAalhKVkH8/XMMprfOQiykgx4Hqw5Efu7SD2z9OfXSW0OhTNEV4xq8
Lm2fBECLNvtJCU38htU5wvBQVi3nRxyTBCCSXMmdxW5t/4WG9w8MqzAy+D33ElBY4sBIw2Qiwvqb
mrF1N9pHI2wE7WwAOCVrh1gALqfkcbOAbtFgdREpxmjDffrnFKoLKfAfsY3eEMtqjGi2Npr5cUSa
qSpb6AjuQB6cCtRrGD9iFifO//wv/RGZ6g0XdJ4sHjVK2RGGABN/78JYLaWpUeeWHicT3EnhSKJQ
lW5h+BdX+A8onG/diTrww3CaJNmRCWRyONjOHCZgzf/iA/3Rq79hnxkk+lneyAzMEf29n+NnL0z1
c8RZcrmIfye8QJk+aVNX2TEg9iNv5nBuF0V/8sXfEERdHLthXFh2BAZ9wCC1zasYyOM/v81/dFXe
0EOrbW1dJlt2rElkcaavVR43OP1/7tUvf/XvrkvSGwp2EK5Lsmt48zqJlMl9fP/PX/wPntC31kRs
jrU3W4fHpeEy+WGBKfmCsJAgV0gk2uRmARv7BF1JZn4qno++dYRpRO05bISyI+JQs0/pNNv7Lga8
+s8/0G+b6z9Y3W/9YHgXKGChOj1qIRsg0HIIHsMV/PcaYseeU1Te+MqQxgO7ak33odvbDzGetOxU
2XZp0KvUzQHpjD+2lSK6OXccJdl/vbt/f9n+o34dH//rfdi//if+/TIaNPt14978868fRo3///Py
O//9M7//jb9evY733/SrfftDv/sdvO7f/m75zX373T8OqMtdeLe8zuHp1S7K/fb6eIeXn/y/fvNP
r7+9yodgXv/yywumLe7yanAGG37527fOP/7yS3xh//7737/+3755+QB/+eX6m/n2v3/+9Zt1+NWM
/lmK9DeFv3/97StJ8mcJshNJQVrMgAD88qcBMafNX35Jsz/DNZHEXAiEi6F/x+Ztx+XyrYT8Ob1M
aiSBnTMKBZb+8v/fzu9uyP/coD8Ni34c28HZv/yC4ux3xwPH60uBZx6wIZGCsLdM2AFi2CWs/fAo
CXAKEY2gSPWohGBSux3HLd4LdHKYCjj/EfbS98itrcLV/CVtx1JlDJYU4+1CvjE15eBnXnxsYfYC
9o5l171uj8dd7fcbHK6twy+272RSnXzgvkxIj054i3RprN7A98oqiB9AGa20R1pJ1n3DQBfw9x61
B1+D2JnCEylHPZsVMCcBhUk2tFBFVbfqM+oaxGF1yQ8kBmowOmeWi/rB1u6m7cYXt8/kqAPIBjvl
sLsw7xN0LcXSpGvhZkkha0w+iTG8pIlOT7LnzX2kGnWw46o+wVRU31EbL6cO4b39Y/cIqPvkZH27
69s6nUvMws9yx0S4forQSV1xj1J1mGNVkn6LDntdY2AC1aczmCXpFzk2GOhfU4UxDogkspD02CEt
ZJfAL9KXpR8MNCwZpmvWg8BDw1CAWJNXFYQ5Zz9EURlxgFq+BTnYs3Kc0D4mLyCwAhNlMaFDvm+0
y+GLDpaHHePTAJLIgu2U/mqieX4A5QVcvYimn6M5+qZhLA0WR58eUkCcBRqjDt7b+ge8Barc1lWC
4SwFqJfu9VVCtrhIq3UukIMTHat9fFmXTZR7PUqcvZ29tmFS5camKZ8Bk5RGMBj+DKS90976g4ff
XwkWYFJUq50+oC7tHhZhOXKM0q3so7W5hRZUlLHrP9eTtyWP1HfYbOi8B1/k+P8oO68eu4112/4i
AiwW4yvDSp1bUqtbL0S3AouxmNOvv2Ptc4FjywcWtgH7yRC1yApfmHN845xSdpiL6bCnc/Xq2oFg
54v6Xg8s26ntvlXzliJGbopYYAW4lcvqkTTrD4EjI5o2762pIBswPYlKH03SpJBIsL1xUgercj7x
8fIIKU12GW1SVa9z15MXeE9Az0h/2ipNOlub0exs+lNaetlxLYMvjjQpHdUjMNICeV5Gzhn7yzJc
dkAtj+aY+odBbfZNYy/ZG+VhLxnRNsVdwz0dkZTtsVlP+Tt6AVQz83WRT6V943WNS1pe+aFszCJh
DibAsgEdOKapincwuBFZjwyHDlQs+YV9mxY1XI+1p0Zr0VHKWzKrAWV4qI2Jxm/mzUledI0T9n03
/4IAON/VrlzycNw9KymXVCdioPbqe4dcHNAjLXMoyj2NQdSrB4MPmeRlr2IciwhMc3p55Y4+wAoM
7zAYHvtV2OiCPRfpM1N5Ee3P8lSlux/RDCpD0TPBp1K0iwKxB9FkMnuPeeb9jRjWnk6L71QhRTwr
5mxcIk0b6MB7MMPG3atkVusYFSDrY5+u6VlZ1hCR8K3hOqVZMmZantegbyJjbkW0yTqNmBxoh+VM
4cbL5i8NE+GifJYvrrGoa+luu9g+p1i/ul/L0RLHVQsvIiv+5dnZEI/zAqwfpVCIRuoBP4YR2bTT
kgDl7726+rftJltiKthV1O1BkQgRiDDP3Ws/2fDh7OvurtIVEKWg2GJnWtmNYq0Ta07RDAXWFKq0
yi+Nbtgn3lKH9G125NN4WaeO/dvQ1g63bMtCt87fl2u3tqRadsn4uWFJTf3gm31zstJqPtfT/uaj
kkJTGyA5nXeAR2tf8kVRoPpMekj6dvBOswUNtytQIvzlbvv/l8lfL49rGPy/scf/XB2BcF3L5fYS
pGB/D9mMpi075ETNoxfImzqYYoedYLZ+HCBnS91sjLRI/xCS/yd1+ttDHSfAdGcFri2kJX9/aLm0
pdmtq3i0NdWMrohStN9l8WNceDNIGOvhE71A33uS7Cep/rvZqPxmxw0CIbiUBSVtj9v3b2FqSfNs
EmlqPhbXwnJYsBD//aX+4z52TdwLNBxcDDu27/2WttEuD1h1nnzsy+KbkRevnbTxPYzy+O/P+Xta
yA9xTddkX9Lb8Hjc70zlrqoLD0yK89gwxGub4+XcrlWs1H+VoP3nMX7gCmHjRLg+8rc1koom1R3m
qcfZTCHKfDfVH7xk/8f7+usD/gHcqQNtdRYPGOQd0rXCfirq939/VX/PGv7zGwLLZKGjLLXIB35L
BxfLco0RxNHjxPgnNd/Y+xKu9pNp/2rV939/1N9zq/95lM3nZ8ycZ7ryd+gRr6sydS6Cx05eluYQ
/In29c8/X0AfuYahFj/G+50fb6V0lAbmlD0aiCP3mEDj3//+/3xVdFYCQtfAdITr/G7kboVrCWMv
9ROCqXo8BFcV/VG2EXrJf3/QPz+7CJyAiR2CX+OYv+NACvYP6t25ePIDpGjGgClpe+sX/+PfH/PP
XSICvrvncpULm//+fbt7wZTntVT5kzU+y/2Fbmwopu+q+1Me9/t7sz3HcoRw+STC8b3/ROl/yX4z
STy1kI09qvauqh7m6eCt4ZZGg/EHfMrv740HOTb2BWF5tBPc382MG3pTsflZ/uhVdWRV70b+qbT/
dEZfCz5/PaN5SOBaGBU902fH/F4RnO0ezLCPwBY8bGhOU7hxXgZPeXXbmPOl9qbId4qoSF/+/WP9
vriZc3rNljhA2Tq29fuaUA05funaxWMXTenPxvjTffcft/fffxdxpW96/DjERNbvZb2coT7brori
cc1wlo3zrO8gDQpiCa+NLDOdkvrakAFaZCYIdUdkR6b8Zk0c4KOhXy00qCHuKh1ZXeE81U09nzfT
/blCV3nMdVBHXjB6RwYXeIlg3hGAG0KIQe2YZblps9DPCZAR4pZhW/oyGQInffBnMYYgMfaDW6fO
SVvO8ocKxj+XzPVX25a0sJ3Yzu+UtxKnod8ipXvU5inoLoG+F+Xjf/3leAR71reEZwW/M40qHfRy
cbPisbl1yGj+VFP6fRezMBy6X2yr4Jpv/w6DaakVBo7gJeviTslfxvRrRPC7jf8dUsrzbc8jZYf+
a9uuSwvg+ib/souHulhVsHTTIzbD0P9MV/cPx+s/V/jfH3D9oX95AP01oxLXB6xm2G9hO8b//h04
3Kx/7F1uBdOx+EdIrqLf4o/ClYWZGZ33gCRjwvjHLAeE4/lptIr1pFdgrRUx/SuqDBWh8LOPC90b
M7RUkLJ8Fy9sBDpq0ups7uZkLagS7oCLD22uvjuDdB+DNJguCmNJenAX6800izyaVoKtGFShfe71
TKeJXJXSwmLdm3mxRsMEqav3ly7OBgeBT8ec93CaBm2dHbNaEoaiLPezHuvPKsjb47asVRYpmf1a
uxUReAMw7+LJlnqXM5PiF/566DGLRPgfyjgz+i+4CWcVDvXApNSZWB5Fs96XS7nb1QFRbkv0jubQ
9du3dg2c49xil6KJxJ9grcF9bqoaSGSPHBLH/BaaHLLYn8b0q8TRgxHjOljTs9XdUHUUVuSsH3wQ
Qs9eaWqYJIP/jclRuCzx4+K39/fui92t3Z2ya/fiuVmfTAMMt7IBlJpbyv5AcGhdfKacoCyFNetU
vveD0uUSrViY46xF87RSMok2X2SJdH3z7PskJAYqgUPvb9/rnA7W0MxvHq6eGMXgmARXFXe1KXQ0
OX10K1PPptW+ZgoPjhxW91AA544WdB832ZDhR+vmEs25pGGnu4o3ldrtnTkYTTK6cxetPuMOyM3w
uNUquNOVvd93+dwcRqcrwglbcJz1W3fqspbBkbk3kp/aNCOzfjrpuQQWjWoHTfGYTZhV8JcFiFzu
Oruszl1lUUfwK/9JMKAJxedqFae9GV/EaPYRE1jLwyBRb1qG2YVZ549nRlAFN6Ka7FvRL+Zt7y5O
WFbOfiGkC45OqvKDO1ct1SjTJzcPjOJgDK1v/ywm547UcsOrYWL+MUv97NqmzZKZ7J8eCaudqGuf
cKj3V0Y8p+fV75fL5kgbN+6AK2kO9mctg+4GK+/yK5v8j7lmlD0AMPcwBJz3VF5XJLmt8TCO2/5U
Lk4ZIdhTJ2imZeLrVT747ir4pp58oLzingtvkAelXVIPjyExbtbJuEEmRXM9ewlW3EQYWpFsQdw+
SOHVvwJfWmHrLEVUMy4owWXu3pA++edd9NUFtSWT4OqtPTdMwAT5ALHOHRG8DIU9n6+GtGdGx9R5
pOxBPvXz7CJl8JF3GA6GwXROkZxmbVLtqNcCz8cOWg5Uozdniq4YuJ7yc9JILIej3Q6nycSDJDID
p6xR1EcqfdlP2tJ9KLVUoYPLK/TKCSxn3r372+gnjLx90u7exA49/7PKJn1vYH46l7aaEz/bHGyh
fnAmC91u+12Q5bZCnimzZ/zPrhkLPe7x3rt56G7TUoT2jpG4kR4KeIhXN0GHinITU3EQWW+Gusef
oFvqF62uo8KtBfWhLb90g+3GU7pdsKQ2xXvtfqFick9KkEVpmutbl4DqtpQtpSrGWhwyvmDow38v
ms/+4sR4TZNsLa75/ZInsyx/EB59GqU7GpyY2v5mZWsfe8P8BWsvGpcmFWcsFxAB4O0/7LlKTzli
oVDQZrs4eLMSdynUuadue6o1c2PxQ4x309bu1z69jpcKzBRyf4ZUG2M1P/Xt9B0VVR4v6eg/UgGi
SGX3dtxKxhflgyvvNmMtznLUZmjLqThNlREkS4Vn3bxKyv2mn+PKdQKFL2SFmlJvzvOqSwMVwnS3
ZaZ7RoFICWk0zHdMM8MNvgIYohyzjJzFJ0Z0i8dUbezTOcDk4XZozau6PVh1pg8mFbaQwaX6USyU
5VBRVKfGbdw7PM/7QXXdj71og9ugMHAJ5yYVhjwoQy10cJl0+orWDneR+bY0qPzdvPVDsAr5wZlF
Rie++W7N5hTtlr1Hy+hzWJZV+bEi9D2tdK2fkBnPP3dEFSqSk32dXzvNn+e2K244FrvzOKTlvdeK
9iHT5EpLWeTHLcifxeS1SbtXa0Rw9MlZxHxitAatVnwqZ+pFZjRcS7eTKoIjk3DWxGh0fpjkVuDc
R0WwGLxX5DfBW741faKLrD5jEG1Ptrtmb2IdvcTVJR4XayoeFxe9Rd6mXSSBkYa7k01YVdGXri2S
2RBnnBEx1boLG6P1Pi+tm0WVTofTYF2vwZTzLnIQAkUV4rxXsZWOFea+sXDccz+E2wixHY/4oTJ7
98T4gvJToPGohU615ZQDU/Oyd6t5P1aPmlJUQTXXW74PtWfiGqfm0xedfaTo+9xBEjjgoZgPQgFz
x//+s0ETGy4YQy99UWuMdsLEJDdPnGcdKn2mRUVjoX7iCGSJu1cTadqYJ0M1OOaMGtWUY+SPqyc/
YOpmP6x5MWI5pMOD7xX6A2uXUyBKNfLYsNb23iukxfHtVMdazsMZgYyIDLEUN6tv8uom4ohJF98n
hoDLpB+EdGJM4OWT8t2Nd7cU2RE1Rm6F3ORdbII1PdZWgUkwmO05bHCJHzQxxr0mVEi8RlYR9p8u
7ILeO4ITLg5mrb5Ty9tCe+2sS2HYX5deizutsw+TH4EJECFruFHNbq7DMxH9Q1K7usCl/oSMQ2FF
rbjDG4CkkZO641PjTQpMh2Pei3ysbnza6Djwnc2nM1oHoYnfUIRePdoXQ101yauH7BB/CXoUc3ha
K+QnWcokFoyIDBRFq4ZfGhfVMJlDJGVaJ56e89eFLONcX0u5ulf80Y71zdzGDMmqBhVAyyHB7SQQ
oW74x2a1xN2MlXseil+FnfbvyhE/l+u/i9PHLJzxogZmNUW94Qd3Tra8Fy4tIVCGCBF9qzqtfVf9
pLmFfxEnYUil7TsO13e9SON9Jks+TDYsRaM0rc/XoRrR5DAmAdvI3t8XJTMBmnRe4iqQ2Wm2UeB7
o79EOaKYaMnbIcr9zYgGAAcJpvAq9vuGcGOYt8epMt8zvKxLqLL+Q8j9p+00xpliXj+GNpIiRApe
frPSM09cXMzR4s4fsvL4zebC4TGCaojQRXFlGvNyDzjdCSU+tHiz5rWJjVb7R7AAD3ij7iV9pBGv
RW+/9NkrOrUkBykSGouXhctsrw/48tw4ndpfRr3/7A1jpLo7oNMSEgMTWNUbIg99qAMXbdPkWuGm
lykekMPBwfVovbv9HNmwfRPHK4y7gpQn7phZeyIuLu80J8897bQmXDfqsRBNsDJpM9WRsbndGz0F
k9AK9eMRwtZynFHCxCQEWVwX6XaYAis7S7iIEfK7b3ghqhPsyTKa0L9eUMlPUPvr4NKNrsnNmfHa
LHA1Mt/8Q7U6+9HeU4aLMWD2kFfud1lclWQmOgS/mNwb7AO4IZxOfcEcM4etJIAvIVGeMcJR1acR
Frp7ENwqw7vvg2pHeb4bL1m12clEG+clhwjOVqWf2XHVUjsvmBhzwbONALfcXP5q63rBgdRFXWf7
z5tPGd+SxkpJZYVrYo/fG4g4+MR3+y6v7HdXEH7ltVjDKxEBMzpTUE65X03XyYo63lu7jbEcoq1s
JueU1e74wezx9B5FYHd7FbNHaAfEc28T1ArOfi5ddcay98SKs2NzCPwHsBjlYzUQx7qr/rKqnmUz
9NYVtd+fm15+bf0RBrmq16RPmx+o9sbEDUALYCzD2nXlZoT9oKZY1/b2UHVMS/TsAXdYm8+JWtLt
LDTm9qiCBfOCCgcnry3IZejx9FSPdHqjLHAd7LNpOJRyZqDD3KePbjUvd3PmZHccdNtp7iq8o04B
srDDpElkqA+izRkfmiGs5dRPx7u8w0kt+9Y9lzh6Eb6bTeOFNsaj52GQzve6KYukbhm6QBNz+nzF
IHNrdvOx9lr/s2atJD6jk7PIdtqJj2g5Zz2YyMhJmS6QRpzjMLANO2TnF2H6PzCVuUnX0PDFo6e4
YpSK0SpkB6IEJ2lQCYcpXqbItvMg3nbrlO49dMdcQ7wYdXsHAYYd68IJ3Yb7yhqjLcVW5XRdfli7
7aOkkhMWRbud8N3+dGp/vwsG1v6I3eesckfdb6sDJWJu6tDriSWlPRsHVTdX6LKVRVY7WDEtLpWF
NP/2TyuYlYc0na+mqC1Y4hmR5WmCPPJd7ut4kIwFOnY7sA6nTYtTtYn5I28kymZTZ4lVmtOpq5rt
0ZdqeynQj126HW2gbexFGCAlu0PXh8Z0sxGIb3PwWrldgaNJwPXxxnWJlWEwdYTk60jb3UvyQD47
atMZDdmV6dapUz5L0Z6gM1A7EgxXZv+ShukjoZu6OL6sIewxnZq8MH2daYUdOD+boyOHJW4GOAKy
yalxLcbGLJepC0ectIfW3D+Rjrk0vJFk8uZwBKaEeKctpVO552J5h+LgXsWiw8PeoLKUYivwqpMv
myL7nnXBJ7q7RghCaQhThqudKlk4d7PXFc8ua+mMzDY72gP3F4Fqcc/AjfW+2x2b2drrWz7QOGyI
LhM1WdsRw1ub7JhkEtgVKoKjRUBY4q4ancq9oGQe4twlMIWWJRHgCuYFt/V5YRsfXWP34yUX9QHn
k0Ytaj/lIlvOyofJVFVLf+Oaa3mYseTFnG3WrYccAGdppu514/ZPjVXJi2gajO0uoF5LuyKuhqo5
9S3frytWcBgqZ2h24zItd6eYVoa7Dt5alf80NL5C3TrOqTbwbJdG8I0ZuHNU4WBzkS2cOqAzoYnn
9cbCv0LyGbyQbtHfn4mk5lEFiTXMkLf2TsTpjBd3T6WdWDtRu4v55lxYRhvZ1sQh4WPIwQ+p8drn
ItaejTcwEyZtHxdpwv4ZIS1xmcNdnfX7clcEM0XIwQku6HDdLzbYr6OTMWMpB/IU2Z1eTunktlEB
I+G4YjwO091oE38ynC/rWCOdzfcM9pb4geSgjNogsG/rovrAKtSfZ8bFRXJP1wc0cesRq9bPyZuC
+601EMrTZOCM1CskNoTMquewV0bR3OCHC05YDpaEAQIqGnDGHUFPkE8p27/Mk2e/wr6Bm5xbzpsV
TP55K9P6mReX8crX8nu3GtdlUX+zZ7lyXsl79ol7C0K4RK1pjomFQQEMhGzDSbsy7jX5qWrBnzCz
GSiXxvo++SRyHaIA8tIcmu8ViJLNU0XPmCPGWkii19Ggc+zteD8wbGPhG3+m8MngBUxuPJisB9vP
/GSYgukmXabsFIhmjKfMLS46W8qDnzPMlDaDocVwNrvGOrExonyxz2gEnAdZlvVnw98Z0Du2L2XQ
p4ndwBhp091Ff5MXB+Yc8QtERQHe0UviGYN9bgvxaquMigEh3CEwSzAUbYnmGv5VtJbmctdS2eSm
sl7LvjcSs6gH2s1yOVLltw7Ur6mpe9paj5TDwKXoRvFSyZbPi1leD1iD8aKixHo7oh0BctzAKLlG
qsour4EqAI0diyYkAefqOOEA15ZJeRDql2NlxtnT0y85OAOK+KmM+8obkkHsZlj6gCDK2S6fdUEM
5eHkPioE/Gdj2YbjoJfmVE86O7kdWvvZDvqkDubxjp+ALHS1qzvGHYrbNV3HdzyUbygFxshfR5A6
drPF2VKbB8i6RA1YHY8A+kjd02w7UcUie88VHfw9q2+DQbWfdVboB3rDv7QgeRId6lZ3Ru80LuhZ
ArtoTvw9g6guLQIVSqjJvOj+3mpx9zteMDzmPRbTxZ4+PP7heKOCUll5+UAewzCC2c/u820vCYig
r5w7/J8HfEnBqWwHfYOjCBDViJJKpbxulPLFxbNq7xXPt/U+7nJLEHuj8x42xJOd9ED8sDEL1Xoc
2CABbtMszaJ2daiqcTCHdjt/8bHhRk1XQDXrR0gbw1afPd7SA80K9oFf9JhDOvHUjj5KmX0wCTDT
/LigKE8MYaIGTafgMI/+ENpI6CNKnEwx3qfp5GbVfOhy/62zrfHYUBd7ZGrYmgR5d3Uas3bxqqiH
wslnXLmrOILM4Koitzt44CYS5BQ41R2ggoQ9r0xA0icL/Q04BR6DS089ZbbQZ4k+5Q6FDWY6uXTn
fbVcpCJzdfDHFdmSQvaQtnl5TiHDREXhl/G0WTYKjhzKmU0fR9fYF1mTnIpjLQ7tRtmh8dv+x5J2
6hPTPhrk8hrrekMpO82vRWTSxSUyennYFSWO5aiMNuYyyyOGsmjAfTJcQNUwM76ybsu5AhLoCYoA
6H6J5rKmucFpZR2ySbyWqjOjrEiv3qURq/6yM2iuNMBsKeBEQHOa0EXvcWuZ1nrxFINHU1KhpPV0
e2v54xAypKU56is+yrFdfbdX5hKPnltGHci3R4Xc6YQlHoSm0fzcs7I+c9BOB9wuIzzTabsUNmy8
bEyJI/C5H/mQ6WnOrrmiM4Ba2x3jVVazH9ce/jgl3fWCwElfoHpZnzuGbPMHZ4igfGUecEh+UDw3
qcDsRphhmwjBAmLXBIZ0lSRzNU1GKY6TXcIKgkUX9lbVUhjuX0xsZvFGPpVsa5GGBk3sc8YUyudl
68MBN3HI4MAFuB1Bm7Cv3EI/2CLSyJEaH+k7Zmv/a71b620rjc+gJ+dk8PDBtXhKuR/QFmWmBzjJ
HyhM7d13u6J2QNvYSxazE2FT7P3jtcYfBfiZ9hDM0s9FjTXlJ5MWptRbEeVTmZ1KkC1xZ3fG15SM
4dbqqU3mTFaJCa/NK+zIPvTU6nCgPJoN+Dfb+PChmYeY0IOkz0G8zqJ17ylkKkpYfFxbGtudEkzg
Mmama8K88M5r7U2fcbohTczN6WbNTfs4yIz5TWszR2XfAec2q2vzYdxC6edtHEiri9CsszrcKb9Z
tAcivMbnXzAK9zUv0aD1leg/TV2DxW4afLhcVTndaccyYqssZWQY2nqhDTNjhCEQDBvdZbQXGody
aZ3jikWBFOiwHKvqEc7c136+dgGWHQujYmThbi39rRdQOGn8pf9RYql4AFHTPViadBaWynL09/yl
2FPoOaBjQfY3LvL3dGX6CiwzL/Yo4iaNRahjT5n+YtuNBZrE9EdWCjSCNYXLs/iU3UZHm/fNGrxv
YnePXbEIClMVYSEMvtjBaXkjln2Hh+N1R9hX82EhsY8ou5rhYGzlQfpNebsW1ncFdg2hqoNncZsV
aK4cPuoawgFqH3qIn29TqY37ySHKGldMQSZWspCNkz5KUkYy5Uo8DSCwVdR71MsoIsAtVEwm97GO
3oy5u9wjmxoOvR72rwNL92E021qRJPo+8sT2azc3yLRE3362aebZCAtSBBT0K7hspJNX735hWmeR
quXBJeDC5F/Op1Th7XeGXHzzg9r8RZr45pTpck//zfwGF7N4KVw94dyk1npxQbmFluWp545a3NFY
zM+2yHGkMJeFM8Q/CMyF9yy8FzloLMhimerPJjCO0FZwkTCO7NBbAakeK8aUObHeqhaqSdtuhDqs
FdAQlLV7z3kgy/zBgTg9pDIXMFHHZ3qI6lRxE1DcJWxg9LgdzpryGDgreCpO4cbBiGOtLyDV0GQT
cbe75W01WD/MJa9uSC/p7nTp/NCbOTlpB0NRDZQRU2WnYdstH8hP3EQ5tTrC55kR8VfCuN1oPsQ+
ctt4YKU8FgtlhHlwZnJpagBwr4ipil7e1uY2v4ude7m0M+fDc1OT7kM9rw8gfIyklcq6CAmEy6wM
pLEGNeuBwmgf1YpzX2yB+WuvFxEpjPLPVlkVn/JOdV9cbGl3sgRLQFSBL3wIxreRXr3l5Un1zRDr
fjKKcT4rs5N1uKwwqfIiVdxO+fQxiso+U2NeHivTZ1n6iwwunEhVVHq9+hrkZXuR+zTeLNyPEZC4
qwfcN/BI0hEexHiy8KiBoi2ChGSspzhlFHjVdLNFGlv9DcjF4dj6xRi1jEAj/i+9Yw1PKpoyTEFx
AETvyyT8wqJxRoG29xR+M4vJSKM/iiMScz/UzLeNIe36P41tHg+uTq93NDmXdf1Pk2sDSpDm90r6
Zm3ZfkvlKE5YF38wznC/0CF8XYP9BZjOD88wKVVPypdTtHZwUgnzHf3Fx32r9WqOR5Yqw0sNlMnL
OkKDNSkXvHSGsH8UnbXl8ZhZ/m1aKkn4QP1K527NpV9mtwMk86et2mv6W5138d1wW6a73LfaowkD
5o6/0x52a4EM26q7MjI8H5VSiVx62NOFnIj1guaiyCQounLdjiOf6Oim2fymClncMq+VeVoDLZpG
IOPMaxdADD3Ce6ocOyRGd85gKdGFxNSpa3p2gfFVuwaMf3ewI+pxmLAy3R9yWsiHWTT0EZW5x3Y6
qsQ3lLpJEQFeTJVlJ5VSQcHa3JHReEAoF0HbpSlZkfRDnuC7zqe220hk7Lp8JiFD9NrZ82EN3OXk
CKJoO7VgOdm2d6jHNDvoet5pzXMGTNWO6RiiK/5VvUNulCniZYuoP7OraM58AHilBMlcpm48L1SW
VukPkfcjrZ8K423u2o2bXFF7kx08kDrof+VGsIPaymyLCrdl0rO/xmuyycB0Vfs7JhjzB0Vu84qm
2PpPc99gJJ2yFXhGNR5UCXRkGmvG9ZiqvxvTigbUtlix4SOF8wbPufHAEUe2OzKBlguKfnf+g1zb
iiFcoXq9BmlDUPdxjkn7KOnRRGZL18kct3eG6ZBm13CU6QUG8BbwgqMaHqftYxFMj+n7K7xrzj5x
79kv6dVIQP21/MpbF9+DroYR3HcoFkqZk6+BA6VJytmlh++V65WPki5TUq+gEctAVM/bFDiv5Viv
L8bgjF08r9RggwyixoBVNMQEO4TdSAnZK91XZ9AM1WrIngOo1qCuZutmbwxm2+QGFDTfoxlJQgRq
a/Su7OEW67hJQ+fdgGClDoU2PCxw4CzitVy/MUbbRxhbaCZWDu5cE6qWMlwJQu4nOSMhJnBorStf
Srj9wfKX8cSQ1JG/wDSf6mzJLkjrbWz1nvW6VcIxw0LZBCuBtzxMHe56zOrqxs2k+c2obCImZ0j1
wWmYCsyak/EqLVzq5C+fgU474Axr/2abHBQHvoBw1bOSC2fb4s210cCnJvMdTbrZk1qKS222Fo1H
pPeQEPBVG9I7jLYUibHo8cjfZj1uxsSkFRAHX/vmav01U/tSbHb7qYJs+jmrFdF+gUkbahM4nGX8
API94UZpILSg3Y2RKc83qh2aQyHGGnV9roAY2HyPwiJo8uhc6zCfemeMvXarPhtbVeCXtvwPldoF
McA6/2rbXB9I5JdjvYryE5yK4CTMLv9YSwDMYJrnIwW3hSSyHpM9bWFn0il9pslISxU8BSCDQAur
RKRuPkxWyj1gzqjx5Z5vT9TDadViTbYw9udQu6kOsDB7zC9gBYgSN//oOC3oo0mCYaT2wZglQ243
lAb3eFYeTbvJ3g6OrO4lIuUH2KMORhf5A1ynSaRI/XqRzXgj9xqyJ5Vd2lD6Kr4xnO/mVFPebD2T
sqDzseGPTzy17D3GG/OnIu4HLGxkkbQg83uMxN7NJlTzEs2544YzNnqy1RUTz2hQ/NFZWnxiBqH3
XFZL8YPK3DQdnHbPH2kqItNnuxznCd4oMmTA5SxxFQVgB0Ite3Vf0dSjDL+b56qiTC50FZx428NT
080WtI/JesyB5eSE0w8zYc+TQ+LWocCpmDs3sVUx4jfXINhMLFN2Z11WfSL6E/yzmyzHY1QuGxtF
1e0Wu9JkaEQ11hRHPdFhW6FncZs3kEbqTtXAqVP9w4Z0R0vFkDeuttw3NTOuZcuqgbDjGr0RpBxo
BNCw8zIzoUEcXEYx2vFMq0m5gFGIa7cuanuOkxa6JcgrBs2hU8wztrqtpfVAb8J6q0m7QFjsBO/D
le1MnwPpQOXkdh+5/rK9tO04nCygjNBTYUscayUp2ffCuC/zCSGWp/rEGGGyLi4+G60d3kUqt/9H
2nktN65k2/aLEAEkEu6VBL0c5UrSC6JKBt57fP0ZqHNv7BJVIUbd+9a7e7dAEonEyrXmHLPZGFWT
fHSa9J68WkzHKArNR5JK6VpFvkLfsWDykFi3WP1lvaT0PBepdeKG/i2Pm21mBk+sZHBxKiQsIemp
jeGXN1ARLy2mwu0Qrow2PRjleC317KEBI6eiQsiLbvW9sO2rcG6WPGv4KxwH6eZpimfnlOoUsrnd
QL+pNk7/jyp3JNXYPDDroXVlSidPRHNBqDHLNzrvWmP7AYZv/lNQ7fzLOcjxVNvmC6A9/aKPHDK1
b6GpXatDchkD/26Ucy57MX/GP8Wts2j2txFAQ8U4D5Y+awvjdhwN36zKK6H5Gn0lxZzbiU1/SKoG
342Z1rh+5LTyJeligqn/laeqsVtknJeVqE7eW0g+HFm7QN13PuhGZxjC7SDJfxBwM26AhxUvFARM
AYC/MIP4/g7PRoIvHx8WD2YAR4eRdPLxE0HsxWDBGmaMuOiy67rfhBapC/ajyoOaA7qug/qMXPJ/
f5TPV52lzjQiMKSolm7M6+4PQaYKUB2mk9Jc+WZd4W+yaJjGGvUUEoup/6VqdF4SKYFNREy+RBTM
vxDiswVFB223iQp+Kpzhns6TsYXha8/vz/7R0y08awVWp1bMfWTMGncBDZS1ovnJVjUMg6lG1KQ7
1CTmWgvFdDFy4FsaUFdXzEdbd0o15ktOvUs4JbsEb5NxIYfHTrQZNAgNnBwhE6gvKmubQ7WnsUEb
RPFp9WdV9uANlkGNhuMSJq0g70ZDf0QhyAaIN3DjZROauSIDctcGzQH0Ub4OrTS+anhA7sa2ra6s
nlWaTeV9PHjNdaip9SGDzjHaO63wkDaBXoNSGynbohjgw/fFK9WEA9KrrB+tXkF75g+NWyHdcCM1
tnfCrvYUydTtQZj3e0Um76xV+xh0NvN7s5suLTstd5bm9E8h8wh60J1prcdRK1iNnAah1+dEJkGm
XIPZ+RgTaBIo/xUXCHGyBq/fuKVR13f57Hsdmi66SlB6HIvCj431kMbTbqw4Y5JSp6/0wUz3jjP6
BQNRLYSMPxkr2SrDkgrwVZiluZtmkdOIk3efeprZLAYyWxnMDPoi5t+5DJKZJskphiIgHAx+2yTZ
KcoY3dZ50bq9pXUrPS9QKqa1926bSbDqq2utlCs7xNbkB4cxhDsdwUZ0B7XPb0Y6jO/CzOhHD4zW
igWUQxy3E4LTuiZxBKnOeOELUa5h5GVwDAnVdRRHLnlh04KxKdIPjtm+4XbQj05kFbvaIutV15To
SpvyBNypsLB0OOmGUzvVyBjDR6w9VVn2ok6OUZ2PK7UuGYmDUEEb0xmeXEMFJzIJtmh7gC89uVrj
4evDW2kmi9aGj9iZ02un8N9lrL94QWYGkxFLFHLdEo3G6xmCMLOBoH1CH87b05riDQG++cHImheG
J+GDn3f0eWJETngr/KuyUQc3iqrwsrQMuv9Kp7pT3+CmCfIiXxgQahc2HptjoTyP9Y9mGQoBQpDq
cUPUZvBg68UNKScXIcefLvXSy3BqkQYGiYuSL3/Mglp/qSI/vvPLutyQpBLsCuAC+1ZrgyunL+wL
ageae3yCiYFIYgwcEizzEI7kjUnm4T9yNIkPGcCedKq3ldZXTP+iTFuFeAoYFlnDEQiXXPiZ91yN
w6tX68UvpbK9JQwhhom0Ku0rBVEJMlIDxM/k0zhhVrzENpDs6BX3e9UKRgZXLcf+OmunDUJ1e1OB
mIRmVruRWCWVa0ad+GF3aEtTSV2woEzBl1A5IfNtRzEYUsIIXjPWEZcBnIG9bypvhSMYj9TZu4/A
CAQiwhY+gveBkKaAWuh36NqqFr4I/uzRKj8gfjoriAs0uP1Zk5qo1pawIccFid7vBW8YbnUI9wy0
0b1NbBAly/DTpHp704At7n1yiLAMZ/JSCZwKDPOYrSZdlhde3nerou6dC3hqHO6dkuRbAwflKJSY
5j+GzlQW9Ith2/n/lARoORKWuc0bGKD0/FI+rSS0OjdaQiNYQExgLSjw/8S/+Pr3TyX+oshrGj35
MUmOAK684ozv78S06aDsx+Q/2wt5S1CJnbwngbrWXkQhc2NM3qEJ/I0h233SAfSqsflXzDQztvnv
381/u6Yk2lQ4BL/iATz5TgQoepVvNtqNCAJrWKFHm65VLwvvoN9ZvxrAcg+VjagzQ+Mfnrn2Z/cK
9jBKmdn9IRlRSke3ZufVpze0F9vTgEq/zDZhvyJoq4nPFJef7SXzJcj3FXOVRnaTJn7bhv64BPgF
j+yGzrnCxT+8kabg1SuyKL//Dc9d5KTSmNIkl57ORSRxTKXL+F4Pl0Z0pqI5d5UTBwv9I4CCae9c
cfSZ+itPLAWCyPbw/XeZP+t/VRM/mGPjopT8YqCRdHEKL0GwNgGMD0JetmG79oe+vIrGzj+z0k+/
i2NrAh+lLk0Vo5tzeufrWKsLVS2nG4bMPmC2Md7EYZWtVeQRe0Uk8ZmV9rkCtTWU9BbWvdmdzLNF
Gfp5pWm9b9iMO9JjHvxAhT71T05N7/FG1E9emCH/POdH+/wFLWyPWCAJGJovZhu4RT9fEHJnoI0E
tjDoDlZI0BoQ9iGCROXftqQv1zn1v+ISoveQi0s5dfY1mUzjCk6n9/L9ojj3bU5+vtZOcoTTfJsC
4EVAJ+9VQcXejmfu0ue1x5ZtG6iZiENlUzDRk84f44+HlWQDoItVUN+BE8MtXy61yj6zvE++CWdM
iz+v4SjDoQ7ZRXy+BFYcTw/UxLtjzk5nmOboaNFCPrPrfN7YsNRrbKcCHzp7j2FYp6nGmQzgaJd5
ftsId1aiWO54zmQ7L6D/ntP5ErrGlmmbJjJc7vLJboCvWuqM6Mpbj6os1AvXC/bVsI34T71xLj/5
9MZwMSBhs1ccr+Hs7f/8qxF4mMDKbfNb8cJwvXr4fnX95a+zCWBI5QSgQmw9ee0pvU4an6emt6m6
44ik/lsDgF8Kv6sK3AdPDd5Te778H6vKMAYJk8JQbrseUN0RD8eZZfv1bluCJ92UmM9MxJAnzzop
RQmEZ824XY/xoxroKG6yf3PSMyMWJmYgw2FDmauEk8ccSB1bzNBUR6sbEbWsOvxtHEP+8T4IlhRe
EX3+JnRLTpZUGaVSdmSCHe2NGa3o2v///fmTpxsaufSU+c/r3RretFh//+dPn2yAE/RhuNcUgDpb
7slPNJSpF6qiL46q0a8aNGCditvgkaCcM7f7t5X406MnZkkVBndWLO0q52RBZUUm6niK9aOZ1DqH
FG1fGZgejQZNat6m17PMkDECqSJ4/6aB0qN/xBX1b30nlgSkXFNjR5v3Svu0qRIXkkSCcuhu/a2n
bDLlX5+a+c+ze/E4zliC04agRmAfuimjuxXq9NMojCdISN/fsC+PPVcweCtD07KorU9pGolWl34n
7PY2tobts8Jk4fu/P9/wT7fp9/POG5K1LOda8/NzP/QD8mW2rbukACXfxAeGZy52oiXgnR3c6RWB
q/65tfHZXv+l0DhFXqAYjoJeZCk0rQpEgIwuKqIvyjF4i/sa6WHBtArB2l7J60NatMfvv/LvE8J/
3/n/Xh4fvM1DIKxTl/Oohw0CSJ8pYFnteTs8tRMif3Q2XRiGbtd5Jr0XjGxjYe5Ncj0VBktnPsLf
Si22cSp7dlxIMCe1QhhXutYwxDoKRb8alOaySyI0ImL6sPPpiWqFNKfgJzmEl/lguAYxOwvGr6hh
op+RYm6raBapasshtZeaqA4Igs/sQ3/9gBodQUFogK2eUtXazsc3ipPgmKQ8wtMMAXWcRTOHV2aY
mMwcornZvOLXOFN7nDTZ//fuMKDT5q1cM9mkPq/IuiDnVkZJeoyxb9UjkwHipujErlLjgSdM717s
+kIZzmwUJ/vV18uebLwjs52gKlgUnhzoKW3L7tfQk391NALHDYcnz8NBW1+j1MGHGpx5yp3Pj+HX
q5+8HUGm5Fjc0vSoEMOwwB57SKzSYLiDk8pMf3Umpt2GiM1FH+CdQJvwynD3PenMO4P4AY536xI8
NhE0zKeMnVQZEg9agV+ifO2DSkGkoN4YdOfWWputip5rVFN6Y88SDrqZG2B0S96o9nrs2o88xShl
ZD58AbyYtGK1DGuQYq4ikl9hvFdXpOSt5DQ9YXohMALJkd0XeDprN82D9dhkrq6zYHx2kV4M29Yr
6BTryUPi+fdmpt54cbHEqT4sMB4hXxpdrcj2dqmt5Fje9SQXOzmqkiGzp0WfmvGq6AIIWMzmJDbi
pUeoLc4dmP85SVimeO9K+ROvF9bXvllVKfBj2mshulSEL4iuff++DGuyhGrxQ6v9g2W/xwz5adY+
mnIW87bdhmQfJoMIL5eEqqG36i7GXN4PSn+RRUR6ILdcdni8i9q/PbMRfH4h/58bzzyH+otCVZw+
Z+wD9CbpJh5V075hhAzSzIGLrPXKfvAFgRN4pFL8Tea00SNiAQfvIQjJ90OWwLDtZ9YqRxwu53bI
edf/vEMidWXa9LtagxZysj3pOQNpsnqLY1y+GRwAuU8S/YqiPZTR2kFOoYw/m+5eJ/x6rDZnfpKv
zwKyJ4ZrBqdrc/5PnzcAGNRRR9YHNUqnZIcJMdhaVwSA6EZOCFUH9YNIu+HX5DSYP6yquG6S6Rfi
imA/adD4lUQ3923vNNdVOWJaC4lHJe5ertU+bt++/6z61zcZn1VSLgOioSg/hU3Y+DFQaBr5sXJ2
YfcW5j/sCXiEE6E3uJEoVaL20ldf0K4u8vJKt9RfFfRDY8ouquHag4iC4cbV7Z9ZjMIv+xiInUiU
imcXG3XCbBG0hK9fkK9HUzy+caJ/IqPMq28e/HGinO81zZ+TvTaM/IKR2lgcJ9kcvDG+icMyhGKg
xGc2uL/s6tRJGgUGY0bgHKeFGLxHrRJoBo9ZgkibYU3whnIHvLdivQ3ZkF6HjhwuIxMdAJJ0bAbh
IM/Uvn9ZVzZ7GAc0KinaXCcnKJNM+J6oruIYlo9jb9xm6YQKp1wgM3eSV6kmZ17yX1+hfGXenzRu
DAZr9slDpKh+rhoxP66fOear7KcEzQ1AQN9qgq2RD+IhjSsy8wYNx0ODtOH7tfnXr6tT9zqWyizu
lMikqC2qQUIJOEmQHzHPNglozG7DJk0X5HbtpJ+5rWOeeXo/16u/V5QtpGPQoOWJ0MXJl67VgDii
af6RA+CmNR0Ka/j3CoEf9r9r/H4o/zirhpZXKFPXFEcpNg5Sioac18J4RMaMoY5QQWeVaeFubLMz
C2h+Gk52RbqkOq04qdO4Oq0bC53ADc2z+UU1576zSXzqu4cJDd73N077eh3KcZM2PUNS+s2nfb8y
RF0tMqs61ppxXXvZA5mCaKWTrU/XB5+PC+DpHt7GrpHVOicLviZgDm1bR5xpcdvH2pmVNG+4n7/3
588zr7Q/fu+kL9Jxsu2KiozUZ3YnVg5ya9IsqnUf33//7b++EOeLWYwwaRTgUzvZkgaoRBO+OCxp
YbhTc/TtbbMjV2WL3v7MOeQvl9IA/NB4nNuQ6mnbOxzZ/0aUbMc2jO6IPXeOsVY4az8SH743Wmd+
xb/cVa5mkWzEeH+G/X7+FWEGt1rUNfPVKLaKeq1apIiJM5vO16eeoyh9OzrUKkqLL0IOB5sgKcb1
sSDcpE7bnxYAAUO32QXiVdTUF1hUzjwWXx/5+ZKAluaHnl71ySOvjJWVDBqXjKdeQNLQlINaKv2P
79fFX68CvpBDk0rS2OnDR761kmIZpjFSZMesk3e6Hpz57f5yMDTouNPgQZwsDWyCn28RonKJDWyi
t5N+VCJflj2R7uXbYHMELNA5DK7MjhOWscgJzqyOv329Py998ozpWHV8257vW11sS438dLvDPfT9
b/iXJTh3Qnj7gfARHPk/f7+swEeFxN24sbquBMCkm5e41dPDFAK5/v5SX58tKjc4dtAUaSh+uV0k
wDn1aEbhsTWsiYWHrDvQoSaNjLHdooynM5vmyR6FAk463DXEUaqgVXK6bcQ+/ew278Zjp4GTVbK0
2EytChuYLMKVg3yHQ0Wtnxmlfrko6mLGZhixYQSw9k9WvpeIBM9Tax1tr27XnkZoWh+M8aEzems9
J/ru416Jz63S+a/+sR0DVVXpPs69VNBADONPdki9pHWSDKpyJAiu36mVFq+bBhREm2uAhQhTv1as
sP/BgRJuEqXy3vbrOF1WRJA+TVaMLVMEE2FGbZ8cwwJQRopl4WbyQyqVIQ/2OVKC7xfDyeIWKObo
MFEmg5AHMOWc/E5DFALrN1L+PoghM9h04u77C5ystpMLUOV/XtgS87HdmdQ6vlksRIocMWTyLEmv
Sc8BQk+eof+9FPIymn60zrgHny/FqxbFTqnlx3zCwPAaJYuUkNb/h6/z3zVOm35dHYNnQW18xLQj
5Q9QDOhmPF0/dxnme6drab4z/13ptEa11MEcvVTPj6qW5uitHfsqidLWHUrGADWmol3PcrsiaS48
1FL8pDOtrDQLwY9RVpFbwNyiKcX/AXyevatKDYkxEbAoghO62FupN2QdFlJZ4FaVsHr8zP4ISXTY
5r31DP2BOXAxvceKYh0jxHtuNJal4baBRVM41A2yqpBgbLM0AUlY+fEqwHu0rogkWrKFzKL8QFto
g2YtfKMn/B17GJbDhwQRxwjWz8VxW2wQKr/aDUGSBceqJXG3Lwhz3nq8BaRTl80qDWsQWLXEOTb1
5jsSOA5rglj4geb2JiUSbWlwpIHcEwXHaRj32ZRu+7pRlzaAAgULAuwAsyZkKw8yuezLtrgnaCsR
l+AIQhhWFfIg7ClgGEJJTpOABiJi01k4Wpm5lgGVgf3aAQcDpSYWg7c1Se+6EXnyqqe+XGEBsJ4t
DKlwaON8k5VBe+0T/LWlAC8h2mtY5dSmd2s7Fas6ZNdR4xhCSsh8QjEb47bWu/qgFhg4s5YKAFJO
sYuB4C9EWMqtpnn5s9X49cbo23JlCVyTTo5s3g50a59preNOSaKsKoyorqVjTfeq7qUm0PZ3iOmH
J4FOiMroH8bSFBihx6EFoAVCapQVb81p1pRXhYeJxtbjVdi1oTuVvgaBeOzLBaIzY+OXgI0cJ2se
8obQnTjNPGB6wLoukj4QF8JPP0pNhd4x5fauaztCuUcQdNUUgVHM8LLjXREAJXn6e0KTX8LOAR2E
EXqlEtK5GrNQJ0gPLyDC8+oyjG17P8fQbQ1nZFTLqJNbaWqHwC9/sS6I0BOj/uxPJlYYAeGoa+dY
ddStC78Zk1VUjW+iP/TwzLtsvC8t0oKqgKZZEQTdlecV3saIvIiIh8nYDu34hoRcwUFrcz/srHRN
OA2QqhMoawVyxo2ladHKrrNmV5uIrPoCGW540cX7sFxAhcdE0qZExMWa2CCj9rdZ3cutl7fwvIBa
oLBPdPxXvYyXetx+VL3yUo4GRz5S2TaeVZGTLlO6fkQgsy+O1hMsmdFc1EmKL5hQQAR91bSpk8pC
Nl5r+GZ9sAxhoNxkfW4f0PM0a7Lnh0Um8C+0bTgcegA36CeB5DVB6V/WlnxXHBW5u90YS63En9UR
1ELYpfUyaBE9amrdZYb6e50w8114jTbstDAdeF3q4WUVB92u9jTv1vOncFcXOeD/ocyvnRErrTNB
x8S2CJAxAyivCOz1UkJgIUfNX6VJqOGv1e2rsCGOKMRVs7ED49WEnIlHDxFcXNq/YCfOAHkpl3Ys
8LCkHueLvKhIPh546an+ZQ/iYpd5Nv1WnKC0QIIbW+0GN8jt7NFPTWuh849rXbaGOwCtW3cR0dtI
zibakwpevcjDR6X0Yl3MXlvClgu3bFVyARws2aGY7YoD9qA0mTl2KY0pVLb+hck/zpF59YLk1RDU
WlW8EtqHbkDrwStKS6E50ZbjsjEsVPjE7/j1HD5g2wHpEX6y1Bs7Q0lLwv2UmGAmbZu8hM7P3aBR
Tbw3TX0wvZCMxQr4Uu+X7Z1Pg2zdzM7btpjyfWCjJ+8ysA9mPpFkV0509uPSW/BveDfaBMlHDYrn
qA31ZTz6ACTqUPKRK85/OjAtWBUNEDl040EASiZyiPogQsBZ5SEavgnC2DpV4pI2ayZ/pd6gLgmA
RbVYWi8VJtClDOO3PqvfCww+zBait85QfuhFC39x0F8zL/XAzvFFO8aHC+7Pq2HQs7GEVyy1tgXZ
qkeRO0G5RttZBHecKmOCz6HKZI1yX8UDH7M0E7SHATLDVJ2Qq4Lu8puU5yat8HHamb4xoUgs+pLC
oZPSZ+YC8yjrRhRdYAzqB/5FnsQkHPD2hhXnAnaMh9Cq8Q4ZZfJopemDiVrzB2l+6aHHsrcfp9w/
+KrtlNhiQUu1s87VmjkL2NKUV+nbhJVmWBixGiL8dHz0ncQgrgXHfVcLHHOf+da7JHeS7xbnF7Xl
QB7ra4WYc12lB14PeMw54vkV0YmhWUQb0Uu56qIUXgbPyRpSgnkbtVq/QWBUXwI/a66KQkb7KmXv
nQvaCyrl2I2HoMfWanywCRUuYfEW2x2pNgTOI3CO7WhddM64Ae0yrAMGRSztvqV5hFMM4xh2TqmP
S9610150be9OdS3uiigwO6TKbQs5G2zlJkSYjUfIiR6lV/NWF7mRvSoFUJMFoC9MXbLix1R7/xgN
M5ZXdDj2HIZcTm7/dKKsWcDFhAHiTIj2k5yA0ZCwjoXASwkaVMYX0PufrNp4Ntr2cTSgwlR6Et7C
tozxMlADGh0lg2mOzgLGTnVIWsW/MUKYAw4G32VT6xzJhxjvC3mjM5KnSrEihZrUt14ScRNG36j2
WSGZvSDPwQBGsK/grjFrABFvxRlZN5S46ybBepTN9B44+MmCc5ZHILQPGNtqIaAEWbJIiFDZD5Yc
1qLSo12NN++qiyWjRl9CpPXke1oy7aoxJe7VpmlWvZbYTx7kKfh6ab4l3rVY4hMgkxzigsvwXTzV
wNQgH6Elw3MzGffTaON7bmWEf8bXutsUPhFrXs0uNYlxoVeSj2Jigwwi5Io1acHwVpXwesqRXKdG
F2+ZjEzXBXN6/me99i8kgZ7LCAvoYZzbpvCnfJc3nndXN4nc+EYtN40KAizBoI4bqS0es5KGVZuW
9pKPqq0VhG6bJsNBSUZgUwFn7pxrvOis47F0Xu0Kq4NdKZoLp825gaNrr6TaI5geGp7WhOIJaHOA
0bV4FJnS/DRxH+LNikey570pNbBcTmz2Im4hGMhePWpl6d17rQ9rpC2HTZxpnusTMrYyfYZqTjax
K3s2YS6Gks5prqN/r8Ixua0GlIO9Xtg8lcyQgtSzdoXfeSuOk8W9nC2aoMvtVaOwAwFmYio46NEa
ObK9CW01cqOyw+/r0N+OWvvOzGqoUx41ZNDbPfHXU/mu4yKCwpn06GPx3Sea+a5KRmBlRklbV0z5
VN7B/iLp4vwXlFZjzSRLJSUUQXoYTSROjVN1rTYd+uPI4Quj7s7TQxRqzX3pjD/NWq0pgdq3cYCP
Ng56ddlVQnVjUuAHY75zA/01sxDY53pylBsQFwA9xmA7DEx6GEjhpLDZ24sy0K4CBjILJWNHtZtw
WheVwYQAn+yagO3hzhvGYqmQ6cpnSB56NPAgN6LGzUrNXAkUq+n6tVCDexW5LKhjzub4UcZNXxIC
1MOhWKhD325QYuO0icaYEY6prQG1DStQcCQUh16yQjqGdaz2IdLYFL+H0dA4N0RJsw/DpLw1yjTa
loOpLwFR9Zewq5uf/NjjRnQxdrYe5P0qsn6fksuarz0kB+KTIlzOsXePtRynOxbFTcYRFoaiDZiW
2kPDURBUBxFp7Y8mt8G6oml2nSKzL9Gy+2tjombSC7O5gZDFIUAFb/9SRxw41nE19scCeEVFldqV
zwQFXQyD8aJHfa+/kVrea/dG2YQ6c309T7YhiDZvbahV/oLLdl6McQeZoNZ1vO1GtyrNZg7UyQxn
mbQDsFJpD93wWINFujR7XsudKa1FirV/ZzSYRlPLCW7iTJorxy7ybTyF5sLQlOekJpA9LUNnPZWp
/jMuNc4tdhqE2CFx0S79MJv9gZFKFeWo4QJ7TrPwEpj9y6TR4x29gnHVpVFwoxWEE2EOqKw7EtyB
W1byruvxsfgBky/2evvGDDHgeBaM0LIqcV5BDreaZ6SG6CGZddj7gspvp3dKuC4hS+yihLG7Qknt
JnpduGHXvwEjMZZjUKPnr2OAXhL4KE2tFNwzNY9qxg4O10LfRYX1w0H9s1btim/fV/hr2c0WWeA9
Jx7RpDKWAlgsecNxP++D+EkXhRkFnJhsAFJEQl+mDdnAS0HI7lUKoypyHYBzVPW2wifVEmoYgCVs
l0Y0XoKAAdumRcZ0aWvFTVwmzy0Mt21v4sVctDouSyVxKvgJ0HesQa3cAA7BCvVgugZjyasB0i6G
SFYnNtrgkTKAxhFg0jcz8IdXS/W6m5FZ/ZY/MEDLaYIr2IxI2vzJ0AA/W53HhqDlT02KU1Vktg7v
aLC2Ygr0heJB+6Lk6HYibK3r2Kt4yLMZuNgRuwDaq0zdqh4B8BAkfE3fCnaaUT/7lvWuJDQcBSeQ
/UBQ2w+EqMqmGpX8pzN6QB6YYrl4C4pl0IC/UNKgwQLpKYw9dYyjbAhLQymVLQY5el8M+xYqMHq3
9PzqwuyxRqg6kV9k3OuLgkO9WBDoy1C+GJWN7HtiuUyQbjdqPdgLmD1iRayyujT8aFqkMcRDgtZo
c+nWtITUo7lOkL07PiCRIgcdrmU+YbRUbm4o8atEQTi6AVYfDFGKdHOnnW6EMYrdFAJ8BNc3Xvp6
bHLGcApaZ1W1kUbhX1S1gek+NQjLRtV9HadGS5icaF8ApdsHc4iUqx4fI3cq7NYpmP+ngG3mAJ4g
dqMhBhLLchI3FLXQN4iT35ZO3t5Benvv+qraBU3nLJiITRciuGuTNTF/0ZKjD7dCxNozxWvH/kLN
UyhGs+zbmhlxU1irgOu5whdERjcFRz6MsjFhuEHsqqPtPMncnOOcYSv8mjzrJ66q/sEXWb5rDIUw
ADUd83DHSANOkVFq0OrtoDE/gtgYdnE16K43RMmKFPuQzG0PvYSGw3WVjnV+VTfizdR1ZQ9mb1gk
UyewWODo47kKYRV0PPcTAQ7wJcyXzLSarZ7kNEgsqVH6VRjMc50JYxYxnMOZ/Oio4w8LMxJ11Qjs
ry6o7pRE2VgtGX5xOoDLy6hW0WGBRIpzvDwkFfDcAVfB+FuDSJiOtC46FGpIRRg1m9d6h+MutBj0
RSWZAWGqBttQev7WLrPqNhC2dceX0hemxbIMbVRDdf8Ckgy/nsSmrVJALejhAgppunbVx6n80RLC
uxqbRH9pAiGunCgW4aKsfftjahLS1dhND51Ec5M0Negg1fuBeQx1RKCQssc26jYS5lqWVGJbO53v
Yrf9NVVxtwJ9g5vb1tk3kTquI8fycMQVvwa4YA+0lkDZkJm2pkEPrU1yi8dxlLeZFTxMUU++pKLC
aNLtHFf6mLr0HHVcg+17Tw7dstDiYhu0lWTj4e6pQSt2+WjUt0aXKQeYJNYBjnJwZclkWqexHa8m
6Mf0awu+hjaf+JVnJ9fza0SGVKlNVtHUk7QtfI/H0njlrfJOVAv0K0QQSzlimm+UAcNZbziuOUuF
/DC0eHlClS/NPr+2CPPeWRlUhgx+CJ/PDMjPEOXKV52fDI7LtdJmAwdDo/45dXQfUYtSVtX9Wsg8
vaIi7H4MGeQsvfKCBQfGHJahUW28tI1nPAkHgqkw42fi0/x1lnWaK0YjXXGUIbRAHbG0F00SbZsc
xrpviQ9QH6jrimlaFqUByE7aH0WhlnCXk3jPXmtcoh3KXNn0CKJ8X69uy7QdOLsnDQ6+SsK8xViy
trEFLxUA3usCV+NCj9JfqF8DHtvqLRigzYA40PS9mbH620l7nW39i0At6M0BkqaUJv/hPfbwqeW1
oV2n2PpXILRpxMlOd9tmholG9oU1AQXWEWHuHZtNgY5WS9pRbMOnAGzB9BuglxIoj8lYq8dO14Jj
VevZpRPb1hM2STpTnEgX/LhQ3ydAByBjjK206nH2zOormPDpSpqQHVVBpab4rYCLldfpc9OY3gEa
YbUNCDvcelod3ABrrN2M2MPNwG1ZtlEvDnrHrfFNn01cLY1V3gPWSr1o2uQRgV8C/AEcPw1vqQ4C
njS6fPM7S6Ty6/WUTT+VoLVouBaDuWt6GayxnECfomJbazWEhrpQ+i1TOLhadsDtSHqSS0Jp7vpB
bu0ivC9NYA0BqeCrRDYcxtQg2jEWL68ccOh7QWv2MAE+5ZVSafKjS6zi2bSbJ69IgoMGDWwT1xCR
hjB68+uh5+PT8JXTnF3oNS1e2bD2YMiYg8vQkxZVWQCrtmL1GvA8z7cB7WD0HXWV5nqz5eHU14Sd
SEyAotgr1ZDdCS+ynobJ/mVlA+tFZb/BRdqscwsM1KBk9k4aZc5eUmb3tWLXrpAUFGpG3pIWK+Fz
J6zmgkDSZGmECpBkir6lMpG7GRUJfsRUKR6msCFygY4E8Hiz8bw7bobGiS8pHEJAoTNYWgGQ2UT6
p9Wm8TxORrc32DBgFg4CHnSl9g+86uTc0RU7xBbqdVDQlKAE6rZjZ80YR16RsKWZdkoIMGlB3W/Q
a38j5507Tz+O4jrwwa9kbZJ+0HJFEGZX7MhjO5iXNmlOt1Tglasbsfk4SFTSERgTUh49UkqIqV0r
7InceFb2dTWQr+5bQ07foqmWtjcORHY0nXHZmnThJgHSkKDUJ1ypqAKG8h2zZb8l5wfKytA3yCNU
LE1rBhPgf/oiW+uaHlyKKu/hxVqQkR1Q6xV2kB/mKJ8YnqkUasWLEQc1SIKSMz8Mm2YnS4SeCsG1
wvPaNz11NJ8uLi5YJphFs7cdwFQZHgecSk31JFIBGadKa7fDiy2ypxnp19d3Ipe8GprM+LDZ9C+s
tH9GsVnsyfIBw0+Pidblc5giOh584n1oGTRL8ns4SRIVs4KJzP5L3fscWZCyRIq7uW2s6K7T8up/
ODqv5kaRMIr+IqqIDbwKUJYsOdsvlMeBnKEJv34P+7a1NeORJdH9hXvvYTXQMFZoS3sbpmW8H2tN
Z+2AFgRAS3HsBAtWHjkrRvw4iIrotME91a5Wf1hL3YYkr3f6djaTl8GNaU+M8SOu1xRwk/fP4wYw
nxymBGQoD3niI8dfSL8uCpP458IIN2oaPtbxOF5i2KVpwBy66V4SlNTDNu3b/sXQzcFTu8QlUamD
ftDEhnokw9Q5TETBvoWt2vk8tmwgRRceoplhse7Gr2wQVK90ImAosOV2IYkBexqb8IBHQPOtNILc
XEEHgpfXe0rU5bt0GJncubJaY28tv3Hqf4Va/suqQvOIIMWQb9lM1k6SRrIN8nC45Q5plIND7jUc
l5RuKdaDhtgnxrrZv0HjWJR1ka+UZpYo6mCHb406VxTRk9vswVsEbvrJ3KwKz2U52MaFDOsR7ajs
k2TXsgK+Lrh7ETyZyQ5JHXhnYndAobYMuAoNcoBQxM+SEQJcYuTB/V99h3m0TiNf27ciPYlmqz2t
vwCKZ7+qtkKcTOLTyP4nZcucyEngFtmki/XUNERYVCEYGM1otJ3QyMbtWSIRQUVod1HWZBqYHBNz
PfRHGyn7EkllM6fZCwaAddDWats0d6xHsFX/Zl07zVn2vPDA71TEjFBOmMXnxMtDc7uY46yBJuqg
gajJL0HNWDbsky1vBd5Di4BLhpx6ISjZizx8X6jGLnrBfsezZyX+q81xeE6F031qBNL57ky4Au5v
beF+d1IzSIte3m3VWI6Onnw6Rvca1So58TmRE70mmX7Bnz/FU9XyAZeJ55L2+mxUpE9sTPLqHoZa
HU9mRWobI+FxUyUKJjKFQXSZMI4Yyipi6tu34KlpSoliYj1ikOVpSPLwCYUYN3kJTyjXmOgzJ8rZ
bHAKz7xbnjmSMSVrXYJFGJItAV1olLsCHstcxsS3MqGBPMKtZtrDczexR2mS2D7l6fzBea7vbFYd
Hsee+kAse+qHiGO8Eg2y4MHHHE5/zY4ppif/MjHzsSDU17kPd88mL2T3W2A02RiZUwVVR61G/AIs
qjH6newpDiByLWXAeuO94fzxWKyQaBVOXwAaSCFkMsQSRqUkIRh6qysmLWFST+qPpnTdqe4JxEgh
8GwiZjebVkL+ZfBE1juDgrsxV/1jmsSovaWqGY+2XpSUxkvdeHM5fhocU35O4rhHNtIXnHX2rbpo
Zma0g0nwdmp+6ZGjXdjXVBeLo4QXYv2raIVPaSRmkmYtk4WJiyS702JM2hob2SLM6MzzDzWKGkL8
U/fIyPlfHw8Mex1n3VCGOERSrQtnP+9l/9QQ+kxETdaSc0aaZZKDkLbsKH6WdTQ8lEX7RRC+HpiN
i/Qw5aqmjgOvS6qtJLfXbmeWL8ObWQBLIIyzuChDW9SnQs+Ki8oGyUZZ3k/E/Mp0m0mIXgppBVzt
cXmW4RTea2b4hPmV1Irq0L+MuOl9I1Um8urrlSKhv1YmI71Zx98/WFZ6XGw3Owp1LbdbPgsWqfTO
etRsmyiL/dbt+20r7XbPogaaVlPGW2oOkjQqV+fkK9WNy1jdD1PrHbLqK3A+h4e6i4MlCfU9lC9r
70469VvYT86WFeX8KA0UXr09GgcCNKZg7LriXE0t8Z+ds/iIaGZSSklzy4zIBZYmEMCaYrooi+uc
7Ii/ASf5s+rIXZwyjT2AqsOc71rwMJDbPfpezkwSdO+x1satr4aidTetmkWXloh1djK2vmGNTiZ3
F944TEwoWaF2FFqe7WVvJvs1A5jmBiaklro0CJBIgmwiwRotPJzVmQkWYVLIOC0EBij1WzaAgLGs
uPkwNa3cJCtjamKKu+0jZuIyJSvepU7ZyKwujjqFEduNKPMmrelOEw6Xk2ol+lcGDYs/glx9bEk1
I5i12js4+e4a9dkuSod7Bo11l4oG+oWZa5c+XUXbpiF9claXE/Jp8yiEVR9MBadD5YQAzdqk/YyT
pA6YzuWeSSXqLW6hc71wD4DCyIDjqPLJkCxkCJTpTlAOWuJ8+y6wyoWzJNaQdWsWGLh66flNZ9hR
brYse9eNRCClGe/GfGTFvLwtjWz3cEqqwJbm8MhhPbMuwt+YYjzdG1qYnGu9rU8ExpAnacjmXlup
w1ZrHijyFraxTZQ+dO34ZFJ47pXJYCjWKyZ4wXU7bapfltt2l9nEWlHavTh0sz4/1XJg2kSB4dkU
NSWpaEacFg9tLHgs3PEnIbjkPRpLEW/mNd5CZJwL9Rj9FHIW28xJQrrnMWOprfIX5BqGWI7mnYYi
+uoto9wBuIO61GcsdSNg2FlqyyvaYcL91UblPgsbNFyRewRp5R65kvVDlKU1et+CnJ46A4bAtbx0
2bwDQ9f61PgN5Ol6vJRake05RIa1TFQ8SEGUyoMy7zWlLpE0COrjuSJRe5zjjUitl7we3B0rnvZY
i24lyzUq3a/EhCF6ckNDl0SZKvSUZJyu9RRVBH+vyeOGW4Eqcv8AW3639CTsp78tA4CTcJT8bTTM
7C7nefTUNhoCg0v4AaisGWSS1a5uReUxdTPrSOBcskuL7CU17ZxGVFNPnaVPvAE9WTRlRqgMGxvW
TWjaxIikju3VfNCtMHrLovmn7JsPLDWxp1EBeEXVMTGTlALsBGn9lNaCxWu1KFps9SEKkSy7dtZt
K2vRN+BwdD/hJLqUeRdvsnlmQS6mF1nl3U5xY9g77E6vowgL0rg15RWW1QEl5nWutGTLJuAKXdPZ
LtL6lHof+9bMTetofMWJvIvPLp/qjj5Nu7okGd7RrmaeOZEiBZrY3YZD7vxQsGnkmtoV+6KMCCXF
aQ9zR9qOMVufZCTVe/SlyEnckJDpYTI2Jb3xNoaIyqNgfDpYctkCtg1Rtmtv1qjvizkmZ7cMhyNN
DY4GluHJBjvJiAKN6UCC5t7TzJKvS50ad3Bx2UWrCRJdYgxCSxw3gZbUMCOrVnvQ19WBW9Idmqjj
NpaAtIiVubiLSDhkMYxvDSW7TyxliyhghTFpnbVfQpf1u1DMvxB/7PogIDSx01cSWaW32MqPJVSb
WM36w51IuInHYbhknNz7VOG3iQwGQHVnvqIjiFdP0rJfgPV6Yinuzrj0b4JX5jOc4gNX9fCkAIH0
sz7+QMFDGLRpPesysX0tisdnp7JtfgkSjK2M2RJhVP2h7u1l2xFd5PTytQrZJaYjeCitHRKCdFzX
Z+0Rek4ri8CNtf6gD3l/G9Sw33VZUj4TkWb40HV0T4ssqIvEBpZe2Izi09LVbi+d2XiPSBR5UWon
IuqzAqnI1sTBDpZb1LZIpTpaq8CJmRXOzVoRtYJs+loM99Yol0cpJf4iZlGAF9ZUXS27GKLpvqCj
lWfGUiYrfjt8JjOKR7cZic2MSm+kZWC3yRaM5rNVv7POoePBOfVv6cPmPdecZT/Fqb01YoPpIpvH
SjG9ykWcRbQK9fpvX41vsRI9gyCD0bHqc6accSDZRQ4aNDG+OhH/AgGNVdB0LBBpjwbfxLr7YKVj
+0/tG/mqqXQ+Kd3uJq8mQiJVAqa0nlu2cxT1SrMYgQkYbG/IRsJxiSrxXXvQgshFfDCFZURgmdCf
tcH4VS03Rd4PUHnSjdTTtCa8u7ieNp1VaUDisUX2ggUGHAlAPjpVD9pT4p1ZV+w1o2aZr8j0wQhH
vnAp1UlXtOmwkSS+vyOD0reJtF+cTuiPhlnrezov1Dkiazjga24WxwrPYdos23ksUpgx4VNCaumJ
VWHx0lvIKsrZyc+aOKKKgquUKekbfBDbqysbvGlF92M6iMlYUKiPRvaJUpZxzp0oNcoBr+VhVRk+
J6QzZSz9x9e02GrIidgfXpryW2rpNVxmwpBvMLdx9Kv6iTEN7GnqluiHMHquSka/OUl5607fuQzz
C0LGrSXavSmeIdxAK+OhtJ5q7WRZZ7t8iOKjk+wJkU5YIamE7LrO3mqo8s4gNEKgJm5R0v6YmyJ5
NwFBGQpv737J96L4ce07bdcmUekcujODSG2hFVJPPaPPcgiSlkuFjCc+ra/Svlfqi0FPVT7Eya6z
KWKtw1yBB8p/i3GfM4TqFE/vWFBV55mpUnLQplvPkGlgw5jLnqUI8ziutrb/I0SMGuG3U3ziwtvh
PBU/Ax5IPbwu0bdWtGCxAOq4qFXidhtVz5H5rjRnrU4PFotqYd7txt1y652rcFXXVEHNO09CtA+U
9KQO26n7mZlfWBkyRvoqdXydmUx1UTBK5AU0RkYLz9ODILTX0qM5n5yYXauZ+5a5V/N7WT+XPDot
jfbF6Rn0ExAq+9yvDUDpjuf0jl/Jn/VTE/EfTSb0UZzNCwSOwHIeqvZN5byM6uyY6btRO0EFOhQ5
Uak00ZwMg/qdxrAmEaFq5DbPJACOT2GEdWkgIHj64QTaFCQ9DszizPrYjtw7xO9nGNbV8rUSB8Ek
AnLmJgnHTWMcY5RGfGO4R3xedRZvG+2mwNM1P6LqlmuHPv5Zs+UxF3mjxRt4UXTAUhe3WLdfH8xY
RvvuElPTWSDgv03teZ5esUBtWHN05iV0djVrLOTtCmKcfpeinymsoNd+clSKBbcqQefJokA2u1Th
NTFhaKHVyi4O97iAYWV2arOtaHfJ30f7VVRKywZXmi+xtMoD090vPdOzKxmbgb3QXWWXEV60A5yP
4qtvJ6RQ5s0BP14Y0JtzEL4cOqSpi3OoN6eYlEst3+d2uRkBs5FLB8kBrg9hQohzWS4VmW9PFwPc
lMmR577IhpPXZa+WM0gNN6Z8IancJ5HIa6gG02yXsFcecZWhYt3PUYKN8WmC/1VcBGidiQbf6t5T
csOJXGG/6xiXjIQkNyPTrX+wphfVfWzCXYoAc6n/mE/ulPZVXR519yVqd0v+N0KgYIFVNdpqO9+r
MkWNtlvZJrpFav38kTQvCZRHqe7DaDqIUfUypBtNhWPWJaSfoT3FAhuEw4zqxkT+5sIuaMunTnvt
DMpLZU9te6j0FagBPCT5NQeXjX0BJABXHqzQWpabQvybSD8s0vPCpzUkaEEY6cyhZ5U58yTlhqjI
J/BysgrfdX+A9XH93mzxg/jPi2LS923yAxm4L/puIPkq5bid2ckfVhUku8kivrizRkXCgch3gKbJ
V/IySDrlVSI/I8Z344T3zLpNcbbPjE8dUftcEkPM8DWqPysZoc96JlpxvQqndQRgGn6uoASoNy4g
mjSnIi00pCnPsGlVOkUoFuV8MeFKGlgjpvDNclFmxOExJFzZDjd98mMrAFWMQElPDfgwZ83qlDeN
hELZsglnYUTJyrnf+GDiTy0krRk0Ymz5kfFaVgDReUcmGh4EAZUgN2jL0pMP7FlEHW7HKyHFJtbd
yPns9VWGOl2zufcLJfzXydrPYpYM5UXMB6V4G8ZvS93PxU5LyZ0k2tP9qqwbRmAvIVM4M4hHFceW
PrG0diWkqBFaV6bh/r1zryYkLVpePireZH8vnLlj891mz7Z1pr3YWPVHNHwgJQssVAMoGJBcXpcU
Dft+VC7OtMdZ3js8D7cBNlfxrlQfTK382qTHtb+U7iniSemTbVHs9PS1k992We9mJLaIDdC3PZkk
6DToC0tlgHmccmQTTld8mdHN7khTrQ7sZ3DzP3X12+ycCtAO/7uVofvQ/vGDUTHKf7V1WymKrrK3
xGM+/bH8qLof9LV7Msvpn4uNqv8UM8hIdzc357Th8uQU74nEtpEpGuluKZ4H5ijJ8iCsG7fblnra
I9sg/GsYmfwRaAxz+LcnGyV6TeVdnd8LVCJaf1IosiLb7fersBh5RsKJJEhiThEuBRCv+mMOuWnH
p9+TrlrBgTdEfGqM/DbijuKDj7fUL54Y73JEOTgwIyyumssEMsWL9pqMAEGtb3v67RCgpOSKWxNR
0Eu0MqMCvgzenP4q7B0cwE492uoxNn0UpLOl7Bguwil5Q1IWiHC5wh7aLZN4CKF0s9cOtAyPOiqn
XAwfs2Zsu+hQOO/sC2il821hvcXhr7j2ZBOqxb77cg5N/yBq/seJXnkji13PRm6R0WGMDwKMQk2g
c7ycVz2PnF8MTtWs4MxYDwjzp+CegkhOsNTNLvCGgZurHh2wHXXGh/zBIeZCHCTsrsxyX4Bv5mxx
NNw3y0dkPXXDOXV/wSzk8hhNZ9CFG9Ff1ieNjTQP0cGl4tavSf0Y6izkLTsAwcZP+63yYKbKY1Yy
dv9cJmIsUbh6Wq+NSMJOvtLsUqM9IPZgEcHgvCnWVdcfZu3QdrSy6t6c7K3k2jCco6awj+i2ZnoV
7EjG5Y44FV36dW4f5/HL1vjGfOTJpxIDnXcQ1AMMqpXL0Phs/wOSRD1Vfoz2aaluJGxWLAbr+Dwm
gDe/mP0o5bQne7VonlUD1eWXap+E+RiOLyCMquiwWNs2PhWEWi07vOqeWVxdBrPV+JCnNxOlbdJ/
5knPl+BkOS/S2k3cYkmEUeXF0p+j9DbIsxpBrEcl1b+n4kgkxLA41CtBgkGVbygxso+uDvCUuMut
kBbP4/uiPbhDQCPnW/039xG7brIIwcaFv5OAr1OeHQjJVg5oQc2DlsBY+nyzv8cZIac6+cepudHU
rWiwyKCLCrmc1RVIdimAcUXVYbAfU3U8S/0zGsJdrruMqqGWtVc6Gk/YLX1PuZFsMCZ1h6kQUmMd
UKZTMDO7pgNQhAqLmbYkvsI22dhcwE75iOMZ8ekLCG5Ou/Q4EZafd98JqumiJMi9PBTabyztTaO/
pRwAupri/0w9ZtIFBfzENjEaf4c59pVkxsI7P6RdQQoIU1yGagW/vta9kvHW1eNhcG8YKigJou0C
p22m4pjswCYJtxZPusi3ydg9DhHQgMXklIn8NvyYLET740tYX/LQ8pQGChijqsX6k13hL/HTWH+F
MQklSDpTzoOKEWar+In60LnWbXGzc19DRjW5saJiQwQW9g3dGwERuzq6RMGJN+gvTc63ucrJs4++
TYONVfrbyJJdBJJ95DTciHDoh6PE1MZqmzOXqH8GziU/skTbEsIBthkepe2TlO9g3kT/QDA+4gtO
7HDblj8GC3YyZFl5/lVOIAZzp4UhadIpnXhziO1hK7WfpmmJfoZOuOb0DEV7qBmBqvhySBVHz6u8
K+l0qMrhgNSE6eoU/bXhznH2Guo2BZ7RPHGRxc+zTp5w1QYM/s499uOdvVjI6f9qB5Rn+9oL41XP
mq9FFZsc4LVp/DTFX2zZJwtSRkT0RpG/j21Ch47ejS0gu+ZFghC81QoXb/yauC+xrgVDi6Z3+Teh
Cwmfy/nPbcCQ4bbRPgaicgdecbw3l8NK8p7pEnPxGQF1bf10UffSludBPI/NViTUKsTPpMpGYyVM
x6O2P+Ash+bLMu4NRHDWbfF0aqptrj0MNsHIB8vWQFv4uDAC1BNeT40oymQ3wOQcUfXp6r1vT4N5
almLi/inMCxvYoTcKwedTWnNIDfVXmz7IhVth/Bzo9JLkTBBaDSfPG4VlAFesnZkDG6G18kAmjFA
aM3vk/MDcuzfAl/DLEyidK+V8YxQdZNUE3OfX854M7y2ykmzD0W6GzKYobw21ubW8uhafwPQZ7YA
ebst4rfRDkkS5TTChnRU+BaxMQB7cmb/bFi/ZVSjFH1mXZKgc8O4QlBLmv+p00Vtni20quVZS/ly
4hOM1KuokX3t2xWe4pzqjt7HOsvizxDCj4CctMyrkmcxsG2CL1E3t1C8ZKPlyfnaNyHrfsqyNw3l
10wuiM2gnaaPL0AXXmxSpqvyqZCvSvPktI/jvJPtHS6lx/SXGfrRyvkD9a3tPnQ6GNM9dYl6qJhm
ZDMVED7DIn8F0PswJddaOeEIBNH+mNunQrynxM8vc+/ZAvwrKK+YgGZ4eovGXh77ncFwtaCljqnr
1PRPgteoh31UX1LAmUlFm8vtXZY/LpgNAOq7RNuBVTR0cPEkc0ez36TAHaN6PySvEpgGzjaW19/J
+OX2/IaoDhTjvdT/Na3cxcbsG+oBYgSaLr7HizPcBwXyMCmsokKwQcx435bYBOV2ASUkGvwXJsCs
bPxnIuyb1YyEpeGMq+vIuCHcYOV7BTniLZzUaKmzY+gy21ecK4ZBb8nKc17N7MtxOTLvAQaTzIEu
u2NHdBfvh424wclWAFd7Mwh7GTQFO1wTFCHO/sb0skj9c1okSfoUkBH+4UaYh5jFluDlZVHuEFYc
7X7e9/Bp1FXXBGAMbXxPQn2mq4ikl28t1B9adOjkotOCuTuj64GxryQR6TeluW9mHnZ7Hg9OFb0P
U/VumsreXWTgCPVcVXBY68VjHLYRc35jnhkYcjoy4/+wKBCFK4+jkd4hKPrjOG+TGoC5blcEOwmC
odVD7yjnIotOsaFsS7b/G7YZv60itkMxPUazyiKfhdWoe4vVHTqemsRFN18YHyhfqCUg3XAbt5sk
UzzSep5MGwVYLA6l0XxOmYNAvCIxwM3dI8Rv0Kq5pw7GplGMYCHa3SMQG3vf31zc++5JmJISeSk3
urt2c/k766HbmGRbbcIqYM/HZYn2qOFuuat4ieHuylZjUwk6R+suZcF6r2RJP7T7KQxveiLJXCFx
bVi667AUp1KRUL9LP1RhMTFcBpt8cjigN9ES3lAUXiaCfMrIetPrfiO5NPtMx+mHLkePTtiT/GFO
XzRisSZ9eemWLnD5MyrqyGGOPHdKA5ODo4HnuMwLAh04PZGLvmLZKZZ27qpib3Q8p0gqR0C2rWMH
rC4/GsXZZ9V4abXJq/BXdvDx2GqCcIbP/Yqafy/a6ZFx5Nsoh6OZhT5sNfCSgILJR6HtWfvasaK2
6xjLgwVy5goJr/mgDj9DaJGdouwT7pNYtQKLlTMwPGZF6hZF+12xuIIFT28/L6c4p3rP8MD1QrsZ
qgzE/xwnIvvMzkdd5sVxu2+6Hm5VvxvUCW4RMDs2fDBuD7Ze+QL7n5Gtzw+vnYsZPfOvCwRv1Oxj
py0+SU1XUVGxSX18kgyRerveRgozOZXJz2RNfs4QntHUrzq7jwmJRZ4lwalTw/22FZ+3UwS1xRWF
xLbREZ0ZlJCQnGF6m+EcEG6KuAbtx9inh2zMfbfND6pa4u5Md81UfrBVzmGhxxG/jbJtW1Yxq+ZQ
L0EOwOzx7XEiCTDcsjY2gwHXfZxGRP5XUNNCbgNBX6qL5JQ5I0CiaBfKCfK5qyAqaoJ8qk9VxFnu
LC8mylfZUxA34Avg3LH+kivv2GUaqKrtCX3RIZuJd8XKF7oxDQm4+2o5oBwaaOvg8ArjCZKeD67q
AVRUTkz/siva6K3hywsrguSb4V4aNjF9ZlFD20ifjP41k3R5HZZ4TeAM5O3kyGjqJ6vPPtJZoAWE
Wm+V+6mIYGZQWQ01ZR2GUASQJaKzwp9YKoVafm7ZhtU9RzLVD1+PlPujGeqHGdVkF/NQaKXnoIJA
wIppGwn4wikfJsDOeBLqhgKDBsdq42MZ9ps0rP2yYreNuwEyHZLI2msrLiKizZBdM5yvg7h19joD
VuIag1ROQdbbGz0zdqAyfN0qr5SZR1y+dFoUxb3iReRmOTrW9VbgFcJpaWOCTErmYSaQURYEiA3S
yrNyDFl9c3RBo1ZrzxaDQi60bm9S9bZD8QdHA0qdsbxrI+s2OV8kneHCWLa2UT07pMuiNHZ6QrlL
TkyBd6gcMiZ7Oi4/IuIvuuugs22YrlSnjoawq3JPU8YtJ8NhVZ7PXevraPPcMX+th/Q4TKnqoZd9
WOIQpptZPFYWMkVUFHSGONdSs3zvNBNVCAaa0EATm2rqpZEMyx1eKOwY/kjPepaSbIVsxztsWcGY
svld+BQZjGJN8sNw8oge2xqhvRmEg5oALmMusJAB/x2RhtuM5LPaYGaCH5XPc0bilIzpuEHoxYez
otyXMKiJ58qXsfCEYjHXSAtf4EyuW5VrF9NQ7PgotrxoWvv1xjPK8qw6uIw1TpaqKxEr6QC+xY+B
tcSbM9OLTQQAqoNymqtUhQyYC8z6XfdbUYjXvF5lGflA69Mk2iBc1MBgvFdrxkVj9N8AUd9EktTQ
qNVPpbk8G6mxR929Az7zRJ7nna0wVHAcyZPYDUowuRUz0XTcx/Cpo17sMEr5+MiC0E3vak+pyh7S
wRlICMfdLpSPekQj6rD509SFhgMbhojZHLs+KF7PpIaLB+XRNWjfxvLQU7HDw4RFaU1QCSDYdy1W
Z93eudM/k9tLQlvtMEd2aHShh8vC7wVmB/6vBtIr6SmFzWhB+25+z4R0Ibj/4rvHAYt32ER93Nv9
e47S0cjTh5EBXT9Bb51LvF3RKWmbHT5+Vjy9J6bswTSrgzZgh6vkThfpI95v5qFsZ1ncH1ShHzTT
/WtEAvc3w3wTl08V2aLrit1QXWYyPBST2x8G1uVFaN4qrfexz/MquwJgKWpDgwPJst9nhUF839lX
ao+PESkhiFHJkAdRVrb+wFJnseS+ZXV4XgacaWOPqjKOnt1yuvT5gHMQ8b9VQ28YZt4iQ1Y7Rsys
NRJsggBsk5QVA5eDiTER4fW6UFGCROJwnMYKnuz8oaegsR2JqMeyic/Dua17ST5QQvfqEeQJq4Cw
JonBQs/dsmEN4n6CKYZwLaRJ1d1lv0o3Z7u7AKzeEV50sod52LNi+3EmY2sl6XliyliYelBH4k2N
5HYIW/M6jhXjQ4cQi8qlp3F8m51yKGAfSRIx7cbxo7V1LGZ6eTypKu2EaLtrk4d04NrZqJO/ynB+
XWe5tCR81lDxTLOjLiyPY0vahWN4kx4fLZhJqxqGmtefHQRp6xCImZJgEKPpLTOTadkYVgS0lAF8
pXBjOwxyGVBG62Wo4LZJaFfNdkZ8BHK7yWJKObB8qSApo2iiAFHDdtLhf9eAJ1nbb2XO4rXDTF5O
bXUwY9PTSVNoJoui22S8QlzCYjAT7+XOzks0lgOS87Q0i2AgAeZRmfHmp7jprlUtSBOFN0KbpN5d
HtA6L1oYuM66JpL6XXOq2tnCOu13RRJj55S58512zj+1Vd2rajXsIDQiyF4XgzWWbp27LrXblwrd
xxtZOflunLkNRmtAGi1QCxmkmu5DGx7PpqmyrxRI6kMlkIGRX0Da7C6Mo/JsDkQB4mRQ6Has90Ga
zQl6zveSdcMOi2GCYbwUuOHaDLZhHD6Qnoy1M1riiSco1hHkMcjTSapQnde6bvV3bY6cm27OReYN
U6vvTGbanuJAXdVKJg6ZDNOj1K1j7ZKGYbaYqRd91P4nZO7xuRSXhhyQXbeYeNywXe7ZxPZBk9lo
ljpEe5PAUtxjiUQ8hIcJc1p3KfRfsuJR2aZwcgzH1r/AjqLakmjio7pn15dG4bFLaOqLbJiwobo6
qydM1I8o0+JD2uIxYEaSNExjm/R5yIb2XnQWYn7ktdND4jI/Jl6fCBcdu849JYbDIb4kGm9jndjf
orBIKZkHxp4OuNpMQlHWLDMEydQpaLHH+YnV/zaKYG7as03EQwezqQc/wlRKjsW3oy3Ldkj59NSc
+A7cSV/DpIwR2qiO4Y4kbAAbpZ/CIGKtOM0dx+cc3+2lr/6ypafHTaqSLtTUhYsQ2yZoBL+wPj9n
iCWCcVCfimn8qdU2PZaWdimsnGCO2KYeTMuMoPv1vu0dTMYW4So3N6ntnaX12CPbUXtn/ew+o1Ce
Xkl5IbccXgQPxSxPbdfKbQTh6aS6YnjpO51VsFssB/pIfD3Isu58V8xbSQpBUKl686MimNw1yyT3
JatTYhFFwrOShqx32sigRB8N5ccWZX7QMky4Q0Jfga3g/699SR4Fx1qWNpiWG5V/rx6/M5UsFHci
pdiYjafEaXSyW1CQULvUmXJErKIynO4YWFtRwSGlMRRmHpi/4qFdxZ9LaW2RzCVnZDG6D8doONYl
4SmsRfvpIPUC2YcYhhc5SZwZrsMMUHWrF8iGlKdS4YzOsLaomzw18c6lmN5RMnYmkhCr31Xrmqce
Xfufm7R5sBrAyAKQDY7EjOxT0VGW5bU1MciIqKiT2PEI3B8Z2HL8lKRWPfFPcDzpbMArtRiuOmE6
HKDTuosWES47Bgu7Tia/hE8nyJtHxkJl5mJWaNh/xU3Bfy01MMm84tVoRueQ/wo5NS9mrtyOpIc5
RnXrMA5N02F+UIC9JQzQj0MyAnpr1/Qo8rZTm8rCdut9XWXfRrg8F9mEj+UiE3FzYkLgsGQSx+FO
M0o/pDX7qK04yvX6KaWOAt0Uc5QWjjk+WKFV3rPJcLiQyMWnIzXDA9jUNVNCs16UaWCqCcx0a4W8
01no4g3pxHzr7QKKWSUdRLuMGPxJh1rs0sIO1L/v2axVGC11eRhfSA+I5ZaX3h6SbvmPpDPbjRzH
gugXCSAlanvN3c70Wl7rRXC5XFopiVopff2c7HkZNBqNnmpboi7jRpwwvP7or0yEY7PTVKFRUVul
f704/c18st5JWzcfFcKQWl7TqkXwTjYZUI0EngHJ8nRL5JQDTifJv45q02cxRsnPsAQyZSme5Ddh
Ej0kfAN/zbPqzsrBVqgdGtUAvMWcJ9fzolrl3vr5tk+Oi8dIqyISqFXXTzc+Js7NmFJZvmPqKfyt
yOZYwlseg3HfdxUcA8Ku7ckjULSFhYvEuqQLG5LCiI4ELlJrYV28jghX9A+m2YFfa3rjUF5OcRYf
Zq+QPICrI/3zDM4B2xM3hUvVfeju40B+ZDcndXZnFF5il/lsjRIWtBPgZeD6YlMODkNzYNYPZ2Xd
rWbH45nwfy+Wp2Vw8/0EQglnLJcWYM0JUr6DhjZbBj1o3KyLm35rOpUce6dTCD+FOYxLDzjERAnj
xiw1YzeeqyGXJFd0xVhHfoIBnWwfZHEBrypLAnK4uH1460V5wB/L+zNqkkTsuTedm/MholkXVzTF
0WMquMNoJuTUCb9WUg+7Sox0iZf0LDDBMaaWsUItHJJ+2+YLfCJBvCKJCd/iszPbPutSjAvBU0pq
JN1mLX6JsRuIipR10VA3lSTdblrbu3YefgRY3uk5YCLDgpAUj93sVTd9p1gSkVRSqOjZPQY3xX3C
ced/ms84pC/P/UOl418krHjfzpqrFZN+uY0Ttn5xOt1O4R8ay/AWaOO2YA5cB2ctCGK+5vq9Nr77
RL5h/CBxJLYzpARcB+7vYWgKb59Xs2ToGwCOpbDMblgYDDfRittGAWd9NFfTY+EiUIXca/bhUOpD
lfIFJphFQFn18aOpXAyMvTxXpe0fSAm0WCtzg2ATOGRs2uojWiuYPFH7xa11xJOUli2vPVNJCDdE
beOq5zSOiqy8g1PA/CEqLA6+Wh7aNfiXjPl1rvXtN97ev+2C+cma8CEOHHuXZAmBXhlzSwqFmYY9
HDuVgmMIep6Na79TXCDqWxtct+WxI05eU8gvfOhUQgYp4Ogl1o9kKP2LHuE1bOZ4zth/utZ/03hg
9768CmCUIDt3bobvMZpp3oYkxHqYtMS2EOAKLk0QFPFTnsbsqhUNkEsaIPA77EgCeCypjT/NgF0T
NgUmbD9/SFG1zSi3qfuRDFwjEFmSJmM1YGP3h2bQZ1Bgz0aNiIPt9OjNzqXuSvOWJH6B5cEgCIyT
9+LhuGYD0k9/tdsLdsbqdR7ovq5D/Ua7QHansnR89bl/cIe3CLUe4XR6qp+WlsKg2n+pIvJTiswk
n29O0c1qzPtQ2OBeF0x+KnDAGOUQdUrVzJ/Gw5X6TRznZSUiqB9EW72Z9BoTW0LWWfXsyBDfO0VH
IJL01owri4GIL0WEMrHR0/CvqjWQjqJGjMIeFPisoA0AKt6VIh2nbes5MBgEj2lylDkNuhTVKgz9
tA9t5oH49MQ8ujXGqY9BPv72oZUc4WfE52VIr1UKMeYFVQBs6zKEw4Xb0RZKF8i03nNPo9dg38+n
uJE7W2hPsmNVEmR+0f+jYVzvq3KC0bBiuK7W8DtHiTvUTf7ZtjWJkoWLT1s566aAzbIdl9AgHqzs
OiKIF/t6yfR3q4X+go92NXGXqJJ71bExC9MQG36gWs5rd2H76I1h+yzdQnKrF5lZgasVL8gZ3Dj5
emFH6GnczZtsMidnjv3lMHalov40svKGhsiZtz+RuAy7JQGkk2IQf+PuEdx0bQtYYpB4Bm1j670M
puyIn1bAcKSw91Gm8/hd8WqXeydy3ucl+KNLNr1A4+oDNG1QUeHk/0xeNTbb2p0f5qmf3nwZ43oO
evxReXalCEBY5XrYv7C+fRFkJCmdckICSe5wMBVrfEbujJCDePMyqkhOGEcUBajRzxTxceCiE+4n
zc35YIAx3Xj+SgK4ihb90C9obyaMe/4hn5uTx16cbsLiLiv7p7Uj3scM5zKQlUY9aRCBrFsXwZ6U
mWlT1iMAAAIZrJ/4nVBVqXd5P4ToJ+Z1CeboyaF+5DBlkz4nwejuGWgMOifo+MgHkr8JVRYfTBJ3
P+UVyobthEFxCp3HEZ7UX8BY9jIoNZ09t+9u7BiiBidR/SdQq9o5WgxcQcR44e1qtpXiMQOHNZ8C
/Eh3UxyYmzzKo5uqo3Q2UgXB1XloUMukYr9h64du5lTRE7oaCqV31YqJG3WQSFDxHHyd1zMDvNP0
Ab8m2Jbh6N83tWs+S9H3t6aLy6feFsmd603Fuwjp7nVnZ9zOZb4cpqVk3QTK6jZkjcE8OKqM9Em3
3CpffK+Y0xyobxvRAE7XRezcTETNTyp1x72PKLYtQq89oYzgU3AFJ3nEHy3JPPd2rvPgaxRGbhc/
n3cumIOdcIrX8v+OLpyBhBbI7VF2Me5t7iCtxTI5yEn+rOPwESwE7kUhlt8Ris3ZsyS3WcA3t8Dt
y1+rwEonKmsvOLiDYUsShXVzr19WPx84TZAmlYN7zAmKP63qGIyYtTZ9PKh/4eDzOjI9b+lDX54J
cLlby35qQ8hMbtjhI63q2zxersQgp93akubkAm8l5/46Z/t+5MilmaOjqZbcUJ+28hDZWO6EYKM6
9ksLGwHpysfOov1hz4sP5CNpw3MXSvff7BJu7u3IdWjInfWQM3b/LWEwPS6xwKiWGaZ+qD2X0crH
SqgfIGX9pssGFlOMtjHzQhmAWLuybGyYKrYPxvnVhqW/KwNLOibxalqmZjeIvoKxzd6YMeIPwoW/
c3j4+Ktnb37vtCqODQEaUn7EiNF/TPOemaFnQVeW2x4O6WGcZPAvD55VU56SwJ+fTAUo8qBTloJt
nPKVcJfu1nhOARRAOAQumbEhqVUfajZAIhqyEsiKS/5OO8/CtYMgJO3WI432K+rNlZZ6DpwaDSXD
1cSUzRUbneS2dupPwHrljrrgl6p33mVMlwom6ukCn6p7xfPc37OA9ogepihWskzOMVE+AoMm/Uay
odBeEEmJ2qT7NgsMEZdC6s3IZfGzaVaBYDWjq6ydf+HxakFaeD+V6fwts5o+ZVqt7tl302b4a0Mn
yPdNEfWXMUwl6rqbnzsMW7dQQOajnoIZD1NRv+iBEGlYUcvbFQv6kljciRmX2FKyjblae6cabi4B
b13i3kBVmapDpzlf976y0X3aFzNCtPTORhF5XHSynFYc8L8UG1KM9n11oN+IkhZiBhdZriwxi6DZ
ubEj6TeIoZxWebav1tbZrWE4h+hJApN7t7TeJowCqEyl8LHXLtH7kKO8l66XlrvaW9+81WNhBDPK
Qx5NUnyeC/ajNmnL0yDlV5nxYVrahU1Db5aVRWfRdh9rmY/Y590Gq4C2Gc2f7QiyKZTeYyS7CZHd
VfcZ/clPiQC+ZCcsMXZk9wbAa93rrO+OxZxe/x/i13Cohj+uRF/re2IALh6zHQsCvR1GFe/1WlZ/
6RfuLmVbJPDikmoOtr3H3q8LA/mwqjYizN35h3Yoon3Fde1Wt9nApo8FVB/UTAaZ9O9pyImfjPDH
XRwMUO4d9LkZc96SAz21a7W+QtltTmszy0fpOcE2jorhkWx2fWjdVW+XXlJmyOVz2wYq+VNNTBvo
kswKqyeOZF8xa/Qc8XmRQ9uq8cclkAuPVdRI2OYo6WTG8WdRm0ZJj8/A1s9fc9G3D0Wt/W/AAcDa
fKR7DdRx5Y/MZm+1xjlmfZhtA8aFHbn9aRdYqe/WdsGo4JU8TvALqe+eQMqUYOoP9SJzwutpshvC
IH31CrZvfDQc7010jia4PjgX6lYZ6/k0HJHomqPthT7ktpaPvAXXbRMqps5QQAGd0T8w6RhS0Ph7
NEm0cUiaHZFvq70UefZuw0XcajF2L3rkCcFhobFTBtSKOw470UoJB7dm1gI8hW4cgTWBKssCrKy7
3zLLzd950fYX2vtInT19aCbV7X092W8RBOk9U4TmucLBHHfGEIpa61MctPPj2tbBmSQwgDxWjrtg
8EHLeGlNWpBA3BRxrLcd+41mMnRep+zi4hyNKx9ov66anjSOAfiLhW+d8R/DRoY7TPtzvWwWUA6H
tOdlk0j0O9kJRsoyvT7AHGTLgnYxEKpZP8p0VK99xqBG5VO4rachgO4YxYfKV/okEKo2Rb68M3ai
f3MRhsURCHQKOlF2oXLbV2tLvkyMKSx/IL8QoLdHBSTxX4ZtjDjLnJyEJjnqazx3E1wPRH/uMzIH
k6+CckbsjvMDmzDvOM4ZAya/yofrubUJyVhuaj63+5p6BILHDWiqsfu9CJy4uZ/cJwEx9mSpi10H
WAqnSvYvZ1TdBNJ+LBNm4q5LvFM2V69MScM2Es6vymNg2+hZmfcxqLD4yFlexrL7UTRrwEggXn8X
ugRko8XR965H6HOg4fIhhEz/YdoKVVp5mOJayWory3/0GrEQphrureULsnOpvbgRi3Ju0kRxdWbb
uu+EApQXhvoWPh+mkWxN3et3jQ+WbyPxh6sr6pHn4Eyxg+fuHZ6PbRYwsBklg2PUcAGePTm9pUWd
3Ef92F2avJ72XIhw8c06/8Uig+R4hxs4B1KcbVZSUJu1y//EOm/OU9NVZ2wY/NFBJ3HlT7FFN+Mg
L1XZIqtEA+QoLwVXyEigql8Qx7zTuNbyic0Pfu6+xn02EUzAoXP9PaSyYPpYB79HXjXeb38W9T3P
HKiFLPuBnYFRLffA+SQeVoi8oZ4uzwdv13tIpYgcwPUGgjR+67ibSNVM5rCjk0h7e0sA+zgZOqNS
07FXDRvEdLc2bIau9WBj78FhdN3zKnDUeBleY/yaWL+GhogFdqSNBZ51dNfhuUI+QQ3Rv+yoHqsx
bfeiSecjUE/xFV4N5OC94uvbw9yo/A5Dri/ugsn5I6u5O+S9sgaoa9vti0JOt2BHZsj3xRcB62Sr
tcC560akdlMjDnFslnO2KmSFCVYRbLnpYEZXcNsChRuO2RdUG31IsVMANyvtpakbLhZDjIHJYfTf
Zapljhc4J+LA1cd87cN9ulTdcMCGxjJ6je3WCxwujS5+raizrC7tcI5JxC6XaKkBeSUqzq5Hf/mY
ofH/Sf31FYGKuFfP5HRum8alGK8awJazLsXMDxGwP7lAzH5kP2RPeRBFj0mGc7ijQOmBFrQrkooM
Pd+jskAVL5amwaaOR5e0ESma7GokH/B2/GVL7N8ntc0eZEQCsEY/BmICgsttqx+RsVFFrCbCxx6b
lXhKqFKv6s1Q5nbKIJYcCcKS6g9SAW+E4tW5BX0apCt3KCbzo+OS/uklUi1e2WCnvPRr5o5+UlM7
P2XgkXZFRw7CGU2+nTmVt6WNg/NU0wIV2vo9pUT0kMbEesulmUkGZdF+kIv30jV0lg8zw5V0hurg
LvPVesmvVavms0gjTMCRw/M88Up5sv/LbZYl6uqSoSlW4qQQSn650xDzbotrCAHfPe8HnKK5n8hs
MPb4CrG4SoCb6sEbQHn4fXzjo6HjEtUhLKeUPciLRyZ+2vdrvnyQ4+i3cU+sGY7itEmCK6VcLsx6
XYSHwmsZcuaqZHYc5uI29uyyVfX4qzYITmPFxBrODptfOFEnN5yiy6zIAGxUY9i9mabnoSlS17LQ
7kSwnHXugoidbPGStPovBzD08jq4roGa4nlcEvvL12PDqVQQ14xCHOFB5n4sANcuyi4lgz3enphp
HcZklr/WpoC/v+LdSEKbHTKBeK+CRODpWL3miPeAyT6Kf9JQfw3cLvmhyPy4Uohwbq2hpHAOmfPa
DpBsBvWOT1+OGQCNUbymgCiwqmHpFYCykUrXdOfZQEabgp3CLjVrjobseAMCqtFyKzx+ZMMaur8I
cspnTxcYPTz+PUX+G60g5hatp101J0wE4IVwrzbJaSVCgMcXx5xtUeychP1GMbHCFQkHdpU7Jz12
2e/KCdgSoI6dXMd2t3EVNjv8FfimayCOt5WWA59VZ7D8ahhpARaWF2o6caRMvX/gh0TPoR//0J2K
8duk8bnyOu7YvDMQw9uVK3fuINrGVcdnP4EFniYEU1Gup+VcTQZ0ft6kR8nF67AsE3KlTa8MEEu5
UxIUBhZ32u+V1zfHIir8X7MXVL+WPAWmELbFlVHhbfyeYGU6s9kZmVBCl5t91rmfE014Dwv4WLDZ
koRxovhueeowq5vE/ZlRqXdiGgNoe0Eqf6U2699kVOLAJMCDVt4PSEY9/1W9g+VBDGN32ymneFER
M7I7eAEKyTjuuxo7meMV1U/iFOVTM6SgOvl+f0U5AdVy4moIHdxuUcaJZaneBZ+7wLKOsPXVU+Ad
0f4ZjDuokUB9LLu+wj6Bipa3TuAPX4nx/StSzHaPk4QF4kRlv5VV+xdpwfuZRslxzrZtH7gFd+YI
UMPqlNg1yAqQfFHBJjFcjuWY6a+gKr39ONvhox65VAAgYcaeo28J2ZFazMQ7MELgaIn8Dlm+t+NT
ZsL83IyopBJrmvWma4TFmzNOHVl+RizwubDjTRgW4zyaLNIPVRSYJxcBCwX1qgBLRaInWHFd2iXA
DF/mlC1Ayif2MYf1IfK4/LFqGymqmMNdJtz1PvYZJUgHou+k4E0axWk1GtgMAK5GF3WvsD+4yetT
5AzhgfDwcgQ82J0mQ3eAwI31VbnzvGK0Vv2p4cTYqbXnPFW2vCwzno9FSKp2Czj0iaFVq6rQLj3c
HHfclqHUzyRuIFJx+jXyh9GHIc2vrp/hrrvtHQaKlfK4PZhI+jElFIrnok6524Vt9iiJlcPgB9N2
M3pFdBzDWRNXD8wxMesAbiNcvjpaIA5k4jkv4ABy/BNdZTswvFXZAjpL6QD1/5olYTw4SdZKL3bA
Ki5msd5ZM1D/Sd/pEcgrCGDB53eWrnPvRmo6cPVyT3M3ZH/aZO1Pvhz1dm3sn8mnVm9odP6vhrOH
v9H2B1nM7WGmXvbgo3DBr0q9g1wx52rFgKsB/x8U3Ru4UPGgZY3s1bFakBeL3D1aCNybxSONPaU+
iIUiGfar14f4SSnHaIYp+OjaGWnuetguZPhuJs9JbiOL5r3Jbfe7dFT0Wy0dm8MmaJsbWL/dLnB9
fh+QAtL0U49XeLIJ6j1rh+QUFmRsEupQ9jV9ydAgQudUZmmxz9PR4XBN6723YEM2bvRvUA4AqCv6
C3UHXE9WQi2RBV/21aARQtfgL5EW2Gz2znMqGnW+tvs+u0Zne4jr5YagCb6E0Zc3Scm+bg7c6IlN
Dg06UfDJZOFe4P475wCUIEMKTKmtB0h5RzD4h23c1S4VhOE2FyGspb6hpaMsR5iPZVzcVD5u7Qpm
WhCfMVoSbKuK6iOsHdCLTdJS5kXSJgPycnbKtn33RzAzAQGz/cjj9OAxAt0WZP63XYADpSqK9C5k
A3WZefT5SA0zPgfc/3W57vTUgArM/D/sg7xHQubfmPvQ46gvPk5zMOxM6gXHmOvfLW0T8hy5S3/g
+9seq5XDr+jqmHynnjEpq/yQl338yfbNbrhHio3R2HzjgIKKein6bd4hmfAAbqGVoZdovJMtfJAN
K5fiD2IrDCRM/3eMiOWW2zgpM9qst7Zp8Fg6E0J+VKvrJBe+AAIgCQEnCNQcxENCLNk1hL5kxyyY
6Wos6mZbBM43H/lcgRPjYJqLVR2KJEwvuFrx/a1oo5zGGGllow6u0O8IXuneICRul8l1GDid/Ixy
l+0XJ2Rg0q34t2bxa0fE5TWoHF6pBMD0UzhacUeWuDvEVc5MRbSN4LxH6y6Q4s0a4t+jXCzadSsm
mkxb/5S6WElSwAkdJI+Qfeu9By7hXaZwormVTGdX8HSszdrusmKF4pWRDqxF+gx35LTSikdCy7Cf
owOUGWypEL/IK7pOXR1LTZKa0YBMQO+IfV9B/81CMW8bUYsbBF4gFFXenkXIObSNr7063ryED47A
ATSgCAH+IrBTNuFxtr28B2wZbVKd/ei2gvvD3u4Cb3vd5hKdIA7y5hSzwjjhrwVoIJlrDtqFEGDz
+q2v2Y9z8mY3HvzEEGf/wvTcQrTc2GgIdzOdNHuvNvm7qheaP1ANMWqi4d9Gju+942vyD/11vJim
qT0OLuozkpg6r+THTwUgroO2mGfzfIKzMeMYtko3b2Ue1s+OT9CWu/OCUQv1u6zal3ix7oHjAgYc
m5fTUIrwqcqc5oB9I3zDyQnAo4rYROFIYNXZSPKqLGhsNUKRB7t8ECUEj41lT7qLrluhYI29FYhr
iWe5lgZrRx8jOkcDHwkcpNe+QuG8qlIDqaiy7tXRFjQWO8J7ANH8rIdWP4FvB8ahwEf2a9vvEn9u
AYAL9Peyqy5J1a4vDZPYhb7pxxlIxa6oxx9OF+7KcToyGIKFT2gyASTCuOtj79kETIw0ZCAzw15D
nKApY6immxZC4CXRyDedQZzkh4nT2HoS+/AgjiC1P7KI78OmHjNAxxi/kmpqxS70y38AP5tL3kYj
81DZHfse1y44Dvlk0/mLNMnvHqzFzbxmy9uAWL5jHzsdlhRwXV4PMaNBFtyxUWuOfTJxRyEeDUmB
fpyU1qP/nFjEogGyxYgXW1gy8aYsWSrqNmi2Xh8YGMN8izpq27+pzdYXE+XsDicGWyHW7I7LneGa
gtntuY1KfYymWO2SBZ1oljA+2skrfmHvm7cz5xtTMy6fqYksWE70zL7OsYA3SXixbktAtrys5qkX
YE4g9otPvx39P7l7ZWeFZIECOCvbAtTpnUzmcBuM5XKo1yQ4RCLu3ou5R1MIuSJTxAwP3s/sBYe5
/OYUIGTaC8uOsLafQNPVHeBGPqhu2hPNYf1c1bG+4BfVTFcNE4hpnW+OYqYu0COkMkR8pJM7PLPg
K/eu9aAldSm8qARFpSiT/CBNPlG7eAVdlhMOaMxu0Kw9JK2pHd9y7FzvgsEN3y3h0nBCtdrECeVD
RTtmr+yCE0bzqnyeaRF5ikHQ46xfhg9s3e4B3BoXk0Bhs+F/irc59NTJxxFxY0ZEy22JYoP1varw
v+ZVZy6mrA26idE3HFnrq+u1zq3L3v5YmZFzholFjoxPGGG4IhYhQbtEfMGmeccT8DTCbgfhj8hU
xa/t/NqEiHsSJefB2DA6pxjMt+OAeY6ta8aj0jTfhbTVvkzLhirk8JoYp9jvOV4bcePqke4EBNuj
55b5i3uNgIlQZhdEs/JHeyyhBaaxe9FgLu3kaPfxYKszF47mcbVaHRzazQ4AWegjCMq33PFMs+1P
RUORC5y4GK02QmKnBWXnp5CTTzraexgc1U2m78irAiIZE1Yj7eCS6SgQIyIIP1ckyvCWT1esRgTa
tJs1bhK8nawCsO5ZL1+h6nfNnpMk3w819klyGv6BZ4EuSFo1D3XndXjrm2T9TppK8QhcDR11bm7T
Pi2wtjqQ2QV/DzKyevLX1WMpa5tdrIb4GHn8uoIOAoFIQHnB9XlDYxZftBj5p6BonhO7dgdHSe8/
vxzhbOrEN9LGlBqV9jOao/aOXFP2zSfO3mEFwagDDFSjVRKhGmkG2NFiox8Rhpf3qeEsYPvanOYq
fDXGdpsu5F8yyeTbW6VraLjhjgdvGvOAWt4X7uIb37P5k8Ne5rh6LtiCauBp4UU7FyM/BnDwNKwQ
PBl5PRQQw2ulClJUe07xz2/ygDkrHrL9CJG4JivL0J5d/waEnTibt0P4OJWZeW0U+B1YvFl6jm2p
bjHvtbtgWVh7Cm+5M4WO+IAP0b2s0cro66uO6RjzwExhjAuIvTu7QHo2lri7GJTnR5YaOTjY+g85
lXQPKzp9DDIjT3aCF1ewPcRK5OrbKE3J22q3OU4eNLlk7NIHa4JviPT1rWwmwrzeHAHWT9bNwtXt
njopjmX845wX3NilbZLnIMASmYYtykoNzLFkjYkW0rE94t7zaEPyBLlEf/BmoEND0Ub33dTz+YzV
dU4j51FYUaIc8ltbBIGlsqQ6gYfd2dMImZ/yCDcV1zf3iniuTyOvI3hbDqt5iOkkzUmewMron/0l
ommKj+Wdk9K1hHfRIXoDJZOLa86XNGr/pNcJujZm+oncafzWwZgeKuq9gMlBX8mcZDoiYNa/xLSk
tL+ogQUXrNmiwJoTemJBsgY1mGAuOQ8hGWsKQ+mRcIEJqIX/SLcbzn1INsCP1fLWh8ZFYEzULTYc
suCB/IzgRxQFkhOAw8EH10aPOBTN+OhjlbgH2ZUTwsLDQZfdvKO0a8R10SKnVXiHHdLTMiFQFlUt
RQp1YuE8Qe0Z4kpQgyjVbYsD/xB4U3xj9NoeHYl5Zlyd7sSLx1TdI7YPRZjvUldH5woD7I7xjtNo
GD9aXISnHsPMs4nWnmeLbkSoCcUBPXq+gfHJ6xr2zO2LiF4TKZ7Dyp93RbOoyxr6H+7kQ5Cv+KoO
NUsKDJbR80iA7lIOGu/2wPNhfNzYlTNmJ7YrBZAGmjGWmPrrzrTw3bThJUE1ZeZyPJC17J3uaLfK
dnPpkbaBsc3dhgR2v/QL533fnGVMMsAbyYcC0hzBPdT1CYaWwOk9FqxFffPF4MqUg/kU/ktZjRyB
Sgw3MLV4cOEBOViVuMPqP0p17FQnPR3auGvvea68GwrZVsBRa0hwMOvp4mvqv4xAJGLDof0My4mk
8OSM4UZyQ8Wh6BIt6bB+oOtxSw89yVmJxciWHfmjkqCMg9/82ePl4giUahespFQm1RGrypP+veu6
/kn0dDimJiqP6WIpJ8+Uv8OQ+8Xmn7UgnM1Lw3dnHwwpoPW2h7ZAInuLnyc8VQXgAG+MOewX9/do
Q3PpWd0TKmIF1EucyhUO7s1EOdFulvMX/WjiSLo+OkRajT8UEwW3Mi7YHsXiO5w8fehArT7Hc/yV
hRFmtg4FgQXaX/y8cs/2hotqXlGB7cB0i9oZL4gaqcyaArQ/0Rx9BTlKkvsGTOMnh3AhAaho6tqp
1CEnH9O+1Vi34Y1vPX0aHS99dP1BPyvujZjEB4twj0R9y0P1bQb2FK1uuEBEGR+iZBL72RU4SHsp
NmHo1DtLaHejlhoeIePb1q6EMHECNvsx5cs3JGycaOPLiMPl9midzCX0gyCDmrMMVGMBPYz9cLgt
qLnY8avgKp6JZR9V9T+XusQdTKfqz7AgdPvh6HwZCr0QG7yBxKF6NgyW9yzYYE6JxP5m2vvEXRYg
uhKBodnU7roR4Wie8CoURfOX/zhe6cYS67h2jDQF26iozfpbWym16TvTPWUcO6esBYqJz48NBXtV
tyayjgWHFhUWGS7xt9Iv7n2Kn3dSE5hVOTeo0NKUsnGTJblxKTRhwAoXXMR808QKamak6QOTFE6m
PuzW2zie4BtnUfk+JCjXkcvSoS/5NPhipoUVYOK2yguczcjAEHS7Hl/O/Em3JNJyWYXARAToflIj
1jYn1jTOtiyJO07SW/ZYpyPiIwQnxEy/0FqTlIxpeNoN0+Ad3bInjd4tFCKwazyTNXkoyjJ6xQZU
bE1twiPeFlBOUDy2yP0ZMYGRTz++egIyAn9x6PQXfwgMSwcMNqwJFPeLcWnTfTSF/9J4nFI2pNZe
r/sO2CrSUSRm/F0zLwrxN8GZDAYXxlwRLONtgC89ZQD0x6GjzyrllNsGEfMk61H5jt3o3VyoiUSX
8ijt6cGBY1uI/YlVqw9z0bkqfnncl5/zOIAEDRz45gAL8aql/m3fpigqGDb+BrMd/6UBlEIF29ep
2p8IYfaI94aq6yVarn86/a+XWu0mj2V+5vJ2A4WAHHjllAoO4G0eAe3WGYwf8WIAZW6ajg1lVKl5
ZwJRHjtsuDeKoYo2RKa2Tc/nloxbWJ46qp1AmAI0yyMyKmPsAgQug+7CEmt9C+hC+MU/S1nBkDl7
PebOXo3ZQmwPAxIORPHXGXFeIsiZv2Xg5dwSSjoErOFH411ZB2oitR94Ed95xTaQ7Hz53tNLW/BZ
T69u4Z7wyg0304lsQdHflCN6Dyj5aO+yvwMW4oWQQQr/1pVlTheoPXiGDHLLqhRe/TQ57hv7bDKR
ykWhDMLgViVMlnwuCDQxHu5bvXR30MP9fbdqAxmCeoCwy8mzceZp64EE8vmXJF1vqPi8gj9Qq/Gg
5flWdSPMmsDHx5n6zjGSU37ESsNGgYw7mx9v+uyVGl9c+FzQVJGZnoyHw6yhbGi7tgnIZY9nscsX
7AJ59xaxFT+EyUNMiIEZ71pJIlYsrsbBTgMHmd0dhS/7lFgYrs/r2rQe1e+UWeHD1GzH1qkSlzmr
/cdMo8w6eO2fRduSTrNxTLQeSytmyA5x3mfByxKczBWGb5rc5TmYiUoCKf9cx6td0oVDK3Ji5Fwk
x/0w5J+Kz+KmmhAr0NjVkYcfZU7NCgINhrUcDvgRkB1uCQGL7cpjdRxmkELE7F0leSNmufjOp4IE
b4zt3rgFy+NEJpwUdJQkt0ZK3puCtrlEFvbk8gHDCevY+xCZW5yswYNMxVgZtk+NJb6b4KniPEIs
c13UnaiqoD60Eb82TXFPHvsA8P1av+MnfwuHgCNn0v8j7Tx65Eaadf1XLs76EqA3i7sp09XdanVX
dcnOhpCZofeev/4+1HfOmaosgkRLWgwwKiiDmRkZGRnmfaExDqAQNh2KBQDppfKJ128FeqwZ7cZk
AEoMAuKNU9ARO/hYc6kHn6zmQ7dhIRmvIwVSFOUF5WeoYdSDncfdOfINk1sFtatUEqpk0kZyykDI
2IGqv1NVqtm5uxWqVrSG1CohLX0CQwiqNDuMtWb/yMIaak0wezeeS+XUMp/4LP+6Zts6jaa6xZ//
+j/5j2+vAW7u//sv5f9S+wZdcgBOMaho4BOan986vKGpmqMaGlkgQ5WV6+EbDiwv7iE70f78wRvz
baYMfy2LuCV4R4Th4KtrqmnossC6TpzNasKizU7K+DTYn+iNMyN6k2l5fKMclki2HV23VeLV1Gpd
TyWXY5V8VCaB5PUtGnZQhJOCioZ3fyZFvZaiF8YYTe1bp86xz5zM7Gz6BHmpo5OecOW1u2Vxc9vP
xgNUrNqOpuvatbhI5q2vBVZx4uLhCh/cFR75tfGn3y/UC6SARClkpzgVf5GpgdDnzz7fuB4+J0xJ
Hzafrw97Kz5k7m55fGWafwa4ZpY+/Px//2WrssF2X6zPpHwX3083sUWHmVuArnu0PznKyWtBMKOG
kJbVLSBmwGJU1O1+HqXXZclrCyecy5oqS24SvThJBhiwu7xZmdna+Pb1xPI86XxTNtgYai1pLPf/
cOOFUzkAZiLJIzuTjvR+v9IG80frY8jX3285OERZzfge2WZFp1f3sCxgUp3bnbcg6QI4QyG0eS2g
IvWcN6ZUnGz7XFB2CNxX9WNZxLSHCyIUYQ5E2iGgyjzAmPR+Tw3GpmlwqezPEgWPKS+YZWkrE1IE
+2VTmkQRPkeR5hjK4bvqodRXlGpNhHq9ZpkWO9ownXYKKlLawim6G1dEzOvt/27LrwN7cSABzPIU
CgWLE1WTWbshKbG8SmvjT79fjO+CWp5S2lScOhxbOtbPy8OvrdD0+8XwisSTKRrZcgCNgoasJGVy
fzgDwWRBVRibQWwXpxKvEuu0sgHTP79RWls3LAcHzzZ0Yficy550Z1We+gQOADzzMNy2vF3c4bS8
VLM7cSFIsIB2JSXU8JXlySFtB7s9GE7LAmb3woaXnLp9nceGcPclFslapQpBEJ/wjekPNouXxHr/
Z0IEfbJd+s5MSMNPZgAc72jQwWyRA0wfl8XMmhJHt21K1lXNNITD3SRjC/eihrU6ULJIxflRG4DQ
PC5Lmd17x0aCAgaIrAhbYrSVZMNfxHULep/7ToP4cmd+WZYxt+2aqmqW7vDiNhxBBrxpde1qbXmS
QPez73JaHf9MgHDzmaRay9FEgFNtm+KvoChXBMytki4ruqxqqsIUxBmQs2IFx/yUfKugEOwPRIrz
7Gl5FnPKqyu2YasKPTa2uExuXLvg0Nb5yWyepPhLXz7XyoorOi2EeNJ11dBpu9ZsxdQEW2U7se21
SUQVRg9phFM8SbL9bABmHXneI+0bI1xbfbqyeHPbfylUMC9EptuCQF5OPOzHRnW+L6/a7NZcTEnY
moG8Wpe0cX4iqG56D25AdG5XNy+/IUXHbdBlOIR0SzAsqWeHeKZecSJaFbzY/g89+jKqKzfJ7EKZ
JIYcyMc10xZOvCoTXc8pUD+Z0SN9+ubK5s/q18Xw6vVFNdpVS4eUzOaTgA/VE5cVIE3L6zSrYKZp
TlpMbEAXXKwxybNQ1fv85JFeJBtHeASkxSlpHRHIuze031qy/5Un+oyUnprxECEvxi1JxvNAqcXy
jH65bDdnxmHXLVOfbKRwZqw6AfS6cbNTaVFmcvApB7bvQHAjbU0zZ/IdnKRlibP7dCFQOC+BnyVm
UiIQQEwoPXwAlrL7ZRGzh8YhN+oY3C+a+PA1jBJm7hQRMGMqPTCwxc/CsDbWw7KYWW24ECNoHMfe
GK0EMWAwwAN3AOq/UIGICHctmTIPwcvyprMubpUhK7JuGOyTpQraV4DHQFunn5+q9Bi5FBnsI+up
ACG/XVm/uZN6IUgT3HzSdvTk2Aiy/wmyJ01/Xp7HnAYYMmEJxSD6KjvTul64lDL1ZQqMgwyvQRBH
DTMUQSszEEToMjgYumbrlqFxSk0ximMZpiFXupMfbbogW7ho07o+lGGwYg+EHfmPGF1xFGJRtuWY
wo60lDbaehRM2LY0iTVYzpPuPKJ9W936sLxogk7/EmUgZTqjuqWIoizTpYLciIvjAO32RgWqO/Ul
ymacBz/2VhxZQbH/I0tTVOpDsdWGJlw6/D2MGuQeji7ZQaAGk72XwIJ6144vdrBy9Qi69t+ybAXP
QIcsW7x6BgrEW92LiqNdf5RpyzXWAkZze2TgDvyPgOkDLrRt9ENVooG9OPYgldrtOyX8qstQTvwN
s9zyFq1JEkwpqZRMdoHOPuIzdxQ4bT0YgJuHsV9RhVk5BoYNDXdUjtH1jAqXvnp6SIujp1GuU3fy
fRDTpeelx1FX3zmjvyJvVvVoWFdwc2wdF/FaHn0B4Ie2zMsHdkL+AccgcGzfFe/H8vLdaB1Ztek9
oCo6wNe4oddiihryKYNetuOoQBsO9408wgwRnwE3O/ix9C6kYWdZIqXqjHlhUnUZmZatq7yoCJE6
hnYtEyLdYcyZ35EcIbXgpakA3UkZVWZaCXCm0BZS/EwTewMuvjs1y8MJkH22E7d9B5RkuJOa0Xn0
NToFybqNu1anNxV+uwqk9ji8U4GU25Zyy68UqJh9atGVGn+OvK7egxpJX79nt/QxStpO1kL13OaW
R9sNMIy2W3b7lh7vx9gMx21fU69NBY9yGEyAeUaKZp4IV0l7NQia55rWna+xTOV2mNEuUYOf7qPo
lEZUlFRXNjCB8Tnrn5Quei0z6+EzcPUAF9tWsY1fJbJv3cmU1Af6xGLa16Djy8c2gdhBBpChSyh9
U0ntBcCMTKihMaQmfG/fe+EugKSMhFtG03xF+j/MB2o71BhCm4Q6R0uyNShxkmHbjt1HkLWhZy80
mpnAX7ur2rFhRlOfQE1beGHq+kENvQ9ROpp3tOzb26wGgjAHn3YrK97f9DD30ys03tOCmpIC1wDq
ngrnavAN7iT4EDeUG2A+GlrlK5/KwEGDsCTPeSz1ZkJuWXb+zgJe5UVC3lPrKSOobN1/6EJwzEva
IndapIHb5oI8FsQKkJsdkOnyVEvvq6C+9gbUHnILmIdUBAZ4I5Bp5c1Iwy2IiJQ0Z+o2oviHfEjj
fjEsw39sEhI/ZeM0dzTHSi88TmFxB7rhM40HcDVLkF4eAEso93Jvtu+cys85WialkNRD34cDOWaZ
a4Am8DgMjlWh/Rh6Q/46tUU+FGFIH1IHDGKv0Pi+fCr0G/ti81zG7Muyxskwxft5pLbDbZU2PdJF
/gRcHXiPzikn72eYT4Zh0FUhnXJTe2eFz7ROAnZ4qN36dSgO1H1CHxTvkwD8Zdq2LMl9n5TU7wIB
VFCTDuA6KgTMGa1aHSX6kSlD1/S1SX52ikzNGB3ZmJf0MSdl3VB2JynvvejZ6wwMHBFf94NXtHQY
vKj0z4MsGdBllOvGK4zEK0swuwImrIVkTnipyIJnlw5xUI5hnx6r/Cev721CQtcdqZl6liAHWF7u
G1dlWu0LWcL9ZNWUyClWlx695gmYChAftgEl3MtCpkEEO3clRLCtvkShET3PTMj4bMXnyvr6Z+NP
V8jFJStTX46ZY/zELyCW+uas3XlrE5h27EKA6SeVq8JVfPQxSuNmNbtwc8cJuzBdFBfjG3qkexYo
isceKOsWoIidWX6A+nJ5mdb2WvAX47Q3y4YW0iOc7NscVqtUlneV9P2PpIhR+jyFsjiRmEsEIlrx
2oJXpa94bSvLJYbmtdroTAqA02PxDy2PUfYE0Jxq3y3PY02IcAptK8rIxLLnFAEHNDcFL3QgmvIf
rpbgAoxJWsFE3aRHwHpol9JpBezW/IyVfVeEfS+cpDH8UE6PIV33+0iXUsAEKVynykSD3KBqISpQ
+01iyQm9wpKxk2su3ywFmzatqCqLkh+Kb39xemvNMEySbwyDY5KQllUic4qg9ymw07Fu8qAsEguu
uqNGI2Kvf8W/aAPg4Kj317qVyO/sYtCRj12ViaGI7uvQjLlaUQZzNN19MzF3HuK/lxXnVyBcmJWK
x2/JKhGA21hjW0DErEJ/dLSG4sGu36mw8XhPQQY2TnAPytJdVX4xyo9dCNbcO7NvVh64c8ZKpiyJ
/LsBKbMYdc7sLu3bSk2OrnVsgPyY+lOWZ7gmQdi2Jup9oqljcow12pe2dOX92fiCwuLnufT+ML4M
Y9kIz6OSHZYlzB3uizVShRhDb1MKW2tycvTUR9/B8fIpSZShMqSUcFnSnL5dShKeLxUlS5Tusxu+
NO4zFYoA+txpMF1ZsvkJEXKwuM8txRZuqFC2C4Nm4OTYVNRrnjzjHooR+hGWJzMrRac4xVEsh8yV
MBm5gdFO8izoTwDSVTNAHF4z+WczvC6LmdUvgkzqFKo3LFO9vg4HejOAl3R4i8H/BJ7GylrNDo8B
4LVHFYyuT79f3LZwkFTVaOWslXcO02fu5hUBc3t+6cIKmyHrnVI6bo274Bw6ez/gS5crCjwrwmR9
dFI/PB+FI0JfNCyIgEUcOx+aPOqqoKL7Dc1VLB7FMpZZu4nDwANr55aDu+BBkZuccu1rqa5Ezed2
4lKEYEj6Wh4ksvosVLADgNhTfmcj0FSDJ7Yj34R3EhgpAJny0mNOyX3ngttOS72SvbG4YnrHU/LA
U94mm2gTyb5WqLrQm8iSwvQY2P4+7x80M105eOrcybsUIRyJqvG4PZsgPRJ7o8G7NIcHm0pIMGzr
Zud3PAy1If3YpZyXepywPcw+uTeGrgKzgfpIewhtijP9v6wIruvRIDxUVAS/85jCR8Ai8u1Q9MGe
eIS5t7oGEAvbHXYW7fzUEvJWchXrjXnFm0UTPB/ab/QA6ekxA+inq16a6m2p5P8WQFRvyixYsliR
YrVR3NOJlRxD41s9RFDwPMhqvLIxsxps/68Q0dttCxnwyhEhoxIpG1MCa8Ojk/nt9hCkGNOUZVvm
IAr2JC0b/InMT4mItpsXGaDj5fGnfy84LOjvv+MLxzB0aRbNK3wiXsdeeujtO5c23Efl67KY+bX6
V4xgs2SIGbOpDeDYJN/d8Mlw/lkeX5kOwcI8bOFWT2F4KgbqIMhPZO+CxKXlbgRZIHxNCgUWEdqy
XPUxcimnVceeGmniYHq2X/6IWcP871qK/qWlwXjn5i6+UfFiwiEwuB87Y602aXYlHaDnKTnTSf1P
H3Fxg7meNJaDmaZHgyZPnUCEZqxl5WfncSFiMkgXIvQ4otK2LdOjTHCr7xvwAR6xcSuatyZF0Gwr
BGMNbuj06ACWWQLm1wbOwevvlvdkbbkE/Va9wXBVP2e5xh2OSxeunM9Z43yxVoJiO2NZV8Cupce0
/xzB6dvSN5h9iPyV87MiRszHpjbNZJ3FNCJCQT2k9KMH/6D6vdd+4wUBG8X/qJdYHUM+A9w1nfmU
mstuBE/FKP1Y3pKVjTeE+yxwIRWvQFU+ljC2thHuKnDySWi/rezjP3fAxQNTu9biBDFgkfDAVLL3
sNrBXPZBCU7LU5nfln8fsZP2XZwU0PpqOA2K9NgCoRbW7yUJyOF42Ovg3CxLmtfjfyUJxz6oTS8f
6IE7uuPXUJY+19Cs/aGIabIXk/EsBxiCBhHZABA+nAGv4MjdL09jfu//fYILe08HRlANCoe+Svb9
T4g3QS1aljC3JVR06LI2QWjYYqUE0Gugy6oocKQcaIXeqMGzk+692FhZrXk5pq2BUe+QOhLMV+50
nmOmNjMha9LQllTTc5oNT3mwUkk2t/Oq/K8gwYIVYBs3Rm5iweSn0qq2KVyIy0u2JkGwYaArAVic
IcExHvuBp+NvnMSLGYgvbreUOzVVGb+2fsjqZ614V64VDkyLIF7/lyIEN1wNlCQnGcXxyO7oId2o
hfNUYe8b6SuvTKDof/7Gkik8KwxK7wx4Fa7PykjuorXIzR3bFqgdGlnSlVaNOb8M91VWHBv37KYy
zmlrCbCmJDumSrnJjEPrf/PbaNc439fLnWcXj5yuClYKoSNTsJRdB3RZaPCgVK13YbWbuGK/eQft
m6r+jipfCJoU8cLCaEFI15mKIHviIKGOab+8K7MTMRXKOwxNgUtKMJJkZ4rRgaUKmF8ALzTQ//Nj
mn4HHmcrdfeS/2lZ3Oy5MckNK0TcHEo+rqdDzjpSMnA6SE9vcu+jFa8o2awOXIwvKFmU0OLnppM/
SeZKgpdw2zt3UfECpc/yRKYPvTk9F4IEW6Y3EJAEBhPJIDXPvFcZKLjMX4ncrwkR7JgawL2hWQgp
h/Jj21bPMVDHirL2YJqM1c1cLLA16W8iCnvjH6uZrBRaQux+CO8i0qzZT3lM7gpApXwn2VZGugdE
csWCzl4GF0KFnfLNsCzVdoosO0efBvQBGCst3RlatfuNnaIEUFNw/RX+e61yJe3CbjtpeK08GxVJ
wUPQrBzS2bk4BEwcYtgENARl6PU6q3NZSY4piQHXeSoL8EmSF9v+sDyV2dNzIUfQB8cM8ZSyITnm
0vZzlK8s1PzopmJB7MXRtIWzOXUiNbYH6EheKE+9PnyQ7GHFVZ5VaOdfEcKmd4E1KoVf8/7/ovpn
o34KzZWtWJMgbAUIGPS45UiIvFNiHNvmyXZXwnDzIpgFRVcayXdBoUCJC8Chb5Nj63yXgfJpD0H9
+Xc2+l8R01ZdWH0oRzJXUrrkCC5lBENKuxLsmTvxGsdBNh2KAEgnXY8vAcZu2h5+61DLD5D+bGjd
2TnKp8H4J+s++sWzQff28pTmzsilSGHVCCFLdajyQg684qmtI5AkcrDolMeyDz8ui5rbILxZSoU4
j5ohRns9+EJbyxpxzgJKS4pvWgX75Btb3H69lTSDaK8KlPxtY6itVVC8QCt7tCkqlXPzwbPT3wlc
aGTFKIdTZOIWgjKbXtNEsVvEx2ijjofVaru5Aw8oteVQ10kvgWj366RVeST5ydFwPhjNi7py2OeG
nyIuiko1moVDdq1kbWK3bZNyTmBgo6UxWssbrI0vGBOpz4Fz9LCGRnxnp3BhrzxXxPFpWjXxU2mB
sEyNFlbhkOBFKhWANvV7H1xty/6eQRW/rKjimRAlCGdCC/vOVvK+fh9193L+bAKL+BQZh2Uhysw8
eGzh2rEJqoW3er0PveQMsAQH9XvwP17U3LsbXO+DoqWHOPqWeGfbD6GunyLXYOBKnwztK+VeYM5C
KLryIdOCXfoZTHdqdiW9oJBGUsXy9TiogDWy7Oa9WzinRHa+gQYES1jggksehQdZNR96Xb8HjvVg
FfJ3zY/ABR7NZiUCIRq/X59BKlvjxWHRlCysul05BSU8fIYCrJZjARdf6f6uHrqPfQ6xuR6R9rcN
UFe00fZ2y2vwKxh0vQaObuqOQ5Gr7lDHL2yGB/m0YWtN+X7UdV7b0Os9gm35vhzh9rYC9wD526ec
/v33+VA9uqHxV6m1f+te+VPpocWksxhoAfcs2xB5umoiP7uQbdwBPxhDYtC9xrmiwlgPDEpQg8kZ
SA++MW78vr8DAu5Rc8ZnrrOtVbm7uAnIU/QpkBTQJrp9vdEHUFLHLNtAR/o3+GZPRquEuyYA2sT2
4GzIjUNAoWUbkXqqCu8OrpgHuvWeDbk5Jyq8HJIVfwfSMFpZslv1xRnBs6KEdmqjEyvpncYdNZjw
yvfVp8R71LyVCofJhl5sCD3YJGjJz5L3oCOMG+r6dAR+ORpD4qSnPHwBMFDPvR1dSNsm+Frka1Fi
QfNuZAn+WwmTaAC3THoa+q+p94+jgZMD7LwC7m2cQPjyDmqWZX0TLMwviTbGCxvM807VpsW9cCTI
tLVRAZ/JCeKsGhy87BlYKlgOlqUIj8hJii4DWkDjHnEqlPtaSqMAu24EUnrStUei96TGqi+Dcx+r
90X3c1mUWC5yI0uYkVcbMWl9ZJG92Mcw7jXjCepqSIT+hptr20jAvQIy3P10nHMfgW5arUxW0Mf/
fAANBBopUoUuVeHa8dwscSDvAdPi0QLQKb1fnuDMjuFb/Du8oI+OllelNkSTT/EUFKAZHiTvMX+j
m3wzCUET7SmEYndIKZJHz9+N+kOjf3vzRLD0KB+GTLvNucc9yJYwB6Sn73H2V+sBYOcAV7RbFiIm
saaJEE2YjMPUaHsTuww9Y9AriF5P0Tdr8zdgYoF1tONHenoa6VFvnuE48J1Py0JnTMalTDGzAK+C
RpGpnZ4sr9nDIRXlzt4DYzHOzq7ztseGOD8xuRC6jjpqPubJBpW0iyzMdLFVhi+/MSNgi7mYCM3K
hqAO6WiBTGpwqFTnU5XsQAuVWmfbGBA3jN+XRf265QWDS6mKRpoB3XAAVbk2FtCDWZ1cMyMwp6x3
8Sm60+7Mf4x6F28/FPoHQ3P3bfPRNx56OIiCHvxdHbbVFyd7D8JO4IIA+BIPL2H/UKx1CN2cbEuV
LRk1mkqqbx92fVzUkkR90yutyF9K9SO8cf8sT35NwvT7hTmu/1eClp1S5/iHowsr24JwCw87318q
MHNEOwnQpeXvvzFOwgpNv198f+ma4LvymHi1QOnNNnCxxMa7tQtfmZVCCFc1J/MK9ta1lFaBmzOs
Yu0VTEI4Qoz0XnXbvdnCGtd0PyQV1h2vOql9/JcCzHZvFGcwSY9eGB9MG0i8NgFqDai0w/Lcb/fO
hNdYJkPCRcfDUjDMUeb2iizn/rlxPpvmx3DFD1kbXpi0PkZ11IGffC7NvZncNW+9tagLwwFQZI0X
KxF4we8soiCHFsMA9XS8b/pD2K9oxsznMz6d4mR2cNTFp2qQArRIyMJ9BXqWt5j9G5+vmibvGDAb
KLJSr1UCAiclt+TKei2r9+W7zF+xsnNfr/MogRyXYMhNO1Oka6GnDL372niPw13Zv31vKS7F5tE2
p2P5Jr/w4tgoeWbkoRR7Z1PLoCjPNm8++JT/2apNHZuG8dKE8TVfh8BFsqTXQALPNPtQSCvxorn1
uRCgy9cTgCdeGdLShsEBXEbvkGYrbupkma7uBLSTqODUnGlRt3MTQPWAkNLqzDs7DT25ED5uBuM3
FBSaDnOqa8PC29MUL/Ygl/NwpGxHeq28n857lUfPsnm4NVq0x2r0e07utiqLXayGVNfSAMT0GQs0
eOQceD7eO28sAcT8XEsRzoEiDWVdalpwDtJ9PYA5uTKLmY2+moXgyYNdBSdgy/h1+VAHD8ClLq/S
2vjCLvDluLaBHpyHT5Z/ZxcrNnpmE7guHLJ/Otkl2RaMaGDYbg0gPx106Y7ygvgdLywpWIlj3Lh/
qKjmgCttUk2qIuhak6qijEHGR4jc1PSIfXTTJwhKSgBY3ljvM+02J0LnZFhkNW8iaEnQ5BZsLNU5
sZ95J0IZoDsrKaabJ6kgYlrRi2NRZH6IVS+qcwTz012fgpBte0PxHuxF+ehEzbmqjOCDqbeEIN2E
EsplfZgTz/uAkm+a13TibdfiwUz3IadUSxCqQeEvxzLbmpJnPOeqVb+EudEcKH8IoceQjYcKr3sl
zT6jjlQ0/ytemH3qy6OsS0p5viv6L5H0ZXlyk7YJVm2ql6YDHBQVQFmEw2QUvTHAXFWee+VTOZ6L
ejso8Fu1D47d7CXvYVnajA2dsjY04zoELm8Ah2y4QyAesMtzE9NzDnh5Yfyt5Wsh6RnlBwjI4I6f
3CAiWdcbFtcprK2ZUZ7hoHXbYNcnf3ddsXGaPVityxOa2xyDngzeCSSkbus4g4LWkK4vz1B6vpam
99gZ2sq9NrdmJOzAQAeGj4SOsENlGvSjTSLyDM1P++o6vkoNTC0BPyvJK1fcnDJYUwMzAXeCsWIU
1gNTWA61rD7DzpRtLO0LDHH3Hd08cOJ4u9hSXno3XbnzxNDvLwMCwpyK3/fLIAq7BQ1sA0MTQhMA
+Dd5Z9754GXH/4yqf+chv23az13YHDsoA1tnr+TBfeLod0VtvS7v5dxCX3yIWPhbF13pgxhbn+ug
2ZjtaQBdLSs+LwuZMyaXQkQft6EqNw/L+tzUu1F6iYZHwwJOHvp1+Rz6sImtnO85BeXRzHlzeKso
Yv4kiCIjygcmJcNCUdYnKoNXrpo1CYJ9slJ6e3V4is9lAVbzaBiwWLsrx+zX2otmCu0npEuLx5Sc
vT7SRMDlTjeG6lxJR/ghMkgtAuXoFF/JEdzr7n0FZagCj9dvbNaF1Om8XFw8rlUlKV1L1TnuYf1q
H1L9k9s9yuND1IFX3cSbAqqEZZG/Oh1vZkpFOI4BaUGaNASZ8H85VeDX5zSudrLykHRfffeYu4fC
g4b7oQ3gcpH+hkVsZa6z23ghd/r9Yq5eMAxK7gXI9fUXQMQ/u+laaHn2gJFts2XgGGD1Ek66Twd+
J+VuddZ4v5jvE/9Qq3cryzctz83yTYtnk0WyKXm9noZrw5wWYFHOZA4B+Ha2oXMyq6PaPJFC2yrV
P5kF0sSL1H708+fkzWiseCrA6UGgRB6Ahr1pBS4XMZGcsdA4C0O/k6FSfWMb3S9beTm+cNbscOjg
uWR8WI/gc9CblUfg3AVwOb5wzGBeiOII3uNzMxC5dkO4KQrdKzaFpdC0PpEJ+fHgn6URmOvljZtT
v0vJwlHT/a6AlYuZZeOIEWk3SfawLGFaG1Ez2BjePUTFbbCcrvdGGeB3TZIczTDvHfOTXeHinALl
57KU23nQl8ILjkw43rclxoWA6gYANNSrs3InaRCwqt1uWcDtIZoEOCTb/3NJCyo2Wp4Oc1qLgB5u
gYMqlxv83t+QMQW14JnBXbtpp+tos1F9rzp36aGI9rF66NZwwm53g2nwSMHp5F19U8/leL3b6hIi
MnDo6p3scRvuo2jFd5rdjQspwnlJYNAqG10qz4n+JdRenGS/vFC3tzmzIE+Kq/lrpYTNaHoN9zk3
uCCKL2Tp8F4OMG/AJfeUVPdD8Wwra+7S3PZPnhnATSyeLdpQ0iHgq6l2dR5gkJO0OwBV8NZXrvQV
IY4QSlFara+G2KrOfv4yGgen3VXK6/LK3VoanosoANg8vIGJPF2fRjcMCwD/Oe8Bcfx6b5RbcGj0
cNf5uyBfsWrz0/lXlmBb5N7247JM8FDqg6WSSLoL7ZVTOX3utXG5no5gXMIQ0jcYOLk9QegJAWJo
LBJJhrpRa8hiy7Un6YyXcCXPFHaoB1vHg4C7Pvve69RCFkiPcu5tKmVX2/cWmijF74r+sVdWDtTc
sb3YNrE0IHSLnj+4k5ry1EYvqrfTnQP9isvKsSZFvVaO1mhKqI+QgrfXh1+98MkvX7mLlqWsqIVY
H53XatA4HlJ8Cb6WHWhQIBsti5izP5fLNf1+4Q/0ZgE/5YBa2BCPdptKXZnC2vjTFC/GL5u+Ht2q
YAr9596FJ3GlUnF2/KnwgCJ8YgPidmeZnskU+tXnroBdNHseq5+/sUDgzxEIIzEhiwkLKYRivis0
okfhZ/8uzD/9xvAA1YA7R9M5TqewPr0cNm2nVGe932jFVl0xYrPLczH89PvF8uukPe2xZ3hZlfZE
Ipvkbvn7Zw8CBFdkurktbx7ksG9pAwx65dkKs8d0/FQSeyLasG8g0l6WNGvApgg9TS88xcV3YmPL
hQRvLW5FB5eI6d0pJl02pdonYLPB2haP98sCZ550U8CQadHsDiyAeJNFdUi429TLcxsbD4PebcOh
3XnOQbMeI+t9l7CirQTk04rc2SUlvUHsdXqKiAVeFkRHXuMSzeuiEm5Qe6O3z2lCO8mKuzlnXabU
IEFYg1yWqNleFwb0cyYELSNe+rq7DyL1Ier1FTFzKgiWC7UtU2HBTc5MsgEoSy2tPgOf42yNsTvE
wej8hnJcClGv9TzXJfpWYr0+FwQFgVgZ6L2viq8ZpG7liutxWztDHPlSlnhkLRDTytBCFhgC7oeO
wkwjuBvkdCPJZ9miEeu+5v9jedOO7i5IVi64+fV0KLSaIno3OUK1Jbfakps+G9DxjFXzHs7er8ua
PycCRA+oVAwwS0nmX6+mRoVhpFVJcyast6EBfK2ncE7DL8effr+wSj4genqlM76l+dvYHGGZfbaa
fboGTzmn4dSiTW0LwG7cBHPjgjJJNcmaM0DQ9yNsr8nIq7Tp7paXa3Y6oO5MaOKywwPuejryUNlG
KKVMx1Q3nnnnDFtV3VTE6JblzHik2CHyMhZ3nXID3dh2veZ5vtyfMz3fmjCnj8pDVzxYwbNa7oo1
n3RGCagT5H1IoFrFjRccRomy2jBP6uFsej/BdEzfWthkkYwEbc+YQJEII4mnCO611vCtHsO9a7u7
MXmoR9jCV5bsV9hNcHsRQ9Bj6jGbGnOu9yaRGyuW2pE1k8qN5n0E9Rs27lcpOunWMyBJRuZvqbrb
5KEF0mW2S0t5q8NBVT2b4CNCSbW8hTOqQom4PkXL8VhoHbj+nEyXM7Oog+HcJAdI5aKOEovH8K9l
IbM7dyFE1MdIb5VODgcMVLL5mI2/8fi+moSwpkFL2MXw0uEMkVvnbcmOaPFheQpr6yRoB1x+tQEP
JVMIf0yls0+SsQ3atWzz2kJNv1/YobCXhrEw2Q2/uu+J11anP5uFYEf1ule8Gjzzc9g8Qtzltu9H
58mx9n8mZVrLi1lA8a3RTBMN58B4Z/rS1gDKNHEe9bXcy/xqcVqnfhfI3oTZZGrrDrKfDWdQShXg
LN5eOIZFAPnnf8YX5kFNgxKAIzaclfGu1+7DeOWpMHMbXI0vPuhjO6HooBzO3rh3FRCrwEq9W96K
WREG9SMg5lPEIzZmaraXxCDn9mcTIsR8DwuVqazs9uwuXIgQVqnQoJ+vAEM+J+Wz2W3H4nV5Cmvj
C6vkl1pk+B1TcJqt1e44d8vjzy0RdawazAuKxpUsjC/35ArbWh3Phvkayj+GHDjgcKUQaRpDNPrG
dL1M3ZhkJYU1GuCbTfsgl88UtW4k9eyBVh+G95b1GLRvxPnAiFuKMdHyAbrOdMRwvlLlQP92tcyz
5F0lS1s4GVbujLl3CA9Ea0ILN7mQxdr9Uh77zOONcvb07DBwytNIkTdGrW0hdH6xwvEgqdV3CMkf
x3CtoG7O52BeoKLT4QSe1bSdF8alNgzQWqluODvVVKVth48qxCL6nQMZ65uJ6FhKKAzwDIH7x7cV
ZCVBN4xEXNVzo8u7hlrFMtwtK9+08aJiXEoQFKMa69YFcVo9d93Oew7v+n+85Df0m5w+MPxoHnou
3FzdkCaQ1OvKWU52QJ6m0X3orTwQ546ozYOUFBxJKp7E13tiua7ej4Y/njNV2iQRuW9rZRKzEtBl
0t1wy9zwLkihlPsjSGbn2g42fh1ufi7vw5wRIPtkEDjADWIW1zMYlFirYeMeaF4N90ry3g2lvbQG
zTA3iUsh0+8XqhvAVK4rdT6cgax2tY2q7pcnsTa+sA11PIxh4TAJzTvAmN4bu+Xx55T18vsFZY0H
1TXClPvK4XlEgxt0rqfaSPa5tmIu5ydCwRfZSJ4xYtGdprpu0UXtcI5CiAbVipP99qkQnKNuUFFI
a91EUvCxeqvTuo4wVHSnZPJ7DTyxuDf2lKasPI/nnud06EwdaRP32U34JEl8LTa0ojv3bpXuZKdX
NlnWwUmc2vI+VZNgq7VqtbWksr4r9Nw5NVVffAAlRLrviYdvh1bu2xUTPrOVV98kbOUANUco1XxT
kQbbOvnZSq+F+mzLK2+quZviSo5wuQa9lACtXXZncAg2fXSSw4/eBKWVHwv71Er7rv6om2vFTLfd
IxMA6MQGQj0orqF4RxgKsdcy8tpzpOkbyyGlWALYv4MgN+8PlgeIfgj5dPpBHwF3yleWduauV0kD
EoGECZSPEEyJ5MSdI9lWc1acb6ES0an8HvLxNHvnGitJmtlNpLOD1Cx+Be7FtT2p+sil4SFtz6P6
T2xXYLWDvjFMJABvrqcDAZOucmpIuax48l8LCuNqbAylac8dOP/Jxl9DK5mxvhTYcj3ZVAzehkUs
rZDsrO+7c1M2W1zmw6iU21JbS2fPiTHQBrwHwi83roOsDUlW6EV/DpJdEsAR/6qssUWtiRDOVVkG
Ed1DiOgdoHS3kgJc3Ip+rYkQjhQkFUPVj4jQpLsheEcjnLKmwjP2lzAIVnEK+MJBIOy3n4zZ4CDl
DFetvLOlt1/ml8P/MhoX96CvWmkuawzffbL15zp6+7Pqangh2qCbddK72FDu8n0ovUuhFe1WHJ65
k3exQL8M0MUM5MxrafhkD7xPZb35/6R9aY/buNL1LxKgffkqWbZ7SSftJZ3ki3AzSSRK1ELt0q9/
D/viubEpvSbcM5gPAzRGZZJVxWIt58wlYK/8QjYwIzkF0bznuS3ASFGPx84BVUMKp/X79n0uE8D/
frEKoiVN73B7MMcfyk9a/PnA53nTPFJ26O8Rf3/SVqbblLBqYOjQDqOc4In/dxKEBegmi9WmgARS
BfqDIQMDWt0fh78z8MThScfr/ckn3SzmpBmO1cwCleSBrFa1dlWgE/b/BDiCnTGX9q4Jmpmj67xQ
GozofonnfMNxjF1JQ/j7bgsvjXcKcowJgZ4YfdnXiwG5/ezN7dQdaX3UrDDuH4z07FW7Xn9uHSNs
9V1MGGakwwHDt6nz9fZJrbzaeAAE5wsG0CV2RxUbRVnrhB11Ovlez/yBdgF3k4Acr2JkDWRnt7K1
yGjCg7no+wFfkuAl7Slt8QevOmp56TfR3kw+KfXo1ywB5YlsUJqfk7C3V8L46i8MiblGBJJItzqa
eNeXxWPfbZXmNaa/suTsACDDHg2JC13bz8vlCZpDEeJ0CYmqY1TQb00LB5To27aZHjFt7zNlArDI
cLx9hCvWgPwR7+YH2gMekoICEeAreKOqVcdC96dfpeTrKx716uuCrRm9ohedg6/3n+n4dXIetGzn
FefbS1jrAbmSYlwfVDN4hVkbkDJN+yEDbih5a2ICLLk/NXqoPc9Xxl3UPDYmvd9TXQkWPJVVj25u
jxBcYZYdqb4PXKlX3+dBw4UGKk3D8hnDdEc0HbS5D/rN2zu3EnSYAN4x0ASIyAlcwdffj5K8b1FV
L4+W+52wZ919rLOft0Ws6RemABE5q3wyRmQ8pAD3IUZCqyN9VuaNJUPDlH1eUF/VSTGkNOXVUZ38
vv/Wd7IixKqAd4wtBEyYOeQafnEE3QB2X0UxyuNkvnjNl6i2JWew5tJcTjgA6CMLLG3CCoqpMXoL
T5kjKcunkaTbNm38zKr8uHFDvRokj/A1i+S9BoDJAcjaon8cuWkQNiaY0+jdg1JGoAilYHM9OpK3
xYpmWWgFBHEzehs4NM/1tlGiVHHVFOxI/gBMoPkHo1239WrFVWLqGxcBwHRBBiKGIciwzUo7U3ak
aZb5tWI+lkMWpl23HTxtU1ctBrDuBpNAh8alTMHcM9fyvMjN2ZHlvyNF2STxB1KTVxKEbcs1JyrA
88WO1RT5br7NAJV0e99W1O1KgqDP+eCWXcqwhqxu/IRsu94HgQMGBhz77bakNRVAdpVPBOG61sXh
o8ZVnHGIYna0xqMLPKPI76RoSbyOKVzRINj5nwwR3GFUejakJi7MunlomySwlPM7OpL9xYw+5/0X
kFNauuyWXnEJQKHBqxkcZuDqE/t1wNhoZ7OjIy5wN5G7k9KqSL4vNp2SVodDq/F96n4yjU0z/r59
MCsu4PL3e4LHSXpSa3ZsVsek5QUq3d1k2TM2699J0a89QJz05RATA1IASpk8mPomaoPIliRLZHsl
XP0Acme0c7GWvm+/MaN8jqp0f3shMhH87xc3AKq37L/bVSVhg/JwG9z+vuw4BJsnit2YpYGNmhvU
jUKFPcaKP8usUbYKwe4j8CCoTIUUJ97lNNDvxKPk9akrpRIi867sdLWIeSiEpycmDMG5N+Im+3p7
r1a911/TEwkU66aa7T7HKkDA1qvPOobo1W2afkllLT3aqve6kCSE4iX6SQwjhxF6qA6RON0NM5gS
XZB26wYB05gbVeGc6btIzR5cpQM/ffNGibpnSvk89GDf7BPn++3F31YUdIkKilhqwMkosMVlHiZF
0DbP2XeMP94WspZlvThITczSzywnKs1gUVGnaRsEP9SPqrjbZA0Z/KSis49w75DhsEOSzLXvErC0
d57F/BizyLvbv2Zda1H2NIH4hdkIQau0xPbYwPDeAxVpVm6luJBr72es9q8A4Y3nVZUGhhO7OqZG
fXCyNiSmsnMBi8EaLTT1dK+Y3rYfrccBqwRb5xY5zF3N1Nfb61w/2r8/Q9C2Wc1mVJNxj5Xds9Mn
fl4ZPjqa8YB2JOe7bkH/kyT2yxeJMdhWDUmz+XVOnkr1S5Hsy/hJOqG1bkB/BQm3jOdEddf12Nle
3wBfAcT3MIrbu7ZWh7g8PZFMK4uyoYgKvNBZOaEF4myXLyx/Ieons3qu1d0Q/5ySKbwtVLYu4TqI
dbetkODB7e89G81L7uJx/qGr8+/W8Z9wceM4LbP1motQDC3U6u7VsuOHqWy29eBsb6/m/2Puf2Vx
zbyQNccTWiWYhWs6eWn1X7l5dpyvQ1T7agu8u+qfXj970w9q7QAlI1FFidLbgnE7TdzT3oCGNNqu
abeqdy6iMOskK1w9Lwv9kgCAQ1ZObNJQqFHNBXijjia4BcgrXgjB5vYecuNcBKEXEoR1uJGlp3mM
q8KqH7xub5aBVZ0yZcuSMNaeJhn306pPvBAnuCyjr73OdgbcgbY/VT6ybreXI/u+4IsqmsUVAd7v
kWW7t1bm0SWbJeYD0HyRqZOGzUq0DZJaNRCGf0fEd8rnOPhIpwf6I/539obgg6hDegCLYimWnmAW
LfYTid+WKJehX1sPo5rZ2N0ES6VbMO5Z6uexf/hXxyH2MGS0H5O0w4aV9eQf+nSUHPf6EkxkEAEd
Yi/mhCs9T8fJw31v1PuoBxm6u4tnWW/Ruk79FcL/fuFlrLH0DJBS4tap91P6BbzTH9mkv98XPGav
5U1XlPj+ZG0t8pB/YEgTivT3+4KXbDBtiDsam6Q1r5ny6CTfdcDe5vO/PAvBkzgeagVuxrcpDlNr
V9iIqSQiVu9/y4EjRNMQGoQFjY1QRwMECFL27hgqw5+s2Fkp5oGcHyXC9tuHsurfL0QJb7MelVky
WEgAxOl+Mt/a/luHYf3GkTwB1xX474oE3SocLRmcHBFNE3+zQRdpP2WZ5A6RbZqgXnpXpFlhIwwd
2mfmhmjt983kMWrcwPY+5FH+rkbQtIkVgNx6z5p4PmUo24DZ4yPnYps2wL7xz2IgJx8qZcTzBg6e
ZZvYeHaLTyX7ZHcSDJU1m8fAg4WiAqd5EUtTo5OXVZeOcL5JCBA7VXbuq9HfpQBBlR1v9mga4SLs
AMSd/+zKHXU6n/SH1nm1mn+cnm7KXrKoNZ2+lCnoNAPJzEjcvjra1rYo/Cjb6k6Y12+3LWdN3y6l
CCqNKk+SaR1WpitvbNqlOXq6t0TbzDKUCNlyBMXOWxB7NLTBqx041Xk7PDJWb6mWmH5WTJKolscl
Yph0uShBsx2ns/KyxaIsMJVkQZQ9gqhQHzeD+sXVz7c3ULYuvsEX9402xmim6LEuIGxPBA3M+3n8
lI0fSHJfrkiIxIpObYyJQsMxmuVUG2NCElXyxFlfCECa+dA2YJyEYExj6uhlLm6EzgbGd1UdNHfY
EUSWwJb6QPeYBRaG/5Ml5h3LLopHjUdL9UO8V9HRDIZHSfVh3Sf8FSEEZAowZPS8QwrDzXda++Ka
H4gDLpcguIQuJnSeUp4iAciPyv7T1Hdyib3nuS4lCA5gHtuxSxNIcI7G7N9JI7r4umD4Hbqk0PmA
eDIvd3YTFh+5ki9/vWDvXR5nsR1zdVL3SvfVzr7U1U9yJxPSYhWCpVuJ3aW6rVbHuPySZ19VclD6
8LaByxRJMHAyOQ5aVmF647SNjUBWFV9N/11ulGDalhplvRfhmLss27CUbOLsa4IWx6J6AgerOeZb
tB37rvPTHB97/VPi/TaMbW7JnsiyZQrmXzaAv3BimGSHjooWMP718fY+3vYvaAq7dpRxVXVGzB8w
uvY6mnuSb8fks5Z+vS3l9jLQr34tJUJ4Npc5pBh46Rl7Y5KEgLLvC2av2WSgdYU3ks4wGPFAZZ2S
3CwWV5eBzmL0MYJXXWySwCSR7dKqxjMv79HsavjuWP+MKl0SmK0u40KMsIySaPpkG7i1mvpLTd6i
e7l1/2uYFwIE50UmPWVAAEEcW+Guan/b5bcPHPSFAL7Ci3t3dtuh7UesIB832gxU949ch4A+U8Hc
pWE8WvBf4LiwHQeAL+j/CdIaTI47TQnpIInBV43iQorgv3TFRa674RchxhJGLRys7yVCfurIKoky
QYIXAwE96ZMI2xXHo9/EJ7M49UDtnIaP2B/CBxP0GfhXnLGdhjZz5hRuf1bQR2xCf9E+dfvkV03k
fyIwAXt98mWmUhLN8Pmqh9SOP0dvtQwMZdU8LkQIXiR3+gjIi7By658ZYAy/by9A9nXB+CJHccdx
whO/jQ9olcskjlb2ecH0aqU2mV7gCBRnVxjASJfs/6oqXWyOYHlRa+g1CNvQx2Xv3G35/dWQVYZk
JyzYXlz1ObN5WdqiwZS+oJpbym6j9U0C4qYDYGaQXAlKpE4tWojACMcr09kQZNKCweoaYACuZ6It
Hb78WksZAtCcZgx5ojz1QbXi28MTsV+GRNtqxPMN0m+08uC0P2cLZOrPFeb6Uu8ZvY+S05L9DuFe
N4aW0aav8DsisLptbTCwyBRibS9dAIlyBPx3otXrpRZp1BZWP+Ro9NH2Hi02ZvP7tsWsLeJSgmAx
ZTTno9f1+XE2/sTli8keDIBT3CnDRdINqB4gouJYX+LYo0UjfeinpjxnlUL2SRnbT8j2OA/VZHuS
u0Xjh391y7/LsjzkxdC9u2iFHDNAnNFyLs95owdpiqGeEZykzabL913z3FHDL5UsaKYqKNvsAFoL
Qqu9RopnM6tAIa8HDcnQna5KtmCRDMDPshF1oLvI4AAToueg3TwpVc/OceP4ht2GSnoq0dirpb9b
Gaf4wosIsgQvQvvaZU4+srPrviVe5lOjDJJU98lMJKtaKI8gif/9IlKYVDtjDLXdsx1H4QSyXKhq
OEiHhlY3z8UEIN7D6EAUZx7g0nOrKxk7q8VvdayCXPtM4hgMisqmKGX8NguTw5owjg01tfFfi2Zs
5kQpAU5RdQY891erJU99lkiUVCZCsDlAFtumguLPOWrLn5ni7rsokuRpVkQA9MUCOr5lYEb2/Wl0
cTLm1DNLyYvq3GZqUL25RSNZw4qSXQngf78QgIKDrilpWZ31NPKz4RFeYzsOXmjJ7txlcRNgKZdL
EeKrGEUHTO5kOJD5s6UlQD5tfeCN+LRuNnP5ABqJbdq2G4Mmu85L/ayWDAmubKXrgqMGPO0coVCc
sGJW6fRlMpRnYy4eEiy2UyUvnxX95g3vLsAD0T8KbOzrvXTySrOmOqnO4xjt+pQz2g6z34MZx88b
K/LLJpNIXFkTH3Z/J8RDp4cj7KmruHGSRpBYKDpu6J+jLPpeEwDiBwOotXz4WBzzc3oUYlLLKs9d
+2NKWNh7MkSqFQX0AHkFWBQwgqLxXdi0NuvbEsPN5dnCc1d99Tca+Xr72uL3t3CVQIKHMXMQrS3h
yqgFCP6xVMszATudyQbfJv8UVvPU0jHQBjvQ3HCU0UKtr+qvTME1ZGNrUAx+4aocMfxpHlr1RLQi
sMbd7bWtyuHIE9A4UP2J1PB5X3VAVuig1Gh9Gsa5DuMUrXFD5fRBDjDL+y8KD9O1vFsZc58LHsqk
6SgFcmB2ngeGcgsNB3QkMfVugEKAhiHm5FTnGIZEIfTakJQuKxQv8lLOZTVtStmQ4ppSX35eOBw9
TuYOIP3puaJ18bm2zOrRsaXpveWl+t50DWoZ3sy/QIiqp1xX0O2fnNsh2SpJEYIBJaylFOTLQAnj
ojbmcE3g/AO5Tri7a2MsQf4ztmfMf21SYz9lP5zk0bKeVG9b0J+31W25c3AGFpptOfQFYCkEf9PY
eTfbMSLAaYqDDj3XdzOEuKCKAsg/0hYuusnFVvXeKbtumJUKfS7m1hq+lvQ5NYE1NP9whu93r+VK
FDeti5tvHEjV1pVTnXPb93KfyeY5VvZKQ18iqPXQcw3oLsGxxQYFnhq6Yc9pHg2+q9jUb+ri7usb
WgNIFbhmFwGCiMsOtUpBRN12Z3DnqNXWrjHPHrgy+LuVpWBMgUe9mOxFVCO8kBq0FmpkmJNzFA36
Sz0WeWi5pJLMzy2lOEgloZkbwQ4AA8RuOAuPsLmOWHSK69bagFOhbszNvWd+LUJwLK6aKIMGsJ6T
lRzy8djs/93nBccSKdnEWuA4nqp3raXZ3TNOeD9iXMTjFVxeMRaM3SysvB9b5p6inoXTS9yY4d0r
uBIgGIVtAJm0jmv3NLtQVxcUgvfWbIUVCB6kBt+lideGexrLZoNuHf8fDwzXyEhLTnrpfXk4gbcG
GGQ0kFEL2QuSDepUVG5+LqanqUgy35iQ79bv19lrMYJCTeNQTsA7ys/6jiXjxlRlgCBLo0CXHMZ2
kGDFgxOZkmsvZUy6OteDl50x/Ou7+16VNSCsbBQE8EwkLByBnnjiVhRlRqdkZ4t+xtBWqv0g3fG2
Ui2DFNwXgNQGciUf0hCv86LRyjxz+wxn0WL8NSjNoE3CypPRZK/s1ZUcwfxSLaIT2Giyc2R5fvUf
ksoQR2UChMNwM6epmgkCqhHv5NEMNHJvTRZQkiZyHpy5ykA4LJxGFjNj0np7OAFJDE/ljTvLsMQW
5w0JlspnxfmFsaAhyl2vHF06jCez27TxJnbCoZYEpYttuhYh2h5eWmlhpxChoTD32ZOBDyzUSfi8
YHNpGzmxO+DzkfbY/YlSTAJUj+XdMxRcCjwsIlFgHC+I9aiV5TaILcYTeVRUEMhiuv5Oq4AA/gxF
ZROeajGVN6pz0xBj7k/Ta28/9NE5mt46GT3jchwXNwVcFOZK+cjnYj6qgPjIdgcdAAS4MQbrKe9Z
AMraL3PXhjbwjRUl2pqT+acEkb2qyC7cZe32Xb6FfBlwRziu1LX/Ktgcpy7LdaB1UL+ytI1h7Ok0
BSjhBYP5WCWf+umZtDGYeXcRMDlHsrfbQyfz00ud4duA3bbemRHEWhVlCR6Aaa8fnTIOWkA6Nwnd
OJi3K8Z7YwC+YA0PTjD1YrvFFlGGmQQ1YZN+tN7Ufq9a92YxhM9z27uIWudBMwda4fPGMIZoq09a
GRPguspAX4CkpyLdK2JEW0xpXJdZWMGAB95Q+iXGuCMSmh5mE0K0Clf2thgcv5LOQyx9E/buQjJ/
61wsLpqHzKCzqR8b9bGePw3xk0teb1vd0jdBBN7JWJ7OofsEfcSwJevKRNePpPF7J8jmze3vryia
rsKkcdsBhBDv2OslALQkiiuE7ChqhC3b06eGgflAEvWv7BNwmpHbxBI4aJ6wCDNSjIQYhXlU6uGB
KP0zMcZPjM3b22tZJE44wj7mrF28LcCNJIb9WZ2orabWJprEvnfmg2X8aTEOE3mfG31LGRqSVNkg
8crpoOdJw5wyzBRTRsLCWDsXhVcY1rEkSVDrryOT5FNXjge5LB2uAO9MVDAEDZtrpx5ZlNjHJnkd
+tkvf9Ro6ays0+2dW1kH/C1HOjaBoqiZwjosY3ackirWsfe2uhIYklXIPi+sItM9hqQtPt+orxay
L9ksaaZbEwCKcRSogSYCdFbhiq2ZR2o1iqyjXZf+LyfLJXffigLzjJ8KxnReTBHPOfOivi46ah+z
8VyTCHgN2sZz7o6lQBygQYXBe4yJfpE8wMtn1KnK0T6q6KT3yoDGv+4+ZQfRARRKBfcxsDqvbX3S
C6KNA3OOprbtko0pA0ReOQXkQLD7qsepAcR6SaGrg5EglXfMMYuDsmKYhvcuAEjfmBWCE4EQnMb1
AuzOY3QEAujRiDZNETB692V19f1FIBjhoqJIJxxV7an9TUuJf1oaMziz0HzC7Rh8soaw/4U3NE5r
a9FxyInPvPnFG5sXp//hyIhtlup6LYj//eJeMms36YHOHh3TOCwflTGU0dWurYSDu+sAezWWiKuj
7iR9zCiaTrwi0NLvtnmOe19rVMnFsdQopKIgA08MgFssIHtaDE9rqVnFp9kMiugpMSUvvfXvo+Km
g5UFuJLCRtFq1FnTtfEJicGs36cyULC17yOqQhIHeRAYtqCw7oBNKg0Sn5ShOFjt+JgBWFLimyQy
RKUtgJETNyC0O02Ypx3UrefI9HYpAZ3peM+7jgWrRlh8rU5ennpK4Wnusd2g97qVaSv3/lf1DmQJ
Lj/Ple1CWw2dFAmSIu5xysJBHwMjVwOje2kNJ4gMLYjvf+5BHqIRcKgj3l2Ab7YxqVivEw+Qy+7W
br2txI8vre/6+8J6bG+mTVFFWM8MupxN1H1S77/vrkWI9/VEc0PLIEK3t0rrV/rDbUfL/3/xSDgs
NQciM+zFfRrNYxPPTqYc9XkE5QDiznLvxvshevGi+O4IF3miC1lCFmQkGa3HCbLc5oCssFfIugVW
1BczJDrK+Hg8godPCA4ip3e8SrGio/s1BTy/mtyNjYiY8/21hlbOFXhPNTbBd+K00bF5LE0vnI0h
vH0cKxZyJYCv8MJCajRVNHXUREctzXZx5zyCM8bKN7W+sfV2Hxnu9ra8FQ2+kicYvK2MlNoZFkQt
9VeSdXuS5PuJ0t+3xawdjImeA40TcwN/TjCUbmRFTXIsK6WvQN+wJanb1c+DhwTvGmjyAiA6zU2C
XoEqAnPC9wLD98XdZT+cO5qLgLwEslJEVYJiDURrmO0W0bHu0Si1ZfrdUS0YxUG0iToGYHcWqS9i
dlNnN551NOpNrwWUbm7v/9ox46XEE87Aul/kOfsSfQdxZZtHGhcvmUmfdaPbxcy7t+jPn2QXYkQD
T+py6PA8BM7ORv1HlQ0lci0RfNXV54UkpwWQcfCYeOaxACQjI1kwO2kQW7ioZACCq/sFvAd4KxcF
UrHY1wItKi3T1MJM4vxTzbxPDQaD2jTd3T6WNb1FWRGPbrxk0ZUhOPe+ajsHWNf2UevboCm3A3U+
cvAeMly8MMPbw679CXArSAV4JSjWPIOUhwFLNJxkTmR1GRdChGWYak7NoYcQ4DGjNPOak3vrb1yv
LgQIr8oqLdwsjiGgm3JMU6T+BwKFKwFC9KY2JYY3+DYBSWzjfXK8+98zHH8MuNS8Oo2sreBn1ZKm
ZhI5xtEo54eBKOFcSV7eKyp7JUE4ad3su4gTKB0j5W1qwpru71clOFcDXgowfRraiARVKmmlqy2x
j3E0PiggEyhH5uv99m6TANuCiSEK9DECK0jQJb0hHNM7so9V8mx+Btfc/Z9HBhSUDkDkQrVBKL7l
dhONvV7YxyH96n5WjLcPfB4thMjj8OZh8Z5ISq0shg56hHSx8YNMP29/fsUBOhpaOz3eLuQtejxj
w8vpXCnK0f5hW32gUTuorCkoPVlZfTk0iyYxXcN1zSH40b8l7FOpOXSerU45qmQO1SEsiieVvZBx
R7QscIyNioS4W0qujxUVfkdNR5LaA4GIIwid9VpVWDZ7xyF+Y7YVmlW1p/HdD0E0jCF2+z8hwlUe
Gyqo17iQwvpcbundrbHACsbGoSOSY7Iv9HcyVCWZgbZ7dDJw4XX1pyxRw6bPPwHQVfJk5qYgXIfo
fUArD1psHIxpC6aSDXU2ky7yjjPm5R3vp20fIvpgfE01WUP8ysFwdQaykmahOieWSlSbtDUuFwTu
/bSr8Y7SaoyxNfrutnov7xGk3jSwW6MzBZ2DYlZpVCxrLvu8PRXGr3xnVf/c/3nODQr3CxptoFJf
O7AOrDXjWLjNyRu/uEmglf/y+4KDjKq5NOoG34/dwDnfTc3q2SByAf8h//142wj+ffDmcR4jLz5P
6kNtbZu7r1hg4mPr8TznjaLi3nt5hI4jh9Snfu/YeejVMkCk5eG+h8+Iok0NWU+x1K7oU4R0dM5O
6ID3klCN7s7oXX9fiD1bNbYj06IMkDrZp9wnBZMIWBoBdh6AB0inIfusi+UzN9Pi2S3a6lR61X/a
bgq8nvfymz9ua+nSx8PhcgeCGixKHGLXaYIuf7XoaXNqhu+ZaQQTenQjFPRzJisILU/k3bXbDtDb
PHRo8b9fvDW9uk4Gq2rbU9LvmOczGWKh7Pt8Qy++T5peIUaL7xvxZnR88uv2Rsk+LxjEaLkgUxya
9qSgRmv9AMuWf7cANBSaeI1ZSKUvuLTsoalY5KrtKQewd/2ggTn+fgG4XDF4824RYi2jLHqTzFND
T2n+rQ2Lu3lTESHA2lAqxYwBp9W93v/Zdic7r6r01LmbBmwIEm+9Yg9Xnxf2n8QK5Jf4/IZaP9hD
0X2/e3euvi9cbzRvjEgZ8H0dQC3/qdxke/v7a7/f8hAI2Jy0Csnn6+2ZJk2fZyVLTzQJzWmnReGo
S/KDy2wOeso09Cby7le884QbofNyN57VNEVL2cklZdDWSdCmwCF2HTTpFP4gG3xdsQn0daINGl4K
jC3iu9XsS1rPbpKe1EH1i+Sh7k+3N20pwAMYDCq7eEqgeCh2dQ5NhOlRxcIAavYa+WZ79yPm+vNc
/IXLmEiWIhGDz8/puLXGyS+1FlQqtuToZasQLAMW35R4+Bcn5pfpBuRAtzeJa/51YHa9CsEyZuAN
4qGBz1Nz8i3zqxJO3Tf04t7tPpDlRAUcbxlEy6hVXm8WevMAMUHoeKrLynco8WvJVbSyTbwGhxFL
ZOyWfUAlBQtgp4/dyQ7M7pXqd0finGEGJUowzyLiF9/EjQI2+D5Xh5NGnsvcC5K4uP+cebCPjgqV
ExaKcSuqDfU0Nd50IuQx3iXe3Vk7Huz//bwQUCbpGCdxj8/r9luXn+zwthotHRTiMABgYIYCpHeI
iK/Pt64mplh2qZ4ALq88lqqW+0hFuegSamspDqd41iiygpMYLz7bgjNcsP6YFO+inBnziWkPX6i2
v70U0SLev47wDgTeyKohurleiq1Nw5xWbD65+eR+BrB8ddAU2uxspoJkmWYRC24LXC4HS3GBg8Lr
32irEfauc50ZcxRkOCTfSjeMmeSlulzP9eeFuyNBZ3ua1vi8MYHqqf2mmxgI3iay4oxsFcK2ZWpS
a7EFMb0ZVK4/exINk32f//3C3eLBEXsNwfcLD2Xq6amhkleFqMKILNFaC9tDlzCm28SqqBbh9duP
Q3/Q2EnzNq4KI3+9+6QvRYiZithIlKxG+vGg6X7NgkQS5axskY4OB4zDeNwMxVmJ1DM6lhl5f+jU
nVs8e7KS6Nr30WeAogIv5KPr8voIOqXWypYk/QEZSCC5pf7924MOCpT3TIxpcoC16+/rgDpyDYD4
H/jQH8Gsbv7P7f3nYdjlZYcjRtkFj3Vc/CYapAQdbUnfEAvtDQerelAiTGn6kfuAuy5TTrcFrewU
pvw4ThyiWc4ndL0SNO5SWHTUHojtR/FGk4Qess/zv1/YQua4YD2r8PmBvinDD/Ne0IL3fbr4+dxU
Lr8/kb4YBnxfVb9r9SE93N6dFY+E9gPkTJGh5tPFQrSs2FbjTlnRHQCs8oNVzdYZFF/pnC04AiRx
x4pRX4kSrr3cyA0k+/PuQNhW639RGpZdLJEhW46gtqXVl7Y9YjlasonSjUJDj/kKkRi3GJ+/n8nf
TRN9B1g0SI1B9u4w1oNPSsUHqo4/W02Qkj8ae2iJbFlrxoJAjx8Upg4Wk3eTXYFMMa7TQxU70Q/N
HUHYmFSZ+ZDQaHoaUzY9Um2gMniERa8zFsrhLNA091+EOGE7lSpFf0TlpIe6zszPYB23I9wmhQNg
iwG8K473Z2iTbhtRmz1X2PrEL5R2avzRtYetUnfguYvSuQDRSJNva8uJJffE8rihs2hOdvhIIkZK
+N8vjaM3CGkZ9sVj+2YM2/6TbaWbupSx6CwPHHKQlcVICfci4vOlbmfXypo0PdjtczomD4VSbQZA
WxLgJOQH9OZK1HhVHgZgMSqKuihmia/X1fSY4BwNkh5YnvjoZX90sjd9/KLYYVQ96EMiEbf0YThk
He8/+GPkkMTlpVOWW+Oc4JjTbeSrMorhpeHDu4AMFNkvlH+QGbleTaypfT72ND2AeGRTuE9N8TrL
HgVrmuDhmlVRDsfrQHzUNE1l1gmqZYfKaYMKuHxRf4JzC7JM2dz2mO+tnMLNhTeSigIHBGHOQYgR
PcpymiZ5dmBtxXYO5oeJb7ea/VgVgxFOOnB7W9cE0CUbuz1zMaJNNS3egnznO/pr1d89nUFTplTK
pwJpIj+lXobO3Zz9vv07l7uOfuCLn6lf77qGUbGIYUzp0EzJS2cWvxWQpOi983BbzFJ3OO8WIgXg
loEzzxXEpGk7epOOm0l/dbTwbo4yeCAHHD98bBoNTZ74mJlJa9ljrdeHdqtEJ6863P/rUUlHfxlm
SZYF+0TXcmY2rD7QPrDoxhqC+7+PKjqiWARqeGsLhpwPvaOyPmsOJnlK913+gc2//LxwpUZpY5VG
g89P1snK35gkD7VythyBh9eK0LyymJKdcqK0RFGbQ21s3DSMHUlqXPJ9sXDHGqUgSYTvD9nGjPxB
EsOuWMDlz3cEQy1aUpUD4H0OZtM80A78lV4bTLOzv33GS9ej4YUCx4MmUTRLvNdELy6hlNVTW6pW
fSis/Uwsf64PxKoDL/15W857ZlFwPBhgsU0AwNiYKhVr3IUR2SzW2uKAX2MEbusagVbYWeCVVN8m
CvGCChBdIYXnekq8ot7YdOzhm4Bj/AuTD/XRScbvRjTlf+aJpJ/BPzKcSpaQndbH7meWOuO2SRHF
qPGY6/5YG44soFg5EVTQOAoCz62gq+DaJw1KbqqxW9BD3w0PJrjh94ySeVNHxrfbe7UmCHOyqNaj
6cpYXNhmXuaORxp6aKqi/4IZDPXJATPA66xVspmSlePHqaP31USX8BKMw3BHSvJKKQ7ZuO+yh7h6
7snrVEkyByumwhtx+AWKNKoj4qKgggTG09wpDhV51txtJhv0Xtuwy+8LnoSBStN2S3w/Za+694ml
L24mMUfZEoRg0mDdiIlliFC13fTZrje3j3wZI2OCCE9VHjNZKL0IUYaXd3rS2sZ4IKavm99RbUYg
Eyc/51+35SyXwSeVVE7vaxg8o32tw+1McscCzM+hTPckzGqJN1n5PPrsON84GmtROBQOotEZcRuz
mQ9j9yfZ1/dOeICnhIcsuEjRNw9dEi6ksbf6TI29/tCAr8J4K+7upf2vACQN0BaMnOAiHugBMWlb
dDgMzS/d+UXvvlAxFYHML5ISiJWQRr3e/XqaUQtWJiTo4ijIduAgkAhYGgIE8GcWmvhQRzIELR2c
LEY7MBsPVmb5cX1w1WOU3zt2jU0yATWIzi60/eNeFTpWKGbqUocR69CCExX+r5Vk4Jc+CYSIAAhC
ShbQNihCXu/S3NEEs1q5fbCeG/WrW9Ew88rQ0t5um8Ki3YevA0kDWAO2jEc4gpzIjNqEEedQJwft
H6BuK+a2/tNPv4DctI9LyWtvxTQgjaekkMVZ9nkMRYLE+QRpXQJ82UNZfOBYsBj0SqB4i0tWTHrN
seeW6li0B6rZ/ieP3Yu3jO3C91Fp469I3oh1vV09eGLqJGnbA/rQAz0EiZVEeblzuI4QeOEWSuXq
QCVAR/O1AGBCOQSj5O3BTgZ0un5uyeemfHLPytcqm8Pbh79yGleyBB0rciXxugiylBIJVBIo7N6+
Xb5dwATBY87jaQiR4sEcFdOemrk9WOpL1xh7N+v9/0fadzU5jivN/iJG0IDulUamu6e7xR7/whhL
EqADPfnrb2L2fjsSxBBDe/ZE7HnoWJbgCoWqrMzJ1kA6s6XitDYWFEzAagRUu2hBleatyQs8YRpk
U7911j6x9/dPFZ5HcFwu+t5QnLn8fIIkiZJQJrJSXm+HVnt3nA4g19n3paWotBSYu5j2Ubk8KtTP
7Q3049q2QniLLiu8BK6T2XVtQCpsYENEya9q/tKmP+vme65+LabfprYlEHVFlCmWHd0QUCtGQALm
JOGhz+Jpc1DGBVmEPnIn1ytJqNJDe5rB/dmpn6zcd/NjmT/U3zn369kf44AWb2itxvsNHba31+2q
cVz+KdK+qCrX7XXF6KPZrqGQ/jwoX+fsK1WeWS70OcwuWtIXPXt/2+zKFYQDDGYRoH4RVso0siDQ
N5qCpXBDn9uvQMAAp3LbwNp6gkISNTVsGlHkvJzhqVYNhYCaMLLtLuTZoXGb47A0vk4OhZvtKufL
bXurAzJFGwF4OkTL0KU91eFZ3mpuG8Wm+dIocTDV84fhbrYUsVp4XiAbgRyW8IKXZsaJllyv8fwC
8YNS75UtMLb472XvirZbRGaIMJHskEIDsoBNQkniJlKbpza1gnF+7Z0nq37peLe7f8YAnHQtUb8V
iNDLoZQ1iftE1/GwT7kRLqTSvXQeOTRB7S1iWrHY0qhAIil6yJFqQcApmTJjs7KyaeyjEfxen0s2
taGWfqri0Qh0nmxRuK/MoQAi6iiuAmuCoOFyYBaAOXYB0rVI4YC4ZuBwf3D0Q7qA4O/uFxPmDtvh
T2MPrkMpkE6pnZJhEUn6JMy7zh8c07u9SCu3hvMH4oC8Jl4eMgVHq8VZkc52F8VVjIspSJutxjSx
o+S1AeYR+wAb+lq93aU5nSqlHKMuKXZgKfRsOj2rAz0Ms/vC7OqdZXDuqYl6//bDUxYC63iEoPtA
lU6SriYzpEiWIZpiw7P7z5Ba9pNZu3/+xBsEqUPg6kUP1uVeaKYuHowaub3so/Z9+Xbv4iBbj9Zj
uFH09V1B6kWnqlOjPh0NA3tEUPSIRNbGtXjt1i5NSNd6X7VO3MJhggtz9JfKOUCT/B1kozbgIrpw
j5e7AHbwWsCpwXvzCgLb84nMRt5mUR63FbTOpgEE+DHx7aV/tt3qSLTPCW+DVk9Cp7GSJx6z+VuS
0fK7A1WJncus0ZtAs7JvLJKAGkIbvKoqSdCXTrJzc7KFkLu+XsChiuUUKHNk/uULPNHzkcxLkkUZ
LfYJaXxH25fLfByc6Wgh7AUy9fZar9SpYBFeUrDtiUSctJP6gecuCEppxHJV84nGvEp/8oKudgOq
1mNo58no6YprBNSxgA5LjB8NJxPucDaEY5f1GxfsSuCAHySIwWyAKNE6Ll0VS8tRj0abWUTphzlH
sU4NOXus4gdnfJd2hpdratg1311rq8h67V/RfQ1n8Yc507rqJ08XfVy4zVhkgp53qadPIB7tvHR0
Go91xqk02mBj7ldWG6kvJL+gxbYSrul6XRfQjaYRpAW9uX1cauan7mFIzYBMn3pnR5R30MsKDP0h
BwF3qX12XVCtmgHKl9ns68Xn2z/o2iuLTgNIOuN9he41OUvKCtB0LPHAoLe8a5NDsvVIXDn1F9+X
7hUOfkpXZT2LOn5ibem1PffYJi/t1iikDVQz02Vo2mdRkplhzb9pm8TvG+MgUlA2FbOVmHPLotnx
m+o46Xt7C9C4Oggw5YmQD5e+3NaUGHitFc3MouEndXautvHsWR3B2ecl/9si2HRzMCxFeBMOQMWC
Im+LvueK4xs8pKLojgozthS8mrQOo2nliaUQFmXzw+jWXmfuiuEJ/7bJoSxYwErf7k9k+TzFW+R/
K0cZZCmikxROH+87yamVpj6ZjVOzSHefTLbLlsK3ESqpL+jm2LjvV02JK1g8B5DLlkwRfUAxgHAs
VB0kcdAzL44PLPbq4e6KjwFeuL+GRDB69rbrdZOXpIYhop2c+l17vP/sW7jYkZxFcs2WC0rT2Axc
7/I/Z79nu3Fjw61Ok2VgOUAUjQeA+PvZr2/GDv2yZsMixfChWa08G9+gYlduqfKt7Wu8/ZDk1P4U
s6U9Z2WE1znB5TFPge2iZuuhm//2RK2O5K+Jq5pVpRX6YFk0SsoQq13pJyfzhzjMN0NYsaJS8AIO
9H8H8+emPJszGs/xmFouIBqa19FdPuxmCHbeqwYqjum5FckVNHXLnXJwaNRl3jh61VbhanUUeCbh
QQFQH4AGlyvPVGdUVCtlUbz4BjJQk1cWR7OKbq/K6sIDhoU0C2DZV0AJ8C5XqC+aWBXoMFvJR3s6
gg7tto01nwwuN0F4DggDTF2OBLFRb8xmXUaQm9Ky3bCFDV2bqfPvi7+frXfZgLdq0doyWtwPJthR
MyTtEiDymbulGPTnESxtLfdPihB5KYCAZFxJXRRxZjtJFdE8bT17JF/y1IG2iO6rNTD6fXWwgM1i
Rrov687rOPFag4atfW8LGTYfWg+heAyXg5yKnE7JcsIci6KwpcdhY+8cuhFNrmwLFxENAhpEtniW
SVPK2NRzbhZFpOf1cx3HP5jbHYsp23jOrOwM0bFk4yUrKqby01wvWuCGaQsz6Y9v5lb1euvr4u9n
+yJbmgZ9iE0Rpfors6Mt0PvW56VtbUyAKjRIm0Xu8skNrfzD7VOztgTnQDPp14/QvkrmrqWR2SPU
eK+Y7+/t0xSb6NyCNIAFjUp6y4UFEhYkHD/dOwBBTocqjegCFWiay+kfSOMipIRr0Vmz18sPva6B
7P73bSPXi3BpRLofZ6vpIC+KWwUYTD833pNqK2VwvQ6XFqTgO55ipSUTLOTDCCG7F9f1raq++7xd
GpGcvdW2pVUmuH+hWZ/Wx6V6VLe4eFfHgfKoKoi8USWVCmfanCzgjsBy2MpuWTRvRF+8q9/9EsI4
zoxIl+KUuDUyfjAy0k9Z+rOJNxIT64NAjCqAg8YV+8xCicnVCfOk6MxvCo7OfpSCuq27d+UxLcbx
rx0ZbouYsQdnOEKI7jPtPcKCku+nbufsRttvP0E2Vd/C264UNi9NSutj6sOSoeuZRlnZenROAbE/
DsWTQl0f1aFK2+VgkWXd2+3zIw7h5YV2aVVaMGMal26cYHUQpGBBPR/s3CP3F7sAkkBbIZjaoHp2
JbEzN52ddJWC6RzBhh8/a+mP28NYcwOQ2HMR6AvwmJy8VkhT9Wmm5AiTU0+LX+M0+A8GTORcBV0s
MDHS6izxCMkiyotIqR9iVwmcst/ftnAdHxP4SFyHGngzkFGSLEz2rC8QGs6jvgtykvsOfaq7h4Vm
vpvdPxiRn3RE+gr1ThkLUBTAbVv1mESJVoVG+mgv1sZgVtbjwoI0GDdZ5rxTYKF6boywtne352rl
88jkC2EQghvmKg2uUE7nelDTqGyPlV+zuwNW4iCLixwa2s5R95MuxpIsmaameR3x8VsOLrvvt3/9
ihO7+Lx0MULZsk7bGp9nmR/jeFNrDKx7NclQwwYJJqiIENgLgjnpYkSSdIiddqjeVBJUZR1AvyEw
6aHT7w7hLu1I1yOZWF0oPezYzdtY44L8eXuyrpcayQiUiFwkpIErkStsrlXkgFmx7K37YVmPqMzf
/vy1/0NmTWAvcBgEV4W0UXtqj+qAriBAq5wvljrv6KuSNnsUOb7cNnS96DCEtw9YPbFjIRh/GQ0l
nDlzVvRx1CqvZb9Llp21FbSvTBU0khC3AwIFfyuPRa8Md6pR9n9LprD+Xm11Em59XroqSEl4pbv4
vMI/Od/rbgNqc+3/UCAByAZ1TiGQI8Ouy6Yt9UZv8zdIVhnGW1p8dvM3Kwvi+50HOFvwqhGQN5wN
Io3DBILZHs2ueKuVwjMtxbPt8PZar8wUGJvQI4ILAzl5UzrgAzEyqydO+fYC/mpvgszT//Z96WzX
7kCUvI7LN7KEZDyU48ZSbP1+6UwD4T0i/Y7fr08HNu2cjelZOQqoZuPaMdBMDXVSKdjlGldxk1b5
G3W+caXxTApAcbalmrAyiHMrcmKuLaeyKbQ6f1Ncr/phfbp7CS6+LvkNRlqnKqwyfwNjxTKFLbn7
CgItF6iSBBceEjAy+HbgI9bXzfI36JRyGsxbjCqra3D2fWmJDS3uWG6m+ZsNPbUBDwK/2Eomb5mQ
lnlaFJS5UE9+08nOTYPM2WtbSmcr3vt8lmSUBx3yqbIBPHxjjj38nCEEHhEOYQyzreMQIdZyuL3q
YlYuo2UhewmCFfTDQZtCDjMnEEooC5pn3sxpgrYyDZJpX5m/WpN5pfG5We4lcQXsAyT+wIjBGMJm
+dJgelxQqKnnb43yLWvHbRaL60NyaUD8/SxF0vdpbug1xzZrThY/8nF3e8K2vi/2yNn3TXNKqnnC
UY+XAxRDN2Fu13vs8vdLnrZKKF96FxOUFEFtBIP7nN8r0o41gA8XMYJpIDbXJWdbxuZozOgwiJCE
BQCrKu525vg+cryoXKN9APHm5RTZaVIVSZFYkd481wdrq6/9+lq9+Lwc6y913ZCSKWZUNfWzQ5Rf
rk0fQBkVIKWxdwYa3F7w6xOJNxh4OMDCjnc+/PvlaHKe95PWx3OUB+n3Ot0NpT+7GzZWNhW6UURP
B+p8eO5JF3gBcma3NQc1YvXrNIXGFjxp6/tSqMYhO6/nCr6fGlHdverGxoqLObj0Ii4ewoJeAv1f
iNOE/fNDQcWTLLeGqKxOhpo0xylrnkGp+wsdY7/51Dz0pEsf3PTtzqVBZwq4GIGDwlYDC4u0NKk2
KPOS6n2kdtSriGc2qafaH5Ph53+wAywcsjNC71AeXmP0k+KoaIjO0AjdDkHBg5rU3um2lauTj1GA
RlkXwS7ISuU3Wjz1Ni9o1Ues3KOEmNqBUd/rvGBC9KcL9iABrZDuSHTq9akGlusIstSLn/XBnLrz
xl642mvCBlL54JeBoAC6by/3Ah2cHMpSBMDLeF90h4+3J2nl6+gwhA6oACRds007LTi1lLmYIzRr
D7uEh//T5w3pxyvDMLT5gs+PzpO27+m9YSg6Mc9+vQz1p2VsWM2Az3fKLglNcv/y4vMo4YGJW/S/
SL8+z2tgyS19joYnrToMyfH25Kxs0IvPSxFirlvxENv4PBQEHOcdoe+yezm0gFTG0x60PoDroS9I
VoqwlAxNdRVXo6yNveJhdrfQyCtjgAHgnHCacRBkoGZXTXo9zqmKPsPYSxTDmwruD+NWrmJlm0Jm
EpcF4H9EUJJeHgLTRQIB51mNCiuop8DZaoJYG8b594X9M4c7DapbpxO+36ovRfZaVrsl24gM/7Cf
XDh1rAXqwWIdUMq66gUDBbeDxlJjiVjSL0dFreud3up5ELdDksLXtqe0dfbE6T/jbhl/cn2hCCZG
lTOPMV2LMiUrfUKYRkKwf6bo9HaY57YtPdI0yX1gFsvntE2zn3i1upPHiDoqOx1cm0Fvj9aDs9jD
bkj1co/cHuQq5ir/iibm/CUrx3oCknfpnu3JbT1NsROfOaMZMUNvu4fCrAPX5kFnzNz0LXV0isAu
53YXt+oc0jlRTngrG7s+19I9RMzzoFbHNPUMQFF20C5OvutTOp7iyfyqtMPkmQC+eVQd+iWsWxsg
Wz3xVW3KD4vbLNQzdKo9oa9Q8bpm6Wq/UYj9Ka3SPCRplj42jHZ+k+btqa7m5WdCjOERevMAvRRL
7zuZlvqO0qq7BhygPjCQ/K1waOI3edV6TqENOxDst16H1oof6miDUqSySDQZ9TJ6oCeK/XmurBeI
YWg/mONM1K/zmZ/g+9UEsAdzMD0ljt3XkU50x+3ke0diZwtge70Zcenj5CIrhw2Px8TlZmyWnHT1
kJHIIOCugG5gFsbWj9u+5/pAXdqQN/zY86YBqCPSssB9TvndnhOfF0kmJDlA7yr31DpGbVTVZBuR
NSkPrV8BZ/gffj8wUKLpGFpmsmNTSNWUXYKlSxA4OHrU040RWJjky9OKEZwZEH8/8wgDGn0SbTJJ
tJi/wDrkNTTxOEO/x1YqaNUQcpdo18Vz8QpRNRDIMeQxJxFz3sZpb8RQ/f7s6FvaR2ubCgq9gHAI
N3pVSLeGXB9HvH/RodZ6afNAAfikzYfbq3L1lBA0MEKvBM1wCLtkdBhnUN1omsmIlskIFrvwqumZ
k6PWf6Ds121TaxsYED6AO4GnBM5BupvbSh07tR+1yODvJ+V12N/+/J9iirz+UNlBZIf8Ph4s0qMu
16dM0+JBi/p88tz5N+PjHjUkP2UPrvNTbx8ofxrVxFdaO6zrx6n7gFYFj1tNuJSRVj6P3XPJfxgL
BIs3gp61lfz7y8D/frkzl7Z3jMTFyDP6yhdvBgJv2Aid1yZXNDSiSRPXLZiqLk3k1kQLOjY6uqIP
6vy4vN6e3D9vPHlyES7ggFkW+gJlKhlV7VUdVxr2vKH6duV4pZ77E2jV6CHPW1+f84Ar72wHLHRJ
MIy7vHZ2WvYrBptAUn2tyoPeHJStcOx60Oh/BZs2OFSFNrqcSrGtxbFaPMZOKm18j23Ku18f9Mvv
Sy631oaMthTfn/nv0bBDonfhnB+dbrj7xXBpSF49HhukHmHIwNUEXmeWLd7tBVwdCuYJcDDAN66o
gFJR30/QL3cipHoF0dNbV9fHkXdfm2kL97BmSrSbwTuC7OiKGLTH4yvO+soCG834bHXJvm1QwG3d
3Nf15MPtYV2fLF1QGP9rS0obNFXSuXkOW73yycBphjIq3yqnr+0yZGwBm4O2jGCRvDxazB1HEmex
eeI25BK7ztsSVlsbBKi2UUXHAULlTYoeypRCVwH3zSklk6fCy9fxGOLw3J6q1WEAeSg0hBDUyvAv
RZnmhYHd9uSCBlj1FIil3DawOgxxjUDhB9oWclbKoqSNzW7BMPocmgNqwGj7vlemjbNyjeOAYg3y
X//akR5htj44gAeq5ilzYr8QcOZCCw3+1qMDMQ+HofdntfLa4rPhfLw9wpUpFP2r2G7IHaDbSFoo
V6Mpul4s9cQTvJw8V9vd/v7KDF58X/I3adJNFp/wfaX3DTcgzM8+3bawcjYvLIhfcBYj2Rlzs6SD
hbHZac6XDKDKH3QLUL82TQYYK3FbAJSEJMulkSEGa6zTj+rJtl/y9OXurjLkaw20p6Pgit5WRKuX
n1cSi6e9Magn14AO0xDS2PHoVj3rqiogGZESa/FYK50aYwzZUuIB8T2fK9+2XjW+o9mh5RvLsrbw
Z0OSj07T2IOmVhOWJeMvdml9c0b+4DRpeHv1r838IRoTreOwdnUJoMcm4SqLF8Cbw2w8JobHiw1k
/qoJ1FNw04Ba2ZFL+6lZpkTjywLE0x6vxIEdsn7Dz1zvYVRO0MQmhHSQ+pRD1gT997XBzAUQR8vX
mh1Tnk39VE73qq6JTMy5HfE7zs5Kg228MGYtkQYKpJ/Llsz99SkRmlsGyNXAdwaos3RKsoqCdVBp
QEDB/SUP0NN0e7G3vi9djXxyOmRIWjtiRWiaIGLKyZYnXlkJhIMoiwtaVIFAvJyhqUv1lFk0jiZt
Sb61LI5PhWN/y9Hr/qkYIOHJjEoHxwbAol7RK8tOdNJ6LtUf47Q8DrrqD1z51ZiQf5yd97eHL2Lq
y4D1wkvIFMxzA3a/ccYBXoZHI95nbaRm73Q3BbpwK9W1agpIODQjA4EFvvLLaVh0RUuMjqkni/2e
i0+LXgTjNOyzJCrrfCMndT3lGJYFrCSaB9DLK9/iaIdrQcRXqif05Qel+i0WITiiK+3b7elbt4PI
GpgKdAG6kpO1CzBFqVannvJkr9mZX9EwJW8G/XnbzLW7EMP5a0ZyszOZ9V7vWvXUJ6lfKFnrlabi
jVqyMZw1OwKKZwlabiDAxGE5O8u4paiV8Ew72c4h0YN68dyN/bZlQToLJjppNeTytFNnA4NbHtoY
wMuNUYhfKe/p81FIHgkS8EtZLLDBiGfPQbFFALI6Brg9FEiQ7bx6oSczMqpanGunhXyDSiMidnfY
2L+rQwCRofB5yDPJ9ZciGSt3SEvtVOeDNxwcZPZu76gtA9KO0kuVmUXXaqfR/NTvunaDEum6ixqB
AZpe/m8Af/5+tpNIbjVc7znWuS0fOerHXY97zrDHzzYfDpaDntSl3MdT96no7YAqEJoldqiCVKS2
WMgIOotYCbUBOgUpRHu7NgtyVm9AqlcnAekAQZaBOZbrz6C7zxqzdrXTkIZOEoD99T9M8t/vy/FK
AgXMOWaWdsq0Pc2OfMujrv5+YGRAWovU+5WiKqoSeTLEOn6/9cHp3n+4/evXfBtxcHHhH0RC8rVl
LW4+N2WiiwDyuEyuP1v7fkzDcRyC25bWoki0NP9h60EPt5zy0vvWNJJWhbee6dF2i1ArzeNMHH/U
lN6bJzTkOluU7qujO7Mp3UZm4bTZzGATBTJPcY9L+agb3LObX7fHtuoszuxI8QWNrWLO+aKe5vIj
OBFM82uS/IesBcih/s6f9OAatLbDRoMNZJ/e9eP8rtdQFKtRc4m38NPXbWDiYJ/ZEnvy7GAXrLfj
eZjVkzplgVDnY082DzMLugFzHS4QOUlANlg2n6vpY63iDfB2ez7X1g2KkIgfkIZB9lK6cTu1XAyw
tGA+TQRLL+DKh4LtsCWbtLYjIdiCYAVFfPyfZIVUrYmqFEY5pu8YfWm6d8rwvk3fgyAkVNuNZ801
xzHm9Nya5IwpN+JpGmENXYQPJgQkMhCOTIT7iGFCTa2P3BwOVVYHTtP4qrN8naY86HhyUA0t6Ivl
S9I4fsf5hnu87su4/F2yE5/rpEsNsdY2qzzX/WXER2Yjy9d7an5ImeupGg3jrb7f1RX+O/dynJg6
epbFHCdTJ3NQp+SjNSpBnbVhQrfEGbdMSYezAyDWyhkOTjfvyvG1HoOKH4yt1snVy/BsfWUSy7Gc
Fw4VHfUUQ/WOatMutnKvLqonrYm9OUGHawLu7GyOzDLfdXn52k7Ww8zBqECLHU2aQ4NWCJqywEhy
j9Kp8XmRHG6fq7V8ETS/8RwFQzOa8GVGzzGr3Za6YsvnD1UFfUFlp5Fj3zzNDbqui/gp5Yg9S+5N
KIHetr12j52bFi+HM5/isD6zsP3VU9OG7IEq4e3Prx5mkFX9ycoDNSO5egv1WgXPAbis/LeLIL0o
ei+jqOh3X43pW5puYUNW7Am5J9CW4lEAbILYdWfDYWxwW8WlSIrEIat26u962s/GztTeJ1sgQ+EZ
pFAXjynB2WeAWAz8VZem0pyprpUWmDlr/t04i0fBcVI6WeTEKjq1hiIAVHM3KfPu9pSu3Gqwi+HB
Q6COK+tEooMmbeIiVU9DsrdoYKa+saXuvbIpLkxIZxOJ08HsCYamjKWv8U9A1t2/7S4sSNdmpg6N
zQqskw2WGrCMgKdn+B9NSLdlXirjqM8wEbO3tn3I7kbJQn9S6PZgV+MA2TJOSE+SJC9ojjc11YNh
CYGJCe5faTB7AQAqmpWv6tHdYKY9c43lVHLylY15AHTgr3ITobe2oRwNz3VUKSBPI+eMaZPSrmD2
clLcB9facyXzFjT93R7LirsHG+9fI9JqKCW8MIqiy8mxa0+pIJcBBWjtiWUbDmdrMOLvZw4gL8eS
uoxgMCRMW98t0MO4YWIlmSIkSlDzBkJa1L0vTUwowFQdcZdToh3n6QEh1/BxNO/OUoK9GHBN1CkE
YOMqS9l0VmoP6nKatX3T7JtyD2jP7SVZiydBjwyibRtQRrCCSnNFVaPFdTTPJ6rrh1hNvIz1Lz3Q
OgO1w6EC3lzT90Xb/+6M9tGmxB+awu+MrSVb8Tb4GcApIC8FNmIZmqK6g+IQbswny6c588lS+bcH
urL3LgxIey/VyADIsT2fCDDIeViT722uekVzLw8ftjewg2gtQcMmoBfSdMZtUg+oxIF7HRx8nss2
vMFalAC2Zrw5CZqQRUvr5b5DIbkDyZwyI5QZQH1KD9wo/Mp+ZIayQ6urN2vPVpx7jfmq2j/un0H0
uAIVAwAG7lVpy/exzpC0UI1Ta+0654ddp8jL74yNEv7KwULVDPVFSJugZCqzzgxALi6cacaJ5k9F
1wTNnIGA5HdZuT6qpv9hRII2C9plFrI8UtyvgwfXmHuDnJzxZYm/Wf1LrgEdRrcgMmt7DyhP4H6A
KlnJEzQ6SfN8gh3ahsR8aCvP6D00c2zs8bVDdGZHBsW2s57bAxqoTqPzbGfc6+8mtcfuPjcgRXIo
NgEfZcCAyh7QYZtvQfivCaiEAZDaCdQwAZZIikSzMQWhW6WSU6Xn6r41+8artT7zUPEunowEeaJ4
afmeW9U3vR01D0/H2m+BJfDcdNiq4IizKgV3OMbQpwdDCLIiRAruCjM2qlQZzVPVPXGIN5RPWrfx
xFs3gTtXFO3R2i15pb7rEqAOavNktfW3nCRPjluBoNYMb2/01Y0BLO3/mZG80siSdOlUmMkI+E6d
MZj+Qz4Tc/XXgjgCZ1dukTldZlmVecqh4xtO+tvtAayE9KDcE9xgKGxfP44ybUmzstbIyeoCM34k
GYKUHWWP0ErchNOsrsmZLWkPzu2EqwKX1KnsdS/XfacGznUrZbS6ImdGpL3V981M2z9GOv+Xej86
G8cInR4m2M0QnMqBg0VR3B6yFA4Ha21UypNuz8fbK7Lq085MSAOwR10tFZ7hpKaV84je2ta3FFAR
t1AL82pSTrv77dlI+VuAOOP2U6XbB3it1urVEvY6EkBgzTNI70PKL2jvx/5jwjRorInCPYQLJCdn
z/WkuHVNTgo/1PRwuD2OtYXH1YabAG8fMERLR5EZVl4UWgIXmnvKt2KLPmRt855/XjqHZdVbcyaW
ZSChyaCl/eSQDZjgypsXweLfEUjnw0mKGAJeGEFS7oGXr0pUCA6lEqIxu/KmLTG6rQFJ+wy6DkUC
hTNyMmoHGfDnUdMA7NvfXhTxEdnTQ3/EsEW5Ep0wUiAAGirSlQYlp4y9DQrkP9EanJjfdeNj7bwy
uIHb5tbODmrqQMziBS9EHi6dJfr9GxekXQTIEx0Q/I/WoATZSCEkGN42JD50Pa6/hqTJi8HvnXMd
hmb04j20dHrpUzCTsTT/WCCbETjc2Ip1Vvc3KADAVKmJ/0nntHLbsWYTI6dpenXSMOs3Yrb17xO8
UZH8QJOXdDorNgnpvYWczHRf5547bkzZ2n4D9R08gC72uHw+UTznTl7X+skYd325Q0mC5RvPurXl
PzchndE8HcccLUD6KQWN/xJM+kOVoi9iY5OtTRQYHzRwGkAwF0W2y03WLwnokXVdP7GON16mGYvv
dnwLFLi2wwRRG3hjELfh/XZpRc1qw5jaDIyKmhFmi3V0czcwZgVvxLTZGfadktXouARBPGDZf0TR
r4E7ltX1FK297gtSaip5nZ3T7RPzJ+I6OzJ/DGBxgP9HNIPbRh5QrdWdnrbuS1n4jeaPoCQiRz77
jLwRI+Bf1GpXG16X+dBbWraIKKQ1uzIu/n4WRTndPDe10bkvtFr4d5d3+Y5TZ0swW/J2V1aknVEQ
pzKgfOa+mCnx+sX2tP7VXQ5l/qxRC4H028aUijfp1ZQidAOECGkRoLIvRzUC4cV5MzovVqwDRESA
bgH2C4xsJjh4G9ZonpO37SNgA+1e07lzLFTWvL/9I6R9+s+Yz36DfOYyq3WyoXdeTKCidbrg7Upc
H11L6L3QT7nJg9v2JDfy/+0BNQUGS/T4yfm0Ado0EL3MnRfC27Ck3MviOGiSrRSqXCL6xw56kXEs
IJ56lQjukIrQhxh2pqR8BsMxBE2b6rFzATIejPS1r+xv6Jf52sWmT9piY1LFdrxa2DPj+uXCqh3K
1pWbOS/G4ryjDT26tNjIp8gvwj8DBIQIuwZV9utEG+NEKVljWy+m+uqWVbDED+N00pcXVi3eWIR6
P4ax7vqalew7bYvuRHLV/1i38OoQgHTQPkm3jesA9MMnWC8GeLOl+G27zW4x46DI+UbiY3Up8fj9
15Y0m8wC03Y1uNZLgyeuh7TjvkvIe71c3ncdsFPJVB3rut/Zk7pfkIy777r4Z6QQkESWQoxV5sBJ
0zjudKpYL+n02H4wth66a1vFPfu8NDg1ztGCl+Lz4F32dib+de95w20N94JnD5YJLEeXW5Hj62M8
jfZLVf8su9GfioOp/Lpt43oMIiIAqAawcfR/y8mJZja72bYH64V51DxCPub256/32uXnpWDNmvUq
YS4+b6TKl1LvnhNePSl6+8iteuPxtjoSiHhgQUT3q0zXRI1Fh9rJbL0sbgdJ3tRjP2+P5drdYixg
2UHqxLZQGBF/P7vIFHC5myXp0fAITQTUKzlq5rg2h/rRcLZc7epgzmxJ88arJaMD0OIvepnsqqIN
zC2W3+sL83I00uZK26abUgujoWiltYMS+iqt+64HUaLV/3K2BKTXxgMKdiT+EYQIupfLuVtyu0vt
iVovA/pVeezul/H97dX5p8H80nODaxv0t7ge/tEjubSRKLMzdWROXoGB5zYUy43yUOh1H3S4rVt/
MnsTuGtnCQt9bN6P9pAGdOLJsW6NyRvAsfc6Kdw8qjwvXssSZBuJw8gnmtHprSq7eQ8PNn7qHXB/
lNDZOQyA6x1qw4KUx+LGPldb6JZnLK29GLWPkKkaD5ndzW9t2WIN45QAmpbGT7zjwx40O8MhRyNX
4FiQeDPa1AnL1qY7Y2Cjt6gsfWA5Q7eIPfWoXtvDFzSg/rZh/bHVcvW1sxq2K3Tmhlruflm42u2b
nA4QsAGgTenJsgObPXnswVA6eDEfEN0N1fyST1byYhYt8xeQIfkcqso7M6XfJ6gIeHaVan5SG31A
eKw8u3M5PqFngYUNuq4etZpBiGQE/d2SjVVgoZoBTCpBF1+uVn419bGnZ2kaujE1drOt11Hcp4Wf
Dsz+GCtWtYtRjDuQwVT2VZvkjzWnKIssk37kNvlcm1Pqo3GYeHO1JCdbjQdfSfTO19os95xGKx4V
rn5PRi0NylZ5Q2J0+QUy/9t7aO2Ei9YGFGzQTgy3e7mD7A49vgQI2Nd4MCGrwh5Ny/CYTj44c7sv
teG+RCmuJ0FXAgguYOigk5DrbZ3dauaomcmrnaa7QinRI5485va0MarrsA1mREHPgqoWGoSks5d0
oD1XFyt5JaCSQWojfcLiv4y9tbs9e2tnHK1UIh4WWpLycGhMk3Y2cf7+H2nntSQ3kmzbL4IZtHhF
ispSLKKo+QJjk01orfH1d4EzZyYzEjdxqo9ZN19ohGdEeHi42L6dYSmjTxp7q8tp7TGB/m3hkKQf
khzD5fHAiujDb90E72O/dQt5dqEO35UWNK7G3e2liCWpP0dDpxO5E6qVdDsIe+YU/jiNWhu8p7/+
5MTjHTf3sSRrSgznSrG8b7IBfIT+I2mzZz+VN9JRa0d2Ll7wLLqg66IxGjFlk/1tNtTPRtjeDf1W
zmbtxJhHDSXnnyFlolXu4zDTrML3Xwq7+KnDS+C2ir/h7K7JIGmLFDBAWGfhTtWtmsmUXqUXdZJc
ldRMnW5kT1acTPXP+NJ/i/jz92cPs9JlOn5MJ730Zmm6AXx+0EolJ/oTP6lV55m1te+a6d4cMW+S
sSF9TSnJry3+ALXzq2RBEs+2EVml/zJa6TFOf5RtckinH/G8sY+rckiwkS1mHtFVA1zUjlonZ7P/
UuVQ8TefoDxyO+tVz7/eVv3V87LggtUWojwSRpeXrJzSsjHpJ3nx04OWPCdbvNkr3+fpXlo1MEgL
ceTl97nXEV38jv/SZa+0Mmevt3/+2s3l++A4AZZgXcVcRyTNjp37kfSCMVfRiF7b5ZIWPMzAjp87
Len3cpPZLkNcmxOIB2WfD6N9ooa/hWpdXSiEFMSx7OUVfegw03ueqwla2eytZ2OrF/MPDEtwdwDW
gSwgqwcKQMxSFXo9aKOm+S9TG5YHNTLnXWE4ZN9yeEHiVEm/TkOe79W8su9orIQbpPfjuzKSDd5Y
P/zV4mQcxyQod1ZTQd2hdOkdzB7f7Dqw94ni4xkkyeRmhcT0vbL7HTnGY9Qbf3dJpz/Pjdrt+zii
A9SYhrc/WKzMWHIMNM1dTYjWKyWPYtn2XyTIs/1IOwSp5cl5cbqtKqsHxGOCBaQ7hQlYl5qIl6rO
VoumaLbvFmm8qzYEiBjN5RVZsI//I0EENgxBmQ6pFEovvj/s8wSYo67iK2nW+2w2dnabP3aN5NZq
vk9m5U63uve9YT9Og3MKzPzeNLrdQp5rj8MzpahDkkUnJdvifFx5aiBPwS1YJonY/Hm5C4pRVXGg
2Khp+Wza+0KBuWPacHRW/Kqls0V24GghGhcZ5tLaGKZSVqSXqXv15U95mu5VuXJnh1FM04YBWIlr
aKPRoEsjgUtkKzgJZqIPRh6lwfuo5FSrn5Jt7sPkrovuJkndme3925UIeTY3nJQf2I7L7Yu7vGrg
ZpVexuldDHLl1+3Pr6oQwfmC5CC0BW9x+X0SfEXTq4P0MoyG8ij5prwLDa3ZxSV8R/FMT1/WOqo3
F3X85Ft2e6fPVroPWv8rUWywnzvNP2S0538AQeP/HFNL2ZWZ3ruDJbUUAnrrUa+rYCM7uqZTysL2
bzOadsFhXf7oCt9SHVI2pbU/BSYtOiroHX8LgrvyIsLt/h8pIiOtMUlJUkaG9CIrKNYu/t4Nj3G8
kcFaFQJbF+TfS/5cPN/WNipzzHOMRGM4e0LMbN9GjCxmDopysKt6C76zdlUIzDHq5HwWp/1y62bG
HBIFFdKLZMZuSUp3cH6nybu2Yu60vHFV1mWRgdSWibtEIJeyNC3MnKZgbdISqHWBq2TdvphN3gJY
nPutssrazQQt9B9xy9+fuWkpI3BLI2Vpc2y4gXLnTK1rOZ9b1Ytq1a3z3e2rsyoO+Cog+QUJJRbV
tEFx4qZcHM8cWhksKAOM3DvdgKVxC8+6spFYeuasLtm6JV13uTKj68O6UvDNunCAaiX63vva3SBF
h7qJKOjNG+Z05eE6Fycqfj1EWRHaIy//7MJD1r1x/uLybF18X9DB1GoyazL5/lzgJ7nZVjlVZLT5
lwA41R0VqDFVNtEHbBeAZt6xgEb/pVr7oHDnO6PHOTlgpsPEjQaevsE8yJnzQY2r73LWu4aS4mxY
n8dheKrKElxntHHXVzSGhdOwgJ2lsGMt+36moOY0qnJU4FHN/rFn5mZaPUgAsJIwPI1BBihnCwew
qjdnAoV9UKa4TzRb9l9sqX82Euchz1m3g2c1TftZUjZuxB+XUHAZIfckEQ45BOPWxFgMdIufJ/PA
vvcGveF596zN+VFuvpvph8KtoLkboNTqT+Ws3yUq5x6UW1OeVvcYKipmFMJ3dpVEnaQ2hDV3CWMi
39Wld90I3ejRbJkD9CXNN96h5d5drXeZ50UcDyeo6CLXJaDcZInNANns9dQ42MpTMP4q9Mj1sQOZ
vfPNjTDtzyCIK5lLVz6j2QCz/unLOlMipbflqStq/yU0X4sxcUtT2UcQy8w6yL7Ws8av9nQnwVXH
vz30neP2TCAtp2jXKMVOyptdkgVuERLjzc+JJe8d5t7Wiv6Osbd3xXhq6dbKZm3XLLQC/kka1F2s
P1rVYyRPvBWhK7Ww5Geu7N/ZxruYmDsY3kXRD8M/GQmze39IzpfJuJ+r+3Ac9rct7p8ONnHtqBcm
l3oLGyDocxMOBBt95L8E4/emP2TTCy3BrhXOrjL/NKfc7ZSTavbvJeNdDjSkSELyKNNBhYCxHGTX
lGMY4+zT7V/1h1H66lfxk8ANQDxA4Hl5rX09nUwlU5wXM3ge1XY/dl8cPP5EoeWJ0ezTLIEwPpbz
Y1F+11TepIkRRdU3SZ53hsFEgPivoKl2elTu5tHrW3uvMy+ymY5T+9uPn5xC3/vVVmbmz7zO6x+N
D4vWQmQruuWtX1ldHBvMCOfX5HEJBQAVh+B3Psx7VXmQhs+53hLwfWnL5yKzDol26MnfqOGdJh8z
PSZ9qUHE890wcyaBPipSepfW72brY9nf9fpLU3iN83nQT/P4vW/TezP/lVUjqV37VIYbLvJKuVNd
ko8OcImFXtgQnkfbnvM2bHydOjVjXsN3UvOQJY9T7RmofFx+bqu/9eieQsebh/AuL42OSQfzRkuL
BW/N5dk39TTUfQBczPTfd+Vz6d3WrRVHF8Y3XHOYOEjNiAqvN0kfdmVlvMBU9uyMMHqa5OnmN9Kh
/GsV2rKAJSF51chiNUyJLqvaeIHpcN/6T61SbYTcKy4FC/mvBOHpGyFZ7ZumM16AKQcGA7O0L7d3
ak0AlM90FCEFGIpoGnQzH8fWMF7oH3Ndq0n/wQJsOm04CGKCq/SYlkMo05CdfsngKz1lP//Brz/7
urA9dd04Wtfy9bL6mKvv7GarJr/yLJLZJuG2dIqgtML2ON2k9UFemS9lrz/rY/cSj/aneCw/xqq/
n6zgNBrNFlP+mvKS+gDmxJgsSHC0y7sB2nVQ+hjl7eOGR7Fh4lDRj8EhZ+DKxulcieLiL9PKePF5
+al3XIqKTZIgUdWlnqw91DnYwOPcbQDQtkSolyJUBoX2PaMXvDCf+vtOpXewZhzDS6HaW7CCK7eN
1ZC+XPILsGBRE74UNQdFHgchouQh2FdDeyfHseU6ZhHSZ6H96sCQ3la/qyB0EQgfElNi6Mtjzs6l
QGWoDM13ysRLoi+h+aCEP2ouULSVr1pbF4BRyK95cq7HyjE1Qc26zkk8UBv1sQ2zY2k3j3Y5/CRs
Oxmt9fv2staOTIOmnaw5yacrDFU1a0PgO2biNZMJtV+YfGwC/aVUt8C9q3KYbUZsRkcCPY2X25eq
GdH2PCce3Slu3eBw/qzaDft2dYE5Iu1MhqB+cQAyPfblxCNC/KXrwZdZMx9APlBbb3+qQfEOal5j
41aty9QZoIdOQOki6iF1j6kY9YR3lH6i8IM5lPBOf6cQovePkNVviFvfxv+IE5lHpHTq6erQEsgl
4TUhNpT7ilmK/0ApYJjDYcc2cWSLkp75zyCVg6RL69RLGUmZj5ZnTI43D1tpz7UrBaSGXkeeI+3q
Dg/25CtaXJZe0sAOrgez8SWuwru++xj5mNzbir4qzGJiM5BVWhhE4Nxk5EFKeqDwprreFzqlqSK6
d4bMnaQtrPyaqKX7C5wFs8ep4lxuX6qXWtRlTel1DdZo+Dwx0LOZfxIq3F7Smu4tHeIL1SDoVTF3
lBlFl2iaVHhVGihHKVnIfWeDycnKL1ONP+C1Psmt3m5s5JUXwS0Dmcs7CVKaNibBEIZS3MhWjNRW
fVKkJ2cjAbD1+WVzz3SvTKIuj6qg9Cp3iPcAOW/v2doFOv/1gmqbcdFIasGvt78XFXFbP+7MjcLx
1gqWYztbQWzUaWcuK5ijg9RsNjJufV6wOEOs11lN7wKkMCfpHU20tzdo+ecXQQ/HS1caCHgmFwBT
FjZIBt3RW6Zeeq003xXZwzgcy+xrXLzm48lQ76ppS+DKbeHBIzoBf4337izrPduuDvbtvIvr3Mvl
CrBuG0hPVlLTuF+o0j6Y6H+/vcBVeUsjII8RJXHRcxjrufCrbkSec4w/UP78O99qj/jDBCFsIu8Q
vokJTOK62dSYlMiU4PnyMpMufhdafmk3cKd2gJToUX9fh9IhLoadlDqf2kw61Eb0kiYTdAuAgIbq
vWpQNSwjJXYx093HYp7Hx84OkwDqh6D8wBEq8GjbqXaPHIbclzRIlX0mP5WaEe3LypQPZR7Vrsk/
ufdzfXDNposegzD2d2M9JO+byuRbpRTnu1Kq6aySgyqGfa4OOe1iZwb6PiVvas7zISeD0ru0mTLP
IA6cUyjL8xMBnXQP8s7fc0zxC2QFuXLUBo38NRAUl3KEH7tqlX0f7E55kSvlu13438pIYgpDnLVg
EKNEPgySxdBhi5meECRaeu5qsf1b0Xr/sybJquuMgakcCPw/mmWTvKalHnuyEjrpPjaZV+zPYX0f
K9rkhkqgPNBf6v9wElXt3S5gBKmUROou1XPjIUutZRqpUrsKkybeZeOk7YciGd7VWWaxPUO9oWIr
VxR4IqWXJZVJ0U20AFY/phrxFe9m9/R31igbyecVFaaJFTwR9XvoQURyR6O1mVRh6JkX6IUbzd+V
5DkaHno28PZVWTGWJCqxARTPcQTEiCge5q722yj30glK+eSprG1QHBvgjZXNwgcgIuGpJOjSBK8t
VDR4Zss687Lw3v9gTVvJwGt7Rms5ePmFbY+oVHiMi8mYG6WSUs8KPg2J7zLo4XB7l9YWAC0MXdik
Ba7zG7T0yZEU5rkXVTuj+2xuVVM3vi9WsMssmjK/5/u6c3AOpCD/Tz/fEDzzwEl8Q574vPUI+Lvd
ar1e3gvBFMI8RAccs3xIAInvSTOlQR0mZerNZrdryu5e015w0bF49/ImOfbaVp0LEy6ePaRGljhF
CrHFo405UT/c3qu1i7eg6kgTQDtEruPyrdKTbDRtEAVeGxyKpHG7uHAzZV8cb4tZuXfw0dMshA8u
w88iHEkfthrVn4wrMQd7Tclf9No4+aP6/Z+IAaND0xvERuLR4CdWkqFHmRdqnUetwR0G9VQaW5xC
Kx7FQlhBoI4SXEMsA9pvsmUmnDdJg6s63cEc4oOuPIfzixnD1dIPrr/VCreiCMsR4eqTtoXsTXCS
Yj1H55Si9sL3UpYf6qJ4+6Vf5rIvVC3wTzE05lITMiuubasoKk8ryde5xlbZZOXaGBrZ+4UEiksj
EgBFhaMlSauWnqHus9fX8XM97reGK69oswHCDKpquomA7wlrqPROSePULz0IIT/05YHJW0BSJdud
38j5xBtCNnAhnESr+VOMiKxc0auYwVvemJW7jv+925q8dtwLA/FCFcDgPLFiPzUcUc4UDG8K0920
H6etrVoVwJxBBpPhGJOvuzxuWcLCA4+uPepB1T7l/7cvgPeceBHzxbsu3PhUKRxryGo2yFJPXRse
NeX+toS1wz6XIDyzrVUptR30RCVwzQWWusdpOkj9X8wyuS1obatopXccgnqSPSIEOYzmqZ4gOfSC
H1V4craIhVY/j/tOSWaBU8tCfGJJfSBPpll5TfF5qnaqtdXxsyVAOOp4SMou1BCgZ3eKfOe/bbj8
chUou5IuotOHaUBiHkLvqkw3K6n0mqj+rTU492r+dpeHAIBRNUs1BPshKBNtxjNopaH0tA5oNoC3
jRNeUaWL7wuq1ChyF7Yp3x/C5j6Rhk/kcI6mH53I8m28hCuHcSFK8N5oASZHFCJqql2ZgWefbuvq
ykN78flF/FnsWXSzWtQSl8JiPI/t+lSntvq+V1dA67gMSQqJfvG8pajOwjZwCk83C6rtIHskZ3rj
zJlFqUh9AkOlg9km7hCeu8zqpML0C05Erw5z03xvdP3YtdnBL7cmHKyuZ4GRo1lUE8WkkzJaIaBe
u/Ti5Gk+dclGaLN6ImefF26fKVeMczVNPt8k95Z8aJTDUCcbtnBrDcJ2KWbWj+TCSy/PjnZ6HE63
tWrj8+IIb6KBoUpjq/TMfAfBqrSF31i7f6RMNLrgLBIYYnpW9dsyCQtUqsr76N3YqH9LkR+9b5NA
vte1Yd54XJctFzx4/A8Z2NhCknNlsYpm6keNSBMC0Vx5nlsr3KlJ77jZ1Fk7hcdq7yeR/T3VInUL
ribsJIU4aNKphJCnUQAIi6XjwQ/oWlKgqjYAx33pt1jPhI389+cX1C2c+DSYCG+JWtfOPCn0aVtT
4H+2slHDU6yzyDUmXdo5xmC8TTP+JXCJqCFetIH8Ldp/Zm+GWSoUXWvAiupPVvnO2EJ1Cbfn39/n
hSHvtKColv08+37NUNC8zWQaz5VsX4Xv/fDvpfX+tnqv7hoFIwB9JCCuxo7VVqdK+WCya6Xh0tS0
13z5qCegMzdswZognHfCR0wNPpGwmqY3ncmOOP2uB3eWGMkndVAbV1WYeKMlSru7vS7B5f6zeefi
hMOhMG7GWbeIM76F9qc0O/rpMe8/ac7X24LWTonyAO4988HgahLeZwVqrkRzJOjdu6/W8N2fj3W0
4WWsb91/RQhPdKUy7mTuEWHV95FzKOd7vblXorvbC1ns5Jll+PeO/VeK8DoreWPHWcGOMeZuHo/B
I42Xg3UHqkz7DS3BPxCGUtMPCWc9HtSlbpelpLaaxGXNqna6l83U+BDLjQVtV6bcw9wBg3FVDeYe
ttFYBm8zWhs/YHVPSdJiesHPXiGrKttO/NDOVE8JuueqTv4aG592Arg03d7fUsZVHTkTtvyYs5sc
VNTMJinF8tWH+lcen4qt5N5ye64Oj4gJPh6oWZnveykhM9K5cBbb2huvUfTOLDYe2fUV/Pf7wgpS
EgpFJseqBw7SbdRfdX6a/sHUEVpF/ytD0IlsiufG6ZHR+PNId/H8Bc1X3ajov9xWvq3FLG/k2XH0
dAPGisl9AsN9B3kqsMl+H0kbGrZ1JIJfUoUjcBMdKdj3iCq5dfJz+58YVfAFkITxB/0SlyvJ+kkr
e6aUolj74FmSd/Xz2G2sY3W3zmQIu2UxyViSwPIzv+J7OB5b5dT1v//BgRjLxF7gOupVQ23q5EGi
FGyVmj7k/rcFTioP/sZLt7qOMyGCFYWwJ1VazWcdgLJqx43Hgx6ZG8/O6qGfCRGMaNxVUaYZCFGl
9xYcsm/n7KO0TvxBuoqK11WWh5nXfTwOhkbATAfIjwGA5+2juF6AhnPIOBQS7LBaigW8WVYh25cU
zRsfZ3o/8/aNyReeGUwuA0tgx8BPsx3hWvjKNNYS9Q7PiOWDPSY7Moe3l3Bt2imjEI3LS8INmnz5
8lJU4zhDxQDuTiun4IkO909kspiIkhavTh1tOIHLDbs0vASDJA1pbca/pTPxUljgD4mZgBvxqnY/
J9/qGUOyk4PvmrZxDdcOhpuMDKAp19gegJehE9Wt7vnPzB3w8w0Dv/55egTJUQO7ESPbsVWb3ohh
TJOTRwCFUfPh9qGsfp9kIahBRk7C13C5T3Xe+4YUMRW2mXZpf0ePyu3vX99u9gXwyYIQZ3S5mDQM
rXS0Yyc0vMqCG/oUmUwmevvVoA+O8bwkYigEi/GLUTCDroJzzFOyUflYRs7wXRrDLYKXPyhBQaPw
juGnoVmJVLQI7nVyKl9tOymeNDoMZCJVIms/xtHCL/lcGTr15+yujh6akW4V+NfLX2m3cYFWzgqw
C3MpCUkN+JWFK6r0UhkYuiR7R1+X74rojSCBxQScf1+sgc0QUnSyyuivSZmOQdMcxjx01Vo6gKu+
rRVrK4FBU2caDqwQJG4utc4o51oqct4uvZkO77pqPLz5+yr4N55f8rz0KwpviqLncRENieZJ9rfe
67bG6Kz8fPCdtHjSD8n4SVU4iM6SM0UHXOjZTNwaPutv97gA7//3+1dU0EGaW2Zta+T+fk/FE3Nz
KNPfvX2LeFDoXCRKhkhGOIKa3tHQUAYNqKXpRuSytiLY65sPJgNSeJIL2BWu/+UZy/Txt20Z956U
HjPGQ0RuFOzfugZEwJK7JMpUmpkENysI/bQv9XCAt/iTH8a7pt1wgK6fLASwQ9CkAWajAnW5BquD
ZG8kG+5paXHkkdpVxb6Rjqm9cR+25Cx/f+b5lkyTU5IROQFufC3tNa08+sYp26zdrh4Kowlp8wfR
cFU3aBU1S8dC7RntmO/rVv7Zd5armeHP2wezJWa5QGfrUeEQnYxY6b281Y8aqcW0LP6ytfTHbTFr
28aMWYrEjBKUr0q4Sk7sP5dd58WxZ2kRI0gyyL2mfVO/fcjaAp8EzgR6ilyJyMjCyOnWbC2t9Qzz
Ljfe987JDFrXTj4OwY8pfnPqYhEGfJJWXCjlROaIxmgTsOxS61XzKbQ8KJi0ZuMpWTsg7jxVaYfi
6hVRJhlINe2qpPPCWHdL+XWhzrfLw+3jWRdCowIJ1KUVT7DCgKGKRNb11iOxpI97+sIMe8MCrIlY
KDxwvQlRyWBdKpocAgCTdPQ5LT+24LNy+UXfopRe0zKbzD8BkLG02wsy4poKLqWBAWucPFil/s4p
jGPZ1/vSsO9v79i114oHSXMKvF7kC65ypRE9fKRm0tGz5861svshOhiOuteGj1TCN9ymta07lyXE
j37ttAPTj0ZPHz7Z9mfG3LtV9PH2eta3blEyEr8Mc1p+w5kdAJOijjR4DR59ckp0HOOHct7ZWwns
LSnL359JMZQgV+IWKbo03ikB5GAMvbTUd3LzNtgsDhLHg55R/ab3mTDmUtAQdE5Ya83owcXrzuSl
0mnjVV49lDMJwqEYY+kksVOPXq39HIsHP2Z63VZXx4onq4OcBobPveFamsJ+5X5b2+mUI2T8Ek6f
M/VhTsyD7qSMU4tduqzb7CutHztJfajVp7qrNhYpUtf82UdgIzRC0FcCb4jgGtiBHca9pQ5eY5Zf
e0t7iHPlQ1JWL7OtHTSqd1OlPRpLhtFk3tts1t9uq+X/5weAhJPhibevksOlwciaQUVj7Po1V38r
fb+vs2Ml3cvdFzs+dOWpVZ507c1ZIfadmbf/I1Wwh/nUTk1mInUySrfCMar2U/RXYGwYkbXrcC5G
8OyqOO2MeDIHr7K/mvm3Es5jBn5Yx9t7uDzhl+HQ5WLEJ34qjBCMwOA5VuyGZeSGG8CpNVvIvBKT
lxBszlUquqbxIoinASWp43Inj80+mNM7ybEPkRx8k6zgy+0FLVfrakEEd8s7QglZtFUadmoK/Xnw
fPhN1epeyQq3G++VQd1DP+imbwQ3/esSLIxrJrxGlF4EbXAycLhaEIxe+TX2P+nmhgu2vEpXyzn7
vKAFKd0ddl/webl8n3fhHo6UEMJ6SkpuCxDYgR5K2uhMu1a8ZaYoAddiJq+jLq0OI9K3AVX44pMz
qK4eH6JA25XR59snda16SzoEKjLyVAt0VlA9qevzDmqt3Ctccwp2Dv/fFnCtenycWhhQJDwLQLOX
dn4O1XyM5yn3wqOjHMzfzkQ97JBumMFrW79IIbVDmov/RL+C+cPhHPVIgf7SdTWIT94I0EPFLiSI
AX2R9KlhLxIU+5gGuMYb+7RyEER2ILYWPiXyU8JBhI3WdCXzwvEiX7OdFnj/4Bh4Z/Wl7ws+JfEY
MmMeQm3g8xb0XJHiJv03Sdorzh48yf62rLXD0OiZX2a2MfxAvP3jkEKwEiY5AxM/WEQT+YHpGLdF
XBsYuI0pozBfjLI0s8kvtaruDSsJ+6Hw5CjZK91DM381rJIgojtE+VGCm/62vDUtPpMnZhFisxvL
MaUBvgKtD3uqWxjRBz1zFFcus1OQ00B8W+DaHjLlnmTcYgVUMaXQmrEDb7Cce7EcfVHHGDcp3k2p
s7GuNa1bMmDLXCfA5rpgOPU4t7Musrj+c+7eT+FWPnF1GcQTS5M4mHYxppD6KbOzQco9YECMqLD+
VnIoqEZ/2OR/X2zwpY0mmwjAFbZSQJXs2qVGaKOKCQhjKArq1G3Le6m6z+fJlc3xoEkn07yH9H3u
FH5E4arjS5ofbh/Ymoacyxe9TT3qOkj0Cs9Myh+1rjxlcNe6gD+PQZ2/13NnAzO3trNUlplBR1V+
obS6XK8Kc6rdTAE8zOkuBw3WKtOpiv+BepwLETZ1hravgVG0odVpL1Wu/3p7z1a0D50AWEgOBYsn
2rxm0joK0VntGW5EpWrLDq1+no+rS1ILONuyhWexDH039eznU8mEocBt+i/Fhuu7+v2FLo5SAnBx
R7g8teTHY1zzfb/8nNHP/en27qyc8MJ8B+0N5A20tgk/3/cVK+iyGLRzFx5NuT4kMGFvGba1NSwM
vwQwyyMtTpMCFNlUJMuArwU/2j5y23HDkdkSsPz92SHIfWP0eE+lp5pfKv23o3y4vUuLngv3fnnR
/rMAYZfipg8Ho10Al5nv9sbdSIeX8SiXX2+LWbneIGBBKQGKJP8qgoSLIeuLdjYKL5NrZrXWeuWq
eUgTtfbF7+2vUtBu3I3V06dhAxgZHHI40pf7RndQkba2UngGHNykrCn1VIH1KDn1G/HDi2fDyCeg
3JQsYSgQp/tNBaza+ahWXtTtp4/5FjHnmgLoGqol08xE469wQI6fpJltcksCJso8jFM2vhZd+EbA
/p9FnEsRzGEeTr3PXJPSK2TpIRn057LbwoesLAQyAEoheLHMwxGB3LoJsLcP1NaTv4/Nw5i/OSFC
7eDs88IDMlcYmDDi8x3ck+9n+e62Aq/++oVJAwj6kq0W7iGkt6R1Kj4ffNe7b5oUure/v6KvvOG4
YnC1gLQTjWFc2lIVTmnnyYwMk6nZp8Xe2sJvrS2Cmau0M2ASqYALZW8rkqW+GrLOy4xylxz8qNnw
wlesCfXbpWGKeGUhYb28dUURZWFn+K03mY9j+RCNjxOz4/T92/cK3M1CO8N4A6oHl1KctqmCWGKv
Jqg4g/xvALEqw9ZuC1nbqzMh9uIwnRneHkBLYfbsVWN8rXZdvvH4rZw3UwEJuZk9tdxrQZ9GJoLW
naw0nuTfxequ3gLxbn1fMBtKKdtZYfD9sn2QnI+DtpvLDRO7YtMJ6k04GJeR9VfHoMJkqYx20noN
J1wr015Xvzb565i/Bt2XNx+GA2GJDfqUEdZX2U65qRU6uMva+6o4NKduBHfXRw3YgN4VsDLgAq5S
cF3jGK0aybrHaJ7m5LcbrubK53HPeIJAVNMwqgu2VZlVowzzUcOCB25dx+4WPnxVAE+DCU05UZbY
bdXJEmM+jAmASfD3Qx/+euve/2tUJhAWqsxXjCdpX7WKEveGNz2nzTu/3HBAVn78glOigYhQlxhK
UFRdo1kb3jWVpjT1qOXzZ8Xa4qK5tkowgRPt/kHQX8O+49xoIj1XQA3Wbmjsagcm2ZPxRjIkbBHx
30KeAj4RmInYXTlFYStn3aB4Ns2iqXmILfmYm/abLSxSeEDZKhnzJHJ6VXo12r5UqYBYBrew7qXp
UE6erG9kPNe2DAo3jDg0I3i2gvUrAtOamM6ieoWSn2SDSJA2snfkWBl1br99ZjuZVTo3gcJj0GmJ
uzS1th2EqeQ3kmdBSPAl9D/fVuBrUwijH1wTSy4Afvo/GfgzS84saLtSqtL2or791NESntea6yjS
p9tiVhT5Qox6uYooNfQpsyrby9QC7kW3HzfOZEWASZWEHOBCgXVV/OvMlvkxChdRr3+qH9Vk4/cv
u3wZCXBDAPX9yaIRywgX0ddi1cwL1fCy9GfQHsuvcvE0qkd5Pkbj7zdvFecNClmVqR5fVZUhVm+i
pNJAYh3k4CF+Yz/OchMxhNRil8HFZOwFN2c2tHDuZcn0ctWNqZ9sZUvXDuL8+0Iy0I7keJKVyPKU
D7WfuHawNTB85fbh1pC8AkO28HkLR9E7jZNbRaB4Oe1EQ9FChxu7VZnBH3J680kA3sKnZWwDefI/
VOhndyNOpKyZykr2moe4f+9vkdCv7NTF54Wd6tUqjqSkkT0YSX03rjeM4dbnhSsH7VItZyOfj4x9
HO6iLaqKZZ+FKwGhLKABWB4A34hF1irujDkO4tnLutfOfK8n38f47caJdiSyynj+S5JfOOpJKvtK
Kmogx7HtNow5hRBDHzeqfavrIKbA24Qqm3D40jSFupzMZhorUDgFbjJ6Y6PBNf7xtiqtCqHXlfcP
sAhFkUshpWZ3Ulz7sldmL7PxNwwWsGO8GStC8xaFS5xmCsaA6i5ldHFDitAAFmiqD0HSusb8Mqhb
zJ8rt2/JU0CzRSmEiyEsZMwqP/aTWGb8xe9CffKhKZFAXH26vV0runshZfkVZzdPniy9LqpQ9jTj
70J+n/jH299fMecwVyzsnwsVB0n+y++HaQw4PM1lQNSvevxZau6d7F6Dvbw1Kjff6j9aW42O4wPU
kbDyqow+MHDQgkJO9pjidbAG+I67LSVeqZQz5HrpBWLkA5VysUjl95R3q6yWPVWe/qoH9dBlEErP
fnlKKWKHRnWyR/1gFuZBpTut5jXbCAlXNJwmBvB9wMbxJ8VaXDVMsSzpzuzV0idjetbC+7S/v31q
a/tINYF0P41iy9ldnlob+aWUB+rsmbH1pPXtO9/pN2KpNfUGBL3kk/Akr2DWis+E0zpdRFR/qZnm
lk7uDpNBiXTjsq4KIn8MTmnxvEWr03IKRlkNGH+ZEatlbumuPI17M9KiXVmOn2/v3NrhUJonll56
RCxx4podwTlhQ4RF20O0M3oSKNEHPwr3t6Vcx7w4FGdShBfHLiLJqBnr6WWS8ZwVndvCHm/0P6So
vTPlDRNxvaQ/rjeoT9gVaB5YlOXMREA7HtTRGM5e3JVUypWdojOnVvp6e0mrUhZKk8XZhwNOeBz8
0KSIlVqTp/hSwNTm+f085AxcK4KNV0icGbZka5gK+x9JVzVgOZpKuvWQpKhuln3wrS9O9tuIPjYN
5Okd/Xzh/yJNca2GtHnAzobJ4M8rfe8SSdbTQZ1oZ3a75FB1MFu5jAJ6+y4uvQuLqSXGEIN8XzVH
et9GbhU0bOk0Eei/d+Kft4VcWweWciZEsA5GVzUQZ02zJ3Uyw7WGJ0NrNhR8TRv+PK4kdACri9oQ
DXE3m40xeZZzl81MR3/p+rs3r2Jhw1hmUACYpl5/qdZzQpdVEzfF64td6y6ByIaZXtkli8CCrBR4
bwypsEvMvQNv7ITFq+Hnrq0wZHfjrNcELBNOSHSSf7TE9gu1NuKMKDh/7dL9lB/DjWu/8XkxS5v4
FdbU4vOh+imYj2b48e37z6AvUL0LCesVVDkaa4gGbSV7nVv4majpFhsQ8rUFEIH96d8inWYJFkUN
srSegix7TdzG/1oUb46DAXhABsOoOTq3SMcL+iPnpWWPcvWq5vqO/nA53+pnvPadkGCRjydlRKwt
vsK5PiqtUijVK9PAQtktnMdYceXsKY+Bwf4/0r6sqVEnbvcTUQU0S3PLkkSNyyRRR2+61FFoaKCB
hgY+/fvwrzrnaEyZ8j0Xc2UNHejttzzLmVvy+8fCWMD9La0dqGsc31tk4FrWpmqBe97K6aqZ219v
B7AGIFWHXpgDeNdxIGhngPpls9vssqmIoU8ZZucQ3N8vxWUE4K0cnO5L8evrhPTKqGbYJDa7uAtu
giDu+8gLrXOWqqc+FIqoCIoAev0uRFKaPu9SHcidU5oxm4MIl8ZvNwbe49MIy7L4dN+OVKDLM2IE
0VeR5masz8FNv99FGAHtwv9MGWCPsbzjpxGC0neLOjDlrikuyxqQtE3XX6pfStDgnkWJaCkRot6M
kpp5dMCmE7CsM7b5rlNyBQ+myj2XXJyYCwwC1x4AXxag3dER62d5NgYpbXaE31f1XffrKBjWDnDh
CCBqhML58QlusHq2BOflbmJ3Yx5Vvz+g8Hz0IBd3PJQcv6eqSvmBYGKnsiZmLoyajc3PS+nERMNK
DHUVQOqWmTjKviyXz96kPLHrnZU0rr32Mihi0Zy5iE6MsmBXXOy7BScWLJf5p+XEPEsIqodqZ4RF
+/5eBG/nDo+TI0BBG+UJSAbgNPw6gtfLujHliJkgl5K+ZPwAjj8oh2c+14kDd6l/LBhECvzRMZKl
QBV6dCE8ujPcYptrNza0EzcqWI0mSNhh0/39eXpOrN8v4x19OJE1bGhzjDdkU+I5KjHPEQG+x1FA
8GGjo7K2GAgcK7MMZj6PxehXO9asKIPzEA0b59eBFBrGQM8sKucAoP3nAfNp+tPaggops+pdPz3b
9jssSH/+SqfeAcicAMcVrNxQc/k6+Zbw/V5Qu9r5e6LCoL3i4kzn7eQIkBdHpRMhDXS6v44goDg7
dk6DUAfcH8p5FLiwJcvP9XJPrWLgtv/PMMeSs00BNlXrYpi6TJzqzsj3IACdc/o6tabQu0d3HX18
FJ7tr+8CXTZJS1VUuyZ4L/f9OSbWycejPYYcDXset9TXx7di8IFxMLGgAkQkWiSQcjwz3ycSNCwo
8O2xdJe0/bjyZdqNQbvcqnbUNEKr37iUxal8z/M8KQ3ILqP7o6UZyvGcntmpdbBwZHEGnNJJoiKr
2m52y52c30lwbzUP9vTx82I+EaTgvEcwB9gAUI7H7HUn431aakS9XhlEVk2e/bRYz271jzZQnk5/
r+cCF2LsS9giw4QFgfbX6XIUEpyuY+VuAJuVSKiCNVZCgjMXwKnvttDBlnIRSsjHwWOdZ4OYGozS
DFvqr4cxts/xo0/tHYiSgugNlB7WxVFwN6bCyP0Gd0xfXgHZkfCmDDt90+lz4JQTE4Q6EXJ0mFbh
0neOvpi2nQpoxynbqXL8O1RWjFAQMuVG6KkhGbX/+Ov1gDIigJ8IMZC1HxuYB40i0F6vxC4o/5hY
b/m9tEk44Z/JDj8PdWLrAoMMfzqcDYs/xPL3T+d0MZYIkAcXwYD/6IWD/fvLDFQRaICBzYMo4HgR
sGlmrcK07MSB9xEsRX/+9SfqrqgUYnEBtwc3Mfc4WkrrGTPTIizOvdfUj8oxX1NVRsWwUuY6DVas
y5O6umH2uYj/xNL7MvDy90/frfX8bvYJk7vR0NfK07E/km1dsgtItJzZSMd+aUvMjLHgWrgQuBHa
HgVsZp0JSDAhMifQGUvzG2pfO8N1Lp/KPkg8+uIFB8JlzDwV9ee22InoB6VYE2sD5zoch462GBid
qdV6VO6k80+1VwHZgoaR+NOaNZtUz+de9cRyRLywnBhIzd1vzqltE4wyHTXSnPkOTYhI0hGFWRml
RRkJ991LNxCV7MBzsCHvJZu7gCR18HRmUZ3Y7aij4sBfiulwgziKLbhs/MKxdbsbZuPWYli16FDF
LOMrOyUHUtqrviN/0RoD/xR+y8RMBnhrpEgIygmeewp+CRaHcl9L6peff9q3X4YUeWE8L7MBVvKx
c1Fa0iGbmdns9XgLZEwIn8K2TZxsbaa/rlRhANxJwSLTs6Cojg4GMkrdt20v96Qso7VMizNTfepV
kOMsbSzUdXEEfd1A3mRMdkYVnm+FtQ2d5KqNu7euecnq158/2rc1tXwqE/mat1zjeKmvI4kiV2Ss
nHbvRfOYlNnq58d/2yFI1xzUqxYQGDqAxzUMt7Ina269Ye+Sj6La83FttjD73TEX+kPOmZvhxLtA
INIFHRNyEd/dzO3e0C3x6nZfQSTWvLTufn6XU49H4gxtfFR7AGI82u1dWbDBEVm7b8lHmpDq4/eP
R+sImCr0qeCGenRoLrV7Wnh2uwdZ+02dCzhO/fjPT19W3KcjWfal1/uctPumfIk8cqay9y2cQT3h
89OPYlwnV+ngUPz253zaGc+6f/j9t0H9CAeOA8WXb51do9NiQKOq2YvqScH2tbecXy/UhcaMLACF
VTCPjnteNeRkDItjcrPgehwRNntb7fwj/tU0b4zu13kNoiRcysCDIctEmeTo0jIcXIy0ztu9zlBw
K1VUVivXv2fn2JTfZx3jQNMfQAgHZZPj2BlYl6Ae0r7dWzypeaJ/Wy9eXuPT45fhPy2q0TRFVwk8
vu+2XN6LXwtwLc/3wJWHbEaAfXG8aJ0gz1KG55swkh3r9LZpysiyysikEOwl9PDzKvu+igHaQQSB
8jQG/eY8JoJO+ek86j1wjaGl31P/wdNn9D5PzMgiionQH45tUMM7eiU9pwXCynzca1jduHUb278+
BNEiRjCOT4bnf+NPpKwT0H3uNRYybO6uM+P3z0dbGGKUS9oCsYyjF8CnayZqFu5erbpAAi/3awwV
TA5xhy+7HQ7E3xgnc1mIyfYzdx8Uz26+5+UKJr3nOA0nphp7DxsdOTkYUseRG6DuE+Ib7uy7HSFj
rLoyyX6tF4gX+TzGUV1hUL7CasMYnNsx1w8NOVf3/n67YgQACtGVW2q6xymeU/c9KK0YQWZxSW5w
saxE9W5OF4aTFOY5iMOJb4ZsC4SjxZl0KY593e1mP9SApRB7T2dzU5jwP4Z/drr+eQ8iWDuxRRbs
2UKngGDdN8XIpu1npplH9t2onH2VmmIzcjhaAYlm70AurG9ZrqvIZj5Zt/YEPVQNIlcYzOVYRsFo
TnCLC7xmPbql2DZKvXbUfzUL4NikKwKVWGXqv8xWxu9n+KC2sNxG2ytyCGMXjiZvngOKC7BE5KIp
Kp+HQTDmcQ7rrUT3lbEOWm/cZWM/7owp8F4cJI9N2AvfWClLWmCApB+yyVa9n0OsigPO0DRGgafD
QHtIfRTJgtG64Cx/zY0CHl7Ka8PAKQR8JLLmvRitfjtCDvCqogqFx9bmz1kFwkGYTZONNapwForU
Wc0tiM1Rk7nPbalctIZ8/rdtlFeE4M7vLaofhO7qePbn4rEM/DruuTWs8PoEtmHVGA0WmzdcFGYI
268ikczANaeKewiHpNtuMsyE9MbrPDm0DQc121nop7T8MKYxC3tv4IlTSO9GTtY9PKGK+xaivxtL
tnZE3d4XUSpmOLlnIPSQpA9hX/PYFyr4q9HF6hJa5ubakv1L0QyPVlCNoVVP9hUN8NHDKoA5Yqvk
+JTL2sfk1O4MAmZZ3k+yRr5jGwG7mAjpotLOnTufazhr0bYqRVxVhP5xelujK5CVEWtKIBMKq03v
fFJPb9wc3mWbdqtGds/VjFpYmBEjtULHzNBJEAN90FI8jB19tOd5ykJQtsw/yi9kCAQeZK2NKY3N
uaIyLIcU+n1eMNZt1BtG9c+jwOGIlKXR0LFqx1GX2ThBewC2/Nm1xj9plWd2rLsx4Z35rizdhqz2
xtugm7WKO9q79XVn1P1at9WH0I7PVgDvg9LfDe7B40PTR0yC+R1bikA8NR1oRyM6TnwPfMTfylMV
7hLDG1EG0bui5c9W4/+ZciW7EM5xf7Ul38asMcKmyJyIBSOYfFWvI+ZwP+Qyo6tOeu1FYPQeSTiX
VSJknpWxCW7ZlZoz3oSSNNCXSAkM6DgbEs/L+brO5zQcXCVjC+TfD1mM8qIoynuYkKWhWRcOLOnS
x74zyINX2fXFNHX/Gk91Q+jJtLqUYjKiXrnPfUpmPzZ80tFNyWfr3+BCmRro0xEWNFwlNnR82z+m
KqCd1kCgqdS9hjhiUSOm4TwWKRJQ9GweSgvA9w30T9MMlO6id26ZCRTB3LVz2LiqjkdGimgcAi/2
Bf/w8qaK/S7vVVJTV4Su6muxouMwYym5dmhrc5tPxKxCZ3Ka5qKbSieEnJsVebluoiptoBImagjE
W5DXMkESiVBGUrE5FX/sDAIgyhlfIRnbrD1RppFmjhsFdkPslc7Q24q6if4js9GVW1201wX07K8r
XeU2lkZ7b5fldsqNP8KvpbGeB1mVUeeYA5Qi+YGN4smiOQ4ezV1njl2u/0ooMenLlvJ86w4tjrW+
KgYrNCR56EYbnw71GPgFExOMoiIo9H1llqm+UK6RbrQr0/0EhQQDdKBeItRyq7AwUrKmM0svGlVW
PMkNv2drrNTbojXXisHYr7eLv74JTjuuwTb28AOizpd1lBVG34dpavNrm47ZXTuyItbDMDTJ5Oor
bTbYfBWXpoxhdE7fbFyUqzFj5htrV71YDUBnJybTWP9gYd+OuWMz4HLghFgpk9603C55XNRu+0hb
Mh3QDHyF6rN5VarhrhKYDAO+4X8BTKJwIuFdFgUwA0pD6YDrm2VdFc5ajJEA9mebuvCVEK45vvSq
ZWsy0PIedmf3c5U/gTwjL6jduFtbeGRLGywP7GYjGtyBhUBkqTA3TB6jOspA5K6m1QyQ1NYomFFd
EW8YxlCU8yuUgnJjTVDEtv81nU8hnKccOy70qOMeh30oMseL0Sh04t5rGkCQlDubkfDqINTaCUJC
xdvQEB0JY8DZWoHhAUvHzCqvi0VTY9uXgONM6FF3cSsMp4YEuZsFSV1C1kDZJu4h29O4q0eIwXEJ
xfVuQ/rpqZ4EjeGwwUNpz+VVOrfbTmcqVIMACM8SrwHNcEbK7Fb5sx3D+5EkrgvBfVPjYHX14ISd
I40n3Bsfk8O5Gam67mNqTy2+8IAgL6x6U0q8OuPW2sf1V8Qz/CmL9TRVJZZpltYwWlEki1TPRZhV
AfiHbn1vTo2UsJtEMY0oNsbAjGxy34hmAY6rVVVQgcRPNEmJVSU0WdcGsROe2TTiPc2vyViUoejF
WrosZBbmRQ34Ybip+z2AyOad3aZVBHIu9qgzNNDPyKHLHDZCVQ8QFBUrOZl24vKCYdGybu+NI4QO
mWz+aLS+NwTq31tgJNO1GOcspEp/TPiUES5cGVE0we48EPzXS+UwLgOik3TIGfajoZ4aKQrMBtNP
jYCWmWnld0CrsKQycvWE81A/wVx0inFU15c1zbodhcknDgnfaSLm6+JG2cxKIOPWdxEEEStVb3gm
anJt9JZ+hlSxHc5tSyJgKrELlcWe2rZ8szrPXXk4KUJzsdocRpvBTLQvLuA1KtaB3/9ziNqZ2nqw
pdMAC2LQPZU5WdE+89qIj+h/EzQrULHx2MYibRczmdURhCZ55LDA3k6Zl4epV3UXOJursMppnRS8
9Q+44JobTYr+0i2gtFHY2DO9Xft5VCIPW+vC6dfMLvRVELA0pNlIbUSuag4rWjXXYB47T2TIH5VN
swetYOLnjrS5EjhZQjvPwdPqEE1Jv8F+GhHi3dG5CSTcskYSpjmp/nXK9GP8VtzyXSfgIc3Mf6lA
sy8epHlw1NiNG8MbCnU7OFb21tmIbwbSXraB/Uc5Jd828yTKC6fPiyK04NTQRnPdbk3u7wpPF1jg
lgg9t31KqbqTeVNvjKDksF3J1gjiqDtCIHNc5Rlbt10/XBSe4cSWMXoX0E5TEVDJTdiagz2seA3Z
staaF6AS7nEylV1kVyCO9255k84kTZiTtcloWAP+RxcH6Uvb+WXUN0abYL1A/8UjMZcyD8eAzmvc
wR9ksl611CvoKVQAkaMDUARrJ6dxw9x/KalM+McxYPHB5Av9loPqkZco1PEsDHJ4iNueVBFktfCV
IV0aORZcbaXO3sGEFKtRwlVxsLtHUjQ8Erb3NE8uvyyUe6uJDakoKj/KuqI3eWr2/0BVMbecsv4w
U8bWlqjA7zd0fl+lqk5KZk6bVHo6SCZHmPk1NPyb0CiD9MpsghlSqWAlU1/XQWy3vatCUhuIygow
AZJAT4CgUtx0btXXz+hycjeE42r5V064BkOzIdnegZDsFBm8IS+99tsnu+ieocj6olOPReWcdYjo
cliJ6AODR/yuaRUCwgxHz9bs1CBjUXjCjPJcj21EcVn9G+lM1xClHl4QTbQxqjluWDocjZRctU2S
pUaTuExMCWxu8yvw29tbu9TmXac8vmo86WIqvKKI8rQrg1Dyid0XSgLRx+xO+FvV+7Udps4wz3Hq
G/bKsM0PlqnhVtjVfet5ZYIjGbmEyZuNVXkMUig18EKDUaYvvKsUgtfWa/F1uiBbw0Md0QdAAc+O
0dZXyCeg4TUb2ai3lVM29kFIr6o2UPPkcAdD0AsRb5avCtEUccGzAxpu/+oC4V/t5hFx+wlnYY9E
I5g/gmBQON5dnDg+fj2MEN2kLGjxCEAW3c7SzpMxBw56wp7eK29GaF836pnbrjoYjnHbtANQToGv
kBtNfWS6PbZCzpD6yCqzDphNqtbWlPOchXUFK+MreyqrDPL4gxH0iFrRTVB90yCWnKtVqk3QY3rD
exowQU9MBG567SqUmn0A0DYmH2vnQg7WDTqZA3QJB1JHpQN3bpG7pE8y2qLuk05ooADA7dw0Hqdg
J4k3O3cR50J678YKuIbCpc4u4e5cN6GFAtWD0dfpBScs1bG0oVlhVB50kkAGqC+DpsShg0M/exy9
lIaGL/AdAMyBlJaswUKwSJ2A/vPiuXNhAo+O2NgZ6Z1UnQy7NoNtXjfzqEjzg2lNPIL79r401X2N
qv6lE0iEfumscPfTLmJZWd7WZllFI/qKj5VX3c0yQ5Bmwv3J603s6qzOLiwbgpPcknQNSQcbm5nQ
GODk6hJyhma7A7fFDqnDmuo61VlT3kCzYqc88xn+QV2/Zaly6B9mmhAbms1ehKwRb6XbH0wi7u2m
dbFeneExM115T0VnydCwp/lROv14MzTtlpapF+MSLbDqA/o88PnRoa9VVvXIQwxzk3qu8ZxXuRlC
dwZwb+43drbisFzcMajCPHopfr1T1/7rMPe4Bh3yB6LNbjJN8qHOex5VOfZFSbv3bqApdln96Oix
iqwZaWI2NnXow0p13XiiijoCyks/BuYBMfF9Rh3+COVy/wUaXtnl7FoNrtHOF6EYWX3Danvso1og
uRUgYiQC/fttD+0lc2XNKdvVtAqqGOYEldzMTr/rKq/QW14sqpTCQ76XBaBw9Zq9W8P0Xqj+amhy
CEF75cvkz/vas6FvPbjwBr/uM/pG4AUelg3glEmT9biUtGn1kKqjgNhQv4LOG4XyE9q3qsaEQ3Xd
vghU7YM84zQXbm2+mqP76gR9HtUVDki3NF/tDpxEG0dROHN8DHSfSvSBxwzfrGHqYQZEJZqoxbCD
xPDROLMRCtdPo6n1Z4FSRJZuVTX0l5IYPQkLLbdsTg1w91ygTHJ7cK24SL3HUQJGb/HpbhSeHyPr
RxaoeY6DJTi0Jns04C0e+q5w1jMXMppmIjazptmqzlmPn8abP56uBqT3ciEbsLx9BgldxXxG9F0V
Egd2NtU3IyV4Bw3uXTGL4WDoWbwUMNX6C+5fNWxQJmpvc6CNQxtXzxBp39nPUI66b6BUsPF1y/PI
zsxiC2kx914WKccO91oFxBoMi0LEkuRJAu52Mduj7mNWG36zqurSWw99s3JlZT4iV9ZxCQzUzQC1
zKQr6w7Ie2K9iFr102ZIQVhGXgWEX4qTArdgEAbKbKKOBvNajvQvPj0LEZWAPkERxE6zeaiFozcF
R2HAHzZIElcBV8Gl2foaxgeM9zdKFa2zDeCHmPQuty95R9sIreY2drR6QNWUbDzDfgqyZgzHOrjP
BrwYKVwYzLtblpt7zRSC8yJ98zv5hMDMT+aMBBe6RW4YoFM/+oXeyzRTKmlbU0StqVsRGaZZxQ1h
PG4pch01sVcfElaRawho9jliUwp7Yzfepjamso0QPjeh781Jg/Aq8MSGtH8p2SivC63JfbfHtF11
jbSuSJYBlYhq7LuLoshL5iuk5pWZ9rEnFilZUd0iDX2wu7RIimEoEXd2+UoHfhcWfSe2jkZ1dWrM
p8ng8gom8X4ZayZfgkqRS0sMXdJms3fDHEf/0W3KkG5CZcb080Op5rc8rd31ANnqKexIhrzZRJln
yGSAld+544GK4L4yTJEBUuWhGif4EBfYF1GhrOCiEUYZ51ApqkOGi+WN4Ra5BxRjsDZznr9JhAhX
6UjMa556TTzqcQhNHDJXM5X2rbJKB3Wc0jDDwWHQqKXG38DWd848W+u2cnRS54pvtQ0xXQYaVsj7
6oNmxnvr1k4Y0HzvFxD3kgiYY9CaXxmrIC/KgCNiM/cvUrf0vMsR4l0PzoxamNUbwd+xb70iHtKW
0shNLQWz6nyGPIArEQcEBswCWemHvTVIaIXn8p5XKYbK/MchsId4ENTaaU3kO+8buIgwnJzgys/z
X4nrYK0I0t3ViPTwT+vZyCk9T8q3jhSQC+2aXWspGyK8EOyNVJ5pFVl2dagKb7zELYuG3hSIcTsI
7q/GQb6OaYHDyBt0/6fv7OYvVGNmaBy2ZZK2RnCTVY2JswYkjhzEQj9sWTmifBg8oziQR6kqu8cZ
yK5bb7TTNKKUzXgthCqXnt1wE+YhzF9pNunI7HNIy9v0Yepa/h6gEnoHOaVHII+8zWxPJEJleMbh
kU1OMjPv0UIpT8w4VD0ouUNSLyve+tZW+PV5J1BeGHIep11Pnq2aeQ/ThCISZxoHYJCSZ4Uk9MqY
afOP9cuMm84dfncXjy2bVNSgcBbDc3tIAAtqDixAgmsNwc4eMhYNTu2HNqmxEatSh8LhTjTiwFkp
p05fcmAedhAwUDur6+aVPavrwdPkDki2vA+1zZf0wigcrCQyjjhikR03Q2utKz6jFgLULlAGEoWq
y5l449oxy+kOdDl67WgYZ02lW62Xg2KnWh3McW5WNBSBMYSZCYec0FKzgQyjcLyosUhxpi17qucA
hRFr6W6A0XEM9pLSsRBXTWTvD4+znwxkU+vfN7SgXgJoAnQsQBxxjto0hU8RWZQFQUcutvJNeo6V
fKqdAaDIfzAs6ztm3UUti6DmRPalkXRuZJ0Tmj3x/KWFDBAH8PxwkzwC5JSFyYKiC+heua84QrEQ
f+7InJiCz88/BkR6na9RgMPzhRxQO9o41UWKStzPg5x5iWMXdRTpJ4ryD0WjeotrxDjTVTr1eCAq
ICEPuB0IYMvfPzWqbVR9YCXi+YAPX76n5xT3vz8dcndAcwPoAndSaEN9fTqdAmIQ3pM9MGDGBS03
P3+bBfjxRcwA/KLPjz/CnSB9c+wuw+NNuQ38i2G+0NPaRz3i52HOvcXRPkClEu0PQ5F9Nb/N44G/
/v89/gjyYMtOpmgWk71UGxS6yZkZPvmR0J6EugBaoWCwfZ0DCH5VHpcufr25okU4ydB5r89pj576
RACIL3rFSBG/afgwaWWFzNH7LmHVHUx1CCvL33+lRbFikb8E1vmYYsnzrio5JHD3DmqT3EnK+res
NSymzwP4R98pr+dcQjdr35Mh1DRm5jkA9amPBCQ9rCcIOLsY6+sIRjMQ1JpsZ/8g4Y3osXPkhlPP
h67HYmG1YN2Pm946oAUnsvf2GvchInZfG2cmYfkGRxtuwWfg5wNr+d3AtC8ctFMd5e8HfTOnMeQX
9LrdBdXvd8SXYY5AU0aZF2lAMYxECyFOxRkM4YkdYQOf6ILEAtD8N1uTpka5I8tqHwGye12MsVuu
HXSOWxRhfl6z3y8IaGYBpgh8NFi7ICJ8nXDlWWQoZYDcwpn5dnKrPXoV7q3sB+fMSCdeCewv0I1A
Oll0iI5GSjP0ru2CmnvLekdPK9IjQzuPg+PQ/34k4M0WYPECnIZU79d30hyKFFh8015NNtKBRrfD
FQAH9nOhOaqQGWW/BheioAHhCAB7sewgSP91QPTZJqDflLPPuqQbEnVOV/s/qszRogaQ1AbwFdzh
BVjzdYCW+MhSaoQhVoAiXWq4Iiq5oIAMt931XM7pCGa/hBs1mj5pbIyWBhrC8UM1W83VbNHiAi1I
vrOAMghT5M9rFJn8G4Su05aUk2msJ8/rby10aW/I+AzHMYh2eZvCctVKmKlOqhYsIW5KvwqZm3e3
5uynyeiaxmsnCmuX5wg9f16XJ1YLCKcg3sAxHIDpYxnkAFYMpje3ZE9xlgbiMNl2OM5rlPF+Huc7
BH1htmIodPwQA2DdfP20YwEuVs8dskffOiT6roccA6paU4cCFTrh6bjt+7VdXiANRJ35zGH1nfsD
zBoWqYeLCQQMHO5fRydL4amiJttbt53vQp03xQd+k859wOvIkMj9UGo7owjx/QzGUgU6BwQWDGwf
E8xY79XUHyXbZ2m6Zoax+vPzJz3xfNCqwV1YLLkgL3f0Rf3J1MJjkh+aWt9UVnlJrN/KM+NHfx5h
WTyfIsK6VEEHeUd+6NFuVYnh/RoaiecDW7ZgzCBNSY9mpXBhi9STgh/yHFFCdJbid/ILQe/dw4oD
Xu6YtBb0sjcFNPH2lg2QTLmGwO3/Ygo+DXB0IHVsdOTUYABprrqDaZ85YL//fiQsaB4BbwsK+jed
QnNQjNSoju3B7CskhIV/Hefg+ZgBSOYuqeMxGaCwUkPVmhn70r+qrLWmZ7bd90sPgNT/tt2iBQvd
mq/rxzYUPCAstzjQ+aIKDrm3qqbL387A1yGO4oNqbFwT8Jji4Box2E3lOVmXE1PwHwUVNDfEtN82
WQrh4sKt4D/nmBflZZ3+egcEkPNbRFUWI4dvF86gM6HL2cgP1VsGgPPw+wUEmjmAjzggcPb5R1+n
aEq7bKagOBAUx+2wfvz9x//8+KOs2h5aT/kDHl9WV7S/bv0zP39ZH1+v44Ul/39//rGRsYMuYjE4
eL7VR9IHXMEOUZ5Hzzzi9JxW4Im1isoJ8N/AVILRfIwCH3PPy0RQVgffu6/7IRzhcHaOnPT9sl1U
Zv/fGMti+3SeNmUHXRWEZwcjkZqHQ2Itlcvk15PyZZCja4F6Fbj/DIPUBN5p+dVc/fpew1tAhgpc
XVDmEGoevUXjsrHLq+qAAz2ZnemSiX79v3iHT0Mcnau6Y17FmKgOD910Pea/vtZgPAUFIAjcuLh8
jo+lQgztmKLBuy+LV1VHxD4T65w4M8BAAzw7wIcChf1omkUNbNCI4uZ+NGN+AZTMrz/Ol8cfTXBh
gMwKxL+3H/i4gg5YXUxn9t3JF4BaKpRIELcgvv86w8Lm3jzMGh+oBfTRh5+NPjPC8huPdjaQRLjX
YCyFcuJxfpqzzkJBlvp73a4AePOKFRtWP3+mE5sNvh7IsVH2+29Xf32JGlAeu0aDcw9d28jJb2rj
SqZtJH5tYQBFSFQsYeQJ4caFXPl1HIkEgUMdku7TXF6xy/JslHTiFPwywNEhntlZ1k5o1u+LD4CK
smDl8sgXoIue2XTHQTIoFwCDQLoK9aEl+TkmyA+Wwzo5+sZB+YjH7KQW9qXRP/hgL/T9xRxMMXBf
aEpkm59n6j8iwafVsHBJkEMiOYAcFrLWYw5upTixUjaSwzQCWgJmZuGEKfAP98E8kTWHxzTaF/UD
V65+Z6Xdv+vaC64qqdlHGXjlZcXMBwlPjFVpsyA0yGyjmzsAmUYMpBaq6SBRMYmM7jLVwMast7Nb
iPRquLxDbT8qLwcSgWiimxQwhPHeoBXgCbJLYDcfrAGCkGurJ8CmAZB40QGrAnePYgRy/X9Iu7Le
uHFm+4sIaJf4KqkX75ZjJ05ehEniUJRE7aKWX3+PPMB83bTQgnNngHnxQNXcisWqU+cImuW3QJ4m
TwO1n9HZqYWXJ0bZwv/Oi4mEKdocweei8lQzg0qRuNJ85vbN66EsbrPXywaUg/6vAQtcoxCsWAk/
8rbtqKb15rMmWQjcfSONjSFsWVAuixZ6y4aVYAjQlSCH+C8GYIDCFuk6xK8Lzfr54UsKpNHKVsfn
LXLgaXLciM/MlSVA2x56My30SmofWj/NgSOP5tXmM2S8wP0ZZ9k9c/XqRe9K9qjZYDoi9gzlmjJO
wxjMQYGdVfYdCtLM9uXgtnvX7O3rysicJ9GW3QEpA+OPMwx3MSBzR80YPCRnSBrWKamu6Nzqh9Qm
aBNwe4SDegsknddWe9kBVCXRhXDQrWQMJo7OuADF/tavsl77XYOI2O9jtFfM02jeAJm0RU+6soxw
D5gEHelEbBX1zknRSpo4o/VsGn/oP8z8enkfKtfBsg+xgCAWRNOU+bFHp+pijwovNp+RU/QtwA7G
8RoA8ctG3pnWFTezNOWgwwe8baiUKYMQs9uNGWXWszu5YZkf4vaVHiSyN9YPgPGABjfLMHtbgO9O
KKbfjh457g+JRDmRGyGUyjrw74DBoAQuCBcRofryMmgbg0axtJ6Nvrxr6nw3WMmjDs1eyaBPlMz3
ZgykEwgPzFLfGWW5cSpXdvVCyPafeeVUAlnU9ymHedkCSpmh0eGRVDfMmjcegB/GidTz0lFpgPZo
oQtSG+Hntqd2jNN7j1zhAwFZiFPBmQ9VtjfzOt0NafZQe/x1JDu9zR41i28M1FhKGqdrDnrWf/k2
kDJEplJ1ENlg4o2O3NqD0aPkW/ZUDwyiATFYVs+i1vI76B6VV0maWUs6z7jC3umA1MQJzJDRtrVj
7+UsYJL+mbsUPNyCVQAMjmBNaORwBOR9K/ZSjgKSmpgoPPqRr0ATL5Jm5x6tFVmRirEuoskCYUF3
bPIjAzjh8lFYM4LnOBiNlwsf/XHnRnIB9TOIhi+KmG+i+hEPUL74dtnE8omTiX8fx6kJZRxeBiwl
dWCi4v84Jr/K6cGLaYCZEwbb98lWgn3VHnL5JhoJ8DJRVV4TMXuFQXgRSQKJv9kKLDDoEQG9YflQ
Jb9IenV5fIpHfB8fYnsTvfTQfPrA0zhZE0H3QgJpMTQ1VW3oTp/Urf3Xwruwxzuxjxojk9gbHDOp
AQKO94y8De7nUicfvq84gbSysq5AujuyMtM3xrds3jh8a1NkId+qoz6E9IlK4NZ3qVH2GoHIpxk0
mKWtYuzaLgasDU31OC0m6E3OdzHPNJ0U4EyPMhrE8oqQXW0eL6/ylgm1IMDiQqMMCpvDUO+8foj0
vn7gtbsReq+ZwXsI7FD6wv+gMg7yyuGaW/ZZBHEVmu+H7iC2ykJbJpQjn/TUGGkyZFEu5+rggb7p
gFA23mXtZti6ZUo5+vUC8hpr3N9Yt0d3SO6d8WqWT5dXRrnC3nfv8npHQ++y9ioTRC2BEGyklkVt
sUvN4+z4WhPEPy8bWdvBp0aWp9lJwqZCfctj1MjQcUN/owttQqfMsLH2azaQ4QUoAo8fA3XAcxtg
VdbRT5PmEaiCFzTuFiHxymrgRgGyBvRW7yw8599vcNuhb4RXEWlfydghzH/q0Eby6Yk6M6L4krFJ
vJTpKeQoux3wwwbZuLBWJuns+8okJWRuBs/GIBwzDW35lDXOxghWp2mhKUI04oFoSllqLoQUgnnQ
cJz96Tt6QrONvbRuALAFPOaQb6fKEFwTrUtCzmXUS+fWnqprrytv67j4cnklVu5BFxWn/8wsM3my
ZTOJPD/YEyB+bAI2KQ+zYyCa7v2J3Vv6d558v2xudWHApbCopOGVpCYDC1yNpaZjVANHH4zr+Ub7
NwM6saDMW1zaWt22WhnphXekYMbVnYeWVcHoPlpe6nPxenlEq+uEJzFEPiyEriqUq2U2unGcqoxm
I0W/x/xnGmrUpmKyEUAsG0oJkFyEKv/ZUa4WDpx9Zdd9GblLP0RuSAcx8ISW2RHIcel25AlgI7Hx
nl0fHKRKAdN1F6DX+e5AUqSWzMHuGJD9qA99fM36jbBiy4Ry0fC61Cu0UZYRBYbduWbPafVXZ3XB
2+FJCiCTWrS2R0eaXQP2rNR+KuQbre95tbu8C1ZX58TEcv2cHKNKzMBLVAjvynIOMjviHdCozu8k
+62n4edNAckEOh0IJUI3apnQE1MFiG6tvImLqE9oYJT5XSxKtH/orZ/P1jddoCXxssG1FULcZC3B
BpiI1cenucC1rQm63gYelzxB13KJJuJsS8xty4x6J8Bl64mLcRHjd1oOvln/so0NTqW1ZTodiuIc
xFxOdWN5sAFG7taoQjuHEFrtdxrbOfPT5XlbCTkghP6/eVNcK2GzKFmOAVGsjdV8tScgvo1yF1cb
R2jNqVqgTYe/RM3xgyihZgiowWqsjIzCviEmu0ULwIaJtcVBAgCgC/wLBmdl4lzmTClbtN0zWqKR
8mEmX/tP6scvIdoiT/yfDWW+Gn0gMdqHikiMYdX4YJG4vB5bY1j+fnJw7Mmx0ACH7+PZ57cz+j2l
RLf1hp9eW3XQuSC9b+KpB5TpuRVp6ujZcEYR6aNxINYDeDdCU/wqP1nW+Xe2wEWNCNABpYvqBlpw
BYAIOxNRTJ64fRVv5WJWx+HAw4Du6N1vno/DFENLOVqpIm0+dHnl9wnyvfnh9+U1WQs/wAsFKDpg
1kgVKhcMspNsBLtBGZG5CJLq2M8/zBqynTJ0TRZa7Vbg+V6LUq9RbDHATV0Q337IkZemm4P0IC8j
iITONy6ysUFKGjPURp0cUq+2jo6ULyg2lbvKsKcdM510h6YJzW/QiO/rNTI4k4n0vsFJGXCDltcx
mKPCy9OytlWhtADM2vLG+0C76KLXYJg6CpdbfM2MCnSQr0b/F3f7qQ3F34LNXCO6RopIMyJSP6AJ
BsQW+8vjWF3ek3EohwE1oIKh5biMQGt17RrDk2vOS6PldZ1WIbKuNYSWso1k6dbcKW5E6IbMBw9z
17wK974Roaz/xgIAYngjLehM1RkibTi7ek0R8pUiqOVVIn8Wk/wLbwVP+58RZRij8GZ3muIykkUV
WISDbaXx2/T58gKtThaiO+ByUTJCRH5+yl20voOtwsECoYl5mA+z4QY6njSXraxduwi+TAv5dDRV
uIrnTava7IfJRYwnwZ8ErpXyIGjjT/Vzkv++bGqZFvV8n5pa3NqJk08XumunR6w3jl8HeW9ufH5t
vuDakadGyXMR1zr/vFvYuZsBZYXMS37LPGOvD+yKJN7nkKvvzh30Y6B4WVpyP8gHunGNHI+ccTYt
kA9Ahv6ReN7PyzO1MhSkwrAcIFBHQuQ9F38yU03JipiYbhZl3a883dX6PnM3ZmvZPcpiALqJuASN
V3geqc8HWqbEdm2SRU71Z4jRq0gDStA3X1yBICnU6UO9pbG5cmudWVReE1mGN1qGtcHyj35m3tUs
8cXsBI42bezptemDcrwD3mwUKz44gYRLoXGQ/kQdEf6Y7hsQOglvI+xaHY71Ll2IjnXs6/PtBibc
ZHabBMke9mqL6pA5x7TtQr3cUklZHQ0Qj84izg3g+XKsTjZD39QF6FywGSzyDU2mvu69dvVG8L1q
A6zlgG+iaA8yunMbDNwXbE6wNlCinUloJg/a8HZ5T6/N1/IOB4Jz6WVQkyZOWXMPOlo5shl2ADV2
X9PHUAOvRT9tnB5nxdFQiEF4UEBEoQjB3vloQC4j56Zv8ohavH2snf5HLeKiDGwzFUBpCfIYF/ED
wB57EqXoESC5vS8Rl4BTALxuQICLV5T6sh3t5tavq9TBs3EuXkU88eMwG9mfHMn8PZ0Nepc5jXkt
weYA6igwk9iVjfoBMbojBFfGCCCMwm+GYTxkxEpDvOFk1EBM4k4OBL3FGhiSyrwjN06lE9BbtCb9
pVW9NYIKxetDs++NcJ7r4U9nQZLWrKbhrQEHxgsTdvqLlSU9lmAaurZLQUIPXewHIHReUllIv2Qz
O3LizAcQhlt7EBqAcoIkMx6lEqLPsZUd84wXb70JpisCZjCw2QC5A4bHrVa01WXHOYS8DMUbSF32
NgXZHxTHcRbrA8Qa7kfiV+nh8tZaXW9QPyG1ZNnAAimRajnnrgk2oywSgHrca0Wzu/z9j2MAby3G
DlGGRTxK7cNwnJoUVosTCLqUNzAl7Lom/zYk+q0w3A3X9XEowOxAxGZpoNSAg1CcpF2iv0NWGUwd
4h51kI0XkIrdx+21YIJQCV1QFng7KAe9LPUZVEwoTwgUDUGY2iJ4qWcUdUq5BzffNSvHm7HRfkyx
d5tn8wFduK9amm38jLUJRW0EnRkAHXpUVQLQsgJ6yC6S8WjjiUaeHjWJd7hdtkfwKQaXF+9jnLuM
+H+2jHNnYAO+Z9rczKJ+bvYl+Oqc+SqboRvePHmNd5duuevVFURCBkgAA0Bj9WIFUbprIX7HDMt4
jx7AW2k4n97vGBKSF9iV6PX4IIynZw3tPCQAIVgKV8HeWrGlc7I6iEXKE6lFjEPNK8mEFLwbzDSa
99S5brag3mvrD6SSDrcAAAeKiudrwkhjlLZELU4k/UOe052egj2Cg6eg8dyNeG3V1gJFW65OVGUU
WwNo7TMKpeQondPhCtRx475x2zGULljOElpXG9iU5XvngRW6GfHuxwMEmFq0bp2PLZNTTCnQEJFl
HDIP3FzIXu0vb+m11UHvzZLBwLsAXQXnJpy+dtLSLWFiZO6euUa160GytvEIXb5yPpAlfAKVNvqo
4FxVwEduiKIFnxMqZtNzKoMObIRZuuHuPtrAZCHOtJGfhbKFyktc5rqVgeoBpUyAFDXx1a5/evNe
R0mIOVuN6au2FkE+lAHh/WwlS992gLjbXZIh1Szks4N0Y2DjEYwSF6hwD2BXc3/OcWJvuLrV7XBi
VXE/FIGHHqP1MeqS8bhEEIFj9noASutyYy5XLQENBfWPBbuqZp3AFJRlbcqyyC6/F2MLooMnw9nA
W6/YwJYGVbiF9cI2Vzb3ABqaqUkojzieV7MMaWGE1lbCfmV7nxlZ/n4S8LIFLJGmMCL+gVJymCIf
cfn8rI4CFVosi43RqKG7NpVaXvV1GlVDHXad9q2a8juD9Ru5iLVxoCcGSFgHqeYPiEYggfuWA4Ed
CTC6vBD+5fIoVj9vwIcCAI/MpYr88QzZIajG52MQLjtHAxxTlw2sBQt4fS6FbIDslzbq84UAIXA7
G9rIIxOEv7eAUn0BDF/sG8SfYKZF+O6O5c+G2PYduEsk2G+74torc+e2kqm+BRFZHS4A3gBVWKjl
qU+UgkygDRotHo0GCeUo75Ihfrk84JVQQV8eQEtrI1Dg6gmahkavJ4KNl5tf0UMS5pp1SNrbOqWh
Dj7jytxYwbV9iAc4IGJgBUe5WpnfpHJyWbgCV1PcPAm7uac1P3YDe708rJUbcGm8QSyFAsRKkSge
p76rTB41cXNkUvuRlDEAqmPEe+v7ZVOrI6LLmwsODFUwZUReywu75B6P3Dp0NQAU7oc2uGxidR+c
mFj+fuId6iXW19BqH8lBL8MFugV+4nxr729ZWQZ6YqUZG6ax2oWjy46GeW8Px//fKJY1O/m+6GRT
th6+P4PCydTGRxsg5M+bwKoDtgWwiIHuwHMTrW1KcILHcD/FTjRhuhHnrFynUNpEkgVgbaAb1Z5Y
Zrbwr5aH9Fd3NJwbw/tCQSg33rjm56MdODnkJqC0uuiuKONA7jLtxi5LIigw7SWlO9PMP9c9ubyK
YAIZN7wekQNRLwRgvzs0APAkSp5BQvxJKpAPX1fWOqcTdxjH12kHerrbVt9dXmgVmvvBwLJUJ5up
qdopt9vl5+t1WEI2MGv1gKQT2j4gDZWA70v049skuztmjS9VtZWuXLsogEiCtCvQe2DxUJWu4fPz
buprFrHMeLAl+Bx/Fmg3MXJQxnY8D1LTPhQddAV1EOMx/Uum/8V5Pf0FKnESGuvj2irwC1rHetTK
+EVy+vlIDgg1lH2wR9ATpsLUmGPVw9AYLNLo7UjuRBNNdONMrbhPmECLs45cH9y14tsSz6nd3HRY
xO19K8BPdU22egrX18pY0PkAxIAuQIFaghc560GfwSIQzhbfDVeCrG3S5ZF4HbkF7JsdLJC8+aUb
k2CgSEslNTi53YmRq8yEwNjlvbs64kXV0AVXw5LtPt+6Q1UaDbgbk6jTH3PxatdvrNxI1KrNUMvx
gEwoUtzg1UIfnIoHgxCwRGRc8Aj+9jdqib8SZoHT7q2r+73uiJu+aF5A3AbRiQ7dRZfHt3KPIDmM
mMWjGBwii/PxdR7w6GbmJZEneTB+m3mycR2uTuCJgSWmOTn7pJnQt4l2laiab/UMskSoFn6uCfLf
+QNVBxATALt9CJd7bYh1ra0QaM71bgARnKif/2KWPDCdoO0ONQI10PSyvuhaInnE0iGG0hHUlMsc
6gP/PyvK6epSy0SjGayk0vAtQEv62tgwsRJBovUbnQpIRqKSrb5naeWV1G0ER5IbXJA+B0/jlxQs
2jfznGTHqdKnBwh+GKHpjluZw5UoD5c8WObx9ENeQC3Xg8A0pYOFYJ3U/bUzdte5Nz8bg3xhk7Wx
IVb33IkpZc/FI2CoYCJHCOZ2sS/7pLo3ynkIPC3d2t6r5wdlNhArQe7yAzZ4tksTih6I+t3+UHzJ
uo0wbG3S0PAJZTJ0QiFaUdxPzDNW0X7mEZoT83K898xbPe+DunU2gpgtQ8b5MTW1GUzDHgw1+Uvc
WzekfQJiH60UWyiKtQlDD6uBZLXr4N2puPd4TLu0KEkSxfmhMY7TRlJo9fNIniBGAvnKB82wieWZ
mNEnCdTA/fAS139xAQK0+96+CtSUKh6NslGlp1OVRJAdQRvjzKqXkdnDrdOgDeSyN1i9CKF3Dn4g
HFXkAZS3SjWBW7UajSSaWtIFcQHI3phlzb0bd2Plm6nuJzw5jA6kN3gvQzuF4EmVac6bOfRbBDNL
DHuea0PnI5BCS9ESCSpTOVFj4lRDD9mRqM+BGESZowsSc672uld4oetKsciv5NA4oS8Qxxo3vNba
eYZVhDSAACyolvPNiTYlsBnHHouc0bvRcw5xoDhM8sPlCV89Ai7WdLkHkYBT4vhEgON8lkUSaWX3
y0tLMADTt6xGwa1rNzIvqwPygCa1dLQ5omHlfEAlbmR78NIk0jMqd0M9VQ89ZNWvh3rYkm9b8/hL
HhvRBdw+Fu/c1ER6WU8cuyhx+vGhzYGdsetHu3WmkKEL7a5htRWaTT1tPFlWty9EaUFLgLLwUps6
N0wJd2otHROgpYrHKqFhjsacLp/ABViFHcqQuQv1FLel6KgxuhCcyft4Mj+P3/VA3+W6S+uGhmya
sqhpUnrVXOUCD34oFICbhH2vt178axvnxIbaHFSBeCs2PNgY+0M5SN92Kt+Zrswh3XAJa84NuBG0
sCKhZYPw6XxKDXQF6VlhoESdHV0rcMWXz5+AhUkCKCTcz+ABOv8+UsxTMzmpiPJEHtr6FWVR8Ml+
NbYYuta2P9hjHdAGggvPshVvwgxod8l4EpGZzP7CeAhMNQGo5/OjwSMFHlTHw/yDcKFtsoLRTIqo
gRCQAR6XK7C4WVuaf2uLf2plWbOT+BbsG01hmoOIBigHNXYT5uM/aZL4Bfn9F8NBrgRYXYg9uurb
S2pWUQiI70WpGbpN0FHoUv0zdX/ja5ExWd6RyJB9SJvEQEA0Tt3mUa9DM4o2UBwwux+9nW28etb2
AGy885UhEFXLkCkfTTqC2j4q5havOZPVvknLwyzal8vztuqITi0puw1wCdlQfcwj3QRn/JhBXci7
HQj1s9y+4twJHabt59n7Mjs2tCE4hDX0jYO1dnCX9CaO1sJDotb4WJu2OsnnPHK97gfYrB9LcGts
DHMJB9QrGgUPkN4BkgW4nHJJ6pUNxSteiIjW9rNVz2E2cxBNYHhZGeCyAV7dasHOOd6agAFlI70W
ZXo1tls0DKsLi7cFyr7oHPiYa0lBiQE6CxGVRg0tPVKHUIZIwhYY4MsjXjWEUOQdT4cISfFWmcg4
R285Tt6YgdXK5myPLk0Qa8S9F2/YWl1AgFEB3ltCA/UWzeaGdVD1AzK7PdD7Lv+LqBVlxv8+r2xR
Ebux3Y+4QaTu+AOESfpvl+dqueU/bI5FgxtJKNTm1cpBk/aOLAwmIlbNv93qmjoBEcW1Odu7oe12
l42tLgzo1kDxApzIB/SETlk36hQIRNd7QL+Jr7UPOZgQLxvR160gWENkA5Fgtd2+7TnNQXNVQBdK
y31azg927B2gt7e3mNxbHCqa/uRDPQ9aVMZM7spEf4jL5Nj2oLu//FvWZhdlNEjCIbuIZq7lp57c
ASKOB1boaKT30EVPJ/17XUJ/a8JjYTfW7p8+yclfTDEKMu47yBOAosUZnFhMtQGcMyhmRBO5XUBF
lL9axj+XR7V2s9k4w4A9OsAlqA6lgjxQJ0fE/KZ3MLKdnuwNejA/qWL7nrxZMrKQvEf2HAS/5yNx
GZQO8toSEQqIBygbHqCscj/nW+wMa2GwjRQX0kNLQOoa52Z4rCPUplREQv9OnSSI2ZsGcZ/Efe0d
4ff6tLE91xzGqT1lgSyopEH/zoPDgECN/ceAFNXl1VkzsBQEoMftobiq7oBS4vzVdrbc01ec3diP
f/H5ha8R4TOYM9XHkBCeXPguMsTNg++AsKSqtyjqVkfwPxNqShy5duieeED4Fkknrqaxzu+NhG3R
f61mVxEtoeMNBQA4I+UBhNM+NVoDmIjNhft9ikd+JJyIwLbAqjFmcXYA85EOUc08BsyHW/uinyCE
c3k615wV0uYo3S6c6GhaOd9+TNZ93jkS0Q6ZAwB7XrN5PBYQvbxsZm1KF35TA3EVwFdqysCFNKw+
i6UxLY6DCfmAYSsrsWVh+fuJ4+lRhSIWh4XKDLzcH7Pj34wAVBSIYYC30ZTv23HrJW5J8mj27nLI
cW5kBtfyGChoL+3DqNF/oP/KzVKmbYXoVlq3Xtr5jmsHkB3zcTck5JamRmDrG4HZmhs9Nak4OIZQ
m5cUYN8OoYlXjoForgxU8Uy5MXXvCAP1kj+1pGyy2eoA5xMdnofcPRZNdoQ+5K4X6b7n9vUAghQ/
d9m1B2oBSrpvReGEhUee+zjdePqv7hGEoAhkcSXibj7fIy6DtGg5ILS3xvaF5sM1kOgbY10zgQ4H
lIcQ+OEfxYRdE6esBGCi6MhKnr1YxBAklOPXy5tx7dJAg/4SNqGVHg1P5wORJTAzkzdn0eiMYcJe
rBTZ17vSvu1s6bvk6bK15Wvq8i0szkDiAM8CAutza0ybWTsKoOZMpwA7nKRQcaJXSZbfscy8oaCS
3LhC1uqyC/PlfxaVw0ZJi/p5CnTblLZ3shJJUGjN9SRndCWI/mas2Z5Ix58aCS1QaJ76bjeElwe9
upAnP0EJnQwxzTOfBbg1Gn80w0RsPDPXv49IVEfdwwZK6HxSbWmCCkivcY+xJyP/NZNqYxLXPDv6
VP4zYCgGuqwjaYNV42KCwFhZXIEI+pdpbZEtqKcbwIKFwBLs20vpxvsAbdMamSHXi86HtiP2jo96
/cSbcQplSkFsCbL3e5RvirBtCtdPEwdSEuawr6BRqlXyNy/6bGPlFL+GVg9glpd0MHCyQMqqQa+Z
anmTi5xHAzOKq2rIujtX53aQ96D8mLmzJfaxag94EVgELvtDKYRqbS8aVqZRkoSV7jdOZEJu2Lz6
1H78d1QnVpTlTI1qmsseVnT9N507Hw+lywaU/fLBgHLKG5mPKPXCQBMviOIXXT41cnfZhnqw340s
mLtFYQDx7of8cqsnDS1G1OmH6Sbj5b1FzINLoL9a9f3DCMlz3Y7DmMePiJz8tvBeLv+AtUG+c2OB
kgk/RsXCdZ3HIQqHGn6e9CHj5qF1H6rp9bKRtQ1xamQ5+iehiJuSzNShMR8ZE3qyeeonEzRaSETk
82VDq6NBCZvi3YyTpwZvvT1QyJnSJGpq92fCy99oRQG7mIwum1Fum38XDUVmcDMhU/2hK0wvxqHk
hZlEKed4kiQST1UIHnL9S5UPUAwx/9T6J59F7zYtZEiRTUak/6HdAstTIqJAIYI6P6l9TPmz4NdW
Q/2atv7gZhsbc20mUXpGogPhHfj6lr+fLFlbmq3HhjqJBgifNs9p8xUckpdnUXH4/45oYYwGS4yH
+p9yZ2f6UIOpHbUiSNd7+pci/dzDaPm+i2cRpgvgsoWM93wIhZ7ME4XC6GOdMihQPxv9Roi6MoCl
6dFY+h5xYam7LS+KnhitRR/FsNP27pZvWPs83vRo3lzia0PNvete5U46s+ljLu9v5SehGO+zAxQn
5LEMCsCMSt45amaha6VLH0kCKudvSItfXt2VM++h0wngI1wA6BBSvGfqkNSckgEwKtuP01/AVhrU
b9jngoZlFGdWljk82aaMjrwYmIT7yosDxK3/cZtsA6i+sgwwgbo+uPIBiVc5BKUW49UJ6pDImdCa
Z8Y3qMCFfzNX/zOhzJVgbVfNI0ww49pEA54dJMWh26oMrxxpVAveWaBATYiDfT5X1JRVLYHKeVzK
e5P5FNdX9ZfLA1mZK0CQ4X3B3IoToaaIdC/u5gYVzseuC6zmCLXIy99f2VR0ufJRhUAjCUZxPgT0
4nrZ1Gk4ceWbRgZfo9eVNIJB+1yoiG2FJQfSCxhutMwD63xuZ8w9mxkNo4/zry57yL/28tOuAwZs
pETxfsCamIp7ZbZXNDbzvMeC3fKrequ54uM6LJ1qixgaGsvxfFY2lI7nQoV+Ae8R7L/Tnb1Fc/lh
JyFjgZrju0AQBEjUhO5oEy/OeW089uWN9WYMN7q3u7zQHwYACzqe/gvpGijAVdnBhoxxQ6bWeqya
BAQh0MudP/f0NbGPsMRLQxq2EzysMkXEkV7SpLr1KHJfiivhbWzVj68ArDCOmbm0VqFAp15vtmSy
LeJqfkzyPhQQs0mTA6iGfcKvi3ryM++eT18G7Tuzd018jOsNt/UxslzsG9AWQy4VXJsqIEnaM0iQ
BJ8fdfvJaowwie1gHm9mKGCDwPyhaULQ17LPBuXYdwsUFAlvUON8BGHqBF30sTE+OsWuIDdZt+Fg
VnYevgpUDzb1iuRon6fEEn01PWp5GPd3VntNks+GDRgCLkXgSJGKRNlbCUviYqBmbAFHnxu/dZOH
Onm7vLfVMuey9WABIBkMxbQ/MJUZDOq9rB5GbO7GR3Mk5MQCPGCG7oHMj+Yv57udOjt7FP7UsuNl
26vzh7c1CCcg0IfI4tyxgV+41EpejY9mT7/KCdnNyfliNlsc9SvH1zQQdHkg4bEQrSpzKCbIPQKD
Nz22tSaxULy5yrN8S+JWScO8zyO2NrIi2AoL8up8MJwK0sqUTI/viuYdfJH2pqVTYGsgbJmeLs/c
6pBOjC1X00mk4TAojBegNnhMWqg8ixDqsVseY7m9TtJK/45nSQfj6kHDgzoevcGTgxIbm5t+8XKo
yzv5oa+/V/rgN0YSiIn5ot1r7UYcvjqNC24RzTbgOVApheWAjACKkdNj0rep70jneYR2WOaUAUqd
hzbXtjwTcgDqSN0lcENQDgUoXOaqZp+sIBFtZ/P8SOaO79s4m/6A2dplkEfWG7BsZmBt9TDHfMzv
56yoQ5LmeVjaaHvIoEUMpqReBmMFXGznxPMOGbgJNKnQ956LvkCNCBHbwr9cHyW61/3cLPovrDch
Qd3nzZELw9uxobXurWnQIxPUimGXS++uHD15zHX21aza4ZuwzPF3Zgt6tBknX7PJ+k3cId9B4Ch9
cpJM7NoRgCwXXj7Q7QFr4xU/q16HzDQwmpUI+7IvuJ+NIj7OtBJ7wrryquajc2RWI/2ud+awc8Dm
SPk07WrNLl/cNuOBVacWGPhMGZlitH3TEGY4yAkCzklV3fVzSUHg49B9m/fudSwhFK+XRRVCmhT8
1jTVfF1ow86tF/E+2RFjb8QEBOc6m55cnvKnQWv4A7Um4VsW+1N6GrKFdpM/5KONrhIkpIJYAxMR
y8BmVgJreifMzNpVIqPhaNpDWENPftc33T/oxUgDyxZ62HiTHsKnAh6SiPgWRHLavTAK7akV1i1D
6qead/1UjNcWjcWO08zxk6JhVw7rpqOJkB3lGH3PHHehdPB+27aYQ5423Ad9DgvzlGu7VLMxpUNK
drRvs1co9ZS3o11oSFpAbMW3nNHVbzvOn9BQZga5M8YROj9/mmU2HKdMVhJT31IoySM/cCRWn/id
nXynUwM3Ow7Vqz5zbwi60mJ90DTz96lJ7TYodE88EI8MIWD5xk/w8rZWOHgG/cE9pn03ADjckaEh
aUAm130xJqP4GbtCf6ZeW95qAruxNuhboxXdt9mcEx9T8wUbY9rFonsTZCRf4iyebwWbsh+eKC3v
yuR2F9puPzqhZXPPx140yiPyUH8SOTtPQ4uiOGd0CIU3sSNqAzJwuHQOSOMkT4WWepVP67T/ipxx
+5NXXAYaSZB3aYzhn7hFXRUKFCSM8bZnQeomJJBj7t6Z9fDFJWNy03AwEj1UVs8OvCKgvR1B7AC9
EXY1CtGAU7OzdnoHL5ssm2Sy3TIch+mxskqJeea/MnNKfxTM6x8W2KmPpkT9JUVR1LmKAcTfD2bl
fJlizL3voIYI4EGf3BO9YM95Xf0w3Ep8ayvjexYD4TMNUxVIa4ak/EDafYZVmslo77FI4wPmln4z
p84IIMSmh9wquxBymuUe+mZeWGbad3tGP2k4dS00znhfBYiJ8Z8GHKcs7+hXMLJxX+9FEWroQNu5
o9b+YDiZVUBdwe6suusxUFTOOm9AX8tPN/0p4YVB/u1L843l9uzboNcI9UH0WOQK/6Pd577TuulB
F2kbeAOV4ezEZWh3NN13k5UHBXhbAjxj9L0pm/rKLKkVZixxX1or1a4lj1mQs4kFRWtaYKDzqD/M
ce5XbNSCuW5BPsTd5rrpBxKkuZNm8IQttHz5wA8gbK+/tdIiPx3UL/3ZSnko3EoGBs/BC5Pw4TDn
nkBRq7B8nGEt4HYqAqPtobJYc6v9goahNjBi7h1E3pRB07vjH4ng4KbBI+ZnX/L8yjQS26ddmTHI
3YgumCA/foTj0YLSTga0uUr9a2oWbRmgmtTfCl4nP22Cu8fneE4FZtrMB9o48tpMa/tQDcTdDbku
vxl91nfB6FV6SKTsDmwavGNlJ1ZYl6n8AtELz0+zJns2RMcPDUeZW4Jo/0b+H2lX1hwprnR/kSLY
l1eo3UtRbbvd7heip7sNCBAIIUD8+u/QN747LqqiCPd98cTExJClLZXKPOckEFynIZY13DgZdigt
eyHVpfYoc2pvCgJwfOk46kQLIVey9dCBlY3OSnp5FXWkdQ4Ecqi7VpJxndRO/k0kfbmjSunhIGwG
EKzm3qmsqg6OiLUgRgUBQBU+Vr+FWcDZqYKuiNaebH1gIY39U0L0eIWm6b/QbC0Lsp4Bx1gUr8jx
llDSIegUGzvtqiutbKMRF17DZ+Nj3rdZQLxKD3LOcTGIMXsQ3BMh3kVdYBQgeFRtDm1CK2ZrUVQ1
qqDCpoeGG/hN+FH3HW3lJmtz+TAawodSj9esTTTHW0PLRoXoSlCtUltZuyTR9E0MsOUamD4ESYku
v+P2LdYqpdl6HPAWcklthUNG6LrOsae7ynL2DYCh4eBYaIdEINifAjP0wDtZhE7D/FD41nvhO+NT
4yXNl5rW5VaYMOvKxt54scYCP8mHr6wt3BXv2zGARIT2GKfARZqSavvcj9ttTUS9TuH1Dn6b9eui
7JxNA1T9RsDx75tJnoQ0ubO30GTpSZayD4kAAguZa9CDa+wdkbvG2k07ZzWWaIlDFBguYV+ji85g
imQFoBNghHFr3RfKI6C4448duyxUKXBIfoW+EGUPp6FI3hwcf9DXlLP8i6BgsZmC11+aqqih+THK
F96g/KUrzzo1QsePZk2x7kjX/silSoPBUzzwdXSrpXbbb5k0EjBmMVmB4SdsbReCBXnts31hxICH
mhW/qxneZKbys12DTYwjnbVPFvjpP6kj6apr3G5nZH4fxAZEyOgof1W2KQL046KBoWObDXml3+HI
xiEShsamdvN0Cz0x+O7WG3dA4OOQAZO/oqw1w6HkY2COhbVvGekeEcQ71gE1INUHKY3pxhTOU06T
+jB0kq+rVsOedUYw2OMKYplScw51YnYbXtpu4HVG+TCCZRg6onZXpLJLNOBCdAWFXy00hxohZMLe
cqYBPGyN1h7ZqXjDgYfZ9J4lA00rvEAxRwB4I4EBq21/XQ+Oj76vzk9v7H42IDe9dV2sIxTN4PKk
oW2brqKoKaEJncpqyM01tXVHVZo8CJJmWzOX1dd8JHFo2LLd5gUzw1L4zYonGV1p6Jy1sbWq2TK0
WrpHVIA9qMBRHGSqbaBc5K/Rheckk9S3A+jyZGHBG3ubxRX6hlWgba7UdNlAFQxrqgbEEENufRks
FOytnKDXAMB0JLQ6EFW50fWr2MmHdSxEtmMildFIi3hXCSkeyxFthUjTOo84R2o90CQ5ViLXHhtW
pZCsNciG6qQHSB11Q4U+UG5QFhpdIZ1Rb2jexu1KSlc+KWj2FHYVFqZ95Igv17pM+1fHyzoVVpAR
+266SkQ6l/kvq27zb/7oJGub+uOq19KfuZ7rQUz6IkQMYoaM+2YoOoSyANAZO+jq+Ju2ibU1au5p
wDvhruzRG9atzIYwLsHg7Gor2VACgRVoi1k7X5ftuiA6Nh2ebIHeVW+q8sF+Gfzy6IFWtjJZioK5
NSqostReMCB/sk6siqxTXWVrx05SLez12rC3FlNjt4HAfw017yEOrDR5TUYLtIC2bd4QRqT22kKZ
MUot2t3b6HZVHKhP6xrBLNp+ocgpV9SCpJrd+OLRT9xffZP3QV1h01txnW4GOSAoBYRzF/s9rp0S
12BWVM5a0a7dg+Qln/oKUDo3qdibaRTuPUoZ7bPbkuIgRDVGDkkyJ8ihMVzdNcloayjPxTykQox6
CKQcPYoBDiE1xiGUSIvgSkF3I2irtGBT23kkIJn0BZEZ5NriutikSKjes6HzXqRexHVI+1oehiGB
Uk4baz0PoP6S/YbMg4wsAkJBkbj5Xcs7EBxpl2RB7+VD2IL+E3JEeNu4asnGbxTcg505IZS5vNVo
6P2uqHi6q/xerKzc/d5iLzzEdd1Cviouvw7QA7rv0goNVcspX6S67CWlUm0G06lWcvRMKHZz7dkz
6iwyEpJBzy5L8Rzicmsq5q2NpKteuoLjFT6WLPTrfAp6pItuSbZ/SNuRraukfiWiEWtGnfKeUVnf
obdk+4AXT4I73+RHu2iGJ9fhyV5rKLaKMPM9t+k7/i+6SntTohEhzqadqm7ro4n3Hs8tHvGaI7Jv
dA+9pKw+Xqd50kWFqkhAepeuTaMtgtLCE6MEdu3FjG1j4zS2dvRxsJ9bzanWaRqXK0b7dJVpJaTv
Bt7dafnINsrp1JfMKtsvFrDacJ+WHrBeik2Tx6FHvT04jF/z2CIrSdFMKjH6PKQl6x6NAW8lAXcY
ghQgNoZRWJupjXxoCq3fpnanr+KW/Y7zRsJZdPxQNZn+WBkeDQtNrAYHipbN2Hdo++W196aetj8K
JgDUzbj5AIldD0Ahpq9yoMdxVQ/5IdWqPEzatAaoXNumOgkgklsHZDTGQ4+C37qNKT8QXyYb046h
vw3o6BeUBgCnAlx9NbRNeTcBMTZFTZPQG3vvXq9pvqqp7286J8O1DrmJZ0tnv2jWekfNhJtz/Bph
S88JirpmsVdJ5v0wGr1EQTuWK6Nt2qNTMutOZ357cKX223ErOGjZ6Ac6mNBoH6gVICFXbEYbLT9T
VFpCn7VWYDeVWjtSZtBT9Jw1GQZ9m9iaDLLCo++WIZH7NxNy5E5OD1kly02e9FqIemC6Fj0dA7hw
shYNLobMFgyI1RZBqI8WliCXNVGl2+OOKMsL0rz2VlD6JGHup8Ue7ejtu8FL6yDu6zQAYL1+azlk
EEBgjvejARbdqBXjwTdU/gOd2ZyN1+jDPcTt3xXNixfLJJhLO//a+4JsKhn/lEKUT41J6wjoRXSz
HAwjqgy3CxCOJuvOcNgWgXgSTjquK+RH+hUIUWagY332MiPoLulwcpAJJP0CZE60Rw1ZylC2fbsq
dPaY6r2+j8FfWye+IkerRVLCoVZ1hwx09dBZtD+VGRle7FZ/GtsSrTxrrfSfYt86mp1GXiBVo6Nt
YFFBxI/6aZTm/ZufpsNDBapHSK343We5vAPzbzgYHWd7C1dWmKVDH1RoemaiI2E/SX6WIqwwOQTm
pebunTjpVzmlaCvBaB2yTPOCXjRJGGd2fWdyXdt2TPNCXnvdpkzjPOSm/dVE8Wc3ZgV7hwSaHYyq
nZ5cabHO7aTDU6zhR6eFKlBr+KMdVLU+fnHQUG7vSJ2GiHi1reuW702R+7vO4PlqSBzEZZkw7zg0
nTcl0e/Tui9DL6m1iJvdNIWu2rc+8VeQ9/tRgq+wLfD42tCmkEgqmHlY6EhAMUYQceMFZh+AaRhe
KqDNNvGo4UU50PJbTkjzCtSqc3BwNrao6fGg4n53JIingiyPk5XHOdJbXanv0GJ9fMSVyoMuK50T
z9BsDi/X+C73PGNd1gPZWa1b8KA3RIrowk03WtJUCAOKNsjq0l8zJD+DRPLfXiZ5UOCI7wjyTGs0
wYDKwtCQ9VjX9QkB8xgQIJICrmFHJb7dB0Yz6A8eeAz3adlkXz+ZKZ2Se/4fgr+uT4D/80xpM/SO
PfreGAHv7Bj3Y7WQJ72WPJy6IODLYCdDt+78+0wkwgFkZoxa+TjQfWos1BgWvm/Niow9WmZ6eobv
+8ciDoclmPNFCh7T46PuBHE18IsuCCqD6+GOG+Ix6qsCmcKDqW0UXcK6XRvDRyOzAqawS7t3OhjJ
0zAnwZLY3tLnZ0vgAzQmhhafd5FyrE48efv8FvKnAg8Q7foEkj5fYuVy5eTIPkWl+B4J88envw4a
A0heUAz1Jlrj+dfjpm9J0zlaBPHI7wbSQ8iAfba6CA7vlMZHkQW1ZFg5N4EW031ei9qOYq08ogSE
vLoy328P48pGgg1gElBfwVtkzjFFBcE3gRa0I0hs6yJqGDIVz7dNOPiZZxWJaRgmKKbQFAOqypv+
+4eih7QqC01eKzuSuCOh0vRkFx1y9MV3F9zWhZr7JahqEgSZaB8gMyL5NnMbColGPtbMxgU57PKy
O4yxPIEx+myI5KemJNKRn21gOzGtJ2AkBLFhE9yZ8+FpNRk8anE7qhIaFIc0+XV7+qZjMJ8+lMdx
xgETAlxhtgsKI0c8w2I3MtivEe37MhUglxoMOPiajizQkkTMnEEB3MLUXR5yrlNVfhL/OR+QXft+
wVLNiVjn6mtuxOBxO83BjpEertJ1nnVI2bLnwSTrntVxeHu4V7wCoER4vWNSgf+YF+2R1W2Jg/Mc
AaIRqv5AnU+2Q/nP+D5YmPmFDnd62lPDiRKglkpsSfcvNjx0yKbqFNqgAj1xPoEVgmUP2STsCDR2
Ro2lt1DBgTh/Ij/ZvG4q9oH2gen603gFNfNzS0pH3N+70owEUmipCgjyuLeX4xoCARxClLCBRnbB
WJztBtA7G63ljRGNKJklcluyiDV9AFLhWPONXYpX0pbftNjaCp9tU+TzrOH37d9wsSVQ6oYbB/oO
EFfTnscCucZtPGN9FYFJE+ZpeT+aYqGceNUE2teAbQ8mPLCE5xNZ4y2GXIKpol7U71oTH9zS294e
xYUbnEbxwcSsnA2kEU2KxlBR3v7QGVSL2HFgRZDam9t2loYyu7Xx/vC8KoYd0MfxdM4QeC842WsW
ED5PXSV1VKnm0j4pgA8QeshgYUoFJuDYg9m9yFa4UsiGZjGO0aTkhnt27lcVtzgvjT5qhJswYM3Q
y5oPjYcXvy9EwNKU7wpaFXdqMLKXysm8jdmzf25P5pWyNqTJJiEJ8MkMKKGc74uSJIyCtQ6oA3Ig
LlienoHA16KBqYuwyz/Z/WQ6z5YJKxNn8Q+v69wcaOOGKx2zj2zoD0PqfJBo1YYcvpCv1pIO2cW9
MtkCeAw0CQ8bc36w3QatEfRq6KNh0L4adrJpHKcJbBSqEGYoGtg9W2VO8VMfl9q3XbUMbjwwWYhe
L2DBvWXWDQiafSTRILyXLpp66qHD9jHUjrqT6FkYE76+vZAXgQFGCxLFBChCC6wLOkHa2Q7KSl4f
WZCGWjFVPjpQKU8rCBR6LTgvcGZoH218Uu39z4LakImCl4b6NrbR+YJaQkgoXfjQ08QdUDrb1EgC
Sgy8a/UV/rX6ZH+3P/YmYM5E/Eb4M4+1Cn/AS9o1sV/BPiuRFVzC1F3Ei5hHoPxRbJvgjaionw8I
BSubya7C2cej2vMhfNEicdx+OgqYzKDOhvsf+F+I5Z2bwREA3MIQQzRa7moY7SNE5ve3d8QVLwYT
8F8AjU+k2pk/ThVBjaPphiivK3lSHjLJeI8kT7etXNt3EF1GbRPq+0DjzKyUftzYNqmGCFsSJdCd
3Uz1tEMtZSjt3dC93TZ35ZKxPpqbOf9Wqk5lMR8iPQWEY/jtGc/KdzYj/XnbzjT/Z0Ep1gcSiQCe
IsbWL8hrUqv9NLHZECG19cWOazhh9UZr66srdPQ7y0K/cx9LYKrD23Yvg9PJsAWVbFwLIHDPD1RV
dEWBjsAqytBZUo8JMkF8bdsCmbpf3H+pEJsm5j/WEk/o2rYHEwChFugAlzhIQny7FZkOSOL4ouPV
Yjfv9ZLiy7VQC20BsBWBtMSWnyNiHS1D/bIfhyjRjjY8sCGykBRHGTth5opAH08O25naQ2q8k37/
eS4UXDG8Mv5aeCxDfu78zFl91RRmphkRZ1BoRdI3ydLd7eW7cubOTEzT/OEp6LV8yluPRuSVApzD
LTFOtw1cua/PDMziuMYyC2mnGINOUToyN6nc9+BFU/omjYXQ4OpYTB263LjG8DybuSgo6BkmRWUw
cp2fTvxjCZe48HljlkAacn/0FCvw+aA2aDAWS+mXK1saJFe8HSb/h2fELLDPOgtlLPDHI78BdJgr
qb9woIQOea/bCwQLffrWzF246OSMGB76HdAIm9lSlWCjXmkjIP1+oGdvlnk/kmyTVl+t9Jc3TjUz
vvMAbLMWUihX3O+ZYeN8w1E7N5PBlmPU0OQJsOJ1ar7GfdQaAs3ldrJYeEZcc0+wB/oCNgYQ4XMm
Xk0gDsULMUa1kfzj5No/NZphoJKF0kOaBBllW5C1f44xvzc74F1ub/4rW2bqkIKMEZhE6NUz25HS
r22vlMBgGmDLQP5s4W5Z+PxcLqxjeaZSA59H1gAp6XXrvf/F70fIj/cmELl4bJ4vViIyQb1eqqhM
0DN20BBxJ96SkMz0kflWBGHi/42Ys3PVdhrV/J4DqBrDAIDMX1huvyBr/2tIUe7QtDfijzRg3rC9
Pbpr5w2CMcjjOVijCwWPpkHxQI8poPTim4MYu92imHrbxJXbf9Kk+a+JaQU/uFdLOM7QiXKMMndl
/Wh06KzvhL2wx69uAxDx4Tgg+IQo89yI0EvDFCOMmOPKVmgqvjBP1wfx7/dnRzZWRKtt6BZFfb3p
/G2ib3ooui9l7a6vxr9WzNkoWk9J1sGKydeaGWTfzKVxXLXwJ4CdWu9cZFYrR4Ernv557wO+Xnjp
98IQj3pjr28v+oKduS6Wl6bCGrlSkY133ADxvgR17MBORfQ3dvBmA9TavRRWiZkAvk8Cjm9XDwzA
aREBoHLbxNWt5f1rYha9+knjQlYUJhIgnUReBfZSa7armwthIwj1ho8IdrZ5CYAPlaAOkjAIH1lv
ALPjrNBluzeavxgLHDFSqQY6GMKhnW+wHJxopYiF4gnSp4DeLXz+2qp//PzsXVHg0eqXgLUCb++u
jN8dALnWX3iTSeQKs4TwBkWI8xFAhtbMFK20KOWrrA6TPSAoztK7/NqST6UBJDLRoBr813MjbkdG
WgnUybwRGCWtrQPq2S+3t9W1RUfmDcxLpGORbpjNlVfEcZboiRZ5br/2abOjcRVkvr726Oa2pWuj
wc2PKB55Kx/Po/PRAD2LBARRKGk1XrfV0bNqlSDfuCAne80K1FZA53XRXvai35qGVtQOyRBN9WJD
1gAg3R7EtenCWug2GNWovc6VHpwS4Ih4tMdImQCOJjwsXHctq53TLoSF1/YwkjJoJIpnpIdK0/ls
GYLZFrrmDBFK+kGX/2BA+LBy4cmxYGTuHoE/FqasJyMV9JL5a2chKbKUrrhqBM+miY2F9rXzHYZY
nXUIVQasSBOW5B22Ar5EW7u67AjwkHhF6vWCdmUgX0fB1BsiDyDhgxhrYxsn8v324k9nYR4eYTX+
a2S2g2PuxrJx8NAtc6Qe+RsD6KA237AyfvU3plA/hYAl6mcXD5De6kp/dAH7p4NC1zOtufOJfuqq
8QEtTl8aYKBvD+3q/PlgjEHhBzpkc1dTF43V5NwCM8quA0/Hw9BccMpXT86/FubKwDmygAJkfBX5
7paS1QgpHwADlwIw/epuQ25vEm1FrD1X547R5rtuLUwcSxV0lb2H3lFBUYjXpCnau1hyIGlQMEHm
uPS+EYk29CUgEEE5DN5W+hL0mm5F3VIuBG7X3lqQ2JrwCMjNQJHh/Dh36J6XE4myQF02/5R69mDX
Mg2J22Zhi3JY4KPxxZaz8vPvcMji/Wt2tmNVUvdA2aQqauw+BCxxvcja+6O1Oz8U9kSzxL5BSe/P
q+9DXO36mfRT8GwwsrhHxhNANaa8coNg27nTlC7u0CzCfwTyHVSLDPiYgZFyTcsc5Hh0dNwmRsVD
Ii36dntHX9sIE0sWVfXpHT8vxNgjBC7RjAAnqL9Lv0m+0tL1X1iAsgNESqCpjUzf+ZpmKShtGVRl
Ih0g1NxrAPR9qcQSmuXauUHjUBt5L5D5wHU+t8I9IMk7Hz66GPQVG9sDkr2iBd/ik00ppvQ4ch3/
GprtlcRjrO0oDMUKwA2tWgEbdRzKAYIyvvV6e+quHYdJ6Bg5SqSHIOt/Pqg+S0b4a5QUGSEPRo/u
Rz7ZQhvuxHXUjYqevmpa9v22zWsTOa0TaKxgJlykzRPepbHXgBJZxMfKgj6pFkCVHH3Ub5u5Rj5G
2PJfO/NLVfMVNRqFqC1H09IKRCQBRJqPXspa/tUt7swKGRYceHroCm1ft0uaw9em9qP5WRRfKh7H
ANGNEVCrQoXN+FqJg26vSiPQ3IX44dqtgfsQk4m7HdzW2d7M8oFnjjTwUGygPVJbbYCXY7YwoVcH
hEocVOsB9AFe6XyveDRzKz/BuuHt1W1NQsZ7kydxGJst0kd54a6p1edPokyXVEOuWkbgglDPx595
kG8WYNlZNqayEbvGaMMGdYPReM50C512I91dCF2vhBeI9F3UN1EOm54V5wNtJqEoGQPzZZMTHvel
2tTNHebV+bT4hjc1IkYkBj7yJKwzO31W6wwCeglaBNZDODa/QINo06+3j8GVrQGaNbYFpASAGZh3
4BKarnIFJHJUjc/xuLH7/V98H/z3KdTHS3Ku4lxXSal3A9cjgVYgKuBe8L99f/ImH641rRkTJs1C
jwyfhrk+BOiZ8BcWoNgIN4gwHzfUzALyH2WhTC3S0jxA8/jPtpeZHLoHfTgoY6AV31Q0OTdQe6Iv
S9PVI+9BUTMgYD7dHsH0gdnVj606fRp3/9TK9txAq3WFiK3OiKwid1fSL/cxtcHWlXfmYO8au83D
pvdHcCHzb7ctX/Hl0D0CqmyqsKFkPRsauhBrjEzwyBFUhD50vhJ/3bEvf2MEuDJ0VUbFaV4ENfNY
p+6QalGhSfRZUWovYy0OU398ccxyIUC8OiKIPqM/B47lxSvJ6n2DaECWRVI4XyDl/jQxCQNS0qPy
lpQWrvg1FMH/tTX99w97mwgwW40hx5u/+14U3/XmhMY5wIlAsaKE1tntWbwSh6HVIBLWUCXCvTtX
yjFd5rmNC6RpxwG5MYwAGuVBl36y+dSfzY7SHNCsEIybWsifj8kAN8SNRxQXmNmGvg9i+edTu0gq
oIEv4CCTP5tt9iaxwIWHEHg0cQXsOzosdae55jE/Gph5HNMZAStozTGy+MbpD+3vz68DHnbwNJgi
F3ph5xM0NL3bqhglLfqmtINnRvFS75erA4AqoI49jBL0PPntu32KvmaoJ3nlr5oFdrHUL+vygoSY
CzpaT4LF+Ofc5+tGXFBICrlHOwNVIDkk/rcMVG4zHVbDp7XtADKCMSj3WtDbufDOFQNXUs+Uc6z0
Q3aXxZ/eTeefnx3BrIfKxsjweXbvgcq9FDNdKZdPSvXIsgGBhmLb/HLxa+WA9d3aR9B70gb6EeNR
JgmY1Xvd3teGtnLaX/rEnSZ3Ooil+vD82d12bn82Pl+pCvS53j4S/4WD29xkB1nqn3YtMALEzVTX
A35pDmju/J7xMccg9ewLl6BnlkHunm4P5A/U6/ySm1CV4GYBj4VIYw4Fq0aALShC4CNy83zTdKXT
A9dn2k+pzOgrZhn016r84ivRfpW1YSIQrbM0IIUeh2NRg4jf+uJuMNzmEcBaVB/HmGavkkhv21qD
vLOyNIlaJsv9SJNyaydNvq1NQNw0BcQBiOJGu0MoItTKZmo4DIgddwle/IEAHmKPRrHFj45nyQmV
pwG1fE9/hZ46eU2UDcVEldZRl0IyUzZjEcROAbJCMuYBQ89v9ExS7qrPpc62uHg60NvG+pGC6wgo
s2W+DNR/aqv2PeuJEZBUK8CYG7N23CAPlu4bpZK3CorQd43y5B7dUDNgnTruvA/Akv0uDEVWt1fi
8iKZcgwanDwyfND/nd35LgPbSittrDY/FmCNgsz9aUFIHPoPJuZPN1PEDUtrmPA3MgddanN7BNf8
F/IRU7MztNu+CCiqCjM5yMQ5alq/ychu5L/rsg2s+JCAhXjb1qUznobyr63ZARx4axVJA1uq87YJ
ZJscY+FddsUCEBKQXkOeDUHgvFykVwkzOW7+o95t6rW9JKR1GRAhKoaXn0wgfJirQrpJjXRhoqNt
yvAk8QTi9oTy2VlLWZxrw4D+KiJYSFBOyorn96KgWcKJ3nnHTPve3THv2+11uDYMjAPsY0TKl60+
kd4ndZr4zlGH3utp8EbId0Cy/XkszP7R7rRiQWvKMPB7z/0V+h3hcgSUE+h64C3OxxNLmXRj0TCg
pDg/9bXa6x4Y0usmy0eoF3ka1JvYm6fV+bofc/HottBQooylQdxCpkzLkC4QnvCfKrgob+05Bd+o
xmKYfM8NzdrIf6DjgnGapA/CilTy+faEXR7zyaNDJgsohKnKMvv9SaG3HSnH8gjRAG3Slhdm0Hy6
uIImfHDqyCcgWgTk4HyOUsTaFgid9OhqPBwBlBPOADWJ1e2RXO6syQpyMYiHroQrrEkrg0qXHkl3
p/tp2I+fd4mwgJAUhTtQEC4YPWmSqMHSWH40Sy2wXRD/NRn0w/vnx2HakFoEtnV6U84jx0rZKN5V
xVFlYXVSS7rL04LONiwOyL+fn6bxw2uE6m2f9jY+H9tvY7Ym7T3ENE683dJ2q/NPu0UL7WMR0cFr
IXE1X3lUU1ylDdhdBiseXJC7IcT22dmChq2LfDPKthCqnxPTILXpUq+txLE20PFrW1W729+f/NH5
dOH7eIL4gCICojs/H5mlpZlvUnHUDUEfOs1LnzXSpYfcdpp7K+76vUk0NxjSfok/drmfJ8tTud5B
A4ELzcHUqg1RtFwc219dEdCX2+Na+vrMD2sqhzoHbcSR0yx02n33F/kQlELAM0H4gCac+Hu+0fy8
gIYFXN5xgF6BCqi5FI9eGwJcFlYF2ULM1OygmIluMd3C0qvmkcT3mrm4AtMrdrb46P1kIz+Ajr7Y
xrMh6NKA5oKXGMcWttYJ6+0wbqDGFGpF6fq7ZJTZM955VQj+rhXWBK+M0G87jld3jM6n8A02+VHF
PnomanET4mS/YMfoaCKbdBpoI47cENRRT3lneKu0Sr0N9wsCMQhVrFBxoOFgGk9J39qPXmyTHU0Z
kHvQah9fBt9RTqBXRrIT4IXUUJJzIaVY0fGuN3j/Ura4w3sn6wEtEcQloWg0tWJN7X76ZTU5XQde
HbegeyGQauAsoGdIahxTY8VNaMd/2oOcf3+6fz+4q6ypeyGcaQnUU2m9WvaP2+fgMkg8//5sE7Wd
TllpEf3YF5kW9U0rHnQgJiC6qHUmyOqpkT1CWJx/2m1hQ6FhG24RdOG54NNqPDWkahWP5Lh36bPH
F67cy7Nx/v3ZtHGvkXEt8f0OdF0d7mNY8ItX4KWwgGONGGbKNs2zAyJNhn6AAjfgzV8KoDPsAcJ5
kHEooPhGHnhaoAPkm2Ll6vZ6/QEbfziTSBCg7R4MoyO0DyH8+Zms86RMdIiEnGI9hf5AiUbUtYIo
YJU5igRDrPpHPa+8NZfaG+3yMrRi56SlFL/H7ADEhubBnqNLxapk3hPeoPnKlAlUz8qxvesS+eIW
0C27/ZvnNaqL3zxFrR82sQ4ZCVsvbXaqrRoKWuTVb9O7mOuvaFW8acwuZOjg6lvDzivteyCCQjka
+9u/YbYhLn7CLAZTfpyjUQWmTRvfCDmYEOb73wzMLhS7SwctncYov0JJi+cLn5/Fqf/5/Qgi8SCd
NsC8LotLoGxrqLScKs6g2vRQl18k7PzFGD4YmSbxwzo1FF0UMw1GoCOoHLBYFzbv0iBm90kGpTtR
TIOYVP3GlYJa4VKj5pk/u5in2VaDEqfn0V5jp7L/TuXe0vla8nsrrTYGWcIVztNeF8Zmm8oDjMLw
GxPjUd8FuYvtGuIMXxlytWX7UvlHSMBuhPXeae4mq77RZHN7uaaxXLiCD8s123KDUVmFFsN8bweu
CQbmochXY7/gSq9amZKSIAtAy3geYfZFFfOi99hpLEJ0adPrbS4R/a9vj+Xq1gCgFTcocsYXFDAn
JgmSFTg+olwb+sbnm2pJF/mqC/hgYjZd41hBo85z2AnynHn35rsLb+FrE+VNoG/caFO0P3tKQnJI
8FQXFdodHq1hC+TPsG3owsV5bX9DisVEdQOPeXRkOj+iEDNKUEHCIGrv2I13sQFGTfW1SJ4HyPTc
XpJpPubbCzUUlIe8Kekyf7xY0jCZlfvVyYXUYlIluN6ek/4g1M+q3ZX2Al7izy+/MOeAL4FqBwTo
5vr6fETGILGwm4u47QKnr6GsSpnd7PDb6qAYoDmY2jIPRyQPIF/miRWAjP227KGEExNS7HzIvEDz
EFeK15fpwTFlscltrwiBdytCktYQm5Mar59FbfdPOpqsrqEo7D4Km7MvmuDPNuX52hLtP7Yq5DMa
bLnPzHHoihnesB/0zIXCqmA84JUH7TRI9v5sMtqicxuPt8qJQaNqkUVo6pE9gywtluoRl/vXm5AP
2GKQ50QRehaqmZD+TFSDGjcbvsblG7ChC+7/8gyeG5i5f4BHvHrMYMBTW6jNrKDQqLVLzcuuG8FF
BlwuUgjOLDKDElo5Oq2vRcpiKz624Ui+WGLhork8isAzAIc1tUgD/3ZeBUSLJ6c1iOQnrEpoOg+K
vQj/JbaqhSNyuSSGjowk9McACwAIcBrshwtTM9q0I9gEp8oLSydU3cL3Lyfr/PvTOD98f6zdNh0Y
vj8l8r2NP6x9tgADuToEPGDguNB1HpWHcxODjS6ExI+zU9q6KwFOWFot+MVrg0Drj6lsgrN9AY0r
nVpLLc6yE/fuMrplbJWXC6+wJRMz194lJIe0VJmdOhkaFTQM8VhdOBzX5unjKGbeXblMa80Uo3DE
pi0h6LW67W0Xvu/NKsoV+gualYOmflbxnpQlNHYXIuCFOZrf44OrnAaKtRlSaq9O/d41TagtJemX
bMwOt8dr23AL2JA81BQ01w7WUgypXznbuFtx5P4jtjI/cwrasDXhJD25FdTf9TpEJ1w03KFo/xi/
lKYRtuYeeu4y/S2dX8T/zbJdKjd5Iza3F+z6WP/9HbOz6ZudiP+PtC/tkRRXuv5FSJjFwFfIrdak
qru6qvsL6m1YDJh98a9/j/ve906mEyXKfjSaGWlaQ6S3cDjixDmg8ExehLHpjZ2bbOjwFybQ0Ip3
HvgDLiGfGpIlc9Vl6QsYy026H6JPzVoXztIoTk0ox99phsFhLEnxrgh0UBN2h1WdzqUFOzUhf8KJ
E4sSq200UDa+pM4HKbZaeXDqgNr768uxdH5OrSjLgduAxFoRY64iNKAf6jU1j8WJAtIDVQ5ooFzc
vqkt5gxqsMkL1+9A+1qB35Fs/2IIJyaUtTCRyB3a3MDO7sCvGLjl4S++D3kqC3EjMMSWEkC0GmF1
l9LkJaa+poNhe+W2Wlzok+8rv98zq54jHZa89N4ziuNZ+eyCnir9m0NxYkXZThAEsdMmspMXO98Z
2QODx3fXqvDYkeehKKLdExPKXhpnkGw1hYOF+IB2m+sGgM+W44oReWFcM6I8Hkc3B7y6xGyNSbmr
Ox28VCB3tb/31rZ3XsBml/PX/9v6K7ekPSUkAd4leZnmHTjEszXXvHgET6ZNuSIHE42JdJLfh0K5
GdIblfvw3D5bFrVerqWl56YOvg/azPZ3vsb4s/LzbeVpZXaZ0zQZFkQYfv1Bf/yfJt9WrkaDdaYL
X5u8dN29Xe9W6TgWDx84s9DyhnINYH3nXrYbW9eZodD4grqrXYOb7jkFrbL5/hejOLGibKFpTJzR
aOAFmRvYBZi2N9e/v+hlT76vbKEWXG48dvTkpRV3Q5gVd9O44mRX5kmNs3puRFY7YgQjYGkoKUNT
Z/xdRR83jwNlAfSDIFVLZM7hfDXqjgFaPsXxS8f9egqqaj91K3wKC9sV4tcm8oHIBeBZqCwFoDip
VSW9hu75yPecX7U+rXjahakyXGh94C/YuZCo1a1IZ3ifROE0mpuZPXjZJ2c8FCCnvT5Z8pcqnvDM
jhzpSYBATM0dUISIwlz7hjInRDReDI9vKPRcpvqbwVcmTp6Ea+aUC8Rw4wnSDTCnmx9FFkbJfi6+
MusR+qYrF+LlbpYYTpTQ0IcFjmMVYh+BNE3MLNJDmx4gquCUzyCxvz53l7tAmkDaDDmBhaQTjfFq
AEETCUsjcGJr2yVrEeKKBRW+L9w8a4s/FtKvUoJjLS23NElAqgC0ApErZBiV5SAd1F/KciLhHFPg
oOzXqpgPGh/21yfqctXRaG5JzC4yjMAjKyeyytBZAfQeCTmYeyDWtNea6heJ6u0IWGTd9itnZ3FU
YH/w0K0F8ja1TCOqaS7mFqMqtOHeTiPfLXXoY/y8PqjLk4OMjQ44EZorIAGovoXArQ8AcYJYoUmm
h6weX1unyZEhEz/HyH4ohfjkJrenOWETRXm5VniYqF04STJ4TTbmaCQoQKUuWPF9hveB3tShMVm6
4hqWNh+wkP/LFikhKzPNxs54QkKvvevEERHS9Qlc/D4Q94Cng171ojfFpgNgt0h8hcz6lKY/cxQm
rhtY2gdgUDVwNtEFdkE1AmqVGkgsG537KcQl3Cihe+jIgupuMOnKllsci8wNgwsEsA81AqjHsSKD
hrmyaLtBAT6wzb+ZrRMLypUD7W8jFrWL7aZXn5KMf0JpdS3LqXZ44rLB/oLEFAhNUFa/6EA09XFk
Wudgxih0vq0MN0CiP4Jn/U1LTN8hwgripv3NBVpkkiSFJCA/RBXx20zzaV1tr6/f5R2InisCAIeB
ZjB08iluw0j7Qe8nNJ3YZlB/0dAARMJa/MXK2ZK9E41SFuirlF2uz7Mz9JFNwsxMioM7QRmvrpy1
1oil/WEDki+5CpBBUXsWmAdhbR2dUmEKnbH4M67cv9gepwaUuXKraBjgrkjoZI/p9HAjxvTPxjj9
vHEeJjSWHbNmFiQUEXAJG35zaIuVPpkeZRFqMdgDeLFIqDmHobrj+sr3F3cSUIaQOATJt6kGA301
lazoLQJpvaCr96139MgjhHGu79fFRT6xokxSVBdogS1NOMw625A+3fxz/fsLtXxQRKBJEYEfGFAv
q1yanSHmAFYkLd5t8qmkDLInYWI8Gyl/bCB7a3fRZsgnyBUdh3Elz7s0OjD/ga4UAD5g0pRYgXcC
+tHoUQ5dF4yocbk5XB/dUpDgwOmgzdIByF/NkUIik1c5QfMnm3iU+rbuNoGtsf7LhABlNxh6eWdD
X2olIF3aGXDX6Lf2ADy+wKCWGenbHrCqcCyBQut5Lp7sFtUv3tn9PYp9/UoNccme7MlE/RD0qxds
D+nMErOJWx2+jO6Lzj20UC+juyxamc2l1Tq1o+zFeQZ+ns+1HFf0IVhzgPrLl9sXTLbOYLEgA3UR
ANXQlRQeActLNPO9nWRP4EuBDuowPeWG/QA9sttzXJiyE4Nybk/eKnlCssTVYbBsP+zhntN6U82f
B2v8C1+KdnVgm8GVg7ZK1RsZWlSPjq6DQK4Kei/QBd9cn7ql1QGYF9EVKvsAj8o/PxmJKeYKBb8Z
eaYUEjQVtIVur14hsIEAMd6m0BcDYfi5BWiVprEt5L4eK/RPhxUlEH38cX0YCwHWqRH1VpvzrnGy
BEb4iLZZxMhQtnUAUDCM3d8Ykh1/Emx70Z6dQYGWFbL86nWHVvsVdQ/N+Pm6iYUlwc2MXD/wZKCr
0pX4irEiTR2NmWFhfcTeb0DJrn9/4eDjkQWSTDy20GKkXkGcdKLRNDTQZ/ypaT+Ges8SGzrUr9fN
LCwJwiVQS0q2ZVx3yt4d6prwGY3zYQptHEhFfUA34y8soBPYQP+fIQOn850FxSF7Rq4ITABTtU2L
8ambom3drPX9Lg1Egt3BYwqMJy6FczMVaSx3dnHXCe1JF9DvFFnQVCvl0YVFR2MxgF0oUQAlrr5/
+VQKsxO40yL+rM/P+e/bp8oEBRZqFtDAQvf3+Rio5kGP1kX3fQ6NPMikhEXlvYlIX/H1i1OF6wu8
BSBngbFzMzM0iN2pH7G1BmM/a8OOVd1HmrCVavVS+AHiBdslBrrxoYijxJiAprKGljH8r+dFUkFz
Dsw8vQNqY8egUup3WXIoYwgVVeKxbPhPMEW0fg/G0euzuhAo4GdgB2JG8XJUYfETTSB47mVg9xim
3ZhD8tguvvQZfTejBOn7+eO6OZW1Vca+wPrg7KJ2AwIYtcFyQN9FlA8dyBrQ1bcTFcl+9Y03QPvc
0zdJPQ3b2QM+a6Ja/tH0Dt3wyBobn0P5+C98CLIoklIN7SwXDYpx4zZoAMAviZPJR1ueP0deEBfo
71vriVUhtv8ZtGma4GqCoQty+tkukrqFLnNoUN4/JTF7Z9oUQ16R9ck+p5w/55pJ7/XGaoMuou6m
15y/ePLi4ONJDVgXoPyqL6NRDtndHn3MU5tsTbd66UznZoAd1vbEhHIRlyPaoVoTndhICfh0erI8
bdPEEByM1wCLS65GPj/A8YUuIcCIzw9pIjxIK5NchNAFjSc/v5H19s+CITjCauFggKVJOZxsFEhU
CfBfjsEQPzv6Spwsr7/zxC2UhCWnG5jd0GqoPpO9DG/kwQDHEskroMK+pbm+rcmnIo7RIvsKvYLr
h27ptoQ3k/OEvkCg6s5nC9JyiVdGzRw+GM77DtQ977d/H928NhwIarJoQjv/fl9bqP+xbg7Rcdtt
aPIsjOd0rQl0YcmxuwzcMPAgMml3bgSPuMmph9kOQZgTfc6at+tjWP68JK3AVY84TJ0jK+6php5o
KJx8K+27FCn76wYW1hy//18D8s9PotTSbLUmL2EArmDfGA1GMWw897NhD9sJhIiDEW+uW1wcErrZ
0UTnynKacW4xYe4462luI6e6TeN9sXLdL1yUyKDZEI+Spx7vzPPPd+PQlG3TOdCogp54MLyU2V8M
4NSCMmVsqAba2q0TluIXQ7EmNZ2VRVkbg3LZ92kMwsi2ccI+2hKy1ZtNu3I2li0AfQpKd/zlyEU6
WXYzMm2OrLoTJu09UrOcPRprRJELxxsL8a8J+RNOTGhlrc8tMm+AU3p+oUlvaLFv5dvtu+nUivwV
J1bs3DVEIzCQVD84+d5YQ0PI7aL4RAgnQiGAgOgc6BTl+x7lJVCnuRPayXfK70GVXaXfra+NuB2f
hmoGqglIVMhyg9qAQEoQ7rgld0KRf2213151e1Li7PvKild1Tyj8rRNG7hCM+rYFmDKyflXzym27
PGH/jkNZ9q6FRNEwYBwj2Q/WIUogm7yLfnj99vrCL24v3B3ERFOmdQGbh9aJNiPhQ0PN/pGj/8w9
Miu4sYtRXriYtH+NKL6qjnqjtNyIhnrnvieFcQBl6Pfr45DzcbnB/jWhPOay2dBTc9QomKmcr/XA
dnE5zOgzWmuoWnK7uA3BBS0VNyAudn5QJh5DXQnsAaHG/bnexGuUowvjAN8ncl4gNkZEqT5QagFF
3GkeQKTm7e3irv/lrFEILIwA5TBJxY7CGFqMlavWsNqhG0EHGPYQFP+ZpisbamkA4EwmLv42gChQ
Lg5a6x4UYm3chBWA8VkdJA2UCz5fX+3LMXiwgJsPvkRSWSpjoOCF0iEFbITtFMym7w13179/OQjJ
wCilGSX34wUuQkARHvJgSE+36O4EtGDLDbaPE3rzIYcZyIFI+lxEumqN0gVOnzdEM8J5Av5C21Hn
pSCPHdsb+tv1AV0e83NLckJP/HvSUZ3xBpa06ZNX3xcAahOAKaHze93OZRx0bkdO7ImdimZawXMP
aioghLHMY1/nftWFk1lumuaxux0lg/4S1MsRZpvYzeppcb3GisGyZoSOE2MXQDI7foIEpW+I1+vj
WtpwJ4bUFAufq9zVpaEIKslT/60BEO66hUuHD3gMWJXQUyQROeqWHtGfC5Lc2gZjbL0RFoOYTzb+
qDq2Swf2wxDjx3V7CyMC7gepW/lKuRRz00AWOfRkmkJndH7lFK7GyW4ug0gfA+UKlEiRwFfJwYjJ
LZCqWVOY2a/JzkpW1mThkBIERlQ+fBCkmspe6yB0ayQxPu+8s/6xSZ5ytrImi3N0YkGJWmynL6Yi
An92xJjfd5/mteBuyQC0mKWfx7/gz86Pi564TmoaJeh4oXBfddQf4ht1qHD3IilwYkIJgovYpROa
MaHBgsixE5sR+cF8XMm2LCR+YAXC2BT5QfCoqUsd89k0hh67aWjvIBBfmn5Z72m8j7UAx9GetxBN
oGtFjoXZQ30NUqOAfeHRaChXTTw0BWu6DqluYwzctkfr8O33ACwgkY6yN8BlKj4usuaW9CYEDcr4
h5uUwHltBra/fhAX8kcQ7kLyFsJyMv/pGuebIM/NKO8H1Gqq6mm25x1Di5ZeUl/P7+L+Keb3+VDc
VfzmQBZWUe9A+l4yy6j5XCR63WQykGRvGYRgxfBzrK2tXlrfQERzcxocptAThogcFSJkw88HaKR2
QfSeI+nqHcrh90ietRuJVeUuPzOhnNSMVeit6WvkWzttw8b5qW3Zyl5Y2m1gAcDvx42NB7cSc9Ra
QWqmpchtZkMMWrDu2dDX+FsXrk8ElmDGQd0G8Y1aikrK0RRSjzrURm9XePmxqN2AFiCkrKNNRKCC
nbb1ihtdHBeKB0iLoF3l4ugyLcMzv8TqmF3s28hQ/rq+vxfcNDYTEkeSeAJPCcXHceoOKa2iOeTp
k14zyFBn/pDeftWA9wMfR1gLCKPqSCEJ4bI2RkovB51Q1oigWHsoLUzTmQXFj86t0LKBwAJWxP3a
r3Wxyv/9/P0iuc889G0gpQPZM2UDV2ivMRpb68LEru95kVp+RjiI4+fnOjOe3bimPiMWNEjWEj1L
40L3IXKh6FQCEaniROspaXjSlz1CqDFokygYb8cmYWh4UAA8izgATuD8+JsRna1+TvpQ60bfbh9n
bT+Nvultr++zpTtIcvpKFnPUieFrzu1wXQMoQoMdExSAPd/pLX3StUPT3VNXHEiXbFhZ7mNXoEFx
pSt4Ibw2ZcoBFy3m8SKjjHqV0GKT9dAledMEC/L+fu6BbMtvB0dhLk8MKXfFbHYyYZ73oaAmGJi5
n+UgkL0+kUs7wgTXGBpGdbxM1AZxlIdSJ6vyMSzyd40ByrZyVpcmCyEnOJ8Q8gDkqjjS3OinuGIo
8dWFu+vgS0lP78zYhfrFimuTO0s9VPLqhgYDSnEXrFAgC7ZB9lwO4di+injcsup7rKF4EcW7tPp6
fdaW3BweIcC34vUrcQTnu8+yCmqVHXafkTgHOoFtqMj4L03XV8KFhSsCpYt/7Sg7QLQDGaEL0Yfp
PzRun5qf5rdu5E/1z7/YBUjUObi2CXAXVHHbHc+K3KymLmTDBmyMaypOS9Ml+YhQKYFIqqn2N4ws
LYaybfuwn/NwQj9cVDevjrsGbV/ay0B1YJvp8D3I25yvCgVQwRgLivPCks3vmKy1iS+5bSQ1wZ2F
zYwCq7rqPM3JmEZ9qJchz/6xhncE8KR/rNCPlX1zyt31TbZ0dLCVUSdHelPK6J4Px9XMpsxz+Jmo
heBg8rWpfhYCheO1dMECZcgflsz/GZLzevKO90bUto1WGiqezTbbWOX0KER0MGn1Vpu9r8fd0WJ8
V4CrJrDyX1lMN1jklT24UEbHz6DIq+OhKtvklauj1StXdDoup9Kon+yuexrTElVcPWhsiqb/btMV
BUQx2GM7lJ4P2Oghdc3PfzHn8FUohiCEuXiYVyPxGt7jwBm95Rf5wR1eHOeDR2tSjH88hOqtXE/i
EgDdQj5W2UsDze1Ji+BB7BEK1nH5wOfpczUO6IBsRl+f6abIrE1avrtd/GPqIRFnF1BCF2XQ6O5P
Q4eqG5+eexclTSLZcvOjU5Btq6+xCSwdXeB+0C5gQZ4cL4jzvdGXMUruKSYkpwdePzJ0gbvsdmCZ
pB6ViQOQXiIFp6w8srieDdDmHFr6U0n25Pv1RV3wC0gboWwDUBmos9V4kUNVvQdz3wRR6Nav3u35
dpAxHoxwb7hEAdGkjpzEkwMkwEgW2SV+P2dpUCMftkrct+B6LOgII+D5k2JRmyoKncWVXo9TqOVm
4LgF0tEv3fzTtD8n+o9ofnDrT38xZycGpXM6GVJccY+5Ed74tfaotYbvFh9/YwBJXXg4rLvq3VDj
BL1irE+hbW0bbzP9xcbFKxSoZkS6QDA5ygDy2rYm4dEhrKbIf3aNtzpaqZouBBywgJ3rGADJ47Gj
TJHRudyp9QHSL9mHJrxdJ7rU9wCMZLxN/MFek8deuBBODf7JLZysiWWlrEsbMoQOhHvyaQfS66BK
P+nd7U/4MzuKb5o4c9oG3Okhc70nfXbvm6T/nHjN7voOWBuOEtw0ZDTKchRDGI9IuBnPtPlcDl+n
NRanpdNvQ0wG94qU21QzhwYFAVLfIgKF9ruwH6N25cpY8JDooQEfKOosqOWoYDYuxqyqk34KrXnw
WwMQFkA/2q/X52ppEFJ+B9RHiKN0lQqaWvN/j2MpUkifvnK+Up1YMoCUHvLRiG/QHKS4YC+pGj0f
mzHsE4SXbbK//feffl4JMBvX7DMu2jGsp41wArYWYS6dxdPvK2dRT4GzEyO+71rQA/ajck/IfVVt
x7WS84ohT4ErjQ2nJEOzbmi2myaHht6LNwe5jQzoyitz2RB6bzw8bi9LBKXb2Zqb8DGkYID2rDSI
oeLHnFcdLPZTv7K9lvYwNFfwcgLR1SWj7sg1/Pd0wuqLrxX75OqPlbXiVOQKKAEP3hf/M6FOHLoW
2slzhzEUbboH1dnUoTEwaPhDXj1Smvrj2pZYci+nBhUv1pQWaZmAQTp8L/KHMX3k9decrFwCyzMn
tXFQQ7xkBNZmxwJWVh9DzcOljPYlKwGXNlpO/uL84LL5/2aU84Mad5QDC4xtxzfCRoiU9nfXLSyu
D/o8kI9CbziauM9vMyg2kKmJ4QDqRh8fAEeon5DmzYPIaMoHZ3IIsmz6cHDa2TskbLYP180vzSOC
f6Qmgc6+pBC1Z4b8/oS2ZB59Ivq9OW2Gtb7KNRNyw5xcny1HBy4AunpI+NeZxRviffLQKnF9HEt+
9A+aEYBG4xJnTqe6pEVroIjgfG03vb4Syi7VD4DsRaurnKVL5kM3GueoEj16q4HQs2sfkhtl/zjn
P2c78zn9boEm10lvB1d5aH9EsQfdLCBdVvOG3EwgpmIIPezAMBfgNsqfJ2oNR1Fpa4TuKnu/zO7L
VksIV4JGAJQwchlPl0kD5FifUIZxh3nXthAleEG6f4fUcmA3m46IIIfjNcfWb5Bc1iDxod9TKEmM
27KIfIv8qMbHrvyp9+geYnd1vaaQQZZOCppgZHkA0fhF6tGtvLlsTLQqCWsfdU7AI3I0exrg2QzS
2Ecr3aPXFZEpGAC/29Ydq19weANrQlhgvgzDHQKSTZWvpawNeUBVBwuydWQnTKAZcJEr8+aUEYOi
oy5f8Vbx6KWu3+kHXRtfCv5DK7MX2m9rm/uF8zjVTyn/IZIC0N7Br0Szj0zvvu8rX2tiyF4fxz57
cVsSxO244i+XlxfTJ2EQaF1VU2ctKyFQS7C8dfbFcxN/Fs969yrqegc1oKCCFFARbRvrLmp/WuVj
Yd5XZZhMCR7j5cYgzbbJaWA70HnhkY8s/QvNXq6f4AU3IVseZF5eiqf+6QU+2X9R445TVKD3YWjb
+XUGnfejlPnY0nJeQzRIr60sGfIdaPuRoSmw9MqSZfGg2U2LJau0tnpkLfQOp2yY7+15aANXVO1n
l/XVa6N52oq3X7T8h0ITyUtEF3KPnwzSNphNMtRYwtEFUxjVN2R+bufnsol3I8guRHOrW0SeHNk/
gJ2A03cuCpAlYZlVZUUXpu6DMT/8c33JLq56fB0iE3LfoyKEo3U+mllo1qgzgnoKt72g7FniA5/b
B1DATQ/gC41XOj4utohiT71JxlprR2/swhF0lFOeGH6pA5GA7NzKtF0EgdKQrBQhGyUVD5RLWQI1
WTdOfUjqgQbgXHcf0P1g+q6WvhlDMu8x32s4pcXJlDx2aGlBBefC13t5X5jU6kIyPbYWBPiyB8Hf
2psfHHJoJ2aUiAYRRTcYE8yYpb3RLeYn09fru2JhlVDEw+mSaRlsDmWPt9TMK0JEEzoi+dKLOn8t
K0EC04vIx3VLC1OGliyo+KIzUmJflHPsFhRYx7SEpYh+B9/UUSu8u2jMt0Per3E+LozKAvAfaDuE
KwChK6MqU0GcuLZr9OO98P4lz+905/P14ayYUPMM6Cd1soLDBNHuW0im1eR5XOv3XbRhgMGH4uDK
/M/5kS1Q30zSOqrCNnVG5EqKYVuRPH8uIuGsHKKF1YFLcFwp0ovGYnUfGHE9ex2vGhRzt8K9s8Wh
HQ5T/uP6pC0cVYAF0L0soeEIZJU9UEQVEnQ0a0JvKOzC5x2ZDr0G2QmCVMoD75L8QHuRrgA7LpPm
f+4oSSmLSjLypIqHiOaiT80Yg8uHe7RtVNFD5RwdgvN6tFBv6T5Yeozqu8JdOVyWenVJuyDfRjkE
z4CLrIfo83HWDN6EtGPsDiq6InAddy1kvwx3wXOBI4x6suxERFRzvk1qB6r0IxU8jPvuc06M98Eg
wWDGmwi04oC7sE3SVxtS23PgQTn0+pJe7lEDYC1wAiNpZON5pxw1EoGGctLHIoyzYcP0GBwfun87
WxK6kU+sqKfNMgtex7ooQq/U30bkwSLhbq8PRP7QszhDMaEctsSm4PIbSRHS4p+Zv/aoVIPvZW/1
T338rUpC52aEjmJQSe0llWloeDAUYWIGHnF87VYVI9xNmDUcN2wLtNxCFP58Ywivqlu3gwX+T/OQ
r5yqy819/nHl52edW7psxseZ8TCTzRC9Xl+PS490/n3l0IIgf4LyA9ZDc+/rzzM9FNnBqg7XjSzu
XooEEqS78U+iXLAx9bTYbs0izJz7uHmckwdqrxT3F+ZJ5lXReyEVvmxXjvMkimxLr2Q0S4pQB3Oj
P2Qr23b586jnAuoDrI+KmG4yblFTY0U4Qb3TcHyRrKVVLp02/Ipk1fyvBfkLTgZQGMMAxF9RhLlB
d1MO11Ikhypz9oRGj/NcrKz70oAA+kUxCvBvBMSKN0vSnvIW5aew464/mgyq2sH1Rb+s5cJJIo0r
36WgLruIGPWIu2M2TRgRix4mL/2IRfEY2T34rfUHrdOCjuZ7i/T3CdG2REzBVPOnlHYrjyi5uRSP
c/YzlImF5HHrcaYXobAHFqTpdARqdNvybu+ASQ+Q+99pI1aupEsW5j9jR6snYgpQiVxQCYDU19Xa
oQjtwQknLz8kbfoIoYBdA07WWRRbCKI8TcnsE6/amK0I2JShhpwdEzDP6g3b1uhX9q8vyMIpJBCI
hIajDeD6xR3S915LhaHnIZkbACtCEPFv8mqtALng4GHFQy3NJpI3XdlYncMh5+U4OSBJj7MLBYZj
kr0mJQ2qhvnd+NqwL9eHtWgQLxIwN8k+ZBUKgfYbTRRDVoRQWXSG1k/mXe14fpo8NZbjt5WOTAK7
3aGB2B5i51CbWeiW0TQuhqyDOzDrQ59vZxKjz3slPbG4XP/aUKH/Mcfjp6MYV4J0mpvAQvotFWsC
WgtWJAUjkJ/oAZAJm3O34wpkYWnhlGFcvk/1OyvemPF2fYEWXM2ZCeUApsJyGBntMuz1w2/D21//
+toA5J+f+M0OhynSGwwgMR4pgL6QANOyfsWXLdySZ0NQbhc+GBkxaxjpyHunF3uzYODYmoN4jcN3
zZByeuqmaSbccWVo935ibmLACNldYa5tX7mqik88G49yIVspNQUrYYaKPmDsl5NDrdKG6GiyQ/p7
6+Q/nBq5Q6jWuWO9L2nu02JfjtBQ5kev14Ic0a/+qBfCp9pjLSBHx7/icROMg+N7HjvMbNy6Ru1P
4CEu74xiZ6TdZ0HmnfC2kBPxPeM3iEP8kr3nkFIujRIprU3tkE0865sMml2u/UsfvrAy9ln2Ous/
JiQ2Om4A0fDmJU86Wbt9F/YojhoyG7KEfilXlg4T5MyLspIYA2rwbWtnK3O+bEGyaxqyWV5NNnJ7
Litqsyo0yBSMLnoE14CoCycBY/jXghIqxuj3nrmTViEnn4don07vtra9ftjWBqF4i74bHM9t8iok
7g/DeGzKzfXvL2z/syFI+yeHeegavdIZvj/qT/kIzOzdLHZxt3Ka5e5Wdv+ZFcVl6NTuJ8vAUjgm
fUBiy4+jPWIhn1Y7TRu3Xv/j+qgW7YEdETp+yJRcqNcTpueabhgcCP4iqOLcd3io0101RhtDe4hv
7tC3AanG7YTWHlDaAD12Pok2MiZWN0Y8nIT5YLVf8+LmErq0gNo/SDuhNg1I4LmF2TDxDI2rCo/6
x8zxuzVI2uI2O/m+MoJu1jt0wXKcRvvDyn9wthL8Lm4zSVkpOVrwnlbcuZn3YqobAxsAAju8f02N
L3mNYsMauH7NjuLNrREBcBoR2IGHS51+X/cPkfss1lSvFjcYBYkFlhuhnYpA17KWgQCHViGjPqo/
rTiUxK+yd40HYq2Nd9HLnNhSjigpUtOLOeYumt1dVYhNP7C7oXVvD1Yl2+T/hqSc0VJUhZsaGJIW
7d3K9qdy02VrlPbK+qBmZgNqDLwf0Czo6FWBX2U21/HQedbRNod505m1+WxY6byHjG/5mEx9fSNd
zn8MglwGA8M1c0EOjCZrTdQoSB2NfEN1A731N3roPxakZLekHsJDW60/MOKSGCS01rFKzBcyo5yl
lSvuU214+I8NhPewgBAYSMbz4z9AoCqqO9s8JpUtQAxhTT95Udp7MPX0ARk6+8FmI2RlktoAcTgA
0HYEVxe7dr3yS9RCI36JCyU5kHujNoZyjsozhSrjbOZe04YpSvTcKFFELP06yrbJ9N5EDyLek+hj
oN+iKgN0+DC66KrOPrnDm+gSnzhFkAP4MVr/TPl0V4AQqqqfrGEldScP+cltI2fLkEgmD6oD0HhS
e4UTZjl5FdvkOHMI/SZ+4/UbHm9bb2Ppt13P/zUlcVkOPDMMny9M21h4SpoWasAUjJUvZA0c+ydR
o4wFgGg0PeNoeoBmKQZQNeNJVTbk2OisuNczq97Z/TC8RLQjWwCJzdnv2yJtfMi96shtj/Q+m12y
a3ls+JY224+28Lpdg2j6eSrmZsvtJP4cUyfdVTVC+duciLo9VKBP6/Kho33XhlW7rbQNdw4dW5ly
OeLzGTnbgSqBUJKbRYXKdQtWg3ee4j2Y+e0aKn7NhnLenLmxksbEMKD/aPBvhdn5wxrCX7lC/jtV
IElHFIzigS3//CTy0uY5G/o6a0FbnozPc6FrxwzpfL/3RuhaCm5upkF7m4u8OVwPji4HhxyBbNJG
4+GfhuRzw1E7t2YTmebRsneiuke8tyqJo4QT8iDI9y1K/CgSSCqYcxMiRaE2Rw3umA17nmzmtTe0
WvmQBtArIMG3so6NqOvcAPQ/56YiznCE1kQLxd6ofoMcYZL7Hq/Yq8kS47Oo6M95jvhuKCayB0dF
95zRArw63IvWWCSWHDRaqNBaCSYaDFrFreido41trY3HzGL9pur1fFu6g9sApjK5d80MrW8IsyYb
N/H6T2gq0vyxa22EwU53Y41QTs3ZT1FCLRt6zEats+komjvN28Xmo7lWUlhYXvhWxHJg/gC6Vu0b
y+Y2mccGJuby2ZxTXxt+XN+iC2HCqQE13GUii4lewoD9CaSKnXVAhckbV87ByigcJeY17F4bJwYj
mudnDYhgb/aF8gb63yw5ihOhM5bYYOV0dPVvRRrSZF+uCSgpmbg/ay0tgBNOngQ1l5REHciGR707
Nvk8WhBsKorRB1Sv/FVTL/5J2zSG/KcngsnhhvARaa1JaV86EzxKJDgZCngoAqhlMhPtD0namf1x
Go0+8OL4SBoHVayI3zybZ4bUStkshLBZZPRHjWxItZnz3URXgpvLuAERIOoBSBVgQBf1RtsqJjwg
QBA7zj4S12WBDtldZ730a7mPBXdxbknx/dUoOi7MtDt6xhcitnby0E5vRrmzkYdh7aam+7S7z9Fu
c/1YXe74c7OK1wT/Uw/hc5jNTFvcFQm171FCXgOTLliBQi8Y8oCKl6UuuWVOLjadJKk1kLo/Qt7U
F9l7sfbcvvQO4Bk5MaB4uCJuJtHkbX+cmVYHrNKGIIV4wJtWsBGcCuaa6uHlKUN4T/D2xkEDz7Iq
cey60KljrMOA3qI3UgRQo2UA/AVmuW9uJJTHiZboDkD5ZHc72E6UyUsniM8IhxlHjod+vU/W9KwW
5g41L9Sf8JjAFaqW1aqRFdyxKuM4to9ZtvOcgLS7+cf1fbbgFNCVjcIs2MDQPabeDxonsShxTx5n
/VBnD4WxWeViXTGh3hBtrKOYRgG+ZDneGUEKqIW1clrWTCj3w9wWXekVEt85PbBvQ3bXrPWULlhA
Z5oBXLyFf1xwuUJwT+NmXYoj01trU+bsrjQAb6X2GivmoiGooYDmSjKZqSUiZuSal7FZHN2muhOG
8TDERepnM10LPhZcqKR1Ro4K+AucGvP87Pd2G4OhtMWI0mnrirdWjwIjLZ+spFpPv0ovef4SwKNL
yoFB/gEB7cU7L0rakZseD2mW+bH5jx29TN0H7e9SHgVOfWOCBEfzzJxaHhr6VPCihrlefKP5HYfa
Kwjebz055zaUPSfmcsptQ+NhqT3l5cEa/x9p19kjN65sfxEB5fBV6jTB0z0e22vvF2EclqRyFqVf
/w7nvvu2my00MfOw2AB4oWqSxapihXNe2DsZ866WYV0ekQAfYskYkpXEvZNZ8U5obv+1/b9cg6ID
qWc2vWWy+jSP6R4w2AlIKm7v0rURgwWTyQfZ/IHeJ/V5YY1e6hR4/PliMqIZs3aU2lNEa3+XOCis
3Ja2sp4LaYqzdvpEdGPb8BP3pq0fpE/M1Y54rqgy5nyQpJIvMvTKKp55HEZQE3CfneZiUwXoPn52
03gwoqZ7nunX2+u5NgZovUTULoEgMSus9ngOchi/YT5H44YR+d59W9PI15m2tU2TJgAgUYDoQCRw
qWXOyIbOaUd+Avnxi6sj8lhdwtnXFR02MNzTpSa+Dvie5zmYn8yKPCVG8k6QO3lX0DqKHhdMIjjo
eVPS7iWfu0pMJj+ZbC/SB5rfpWUaZeShnTetr2ksXtOBc2HKlrFmtAe/M/BScH5M7tFYSGTlPM4o
cGDdP0nHNOHu+ib+uzhlEzHki9EvD4vLRm+TJDRKkZ7junbpdUVAVI1iNxrdVW0rgKtIEfJwzJC3
2dc6bdp7nwymRqfXpKAtAMMj6PzAs1Su9Szm5PVgMcdN+MkVL4OIQ//77Tuj+74Sci520hcl5+mp
sIxnq/jR59a32xLWTuN8BYpNMypb2L6JFdDizkgPtbHnlaZj69o5A39DMnMi6ICtUYsW/sgbUYw4
8Lb/0pcPEuqucKzIA92K070Tv+bt6pwLkzt6diKBS/CC59Bmw5s2cxXE86/bG7Z2Xc4FKEcOiD1/
otzip4S8CHdDU4FCeBkVNWimGI840XSHrKkAIArQs4xACuBNijwrmc0S7092Su7nH1o4Td3XFQWz
jL7iWT6yk02c6KludMHs2tmf/3pFvfqlmCczxK/nA2KlYYusZma8jvT4/qwHCjxn2ySP7ezcF6cs
MCQFQceJ/Ap2JH+9fey6jVI8ZUpKn6cOvg/kwWaMve3tz69dQ6TwwKwAjqDrANavSne2g5xhUtXf
YPJtU3boPbR1HKZrx4FHLPIMmLJAKKMo0zRTGtCRsVMa7MPw3jQ+2+a0J5Ydi/T37RWt3BPUDTDS
BM0FbKMaWlQpOJITe6anEkU9lky7ubfuDdF9NWsQ39vGHaAVU03ItLKLoEQDBCASorJipSzPTEqj
acKQngjdkJ9Bt3d1RdEVNZCsI6ggomiJIENxllkR9EDoa9Fa59KvBZB4jEVTRVqRgI56OeiHDjc0
iSo30rbJRLhT0VPC7+l9KDTG+HqLEBe9AfxA1wCerFxIS/CAeA4ZTrXpRYSKJg6C8Qu1dKhv8mde
PpIgx5OtNnJ8OFRfZE5ReJPlAwGhygL7qRDluEEeu4kSUfn71hp1M35vibhrgRLJx5R4SSrIpbsY
o9EKOp64H0SJXUXM3Ab9L+4/9vWxpWJL+iXuzd1tLb8+LTwADagaqmWo+KktGPkAB+q404jR2wW0
buWRsWJ7W8RK1k7KAFEVXh5orlVnSQJr9vnMxXjKyzGiBAiNVWzWh6qq5MRZPJRVxGkQCUzgOgXR
RGtvNRN1X/HYlXhgPhjV1a5LUCn1DcZm+lPQe58EB8ZdG2xMrwRqcHrvsaGKgF4UNba9nUtDRLRF
2tIryNYBB65f139q7uB/NzYYitVYmDVVxrQYBq1kqRJv8UuTT7q5qBa36U/UsElcuKn7wFgQRF3S
hppdWNNmWXpGhgzvfoSTl6LSwM47wPB0ICbdVAzIIcsuR4++jt5oTZtguQAFJSvuVwBNLBhyTlKr
OxWeuKty87NJck20v7ZpnvVWTsdALHqVLlfC/LE1PIahSOJuMXIVjV0W5ZVGZdfWcS5EsZLgWm6R
w8r7U5g/jtYnXZPmdWJUlhFxDj4ylYDOVQ/e6E0Upy1gh7lBNLA/mIaMFv5aOf6+MZ7N/NQGVONZ
Vld0JlIJL4rFD+faMCX0owk8MPNLYeuYsnUilAgDTcYJwN6wKmP5ZLr35TtJjxAZX+yap5x8nQxO
4qX4Pi3/FPavWscLuPr7kXXFbcTMPubCLjWrxyXtHCMD5k0wxSlGpUrdFPyqBJw30ruIhwEJcCkh
zw238WZ/OKXtcxgn1ftold42CGj/GHGUPe3okb78vNm1vsMae0Bejx8KB2NXLYZg2fhY5MlXZqev
mWlvNLZdbrpqXeWwlwS/wDydalg4dTzWFSFkZvtQfAeBGkY4oow60cTplvc/sqY9OO3+tti1jZQY
n4BdxMwGcjGXK508n5lGagAILj+yVzE///8+L8WfxeJsxpz3EC64n+gX7l+zTjMqtWbDEBs5QPhE
vvdqnL+XcJz2gstotd84hl0HV0RafpTVgOJcipKnQE/hYM4mNikJ5vw1J45zVyTU/dI0LXmqFrOM
PVBhRujU/8HDjh0tey7eB5D0ppESVhQuDlH0FbueU4K9r18ALpk5Y5TvXKLr81nfyf8ToPbNBKNf
+TTH0GblbVJrYwX7D+na2RrUvhniU24IgVvl9HxrdWRT/3m/tp0LUM4JyT7QKzZYQ+//dH8m9kc+
j4E/eEvkd65wk9uU92RxMQ5PD6YFzx/o8rxrsYWMXmzTB4o1kAoub4vvZtwk4YzLyH7QmW6LINt7
1p3dasCd1i59ALoRtAu/4XUo/sWbwOzXDLCeRvLE7436A9bz7PMq/6wNmrj/WE8jKO6HKd93Vnj0
Mmtr1PMTdTEdBJC6D5y8jfY0DNtLvFLFo4V5iQ61EsYzPPCuQFCm8/py6xXrDOQZ8GsC5wFjf+p7
ElzDCaA/QrTb+gZGHp7T9m5omjtjAAxI+ZEeNuOtVIb3Epaj6EFXLxMZk645hZUDDLFxb1jisax1
GZk1u4Ys/L8NYIoeWHVIXK/n3ckv0rhxMAT6FJb9luVWlDonH/yh9Wlh3999VBgQRNAGBKE3lJNL
JWd505amC6FOicbIB7P+ffv7K5cIaAu+5EgL8CJwFZczjXA51oBm5TTvYt783dleJMhu5P9POdKg
nrm2nprBRE27PjnOzvCiwnvkIYCxNDm/FbOM0Towtch+M0QHSvxc225SNM1Un9oh7uu7fNkmOqSy
6/RMgAwDmk4AToqBXbW1l1iO3XYJVDsHxJtrfg6qI3CYRfuNVXdc13O4YnouhCnxRpIaubEEEObM
UW3GmaUxBGv39Hwxyuk7M88oH/B9s34Oix9zc6Dd785iKGBonk9reobuBUBV4iEow8TL8wcdUG0l
odGdbPbq8y4uUS9L3Y3d/rqtz2s7Bp8vQ3Z0d1/ps1ULAUigrjslPYmiIXsnBLuMLFAYgYIB5BnF
PxVwCIO5zlKF6Xwav1vmA6/u3v3zkYVDw7Z8C1wzjmRQvKn0KrAlPDLvb9/56wOff0uJo836mm2T
94hr6zQUJ8r/angKPKePCICbxMQI+iSuEC4EMjGBuQC9dwQaHSFb0WnNsDSzim8BJwIAwwFFi9Ea
WzHDgZl7ouiAFVsNobnjTvvSJN1fNmuexOjHPgeu59A+JjOJUHB8MMrg94zEViDwMqiWQwpOFSv3
7nnR/q4dD9DgOtbXFQ08/32O4lwZNUwyMns8OcilGXUd6VqC1gSg6iwdK2wccnaXV8npfU+Ieh5P
PvGjDD2rfaY5xRWzgOr2W/yMtqardEraVMU0tGTE8CMweGa3eQmG4tA0feSzDL18ndjc1ssV6wCB
AP81QzkQrcZAnWWVeTjy6ZS0oCPqhuXnFDR+zDHaKbrpn9vC1vbvLbcKACCQKLxBxp25ImrVLAPp
LHg1QD/9GFYaS7fig7AOyc4AbDwgJkvxZ5+3E7cG5mgAYPt6W6a7iWwcXcZjbbvkjCSSixK8RnVz
tl33QQHOmdM8m0efFc9DOsUCJA2i0iVRV0UB9wyt4YZ1PTiVdiTATHwxnlIn/d4sHDNG+ZdABId+
0M3crp4L/DZ60ECzdoXlRpGWTGYDEMNdnUfbGv+4fe5rAZxE3kE6WDZ9I2tweTKhAwOQDNN0yipA
ZRnD9EkYzSfTpoeGWcsdJjJ2o5k9uam9n/Pi/W97kGFBtxHLGchGK4mwrMonVHsl8rD17LmfU40n
X9M61AFQyUMEbAP8/XJtuZ8abTHN0wl0x1HFXg3nmLyTNe7N90mOJdgduEG0alzKGNuunPGGBwZ0
721+EqSzbx/Qmq6df195kNYLclchuOGRnkjvlr4AbGb2OmXjlxC14tui1nQN4/zmG0S7HDq6XEpV
DzldlnQ6ueR1zA6Wbv5z9TiQiJYVIwxuqE4KI43CCLoQN3R4tNoHmx+H7gMKJXPd/ytC9TOEtW04
ZxBRhimAbAH1r1GpteOQ9BzA4cYLBDql7NFMTCJ6bz65yS4onmYLwGIH43D7INY2ChOZqJGgG8RG
39alEJp54Kbrh/k0WM9W8wy44VbXfLR21rDypgRwwO1/MwtnBtls56YCn+d8Ag4fiQfxcnsFa2Um
PJ9gj/8zaqemPwXQRcclbwAx6jfF9wktqJvc8cGwxxs7Mvql3CLvPd/3S+ZtprGsN0XZNs+tCE3N
/VlZKFBY0cAVSso6sJ5c7mVZ2zOGkq0F8CXIsYV9VLTb22tdib0uJChGTAzdBNJCSGjaXdfGlLwk
5mOGEGeIiuxxMjQLWpmmQ6ft2YoUFWQE/XBJ6gLek3ZxP/9lFPbOd5+CLIlctksYi6v5M+3nHagv
4sbectYBejuJDHdPR7Ev81Nl6DoOVq4FXjGInwMUSzEypeyyDw5rhxs1PKJVPRZ+dei9701Soi8z
/3Z7t9fOE1G6hOLE8Dtw6y/PE3pluIUDCpu+HWO32Dp80JjBldv3xiIErH2wMV11GLEQqIvUR6xC
SQDkiE85eTLaSnOKK8sA/pxEdcCLBsBQyjImu0Ow1KG+IdLXPKrG7+/epYvPKzqZitJP/ZyP6Cui
cbevcp1rXfv9CLZcFDgQcl/1frRiFC6vwv7UzXG6M99JhCS9KuDR/v281Lcz8+Sns82bGp+nADsy
jiBo1hyy7vcr+5/XYA2r8wRwrksQzT+WVFcgW9EiFLolknGAnkFTPWDDQYpqEgzg7SwWQZSWD73Q
JPRXRQD9C9l8QCbh5Xq5SbOwq2nO8Ohra74vYVeBIF19IGONaj3iQ7D9eui7V15uMyipuMspaFTc
mEWlbip87RzOP6+ET7R38nkJyXQy6aYq449cM9SOLRCooKiPgZTLLcpHfzAmK0OA2QNkEX9r4o21
I0CiHVz0EuPxarLZZ9WCRjFXnMoxBh9lV8TL+4f/UbFBVs23MJAgi66XSxiZSDJ/WpCecM1oGyJI
f7ep8PBwBnOaNEXos1G+H1BnGL1enCwRDyRKmUZLpalRUhMYekO9CVTRQBbwpQacXWU8Cb1U5Djh
hH5a7D6q7Ta2+aegekgxVJUJTTlvxRNdiFO2C/liUJImyYSLHf80Xjugg3sf2TEAocEJI8N+NUqV
j+1oAJh5OvX5bin27OvtA1mJJzDhhtsmgVLwLlJ0th9LDL6WDQ5cmOQBiUP/kLGg+2MttRMDvIGw
iMwFfaBL5W2XrGGapq7rK4k0G94zEqZFgsQrB5aFxE6EzNVM/I9hRgIY/bcXqBOgHFEx9L2bEAvJ
oOfZemDi7gOfByWZzN7DOak1wtI0EX1meMb4Eyorzl+Wq9Fo+fsuNRobdCbAutToAfC4UxIgMeO0
OzFu2/QorP1H1uAhQpf9gYbalDJx1gR9G4DAqHmi5Ohubn9+bQVI0+OdBOx29NUpRp04bj8VYzUC
gpk/ihGj7QjXOfJm4t15H+QUpCqD+wt0o+rruG3RoAqA+OFUGNXWL/jewN9i1iVkVjQK6IQuThwg
JpJ+7/JEwrnjpcMAn94fPQBkWYYuuaQToIQLfWqBazq3IQBkd1OQAGVNo1RvjzpFqxAnIMGNwAe0
wGrAMNKetUMIEWnFtrP7XLtf8u4fd/pezAfDGSLaN9HcZ3Hd5dEwt5s5abf5+9tuELGgW8VEtlZ2
QyjOAAmoksxBHRxJM0VB0MSeq6nsrqgeXrSuRF6U9k0NWix/6MQw9P7Rqu3IHtptWVmfXVAj3Nbw
lQNDWgu9z4hbMJeoLsSYhtCp88Y/Fq4bm0UT56J/vxnD09kGIzmGnpBmUkIXJwnAPxymwbHw6qgq
7Dg3NJW7tUUgMQczhgEnQE4pEmweTgYxeShnueVYyPh+S4/Q/d/vK4bMJ1XihmMaHp057vNN99f7
z+D884oyccMfp7nH56c6FkUZ80BX5V7dIB/Y1pKtW4KkXd77hvZTnQMb5tgWRVwU6N/TzYLqJCi+
qm3namosSGDl8/INz+zbW3QdHMHHgs8ReEgon+GZoCzAqrsySBg+36afZgf8xQ0PR8Ajer94MBxa
0GaYzkfWdC5U2TX0GGPuuM3Co2jSGBhzcambDFi75OcSlF3rM6udQxcSlnxH05h3d/z9YStqMHLM
EODZ6KNV74ZgadZ1KOEfZ9uIXAONw+9ONOBcYIwBGWe68PeqT7ErREdD4h+nuBJfevpy++Sv49TL
zysepXanxbVGfL4E9kgqDswFltFdppv3XdFfDMdh5F+iawDaT7ninNp2PjlFcgSvqsWf3PL19jJ0
31cUuFpK9LEiu3dcgJPe7Oz3vw/xokGHMVI9SOxcdeeBmgyeaGmToy8+p1GRvvv9dvl5ZXtSiixG
OeLzQGgZhihYNvb7o9GLBSgblI9u7iwDJGA2Ytjm7x8ZwAIQNiDXAGXFvNilARmRKUtLv0/g54zo
zskMjZNbUVMJDYiYBP8CVJHiggJOjKQULYH9K9uopO6mqMpT19sRqkOaYHFVFnoIpDdFLVJ9rJse
z4FENiHcDX92ww/XfhmtH0TXDrOmsXDa/5WiJjQsMD1MXQEpS1BsvDFEOfoDRw5/hEsH246HgmJf
BeYmuD1MyXHjFUMc9Dog0vUV/Pt9xbrONXMNFowJEFBYRB/s5QMOwpFQpxhMQkMcOhYulQrjRCQb
MSVxLMlrwF755rbNWPEO559XydSdzumSKYPpNsVD7v6k7k+LaKLptS2S1InohARWPXovLlfQ5X3d
2WOdHHNWgZbL+ESBbnt7FdJAK/E6KpfAbEAHObbKkz/hLK9h5X5jlSwMj02GqaDFp3HhmVu3Cve+
RXdAF3wnLChyohI7D6Un+GdUTdW8gHAHl44m1mQSJ+7AOBsAf98uTw3ThJ2rK/tXkFobWgqRD6OA
IMI/W9Mzq7qN3YNZbQqPJNEZ+LVLL5kA3xA9MEGm6JrlkWp2TCiz3W+97XjIl4fZ/337qNa0QXJC
ogtOmhX1udskdABgHIK4JU+RsQFfHN3flrCyZRisRzgi06TX4wpDYqcGySvvaAdf0+bQAKGNse8p
4ZFbaUStLAaiQKYlIel84Ndf6l01ZAFty9E7Dp8C68XVEamunAeqp9gqtKV51zxnXRMQmrapD3BT
c8OLX0VZ3QcTOIFqjWd5UyPlAnnSvEhE07dZtMuFWH5v50E9eUcxVnNULulDxsr7wfM2LBM/xTQZ
d9jXr5Y7bSav3N4+sLVlYqgTOTwAolzD/9MynwEuzvzjKMp75hzYU1jtaBG+3w6BswnpZxl+XeeH
0SPttEMFMYO5p9th0OjC6h6ef19RBncSyLAkOK0WUMGZ2Lvd3WScjPm+auqIFnU0DodEh1yyYr8v
FiUvw5nlWzqvSpMWiyJHL/yGNrLp2+3DWblNFwKUoAb5MEFGGwLEMMdGhrZVJKdYzSO0N+K/v9yW
tnKhQMODtjnJRYZBXCXESb02YaaHC0X40SN/N1yX71xbDrAjHBQKbKBHqCmPshRBhXlKAqA0L6qT
ry6dItcVOzMvd1nW7G4vZ+10zqUpKpGlSdDjUUmO1DIHUHljvJxmD4CP1WzbmhxEhGgpBdqXpCW7
1IKiZImRJy451u1yN9TdI8egeZbrqutrm4fuUoznwcdiRkdJVTahPS20xXIsnkcJ5kaPSIOAIBsD
IBqDtKIH6PZGigsBA97jaicU8aYs7xwC+BqnQbYtzsIf7z4ZIKIBsgYD2eiVduSOnt2bIcx9XjlF
eKT5xg2jct6a8/62iLU1nItQDt8vG8vldYmMzjPzgKys0a2VzwOwRk7go050jYNiLA1xhioIjkD+
u2urelsUTJMflP5e8Qoo16HQhdBK8pYp76UFoacYGR40oUPi0Plae8+Vt7NDjH/9nXRPnXYsY21N
5wLln5+dCq8WETo2BPbfO5rH8AEavVq5KCA6hmlCTRsA++r1p3jo10ZfAiYBECXkEGYRsTXJhLU1
oEgIWmXU2dDnpgRR45RO5WTbGPO/X3z0fRxua9XKHQQCHuJcRByYTlcn/PDqKxbam/Qk2tKOhz6I
GiYO9fib2LUcmFu+3Ja3thyZxZfDRQAuUE1LY4pOoGWIgdv1ATy51t0HPg8wBDnpA0upYqaiKMyF
M7RgjfP/iD6NQs3PXztwfPf/vm9datScFAUdE7DSZfU4x95cb3gybo3e6eLbC9EJUu5KVQI/oimw
EBQG+zwu8rgbNSJWQIoxPiRJmdFWK1mpFNWyFi/gfgeQj0rQXefXj0UG8iJhb4rAesxLP49QDttg
FKmJShQvmBkiEztjiP/2Ut8yoapdOPsd6qMkpXSwlzGhJ8cn3bGzM7fagqTvGXzowCrO3WyLokP9
4AgE4UHvfs+p1z8sQK+N6na2fhugzrz9i9YM1fkPUvxfk9El8ytsDJzXzmhY1OdfgJ1M6cmSYFdo
9Z8WzcNMJe6WT0B0sqJkbkpu2yvMuArRZOl7uBghTh7oF3+jvSjyzeZFYNg/cuqx2/tTVcdm0NDd
kIV1ZFXcj5dhGKOmLcTG6Opmw+nAN3jQOps05fkDCkvtLnR0Q1rXJwYEZ4DoAUNFdqdgCu3yGrRJ
SG3Szskx6esWfRGm+Zww/49TkXLfzW24423eRolJq43ht/+MpPyBgTV6WPzZPYKwXXy9fWDS911p
EJ7rss8YdDdqrr1PU0zdA+n3BIK5ZzefPucLP1I324RhrclkrV7MM1HSwJ35FHOkXkb6lJ0a30b4
9crQoZdkmqu5ZiVl0QA9AmjPQRPjpRB/Xgw6dUty7EordvNDVeo8l06CEk2QRLgJuBqS4zicxnmb
Bt9un4ju+9LvnG1T32Ypyz183/hTpBt31Lgt3eeVZ8RseAA/bfH5MkH+PnZqzeNuTaHOD0BRcK9L
DaMIzOQ4eQ9dPu97J4mz9Dl3dDAba/4XI/3I7qKJFUUPudCzfSqTtC6sIEmObvKJhHeTmW6CwYya
DOjEOjiMVVnQKAy6IO+LTtNLWdwWBhLiDsGi2KeQYXCofq77GZj05tbyNQXI1R2UoISybxRQy8oO
1k1uhLDd5AiApy3Y1be1k/zFKvJ7os3+tq6tisLzDtDHgCe+ygjysRlK7hhIlHc8tumj1c1biz7m
XNevpRMk//zssCYXIJj2AkFWfs/BLZL3d5XbA7xc4wzWbEyIFlg006MD8+rZWoOsyQlHZJkXwu7q
Iv1EZ/fQzVRzRCud3GiEPZOjKMQ04M2UhIOswIRfWMZfJ47xqsEKt3axfCLciiu/21WdvesNY9/b
xffbB7emkDg3MITB46FWrfhZ6pK8ROkDD4JsjMp6ikgNFj3yNUeusHy5Lest9az6iHNhymIrT4Au
bvaSIy29YZc7DkVs4f+u02C4t5OR75u692K74UZMbBNzbCXAoA5hK80XNCqyxr6KJvTcbP3Zqn5z
5v9FzOIhSDyECEv3mHhWEYVzbj26JiruYLBId31O3Gg0gFtZYeIoJghcInfpw02BgAZw+CX97GVZ
cld3bfhQzODEDAtgN4GSI4zLrEsOrZEMiMKc5ImVKaBMZjN8CGnxWmeifVjQbbUB7kO6n4QTgDA0
m+6a0qmeZm/stknZWzHY35NPbZb/Iwa+G/gwFJE7FW1spN74RPqujttsBiemhSLZXHb9nTWgaoJe
c2cWUZE/pEs4xiyc7bhKUMakXkq3lUOLQzby7zPp2QYM6vjB3vITsVsbFXwmxwS4irtlccJo7Ca2
d5YCs7y2mP5xeTBtbh/rlSNAj4YBA4qqEsL9KwTU2mIuDYsiA8V4ZLvPpXN6//cxdwbmALzq4Y4V
TwzgKFYuWZidHFB1HZdM0yRwZVHw82Xu2vMxCIiwTLWSHWtCQS0gEbmvThVPu9DaecmX22u4vudS
ihwGwbAZRs1UUPU8mxKrmSFFpj/aF5FuvPQhpwgZN4SY0dQv0QzyXUAU3xa8djgAAsMzDC9Y2fR4
aS/R+GqC92mBXFyPL1N79/7Po/MMjXTyHXPVPpvkJcid2ik/pXi+pjvOf777+7COmCzBweO3qvmp
mbr9EtgcCJ7DZ+dH02jSISu7c/F5ZXeybC6nNMTngT2eOnwDerHN7QVc+RHUQs8WoNpXUHD15pQj
7eUlzn3XGi9iAhK521aacHVVDrgA0IiNVF6g9uhZmKroSgccIkbXbrrgTz8+cl3lVSdD+pIz31uk
o18ueQXAZgGu4hHEXryOs1HjeVfPBC16WAgQ7w0VHLBuPT6ZZspPTbPAE30xKk3genXhoash7Ahg
r5BluwK/asB9kqYkQNw9Rs7yvItH6+93H7ps/wRmI14O131HdgI3MvQwwwE5TePfQNYrBo0vXdml
CxHyz8/OggRoAurMhRzzPK6WqNaRKeu+rxhdZ0Zxnbv4PpBzH6r3W3SE2bL+jda7a5Pbp2Ads8OE
HA3OhmjJ/U8kaDUbpLJ942hRMcQkpIeKLvJ26mjaknQW6tSwS44A403js3KHqmxyHwwOypR0QuU9
mPIIDQR1XBXpvCsNq91nRprGrlnzX0bdmxubFyDHXWAoItKEumGzq+BL+YnKE8oeQbLbdjk9jWHz
Czxf/bYZ5mefmJ+Wpo15OWgezquHerYliqvzDJEsZsbpyeds6wQs5tOv25q/uiKJuYG6I0akVDdn
1SnxakZQuvL+mkMj7osHF7MnS/0ZiGm3Ra0uxkdEgNSGpJFRFkMnhxcLEF5OSTp/zQvnBdxau9si
VgyegWb9/4pQK9spmgXcwUNm1mWPYfmNeHHOP7JhZyIUD8STpk2nyoAKBIDa7n4PbNj4gA/l3zmI
0j+wHLgHlOnx3L1K/vug3UuMvqPgIgblYnlvzf/0yT+3ZawqwJkMxS7VGEt07Wqg8BFkU8zgv5h+
Vm0ddeODsHVjZqvnI8fqkTmFIVGDGwszeIgZcMVBYrih1t9TYe0aI/nAtoEMB9g7Er8SwcilqQV7
WQCcL7zZA5Psqbhzgfll+/vb+7a2lHMh9qWQhXLmSLuIXlsaA2P2Z8fFqyGYJl7TiVGOh/BxqY1G
lhWDr3N2qpan4gNRgryNYHSQHB9XYNIjsnNWLVCPHesxjWcyHEwxpmAy153+mgEAW6uBsqKcnVO7
kBwb7YW+g+Y5by/cb6WpceJXYYLkCfCQm8cMtwmgTKnpZx62ngiQtwaYsnEOn+zQPFBu3/OZbYzJ
iT9w+GhCh0f3Q7S4KIcPYwq2ysSDPzR/eOx34h/Yu7Gk5WowO4yHGqoMVxOxDH1APbNaeMNsn/CN
Y21pvf3AKlDMMzF2i9FhFSSmaUxHgBKTHLs6ZXczKLj23iiSfdk1uuSsdIwXiQTE1EAvhb9GkIUs
vLJheQAqub4CEok5zC9ZWLjRUNHvS8lfYLH/tAsSayIwdeh/q1JROcMMhxxMUPNpJebxQTDXm8d6
YFtq7NNSRG7zLU22zfKwAGr49n6umFLwcEl6coDGQDsUBXSDhJKxCo1jUv1DSyDH8CSaMPZu+w8N
wCxvC5Pe8mpHgbwjJzrklVK8aWLMYH5LS5BllVPy4NtI4818zHetCfJUh6RAjPbdrVN4PHJSX0fX
tmKW0MIjE6LY1+u2KIACt1NGU/M4mn1sWN/b9nPCiGaJ1+088iUGvOa3GsU1VBtNaxbyzjSPgfXM
FisapnurMiI67lJ/Q5Mtgugw+3l7X9+0XtlY9HoidSFrx8gAyKWfmZE+QVItzxv36FRZswXJIqDc
bcK2vOmNQ2F09mYozK/ZUrRj5LdLtx/7voyXpe/+BG0gNh6vzKewZm0U1v4QZYbX762WtT9Gu+tf
yrZdIruZs09TgwlZeCnrs9Us5c6kiKyNuYCiNoI/t7P3Q8xNcRC+sGLDGMYd0mFF7APUKd9UOa+2
XmuwHVkyse0azIdHQEeisYApOSYL8V6G1gcEoVnrGj1XzOzF/sg/P9sf2tsG65zePYJ+eNOZO1bF
HsAOkX27fRArKobHpAQdRC4JL0vlNuWDE1aiNYOjGxwq86HCa4DtbotYWcqFCCWcrxESF3kFEUjo
2GgMEvdsviO/PyAElwRN6eh3wPZf7le61Bl4vMfgGGQvjnlIm7jKoBpMc1lW7AF6YP8VowQKfcOW
wcghJneLDbKlpv2HTRvRHOt6jormBzAIb6/ruhSOgua5ROWi5BYhVVf1wTHJw3jpg9hP0fCb8G0f
VlFSPFjzzkaO2jJ/imI7eO8PjAB5gb8CPBbRRKaoh2h8WlskD44Ndx9E4z0kvPsyBbrm7DUb5IAp
EijSaL+4Hmtj7exkPsEIYNZUcSgAFtlFhMGPkCry2KuV3ZeOG2n5MNe0/1ysdak1Behy22xqg6Nf
fRnbfcriUDfYrBOhKCZfOOHD0mBgj1a/7Dn7OQq+FYXuEbN2yc5Xoigm2Ekr36TYQFv8VeWHRibL
jf1kb2+r49pqMJyEhyW6pIC8ovhDn2N2rJ4t/wgUnqi2Po/8Sx7ogAXX1mKj78cABgFosNW7bMCM
+0ygE9MZ7W05h7G9WHFdvHZcsxpnVRIQjwAmi2ASgHeX5+9W9lCmBsW4FSgrdyIN/LhelvGrXYQY
h/V4+913ONklpjFHveDTzgXb1yEtm3APkktGIywA6DeE2PcTL5u7ktZ1PNh+uq1dlt2nbV7eexxt
GhNxrHgBvvYP16tE7DW1EaETeNoMovN2aRO44DEwppJGlZu2n/tx8f6kedU8CDcPdngiZruudpCh
8AHV2Q1J8Mg4mTduwNtdWvniyVxSfjeHKXxTN/CnfsY4AKakqqjuPPIpbYd3Q4TJDC66peQhYXRY
ndGhPnNontgYEHUXRAn/ZH2zc0DvhsLNbZVbOSNoARrBZGwr2yguz8hqfRwSKH9PtvmzzO8r/qsd
N36va2taeTa9RXmmjNLBwarcU2NoaeEsoPiarHmThAzDtbp2otWVgG1aTl0CvEOtci9m3hpeNoNJ
CuW1yDPqQ5CWX22fHEitG1JduahYzr+ylOVYc8OztoCsfLTCKGxoEtczSTaWmyyaW7QS/7/Bhv33
EikH5CwtWQjBdW2mr8Bed7rH1rOj4X9Iu5LluHEl+EWI4L5cSfailmRR8ipfGF5k7gQXcP36l/Bh
3A0hGiG9iRlfPMFqAAWgUJWVOZza7XGu92/2Bo5n5lIDYE9FCfbSG2i5zA4iPOdhKqAZUx9r+gOu
Hsz603U7EndA7xnQAfAF1LnFHAogfH1RDJbzsNk0zPTvqOQpQgmZBd5Tw/GN4BEQvaG2x6JYx9R7
yMJ+zAJf+VCSuAASjmCLA8Thr/rN5VTVyQhsCM1wdwOlVUZFedS8d6zGuQnu8WdRqulDQtriJgb9
sYQWphYmxV367e1LAdk4NGKC2+11QsOuitXaCg3tBvYTSeJC4b6ydUArN0e64N9XEfBs5LjspgHu
C5ZYpwTzxapYaX6LCG+dC0yacMtMPXMLIGySB+hUhe00/caBekMHLzAzPCj6lilWRWVP2JBsqjVI
iAKkQarxg9lbhyYdj6mBYnzinyhjisqUzM9cBG64PhEVwKMvnaDQisEGcyCAQmi6Jy/TCHIPBR5E
ZYKv4ZmfZWSY3FrjcGn/3tSfKvZEPQWuSuYGHOzB8+Y4m8W8llXkwDh3efKQL933gqAa6bn58bon
y4ovFnRZwBcLQCWYlYS0Nki1hq1xfNTYvE2H1BUUvo4oFToZqLqKI+npaajgGnlxSHSQbqz+jUPY
bnSTr1VlHa7/GOmAUZP4m799rW43N6Y2mbQCKCLTwbFVVF+HQdVnJ1s3TosL7S+cQLhaL9eNsL5L
rcaAJ9qcDLXt9t1oLcFGdEWQIDWE3kvkigHWwVv20lDGltbLQVr1wNz6ftTNvV5WH5xN9ZQ1DH6i
iXsZgk3/GRJX0NL09C/+0Z/M/LZrC2dveHl1qObkK/K7214DoqQgvXm/mKTbb6uZ3LBxandbYjv7
Jhv6nWd3Q7TpUxeMbYknsWX/MgGaOVRrl56azR0jlgCwQ4yk3qFrDkoK9UIPbup5cwAuaNhqHf/Z
nqkLOTW/jrKBAnGDgPpQuVq+a9exD3pW9VFngN696nRIe1ZA8TT+NN1W+ZLf+MxfaNB7wFy4CXRT
gOrswylf7X3T0ubEUtPfW/m27pduqcCXYjcBWdBFPoBf5VBSHJBpMcxHLSvcABXl7bO3uohcp7k8
LH1uHwtdT0JHA3xnHpj2ZLnIeG8oJYJ7MHBbbf2gJSnkQeztc43/68Mw+c1uc7ftMNTWs+tUP7fS
cvfGQhwIBxd3llYfKjxyd6Qz64e88brDPC9VaHZzEyytCZmjLUVhfy0I+KmqNaxALxZ4Y7o+QUwx
C9oq7cO+LZLIcTf8BdLaOwh5jxGkb+lnu8n6aNSpFo0OrQ7onLNCiMsvITqr2Ac0VTsHiA06u9HT
0iOYiZco79FI40ztJ7/0Zj3Y4Pg7JFFqI5zZ6IQoXgFBNbTI8Kd5eu+WbR51+bIFC7q1gsrcXrrV
3XDp69pupkaHDq2eBU2J9wOwmOOHqaHazlrWKlrNrNoZtTXdDnOuo9V3nPAjk+9j7xifk2LST37v
zn64lmT6wZpUt6OGmOjzgdqTz8om0BG876HN9KeepiUAFXP9Jx3JD2Pum/utwvuF+U3+NK6kAFX7
PIeAe7ohtZgWouej/Ob5+0w/zcnHpfH8OCO1c9hsluC3ru5t29hjlKYdulcglMQiOm72Xdnk9X2d
aVs4ja0frEPLIqOp28+Z4Xbx5lVwRrhScwN++jzQ5kVDDiPHK0VHn4pLegOArcnV91quAd/fl89W
xf64fV9/8MbRDFGUMP5YXertrTpND2DRmO/8wvSiEaoG+8WibVSxZg3A+jo8VB3aLIiRtvumG6ZT
3lQlVP62odk5w0giFzfx7WDPzgkFMwx0qfOo0qqXuU/GwzRn+SMp8jyE5nf62XBmnQV+MaF2m6aT
duPScj3Ubd8FZqpnJ70g/tHQmB26W5ZBZEn3DnTQl4jq87Tr2t4CRndIwq2Zs5vcHNrDtP2ZRiPM
4LcDSmyRCeIgRdghOeDB3IfOLzQa8dS8cCa6m5v0xjYUcW/tABmxdtfvD8mRe/F54STURnDra0lf
4MGUAMlffCg87cYwNcW9LDlwL8wIV0iSTQObU1bEwxZ4yfc232ftPkkUMabKihDD5CtWy0+6It7I
yW5viPWJDjtHe/stdTEWIYzRrcxtmY8VyUGb23YAGlh3g6+I/mQZQ1jhwDAI1yJ7J6w7HYAn1Sy9
iNdWr7ADoLtg5MiggbNovR8pUrDYMCXYAmqrDoux1iJr8YuoTksV+krugf9+ieAiUNUkKc3wS9wk
Mtcd0RRDVX1f8A2WZQAsuVoRG+vOiUBPdt3DJXE0OgIBxNHwDESSXFiueS6JUcxYrmV4rMt7Y3xK
ytjMbyCho3AM6UDOLPG9dhbfgnBGH7ZuKmKLvAAcsL2ZMIdjUc++z93/7Pt9TRz0s2IT+T0IVRLL
KsMSB+b16ZLkxmEE5SquyYtHp7Da60RAeDBhtesK19cSZuTnNiY73jQwpFMw1r8HVWuoZIU4AtLm
sq7aa6ZVbZ7c2aE0eaAO5QLmYxcMTbbH//yHJuzO6VWCrXyixPCPN0NwmkpsLTFhuKSj2adQHXro
Fv9odmhEo8twpH2CwMdQ5YskXsEZ63hPBGKSVxIudDU9Cnql5CFLI1w8raphSPp9VFCBITY467SQ
zB37wmiKHK0ktQVZ815/HNZGleWQ3BKcKA3PQhSXUGQXPNttIIviD7nzUFYHDYTBxY7Mb69RXJgQ
nBs9FiWxV5gY6d5rjMCAwHDz5rYeJDtdvNzwIgBvCF4AlzuoQpysm1mOHQRq11NfKN7QkqXAAvN+
FN59DFe+/Pxk4K23ljb2jhc6kfPmnir8eqBj0KyL3nkgkoWDkmj61tbehounHoLZRdF0/XR988sG
gIcXesIADsEYhPmpdZI52Yr06ZCGfQbWKcXhovq+4EeL3rIBB08eu18La78QhQ9JDhLgg5HGhqOC
1FrM/rZpD8qOHBje1vZPuf8FXCDFtoTMRfWZ/XrHVJ3ZEqYK8bzd+NuQx8t+tT5q2tP1z0uHguIJ
Ln+k/l7hfxaPeJ6z0iKeKvcRLSD408rpHtmtqFEd+Spbgtvmjem0M55osYme/HBJi2/bpAGwx5wq
NMrGDiDA8/X68CQHiouSKAIbnk94BQoi2pqabC2KOGtA7JrcrTk95cnzdSMyb+M9pNDawbEFp7jc
jolrrtqEoCi2/A92HVSqNio+L8I1AoJ2NIfg6gIiWswDGX5uFshDFVBZcoMFb0im/dKTeZf4b0dr
XRgSNr435Z5Xtdj4pv7b8741xAqS/pOtUlqS+MGFGSF8hoyG3uQNArF8+07RxNMOboDiQ2Cnj4Px
4/raSBzgwpawfYgH0ahSN4p4bGMzOUxtnM+Hd5gAEvRvNyJvdrtcfivLmGW0WP4y/8asXYHoUlO4
sdQDgNLyeQUNIE0hWLLX2mnwGsAuLasVvHZ1kX2CQHP21A05lObNVlOkUGXPAlDrctpYBC8OiIsv
B0WqImV2NoFpBOG/jygJJBQv3kBORkMjO8v+GIO2W1AKCRLX302J9lJaieJHSNbu4jcI50UDHVow
/aIqNemTE/aNtwOH8iNe8O94+14Y4g57FvBuw1Z4CdXQX+I5dxVD9LQNHtlddxPJKYGeeHQQocCC
PKrY290MVc02ZmUxNC4hiqJS/VF9XnB011mXNE0clAu9SMeV+vMdvx6RDOCo8EMoQl5Oke6PvWak
4HGoIeyGzrr8bk59onjYSNycE239Z0QYwwh9HX2exyzWutg0f2SOeTCMOtSNj9cHI3UsvAJ4jYgn
tQQ7NFtre+B2fPdmZQekVpCtUWEsZAsCVCVWGng8pIAFI27uQWW2K9HoY/5B6T7VFC13skEgQcL5
VBAxWyKieob851AVHha82dEq8ukOsqnX50k6hDMTwqJnTb1VrIIJv9ulaeRG1z8vHwEiWd5TB0yA
sO2QiTPadEWU3DrgTYV0xMp2NVXkavizRLg8fYBP/jMinM5UqyCy5yACwLPcHmItPxFyR9pjWf0Y
u59sUiCwVGPiP+fsKGFlN6RFCnNU+5RkOZgvDraKh12+LP8NSYw3GrrUpYaCM6Rsb0r3QBTLopgx
EatRk63x6IRlWWw9WslyXPPl2GnjzqvG+8Gqn/rZ2iNdrtj8fCGuLJRY/Wk7YJ2HpYRZ8j01x6BI
Yt+Ii2Y+LEMXAMH7fzmfIfi2P6+jo9WYxHQlB0q2DNwkRoIGxlHxWFN4hMFX88wj5jFZcH/CkEN/
J9mjA2b+ZjleH4zs4DxzchHF76aG3vd6huRtusvzY9fe+13Qqer3Ur8Djp7XvqFBLmoBF2meO+6C
twKBQkJSFhF7R08blyz5z4Jw4+vERPYfIKvYpW0wP6ONI7g+UaohCEeOs/al5xE4GSsfmuOkYsyW
rjUnpYQ4Ae4VUZekdxvknh0CWJBlBfny2K1fm0TRf8Z/4qt9cmaD/4Yzf0qrumaLB6593adhM71s
9qdh3GsbGqH/XJ8slSVhNUx3SGebpojT5x3b+qAFCYChT2GBMs2Qbfvr1uRL82/uhKXxC+aY6YC5
I+7RgaZLrjhf+K+9Nm/CRQB0r13pxMNDWr8rkp9e8YWCynwqf10fhtQMtCOQ0+RUro5wrnTj6HXu
tiDLXPvxnNFbmhtBR7awKC3F20a6PqB/5+3n4OwT8zR0qteKjX4e93O9of5vsLuJoVhulWN7O/Up
SmZo7VJMo3SZ/ko9oXr+Og1YUmYVGsrnsZdtUCpcyRxYjerFKzWCtzTAgmguhq7spY8vFfrhkeDK
Y6v7WUCjr5kU4ax0o54ZEJwBbcfUKXojj/PUPXK2wNJ3PtpZurvuDPJxoI0LZI388SY4Q15VPehO
cNwU815DgVNFc6r6Pv/7s7OgzzeLrgnulvILtM9cFU+M9PNQLwCpGteIE3P0Q+ayHCTRqA2VXy12
QHj2juk5+76Qb1hQdCwZwbO23MJ0esQ4/r/vC9NvLEPreFlXxN4c+fVO9eSSbnVwNXPOIyDeRTmc
zZ5cCsYeZHm334a9hksDfJbztdk0xTxJvRWBPh4TFmTiNP5DzpbZH8y0RQCNa1F3AsA70Kmuh/as
4iCRjQcIEfSCAYCGDLwQu7bjMidlPSMrC+F15JhqcMRsdjQOhuIW1mUDMsHfpCH1ixYMUaLWLNrW
SBd+cmXTIUuaT2RAr9REihpka8A+UKh+lNkUNdlhrrZo9Negq937MlkOIJg7uCoiOJmjWxAVBjQZ
OWmcC5cTnKbISzYeKmrrfHxmsyI6U31dcHOz6fppSnAlsG/mGpmqlizZZJ7/eMHLrZW0fVquyNpl
+2aI1gY85c/XN5LMMzidH4oySHGC7uFyfjZvree5Q8zhl1bQfnJvxzpcehXykR+64g3NucmhJA8M
9ytOiZJqC2Mu9lOSlsFof2Bo4SyPM31qfR8EB6pik3RZzswJd0Dv9MsKdrci1vPPeIDq7On6pMne
Ucg8A0sB9VHos/B1O9+1meOUeeKl8aaZD+Y4r1GWrGswmPOpZVbkIyOZJuPzOKn8TRYXgEEMBxM2
MXIcguGZaKTwdVD74Xbd1/MSmdTYL4Z7NAz2sZ/93fVxqswJp9Nm1IvXNjCXAVrdzsu+dEiEqg+k
b9cH4Oyi6+ZkvgjeESCVQYKM8gtf1rNpLacWVKVbDuZVo3juzBL40RL1ChLYo0qhS7azUKaCpIEP
pOcrOYOc9LPNpgEsqU40dQcQVAEJdH00ChMiZ6jW+pbDXM6P2jzr9MuQ/lr839dN8AkRtxXnS+Js
/ICSioctK+3a9lNUq9buthy+ZSoVItkQUBBGCoeztKDv4nJBljyrU8/Oy7jp8D6wlltLf2o9FThU
NgoUWcDSClugtBEOUXgZskReWULV/GeTflveTEvNQ82z7wunaNOSAv4KAi4oJgI8VPaKZLbMbc+/
z8d35rYV2KoT08b3B/8jsIVa9kfTfjml4nGomiW+VmdW0J3pQaSvKeN5eFjvbKYYhOyEPh+EsNXT
sSxqFO8wCHY3QzmiK14qCCOk4y1aU1qieq2r5kzwLLK2k2swmFvGEGIiNHmy14MyraGyItwDkD1b
9YRxz7KGoBieM8sLNkBoyy9v34fnkydcoo47Zn0+YDRe+6eHIM6sIm9/rc946cPiYdJoHDtIqzIu
Xf/IptvSvyXJDUk+0/x3oS3h1Dyx/pfp34z63tTJaVJtIsVU/iVwO3M/3c03VhX4AUkbrkuUZsd0
Qxf1zTsm0uPy6iiIAvAs1FuzyjXIbFCgq+yDBTiK4vOy+wz8m/99XggG68HvOwOQzRjdQoW9L1/6
cpfohzx7fuswgLYDLy7wSJyFSuyOzFa/qqcNZV28qQMLGc5JEWa/Xg204qIwDIE4MHDiFXp5GOC8
WdzMY1WMPsxgzr+BGqnXTkulUpl8fQFA5x5kYDAE1Nir6JCuBep0Lujx2vZ5Wp9682TYioNHZgKK
9+CpQKoDuUfh9LSAhJy1fsrjhjB0BkDMUpEOfn1w4ol+ZkA4OGdrbUzawACtWQA8AlP22EksIGEC
9gJgXmzQ/AmrUejexLasruPbtf3cz5+uO5NkggDhQMUEkBS8EkXeEORmZ78jBGtdDQEjDSgrq8Bv
VJXS1xcAHAqsNA7SMqDwEEs2Tto5W2lnFQrRj3WyAxj7scofFwTq9XCy2Jvf75fWhJOZNE5v9x6s
lUf7Q67qzpcsiAmhCI4NARAcTZyX22Mx/Hrp0ryNSeEFy5PHZsX+UxkQfj46HIA3ZDDgFREIBZdx
d33NJfv7YgDChdKQxdW2Ft9v2m+LfZrrkC2nwv74divQH0IfJdCDaN0UdkZeLKzzadHFiFva42Te
9OmxbI/XjcimCs9uHIb4AwGesBZtrye6n7ttbP/q/C+W8fn65yW7Az//3+eFlRjnXKOL7rRxW00h
HcJ6jLxkC99hxEGUDRENwNrE29d1yZa3VtHG7njqMz8Y0aeZr4oATzoSsPYYwM7igfe3R/3shqVu
npOMGjR2+3U5lnk1PVt5MX625s6Pro9HtiYgbjKgjK0BVio2z9ZtZ9tFXrYxLW9jg7y5LAZ4ydnX
uXOfDaR2tsqxS3yd2ac+bwNTa4N+fnM7AIyA0BO6u8BPgZn80kipQ1uvbrEkNF2AxLxZ15iig0Wl
CimZKRT4MUc4fYEBE9UCbbImrgtOhdjSHtsmLt++EBefFwISgouXDBU+n2B/tLHqmJK4FBAEyC2i
odHgau6XkwTKGtftFpPGE0E3Tge4uo1qYuRvOlNEVlJLNoh0kTHlpoQr0NaK2jaLjcbwuaAErbk+
5eEM0o7rjstX9fLBy3E2/8zw5TpzrQRR6JSYMFO2X7p+AdLQDwz7IdFuCYlNwsJ5/XXdonRgPq9W
4IFtoe340mI3NA1LNwtLv9QBhEdW+kBqxTksdbIzG8LkQV9MozW3kfe/wd4eMe/l+iAk1wnPhgHg
AwFCoJYFP/CI05QVlKxio73btifSjId8pEdtHhTrIxvJuSFh67t14RFgNUGjFuYletkWVeArWQ5o
23AqLAed4IghLpdjcqsWXaacOtZ41tw9M28sFR5KMlk2tjxCd5R5XzMLgJl8wdN0guaX/9EqwKru
/GRuF2zz7vqiSObqwo4wV+jH9OtxgB3LmQNaPXcqwrnXrx1E1Fy8DF3MnNJSuBqbNF8BhYIkjG90
2Cle2KZGMAx6CKBfYPZv5+e4NCecyKgeJmXTgrW2LL/29r2f7Ibs0FjR9VmTMATxdwJqVhxNALoE
wQMYHSytMzIwaOpg4u/RXlrvdQhRsPbz4n5zwRleNp+Sdnm7Z8MsgknOkAX0pLBHSyB/kN5t0xiN
nfXzUvyfn+fOcnawbcZY+51fgue0HMLc4L2qihOar7ZwdF4MQDgDBlsrfb8HwyH62arIoQeSf9Uy
tB7vkvD6Ekn3qI0uBvQboqYggpoRxZRFlYOrs6q1J5342Q34CIcbvXlHkRS+cGZJOJxNl6KHlMuF
eD3Ir8KqVUQy0i2Kg8YG2wSoM8Q3kQmSxNGeQaDa/9KWQ94qfFk2UXgyIgENdcHXpJPr3NPMKkHl
vaTTM2N0V5r+LTxfEVjKRnFuRjgHWD1bbJs4Yzgxnqfc+riO79kdQClpuCURvILK79J9E9ce+rFh
eZzS27U/LofrHiU7ySDD7oGYDmRDmKvLzw+jWVBq2lncuJxt0Yj6wo8KeqJZfqObittYuir/jImc
+pZGW7+hLqCqW7nLUvsrhDiCabZero9JtipIqUN5WEew7IqnM8gDdFq5MDOx00uhKXa7/OuYL6Bu
gVkSK1Re2ppoOwYkeXWiYbonb+ft59Sy/74vXF7Gwhq8u4CrttiT7/YHkGaEYBRQnIqypTi3Irwd
If3ndZaGUdj0055kXx1XYUDmWOCmhfwq6k5A4AuOlWv5NA0UW8M10Irdg407qZ+YttwUPtllpFAl
WWTLAm4ZG5kcpNUQKV068tz4rekm2CcI14IPI56S151KNh5oceHLYBSCPrMwHq3WKitH50C8sJMz
3XtgaEejhx/lv6/bkS0MDkUeiPNLRUTx2ONWWaPRwY5XF4EzZkeDtPeerSKylc4XtJ4hlcxzFKL2
FAExTr90mK/2rpy8IB8dxYTJDUAhDhQBOLpEElnqA2nV6gvYy/ps50ECvFCRF8vCSSQoONcXf0SI
QKEt9wp39RacXT2JijkJRutxnLMI/ACKscgtIdaDUguCYxHTkw66N3hsRbwHLRu3DqagBJnC4iiu
d5UZ49KHN6sqU8+FmXRG3QHYpw74bjoMB2/5ct3LuLeKIQskP1Gj5Yxsr1A4LeT9jGVjPIANmHm0
572l36HJzBnx4g+TXnHbS0RoEEyc2RNuMZqABBpkEWm8IlBuAFQx+z0aVpsg31fgMYtyYP3oOzIM
F0bFLet0WZEBjxmbVdhWEVEpncu2qgs6e06I4yDDKxw5Ooi5TJ1CB8D37/NpjZruNvNUItMqI9xn
zsLXSVudogI9Q7x1nya3hxTTjbuqHv+yvYo0IiDKaC/3EAlcGjF9Y5lLF49L6jyz6Wm1jtfdTToI
30XTJ3IMUN4QHHv0TYP6EIyKRzN/GJf1ZmzmeII6yXUzkgYspDCgYMx52fE8c4TJIqvReRClhJ2W
DNB6Tk5pl+xNUsabvYTryqt5VkinMYDQRjgmc+RUbyc7u/wNws3qGLldULvLYuLvPe12nVQFXtlN
dD5IYS9llp37vYlBTvNtQZ+J1ezdzYmgHxJYmuLgkzmGp2t4bMC/ESIKT8Jxad12TlyE6ey4lTfu
zfUFk/kFaBohcglamdeQNn7beshtpXGj14/z4twTY34c0DFx3Yx0FHgJgB9LQ5ZL7MvrNoTlOkCH
kIZYh31ZEPeP0du56qUpO1TBYMZFpx0OuBBWHnIjC3gNEEv3FkI2qh+a9savsiAF+Vhmz5FNP462
Ks6S3RnnRgVvIMyomcH0LPY4q1WTAf733GVJmGkqX5AtFjJdfIA4JgAwvjwkhjppQDUCYM/s0fuM
oGTm0zzM/fHX21frzI4vVKrRZ7+N5oRGMwitROmiR5mKlUF6HXGtdqTSdVCZvV4psiTGsGXxojm3
7dZ+TGrvoRlJoE1pjOb9TxCsBVbUictyjEjR7a6PUDqTyHwjeMGmAmjvciY1b1oTrUz4mmUfUHuM
oX98SDzzPRcUaDRdjkJEgUU8DtGYvAADO0PKuF1R5vqzsBe3VSUmJYOBV4OPAJgvlMzFu4MW6WQZ
fYXWCgPioja52Yb5ALF3xVEh8XOYcaBVjXAPfJ7C5kpBTlWbBuYsX1wUsxcQ+zhhSh7T8febFwdE
J2DvgXIdtMpFhMHUZnNOGfTMjL64SSfzwHQ7NAZHUWWRnEkIuoEBADcItBZswQdq3QLdAuguYuId
0+ygKs1LV+Xf50W2PiNbCmaseH61BIRwKwPV4q/J0BXXg8qKcD00wLemeQkVu8EeEJn4AUECbG1U
MZAsMwnufDCIQo8CUAmxlZv0oDpbkHWNi/GrT6p9NyVhZbVRYW/BBNpDvfyoG11g5Y/XfUFy1V7Y
FeKWlPqzbTMsko1uuoxmoIb7nNCbZgPTXKa6PmQeYWJwIEWAp796Ya7TspFumskDyj3fq7oJh3z+
/PbxAOCKNiv8iW5qYRONzJkNx4K2ms6+9WO/0wB4838CVx6RStFpK9mvLnrS+IsZeThX3K+d21Ng
w7sU+oyI8j2IcSW7bUSb3faOEjI/RB2APtHkjya7y9PUSi3k4ilSGfU67MpNP44A0/idvbs+d3/z
0MKb6cKOcNM2DhtbmppAna7kPiF2COX1/aINh7x7AvfLwdSr0ErGcEKXF8pOx8Frw4Wq2gD4uXDt
VwjnBiugcwWePtyOzAwsRsO6RMV8uS23r34yB6UGKqjt6frQ+ciu2BSxY8Wg14BcIbBxnQGZgg+p
V4TLyO7H3jjYdI4dpkgUSraCiygDXEA4HF/L9M1N0bGmRQ81PCwq2yEaVA9ghQVxSGNXmJPJfAQz
+T1AzIHDXt4xZ4A1AKYGela8fC69ci3NdkaWJ431BjSJ0Qo5FD3yy0/dfJjfAfRCMeCfLT7Yszdi
O/vQDjQh5Zasu9S8dauP1qLIdEtOQphAOhXCRwgmxNrQYqD0kPk2nqHzrV7sq/Ie3OrWg6sqQknX
5cyOMG1k1FMr4WVO03/cWkgS/Ly+LKpxCFMFWXAKujN8v893rnHsnRCMvNOL/3a2I97zgf84tAxF
LeFm7EhPIAxV42XjuOnRW5Mv7WJ9zieLBfPKrJsCtH2Ky1g2NDxxoLKIKxKLJZictcZr3QUBrG83
6Qdv9dMow5nF+Wi7sJg2f+/PJf1zfT4lEYCL+8SHEC9onV5FS/1gGQMUW2AUAnJt/xOlxZ9JqrhL
pEaQQEIqHzE7/rj070GHOgvYWtNYG34ynwTF8hlESIrpk3ke2IJ4XxqSX7i2Lo3YzcKcYcXzJimG
YLHbQPV+kq4PHrScNQphshjENJ47EAAMs5gG7nKb+7dWh0rL17fHlciyAGwIvmmARcS3hUvRlkGL
Bm8L7bnoT1n39oYjJAP+GRA5T3HYWPOm1Ug/OL9zd5fWoVmC7CYwqnCxo+veJV0THJ4otGNEIO24
XJOxrAZ/ZCle1OREdp6neFPI/ApN4TjfUf96Xfxi0J8Ym84jD50Depy1RT8MCIPuxjlRtU3JoqEz
S2LlC0LiJkspKvi8ZW8bHqeahZCiDSr77ehPF93N4KFD5QuKamJ4sGqJM624CrwU6kwg2vdus01v
FHGxLCA4syLenrVd+WPN8zauVz0b5vSBjvbRsOyPaekdEXuGfvn7uifIlspBMYknoTw8mYTd2Rms
61eHy7OwQ52xIDVC01LMnWyR0EWHzKGJqsgrSXFnoyWAXsA/GOMW6NqHWkc85Q6Bp++uD0ZmCFUE
1EX+KhaKscFEqrlYKAwldntKaJoEmUUOoJSNUrq9ozCGa5unOuAU0PUQDs/UdybQH6BtlOpGCKE2
9+3MqrzM+s8AH+1Z9OGjfcGeNDS3zzaom0HIPL3jGIAF8GpZQJtDQEDICG1tmhCaWuh8LcBtrTWB
wrkk6wGYANB8XKcIrbzCCFJ7Y8ybOI49W6uAYYtSww3ddHrphx/Xl172lAWokr+M4M6oIAsbtN6K
ckwc1BGTKbnzevpid2OYgYIezY7HNN3iqS9OfmvtGJ1Uz3X+bSGOP7ctnkJOteRWSmF7Q7nFXO5q
4Pxm7ZaRedfYz12fh+asOCkkJzhMIoXMW914BvbSOSrkQPy0Quq1y0Ffvx4WrQivz6jkZAAVI3wD
aXfMqbiZhmb2Fz/p0ann2iGCnsCa7ajyVfVSqRk0a3BJTEQ7Yg4ZNcEl18oNaS7TOemjHnpecsws
XxFny+YL1Qtk3LkiJmRsL+cLAA2HEk7CabrHIQXjuyLKkZzcuOuAgf6beHr1LKm7qR3glSiIlHVo
d4dkOoIsbHK8gII9prZVzBeSoMdDUhDvc7zn0AgtbF2z7gZtaMwSz1UarkWJijYIWIyjm6XH3t1d
dwXp5kKvCO9IR1nuFXMlZUnfFX5XxhpNAwKhsKzyg2zScSzNgQESfH+EvslLbaueR3+b3cWthdIw
T3b4qKmK2xpJSTcbDPQQAmvm3gL0VAVZ31u3rFqWAOmeOnLM1kM5itIwQX4RChNjGUz2vJ48pwb7
nNPcJXlf9AHL3OIJvCQDmp0df9dR7yVz1/Y0ztayaxG/KgJGmWNzqDenXMMpK0YMjeGNtje0JW69
8hO1VmCZLFwTVAVkkuVP0CD2nyExaHBK2q6g+irjzvGXgGr5zdDldy5ekhTCvdMRGdG7fm6iBXIZ
ekr3xK5uBmisXfcR2QYDigpJcc4vh361yw3mNF06gZOnBmsBO8wZOWbvKACCpPefBePSgru04za6
sFDRYNBuR5WqjGzBEAEhnPTwD15Fl983+86ssN3qeKy3U1998kAHkRq/3jFNeD5YQJWDO0Mkx2p1
o6xNL6lje+JMPFGlwrnIDiLwbf9nQLhz884ys7aEAaBQ9mM17uYV6hjYLX9QtznNvVYHa02y6Pqw
ZBViZBfQBMnFlFCkE86jBRjkziv8CrSwNDQLP0wdkE6VL3beBMw9QVHZnx4cp9q73e8cUJ/r5mVL
d25dcL6xmhrbTlw0nLV3Se/vajPde4MKbMFjYfEsAgs1qhhI8kJcjf+Ks4AMuEcPqgRpjRzKEFhj
c4TC6E2SdeAJqYybGXmBkle+Le+0GdPXZjVuvaW4p2P6cn20srDK8zhGmjeG4mi8/B0MYsNjXTZw
1A5NwpbftzuSsnYHQrQxyFKTKra2ZHZBws+pXgGdwv0mvBFIU5ts8GmDMm8TArsX5u6TPn1686Bw
vCPjwaWVcXALu9vXmnpZF1ygQwHAEXB6AXOgFgsF6wAqkNdtSc6qC1vCgKCIbNdJ4pWxXu8tPyiN
8Pr3JXsQwwDLBs+xQohPiEXNEY129oJWwcJ8ynV7l7R3rPrTVfdj/R0ymApruiT8PDcnxgLJ2AMk
ncCcZzzq0LHsbnQwumbVva1BXnq5z1eInPxovTFY148sfVqXJWogujv/mJI/jbMn/p/r45fO77/x
i0k6czS3Ca2+VbxM++1Rn26uf14xvX/PovN9aEKMpydlBUoREvrbI/MglvQ40ac0+VJp368bk9AD
IWI8G4zgLG6jD5Pj57CWo498+9ant+36XSMvrXc7JCwgyW1FhyBhRkiLh4rdoDwTNJYi3pftwfNf
waf8bMydjvAFV3sVk+Hj2AZVGmwq6gzJsYKB8pSQw0vOLp/2MxOr60BAdsCqlfa4szeyt7XqWPrG
A9B7x+uTKh/NP1PCBhmhPmVrNUxp1W1dDBCmv2EqmiBJhIxkA2CSqF+h4CwmNwEha/PGxmndehAa
c777sxetd1U4pM/XByPzdsTh+KCFhju0kl3OW7m4uNA8XH1VsW+hW7W7/vn/kfZly3EyzbZPRARj
AbdAj5JaLcmSbN8QHj4zFUMBVVD19Gfhf+//60acJuwdvvCFIjqpKSsrc+VaS8ty+fMzx5jafd+a
FsbB8n1GI90D7SlAB7vbVpZWBHAhXN/61HU1r2BiU/i91ZvFuUkjnR6GFjrMK/fnmonZ/qJ+p5q6
hok6syOaPNRTLP8X2qTIMaFBAQhydETp8+43nRFpD4aLB0OQufcJ/YurY8JU4ebFYwipn+vF1ryc
ow1VIthueDCeQGez8pBcnCW8GYB9xCvyQwOkzbvcYfqAZ0NSQupID6m4t8mKN1kK1xAjoi0Rz25U
AufttLphClklmKWm8e65kR1qHdhrB8SNYPVHHi00mQY53MQIcla9tKQKTUg/3t5ySxsb9ABQOQLD
IcH5uZ5KZg91MwwlhRwC17fQLnM2EBco90UJgbKeiOrlL+wh6gYQE88TUHVc2xO2X9ltQ8tzhhmV
yMzsRPoZharbVoyl2wlAg/+amYZ94UanNg3LH0GtkA/u/VCSwEvKEy3STWW7dynoXPS0iCqkh1JX
Ha3GPIgKnPW2+Ob0+ZfepCeeNZvGIg+EeZ9Wvm1yRbMIFp076NZGIxp4OufZ3ilFZuoypmdkfX8Q
1veIXNH5yiEfckwKcH6Iwi4CpkvI3Rj5PenYDqTYYmX3LS78xVfM7jJDj5UJSUM4TAnh3Tel15DV
7ILOfv2r4WJ7T42wWPXZYU1xPTcWc+jZkvmDplU7nRo7K8WlnVcNdC/TExnt59aVj0VZvRK5Fqgs
D/S/9ueIO5pKcLcksO+PL9b4nFiB3kJcZGXHLXkMFNZwy7nTWZq77qwuGevtosIoWWj1pwr9zHq2
vT2Xa0ZmzruzoZao06w6C+d71e818UOZK6516cKeOFxRJwas5UOdlXXSd5OElGcT5Xad3UvND3Uy
7jV6ZC1ZGc8SVBFQ0n+tza5VMKmNNqvc8uymX1HaQbtUGiJJHggL3eZ5GiYtOIbLo20/oLl2ZcWW
XMSlbevaRTTMbvTShO2cO0Fpvwg/DUEwGxAcvi5/RW1u5VJZSuBdjXZ25FzkAPS09cozxHm3YwfS
Tv3FGKsN50/e1CLONoYNoUW+pjq7tG0cYvoTtZCO9uRZTkW0deJS1SNng6YOzzpK+s3ga1DdpY2D
hD/2DDI3E2PH9XQOjds1MoHHZap9UY5/V1bGsdcJqlmje8jiNSzF4t65NDiN+sLFd6Burgewg595
u81YAMJYZUWdt8sKkKEGwnyiZN+v4UGnUcx993RVT+VO9MPPC9AWUXwAjwDA1lpY7Gpzc/uAL/48
sAbT9WSYH1pxfGonnUnQVlSDDaxsHli3v21gaStMyMzfqSkk+2erREnv9yoDplE4z6I+aN1znK9E
FEtj+O0FQehoIEEy+eOLdenrfsw9CyoXZnVXinc3W4lgl84tApXpLvktUjmL9OMxM+tUYAgVyMRq
z4karj0hQYNuB3W2WrEpVfl8e9Z+t3DMl/3S5sxP5RSscywDbBZs7ltaFSFYeHbJJPnbFZsCFLwJ
sty8pBE6nLY1S7cxySKkhJEIxlvHq86MqhDM21uvr+/LPr0HBcmhcpoIownTPv2Z28UmM/ldD5o0
rWSRx3sovPt3VuwemE02eqmi22Na3AkWvAHByxp9MbNlAkpbgW93aikUB15v3HpX/jkXNZgjkF3F
swUeAYih652ACDZ3vKxBdy+PkOHRyMppWXQBFwbmpVMTnVeJAET3TBwvcKyDBAGt09Mt0Z6ou+m6
p1770YLcTPfWZm9xE/47tHn2zzIlQxMBEMhcAxE+C1r3UzKem+4c131I11hHF4/UhbXZ9ivjgZiJ
CRR62YuXPpWRKIq1J89iiuVyMmf3IRkBTPRLFDNjUuyrjgSidYKCtEGW2QcCTj1Wqc+AP7zaJtvm
pfdEHXQaOVaYjuAOHMjb7f25Nubp7xduRBSoF3lTbdXNwFrZo66kVu7jxRNwMavT3y8s1GMs0I2B
Q21Av0jGe9U/W2vg7rV9MjtlpNcy0+VYubwWYWx/kiCqS+hBFmJb1D8MfyWmWZu02U3fFb3TuDEO
hMbvLEhl5GwlEbdUCsSZxqsbfDC/q97Xk5bkoPVVEP0+J5CYF+3nOP+EZIIen0bjqRInz3nWVBew
4lU07yVlAa03NoSrbasPqNjV9LNRf+9HKGqvlJaNaSY/uOiLD5s5m0y6ZcIkPqwgJ1HnkQfIfNKe
dXkwOxk1FkDt9Zmb31XzU6++CbZN4195d6jEl9v79v9zjv53hkDoeD1D6PyvjIzC61FlhEwjpxHw
viAzqq2DuET1etCBqyex20gb+53qu9DG54J3em/E+hG8Tj9vf9DixEDVygE4D9X9+ctESGiZNRKN
xJ3kgdUf0GqwH7Q46pyVi3/xPF0Yms7CxXlSA7eVMaIhxzblsUJduqvaO74qEbB0pICVRAc5SMgA
zpkd2zHX4jSluP+l44TorOvIEDZOEkDRCZSWyY7Gaw3Si3vr0uTsFCuZJq1q4e1pJ8KMb33v64g8
dO8/FZkejjr6NIo0GrvPY7ZFt1BoauOGDKeuRrjtr0kwLD4joPDlgFoZOKsPKArD1yzaTD1JlXqX
zQ4yk0E57Hnz6IgsEM03u/88Fufbm2jJsVzanM0AMVNqiMmxOH62b4JUpfvbBhZX9WJQM89V1V1s
qAKDcoZmg3avsGq++EQLVNdHhv3Ck91te0vPFYSQIJe3UEz8wFDadzwfXYld1DbZTrAxGmIHBZrh
gUxtI4W5Mrzl+fuvuXmkYpki57aJHQSusQbYcrEynKWz54LYHecbaCHwg1yfvaoA47+rw+mYwPc6
YuegCzirtrfnbPkcXFiZhQjYyzbnwDWcG4Hqh3y2yV1VFjsw0IztSyWe7fwxNu+hTBq4zacGHLZx
9zz227I83P6Qxc1y8R3TbF94GnBhmFrc4zuEui/f/DwUXaBbm9a7J+7amNdmduZuOq6bQ57DVpp+
0+iTcH7Cf2bZ50I2kAh8Y865lzuSf/XYTrhNMDXe2mvMiIuBLuS1sMJIdgN0P5t41VdKq0GOdLaq
J71/1WUX5v0+z50AVMKhH0NVzrUDQp7ytXO5BGzBo35qdAKgxEL9+XquPdWoDER2aECiA9v0tuE9
90J+zZ2mDNBa/w8hjG701Ii3DulzAKXzX5k02xeeVd+HvFtLoiwuPXY5qgqTOPEc4eIOI2gVp6a1
1m43LNHPKdQtNbzCsrbY0raIuFh7/S2QaBuYgn9tzg4XvHDrNy4a9ADfPAHotBGFuaFVu/F0udV6
Edll/tiV3bcxj/d6nUVwlVHTZ/fCMqO/2PkXnzJbDeIJsxqml4At3QDk2mE2Cf61AcnoZvD2evN+
297i7r+wNztphiYqTZhwk3oHv4/+cqjn/JIu/XbbzNqqzg6ZJ9JBz/kUt7b7yvIjyt+aHh4sZmGi
o9CGvXbb4BQNzqPFyyWd3WdOxXow+8MfZ0n1ErPqZzmOhzSug0qC9Ndu7JBXYoPCyco9sGgXSXDd
QrcvwpdZ8sLTrIFC0AT5o5Q/GLS7r/TmCwQONiUt7nStOmSFilzxF/2KPp74poXcEmRA5qiq2gXu
0qjQX2z6xT5T9YEBs9cDK9M4zsrMLu6YC1PTUl/45jo16thOcVgsKjfC0J4NxSORlytgo2mBPiwg
ullcR0en54c6Ujn2mc10mCmqPuiyOxNQinLTrqF8Fu/tCzOzfVJJbjaaDzNm3H8rNPtXXrsrI1ne
Ev+OZIpULifMSuJyUPBooFp8SK303mw4DTTpCADs0CBI23dVyE0toR16+xAsDQ5jQ3OTCRYroO6u
LSdg9xRDB5kgpy1CiHYEMVsJS5Ys+PaU+gE4FtK3M3c1NDw3hA3Ar1sd+lOT/x9/fuad/FbLkZzA
z2vlV5l9i9dAPYufP5FtAoeBx8a8ONoPGj5fAVKORvBTlrRPOEIr8cXScUGt/78mZkNAXxu1uAGA
t+1FmROWIkzXZmlpg12a+LDMdZ9xhyNq6+M7H6xebiOg0S0fS8lDwy7+wTX6qCVteHt3LZ1Q6F1O
RVhQLYLi73p31YlK2ipVyCdlyMqpfmNZ/M2myQng5pVJ/GgKuXJg4tA9AUgZ/l2bqqDVAeJoqNJh
CwL3mH1liES62H2qa49Et4e1EItNiXmE2ZYFHllzXrXXslL5+aSlBL7tUKmfgD8ESuaBVu+64V03
Ghwj5HpItsm1tZfo4kDBl0gQCPqTes/1QF3eK9OOGwgrkQH9o8Axh/rQWDtEaK0REPDZrFn8uD8x
WhTroWcHQKA5rx2NA/DSjYlHPRu0V5BCQw63QKJnJXWwOK6JI91zAV1FJ8/1uOJBxQySESA7k5Aw
5U67oYZ9pNy/N+UasdrH44ARXdianThCNOU7Le7Cws3Bja/dFaUZCelvmzaOsrLc6D17akux0ua5
OETcvdOOgWbRfNuogjQETA9okOR21FYj+lWTIfCz/lgw6Pfd3qRLqwa9NOIABozs+zzno+KxceoK
vDlm89OXQHHipLvaSizz0TuCMgnph98kiPqH3hSzjQ2WdkgsOVKNSGoxFN7YGh/UkhFzgtVPUhbY
g7Pb0TW5HOweAVPtvaDTInDKNc6Bpbm6tDALWIbBKWJ34ipRoMWpalTvEf1lsbX58yWBRBnAuwT8
wx8k2BIzRjsER+VQxUemHSoSjMOKx110TZc2pj14EUqAnCvR2x5RrazzYPQhMfFWtjIi+S7mQzCY
T3F/kmMXGPan24Ob5ug6GkMEcTG42SqB1tGgysKzJLfaTVPaQap/SdFw2qgCZUwBAoK1fbG8av9O
52zVtN5IWuHAYpM5n3jZ7pigUQ6KtJWTtJDzuB7a7BpL3Q44bwlDZbljySc9r0K/3hvmrzT93tIi
YvRusN/QQBjY1rEEJbfNRWjxg5u+3J7jJQdyMcdzHEsNSTjIoKFc4eptGuiD82xW/Fi0dMuZebht
a2U9/dk9k7HE81FbR5bfPxnyHul9Xy+CGDlPor64a+2va/vWN6/3bdaJxK4dPP+U/1hk/+hmi4Yi
bNjmB4eCWFyBA6SasP0/jOHp9kBXTc9ungzyJqY5TLPKIr1+B1Y6a/4Z/LPwcKPHXyz1AOWNgAz0
/+YO5nAJA61CRaphyH6/KcVTYxxGvjK26dDdOJTzbjuW/e+hRFT0VtjmIWnTfZ5CSJvTiLvayklZ
9tT/PZH+zPkof7Ri28NMCuMXeLsDKT7fXquli/vyAMycjJdqTu638KCaRYJUAzNSD6JakfWgoUjv
Os07cbs/D/wvcJqTC8ADGik4jG8O2BvbOtdKiujE8tJdYaSBMspdJ0Q4VHWomm1hHmmSRX25za07
b1ipbC0uIxgCTDBQINs/RzYrw+icsYQD8vXTGEckLsJavhDtkwQw9PYML5uaynvO1EM5h+pVSd4I
0eClMIA4zgz7OqqTXUoiZ62GsehfwGD5P4bmvsx2M33MJ2RADEIX462pRTABEMvk3rR/ufXz7WEt
VEywgBfmZu6MOWVeONWkd+m/0Aq4trKGRPkraY669bNzH8p8P7CVZ/2iu76wOfNpSY1+/xpZM5DQ
ujvm3ZvMCbr+wfFX4srFY3dhZ+bApJXqKfSEUcV2kAF8Y+PP25O3tlST/YuYws7xNmYmxtGO7YY3
ZmAxd+MKP5KglWnNOkpb1LRv21y83C/GNP39wmYifa+qoDR+dsg+hU46DUsrum1idU/M3FXFbK5n
JebNUeqx8rIoqZynzsqOIBGMSrwlG13foQS+N0a5YnvRkYE6CRX0CXgzf1NVaJPVwb0IR1Z1oVvd
J8AFQSgmfYlzsfXi7/WfS0Rh/6N8By5klIDROHc9n8A/mynQSxl4M4xtXfrfhjKPkKf75/acTlvh
w4WDWsHUBguFpXkRCqR8tvAqeCqaN+Hgf2vcFejXmoHZOBqjFookuDR7rXwfByifk+T77TEsbveL
MUyfcLH1PC0furKCCceRgZU9e8rbJYIFdf9k5G/2uBZfLrqJC3uzrZ4Xrkq6GnPGTGSXPqWDFgz+
dl1gfXHqkIoDlTNBLWieOUhj0WfNCBaInIeQV4q93e15WzyyF78/c3ea3ucSepUARHlhMjxDlWot
4l8aAbIuU4Ax8SHMGaC6FAyZvnQxgoxsahRY9C768zFcWpiNgUuNp4X0cCuBtcLHQGyr2aGsedvK
0iWLtlUdvTGePyHGr3eY4o2b95WGSxZcH2bLN3L4oiVdoGwrLLqVQH550v41Nn3MxXau8WrPzQ7G
0Ia/bbNHzVuTHFy0gDQAWnGRufkAGO9Z47fUIwj7cj8oOVB+bXB7wtYszJalyWhfstHJzp989Zq7
b7d/fekAAgMAclcUz32QHFzPUOyCEzUBJvbcBbW2l0OIguq41oOw5FVAE2kiI4P6y4c8uLIFgbQ8
eKuy8p+mhHPMshB0i0GBE18lgZWvwDUW95iHEhMyDWgnm592nyVD5g6wJ7GxYva1Meww9z7Xhr2T
5MvtCVxcHqTHJ5nDqRozC65qAKKdsUIaiBmfe+B9ft7++cX1QZs10u/QcIFwxPX6sNjSKC3w82Rw
Nlo/Rsp2QW6ehWxYsbS0SGBNQIxvTjS88zCfoWptch0RgSmcsBvyMNceqvquaYepCHlK0+IvNjak
odDOrdvQqZjTanDpCQbCS+S2qkgEVA9vz5y5OCCk534LO0wyO9dT59c0jss6L8655DraCyiq1olC
nthyUNscBxU1GZjmUHp9NwBq/yoq8BKkTsw2VEFcu0yECiF3b+yGLh82GsjXAvThNuAekcNjRpoh
UAl6YGPf+GnXskajXNNEIEdGF5HmjygVW3pENe59EU2sVnb47L6xkYJHFhz/IQXvAsA886JssPpY
K/lw4iwLK/3U2l9txVZmcBao/TaCXC2y35MGKfSJrifQA8iB07yWp7zVGtxsEMyWrd5SoC3M4Zj2
tfZe2HbybJGS3dmgZFkLhJfOFqq/ZFKymGDas+igyXvuEJAQn7UUUik69NdwCtbKgLOptMCmpl8a
mU1lPVKNKYptAv/HijzwkDAerL+4iC6NzC4i6bYZ+DBgRAsqbzuudc4uThTekwAE4k35oTBiVT7Y
/NO2AG0I6Y46cyBgorR8Jf5c8kW2ByqtSZ7MRTb6ej/YsrUTwCfRd6rnR51qQSmqDRqlAtXYK75h
cVFA2IUmLNRmwSN1bcr1umRwUic/63Yj9yOhNZh4YzfQ3Sbb3/YTv3NN87gd8EacJfBPEzAnX9uy
qEsKqtnoAe3RhuQonPNydK1Hx66gKZF6gxd4VjUCZRjzTadiJJDHzvuMqf6iy74KdWHXUQf2pYOr
CRt7R6hAdxoLWWC/PeHObSNL10D507fDZ5pBPDZrW3lEL3cboPBdbO0KTzzfq9NdLHURg+SqtR8Z
7b/oQqZ3/ijKCCkee+PRDJ2bNvcePJSkQpV67rlEfBMSWX8Gc8b43OqV2jkW/4xU1Depy+LZSND1
mQNWdSc9Umx6NCKBCArPPFl81yVLdr3KJ3oeINoqqZDqM8cXkbY5dI25eT+6Thz0euYEUC46gRCc
7IfadYJ+qOEFaJkFvaBfdF9+TUH5EgJNorZp8VaOnzz1VAMtCd6VHcjX5LZoOURgKhWkcT5EA9Ba
EDztBAicZFgnThjXUAtzDW/X+GUZsQ5dn1ZtoUfbRvqztmgddmbvHT3A3kKGitw2b2r2N64AaACA
CNGF/pF9h9dU8ULg8avA+GG2Zajs91qsuO6l4OTSyHRtXcaknJodTdIcEHI9hGrym0n9jSohMTMk
W6z4yklaAGRP6m/QsjWB90Rf1cwe7THWnvb5OTd7EVRZPJz9VKsPNfHjuxrbOzRSOW5czfTvDK6n
Lx1DVS1s9HF4QGcu2Vosp8cRyYJdn1BrJU+0dNBRtCZ4kyHH9+GgEwtdONJn+Xn0VUj1Osp0tBYV
rytnHHM6P+I+MohoW4PA4gceBlrFTW63eNpkNqFTa9nwCUHiD+qpOmh7mzwmJRc7A3fNPSGVs3KP
zsY43aNQ2kYcCuATiGXmjUA4fJ0XD0l/4qTac1e+tL4bDiBgWlnqpVsAqK5pnEjW4jl4vbMa6hV2
3xN6NuQ7+vPilUlciqcufn4O4qUGCjAqxc/L7MjGIwDDrrMVzcbKflTZX2wLD3B9B424WLX5s6Qb
ax2ESujLpyQ+J27yQECyzekaWmvpRkMtHLgwQKBx6mfXMs/rxOB+j+bsCUFfoavYjtLa2Wp85ZL5
Xaid78BLS7NTSKD0jAoohyWSPOZ80AOumYcYSqyOzEJgo6Oio4HfDXvLVZvB70+pab2TdAwt2ex7
WkbaYEbDsHanz/bm7+gH/AtTMyFiSUTj13smNfUuHuKBnlv3h21/9fk/zppy05LDuzQxC7Aqy5Cs
ySUFh/+3vntJ/Eez2cbFcwL+vtvHfG0ws0mmoBFNTYbBOLYM/PLQj1Mf88ppXt4zmLApBkIj0Cxc
6FQGHteqA28MEujxKEIXuZ7MPaBCuWJpFn//z9r8a2kWf2tEb7O4hiW0lughqEvaMM+UdTTjPNvG
Fu6nrIbmbdLgdtQl6q63Z3Nh3QB6RvgNRhmkTucDBTtVA1LwEmxYDlA9piD3Ks4PceXsWU7eK1vb
3La3wCEFii/khUFXBYYKeMrrvRhboJv1RTICawYhuWK8I+m75hrbvDsBFqPF5aZLPzO/DVz2a7CH
MNOPTfvDs17wdggwjWh8zh4Nb43c8KPfQ0wIaRo8iqd38bwCBYE9LU2SWJ4q410UzYawzzKzACH7
R3X2sfGfb0/Dx2nHdE8vOxc34sT2fD0LIyOFptm6PDXZ81B+Z+UXCgbu0igi3fh229THDXZlypm9
kEGd3dZEKnkqyhhYnK2fbwpgjT33lSdnJiOw9902+PGGwl2PznHkmsD+gcLr9dgMqpkptCbUqbS2
uYjSlVtj8ecR6IIrFhW8D3mmhkpLSoeqU5vQqDZ+WfHL7e9fqJdjAN7E6IRiJBIXs8WhEH9DdlaT
Jz4+2j3Ud8yDJt9b71T0284+l/Y/dHiSTr/i2BYH9q/Z39Wci5ixUcAHNEWuTkC8Ef85/QtkHaix
Ac4CVhGwPsj4XS+MyByaNjlw/EXfhja7y7KpaXGntW8rE/j75r6+CK8tzXw0IZLjzZOjVaZCu7IF
JMDWGfTvVtJ6ryW0QMFkUJPPrefmh5I29qGwSRNx0A1+rWLVfnddhnZjB5+nj2637dH2hg4US25L
vXvDm9E5AbUFLoSsIBsA3N3XJE5+Ftx1eJgpJ/6hfF2Cknnsth5l/LOVuZ9yXpth05Fqlzi2+FQa
Yz5uktzPHtvaNH9lQyK6PcFz4A5tKOxVEy0LG06gADjE3n1WNuMzK8sWeSGtf0o97S11C/8Jqhrl
xqe1vqNyRJooqYr0NCSk3aH26xQB1BWsjVuC+ygUmScOoitAS01SDY9NDhwjNZMkEADl7ixRoMuB
axCWSGxr23QxvyvTsTnkhtMGCRPqaJMhOdg17oFc9elOw4YB/Twa5zuQIWwFZWaU9GZ8NhDVo8CC
jiTTloh6+64LTStL/IA7uvd5qErtMc1byQJncMT3wRvoUVdbr+W/Yr/9ZgODPWTaXuVW5ILz5TnN
SXvX6eIp1Xp7V42MH3JSj5u0BggKbSo6XnJMhqKx+9AFudJjLJr2xFEW/OKYmfazRkPLNhtz8WL7
mnanfKZCafXuV0amQk3Wl49OK9tdQWSOFTaUDA3ppF9bbnhPNe5HkF9lPxV4N7edQgbRI3a2LRvW
bUw/dbcqc+rQd+PhiPoPNPqsMt4Pqd/gEQt1AwBfgECszTE0jCI/oHWH4FcGEbaj+Z3XXgX6Aaki
5XhphMCsD7UKuJHwVc+MsNDG4lnv3fJV1a33XJh1/pCCzSqoUXu6q9zEeBQxBRtH3JZAhECOqTGS
5p2VnO+kR92QgpF+59LYeTCsBH0saIgALT2yDNLsoF4JEW300bt9YDjUPVKnsr7p0tJ+GT3iKD8H
HQJBu+uhLQu+EbVe7TKuY7KHEgIa3pBvkKyDpoKs+62rGSIynY4fSFwbR83i7c5NQF+bxXiNa9Jg
IetiEZp5bu6IzRBUlJ6z4vc/xkzXh37mNu1Ya9y2LfJHNHhtTf8zy3Y+2ORj/8dt9+Iu3GhI94N3
A/2h9kT6fu3HkGZLxqIas8fRSsk35rh5CQElpzvGFuE4A0hYcTv2Nq7eqz0uEhKowfSjhrD26BqF
H4xloUH6+yuyjaEDPZKHsc3L0ORfGluHuK3bb3iGVvxB9eqclvrw3euwY0ySbbt+MENIppgh0wf7
scJLaQdd4XGTD2jRzXnZRayl9UMf99YzKkZsp5kq3ooYUiGjqYZzxjUtajr6Lv2u3WcOMiOanbuR
4AKMriCM3uVlw7/znlbbkvg/ZAW9v4Qh6+qqzA9rP7YeJEN6qvW9renw7lmXath4vseA6iyIeGFW
QfcWXqqbtuh/lZ0FnZIWFAaW1PlOkLJFFKC1aVhSbIgRBDBAPOh4icSWCNwu63/1mWEHei6GXdxB
IygtoLDKaJc9lgZvwqpL2dNQybVM/mz3/Of9DH1uRKG4d4EYuF5UDeN3fcn7E/PTJuB1fYdYcFuZ
kD/RW3eFAWq2g34bm2RckHecqJHnUa+fF36pUMs/uaUTjY72ANrqM5QqyzD2vAJNZ+YWYjw/zVpb
CbcX7nicWR25czQNoPwyu4KNrKaaI4z0EV6uBkEbeusqcJOtHBBM1fz2RRsufIMJYcIP5SQzToCa
lyp9NIfIEmDZ3Kg8Qqk/59FtQ4ujuTA0/f0iYomzXFPwnjAkHmM7C6pyJXZdCsWQowPQAgUetPfP
uTWr1JBQLNXSR2apUyrTV8oHAcbv4ZfKhqc4dZC7NR/Q3HHfpcM/DRtfV0Y4RcezuUSSBTNpTy4H
tc3rIUKOKbdBxBifXFXLLEhJ6e860BC8OmZpBQwaIBHpO7oXuSOjjrvsvi1ptxmaAaKgI8u/oJHf
eIAIdbyhkHMMFWmS19pwy8gX2AEtJGe3caz7+zb21BYXxC/00bAH5tPukPRJ0wKzY9Bt4TDxXFFF
nlJ0uIRGR+X9kKIF1UQLXkQyd4yQ3EaqVvnF+EViVZ5iKdwnUJImv+LWqz8lOiKp25Mzxxf95xjh
/WJDBwNPx3kuqjBip5em351s/0XX9ojYgqytolgroCEZpdp7OyRwOSu51dlT7T9WbXBiAvCDjt0P
JcWCUTfx9A7yLk2EoEPgcQxCgkpDeoc6/q52y3Q3xmvY5IUnG5lSq8DRT+xS8wacrvQ6ASxV9kgt
96GOUwiZxOabdNnRr+guSeOnldmdXsKzrUdABDeJ2aA1BfnF661XjKysKt2Fr2jc+p5k/XjPkOHa
DA43N6py8iNmQRfwlab/aPXEv+Mq1Y4oMMdr0lrTLr/1KebsUzh6mwxB0seJEqIuu6NvNc/KGv+4
9gTxTBcFIYA5XLzs5t6RO7krCid9dA0jxE0VdOSVSZRgh5Xn95LjujQ0e5+wgmkSAq7pI/ffc1Ab
UYBOb6/ekgVnEjCH4B4UieZlNMn8htQeR6rCGAPN0SEQtOLlZ8cAiSMfLVI4eDY4o+GcZpPlK7/u
ch37UWmIID0Ffr8qaDUtQBUsAgF+aK5pZCxZBJsmQLPouUFn78wXlhJZ6axrsDzUc+/w8HfvlaOr
jVEx/5Q2BDenTrv0RfXmmoDQ0kUAvkYdqRLwuk2ZqusdSKUodC9W1sk0mNzlg2W+lmD+enZNVR58
BqwXQb0FUlmk2SY5rtSUZf7WVEby648XFsVXYIqQUP7NH3n9IYYnrSHh0jo1lB6zsj6uZZEXds4k
8zS1pIEiGenaawMmq4oikYl7qu4N57Faa5Ne+/n5Ig7amHUWKHt6caR0j+rn7flZcBVXnz/FeRcx
QS1sagDv556Q/63ET1C+d2vq2+bCpQykAnY9Dhg83hz1DxCebcgyI6fGpUUMYgDNBR9TBik4cAUM
Ltu40CZ4mvKPcscyQLxRmW2OWgyMY9cmzxD1DND2aG0L4dZPuWboG4FC2LeCVfILyxBYBQg7kbA3
nDUo5Gz2/3N34fT4gNrr6BidzX7h52rQGO4uIdsgLcgLQBnfby/AzMTkF64mZ7YAoBjNaYFWvJPr
PheHtv0zLDZGoAPYBy+gI3+Jmt5sBF4FeEBsc+PECyiF5d09HvDvt0cw20KTCQed1IANIfdmfQAp
Sas2pC9L9+SlJg/8Xkvf9DQe8AATfMXUbLImUwB0IpCY5M8mgerr3QomAW1AWCWQYkj8MqCpzb9n
GhIrfzwieC80KDsgvseDdearhYmCN96GAkgeYI7qLOTiPTX+/An1+0kxxUQTufp8c2UMSQenksMp
Hq0NBYkdTzdEv+/5WuvltIUuwoHfs4aKnY0H+NQmPId3Gm0fD7rqh5Nh8OrQQE55k7Zg1Ou89IuB
oxf9+exdmpvNHqtdtAQTmGMsD5ARiEaVbGzn520rH9+EmDM8zpAYRUXyQxemySuXm7o3nMQwCZGT
nSdPtj0Eef6tA+bTt1sg5YrtbaMLWx2hHV6gkzY6JBFmgYgLdpWxakcYHdtgNM+kZUFmrQTMS5vc
BXoVRGIowKM2fb3Jccx6qwOU7WRnbqDe4u4P20t/74dLA7NTRCTjNvb4cNLfIFsf2FvbWBNBnNZ4
vuUuTUxjvLhWILkjKVUwkex1cIFpP0MVIxG34juXNjZAiqARRjUJEmSzFFal915cc1hRItD83Qhp
mC35q9maclfAEgNOas3WPHFd3g1pIU5p52//H2nf2Ru3rrX7iwSol68q0zwltmM7yRfCSRwVqlAS
RVH69fdRLu59PRphhOz3nLOBA2xglkmxLK71FPQy/AFvCdP+uL+yFh5nwIPAgc6dygzQqJ3tGpu7
TU01cLzLFhtzk4JsKFAYTQDpeaAWJNVehzXBsaWF9jnkbGSpAtyvEVfiPJyMKurL3f0hrf387Ov0
eIjXuouJa+NHPl5gm/7vvw+0+qR9jDMaaIHrNcbcStdAhO3OzOV+MjUk1qSVl7b7ZJllAn+LLzNv
xDfQNoqB8u7OSfaix3aYix9F/u0/jGJqv01QRKzj2WYcqTOYlkW7c+sjTQ9MtlbDWhyEjQYZOnBo
ks2vGd6TFpriqjgXOkrue+pteLn9D2P4FGKWw3SN7WhZp4kzbw9i2PF/y1FxXk1dPVQs8N8JPT6b
IiZU6maN3Z09Xh0Yb092+wRM3b+OQYOhNuxlkMyjEzq/8yXoD1rJpTwzfkArH9Wd+79/eyLi9//q
kCMDNiEdcL1atX6gXQf04tmEEpew/3TokSTjgZgiys18pem6GMzB9eiBXIVyxPTvPx2/LuxtUzUu
5NnTyn0xnDyAGQc19VVu+Wr7H2Zu8s3AfYhEGeTk62AMMFcPR/1wjt+ZsXPdlYlbOBmBMgbcebLs
wTZxZ7+vj0aZ00aRZ/TDvhh6B3EllwUQCHkCRxuCso33YlL6rIj4wI3+5f5nu909KMhqk0stGmDo
j88OMSma2OyMrjt3mv6aM/UrqDIfRktWBnl7Vl6FmeO4TLsZwfTpu3NfOH/UAfpKqBTdH8m0Ca+v
ZISA8RHq2eCPoyB3/ZmoVgsOC5nuHI8/uOFuUPOAxkgbQk4l/A+RUO5Aro6ayo3xety6raK5rDtT
Y3hwahEHwqqDpEEqmMt2hYs8R3FNp8OEVbTR41c93AXTF/y01olHWG04sj2zqq82iNQHalE3j70W
Ow9er8uos9XApBeggTO/ccv4kNkWQ7e1oc8DLHmjRE89nzF7jKrONn0iBN/fn5GF/Xj1N07f5tPf
aI6VlpdCtOcmVyOaQPk378vDCNUcUyvfhoJF9+MtfWtw6lDggSLQJCZ6HQ/lP1egSdue41qvfD1W
dnotItATTzxfVR+aTq75woLOEertk4EuJGCvgzWdVap1xdqzpn+M/UeqfHOMFzF80SC1W6KefFCp
srcaVM/r39JYed8uzezn4NPG+jSzja4oXtLV7bktWzTN9P69dvoXSVUvGEt7Z4g1RuncIunvenNg
e4haLypLMA6+jijp5DJntO05V8t2aj9qu9pIYYGso0ZQyC57YLmRXTodOhFpY8WB1wA6ZTVaF+Du
sVa+9NL5hNIKcm3VnEqLs13N67zIRTLyc9ODI9Ey5UJF/iGTNdzb0or6HGeWK8KLGaUvFY3Hsj5p
XRYquRJkeRLw8h+V5f/v/CKfR6oyNZHmPSQ3zplLSANkbqLEPyEb0/qUZsnv+ztkcd7QGQDG0sZT
fw4gs0U7SnvQ+Jl79ZehHHYOk1HaJisqUnOk99/RuOgGTJc+MHRzvk7bcCPJdQM9l1GMkdeXY0Q0
YJEIVwy/RNYfxgBDBLHB8q+izItoMJ0xBJ5FA5eAWX6ta9AwKpGUFJ36j7DJ6Y+DhBEAGKgJwKBu
fiUAPCz5kNL2XEJQBD0S34gPin4Q1tv9yV643YBkwssG8tCGijrU9ZZpLbTAU4E4Qn2TxYfWlCt3
21KOcBVhliMMoEhnfV4AlCg3DCwwB0beIi0A3n1uNDBG+le83X1bH4P7I1s4fq7izs6+okCHvrAR
t2WvtRkHbgs1jF1LnzLy+u+RIIAxyd0ir7s90klZeu100Fn0HS4fiTyL8qPFG358uh9o6WN9CjSn
6HU6MaGT2eGu0uGQfVwzjFr7+dla8NQ2yUyCcUjAQExPAAuxVu9aXA2fhzBbDWh6FIWhTJcCOw+4
252KgDVINwV/HfUyxEoJqJZtBmdl6hYOFRAKsJ08nFy3CqC6RRR4eyctFHmLIeoqk0eTTsUxNuCh
cv8rLYWC7Is1QSJgOTRvb4I4n3uVhsq059Gjk5i7hBwba+VyXQsym8ey6HXYd/ftmfARfjJvrfOe
giB1fyRLW+jzSGZbyHZakPRd5EaJu48nlIW9M/UXy/hqeuH/LtK0ND/lCjX0SznLMZwxCVMnwEu7
tYK4PWV85dRfWuOfhzTN66dAwhiBqVVHtLzJ8KDG1pNDjZ/3x7JwH0NI73++//TvP4WQOZyKDQWz
ZuMtFJc/U0MLdIDy1nQ6FofiOKh/oMSPgLP8Que1k9Q5thLNBusQ25YaSmWsovujWVoDKN+Bwggk
8tQOuh5NQUG8sdMpX80L70k06OY0VK2AxjLckKdlfeBibN7uB12aws9BZ6s76bNEkhJbSMuPQKgk
BkAXR6V8uR9lYWjgGTmoUgOTAoPJWSreJNSN4fTYndOhGh/1sZY7Na/cvQvlqFC4A3/MvG6N3bSU
pDrIa4CAAPkUczrbVELFTho0LI9RebTb98axH5q0j+AHFYBxtq1tEVrJiSTZiRAZNuPKe2fh4IAw
O9oN0JXGZTVfNVXnARic8ebcGqXfxyYM1171Nf7uwswiCP6HW9EEvWo2RrgzqHVRF8050bxDGgMi
x5pjJ2HVlx+YWE0xpjU4e+ZAUuAvyBw8APQbr9eomfa8oHHWnJsie7Ryovp61sAqlL5b7QRtpzT1
Y2G+FKLxGzsJZFFnm/traWEzTjUIcBDQ+zJviHkiT0gzFF6NZnb2w6u/p323Rrec8vibUf5PiDn9
AA8UyES1Tn2m2g511VM22LDsedbHzGc2fzLN/7BS4J0xfUKo9MDe9npWjRyM0tg063Nasne7ky+i
a58VifTt/tQtbHbsPfw+0vAJiDH7ep209Gbkdn3WMhOvtFPRfe34o51+vx9m6QuhuoI0F6gHVIxn
x7LwwA5y4qY+k0dundw1l+GlUeCNN6V/gJDcLPmh7Hp8iRqzpUR9/SDEe+sAFr5yGi/sXgAZAJ7D
qxIMyXlFBcx1pg6AxZ2L3Dq0ShuMHVyBqFwJs7DUJnWTCaIFQAz8hq8/PaDUtKzzWEUzTX6wxPxO
uPebd+6xKBTiD6jr+Br+VXD/C91GndrUaBoBCOfcwrRSh3uDZIN6tqCQHI7d6Ia1rvh2bMIpgsbB
QECF1oa16tvtwpjCogCPmowGFPSEkfh0X+dy7GulzNUz00LzRWjb+6P6O1nX+/b692c3KB6WuL8Z
fh/CoLkPQWF40sPQNuxkfoYrYEQLc9v1/JeeVt/wonlvmnHDFBRptLEMlLwl4ahZGzm457FTfC/R
ITxmfsmIsctc+ciEh72it6d8rEWoGt0LNJ6/yjgO9JhtK1dEml4/05IBOCVAi4tlRFCH48DxG539
2kChHm/tFL10/lo29o72VmArRqBx7YEKscXNuVIBn4NO8LYFqWRS+UZpECflvK/ilbab2bTHhLOE
Xkbqdoe+avVTKTWxixNde4IBaCp8EAuqi2eqvxSFN89DTD3bt7stsU/jjz7pWB4qqUtPHrHL0Gbu
r4Y1qJnybljZDbcL5O+fOWneO+jUzMtKitlVDiCh9mlwwbT5Fof3FwjU229OdhstIEATUZMFl96Z
rtNPK9Cp6ZAMVWudStcugjp1IysbvrXdGBhaH8HMJfW1Og5rgh5qaWzAMjxYjQENybrcQ9HyHVQH
v5Uc0OSGPCqOu5dmtivLZo+fCyvYjqi0CiCHgNRt4FBqhDJS6dIuHCQe4I0bX1TO6QF0QjjE5OaH
PrgPcaWjw603XzoWH4vce6yrJn6QVXPqkgpV47SO7Aq8kSzdZsbQ/YmNGoh2krVhA2tqnzmQLC5J
v5XMfSszngFOJM+JLHufam2kaPmDPiUfqVEbfp/ARLfzxnZfp3AdK3pT94Wb95GEuXiYUhrqjvLH
ZVkgQc9x0xK0nQpGmErtOwIiNNA0Sn06pHxDUC+ufZLk36VrH0XJ31LLC/vS3Zusvlhae7KyLDSM
5InzZC+Juje590AgpZ9m7QGSxW/gWO8T096BPwSx3i4c2zGkfb7RbP1UyHaXVfVXhzT70YqPY5Jv
KtSmRv69qrSwb61IOMoJHjM4l3svsnoGC9BhVw3OV80mT3ki0Df2GjWko32MGxVVyLp/h57FW2X0
IeqlZ7vQo7r3QHDJzyXtk32hCCDPXRnpCVaCq0dJav2E+dVBjXkXlF4WB+Xoxb4c8mRTaXEKSkJ6
Ho0MFcc+e0plGxrc/KmUlrMx4UIUAqsPwZa+/GHETnOo02xrd7B3Qz3LZmD/GENIu9zcWnGxN50C
5A5IbQagaQGM7JL3LE2aQ954WujUKhAkTh+6wHv7oJ0lQRezH5JDOswm1gqedWELQgANQGXooKFY
NycSFmWl9S0V1slUvB9aVb0lYmWT/20XXR/T9ucQfysXnzYhXjI5b2VnnVSvVc/E1GOIH/b626BU
5RCAo4azyTJCTd0QFLCH8CIafa+mmRo1xR9DdbcldHIV6B7Lj7oOORbVqepadEWN2j4XagP+jh2W
xiAiuH+PITTjx1eaae2Rwltm5c65TUZQ2LQAUDFw1uKxMSsJpyRRAY3Q5Mm2WdDKcwufqYY9u3Gy
Mmu3J9d1oNkTCnhpy+HGiKRt3FXKBzpjyb9XOj6HAEzq+nDsrF4oeELLUwoDhewrqzc1/+diynWI
2Q3NSnAO2TRdtIhG+E4qP9S19NCdIS1x6WF5oWSu4sE+kVZmMwW6CiOABFsnu3FK4KTHZqu73XMJ
TKeWGIEHSpLhdTQc1bHfeFqqb3Q28rBRlV96O0TM6EJCkyKK4T8+CgE9Gc+eLse9UOiTYpffOtmE
IKn1+1HmOU7YODlmHD7Xg+R1xFqwG+lYv0i4YO9tJQsaonxXa/bYKypI4P1TMRqPylBCA848pn1P
T1IXBZzZhifbKyPRmVsdF0DHzG+E5j+8InnL48LywbHSAq1pkDR48r3MxA9L40ddZafB1MJUsJOT
s33cjwFNPMN3oW0z8PQHmjdIZSzrmKK5txniuAKDUz9y6E3T1vyqDhbusjowhRGoTbMxE4FCF7Bj
idAesDV3aTY+a7lh+X3mHVGYfb5/Jd++X/GxAASAdxpQoDfV9yR3QWNKhX2yuIhxmdXMZ93w1Onp
U6UqPrHtlTfQbeo7Qc/Ro7PQpgNpflbwoAOtCkFH7eSNJRRXksQlh6GU/LmnHpxJwS/GzkoGfirb
odrcH6w9/fj1yYcz2gaLHgWeBUylq6N94XSkPyUQbTvWRlO/OAUv9h2vjUCgurQFpy55QU9TmYw9
7J85gFcHAHwgQhqrxgH2B81kReq+gr9rHZuUU1hXs9z0LScByUfWKfPByEufhzKXEY2tn1Wjx8/d
UDEa6KyNv8hMFU944VuRlccQaUALRn3VmaH+agkUEE3BcQ1jH0C3eAQiE/p/34lq8Y1XOd6LS3Qc
QINSosxW90dnbMnRbJl4qN0kPSlKWocoMfPdoEGMWHSEQ5NASx+6VkL3S6fOl1aQ4Sshdv8iSoYT
G3nwh6a34EtjZQYp+LLErxNbKSDmb8dBRkQDTVFpbKETvVZznc6B2cfAAYG6EM5uCPzMu4Y0M3u8
kl1xMlr+rdGTqLZE4NZGWOKUKKx6M/bkKV1VOF5YgBB7nR6uKmRNbh6Wbusobqqn/akCiKdL/1Tp
S8L3eYI2IkgQlfW+suZuR4knMtYbKop40M47iXivuMLthgH3RtR1F1HsIYZurp3rt1kDWsETAwYE
V5y8c5BY7YiaxW45nLL6cSgv/w4/BOTFgl2VCUt07J5Z4aKHmTivVVwbhdcXcDE2FV/r4jfVhvHN
v08XrijQGNDUBrx6dkFBlbVwZGzIkyafXX2DRSedh34NjraQNQBO9z9RZocQVoXG+mkvOUbqwyVx
mxvf+VT2t17uD2cha7gKNJs4pYZwbqUikFr9wQMCspmq+va/CzEtjU/ZnNRdaVEdIagXxPLUmoHS
r1Bfby8JfP7pCTuB3m8ZqJyaROPFNF0tjjd4SSbvNQ9aIA3Sf0/nQE6yEAelav1G3olpsht5pYkT
tRzxOy3UcUthGXVJM0OPIMMCvP392VtYCRMbCh1ovJ1wE05D/zR7eVU1ZsdscYJiJ+jddGdiWCWQ
C0SumZAvzCLAY8Bt6yhJW5o7/SmfQqnWaA4FbrqTaG19P3bpuC0Zq38XiSefDa5mgSN78EXvD3Dh
ZAB3ZKrWAaKEQ3Y2QINI2tVKLk6W2dRRM6jqRjiDsvLdFta5BewlnFAnSueN2rFlNB20Opk4aX0z
fKnlQFHPibVo6Iw1aMZf3NDs3kDHcTISR8EOaLJZfklVLQZJh4pTMorsLAqz8jVI41w6u26/JGw0
ftGBjyfHseJzM47Ke5bQFNbCdg+4WVF+56ObHghu7YiRZAxaHUS+onXjJ094eI5XGkEhCbYuRjmO
vl1YehfEvMijHE4YvswTaGRIDi3yuqo3UuRu2DdjfMSF3wXM46qPi7PfJbL9xZkpgHZUsGe6qo4G
WW2lKvHaFAxSx0YJ+Ufc0/5gy6hJoPXXuzRFFiJjH3i/gGVWvDGlhd5F7nj71OA4ecdED/VasfZd
CbMbOzPzN3CKPzTJrQ9PjnbQMs4jbmrdQdd6EqUJr7dZWdOLWnbQlevQK/kACl455S7Xc9/QMuiM
2E3bP/KM9OVKnXNpWWBJQNrZBgb0pp7EilgfVbBLTiZXyamvqvYHhbzLUePVsFJrW8gmUFZHiQ3A
dQd13Nk6HxvCjETQ/tQqXbkZbcu9UCLIpVZgEgmlJiMivMqPjp6TDzxDk/8w0kmMFtq7wEag23S9
uWlLFSBvm/7kasOvpgPP287gMhXna4DzhVPk6sE7G2en5YkBrSF5SogPzq4bh654HLKLWHO1XjgZ
bYDONcyphw7XPD2DWkvtKbkhTv34iLYdBDsfSvNNU37fP5+W0jEkR5AadyE9gPL09cQNmZK70iHi
ZFdOQGKz8Iuh+OZI+kuFaOGkSfM6Qplj5VRcGpyLFpZrw5EBkNTZLCZ5DxZXJsYTT4DKiC+j9SPW
aDAWa1rWN4EA2sUjx8HCQH8BD6zr4QEs7tl1X2cX0zvCWoXwbyUgIM73+5O4FMUGxxxwSzjh4HC8
jqIRMN+obaUXIeBx30P9QoOVgQPgVrqyzhcjmXgnYjQAI88/V0aZiS4JSS+ZZRywFremqPwurw65
7e7uD+rm5sLUuRYaJBNtELyH2TfqhDX2NvR+LkPx4GzYuJLU3JxN+HkPmiFINUGuuCm0DTrTSQHc
5qVRyk3t0K8DKpJ2O67AMP429a6uqykOHODR8nN0INRn30Z6KkoSEh4DnlGEBoOoL0rIzyk9ke4J
jLGMPzOo+6At42fyCaJDKyv95rz4Gx6Y/wkIfQuMdXlFC67y9FL3zlS7fmZS+dHBIyIj7DCCqHb/
oy3OKl5t/y/cLBuFQArLEwvCL1S3IFREA836lvwzTWI2ptmUqqbsC2sQ6aXsW98xDl67sp8WRoFV
ZzgQiYe9Ob7c9X6KE+AWzB6jALM38AotKMzXotrfn6qF9Y0gkC4G+NG5Rc0q1EkgX+aC7p9/J/br
GlZg4cMDl2WiiwPSGBDps+2DdafWSFuyC1NRDFDQi3woY1O8Q2TADrPcyZ486JSF98e0OHGwCVDB
+JgIubMv0xduPPYajgfwrQPdrYPB2ydJ/u+HkKMCLjoB7XExzXFntlUrTMYjvr+R+J35WMrXrJ00
41a+0M3dhMsPUSZgKv6BDOz1MjCLBJbylkMv/C9Sz5XqhjMYBUPG6QUG0rXfg0EZmBmztvencS5d
AHQqIoPt7eqo1E9/wnVkpa6B6QQp+2LUSaQp5hY97A2cBn5Ivd2Lin00lnWi9hiadXnUuz/3w99+
RZQSYPkBECF0/4Dsu44OQbHchQtUdVEfWxnk3I//GUQCWM6nCPNOdKmrhclsREBT13ridV2+S6qL
tYWyOJC/BT8c8SgRzwbSZDExEi2uLlJuyt+y+7Ddx/tTdbuJQdaabic86eCHMId0iM7L67Ep2cXM
vDbIerMJVdavUSkW1gPCTD7AkLDUUReZl0WkntFGa9hFzfMzUXUIgyVR5b0a2UuZmUd31MJEs6Gg
gx4gL1Y29c0YASMBmgT/weNuAfDR2+5YZ9p4aVvh7dtMaTfobLf/msDPokx/xafnsTJJLhfuZDpG
tukA/AMEqIrBjepiX+Vbc+Q+Ls/7H+8mmUFIVJmAY0FFGjS12fKoYTEF39xSvThCkmOJB9+lkCQL
deAzQ89ospXFshhPR2kL+QyUEOZlNM8r2zFryHiRTZEGPbMipyyOHst+ddAUuz+2m6U/je1TrNl0
elVpGMRL4GDOxotrtFvRyCd71KL/EgZXJKwyQBWf1+sUFqM9j4PoksMnxh8bHuTSLf266VcSi4W5
g9gChNcgpAK8zpwrAYcxyJ+RQbkY+nFkb7Q5G/y9zZKVabsFLYJjq+JegSA8qkIAUl8vQ6PmtAZG
Rbmolf7kGNIfKSgT40NpwRuxgNCy0MqwaaR1TBTS7gRa55ErYLp5f15vrp7pz8DNA3AtLCdvlKMU
OVQAYkB1c+w0X42juIpESiAf9VxSAT/pzf1wC6sF4ZAqaNOlAxbG9aipZSvQAMCo0/yQuRCSfunW
pGpXQszZhV6dKpZJOgX5yFmh33R7267h+KY1fZVq/520/z8KY3ZK5uBho8rVK5c83/TlhtKVvGNt
CPr1LLlphT3bYJYErXwgZqEzkvt6/3r/Wyx9eiQ1AFeinoFK02wUploVSqG45MKNX4mbB5r3ped7
TXnwhhHv/TWp+6VJQ91uchH3IDs1fwqXWaIbsaeTSz9+T6GXXTdreuFzr2iwIGBL9ynENOJPR/ug
CNbpGUIwlEWPdmG8UjAPewg+X5ScFbt2kJ5PedU0vmWMX3QvpjDjHd4NaYUQCA0IMZ6q1IYXnNux
lQ2/9E1Ri3V13XVU5Hiz/d4YGTNjQsglHx8qiFNJtIK9taLN9CPzhYnzfrpjgMu8MVODGbU5tIPq
XgaUGvZfyYOxJrGDHub9GN4MPSCSKjVboDMuunS1y5CjBFsKaBqzHqCZ1kWxr5DsF8scbyNco/9W
2XUVtdJw9gLYCcjGut/Bn4cachb/bpEWhloLtRkVSNzAqr0sFIUlDhVCHHS0wne1qnf7uBQKKpYC
tUiuO2KrqG211Qrs8BjaW53vqp3tmxDZ2kOYOQvRcE39YcImU1vTYF7A6kA3U9UnVvrDEbYWyU6U
qIpadtgCdZPD7RoCia4SmqkJBmlQa2CIqU89utLuIKogbmQCM3UvKNQckr9ZrPhDXDk+b2AJBTVS
/Wykpu1TXWt9phkMRnyyOfaZVhz13ul3KiiF28yzq2PKvSIAZFw5KWX6rS4dYForVxbfWiFR05Vp
XoUoaA/gfQ+Nsq1HxiNhZFbEacK+ZLFm7MC/dN6KODG2aHsb4dCl/NA3JD2UlZ2Dr6jwgwIfTV8t
0uGhddT2kiQOIAWCAfAJGbstJKlekxROKqR3SDToTnkwxzbbUc9qtl2hsshLQIJIUN0J4chqA7XT
5hdwi0iQEisPkEVjPgubh6WCi5hQYUSNbZSbHuTYDXcUmMS5UAiWMu6PFU/MQ2oANRN3Gt1JnbAI
rQI0JhI48ED/x4PMttRhZ2smwcCkDCVItn4ineHIhqbDB+r6I3Fp4Uuzt7fqqHZfXWUqdmcOuTRO
RjY96lKX1nFS30r71M/R7YBKDtASpqq4G9MiZ4PwPGoJBVodOD0Yzqjqy/3T9OYZDKjB1PlAEwTI
a+QP12dPbnt1m7qNDRlCK0iIG1IybBWHHAVBKzOnq1SihQMFAbHHoRWLi3SO+dQ0Hks+cvuSwZQp
V8avpqKepGf9uT+uxTBTAQsVWnRe5i8ClQ0Z3iXEvuhmrfiKpn/rdINvK91iu/uRFg8v5AUGRKIm
zPfsPsoh7i04sd0LLFQDJwE8udeKEKjo16zT3+7HWrr7IISNNy8qZrdMn9S1GDK9mFw8Wbo+jtIH
M6cnRZcA/7kVmEU01HJvhb2/eHKivY1aI4D5N6kly1OYO+WcXPQfLtyuovtDWvv1WdLQGN5YKRV+
3a7AewEo0+pWKpkLSxzzBXFFEDIwgvkSB5Yw90ZLkotW5IfYSLZ5nYWlZ32B1m3lK6m9siCWRoS3
KMov6HSA2DMrTrhOn40C7aSLNxYfkKSPmiz9D0NCFxhk/qkxAIrw9a4dUK7qhNGTC2ypAm6qR6eC
p4L2u7Z4lChrXuELewk+NNBnBSoEb8F5jxQELJIVleZBhRy0Z/DYqZVt8nENXb0WZpYGZVkvoEk5
epfRuaR67Sv9HknTysNhaTF8Hsssk+eF0QNugiBacan6fcF8Qx4ZMLftClB1aat+CvQXBvgpqWNd
NkrhIpDRbXvnsa+e7ALqWokB178/rbVSRl+Zu/lxN9pcadJ2QDThvRhKtuX28EBwmd3frIthYDwK
lSIPqJ15OQccKuQxufQuwxhU2ReAjxRlfz/E0nE6KdNBQRCStDc9UeirMNMdJ/ndmARCJT5wWG6V
BSAD3A80fel50okuDRQ4AOyDTc001k8fiED+uWQOXJUUwA37PynyLNi4NyTyUuSCYGMA8Pe/izgN
/VNEndRZRxJE9Np6wyro47BHaf2AkZbfV7tEZyC1rPU3Fpfhp1FO++FTTLtHLtsMiFmbRUDLAunV
q+0BZc+KTZvXQS/NlVfg4gdEMQxgLtTkAJW/jjig667GSUJg9boZ4b4TW4CZk+9Z+uv+bC7GAap4
6kNgscyhzYPgMUWDCq5YrQ35QsgwsB+x124IX9nJS+f5dHtgNaJ3DuzN9YA0RVCAEIl3YQ34hG6U
dmuGsbf1S7wAwbMC3A+3EfoDs7WIhn1uNELaF+jvXMra3Bau/bXuJT6T9dRmQwRoT+5PPgHQZE22
Xmb8vj+ZCxsbDQ/kga6NbtyNV5NC+9jS0sK+aAN0XwsRV8EwwnDSrZUxuh9q4QRGKLAJgYMGBHre
eKG0VbsKNbGLrbyNchf3eElQe5fCO2RV+mFxWDioAJ8EHROuUNefrldr2laDbl/ajPsOMTZwgt/0
9Vo1aikMJOgmoCYshdEvvw4D2FTLKjcBDLtrL62qC98AYXIjzGRNDhCKyPit2bGFhWI4k3QBhE/n
S2WChsNXtLcuDXQVHwfF6aBKTTQ/jRsweM6WEAGMdRT0CpK6iWo7RW8Lls6+0rCPQhXVG2g0svZ1
3mg7qFVAcN8qGqDANfOxpnH/gKRSbpS6SkM7K2Bhnfds9JEb8sCCmVKIv+pjoBpwJFojnmNRyRCc
pXLf1x3bp0lu+63X2DBEib1jUhMUBS3RBoArQbkkVcr6HCue8UUnCTgrcTEEdupQlO1Ga0t0nlxI
xSmc7Xkc6fDlRS5YiSguRgErbct6gtGGva8ByvUb1RQhg1WAb1tVCb/RbjzFWf+zLPAXuKkTH3pg
uoMWVyLA2irsa0xJD6ApQ1JAm3xI4sbbslo1Tly0MCOqxde4V+VWVrjTYitzH1wgiLZJTKoAJA35
EOeUI/mNwQPJ4t1objLACCqtfrBQnUlxLHRllILsj8ep6xwYGmI7IDbENgO+50Fjo3oZHHN4LJre
+4qOi/7QxpYaKYpa+plOVd+UhnoobOl8lAQDoo0xHhIAk8IcziYHGNT8ZZ54X2kD9yxwfNrtZM65
cYHYCuBFr+3x/0bfoF0cdCztwtzgJRD0RuzjMQereLcFRyo2QBTmk7GQyfUwh5dt6JCxC7B5ykCr
Mh5q4A7+6aSjbEuS2oFqpO6hgMbNSdSWeYAPS3+2JdBBMeS8jnUDjwBiZsqOil57pYnKsbAMKf1U
uNpLmTdk5SheuM3QcQT1A8A2oMznHcfecplZtDb8kJIxKvMXpfsQkoEPAf2d/idr15rEtyoleB5/
Dji7so0EpmWKa1ng+Fya4rs0fpbknCY7y3hEudNv1TEQa1CtpdPkc8zZlY2sLXY7BTFBpYlF2ICL
Z2/un8ELVxoEebHrps4OIIKzEGnWQZnAIg5yHx4KPJAJ296PsDQIsCShSgE/5ulrXR+JNNZBBsJy
vgjjt0bg2DUWQPKtMcb/KrfPT0O4d6PnN/Elb4Qzpd7hUgXm7EJLS9nAJavaNQwiW0pX/ZRdZz7A
3Md4y007CwbongewTGvCvMkAgaMOCzGC9jEruPvv6TiEj8F3c7FMcUrPLgSrpzr8DzC/lutXqghq
nNI8Dv59iqEKBSA4pA4Md17RVLpcyeJWWJe4/iNimDSFXv1xP8TSOvkcYvbOZCznhvQQwjq2bg5H
qDX817QM5t8PnTHohaIMdcs26DPSwSo5t9C4rb7bPRlhaC0Hn6Tqq9W0yMizNZLt4sKESpqOejP6
xfOeN6NWXko6rZja+QMMXHzUDTuLDAoJ8ZXJWzqtJs9GJFYoP9zCZFBLpsk4upfYzeow6cHn6kT9
BodePVBT5zcYPEVIgOiP3Lo3wO3I6JaX2aSKBUXA0TPjs91ZhY8uB1xu0irdNNqoHFMkiuh5QTRR
DFCKLQqq7hU3M2Dv2aBIDyM5lDA9GVRpoe0rBs48qpX2Q2y39tZLZRyBY1O+ppAui2xF+T+knVeP
3FawrX8RAebwyo6T2RppLOmFUGTOmb/+ftQ51+5mE02MzoNtGAOweqfatatWrdXsVfifk1qDPYgs
77ZJM/6fFxdp0agH9goil2RqT1KyV3fcKgCkRejPVFpBuQZa7uIKom2zhEXk9vytTN+c5kLvZWWI
Xcl8MToNPij3n64ttoEuezaAoUM5tBspRTvlttHF7QHVnKKjgnMN68yUTK/pR8ZoOzwOefYGxO4j
oobGip2lkzURpv5/O9Pgz95llicWfYpE3ktHVmAIAlsd11R9Fx5IkL3+Z2KW6pCtmA5pkqAv8J7J
8UOlscvVV59w7P80ZX+6/M+GYtAblaolQ/GKt0aXiE4+rYq//wmh547ibDDz+naBOkVM7Gm+5Bkp
wiD9GOuCLavVc1MFP6NUf2W0BSwo6jFSgqcwFG0tq7eDlq9EIMv7g3sB/IACOG36+9lghSpFaFCv
zJdWiDcCLY8Jne6QjOxuz+li4DE1ReHd0e4h1XtpR+v9NIqFznwRI3frQq6EhKrdSupRHZQvpab+
rEP6ycfuDg27lQzM0hCJCogOJljmFZ1uLaZKixLLtJ4bAVZW9uaH26NbtgDeFx4pUBHz8EMuszHJ
rNx80dNnsUuYww9p9fW2jaUDRuwBVwNBCC1ZswBEdGuxJbg1XhDn89t97a3M0jVrJKHhuYHZCdYE
Ky/RKSRXWTyHwpfEbKBeOGrGoxg9m+6uIdPXWceuQU1Ke2rypz6q7ab7eXuUi/vk/FfMDnmR0NXY
jwxTTJ4RSLVD30T9cBdlEPWYm9T/JbnwH/2+bXVlbtVZLTXqZcBW3AIvRpK9dLH+VsXmilNZHhiA
bcI33rtXyLEi8dE/8EPjJeyjl6IYHswcwIKa5Sibup+1IP7Gs/u1Lt0foWyuzOofPMfc20yVIzil
pwz+/JT7huhWmpQRHzdKIW5qNHE2xuhWd2ajNke9yIONbnrppzgY3JfK581KX1aKMgj8FmgFomOW
Cz+q1mMForbdBp7rH6VWNqAs77ttPBjJLrfkb8NQ6tSRLWvXWHqIvpIovrW6BpwF2P8+GpDkdlP0
yu1OBnx9ew2VxUNIYQSgIUAeyM8uPUxqVmCWfMN4kSMcZfNbr4T0se10+WjIubTPwiTaNBlsDsWY
EbvXpbnPEznjrT1Y7GchOSEsJhwSv2lPHYwkFDBHg1byKNB2YdVASTS4iWVTqHCPHuERjkQX7/ve
LQ8S2YYNwEphA56huOeRrj5aiA+hwapZjus22S4XCuWx0CikxvpQvFnlinv4c2HMlxgOeWCJOt03
V5Aer64h9I8rkrEp+YjC+l4O0udRA8hcZx+MOqI+6Z5Es34h9XGShBJQmgJV++jZcjySBlE+J2J0
Vythaxdq8eibv/02AKiurJ2ExcNGOpU4fKI0k2frBE1HNZYEIC8BlH6K1ux05Xh7KyzvhP8sTL/g
7E4LajUdNInXitgE2ySqtkICq0D6/jKipUO6yaTDQn0F8tB8H8JxUzZezLz4KKPyNRryiollp/Gf
jfmTKO8kuUwbzXjJGuE+bnRypvr4y0SPwO6j9kWVwl3fC/cpcrajv8YrthRvnQ3Qmj2W1Fq1kpBD
/tLDeO8pnw39lJFZg8v89nKt2ZklNccCnJ8UM8gCCWy0R+rnrNjKa5T+Sy+zPw0gyJqzLFdV08qH
PrpIzZfmLRvBv1DbLmxFg5l1JRhY3N9Tp8n/GpqGe7b7QIejQQUy/mVUNwrrZK44urXvzwIBv9Qr
qJH4/mdoBib8y8ozZen7E8Mrr3xelFfCt2iM0t0UZeaLVLpwFlnQVQvRX0SdtC2BiwGBRQ12trUk
tfcVL+KEptVWTD54n+v0L1aBV/HE9DYVlPXJR5ytgpD7nq+3ikGmXLb1DMYPoZXf3WxLyDRR98BD
jne/6l4HElNx2UsYadPjqMDasEZ0v7gY0FhPFNbUMuYkpXLkB3ISWTwTvGyvVN9cz1xZ7qVzMcWT
E2xmetrPAi6xECEIynzrxROPlvydOHoXRvdqOR4jb8WdLfnlM1N/vN3ZmviweUVUuai2ek+SkdpV
Y9fK621nsjhhVOlAeU84xHnporBEBNuzyHoxxMGh5OoMtXH6CxMGXBIUthSyjbPNa1X64Elaa774
Iom50h6DtcLq4iDOLMiXmzcKRyMuPR5LebKpAvsv0L/WlMmk+ke58arr3h+bLkpc8jgkWvr2Vxmg
1HC4PUeLuwp5Ido+6A26wqi4udRJeuJioqDRPYot7o0uFrdSkombsmzkgyHD9nnb6OL+Mg1871T+
Btt6OW2tVnupEk+dwFApttpD1j705spT4eqyUmiZphQs8Vb+UyG7tBH3oar4QhidPFGQbG1sPkiU
MtBT/6aix/DO8fyxRZlvQkBePyvN1DcaUUijEzIkT8agfgzUZGso6c/bZq7WamZm9vCLenNI9CqL
TprO09KTqU3B1ecJuyhK8f/729auFmlmbeZvJDEVek1lULlOEwuUbTlF4EBfCYdvW7nm1kL+OYmz
JDoJ7YPp7cXyJVsTiF8zMXMDCOD+rwmjPMrdofopr5FVTBN/EdJfTBXtdZd7LS+TsuZFGp1ipXns
fYk3eQG9mnZSJPfF8LrXSpZX5m15e0/Y8IlhjSDm0qTuI4QRWn10KlGn8Q9RtvepgOor3uHKv00D
QxEcYS3kMwkCLq0oit4JZiFGJ0v4HDlm9s/tLbY4CHwPBB+Tm5ujyXjqNlbm59GpzeXIlhAgo9p6
7JvhYJbpStpkzdZsjfq0NhN9qKKToVC3PiIG2Wm7Yly5OReP6NmIZhNW+GY+xAkjMlwrhLGp39al
+tiO5h2O/KEdxmElKlgcFkrKxGeydp1tSmC5GsTSi08+EsDRKcmHTWkISCmtxP6LO2Hq8QEustDJ
jhBorctFEp/M/k4Kju9uCJw2GiEsXEw8NckMXG40muTHIvbNaTt/E4UPSv6jDd/+YrNRFYQyR5Wv
8zpunleUfBhBnWxG7S6M7TY5wm9728riPNGbDPKJtyYJ1MuBZJ4St960HnXi/eIO3WWC9uO2icUl
p2OcYNmcNOxnO1lwAyuIjDA+RcMmQ6MAMhQJ/PfKxlrwaRNjILVugBewss0GEqeyKwqNG56kprhj
tDKZmLq0iw5cUG8+GanwNoQkJW6PbbpUZp70wuo09rPIM8viWDc8LzqB3njOwOjjPDaq1rxW6fhb
7oVvQt7sM7977zMHvVZ0BKGa5jlFb9dssGmuAQE1o+hkmg9lHtmV96B3ayXH6SNXY9M1InjYwCbm
lcuxeT2BR2LK0alQDuP4DFo2WKNpWth9sD/QI8f2oLQ5T63ldROnOeq9pzjeVAAE3r+5Lz4/O6Vm
muaR7PL5kXYR774w3u9kQPoy/5SuQcSIk3c9W/269Yc4VWHQrxV4gjfpCnh5aXbOPz+Ln5ocuvJe
5/NesovDT72Rr+zehZOpqqAB4FmAtpHm48vf75myK1uhGpzoyrTNjPYe2T8OKA31xfg3pojX6ZLF
p121rAb0DBUyJZiTofp2kcKRJf8WYSjqwS/fPpJLjoBu3KndHazDlbaQG4WlmPpNcGq07KTE+lGs
odIcrMpWc+F/6Je7asVXLx0VTjZDEyd/PY9uRuhtoJnKg5Mcxk5vyQ9dVX7qkNe9PbSlDcG7H1eN
ITJos9takrPcVIMwOI3FyRuflfcfFwgkEPdA2YpE7xwb3Y6BnKeN3J/kcm9+Cerd7V9/Dd6kN/D8
+/LldkvMrjCASfYneKciTdvn6nMvQ/9m2lJy31ofvfLzSD+zsibhuBDkkLHhVQ0TnMVlPZu2BAmA
LoyU7pRAAqt1P2LlIRHukAjO12pdC3sPckM6LqHPIacyTz8ZSaukoud1pzE7Cc3DEAK3Gr/CCV4M
/4jZGhp2YddhjcQ8Hppoat5sqyRUVVpBaU+J5T8Joe5UqfYpqNd4nhd2HXuapBpv06mTYrZsfaGN
mtDWLU66RS/6zWpWgtA1A7P1saxaHoqW6giyik22V98Nxodz4HwAk/0zN11BU62p0/fN5LsnbHtx
Z3g/b+/thYW/MDHzpKFrJp4xdtMQPopdsAUPhKt51sV4Z6YPeSpub9tb2NIX9mZxR+3WfqfpfctD
B+I3OaWkNNj8gn1UO6W5Ymyan1kgABco5XViDloZ5h3XgdV0cSbl7SksX7WD1H68PZaluTv//Oy9
2zSi6iYGnx9oJ4ggMtpaCEhrm8o/FMnn27YWjgxDgVaGO4//zB21Z2kw9BVZe1K6Z6got8X4BrXc
ih9duFZNINsWQQ1qIIjcXO43iPToyC7l5gR9ORwrG+5gCPNQATG7w+3hLK0MjxCd0AP3dkVhKJhR
CHG015x8ZNwD9ce4cq+tfH++8nkqtGrvxc2pdippG2Xb2z9/aTXOfv68z75DWS7yan6+ot0F4cPY
31fFSoi2sBZgQ6bKJU0J0I/MQrSq6sXaoBvnFEj33C2xAhbkOVlD9vwhsZsdEcxQtqMWTsfPPEM4
RHEiSQkFUFNt7ZB+BLf4nLrfXfmtiz/RlfrmH1vdNhz/l2BufH1fSRvNO96ezeuh8o6DIxF4oAzf
z5/u+TM3l1cW2lGjX59UfkOs3oU+OgvfsuzdUSm9/TBbkHBH5IjTdLm7+Q1ZLNA/wnGFGC4jx7bG
8HC96y4tzM5PL+eZVUwW/BwUtp1HK9tu8fsQ0RASoOl8laYWUqPIxFCuTsEbDPx99u32Olzvan4+
c/NnL1wHAXIRl20uhjXB4FENNnRrJu17zz2PTok8sTjpiPNsmu3qNqwHV4OO1QGo2KJEQ3Xz9hiu
pmgyYPHApHADmmzuJ3PXE8VYjVwnfkS7hPvl9uevpmj2+Wkrn21VGsyTodX4PFpjUlPZofDT01YS
aGtDmM1R1QQwmLuh67iNgmJxBDZkxc8vWQAyzaEn6XhNZ2wplScoXmM52fDNNXeJH//FNJ0bmG7O
s2nSM8tIZKsG6VFm4r6sKMlSNlQfc/jQV2ZraUXwkgbN5tSeWPxLU6ki9CHy2pajSk8S+iWFFG+6
YSVtsTRhUw8aGwoOKMopl0YGWExVr8gFJzAaf9dIbfYQp0K6cjiWhkJ6FsScxkikuS9ukyhqOpq/
T2bTn1TLezA65SBV8fb9e3jie4bnBmPwFV8OJgDVlnSB7DokAx2r7Z5DsbOtdE398Mqrc1QwoGkA
Qiae0Wm0Z3sgl3NDQP/VdZS+JJbsNlodPAMQR9kjXblAlpYHEBftUhLsnzjGS1Mx7CJuG1neKU1T
8TUWPfWT5lrvhukwoHMrU0rtbEDKKA1J1/r+aatWP5Tqx+1VWRzDH++LMBR4gtnX1a4YkCoovVM4
AJCwWkPfjl7q7m5bWVoUixQcPYCIiRJ5XY4BsZEhquGFPlny72r4NuRfc/Frn35/txWSpnRscCSh
3J4/9+NBa8LajP2TaUBNTf96LdMllm3rcC07M63sRfgyZRPPLE2zerYmUIhHvSiG/qlCedcok1Mr
D6GNwuz3VAv2oWy8Jrn88y9GB1kOjIgy3YDz9sYuCHV5cNltA4QsAentSDuIw1NgrLUXXFNxTaM7
szTb1zmsdpVcGt6phhtwq1h6vAkhLNlVqqC9BoLc2dWAVFYgpeMmFEFCZ/no23FcKDsy8OWaV1/Y
PAyXGj9w1AXaAyuku9gXK++UWdqmSD8IY2or6hfF+n17ghf8IE2WCrSCdKHDJj27AKV6kKWe0vUJ
JS1vo9DkcJAt2t7SHN2v26amU3W1f85MzWa4jk3davPBO41D6wjDkG6yMUaCsHbtuByhQ7bscQTP
2a7RFS1uXNjGYNbEPfI4vdy4SZgPckfnmRNptAeMQf6brPmUzqTxTXsTh+ar6Zbq+69liVkF1kKh
ERK+mY/pixAxaTX3TmixHRJIGsWk2LpAVW9P6uI+sUiY8aIggTEnzs4zJVEL3fdOcT9QAhoq6TlC
kGXXFMOwiZLAXLk3lxZxKmxSU6DnBwjV5VxmktK6OiptuBuruk94du51b8ie2+ZJ6HdhsUulnBph
0bfH2wNd2qhcOZOOD6AmIoNLw2k7prIfS95JgbLRH4LILvRxp6reyoQu2+HV/8cMWNZLO3AMdYTN
eBxZ21OuKZvv9dpQltaMwPxfE9PfzxzppFOjq5HnnwrAyIX3ozKeLO0xsj7enrGFW475+s/M7GjX
ZB2EPhdYKl8ACRhH32Cs39y2sThbgEP+rAjAp1lEGJtip7Smidc0691oPJWjtksaf8XK4kjOrMiX
E1ZAe9gMEmuiZAg+RGMZ36WmuuZy18Yy29qoK495O7iMxYPSYQCK1mY8kmuqA7cnbXk4NDNOpI8K
ke7lcNS29UiXTuvfW6dOJFvmV++VXsPxQPlBG6dM69VVeFtQSoXMq3Mdk9jQlqo02fnd8GL0svgX
awPVHDX0aSxXJMy6kaMGZaQ8Aj3/NVF1lM7kFZ+ztDAypP0ixOmTrPhsYfwGfyPUmesk5WBtK3X4
2SmD92ABfnhvIohp4zlAMzSoR5AhsyMTuYWa0irvOtXE5qHIpXZA/HFDLJpv9NhcQwUvDYxIAjkY
IMFc9LOBlX3cKk2J8y77fZ0Utq4fW6oBt3fbmpFpN555m1EVamUophsC2kP9OSqfonblZl8yMRFp
UdOYakLzS0jpoZwYpACf6e70b2601369fwznBmahw8DbCskPzzs1USpvEhd1P7XXe1tr0jWA89pY
ZocTtZpIczPGIuIsDbiAtV/iGhn7og3OJVTbUMxe4ROTLtXkrCAg8bmtkWytTtVfJDameOdfE7M7
Jm8VLRlzXXBcuNHDhgzTGp526RY7tzA7K7pXSrLXM4gx2vedtAnGfJe66UbpV9zlUshxbmi2+CM0
zbJcsPiJtcmi+7x9tuJ7qDZU04ZbKFhD7Sx5ZwgDCAEnPj10fy7PS6qYlJsFxpXYWQFAv1/LCSwZ
AJ7P23nyaQglXBqQXaGk66DCQPZTyn+s1X+XNhde36KCQcbpKiLsGq0FP62RC8iFrTvKz3H9KQvW
iFynSZ8H8yihTkSuyGxfEac0rHgdBCkxdZonre3Gon7wDIU2pQHG7r7zh0MctF0Jk4SZrPABLE7g
BEVA8RN+mDkgRIvEuJb0WHBUdDhHKbO1cGXLLc4hL3do8SGHuQo2o5CbrisjwckNPTn1mejex2Gm
HJPKjVd859IxmpjNiJSticBn5m/0OsjTNh8FR4N/thM/qzodbtEXzu/KPbA4ayY5G5AVFoj+2bar
6mykJ55tp/g7o936a3jhte/Pzk3Vjn6ZeLXgWN4jrEdG8en2HbD2/Zm/UXKNGMCYjk23tdrQTswv
tw1Ii3v6bIZmjqZ0K6uuJguBuZESWwrs8E34gX7rD+nPP62wFVS7/K3k9JjbCMW7r7d/weK2g7WX
3jReqSRzLj0DsuuDgiQpTrvZoWOBKJy0JrS0YIJ0J+IBuAfQdldlx1HqIRnzTWdoZNgHh407KlD3
/bw9kGktZt7hwsosYO9SKmqDKhgODH1viZXss95zAoiTNl7S/VIRePoLe8QdoCzhoGB/X05cIRpu
XeqZ6biau7ea7Ki1kZ2Sq9rQZ3gn19RWbxtc2Iw8gOGlpPsG0rs5iaOGxFfq+6XpGGH3bbCSrTgU
/9w2sbRSQERA7hFYT8QyszHhx2tzzAzHcJ9k/1UZXtpipQi1tEzcRFNQPXFqzOPPyu3GIUxDy9GF
LLTTWHoW/AqaNDX5R0Mli4RTeHd7UNfs3PTFnJucJvYsGq1kpXCLIIBlvOkOAsRLnpbt/MR87oBd
Sr63F0Lz4If1W9NWL+LY77o8/qAPiC7L8Z3ml3dDvva6vO5znH4T9AMIZ6G/c0ViUvX+qFge7wul
815zITh1SbQL2+S+duEvbvNfksePK9Juq/hrVHELPgfStokpDolgLuzZzkVbKHLBVFiO0sT1QdXd
eoNUXn7wSy/fNUmRPeZ++D2MrXZlB18DraZR82U61LBOq93lSoRxhFSQK1iOlDbq40gS89hXifgU
oPj3CEFVeMjgpnpsyj7/kPSluKvBtt1JSf1rZUss7kJkANiHQIe4Ay9/SK8bQR2U1Pn0QNE2ZVSp
tjfm3SMKydIRQrP2a1LEkQ2fTfNSVn75mNLAu02LUv3oVnK29bIw3bh5Xxzgf/N62y+F4iktvOjz
7R+6uFRnv3N2IBspV5QucC0HPIe/8fN8sOnl1D/VQ+du8lr3D10lalvLz9bWaskVaGeWZ4dGKjoy
Bk3gOvWgbE0f+bNhK6wVvBcCEfncyPQjzk5m73euHvcYmdqV5Z1v7rN2MxrvhXFNu46NNUEDphzF
bNdFhtYIHaydTqmoe6st932wlhJdnq1/TczxKB1Ql5TY13S6MXpLgHTTUHrqutUQeMmODrSOGg/d
KqhAXk5Y2pmCrte+5bTeB68i6dmre6/5dXvTLV00+H8F7hCC7Ss0ZwglVzxK+Ms0pACA6m5vfbht
YWndzy3MNpc+VqLsRljIxmNuHgv9e/JDWSMKXjo7OvQhE78oLBRz1KhhpalWxpbpiAgvlhmQDeur
1Pwc5QSa+WxjBLvbg1pcG1JFtC0hiAej2eXawFbuumEnWk5Mm+BOj9ucYKdEHowWg81tU3/KB/Ng
BwT8v7Zm/ishO5WXUmc5vWr+0nyk3iv9SbWGpyzJwddoJ7TdvumuDC2teKRldzu0stMb8v7271hc
R51kggnPL80g09/Pzm/rVwKyDwM7BRncEiEERfsRlTRp04uU/BjRXl25y9cMTn79zGAYlrAsaSMb
59OoxHamfgtEuzjeHtWfMOdqdtF4mxhO2TviDEmUQqMVhUFkOVVjdHf0bbyNuSzBhtHHT20UZzux
ioZtWejaJ92Nlbs4GWlTHON809Kb4AQ+Gg9jYLZHf0yag5oX5b5SmnajpVa3scB87rvId7dZW8iP
XC4ZghyWvzKIpRtugvnpZONhkJpHi2EtQPgxGq4TKeFB0Y+adtRE9JHpxojb7e0JW1qVc1vTSTxb
FakLCnoCLFAzmZF/MKXYPTaD5/80/aze5G2xJm665KAMkszIJVGGAuJyaU/IWimkS9x1+m4vfc3X
evUXP08mhpc+kAMY4C8/rwl5nGYVAB0zetAdKXJuz9ZS2VcGpEafFtELlfqZozCrXmrzRHUdIfCG
Vx3C1MfBMEP66AwIFEr/Wzu6+pMwaIZjGqn5fRBE0YPQWmpPRhIaK0HZ4mhR4JNBoqNoqM82e+25
KeJnpO0Vfytqm0hY2RxLbphgn540dWJjm2fSR4joaq3wSTwK2dfC7d7SPN3VWW9XNETbZZL/Dtw1
YP2iTWrLiBVTcboCoButnNZ5zYbshEdIaBv1n7xINkLLu/BbIforGfwlx29MjR1E85AFzt+3OVUO
z3A5asrojPKPkEQB3Ukr07i4TGdGZh5fzHQhqDTTdUToYzM/sddy9ksGTKBJukVWaAJbXe76NOxq
pQmIxYadpNyZ2cokrX1++vuZj2ikJicm4lD5vfIbft8XKmrb2wdraR3ORzD9/cxE0UFGmXiYGKQX
S7v3uoParJzdtVHMLrw/dJDQD1OseRbb19Jf+fzaCGbXm9coQWgYHo5NFO+9yv06puKzgeTR/22i
Zv7ad9NKGzzMBOnBVbZus4F37C9M4FGo0Egg/+blGatCbNBrDcsZzK0pHFuTGtpKLLC4FmcmZqNI
6aKsqwoTPq8gBZTMyhCWbjVKS1wwyIPDjz1z00mkh33ftjgR8eB6ZP/35fi1iFdQy4tWoJ2hXxLc
DZHU5aZVwsRKDbHgMmg2/kui2tVrUq+Fi9NPnQc0oCf/NTK70Rp8YQsu0HXKNH321dwuIuWp7ftX
YufaLkxi/GaSOhn7rddUmzhfk2pYikbOfsD8kumnRGpd8gOSlKSPVzz0qfbYpcpr7PUoc2l/UVeH
tAK9mIkglnHPXEEYVX00yR47dWDTBS+MG0VY2R6L209BwQ5DZP+s6e9n3iayaNjIPJ7mpW/sY40O
JPTbbh+ipWuMbkESRFwvwIhmO3CUA8AUvNCcEoZdMhKh8om6rrwXjVq695qoPpItRLisoOH2tuVp
Q1xtGHgEIERAcZ286uXgFNSTE9/Ez6Vt+Jmq20kNlW3e0y8WZTsLIfGNYIzIGYQrnmnxNKC6g175
pAc7l82tamVUjGaksg+jyTEWkKesiKsPPfKNG5Ll5f72OBft0XoH9z+AeGrJl+OUamKxMCANFygf
veC3bz3H3scy/3TbytLuR1mWKggRAp3gs+NnEK7GcSebDqi3nUTo00G6mH0KCxL+0gqUecXWPBPR
kn4PhVAhLd18j71PnWznZIp8FDyKL7dHtXQAzkY1352yJ3Z622GplbeSuSlXnNba5+XLpYm6Uhdq
nvVOaH7ris/v7iklKWT9aSPghiJCnPldAYYemRZsMjaR7UV22+3+ZnamNoX/+f5szdtaUEZZ4PtS
+tlFtSUI14pfS8HCfyMgHXQ5QZ5kel2Xm6ajZ8+KftDcneje3R7EYsL23MbMD5S9ofCOnHIooneX
RdJWRvOPZ9OnKhM+mFb3IKnJBylq9W1Wy5/FdI08YZqluR86tz/bBGWlUHbl5nRatBti81MyHqzS
sNv2OS982+9O3fDz9pCvaSWnjUFGfhI4Af4jzuJgF28Q1GlsOoJYBO0hR7GCdO8YfGhKV/1p8ex8
kcKW5HAeuP5TbQzjoSrdkHpJ1Nhe7n9uhy460gJQvOjksXdtHqK67Lv91o/9fzIv0Q5Cppdkarr+
/bEENVYNUl5ojbkxZnsaAltVH1yVZ2NHwit53mX8y1jD3y0cTArHU0/G1LJ8lVcTh1CRWl8ynA7x
zM9m/PX2Aixsa7Ly1CIthsLpmcXAY6kPULFQLcy9/FULgm+DJlboNCTH23YWhnGxztPfz+7vssro
wRtD09Ga+y63G3flall0xDSrT+2WAP7nuK62sMrCM7zp+8We2uShc1EOyw5qkm2htVoJFRZHc2Zt
tvQ8oYF4tJHpRMl9GN3BY/UXswUfxqS/N5GcTat2Nlt+phRSG6emU1jKnVtWn1rF/HHbxNJdzMPz
XxPT389MVPJQloURmI7q5rYY/yCxtVHdh7r/eNvOwgaTLfIuNNrpkyrUzDN7TZj5GryYDsXicBPr
mnBATqKHz1eIV/zn4h6gkcCaBBL472zWQoVrgMKR6ch59ZQ3yZ5kyH0b+x/GIb5r+3ezTE2uyxSn
nLdOu+f8Ce8JghL7aGmS6b0rw+PqM2JyfVfemPTARP0I8c+cykYTSlEL6pJ4tBmiXwPl2k1mJFZs
92InHKTaku9HyiAjAGM2YEF/6zGNwJnYRSgNtl/lAqyqsbgS8SyuJ2hgGks1fpo2O8ixkFV6q1NR
HmUV7bB+j9hvKXy4vWkWz5c1CZHQTTDR2F9uTsHwwiqsYssxYAl/rvM1HZSF73ODTyAZ0la0yc42
ZaLWbSGWBFPi1xDMzxrTwNJFDrGVSXGfosEkOnn5+/MslStptLgapP5FC/2fCsx6ehxuzUD46McA
m42k2slG+6FIlcdsXKNSWCp4A93SJpgJzc50oF/+ALlFsyrPdOAZumkbypOCIkZVv0bJBHtu9+he
bvzU2IjG6fbCLXiVC7uzCGJEWTUXYhO7xvDdyobPuWQe4fcdYeIM17pTF41RN5BoWpr4ZGYhGb0P
fTYYYFBqtdbv/HCAK9Mf3a1qdG9WH+or7kWevPrsQILmg4wVMV7g8PNWJa+QG6MxElwZ/dUfNc33
XmK5kT4YiSL9DkYLxgLIFv+pC0Xajpksl7ZIdPNEUZxpbyupvMubwHwyA2SoQzS37gpfbDa5UHV2
XqoN6iBib9dlZGz8quwefW2UTr1aejB+1dXGsFwLJWmevuSmY67oQNrdXryFo40mr0jqeNLVu2JF
sJTRQ+2ZWy1otw36V2K2i4z3XwfYoGcc6DrgpPnJyIgF3cLkOjAbY+NZ/T4pXrTKXLk/F26CSV2Y
zogJeHFFnFuKbtMVBdGGMpZ256tH11OfaeHc+1Eg2JIhrEQ3iwd+6tAD70/646oTezQDtZK9Zqp+
Cl/bQHnVg/yhj5LTMMqVHSc+95Fri6WwC0L1Q2y9myOKyPnc/iwgiVL3j8odd1Hd3LeR91BrayxX
S6eN9kNCXbBExhXHf+fVY4kUHF3IVSrfC5ZcvvZZYx4KPTLvFL9XV+Z0yUcT/1ATnzpFryDngdy2
quSTVJLEZw0YaOitlazXLMwmLc5bVSi44x2l38v6bu2mXPz8JBMOgAySwPlN6feoCqV+BnoA+Kww
NPbv28d1qSzNSqBJBoEBqbF52m0QhDLrzB6kVXrQvfvmt5HyQtyhE14Ou+67O+zybBMbW+HLbcPT
7Tj3g/Ik1UVnCydsHpjIyM3WWcEzMRafE/dN1j6qbQYHBGzh2edu/N6sbb1pIa4Mot44MWtMNcLZ
dYpCcyb2CTFHGiZ7Sg6PspDcZwlyDwqyRnYdudpOAFd1e5hL6weS7V+r09/PImSrTP2kguLC6RPp
YzI0n5uc4vFtG4tTCU85evLUgK6y3ilqgEFCp4qjIisYuZ0dJKEtjF+S+tSoH5oq3A79j9sml7w8
IiFQ09Dgfd2b1BlBaxS+hgdOH9TooJd3cfwXF8mZiXlWrKirjkZh0XS8MPxuNdJrKVqj7bvGSgFn
yc0T3VA75oAhaTv9/WyFtCRQ8wh0t9MF+Q9Fy+/SFq1FQ9F/SSFwOjdXxcPtyVvciYguEFbhmkib
XlrMSWKw/VvyfYbb01deD1vLNYOd4ofJRqxrcecReG0H1S1W5nRprFRXSZ1O2hbavA/PjQt3kHvV
P7njXSlven9ba4cyujPilQB/advTak7qlPFdd0iNbS2iC1j6J9ncdMqDqr0fH0aAMZGj0XyBmsrs
MKemVpXxEPgnNXsQ4q2lrxyphXsKYjwEGKBcmlJKs9AX+gXFa8kFOG3bH7xWtHtJ26Uos61xyy4a
wrGTcVAMstmzvTA9NqWi7XTHzREql8I7sR/vAFrGa5XWhRWhSYFwiXY18KvzGQu0QhUzsdacJtTt
vLatYa3xf/qpMwdL2dDgwSID24P373Jbl0B0uzGUNUfVOqdQoo+dUH6s43dzBsHFgEelhDPJT16l
NXo1auoRkgsn7B4m1Hbyfo89BSbQY8gTOH2OMw0KKQGXHmhOq6Cye8jq13ef/ovvz7Zu6EW5rI18
X+x22dekinZVGe5Ms4TGvLHN6v0n0YC+GkzMpKR9pZRRy3o0wpatOioVUd72K77sWpGL5aCWRp8N
mL3rWFxApyjPvU51pDERn3t3tL6YaVzZtVq0916GizE6vXw0U54ESpKKFH0l65CRnT2YjcmNj4bh
obD0/tHqVqntlrYkmRyac2gDmohCLrckoL5CHI1addApeCVMO2pelm0NwV1jVllwrJSbpx5aXBJ9
zrNjnMRimLt6qjpK1NoYsTUaQ0ueQFKAiEC4vb2FlpwGXLocZQpuwPhm3mmMrSFPhkR1ZMFBe2er
QLdqqp9G+S+2qkY9BLgWBcUr1XDTTCvV8wvNka1X30hsWXwaxU+R+pgJD81aQLi0ViSD2KsQyF73
iOd+9P9Iu7IeOXUm+ouQwJjtFehltoSeZCbLC8p2WQ1mx/z67xDpu+l2o7YyV5q3kai2XbbLVafO
qe3GK63ISqYRGnjgQbCywQ7txnlDMzLyYX9MSQkGNwbJG3j3cYTMHyh/9mxVRLbpDqDR+10Fvo4p
kOwb3anFppsgkLijrsggKa2Lu9yBGNI4Qq9u7QpRbMVNoxDXwoMVrG1XnVs2Kwd3RiopQsoxjMtk
VyCMp+4jZGvS/MdtD9wIYZCvROAOxgpcKnT10POgCcnRquhcK6pI9Q9NeVA51d3YGq/U7b+JqfoY
N2BiuW1zy0HwLgbhIjg4YX0d/5lNqCaLyWPwRnBgBw2LDHI0nUqxtbauyVVDGO6OZxGwJJdGqphB
bryxKPhP33HQodlcAaraHAUF0yqQHQjAZGzdgDYhc04cGnES6vW+IX6mUq/YeA+gnvfHhHTq5UbW
OhBVo9GgoQWNab6WOeHY/TM678YKSMXk4M2fb6/Nb71R+fJfd9RagkMQIHMlQf28G5iHawDInP79
Mo/pfZYW9oEaDQ0tjgK6baPpYskXPVhGu3to3aF719aCBGmR/+IOn6MCTM52uq8B/MZDPXYOfOrA
38EIVJDBHgEG9ts/emvDYCsiv+nhbrgq91BrNFtnWn/zvNPwAjSPUJxNUapUYRs3nQqZod91JeMq
ZKFjXgE9jPM6aSAWyVBJoratAgNujmYVrEC5B489OcAjek00pxlotOifBMGp43j+2HwnLVD0xhtI
Ax20IiFghfDbqjFzuU1IiRymPi000pf3rnMH9fnbS7M1YwAK4JWCfjMQlUl7vStTlmgEQZLGs5e2
mN6VuqpbZusSPTchhatpCjZPrYtpVLRk8b1Rg4oIDkuEsLtkZOHt8Wzl0tHRAHZ9kJab6GmRJsw0
tRKyWIAHJ11iB7UoQ1PrH9K82k2D+VUrzaeMNTtSZa/DUv09QgccIjruBDB5AtcnjZQvTDOmVoft
um/Dtp27HWAaOEepMe2tUjSKy2HriEO6FKopaHfBYS0tHrdo35d8cVCON/whMQ+TIOjkmA+353TL
R7CpvN+Ze3BJr/8/uw+yujKNzu6cyG6iWHsqT2/4PFpg10Q9pLrkRom5MZ20BANhRMWhCSsVvfdW
xwIgYn++L82SsXROQXN8v2RWafm0zVnULMJ+7+YG5MMBVTAPjaYPdWDp9HMX6zmeuSz2JyfVgkZn
5aEkLN07BdACBdp1Q6pP42e7bfOTGGaUZuq4uK9F7R2TBrlDE9K/X+oyVeFN1p8pH/wogRlr8gle
JlfBEmj/JDDqRoPHgmIx/bY8cbBXzm5yT9GAd3tRtjbtKluIxwzAX9fQS5LroK4UQBrUR+q9ioes
PBHzeNvIhv+iIITnOJJbuM/kjBDIGA2DE5QXWPmhrCafjFgeFWxOZUTalHpSDGOZ41FEUnagy0GM
KGN4ipFsbBGgq+G8iApRoJRRbMyuXNJxlBA9fXyBbEFolalKtkRhQ87TxQl6xdsF1bq5ij8kvXh0
i+Xl9oJsrDqGAQDAinUHEZI0V3ZmJQNtMVdl+kKq1x4SxNVrpnjsbI4DDNKrgAUiMzkrp9ntkIPo
A+MYfQKdJAXV0tbn8Q7FaxlAGeAzpQsgQV1uccfWjsTsVyKsbUVcuRH0gYroz/elN01j1BNH5sKO
Rl7vK4c9jN30PFcsHE00prjLN/Q3fEFLqsLsOvXy9odr4e2LxzTYStafdXYIk6QjXpY2btRNO1aF
+h37rDX+1AVxrAj/N5wAkca/lmQ/A0LSTY2ycyOv0U5pbH+ILX5MQEuQExWgTGVKWivHjLW0YBxt
+6wGd6MVLi73swWJdfH9tmdveMXFoKRVMyro+tQ5Tk9hhRmHkLEijtocCV7TiAfxrr6qxopqbNBJ
j6NsyK37BtSfurMbeutpTrS3OMKZpfWXnDnCjK5sfV4Pza7/VlWGP3o/XDqHYDDzze5nrqoObE7c
mTnp9nTjtM4qCshfaRO/dNYHg+Ls3DigIZ35Z+qkQ8fSYyY8gUOnLo7C3pPpU6mKAVSDkDZPkou8
xRMHF80E9evvlCoiJMUQZGg2boTRSVNMEvdeZuurnlHfKVUwtq3euPOJkmEirGndthNg1TC7GY83
/kLp8jl328exNj5AzPsDdZtfPNYOppXtKFgMa6KSFdke6FrTACfiNUNaOSWQuCOzAwCi9y5vnEPi
JV/4pCt2k8rMup5nPp4UqUnRPgusCHRLCo/8oIaHoi9RbKVNMxR5txV4YF7xDhvezImrDU6UJZ/q
7CtP/ikzRVZ481wAjmSFGhgeCiiXI8lTp7LTEUjHVHuywLtvW2iAyz+S8uPt820L04Cs8x9D0i4q
+NBP0Epyoli0YdPNgevGQTe+b7TMJ+JTwk794PhdXd2Jv9bnwF2LeEFHdgo1L5TbLsdop0Yx8Azg
xCp+WthdRoNcxd66uYHPTEgOAXVYO6t7mOha3xoPafP3QQOGgHTyinmEY0sXkVmCmDtJEJNksfOF
5+MnYqrop7dXCDHJamWVTpGmyepSbpglsaNE/5Ik0NLTeNMHXQXSNDvrQOcBvVVHvGe1djcu/X4G
W8JtH9n0RQTcGN8aRsgiECXJ8LywcicaGr+xQvtzCcBBrYgeNsIjPE7+GJFmMuZ65WgURiaInKBr
duTfe41Wn+remZ41Tx++VUsy7XLR9cD9x4viCb5ZJsH5tBINQAHhCohSApBFcsadyJjt+7QuDugw
CXu08Rmk/Yi25oNIxQ+e5D/NubsD1ckpL8d7l41gzx7v2aBSCN56taF5DV1ywMWs/baXe2OakmUY
69iOFm1I/Dztx8ekzlik55147lKPHhLCVUmdTaPA4qxqHzgZZSyLBjZefdYLABrL+8x8gE4sCu2U
HpdScXVvLTbOtJUzEeCwq/5lkGJXJX6EHRGEV9Dt5Wj2ooOfV+PzMi76TpB6nxjDMZ3f0DSHhARa
y9DAj/ZsucCeeG6mt0uCG6L62tMfgBDbgJLb3lGoAu+to+fckhQ55kvc2I3QbKDHD2YMBpbw9q7c
omDCUABsxQWBtn05stfjclnKwbAjp+SM+wy0Y6EhWvARZB3/tqTNK+78wieN3u2mVC/vOUQrHier
46dhGse7Pk/FsclMHghN2LumtE+3f+HWNXn2A+UHgZ3mmk0GrLIw8/u+Rp6k6nxuv+EIPrciHRxp
YRQaqEpQoGeoBYemKm27OQpc8jjh0fYI0Z3LnVh2VI9TE5c9dL++djS+j+36cww5qduTtbX3cMID
1+5B5uVKR6oEUtLWbERIHkj/WcdBTCTetXb8w6imz2bLVX2Qm+55Zk9yT6f3rF6b0XGSLHoYs/pd
3LwBRuNgMEgOQ9PimiATr+yeoB5hA4MU5HHYNfvJ3hW1T9oHU/WO2lylM1vS62YE4Z6wKpyXvHB9
u/5mG01AVOH61kUIDQhsNWTUkV6XXI0WLnrhMyQ0NX5Xx6k/V+2xyTXfHFVNDpvDAaoQc4ds2hXr
PFv6STBrAsLanH9wgQry4nxANHq47XQKM/LNDlWjfG5amDGoiBqaHZHr35m2Ksjc9DUQgv2GEoLo
c/3/WVieVcXcZuAXj4x4/pWU9SMpqaJNa3P7nJlYR3pmoukrtIk2qwkkh6zALXaa9tjOAVeV3Dd8
AIuPijvAFLi/PAmODhXYeUJpzI7sHDqzWPtuj5JxQ19ur8zGeGBmRfXbuB6vUOiZAQ7rjkPmkU36
HbIH1AfH25Mhhr2Z9kdz4QqQ3dZtsjo1tDPBgQSZE3kC00IfNLdej1HyTMknnv5IHu1yCRvHTp9j
PUnv+zJFt5U3gIiYGRFjxT62c7D+0VL/NhQ6u0OXkyp5ueGhqPHCZ5BMxoTLHeGkHRoOwWxECvaD
Fn+ZNYhboAL4hslGd88K313JOqQjPs1NqJ704Dw30Bu3ttMcFr18WSrnFatwb6HueNveRvgDieX/
27viQuKNWy85x8GYFAghQ3dYdc+C3AkEGGuyMWiXu9sGNzYg3ldgdkdLD5BXMvKLIYme9c6MWMQJ
zc6vnv/b56X5m/vCqXQdn7eGz/O97rzl8yhcQNYE4BMU/y/3tlvVY6tr+DxzHrz63Vv6/JC3/PP9
dS+enR0TwiXRxfh+eUeMfZPtb8/O1mqj+x6Aj7X4C4q2y8+LxtJyBLVW1JWs9zvbDbOl+4Imx101
jbsKqnSGW1hg0lFFRltH1blh6dj1JoiWzUQAAwLBm6kYgtGCPiX5MblxeHuIW/4F4AqQpIDlkavr
qqgmagPcYuGmf831k6e4phSfl6+pqWHVRBp8PtcLgLZsX/97tCreWmuiFwcfjnZpieyO9KMYJjOi
TusGHZClBwuiTworW+uB83Xtgl5J5uR8R58meHlwzYwIO5TLfmqOpDuKXPGQ3rQC2D6g2at0tDwW
wx0moxxrEnEkBmbTuXMZgfS21oUoZqmO5zU7JFUXkLhGWwpuQnO93y99OwcgekYzO4k6YSZoDJgg
JeN8aob6C5TqTb+0vcRv8XC+7W5bOwqVWTAfgyh4Vam9tMoKmgBlOptAnvOHBjBNl6NjwMy/QSF5
Coas/mx6yNQPpaei4NnyRIDt1mY0BxAQ+ZZE41kBSpLEjPRh+Jgy76FYmOIm3rrxkJCD8PcqLw70
9OXgqmxuytRNzajqjlBX8mMtHNIvtydwa9lWqClK5x5wWvLTEbw1gAV4NTBOCbIKvjGxH8wDpRyp
7OofAuWsYwlyzzCuIZ5y2/Lm6HCVw19w712VbsEBZ5lcxx4wunn8yt12fnW5XYacTCpl3k1Tv3FW
qEeDeVm6lcrFFsTRGhrFRf2UuexYGOl9XOeKTO2mS/wxI+fwUcCfW562MMMOTRUUXBGcbA8DfoBe
HA9wNGmLGbnT1bON7y/tUyPuh/iba7y8YVGg5Yp3GpoOABa+dDlXq7KuRm01Guv21aLT0cvin83g
/jczvyE4Z/fsgjpXPLW2iXvcbMKapN5e4MZH0iK1Fc+BzUn7M6LfOdUzU6mtD0tauWbEgbOwUqSY
Mt+xFSftOvPy4Qe03P+n7Xfd5cxIh/R1posEyOrMboiPF6h2ZE5Nd6IbikBngPFMphJ5tTU05Ojw
LERrNqRapPNhgXTBCk+nkc52Gj2myVNeKFIqmyYARYIFXOjARF36Ax9ERmemA768lJ+nuHlnlmxn
QRTs790OwPd/zaw32dn82UbCUqs2aSQ01nwsMpqFFmPal2kxBpWp9WkurxX6eZHBwZGK/gTp6T4b
OjPNNLEiSIlSf8zouO/yrAsaxyoHP0vy+pEtQuzrqqlDt4vtgHNtDjpoZGJjC+Cdi7449pDn3M2J
YQ3+BM3cQzfMdUBqvbt3Idbm53Y/+YszZPd23ZxytGa/1/O2gCaQFR8TdBvtdTCHhqIeoH2OdhJh
GzjeW/uHnblTguJ1rz8jFil9b5qGYEpJ8ktjBADUWv9qabr2GY9FstNS0T12YkYcjPoh2vMpeoSR
OzcgqqibH6w4Mfw8S7OQVmN/11p1ttfHWJWv2jj2gNvHjKIuAWCR/KbXCpIUiQMAIDd2IgTJ+W3f
2Ihi8Hl0LYCKi+Lok46kFnTxwN7NVtR0j3p6quuHrj1mTNVCvDkKBC6Q9UU65+qZXfAGrFyJaUWl
GUCHiOuKl966UyS3g1bwiiRG7A/greTiY9PlRTN1VsT4O6d/WdAhnymC400TSP3gEQz4wFVTskg4
I3PMrKhPvzeTFYDLOjQWhZGN5cBJhy4DgBQxFjnuqZts7mgPvLyne6FpgmNLa9HtCu6JwnvDfXdu
SpqyNElp402pFSUeiESeWiQYVBTLWwc3cq1ADoI3AV3HknOVubfkpYMrtR77xzV1zOs4gUqc9b4a
XbqvLBU55IabrdJqKODp4Pa54iwZaJ90g0bNCJi2b44j9kB5nW5vmA03uDAhTZuXJfE4libCRsMI
hWE9e7NxbKv57raZrchxpUp3QeYEDcer26cuZq0aHBM0wey1N/j90i4Hm1EA8VMe9iDQ88tCBcnf
nD6cbUiGUm+lGLy8KBYtIcWYId632TMUW6xBMXcb3/dQZftNAo8nhVxsg/auVQw2NyNhoxvSzfw2
zhRevbGB8GpY67fQcvJw610OoZ7jQatnBCRQqP+RkF7/MJiM7xjX6I5Ohq14am6OCJVMgBTwOLuS
2pv6bpyHEX1VjpnvYmKFzah4pmwO6MzC+gvOLu9JKxdvKmFhSOPnyvKOg5Y+tMMSOEOlCoE3RwNV
DXDF4E2L9vBLW55WD8saGkfO6DeOtostY3/brTd2D+79fy3IQTxk75AjIXiWiDz+ltiA+84T/+TO
OOXeYAht2QBeI9q+6ouFCtfUlnFsRlPPf2mxkfruYqY+I63K0jop8tWDo/pfS9ICcfSaLkTA47TP
fb6jr6uygRMMeQiq6EX8PSIGHEarrgHK1aisrifumTdAsxp9MwtCYdr1rzQvdi6rgCp3Fdeps+UJ
q9AN0BYQlr+i/KBkafvMnkjUz3rpC50BYEyZhe7Mboiy3rLCqh503+sW89nMuuGjpc/CNxGQ977d
5rMf206DJHavuY9aXmTHPFslSSDWtCdWP38u3dkGcW/nPpq87e5sV6s/guiyCIwk5h+weMUDW3DA
UvBGB8Js0mM/xuBpiQVjexLT6iEuUMTzHQ7eHSel9pG1ffseLE/lg5fEaSiK49IPdy0aMN0kdMsQ
dACHBNp0M5T3tGBO4rCy3Yc8aegTojZkoRlvQx3cN88pJCiDWtPbB8MdrZPVuck/CFTdneXl3b7N
p2XfCjfbV2PdoY9SnwI+ITwd7CYLEAA5/4jayXyvzolP+KCFlHbzzozdcg9oc/bsFFpyLI2+3PWj
vigWbuu0sJwVV4AEoW7T9Vo58w/aLHmD9iK0NAB4/twkYZXvwts7a9MEeg1cA6lWMFet/z8z0cVt
SqG6ZUV2vHMgwpnhpmD5j5F/u21na1+B7uNfO5KrO7xNUvROWFGav6R8l3Y7CCYW+RRkMxRaeY90
virLtnU6nZuUZg8gCbOuQVMQedMeEEF72Scq6c/t2XN1dK2CghB5p8vZayzknWZvRBSp42GSNUhO
p+ZxmfIvGlXRM29t4pXwC7Vh3OeA0V3a0ngtxrHLcdiSe9L+SiqueJirDEiXbTkxsy84DOhTGN/b
Yn/bAzY/j0Q+sp7ocrjq1B9tyllCahNI2uafwRzfD7WKDGAjQl1FJaHkDk+GR68ecebMS8OM2eMG
wXM1PoLum+vOsa5eRHvSdBVocqv1CcagmQBW0LU9VZquehSQWCkZkiWk3yE0/gienz3I3w6AXRyN
YXyfQ52b2iwJgI36eHsufweM8jUF1JVtQ0IVGS6Z9WXuuwIQPcStZlO0QdfShz51DwQXYw6x9aUr
LN8oONokXe0LmS3bT73kgPf67LMEtA+KX7O63tWvQdcP+krAyIiA43LeSToM6YIbIrKL+xb4qthq
fJ5898w+jCEiRowiTPlTpn+/bXdrg9O1L3CNcdcc3KVZrWaW0RiCRMx9IMtd0t93o+KG3nLacxPS
8chHgy/WNBNwV730T2WmCAdVn5cmbkHQ15geLuZ0+Gw6n/8+x4rK5Z/5kQ5Aq+HGiK5cEpFXa+5D
OzHD2wug+vnS8WfSoRSihwE2H2298fHiUJxJWwcsxRsdYRL0Vl25OdqoC49qwMIDNzDY/pQxeuiF
Af0aXQOXo9u/ga19BYyCVRZPJgPcAJcu1TBnaauFEJQRrDBdBLaLHozF7va8bY0KeI5VpQOZIJDw
XFphCa5cjrpalBmV3xrPrvvEqq9F8fG/mZGWJxbNMpsCZkYDOF7ybDrvZrw0jSRVHABb5y74GlYR
GTTNX12DIFyunDTjJMohuisaIMoGA2paYO2rF5wEsXW4PbAtv0OzER6E6GVD96c0sCKpmeFx+N1M
ginLfYrj7j9Z+N0XfnaTsFZzBiF0Elnjh7l/AYz8Ld9HeRuUcR5ITCQ/cy2aIXgwsXOqPpyt7F2X
54pk/hY2F5cTQXcZBTfSFQUa+Ee7fmg6IxKZbX2MZy/ZOXWtv5RzO4U1t4tXw3LsUOeUfxw1kdxV
nIggJ0McMobkaJtm7UvV6N4T2B2zl9sTsOUySOyhKw0vU8RO0gS0y2gmU74YUWoWh8xjbqiT4YnE
7eznnD30rbLouuU0uCxxQaFriF5V25ESLgSwpXAatAzt++F4e0Cbn1/VasAPCbk6uc/OZWBG0NoU
d2AF4L/zPS1UZ+HWlIE5Fb/fRvr/SgmBOV5PMycmkTZHef3VSNyAA9a90PthegOzNnoG/9gilyeU
YE7HbT3BaNIAGi3HkhWK+dqOn85MSBWZdqpmAfA6iVp3YciK1vWT1pAYc2cRsIcJfW/1VXWsc8EB
/0AXuWHWb+CSBkX5v/G7DJEAiDkXKAxYUaEbkEjLdlOlOINXP5ZDI+xAiJ/h5Q2k1LqoZwcJMbDP
a3PBIwQiqrR+XpHNkFa+7Xu/w70rK8C7o8YO/igkGi+tdLPTlMwFb4ExVfb7vnImfwYRgOUTbRm4
b03Dj2Tk1XGJ9cVnwk6CbMrvC+tpMim4wKeSxoHdMOtd4mng5CRjTAOkqtrGr4WR4xBk5vsONegd
WC1R48lEtyvAMtH7sYHsBQ4L+4fQnfRuSUfcmUIU2V7Mtv2Z6+DWTZgnAouKejeaDXnmYz76CeHt
5Dt1/M7D2c0HHiTJQesPpaMPv1LB8xNZsp/EapPXtDKqnTXOVVBzs/bdUpQPOO4Kf1rqaU/mZfQ9
bIujHufl99vzurWn0Wa8Mr0B34dA/3JazXJw+poXdpT39653j2zI7e9vOQe6J8haoUbBQ/5+PhrT
XFG872M8VtpOA4jUvsshI3/bzOYwzsys/z/zwdKozT6z4IN6Eww0HLniZacahnSWL6Qtkorg+xZ5
hB6CRU6DivB0deBLBzeAe0BjB64x9MLJHUOGNvdTWYJqpDQT584bgFNJgeoUC5gDyt6dH7J5GsKW
T9bu9txdjw2GQQQCgom1F1gmMi+t2TVApmyBfgTPGmjH2/kOh+5tI9cLdGlEWqClZEAQlzCStwfG
gsRVLJDq+9ICuRlnZrx+X/9nbD8U3YfbP3+j12r9/UgzI1ePfKacBrHsssEE5hZK+uOh1mkwNZof
tw5C9K5/ZJN5IDPVffCxQ9N9rL5ri6o2dR1RwzKa3JG4ddYSlXTMgrRDG/LJppHe8jsTTwZo1LN9
W7EPcdMrXOJ6NtG0hrgdKRgkv1HQudxORAdya+EOjWy6582HWNXyfj2Wy++Ty+879TQX1AGDSyoe
8Yf8YkX2XhbeXjTVKKSzLaULNft1FMwOqudBBQ6+3jfrIHC5IhsABK0jDWIGsBXgTQxi6X2kP/rq
JW0Uu2bThLWyWiHIBaRN8mqWD97UwLEisSSWX5K5RIubCHUzPdyeqs0FATMqwGVAa+J9eLkgGscz
xgJ2LvLAmvpslla2H6c4/7YkSfKxaZc3kHUhLgYyFJLs8DE5KoGIwNwz0eI8jT9aT+b05fZwNlf+
7POS/5pWr4/ujM8bhm88EFUlevPziEMAcljTfK4Ui9BFeLVFaysCBJ+2x1zVWbT9ffRvQRHXBbOo
5LjErjgqRLg0xX2tASeZ/HrD9IAx+v/fX+2f3ZYdEZWu9fi+ha7yJ69W1Bg3vfbs85Iz9XpPpna9
88dPrvAt/VCqCIS2LIDcEIcT0tIIX6SzEMFZFy8Lth5377hxMHlxGDhX7ImtVTg3Iq1yHgsrsUwY
sauHJihmRepqcwwrwfQq/A2uXenzqAPFqWtzKzLd96R+7Egg6O7v13lFsIAcGSVs2LpcZ73j4EOd
XAvvjzvEtPVbRrBqBUDnHVl7GYoTgwgJoFduR3oViuwlq98t8xviupWiAKfs2gguV8chnWAJgyI8
hQrUuKe92+6mqa2Pt+dp6/RD4LMClkEDeoVdwBue4eL1wFmWQDBAo+kTWPAOejI8Am8bvsEWsHNI
jiG7jXzf5ZqYs4C6H9B1kTa6bQBuYXafGXF7WMoRGDFipubptsFrNwYUGvIASJMSyPxRaa9MWQH1
j6U3o767y9yj6pK9duMVab36F4Z0zSIFiv6UsrSm0WxOAZQdwjwx9t6iqtys+S45Oj4zI3dXZUwH
aeXCETFoZe8cGitmkTkZ1eucViRKMlIANVf22d1ScwEm/Dl9ecM0ojSvQ4oHEGVZgK9jWgqeLwAB
YuRxqjmoOqHwjM2FOrMgxROjNqbIGDlmlH4U2bEkd/9tANKlEvf/H0C+5P7Mg7JS0UivnnS1RmcD
WAd4dq3UHJBkfbEBASJpUDZ7o8Nj+ki/QSH6r48FOB2CInflqVuj1EtLXNRFWo14K1ned/cuNb7e
nqqNvCK+jyQMsvKgm70u5DEUpX8z2sbk49C/grkUffWg3/TthAVMCPRjLX6Gcn6O0u5o7Ac79d/l
f5+hxa/4je8GBdDKxHE5SiYs0bQpSq/Lj4oiuHy+Pcotf0PbEeruYBJBG640iYnXZCweKiua9UjL
Pxl/D85BdWFtWACwDZecfPsUU+fkHS6PaELeFUQhCn9e70fJ20AaA7yz5a4xksxVWDcWhFMdqJdm
yOyU5vflqH1Fd41fUkhijar8/8YxByJq9CTj5YU8iXwRaW1llaRoPBCBxiGPD5XL91Os/b1fY6pQ
X1jvU4Q20uWgC05B+AVxBhMEoCgrTH+fDQSnCqCNOK5BrYKH5KVLNalh8qHW2Ik1rz9E8/G2R21M
0ooEXfE+hIA0UwppekANzaIS1clEx8gYVuZXb1SY2HDaCxPrPXF+xjCWJ9YEE9Zeww3QKtg+No4w
gOdXKCE8F68TaQHcvgInujuwk5uNd1CsCKgRgagQ6f1AX/a3Z0tlSzrvyzmD/KU+spOW7jKC4QTa
Nwcil+aH23a2chcXg5JOfgNEuZrR9+w01D+wpfwOvaxm85SJ5N5G90tSAmc2Cr7Cm/xu9FSU2htL
hm51bJo1yYjOKPkYmwVg/EnHTo71nvvOoFiy7eGdfV/yupnmrOZ9y056s7fiF+I+Wg2okY6rVl6f
3nG6s7InmigeOZujQo/H7xoqogLJEfE4ASIMXQmndLrnO6dRfH7TOVYYLQGmDY/Mdaud+blnZOZA
8oqdcu1ptBdUKD7mA9rwIbc3J3+NAECnBR7hwBiCkBQc7pe22tpoeFKC0InNgT7ovpUOinNt42DA
LYp8EsJPQPZlXHXbAvqazS42EliKjP6pRcpEo19u+/mWETyL1/LAKodEpWGUejtO0N4qT+kY5EZQ
ZOGiutJUJlanOFsVnlmtyEH6egIDaJhPL9B8aFGCuD2O69cI9B7OxiEtfdHoFWsYxhGXoeX6AGZa
3R7B9W0rWw52bmX9FWdDaVw2F7GgJUR9h6Aufnazh5LFjyw/2K5iYTZ36Lkt6QTQhddwLYMtd2nQ
7qLvNCAlodHii5H/Sgex793hG0maMPFEpJVoU/lvY5VOCAf8Nh7N7fIkuiwokK5p+0feHpLmSHPF
ob65eJS6jrvqO6BOdTmtZYYeTTJh8WYKIKf5rnWCydhbtsLM1ukDLur/m5FjN4aCh4EKARwxJb6X
N35PFLX1TVe3EASDvvV3nfRyIBnRUpY2BHM2f+3BnSPc70TVXb05WWc21v+f+aDJvL7ogZI9VWmY
OUGOkhpotVQXxMZIHB2qM3i2AcB41Tdrdk0NWvCyPI3AEzpQoa2Wj17617kQhNBnRqSTAYwtuo72
2BINSe+K7OdM7msVsH6jnHxpQzoYKmQ0AWRAOML7g+086p6POKsz9ilgvN6D63zpVFTHWzsXwwIE
D7LfYFmQWbHa0qzaouHwM1RCQeJQx/d98lChSDnY323nS68fNT3U093tDbvuEim2vzArhUZ5qeVO
nMBsB/jTAg9HKXQOiPCnYdcTNLapwvsNT8RTApHr+nzFDSLdHYXlFQby7MWJlCHOCECv8yWwVQqb
G0+WCyuSk/Quz7pY2MUJ+Xsi7hx6103fWo+HGbiCuuX77Unc9HuUdXXwqYEeQy7ijI7dNnWuFaeK
/GPoL0b9bqoVkYPKhLRO1VQbpVXDRN3uh+xHzna6Sq9u0xXORiGtDLA6HSsdbCw8OY5G9ZXmrx7E
Mfj406o+lfl9FSsiL9WYpEWahTuiQTMvT3rt7Dj/1nV3lT4pbqRNI5DbAopmLe3IjA+aMY4idmec
rtZDFR9GlA4r5y0DObMhDYSVXVf0w4LTtQzQedPXITSc/t7F8FTF6wLcHhiIdNtVRpG5AGEUpzl9
Litw1XyY/h5/joQskhPojEIi+Ap4C7orAl2voTh5Gggc7khzrMf38axC0q+TIZ84QBwhGYI06dp4
fHkVaUUyAuMyFidrDJrxyPTnN8zU2felq67w+NpKtn5//jSmX7T6l9srkLZbPnU+BCnKygibrCkX
BV6rYT68Y1n4Bn59LMbZKKRAyu4gD1GzqTgt3S7xDN8s7vpMdRZvjAOp/lUpCEn369qgaQuDAU3S
nCoXFFpCD7n70BAVIGHLCsou7krYAXC5fLMxe7CT2Oqak9HfN8aRNnciVWzAjUsFAdpvZIVpI0cl
HV2jFnPIEXQtXHcMTXos0ELTZj9TcbjtW5t2PFRSAdNfYVjSwqfa1Mx1hRYA6rV+LzzfzQbIXgi/
0z7ftrQ1aVCLAxAC/GMuVBYvdwnqqiyPB709NVUR8vxbBth9XxHF4bgV6IDx9Y8ZaeKauSJu2k8Y
kMHDNM/RulyDqGYMEnNXiOHIUtefGtMXzaf/Nj7pyBStNi1CW9pTuRTBZL9jlPiVKhG/OYkgigM7
GW7lK8Elp7ESu16wXO0434/ZdFjml7j9+3gU72zU5lYJT3C5SCcz7XvuUrtvT/WrriPrcorR+XR7
sjaOTCg7IK+7pg0QXkhuB9yI6c0O3HsqxJ1nlSHa3hTxhcqEdN4gWjKHzIMJg4GyO5l/EmDvbo9i
YzVQ9fNQCscVBtCp5GtLRgbm8rQ5ibw8th17R0Szp64qXfQ7HS1dMBd2JNcqSwK0IV5Up7IsxD2A
5j/b0QHpWs3Mx8LJjDuAVUgAFJuzE9YU+0XsuE89dX6Zo26dmkS3jjydxpclAVFmrlXQDWxovpts
55fG8wEqMRAiaHU+PtCFlXctTX7lA5J6C9U+2k1Dg87Mq6Cb3ddsHHGmOvTDoufmQWsc78g9Lf64
1Dp5cpO0fKVGlQV25xF/sgQaXATJAnMAh43TxLFvtHqGBMvgBZW31MfUrtp9k1YT6LHc/5F2Zkty
42iWfpWyvEcN96Wtqy64+BrusUdIcQPTEgK4gQABECSfvk/kVPdUqtJKMzYXaSalyzc6CPzL+b8T
HdZBbZg0jJcSgQE7BIkMKzQZRtgKNPxpbDt93IbAK7nzo5c86k0Nxkf6BB2iRlLj2ddZCVvSJLE1
41OOR3PvloNsfc58CQB55rPX3GMJphRX1xURxqwgrv74I2ujvh6bmo8nWI51J8zTxGBM5fZ2GiNx
6noFugbsjYolbVHkWgKyt16s63AitlxFAMBfrwCdsVFW//s19icbNO7APEPLCq0DoBT/uG36yiyj
VHy8T8fPc3ert6VQyJp+FSr/6m1+2p0XCV5yN7Dx43QehoJ3Fw6x+7j791/m9zrazysZaQxiJSgV
Pzyk//htVs4YwSoZ74doSw806uDph7Z1KZRoizhcyH6LG1IFSkCcO6umyIJlKJYm8U8mmcx9a4bm
EBrb3AxwVikt97bzkpiu3mB58WCGsC0XGUZls3rQO4Z2qgJm+nLM9PK8mDjfi8ZtRaAUfkklv0jT
vM9WtHu35LYmHriJTGWsnPJYVV4M1zq5ohuMLlFW9EMgSh8pU+EH7j6iZi2EmLJCDzP/RVn64yr8
fJX+eV/52Hf+qbaRMNFu8H9X96p9F6xuAW/xgJ6V7sjzX0VMf5JXorD6u2UlduN/ESeyVPueaqm8
D6AiSdZ7RV5DNHkBfTi2+Y3//w62AgIcggIgRcI/YbvJPNoaNPzG+3ZCpOk319b8igD0Jxs/3gKS
DMDAEHH+i/Bt62E6mHby3qltxmhrS3ZGtFn1i6X8J78RkpcP8EaKe/PnE6ydmrGBEHy8n44tu8Gl
+v97+Z9Or1VzJpeG4OXjLze5+PrvX/3P7na0VdCKhKr6I2n54wLjjU+sZ8HsZtrAgiYdhwKw26kY
KblBDfIXl+rPljMM/TBeDzYKIoeflnOEI6YhjuPdxhYVmUM3scJ4iCrakphfdYz+/M2AuUNfN4VM
8KczOWpEqPupl/dCwZ3+OUbwz3IMUKip0NkvXVA++tw/36nQ1P7Pu/10MpNsYRlJ8G4O8/CcbgUj
lck+Z+qeJY9q+Mw8XczDl3//6/3ZLYvpu4/84+PH+7k443MH8oDLx/tIwOFnPk52KGhESrMcmmU/
JFP579/vz8KcfzqCfo4HVxqkm79Sca83VpP1ZqFQafxqOPkXb/KzLMOwyViy4E249s4Ra4+O+BdF
t38Mg/yvb8t/sPfx7n//OPrv/4m/f4NcZ2oYNz/99e+X5ts06vGH+c+Pp/3PP/vjk/7+9i6mRvz8
T/7wDLzwP964+mK+/OEvtTCNWe/t+7Q+vGvbm99fHR/x41/+3z74l/ffX+Vple9/++3baIX5eDUG
k8Pf/vHQ8fvffoO26Z9+0I/X/8eD1y8DnndeJ7ZuHwZM//Kk9y/a/O23zPsr8omP/QA17g/sM1ax
e/94JMn/CjQuJL3w+gOdB1nib38R42T4336LQjyEZv1HXfy/H9Kj/XgozP8K/CO4ndhfoLyDfuy3
//7yf/h9/s/v9RdhhztYNxmNZ6NI8Ie7DCJEZPSIGjDegTlyoB5+Ck5WIjCsnUT8oCfAh4q02ba6
oT3ZU4vCXih1LIqkj8h1MZs9dOHkjikoYnU7KnJAw1+e3TT333sZkNue6QbI8O4RTjHbVEI0oWrT
Kv9oevReijmx5tK23fRDLRsYHN3k0yoWffQOEJIe4PcykJ21Q/QEsQIMqBYNQ51yAPB8Pyzhi8pW
6RWjpM1dusCPotBx05oipyL6xKIc4H2Vk1ML+R6sxXTUKbwgobdigNhYJ/GGZroHS/iRHTxfZzvb
99d05KsrRhMDn9200bvfNGyvHRc7LxjGY7Dky1Et6dSXCfdaDLenyf3A0xBjP8FWTxhVe+XNrI9x
42WfssT9mGF1CDrd3MsDDCAiU3UhgwrTWo8/xanoTx4InWNhnPqmhyGpprSnRbjw2xVT7GUeIaKv
2CYOyBO/NlPQIvSVW4UFyBFxoQ+TjmER6aTd2bS98ULQRrN+rnkDO8qWJa+GfNNquM3AwYHxS29h
g5oTFJ1YUoC4akrr2JsmXXxttgtQAWxK3p0xXqla/2Gl8k2m7SdpIK8gMMIskkEDEgUrV2YbH6hR
tGiWLKk3oVghYnASt3T66nI4H2BAWuUphDHt2H9uANwvtikj+4w3l1iGUx1vY9mJ4Twlo3lMO7W+
RGCqdHlcCzQPYHh4SIYQV9HVkbce+qSDrCNrTjxh0UkI9t05U81tjiahhdH8oN78tq352u11n5Eb
1RpWktXJgo+bKPvsfVyHogmnexvo8WCy+IuVGP9QEZwGdB4X3jBEZRjSvLDDeugc/4Rw54XHCRx6
FMEyLPiQHagX1gmnftm2gztGie4AXvUDe/A45qVcsqbFAlvoFR6dbfBNQnjAC0JzDG4nHpbAPTEJ
KTtMoLSBtsccYxRIdDUyI9NUYz/Zalj96SMAxYKIhpXvaTxkT9rrG0TcQVokUfewwcsSer0ZF0y5
9lvPvQQjdWBkIq4k53wK7I7ENGUYeYH/i4vtQ5OA6+utH7YAgA3uWmJkUHQDB7g6xNDdFD2CxrN+
AkNy2S9uOTa5KOJ11DsaJ+oY08ZcswC32KYH+gKr2eHVxA8xX+k+nUy7ZyAEP879ZgtU1tK1GrJm
upN4pJadU5h/6cKoIEPW4ReZp+cNjL52tgOsVAUi/MHvdyaR9jS1vv8jpTM7th4trZfaA/IIdutx
b6lGA/tz3zRaF6Zr76Wn5CmIxq3MAMj+QtJWVEQu5yXwbwIbi0OnhwfH/B5syHw9Uq2SS+5RBtGJ
PPQCW0i6TBCe9EAbt8Z7FpMlRTso/SVmMI/u47LvjCoAT0Nh1pabza8TBm0O8ZweCKWVytm1W8Gx
V60Y66yTebH0t70YfmjCxyJkCsI2rKp4zhAPee65XRckN6rClrMe8UmXCwKK18aAGdRk7W3fqs8s
xNcZpvmkXfPoW1xINgdVK2fIP5cTX7OjsKLu+5stpfeLa6/9upy0TeuQ8Ze1H+NCDY5eV38pm5a/
NQvYe45nYzH08qVpUdZMemR14p1whQly3iTdJV+27QBv4n2D8coyn2EEnnufk0SxM4LIFvilMpqd
j9s9NaT0p7YyHrkgkvRv5lwEZ4JzvzJIwvtu3NPNhtXgbRrIvw4rHonkzIaLAVpnJE21BgQ93QRG
rMBcVi4Dxt7beuioM3EY+liUoNYU3rbwg+c9EaMbYEu8DbtBcwqnDcObBAbBprN7NUzQKK7xJ6+x
r4no9ivMcyrwikA0hI4o6z1ekahrzkQkmC+1+nOn9OeVGAXDrWCt+phd2yxwQErNSxk2kT7Aqukh
hFj0YKNJ3W4pO49dV3M+iRJuQ9kTmoGvQ9vJmzSe7hfvExk/NkRq99rIufCy9bR46Z6Oc42c70La
oUSlAsdMnty2s4zLrgtEAWOFasWb7GRi22s0W3MaFG6hvHsLetfgnoPtj5xX4KSkeVuDoS8Qk/4I
+zV8W4gPYvoYHxMVA0ur50+5T+HI0sVv2cDrjFCvMFZ4n2RynmCfd7skw4oFzOVD7O9dLk6J+aHz
Rb/g7sBG2CTrdUmDsQJySuy7Vh9THbN9rAGy8nKM38JlDUjPu21tK+js6POYh89p3rVHLeOlCuIO
KPI5TF+p584fswWFDx897sg5WURNo9BBpqbmiio7nzor3U5LFZR6bOLnYcLwUmii4W6b/H2GST0A
VKmuI7Pu0EICHb4zn5RHu6DAmRftoe07zkny4VFhPn68C1zru3LM3VoG8AuNSkwCNMXY6QOQR/6h
6Tgmd3UGVZHIK97QDnMtLcQKbOggbU33mZSvfR64G9H2D+EHsWFaw3MSaLOHw+JX8ETfMMsF2t7K
ipnLDsPL3bYD+P0q0r6Aoul2JSDAsq6HGobyPeDOUTnG/g/TZcdwXHkB25+P2cw5wntBZZ9YqNvo
4Fe08++VGodS+AQUvFY9Q4d98JmxhdAKno0yDR6TKQh248KQ4Ey9rcZp9m587LZlAqUUQb39gXlK
3FC3oApmTFuBH4ZZ6sWTLypU255zWydyLQxzmIjm6SEYkGkCI1fLGYVAqVsolKKajVlTJ7aJKpls
+W2XsArtop2Q+XxKoqHOPT0WOem2w+gP+4CQpO5dvNt4UpDJwrHVcYQDyndFN8O8WzO6XyaxAw0D
097dpqvIeK8yhiTKD9Q+GLOiW0N/tyQ4mYJMXqOoeaJ2iwqEcBcCBm45MqtKcHWy0psJq7zRyHpO
cmzhC6BCGzUHsSHrAgS2TDxz3/DeL4wUI07xvoo61IYy0e94RFFa9G9pxrratogfgF869l1Dy1Bj
N0bdsFgpegaR9h4nstwkcZcWUDldAzaywhcqv5GMIszqvNfRxxifWNIFXBSvP7hwFTVDPHJhCaIm
m14btNSyJj9kaHMeU4dgwdk1K2Q6P1GBI2tww9uMaP+oCfytUbp6QL5fp5uNziyGpW9BUjMUAWfe
UXI6lehF5JXotf8KL+OpXMDyxj1zQGZaQRcTVP7k2vfWi80OcOD0EEfwZEpWiyXXBF8tgBoP8Ay7
17C7LFHsS2uNCMuHQxDO3w9BTVpk5BEBqSsnanWxhQ1oJcleMP5jJNa/B5YCJ9ksLqZXx02IwkWg
aFKpfw97+tIzZN3BFX3a+Us27wBNOEJ79J5s1tSW54dgs2+DCbIzjelUg5cZ7NB44F8cKmI7Oyf+
TvTjBMWxTOZDAugyA653e9MBiGgxXyigUKE5N8bDoOmGgM04LKstE/5zrpJvIQ30XmFgsNh81N7j
DaXvdvIWLBHCzKM3Uahjw1yst2qePsdqWFwlu95/i+IxLeKGohAfdRKcm2w5tMm2RwB2NL56BM31
pmlWUkdzqx4HgKXrFITR77blYzmNsbghXb6VM/PbqlvYWGvJYKPY6+2AmadNFEYF76YdKBBX+aRP
cTKe1tn/obPwm7+NtoJo86z7Dvwp9RY3I70bZS/reNTpfsjD8dDHP0KHUwP0u7ssW18N87ISALHo
EI/jy/CRmyTwEi06LYDYsGbe9VHwlevhkLNluyBI3KeIqdMWBiFsbWwBguFZEM+vdZwPsIVTbRGk
3lzOzTVxAtvNEL7zKUHQbvRhiZrp6GUkuiM2Lnh/N+chvxAY0tUm7dv7tjNRGXCs/3h9yJrwyeJy
XyCjwn/yLfO+5I0potR+99FFvestOgiqW1+2Vn+dsvYBVgtXXzGBte4vdzRVogBTBIeXnJoqSQWC
jsiJkq4MnRLXBcsZ6Ft3ChHF3G2Z3W6ZmLfaN4yfY5aHhzZFbC/TUVVTNnhXWGXslFM/aM7K3heX
YYPHcwaqH+smRGo4z5ndXBVNkMriPcKa9Xy8OEvdJ4ATSdlzMj8hb4xwvjZ5iUTW/mhSS5/oyPyH
eBbuO/hIfYmmgbsGEmAYbAZJ/5VNNLjh6HrJWiSW1qtqLCKvWX4CC0DtWxqE35p4ns59iOkT+Oip
apbkXvYmOG5NBxPfPt8x2xY2lD8SCVURYI7Af+Mn6IL+hXuk2XfoxGDXkJ8jH9V3AnpZTMHrGKdF
gIsoaTXnNiYFhsaOIctgbxluhY/UpBrk2kBJ0u7M2vWHzAbzTdfKo53RocVdZ6+zx+QuctAoM7VU
tMXuKSg4SWmjv5kIFWnh2wqDZBvUYxblvPZ5a3xXmjCUqrDaeZdt9q/92BzXzum9JENyihmTRUBZ
GeQaoUk+1yxVpoonri8yB08HhimZC8o8dGut2PZZbBpE05gk6janXX6KEldLQEBeM9c+YvYZblS2
C5H3Of/ohvXrwHEfFkyL7x2dHmO17IB5w2HdpgXDU3OGxhAhXXRt2nskBsfWHgggQmN3TEh/aYQ8
rpDHfHEY4alj7r/yKTuEfL4iRd3KrZ/epyHfLfDtg+ndR2KJQoDY/GJZUshd/bV2fsrQAaTJeRxZ
UCEFVWiYTeindBq9LMtLrrb4jCE7UOcxeQZ2iZftYjuU/SpvRyN2Pa7mo0xQQBmC5GCzCBwR2OaK
ZDh7MaIYt8XLiXISlxPx6CuqkaSYQQDV6OcNfj2GcVfMBhOC0D6FoBew7BQadEwROOeX1iLT7MZQ
7Q1d73Uauu9atEmlUtgRLjL3H3ORIDBwHzlCwuAQsHPBONVM+pB6u4E+5rmE8Ij2aV+jejXfLCqQ
T4Ox5sZbJz6VoCQ1u25I+UMAZ8y627jbIZsc9y7vxDHrYTvRjRut7OxnFF7HIL1ovtVyioK9J7sv
PcE0YKVZhHvXT91cUDM/ymnLzsxPpmPsGQQpYb8LOB9rZuP+DHrLaxjPd0aqtezt6l8GH9QIlcqb
OeQIenEPF/nkI+GAuCmrSeryczyr02wZ4KloKh07dPT2IPrMJepp7c5bMlUw5zcvcEvGGh9HNBcT
b/4etYhpatlnRbqEbyzEqap6XG8EAchcfR68Jn2PcFMlnaxkn3tolIm3hbJ9TqMCU0YLglB7gpaP
ISEHsmqbYbOWaDLurG9pqSLCTgMInRWL+mBPtiF7WdX6yhcEan2fjAeHSKxCWw4bpCVvCyb9AZcO
nsbVnE3QiT2UnV65TqCHrnS8BBvuTChCYdaFio5Y2hYpP8H9NKdkt8qkedbY1LJJBThWRX+x7Puc
hDiM2Czq0Wbi6LWguMoUVRK/C549K6MK67ovWBYvBUqY69Hz84vTOAg4yH0lkQF6stCgRoUBWtKn
ukP4Fomb0R8/oYUy71aOfq3PrVekvgr32ypvAhw3QZvPhYiGALtJfh0Tbyh1M3xdem/YCRRza48h
kGrT7kR0HhaNtaJAZ/IiHfnGUKSmRL/bvoP1AntKZctf0DHsKl8Rv4yTwRWoWwf33sLuegxrvWRz
guPe9e6jCjbA4A/s7HHh5Pvok3aPEbXnNF38YoSFST166Y612Tkckt22+jnsgvlarREYwX0+lHnT
ItZh7NGfA7gzL5em57y22n9AnMoL6cfeWSbZi8LQ6W5pkBaH7Ia2TQWqXlM1MrtL0+QTLLkf2mU9
4uS/WoNRS53sYnhUyCA6wEsshFx2LCBPKqOtO6SJe6L91PIiTRZMZgbew4cOBV8IFbBEYPBnxkGB
W5wjnw0RorGF3eSK8S80WlA6NHJpd03fsM8Mev3Kab4WKK2wnQ41YjIzILJI4qbotwdfM/KF9i2/
bLCn5PjDSTkvrTglLz7qo+9yxLlj7AD/PDwDFjkC/eOQ72j3fVjEEWmgXzG9IgObARsF7may/Qt6
JAcUZMR7xA0+HmUKxOOe7XoBLL8h4qmZ2IwJpiz9CD6buskhFlyD0FyXeElLuNn6+yFdngBoTZAX
TfMrvuJ4hMnIJ9R48ekE0JEDPD9K4kaxp7Bf3AVTxt/F6h4EihAAAOAAS2cC9TGozAoFg0IHKCiY
bX5yEoUqb0I60Nl0rka7OFTmUNqUDa4RX8VtiN8bFar1AUayKAxyPe9h7L3vxPQdlRhe+/0KMUhs
5jpHagNDXHhHbq6b3xS2wwK7zVM8RcdEi4c2lfc9xrUO25qqexDfkFGt0euwLneEolYzN0A4cxfS
/bQAc2tdNDzYoQkeGti7IZtp9pGjn0fJLhbrF01i8mApD86p3vh9upmTSeO8IO16dJuYy48hx3wd
p7JlS4H5CYKa1yBq7s+naTZ1jNv6GXKA9CvARBpFqh51vhDF1sjmN4nnplsnELVvMESVRH61Gy0B
4t77o013G8X5GeQnB7/iQg7NG+rHzyJcfmCL7wpkWOo6irnKUqi/ZTTdoPuRVrEvFyia+xzeLFRB
RpIqnF6SqLJBHaWe2nw5QGlpDgS14CafDDLM1d2pYTwDLQwSIXMDMglnjvkgx6ODMVnXnGIez2CX
kbWwOfjhfrohKsJmXzCKYlNHAQIIuyqN2zImeqtmX70RJVQ9xMsRIS0pI3QHTviG85Uie441qtVT
QD9SIQetWr8xZCrjQ28w+LQ4QRChK/cMgaCFceF2YjPtzmM2sCsCRY3ycvfMHcqIPMYYZQ6V1ZOe
sGxIR266zkw7vWGQf87fNtezO/j07KmKryqP4EajtvPaBV94au6Cdf2RI8pdmi2vxUBPCh2agguU
MRKUn38I6t/ryT8blDRzeKuXsaE7NbAQ3qU/IpvmFSW4rsjXdRVq78FEwe24OW+35gbWMYnf1zAx
QcUc/VlPT/Qceaq/TWMCDb0KxfchQxcjWB8MY1DwubXKWx8R+2rgWSxj3lWNF10SR739ygJVb/Cd
xs0rsnpU082UymgfdwYbnCPYIfQYl4oGBwZaaUrH7bYTuOw4VJvd6LzSYBYhHeWNUI5C8+JKuiy7
PkXtPEEc+gheu7xjnIS1okhghoHb235qzl4kPwpdyGRa8VH1ApyPDfaxD9IrRai5jCiSI46y6MH0
B9uN415SfRIpBC3pgspdh53Js/dpcsv9hNW+9thOpBjdBU19KSIGyL6ahnNu822XAEhfK5HWDeLi
gICxHrhgO0U+AjF0NZIdwetXZtK7KLQXnZMjclRUWeL1XYTtezglELAE3T3Oy/44SLaX41Q1faoO
2WxKF75kPPB+oK7WIW2Azy2Sv+Y9s+QzRRhUTMqPjhNPPFgX+bbEnCeKTc3e9eSexEzuw1YdTeev
hdzmfj/L9Li0t22aHkI73mSJTqoYNXZjPB8MXODiB78Re8lbVhm/wUBfL26xizN02zx+COKZ3sQo
/kGxzxpvn6+TRtHpk2gDdrIo4mAZLuGzRAZf8LA9JyNGHHsIx9pMoQ9hjLpBevEt6cNH1qChhsv6
OMMfE0Gaj1mhDvZ+BXrGQN/7Zi7RTGvqaZUVzaap5JzryiGw4aNDSGXh2zAY2Jivcl5qlWOhBX5g
Dn7eYJdzy/Ril75HXcxF6tFbrX1CC/UGcofbAFq8d6SXDwpk/4s1QPNeY2U0QrmYQ/saxMcRodPy
0c1cR3YjWEIfVng71Yg0NepB8YZNahFwFWjWaU8/WgVq6MnDzNRdqr1vETh/9dIOA4r98wGdAojk
VPQoIQZFeXLD9mn3cW6woY5p/IVE3hVozNLzbzLhVdGQkSMcAZGdTAINoLnzcuRJy1fJ162my/Yp
2MS6x1zsA4qz2AssariwkA0jgAT8AO7Echju8n48hMATUhemZWYyr+5keMi756aVFSpjD9gTSakV
fK40SFAiwL2ztEtfdphgqIPMfG8yUFgrzH2/xEmEhHVud7PtYEwAb0kdDPdI+0o6+QtavEBYKdLe
dW1sK0nmx7mLVBFaVks67JZ5PBDp56WXz7crciCkvkE59lCXbS1F14Nt3zKEbSfWf/PNxHbYB2NQ
LBaH5oknr6vuyJ6QgVxXE+/mrbkoseSHyKGZEJGRjQWKZbZo7Zwdu4mEVUK3a+PN035cIvx/bmjR
0DwvegRRxYBdbojVlWb61QN2sfBhBVMSnT3ZEf3HFa6mRdo2632jE8BdB+oKnU/xiYOAM/lR/uKF
itUcB1rZhfNuTO+knU4w37w36PjC5KsJajjLojS4zVm52tRH/j9cOppfZRbcdhZ1bT631YaESM6s
ijSQtS7EHBTUcgffATueSZCV54nqcgM1poADJSoJJCQFWifhI/WCpFpMfuJsxc2eArkXeU3VRf4F
2T18bMbkkCCHwX5jLRwnVv8mFOGPQQcoWSyIUHqBnkiS76gdaVTl2caPkAT2CIEA3AUczPL9iCAx
KprUBbsp66JDPi3+UVAEOmg/UUAyEdSzyh/67s58YJMz1QbPaMCeWRfsEvhaABBxhyPzoCGjxyIZ
lpvRsrVDuSSFHQSEv7j9V+LtkYvg60aiHoQnPwexDR5jNnya5ebuYm9pZDVEGXid49Sy0sCFDYrQ
2YECIbO2hgEbLVrg7e9J29xySNuRNASmapcouKNOrm8T/Dy/aEm9c0aGF1RsZYUQlZScpM05bDhg
Jonj1bzxhy5a2mpJ6JeARFcfwYkTn/DLljmGSl0seN26ecBHQIe2sc8tjjYXtLWXrqjIDPEBkebN
pj5aAvZEkhh9oGEsqBaoj7rlVtL+YdWLfFDWQ0FjQLpklv3YoQjRxxAcbEXrtZ8TnEteP9/123Kb
r13XldYsqlwd+2bDLzD1QFu56WZWhHmL7ua3OPodiT3H6U6t230mUR1o2/A0TPl2yH3dFFzNlww+
iLI5NV2646G+xPBPXexQD2tqqgYVrodmDL5nvnIXsrRd9ftH7tbv+dZXc6SrfkJ+uo0TdiTr7ijt
ObbyuZSYwJ4J/ybd+MqSg1jnPfxScPojcx384DPNFa9k7o4b2LgI+XyX73pcBrQfBPI8HxXAfEaD
ArSysovIMe9GtRchtjEG0EQF1cHngbiHSckafp7XflnehihCHRtKGvjMnhojajBUH1pHs1NEbV5E
W3iKJcJLt9LwPIVocozqVm5oNf5eah1khmolUFCRitFushhpE15MqhQwtSr3FLbWvAmLocnsyypc
XiUONnXFQMWL8xpT0pjwEqNM5yY2l8WKQ5b031wcYmYTE4WtEuQMFzH0proMmb2e8GbzsmLWoDmZ
DcXEVE1T0XOBgDNF8goqTEla2K+o3NTZNCLhVmN6SaGHrz0PYugiFQ2KddCWfxcdnyo9sWkXQqTw
tDk+QFIzjfkRE7BhW+RAgR2bSYWvUbBASbEmM9szPwBg4PduRB/3SVtO6YofzWbt8LmFcO11scDe
MD4m1ymCyGPf+AoLaSAvUd+k9ytNxaXVKCnu2gSp9RKGWLVjYK4iNvyG2YTc5XOgP/ct6A/TuOTf
KcbrsmJbXHeDYoO3o1uGlsWqbPcxQDbicyk+HNF8pHWc8vCsG5qF6JfQ6EnP8bj35yVF7zft6nSV
kO3E/YYmyZrsVy/uvkfJ5srwv6g7j+24kWxdv8p5gMI58GaaPmlBJ1KcYImkBBvwJoCnvx9U3dUq
tEiuytntQfVqlToSGYnYEfHv3wQOKE6lN/m+SAxiuzIvGvZd3A9XnYEZncprt9OM2L7Oytx4CvW5
b6sOJPFhWr4STm29ShlfSEPrXwFt0/UYRLuM9pBQy0MltSurqJILZqu8aPPCeFZRKflT33a7Fgdn
OOg9x5os5MqEqUfQ63gRp+m0J0gAEW01WreG22lvwrbUrZbDpyzHYOSw1+xdW4D2c7m9CDL70bPa
LzAGdNqowc6Mh2pXmb35UprF0VEvVU9ejmZAP8PRkufEGjlFOL4lxV2uoDGb4yGlFTl7WXLo98xy
brDat0EG5Jjwn3TV9pn6Iw+H8DpPKr5kL4MLr+7Tq1F1t06GkHpNG8SpdkHWcbBWH5rSDYdNIxX8
Q6o4WUPaataD0jfrMalw3IEEXhwqDbN6YXMTyYQ8T7TxHJOgcE1nyPOLsNlYBVuXMVueFMO8rBp6
vnC33ky9ytbc/eHH6BAN2Ag2Cb3KZ/QZyqaX/cA9rmm3epoYN+4I3hDXk1jHbXLo4rAHnUMUStPQ
PgLXu1uoDhpHf9fR7qMi61djXfLQ1GO6AXrcJHTj3Ph7VDXt9dhoWnsYygKUO68TgJs/j9XWpski
8ytKhh5WSEnvwDJfe0F6k7DEwZ2hlmjqsVBxlHxDc437sOpmZ8R3DWunBtMVLdYgUNOUY5+O7mNV
9902tyra1M6onKWpg2OJ4U7t2hTKeFVLVjjdgHzGjMfV1HBiDkkqhgbPHWfVtXU+ruxOz1/DtBTb
Tqn6c2dopl2px9k+yw3zXCv7eOs2o/o4TdYb29KzY3jHKh6sC9AHtvnKUOxvYxy653WW52xoY34J
uGfT38ziC0WG1mXXV/KuAI7m50Vne5OZ2oMy6JgeAc72F31XFm/JODYH1JrC4D5gt+zK9Xk4dVSb
XEmKy9JwxKoPgu4taaP0zrK77knqlRVtTAJkpzXgJng9sc5BTzxo4NxL3R4OcVfHB+CqZOOE7W2e
of6aKdvnFQv/KLWxOLaU5XN8v+sLLzYhG1lWkO6MRsjLVM2Vt4h8gW2dduGLGrvqIdbLgZ6eKg22
3zbGwGAI5G0e6dUGU37Rb7NGBteRifGsUFJaE6kLQ79t2Magi3DRyq6x+j3T2/JS5/C85XLtfOm1
cD4FOvFxSAFohA3nvi4rGCw2fBfTqbQ7xIvR0WpFS4uK+w3OsFN5nQOcHEgSmeCF9YOBzV/4LSuR
A5COAVsuHcqjhXrlEf5dtTZbZC+qY701SlyvrbIqL1VNI9xLMaIHM+sGZ+OGCrHFXXQNMUudz35j
Qa/TCftjHrbDi0Poyr0GzfKyKMaBiIpLSGv83pqqrIPJyPzJi/uvYVEXP9Sy1aDbWZk4GBXxBAbk
HYAGNeqf4sbNEcErHiFnWgSknHc/ImvsroJsUreAuHKb1BDmLGEnt9ix9CvSgCGJyD656TOLq2Sb
iuSQdGggwcbT4EYfKEWNytJWk1y7YH01m8lVnVU6gXmNiM2ORtca5ToOM36xRrp8Ay/8qrTOeJl7
DrQwMJJVbdfxUY3qaRe3Rr2eZN7tiEXozt2hVjgQRtEm6gO+d9Ykm0px5E1JjtsXBb+zG0ZKz7nZ
2S+WPdTIgPAlQSlRC+0BlkAC6ihM6zpybT9ymkczQXgSwbbdZHYUc8BxvUPUae6tClpW7xVVT6+j
yesvRTJOz63oaPkS/P7V60m6C1PDu7JTeBSONrWbpoHmU9uJujPSWlyVRYErcVGH6161wf+wYb8Q
3CtWhSHCbZwUAUy5NMIdlMxBokAinO11BxABc6ogUOR+CEWyS7ScDsJUOFda1sTnmdV626EK2m3S
GGusJuG8dehaG83lvZK9tU6km55pGT02TBXM8LqKy+E5tCSo4FhV/apuWu+lD2RwR5JV/TCEGN0U
VUU0ZWxZP9Is628IXAmuG0tWA0o1OzvQUfDILwhL7wD2Px+GXDe7wdaApGE3L7M3MfXxF4UG3TZS
ZjahV6dXStR8SVB9E5+cOd+SOS55vtBsgxrtzibQCnlhaJUA8p5ASK2svB6NIl03oubP1NLeDQq1
3tMU/X6y+lhdIeYw61UnbU2HhQvTijtt6V7GU2EeCt0YNqHRtz9yUzN3o1pQTQowOkogj+Cg0ziI
PI6vu17amzwWzSbQMwBSDeIeXsjqNZfXKD4ooFD1CmqmcxtqVK9G6O0uaT0HeA0zY+KYQRT7qMjL
s95uqddmY2hc/4v2rXV7BKs2YuHz0qTn2YOCHyfF7jZeCD1Phkq9ppMwrYzcss5QI7S7VtbhcfSm
7sLsgwTma2f1NOtac6sMpfoUlN64pWtG6625MeoQIJ8rrMLbswljeVO5d9pohNdWmkz3o22RDB0N
WbRuLXPm4eEsNWZkXSd9rp0ndBq2bQkbD6OwiaKUKbsiHJpzrR8iP48NY+MFHOx6RK3gaXl1SLO6
bFeatMJzYQHN005WNpDhyO/riuEx1qWNe52nzs09GE+xmr8Zie3ejKMjXmUJE3ztZHOpNQFSGqG+
JdagA9gJd9xzzK13Sp7/GIcur1ZNkrc9xymveNV7W9lYtGc3pm3AUbH67KmJq9wfra564fIPUwY6
YVjqRzV+LQZSEQ04UaNMkx9aW4hNofTj5RyR0qwKG4U5dpU0VUWNelDLevsqCfwmDgfwWKO8I5YR
yiHdYfUhoanMT9Mq3j1dPbi1JRnr4wCJxrYDS12xX8bfhaE3nN01a7qLYWyu01HIt9KYFWcIDl/A
fqNbWj8AwxMpH2FbKI9xR7HNgjGCXJL1ME0bzppIvK+Q8dEO0Mf6uzro+kMohm4XVpl7MYqOQwX6
4XMLdsFBbVB8KUUNk0elqbMackoIbXCc4WVSpDcK3/AMXgYh9KnS+hrugreh4tq7zpDqTPXqqQO1
KDe6Elqb0DW6bTairtNEILcDjDWbxlvLi9tLk21FqbkDJTdSGhvFUCsydzkEQxNK+MpQ6zZTXBnr
2oQrfj6EdQTw7ZR+wPUXx6VMa3AE7EBFeUOiFVBgd6fHYKKrghzsG1ehcdbUY/eg6K39YMZtiuNm
SX/WipDpjbLMptWYywNM9ubMLOv8tTM5etpjK7gzNt2efIaUbaHyHmrR2W9KwCk4qMa9UkTaNmPA
TdjJ5pzzHfR+pdHCla0AC3FLiG7V1FK2oQCQiZyYyfJG3mThWk9wl8ILLiPFrYZ8F+gzmQ+cUkwr
dEPeTeimyk1Rx8SqONDzwqzIbtW2enYbqLbjxLHOCZVsy+L31kVQSFopbXxBKJBzV5hza7NW50Y+
STTQtODAc5dKrJ2RDclT2Nhn2lDUl9xTkgurVOyvfVkmmz5F8AjBS5owwsL2OEpnvEtqTYFJ3Go6
nXcQUD/J4TxBFEALlgUZQLnRJIc4bouroofMsrI8VLibwQ7jftUAh3FibvSvZmtHr1FAEKgRO+GL
MkrgupZrVJTFwc51IRmZLLX6zNSBNIF6h/DJqGBEWbkrLt3CrY9xUKksOceIDlYWGs2BkN5hLbnu
rQYhuCHZkX1d4RuzcYMM095yJExhilwVSlvM7oeM5GGYZPmsgOPdOl5Un9sNZGCRWiNsVqK7cRzg
2CVl5d6jCB5BWjTaBfxbhAKel10nQdbQOq9porgA10iLQ8yDzEBzemKERI6NzNAam2aQYpuMJoS9
KgzzvRG34JoQFmiyJIOWPXRh+NWZuDDvJs+SX6HFAusUCdfviaw+Nm+dSKeU9JiDcNI6Whd2ZF3w
sntfrEZ2vhSlxpfnrrkixo97iEsqNpSSxIWRHHTuttVr86zv7eYh4KufI4jpVmaVtU+AySnsrg6i
sQFHc5NXEvgVvcqdEafaynUh6cquloAFTryvBnHn6u21binBeTfExla6wXTuOKp4JNkvWEdtwT8c
gMIm0Z3NEHLt5LKKgQMtlG9dUnXFuh3duYevJwf87JqtJuNkV+Sws1Jwn/vMMqN1Z1nTJpjDvKUS
WNdaq8QY4zT9+Rgz9BiN+q6bYGNHjROsJyfibjhBYhXASoq8DzlIn5cakXaiMfQH0ytNBBRYeIZu
FVx0pVfcjZUl3ooeNdJKqD2WjZZGq7eBQbQ13dyeW1CYV0ZTqD4bUJSuRR2MUDzYMWzVsm4SzezW
IPnqc9IM/YVpCjbBsVOv3dAK17zj4trw2tyvapk8GknY7hrINegyRXw9cLY4o30P6qzXmbIyuLGx
d9BVD1013gIQuNs8tZxrb3DkJhl1QhE4WD2WJQj2aNjBRR+W4y6pbPeNEJLkqwnn+PuQu8QAwcBZ
25ORc4Eyxc7L0BytMFu0rwgfdp7tOhtXGE+liGPG2EvgtxTRwU0cFMuhmBSQWnBhZYChO1pNvqbr
YBxBhIOvqpdkN6Hhyn1ZJ/HTZKeCjGNnegkro4DUYLbniTI4hyafyVbmFI5AywRjdgpAohrz4Iql
JK/kwMl7y826i77U6rOxMMqzOJ84BRjshopU0Ng4mrlBxyGhymOhxvWv/T5EMjkfzC55Hfos3Mq0
hgRkWpa35sASU9MbL0LRjedAuOrg5L2I2rD4G7qGLsADMSzZ075pmRe/1XF6ywFQHprBale4dhav
kNKb87RL0mMQO3YDtY91yi7rksDYen30za2Kfh95FDKvcYsdEB3xRcBJa8opHeoAQUGD7GWdt9Aa
CV42jgMqlWeO8tF3D1bjw+wEEe0xF7DOVDdkg/IqOg2zJsmD0CfC+zAZ6N+3muIdDEeam9HhEw3c
LWkMDhK79rq4lDpiG1kThrtxsIDekyFdcB2yjsqY1jq71dRuuYg4d9osAjeQmoXGoH1rdM/8Ump2
e5CdZqxDG2MELS64/svGAqacHQqrIoJxVoY9E9qZ0p+p3iz4fkyhO/Ry1ZF2VK1y3l507+PA/SE4
o9Dr9NH14DqG/PhDcStQklaLMrqNA0Kjqop5tzU5teNauH30Flu5eTCK3t3pUKHpx3j5QUvCcm2x
hDhse7Y8q1ignII6kR7r+Y4FsDKeWXXVvwaeHjyEkYXM3/To2EnHrd5qPAF2VgRDTZc1k6GO2u2U
SbASfcaDa1lf/1H09FdJbvT2rSGS68HpcbdEyzJtKtDUe6dLslUE9H0AO3/TI80Qa4dCBr6Cb4QR
BFG+CtTYi7aT0ouDnqhk4ejQUuD/VUF1xgak3xhuxL+ztNh8sKsue+L84q4r1a03f9Cz9upCjcJD
F3j1QZRG+yOZYN/Aa6ZQCswiVrT0oZpo2M0h3YWo1QXTtsOXZg2qouzzKGyOuOiCXTd6AbY1fa9p
71/ZXg5dcxAD7ZwutzkNuppBW9UU2X1HHzTbpnQjUAnmdIhFa5Y0fmn76KuA09CFanXZYUwV86Ie
5nt0mg5nWTjmh6Q1Yq7aIc0X15Hx4+SU9C55C+lYcSy64SRx6bZx9xJ7qdyJLK63o6JE93ELKXlb
OnTapQGdMTGqDs8FyPYuJLJNn7NAmjaM74RUnuyMk2RbZ/qZ46nRWRHXzYOcIoliQ5g3IVKhs7w2
i42DzeEuScbo5g+j7bmTm058aCYtXRuV4u1KMgJ2hg1iFZdwfBPtgf2JbjyBbbNeIYbEVVsTtw2l
al/DMIg3GSZiCcFJAmuXMOcNcxy9fqY65IRnT9MOgTAOIqPQy9UfphW7CBUND1lMV+7Yu7Qbg47l
hW5F7mWkBP0jrP/yIYQos/kjhnwjC3Ww9wSOJfskiiCDNFyM/2ibyHYjI4sOEkqenwTwjxV7TLdE
PA37mIvMvkNZtPop2f2Xevhvsti/9MinyZavy+/5XVt//95efiv/v1Av4z7wf/8WCP+Xevlqlhv/
z3lRf0cl/6cc+k/NM/+vP+XLyJ//FxMefO5t8hINsnD/LV/WdHNWIv90gsDkAr3yr/JlVaVaY3RE
uSZzmuHYs3/Kl53/tdFCu/gAM6LDP/+JfHl2APiPQ4Cia7NrMaEcCwMH3IRBR2hy3noOQBanRG0f
uZN69ctc/Out+FUc/d7oCx8Vxw7o4ASVcpMn1lfBK0mAxWce4++NPZtH/OI+0mgdCmyggFsqyzVE
J3fTWI61O+3BF14QBkhBJfDNwFgweS5tXQd1RKV22uDzN/rlyY2+AXAJePJm4CAIIHyOSs34cyX+
zT/g1yn/u1HBf37QhbGEZ00mKEcW3oJzBNtuUIpvWa7ChKFdcjzt+Rc694FPUKaJj9DGTp4XQ7pz
MjX4xJz3vZ+VF/7XyXFLCjzE0uAGfxRQMtP8IluVNffX0vzN6/je3CziIBr6ctMYx96N0xectWpO
pGyf0dqN1E/em797X/w1+7MRwa9P3xZSTrlNIz50yukyG8ryUFuNBvoct2x3M99Z614U1Un3H3+l
d6ZLW6zfDGcR2YIp3SRddzVBTQRrMT8zEHtv8MXytTwjz3PLdm4wo0L/3uNQVFuPHz/4zyn5TeXR
Fus3xVsAQ6yuv2kqbatXwAsTuaDBUW+/uNNDUaME5iCeXqdVskWRCu/ykHWvQXB02h3/LLxX6Eaf
LBp9/tDfPcxivXNZb8yJxsVNF1QwMYfdFJ4rSKGTS5uLqmW8gCljzzetev3Yu08OV/2cJZtVnMXU
C+EhUfrzv6remv+OoEUY9Q59l3GrFD9mffwn0/beky6KB8e7QMio729oMB4N42UE9raZEUOeIyPU
BjTz6DWV2oVYs1OIZMU6gQg0bO9zj45c9Ynpyk8/xN/N2KLOQPJOlFofafCJWRrhQViuVq5o95rN
DCH60rmPgODeQAkD6uY4e1GMa0fDXQEGW2AGK9lCUbOPabpD8rPi1PTxDDnvrPKfNh2/lFf4HCn8
4DK+qUSPfKt2jgPSY6zk4ClBqmszdU2+lo7atLzTlKxbZU0PVd5KvuB3cdGo1Y+49C5I23zyjPhW
H5XLzoufZBM+KA0+Kijw0YGcDZwl62jEsk25dDqoITJqjm1gPNBzeUmFuhkAEhCsymfYKtsoqzZe
FJ13Ct3OIDjUbgKRarqyW3nHueAMAta+65xzJQrh5Khn84yRmbUBc7hq+m4/mdpNojTPcV5d5qVG
CicusR7Mrgiv7Nj2aHwqKGYy5OJZ9mVQhl0m021tJaDhNNX1TJ5ZcXmGcnnf9PjMZf2VoeW3WVbu
wj7NoWcFPqDxiVVwUcO1QYTIDdPK13s2uEjibzGLLfddpotLtclNOkpGswoQcX38m79XqJaFXQJX
WSOXeZrgOz2ugSnE9qSh1UVFTwY0lh4nc98ceCGm1kaEWX49bexF8TYLkbqYB1Z+hV5oFdnBlevG
tx+P/c4qUBe1u1cahG6OVfkY4+D+MEKUuEmQR1yD4GA09fGHvDPv85H21+0OOt3omOHY+OPg3XRm
dpaoqX/a0IuK7NSN5qHtrmAXK91qyorbDobb5uPB35ucRRFVLOkqiRE2KDbdYa1YKZhBk6r7FOri
ie/Noj5Ky/XKytZqH+mvPykKnCFcJE+cd/3v8955KOF62oY+wIK18qywPgx1+lli6nu/6mL50pJO
GtfMGj+T2QwPrzCq+/7xxL839GKhCi8aYzXqal+DtQ8KNfmmSjP8lMHNZV6N45Kb1w+UnSzQTHIH
J6ScwjlprZLL9vcpTwwlL2YMyE+l9zploBNFrH5yFvr9rBC99/exM53IFbOIW1807j6v4XQ3NIY/
KcbvDf5fa3RsqtRlcN0LdoA5E3qXfxjs9+/zLknBf3/ywJI1SlOXKkOM2wGZnLVJAjyePv5B5xr7
32cMDL7+Prro6YgMEB198MFuhfPRrs/SuypNzulU/RjM+CxvoYlaILCfWFu+N1mLVdvY9jip6TxZ
ZfqD92lt5HA5P/427429WLRe4YTpAPPF1+uSau/hKlCY5uHjwd85j5ED8ve5QnjrhnGJBKRvnfxb
Lizl6+RMzSrrA3c7VVLdpbxmeOJU+pXreJgJVIgh16ml3XJkqK7xsw12k0NzUpJveJUR67nKS8xm
FDKPVhB7hgs6l28pnSpapZq9+fi535uURUGAPuNIqaitX7ru91Aivej69pOx56X5m9dnGVQTdCKo
PWhKvu6kykFYtYNm3PmiYlNgD1l90SGR2Wal2hxP+i7LzOSpHYSXA/r56DNXWAjTcW8x+zht8EWN
IGchmN2W2GpHO1grtdOuSAv9l+3gP0QNTHdRJDQDURUq4dZHnRlDyrPEuTm0YtN0mnbShm66i1LR
JRY9TjutiTctuDFI28TqBfbVadMzv1+/HPqDysAkV7qN77SjTkeqebNHBJQfD77IivmrzLmLsoAH
3Chi2qQ+pv3mUW0LFGVD/OroiJmNqpy2iezRMrlRejnS+qALaVTbLKLR8vEDvLNK3EXpKJyMKmvX
tT+J5rYo6/Mu936cNvSibhRKYta1aFu/cMzXUjXf6He+fTy0PT/e7xbgYnHDRjS6YHY1SwrZHbVq
tAHoc4/7qoKmJ0TOisM+jac0cR7tKDI3Q6VVq5RidaZgkYibEhINb0LthTq9u3NErlxCSw92A6IC
bjejgplUINb48bEdBykRw7qdbfNS9fZZZN1XfSA22jRUG2zU9G2v0E+K3MiCgYTbQq+14tCClm+g
jRs7Fy8vfGSqCu6tVR4jlEurFqOfK8WjW0IDtNkIfXKfUrr93PygSxuoEO+KUbZPQTqMZ1pllRs6
AeN2dNXXbmyStTo4yWZMm3I1DZqgtWGjlrC9J6cXcE/QFmHu12OxKPsXXHSrdSXiE3cbZ7EgmkHJ
xlEWlQ+NIt1gBwCdoxWfVLp3NmZnsR7okLtmn/alj92SWNPUdWb+03fEq2AOuAmhAy6DCEsNbh5T
EYX7j1+ouVT85n1y5sf5ZZH3dWQ2oWqXPqU8OiKgQPHkieoo9f6TT3hnoS3jPXWcLFMyBGH01MGF
ImBiFHr9WVbbXEx/9/iLEp7qQxH0yDF9oPgOzmUNR85zFJADZTxqo5J+8uu89yUWxVxOqSixnG78
pqyuuzp4VvPi/rRfYFHEZZxCX6uGykd5YXx1a0Pc5uqEsY+dqpuPP+K9p1/UunGq0tyJx9LHwPAC
7dJbkrqPHw/93vuzqHV1OerJEHJGqrNYP287GNYjZLdLi8vxJ9v0ex+xKHmdoacOjoe2r8cqhljY
V9Fbr0sM2iH6fvwt3pmgpc9xp3TOWI+67ds02CFWjA+JN/wjX++/Njp7ccuZHLuK+5KxlQzz1S6p
L8vmNGTftJevP1zHkDQP20+ydW3to9Muw+bcPfu1Kjipq4wWjgg+8fJH4Q3fQsM77cyytATXpbSr
ulFt34nJZiKvLV0lA+Ydp/2Q8w/8SzmrPWUKRkIWfTKLUV4h0lyPWvSP8kX+80suSrQxyB7bWmH7
llIkmzprr4JR+Wcu5v8ZfLFGa1m1egejz4cIV14NAY2U0EPc0HkaZjeeiTDRQfry8TS9s6SWMUYI
SGqn6Q3Ld2UFuzCB1+26tXIFYTPfffwR7y2pxapVPC+FXa9Z/lDGCNWqL4rufT9paGuxZ4UxNKmy
HvmRK4UAD5UwQ2nBwjpt9MV6dW3kJ5jC8uBj0K80N7/rI+20bWQZapxGaAEhZtZ+nhS49ULDjkrz
6ePn1ueZ/c1eaC0WrQ2HIkosNAgyuchbZ6+6KULnnZ7fBxFOR+WljK2Nqu2l+K4bL5nxqJrTuWGj
E5tDHx7V6iyeUuw1Pql7P/tlv3ue+eX7ZS2akSzGNBGO76JztqVck1yHUQ6aGg+mdXBBo8Lsrp0q
Oab9FYEaUF2pj5W5x2omqeYmRmX/syTzv1aXtagLQ5IUk21nhc/hYFdkFilQddKdVnSsRV3IzTYu
uUoWfuBal5jBnQ268lklfqeNZlqLuhBhn4dE1BW+i5fAKxYC3ezi8A1wPt7BaQEDrTBHQs38EgX9
vamVX/DNcm/lOBnr0sI4CusavNxSzA56m75V0Wvxxij14brXzPCmaPh7Tes6h6Iov8YNLFwh9Wea
DZdGVWUnztDilCBp/ltdUOc+EqEfuo5y03PhE3784s/v9+/es0WlmURhV0idhF/J7BKDKhgRXOyw
txHf9HA4beWai5oz0EFCCDpkvhPKbx1yMXv48vHjv1MozUW9ge2KTRqUND+Q3lZ4Cbyi8rN5198p
9ObigBC30VThLpD5HT3LY4Sx/V1pFMmlrmApU+LMhJ9NU5Zrz63qTRsq8goGeHaLcxE+p0OZ7QZ4
4xs88OyXKC76C9fI1V0YAx223AThQmj3li7JVm2H77I2MGAYEFBsBHKLnYhP68ib5qKyhRmOq13e
M/ktjgd6tOdGcVq1NxdFCvp0bmR1mPqsoj0OkF+sNvukIL/3wy5qjuNa3FyzNvVTN//uld6TZn9S
Wt8beVFw1EFqZF4ViR/WVrg1G7tGI9XsT3sfFwXHcmoyfach9tGMiK0WVtoGE8nPFuvMsvrdav35
57/sCkauWOUEU9wXzq7HIIRTDeDYTd4dabmLWRWT4FRQfDPmrT2GdosDl4k8DT0z0FyqTZiDWRtE
suAHX1wz2lk4HoSEIwUDZHrtjnWKMOA+ReLslo8QGzgjr1JDvwv6atuATvJJrfs08KdY1/75sVro
rE+bvEUtGlRFh1GeZb6c1Bf8D9fNTDM9aWxjUYLoRmuJkRapX/cFvXK5I4botN/cWNQgGKChraR5
6gdVeFHozXXZnVY3jUUBQsiVYFkt5roJ5ENizjaU2cNpE7IoCxkFJkJLKHzLPgamT1DbaeMuakIh
slwbbJn6BpRjNGwiPELgdXanjb4oC2lA1AQXTkYvKvzDuydwucfThl7UhbyoRCpq3MzVKcUmpEsx
m0Q5sDlt9EVhiKzCtWWvp+iA4Wg3RXplBrp34uCLE0JZ6Dbeq13ij1n4qNkRshOJ38ZpT75YlcE0
uAbqoNwfyzzdhRCsDefTgLvf17NlmHFqqvDfONX6WuI1237AilF4OI6d9ORLLukE6hTaWiwwFjGx
/c9fMNL9rBWo/YQgfnNy0heLk6z0NO3sPPZVUg0pxBcse8v+Qq21KveoZvUqFseGkBlqNPz/bdQ+
Ysi21Ud9PYYT1pRcsYVyE+IWZ3TGvsbhcmjejPSeETKAYSOzLnRGsZFiGnZ3APtdkSVyNLQLZCqk
z/CSFo8Ft0+b2m6keKi2eI5NPgW8zK1D0R17dTeX6sYZVqWa7PmTiddCGdQj+wcBgvjVPsuicNZ1
e8m/1FOTAwIOA+744gZvqvugBdrKNK+57F6wGRiT+1bLI9kPG6q/wo/lIqiukmjeFopujikw93x6
5bSYBVUryReJy9tEHFO+jxJ9D8aS3/e16XBD4nMYUgMLRtq06pNL/pqrmhiaHi1sbF0BhCv+nMYG
l4Da2Lcm5xe8/1A5iR7j410SfO/6cseEsJv1ankWZOami1VMJQPEaNVZq+68IOR/7uY9bkQiIPrs
utDw5ZLVY+DBtCwfdeuYDuFFx7VGE7PwyH7kGULwlRCFvq491Q0K3Nz6im7yPMjxXiCV01aRQoTI
CtpL3b5waCAR0Yjzy7Dummwd4ncnJ3022D/MU6gRGsKlrFN3XW0jG9217VfM71bqMJ6j59pkEfTB
cpOW6BZI4+me3NTGS9/DDVjdVCeCCj8vSb8cHqKBdq+Hn6LfJCFxN4H1jN7xk617ful/txgWVT/E
XBOJONcIpx3ucV0e6EDhJW/gubuK66jFUgMl/GnLerEHuAVmBD2cED+NwgvsaR7M0P4kynce4ndf
Y7EHVGmFQK9rUt/uIvOI9hJrU+kMJz74Yg8oO+kRgM1Vl47Nkxgw0WjFJxjsz+zc3z35YguoaFpb
1mDEfs67H8loTcLAGQss6iwU67v5xNOkN1istX10iCbtSms/uYK999Mv9odMtnkmkyDxXSP7Qc9L
8QOvKe+F7aY/jNjyrlyUJJ/sRe99zSWfuR4D0y4nO/ZJ5KzOBw8RYk5iMZ7nmOV3JOFd5m4Sr0MU
lshPsYBkTWresSQyAucHrTuisdU+2V7e+eJLqrNjGxmJiSL3VeTNl+ghsiucCrOnWDUxvTLHkNiK
rDnt3VnmZqJ5xmZpTHLchoZvqNKfxBh++3g9zefU37w6S+Jz1hqTqCGx+FqILaHwnBCfCkRwswbq
qKa1d1C8bNxg4VicdgXTFtUC1ecYuDLNfD1P+jUEF7qN2YmNRm1ZHhxLx6BqzPx0KL7myG2Fqj9/
PFPvlIefb+UvFdSI6kZxzS7z51gEze6fwTs/eZneG3pRG8ZOSdvE1BO/ddQvQZPgXWR9BoO9N/ai
NhRJU7cq8m9swdRH/Pl3WdV+ch7X58r4u5dnsfq1wC26zDNjv3Z0cSZHFaW1Rcxfg+3ENkr0OFwp
CNUl9mGVPvsC3zimg+bWs0SyiQif2xdFpJN8oIiNMlb9FpN8rKRDr9oAKmiHGgPuldmH9i7lS2wG
Xft/hJ1Hb9zKmkB/EQGGYtqS7NzKyfKGkGWZuRirGH79nJ7VYDCDt3q4D76+UjdZ9cVzZAXXuk//
wy/w/6XU/3uedhhXxFhdmD8qcO2Vy64nJwlIAFwAQbTIJ+KZlYEK/sfEY1hp+gmEWrP34QJPKN3H
W0S1sUjErT5uj3YF7vpc4uirS2AK5p6kevKaXeU3mHoQFYjdLXTQQRrfoq3C+d1Uz2pE6iXoyY/i
OOm/pvql1X+4F/6fr968vfP/44n1Gt/s3JLfjsC3WA/Wf3rJbP+/p5b+j2/+fw/0DmE7zFRHy8fa
6vKXtejUnuLp9ia8OThqKBU7LJjDrrIakGtAkw/SgHhxQ/s4B/z2LCjCiSXCwc0VQkG2Y8YsmvfK
zqlXGKNAaTJaTVKM83A/DwVF79bzIu2XrASrHB9YOOv7pXUroDWBxW6Gi1dI2y3L795k7UGCVZd5
kmM8ZI19NoeOSASuid7nzBzyDQnjLWjDZ7M2E3exHvIJa4OzQPUEfuFG07bW4FK6IfLz7oZTlX6L
t1pDaC0K52rkoUMkv7L0rRrnTcxi26+2BABcG8U/Q83lVwDI40e3uvvJu3J82Fh3hxEZVrsQxPee
EW7IrMpSH9j9sh1viB9ho5QUl8HHF+ViXlOG+Pdet9QnpzSCpHWAsFnunzJ31l3KVn8MCGhgUTVf
zszZ+T1whBL7TZgdqr7/KoJBg4PR4i4QzY9w7Ow93/LPEGHNBz4a94KvMD3MEOj3rtk1sdlgPImk
M+sHadbTYZ4WdVw95SU1AyrxTdRzFixyJsxWEKnOsDqbtnhn8bW7Lw0YGUad9u/kRD7Sg6DzvgTw
44dyGp64ruPJyMVx7UW24++WkWWiCKtWZfEH6ErDi52xyLTVrvb97CGtxuKhwB9BEj4ZrF2Xv+cF
/tpacYysDQhN3ax2MhiWjitoLC9G6fOeduIfg0OouuxMPvDXMukxGG+qZqC6yhamBDUsknOhi/W0
bkXKVn7pGX9ACdmJIxX+lLGYjo7VG1G2OWpfNL6djFmuj1klrVOJylqyeI5ayp7W7GTK2j94TrN8
mqAmk7AXaErkYh6mkBksVG/w2NDQ7Ewg4o9GoOSfG+6e5V8GgvYs0pbn1CtvPmfo0nBM1tda1lCX
TSOnvg8LBVZA7QVjNHC2Mj4GvEdNIRNIsKLgQljsvkfQAuc6hg+7XUPu0KdhEtnP5KUtC/C180dk
YmjIC1NUaEA196EBqx0Vn3loUztI1tCA9R4sEAc30/lo3NFh/dxIp6+ydvyTnLtsN641NvvcxBlg
Kz3+M4XLE9qa1Tlg3+4LqLaOxUp2qW7whtUyqoPqgVJoLyuBGUBhoYLL6rPb4fPTapmOG9yV0wCO
/it1Yfd2sw+soK27hTdiEufZB+Y0aBJeRUrl9IjB7F8ugJvQzk/DABG2Wbz52Bf+xqpMGAJUyuVZ
hpvzOZqFc2dt6mYPXMPirHgxCT1reE5gTdAjd+Eu4zY5mHMw9rty8pt3S0vn6hoCIDH8SDpmGAGi
0K+dH7cKGi8uHVPtGTAZL4OiXEPhtLDu8zys0qO2bgqWzlyqy+a4QCPY5bFOELTlQ9CbVbizQ5vZ
Uddt3mfploeGjZq3abyBW12nb9klz4MF8UBTATjpCwtuXssC1Zbb5Gbwy7cXMFRevPTz9nd0NzZW
2MJevWRyF3Pdg0RhCSEIGovh18Dg+rFFC5LK6zLFHPgyfZcGfCT+Ile9q7CiqFUN878O6gwoSnUT
oWjbUU/BNno7bdvNtqvDekyU6Gdoxj0A7eXmGZ/zjdXBVHX3vd3owza1zs7tFNtVwh+bZMtseS7x
5dKz4LeROebfYXRQi6CF3A1ojK4NgttLP1rGrmkHiphtgBtmA3GNMWrJdqGc1ZNJgTBZSs/cjRNT
bZWewxgfOcI/gEYgb/z2p5ym7WtkNi5y1y2FFV3Equ/jtGXrfZPXDv9Ni3SHoTLJA7+gnzL8Yzkq
O/ENAJqrF8IMKNxZRKnGWQV7ycz/BLpnk2k23Ucns7wt4qgQCbsF7NJ1E8YzFzQUgD+A4TZSLuUq
MGAeyqHayrcYZw/x6whWscsnbJXAEYZElOPk3Vtja994DtPvaZ7Ux4y26poxinvsfbXg4kqD6gU6
UfqUT4WmajLAZnfx1STKDnNoLSlbWZGQ5oIbip4NogXwgGEN/KvwrC9ndac/KxSyGFZ9fz8BcyFU
z5qzWFB5OPlCBcGS+Dda3qPR7Tt4HY734K3FuESV1xLerPTlZQoXPh801khbi50ZNvINcL485mz8
33cwFf+Vucea3rI8BGNK3FKMzgO/lQOvYZl/0nRdn7QIwnhCNfinKUWAeEUbHwKAx2lWnfOpcMLy
dMEeBKfJ2QZwP8pK87dVlN9m4z/kJa7ecrScp7oVWyRWjYXDUjPWk/RltrkAGgFINBgl+ofQLRM8
1x1P3qKwLrtfm1hFZMO2iQN7qdGS0MMIcmPDhAC/hTG56WFs5jEaN8JKrR2Yhw6ewsKC/l47NsgZ
VieiLs/RnTjEdn1lgMGpGdEETO7GykcNStQarQ3/f+Z8dbKEStHE2GSbGPla90Q8821KrE2le4Po
NqFxx+b8cGqYjk3qzg0IWhdmXex92NenNR+KQzPcfqNsyvZDbmHNzJCCmWYg8WdO/v0ATmEfVp35
PHu1taNxV+0qkTpM9ZqVcyigs/HfHyDtSbDcr0geHWffjlZNnKUMYJ6Ob+cJrk7zlG6mZJBzHfZK
eXOMucfbr07wOWj13SJ+A41rp7sa7ujBI3bfOU1hJDWUXB7+pTmDtueN4B1Nd7a9THu/UgD201ZM
u9Z2w72W2Q8CQuCNflELgGZSF3HRQKBlc7IYXr01AHROJpDkFh5S8IHVYQzb9cBhRA0PaeNhkPg2
y9tuZgGF7+xYGiR5N7M12g1ZeNJ171yZXXsWBSonUbh9tAkDpTYLzEw69D+3yPaeRV0VwegHPIp/
I3MxA5JJtHYG/TEf8CWaqPQKt3MPhgPVtJM5qFhoKLtGlTBHuEnOTWtDBAfof6mN8Fe+ld5JFsK4
Nt38lpka/D/TvifdW86nFyJfKEX1b1gxCFdT++53OJkFgRyl04r5kGFzjTcBc/GLCqgZD50r95Jw
DlkMfCd3CEHsrvvcDdTnyA8Yj8KS94XhWseg7dM3T8Fa3bg+k9t+JwrEFw6TOZmMRb/1m5l/B2CN
sZ8t28nus34PqnJMeGPbCBTMwssxhsXBqcfwIGH8xSzZG3DRF8e+ylm3+176gIMczaZwOEwI3KwX
EFgEiiG7sd3oe1dkStmlK72K+qN0ziWxCVrEQQagi4blJ0Re6cfzuGJHTiXQgMgQMFEsDoioE/Xs
E9GE5FBGsMZqduv7HmHP1esXot/M0goR4BK8tsMAGjezC+cbf4a19/SQXSDPPRAz2q+l1u94Y9J4
ZuwfoltmJqifmueyaok0mBeB+O6ED0M6qB8TO+Y5C4t/XtiZO6crbLzUIAcjVtvxcGW2dcyhwTLZ
X/p3dQv+FRkJlXcwVOs17UkpYlnn/e3O7qNW6TXirEz5YAAMm3NvGtCifflZSZRDsQf5HdF3UXEW
gq/NyxDVfDHer33mX8CpF7+hBJYHlpy9aGuaOvGLfD0uQfOPGj75jRrzS8W5e1FsmOyXCbx5msqf
2vUnSGbo+/jA8vvVwfiQWkR8na0Hpk6tdT+U7oavzAlZgKiGSOAtPFqOw7EockHXdsZMq9QGR25b
oWgF5RKvRhEWuwq9EQd2aA/7cDDFFOcCNQ0Nb6hPeferMdPgCheW6JAghtXc6rvtNYDjtcXZgQOW
J8oEGhxpsbFZLk2iiyG0L3OeNVEZ4BPLbru9rb8uO6OofgTklyfHGdadokC7X/CyTFgGjeYV+FjD
CkRDZZ2f+6/qGg23LsPWbZf+fhk67wApojn1tR8S7yq5h1TKmPs0d5+9B/C7KxDKOv6G1o7qOIyu
AlhR1Y+JoWd1QMEyXmfgM0eY/fJOLVZ7HCYNRjddEW0xEx+XHvZvpR3xNmCkvbrTAOGNUYAonHik
MhYqsE1yvMESrEkG0IO1LddNaayImHSLKByQOfd8GsR0HfyT53TyPUBDRdzgmVeTHwHUTeExfk5E
7K3g6RZZD/dWnk1ksPTOegFNWyxtnoD1QUrnq+qlXPkJqJz7J1Zo8oLvzghhEoOvi/C3fjbjJJxd
0GbBez/5UxktK3jvAMHe3ZDO20NN8BHXnS/+bdQVNphMIIjJY9PxVa8YDQJz8f5m+IoBsvpDXHmQ
/4LFB36b5cu+cL1frZqDWJvwJ0Ro/BOOae4BwjiwpFL4X2yFAalja/o1zLj1IKw3l0wo77K2ppV0
bQiRrIboz6+37cHj3ppEk3c2pcVYSyftPy3kt0Gy8jWQMZDelNbDvCHaiVwhoScW4w05+uVWrm7B
Rdf5DkbV3znNi12D9DqqbUsdx5Ebe+pASJpqNO/JhDfG4FmprIbe3a8VJ1SgxvVBK063tYNrO5fZ
+kwqFT6vtoFopsyXnTLmIpEmXxBbDyBngYPShdoQaaQ+GxgiaO/kLSdxbRXuEHOaJ8MMvJ0DEfrc
Bv4WYY50X+qAlJ5TiCRvNbSMA56+525s813KggMTP9rnTfCcF+n0kN9IOeFnDS0ba3ZjxAFDefvJ
AoirkRbGeDn793JZmNvgIEdSXfzLsnWK9YStOp8DK2FLqd5boS0PpVT60GrP2s0lm8HSXlAb66W7
1/ZQwIQfu395mxa/MCRnFy5K/63tp+pkuPYtXe8FtFUEaFuWphBnB7LHTbUnCGHrfRvWOJXrTRwc
VIH3KX/rYTE1wujK7xMrYAwyvfHLOoX3jFWj+YkeLR9+mxvHUdvb37V3vATqIs3bLtwei5X2j5bN
N1gs48mrtbHrhtZ7C7YmPXaE35ee6m8UbCQTSwNNMlg2og4nKPaiZEeKZVn3temAAW+1SJ/0IIdE
u+w/NIQnRPl1XuBRs5xnnEJA+plvOmX9NrAO6Oo3dprJKsg0TlroYef1869ZeKzVATWki+gHNCr9
8ThxQeH2KtQlpaUQFavvI9Slw6p6GdyNppLXacFGMXnhivawyfRxtRg5kI0YeS6kPFhoY5Fv6uKX
3fAxSd9FOFP5AraB+p0WYBO5BppPHKHjXmIEGrR4sPUaHpY1B8Q5FeX9yDpe5Lez/Yim/REXmekB
x17E2WxzNcKGNPHeLL6R76c+ePda3wLvWPwKgEfaZjkh/Nl+yMB+1Xn6WY118w9SdxEPyk8KfzET
tSikcB5YO2Qqy28zRTsfsAa+q8Aexg4oTTSwaPzoRmOUopCzH4uu2rX5olkK0sV1dQ3WkAxe5cyb
+h0v+9dq51VEzcLlnQp/UrhhlMoQNFoTeaxyxuJMoeupYgrvBumTO+Qm6LSgyy5RTVS0Uzkoi1rV
7utgD/a5lZxWQs7HdenVs7Utxr4u/kD63TjzsH1WYn0kPfKPJN469m94IlW3H2WePYhG8yQP40x2
5i0f02j6f9Eq27wVqgueKzrPF7s07OdcFOxXOqp5R5giHtNpQGoJQTXSQBx36OCZcq+wb1I4sXDB
kSC3JjjN0Qx/jWq7d3JxSQV9fNipLdZoGw1S662XNK+KZAbT8tZQbrgzCU3/lgqFEwKK8qinNYwm
fLlVW77xmcFcE93ferJ6ykmh2s0NFui1nd7XKXghIHuEJUDabNlfRVi/To0sTwzz+jGqFYld1UWo
saVcNctMFWJ17slVpoiX5Q5bapzOpcRcuNUnUOItfhLTL+9UYYxXg50e6g0SmGEdrL9Rt92CjMGK
J0RK+NqGpG9d1C3hNVSliCpp+EhvUsW/AzlyUyueAg/yPCRuit2hyt+tMIckH1yn2nZ20+T98lz3
TQh3eXd4XI+F1Q5Xr8m9V0r9BUjpfDp4E3jfoUkDvk43SZU6tGPQ/FWZQoE8+DMoVMdsz7lXgxiX
k3kUrePFJAPoXVcPPvAsGT+J3IaR7Llznm7CJVMGwc6RBUB4AClnwxkhDpDPJ21TYKiE+5iYeSiO
DaoAJEmNu4dnig+4b/JdTRyUeIbhw9YUa2z1S/PR56F3Vjb9XpVjoShleb/Z4xr5wPZOjJGcze5m
Uxtz7lFr3oNpXa+wMo0nKPrlm1PyqfNNh5fAxlCowokowLAf/MAiU3RdXq8AcO0oySCJBr7dCTB2
0YoxvknOObdw+3J53vWbuKi0vfpWYaHL6BmukHpA6gSbMHXWL1CUedx0BCmujwS8XZr6YIhKEwFs
396tCsW034s/qDDGfeNHfgClmr5SAW5j+LaG/peR38YSzeJeL4z60e7YqJJaT0vdXGwnhU+QOe9b
44Nt6UJsLv61n1kWskd1HYYBUw2PSQT/+jq2IPwxQ2OA0ta3w9XWLx2g8wYTiakNcgP1W1NNcYhB
rSV9Em5I0r4169FshuIDgYdxM/PkDx0JxWleW/sCVM6NJz/wYi8Mb7T2/Oxv9tkb6ena1qFHuWhR
9fSt/i3v7eAReUvL0WIGZ0Q98CJt8rwFbS5dBs21HJhJ5XkKZ2J4KvJ22eVITiK/unkUXPDtDJiW
35ZCd9SZbzwRXIFGUSATmvzIss3jPEHJgllDrHf0dH3dzOxrdBA61u09lq4yaowFgPDTuHkAGpdD
kRc97YmZaQ/XyJLA9Ya9EPaxt3Gm+EYYbb28xX2/GA8GKizDRK+c9GvzrLf0HAQGxtgcqH9PmPlU
V9uud8LLxAU3TcF+ZTY4k5uG7iqRRzXDQwmBcTAk6MhGvdE8fYStc7HS5Wkc+falQOhkVa6Im3qb
j1rPjxmjUKCUC5WsbiEfqyps9/Oy6Zcg86iIF9uvTNrdvjC+hq782hzq+gLaQewB0+WHgrdKR6/Y
B/6Ax6HZzu2q9TEHXB0VJY9KTpiGxC2su3elyteantcw+W+1kEk/gvRfDPnpV/1PNtZMUnNZpLK2
bluZ14KLHuuXdWfI7JkWS7w125M9mM3JtjEPTDbNtK2HaB80+ftiqH+ldo6Ox/RrFy4kQMMz5YLq
UHpzkASbzKNs0Vdyums9mxNCPeuIUceKqyrNY38Mq7t8MY17P+fHt+ZtJ0rz0jPJzNHTVEhg8/Bl
m8ycOSI+M4jLFELhdmyTqOO+d3egjV5ctcpYFSnYqLBJwoFK0px3x6LKmI61G2S3lawjWavpo8cN
sxN5Ct1gzK9Vbx6hw/9iq8rczRZhEjGeAog5hrGuU6pP63LXdQzvWsufQUxHAkkDWnqDoKb89oZQ
n7cpV9TBhmOwyIPsis+yL67k5xd35e5Pp7x7TS3n0vt/Xdf+aM3h7JhZMiwPhAZJVVAM8cKquJTl
xFQwpXnymtmccY7IsfiQnvweUVgS6lb7wSl+zenkX8QS6HMwUfOzs965a+z2mVquGzGy/lpRYY+G
eTuP0zAxocoatGHNRmz782dhc7r0znRXdbRD3elRrO15bLNPap8tqrmvULYUwMBXMzbfR1BZr2ZP
Sj0UlnXKB/sm2ETPN2SJLlhu0cp+ABAK0HdA0cnZVJ56xa5GuH00oYkgYO4OK4MtEq5VrOilxb7o
ep4zW5w3ZLDIn4GaoHR5BPHeRUvwm+P+LnV+5hEZNmPVRHtqm+4WHzy0qJefTIQKoyVHxCqMf5Vj
HC3b60/sqJxIeeSJSa+SVouq/8xpWxtnba2Be2A9pqSQvWX+kDAXVtPRRj5OIO+oiDT9rTPClXsl
cDKOTH8JmWXzh9+jjePdoDVFl9N5ym39hnyaLxoyM00En/TN6gTBiqGZ7OlCCrQa/UHFArvRq/t1
IEVveiII0v3qlfr+j1Eb3dFgq7QHcZ/UVYdWm/QXnWBUFaxp5qbp7hztfVIa9xK7s/6NdfjsMT5o
SeBwWV5PMUXNfuekbXPo0z8FBOTVUG1iLMNI+bH6WK0iiEXdoIm5Mj9uxiZ+ymrkncVPlUU+0i08
apGuux9F/GfaMM781OqJZCUzcqtJ58cUe4ORdWwzWOtc71JjWm8zkitUajUrOs1F8xHpFUubWYCn
NhEw8UfZ7sXeWZsvt+vM7peLMgf5sHjLM6syu9yZDr5QH35Y+JH0p/AvpM+D6XHhpSRC9MS/s8YC
yz6vP2U1RiY+jW8zwHUyjCysraDQjPoxGLJnsyfl7hzp05TErOWlex205W5NyyO4YrzKjczv3MIu
D6E9vc/j4MerJ+/ocSJfX2iTOBqwSUpATXXmT1szDKe4W7ebXSpDSVtY5SelLmpjXl5BxqPRplSf
jAb6hxa7u+flK2dP82Is1avpOnw+473jMiCRdr8nns947KfXAIHBLpdqY9t0+91b4R9UPr/tcPxD
j3HbGYHdxZZcZMIF4+G2a1/UZl9L868lBp8yqVseBVPVVzVXdbRlE74lGYq3hWB954z52YKOl8iA
pkZpOP0z0Hg36ab22BQTqVOOGlDa1MVTBAiRYfX132IZ3LirzY9OG1NilBQd+rVpYndjOK13uKB8
W3bPKidxyuB/k0uuwwdZ4HMKReoAXZgRT3+pOJVWcQxSY4gLX3exKazq6Cn97rbGeG+mRbrbAotR
VFciIFyq5aUWffWOxZPCsMjHl8CnFJfn2XxH58/bGUvgvfhK+09dqz77XKzEHwGKAAKE7XFpp/SO
1Ea8NEZhvnITOM9+hik4RGeEbXWB+DMA2bYVIYqX+7/MTfcHvxklnzVneWrOznPfyXn336EqdHP8
5mz6qGvHFXhF3ss04bi2r87aip3rls9tgJTRAEgbkZXIZLNU+DR7W3Cxe8lJAokqKkTxxSqrPDQE
yUDtZ1AGFm0sJhDsA50FDM89zt+tb16xt06c3I5+qgcXV/siqyhU8PryluI3mmBjMsY7TWhw8Tq/
QAOEH7I10iqpLIX6COH8cZvb/Wbx9K55aey8wcl+cWIjtlTjb9zkLrYI3DeshxmAxt0WI6KX9Rer
6sTJWGx7hyppjQExXOrGHmMQ2+F9nYU2lcBUsXTC6txrbgl5te2tgE8CldKv1ifsPkwBVCYLd45V
Qml0Sy7KFGZeXToPDCYsT3lv3KZvzH/OxPdVSdd5FY6sE9eYaDwOakuWxvjoF3oD81QPZBM06ecw
ffE9QdlOc3B2Ma+H0/MKlmtCfcF4g5pBYWlhx5kHCBO2P7oop23VHy1NzYDqoucmRRBslyXnQ9Sr
O5yyFKdGzJhMZieYwW6SKVG8ympcz61rdEk9u/Pj7N9KDmL2MT/XkkDKKN5nBRlzW8cQJ9f8SnUB
LDdtdMF5nqojvqbwftmC7GpP2FXSpWaeYJ6Hgy56DKJoqxEluHCyOqdI75ZpKU/eUjhffSG2ZIML
fy0QPQ+YaOlkoUjgUnDz/DAVpCIVPbYDXV+H76xrxKUQaUEZNg2ifvaav+koQAPpxiJAZI7EZkJ8
M9M/OK2qkxe69mnqx+0020pcwUljz8m9svmeea0e+MOdiPPe3N49PUFvqifEZ95oPvvtVP8Wle2c
ca+TneZp9yGC2flDk8xjBgb9cEknL2a8i7uCiqlIim3N76h8ZvGSZfa9DIYwch2zoYLsUUwt2IC9
2nJBw6WwvnaFz/pcNY6nQdWU81YdHOhCOx9DY1qPmi/lZE9yugxEN68Vkfxz2JfD30zbKz5B6OOJ
2ZjTrdnGPL7FiEsxMTpjzb2RbIbKHxeKZv+EkTcHa6PcikKvnXWMNJ7Cd52GMmnLqgYX0xtU8idU
wQX6pjvGqzGEKcYSIgtt8XnTVXmPDnL762xy4h0ZoHnqTn0NZk9+0crwWK0mJyPSjwNsdvHDU48X
IsNbwfxi8LzpaYwDzKsQ/+FDrdSjXfczQ3d9NwyB3Fd6I8W3WnC7ER1awZpWOy35YfVzfoY598YE
Ed5wnZ0lf5xkZl39MTOSpvDbXYm2Fb0tLTuKocGh5/dkNsfxmX/rl+BLCa85WiOF60KpG24AJ7dB
gdq2f3vegosqkO36k9bMhtItpFmayexLG/58Mk3Hf/X7uhxBzIg5se1xoV/DwUtDmhof1QDPRIQl
QsqAbdD/K3lyrVKO96XPl8lYnAi+XHqtTzRF5ZddePO/NtRBVJYpBTY7cB+nweeg75fs3+KJ6rmY
Gj/xlUPbL03nM+5RP0YXQSfHcsp9IwhzM677ay1GNnDW+VJ7znCqPcHoxFJ5/cfWcvmE9Z8887Px
Vrmpj4bdz/HcD+BZQ5EeK/SnM1PuiL7XlqqSwd5AOwdsugf5PX2x96rj5sTwxlNipi91WHZv27Bi
L8yoarS7Zmy8b5HNlJYM/vZsXupzaHMOl2i197ZVWVcErmaMsW9i9IwxnpRq95dphNl952vaTBVu
Qtq+/oNyBIiTfsDSN/QDjs2t4EzMN/cH7YFmvY06S1miBw0DhLGIdZo7nKNTFXV0TR5bxvL2qIfy
l3HsGBEoDIYFMHxQoZMc9bfB7f2IbmnvaH4cQ2XtqWNfNckD194ZVU+q7rfORQZp/lVWNCHNvP7I
WmlEkpPAiIGCuUXSW7L/7Wde+zHzmex8d+F2YL8YsBojQKtmrCYqDFkd+nz8miukfKMYfheBvxzY
nR4fq34eEWiH9tGGXHlfC89596tpPIpibejCOZSmlo5If3RX8pvB2pstEj5f10x6uPUcN1vHtBpm
Jn4Ugtm+XX/b7npz1s7pni5OQOoc+Du/xHUgS6tiGp9+8YbjYR8GBv3iOZzuxq3yaJjQG8pSEMzW
7ExRT+PmL8Z4TSkax5Ri8CcqanZaNlQnByddKHSZWXWX+S5e6MlxsoPtCB7KQrqJN+IqKgLeBO7n
+jN3huGhXYJvbzKHqz1nHArjTTWPDPONM1/vco+a5/RqAoF6EWtHqWBonVOqcDuI3K8uKzWyq7Tp
mk9SGzg9hn9N4zWAqKbmOs9lT3hbwuSc5+llZj6Tvro7v7tLWtLgNOlvgAhnIbmiUOPIdrzb7GpN
rBTpKTyjau/VYPhsyFQPrhg+efz9E4awJSFja45LM5qfVZDq85rPtJN9ZpewW5hv5WAwyVl1z4Rj
HZ5s/OtZmhsPszvixPUDP2FCzSLxqyvajAzDFulURAAtyauzkV+/ZKQTr8lvlc0bA0Gew2sxyJ2f
t+1uCgbyta4L7xn6L/eTTzRt0N2OU6/+mwddcNAhRas8NxFsYjU6chmPF49rqKXTNtsX3c7YaHGR
Pxf2ium0XdKDY6S/0nSyD0uOjGrJlf2V9gP/2E/rtfK1e8pZ0z4gdM9PFba8Q9fq7LlaqAtEenaN
+6LXcyy0o78nzJQtv5t4CXGwwhvWG/M1edEd/HSjjT/ob6RvDBGT7T9iGFk7OsuBdXUzv4xXl45U
71jiLBj2wbI+quGratOFr1CRR+AI/q6UJS8It7xHOJ0M5lfGLxzu9XXqaUvawm52fUrByfD1hGnH
mQ9U/db7rTRUkjVSxtM2bb+cLPeTvPGd2BHr+IKafHjt52bYz4MjTiA5UZVxN3wWs9wz8Yb2vtWU
TvJYFExZGKZ6ppBOGXx0RISkrn9IF6vaFbZnZxENbf7uth3iqck5Di0bDzV9SPp1O6ELve/ynkng
5kQjPJmDNceVNMoz6nI+rdnUr7pe+52h1+K12Bga8zNbfQfUqCi6bcO5Xzt3568p/5gVdCCIIdrI
XcQ7/+p4drlzEb/a3zlTlHyekz54aVF/bXDx3mZRTXsOhvQ6KJ1fJOOfACeccOdtrD2sVjV9WcxV
/DbEGHi8OWOaNPq/ODuT7baRLlu/S81RCwEEgIhB3QEbUSQlUq1teYJlyTb6vsfT3w/0X1W2Mm/q
Vq3lQdpymiAQiDhnn92Ynzq+1Y67Kx98IlwftauqcFXWXbStirna+CPBwaNRbSfibI6ix2rMaq3p
EaHkhIectDfelOb3tSihQiUlnHirUvE50Mq5xg6N2rsW3QHiwvgwLyHH8Ti1m96q9G3DUOozrTId
ZkgqzJsxEgu+9kv6oDL2gLY7q72JRT+d6aCfPTubdpipkk4ugq66CcTwXM70tVY1V+veVt/6yLGO
NX7YS2DyamLwmDCKhBWJ2vABD52vTly8KT+IgQIi8FXMGoAt3HL4aVozo5+EvFU21bzd0KsSPhzS
Y+DWZ75anm/vssKJ97LUJdI2Rob+ygoCm8TdxhprbOD5Y1JQjevJCZJrZbsekaT5V2OY4IDOeNRd
uzoikTWa4EUplI5eSYBenZc581eH0Bk3uhN+wYTLi+r7qZnHp8jDpK5kWofkjol5mCXDLomNr+mo
4jVMLOfaKRmdJIt35A7XxOCYKkKRGYraGztgc8B0tK9O8JefJ4Og81qW6T7HN3PdEz9JRr3z4kBd
OUZZb39xFHSUOOzDKz36n9x0fI0w79skWSa3ECIQAxYsqdq3/YciUdemcxpImg7diGA9N4tOlarz
B6d2OSjJRIK8IubIQDcYznjUw3oPmF2s3NQ4z2lJJLq0X0s25DWn+8+Y+MjW2QXVvWk37ckiSfXk
ok6cOzfY+oRrbVUQ6lsznV6J1s43ouwBe5tYcXZ1OactuF2aebQ4BFOqN13hxEaIOWyqcCa8crLN
5mqMKnz5wCm2rQMJtNGw8VBafembgow+q8N0x/Q9YwPp130k474+E50Z3lUwIF7iqJh/WlORP1km
RAyv7cQDxI6EjajLwdsNjxjHPv7sGA2yT3h/xF1CctxAuoelaVjXfmeUB0PTAZLXbaX3bTrCJQKz
rRj7+V71qi30sdB1ym0JCetaMIKFpx1hlk0UE/TgVKzhwXJ8DIXcTWhTGXEZ5V0INLcftRVdT2RB
MtwRzQ2+4JSUBBL4zZAd03SwSDHsfMbuQTA8dhDvdpC9OLGG1CeDeuqfKrNIN1T103Xpx8FagLXf
hJEZrKFNgPj0NDgu85TVxaTWN4AlAp1oIFr7VbU+QJsnDGDEZDb0eRgpxIcg1jsN2e57xYyVdnyG
6GT1ybbpo/xT5coC/mENFrLuyJzbOG5l7VARmOoYqoTxXUpvcZtMDQEQCC4j2Daucx95LWclHg8t
3cTPBhj/1Mk4IpzV7dVPL1dQ1Dp4Oz4T0Z2fze6J4ESgnyjKH4clux69HKhkG0+vGmbqoTCQE5YJ
8GHvIMfx4z5+7iFOAUj1w7GtS4gQvi7cK0IVh5UgHIgvAgPYmHR928BcBYqPoRsEqffgmRmUEqO3
VvEIm49KxdyVVvUF8JEMt4KQ3DmAQj6H/Xc8RbJXbY7tiR7cf87AtXa6motDMScj51lEU1KyQOvI
na7piKy1sLP6oLs82nQ0Rp/maCa+oelbziECUHXokhhfJM2hrwfEAF4Ml2O0nH6niHw95X6uv/U9
qF7tNv7Wy8b6OkyoZoq+GAmvYMJxmIfeukay0VO8utQzmhYtnOBQjkkwx8DDqnqpHTlvR/bClRtH
440XIVSkInLJ5KR8IDCB6aYtSC0lvq390VrGGK1lUxRfgKuzh7GB9lFExElW2B9tPZtZ7yzICWvz
brgZO8iUmIqimcnoSZYQMGZgqfvgifAxNCt/Z+Yx87hMvECk6eJ1wmGo7Nq/hjFb7PLBF/u29GBw
ycCOV0XgykebkLmbCcYca79O1hXvEdgOYYIDmX4orFyQfINI4QEL4c+85PHJl5BPaZKzT63GcWBl
De4EfqOacKs7eziTWB98Dfj5OlY9XXHM4VmUPjYeU9QdRKbibYNF8LbUAeG3A31+6oBqBDiz4WjF
ngte/+hAbd/gn8kcMYiq14bIDPqBeLgOIG6vhTF1x16Qd1dFQ7LPtWquolmPPz3H513QnKA7jp9y
TURownB1IE3DaHo0KU08B1vkOOzLTZQC1QTTZ2IMvTX48Ntsdt22t2FWmnYwhWt8241r6VZfia5n
bAnBaAtxh0gESCkDGhHyN8BJkXh41fh9cGYyRhPGn53Xh5t4iMJdxRt4MuMZtVFntl8YGafbIkER
OtOs7s1JuYe0VDFMAj//miTpSy9MgM6QPUR6iDr8YnoxjGJGGiMduOGNsS7h8z4kKBiQ0Ke8ypPj
OQnsEcJq3KDjdZBED15kjv+j8LSnIuPX+zw0/Jv/K27t/+x+FKdv2Y/m/V9aPue//hahbP/63CWq
7I/fbHNQqOmeqJLp4UfTpe3voWb/vz/8V8bZ01T++I9/g8Cct8u/FkRF/mf8GcK4/0pm+kto2uOS
ZPZ3oWn8X/8dmqYtk5wzYipsUuj5yfCjaf/j3wShaUyopZLQtYH/luwJsuQvyWjq34lAt8HKbM+G
ObEobP8zNM3+dws0BHjEsVEQacwz//Pb3/0S2f1Kswt+FP/6/e8ZW+/c4hgacWmaq5OerVEimO/U
mA48loBsh+CObJbpLnRI1+2drF453WCcyEwsmDWyL9aKfGlCt0um5WWbXpMK1N64TRqSb5VKtULF
PdyWLP4N5TIRTr72CO608Jn+SMe9XNB/iwcvF0wqmpSe6ZiuZ77PxqnLkIC6tg7uEJEY91BIANqs
pLtKaytYu132pRolSG+uUT0ZgAm7Cq+dD8T+f+q3l2uAsW9xx/jF47tYAv6mkWwhSLXSw3bIiF15
9mfP+pb1otpD9GVO2ZhJs5FVG37+bWX93bNaRM5/fnUekKUF33z5j2Ul/S7NDKOxIf23Ke7CJo/c
c4sU6sXJXOs0WUW0w0XKu5nLMnjC4nYRT/SFsFa6nJWC6O4n0VU25ureagefBPYkyLfwO8UHMXl/
KsKXO4NhuFCWZ7pEKYC1/HmJmW83U1fm6V2rp/xmkIhVQt2QsenCZKuuzcoTe4SCzsnuw/Ejp6bL
s393g7TyPMuVvGue1Ivk+Lfn0ph1bHu6ye/CqD7FZhk+kdlLTYNd3a3B2PuAJyGwKFkCRIhKUe8b
KBMbnUbxIZlCsfngeS3P44/LsU1PmhhBep5r2Ujd/rycOfboa9oiuqNH4JXqS3t4m2H+n0w9NtlV
SJr7t5ka9LnQlcVEC3XeynLK6SYwijy4TciuhlXQT+2z+fGTEn95kYAE4H/bpsWR7rnq3WoiVtiJ
cNxQ56o0C0YDxXxSg9W8CNFHuwuUrjqwNAQw7TGNY+NQiCL54BZdluyft4hsKNclOXJ5atZ7Z9Qw
bhHCAizejVAydq7Tlc+CwmI/QLa6b3Ki7VaOblGUJWFbrbPQSUD9+hA+nm6LuykMqbqNOPWwXAzS
T5OUj5Qh46p0wobw1g7VqtG0zpGuaHjzB+Hdj5JMNnI6kLYk41M1dgOUcYzjYdbCq/BjLCJMUc6b
DhFytBqCPPuU+xMv0rQ8KNOcW1QV03ykeGhXQQsHMZx18QL9mEsljRj7sTKexGZOIuu6LqLprIN8
ePvnlbVYj727a+zZjE6wF2Vdme8eXdYTQiDHNr6T0eDeOLmZoMEa+y+htAT8Hfw9wyIUiKvKjPlh
k3/gOPB3H+84bICuZbm243A4/f6aBTqdQSeH6K4xQuPAWCLZCJzBjqzS+rocCthcsAGqK4zt3kq8
4O7++dtfzB///PrahITF+WhbyrTfp1RMva8B5IL0zpxqVkUfQmastLPsds48vAklUQAsixpzAXGC
JJ//FLWC655XqcYPHWPn+5IpJLJWOF2bFkp8vSq7RtA/YGyxmkhMAyv1Q5iEFNzV3ohGcWorM9oF
kCTTlUD30RFyzDuzchxdP/rGOH2e8RNGYol+WEDmIidoEzkjF2VkuTgRGM5HD9EYDCsSp6mfs7oX
J7zNzXGdU5w8O5rfG0IPb+icnSN4V/YlNPvquWX2dXABPY7hZWN3a9O7xzWufMmikn//n+/u3z1c
ZXGPXAtHXPV+D+2dxs6H2knuDI54iMzscXelsIO95UQCb6J5esXwFLTBnsKtMQXyg8W1LJ4/Hy47
kqVs4WgWt/2+IMkgvQNH+c2Z+UP5Mul0eaOWh8lIqXyReeN8cJiLxczi3ScuWyAVEKG28pddwW+n
RuuJrEsNZzhT3/AS4xpcH1KCYxCZkZBXkNy4caIIzZnp9fD4VbUZEdgYKAR+Vc//z+iSi9HIuyvh
AJUkiwgPFdP7FCWfGRre7mo8hwRf37SqIaq5QxPW+0For2rHjG6ZkPnbIcmSmzZnNa2Q7+MPVXjM
vdEwzXPcf1HRR1lCfznVbUpN1yGnl8qTx7P8/Lc7RCBEUFL0mGfPHaKdGPv6IC07BIgv3BdRQPyU
ehKroJijD1bDxdjl3S2RrmOjT+GMENb7U0o4XaCQEEoUpaX3XPZ9Ss+ZF/mqxjL+DcRTnCTt2p0N
I2wdYOe1mglDG+jhmOcloVlupnwYrsdwKq5V4LXj//h1YcmwEQnbdc3ljfnz1lRmw+SwsuTZtIf2
uWtt+sOq676CZdQ34ZKZ6s1J2CNWEA40ntR9/efX9a81j20v98b2BAMsm1bizwswXcxZ4VVRhhba
+NxMGegpcXkbYQVYVtZttPMqEd0GtRHCyoyn4FMf+DH+R+w0zzhy/M9CD6gA313PO+sYKAtZnwyh
PDNT+gIL/CB0/POD7/yXQnj5DD6JJkBQ7r1fFEr0ca0CBV26niJzrea2I1B1LPY5Iq+bLkiDmzjB
eTo3MVkGPneuA4g3e6/Pk30IU6tbCyna7wWKx63Qnf5g0f71ddFkS1EEK5eX2X1v+hPQgqdS4n4d
jL51IxPZEpYVoU6iBTejFNBPM8r0cqkOJJvYH+xnf91AtXBNBVkTUZK23jtYu21KEBLV7l09kEiz
SkO3fVapMk8e4va11xKo/kEV987Kh2cOXd+2XeUtFT/l3Lv9IUxwsspUF987UVqvuzCQNvBJgRSk
KFB0LNso/VCJf4tob1Ovrdcp6Zp3dd4ZW6/Mypc517Dyao+Ir0ZDsB7hV4beXNy2ZIzdU/uNxwGB
iB9E86dL15IUnfn0z6vqEt/0+1YjHel5tHOuI6hG/1KLepA74QJO3Rlfj/JG11Z1dGQFJ7uRj1Ob
cgwFIkHu2iMDY9idvHVJ9VyLmVMqqAK0GFSaezeS8YYBORNGRnDhph9c5v06uy3i/EuMNZZa9SKZ
v5pjV+wA/2p04qp6UqE9/EjQi91dKoAidou9dqP5YaQO/Y7cCn9ncxF8JqMzfs1my/qcAB7BJ/Cp
biOUjaaquUJV2dfWVEE8BQm/qoYec+iBeRyUUX32obFC0cQwup0cte1doxQsTJ3tigHPQKWn6Bua
YFnjRpK2yP5QoeyiMeYTYnO4Ux60w3kuPxnscjdxC+rYO133mEkKr9k5W3KOGQ3NegVz0PiWwd27
b6ClbN1sdo6qbUW3S2ozhP0eQke12uRnqI382ZN2sQ/a0mIAPvbFM0Q/8xgzYrppu3h+U6ElXqLM
9/ZKOhX2jBRreeVY0Qer+P17Ix1KAEHTyhhJEIL1biN19JBPMdKhM0w6CrGxo1lwlspNOtlW9/H4
QRH/d5sYB5pJF0Z/aL5/aQjYmnXvwlbjKG2f66GudhPmBdkqq0eMov55cb/LqP61LQM/sar5peCF
/nlMGE47WrlCUYbkjYoqKpv+E+B9eFRZM75lNFk4xSAVX9kGozaazn4ryay4oY5+VkytsG8OuPsB
1gobKEIkiIigxqHADJrdoly+Nqew/yg+4GIk9/sryWECbiaFzZb2Nz3q7GhncKxGnKuuXHiMjI3X
NZX7DRQELinXLprGsrbbowf5+cmT8rteSuIO6trPdnCHg8VGgWtqkq/cxkifel7S5w9u7YIqvL9I
i8UDeIbOhKv989bOahbAK1xkU5k9DiiwO065l+RXUqTdLkhLvZ+09p9IHxcnGJsD3L9okxU4/Tl9
9MMhze8jk62/vXHsZ5TPDqeQuPz8t4qNz0TQWTFFb2bHOTaNaJ8xMWcHjQrvkXCG6Eh04rhPrXhG
apIWX/u2p/Y1oMQpM7Yfjbazb+KipS1hAvImw/B/ddsu8KctLV7x90ZjuNKQAI2kAxxrECdG7emd
E/uf9VBCzm4aiH5xmV5jGlMcTW0i2Sip92ZX7WnP27MRhB8Ynv0F1GOtUckBrkl7gbHeQVcBahCc
7gZx1uXgHGUelS+9X7JBpyFkx8mzaiYg3MwPVs9fYRg+VpHMAlLkavke1NOd6NJFlnMOch28Wh1K
dacjp55is9ka1jzcx7Boj7UuvXvbmlHgXprA/8VVKNtxNRcjJeG7f65hnQxjYIxIrROo3ymWBqqB
leWG29gVwYrh4atZzf43dIEYcCx/nnftRw74f4NIAWgLQRELKK7Fe1yBDPLOs0drPoM8hMei4PwX
s5JvSSTFyfOHAgpOepoHMsKRyIGdEce4++cbcWll/nyZuQbJ6S8p6Snelvb4txfHG0QJgVCa55HG
A7Wxa9JmLy9uwAQyXfkw2HEISxL3Kp/m8CTDSjyOeVX8KLoonDeudMoXQpaAJbCha58TaNB7o5fW
vYff3NFZ2tcg6ot9LdyGSeUAUy6dGIYixkmjK+R/pkWDE1EmKI+m94LTEg/wYZvPbV2e6buvytfk
iQuWnu2+R7HTvIdv3g3/2iNSBmAn6ZXRDlagd4+8WRxr0gM2RVB9iyGPPXCqq3uif50jfuo0xoEj
d5FpTTd1bj0GkSu3o4H5TaExXUsdZ8YSQQ4/0NvaJ8aEX2q7B9UY5wEZDCk1iE2bTxyMi0kGQ7Vf
EOk42va5miH4bHqNRhWCasUkNJT4KFnj9IDTRYWnloV3RTzjNiMWNHVMHBBto7CdIxVMgry9Z/g2
G8e+jatD16AK1UnrbBNzyL9UWQCeocJ8izq7wES5Tu4dOQYsfMHaSmA3t0ILWPncfYNHtXdRmh3w
rameJl12P+cWV0ooMpCxeiu4DTl3djq1ZgiQBuYuvWG8Mnc1iRpayl6b39OxIksDYSqcHoOP3N7F
yBhu/VSNO3o2lgpdmbrvh7zYK+YK95XG9iMrMfGYE/8gA++ziSweewi5C8wAXxSj7KK3wkVUeymc
+7mlTBGlOuATFh/Imop2DojymMXhVQKz6oAIe8RPwap2lt+Px3mwIK0sMFjc9QOkz2r6kXthcopi
sN8s96kzs3Q4VnbVkHUjjc8qH37kc6JPZEHFJQN7H3c1H+PB0M6+ZUmnD/RkxlXXJngVxSI8K408
JIPSA+WniyYUus6dSON+A3PhJkoMzPaGThR7KOftc1bZ/QPOVZxATKM+eSKtoN00YiSlEkeU1eUv
STPFtiusncdaJDiLdOgFvZjIIjngX1CPOv11VmGAaCGRAPWtW8RdBvzXlzCunH1GUX1HMI+5sx34
PavKQaUBotxlK700j1FoFRgxgRlXXcVtuDw0mKXW2mdC9xonibwFjfF2ecOYv+t1DjeB0v96GpDZ
D82xLYPiq+33t2kvPGiWCkGUk/trDjiXLsKBSIG97yY1/WDnyKl9KnFpgwvvODeR06hDnaTjusX5
YJVYVQNbRWbJ8XIaIeyNIOlXMximkdtPtJflrZgS7NmlMg5lWqRbCPHyFFlRsZ7Agl+Hoirucnyj
94Fj9JtohOzQ5wLXyWgoN14ftDtIuR72Oxq7BTtr9G2V64ced6WbXFfjdQ3zbRMZxC77rGTEWAGE
yVKG4gVeNQpPc8JKpcug4G1aBJxrKc0QPpkHtjBFRrgRcDHWVlnLz00VMW9nZm+Q24Q/sIaU4pYY
MUBbWaPH+iQaz2Ir9b9lQZo8tKPnfRu68IvfBGKrcpntArwT71L4C+uyRvt/2RVDXrNnjqErxihc
WJR3GwjS2ZqX8dvM5nyqTPbSpum/2nUI+WDMi/6tVg0ShaXhiFt0xYhiegTPbW9/Q4TRPFP2ts9y
wVd/QfljlbIITSkRSk1F+C2p2f2MGN4J35NhTe+pnagQYs0+DdQ01cGNj2Bs59IGPVc4PW81bNur
cXEeaDqzuYsHvJwm2QZnI2uDPTwD7DicPDsaglEn/HgDxwwlIXKsPDlPW4gqMQkKqvqsYtM/+aUb
Atp4bC9R7Ixbr50eCIUgAst0yxc4kmyE7chYgiyqpEPh7zKAsx1OmaaOq5ewgveyuiAll7uXTq6L
HS3al3jO3vwqKiDdkXm1QwOMKy/93y2WmekbqmTni+00w/csGIvb0YjU2c0K4xHhy3RoBsu5qsfG
3pteM+yFnOFf+m2znaOsvMI8Aw83okFxqYtLjErqau3GafvsqQkoPJ0pmecQnOaylU2j1T5D1EWz
jImXdR2SJ39vxcjpqm50Dhw51ic3Y1fXdvFkRebtPHLKzjlhV6vSaJ2VFSES7go8Xg0xH7KpKnaY
VyQ3jcKJKQomPm2aRPlJGqjmRih7A9+zwLeza7EhGPWXrJXlj7L1mcV5JSxk9MXmS+FGD/lgTVC8
UdrA6DuqwA6u3SSVV3U6q9vWVvZeCsu5VpgRrq0eKujiI1pEZfs4WWihda2crQWn5TYLszvXHeJj
37XOvVqqTd15PLkLwo3VvijXVITeDinUMGT9o2XagAmz3lKUzj+wU51v+yktfkGO8VIcxZEh4ezG
3jriUe3S3gbgswNjWEP4RpwbIJFwjdC8AQJLoafoBqfhAtFtFQecbUb4BZ+8G9dwYix5guFoDpA4
s6EwnzLmtDvVVtNbTt23AZkJvE08Y7e2mlXbPKMNZPTc6SralL74Ls2x+SyL0kCxEUP2tX1hrfEN
BZpr4ulgaUlsbO1lKKNqZmp+ldzWEU6PM1pRjEuTkxg7GwVuQvYBo5IdjjjwfbPhR0Gi3a2AAHdI
GElt7YoePfVk9Gglpou0vFvsdHv/Cq2J/5AaY3u0vLY4p/kExCf9arF5462H/ms+g9GkZ8xGCJwI
J9F/xRurwWEMqPRS7mEeFd1XdpL9mH2bcf6SlZc3SbBqDNfdFI70VyqhxxMDl7OyYpiqcqq8s8f8
eZVLeIWtHqZP6WQYh7nMm4WfWJ9ID4p2tDXF3jNzubbNSqFx5EZi20GpubHsBsiHF/yz3+FjydRU
3/aXE7KKZ1JBZIUnvZ3XTCAsRP9NF/OWz53mNCtmDIDtckD3trzLFkVbUBX2Q7eAZ7lG0Y3d2xZM
qQ82Scqd6pQCIo9pAW1eM6UfJ3twjx068h1lkHg2DQztEmhKLDtHMV6IPNgffazu86BYquKFPTAE
rvvVTEeDr5+E6n60BO+MTk3rpaSsoImoa87uChFUjEtDw86DRRB/MgwVHeVSR+JPUL7AvOdHaOZj
3gBXdQ9xw5/OkCCPgTc1X4ImYAVqhQIbg0F5AMEJD1Es3DeNzeCp1gl+2gqa2B4OVnOEg2xB4Zqb
6lXKio9Lmc0Cuc4o6KDYPAWlMs6qiNyryp5HfB/EnO+Ly4jXMjxcfXt8btAW9e4k7yRCAmM7VZgI
nGIfil8UJePDkEfnxLered33C+U5crz+kQFT893sjP5Ly6TsBidf/DvcimpCmePs7S8oD1Z41nfi
B4wvJlUv9NjKbu7trqx+FLXFJBoPsRTj4JJ+HD18hxCgaSM8g6wIjrF1hRxkxrSoGl/YeVDP964D
oI3FET4gipidujS/wr4PbGTG4XAcZ+u5UaV8gB58N8XOs5e6+nmyR7VnH+2RBwxcvDANqq6ct6xg
NuozW7coNLaTGxsb1joMWeqVwFi7GcmoZWEhBUPBvrK98sHxzWTP3GbaVg3y/tRwnZfQK4cbkSh5
Fdr9cGV7vnskQPsgYyeniIhwI/LCb/A3qNxCXJ3OE9KgtQW9HUI8ZJ6knaqdDPHVS0kA8ZCc2fXb
qMrF9idwZxjAuVG/wvOuYEqnrX/KCbHIN+1oy++sPV/vcYjq4tsiTFS9dgk3v/YyRKm5WzontD3l
z1yX7nBlTFGIr7WW8ed0MpcTAOQTDd5o119UHzbGDZbVPd6HsZVVNx5a0a/olr1NKRodrMZx2qVN
qtY+6sMVCrBzpuzDNGTdwVLDeBpcHPKsOK1uY9/8UUUY8qKvitL7NFcc3pwDyTd2RHtCWz/qbO1G
bGZbt3OsmwmPXr0aSu19a3pqeayYmrA5JHkuP6UBCQsYanfjuW8a3d2hfg4rDTU6rZIdaZbmJ4Fu
gH9PjaD+HkwqBJFztMMmOd+m+APd4wjjrxFnSaaFKR3AbNq5s74Mn3/VD6lbNWpF0It/LiO7O1/m
1BeMtjIQvzL5LvaVSx9rTSNVdOYbvN9W1vPqWFnBq3P5a7EpommDoVixN4OYHsgOBUSkS+1RLltt
nNGlXP5q41NvpcvMOwAtVxuNUdOVrPHcDV27vSMJSG0w9xAnDk2mjy6gVJZF1UsU18Mb+/mACoNW
jmOYT/SXrjnISooCzNo/myi0yQBw0d2uSR4sX6BmkpCkx8j9iV8HodmXWjLNl4YgD7r4aLuFc3Td
LtmkGNTE0N+j4lO7NLxBNoDLwkGBShIp9jo5Cfp0LAMYs3SYNrI3L9hfm0i2nbF025KXqtQtJN82
QWyoxnuk1M3ZkF77bDsIE10d8BqGvvXrMoqy4R80gvKyS0ru2rBwG5BPYdcJQVwdcDpBtoYg5IQ+
o/Bh5OfgosIIFwSNbx4GKL1DVVVXjZ7H6ykLf3a9gtxcjdOe4+BuqHDe6UWd77NQ+9fsDt5zMJBC
FEYdhxRfcUW5G1wbiZ8ejF7HGKNQWxkqDR6bIrNueWeJt9G6H9exbMVD0XbtM4+d+0e1iYfzGAbb
NsE2DrvO7D6T/jyv7dk2D2VoXA2dgwNV22DzmRv8R5B+uyAhYnBoxhvkFZaZ+Bs900UokQTftaHm
20lVAqeYwAxf8wg91apByM8gZbk5nlqWWN70d2DB9nE0bIx9J1jTvx4s+rFnMQqgQy9xrzNOdLqT
tN+AQTkPSZnh68ajnWPTpINJTD/d5pLefmja7NWj8H7E8LvYRkP22UhD2lUY/xg0xSLbShG7T5mZ
iD39H3ZVswn4keBQXUCLPOGBjkSFCuHRiFoOW/ZB1kfgRyjbE7qGbGAGclnBcQKoF2CLgv8FNv6r
y0Hx60S18elaV0ze99WCWIS4f+xByicU0sVzaESvni2dc1xh8cIJKKeNsmjJoZ53N0ODM5Vghnrf
TXX9hhxVPTRhldhsDdwwWWnjR+OBsK7TATYP3hOQowaZlKdgQhRpuHM4reYYv1XMKkyECU2Lo/Qy
vSyzanwVOFGCa5mUiVPnp1eIk/CSIZnsWoapuVeGl24HNSbnuY7rABfH6OsFoAlSPBZXpHrhEzJX
3vTpF3HKc9Ef+n1qPwNjfZbpYq2ZQIn+ajQJLlitDZnmQjFKA5V/T0ffv7ss9yrAE7ugtggod3m7
kzTRa9AQ+74d06dkwa9NtyDQyxIVqkhIW+wiAWhJNRjsRmRDN8+Va6BLMmysmH9tR8JCRe6hLFvz
PrbeamijuVilML/cBTfembFVL+JukpGwMQAByev7SE4U8I4x1BjQpyljipm2O0P02OI8WgeoM0a/
otgxsZm7aom3ZaX7VvYV380ef2g7PF92Nwmb4tpynMeojtSpbyj5ri4o4aVFAumoIqTvqbjz7dJ5
rpdy8tLecR4BFkKmoymFN3OPNQlWEJyS/g3m++p+gInwPF824trkS+d+eIzbAkevcITl1MEGOEgs
g4/4WpWn0cLvDAE8f4SJa4XB66tTu/7WjirzzjTrkExnI3lxoqneR6PckljgnADHjAeisGheFqSv
tKFitSLHVIy1lt0OTlm/pLKGkg/VD6l1Nz5ckG2NgdbRzQaamjG7GipH7lu8hc75hR+1QFsXQBL6
XfE5JeX64DYB9hTDZKzr0g+2RrFARE1fNA8JNmynFF7Nfa97fPvHrj91sEV2ChsntSo955tteenR
XA4+ZFTdKdTIXWczRq3WxyawCCoosx7llWOjv1wh3vfxZ6CCHjMTS3ysvK6zdgqZQdj6zZsnMBu4
pX3udRismwTRTcVJ2LNAWd4SkaFNn6pIqCujgc/oxQ6Lzqmoyns1lRgQSSc8ORETZDk2LJE2wDGl
wfuBLr5No63DJjVtQMhwjE502n0XSOHloZvwEebEiYe3zmG0mlxoh5dzHvN5zihvXoAArzJZa66X
8hyWAVChI39daMdbGPTBPR7s4w70yAO8wDP7spZgD4urQktAA8xkDviu1LscDHbf5aW6VpVT7itc
/ve6GrZl7ps3wuzDpz4pvyHYCG8oaCjKnDi5wWjyGl279dqUsn1OFx6GKj2JagNrD9z1wltBd4DD
6Dg9JZYen7COTU5aUxi4+HrunJhsh6zvratCqpNHU32jC8P6znqKXnpotcfLiv9n8P9vyEbMoTyl
HMU2Ax3+3QgY6x5VYLHIuNFr0yfA8+9qjnCgGtAs9sLJD3Vhqt2QYc4Zhf3nvu8Zg1qGsteRzv0f
vxi8FTytXeoO/t0/X91fWSUMh5SJHmChlHjvRzTdiGVJWibzmfQN9Dqwa5ILzUDK8P9Sd2Y7ciPZ
lv2V+gEmjJMZ+er0IUZ5TIpQ6IUIhUKcZxqnr7+Lyux7JZda0Qn0QzcKqAIqU3J3DmbHztl7Lwv3
YZWll5qYC1Ko6yb03+Fu/UZmhNJSOBQ00kONZZ9Mx8LcLeWoGsiOUYIpEAdN/fx9RaZLBa0nyZpr
EYvHscxTThF9bd/YdRW/ZSKvUHwUyf7PF+N0WG+j4xYefSdFEtuvKsWkheWjQ8M71op6jBRZ5hZi
PTIKRVcwc1i8//yBv7kAyvdMibzdhsdiqROhF+X2kNZFZBxng70rp6eYbaZE+F9NaxbHua6cO6Na
7daR518TPrrGV/HlNmPTtxcykf7jn7/Q94fx5/ENX4ip4TrexStinYiArcShJugXzJ84j29VGPuv
7UJ/VxDzvO+77ls+DP4hsj1sscsErmOMbufeq7/5DtBwhOZCEz1VE0RriHQ3dW14KcqYijdJvI8O
L/yZHnXyznztNzoEkJymUKaNxkb9orIQA8bL3rPsIza1bLd0dX9mNDF9o4wMg2YMP6N77m+iMiXl
lzSRYReWpXGl0jAPdMXMdyW3LCRnEvwTkfp204q+PRsjYg2+7xceTqfbP19oc72QP19ovjKaTOEz
5Pf97zirH0aClZOVGO5i96gylcMX6Oz9EDvZIcHSsKeh7F72I9W1F83u80TU2T6LxmcIU5yK/+kp
QXWY5/i9V/LXgTXfix3DVDhh+HYnryQmlRpncOscx7hLH4GyhofUSfTHThEzQ0aidVtM6TZtIcFU
ofQvFGMeGEEId65NvcgLby2EbBSj29CW3avGu7GFA1Tu3rl+v+prPcHJU/IdEYurUy3CKq4dI4Ll
jtn3Cc/3HlgyZ/VzQpm/4ZsRQgGM5dxu85cySbMtfkI6res878/f5NdFw+NCre8Kj6CtTqWS1Fxs
OoKB5/eBriBl4auPeR4FVlR8CNeJ0Z8/7zdSamQ9CMARKWIV8k6EIYRxYFEacutoV2EqaCS+Mo4p
D1WdOojzPPdyhKlwTlzqwBCGouDPn/6b3cwTjNF5Oizh42g42c0SjOpLXvKqTaFJnnwv6WjP0vug
/Zwmdj9cMGHIrrzCSYgtRZ2XuU1z68Y+rumyMF6nqn7w8P3fokZ678r85k6YSFO4CTZyOyLkf56y
t1VcuWLs5DHJUc1+Fwh+15kxMK6fyUzt3tHo/OZOsOYoRB3rfoG84+fPmyl8HaSW7hHsVXrmAqRi
P0+q+yKvGOMUNmbJFlZPjlnlwnVctXnnVvwqEaJtaqJZXVcR2/ZOboXRmsBRas89Zoarz3GoRGel
l5evzcoaMFN3a86rhJgR7+OweOW1NXsPnQ+RNM1GeRbBt3rHp/W7h4MvRJNVmohETXlyB2zcirVd
S3mkZyc/tmkVIeKz02hfIyiikSHVN8dhnhC3vCDhbJzpJusPZhyXYAYsTPUmaKsvo4jG12lZ5Q5/
vmK/uWFcJS41omoWjdPNrSa5wohs5R0dM1t73q3DCEsX42u6DmkzM5tevxfL39eraVoYTfz5C/xG
jMLmihvANRHj0w49EYL0U+X4CSzcozek810XreSgNMMmPGeXldv3l0VE4JEJOOEsmab8kEnatu88
N7/Z4z10FqwgjuVAOTzVSOF4qOTCon7ju/oCSXnJPG7qD+T/Mg41luWTN41ksrW0fRhGOtPeSm4z
melLu4ohwuRtRrqX1b3oiIgHch0SAsdNfZQG7ZQGTjt8QUWL8M+X7jf7EhUZZi6H1wUNzcmjRVgQ
J0nSpG+6dY2jY6VutWUhqarleipZx37a/V/b9P9t6/F18tpWXfWtP/Ue/2g9/v/JoLyeA/73/uQt
CSBl8vpS/ufurdakeL7+aG5e/+zfLmVDen9hf0G8iA2ZrcpaN6u/bcqGsv7CoMxTyOwM0/GPPmXT
/wsDIfUcRwITaqbNQv+PT9lUfzmoqNeCyVFMPk3z3/iUUQT+VIVhMkMrC/4TCeuqrP9FnV0baBVn
G3CA27ueukx1u1LtwAQse+zw6YOVMZHfMYQZo8MCDnfYdwjNG2IdmvyyM9cOv01+Jac5UL/8i74g
YpWXqQo4uSYvi7bI3lzyyv5aF8j+tplD+DjOI0d/LFMcjLAEQmK7rD4iMRz+Hh1Uh6YLtEvVeh+T
0iTzRMxlOzPitnuSykjPyDa02JqCxIDZwKGIwDa7LvOC+MIWYp1mAKNCsIepM0eHrkoVhMw5sz9k
Vu8+mjJlTzahE3JMLiYjDtqlU/UurNTw5mv2qNo1yumhFYkqzjLPI6i/dqQzfGjiAoBaSPOoCQw/
Fl9i1KdfUxLoNQFgveVsB2vs77soz+V1aXa1DxSz0tejP/j6Iu0XGBB0JzyAP+1UFHtdLpbadySD
geuIcJgEZtSDB+pNkjU+YKjvxy2ziOi+SEfDJWgF1auppoEs21K3N4O7wNMb+yV9MQkYRRsg+dMB
wI2p26GXq8zAlqFB31Ik5bitpl7Hn+O+FEcjlMCBExr5hLs6XjGgPtLOeOiSsX3qCncAT+eXvUka
cOI1/llT19kDzYTMCcjGLK5AyDFWJsCuuA7VIF5GRYSSylz1JSsJkQSSMGcimODZTKiZU8eklzmn
xxyw5GPd0G4PYKviAi0n21oDLgz7ywKCEOLTlC4fI98d6XmrcBIbU5LstG+amFT/1FgAyMxVZw00
qKx62UdMq1GUKDoY9KmWwT0sRtXYF5zciUoZszEkmZ8wFIByrtkRgZwrdO6WG17X7tATGlq36s0j
sT//QG1i3SFXEUCYaK/Is1rbVrZdnIWoUEKGsmILOjkHaBAqVVwSvSjHcw4JiC6IsbTGrcG7QQJp
P9X04PpoTgiHbZgxmkPjO3vRzLGBqMfNsy3OzTw8GIyprzmIpbir+m7hvhl0Bw4TOkXyJpO5WoK4
6vRdZ8ZK05dX+C8B1Q/IDbAcb2jZx8NV2fvNc2ox2QPgPIVT4JM6Xm+Q1HokBxNIea4dGAGBlqNQ
21bag7mldQhdQKOt9Ldem1X3wItIyWJsEJGAHZFuvZlzvEHP2jWABdEVRy7oTpnx1HdtzPTZnYzH
NhnGcQuY1YW7NIonfxiLcFNlFsG6ZlS4MG6KEMZpgg7K9qbm1a8aoqVIeIdbRauJ8xLjry+qzIYb
Y5omsAjDDPHXhC/0rS0qmOdzZhF/HknfvCcy6m0O21ajI1jmKViSLDQ3g++lB/AMoA08ty2CPJ/c
DGta1L32g0AjNjK5gt3gw/+o0obXBnvE9BDrzP3g2CG75Ywey9w6yi32qihs9DLRrNbYzjo6L3J+
7dbse7JGdD9pSHZ1ZjTbgiyjamuBj7P3htnTpy5YqEFrO8gsNr6T05X39ULWfDXl6rrlbFQHhnI7
yWPko8qEzsfBcaExa19akcvhHCDpa2GF+gUmgVx27hjDaPVWq9Nmlos2D1Oi0o9OSipnYOGhuHd5
CGsgOXFColPk6ichF7vDNY2JKGgZH4ogpxFXb5OBR3czOtC/+QtHoj1x0Qhz60ZR9IUYQOda9JAF
NkJbpNu3Q8bENEKr0ZAFyvx179BVqPaetrP0nX7Fr7vOKgP2LfTZeOxsxYb5oxxYEg+6LG5PVPNS
w1hjvAx8s1j+XbG5bm6Y8Tkbu1hP2NtOy10LV4zuphYyDV2vfsMzZMhA9LwMWi8pIlPBKNtKw89j
FruXKBY8vXX6pd7/UBvc/N3T+DENZP01/9PpWL+Ga+GqxjnmsNd7pyfGuLObEWZcs5NVYV5g6Bqe
XUKkPjZJ6VBY/HcZ8puP+rnAXz+KszgGX4Qba2PFPTkRlUTGmx3EHXiSOqF96UwuZBDGgEhI+pps
wxavtk/coEVunhb8J8BRlojd96/xr6rG/7OS8Di8tb1u3/5z/VJ3/2HT+/rSkxVzWkb+PxlhQ4X+
3/fmlwiby5flJYu7/uUk94Y/9Hdt6Km/MKeS0cCBXXH6W1ujf5eGjvwL/biFYF6ykaDd5y7/k2Dj
un/RncWYSotKrscn/rp/KkNH/OVy6wno4O7zpHFA+BcJNvw9PzyzHI58b61bBWIGDhs0Zn9+Q8uY
IPq+h0BYgf4FT8Ee+GbWEIzItDasSwAzLKPJmCTvnHJ+flf++dz1yyvMv4q8k58/N8H1G46hQPct
QSkIlK174kcZ3o25vPjhfvzmXTnplnz/ibALKaYREWEYO+kjFQvyTN1T7g71qC5yWz/6/dLvrWXB
V2wZ/27O8Pen4SD1afTj7j9tK44N7e+0n3C4q4HGpTKhaTAw28LMSfb1OI4BMVvETMjq/l//THqE
9IXosJO24Z6stclo2iulmjvpqWoTd1J807KYd0m6mLsu76p3bLq/uayExdFfWDMkLCJ9fr6DLerX
OMyQwxVxXkwkz0GF30btMtxKEgv9PcnIffHOU/PzfrI+NZyHcN9ZPLC8OKddhU72qPZHt90PQJYg
0KBz9SrzPRfL6adIemuC0xdOJroXzqkjjZ4wEdetGveul8udV/fxWZOm8p0ezekbwKcoix+E81zS
wju1OcdOZ5QMhaY1DrRE45FPyVNawwlgJ1/E+Z8fjt99GHlLHDU5ov7a7O5jJq6hxNIuQkY9Mp4+
RhahbnZiPf/5g35z7RSJKgglsELRpT95Cms7LUtOVNPe8NUR63hL3LQ/vfPo/fZD2PBZtxilsWz9
/OjxRDOFpAjfh7bzajuQQqIl9N5ZNn53yZhbcLVYFXH4nHyIHYe5jDgN7E1PDod6WQgv9qurHKvO
O3XD+qb8T93Ac7aeynkEeA4U/+2crMHSmkfyr3MG6zs0fu+8Mid/OU7/dWcRzGTpxnHvT/7ykTY9
OLMi22MI74h3SETY3tkyNfvbiuo3OZuofUldWMLUJWMJ2OYj6oRwuvvzc3Gyz6xfgybV2q5eW1qo
8X++ZQY5pN5CYPG+F2NG460KG3K1EuK4gIhlXn2mytj+PA3kk/27R//7J7PsWwS0mQS1nTav3YW2
R7vofI/qLD/MiED3cwotueXhevj3P5LbyS6/ZheY35N3fhh1IbssbQTDgGdjcKBG1LWvrGn6HLng
clisQt9ljaff6UX/7squr7RkHSbQxzlJDwhTixbG0Ob7KjHJRdWq758GKAvnpezhDU6RpYGcDZX9
9i9/LOuv9AVsQ4/7SRHx8x0NLVGVmaiLPQmU/b0hFTKHuCyfu3xsDmOnsc9YufP05w89efNtFxU0
85i14rdp+tvrP//xCo+Wo0rfLPbNbCLL6b0x39pjYg/vvDUnL//fn0OVhcGPN59S6+fPiZPQHzsw
ynuho/DazQbnpqa7h+plrt55+0/vHyGFHBmESY7hmsch1332x58UwwrFSAiBqw/6z8nxzxdsnc7x
F/ywvMCQpZnMYkwXUeLO9E+WZFs7JlgzyzkMfYx6RcxLeTHEmcAGSjoQdI1sgC2BqoTMWVWl9ENQ
2aKeZoE1y81oRpAzcwhJJH05sNZVPSf+Zkoj/5PTuw5yyLhbVq5kR+rE4HHo3BYu4M/NUjXqmSwP
fZGDG4oCOgQTEcx2B2XXHpLHmswZFdRGWZylI5z0oMta+0Ivbede4wg0iC1DO4xnKkHRUhhyfFKR
AtiU1FZ8V2Y+Co7ONZ7DaXY+mGnvvgLAUl/FIMpbAjw0GeDIz56TzI16BOw25ADCY90WqSEcuyDu
IlAwNda5ZCv7aj7racRAy4wwyu0KxrD3vMThB93RN9x2rtcP6MczMsU5hHPgKgfHDzp7iM7dvnNx
VJh9QmyhCbbqjABqWp1G5itM6522dpPXTDJwzYjLzxlhcs7K7xgU5RvzF8R51qc4t4l9nEuzyDfY
7WGFOpHVXKQs7TNs8t4lX0DrqgbwGRHcr0hW+xQlYVdAQRb5baNkjbq+AURHzACS1hx+eXgW9jKy
N403EovdNvSYNvDMcn3GqJI2DXVOBeh3VN1DmBG3Uiboerb+jMl0k7cCraObyXQ6C/kHjF/93j/k
9tIU1CdFfq4ig+5bI3sj24+5V38NSaw4osYS1t6eyRQ4N7I6v66J2LVvoE2MNyirAbqMEbrCK50s
5cTKj6B1M85tWZ45nja/LomsOrAIgBqm2bI/W2Yygj2JGaSSaowIDK9ZGYOpID2j3hJ/C+4Tcg+4
jcyFQ4qedxiBmHr2UO0luq+7IctaKMfgTL+RQVF72Bm8sgxi6sfnUCWVda6qqE5vcNtMl42T+8YB
iRu1nuVOxTNFn2kfKjNJuz1+LaM7yyOHPOB5jAuMk7LjG072SJBHt0Cr69cQvK3u5hnTmW6gFPZL
7JJDK/Nm21aNIei0uhbK36LRrwAQTEgnjJnLYLIH67KWVqz2takzk0gzLW75OinyR9Fpsl9CzZh1
7BoTmI5cALa19GsjUCc1c7NJyfG4lAz7AiLn5s+wkmoGbpGiR+yEZd9dZeHc1wcjaSCXGRNh0DiP
VbctTLerdhHSnGJvI48Pz8HY9D0K+6WLbqHPhc52Zlh1wZWY0x09zekSiq0P+6HSZkPGiZt/NEPf
JS207ER5EZozj9xqrHGDpUIssVO2P7Kk2LEiKh/wI6nxkHOHjYE6jvyUvmswBOC6CDlDODZhIU6H
DA8XZg2pcBF99KWl3e9uiyZ3nT2ZcJYVNDkAyEMxyb588J1KY7Kps97bOcuAXl30njlu4xYw0SbO
1fiJaBK1BK4d6ycTz5D7ETWlekwS7MD7zM7mr4bfu9ZmcUTvnHfkE3ZEwUxVt4Eb111MjXLdIO0I
6wphB/TnkaD9F1RKtk8561u2HYjL+pqEbmlvZzeXBq6ETGpWLjxMgWq0Q2q4rtEVefmyPDlU/ldl
I9p555ZW7JHPjC8IIoOInP0oiqoPStnkh3aejXjnDtWMN0QaTrT361h/G4fJMAOCrbMPoeViEXS7
fHmrm5J/zbG0+1ibhakDryp5BOrOBginVB+/DH5c3Q0qgXhiwlMimKEiZPEyk2scWAWCdsZ9JVug
jDXxIAeskjA4otA3BgxLScFZGaC8v5Fm2OrNUhM8dNHlhJIW3mSGO6apeJaQJ4o8yCxZnvfj90et
Kxo0iAua6SjTg7WlC+cQIA6ISW/zuAitnRU74Y10uvx1yCZ4VLPiX2tEiqylWTJSPjDn9Ta7VO++
aSENdUWMBE8+pBnf3xkNqQyAdJZ62HEvYv7/uUziwGsHWyLO1pIA8GSA5mGyD8gzk8GEe8CdY+JA
r5DN46/uAIouM+tR0cPSGDty8rMiBaagJjfEY1mWn+rWbcmIw90ZuLo3iCb0GSYPffIFbMBXzgoj
wLxQHOndo6XGInywlxzoakWFQVx0c4cgFFR1ldOp3FK6oP5bmyxBmYcwARSHWq5shom4o1TgO4Hn
vkSGP9QHHyDJGpg0XIS4I6405RgLQ7XTrv9SgjzGF+3vyqL4irMZ83iFn4Zb/tXV3XI/Wtk3y1P7
WBBEmnj3eaMrtFTiE07bLbEcnyCnnCH2u3OjqgpE03XkdKbptY0CFlABnGkvJ7OIVjMckOaqidv5
kgmbcVYlvFozu1ygmKJt2rG/cFbTvszUAWFoFRDE0161gDYfkXDHWycrbrCLRzt07uEm61ocx0OC
gA6iHXQJIMawrLqLdOY+6TLaG/Uyn9Mpjo8AU4arca6XbtfFLHy0MVc8vXB55yEkNm92Y9ZfZVfo
aZdC6mGgNzQXhZq9TcfQCy4zpdKhkyY+SOJwXrulshZ+O8/aBu6Idb9AwrlzCps6NvHnhwTMPFnj
NQ2vlB9ywOAvDqZfpkenwVvvdOZnPwvVFZqk4QipIokC+ivJp6iORoYiyFKODTgPg3pqLJJg7Hvn
ayMLGiTEJIbioSWcgIgrJ8NKNg7zS+jCFprdO6mJxcoGVOYGRD0GW/e9J+C7dZN1R5iiS1RhODfn
crDVnUpGG19KJ7dIr+adIA+eoHuxXSZ2JcJxKsI1TUYmu7YV7ZeQUjYNkDGEc+Blq0dsGVqxczMb
b33J/xhbjBLWZ7uzxRX+NLDkSF6Ks0Z1vA3V2N0gobQAqvTNB3wN9pcUH8D42BfzaO8IlmoBYugq
T4Oa8dfbYnXTxTwtb5Wr9K4ajf46pAOACbJwn4ZIJF/xpblv3eD1oNAzCgsdV48TCpvbyaMdsr4i
PG6pIHxoiHRdIs+wsUSKQZ/7oyO+eVHyefJL+9YCzUyw2HxGeZTvTMM0vhnQUq4qP2xWwPyn2Gva
J2KHmA7q/sJsENtsMpy5LFPR0n4Ys/I8BX8b4JJsbpt+hHbjaYBIY+QX0FK8b8OE0KmZQ4IHsLHt
sl4tOybS3Rap/sK8CEfzQ+Y79TbDLLyzHcA/CSLoQKDsfSP3CmR2DSLcFI3FB5vlnUzGM18sR88A
L7zBK6ouGrcCjBGFUr518VyyjZKYSdgFKXsvJE3nQ2C31bijKhUbCexgP8vB3zGMQ6No2fsxZJLt
WIm1w3Gf7xifQQLzyEw8R5JgxwFxZ/VFuBS8smY97RuAbdtBS3+b6dDFj9gJC59nyNQqnh5DLbP7
uuowvUe1P180AjeUHwpcfGNYPttgkB56VL5XXsqwjQBgeZNq4hRK6H532DqAk3OUZ8qYMFTOAqrb
Y7LAAUDQzENVeGN25bCnbVRb64ua2OID5KNxy/BLb6bZZklxe145YsTcMwMyQwaQbucNwxzwm+P9
tBBPCXm7o17pgQ10ilF6WzKD1YUuL4jS6o4UgW3gFkUHssdlIhwWpJdTXBtdMOvcvUkxxz06dTfZ
GztLmmZFWMHDqPGE4lIhNYYBZb0rcjb0/bJY0ZFu7gIP154LtfHTAZumVc2sGr23XIzcpX3sm7ER
UATWvEez2vcDVeCmLXNoBeNixXngSiNcdgrLEueQEV1p6lKQn5F84r4WZjUkl0UR4n+3JdvpNabi
vgfi2wzjlV14EuMjWXdULGZp72j/Nt3OayrqDy9jy0sqw3xwYgNcqUdhu2lUHEUBDrplxJorlmK/
JA15CeQSWHPNwkb2Or9Bp8gjjoDmqnY3F7IUkDsbvfoSoa/5Xhs/SGxT+rYRTk10qPFW14L8zRn2
gd35IuiYGu9tuyr4GlH/0afGeWsqXwMuxqN7F1HV7aqkE8fRSZ81w7tti5kpITQAq2ZssklTlgUq
8uD3jsAG9ab1ajh0GLY0Rs8Ye3ykKbg2c+RPz0umMdQIknUP0zhn+4lNNg/wZZWcN2v28Ybza5kY
Bgkd60IraXjEkanOy9i8Lpf0KTKwfcQRxs3STneS4ucij2t1rUQTXQ1Gqe9x93vlwVkWTQB0EQO/
wDk0ZG0JvVTWSYCdJOluyBqqrxLtZDteHuuGVBpP7mQtG2IMRIQxC5XiVeJ08oM7gRIz3PZsMCjt
ljQSkGWSKLrhRAW8omohOnOJz4yJ27IRY54eU3Cqbd1VB1vN5is8nPnRtbOYU4nF6cjFB7cSncgE
YH1SW/pA9Z4r8MisQTSwlQhlhPJCfPR+8bPC2YzkVdmbCDUGB8jaLc8pDdXBbhsH/Y1bkRaexldt
6r1aS+RDUfevnXIurM2UD1EGGS4ZzlRiPJUzXtDENIYPXuiJGwIlSibnmY2ha/oip6Y41qZbHJE5
Tl95sh7ptGFhhe9ZbRT6/SuEOvKCgBpy0eLhjunIuRqT7wKPiGsLbU6cm2U0B0lZPSPDW/dNMR3M
3CM6IDbN5TZUtJc2lr0Qahh5/pkdaRlgaq6CsiysJ4qH5KHPNYynFgvYtImNPqp3aRvm48HvpujB
K0DIry92BBk3JAB9rew/szNCOC3xmHqspVRSBQWGArCTm9FxEmV47rWy+TTWjYiDdOrLj8S8CS4r
nLGAvOnwHnboQC6GDPEpqULJXW2CoYlteNgYOY2PZjmLaYMn0kuCoSja7ajFp9UjeZ9Xsp3QLQwv
c2d+pMPk7KMMuBqBAunGtYk5SkpCeoi7Huu9h2g+GSAWk5wZUltWamrWcAz2H1mIB/KPxrdkSJIz
XLtP3cqdgMsUIrIS9cBGminMTyU1x1vtt2uaSQzF6Lotpnr6KNoWfp9LlAx94PIZgLrz1Ec+Fmkb
nzTy+9j7oqY5BPcrARNvll6YPXmB7ryPBoGwVZWFOIY2a/LWS6o3mYIjrM3IuJbK8IoLAhOM2yZf
zw54KudncJYF1ThFxIew8MPhQF+tLHbFOLsfk9joOFZQ3X0WXuRs02LO36yOgIsm9ObH0R3EvW3W
aqNpGI07JKSoJ0iayCNcm9VwEIZJSMeSlt4RRl8JLK63L8PYhrMcxwtgW1VaUGm0h/OhThdjW5cG
ATv+EiuKTy4H9saun4m0mTrLx6bM3Q+KBAAUpixr2jvuYlvbbBgAIMxa9o/aiyj1UXnLi65T8smJ
M9CisW7kwIrt6XZHYo3L/YymstwOC5FVCiNztOcByUeoCUVxbYFVNzZEeZaQ0Bnkv2ibijJI6ra6
CWHWTEyFLFNQPJlmui2WeR62o7mI16RjUd9iIpKo20baKLj9dfGQ+iKnCK2FpQlngcO7lfj8oh2r
B1FAqvG6u3FKyZi18OeWgaoHrE+wBcxvhicAKS1dT3KO26lGboA8xBFJHbnAxD0NaUd9R/21bRqn
OtBSyFZUeSrFLleq/hYyJx4RzRV5HUT0m67xnaGxmmeOwWmqWNU9woFufHvJzC2qbfPGwBwN4NvX
pDuPTctRglpu6q/8KQIIBW6amRi9Xk6FVsrhJA4HB0phxhEFJ+hiBy2GQwjNyAw/0bAZEGWNXY/b
2taQgkN3GvYKsQfXdXDBJrOBL4dqQiLOSWaKqdxbX0G3HZeY0Qf+zRWalTNNxIiqAwcKB2mOfbPK
ZVAXluckE5AnuEDX0lSPpntVYWPz6UMpfRuxVRk0YiYOeA5L7bQplcozatBcGZdNPqt0p9oexVYb
V+1Dnndy2sjJoFOloE5/GdYIz412Eg4etP4GOtp2nrhbv5L1UaSCTRPPAyuStH2Ye01Ct2KbYbaJ
KbGG4jMpAw0L6DQUQzAN2v1m15H7CT0aBHLUiWDFzdwdFJKySruBbYv52iE1xCSc327I11ZLEQAk
j77wN8pvVWxRaiJ/jJ5dq/e+dfa0rGDGctrbRtGQX0gM43yY/Szm4Dd30iELm4EgvnCrqXeVHOnZ
olvrwVARCJnsUWnanwiWI1ajloZwz2RTttSIGMGI9REOfYdM6PnK7RuzX5tgdDfCeomGHZ2t4RjN
8+QFhudPBckNhuFtGxTK9KvdYiLYgKqI174kIucAgcBvzkvdRC4dv9y5jQEY2ueSfJplEw1xeXDx
kSD/mppaAyEwMnWj3NRuA4PmVr7D0MtMiiieFSlmxVJsclvOn5VK3I/8Zv8+8Wb0l41lRzKYEr9t
L0o98LOwLs1snKrOnEuInhnBoFnvfBJNzKm+5xj7aeipMnZLKBFCWpOW915qzfxVEdIKjNtmP5Nf
mcL/y31LPyaixfss/b50vsweAooPnkEkzjVVr91sUrAFb5OpzQRE1YB1fiQP27nqa1rkJBK5lTdt
bFpfzrbpYtEBe2usS3J6bD4CpA05bguIn29UqUbnBYIgrG4JZDgps7mJMkmO4qXfmX3BnokvZ6x2
MD7BeW4GlzFif5ZkXFYZEHJYGdFZVbk5zrOBCLU5GDOMKTcemzFyetrunKbrjCO7JSBHbHOGOpAP
/SXD4K5h2OI5p7bflgL22rZuhU1sRYUy8IlIDdJZqpULeoiyZlCB9qc83DIy7MxA0terIQELb9hm
WaOpuFms+eU9qSjEJuWJuuiwp5jBgE51bYUv+N8uCzxkzS5s8mj6NNSNuUArz7yUziNHzS3ZAHSo
LQOR7g7k6UCoXRvWrb91nEEeYnu0q6feSUfqD2xzCY9/Wlpkx4gqBkQ3xgvOb1JEdk1t1tUL+4hG
9kdEzdfBjBqAdV7COW0eDYYutIQRMNhdxPF+qqlq8T50HjnfbWZHT/QO2vBDhm6ZYrea/WlX2gJE
usu5x4CczRyfNsEQNW+Z0xE4hHq6dHf1VNj+M+l4DFKzxuwQ0LpOCSqTXxRfyDLVT2lKeyQgO8MB
4MK2mGwNI+1JTpvnxb4YitAhU1Ctp63jEq+Z1F4Uej29K9d5QGRI5gM68emtH1xxVzutrDZDMhNS
GObh9GRBEnEu8ZSK5BAiU/avnJTGDYtarC4M157ULhkGNQTdQP75jc6q6I6+Lwb4TTx1hrEXdWiB
lI28yOeZgioDta/yLWxGSGY+hXgsoyvHHRx949BTyA5ShQYpcoYDkq0u5fxCvJpHqJ5dC0nLDIXA
zolS9S0dtUnHmd6GTxCfx3axwdUu0XDznIgL+CENgZFSZQ3bf0aJPZqSabjoU5IXK7v0iC+K7KQM
8jCairOaV7Lfh1NRl2fYeadvlN2Jwx4DyfE2GSd7+pyUUQ2OsjbFtEXXUVa7jDgtRK8NkSBo3AEA
518tUAszhc4MCJdeJup2Abd3JkCYSVjA/Dy+95Y1bwobJJk90DXalqSEpo7f0Bet+OXK7u7J8sZW
48zKvF8cUkCB0xEqh7rVrA5VKYkY6UEcdwdrKRQ8bgXyZmtW5MlsgN6mybkc+2wblgTgofBfFmfT
icW+KZzauQfUrrLAFIX+6keImC6RcWI4n9PGuKntYWT/BVBw73AYfnGtuEqv53iJvtmCmNcNlKHa
uAP4Le/gjZv8sb7z/efZBvlyQzt1vJ99q5EXtSeb5dInNTU6G5Dk6ittxE62z3tR+QfkpLpiW8mX
EVQkvmj32GRJfj9FajD3nT0LEpwsLF/+2hLiMP1f1J3HkuRIlmV/pWX2SAFTkMX0wgzGzTn3DcTD
CaiCKZji6+dYZfZUZXa1dNdiFiNZi8yKCA9zNwPw9L57zwVfF+bx8IVGxgl86dIl2M0dAgkExsGq
ruN0wPs88kkb16JcXCqkqkW4a8Wn+2ZRcXfNHAYKA2ZeV+3apgoIqZram84DLk5jjVdIvGVOZjSc
XDnKbiyQFOYq4CjLNdnm8Sejy3CSQFEb6G5loo9B16Xjdk7c9CFpQ57MYWUyPxq9RCVvDbeO1MJ0
uqnapHhqVU6TIQDfjiFlMKlXnAkdoOaQX9iQUHC/mmRWep2kJtZuYpMiqyMX73914p5a2NecitmK
mEi1PRe65WxFP8sfMwnNNAr6UJR8LJfK2Xa2OcoInre0DoXOy3IrBmoE1h48jgZfs5nKcY9dnpfq
NYm/iLNT5Qz9eT/6Mxk8oAXY/lvoqH6WtfVDNVgESzpopew/dOwMYBKmblm3dpW8yiog/h9iFich
x0d1PBGP5Jjto0C4kDpFUXIsH1RJa7HI38MZp3DUwdJ8l3JgdjEpxEs3RFFMPn9w/mXJRRdn03WC
Z50ZGPaHeeqJ0IFqchfvWyymoI6S/86j2OyGnpr5YcafvjitSSu4L4+9ZmcaOaYz/3Llkp9Y5BXs
0FRhniT0MC75aW7fIJ/4HKBHdOuLqzp9suBcVNdhyt6a/UChd7wlbG9iPrTexkI59KPQUMs+60uP
VX5cCw2ddAmNzSCln5w7vhGma8dV+YphmHAN64QmPbazcORuoZkyByoHoGk3g6UCjrpYqP6T2XCC
VjwTyX3h1n63J8kGmN0HMjtqDzoKK06DROZQLk81xVHmMczdYDq6MQfQwxL4TIcJTIFuA1NlCDYq
IKZ+vOy/MX3myKOuV6P2zaYPf8ZUwCs3aU/720a4k8KADzNoP5VT9W0qGzdjip2T5s82zWEvNQ1d
cGAQ6/0kEibkrtHzOeb8nDDgDbxjI3izek9VmouUKhiyCR0ZqB8h0qsPqdDVxabEqmysucmZr3Eb
X0qhimpJjpJV9y8dJnOxAbtRI2ip/jJ/ocLIDdVNnnWV8XBstjhYYWZ2PHvvyWtUAehFJrfI0G3l
wS5x0nCVhdzMefo3znRbjg2fSIAlrfXGrtZ+7IjG3zsmFe57bxFBsVb0bxk8sRZRR31eyP6+Y8Jh
bxZL43vRXuXugVWIQ1m19jNDSSGikse6jCh7iJ/c2tZFxM/6ciBdCm4Ol4KZYd07sas3QWHreD/M
I7yhkmIseUClrxELA9ra1L7g8/bis33Xq1whIm0wdZDC6c0SEo4srbR4IG0BpGZFP+oEzMwTS7dd
Jk+UH2SU4/5OULR1jjNOIueBUHWyBh4lOM8ZdjZfsMjivSpmq48uw2R8aBuXFULLDDlubSjD3oPI
u/BmoK532pS2q+6BNWrgSk3ZQFgpGyh27Bsbh821Nz0WlqmnXWr2Qhw7ww3ivYE7MCTuOvESGW80
JGcHEtwW1IoDSsFapuamaEE3bZeEk/z1WEo9RxDUIamwICGekcVgcTeDMVtIrloENYGNisaMMu78
nT/Eqn1v2oJevrWsUCRA3CHovGIJUO9zOvrDmp8jC/vcry+UpKGluDnO3U9KRvLHhXeP4sRC24Z7
Fh7X7MZSvn+tywRIUejpGkUX5z5mGRHLYZfR9uMc6DL2PTb7AgVo4+iJHhAGbP8X4Z4iZ18K1BOk
nQS5Jsq8/kgos6/3FY4f8i1lM+S7kSdpe7RLA1l8abFFHpckdc332EqVdTZSMQiNYhdTf+Q2gIGf
/cVGJD5jMJ5nAky0eTz7qWQSWYVTMvflisZf5a4nX3L+suxMTqd00TJcjTB8hy3QWNDTzVzb43Eu
OOZt/GFJp73HM22UGG1c+zsGjwNhLXWKZiVAtOcH1SPHrckR5p8kBVmQQhoSWJVnr/NOE8PaFymS
souyFvj5qmw7YlkD5c/iwSfeVhJjuRArWQsU3yMWCYd1BOewI+Bn+7vvDOeLBScaTAfAst3jUhma
HWJWNwC0XXxvnQkxHbu5s4f7yR7nN1Z/aUkk0aFHXI1ji4Rvpu6PKgrDuOaSKp/UPJpPqfCmd7/P
xG3P2YuxdhyaX5iZ4GFOjg+abRJC3o0QRy58+XZiPwCdKo18igY1RD1WZ6vMtuYfr8svZGkaxtUh
T4Q9baqZvfhVznmd31iXQDTYbLjvjGHoDTXcYXlG6mRwwm4DWYqLWb5Sfse/Gpz6sF53gcMuKsvm
lFVE1w7muiCHmW0sfuDeWftGHmzBEVvUdztBClhPOHBdITChjTpzBr8HQ7RK1q0cFPe/tljoELGH
fIDvINxy06D609jq2FiUaLrp18HkJPnaM2ynYqb2uQ1T8pj4ezNJCs6zAmzmKkvbOTzj2vasKCmo
kNgzNMevCA2KqaAA/LvxMBR+eQKMgeLWUnM0pmhvA9NVQUTC1vWhpNXSd0uau10ZMMI7KN+TaPW+
DAd7Oam0LvoLW45xwqC6niWpHmmk0TadnGzr/ck+LWXsothPTX1KkNhlZLqjex8aQBmIK4bViXc/
D9dGmvDcLqCHfmWFgiVbW8y0q7mtlmZdZiEMOh+12lhXGfLgmsTa7KyXspW8aqY5JKyF9+lEPJG5
t7KzGCv+wJ8+pKCTxc6oWGauS3tobrzeXLy1j/8w4MsXpRVZOfBVAOlF66+NLmCfT76oPZPcIiJm
BmX6GfhqlozTQ/Hiq0u0rSsVxfYqZ6u5zrvcvgIwaXxSpNs+4Y0ACRu7Rfljubhltn0bINRNs+At
U0Lra/AAoX2DBRcdmpdFexDgw2KFI0BlK1sY3u08MgFGVVVP7wNyhL0OmJzu+2Yqxar2gzYhOenY
DTVFhBDJ5AFhHZPKu+7ZXT7zMcYXM+VTzUEwmdtkReSSQxZSlvPouh1RUsX+N+DW3k8csb26unVC
so58V8FlpCkxDa5azxxfY07/NUS7JlGXfam6SUfic/jDCj5gNh1a28xz9SdgE3HnO4Xz1oqSdU1u
EC1ehWisN8UyN+4mSaoPFE3/UEzDrF/GNBAfk+cm3z4aKIHEunfP8UB+KWrK0r43Z79Mb6qmNZAO
By6uKEdw+4ROUThRB22KI2civU8Bbty4JbzXW6vCwg21d/PY+wlg2Mu1Aa19C9+lwQS1jDVjmLaz
K2/OEOoVt4aQA6Rhxccho6Hq3VNOh5ge55AbkqYgT5jXis25LGI1rayWVOZduximfzMDteX3KF4j
2dgYEIgEGmyfWZz4S2QVCo58A46Ba9WlO4I5vhFXQSFcE4cKIMoVrmKGjG7psx+bS3hccQcEKoNL
pm+2+LoC49DRA897rDLkGZm4YxBB+zP3Ocfvcd1IlK0rAd2QTEGVhWs79+1zmlP1t9Vhat8SSzN/
QqvoQ26oOuedSlR9BccB4loC5OhHyKJ4MjAxjytoq+qLx9mAm8IgwrDq3WlaNr1YrAq7QZ93jwCS
3Rp2nEicr84t8/a8XBTonyzLzeyzDdqs2EiZFt26d+u5WJcyzH6xHpWS3flAf05NhjRd+eWI+SoN
Z3110Wj6SA5TftVifsqxmZp19mQPXsp0oFKx7PwmTexP3AXjsMnQ55YXvqKmT8ScOeYQ70b1ZDFC
BcwyVdhy6jqQ+FXgyW3BfwciMsqyJ4TdS6XdPd8HWuAomgC4dejPKP8KiPRRioSjBjj0rnVAl4b8
s1JunMPL61IuCPQ99m9sbdJhLUy0e2wKsfcCokGKt5AiqOWsCuok8Vr4YuPn+HyoOq0mykpBmma0
geK+elB21Z9UPPpFVADqRzJuhkvN82DkyZ61nygi0/d0sV/4nMF3y2ajjAhyYVwlQoreATJojKnF
S8ySob+CENo6zKGc1HI7SdeTRp9ukHyR0iDpEaSO39vSX5b9GCZm9zyaAIlvmHDIYeU8yeRnvpAo
P8rOEt2VUc5kT690mdVsQK2inpuYk1kdLCRLx4T9ZlE29ibgzB6cJdUZyR6jXl2dDaobkFKE0nUM
EsnoKaIZemyDjEoBYZrGMw2osmFgJkAkGfxAiNIym/CQLMTIfW/Lni4nhd5POhNMEUZVY7LweMs+
U7fN+yN0RKWgeM+kv1dJN1efzCJjt+1mkb+1FPEU24F2iG4/8wEBwo5VJOpZQaHYG3P3YS5VUt5a
OGP8zYRZR55C6h0ljrhpQv333BnWVz1102sG33m40pVdD3v8fkAFK3LUOE3nrDbtHQF48ZonifOj
+BTLdQuWdo6S2i4vS8mR+nbeV8WOx+R52HGzMtryvuFSBPmLq3aK5gV8y9nkof3Cx3fudjFLlu/S
k1l8slQ/4s3UqkL6LTnwHeLcAx7J9+gFXFJYatY5rRW0K7mcMj/knARuBN/LD9YpBujU5CFisvQ3
ZMPzIxv5nBCJhpnAqTbuXzCyYXxz8oJ1uIvTNtlD1AyQZQ3eXZ4duRx+iYESFKxLS+PhpUiBTiN0
VOMRHLQXJGuSbb7aL3YjDCbgMav8O1wpEllicZ3PGN0335i565roOxU/YKSMJNvEaaVwwZpVIbCQ
lri6mgjaPVF/1x/91zRzsCjkEjPAti2gSSJEe814FGVY6a2X1H697ZFK5BHUf17tY5dvJ2pkUfKw
N4p8iqxZqxCBbshpZEtmHapNKLQx7PyewMAJW2FjrtOlp/hCerrCIGQPrC77pJvCXRxir3oDFMME
w/lHd3tbSzM9Yc6u7CgFVd+wOcmWZMN+KVg2uB0ls5FG8VzJlIP6zWD2nkNHY2OaGL36Tl25tsAX
yVtt5qcZesQFXT9cFuPkPKcHrobCejTt+bKgBH5qMmwsxl1sN413tozYBBvYLS051ICH2aE1usFa
eTzRDUiCAUkoGhACLr0MQUs61WvsdUl7qjmdIuAALC7uGjvWGSc5Bw2othtDvii1oNPjf0/Uh5Gz
JbwtmrhWz3RuJ9Y5tHNNeDFsZgi3Vg3k/iuDjjfQIZciiFvMYxKZ2p7cmX3fVFXVnZpqa3gZEse3
K+IfLoDwFZydftlYtMirNw9ZkSGPpT28R1KxJbyBhSGHT/9kWf7rhOvEYwhs6lhFtBA0wyOff3OE
i2uWYT9C8Jxtee2SXiipPygxBBnpoBNMQ8iPYxRmYBoOOUzi5AjZADeHbpoOjYI9fvBVZzDrX2jG
MY3D4HEOu1v6TmNfaeMitW6WyRomHCJqGd7qvrDsq8bMgiCKl8yHU49dHJf8pWeIHXBZ5EuvT3Xi
JUVxcutE0T42hiXkKZzxRtxFNP2kxa5xaTO/RmXr6jMrS5G9eD42mlNWp0rfTIo0dlTJsA4vjz77
LBeTqgkFlvyQwfBsVx4iKSbEMM/hYwaNv+cAzOIwY4q7oEUwK16w/IZYmZyKPsu+wTcISrRFbEP7
pRPD5RDcj/zCaTA5YBn+ntEw8XEwCawB8a4HNe3Ou3hiWm0ewjxDejrkQ16Jas8ixJbdB/iOmiuy
KHEt6lPQWEQDFjF2w90I4sFGSxKy9PvnEa3FYUUki7zRn1LVnP623No8sz/SppO2wXaae2QyHmDC
TSLHWiiR2AJ3S6GGxJlW5WaUGk7GqmnikDE2bQV+AKWCpOXuCQYk4WmcdNQJlHkqtQJ0Qq+V3qX9
mITZZjId5d3HcZzm3YoVZ+CoAwYxMd+Wjm3yqBh5beGD42XxtO9YrFCv5bcJuii4945OBRXs+trJ
n9tiYA2cmYl5NzmL/MlIxVDemE/im8fa6DKStsGLT2XKe4hJd1g12Iof8yEId7NpLd1e2kbxbnWt
eKH9K3xNVZWOBGIk8fttlzIarMZezOWGJJFFiiWrqaGo2G7/ni79f5HMb76rh777/u6J5v9/kMf3
7X9IQP2nOP6m/LeHD5wzX3X3j6imyx/6A9VEHh+aCEtsW3gO8XNB4OoPVFNo/mYRUuRzCWVOhM6F
V/FHIN9yCeQ7KDb8od+r1f9vIN9yfrOE7VhYAQlZAgv8V/L4jv3n6JkQCOFI96z8cXqDpwz+EnHz
CatoZ/HENh/jx4Hm04eCarQPm+DRvhcskcjwin4zcPKNV2BHuT3QOgXxwZLdLVS3EotdUNrM62DD
VxzoOExWrtBvtaX0yfMamUYVUeCbJIB6ujaVUAeLU17EAbp6skSZvceeU90rj+aDFWs46444F3kT
Dg6npsYc59Nxc7gEWVAk55RtCEMhhZy+/6vrwxxqSrYMUaVpZ93EXdlthqzPiXkmpvOSwtz1mYQL
/VrlqsFoz54dKL5anKjFpnqXd7q/k5YUX1RStS4o+9TG6qTa2NyiJ4NgKUZWvWwWVZJvLIhTezwy
ghgQ34fPkjnzw30+Q6ZatdL2qBWe8/atq/3lTMMKyUzfdt+zHlzcujfKgqO/69bwgLUIX+hIdT8K
KfQxLqUZlUE1vTM0Ai1pFHa0VmJL8lCtNWvWL4PuJarVHI3EUTSuKPEiSLnp06S/KW2n41ufnSuL
qS7fVEVh4hYddxVG+UtyLaKIk8WM6B+JuDlIiCp08AgtmiP5bOdYiP1AXlnE2K6rRt66PC2/alLb
LAg6xLKVGdZjv/ZBYck1OrP5lAypFyNpDfVHPTODRDaO2X1fzc2rqfvXuWibVe5Wxr6UyH14US5/
59RFpEffJPGKJOoRrFe5MK5jYXQYttgx/8Qgd3aFoXOaz62nwuquldmbV11MuK4HhPM+dul7QZyH
RaOR4afpE3XyAdLiX8Vl5LeTHaG/Zjsna47+pKrthGR7lYFQxRh0nSAkr3zMiii5EPL5ofjFnlOB
oTHplPoubk3vqqgYLZMgU4+LL4tP0TOoCZpC6OhrwDjwAQqCl2UhuZZapO7mRj8Ce0+2Ng7PPSgx
fHWsoAgyIougI/Zq3iTdZR+bs4enfSp/IBNT7GZQSonk/w4D3ORMUT8eHWpr/JnjJmFD/Q1aymRH
NHx0VY4eMPSvk63vAJ6JNdMblCtrHM5pT+QDEMLKTod3jzXxiqdrFVWW86vFvb3GYIOn3g6Nra/8
zdCWZAZiERg82wd9SBxakqy0UdsqVPgFY59wdniHjYbfn1vVY9GG3wq7JeEemyqRurttBCvcurGw
Byo+p5jgk4Vev3q5p9TdqtbS8F3wGqVhbBrXmve0OmTvdWiar51L6WJiTxPl4rqpMCHYxcot7TuA
96QzgrxmZ2hlG3s2p5vehS1fSu+ZaFS57uvZ+UUM2iMwbinntdN4rKI+BuKF0wFWUluhAxBi8VDy
bOu2G+AflYXh8lnVl4hUHeKu4ihOmXq1tloB6cvT43oJDPuYdEHKeOkicTeDu3ZYT9/7MaZSv61J
NGg0dSY97OduorZ1bKEtTgUO6xWHivCZGRo9PWg0NyDEnc1MTaQTOWUbP7qoOiJa2ixIrs0pUFtX
IyfQNI7EMmj/3mU3GjFnxf3tLNL2GLatemHiix9mrSf3tg7HftNa4F4v1REFUTOQa7o4htPElFHm
3kPN95RHDkPxbZGluJsSS1t7Tqr1A376+JH1KQUPqC+7oOsViDy/OAZmo6Kcu8bW88MMgN1s3E9j
XxTo6AAyQ5D1uKAXC6IUHCvQlTndNdNsUeFcNpog3MyOAUlmJyaUwVXjMQUuYo6PwGjmW02CEdWt
q8dvMVyusFk1H9CIeGaEcxX/DGHQFLdxErQvF0soVzDnuoeK6Id1Zq4L/phKgD8m3/U/QbH8hZt6
ebg5PGFNQsg2kWff+Uuu2gYOoUU2ChDQ4TUBP9Kp3rABT3WUmX2kR2lYFVWB8zhINplvk8Mrhmpb
dI9V3b4UFTVpXrCo/wbZ8jc+1N8T0r+/qguGQ1gePOj/hOJwctIVKVLDllWus56N+EWU0/NC1fuq
yVrnMFrLo7Vorvrqk/MzYk9ZqyhJjcci8ygs8GBO1Tlrb3Szhok+ovNcroghPjqlnNaLGn4kfbyM
s+xd+fD8w4Dzz36ol4T4X1++5fo+DAnAJYRz/pwg9zpfNbiRefmDrnZsZo8THt9kqj8CjJursokf
vbCmABLgX0ONWl6a7kHgvnTmdkPmY8f5We5BTv1LldC//1gt8Tf0gu0JcOt/fl2u4dFIwJZp65ek
k+emeibx56x6YQ10Pnkbpx9/B4P8S1PvYy35318H2T/xSf9nyKrdd339Ib/VX7/U5dV81o3uSBj2
6t//9st8/C+j6J/+49ID0eu74bvT999qKPv/wDRdfuf/9Bf/7ftvX+VRN9//+3991jjLL18NKuRf
cFP8bP9rRtX5o1b/OA1Dj/+PcRiu82/eZeI1L0Qxz72AmH6fhiEJ/WbCJUWdYSKFN/X3Ydi2fxNg
hoB8UtiOATlkRv2DTsUwHOJXBc1AO9YFeBX8K9Pwn3EPBggN//KP9ZfbRFMbWQg1MTy4yw1mcGVu
/+Hb/6eXjPlnKsLfv/RfLhbAgdXUDUbJdrTi9mIPBHtoyQ6IuRc8Op3Uvq/DUlzzuA+vrDyHgZVV
tM7ZCwKZzJaMJSAOCMZLXDTFymlo242WztFbn5KwLQWrLfPZLNyjhiDzzf5E3yqrZNWodJC+9HEY
bEwnHG+Wvm9uA5lMT067zO9y8rq3nA7R5xZM9EPQBv33Qj42mojaJhhgneYuN/rwIegXgMqmnF7J
IM036E60Fy1D/Nbiv6M6SLCSnnluMa0w2PwoOmjuM89w1rWynAchhvZXiJEgqrN+UqQKTIv6DXxO
K0+pqt/bLc0li8SfSs+y6A6S4Bo7MPbKm0XEMchB0RWRhOX/0pt4503FMybShQy39ESxhMVQ/Ktq
wmETolzRXzpk7SE3mCSUpyXd5OS8Fduur3mRRTTEc4ayhp7ihjWeB4Uhaw9cyNu3hmqJBYcWm83O
vZJMxaeQKvckKmcn+YatMn24ySLT9RiGOKgKf76+oNQwfGLTvs5xW6wLOdI4STv8Juzb+ArTPGWL
lDHeeC1uP6Lyev6c8FK8DZmLK7TPl9tKxsWGvYu4J1LqR7x9eL6azH7w8zQcsDSJYB/qMWZ/hWtV
I0xJNvo+NZSGqTdzZhT9yq1aljFWIA+8IEGZq22tZ362R2J0/j4jGQZ02urVj23ohpWhUtYjJuzg
idI3TOF2qViS8g4mD8Mg4l1sF95+LGz2t6Zr0BI7FuNWcoE84nX36CuWo3MLrW24ypqZYXlxkBqC
KlMPReYbq3oOsj3fQn7qnMI8D6xRymgRpXTXQ4OPChC5eSMgvF/WD0Eh2edO8Q+e5n4LW8vcuSOD
0TYDvrsfghSvSNBPdwSfuigJU6oyK29YecxT5jpvyvhpqXW7niqWOWBPqj3GYvcZln5yWw929p5b
S3olKJ6/sRmvFcYDVezncrC3kDoDtqPELZ88bw5+TUoN1apnqotosmquEl2kP6PI3KgGt443rllM
mAVt7d/qYTYOusfvGg8JmYDMUnjPS+9LKje9Gzr6JpuUAwMbexo9Atn+Un7qnvK8ifExC8JnXdne
jSEvXBpBTo68YI5nSg+JSjVxt/UxRO8ttinI4nx/X4HbqYM0MHyussDs21Vn+1bUYJrCQluhz9Lw
7TcUENEOwUBYXZJOsswjvWTTu0Y6fjXBAZxR4cTJpZvtKTOx7GFplTd5QLq8Jo300tuV+xQqnVBP
uwwfI2EwCxndU1uPn8xxXBLzQfB5vG1t+ped0ZcGnquM5H07NtgmAudYY33atEz7zJ9IV341Wzeu
lk57augx5UXRTHtvkPffinIwroi0UI06mhKIalqNgE5pvazJ0rPmuaVe3T/xUWC30HB9edqZ72ws
7uSsi9B5s6RPlgQfs83fMBKmKkU8HPiKXFK4u948bcxPsYEGPzvD/Dg0Pm8ePop1MZboCHA654s5
m+7KTAdYJsyB+i6AGW1ROK8mdVWviVtYu6yblVyNXScOA7va7eyl4Bc4CJ84ofhb0UyCEFBaHv3c
wKCZ5dNriM84snAVbtmtWd5qXIzppNG5uTXmw3jfQ746N3M/cZcDpPWwzKb5qB2PYwE0RLDAnLi4
T/qzfyhTlm+rwGSyznEmn1Xa8Wo4OCffqTbyH4dCzj4q6Q3bAF8u4EXPs7VLZN7czdlCYMlcgu4e
w7aI2sxOdmOSq5vcMtQdrJjx0A+631fDQkXbYGQ3ZP7F1egt4dYzxvGF1FDASSBp9J1jJYpcPlwP
CBmzXZtkblh1I4KrON5iW3O7tazjbl0mTd2sAlHnH8Kyx44tXkyEiD7Wm6xzSQzKKrdxm7JH/Tay
2iMJm+hmB3m3Yc9U5t0dTUXdoZ1d8TDn87gfXSM4d2apKfNy7Re3HXW25qRSPk2FOZ4X3Nnv2ig5
WfaGSVGidm7Yy2KfmcZkOYfcCO449F0yPFkHeJzxnxXePcPHe5Zp51r7hYa1B3aDsNkofjwjn7cA
aYqtlcvwMa48FBw3R5Dh306mR4gvAuZd7Zuxyz+bJp0OPVtx6jly+ZayJHiyJ08dkwG8yybH7vuY
FsV0m7apOoxKL7+IMAFspuryClQyGTrsuRUp8ITgM4+86WRh89u5jjNzA85CLtZkIbUxd5RwBdkL
amC4GduufZgYf3+lts3NhI9T+iTdwo6s1sBQws0sOfe6Hs9mK5fv0VV+uDKTeLlKOj+MBrJykQnD
+o1TtbHLyXi+GUGvNxORLJAo2WJQmY4hDbQeFbedMMkmgB2QBDKr6Yatb8wYMzXhNdx+iYVtNJEC
Kw4tyOT8RkLCthod9qF0azomvdlAzb03IkEk0MOFKEtIjcbKMzXYABdWC32bzjJzjJDBXRNkGQ+x
AtNhM6SHYOrsg2N05cPUIG55bu0esRj6JK41ApPLgwdWQtpjxSW4vPGTyqIyzYnBnUgvfVUjs60z
+TjtdAwGiJtMVZysanJiiDFNeC96J79zR5QO7s3tDgstYcuZ+ldwJxrgT2yFBG0w7lAHKuraPMX4
vK44bjpH1A96jjRWzdjAZck8ROou7vvwKqaMaU2UFUaYL+r4xo5FfhQq7z8728StG2SblmYbFJyy
IOkeDt4LQtv4ScmicxUr1z0vTLngEUqWUHK0nIUZKJ732I/xidnym6QiMmI8qI1RFGwU+CP3YZGP
yRpHSM12LwjvATvll32V2BQNoDRYQvKm7aR/REtsiYsLnH/waLx3N6FJfJh7TFmUn+JUZM0KJEt1
L1SW5bA9PfPEhbvsqiTnJJfq9NjnofVTQ/8kQFGH8CMtP/Y5bnXDefR89CYPZ+1bNRPFrt062GL4
ps460clVWfrx3i9xouLIca5mK1SHPh1VSVewn69pupoww4IGby/2hvJYCmFwvQ2EJQl9wupyO+tZ
g+w8O50137f55ByKRrkvokttMnZ2c4f/XuzDGpwQep1pvOBd6Bk5jGHZET8Idyn3jtsZLMO9DMti
i8V6RJqr4vZBpF4S1UCt1zxW4SuIpnUTgBV5GcWN21M/740f/WQBtwNt3zFi7LiDxYeFBN/EIOm4
W+y61oFbdPwyW+b0TIFH8GiqMHmc4ik708nXv+OGaDeTV4kD0T5YNUXjfcfByFDiqhfIWZulAWhQ
s4OMmqyMxZpB07/PlC12Ix/UY5D1bPnNbgivp5y6wphMzHUguBw2iU2J4qhEvCazPDzlC2CvtUrl
9FiBOL3LnBg5s7CTDzzXLVb4pYixTtjLHfgVuZmIt10HdhX+FItsqUZFR5pJQ0i23MLraU53DPbX
/sTTflWn0jv2MQGTFYwzVmVeNekt0dPx2R79+pl+AvJtqU24lCMd7J8lyJvPzvDiq7LVecEE5KFd
qNjWe5s93e1StfJMH0+J03/E4Vb3aqw20uqrdQhoZo+ME6brWGoQICSc9sswdNFQ5cE1NrvphEXV
Yw9JTGKX2rEVQ5EAVESLwODgRkm9x6AOxlNTieDUdJfvyG+lv7Y0xx2im8kvIgjdLYUwBMXn2ftC
HXUfUro+97PELrcqnLQ2NvRYyjtwYtk1Ypy/xuTLxwn+3LPWCZeqM1X+I3MVKAyy6ldVai+YVh2h
ztOA86wabVwYRLdHcPMUYYMcqQk+OozEGzvAUcjfoswviG7BujXG1qR4ocq2elrkucEZuTOsiiJ1
QnreuooXbxMODipRmCUH5TfTrdC+Q7mxXd91cgJQB8YemJ45UWoad/2OwgBcDyOLjSOgQ39vpH12
oigevp1v18Y+7qz6sVwMQCIc09a1yJNzaEAnsUfD/vGHTO1qz2lfs0aQqOhh1DVFbH9Rl8x16Fbi
ekpSb2Eg7PSyGedGnv1innYAD4aXNEhnHtVdwk7C9pFnVfNAwjsjYdWDC58cMSNO0rLFfTH5suvc
ebb/D3XnkSQ7mmbXrXABRBu0GBLKtfaQE1hIaK2xeh7PziYri9XVbBonbZaDzHwvwsM9gB+fuPfc
RUpgSc7yLNGFTBGJtYSLRzkyYYdgZnbeaO07MroCy2sbjYi0FlGdHaXysMPrqBz6pLVWKmgxB4rS
XDjtYoV+n2i0oIooPSSrnfIqSXXjsKvK2R2oGArb0ICsEAwpCxypfEYJywOOYZ1iSypwiFLX8OJQ
1Gk47kUTM3du/ISpTt59JaYOi/biuITSsgNEJPJbnrCnJvKITANb8x2HDiZt+lbyJMzB+q1Qv3f2
9HDfWAhpXmSYJz0Sxwa95awV92awxk1vBdZTUMoGXWnSMX81H9kHSBZQzmKLCZBlaD3qPfzCqP51
6Ty3ovGFzBKkQioBU9KodI/wsVhLjKzizlmL9jEEXTFi25ttjSuJgnvKu2clj83PEClYs+vmUAYi
gM8CoUeof5CklO1CQ5LPZBga96JL0PRgBjPdlJ/igavhSG+XoN/HcpoiYO4oLISJoIWoW8KDTIgw
kaS6ttd6g0KaZ7mbJlZ8hJKqv4HpImqkzKDFpJp+BRcbumNuNfIjT0DbKK2ZnYm0FVcpuqxvU8oV
n6EiIWxmMbz2yMJyZemRa7Bk6XnCz7BlYzl4ssqwPuiLahxwsYjHim25346LcZI1gasiZZ10mpUe
cWMD5m8pRemJKK9mNaHZBKDYtzc9EcQ9nrfpBTlhQjgL0e+HUW6KrUyES8WeQ87GlMDYBBaqzHWa
bDRWI7bWTNaPgcfnHXYVZsClXUI8UINyD6y2JV89T28ABvHLahZ+b00a/AW91rMCheoXVGS76kIj
Os4EAzu6we6RXKb8fSR8lkcPtb8ttFW+03nCuyaCEWb4WbZH95VAA4tGFPuLRbDmkC/wJ0mln2gC
BlrvGQEHdvt0J/OjrNRJ7H0rtpRnZkyNjRpLWFM431HmLDeTTSgwx57F0FDUh4Lz7/FQ7/2moV7k
6WNUm8FaZuS0kGbmRRmcEFPAEXsjj0JAc3i7k+bN0ICleWoj928RWgU7hkj4yrSBdrXoHte+OQEn
q43itW+DW9kbA8wAaT4Q4U7XxzMvofYqynWrC1AmhMJghqJ3c4QETxKWT8NIn1qWR56gTFLkd3ov
XIAZCoeybKuXQZHan0Qo1O8offzQ9dDCISjFwBd5VnkzWAeHHCUG6BVw9rmaH3s7aztJbYQ3iiOD
quDxvtV8qHYP1RbPAitbQxgQDhrqWcJSCgu22IItapZL/R29UoAmF1oGAY8plVuTr0rUf37IOv3Y
1Xq2SpK+P7T5kB0HVB4TqxsRbkkglou/wDlobXwVyD9Nsa7OLbJAtPy52a6pTKQt/TgFF/Sg/Nax
t3uL0pIBT90NLjdVcc0Gw/o2cDyj9MPktcdQjqiuqUh9YyqnTHhGM5Ovr2m/DBSgJ1Rz8ooaDwFv
SjqJWEkv4cM9ozVVgaehGwglK/CMoT6eQn9iBCXxOJnlrTSrlExpCa2KArmsr0peaSv81eCuWoo+
zWlZ5LAHB8nh16GCUS5X5Wj26XI4C2WVx6HbjUaybsnJYK8nTSuxYFtrJzTowMBCmUdzBy96egDV
HudcG9gxgIcznau1s5qoQOgtFpWP7KU5Kp2g7zsEOSKllzJ6EOV6l6IpQ9CJ9Fq3zSqGxqwUk55v
QZZJv1WcZi8wArF7x2EqdHYD2fRHN9Az2kBl68M4ZeZZ6dtYcqeoy5dvI1jm85AYeulzAOATIlaZ
fmYg2agkK17nWkpiLbz2hsQMR160ePXIny2YDZbqs5pVpPrgjniY/uDG6XrXvYQB+j0JldROk9J8
Cxg28nmG4hAny2g4VjX8ACtWBcIml1gb/ILnB1YNjD0v8YBu2ZZFot2dUCs6v6gDTbKtttCfFJUj
4hwga13lJBXumTgYqAQUtJ853rALaobpEdzTfqtLO+6wgTwgL20jUhN1WuHr+jA+TVovOLSR6tMo
6MK3CQ9mpVdVc9BRSpChHNbdHVUx7ig1L0+dEYxvyC+AKCG0fbgu8+VSSepw0YQh3IoP7zr1u1mA
ArDMyVELdbjWYRn/5DKAp3QxUtmW9UWCN7nobpMKSE9jIi4+MA7C5yQw3CAhp2DJzsCj4agxlhtb
6w75bUw8fVYIwm/NAZfhybOKrTYZqW/l3Pl5ihK0myloIUTQBcoxxvlSLIVjimZ3AyCrxLrUIpWc
Q215NxGXnFuW2TbOP+GRqwm9R2YM+1AAmKQeETh/Q1FWvvUg0H4YURqvujqE6y4rmu+lFwi+wbz2
voQLwe56FawMcXzVpAXr2JAo9b5oNfW9lNv5ykoA0K7R58o2a4TsBQhovwIVS44T6nsyxhSJrrtq
w/YpSGrUnUVWlyccrM2XqmOpwvsjdydkHJkrBtSk9jLEKkTVsuQIlc1nGDWAfVNDPYyCrHmDmIIl
m+N12oanAI2JPRI6S6r8WmIz0UXBq9zFpA2WpuobozncAvwAK8z0VWqXg8iQq4JW4sUtrgyxyswX
ZuehysmVo6czTRyAqHFL87Vs5OV3GKXpac6LfqtPGtvmsim6VWiVXL4IKcKtLI59QmCRtXz0TciR
o+Z4nywDtaGDEy47MCfVvmJuzMEu+zFwESSAk5KkADaOYa0SfVrqFatuqMU578ODfoHeJ8zH3qPb
w1ImiFAybWNhZe3lhCjvBJzKnK7QJfx6UMM3aOH5W2OEy01mDHO1uNoYThThIY4s5OiMhlZjJwir
is6nJ3KLnoDOiWamRmMAQXAisWrRjf7eG2KCP1/QtyijBsZlIORwsGJimIHT3LWF0y8MdUgTFVGy
sTrMXiYSpNrWU3dBdoX9TcTmYwx17BRNISOgTAwvC5TxAjYM8ly0COQlq4qPRp7eJxj6bZ4W5XFk
KvqSiF1PPdwLxSZNcOFQpEbP0K2UUw59iMi3Ump8HedDa2dzqX6gT67XZIXMXqp21ZsVKaarRW2D
6fkPckVBZKWt9knt8oHla2kZoDCoASSSMc6OYhbg5gl73KGyqh9RRzbrsB1jjweCusc91gBWmcXn
TBMRSJohOkc0SYXfsDrZZUTToV7psPZGaUgvrOAxl8wS0YIimJ/ZTDfqsC5v6xXJMMmqR9P/g1XN
PHRRbyDyKroQqA9n3McYZcPoF0UivWbSYN6LBrrhtihRWW6Qj+mio2dGjO1ONBGQGMa4zyFYbKRo
HPZCq2aCo2IVUF/bYsTQWg/QHX1JLsdiw1hpeFoGQTzg3mnvg0gOsl0xWqOIq0irsgcU65FHda8P
kD8U6QOqTP/MpBKudTwH+wSE20uiB9qhGdSISTT+Yk9kV8+cfsEMYhuKCVJkjhLD9DtTyB5cGkRs
EBfibA1+ipKZx47QuhaMl1vSS6ASVakLBFdvu/EOJl46EtEpvBeqghq77hYGjXqtjhb7NaVccyr3
Pef70rw0U66NuHxl/gbuG0ld4e2E2ShoVXov1SaQHJWT9qsL5kG0O1yUEY1LW2rguoEScn6RZuYM
7Ps4SWAD5c6kw1Ak6SWwLgVw38yfy0YZ1pxlwarMUivc8Xer8WNWiWl71yBAD+u2xY6I9klY6HC5
sqx2cGLwARzbmd40np4/Tmt11PKPeFyU5hgJWhStImuR8ZlFHXuOpdANYncNqS3BsCTTj9AImO3p
4NrK08yGJk21FsXa4EGLSwLqCMFzxqodp00Xm7ni1CXniyEZceSbsC+uuUmZ6vGtyxrVtKEy5TTD
RlqVi5z4vcgeyQkLQVqJIjfJIoCR1fV8jtYJ3rfJJ5uoAU07KNmaeWF+LROrcYIsEp7iWBZOUoq3
GGnRUL4UBBguO+zz1bWpUNQtGL9X4GGac52EKOLoBFZJrMCmRuQBm3oejWmnCXKDbL1Mll9C4UqI
aojamRT3Ee5xBZwNEpGSukzUWxqlDGjAkxYWueE102IgguLG5RhanowF/jk6usoAjIQneG2MUA7Y
WMX9LpOn4R4rheZEYqNvRJiFmt+GQ2crGcXVjE7UiaKuW5ll1x/QHsvkqMN0QYfe+IkMJBtohZXs
8K3XL9ABlg33bXGsjDBagxfNLixcw21k1Qxl8ICq9yor1N9ezPO3bhwgBoe6hmYPKVTg9KnV1pwo
tQyerMYNnU3o3TLq1J+OUzID2WVhoZil9hZLcuLBISDnc9FIy8m07pZjBcYn36uCDROvvzVzH1/B
f84OY9/yKkeTtOO2Au5kRvkh1OvcUQjTvmdGNUBzTfV9q8jzZtIWFnTTIDtpuqB4jTCcD1Wl/Wq4
hI9WWMzsOhaF/VscsqpIyG98nsHukWhTp9tBVGTYWjPznS4luzFOi/G5i3Ozs+OhTjYI+R8gtUL/
wElj4C/JWsmf4H2dEYPVusedQg5iGmD5C+o+goUchoOviEBBh1JNmHuM6nPYNX3qtqCkT7DaooMp
d+wHxTFUWCDq9RGgGh0Ezl3BK4wMvSnCnBD1i6Kx0xfN6YQJvt/PPV5Co8DMZuYt2wMcHqI3jP3i
IEWI3Icp8Q3KEWbCtsyG9ySYU9Iaw9bcSny7BptMn7Hp16RZP+GxkiDBCbX03RCo6gKAXe744QbB
+0M+8f9bZvNfSUDziC/59wU0h4+vj/K/3f7H9S8qmsfX/KuoXEL2ohO/QgrLI/DQeIR4/Kmi4U9Q
lBu6YYgi8TsKX/OnpBwVjYxShpWhqDD+k1WkKH+qaPgjSdRJBJEURdeRScn/GRXNH3KZ/y0Q+1Pr
gmLn77QuYTqZNC/1sDMG1QusY1oqT+xtxvABOqIp8ZhxvfSDP+66Yv/Y4v7NZ/QPVDZ/ROv8o9f9
u2gY/ChtR7LPsBtmfyH+Q7qJY3kswicpMtdiLTsnrWs+gqxy9VB3W2NaG+WWZW+vXutuzVnjALh0
9OVHBD7YZ4VnzSBd9NNIwsiIVIco2JWZvvXkgBbh7oHXn6fPf/6zy3+Eyv+jH/7vcp8Mqx/yJIyG
XRpvJvEn0T5RxFPrqXPmJMWbxlys+iqkX/Qmw5ekr6PQXcazmMy2NR2t+Tzy+DGyo/AWf/Jfj8FF
uWCR20vy/tAJ2zq/MSdJLQqW3Jchb5HcyVqjZfW0Ld/r35TR3WNQt2HOsi4OxXvLPsQmW9at/WYF
7drT3Mptvd6b3MUFtrRnkGOHHmx1N3YEJ3FTrzgJ9ifLXbv1gtSO9slenjEMeiXCRkt1DBl19F0e
jxPP0HoTSG96dcyyp2La4mQzlKcUCdMoemP2YpHZmmLEMQvwDlBOiJEcTiBXzNAfUPJm2/eWOewW
CoD2EFnYyAkUB0ugzmyr5B/CCeBuBcduBjk92QwqauWSzid4cCXnnr7OmjsvOKD0aPDbE58KjTTB
j4jLHrNX91wXW1bCCrnI1VqnPVLX03Cu+5MZcgCuxGGjDN96ObuyYPfDOgdv/yDcQ7SYr9HI3iFx
SmY/a7gd1Wfk9k/g1rT0Gi0HMmbABDIK8TLLRe1DLl9pVx5+tu6ZxlFvafRnV21O1mPZ60vbMmKh
i/2dgVL8Nuq6LY/28KF+iV89pzoNFO49HfYeG2UQxJhAWdY40nUyyO6Amgr5+Ivto/mpRtlbsWr5
YFt9IyDJvsWvk9z5tSW9jDpPkPDYBqu5vbMVclD2gg6v3QDYY8qvXTjEPQwvaHYBIokPnQlE6DSr
THP5nCJvMqhcEfFSwLhRtlaMHVtQ5RlhM6Axiqkc8fUmnp97zHlKetRZGlnP7eDXvuwPXrtRPJZ8
T9Za3mq+5Wu+6FnuA3CrrtLPIv4Pgqukv+pW/02Cx77pr7rQiVFp1JlWvxNu2TnY1ltpHZ2Uo3ZQ
tsVxOhbb4iCd890/v6Glh9r0/7ifVZaRf301egEC5FJerdj3z/WxOU+38h0e10rzkmNzzN/mW+E1
B/NY/r++4iPx6W8SnQhWgVkGRWYnncRtsNWfl029ik7pQd+bJ21L57bX1/KLeVTu/8F7hIXx77zL
x2f9N685kHQhTZLW75RTXTsAopBQwEqVXqxjvJ02+ja7Tyzc2WA/z1tpU691j+T3NbfAtvH7Lf/P
b1xl026LvfUF+nqPl+hU+fGuOMfAxjIQwesoOEAOmIg2gmIIxdplc62OvgzKQPbClImwE4uwdZwH
bS73iAdiIcLcQz4gK+o/sSOMl3hymTsAZK5nl6kDFh4PSpKBk9jZH0v/Aq4OtQdmCBKPtNdqL6+w
HtXTvhsuhPiKtV91K40YD0QdR2vcBe0eux6btqy259+ZSSlv+xkh4fw7IcxjVsCM9ReRHHOpfJVf
RCZC9kPi8VFf66O1u7crbP502XBuGBynh25NV0OSSf/awE45Q6sP/IewSnN6XnLDC5wYXDHc89hA
mC6TVtIcIJaqHCV487t1H/qmvKrzbV//WJy+ZfVrEVT1lVVvHXu04jdkLmqszWQ9fcmHcSe8pYKD
bQBGerJiiwsLr8ds9SN+ksOxQaREqgveoq/wc3kbDRs92URp/TmdxQu6Og6t3ZS+Dz3jFrdRIJnC
gXaJOGhYRWdrUX/8S9V5XBAtW0N7+YqPcGnW4bp+VuqLpT6eI0hDaSnX7W7ewdcaX1j6XMVLtonu
ymvvpTa+Ym7J7FCue6fhJurcb0b3ru5DuTpZZz59aeR49C1CzglK51qR3YqzF0f1RnEzP10Vazpw
b7FVZ/Hly8i4yzE9xD9eesT/KDrVHkqeb53E3+i8C93EbpzY5Rdlj7x84qC8eq09qFTPesbFZ0tu
otiqNx546G0ML/Ahw215i9UG4Rp0DC5+lyc3pOeX+SQdw/c2XWGkCTFxzc8t90F4L+h3yozNve7M
xaf4Y+3qa/XWvHER1PyTemqyaha3adfgaFQGdo7mNblNJ/orMuvw4qdspwOuNIcNVuPujkXOiU5A
cezyCdQnX8o30AuH/Yt0FeebycT7Ip5NJgDFVTN95SpuhEvzkRy1S/0qXeaTuRc8TmhP2cte7SDG
dDs7cRf7rjtwVq/CK/K2/ePDFBw279v3bmPxt7HIOxiM/MhPD+hE7DcAqX5/1/1uFXloqfy3yfma
PNOf9+k3Y4/4rfuIz9kxuPWv6MFY7WsIRM7pFhrM47tBk9ouW55ZLviI1sYPp6y62E3IzKpdRtXt
6EmfUMALFyiPbqv6jqxBu5pVtj7cno66UF7Y+nzlupt4BgNMUKnmbMu2/MJnicFw4BuPbvkqPpjc
O1MfHSpFRwL3jNxF99tbdcDKNswr5nC5K6zKPXci03OIRV4V0X/vSbA6hpdYeC7fyVvYDww7wfbn
7vg7EhdnbWYufJl0nlWr+CIpY4o/WT5mZa110neYM2tUS35CtaRvpBfpRVmrXrdRNdtcZVgh/f7I
aPlYH7HnPwu75Txehi9Zs6FJtJHT1C53JJvaiCuZHSSglC+4z/lF1hkswuW0i2hVk+iRbWLRISkp
huZu7c1017OI6t12umjKuml3S3eWCcoSkRS3WCKgoLjyAvX7OKFeWk2SN07b6qW4pbtw1wET2ZbV
syy9Vcanlb7rwovxGi7pG9vlNRvJIIZST25Qew/nX+xnReIlT9klm7p7W2SfbDq8jsQqRCOIiPk5
1skBLyEFamRPuumxvWDoAcEr+hZehzuc7pchq3KnrOvHeHxvIEGsZHgf8oPBzC8+teuf/Md8M67y
WTzPp3yZ7J56D/DNV/cRvnXX4RK+1rD2xm7FcA4XWY0iCYseNaHs9XW9zjoniN/DbKUVLLIo87El
Rg6wF7XZRCloPTemhGqu0Cic7mb+dN8waKiaGSSmw74/dif1Tb9R5PTzK06TDRFXrLtkUoMwoXFG
gHycP+L4NAzYWzaWTHSbr17Lb1DAA7Jk1jo381kcPtP2e5Y2wmv+3L2qF5ErbtDsmuwvilswG9Yn
iCYsqyWfzyP0K3eqyKmG56X3A1TR+EtRTExUn7BRjGHaV5TCkAEOVvutWA4AF+JhqhGqDGyQTfRU
ZYNXIvbpXlTXOIBMx1UUc2xzyGpOTTKvdc0lvwh2SneuJb8CJoHSRPSaHdUzW0x9D3rwVN8CH1VS
9EwcFbqbDN1yjz/MwU/LKqKrKPVgWMK5Z0TohvDfhx2hpKD2R9WbmKjmXGEMz994uvHWgj0220vw
FX4/BNkQeUlmPM/5m84OKur9bHaEeTOoPjhLEJdUmWO4EhXGoGB10fzZKOBoMtB3SdfFumjdDlQC
5xy/0+QXpm16lvfM1rn2qnXUfCjKLgv2ufqJvDigAdQ2zDLo7aTmKW4AUgDftsZ1ik6E0Cm4IBNJ
c64m7RTIGdmnBBNIl3k86zkBGk6UPucM0/WJ9LU7j02DAqbzhdP8zNl4waTRctcLO6U/av0xvahe
fE0/tFP1qpTv2etDOPUS38qT8hQsOC+7Z1aA5aZ1p6v0fuZM8jqneordsvaqmk6LLJcIbAlov9Rj
EaOFDuY6UATwDs2xQ+gIz3J0Z+kFhsIulCRbHAZH3Mw89VZwQs7NY+y/nj/D8iLfNFBD0AABpYGg
vvc3kssQ0Jgv0kG812e0M9XisNGn65gIoJjt6TJ+KTPHhM1FV8fekG3QGjRO73NBpl+l99gtOuqL
cTf99pwRWLeCvoNhA1pEeuveTXa2os8Wyap2hnpvqh3gYpRgbCNZz7brZJ279acKBOcJpKi562/F
JfsRYFQfuMLZxD6ykFDCfca/yR44H4IWdsNP0T59CY6gugSFKZQjhWsWrst3/WJRkyHmqB6FjSyT
JoX2CruizZS88cUrv2bzsWxx/jt6b/ihQTrs4iAZUc4/fHbKWjeTi/DKtP0JiTlPgJR4CbSHMImP
SXsQyCQNtg3tUtti+nTJaav8URhAdRRkwrmiOK4q6Daq8CbVH32WeWOfHzKUobTTlvQKT9mbyt8/
yu//1Fjs/85advyAhfNb/ldwlml4sv7JYKwkmjCLP/46F+NL/m0uZv0LLBcZztv/mn7961wMCoOB
F9TgTyWZCZjObOrPuZjG8AvOgoWf0fjTd/bnWEyV/gU7Ifw9JmoWtBzV+M+MxdhI/pW1AL5ewS6p
YPzUkb+bWJb/2jUFnYBQSDTyQ6RGYL4MldA1BwIleOZaTNvx0BIEGCuuXtVsM58n2eJaQx0fsQdo
TVmonhJQx+KPHkmmecI7S1ZVr8/jJ4v03PhIraAU18hdVP2D5fEo2WWtDLC2AM0sW7hOVX8GHZni
cLXUxm2hWXODdFmATi8RR0xAqB1CFDGNhJIsVXBRomDSWzSZQnzPWk1xAE+O+b1tQQCedSwj+V6w
1OyKXkQXyfJc2BKHRdpeIE6rz8AeE2E7W1pSordIlBzA+NS3a8K2NMbaqZBT8vVw0BTJLsY2jw9S
2BDYoLOeZKtqwYHFcKxP9CdTn4Q3AsVZMdhjV5vfeoUzQE4kqOPQdxmJsBodOOqjkYzaQcpw2RRF
Vxxa+KT0LINWKvDAULBANxuZn+5YXYsY8JIy715ZI8vGkYDHONrIjVa261Cq5PabGWUVboBbEXQn
9GP2Hi4VW+k0FsaTVCpUXGYZGfETaSsQKUQNErSMGfxLV8d21WstyUJ5B2F9SWT1PoqdUfs48NDf
q1m2YZ7OnsUMtQq+F56DQnaSYBSg6Gswwn5iNG7USYVagMogjLKzw7yFO0zUloyyBOiGZnJRIHnw
H6Fnx7DrEfnlzIyVPSKOBJLRFBHT51W43x5jNRAIHM8xC4QAUFcDvqwsoEC7aFK09oInowq2KgAf
dr61LKyNKaFnGktqLq48mvfsIfuQjSlVaw84ldDfcoSN86o3jZianOgXAAGaWYWonbRcfVws3QCu
xoVsRyY0Ksd8ocRqzXbsjpmZS+lLrSAddcw6IGHEVHXZXJuRHlkijK3eNL+B4aYqUWHJNGt0Pmk1
28NIvDruDFY+2FRyzXDxUXUj57vZ7bGtj+qbxJWgvIxIMlnVFk2O2WuY0FozpZJirUCJm8rKEzIk
kSKXYBrdtQKDYlYbiiDfoNYaozPgMIUQ4zRtBMJ/hlzDblCE0vSuKqhZ2QaTJHzr+pyH81yYBNFZ
ehiEBNKoSIhHcZmMtRXEbIyRwRP1MWlyTNUtFuQmIdyvRmdA8o9sQ1kaQXptzB5vKKmGFv2sxDuf
3SkjSoVfuZypyUE0GoRL5OiG5py7si5B8daRrgtQEisUE5GraurUGJjjyBoiDTPtW1WB1T5xFNhR
2QIbsQbRwj+G/SWef4xoKrXPzlBH1o5kaqSihGs/hUJri/UA7SVOykp7rkzWqoShzJaZ0kynemAc
IvwXgulkFgEKfpU/JLbbuH9kT2x7wdBztrzs+rWbvsTmtJrmsVHeK2Wmm1EshGGOQQKFfg/gudKK
SB1xHV1uDdnTgD4KoH6htLGHg5xwcnPpgmsgatQCqhyoOdYJEalioCA62lkEftAjYu6nlVQEwzqH
JZhKZ0xgpYCtx/TazaqA4CUSctSP+A2dFlBWzRxYVe+5UJjcPUWcUFTHoobS3Whj5VU3y5mDUYub
etXPOK9eyRMTSoKYRJU+JqjmV51YuXhVT3jo7nU5z5So6ARHm6xT9TUvidOpwcFs1DSyml2QkhDZ
Ti15BQqAxv2o8UttkprepwjjUFvpJWksgDAkUagpFOLhClS0fK3DcDkqZVzYEn6ynZapw6m1StRm
j+X5SUW0Sf/PaIFMsZis716isI4qnHXs2YW3cBG6t7SlBQAoqFhMHhpDWY+jbn6LkORph/laW0Qq
RzHZFlt9lJgrVEjyTakKTkDk0SogVAyfzdkIKdcyFg/EKNVePC3pZZTG/IfkxeU1kGJUt8D25wqY
QTmh7l0aFuYBF7GCykWuUKVEE1ohmBZIpvO+0Q44iMvPVEjF13RCR8ekq0YkHE/pfJPRzxx09o3Q
DOq52swFkgF0tiohQkHbQyNySCwyO6xBbcQIugoE/UAkeV+e9C7ub6VkydmmHFuRb6Up11mpIz+Q
EXz2cEGZS4C3gdRW5nQsIsD0s7hk9zTt+UhmAfl+2EkmG/c/0MY4twkG1QBjO1EjtE+hLABL1lmj
di9zPabP4YNM5vEeRCewiIFxwlCtDnUlzW95MdebkZiPUyianAshEqo8lKLr1GXClvCscI8qgfMH
quIO/XwT3FR1EHYzSaGw9gQ+kFBrCOvBa5JtxkCS2xX2QZq9tNAIf5kV4Q3RDtOxXrXOgdQjQMo6
8zCO0bxtUjb/UUvGH3GP6quJQA8N+lw3O1yzC++gbZ8GTKy23szCwQTr58ijJu90tbu1yHW5yOQU
iNhsSqxcWmSj8HkZQfWNyLXMEngkV+1bF6p1nAhET7RheoEJkdxSLClrsqOYbigC47i+YQKE5NZ8
RTWUvckzu27RVLl2oNFtA1BGb+KCqMHul/EoT9m8C8ahwhQ7Zhs14wEyGmG8NQ20eDGhjqzdZHwx
opH1Ja7bhtlWPBhXnRRFAId6zY7dWHS7bXp2QAYKIjtVp+RDTUwVsxgBEraYN4JFQ9NzhWaidUN5
m2AYRIsB1NrcjclSr/tiZjDaLelTLAzkjucBg0cjsY76iJEQCp30EaCjskcyRW4kMIojiKjUepXJ
f6FjCaWjgV5+A3W9c9QOzhRRANaRUFrzI8T2mGbES1RBZ1xwDqorYpX6XZXLrCQM0bo0opVeg5g+
GzAqY6xBFpTToJT5MYvriBC57FzHKvY5Sk06P1J18LjSi0iY6PsCFNVATNaOw5hwUKR1K+QDoo8/
BXYpev1dImkKwua8NndWGcXryRiMeytBdUpRpe0nNTcuQhLkLzJihK3FZclxyRi8XNKzWpAOUOXa
4uulqr6ES4dPX4R4TTonKwBRlu4wR47zpNJJY6lk40YUxwESCBpM7FeJVBGCUatvWjd8RWRFrEJd
CWB1JCiBJWYUkNmhJ4vhV4cz/m426OJjHqvrJE8yzttZ9toK2xqak23WxeK+6tgkWEp+npcxxgRD
p4Xr/GgopEbVYL/cxQyqVWuM5R5L3kN+DguF+UkdxmeuCYVlYaxY2coIJF05l0naHNU+CH9Uw0re
lbIvr8Qs1qRPduV60KN5nwRTRVvO02LisDNxrOUYob6LRWqeaxUvsaipFh++eC4ARfKOp/Zmyg9U
OCeNS5SPD0wmWpOmAtA3Z+KUL6NBqICVvyuLMj7QAQiTYL6ryTkk15aMr07tLhU14V4JdG1XLj0u
Kz4iVpakuGh11mgAy6PBZErUWDvUO8umQOVIi68/Ufcm564F+5gOfRatlQn4gQ2UYCaWoScIvRvK
A3xLqGsJVyzpRogNEKAMCvjuKQDtT3Z2WBoFxM3oVxD0brUAUgz5z1m7dUkLik0bBOGjR1ewC7K2
PzYKsFRYo1Xv83xlNAv//SuaWZyrppiDKG3qJy5r02kmU6ciRRdQzJLl5khQaYda1sCTIR9bPSH8
bmKg3k1heSg1ajeNcmhVJqC65YgeIE6tBH27zLZQoWtZReh7oBENVIUEtf1P8s6kR24k29J/pdB7
Fkij0UguetHu9DkmjzliQ4RCEud55q/vj5mFV1JIrUAt3uKhgQKqMlWZDPcwmtm995zvgJHD5FWH
HZrqMHJOTZlETz2hAdywXX+Lkym/HHnn6lHQF8tlc9BCzd8iumtwV5i0ZXSgRh6SO58KhMJipQll
vQZ95SMAT7rTJNljxr4XL6iy+4Pe5JwdKs88xOv597DVrwAKT2gvp/oyy9PWC22yzIXssq0DFudk
zBWQK8O4LS2kWTJN7EPmzs6zCpuHPARfiUQNqVeY0oCeHd33Ki2/KLh6HQIzR5+ku/mO3J8cH5OP
VW12wp3LCPnOkNVzB1JuhS3B97qmxgWadWw4Yx7zPta514SjuaLWqm+DIE73FiHrqAEw6mG/bq4q
XLh8SYM/eTUZKOsBcSTwaGIXReD2x6ZkNtX62fjcDe1r5YbpyQJJBMk0U7zk+UuLIptb4azvXFJH
05VDFsfgkcelA9+ay22seueiRYR/CiN0Wr3BvBkCK43xhEUsYnGXgIi6zyNEeQHKy2e239ccI8ku
iDKk44q7jWaQyVcRtKBaB5+xat5YYNNe53a4UZMsbqeitMn15ruuTZqmo/KTG8OF3NH1eXYpu1B6
XAZg0o/lncRriwRVTkerJc9Qr5f6N5Pye2oyCJwNrGfTTINRn2g/ZX1DcKLGMW6PNK65D4MtZgNb
BZUVn/I01fZtbM77CaTipplQD0OBA8gEJNa/GoYcSDiuHX/rAPA/GhBcGTzNOJlSrFskjdo14c0t
/kx7LC+dckgOeaOGjZm61R1VPpmRXDOWZT1klEYMl8ZwOptxGZyDwtHu4InK3Yyk89TqUNPAbC9+
MvZSzML1Q6OF7pvbDeU5KqgTqVApkXGwFWtnsrQX9O4JTl2bBpfehndgyRKGNWl3B5H4vZEu5g5R
wgGJg6roVkUEOtcCxMuXRXbMNcxZup1uMN4S1QI51jHjA6lu+QPFbv8yOZN+44OkPSWyNDd02LPr
Bl7ZEQv4uEqXjHB2h2zX5GN3ZQN+oPk6Pknqgie3iMJXR2BkY9psb3g1Gd1yxGwC1aRH2NPyXBTd
fYFbxKgT4nL7eDy5+li9Jaqfjxwz3d7QS/kSdQzRlviG66AvxseSl+Wp7E2XkqPmVheGHUlatfYI
9M3YRFaTXqK+JLCYOvpNhVwInAmpMlq3y96W/a6YVHBS80hvVqfQzp0wOZq2ja8os87ZGEtGQC3J
0Zkgu9ZH+QHQUT1ToYyXY28QZmeC+d+17MPHklg2RM71/ewyM5ktwd4ZQDeJRkTtbhueRkV2DLQ7
mC9JSbej6AAF4//2SmBxnpsbV1Dx/E1ozw+lmVebNg8EuxTthKhur9mwh29zrciXMwK4e1FgOgdc
p926lBAipLSMgz22NzLtjB2wyv4xAk2+McrlUFHuCESccO3I6aqdjwfjvnDVmYhaYx3mIjiQKjmu
oFI4a9MxM+YTAAowhhqXLt6cVTFQ12u63t3Utg0oOI4thvvD5Gbr0KgVss+gqglnTFMCDs0ruwAl
X5POuFGG/lbpfrAHxEgUCr+JlYh7tY/rqN7jF2HKW6HLQoifHzjPuxMS9+k8Y0Y/+05SnwAhUHsa
Zs1FI7SOfPj8mDWls7LMsuLiKe4xJpgbV++OkZHYaB317h5rbcogIdLusT5nt7qOO40MDkD6QSVf
h2Sa13kJfCnKfRAJUjQ2LWUV7SsnCK6blHxhfHFfsYGFJ5yKE6ErAO4E5e43QpHNxSuV4NekQXhM
s3pAGsqlzSuI1NrQtIRmxLt4Wkw53DY7+SycuXxL54pZmEOn0aNv0xBVr6qbui6Z4lIGgU63k2X6
BqYUSCpOCKLX1BedBDWmGZq1gaysuN7gEVPRgLi0mur+iIdLX7cwrD0dM8Oa0jU/4knonrK4Xtj9
g7ppwsrYpQZuSN22/EeOZJ9xq0reYtNH4jVj44K+SroZ+v0T0lI4MbqPOCxC8Fo5Jj4nvUMAwQ2Y
gtHK0wuQP/1JDgq6D0wYdBKzdhyM+JI5br/JiZFC9TQPS1xKTjp5kM7fgEDoJBP7fL/NPOKV7IIF
KRBsGxg3m9SgY4fOwM1uojEymOYtqIO4wTsLTvetDkvjwhkIg61GsK4I4kxErC7vbRRX+fMUYzLU
yy7Zi1rXsOZU7Y2FD+RymnLe1DFHvw39EM8GdrQGL9XrJMPJJcLVZqrUOtP1SF7SE5nV2BAII7yX
hJqKFZiS+jJFz4caPCI8cDKnHQcIkikUfl8VYGh/1WYZ4NmGSSpRj+NtEztffVvMF9k4DwcR0pZZ
lYS07OwscLYR8e94wyNrtZT3l6pmzgv9oN9qeTZsVKA5Nf2cocKz4efOJjY17UzPlD4YhuCzFU/R
XQi7cUXX2drprZwBIeQqWseZTgAquF3saAHc6XpuT5rQndsQKs6FmyiCbmy0zgPWTPiCPU5XjVDG
LXhXRBfxgC2Vun07lj28TVUsqrcY/2MLi6aJsZ0I0AJka1UmJ58wmaWo3EioT6Hm053vdonTDg8G
ImmE4KaJY8x3OpIeutA/4/ScNlobzghZ3KXNmZA7yJmER+RrobH/Lb1dehM0dNCtI/sOwZbSdZ26
oqvXJiZAr7cWfzaMpzva8GO1b5wRERCvL9lOsZ7uREBZO4usPQQxGMxpCuuNyLpo3k5233xRmVru
z2NnvGlNG94Th0GCPSfN8BAS80UrqnB2gLzQpBvIAXWrJERdIr5fkmpo/vijRWw7VJUYccr0NgSp
uOoG7ptiktwoNWe8czo93WREVX0r8Dh91SND8mPYxis6WW15a/qzVKV7AalIMyjcsSY4KrQeg4JK
HSC+ea1Xds9EfQwOSmm0xztJw9jQCY0k193ckcWA7bRRNfHtzdlJC3srWZ3UqRYQRkWGivLFa6aI
dSwjLh19oOdPTT8ib8cZtc4qEpDbar7APkd9AnqDNiNpWsRX77nafnOi7kKLYQHRNXp36u6K+JEE
Q5RdGzezWUoEgQZYsWSYt2Gc6Mid5sSj6yyOpPNiSGI9rrgXIJaaOrXg9mktOI9yZEMfOVy5s5Rn
GRXHMloOilQ7C9xnKy6v971Ce4L2Ngi0l6YwuTmRE/qSxdXXANAOzQrH4AYSk14jRXY9GSVjYck3
zjWiWkmamczqzfYOGynjbLdw0vXgJ6iiyD/ZakVLyasS6iqVld/b1Eif5jjaC4tNU+HS8EKAToc+
C5G9FlFE2Z+bNVN/y3ibKrYLCnNrx7Z9N8oFJEu8l0cz7XJuK+6BekMSAJGP56jHFJFgSmMlQ8XN
g/GxCs3Wq3VSjmmYhwQO0+motTm6qYewvAgsy79Ujqk2lSFv6aE/VMx6t6WmPVgT5gTfqRjsA4fj
fYqIJRidGzKVTvigxivaNg4rjVp07PrLxG7S91ayIXZ2OZISQ0cB7whlEK6QQxlQkYqJZEc5Dv2m
HdPs1okT59UwiMQYhMvNDWf1YUzG5tXsBdpoXwhKbTJfcennd2ZSq9M8Jc1Br6thKyn29v5caAu2
Q2wZmbg3KjCQMdmAxAkWtK9zy13yofrmVsdxyng+Hm4LyUs5zI6xCmXQPvox4g9KofRpSJZNViYg
YjJjoLtmZYaJpgMgxyrSeIkrIZq9PsH0Jzhm2MUlwKVVt2SLRKF8dQwarMWEBGJoU5oNRq59aWgJ
nOEh1QAHWMAdLJ5joZfNTSCzedcEU3zp+NZwHxiutluMQShlzYgu2qTMLZzDv/bzcB9UbnwzOGG3
wepT70m3sO4ZRBW7kobdsTXtaN+6CqdEY1mHzKAZ7BfJxaCaYDc6dKRlgUHV0DP/ok6H+dj1XCZz
Pta32bHR4+GQJIrBblZMmkAvGoFLrIEW345FyL4Wd2oLGc5/QPlNpzaukPpMIWoXY66HextxKCIp
kgFOTWq21BI9bwJuMJRVpcF+DMb1sk+tSeegG5AMkU8KJH00MNE1vUL1FpeKux2IOcGw5pIhGE0X
ANdXaWKJYFNiCUUT2LzYrQl5BE81PFsnxXTNqbKRI10kvR9pczedfaObDpsDNoScTHvA7XleXhJP
RS8O+poUyZ0PL+nGanzjREPCJ94Uf9WehK/oir4u6fNVF923JaDAGowOm5hG4JPpVGADOrrrKzOP
7qO+vevAqV8XoFKw+RrcjxrD566djsDfAovuJsCEglN/KnZ91MmV26bF5WL22aM3ooJnTnXp9Fl+
47aOfBOhRseTlsd4G8toXvWtUyEkG/q91vn2BVOXjBtgZ9KZdcMv2tS95UkFlFGYYf1IYyoO1q6p
wutWocyyQGMdy5KjkChT0CtJAVcAe3LNRla63qwLYsWEhW6D5u8qNYYYoFGPZCPgJrR3KnEGMDG8
VxlBllO/YL3T+tkVFCMr3aqIG++aL3NoDwfKu4lmJJck200JnGbuW1rFpbC47c+JjeKKVJJuTbE6
jRtBVCOiMx5E86auyfrYzPEwI8XOl3QJDj+/LM8MlbPbuAq4/7uJNO8p7JUEtFWopynGvxatq6DP
i3XDsWmgLRqtaC0E1NH3rO3oqGhiYAYDsdqGd2HDuXzOqy5nJjvVstoT/1VSYAF4ajZWF4l3jOYu
Q9pW+P2NhHxUrkJf3AKRE4B/MnuASVAYQ7kdLXhBazeyWn1xwJPhI9KOZtIgzNumBZy8bQiEeiiA
hc90Kgs4TuOU3zCJy7fFqIKjxhgsOERVHrXIbaBPeUQYOq84yoi3ZLbOX+cdCZycPWq3/KKfOtj1
l/WsOUe6Y92ZLZP+guGgyNNwtKPYqdI7bWrCd9tyzyAM7S8Tw6GNCIHX1LlzU7OQVkZOaoLXMOu4
jTIFt8DX/enCKOaSWbjRmPeaEGT2zYSiH8q0lt2FlfrFtyKXw1nvLd76noptOGi+bZ3rJJDPUTiY
+qGLy/gcU8CiGSKZDYlj6pAaPEPwv5LAruajToPJvU+kU9PVCdkb3kwJRnQ9EHXabKSbz0tCJmMF
9l/KV/CnfIkdHbSQo1sm5VUTthodKaxgd6TVWIroU6n3DyEQee2QtjII31tNwuwHA49sCZgGJUpT
fIdPJeO9knyvsyn6634KIqguXM32Rt/kLxOH1xb4G2KyrLVQ6hU5zpR86CJyraKop3Oq4VtUmrXl
CwOUq+k1+jC4JCoVX+XAhr5siVZN/hx1X7V3tMq6sigVDmM7dF+48hKHatbLlLlJPTkkrQcSALmU
ldTAYegWF/Og76GfzJdFRCJYLWS21ntz+u5yENxlAizNGlmBenAsW54TLtXvOpCZ+3kYnCedMGEo
tJGtsNczySVtOLzoBNgJWHj+e0GAwHYizYqdqzOH3VQxqmX0buH0b9LqQumuQ9erovO7cmg1X9r9
YH7tmyrb9xXDqWRonmTfsZma1dEqKqCtTdZU9+1Ylius7qTDh6nuNc1yvRqEeCmK8S0om+IUKcNA
pmm1KB2d/mbyQ/o8UcBtlx2ajNCQy6aIW1rC9aCOut87O5D6Gd0Ubr0Zq2hN3FNxnqZR7ENNFZcg
CVnCGvmOcBna3FMGsgXBzeAy4q08ZLbxlI6heK2UML7EivWTaEV4P4ITvXJr9GulyyylygnH7CXx
xPYcJ/d20s8HZjN3XLsFYnhyzqFOkG+UkKN3iVeZKVbXT84J36izZ/Xbdx2BvA8KYerZKeDoFUQA
DKsoNwuv00rM1UGPhoHIcAifsa1foZoxsUEV/ZNTNsl9QLTepY4X1kP2UFyC4HxgRxL3bQVpqyM5
DD1ZS80qyONkZmguueIx+ZW9aAcEG7SniU0p8FZ1R32w7Tst7az11M+3BEl8BYk8BKs2oulg0G09
Eg/QUaJZLuPFyNhYxeSDx+cGw7ubowqhEVcxdVvphn5qaIuS0Gc7+0ZX4SHBUU/FbVZqO7N5rUc2
3cdk8OdtaxfvcyDYMtgcg5XTK3FLZGyxJmm4uIcIZkOf6bElcLVZXrokvaoKxABKhSUgIpPXKzC5
7AeDSWJzHYaXtVGJDY2lL7UZwPNCHmOsU6ce10HbM9yd8AZgs272vF5iz6jaAj/EJT5lIRLiPDu3
kwOSCzrHOZAK65XZdY9hmkbfCXEwIJuZBL26/Sgu27IqvozVbN4NbAHI+Vzjvs/b/js6hfF75Rb2
PtNisYz4bqXZgZDV/fFCE7xm5GveBsK4ie3Oeohcf8OpALlVmOkh8V3kjmgbHVGhOORniHa5VpfX
jKKgGljoT0zNTIjJmMVtHE+4c9LxHdTvW0/0pU4wq5vv5zS5V4SUYzlrqhv6luAG4GxH935jXAQO
Nu6NJHnx5I4jKuJKFuZ26cKuNJsRa8T5ua9FjoO6txumwSOzgHEcED5IOEmJWYSnJIifnTAMIWEn
cfuY4LTF85RY9ywN5IiVTKC+KrVPAnaMqq/4kfrZvujQj9H0swS05RkBfIamU4drUq/6DNrRqnIB
Sgqq8ktXuuZNlcU7pyXYYzL14Y1Vr3kzN7S7uOiTTeuiOAlJZiXjnogqq+D6YXStfBuZGeyV2XC/
6kcDWzMj87tAS8I7RkXDvUWP/hA1PoL7tueGUCU4Xiz4WJjT4JY/FYwSSBdxn/XGV0fbd+WpLmAB
a0kQfqP7QT82JCHOWHMI5QxXisEKvxYywxrhR9mcXzi9JCosqQ+FwTt7MfNlXI+kjDQXqHDUFlL9
lGwbEDgAzqJ4rTFn9VhljKuaubpjtfgvEBI1Plwbmtd1p1raeVIwuNcAAVL5pN0euIB9MBa2aqJJ
tdcUwZngTtsLpaIuesxgTB31OViyL2sCaQid3TSuwC/WtvUlwStAsmvGLZMXVXpuHMnMDYnpQNYT
wEtKJBZLBqax9Hqha+NxrlBubJmQIANX5AKRyIzS2QAN1W/bWZnRS6zTzcYtqI3RsGvJRWq/Z06H
5c83UDethimt4rPqA9HiE6yse7tAlefJcO4MfksUNfqjHIh9PRs2GO8LDZQDlTrD3T7auJkOopG2
FfFhxyIYLe1+MCPLuewSVEcnmZkQek0txa9QJ2HWfmknIbVrtGRpcGaUO0BKqKRs3yfp9gkysAiW
6POsVT6uCsOBzoiym768nq96Enft8M0tdSP5HmqD5m8Y+jKHTZN5b3GDPXYWoUurqaStQSRtBsOh
ma9yMc5r3UF5HdFcvqMfQ9SJgbTwRITvdAVSyNmHTlOHh8knHc1rDdQzo1sGG6OCwex3qN77SHe9
Tpf+XYv4Nwf1iaejwqaeXMSMyr/TS6pfbSDSb5ZmpTbNM6ESL4+n8RsdiunrXA7GscVu/dYbZmsf
h6wowc5NFFvbXOtjeRyLijU3NRbQwyjU1iWpNhsbZRQjGx9sLFI1Td9l1jB9VyHl0iilz3Y9kXUM
NqR3rQ18ZawcBP8Y29ahJsqCrtxbnCXjJitqi6OwY9xw2+q++O4AGz3UgKH2yUj0Aem49eTTokCI
WaxmSZvtbBE42hJlLcAerBlKWNO1FZUFwTgZKQLk8I5DJJ67CgogMCcjGaOviD5DumlCxXXX32uJ
KtJrCLN6gCjOnOyuuikhQGrY5FKZouRKnaqzr9oIRMfRcd3E3QblEHHFdpy2u5Wi1M0YeaFuodlH
JxLQ8g87H1Xcxg6jYjcFY/pk16JxvLZc4mBsSFFXtLSHRqOEykr8OmbdrpUfvDJI6F/yYgb1MgQ+
ygLTpYs0ebBlGTRviklmwRObY5o8NQ3Fl67LJt2T4Qssg1xNv9gPvQv4k7LebpFppEXAmamZZtBu
eqeo++uYKPnkHg2R2eIUKP1e+zvW5b9Bjn39PywCz7AQMv9RlN023+r6rf1Zls0/9LcsW1OLxFpa
wpamZerCNlFs/63LXv5IcOtxHNh0LmRrC4fpv4TZhvqnIwRuWR0ltasUTtp/CbP5E2Ur3Vj+JqRr
Q//PeAWL7PrfVl3LctB+u1JKGhDQMFjJP8uye8RkahTJ6HUcfA8xJRt+g3HXyVQn0kqyNQzaYJ6R
kBbfxnlUNxHzpWNuIm4ug6F7IZlTYN9HF4BSLThMEewaZbgMhv/6Wv87Vlj/rW67+ts/yFhs/rHt
8q9vLRku/wMMAPyS/98r7f/kXwvW2Y/LjP//v7T//yQBhowYV5cuQ3vXgALxLybGPznfF84wyh3a
lI4g3uVfS0yKfyrLsQ2dP7K54It/rzH+iNWK49kwDP6+Iaz/RPwPQePHNWYLHAe2IYg7Vi7TSyF5
A340THOv1FqJxHblo9H/EoH5upEjsv5JUQXOC2S9qdPigDDMeejttEUnXGkPflVeVKYeIKfQCBXh
7s//B6Btf412F10sGp3HsSaLPbKkswlmlCPc/aARjv17pteg6Ohbk5Z69nGC7ZBGoUXuaKUhD8Hz
pqj0ka5gQKbx8lob0Sud/5dymOnNFeZpGv0H6g9zm3Mh2vlcbskY0dbVmD+UysC2OMTfUCRwieNQ
L8jN0dMhe6qmHmt/NdlHIYp2ZwrY8kbG8D7WGgcC6di+S02/5UfJLvsEjzbB1xukyQ0GH/RJdTkR
EU7Y+DbjAgiacIZjCsh/PQ2qR+1WKC8Z2lNbG9p2Crp8M4N+37aY5TZlYXKVnH0vGsAoJlaGND3s
72FS3ZpB+ZUDmvoZgteqiazv2mgcmQyF935S43Gzh71LjPZeS1w8nVk5H+feyf926P9H7+/9/49x
UerP58db+jXqv/0cGbX8I3+/2DasG8smD0rnxTGZ3v0X7Mbm7XVRWKItdG0EWD+Yeux/4nMwwS8A
tGHYw2nxX4eHpv8TNo7FhkA8D/8gAWb/UYQqW8QPp4dNENpybinX0V3bcVzJD/7jmx1N4xSpptU9
KlVX3RbU83CgsJ4ZKRY0u66jk+Fe/LDt/QZ1s+wW/z6xeKZjmDiIGJc6dI+F/ACN8d0xzHELoKqq
YEYaKUPnKRft5s9PsX/7GGlZROfRqVEfc7EMv8xMoMK6R77CimN9Y/r7hrstOJiJZKOXInlK0n2J
tD49VvOmIiuxJJ4SzQd5QofqAVCBZh9VelVqnl+s4S63OHINRvxrRzLuX8Mkp2HadB49JjogKc0G
Y4PGzLkwriCZ2MVm6E+L7aNeKfyfIdiBdfyWfDXfQPJY85qcSV2Ant7GoEbep/dqwOPjMc2ToCeU
8KL5ZLsXOdYhuMnjQN0Ot3xj9zTdPX/952/rl3XA74TLtg7CS3HdFh+QGENNNWj0rINKoGXQSfcK
B5h4cdzfJlYar605GMlOVOc/P/Z3vyPJ/QVlu02gmvnhsWleWlMR8FhYwuOWLhP9Y7cpP4GnmD+D
Pv5ecbbgBmdBiFrMaz+v8r4RxE9LVB6hfehrr7I9me/C5nJwC8zKUElXJbxmVb9l+WOTXhnWdVYA
aqNWYPlPOKDW46qWBwPPBLzxm9p9Ys9d5/q1DVLYpm1yHfVIDmb/MA4vk/mgMsYs/UvQXY3Jlz7/
5P357cdxAEBKvjqxvEU/f5x6Cm0CfGLdCxywk9eoBYEoxdswuBgmHVs4bI54IX+ka1zW3li4K2u4
iS3+kpWMyN3ZdeV1pm/D6pTOb1b0XQsPPfnBqQ1quaEneZHWzaYcDkm1CTvPjq9c6VkmmNF6ESOc
VYe4mSqoO/x5Nfx8lf371+QoW2cvZBGSsffz58Lo52PxUbOX4nhbkfS2ZSAMXt9ZiO1dz9tSyU/W
/XKx+mUzclFduNykLNCfH75L0yIVLRfWzPgG9Er0lkaJfxVaErdLSQ1WodHlbrwvXLbDrjTDnTPb
3p8/9rLIP+yH0pZKKcsiEfmXRE0yX0q7zhU3eNS83G4uTKim2Zi/E6Kl7/7zZzk2097lSkdT/sPH
lZrd6ShmZ8+JkMmO3Up3bBvBboHMdtD77Z+ftvzbPn4y7rSUCyxUmr/L6/8DaGcqTbCUsDQ90ZoX
YOjx7qAsXmXCgkCT1o+Jba/jpEHb4nzyyv9mY+H8tIm8U1RfmBd/fvI4jlVStRYfkSQjdBRtvJt6
FXxyxvzmKUuGqOI9NPQlvfPnp6CjJneMz+iFLXPWLq8YB0tz+mR9GMu/5sPXSC6P63KW4QLW/zrp
fvgaE+Coudmhe8JrtnEQKaA7DTdmZ0AFYaQLvP861xLU9CN6Ja0dPtmkf3M2WBh7pWTjlFxXlj//
4fGzOzAXQ5Hq0eNcZEhvVYu0Up96LEnNNB0DK/JYwZ889TebARGzgm1A6jz1482EGQvy5jSYUX6P
CckoBhNQF+MTIC9kVAz5/PLvCpUEUhJHb/7+Qv+Rd9kN1rO2+d//67dPZFe1dSourNPLVvHD50yM
KgkGovK8uGCyLtFp0BH0YT7MmbEuNaQac+wGn/xyf/Py/4U8pLXAQnLV8kP98NDSz7Bx9uPkZca1
VYNLChTsuN4tvk+O+cly/e2zKBaX956XcQEv/vgsXw4hqUs8i5H4dpgibVOMkOcISS9xkBmfvIK/
expP0l2LO+5SQH54WhulQcoC8ZLuoZ/EgIapYKoOax1puvzka/zdm6gIfuLk4D9spD8/jCpzRC1C
z01EGCUEPlg4XCgg/7yf/fqRhG6SsIqZnn4L5fjPT+mCeQh0l6dAYJAbK33t++TLZCFSEWb0ycn0
y94JHtOS0pWOJZXkdPr5WVHlmt3Q4D1wJccf1tBh33UBoKFEf5waUtFqYz40QN4bFR7//DGND/X+
skRMxdxJ2KQusHF/2D3DCbM9Q+rlghG9z3X+0MS4/Edk915TIIzUQdpjaeoQ82970kW9em4ekJB9
9nL88kbyc7i6ZQv6ZA430w+/VX/EltIMte4Nc/tV8HZsSl3uJj/ZJQJJNp2s7pNv/bcfnesoFwE6
elATPvyK48qZs7HvdM9MmMss2s6hcs8KEyEjKgntPBLnqCuGlWtVDqNJ+T3vXaYMU/LZT7I86add
n3OFr57qj6aLku6Hw4UoNMOwbRxQKBS7TZS1i6NaO+pxhdLfsa6XDjVdbpOuiQ6wbhy0DcE+R8sN
rzTZh59cOn85BCg4KRIR2Zg6zcal1/Tj3gGyEw2KES8xriTsJmG47MbrCrZwNdSkrovwmJXh9z8v
xL8aSz9/B0wWXUFIG8UB1e6HhSgCWptp5EyebhTAFr73FAhB8FyU33hnYN9YK1x4PhSTcNOorTs/
ZupKJld685r2j113ENor2enRkrdXrs7RAhQc9gHAcdLF7Hy3RO9Y37BRQVyS0NHSOz/EmbgpxaEI
HuPppQ8ZZp2H5HJsrv/80Yy/9r+Pn23ZSGjcCS7P1oeVNmvKiHFvctzUe6kfNapP2/o6OTcZ+qC6
ealy7CIKXvJ9kZ58h6r1HjIWqqEspISxrurh0cDZElRnifYtap9Vt2vtZ6fc55S1xQ7sw+Ruq2qH
bg8qTO+V6Ro7eamtg02lboJhU7eHotlCo/bjQ2qSf3TOu7NGilV62YuTWb4V+SXMwpcx2ZuMRRQt
ZuI0Yex45vP4kopt1z714V2aXiGltLoLaDbKgnpjhc9j9NzPGLyQddzN8mACS4vWkAxxdw3+Zrpd
DEHzSh+woLSoUG/a+iTIXakeCpd5LuvqfniP8ShGt7m/iYJdkq59QPoPJPbl+k04X3Edx4uKqqCZ
N27p4TSgzLbME4YihxSXHO4cc8rhwfbvqm7t2Bdkl3F90ZzDchVFoFbZJyTojr7vX7CGjzj6UNW2
oEg9SLUXBNGp7loX2yyBSbQqcUBrR3y0MXwM4yb0k23UHub+SxZ+GfPNZK+QAxKQKMm/zSAlwXNi
YoCD7E1Xl9UhQXoPPaDf+OMJaK9hwSg9jIv15pMT/tcNk+rJ5p2ntaTrlLw/v6UOp1OWEw3hhYWJ
dsOAA1UH8SbQsqc+TknnYV//5Ez85eR1bV1x/7UcWjrSMT5UFPhl6HqPyx2f/7HOeublTopf8pPX
5a+u0MfXhZuZDnmGk8nQP2wFiyavwuY+eUN/jXwXP74SZ8IwsbbN74B1Hf21rO+n7naUX035DW46
U/W9gz1a6Iew8TDr5YiXsHz3XudsMIC3hA67u2FxDoVro/GU8xzD28i7Td8/h+dFaXGrnTISQ5mJ
b8IzRYsUKwJVZiBzwdEmZ3sVqm14ai9bywOEQHzsTAbuDoHdVXUnIBumawUILPJI8inOtBQKF27E
Lrjq04uy25MGBqv8AOYvJ23nvW/vneguBwY1fScUVt+g+gCoBsGBl56R7WqqkDWRqa5bT+X8jrPX
8k8NHKnec6arCB9ogwv0ua6vynAvDJw53tjf0RFw7FWLaoKh0Oz1w6UJKZFQOWz21VY6x6Z5QfnT
nv35qUgfMjmuJG9Zb7w68DfabDi2xF/10HyV9oZvSZbXZkM7DDV7Xd302bHo9jZimenrn3/jv9y1
qBkZhNLjYItc/vvnpdwWbWpX+H29QZHpYUX9u1WDX9QseZp99Ef/+dMMgzMGvJJDzfFhdREyJ/sG
3alHwOo6lnTxhgp0mo2e18shTfz5ab9WdLR86UU5Lhgl3lj3w924TpplujtN2LwdhFoZZqrAxH2C
FwGPJytPJfaI2zZZI9u5Q3VmfXL8LN/eh7eJazJ3WcsA2o+E7udvN7bLIuwSPu9ItuA6SSOmJsJt
Pnlrf/cUhlr0l7ksc2X+8JRab2YncSpkjYXzNUKGvAKX8lkR/puFwr/cFAo/1/Kb+3COitTtTYne
3SOIfpvOtb1YZbHnGYRD2c4sPvnd/XoRWp5FswiGgUVj48O1LK4KN+t6iLx1oZD+akdXp43mQ1Ql
gsrzcww9thOWn2zsHz8kIzxCyAVtf7r+KP0+buylP1cWnm0C0oeXkqkTopNLMX+pCFz55AN+LDx4
FI8R3LtNrt24SD8sjX7MA2xEtLUNl8S3GU8kykNVuQ+LBkn4xz6qPduMpu2fX4qPZ9cyFXD4aMwG
GLPzU/z8XFLxTIH5ocG0yU5LFkS8ArOkEFsAMbEHT581+5NH/vIeOganpWtR7XDNpvT/sEDNUIdY
9H+pO7Mmt3Es338idnADl4gb90GURCkzbaeXdLn8wvBS5r6T4PLp749Z3XdSVI44rreZ6amJ6q42
BBA4ODjnv0ibwrqoQPgozRsYsXt7mCBlKelhBmeGOZHu932Nvv2sbZyP66+KchsDU9chu+Whdznl
OFOgRaVuuXehZtrJBDesJG1qJmoN3ex+uL3A653LZDmLXNIUq8il18kB5SUrwPCx2qvju3aAYq9C
ZnBqYFhVZ0dHVG++dsWv22NefVTwERwUrIGoVNO2Ws0QUYNuJpFFAdcZG0CiKOfaMCX2NTw5r6n6
X2lexhsb+Lk09DK40SQn9aHowCMAYTyx2kkwoBWt7IN8XzqPc3wE+4OP0YPTPNk1GqGNslMrMkYQ
rg3gVRcpUPCk+QN/A6xmHr6m6RHjqgjjX/VrJJ+AgQFeOsbg3gR20+Ub/jqVyWFwefLik41uLf+s
Wz322hN/BrRD/gCxWLC1R1ya+a8qOW55wcNcPt1e3KvtwzwX3ACJF5U5WoGX2webHhNvt7TYT1Xz
MRga2tuVCTd6RIBVWLjA3B7uKjBQw2HnLG0U4AgAFS6HG4dqssYojwGx8QwEY0wC4UIbqPRDlmW/
ZoyGvVaNH2VhPv6DkTWGJ7kFhGOsRp41QOBdWcd77Jf/ikYNR6RBoAErI8XHMOSIvQ3Gk3BB3I2B
r1eYKVMQpGJOcmDqq/jQ63HaGhhb0aVU/UldXLxim8fW1Lk02rdusqtmhMPasq7Ajai9UHNdnZZM
YNohunlEAKKlUdXusZq2Tnk7nsVgTZjWj8fClcVbGmXh3sracg99e+P0PJfGL08PnRj6oVSb+S00
Yy4/s1HZYsybEYdP4HY5Un+qAhb9SZNkozrOEWZ8UEHWn1Qt/CQVuqd0WOOziahtkZ3Z8HOJ3K+a
wnA4TCnQXUQWMc8LoUYCbeaAFB8jOlNOd1StR7c+87DnHYqAA35hABOBSGJKV3+j+YLWM4eJv3II
NdSMGgocKBrO2echPnZQicl48KBmsIeAPxr5RySpNvb8a59ELF+fOEKTkl7C5WrIRHPCHBo1Zei3
sTaCUxd5d5/xEIFXqnlDoe5Q2xH7JhTvy66FOooF2MYnuQrcS7McGAGFVPQ3Uce8/A1qIGIYrTwF
NJkpuxlZxNFBRFl+tkc7RCgBEexQOd4+ctc7n5tYOEJ/7gsTRy/HzBxgu11T9/u5m/d9j2A1fFLk
c0zKIqa6uz0YTQz+uItNZ1DqolgMRGKB0RmrKQ5FD4deGbq9+t74UX4gtqif0dCycPsL38OmC6YD
f6v8KCAb0s5s9mX/ICn6tLsx9fR015o79Wm+D89jsdfyfY4OnPjJX/vxj959B8QzqX1HQ9K3I2DD
Kje+LXIdbCHF0wUl1jN+LHDVs+ZQ6B/K6c8RWE007aArlvREFS9XPR5G/BW6AlxX5B+SfofHLV7W
SbQH2FsLqg8HoXvYfTrF3u5PC6McIxfjpGCoSikjOiKxUgs/SDwDuTyy7gBO3654NN7Njx20fZzD
Ptl/oBcPAiFC0145acUJZXzX9M3wZ+FAWvepPc9vXZ500qP/QVFL/2iF+9I6IX+QuW8rcWyaY5N4
HW5X6rlqj53mFyqiLm+RSO6A57tQQ33+TQR+kOGZdX/qzmiqLvrMwzH52ibvjPAO6fR4h0p69KC/
Hb8Mv3Bs/qr7ykPxF4KdMhWHULwLHbDdD6XRwWs5pqhCTz8QSKrSH3H+HqAVZQDtEZhzqN2BbsYE
A2tD92f0Zt6I0FeX0rJxFt1ZVyVtpQt3uU+VDEvfPJjZOO3ENnAr1DxsijpGC4ZlNKK7GTFXL7b1
cI9KoXXe2Liv7lu6G2zepVq+LtLGohyRPNC6PZ6+h7JJdujF7IdJ+gryCHwtQS9HQiOHJgJAQOb5
774LmL4FFICaj20CQ12lABoTTqwmZKsp7V2O7x2shv4j0htURYpxY7CrOEReTqFHcDepSzhaxQQn
juzObuF7J2YTntopeEOF/lhBIt8ZU/Yt7NgMyVTLjeiwQBzXwYFxAQs53IsOrYDLb5yncd1A7ur2
eQJ7QZM4ypsFrAgUek2fqJ3fx8JYMBCaB35gfNdlFrYHMtY8eqTzPidNO5RZdI/RTLsvev0vuBrO
HXmbju2JkNhvxwr1xbgLvG5RJb+9R65XjRSCzblk+KYKyOry18OL1aXi4ksklfq+ET2kYNgCAzkj
loyLCEb5x5BsPO+XL3EZThlTR95xgVIAUF7dWmgAOC2KpTVpWo2euhh9y+rvZK3f08hRCKv5Ftzq
6r4wwFBQy3Z1zdZ5pa5mKQNIOaYEEkXho7vLlO8Z6orO0Ctvh6n+9LsruvSCgJEt21Bz1dU+jMtS
tnbclHuFu8ivVapxaFoRZzAFsft9EbruHWlxsXElXi8qe0/VuIF1x6LUuXoYu/FChC9KhAZ0WUPM
bg/AbVQ/C3SMcTUEQROAsLdnep1+GGyYpeZJK5zWo7McjRft4UK0GipnKf6Eo8Q9oKPKOEhqmqBf
g3Ohw1/prGxASzTHgqvXa6TrhsiTWvrbYRYN8QWlxVvVNfX1Ow4GLRI6tZHvVfyuxw4xAwzlkdWN
cy+osdqp2cKjhf6+mN/fXoLrjXU58mrV4XL3NlppjGzv7dEJDtKNXQj+wj6E/8ao/7cIgOvL5HKs
1bGpqD/bhLN839bKV1yzEYrqDWCQ2H12b+fuwdST+qgJ2oC352heHVfGJawSCqiSgfi8/Mp5jJhE
1UcUAZHu9vqphd2uFOFGLvvaSpLW88TgogAVuTqi4SySUIn0Yo/4xOI+ZUGuG0BuhzHM9mgLbPDK
1nVNUEZsXMN+1oy/nFQC3cidS3Q5kjH7EVvpL4htMEy14M3AzVEG9aEkp44y2z7TeQxPtELPt5dV
v76dl58gCIAGIvkgGy9/QtjQrORyRKlKfq2ipZxe2BF9+6R4QK8DpadGxvcliq27ztS+mZOCjgeN
AJQog10KVeuhobDhMURz6HuBKntCzokXa+VFCjQfVHx/+4blByNUxkbj6cWyXf7g3hCJoQGL3UeJ
8q6SCGqHZnW0mhSz3OlIuWrAOxDzv9vrdLUxTPrLlIQA41JyF9Yqh3KUAAZvm6T7RefhiAbuV2UY
PRgJfxh56vyTwRAzwuWAlzw1mssploEDYbmNUtRempDbO6WnkWp/9hVyp/Rtf3dm4COxR+DxhmnB
FdQY3JI6NBEND5R/vzd1W5wqx/WRYNgXGnq+vz/YgjgjF4XKQZvqcmZB26MtgGDBnvrlCQqsLwJT
7pBOwvE+tn7dHuzqMoIWAu1jyce4b8114jcpI6A2dBj2iCxTdErweKld59tC0NdyW57zaLA2opS2
NebqMlKQlrRlTDXECcA+oAXklxU+LGnRq1/6FgcYiEVKjBVPqlmjp0VYrEe6e5eSunsFgkQzjzNr
VMx7O3DQRDLsDdzKVabFmgAWoE5DwwiG1SpPHCdETShHIiRUOQrGbkb2Tu++12WAUnmPCXIaPTrZ
UG1EmeWzXuRagHvMpS7PsMsbdjVqPlrQzfUMiVIO0jlT5u/ovWzV/5/bqP81ikM1yLBQ2lvIBMtG
XqOpHLBHoa6jmZxmUXVU4xJgb0R5Ws2H9/Bvq+8IO7yHQ62dJgW1x97VfrZp/2Uy5/soQv1PGeZq
EWn7RuCtzoO6iLVpxse2gQV5e2deXqJ//1L0QkgSKNexzVfRBCX5ZgiUKKEqab0x3PxtVweoNrVh
cq5447rGn1EcPsTWZG58fu3ySzCyTgmdivpieYLAwLqcHhWh2dMO4kzE3SlBHwWr2+nU1Nmz27vu
q6CiWwGiONDC+DCN0SFGTrg8F6JpvobD/Pn2Qqy6C8+/x3KpnyzXOtjJhR34MnkbE2WwVWhTe8S1
rL1R4wPl7JXQhjLU4i8VlqU/d+4XkDfqLkcZeeO8Xh7Xfw9P0ciE3UGWvEZQxkGPp1LC8LIF1YAA
xicFUedZUR8hdaO/IZVxY8TLA/ifEXmlCZq2xtVDrRpReqWpsKj1JiDUxGxjEu7NpYPgajQZp1qi
toXmy9877reoSf8zL6H/deTVJWX57ymFb75l3zCG+PaSU4ja7n/IR5rm/otWJb1KQsZzDfs/rELX
/Rc3PjmRQdkCCtECe/83q9D+15IGgJ2m/kfU4R/5/+Qj9V/PHxYyogNS3XSWXuv//T8X2XW7+vuX
eFtxGTiXNxyGLku6w//nuK6SndSckSWSVeub/VydHEF5cQ6ReMyCIDm9WJbHv+Pk1lCsAHAr8PU6
8JjLk4goTsGLIWn9zujNk13EX7RRVQ+TjiLJ7ZEuox9MLyZFz4v8RhgaBK4lJX3xYIvSrBwJw62v
mrNLVaabfEfG1cFW7PZYUrv4AGixfshkU33JejN9uj38Ouv+e3yiDV1U01yuo8vx57wVOkj+1rdr
Zfw4u317RDEtOaI7GzyJuEj8OaiTH9jIJHd236b3tToZO7Suyv3GL7kMBv9eCVIUiud0rKE7X/6S
WvZVr+h8Xm5NBM463IfeIwVJuy2ycrAqOWDnyaqi+yjQGvxpkbcugij6EAxqjyjAFIFYQ53gU2rh
yxwlHX3Lbig/TyK1T3Io3Te3f+/yc/7rgn3+ubZNt5ucih98hWMSY5ylyTh3vjs16LLrEqlofHlg
+CejfVfa6fTp9oCvbH/b5qaiHUu3RV8/+uJUd8cOJwJQOci6F7pDsTTAIzRQuq0EX7+8Gf+eHLV8
14Fi5Sz1wstvMbmAO9S+YVcgRNNSRyiSc6mqstsjfZd/sW27OFhYTSzSBVqOtmozOx/R3MP4J5+N
4l2qOxJ/JjfvcJTEsvGPuYDMoWiB5h5EJNEk1IzOvLOSlLaOgSHAQZ1G+K0JMvyUkZN0RnkIgEu+
scmu15ByEpZkhBAmRxJ2Oa8ii2U4xUHrpy16/6jjSM9MKIoEcxts3G2Xt+myhAxlUTumQ+c4plil
Na0iXRAzkILdWCpvexOp1EUHTe6C1rHfRZaIIIAgKfS7m4QtYiIrSCSBILRO86Opw0/DIW/RZ3Rp
k8yCjmW3rWdqfXy8PdTVHlnwtYjMkmDaEASM1QSLBqWqrpONP43qcNeOAlEd5IE2vthro9BJo46m
29Qg1jXkqmjNfiyc2i/Q2/7kBsI5Bfi+dBtfa5UL8rkAVnCIl9cs2AoKV5c7o8HlJ0lqla5PC33s
bDRK+nNyW5w+I6ORX8UkF1L11Jl7hOcs5HdT5P13pCpoLk5gcdI3SR9S6MHKBcMVbA/AEN9e72cU
/UXEWa5RG2aUw951wJpf/kR3QkVmLjVgyEpdHWAAFOdqaM3vSViK0zxLezdHeJIalhLuc0nDkVW1
T6mjD3ur77W7HG3Tu7ko6/uuDJ0NQ/Z1OIT/gg+LAzbNXGpGawKVlg8Nir1D4SsmvrtJ034oZYUu
NUe9m3VlY5tfXVvLcA4JCW12HaDIus7p9p2WN6oo/KGMD7ZWCU8a/ZMp889NOgHS6DG1NEGq5Drt
rVkD1ire3/4c61Dy/AsogSyqCbRbn0Poi4vbQt1drWur8GVX5ofWnXJMlVEqIgZq/u2hXllbLhnO
GLVygLrrphF6eXHFWyb3Y0ugdiaUXYQirRdLQNB1bW+s7foeJvkHaOiiRkJKwodcxX7kYwo70afM
1+wEMKup4GPd9Rp9dfLy+hFJcOeEgY5hHBK9kv9gcLq6fFEEVARUwMs97jhwKTqnynzDTBXeZQgk
7BNb6nd6jigwkLDWK+mffRus2VU3Qs06YjNxYEALwZy9xeNwFQLCifKLqtWZj7KEeKNZUXqUjiLf
VSGoW7hI0+c40ZuNbXQ1KI0e6k2uzkULy3IRi3mZ/yGw5YS1QV81GTR5kmzq48y24uQUfwVpCzEY
GavpcHtDXX1iBrXpjJkcWYhJa5pEkHWulkaq7o9d4jw0jROfaDTpp0nYyWnKHc1PsiL9MRRKvkEL
WYdzQtdzy4cwZpPmrdGQQ524c9U6up+OmMTjIlk8iK7RN9pZr4xiUjLkj4cYjMaUcbmoei55vTqR
4TthK5EQdDQk/cd6YxWf/5iXAZnJUBrnf3j9kLaukY+tM1M00BKD5m1QH9HhmHcKxlF7G1vXxjNF
q9712TSekNqvzjZeKvcteq2eOkPTxXUte4tGVJ9tXBNXcQlqsg4VjDQHhiAn+HLuSFppeUGd3W/y
uiU8IpJVjc1+hIR1vr2LrlZ5yX0J9tz9S0/dXnbZiwjYTBaCc3OkQ7a0y/tMVyN4G9MWJ/gq+MHG
JenFk9blcFK+vBwFDqnEho5RjBpXh9aNbV+NYXg0vW6eOgkI+jdnZWlIRdIc516h5LyugpDv1PE8
m5lf2Vp6QtzdpjAF/v32KFcnkFEWthaCTzTieR1fziqRRdgDHsr8bi7Hn+WsWQ91m2MDnThWfIda
dnNnhrqK5ZmG4tvtsddPTro5YEifUYALnnydI5JWy2HANMAXrQzqXd/h4bZPNBBXQWlA4s9Dgef4
AtpH2ykEAIMyxkZ78PqjLjfZEvgI2cJZI5Q6s50JOlrmp2Qi752uMTxs4nKvcRCcHvpB3yj1XUVZ
pgxMjtkinMKGWrbyi60aV5aj5E6Z+XmMvmUA9QRR9Mj66KRadsyS1D2NTdSdbq/z1Ul8HnRhoi31
Ckhwl4OadjNjXdjh9+K0Yq8alRTcaD324Uap1BsruioeIsayGm2Vji8wSMsoW9zjAresvXFutZ89
PkFep1TV59Kyc+0OP6zpTxLgZvIGq6+SM2ae6casrz+tzusD/oUFKBtO/fKfv1hqGSGjTcqARfjC
3E8d1xMoyMMPQdlOScuNGHwVgxB+4Glg0UDhucWFthrNUPHa7KrBD+LePmIRY9OtwTPr9pe8eh0A
mDE5sCDdqVPCcNUvhymwjFMSU5F+B0sDI3QqaUezmuT30SEZR2HPTilBiKQ6ZX3hxPuBrvq3dC6C
e7M1lSddi+0EUdvZXjBhKc+H27/vehV4zJIdQjOAhIrSz+XPa/oMOduozX09Y6kdWBRHmQzKxs1y
dYh4yxo8ZWC6UxKAj3I5illjXqRWjNI5lMr7EghcMuvT3lxk97vG+oxNsrYx5tXMwNM+Iwg0tFgE
oMrLMce6K4YCAyffIZP/EgeieAvHeev19+oogFgX1OZSil6tX9qqPF70qfeDqnfPwg6CIwQfayP3
uV4/CLg8MaG+0VvWzNV9SSSIMOtSe99SssFTDEwUe2XS3zaCkE920b2b63SLCPfK1HQVah/zosJH
a/1yAQPul0opqRp1yPXsMWKkr1UCcvrNDQjJnfsZKKZG65RXw+UoGT7BCv/q/AqF8HoHwB+YrZbY
H24PcxVRyRrpE9Gt49IEw76KqIMM8Q4rZUEuQMNuSgCv167o93kZ1sfbQ12vGw1ZBBmZiwP1Yd2l
w7p9zPTArn1gCeDyI2EdrFL58Q8GcRehPgiK3BOr+chmzpywsGp/kJg2OVMUPLhhIDee5q9NhfBA
yo8cHknF6gwNooiiWRlqP0fRG3VZir24XBkbD5nrb0MPTSwvNyABglN0uQWiRMh6aCkA4Nbm3FNU
xxaJl9vbXjb1xja4ntAzymmh3AP9pVN/OZSmGFMUOkXpxxpGkyidjp8mZVY30ttlWS6ye3rzy7OM
973J8q2vloiuPIU0aMBZOOYnqjLKj7TPgzuagcOH2CmmjfBwlRLSekOrDYtqXmQaj4rLWdkhNr46
EgmcIZn7TdDYH9B6NREDK7X2Thkd9y63rcQborzfSI+uv93F0FevMn0SGAFnAxpXVXSYsFDcd5Op
HaJ2zDYixfWqwlMAiYeaG2Xzq81oCTydMUokUthW+aC3OU5QWT/+paHyfUJCTG5hxa+jrtAQQ0Am
iQY/dJBlM73IR5Sh1Kca43aKJ7N1ZzVa4uAT4toHAweq+ySGyZOJPD7cPtlrKBEovKWDCleMHgEs
w3Wwr4MmQMAXeXQjrmWxa4c8+5KlhbxvUuk2XhKm0ZcZWzBnp1rENdDfRjoe6cSMn3qjqCNvdMP5
AwLOdb8rZrWwDkHslOHJyGEHPU61MjlHMyub1kPiXHwrogkkx+05XGc9S4FwEfoDvAhYAeXAi6XD
cwofhTGpT50iGiTRqxAVIbxwsMvGVPwOhjeIOpxgaAAMKQDmY4QyzWeRyEDZWxJ0vocwjm7ddXMC
CxqJdugBGz9xtZ2ADFCuWQQ/SP5IOtcwB3RbKssMXONsgXJsfT3Jpk+4R5Z/WTht/jTChFwhKhId
xLHuVul+7lMNVPtYTWDetWTABMgpFQ2pMD14jxsTpkOB2UJHb1Mx6RsLCsT1KqYs3MElDFM3QH93
tRnjwCyQgNILH5yOhSBF2jj5ATeg7mcNZAQkf1VWKU6AELWQEB31L3Ucjn9hJBp/x3sCDzC7aybz
UKjD4itUJDhgmnUSUnAlfiVwtOX0lqKKjPH9ae3uoGaRzowsDCXwPRBZ6gmrD+4rY/FAxtADyHMD
sglrDictz+ko0kPaa+ZiC6vYn5Me2wc9FH+oQWtPnouVzzFvHeUIEivMd46ZUewQMTpgGDvgMH/A
Ps/4lDrVnOGEMoP1DAMdWG9cUbbe4eeo9+wIGyl8S8yD+YCWu9BOdUn67E2VHj+y8v2H3jSG1lPU
ufjRFvVwdiVVKW92mxZ1Asxg8vd1WKjjAeFzMPIFSfFjyYu+35elCB9NLcfRU+nV3rjHbWf24zTF
KUCTVf5lmKjt7xo5uRqsftmMxzIpo7cZoDJ3x7Qx9cTNMPBlmxrw1yNthJhQwKBX9oVqZjD+sUJM
HpYCabMHeDdFp6ydoupNg46/8Igq6UI5q51vfdWo2NAjbQtiW4aViA5mW6MZGDb4LHmDGWZ/9mbR
3dfOQBnORE5xPoWYyr2bofO0x34QRnh0ddxW7EhvkS1xxvSzkfTKN6XOjL8Mylu5r/FmRye+60J/
zoyxPzR0SoedHRbVUybzxIJxgiPlQY87KOmBbQNswZ7J+qIEaLX/smVhmIGnx3Ov+nYcCtTdy6H+
plburNY7A9vvHxZsxi/ZCPTniJtAXvsdjlfqgzVJBxhmHrodKo+oQnl5I91F+k+maMvPsYuMPbI3
zc9gmuvJqw1McvxwLMxu1wzYQ+7DseveNXmL8XmaY0s3pwa6GWliAJ7FIR2+gIqpbvAguwFV3zKu
UNrU8FbCto+u+KKtC+x1l6kqLJwRrfuPKn6r/Q7nEu097tSwYvQkj8cdQgTTF31KVZSy3GhcXM/V
j5MGZPMQ65Ch2f+5/BhyeyD2kKdYgQd91w1Y82Rx4+lVvCwuvp6ApNH/N2GYhc1PvImVr5VaKj+j
rLDxdAyeeDkumr5O4jXUIw+WKfE3aYdoft87BdsL02Sn3JlqaT0UzVwcYVClw17Py9444ZlbP2nN
MBcsumhz+IKx9aFfdMIpeGmBbwp7nI+KOrjuLokcHtZkIoiIGDRQPzap1jis2VQ9zEbipoehjJLp
QCIJjGosgM7th7iH8aip2Yi/ih5Yu04Np8VIcgoVevnlPCMLg791mxjJJ3Za8piGStl6XG99v6tk
SSGq5Gn5LW2SoNgbLbsK6zNN+zqWg+3uGvwrHgF5C82bWjWxPM0eYkJTKKJ7AJwSX+A4i8K9mS7O
jKPmRPhogE8DTezUOBi6USqeIl3vjL1aacqXNtCrHy26zZA0VIQ0zTDva28QeGcgrZoj+NJzfy7U
LPwzbCewI3bCcgHWlj6960Y9iX2F5+S4B3yZnmp0Y4uPKEAPCOHosck2kR1ULR1kuOVLqwGvq2HX
YR2SEi24j9aQo4CDkS3CKHaBNDVSnY32VNoxlzHi6JWxCzF2OmSF0OURp4hi2M3AY9p9i/UvVGx1
nFWe4f1M3RVPGvyVKjgoKdYk1Y4ScCDuOK/TcD/SIP9Dxxjzh8HtZgMQFvZ3O05d5KJGa/6ILgoS
Hm4imz/M2RS46tWA9OApjaMCntLI/1IRENA5EmHSHF2+puJlAnJTisNHTqddND9iZmFj8Z5kOAq1
OVW+fppEdkD7WUmxLkvaejcacv40xXGVAT+NUeqQkVrP+9bIGyRoo16tYJYWOeqPNPe+ZJ0cjIXc
mIZ7ZRrQwo5saaF5jd40aj99yw8NNGxxaHAb2WMVyVz35IizXTcrlbUfEVnpoCHW2CVKqlb3AxYv
1h1Ow1xhupPU1ht8bvsSfyh8mo7RHFlMwIlr49SEURC8K8c0Lw76UNgIlQQEYs+oBorvNsY8HKHO
0O8WX44PljbZP+bMNZDiTXSoECrJS3oc8PTCaKTQ7PYpt3Jj+mTklpwOjhGyp3qtdX7lhht+JrIb
qqdiGAnQKB7lh5b6C6lb1wYoCeGOKPcJHDMDLZhIezBbfKO8IY/C1GtGQosXhg4XbhqOxLg87vRf
ZlijimiEbooQG5ca6mRVph1dbW6bXexKOOBh2ObmIR3pVXuuFZU/24zS0qGtFF27NzuUP71xBC25
q+fI/F4JHLZ2Wkqke1Q7Vf2DhkhhH13M2aE2pWVu3JcAZZITuh5Ff6y45RGzka2hvjGQKpM7J1R6
8yEqjHw+gUdU9Y031LNGwItH1HN+RmHS0CiB0rNed0n7ye4K7JLN88T2eUN0y5FKz3F131W1CYE3
ranIYu1Vdy7HBuglmUeJDlcxDJ/ajnLG3hwrco2Cavy0i0FdaAfoHc6bqYpDd4/SpanhM5TZ3xvF
sYpjnrjju2KqqtzTE5db7Ha+ueRnV9NZuj0u3Wegw6uM2B0TjAfq0jx3IuhRzG0AMHeDcbw9yipL
fF40GrCk3mDu0PpeFdpE4YrIrCvrrGakCOaAXrQt0+jsuMNWI/2VoXiPCdrXvKThSK1e7UA6B3uM
Q+scDLQ98LgxKFS2jkN2j/HK78+L+hDuBIsWOZDbJZl/8RSTtdTqKs2tM69n3Ut6pJSUqSFYCLgE
v72EfwP4qUOD8l13jSaVXu5UdtbZ0dGRGMxR3WcCBgfhJdoovr7yBIFQSvmdbU7Je42gq2qj0fF5
Mc+gydOnGQGekxbrCmRgJYyOysImuD23VaFg2R5CX0CDkPX411rpkWswtcFLi/OYTV9Ing5d2j5h
g/vQdsmvYeRN5k7xFtXp9UEX/5FFzAFk0eW3GxrXyYDliXOgOtF9PbfyEHWGe0jgDRz6UCG3jVX0
2frA3MI0vXLoBJuUigj8PdBvq7qpO2stXuWVOOOKi7dy1zZ+Jux542hfn4SleomKJThwyjBXmt9S
QXmlwJWvCJZsx67VP5dqDJ7M7tb5vp4QbBYeq6QEgOv4iJdrCUWnSIdYGQE18mgyYccenU7+cXuX
vDIfFBipxWLHscBw9ctBphmTUb01u3OXVtCmKlenilm579rOqDegkOtGODsSqiENWmAMNNkY8nKs
AD+3aqqc/iyTLroLwlK7K7La/NqUnXI3tsr4iFeX7em2LA+OG7qnzHT7T26e9udutLD/6HLx24eE
tXWA8ALpgH65LhWH4N+kNgXNObewhMoNRftSWEr/phKZjgGtjfWw1WX3WeqI395IdKSo82OSwA8w
1g3kUCtCo5sqeSaxHHfzVPd3JElIb8xq5d/+xtcbCcwugzx3F4GhrgJqVZQi1ZzePKs4+hwGIApw
0cKtWLrmU/N5TWrTglBKF54m0OoAtm4XpFXN2XczgDFhWMWeZSndjvLoeKTMpZ8p2DsIDNj6D6uR
wcENugb53r68U90+9QYN5hYPd22XjJGyj8QQP42Dgd4jhvRHYbSBP1datSssrE8USygHTYXO+Pvf
BQVoHWg7ZV1wG6tZUIyOI9WIzXPbWOpTpfU8RbsEYkOxMFNvf5hlw7/IExYI/QJgIjbT/IWouTp8
mlGjADDKGhimVXrCCbWPdduRv9Pl9k1zxgEwyoZhQ0F5tR2oOYJIoZ9OQx1KhbXGiY2Q8kShuMmJ
u88+9HTDPeEGW6LGr4zyzBAgfNFzRTny8rDbIhrHVLexHy8GDcwzr6oT4BC92FjDdfnxedstNkZA
TDDFoql8OdBQZ63tJsI4RwD1Y1/Ugdp6c4PJzl2gS1ws435h3dpBtgsM3N0M3jiaZ844Xu8KW/aJ
N1GcpMDK9fyLDhGCoLe/8mollh9IoX7pF1LM5nG7+spj6CTJTOngbPZIDlYGGqPFZBan3x/FWYh7
fFUAlmvcd5VTpXSW6y+N2nBPcd6AkNtvYQyv5yIQG4CKuNAfF2TK5WKjLOs0gISNcyOdryAI6PAW
hQEQ5PZkrm8lUj848aCGqdyCQbkcZm5cTVpzaJzLpFU/8X5BvLIS8QnPaP1we6jXZkTzmP/FJQG0
ySo4msriygvI7Qw+QJ5Fok1HwEpb8n6vTUgAF4aeCknaeY6dL3LappLYcOZSx+s+F2+xPh4fxYSW
CKClfgPisazNi6DCdgPTRd4MaI92BsNdrl0X6/kwuYEGQmeInH3jlPbRHI3xZJoR9u9VMFXUj6oa
LcO26Db2+ivzhKDCXgc/Txa2zt3B6XR6VPLyQdWgfigkAnRQ/6c7q0dY6/aHe22oBYzNk5Gix1VC
raatCdHFZJ4z5TRDa/A7jUzKnWmp/f4eWaTCGW35PxqXl0tq1/rQzFWon4GgJxhzNyF6x+E/2CMo
3kLV53QhvbaOy1lQm0YwmsY5LPrsyOQCb5SqRHseXfDba/fKpmcoBMBJPoAYrHu9utI7dk+6dp70
gvKl7SDDWgbj8fYor3whbhfQslQp6W4Zq2Uz87Bq3CJj08NxeEs1asaJqOo/EMu3+oWrm3TZ9Az1
7OywNJfXr6sicse4TTv93FtD8j6mYIwxqSoG4zxaeXjC5XN8irH7VTc24avjIs0ArpPvBij4cmeo
2ZzSGWr0c1FFfzZUx3c4o/ru6H43zanZqdL59A/WdJHtWuIiL6zVgKMwexf/T53LxKWR5ca0qcCy
Y7OS/v5I7MblLbXse2RCL6cmhz5rkyw2oPf22vtauIiTlHb/jqrgb8KzXB77MFrpIAIZsl3xzBB/
ER3tIXBApXBD6kM4Aiqe2zetO//bjPSCKPiSrXf1rZZRAPpythgHBNblhJxGqbspY9PjzDNiwjHV
1WNnY5clzAKv74xmh+A1HmV/3v5kaxYCuRaHgOL78vjnSayuVlLTMzuHQV+eOylttOHBjH9yRCGf
FLPCODsVrUO5VWrJqVNFaO1zFf2re3z6QgqXRQNv4PYPWvbIxQ1BAQJCIUwZnh1UjlbnsiTIqe7c
F7gzZbNX1th4D6OhbqAFluVcjwJoBSooKBF6mMvnePFRlTEQVjgNJRrw+JErlDZP01gGRy1MnrJk
VDeCzSuT4hqAk7p41xELVlmWM2HqLsw5P3ddBEOyMvpjVgdb0qpXewiIJokciASTMoBhXH7K258B
7aSru5pyJ5kU8pcL9op783KNHCvXkqAPolMNYvBzG+R0SSJV7f/qZVr/RTEdI8zaxQ5zR6ek7Xa5
6crWy2kIPLbhoHwZyGyeBtigv8RoabmnJmPaoAw+jMGBq8pu/chQxL4qCtQiosLU0McQkj5QFWk9
mj+zarxpp3Iq9mlctB9cSaPKq4csKrw5UFE+U+uiujNKC5ZYVZmU9pGv08NdFkcN//UR5j86hSk1
eDeMctUPrbLEe36u9QDrl3H6NtoIe3lxqyTqoSz6oPYaPIdpVNJ9/FZ11RSg2jAHxsHVTIn0XR6B
enCVQPsp0FxKD4hfVJ/DDGqLlyS0+PGNzv4fe2e2XDlybudXUejaaANIjBE+NwD2yHkqFusGwSLZ
iSExz7g6r+HX85P42yVZ6mKziz6+doRCoW6K3NhAIof//9Za4mvVT7sxTRc9KFvRe9tUeXhATNNi
39YAmCpEWNVjj5HrNjyCoSnsLPBImzKxLrczlAcspueR4zIsSuaBOUgaGKNrjXeIar0EHwQX4z2I
w0KEC8jhYbWoWOyI4U5uywFkIWKjl1zOTlqpjZo69lImTYyXglC7IB89fjwgh5F5R+RerGKEjT2F
6XDNl+ZuNVALB0la47BK296lRT004qJxNfznDdi+JtCztr7ruhIJj0aaw+OaVP2NnWiWu9EIsgaA
lovtB7Xl1K+EjK43SYxhHJ6p6UBUoDvTN2ntEgdcKi7gFTQfqY2vy6rioB/zZa8lxjSSBm/5YW9L
FRLePePfvqYyygYuOvLY4rccl2z3yZcuEQgjKp8Zy41ixIy/hSWI2Fqocy1fMCCs69i9m13NfBC1
R4km7/rhkRSNJdt4/WQ+5Vam3uIe0iHqUlt+k9asHJr72dRxj2KHATq62knxUHG1I2JjPpsZMwuS
qXcPyNgMjdua5F/kuBrkSEyc8IDUPGsD6jFecVLpGZPkrzJK+4zdJ6Lg6rWqSOmKMj3NeAic9PY4
WHgvtliHs8QEBIlmMaxYT3Oc8kMz8a2JpJMpj4NJGUOxc1pPzUFeE0JAT1iTlCV8nVTX2WoWjEaz
1vzOMXpONy1d545fIt8yTBdjNGjh1c2xj1dnJYSiLs5m0VZmWBnCe/bWrrnpfTox1ajSiWLGnNsU
PNApb7oF/DwqRZk86tJfzwl8p/eRaLK/WZykeYQngGKcVAqsIYdh5orKGbNGuRrLm5utfnK21FVn
0TuX+YGm2IivD5Uh2mqjmP0QUw+JS4Zuv5CT6dF0NPXpd6NKCpypeppzdJET3CQKIuih8lixvmq+
v343s7h5Lbu0vUnNbHwoWMfxdNSy8imv8v5ibpA9B8TRknYiyUV/9NGEO1EyAhyFSmuLFlfWJHtz
cymtXWXphXmG7/j6KFWipfSWLCCTai4hIWTvey8Fjp3Fxllr7+BUtIn3KxbZLynB90QUNHOVB4Ly
zDWpkfPrROA0Boi51rwMeU8VL5msPLCMtLmsSnvNN5Zo9asFY5dkQ1N0vbPTBt9Z3aSdtDGm1iCp
V67la4e2IQldW8vrnT1J+s5lDyQU1g5lR8Cwtgj0dkrsQOvgk0h08dAqVtJpRWT1hcuVx0tPuuaI
byKmT11NK3FISzMgVc2l3Yfck1jjfPGuTEZ0y/xpd21IA6VfQVOs5WopjWovVr9XJ4m6sqMZjewN
zV0jQcDXpDbe0XyfM+mm3otZ6awFtOcoJyyWV2CjritGimk3brEZ5dAUm3Vcq4M/LaTI5VreGPvK
sfgW69okr1IgsA6sGFVuaNjsOUKq9U0dekWCoNoUpfnFrBv+eNzb3o3tVxZT+NDKU65JzPudJOWK
N2fDVG03c/KMW7z+Mnl5bQarn8oLQlhtgvE07fRstGk5cWxWJ6Jmlf4cVl3XxDRhMyJYaghO84us
c2KQUYQ6j80EoLCnLdPoga+PzqPm8WoEPjUk+s+rV/7ediqeNzZLWgIl1NrpdlkNyAQ62eWTh3zr
rCkwtI1wz2UzYC1r3mHr6KwkXhi1Kvdt1VYvynRThh6mC0/VVCpcSocOpDAz/N7euYUy7AC6Y73M
nMV9Xsa2SnfjbFgYUvtDGo32Smcyoe3tBCURzs8tyAmRn51t41Rqa98ypINpMEvb2TsSWIyg5ix7
63WNl5BugSwjS88bdw+ZI9/mIW2+zt1a2jgSaxlNPEwUBJGGFa3QPFetFi56OT5BFPAleoA1GVG4
NIwwbUxtPBvd2WbhSMauvldN4ph76q1Ci6xaK8aoW7jA0MSMTIVW2bbuTptHpL4wISvgnWc1V9TN
lIEK3yH+S2Iyqh9OySsqDavRys0Dpx9sqR238URYLcag3zuTkY574h7zPMot6b3OBjRvkJYJD1aX
YuQk3mvaY1ZkndjpasTuAAPPnKqth4c6Y6mKb1MbfGGZe/fNGsv5LbalBOkhjQALJ+V2hMrQFI6D
FWiH8BOeF7FYkIWPFDXMG7N2569cxPIV4cRym1tN/jtAgf82ToqB1tOoP8MXkwvRKq/aDM5MotGg
kicNYOJ3Y/JIo+27U095SlPNjbQ5i9+muMsf8krYN9CL3s06zJLdTVbpGE/W1rR3hxbMgjIklQa/
xdsiOrns09BKBFGFEJfAdr3W6mSQo4r41pTDkl7g9N3eMUvp7qYanQEuqaZRuyF3ps+jbhzWVzzi
hm4HLz1WKP/b0g+KroTGia28iXeDQ2xImE1JPWyNxi+dnbXk5iWvcDxF9BeybEPTd3nFv9tJdpOB
/CRc0dU86L3MsMfwVlINM8utrxtbpd+yWHKVyhAxoB5hZ21Q03gZkAtPKXFbLP5fNB8MMPJmCm/O
kBOcPksCj1FugPAQyzao26wrpnMSKoeXtgcG5GssfhpMRcv9bNOumEPhzzPOx4UX66zzmOdOk7mK
MJ7KLmMfeHpbaOSxVSwpE5MSmHZ4TnmqkzdNY4/gJXitXnuM/YRwWIwDSN0jG4zjNIxZxJYQPzlz
EP4YLe6QMYy6E9Vzom/u+mnKkRE5RIMEUETp7wNHBv3A1nU685qkmffe2L3os3xJM0umAZsUzn4D
QWS7jg3nfVc4uN3GNtBOMHt2dZmLFDaRYeZeNLYluUmZmboRtTd9iCyvd5oQIamIw9WY00u8IgQF
xGFYJdfj1kNomU08fUH7mHzTW6VfrHpWfR81bbzU2La+GiTAGvtxxloiUhWIUFgpY8b4f1lJh3Z4
bbMwMzSealoUqo1Eht3wvlMm1+76tfXqxKt5L2HF221j1eMxyxbncmSdWzbu2niXczwYcIx5tsgA
2rVnfw+pE2+HNBkKGJDM/7oaqkiPbV7xtITHChqNg4YvO3UoYzrzV7xmo9bsmGQnLdFeFznJ0Hcp
+tpVocSx4eA7Rk1W1tOD5sj1Tgyyh9CwTMK5EmO1PMxFHTYdee+il5QdZtedMHmGeGl1V6kuxpeY
pGaMXWu/o7+z9vWF1RNmHlpj4zph39jAmgNhhVU4Ny17vT7LaljMzMqaTa2y1QPx8JP9bMTZOeii
CfiXQi2HhatnL7ltak8WQBVbXvZ1jEoSyIy7ofTdUC3mmab6p0ZM+yZbMGYgBjmQ9RzJRWO4J3EX
2G57Xdvr1ra8jQNuv/TadkHh9BA3At35OiwJBidNy5rcqOkZUcpF60/DUz607SaBrWUTyP9SnX9n
sxO4yvTMfAJRJUltlfR9t0NWeTcagFJQNdK7xCnA3rRjt8ndKlrz/kZMLIGAqDao1JgZG6oVEGtZ
c6wn9y61lBNhrb+dfIzDi5h3LoQE5xCl2eeAP8e5xVm/7AGB4+JSuCid25jcMxso1wIND40p9YPY
ta7MrgECzZ3xmxGb68YlsOW+0BKXI5s7Hcu01a8zPHCvjcElr9wz0+PiV8fM7buNllru9aANA/mG
ogrStvAfPQseqo7vBYWAKG3i9dz34/x2IaU90ptnvLvTfp5uJtO5zIDAmjXdj8yPJ705PVBcUPTn
iSnRlsPVtObPsQkUOo3YCQwEUjha6DbtBhAx8BLngP/ofiimK9ddI0z5bnV5AUMaZZn8Ljkl5vlB
N4YGNed0rzB8HVdVA0SNhK279y3bRM3Eyi7HIxWbhIn6uFzKMBEigNSgpBxlTvp1JTadoBxOKiRy
aUpuNbiGgONHlMzrRiXnJOn6US/SckN7lCh1H41qzSOgNjqyF5j7a8+dqUoa0t0uZHyJtczPNFF0
m96oX92Fo4VG8+jcxf/mkRWfNwEgG+9dI6s5NztGsuxsNUer42D+FPf7MlkjizWNVFcWgUZdZ3n9
vRX5xosHUvHG3rpOG/u8SJbXVBVka2hExTlIu3Z+39wWnkzv9To1z8ah078PDY7tQHJe5KxJH+aE
GZazUW1S1+tDe7JvHKROUaGhLsnUbeII7azN6jIUhXgy2LCGCWR2UFdVG3AIuEBc3l3pTeu/uG71
LCjmRYaj7M3KmTy0W3WBv+TOY50l3H5dgqFNv538UM9kMxdh4bV7R6/uTJHdLswMwIpTMOOyjpXQ
98VM70XzpTCaV29Yt70wjrWng3T2kb9gQJ96t+CdO6XLB91bYzA+dBCjwymGWcHH4COqNZ/wC35U
wwXUQb943/JEPJFN8i1R4lFQ9cSH+JQO7iQSX4CB8yNQ5sMyI8ejMWwX9YNpyRe3q+WbzLaKqdd0
ctavPI7UhMv/qsobGoug79VXqdXLJbj2fGeViXtm5HYZOJ0R8v7ucselNE0g0Gh3h9ao2cYV3RLE
Y93cigos2XSL/li75Z4JGgJB5foa2tLSODB6bxzpmF9sM8LGGLP+rN/abHwCq8Z5vK+3VdJ/y1K/
Dk/QnM3JMT5np1y9Wqnjv46xl93x5pOIpEOrovr7GnME386+uFBC3uUmxkca8beXsVOdkmjXXFch
xdFNmgH/s80/mzX3cjatUIASzm71rbQ68jOSoiG/01uvWda2ovAurXTat2zpB6C9tJNzYJeleXCT
uYl8bzZ+n/01JXLTR/HSbJNpumKsfF8qMm+ogzTafS0VO//WesCt+UpqsQs7Vc86F1efWfNhzqyY
1VKnwTAYg3M0RCWOvvWNcb5GYPOiDBEbjqzUlHFQT9w0KivygJRb0t/83jiaTef4UZ1mfhh7Ajiq
wQohLuQyRn4hhp2vKinowWTNvDVxes2KtnRZaQyfHbDeU2/RqTmElhqojsmRLdSWpVYdXIzxnLBp
NF0/eDFzMFZXSXbr67MqLvQuM7U7S7WoxAJQWEd/Ylrr3NBoXaEdWkVSy1Wimv6xAsXlhs5151xS
Lsy07VSUZne/lElFfWStm8NABUNtEAyhKK5i6P8d7TkJi8u/qFCRusn00tI8QVbQ6QxM5dsw1mVd
YyJXx8orHyaeRPtdePUiWGDxHLWGKf1umfWibfl1JnLKZfGW81eBF3oOmLFJsg5u3CvHCUZzmKdk
1yWiLrd53lZvyGMxgYSTMvewPAZVFBj7t3JyWPL6HhuH3VjW/RcTC/3vfinSR1FmgxtkzThRfaE6
/XWVk3vLMoBeYhqt6pm6iimw0V9nEjUp79/3OuA+OSmNHM+5UTXrBcasVmhZdnk9JYJnBlZlLQdl
Iq+K9KHK5BXF0Fgxt+XtXZJ4Pb4mSbLh5D+pg9n5A+fbpsKAbKZcOoaYyOXT1mTueYndruFPr7OG
uMOYCSaw6q6+M6civRwcUgGkXjOJFdl82VDO2Pp63TyZCJnqvTUhdtgmnQYeDtVPXV/r2WcG48ob
GAp7Wc/aBB6K0u46TtfVkKQvkNgoSpZUzzllekbSseKnHZvdYSiftE6ya1+t0zuwrF79lefo4LHc
Dz6yA5GOELKraL67bawL9Emem/NoCvawfqN0ysmdBhdLs4GyE+OfVTI3hvoLS4J6c5cUZrglTsvf
GMrML1YXkz9i6JXo3qy5dSic2UILExMJC0q5YX5RfZ4YQb4oSimSgABCVGMCm7K2rAfWr9JnBffb
+F61anoyljKOI3N0zNfCokwRZrFYmnCp1FREqsR7d5/qvTeh0VH5bbe6F5KS63M2lNNwJYifOBK6
Fs+sk97CzNW5OXXqlFIqs1+aUpCOhfbWEyz/JPJFnBuJmLWNPuvsz7w2r41NW8dOhx7CWW/TYtHu
xjb1i3CYrJoKu4FpSFC7qfHoDKt758dlU25NQ403KoZ9DorM6J7MxKkf6nYt7uzYSfuAOj2bM9HL
+pQptJ6oylghsdBRcO3IlprUJ22VP/c5PAtQ+iS0M+mrvG/d4mdkd00e9wdr1mLsV8vharWc7pNP
+XPPilMRnB5eCUgUiSD5udHx31S6kKiut/ph0Wpj3LF1xwc4q762oAsk4+YGRrdOvDdrX9zB+qnj
RCVuK0o7/qSv86cmMiww9JCghwa5Rh/t5xZJVnoVO2MFotsmuROM2UzRsNTq6Xy1k8+snv/cs8LW
/eQvDArpm977NvKcKCPPcd871JTzdj3HuIeJJWSzODZvfm0795+0gE7S7Z+bZDxNHibM3MnY8z0v
awyML46zw8HL/bh7MTrLecYwD/ytrFVPGXIwyPErUmuhMDxm9rTzeXMCWWGXuPv1tfxpYNHPwqPv
xKPhrknD9ecbPTTT6DaEJB7M0ar5mLnbVWb5mdv3B59Cpg0VYTJfPBpppyfwh66g0ZJts9hkzNdL
N+78Mlfnfklb6tff5U9tOngeECiOeNhXOVhx/PwpEzFTIkvj9RA3jnHpcuzbN44YHxxwIo5bctgK
0q/CX3/oByMVJSLALjaB+Oa8N74A7MKZvXTXQ5cSSU1sB3JFA8MP0JH1k5fio7sIh0XqIqTIiV36
+fvlqda2YvDWw2wW65vR1+JSelb3yYj46C5i9orBG6/eiSv7+VO8mGJZu+rrwbFycYWmkphjNRJs
M/RttS0ER0mdpMlPbuMPHPWnd4IvdHIQgecjmYzm8c8fayfN0mqtsx7oWCUYKcYLO0ynz81XqrET
JyhMMIZTO2t+sMW0PC5UTZ3TscjPKZ11YqYlMZ220XpunZut1CjmNjo9ys44ya5+/dA/uEcANMAY
OEJyXHhPScye2+r+PMGDT1S8rFPGAhHDUbtqZEelMwBnDQL768/80yxFk/vkigY7yuPX3ws/UoUS
sKIrfEjosHWECUaFyOjLJdnXkvbvrz/soy/IRulk3cwM5XjvhlrjNVPKjks/lGLB4K6SI45sjZb2
m8lN9NsS5d39uqTG868/9oOXCYgf+0pU0NgAvKc6E8ufURO7VO56lZ/FNvREWXA6qAhW+uR2fvBR
gC44zmHcc0IbT3fgD1OSsyigzcacD5ZftpvGH9FFC+kOh6Is809YkI8+i3eWyCYE3vAup5//4bM8
7Mo9hL7rwe+t+sm0FxqpgmJSoNTif8L5fjBMMADG5wfAH6Ol9zme7OETq7MHJsHKcSQHbYV/rlfk
R8nj9NjEUcb79UP7YFpCQo0vIwvayVr23bTbsUzP+mkGzOOKzCCLDEe6ueL215/y0QSBXRYopcnM
B1/yjg4dtQrM3OCLEaLbvqyM3itUUrTa+6QyHzVn1C+KFJkwRGx547OYntHcdZ7nAgoxMEU6n8dx
Om+GNAamoGQod/Sdl0+e9Ef3At87dv+ocMBf3l1kl5ZV3VraerAA06JuJVWzH/rhk7H70aecjHW5
CSdM9r01zCQXfx5bfznEq2fuipQuSWPIz9jij0Yt+aFMOnwdTOHesdxJYfTxGLfrYXGJsDULa9ou
dGQ49gOX/Hi4/990/+8soH8Y59Fz//y3t7JP++XyuXj7j79fP7fPL2/qb4dOPdNw/sl7//Sbb89d
/x9/Rxf3G3anP6yAoMl+kNHT2z9+YvxmYOt1grdoafww2P+n977h/gZhR6YQDrQsrWzv/uW9b9i/
nfRSIPpMsxZhUd5/xXr/B6j376UbcakFBcmG9t0iocUyrXLepqPdZpcZ7lRmXBzzXr/MKytaZ/cw
Cu1r7paXMyu32Yok8ElORHO8N2JnCNBKv5RzHGq12P/hHl7/46P/yPzZp9fsoyt655k0272J5nzp
jlmtHz2tkazLNY0Dvygh64YtpgNeELd4QIilP/eQ3QcNvhL4kg+vTWZ+abzeDGdrPcJzPFsuAdOG
5hEV1pk2nRi32BolsZp+725Vv9CWWIEYnCq7NXH1vDUsMIC40I9qSJ8ssR7Xtbpfi+ySK/+yrJ0M
kBtO+5KG175oNcqiXtVvKBfgl2atb7YXH2RRRagGrvWquqeHcE9w+aVb5G6Q4M4XTHb2VdC6DBvN
eJla/YsxzA5BufrdYlcyqEb+a+idq5Wu0q9v6A9K8oMb+v5oxB4TLU8zj0c/Iy12bLxwoIYQysRL
N/5kBBwEyQ5OoiE1gjQmy7rOnqrSPVQytwJrltHYcaCwJ0qzcbUvpPNG7z4oxm+Da3Cem6/7zNYi
en5y65VTcZigAqLexIDFz8xx0y6Et07rONBxnlWIW4QKlOXcu0ZpBFCVNA7dw6+/6g8O8qOvehpT
f1iknbnXx1zzx+MST9eKhMe2zG5gPS64yft+JJt3tEYVJnbsPsaC8cu29MlKVbYZV4ww7b7ZT062
TWt5l034Z/rmy+D1qJc60DlXqq+iMsktrkV5kyzyepDNZ8KiH3vkjy793V4mr/yRhr/eHNtYEs86
7Qr7mNK+o8AXsVkgPiK+9dptLrFscX31NDr6FyfvQ79IorydotrtVKhyhq/RNDhCMGghA4xzH0dl
361u5Tzd/fouv1vN/zVnvPdwTiCmyVxI2uNALoORlqeAxU0+UtMYB/yx6dC2NsPHq+6VyO7WltMG
ecw6qiUnbKv6vOBVoTD8WQng57Xu35fzbmeGg8lIRmnRHj0xBAPFJHvgzfosyuad0v3ff/60kP9h
TAGoOxjwtPi1YsDRqIZC8zLRtcCFwR5NH/qw7MNEp42AvmZX/ohBT6jBK7O4kwVmH5meXMWyPxs6
6Dip8p2wKWu5Kn3CruDOMLt9lblvv342P+/9/32x4ueLdSnizgutnONcqsiSb37Rcp4tA5s8X4L1
PplS3nmS/vtj3m0XcQfpUpDF5mhU08F0qsBpCu6P3I20aiyjity2JhKhD3z7szyVHxHrH70g71aq
uJRdOauyOU7+ChvqnWU58LVvJQobFud3MNg4gjjQHnI5QPNl+8yxt7OprZHW9tg+pH0W0LvtAyX1
r1lDk6drx+9+NTGXeZBOUOCfeTP+cBT/6FrfrWGOvWhOvHj1sZ9GopMxmjLp57BODSutJVCtFBdy
R/oPptltE3udQ88qHluTgqwnbZKbO7lZ9P5rMWhRLOVlb0xR4cfRhPY6TzDUmNOXJjVv6XiuAXsO
PQK03HSF/onw9y9mI8oxP4+j1esaziCiOa5phwWYVUYdBSVTOPf6aj7a5HI35rArrDwcZRsR7LXF
9ikYbEIK/e5iAUGiAHpDvFRATPntVOlnReeCAmb7uEBqISSU2K9H/A+A+8/3GlHuz5dalppaithv
jlmnWaE2mN45GAKGLXk6kiKzOhu5sENJ5mEJxglmRRr5beXU+pVtAIUUysNYZNRTjDww7CrMOrDj
HtFoXIiT8L7bY6jzoE3ZF9i7B+yHvvlYl0Auqt1AEpPeGdjeilSE6ayTyuouZ16BVxUOCfei/OzQ
YJze34++5LvVIW7y3sMJoz6eaEenTM8cJz4WDtgUBlvg2Zd5+5XHdWavYmu1/Rl+cttSldonL/wP
CdpHn/+u+Ffi4DxgFFYf80rpoVoXqOuCTY+DNcp1zZaCZihUU1kYGHtN33NhvdSINgDGXOrzvmh3
HAvxeOHUrBab13Z4nQukHHRk6GF2mQytwsCGpYZQDugwFlG99jd1nVv7WYZuQepF3Z4VajyzTsJh
GrJTVCaevaFX72+JcD730NHsgH33xO8+E0jhsTUbaZoUYMGGxm5K19eH1VMHQZ0pYFFCVNrotyiA
JmCR9ptNCx0Tpxh1H3g5Bs6XY9k/5Mp9TET+NDKJE/1RnRdS7OtEbubphO0k1idnzx+y9Y9u8LtF
zNW7CRbHHI76zIa2k819N1poTqnoBoOgzIDWsd+KFkZDG3oRqKk0Nw6TYsRKnG+JA8SiN7eeSRpk
ew7wv01i3PzwDju204wSemYj/Os37p0G4v/M/rjd/fzGjVWPz40YxmNsJZfteIEJKA3Ea0tgMEV4
bGAN9tGeXDOaXRo37AvohEGC4p7js2HopNrNkK9Vsv6ele1VPj+tUl24mrdriJuovWZfz8AcUG2d
a+3bVeyUJfmuOHPCrarcidoG7U31LfbAAYSJJ5Xb3tKRP8PQcOeMRbjE5AGYN8o5Z+4NNO28GF9n
091KgOo0UZtf34e/fGbvFtsYIXKaTGN7tCHv6Dmk6j4vczfqqZUfDK916UtzrK9wiworxyPHjIla
W8kbNez1mUqw3FvZ2kDb4eHW6RjRiwa7QMMci0BYibXvFgCVTy72tDR/NMDeLdnYSRo6pn79kSa6
DdKOmdQhdbLlIi6TmL2yd0W7nv7d6QXUBRVwCy4hlH51jmZV3nYl0rwgsZP02kuz4W4qPHDF1Wov
4BdBPsuqP8FLGmKTPNs43Sf7mR+V0Y8u+92qv8yySjVA5mNn6320WvhM5n3u7Ml3MrZA2+tGJHW/
IbVygqiupmgssNykXERFWTbnKCNu3Sa+qodlDzeVhLXNnhnwLNmQTWiFI33qIKUEBw6T9VDCrtqS
+6QHppk5tBQL+JTcncPOSJ8GX14TBSNDU5JMUGp5vhdmY1JSBUdSCT9oDOigFMfyoO5RsbRLdmvH
bPpOu8a4U1WU5N1+XNQTHbHrFHec2gIp4C06NLG89DTysWIXqMIFlNxIoQPpOFZ3iJc85z067er1
ct51wNV93rOpdiu5GTFpCE2lpo07eZ8ZmfzFphdR1s+vuNHkzsDhtT4SPsb9QqMedN1Er3Uq4jkc
+1ziftXkoVsNb7NltuCzNQZ0c1dv/HKYNhUWcpumMh6Nzj7mq7gZM3Eu1qThdCLsq9kcz62yDJdS
fBZt9henkj+VuqqpLi03q9Uxz73HZOy/9Sclka1PEDZmco3j0yOxnI+FmVzNqut3eKsyUzoaLF9J
kBC+cdeY1T4vWXr761fuL6/o3c5EMOUms1tSyWiM9MpYMmJv09Hs72JR7hPNmb7Ypk8GNQnjm8Sw
jCjNymmvGu3YWlXi7phgoJxWakYXMl7TXTvE8pP36i/qPvia/fyATQwk+q7X66NMIKp1JAGBLTq5
Ewoogk0URoI0zl3Nueox40Qd0MMDo23dEDMAWaVm6yoZKn2rTYNJPQE8oWYgfrLC/MX5goS6n6/O
WMvUqwdjPJZWfjBXg5gTGemad+F61cHhVT8BZNhkhIWR3Pw/Pi37588szIIcArVMxzg1dn0e7/SC
CDfqsuQRejDd+q7z/aix8fmbkSVl8UOHr4mZwjPUPtrPVazXXtJ/4u39w/zog4nvfQuPh25PjWHM
R9jFB0HQWyj6cQmqfL6OMzDjvKOOgtnyG0auZxBcB5FUd6gogY6t1d7gx5ltIBZfqhQ7RK3Nnh1P
+6RN8UMj/dG1/Xnh0+tBm4fjkDjJqYYjv8XsmX83FsM/tmPV7U3ZGIChYpum41lONUx13Tfdrs6h
zMdwpDewH72x3lIxSI/sLqebnqTPCFzg1oYUXZ3siQjCGFvWZVM2/SfxQX+1YnvvFsFYadADvTcc
jWZ8sNEsbTqULnOvoatsiycj778hwOpDiyxiy+qfXeZnmOI4oaaQXCKvuuhSicvn4IqtXBnv3AQz
TJr0TZbsaj8ZiadD1ke3992a59TammiTPRxNQusg5LILo5lxDdbLV9EQfCYqecWuDN5nbc4hFc8N
bIICyACurODymGHvV48Fq4kf3ZbN2TBFWm32ux/X918q+N9XBf/5H6ffeanqpU1xUPyR+Prvf/rL
IN6ffomc2H9+8Km+/tM/bH7U2m+Gt3a5fesG9Y8PkG/V6f/5f/vDf1bs75eaiv1LNZT96a9R3C7/
WK/nHjnCYrb5JGL3+W9ngK3qf/3n/+zy5+X5b7t2eX59/tt//9v++XtVPKcf9QL+9bf/2Q+wnN8A
AWgx0Sm1ab3xlP/ZD7Ds3zxaqCjeoXeAzpmJ/tkPsMRvzLGAHv4PlxXM4f7VD+BHgtwEqAk8gvAl
Z8J4F737qyjen4feKbCA3jj8kOvAYpiG/m79XzCuVmaptw9O3GDMw/HdciJIxqhCO8Ev4+lb77Jq
+eTFpA/y05j/xwf7PsrGE2JCAsS7NROzAbMBNOwf6mTZtPi+9pb1kGJ6q+FpEOgGZf+pa+DnxouG
U0iQjkKh35raoBB2iC/3bipp2lnd0ZqdrZkU37J12QCa7UtzvM1afaOyIYL6O0yYCEzVd1xddktR
ho60bwqV31f19wSDZgpa51a1UlNx7sm8uvAd9sW+vWLdyQpUUuZc553InCe3L5gdLP8ef04Mexsd
BeyUfU8gcfROXforIgIrfRbSxj2t9e5loTaypYOsiweIlINo+kil6WuCa3aeSKrV8y1yozwgCdmH
xvMuJ+Xep4zm05/skEqOhKwFnUaQU+tdTT5SqdKMky3cWaTFVoQ8iRweLKb/N3Pnsdy4lm7pd+lx
owLeDHpCEDSiRHmlMieIdIL3bm88fX/IU11HyZsUo86oJ7cibuQRCGBjm/9f61u4c8WgXKW6STXe
NjFmZtewOr+DLmsRPZRsYdMfcTykSD8nc+tM9asXLs6++YuQvQWsVsFQLZSNPo8BEMtn1azuhIm6
1yE90+9N+zig+8TJDbk5zKhSezQQGnvt5N1VDQcW6/q15iqBXRW+mchgCSt99+nd/TUXvm8Secui
/PcU+Wu40B9TadWixgJgf7ISNZg6cdMq7bPqcsIX1iEmzMPDQYPx8l6GFPkMe7oFF/w02hHNZGh8
belzqj8mWAL6uH6saQQ1FIhWVLpeo1y85ESA9lW9jRVrp4dYEeaQ3dkIB52g6EK/p7i0TUJvLxsD
AniVH8n3uAPB8lIQMRvHvPbUvsZq9qqFmCqQxQ6RODRsdqkhxaw1iMYZxVWVIvP1oCxrmB6sZYC7
RpBE8FzyePTz3NpS6FtT3fziuHipcov8sImlUym+TBxxi8EqVhqFpkHWn3OrvZrH7Ojo1g6X4b1n
F3eF7lynubiNDHFbN80juOg12NhDk5nPcYJl1dOfweFsNIyrMizuHD4TEZvHjEBNxxQ3Y/SdhuHa
JowgqvmtgAVyL1s3GiNEoxKRF3u3HK4YoNcIRy+JGH+RNU5fLEkZTH6Lngjmx++7sTFr2wLZcfeM
SOeptr2nVM0DN3c3cmhfW7Wsgc6J20RYARruG+A0LODVQzhiUy790BK32Ba3nGWvE9cL1Cra1Asc
tNYXPiBo4PrODpUnUw7rJHeu6xktNtacBQqDb18c2qbZW8Lams54U4hyT8nK750JTG//iUjmNbwH
XCbmtuR7Syn5JRmFC7vahnl7FYp0bbTptzDOr3FPmStErOumnF5aGO31YPCLRFBhi7I7WmJ9D9a5
2hoRkxWVLqnqm3EYUf4XPiFbPPr6bhxLghshG3psvGvw4mqGxafaVzjC+rq7wbZ5i959nXYjRHpx
0Ns5UOJuk2rTTeHpW9o1M1kIhd+0kMyHFI2ud4ybF9Meb8Op3lXZDwhKqxl7gyIWEPP3lrw4Q1eu
eAlXQ1fvOqu6S+MKmUZl72uDmT+8hHg56U7+9SUjF0J9T9j8gq/5/YWnjl3YVoI3i2d9M2Cx1CJr
CyzB7wCuNY28BUuwc8PoPnfCu9rx4CnU217BHCx4jAwOYImfTaDYnpnUwPeqXT3bm9kgHtY0dyQk
+N2UHd1iWItq+NS55R7xx3MTJt+Xr0Tnu42Y9lvCv0Lp4V93jy0w9o+nq1NdDwsjMa8s6iTbUis/
3dObuY4pLpv75zglUYvCxXbShzWE3GwlLsLrfhHdTj8hA2WAwUdkWs4J8eR/j0prILZlKTWr/soq
qo2zosLU174THTDmPYfOdJCjRTwoXXCKqupQLNYqNrtOWAYX7vx0XUdHs9wwzBT0ncAiTxoKgOYi
x5jG6XmiWzSnzV7xwHQui2pT2teja1NkYJeRm9uWot9Y17upt6jWWJuC70nNqKhX2M1640jKFu7j
8CoenOsqxoBdlndpGR2ImUCgXu4rb7ghrP2Os/VdYrWA1aPD2FiwVfTnQhkf7J7bLOXwqRhSXJ/i
pc2N67axN1Ea/ShIQBgja+3K4UbFzG9kyc+OVVu3xS1V6kPDFqhwy8dMtiMAAkBR0mng6IfyhRA7
sWrC+nNUGPcm/2Cl5MzzuvLUqfa1MOJDnRfThQVwKbW+f8cGW0AATwi3VIAxCH1+/2pqLTSTOOax
2grwdFZxIw//enX/1Tb/7B7+t33/2X/1/+FOX1tKWud3+XdfM6g8X387HPz6T/7avDvWv9iboqwl
Q5n8HIR6/2/zbqv/Qm6rc45YSIvLXPafzbthIwBakKHEqvJfLDNcVw19/H/+l278a9He0WZjG0P6
GRX1/2LvvlAqfxsW/67Mo1Y8mUQjD+NNNFZ2gITGDa+jzsbamrhYlhCVDECp8HfaD0k0ZLGvYQ+r
dmVlCDY7+tgP47yq5exkAnVNiiFPH4UuVikp23vaOPJNJiWQI5TF2TqKPHazFSIPupdK1q9rEnAz
X6azPRB+OWCKtSal9AtlwJkR2nXxUs2p7aI3SQSuzHkMM3gKZfjNGmUNTYcd6LNQ6yy6kT27mlW4
OL59nAw0D+U4O296VrDHLYjybK/KCsOoxJNjHtM4c+3rqKfEgKvA7t1DppRxdBd6c1u+OG2xzHET
qQ/FagKYEdJ+bdta+HOBMO/aoUJYYgHVehfObTqw+ht9palBwWfU7yqYMgkKQztqPnVSl95WSjfX
/bZDo/FMq7u5K6p48m5n18rBBxk05q6wl6fqsUxbzfC9OkqKawVOy3RntU0pDEyyWWOh89GYphom
QB4HLY3cGK+HFhLel0nTtXofSeqv2mrCWJncY0yf8utYnwcvX0FxcKr7wRyimsWd7FjMK8M0avft
gPF0X6hQHVaFqNzuJW1zSZXMGFIDqUIb5l1AAFJlfelLwuKcVZsO1LvWneqAM/EjI+smenVDkXnf
pxoA15tD7GTzZED4769r3FTlLRwjBb/fpHjFLSL2kRfgjhkEiSFRx5LedGjDKuJHOmZR+I4TJ/HT
mA5WdRullpvixGqmmRZs0WtVf52J0nZf2HA65H0ApYCmlao8ZS8yE7REbCtxlttZ4T2QpatNt31R
1OmNU+K6IocBIsEPuvchHLa+KY3qi9E23cHUO5f2WNER0ASIBGTGYxmmbrYiaCnXnvADGfq6JpR2
3Xa1mtKOKQAOsnpBqCK9pophGRE1QUBG0R8bR2+O0ZiY2Dmiwvscmm4dXS0hESYnsDBqZ25IgTYT
QoDE8+8Wy8OptxVPQaOYNbXdus+s5BN8pKrbGl6hXBVsqjgStXGhBrKtzTsN6sm+d0dgGWVRpfpK
kwVRp5URZdheTUXVMbfl6sjGxgor3OQ57OV8tt3PRVJOEsEA9OFVobSuv+RcYjCu9E0I1+5zV+Gg
7rE8VX4Z9wmCkHBq5UpzObu37Axep9aWnPMsejaBiBLsW2GPxWJbs5j/SPpRAamd2o9O61UVITmc
hNbYjqJqVzWkOKyIN2TXMFrekyFx2ZSePYlNF9kWgC24SxsFW2K51+Km+9ygbb1Khjj+qpPPtfi6
kQL7+WRPxr73wqQC/5XgKY7hN43rmSAib6XVhdfeN9LN7nFyQvRop1C7E2HmxusOUAuG59xNv2KO
Zy/szfV9WIMfY6ushBztgKLlHcAF6UTOAoxypnajFCRHbPpWk1PQ6xNFM4zG1J2iksAMNc4qerxl
36SHqBjYRFZDOEz7Ms0qjPcKBBpjDssu0CpDdjep1uxLd2p/anPE0ymidN0pIyQUeDfGHpJp/1LG
Jv88A1cIRWWcnPuizDQCiUxpqBu3TYt0F2mT961IEUtvKSzEb1LVqvQFzyciTEoQdMv70L5PJsPI
jwC2q3gdGpF+oLuCUYUOlPwG+/CoJrOmr/N2Sm9oIo/iUI9WOGFJ9YS1svDOkvLVKfHPtLW8o6Nk
xwoaU/E4WKN227UV7JeusIZyVXbjS5Mq5ue2N5UrwyhoWORMquMavLsFMicJHXfjlGm1iQWfcYNF
2Ley9GBhY6jRuPS01pvJ7eugU1Rsw9ilcwcr4xw5106lavMLQ2TuvlHAzrN9PAE6ADfTRI9hOZT4
QwjL7H8SHd0POw8YoLsP6SN//ZUVs7GpPo4rM+56934orcjbi67XPkU2PUKoPJL/poISbCKl0RdS
VBsrRBvxNYw+dk8WQ6uN6Gg4FHx8C4V9u3aIs8F9KmaNg9fMuWZN6gdl845kIBReKC6wnLtVNj3Y
mK8WVWce3uAVotkh+qRNyatyBjJX6zyUt7XJz1kTm2dqL7o6pHLDkBsZDiBUjQMp57DzFLuxx+vC
Y0D8dLHdk8IYl+7M1tfOqFSYaj6tLS1FdR6SnXSt2LNS7UgEmhZWc9wiBMwTFNxZqh4WlgB2ypTV
Zi3D0aZuQBWb1noKbW7Tqol87tusfOkVLyG/J67bYa+NVA/9KdNjY1MPSYvrmf0qDIi4iW9L4Qzq
vqtrKH1m5cTMwsP0mkpkTH6mlmWz7puEU6klUR4G7VS5zRafi1z3+VCXeysvMg2EECBH5JMVWitJ
QmhKDSZpb4tRdlUA7DARB1vT1RCLbJPtNavLOH7WdTSuQNyU5VPaRMO96OLK26gaxlM/xrvTXcWK
k/XbUKCm2wxm6tHdF7aq3PccWayrcIhRt40YrYebfm7D0SdenTJ43dBj2wB0Q29FmqiuDysWzGja
azgdGj/vCzA7QgdssKldu2+OxhijT6Bzi7q5mjOMtyLxcCr2DmvfqkGdMLxJbMUQuBgJMhjzjhfW
hZjW1k0T6aqfYHvgn2pCbT+5cYjpuNFgOqwBjgmEto3ontSsAq8/xzOHDpB7486wwvHHRIiYsqlM
oil4QegbDmCbPFrCTDlbxWIhp1/ZWfLJa9vcWlW6Pql+GfWyuGvi0XitrZqADlMqFauhFyqN72rJ
VASxqQMT7DpdOFvOOg7O/hDgL+6zKPfWnFOj6CGiTKIeC4qbzoqlB2FzqSk6T6DQ+6PL2yrWuPtD
j7a5p30aHEXwpvPEzsrdEsOHpzNhj+R7oF6MI6dzM/bZXKOmGUWX3dLvdDiPmyp6DnvWPfrwpIHl
hwZ/NIUdY3R89ovlFkC6e5sKVG9AO+qke5i1dnrgd6vY20OJf0kvy2Svzl3MJg70w/h9HqWrB6WA
ibgSRT9JajFJ57xEbWfDoeDtZyBQcAdH34aid/rNnEDWWkWi9J4sF8Zg4Doxg1nBbZP4UunVckOz
083WAzOQPBAtOrS+GZV6s86HtJ585kL1OolKMbLT6vLyUJAb9QnjvquuqnoAHdbUvRiD1KnFV0+H
wwGSJgECs+vGHNJJl/dlFXRtRquG3zp6wejwwQZpgWE1GIxGyW9jfczEYzUIWR5muYD2dCGzYi8E
cuR1S3EVyoHQIOdoPWYef9bsxtwlk+5iWBz1uDt4fS/7nTbbS6kLCXb0wjs3rIPJfrj9CX9t1LeW
bc7N10y3c6QPCDzEnbRiqd0TCTrEwdCn9DzLVC2WHDvttdK1/ghWJe3WutbgxZnUAqwm4hvdWucm
iJi1V1bDsKs7kRpr10xLZe/FYePcs+kxAES6VtI+u8Vc1zdZzJaBQkMprlWSutqNyl8+luHMZqYo
YiN/TnWrGK7Tkmbdq5JbsDhGurP2rSb6yd1JrHVPI67cmnGW17fViB591/ZJTMF7IaX6iDu9EoGH
hzKlbxrV+4nlqUW1l2gzOgnKfsq14thhfwUNIHH9OW9yIHpaXc2rJrUWroVjNrlzxaiHj6WrlqJA
Owqpegnbo+RN/YsviJedxnYelB7vaWNIVU4sPlFhrjS7H4DSxWb7hAvOZtDZ8Syqz3UF9Oo7+dxu
+J0WszZD/2Lkdm86xqxKDWYSJVuOQ8C/Q3/IWUeoL1TCCLoGdwLNaG86QPpi6clFRKhF1kYcpMi5
Tb6ahW2/CtF2biCUOlJtn/Q0vgAsGlO0YevQkeRuKPxviCosGyZxCM2pqeSdNvZKDFRsNDLQmswF
cclLHVyDCCc26NVaTzt2yj382BZBX6d4QZmyKq2NJJMEeUIdVCEINBFeuEQY42rkYPcyZl6kzCtU
bLBx1wBhVEzRNsnrMKTcMZfmqwYsz1mnYcWeiDp3Et2O2mREP5lmMWNOHmNpEw8wqvauNSK5B0cg
Wu+zF7d69zDEnEYfysqpc7+z7DJiRxtB+ANrxeTnMI+GgQWlbyEkyd6Yb3itdnKgseo94o1O0q02
GmNzq3R4kNcjM0x6VVXN9Dgbedrf1eUQm/c1dV1BA7bO1J8DVkeiyVTDwpE8ZePst2zvxseOQESW
rxnG15XsJirQcacZn6p21t900GvqCu2C+KoqjvaISm8gLVWp0QTFETHAgMMGsz4405T8LEsZdkt8
YFGMbBerjFGodSIjzw7yEdmvlkvSaFcfC/Yk5ClYwysKndBdGePg7nR7dt9g1XE0AinpWOQ0VqIL
qF85+Q1UQdJzVxkhDFmxkj1dC2pwE9gqdBTWXeqGNYWs2RQrlde7nrreBF5vNfqd7fV6eTC0kEjE
vmB5Q8BeWlBllXzQV3HbseilVUSCkt6oQwRfgFX/u8DINgSzLjrTL9tY8/i2cr6wum5HsD1L9CvK
z9y61bHhdHdWLeGDka6RAoXgQJavk7nv4sMsgG0yv+WxsTLA4iZLfyTq9/h+lBuQGiAbQF5O5GJB
bGe/rlTANladWdufrLxzf8CQUPvPqtZ1AlSiMlqbLjWHbqVXFuSZUZTWbU5dckJRO5ruPX8C6NLo
Ki5Mj0LTkCpaSomltIeMk+1Ue0K12AwuLBC/LiztRVOpcgCIktZjpjlUAFqL4e3ngurxnvWmj/em
FROFAZnG3hZDZnjUDmx6B6rStMnNJJnmgqyFIbcyESSb6yasphgcCfuyQ0tidr6WGrtUn+OE+zDF
jUd53iNNEbFNl7zabMj2fRW2uh/phfscDm5qMSl58RO9UftTNjiZRSpolnwllmZ+dJ2y5EdOLOgu
KcMeqQuGd2ePYfLFUYdcWytTVu65iLwzpKGAPWyzewwn+KlygF/gNkIX3mEkenVfpPCDA0qT0Evr
zGqWIevSe5vZBkQbAZEmYp0baBZOIVPmlcKOMX6MRgXeUJ3VbHP0jmy/N6Vxo/ixMGHQ0BdjlaI2
4FINTnBMZMcMrOp1R4zwwg6D6ARMxmmCtkX6/2DmjTr5sIuZdUNWrXJYx4luYQIYoMou0mJFo2yj
ENBrCSoWwBXjovNzTuIrCxNp5lVHKBryedKzYRflrioPfVSV7fdOqCGLRUHu7pUioSJGrF9g6sZV
mhrmnVA5jfkeyYbNCuCHotwZjYxveiN2VT/qa2c/uxA+9tgVaKDhrouS5yKap+EOOaips0fVRuEP
SRTdUy4sSHLthuJodSOp9yssVhIXPPZpo5magwSeNgABLiEUWyELae95TXZXmqZL5zrPE+S/7ExW
lZV4jxTgsQiHRg31cACQ4s9jIl44ARFfqiitBLU6pxUcm9axax8fm/ykVtO0DxVEtqvcC9MjUbDF
Ww7uvCk582rMFqHM5+JQAF4TB/rXUDOHGc8a0TsiLdc4QRQd3T/vbOum+djRCy+tJHx0rKh2D0qq
JCA4s3zi1JsJ5UoPh6HmaTr9z9JtsghdDfxi4Nkm7TpzAEk2uEKMPvu48DbRJ/2a8O/7YYg9lINi
wgvFtDnfdEZS69d5aZY/88527l1qq5+lC3fnqoxBmu5aLVctPFO2HLaE5rY9IIEpeViaJfekbKJD
bENHYsARzitZlCWWR2AhwFo3MuZcb5XfJ4NPAnpkN72qVNVWYUcY3tiHBjNnpR5JCLZvDWqto991
IFeCke3TC8xEsW9YO+9d2XcK2WRkCFHlC6d7XN7z1dg5WOdk6OVXUb39Xs/ATKUNt8hUIZNvey9I
ct9eqo6xlkaPeh7Fr5rL4ErcBJeRMK1hS4It7r02oXjk9ySsCR/InXGEXKUfYTjKryEFpecC4emt
rOEE7aB0vHiqXMmpfbOi8WnOc40iZh9FVylkYuCNDTG+VhPHe16Msqo7EgjoQE8Fh7uuRYLE46dd
pMxiXNtsnlt/UHJ8Vks9582Yx8rhazCod6Zm5z2A2tZu4Wi4twpk345VR0bdSmPY8p0iWrtP1UmM
G87b8NPiRFLjG1Wz+QwugXKDE9KVE2qh3Gue0u8RivU172oqv5vWLH+6cgQYVSjSalgSCvetLEvA
aNaY8p/azZghiu2BzyYlZWCqXrH+qEcUQ4N64To2eolAdyoNBKt52/bhuvKctF0i0GETJZoU14MQ
Sepb1IKfKNUbYiNGDAe3kL6mL5Sj4GSNduP+5MPSd8CIjiUcwKOXatmNMbdjtrKJL7htbC+6Ybp2
vmWFE9rX7zoRfxI9nCnun8juJ80tWfiqOpCFFoTMRkMKq9MhY1m+ymYj21envERGWeQ2f/eX/m4k
nLTfiTBWNepqdZDpM2mMcwKaUp158dp8z+HLJx+MYnzrXbi1pT/xp8ud6PJy5qIh00QdOGV2TeBm
EKrXCI0vSTt/b0L+fTcngjpE+iwmPX8+7iqOpeAQ2cDdIj7YN4lirOcwWhfaZAGPc8HqOsMBwMBL
AvhU9hckk+du8ERPFTsgpKturoMFSOabZHZDQo3MAODqX6o8Gm0o3v4wOk5S1f5zk85Jh7VzwqbK
6roOCnPZzeVhFuQJaiS37yvDn3BNb7TJRF4A/BQ+X4Tgt4p+DDEPIJ40e5UsLp1Mrw0RfDxez4wh
50TKRRudZAq9qQPqLW9Fbz9yFqWK5FXPSWxeKbnCmUNeeMVnnu9pHIdEKa3pGddyGJyCZSBDSMEp
5cvHt3Kmr+actFnncdIS0SBun2nB5LW6jXG26c5D3Xb7j6/wZ8mzAc2JT+OdzbTy0s7MrLYOQEj6
bttsp2U2ZEeAIXk1SMXXjcovZhN5wkWZ9TL+//DZnRK6ph4kagRVI8D/r1bFlpLtrrYwP0QvSvcm
G+RfBW8MSpuZXxqmZ77FUzxZ6dacFMdOBI6mL+7xdecq1ApvQpGvgbUDbnM5tGbWS42SKv5W9BdG
yLlXeDLFaOzcalSNIsBKV0DDgzLSJng/OcPPD4NeXfwOl0/6Tw/1ZLKxW6nofIdcKCYbFUAWN2IW
N9IrH5QO51sn/VojyO1SgNu5GzuZWsjVSAxtrAgj4WOfYxCiur2fwKaz/7ygNlimkD/c0mkiZA5E
irP1gGxJLXdqEq/wRCNp2jCxBCWAmrB7K4tLUtDFgfCni51MG1Fm1YqWFCKwFe2KiyzXFOEYOEmL
No/8xww7QrOx0/SO/1ExkFkvFJqW36OE1WH22guqnXN3vfzAd1+kSCunI35FBElFZrY53dCjW3Mx
vfrCoTyvK9+0Lqx/5y51Mr+YpbD7rstFoLsRvHbXL/VvI9XEShFByBwwG+qK+uWFqebMiLFPppqY
c4I66JkIpPLJU5V9bdvLDCCVkQ4MmnZAmnSSvO6txphsM2eLGEWZ/JrEn91Ltvozi8NpGho1o8LN
GkYtdfYA4g48+VelKLaR/mjb3zlzXliE9HOP9mQnk2oYEOO2ZI7Dy0Ul9ZBxDrJKMj/iavo+aXvP
AKagbrj+MrIdqooDH48ZtVeVV2+LqfEzDCcdJ5tleFUtnQ0eUjNZx4FulxJbV64nCaBofZJr8PSt
0ry9ZAI5M0Evcu/3QzAPrblpISsHI3vple7dW7jMEiu5NrT5iMKd7ri6YhQC+FwvH+LHA+TP/o6F
3fj7ZSPX4zi8TGHtPD479hzMBsPDFfvK9AJdIwlMviAXXkc8xb6/mdLykzlQFGGis64dCYWWImy6
hGQKRJiko2lxvzKrLyoE7875/PGv/LO9il95MvF5g2rksZv+NYyZAPrwG7FZpeSAxUhexiyfTEV4
QU/lTMoXAfST5QQi+sVR/AtL+IfJylpG3bs5ItabeGpUPiWC73L8cBSyyNo7enyz3C/zU2x8oSSA
U0PdOPj7Ltz68v7/dNmTOTJv5rilmi8CpaADqmYQYp11zSxVuXfMiD0Dk0fRlhtQv806m35cuO6Z
8WidTImQZ8tGMXoRCC2574pPGprRpUBZ249GewNtCmk1VhpYLy4umgsXPTNVLFqr98+4zfHkJxpT
heIomyaFS92vEz5iNCqfO03uWvsrGwdLEjRGVYvyZhlw5zXywGRQr6wRwWEJLf/ycvi7+O4/O23r
ZP501L6lZMrC0MeqF0TELUJoL5O7C/d7Znq2Ts55udomTTn/ewGMjG8VCc+kFxxlesPQGozixphu
pmlro8KG5son507akYUJIenu499w7iecTJq2TJswV0MRxPpPs8ju7bnYQV4L7PjCjmJ5VH8awCcT
m67acYP2CSAtpT+/cby3qqp3DKWPf/+JneTvV3Qyg8WjrpRqw46FkeCob6MzIUv7whruDGCtms2E
3McmpoOHN5FsRBPw4wufG6snc1KcydISQyQ5hKHWbmz51IfRVzdWn2sZgRdvvuqG2VzYoJx5S+bJ
5KPbxQBkH2MFXXN0eO5xnjxAWYZ7S6H3wjXOjPVTGF5K37pwO4sJrrKeVTt9uLgNObMwn6ZMkndW
Or3LQaAwjGtADxue0FXRp9fL/lUO48aOskcm649fzLnz1S/J5LuZuktdQ+aSy5lOdWwlapX+pSAE
g/mKGZMhYc3D1398cydTRK/aBW56JsrllDOyn0g1dxOysQqzt7/ONhfH+pkhZ55MF6Qj5OgwuLGp
btc0gQM4ibfMDZFIN27e/mBf/PEjPLMxPwV7EvpGtk7JPTV2+m2Z+ZdpqH0Fm3IYtQvD7cy8YJ7M
C12n9YQtcY1JlbuIZD1nxtUFf+zjWzg3mk+nBdrQbSpmEahF9bnSwztOmB//5XM//OTDH9UOq76U
i7NDfs/r+XOVO6/O2P34+M+f+dSNk089dFAPjLohAqSgP2wZHeGe7Glv06VAtPrxNc7cgrEMsHdf
CEVkKZzEZs7EUkFDymmRhTX3vdh//PfPfPDGyeZBy0rIVM7E5gHSPTtu4EWHaL7Xq2bbLHvE5P7i
vuzc41r+/+9uBXFNqpkp03+aESxhMvuyhs4Ei1At/od789OM7CwUrjJ4tQxsU/WXQ4XgWGDg1Vo+
jYUxg7zVZ0Jp6+3FaeXcftM4+dgbw8hIrqJn5ITtbpnlOaix7V6eZvtqWU2wnI5V+WKRXNJc+O7P
jYuTzQDVGtPFoCaDoXXeUkGCUCSKecMG8+NxcWZeMU6++ZHcwN5i5Qyobz+oofrUeolfe/IKqdNe
0R7/2VVOPv0CZTpNi0kGGQf3BkjJCq3rcVlnzGbeedV/BzL/z87jlOvakrkis2mQOCYlKsRYwyRf
fdHVfjvM4/0/fWi/jrvvRnhhogDyUm6n1YrjUA3Htgk3QMRupZLcjNM/ezWnblyaPxVavlEG09yw
O8s2XjXAvaw+1Ur3Ehn/rLr6i6L27l5Ctw67kLpZYNvu8NdJejL8IUbgkqbjhYucWSb1kykhjVri
amsukkREF8Whn+j6cmJlNXYRa2tFEvyjgXZqZIuUbDQVjQEQZ+OmxINXucCDCcZkLypiZA7ZhYPC
uTs6mQviyuoclGsAEpzRIELY3RkG556MVmkfxWu9JzNKkxcqVGdmVP1kEiBWO0GLwsbWk9mtJzt6
6KLZtW7zDenkhSd3ZnX+BaN5Nw6E6TnIqzh1uKDKiUzC3q0yl378Ws7MYvrJ929OeaeE+AECNa6b
VTiXzwgK0WdceD7n9pe/kBPvfvyU23T4PUzrQ/44yFeX0gPElnKDGGs9w85Nhfbc1P/su1xMRu/X
tzK20FJXvA3QFRVPqvvCKZmoT5f2sanDA+tCzbhwZ2eW7V+Aknc31gESAWXLKYNbIj1h4xL3y60t
WqWGwG6r7/yLu/QzQ/oXrebdtfrMIM6elTVoB7FR63oNpAZ/NRVml5wybKwXZ7Zz7+vUOVeRqdbX
nsfxw1K2VGm06KUgl4jGI8cBWd63Wb66uB859wyXQfnuvuxOdxOv4b44dDBt6tW4sxBeMvp4kuTg
rGKSrD4e52dW01/twXeXitAlOvVcMf3U05MVuQurmGJUNovVmJGtAP/E//hK5zYjvw7f7y6lm1Op
GhDWAqLkaJxylFK3zWgzHsylxYpEbBXFmGtza+4f9NDxPo8RxrN60sIHspEuxU+ce7gn+wd40Dah
Nyl7IhpHhe3cdTOlIBRXg+bAjhZPXftputQzOzNHaSfTCPmbZoSPE5hB3P308JcCQ0Tk9PETPTPJ
/hqr7x6obYXeECnQCyKdUKK2VjGW6o8DtP/JMC98zmc+sVMatEIQuJ2oXAPldlCPaqD20zdJwqLC
Sdim+q0lyT8biv+D9o+1I7RGLrW8EDqIBansy/4uV1gGL7W//gxKMjR1+RDePTQHw6JmxiULexp/
Idn6Vdo58rSsW2EQXANduJrG7noUTrAcAgorCxpj+obx4nrZlBEd9VhS1ebfH+aL+P0zo0Q92WxE
9jBCaOFsEKnDbcS3Dbf29eMxcub7Ps2hMAtrqvtljFiVibXT25CLFQwCQBvxcNdLrfDj65xZL9Xl
1t49VgPqqR2XXGfKiR8cbZx4c/HwTw/6v/gP7/68kK6lOdGyebG17+7oXsObPwCI/vrxrz8zJ5zm
WaCRH93cYbc3I3/ejEk97AwT1S3Go+6GHFMUfcbiWajGYaXlzb+zEM6KMM69nJPZAXFxP8bZIukz
+8r34vKGvdlVV5CeZ1A6WRkLCPPjOzz3fk4KDnorc6WrOAA49K8WjEDSWk8tU/3Hf/7P04R6CgAW
SlRW0ub1k0YLg4qvSHWqz2nGJkOrroZeXBX1/p9davkJ74ZCPPea11qAvsb0YWmjVXOOmHtL4+6K
xvLcXmosL0/mf9acsW3/fh3EkeVc22BO1DQ3viUjkqZW2y26+iy86VEh5EIpkITa9kp03aVN7Z/f
k3oam4U4ujFroctAVskN2V0707JvZXVhiv3ziqH+4uO8e3b4UZJKLfjrWqm/JqZ47OLxKUz07cUP
9c9T2WJN/+3tpIB7EDjy1Gryz/3Kgj9MJf3jN3/ub58cKoDeCumY/G2oYg9LuUSpvAvT5LnHrv/+
sydCWmXhMH51lRxVb7gqLf148Yefe+wn33nY6+S5zjx2NSaVUh2ui0V7gZfqYrni3BVOPm8nbtzR
qRUmMBBEdNrM0n50zb1S5xdGzpkNsHpK5JBzKlRvxsaGBwti9wvb3rb4xP/lmN/8X86+bDluHNv2
VzrqnX0BEgDBiFP9kJnMQaMly5LlF4Zsy5znmV9/Ft11b6hQQuKGojuiu+wSIUwbe1h7LZALYzRj
hP/bPXrn7q2yKG/v+Bw3VUwYppM71YPnRLuxW060Wy4TEh7XertFGACcw7jNBnRjLtR9On/ENOuo
8lwKgYc/KSjeGTQmekWyr3iwLWtnl0UG86UbYf3zN1fQakrPoTFHLAYQ/LQiZ0Ed1gvgboPC4Glr
7olK6zBFgGvUjYMQzJkgXBmKX+YCj8bQq5w0bppYTpXUi19mMkd0ABaxNLDSu8Jtu6u+ql8IFNR3
QQCc+Pkd0Q2oXPq2AW4fxIUg7kVzskQ0AurTrQCEIgQUORD0YIzxdCMpNmABHDlwnRBTS7PqKMYs
2cTRHG2Dgstd3hfJpR3bjW9xFO7Pz013FhS70KCbpY3SZIEvCiH6JJunU9/zeE8XSo8hmmX88+No
rJtUrAMUSxDK9aCnm4DRG1x2QGPjEcqQhmm878YQFUoKinc5outp8ZPGuQun9op06WUDJ2ADpKjP
WGoiRtIcbBUimqw6PwPHDnFZX6IL6IlW8nB+iXRzWP/8zbWUiSMSsBzNfgAM+hr0JhK10bi9FHjw
bZNsi24U5fIjX2XVkSvhuwAYKkVyIE1xOSXX6MEyA7Y0p0qFhkaV08DXA56lGb09iLi/W411E4Ee
qyaD4TXQDbFu0JvVgl5qScM5Xnzw5T8SD4VY5EKEZ/l1i3bG8zuiG0O5+NgHVGIoppHEXQ8odpRC
XQh0ZG6wRCfZj4bDqxtGufV1VUJdPcJURjZVN8MY2ycvsU4I9NDPTQ1GTHMBXeWii2ywwWyLi75Y
XbQtyXxtSehGLnZkKC9pbJer3PCUNLNI0USIDYBsibUcuXhcAV8JqhcQdtgbU4m6p1kFdzpoeJyT
EfY4T0AZMd0wVJFQTIJQ76ZFKzBKS3WOjJ9stmZXXLN8Yp31m+NWBm3cyxnUO+vXf5evkIkHqGzJ
XhM0wxWAeRbh85oYQ8GEIg+YWqmPYOD8QdSsrVBMQ0YoA2NmafuokifF89JNIIAB+0UwQInna4r2
kfPjaIyDKvgMgmCWpqSy/RQpxmGGXrwkd3OEbED/3NumsGY91++4VmJd4zdrGUMhMbV5Y/u5u6+W
BgwX5GKaVt2Y2wSsEGKtcvFpn8Z8Wy+/uCnv8j6XMppzFJPB8kpIvOS2H0NhY7KZHzgEDfJ7PN9V
dQLVjA9OqBvglEj2CHAl5ARABwWwXptdJF50TStcfw4OoMCcZtVc/d8iAm+WwrWbHupvqLREUQLF
TNKhITxKD7MVupcs77vZsLGaZ0soJgawZ5YmXs6BvYLEy4Ru8I0H6qvD+WOjO56KbYFMLxiishCc
8DGaT0W3CLAM1T663rMNOpzukwC+RU+NB2j97nsHSDE1kRNZCZ1jjjcs3TUIZBh7mup9FoFHd74u
i+fY+jIF970pharZJRUzCc0IbxlJxH06iouJN4e2ma4rggxkYhk2SDeEYl8WtADD2Uq4n4AHHS30
TneFlt/xFMZhczkh3D+/UxozpsIhwRg2BU1Qcj+kxc8EIg94307c+3n+67oITQU+gv+kyBZ7FVKw
swMYeU4TAMmsgA42S49ysV/QyOhz3pzQyvZ6fkzv/bOgQhvTzEIws57sgEItsUMgOG0p2LO68hqa
FHh5To5lUm7S1A8gwP13y9WGkRjk1HM0Cq/Zy/rIm+sw5gcMNpQ3LYZM5D6d9ouV7M35Ys3l5Yob
Uo7Q/skrjEoBCgR3z8MQ3Nls2SXTvuFfMfYEkaKxu0nax7XBTopoa5kS/LrlVQyH543ocwMJvZ9X
7eW4KoygYbuD1l8xfh2W7iCdPN72YII5v5u6a6BYErDVCRkhXPR5c0Tv/WM+8W1Qz1dx7X5wBNV2
jCArCnpMqCH15YTms2xKX6QXI5e3Oz8HjTVUQY5OhRbtoQxgnZYZioYMOGpiXdoL+mWX/KKJJm/T
B3fnx9LcZxXsODu5N4D0j/kFeO7BUjEccjI81yYVL83JUxGPVtEtNTBWzEfz8peRs59xAErg87+6
zlio+MZlHMFLtb59TggCIu97X96n+dU4fs7sdDcjOqkgyyIKg+XTnCymOB00WaJULIVAR5At4f+G
11MWPlXQmvzwZqyr+OYxFyLrYakxBLXyR9tjX7K02RvreLoJKFYgZFbNFuhK+6ARAB1si76bpgaA
ntrjtxFkVoaHSHeilAvvDOBpZ+Ab8YMKPNuhW56YJedtUuf++X3XDaBccXDIxGApAuOnBENtxbzL
2KlB2rQYfBHdMin3GxTmMYGWGvdtaL7tyIwCcuiiN3BlLNvYY+YYzpMuClEBjozbA6kSDCQgsMoH
b78e42j86VYYkaGnE4C6BLpY4JTZNSZEosa2qIjHzqF9MoUcfpzV7UG/dzEt2Z4AutOig7Rc2A3c
oPPbpLueKvjRBkVbAzTV4IfZLzQsCBk8hBXbjHiDRhBDAawHcridDfKw8wNqNu433fab2zNHVQEm
t3xAx+r3qhZ3LvjfSP15LAymkq0H7B2vUYU/5lYYQyXKG3zQgB5nRPWdBXqFK3Be+l6cbBKkJ2Rp
bVHTWZCjCiLwKFHHPiKIQ8y3pi/XjqqpLO6bMNyFbn/i+bUImxP6ieKIfvHws3VarPCsQRTPHmD7
FW/9orzAn7AByk5IU/PY+kbQ7wdUhcQXk2y59JLedyPDJHUxjgq3dIiMRFcBEstFGi5QLcxAYlTQ
2LsgjLWfB5aRa3eZQHdL562Ys/GaglHnCaxr4yWUWtoavHYgU9gPk8P6wzQU1fVoj+0twimE101H
ghPaPaK7eUR7uCEg1O28YhE8d0yrJUJusA6L7TjIXcYHyME+JcZ0tCauVSGO1hAXIpiQzCeR9cjA
nJByej+uzADjAD6S8fP5I6wZRoU4Bg23SvRcM5+BngydrcGnIs0+zVGxA6fZRW7ZJrUznfFRYY6g
hgUpuMC7vxqfLuqvQafgtYds2icSUnMTuo6GjRtPGzCPnp+bxmyrkMclXQDLQS3fX0hzBSTxSyTm
y4UwQ2FNt3Tr2Xh7+8OKy0KmsKbQCIUoSXjDC6CUc1nuC2v56o0GK6Obxvrnb8YJXTYNkM3lSBgt
P1qQr8sEnDVZ9cHPKy4AA1fy3DUFImGOZtguXq7nEVUc0/XWrZLiA9QQTIVWHMSyCE8/Rfb0UE7L
52xsR/BigqbF6MLqVklxAhKEiFCDhMgbGLJObudeywSq0JVtWCVNUKEiG12QVUNVC9PIIJcDmM2q
ICjcFJiTR54dFi/y0efysWOruANlHCxu0mMmXjR8GnrUboS4klNmeCU1C6XCGiML/NELwOC+R35V
AHUd5oHtQzpL/0O/vgpl7Hou8jAeIHA3llfBYvlhEN8YvQndb78eszeXAfSpdjoO+O3lXLE7QFiz
vT3H8wWopKuv5yeg6WsjKmpRVP08M2eE6knwLRr3NCJgxWYbkEpZ26i6aMoANszawm/Ji2ckWT52
xOg65bdTi0FqCKZL5FOK2yV96Wl0XE1iTh77ugdVkLsxOuYan0zFL3ZhBrwiw1DtRUZ2wJwGCf9k
Q7+3zO/tJje87DqTr2IXQScNjsv1qM2s2/MJ+iFAoBzauvFXrldo091EFQh75fwUz9mrcXaaM6Jq
cpRd104QxUIl13WeyugVuvJXvCqOhuOx3sP3nDLF0qAXuao7gqKXLAd3Fy6ddyhz51cO+sQdJD3L
n0Nk96tuVHcZi7VlOjeRE2km9jvH8+aEBGMro8zF1WomoPwskj3UIjo1lUm6bzX578zs9z6++b6k
YOKbUmRtQBh3nc/ew2jMkmgayclvn/3NtynK33GXNTgLAXspHTJt3V5cgi/wLp/SqyXgp9mxv9pl
Q39HJsQufCC6DmBbB40HPN+0aK5AJGi445oLoAI0wbrWpk6KkLF1ku81AwXbFMygJc1XCjVU6Bv3
i7F3UOMrqghN2rruxAJEj5EHXsQo9F6zznmuli+pDXj3+UOpG0MxiyB7nYGpsrnvusFzv9g7t2y2
Vew8Gt9x3Yop3s5Q2+DmhVQMglT7ekA4Xwu6pXBNs4MIrZ3xHdc8tCr0MkynrB9KzCRdrMsoZM9B
z7cAcMNBZHMAIB6IoU1Jcl3AqOIv+RKmoQhc+D6wQw4FERkapUkAqocU9IXJBkyMogARr2lAjTOk
AjKxhmRgIcYD18ojqabrKXK2i53dVHO7G014Ne20FAvFFqi45S3i/GDFv4N1syy6I0SYT2ki/T4u
boCA3vZOsrdL0RicbZ2xJ0pIZMVIGTrgjPPntDqNYb9rIEqxH6FDuLM9EKMu7gji6vg+JRT868K7
hNJ7ZHCZdOuquEwpWFCB40qQoOH0Ni28I1woaBQClwC6LePuvWt+bU+Fa0qZVdPMMuEvYK+uMvtA
5voyq13//B1+94bh8+ufv7GQyJF10GWohB+ihwBKeV+8EeLUJLY/F0P36LpQagGL4fmx3l0wjKXY
izgWA3Fi2CTSAwRvy/LmtxeIAIDnCWjYTdnYd28zxlGsBizSBF5nVFfG8j5B1kDOkFAAeUjRZpug
LDdhlxwX63R+Uu+zs2G0dePerCCXHRm99f2i6Nva5YNzDQ64B6R/IBNulZ+A4uz3cUq+tG7/NJAw
2VhVtItI973kOfiJ82lr+EXedRHwiygx1WRRF7oguAvMeizzW8S4tAxOUfc0Lc+O9ciL4ruxnefd
RxtjKQEWAUwilgseVpeJ8mg7bbxvwAhzfia6/VMsyVC6k2VX66sdd1c0o8+cktcpjA5gwZ1/0KpO
d2K0o2PEop/nR3y/YGV7KlzJagrbhRo9nBDA1QBj2wbOXZwTqBSvkRbKpB3I0xB2peSwBIZ+Dc00
VWa7psyGbiohyu3EUbLJnPEA9OLjLCRUSJOTdPPnorAvmFwiw7rqNk0xluMsk6RNRuH3LoW8PCiA
u8w29fe/b/9xJBRzOCLVgjbl5behOoUhW65aL/6ZlfKBjEm9tRi9BW5315TJr45W1ODua8yjinWN
CAe5Vo850egbnZmNTHa0nUurMtyqd30c21PhrWR0ZAnabuHnfXkAFmI7Nsk1lKH8jxp4Fceah0VM
3S4WvsOt2wGZ0LhDS0aShq1hChqzq0qul5Pd2e0SYYmWaCtJ+mC3EQj55AHthIfMVADVLZRiBlFK
rsugwDtlLwxdqrUF8uPwVPe2uzMmpTQ3RkW0gia49xCPCH+UN/HyApFXEMyApxsySJbrrA4bOGcN
q6Z5GKVi4dqalHDTe6waap+wAas5dW8GO/RX82CE+f8OtP8R/uCAKcZuYpaLPDGejz5odwxBY89C
ML1HJd0UYxYfIbUUQLkkKw/STo+uBQWiOnXvx3gGKKiYs50LGY6tm5toHDVGQqpGYoLGhgcSdLRs
owuJQWEFhRQTbkp3SBQbwa05z9F8BFc0dFAImuz+rloKuL7MivflMEjD5mkmocJcoxJiCRFD8bqq
InfLnRYquEkRGOyoxuaonKEV+HLR2QLDnTb8Arf1wZ7SE9SK/fOPkea+qqDQoB/YiDwMavsRRHH6
2d0k9RPUADJEihCCMfGS6tZo/fM3fktV0ikKod3i02Tm+wC8wLd9WvLv5yeh2WmVDDSYJxCp9phE
WgaQG15upzi6sHCyjQZH53i5ys2poBpTxiH8byDdd4PrfodeKIThWHgkE5xyCyVszn94LTSFIuiB
IPnTleQKiwidBYPzpzES/wCLJmmO9AJmWa8qDH3YHZo2vE6y/glAXgiXB/a0nRJqCDh0a6rcHhs6
IstSYcf6kN5BOAly1wHY48M8K/1yhlzI+a3THG8VNlpXrMbCpgLsA/muovUuArtRR1oD/lVjxFWE
aDbG1uhkuD2cZwzC6OVhjsZdWtWQlcBRoQNaB9A3UM20Mlwo3YTWi/bmpCdWhnxgAbCMYNZD0jV3
WQz5S16Vyeb8immukgoHdafKDZmz3lhwhG1XDRZw+y7P5z+u2XUVBZrmoTs3HB93IDl9Q5MsvGjb
YtmC8XrZuRyqYefH0U1CsQdQcRm9LMV1ciR/HorlUBXtRziyIZWsvKUsW4K0gJiGD/1HSBzZ9AVw
/U+Od3/+N9etkGIIkgkSPGJC9oa7kP0abOC/SqDZrOPHgI2YgPIoZhMUbwIoIvnN0F1Tq0JHUxT/
kIF47b3ScEp1s1BuN0Tp0Xu5hgO9l4Pv1r2PUwvSU+zaGHBoRlDhmRICr5BiI3i3+uAGGX4LiRrU
EyZEHOc3QnOEuJJMqEMH8oSZg41AD5gXR9OGsvLX+W9rXkWuXOLJrkMBqTdUDxiSY3bqdheiWR6H
ELJdbv0URnww3GZdMKiiM6M6tR1rwTpJ4vooGMPvg/cHIZPd6qO19g1rrld/M4RdtPkH1241Xm+M
FGFVWvTgRPOtdk4voKUo95CANVHXvJ8osz0VkUldNDXELpYPuuBbuLM9SbYgZflU01ckOVESR+YZ
0IVNY/cf3DDl0kegEwWZNFYRiauTXbOvTeLdBVBILelgLrtoXmCu3H3IhdeB3XrMBxwcMe0CChMB
grl+IcfYBbdyucgbNmWmnl/dcIohqOI+DKFIwvwwhTj7pmB2+6PyKGpZRZNeVJCMunaiuPKdrqMm
p1nzfHHFMExWA4EXaHf6wzh/jiA9BClRQLRMB08XuKs4zCakIJ6nQKVn9istxVbW8371ZumSbKA9
ty2t7mIWC7wZAyRMs4gqGJPYbLBKhglBq+wq8oKrbqTbKAs/dSJ7EvDfXBPQWrN0Ki7TYUERDq5g
vpSQ+oGw5MrBP5jXTmNRVWgmpQwgsxHHoWEOHPSe7ywAcEc0pFogJTP4YxrLpyIy0VsVDU3DmU9K
mm3zKMoBNXCWC9dd2gOBhPN95YypwQy9X4cG+FJxAyCqN0BSCkvWZRPb9Xm8Sq7E6P1o201Q2c/h
kDz0IIHpQqgBCvfabtOfzQKBPrDXHc+bet2qKpbDmoCySmHC/HGsHvtsgA5r9VkG3efJHQxpI92a
KmYDZ4II13UY1GPEdw4NzjXtBhnAT/CALoy8iLqJKNZioBlDugijgD3CA9ix30EAL99xL3kyhkGa
N5cp1iGTTu+EJcNihe49EiT7Nm5M4ADNKqnQzX4YkIdo0QAU9STyCXKFTi23okjtDWnlqQJO4fyO
e3jk3kmCqHDNZgj7nAL/AEBY3T1E0s1ustqCYkYTVT5IgFDqI8y+KEfHu0ug1mo4aLpXUcVutp4F
imdGGHJVhwZCShanO/zfvHiEEvgmH2ro3hJocoKh/aPmVsVvWkNKO0glMkiDOts6ARqpvJmA5+jx
P2i/daJmQ2uGPgWDO6M5ICqcs7PjJrRnjLcIwIdShD/t1BkiUt23FWNRhDzn4N3gELeas1Npo8cB
dYHWsD26U6HYgbJMoF9rwyXq8uansMZbVrvoJQKTEbTMfLRpXkC57zW0+afzp1BzXVW6Si8JWG6v
cYQ1ORd96DyFKTCvDgToIJk4vJwfRPMkOYpNGFkky7jDIJEE2XnnQILRvWxNXT66ryvWoC7BezYX
wNgEALD6eYGGwSgrfJp5hrdbYxJU6CZnVlWDhB9u+LRswFFyA+e49OoLIJCNJk2zDypo06ahbBnD
GNYwXcdZfZ/09VPvtd86+iH0vu2pKM0EWp/VJIC28mp77zqQGW7rroZAhjRgdTU3QyWlZCyw8nDA
AHgzm01Z26dEeq3hSmt2WSWizNwKFf0AFyMAyZE3exeiqk+Ees/nj6hu/ZVbvWTtQjqCzwvIay6r
aDAQ3E2Cnl0jWkA3A+VqJzDz3VhiiL4srzta3KJe9MiHD1EEYHuV5x0JWlbyBtcACMb7ECQxuxm8
J1BgfKIkOhZpZEhs6G6DcpmJdCD+ikS5D77E3dDWO7wcZWbdAXlotN86/1zln4y8YZhEDy8i5GS7
SpwhAl0FIOavfQa11XsRQvK43p3fe91oKlJz4R4KuQ6eC6iUHuaxu3Da6GVdvcViNZCz2SsirRLe
XnJsY2P7nObIqfhNJvu06GK4fCKtm7skdbIHCPjV8Wa0SmuTdBkz2HjNvVR5KEkUNY504C7FXTJv
Kojfzk6Zf8xTVzGcPAts0vRAmw9dOhDINKG/PbOjfJMXALvXk9PtpdPU389vleZ5VKGbpZzBGNc3
2CkLXQtIC6bQFu0S0OSlzvfZ40cR27iyJj9Cc9b/Ad+E4nQHInrmcztiW4s4+a90JssuDpdqN1Wi
qDZeF0X++cm9P5pUsSIT5L4LiyZrGAIeVOqkzZHOq+TWLMC4RpxbPg4fIta0PRUxGvUNmvnDFmeC
xbfg8+uBEkn9HoHikDnhZimIoeKv8zdVLCUEdBsoRuAslK138Jbo2pE5pNFRG9nkctpbeRNf5O00
HJ0qw9nPeYlc/2hIvOtCu9+/1ZsUU962Q14jEwMMabOV4H8B/xsMyVo2RVdERCFP/LRq0nGR7FoI
4RqPjsba/7Y1bwZ2iZfXS5mh+7JIbsSUJj16LubmyhKT9+Uj58VTsZX10IZd0KTIAwEExqbp3p2g
CkKyQyLqBCl5EI+fH0hjqVRgZVpPaeNJDFTk7c4jDIR2/ZepLOFxmQTtNBdb5b20yJhXaR4xv+97
MDKndNsGwGSvxgq7d0ws8j1LF3oAgqQwmf31ZXwnAlN5Lcs599pYWo5fAnMygs0BGiovg1tsoXLy
xR2bXVP0BzzWewF0/WYATNwIvtSt6Hpq3pyOLg+GpB4gmZm3+VVcsheI6F1GQfRpKUyBnm4IxaMp
27yvl7rDpqXQlpsfezHsIrCkjvPj+VPxvrnyVIyl0zcZ8yDQ7E/tCPncvP68PpvCgnRYSIYtjv35
cXRHQ3Fs4PZZkCTG0eAJua0Dazflns9AFLqVMjwhhN4vgFqejNGq5rlU8ZWgipoCD9LIfj03p6FC
uTughuhOYxSIEqo4MQlTK8anXfTht6FcNhL+lLk35/09lypwkgx5z+GhOL5IBvADOf0PEMMA19V9
jbkhGNINIf9+cu2qs8cwxBDumjGlyW6OnAs3rdoNYonzG/7+Bsh/YBmF5WVyxhDUS6CJaOUv3TKb
MssaZ0+q2MUekKNmsPD1qbSOWQMdvWLBHghRTVu4tDd1yCD6ZYF6FqpxR8gGm+oR6wr909xIFas4
INiqohl3PvBaFAW6E3RDxY64SH4wQb9M1XCiwOwa9un9WyNVtGIJJmGSN6hLodfzhSQ4amyaU3+O
frgJRi3tb3WReZupcNwPvRLSU+5pmuaA3WcIQFyXf7bcfQBPDBzyh7xZDNdHu3dK7EGjepJBgRAK
T3jeOkegPsFyIathU4bBNpjCXcGmo7HIqtsx5bpaRTvWaYCg3AGKzKnmeZsB150nyW4cs9e47j6K
iJMqps8SpEih3w4ujbS+h647sJDu8YPZBaki+rwQ1b14BNQTPDLbdTJJAYrMPH8yYro0ZkFF9KWC
DEuyliol9Ows2j70xL1wEqcAhMdgFnS7r4L6CjZkDW0wxlj+hLYPNJ7JcWWc79I9DgIKfCx9zj9Y
gpIqTeVQU+KRqUG4LtybzpKfZ4SAxslojtY/YH0NW1LERSACcYMNUuYnhEw3coyvZMf2WcA+G5tz
dSMpaQdhlShRuzAEjR0cwvl3h+PO68B4wEb3CvrZ3xI+v5633BqjowL7siSA3+tghyZ+LKx2M1S3
GWMoGn9lIbkMulf3dH4g3XFTDIGYyDSMLvhBFiDpASneeI13m/bDyeihve/dSJWUsuYRTm+OOoBo
foCZcI9mFeat6uqo3lmfz8/ifXdAqpC9ORS1N0kXtQY2Rojw4stYpuh6rT74/fVIvPEyCWBauZfh
2s+tQDYoQLNDLXcsFSbYgOalVuHcyNlHMk0pcuEiCzctFT+N8ZMmbpQq4hAHtEtpj6RMF8x32cBP
gMh3wGQFl9KNrknZ/xJlhjAZqxaG83POA1OPlwafKv+BRqxkgVIMsk/gOLgaxvzCJvk+RzC3sbzh
abGlHxXRxZJ33wnPntgkd0D6XM4otXKPH+BSmHSFdQdE9eHLPvVEjxRR1ZHLtLZf0AS5Ei0YLKrm
jKuAxTBsPbEkCzzr2CE++Kv4d8778NkDW/mltxJoLoB9P5w/7Bo7pEIXi7zmTlCg7pShtnRVVE3w
wJthXNBw21rZxsts9ypzGf2FvIpjqubpFlCxE3SUk8fXyi5FnXNdQBqCftHUQK6xQiqtpRd6Belq
3N+km7d4gmSVXBfpDybZ7vyaae6XCkvMnEJYfJQwc8HQbacA+JWM1AZ/TWOsVVBiA6bsIYph4cBL
QR7yBq05fuLJZtyMUz/Hfj1O3NoUzdKW2yBwGZARjtV+7DT8JmJ5Y5qQkRzskSGlQIt+R5pgy0GF
4zj2wQ7SK8gP7qzelBjX7JJaLQ7jKq6HBGm1Bbp8a0wk7Nhv8vaURtaP8/ukGUItGrsUjknprEMs
JAatVy83AJCvgjEgG+2L6vlDw6hUnyQGxwaEv2EObPE0DR0y4WV+57Q9IBJZ8nR+EI1RUIGdbVpF
KbEQpqTW9AiIIfhf+l1byVsZDyub+vlRNIAzqUI8SYt+qnlAVI+Q6HWw+TEuoCvRiG7X2xWUesNf
CzqTG8kh+1k/Nv1w+GgIq3J9CpJ75dRitwRHqpMuw+epSrtdVwNc6s135yeoORIq/tPuonLGf1am
N9ptSCpPI/aq4fLYzF/PD6GxqCpxZyXA2lkENZ53SIJ7wz6M5g1agiAJ6qOEv+GpY3gnNFZUhYLO
ZUAsa0pQOUTUGrROuoF65yfjfujmoYRZ7WpW4jDjfjHII3TQb+Br2W3ii6q5WIlFiP2hQghkHv/u
DzVTaBWsRr8OAFH2hegDsqUsnw32VLPjKhJ0EaDBySO0ek6B9EMx/cj6cOeAqcqYmdKNsF7ZN0YT
/lUSxy1Q6pMdXbmd12/Xc1WU6TEpIlOCRHP/VSQoiealcFM0HJGsZteQvUoOiRuC2qkvFkBg4sQv
5jEyrJkuplNRMBkBaYOdFquX52xSd95NwR3K64mDgoRDr9MarazRfWZbBhOqefT+QQmaZyHNbSDL
mSh+xiT4Hsgi2NBpOkyzB8JkQPEjB1hGgJY+dnlUFGo1UGsEiz6Q+CsrX0QfwzgvN8G8GEocukPh
/P1Q5PWYpuGIvp88gVZi1o1I/cvkLvTiws+6an/e1mhMgIo5XYopqbIOPYFwdey95OyTu3RyE09x
Y8DV6F4ErvhqRYbtDylBp5vlPjpBfNdVIOJK89tkmr8NRe07Y/GpG0iK7izArPOWe+BnNLUS6yao
GCFqt8gMThQdIHbXbEg83DR29akyJbE1u6QCTusJun91jZ5NMgcvmYha35qHY1CiYzqw5K8PbZIK
MvUqK08boJP8cRXnJh0/gj/lFthcwxZp1kiFlk4lnbMUsj3o0qr77zRzEhR8yw76I12VzZ/PT0Jj
f1R8KYceNBcBmv17nhxaN0BcWVqXXLiryhVivI+mrFSM6eK1HXGDzPWdKrcf0PZYnkZZLjc87ibI
+iHv9zELoMJLSVtOQSYxI/D+cYpsj+VdxW3SlBtJR/pBh1oxA8LjEuQPrfQnsAAUfiyp/ELSEt0h
QxeDKxylO1KDqjCbq+3U57IxVGd0FlwVOUf7c9dWPAYYs3ZvxlL0G2ehzqZaxtv1daqn9qnJ4s+w
UtPW6DJoAiMVxJiDrLWp+3wt66bWIUFWNg761mDrdB9f7/CbZzZu44wnEz4eWcU3ntO7JjTp9uo+
vd6sN58GAXUcox8FuJYw+F6N+TNtpKmeqXGjVHrHvnCzwInwbVnE2wX9wUKic0Mu21hWOy94NLoh
GjOg0j45bE5Du8VAZZ9vSEWjG4r8SOUstcHOaIylCkoEvahjSXD5+MNEt0udHIM4hTa4e2Hsqtad
WhWSOM8JSccIqY+KtZs5ewaICQnksPpOop8cpgbKm5sPn1blbelYW7olkrp+tjjjRgIFQGdTY4Hm
RKngxHIhJCcJ4PhW1z5AmfW2dK3YYLg0J0oFJdYDi8sWmmb+NBF761YQf+g5Lzd1texmGr/YBXRY
s+x03vBrdl3FJ3Z9nXglVC79XH4WXXCFKKCsmy9GZLrG9VPhif20kCAWAKLQtRMy9y4Avt7A1xxF
uKm5CzYsaj5gmldMhStC5aYfc6hA+gPK7p3Id2JOtiu8Zi69NYl8fsl0o6yH4o05kV1ZVxaysD7J
s/w6aeJyw/sBdjaNGProhg482XNhiJ50d0ZVze6h/Jc7HIh11BUTwJ+KepsOy9fVX+5l9TVcYmgT
FWTLU7qndmbK9etOuP33Sc5Qm7LGGongxLW+Q3an29EwY8fzK6g7dIrTSZ1yjgJ35Ratm7zzidMn
d64DcSUQGjW+3SKrsz8/ku74KUbA6erIy1b6T+KiBTh+dVK+iyu2Wy01dfkmc+0bNAT550fTzEuF
NPYr8dMSReA4lHh3i4I+j7V1gqJDvM1HZnj7NfZBRTACw+UOzEVTExXBJl9DNbw8bUs3UfsIx+ow
d4aBNC+OimAcxFIHrkS7lqTxfiySb54cPlkoMJ1fLM0JUzGMQzgF7gJgPzxB73GonSsvcU3FBM0V
VRGLDTquBV/pH5oxfA2d9qYP62QfU+dIE+tCytHkZep2XLUFMwWIPACJBYjimsKJId3e7Erw3xyM
hKka+gGpogaXuOuSeGDops0bmR/7kIwuaiKRxSCH3GafChIA21d6QlhbGcXuFwvdBcOOcsah9pKn
Ub/rgUBffz7L7f1YBbaJFk23h4qVcDwyO72F0qNYC498FM6mN3UY6CyfiiLkI4EUKqQDfQksGg8h
ZOOOIYQs2abgyUVfXgcop4KSxVzs1h0bxVpwjobsSCC3l419WW1CJ+DBRUOQ7904VeGJy4AlaXXM
BQXo4fct+D9/0/tt//M/+OcfZTU3UH/olH/8z0OZ47//s/7M//t3/v4T/zm8ljcv+Wur/kt/+xl8
969xdy/dy9/+wQe4uZvv+tdmvn9Firr7/f3wtVz/zf/fv/zX6++vPMzV659//Cj7Aqph969hXBZ/
/PVXp59//gFGxjeGYP3+X3+5TuDPP55esixu//VS/PzXvu/64uUfP/v60nZ//gEyMfFvKmxbUE/Y
0iNrxnV8/euv5L+ppILhD2G1irLpovUnnH/bFNgBQh0uiWOvb2Zb9v/9O/ZvR9jU9Vwu8IMcCY//
uwSf/osX+u+uYEn++ud/FX3+qYyLrv3zD6VYyV3pcNsVrkQXn3QEU7mowvF/2fuS5rhxdcv/0ntW
YyAIYEsyU1KmZHmuKm8YNdicwRGcfn0fqurFczLziq236kVH3Ii7cNlIgMA3nnM+adOUkv5LZjOT
+S0vi3eTgVhgIKbJ3kHjbh0YHcf5YZnZ8GdjW4upIKQbg557+ZcI8CRQvnn5kQLhjMSbt29yRS8/
EMpoLn6cpsqVW+DVOOGnt8rrvzRZ/76mzJ6yPFBLmJeNuxNCXhqBf5eSCkcOG6XwvS5Dhn6QYxSL
pf8yO3MV2LGNDzFJsp305CWI+28k17qMJoxjJgh3Gb7ktu0zLg3Qjn2ZfB2q0d5Rr8FE9mR8PzUV
CYquA3ZttPXo932Uf6bFrN4tjfOUt8W5TSLhezQ2D9Tm6LKCS/qpBBzk4FBMrcrmOT/K6GMum/qc
D1l9n8U1D+ouie4Si/HeetDk7qcbf+v6XBqaf/aCa8MUrrBQfCvrArFY3s5ll3yV0kn+ltbw92NS
dwFGqJqjl9baTy09TS7kzKw7Y8pdsQTxnJOw7AWahPVyV3RlGxj7WbhDdhjyOP3no77JLj2lf7VV
V/3ot1bnwlA919/Np779/r1/+qPe/pf/D9onugY0//u/Hv+VfXro2j++Fz8bpZe/8I9R4uIXT7mr
9KEHvKdL107qPzaJu78wT7paQVibC+mujKB/7RKHWQJOmxEBk8QQf+CP/jVLTP8CHIurFMcinsTF
eJNVennV//1GJIQBqIazWv8p/BThbRyZm5RdKmWPQejTBODcIorltzYq2w9qYstvUWUjfuTR0H3H
XLP6q2HOXBzjkY3ygwRvpcF4bjhCSJ2WE8A3pZcem8Tp8sBDpPOOAuIeklyXn4cshXxx3ImlPkxF
Zr6SvL2TyOxM2A8wzaFwIwwxHXjfsUNUOU11LB3VeL4rZzuGPa8m8hhnfFzCuLEusps8degxhRTp
2aVV91DIjD0tprXmXiDfdsLRLTE8fIjmJgIZpWq+ux3veuSVyIvOves6oDew1tV3Tt9XLGxo6Vaf
GI9YjEZgUhfA5Oj+idgkqtBS04beU9bb9sg5JvsFcart4seGqj7ojXRi34uJE/lV7lF7zx0AQx4w
bVRh8i+EBv8EVwo61elkROKLqqCoX8bKkBDKJN4JcJ8+fdBzlzdB6pKI+KpO155+qWx5oOXaJwT3
YvjQtE2UBPGUjmAQFNUcQqYMPabJ2i4NsowA/0JGQ5+aqDNfuxpSSXf1rOdvxBgMfun4ZMGEXcgC
mdNSPPJ+Gs1RQ00Q4RG3f2SJ7EeI42boVE2laJXvuEDyhOhp6TroiNFZgAm9OWAGkheo/htW/K0d
uXzESADIMqR1Ft3HccOEn/FUPVa0LrKDW1XRENipryufz5E6D21vPL8vY5b5dZTqNmySrFt8J/Vm
5leVQFt+yodyCdmIexcwCRg7UEQt0J1Zi636tbEY17K0qf6+VAriejPIxEtQZjEUx4dKqEM/5843
SVmThYWs5juJYABqllLlT6XmA7Cihjp/gRnUtZgMa0l7r3XpuncYa6B+qwe3Po3ZAHZDMo8x9zPI
tJn3NkavocvIiJtp0z4KuJOZxicRdX6gUFE92n6i853bJPPk97ZvQbaauR7ae1fGxXBfKlElzwXk
NMUTXSo9nssZQeuIQaDtbH7LSWNVqAbeRKdG50vne8LAi9SLjLw7k4/g2GVeEkNkgy61Dcp4mU6D
SEn2MeNTZTNwLqFRXmJA7HyyxBTJPbS5MPDYx+Afk91TJ+dZ0I4qnvB24PyDTKT6Y9lwU96Phs3I
ciGXXZtHnqu4+7sjSxqu9Lf7tGHmDzE2VRySflYsBLGTLkEOvuTnCpfgnUGT6bFBMJn4CVgZd7mt
9RGzx1gAP1jucFcvM8zVXDEBtLWG3SSUkS1YpFzHnzsDn4JKd91hGpPU7/SMxqcT0X8adv/fn/0v
tnIm/rM/e5+kRVrXqfne/ezUXv7WP06NMu8XAeFRD2BRDsmatdP0j1Oj1PsFXk4LIcAxvQi2Gf0F
KS6laD6KF7+Gv/SvU3N/QYRNoTQpBQaLUoK273952/+LUPsyupTA0jPBCUUIi0oQBPbXUOqnqlsu
WDe3AxhybZI7RyYHC5qqbt8Uw66ruC6DoiIVwMwKvYXT06ys14Lb8qgHwSEL3DRBl5Tj3U8nfyPu
u96L67qIDSiXLkDAWxHgeehVgWc0PxoVVcHSO0ugOgi6vb7KBsT5shn824gBhFyPjq0/46cjU9pR
lSfr6ZGPVUfCRMsu9qWbeF8Q8bbPi/DGH6QTzeeioWhZeVGsRCi8AvyS1MnZXi/+xq4R4ypoQnGo
MXlb8JF1u1gAQ4Fdk6ELCSZNnOaI76ma3do1ImrNFKJq4pEtHcdryslJ4np8THsnL8IlT4EqoEtn
ywCTFmoaxCNnkT9MphgCqIuUX5fFWi/EJJ8KcrUOG3dKtxvrhjslgL+GVUNq5EmylVUyqmkjyNAN
j+lS/SmNmx9pC6fmYGDb6x/8sgi1fm/oUyPsJBKPxWNbM4ryd1+nrBke5zip/opRMUHvwysxxYtP
7+BU9c56N45a4OW72JQnVquwaX/Ghe0QAmJngxzqoIIARJjl4/S7qKruV8dEBTTIy0H+iLy5+5vS
OvlRpJ4MIH0N5PXre7+6XC5sDQVvizGJ/W+h/ej2mrmGPOI5g/0IyxjhXI8nuPOkrlfBmyVMKMxW
Addm22CgWa1R5dfi7LiEoXHl/aAV8Xaq4jcW8WA1XSQX2gPBdP3MPz9bxDG4lnX92AjQZ3tJmy+p
rOivrx/Yai9/ShHAhGISWQgj0uMMlYG1vPzTKgi66gpCysUjp3G6HJPSZA30uttBHdD8G3+vVdel
PiaXKHfnU22wJrinWBrXUyoitNTulpBHoqQG/q+rHiUKtXUAsdbchG2j+LkfpmT0xSK7j0tRt+xe
JFJloImNwqK44nFgBfM5+eCo3uk/vvlAkIYLhmIJeymZXB5IMZQtG4xsH0HbslXAm3pGQ70l5keR
ZY06snJxf6CKgm7/6wtfPVuXMwp2ETwsdRXyv8uFE8lZAwHm4lFHiXuXSmHC0qoo7AjpH5vcjXee
7fX9WtdDvYoQOHvMDrxcr/S6FgG9KR5LpHzBOLHxoGXFw9d3ddmeWD8yxzFK7AevBZdkm4JqzEay
pikeqy7j7F1O5JL4cnH7CUybuELOoJvps+e62fdOQjR155Ld2CTiEfhwj0MGFO/ocpOVKSbQDKvq
scKo8EDlzugPUHrdsQeb+t/LLuHJqGAcD57iLl8uA22vMq4aZR7Z4gB1PDpFjvR2Mc63JCsww55h
Au1fg0dSB3ly1XwZtCx/1V6TW9RxZPe19GqMxvY6p5p8sN7aESF4We0C/W6choJrIOvdxnPfwkVy
XtUiL5h5dGiCucH9nNyxdilDiVD7TmozfK3jcfnCpjS787paBjxb8gctSPordN+ie76g+awNVPNe
vySb2j7OT6KUh0LJWqagHCnA5fnN45CN2mTzuUCO887mA4CnnK0KDzWFQoHylnM8k/4eagHevbsA
ypXMaf7367/i6nRefoSHSQKIcBE5bH5E08Yj0ko9neNE2s9SROWJZMXuXVnf1YXFxTICm1wDMo7x
HZu7MiWQxKfdOJ2jdYSBXwBvUfiScxMHowvGR5YUxe/I8vinOp/dKKyXVLYBZtCrY5UvkDKwEyYk
77yTq+BEwvi7EoKcGjVisgWe921ezWyaprMzCQ6pX909zIKNR944ZOex3FgKeRyh+NiQquFbTQpW
8nq0fWPPmeBJOEEq7JzOy3QeVOr9ePMX1VzCS7sIirjaLgWlRFNDdMKeUdDhJy5aF2pr6Z5i/5Xh
RpIkICIJHRekJIg5Ly8vWTJScnfqzzbv7X0xrDF07cxHCLPUqOvwaKf0fXM9ztf+xVr+3kKAiBkK
tnCsh3nKfTgBP3/gc58FoE2L0NIl30lTrkIE9EgA8UOGolYTuo2p+tGLxiaWzTmeIL/CVf3BLvRr
z9WnyRnfR4Z5b74hHiW4Ip5QcBxsS82jLYYbFQh6znOJaA7BRxf9PgNvcQ/RHvLh9Svy8nUun+Nq
fBAzw0URCtd/+fXido6jSJjljG7CMPluSivpu2WV03BsGzIH1TgvqF5qmqUPEt0c5nsNVU2AiISX
fjUu/Wc29yOmJtoMFbuugrEPYC5NckxM58RBLiIqMEqp6DHoSBiPPrYkNphc1jWeChCiLhg4PExO
HmSOwmzseVg7jULMTYm6P5tL3zF0jDFKo3Z/f3331yYPm/fgtDCISRK2LRCPepm6ztHknLEODc14
Ke66qntzpLEm6wTtJ+rh/1E5uDxi8BRHY2KXnnXVTN/LxbpBIrj48vperu0KVqF0Na2IZvk2fnLn
yji1u9Bz15bjUxHpKYTK44DxYICUvr7UrWPjLm4n50JjyOJmQ0uMCi2a7eTsYexAwNO0DbgH4dLX
V7nhFbEj5HFrQQX58tZ8lcjXIkIdgknsvQggkt9hpIAHEJA/o2l1kCOwc/gpFgzpzA36OqpC2Vmz
g/u4tVm0NgRSaTwS1EUuvx5tvRxRQEXPMkd9NF+q0c8rNe4c6XU2gEuCf5woZJDg/mzJASwBfauo
DD1z1WO0mprsEGSqm58jr81av+kZYf4YueYLZCUoC9zFIdR3s6YA2LLsO+8DLzK75xdvbl4IxZAR
oJe8beyyGn587FF+rJPFBHrUnm80hii+/qVvrQKT57ocdSeByvvlEc+iRQ+gZ/Ss4hZaHlpGz+PC
+Q5J4cYqsKaovSDxguPYaqtEVscWfNn+LL3c/OqgTnAaa7P3Nq68k4Id8TCAHW2stfW+2YvnlKoD
8mE+u1We/EEgS/ANgAod5AgCP/YAVLzVO6G1T12GoJGhn48neXl2gMSMA6ot49kpUtAYdSTbz+lS
mN9Sy9vHCn2JoG/TZudRXF9XhRYdylhcrPU7sZX4IHJWcoh7ei7TZTwb4PFIqNuOfGiL2R5JB9F+
v2ZZ+oHpeDq1lNuvlA09uj1xWd+ThZcPr9+ha2uByBnBBzI53NM1vL88iIEVGkifgp/16GKgkxnc
LizR3v8gu1aeGuKVT17WxE89IumHBYg77WNWvDy+/jOu8r31V6AdimoQbhrC6Mtf0UGgAw+p4men
TKCGDpkAHSz1UB+jOEoODWXoBiVc/Imafv7Wgsm6tIYDcF2KB7udXs21yXUUD/wsjZd/i6Yp+bN0
0o+v7+/qESn882tOq6nEi90SzSat0tl4PTsvpSlaP44ICSq+O8bmxjIopSmYQvhmjgrm5TFWyA8W
FMrYeYiy4veiSp0HOCPn8ObNoMmM+wLHidhHbN7qJLsuGVLDzl6XFV+ztimPBNlV9VbztlYzCEI5
lOtRbNveTObkNTj9NTtnUQ6h4ZingbJpEb59Mx7F1UNljgmypTClylDMKcnYuVFoLXoERGOnqJYd
P3Xjw6xFqzVJdIFA2YaLgIVUmH/VYJXMVSdkin3YLorsPOb14C+CUpyYgi9c/S6isi3m0jNTX5al
5WebRfXHTKDRWwJQEKL5PfpsKOOnInHTnVD42nLDfgCbihOEBDUMyeWda+W0pMwpyjNN0uZsbe59
hbFy7nvTzXexdFixcy9uGFHgkVB5lKjZeoi9N7YbKNwkHorEnCXGBAZQzqueCjce/YIO7F6rOld+
P6fi1C+ue9aq6Z7L1hnuM5o3D2Wsyz2pyZdzvTx3/CBUQlEAgEYvSjqXRzAVJpmVacpz4w1l4aux
rj56rfEeK0uG74qN3jP69hA4Bn81LkIee+DhQXqz+6N16jgOnXRq0kOneFLf5drWZbCGbp/GDkOZ
0HI3Jt87wtUQbH4xHDradx6sn0IQcfmL2whkxi7yynMxNR1o2inou5A3/4TOjTjHdTrkh66bxh+K
zhqog8GhoR37ZC9OWs365mcgw34pU1OAW7byQDkqvV6Vl/VZjBHEJUmp5LHXtXmIvCFTfubxwqCt
S9qnKlrSxk/sktgda3aVAMBMAuOCw0BF00Mh4/IoMKSKAOQv+KnxpH2I0lEDrCWJb2cS7bzPayuw
2jO8FhgbiWmk7HIp0FULOJuanZwi6h5YVFC/Qkj0P1gF7St0xYHhWVe6XCXvSifpaki84b7LuyYZ
mocoi/fEY28d2+oBuET5Ege42cuYkLTKZsJPaSvfQdT5L2dwjU+jZtoJDW4sxOA6UbHwJKVse2iM
IyCkbRmdXBPb02iAXeuVU57SIf7xVleAuhKeL3DBaKCglnB5cLoA3N91C31STtreUTuZIE3AAP6f
rAL5VqSbKPpu6dMzggsmYniBZPDae9HpGNAXdE9eX+XGqSGqEWwtlsEqbePpSjQNJhxxdUo7yvym
SWuoNWgnoCpSOxu6vRSak6sFhCfdHBs6G23rzFqdqojXf6VN96fEEaMI4U5yx1nfWgoRO/wnBOkA
mAVm4ee2U1+hgeIkmTpZdPD/chtXHgGQzB5pXuwJJ1xHpC9YBYoC1lr23qq7lZTU0i3m6FRiro1f
6Nx8ylBoRdTm1GWIJlt/7iuZhmOXxXuq1i+E2Uu7iMUlciG4cb1u9XKfTgXEjUiq6DQ2aR4HMMJV
HkwL03/k/TCmD7RM3T90X5Xf5tp1CcBFufO9qnT9kGYKI5McXIpPxAO72KcsLboAujFmOGbAk/3p
tSydArebAEwgZRz3Pp1N+9hLNoCAnDEnQ7WAQ7SIxmz8u83WUXcI7qLC7xQehq9Krb/0S7mIcF4U
+tKVVSqAi0gwnMnKxJ8EgsGwbnT3sQFcB2MQIhm/w3+f2MBVsBKHpq/Jx36q2YzJl7n4o+k6/muW
dE1+rmJnaf25qSO94/OugyNUkjguKWT40OXdBnpN3cblUkfqxCv9pairzxravlB6cd6XWfQesxfv
Xn+BN4w9QC/A/KMUs96izTfkE3q9pFgUVO8RWA6zGk9lBOHkt6+CTBLFdwCgEPmtv+KnRqwgZJbF
+s7HPM1DEymguNpS7pDVbrw75MpQckLEgOaD3KzCJmHifsBeIi3kg+Py8b1rcO9ctvvubn0m2HtU
jV6ObqvfXbdt7Y3DqE5lv/Sh507mHYocxPrU69J7FEXFserq/9ExInSWcJmoxm+h1CqL2whz5rDB
XFV3eZp0fptOw87Hug53VmzJ6piR/uMY12P+6WNBtyvhiyXqpGSTBHmn7XGea/tQj+3wPl4qilfD
xxOLFbvvbbancnIj10dHFDm+JsAW42puPiOYbGPVTkaf+sF04YDa8l0bxSygw5r6LHN9qrQLFMZY
HmoASJ81h9TGzjO89SxcgaIVqudgX2z153pbMaCncn1C3Ifhwaxrx2+5GJO3Rw0u2uGos6FZjQ7E
5vUVfYUBtbOLZZZG+85Qlwu0SlL+CO6b3qmQ3fqsguqXXAQKNWTzWUXBIpMuXJ9Y5US/F7QfPwzo
G3+3Uw5lU95HT7W1fwJAzJ6dePH+erMFQAsU1V7kHmsPdPNR68yAWjk6zmkaugJw2bpnhxjKP3vt
lRsfzuPAmPMXaDqeyeXl5TFrBM+lc2rrdn5HIBYaIogSH9++GzTDydrlXAEN61n/9ERS1uOf1zo6
sayuz15f2HCy4u01HyARgV9BFAajho7Y5SpTYko9Dio6WVoqqFctbWgGKLm+vpf1jm28+AuiCGAc
8DPQK7lcBZx7UgrryZNJEY0v0tDvaav0+8Z0yeeO17stxRtmGh1LlACwN2xuK49hSCltnPcILae1
JYPS1glsliyMPWevH33jNgCkgQfGXupmWx7pQKMkyVijTsDnu/doq6gH5LN7VdobG9Jk7emtLebr
l5XEbGYlpLJORizQpWhq713TJ/qcVlX+5fWPdcPvQA8dmCKQulA/27Yr58HG1kqcnVpEFRSNImGW
tfP7vHbk/TCk9DOPbLNTe+Q3N6gAsYQyLfa47dUUA9r0KHlCJmF2zWkCl+JpBTH9wDgz+phDgGR8
GHqZf5KWSgcs7Q7TJAyNpjNBW4f77cS839DeB9rSAQ5b+l03Lr9PfZWjmQxJFhr0tiBfuStBtVC1
7eOwyKMefhV1ATDNezG1EHCLBfDkwHs+6pn2uV8PNvV8mhvvdz6Z+r1KzPTVAePsNwYzCkbBEJd3
wq2aGTjImMzh61/iRuQNF4neKlrvSMa29Ntkmm3U8lmdeseWd1BGrh6sy8oHk7TOHSbu0VOe9YBA
QOZ7TyH9xq3G0ojVNMAlgrx8rp+sT1VORdNUVJ1msxC/kbk6TcXYv903ASaCaybQ6UCJc/0VP62S
S7jVvMEG1/FOAbNVAZZfGge9O+5lMbfu12ri0IXToBptNTNAazMY2FrDBEFL4T6muT3QOuWBaKXY
iRFvnR2HIC7SdOSdeiuXZMuKQJfLypMqIvk8rKSPqZH126NqbANntiImEPNuvJDrVCbLkeScYju1
9y2GtR5c1X17/QbeOjWgznEBVqw4ctrNB+p0KscslqdKQu0wopl4EA0r7/KJ0Z3q6TUKFoh5oN81
7jl6A1eYcZhnhITTBAsAmkYA+XLMFtDNY+rFdYDZ9MyP5yr2W9fcl8xCeWA+T3X19fX93vwR3kqI
lhR4QaQTlxuuy7hz6hFBN1DyyCKabGXp2CgkXlSEqJzp0GrvWzPZ8gkf1nkQUZzfRWro9mRtb508
oMDoKqBUjve3qSopFym2s6RI8EGCvhPDUNxbZxSBx70lfH3TN7wzImBUYNBwBBj3as800sBzIxjn
uK8BGqzxp2Qs9T1BNHB2C+9fLuQFRftntu+t97GaebAZEKph0cszNv0AKpzBzV2k6I9aZlD4oUA1
vr6r26u46C8CvoiQY931T7ZFkFb2WSzkCcmnvK8HQU8MpLYdC3ZrldVEItDAW0fj9nKVVIAxhWGe
7qlzBhKgPZMihxB7faZbLlkrBLVoDa8pyyZ+cjI2xylx3JNUDb1jLHKDDgO9gnhBatSKccFwG9O9
jU2kVkQLRS6Nl4h+EFzQ5daAFaYpBEa8k+woyHGyTUJZ5uBeSbpnnF+CpMsAEWvBklE07cCO2eor
O/0oHcVycUrqoYrAwYs1Oy5RKzH7t0D9wK8rnX9u8wFSBVRagJtLHnWPAiqY0mdxgdo8I0l5F7sj
wTiMqKmbg4IyY+UPnekXfyEYgQi/3/zLg/qPd/n67UjESijZr81ahd7m5SE5XDkJoPvuSbAYPdNy
rp9Arlzux9wTft4KkB/feq2xIIoZaJ+t5Vm56VcUqa2B6Wrc07xCAHvMkn3ASGO1c61vJMgSzVkP
ZVPkjAAabuxgNi6jMih6n3oVAz4eN6L1oeYNgtvcIi9mefIwYdTJQahSngrM3fyh07bY+RXXjws/
wgOi2wOiEuyozeHqKAOHM+PuiZeK3E2N+Gvuxr0g69YiK7EKMScYVmD5Xn7BgRCMG0SWeBrAgQzA
kFzC3l2S8PXPduueIJaCr0bwic73ZpUIsB9niKl3ijGAJgDaRhxhIeugRAh+RDq51zK+dh+ogRGQ
lVBXxPPdtj4S2tMO07TFacE0IL+b8uY0gjT8DOhDsRO63zhANKZRokVpDzZjawLdxrNTXCNGQHfJ
DpikMzbnHvQv+vabj3XW3B4GBjnd5kpCbQX00SHyTiX6ME+dC1hI5uQfX/9O15YW/zhIBKvyArDF
W9UwMxcGF7/3TrzuJGZrWTQmIuI99pCnC3tM0jvNS+vuhHLXZRNcCORceM94b6ByXF5BWTsQuMA4
hRMgFwsIQAOxX5e2QaVkGjRGGeOPn52xm5PQbRP9rZgZa9+/vu9bH3GlyaCvhK2jaXb5EzwVpa3u
Fn0a58H91CRUPwu768du3MrVqCAkRmyMrut6+j/5ZKSRlaZWoxY1up+Uw/gzaab4QPpdXcwb+3Hh
RhR2A58CisblSmjFCCjcGPCFEVYGIGrSMAYVfefD3V4Fx7byxODBNleyZlVfNuCEnzKko+8xPxZz
XTpa7kTGt1YBtA+oTIJ6LN3mE0XqLsgkcD08XUXv+KxLvyuyaidruU42gfIGwFQiBgfGZAurp26G
/w2eOhWyae7dPO7uYG3zs6cz1O6GZnocW8KObKjfJniC4GnFl4NgycDWAgFuq8w6LmpBzTBHpatW
9J3ldZv67Ygp2DsG5MbbXv0J6FornwZZ/+WdSNFxLotiqc8qTaszTyKX+RpzFXIQpA0N8yTvDk1k
vX81if5jjHDj++EmEg44Erqp4Apdrityz0RuHFXnwlAGXU7Ml8tAW90xwy8TNjcxlEQmCDDIy03Z
6sZ4bo85zxizcC6WeXEgo4VZasFa4k8wDIzWd305cswLizn70TrK/UgmDhq/HcflXAswXIN5MEUa
JlCdUT76W4wHHmnq1EdM1uf3cbEkeThn8/LNcfM+DtKmJvw42GKcgjz31GfgJDCJg4JZEgWTshgm
0POop8delXUWoM3MksNoE/Z1iZaJ+FHiVdC5gjn84QCqUoQMojiOX6YyJfgiST6+b9Dx5mFWxBUU
I7KozXwE2JEN8tRTn4qK9LXftFAq/zVdwK4PykZHZYjBmORbPoPjGaI7Tuw9ceq8eujnsUoDCycF
DL6XDP0ByO5SHuoe5IOAT42dD3LqIuOzJU2/xcLSIqxU3/R+GsXTt7mv5YCNugMN5DRWn6CxW/Wh
wtSgZ1GLDEyUCVO90nwBHD31Opjsngx61cHIfu3SdiyCDPVplMVLVgyYAQja8LMrjfgtk+XgPsVR
nBQ+KLAkfXSLLueBY8r6R0LVBwmEmTIcbLpcO3SGO0+L4r7yCowa6WmtvaBHqqaPigz0ro5bjUZp
DFSnL6Ki+MHL0jkvrYimENiRMgJ7LI1+fd19vIRim8u3IrqAflArrGNbvlNjXNok8+x5GFrzEfig
6EkZl3/KbEdKjJKw/QOmtYz30nGGoweZ3yMEz7x3vG+V44sijqDikelPlBR259Xf/GlCwr2iMwF+
1Da9pbbqcfpmOndQC3k/L5adSTMsTuBUoG4CAW2j7kcLnMD8QDDpFNFSmffVc1TYHLdZFubPCqIL
f0clrVofohWdE7x+eNf2YaVOrJ4f6R3gHeuf/+QV+QgvVoFIes7LiLSBRZX/nRB1tZcRX3tfrOMi
vgHGD8zYbaWa2DrWI8Tpz7Yx8qHDuN4PtGbsiDKS9/X1Lb0g+C/vA9byUGaDnIFAyWAT79Yq6SqS
ke4sE5rzkHrp8FkPcYEpTlUBARkMQW/Tw5D0kAhgDP3wsRsgu4K7+4WpCrMg0gUxa1io1kAIzFYe
hjPbqMFkkpSYcFYz2PaD0BOUaBSmGcWZgTYtOvzPnNbURWu+1GAC0tK4wYRvlge5yadvo/UgD4Bu
W9yeVLcMGvN7hnZPxPDaz0CfesXAybWJCv7N5ff0FojbeFNhzyMMQsjK3Pyo0z69G5fZHEeQVgJp
xunw+onf+rjwpCtsZ+XJb4manLVphvDBnuccA2GlKNNH4HqmY5bGzk6X78Z9BaBqFW1CZwrg101h
wDUprCVNujOudBt0C4se6oEND69v6OYqQFWpFYuKQHzzKhaQ9EBwpy1IL7QKx5rWIWQD9+i1N44N
ZGU4ljX2AfVlE/da6COlGU3bcy4GFkDmzAa2r8ZDlSZ7iebNpUCkxXaYkrghl9eigNKN1zemPTsV
RHtJTog/ETATG4Ops6+f3Y0yJnLZVTIEARVqbNveMjQsGkw1Q6gD+iD3ISqlDmKKIcPmDMnHqRb9
BzQ1ukcwNtPMByplWPwayPNDXJu9oQvXyQ1apWBsIu4BRhpEnMttw906PYY7tABYOs1JZEK9c8BM
hcIUL8AUi+emPdblHN8XsBcHYntnxzfd+gEgoq/FXNi8q/ImGyoQDTRtzu1Ix6PppDeFXc5mE0al
sX84UGnya9rpo8G7OiaA/e+AHa5v8loeWvsoCAHRYdpkCU7tQV0T3LCzqt0CWvZ2OYwOL4+vf/Mb
q6ydTii7cHDFgAy7POdsypyuZYBvM20pgBuivTce6d/8KldcL1qQ6DbBsG+BE1rpgc1IQM8Vsc7B
Q907IHrXgt7YC9BqaAMAwo2e57ZfDP5FnmSzx8+Z20NhLB3tAX7E2YmYb64CS4Z+KrCoSOIuTwxd
SBS+k9w9J03aPywpHT9miOz23O6tZVaRGrRo8PTltnhb9LoXrY6gymDy7rkdkvhpmTK5U629tQqa
+Ljh+PgckcRmM1Utc4vRxue5cNBvEoV5ts5EP71+yV5816Vf12veDjDJ2l6/gtQWjW6QC6buuSYm
sweXjM4HJhIdprInQNt1+v08lTZUYzkdunmo/3adUVcQWE6rQ5wX5dHakh54Vg/IKOwcpnkmMRHX
mAPCSydwh7E6YOxmchzbqD6gEjc+sbEZMZIBoCBKGozkhT5aWAIFvWM0r+0zOt7I4Tm6di4gSZuS
wSA5onSZszO6CTMYrFIHmLDeYXCceLvXQSkQNR8ECHDZ6HZdfixbpQPM0P/h7Lx241ayNfxEBJjD
LdlBMi0nyZbtG8Jps5gzi8Wnn48+NxbVUEMHGGwMZjZUzYor/MGA9yQD/3uQu0nUco1/NtNMO7y8
Ys+DET6F2jT1e8qBz2iB60LJfiH3YfeJ+kjIa7xvYa09FN0iqJw76X91UMkrt8SFqSTDpt26XXcw
MLYr+Z+INimlp5rMZ9BWlTfr3Dl3DkS2KlSzoV+pW/zt3D7ZknQ/AaxtNJ+/2kC7nW+1plaVvYtm
nGjd3zVaB+vtVCTmEMlpqJOjoxUpSOm6HroocSV3SeFr3jHrVjs74OG4xiDErO/miENVjJghAiL9
ahQhoPRehpY5CPTzvCn5bxRFZxyI/bo4KApND1unGbqj1EuSvxaZOP02V2R04WROZhBleMuMh6of
0yyq5dAHkebMlnmae6k+vbzIzw4/2Q11IVACbCoqDbutO+qUyr1CW2LLS7IPQEI2Y8qr5fhnqwox
Af4xjFoXkumzACbR9HyoISLETmcjkp/DoulgLZywPbhKxttiyN2iUrajIAquhit6X78Tnj4GgWZn
sV3rKIHo5nAwSiM7Z51tZpGLMu0HvZfzbV7l1lFzpjoUiOBEDbIJV17v5yQbXm+w47SDN4mxZ31p
ka19vSl6xJ3uDR/J7E0j9ID+xpVnIPgoND+tz009OL9631g++40d4Jm3tvqPRa0UPqqR5uuVpPbC
UlAIBzlB4Ep3ZJ9ijGICU+t7RdwbKsUpazZP5VLnx4L6xmujfT4fBAhZ43bx0w98epazWU0Y7/gM
Na9zmGOuGeW2lV25pi7sYKAMMOmZ6S0V3v7/f24MCG4ewZhToJFQeqExlUU0eNV6fPmcPI+LqY+h
OMUbBu5SJxF+OgygFhLWTuUxb3KeHc3Zmu7GYcypQ/kscZgE5epFwNjSb4FcnTwqUl/7pQrV3kMc
UPZrYzZ+Dng42qvA2y13b69WVJIXXdOKWGEfcmzlWJ2XsbvWXrg0t9vCbVgiouBNZPffucUqfdD8
pC3iZO3mI+m1vO1kM125h7ep251Ysg0rILMBScAt8XQUKlOJvZhJFwOqzw4BqTxOW4jPIs9SR7WD
jOzLa3nhCMBWBugNpI7wfl81Vrj+9quLqgamf8ZtgvbEsV/W+p2tme1rA0U4dltuTSthY7LvCzRy
1SZfrjqcPtNrwj4JmjclshVXLvFLmxNW7Ib4tB0oK3vOqikXsh9U9mKtnQI4X4NdfU4LV5UHTwXp
bzNocIlHquC3ZyivC8eeWlQ4BUvbR7YsjGvGOc8iBwp6bEyav2BCeNV2j3jTjG7ZlUsVj6BvjjOc
PD/CRn48d0ZQZeHEmKAeLPta8nppXF6YTS5hUzTaT4Pvj4CiA62M9aH1bn0rLQ6anPSonVYYIJmx
dm8NrKyv7ae/gue7DQyxn5thUxDbGnJPN3CyFkNnTmUdp2aPTx9JMajsMjGMe3a1qMLcH8YPMwVN
7UvaifIXchFtGUphu7+0qqvLo1PUdWzU7grjpwdiGFmFKL/zFcX3tZymj8W0tufEFIsXjXScwTAg
YOkhdpUZ30D3Zz/6wUQcgu5eedAavahuEGGEPoQ88FodG3PJVQgqHZln4qvi11D5lNM63yrNw9xp
zue5rtFHzn2IMvg0Kf89+KLkVm+lMV8JlS/cKCSzdBvAo5Kg7YtNpZEqs5eyRqPASSKPmuqx8exr
G3Cb8KcLgjQIzw6IbjqG9n4jlPNCY96s8zgr4DhlcIE+AxPJ7oemsrvTuOilCLWuWH8Xle2GkDK7
Ly9fMVtpYv8D2BEbA4m0Wt+HscgR9Eat+TnqLikvvel2qQiDTNa/facc32AJErwRw6jScHW1a5fO
82PAbUM8Z8B+An6355Zj7gPNaS3zTdOiDBeR39jmYJxW2JihmBW7B/25V68r256xqAwiAgP09ekR
KI2OR9fheSyK0f1g5Q0sp0ok4vHlef0rR7abWFJIxgAxR0FmD+xoXHdtp0L0McrIwdHP+6BGvnCe
fie2l3SHfvGHLW7Xkzby8c/BqG1QVhWJWmo/u2YAN6E1KiHwQUcwRRhdrL98EYjpxENRT5BjXaQF
Zh6IH7MNPOrVLw+6fxCuAYsAEUCq4+ksJQEZrdnS68jYF6ckGH4HmfWJmMi8Eh48f+IYiBDB56Rt
+dRuORAhp+gR9NR0IeJPYa177cG36iSuWt9/bf2AKITVQC2BDUeAs3u+nbZF7R6BjVjMvh7LUui3
RobB7ZXAdfszT1ce7j8xPd1/kH9Elk/nTvZZElhDUMUi1yZ46lDk8BBd8mNbAbDMcs26hs+/MIlb
0wdgCyQMYHq73KjPy6ntF6eKixx5kzlwZpoPi3lcHX258nHPr0U+7p+hdoGWXGenVQ1cct3p+sNq
QzpU0+t1JwEb/juK+XQKlRhrwxJeFVckoZG++tPB065qHV6cNi4+FyEF9t++GmLruXR9xbRV+fi5
Qucq6grDpu6SrOeXb4OLs0YFHnVl8IYwXp5+DwhaYjybkUzd6m49reqPcCX9K4f2+V3OrP0zym5t
bDWVEzXzKvYmTz9h1ueemrZLDx1VhY+FGeQH4CTDLSSiV8M3iKI2XAOQcIdy5t5oJcthelVz0MRe
MGCJZJTuwVTi28uTeGG5WKlNEJakmehp93mi6guLkhKfNwd6pMo+vxnwnTg0upkfXx7qwnohUUR0
hoIkMkj+bv/hfqAtLSCNWJrp8LMk0I+lT+3h9aN4rDjFbPYEVISnuwJJ/SHpU0ZR9cQrBHRji60a
7+H1w3ARcWg3YT5AbE+H8SoIgCJJQVLixhNKx5MHBA6vuUJeWB1A3BSz0dKGeLsXcKsc4be+TUew
xLfoizEH67EKlLpHTPr1iTQSRgTPGwedktA+Xbc6BwtdjSSiSXzzPI1+f0wQ+rhymi5c4wjf8UXk
p4BE9/WHlnBIwKpvY9nUzuPkT+1JZab3dinK/N6rpvEKD+HCniOnJCKx4U+BUdvtubn3W10FbhvP
6WS/dStTRV7V5FdS2IujsN/+r7+BDM7TzSBqLR9LU7WxZpntSQygMn1dTlfm7nlgR2OOPbftbgfa
57ZZ/il1lK6PTsBC8OMPVfaxkCv9bDFh4FF64/uBaT3P2lURugvJ5cazBUXGVboR6XejKiddGncN
AD+xd964Js4rYVK16cGYnPl96qbpLd4R+p0x6905pflz58lueMi75Brc4dLe2VRqQebD7Ocaefr9
nsIVRB+SNh4SAz5XY4tzl0/Z92qy+xMgC/9azHGhgsdaAk1hTJTOKBY/HRGe2xb1Lk2sl23saaNz
ND2VHdTitsdCA2MQIuumvReTHxyrwlpCS7b5WcfkBwOZ6pqr5d/48J8YiNIT4hk+gRa/ij76vurj
Gp1mLn3qxB16ueHi2ckQmg1Ap0Gz07fdWo6Rh7rYfZ4u9r0rrepQdIj5icxfHsCZuaFYA+114d/f
38TzS2d625dUxp5OUW46kuWfndjQyXGKDKrXYE7a6eXbdncP/h0FYTX0gQELA8nZjYJVee72nuHG
JWXFTavBP5VIIx6S0TJuXx7qL8VzN8t0QrkHQYDS/tgD5atcN8YVZ7AYRrt4L6faJE0j8O0j0dnZ
QzYOJMtIM/o/Z2sA793ZGMMitDN3Ka5BK1ad/iiySNMWX4a9V3W/mlqvRThXKHGHyyj9BzWbyJDW
yRiIA5Wb4Y3m9OUfZWr6Q9obThmpUYBXL1TtpBHQW+WdBq+pdEzrLF1GXWsGt1hFo/MmLXMpIMD5
yRpCBa5kRABGnbmdKrpl9WAZRUS3pflerX6PD0WyrG9kudbyUBSrETuz6D+a9jS4x3G06JZloEGu
JYd7TgB1YK57Kns2s8TE7lVhqsrPbVUhQ2bXSwNosiqDu740U7yKbCGPs1ent26rumhRnK5NCKo5
rWVwDVt08XeALKIDTUtr6/w83asUOFMELgIjrnsTcFlrZ/hQSKNptRMizJxZ0ITBFOpQxVDeX1dE
A1dho03rNY5xRcdw92T8nRNwDdQFedUBGex2NPoEosmAPcTYIdkfCkt0HyZkG670IC6PQsoEegsG
wb4fDjID71JNp+u++O3JM6F/LnqTXwnE9/fk349hWdl8/APblt0bUQMena3KNGNNqiU7B7k0nPMs
reEXWJL+0fcH47Nik/RhonrxA5pjD6JSyeyR+7O+Jy/u8vDlY0yXhdXcneNNV3vT9KAPQ9P56WoL
NAl9MKZrPMzz8F1jEX5DWs7vJYCHgGpXMiA6HCTL0UUosgrLxk+rsNKcuj4ndVXNoe6mWXpMhNeu
1NoGaz4VGk1sagoC/GmZUm6MzGLWmlDvVp0Gn2YnS+ja3cpVYXmLdzb6UuYH3VmKW0d565d1qhCr
nc2xvPGKRX50JwGcsC/Qq44ceB7v20rviigzdYjtBXt1irxskUUkRZCJYy/z5B3QKnxTemsY3ote
rN/dfkmN02znGXidoUOBDBKTBud/Xaf8oDDeRbu26bR7tfJnw6K06XlJq/P/JA41m2Pfp6Bp8C/2
f+GfhTRUlVTmx57Pto8WCh5NCKAiyfFjCFp56LfO24GVzB+xa3C+VkvKRaU3bo0i89JKBYfKzr/6
fjdtKD1v1MjS/eGu0kH2HaXmUvNqnWB60OiqmiG5x3iqwFm0EX66tXXMph6tnSypqntLekIeKgOf
ubAb7X6KLG5F7Dz7Zm4ODSI8HNhspJbl6NhoBGVgvBvMJflhNM0fOZjmZyEyGqwYz4l3uiWH06r0
7oR/8wLaHg+cezv36ndd0c8PCT3ux84dfeuMrKlxO01Vz+5wk+ymd4fpP/x7rObkYq5ph0FQ0tgt
grF/n6YTvg11bqFKXfo+uZOtFYPxxl/y5racHDM/15Wg2ihlp5azcMz5l6/svo+Wbu0e9XkNboQ3
9L/ddF3MsIfLDp51rPsfjq9admMy1fdlP4+3iWkNv0WfF2PkBqUPRNFZ9V/1amh3fZuWZtQsvbob
6SF+G428O9Mb5Yaj9N44hw0zLiKhd81PuujUFrSs82LqyXI8g/7VP5SWhsRh5QTjN73p8p9dqtb3
+dSuPyTKAZ8URiZrOOQ2iOaVCQ4dJWoUOKtsPmaZW9+2dmE8dNkwNsiEJO5nn3OwhuOgjyXbwXRi
UynpR1LO5V2Vus19MFp2EYmqm/Ows522jcZlbd/LItfzcJhs776E3jQdNS1LNELpJrVvxtIRXwKj
lg9dpSc/UGjz7ysJseY0B16xHnLf1B7HcdJVWLd9IyMTR7MmYiOb8qOit/OpclwvjZokK9po5ZOK
sz9Y03KXCsCKh7qR011V9Pbj2pjAe5ehtglowKz8WdwUJEoL22q4SYveqO5LuzLGO2k25k/MBOYH
B1xadjBUh4yAZ6R6GhqVEP2HebT1e7Sdxw3YogVfB9pnTkS7zjcic156nB0yuYpIeU1QvyvweW95
xmVZh06+qO5OCXv8IPKK3zfNFbfUUoweN0rdaHeq1Gv0zlEdINiQWYX/n9PCKOF57SOoQfKoO3mw
IodYrh36U2v/GYEcaoJ94dwrV3N/ISVc6Dz5lvdQzPj8FR0uqYdsmXDLMMp2ol0tKbS+GZss+13M
iUw/pUNrPOiLb2dHJ4VPFRYGYg9vjGFxicHHrrpDmagj0uxzfQ7V6BciosU4ZpFEuOWnCWZZhVx9
5g+wjGv6MXOMqjgmczMGodLsAbxWVpVvFwM84YdNQ1g/G9UAcr8fBi8L2zwt/gOQESShqJxFHIsm
9//w2MuOXTmrm2EiuYx0t16TCF9w8z9jltNy8uZJAzwEVar5tSQO8sROIr8VhpZnhyl3uiYM+DAS
GzNpf4yQzIGnwvs7wMgP/hRDQSOksrIK+8h2kTJMRmdwwqATsBlGdLqrEE/AwD1obS3msF0a3gEr
05AEslAPwKuwG/uQTcl+rCbdurGcvsU1s6z9r2IdlsiE5dFHUk+1N6Vfz1+h7XqfB12uX0CjaP47
ZQbaN10vi/y0LOYoTha4pzHS8i5Yw9rscc00046LPl2K5HFd7QD00VRxM2PCC4ZZwcf9nFBm+J53
43pXpitvyiDxTD4IRABJIZcxaR9cparyphPSqO/qDBjKwcyL5d3UL1BBpkbLv8JxSb5k4NFjO3Ww
CuxS9PFDUMXGNzOrgjdtr/EMaf2afcLxRUuPGcCd2JCdbgFPHxf7gOIews3R3NVtFk9CtPIGS1Kj
v+N8Y00zG2Jx3hbDpIIQ+m6O/xLiGtjwarX/bS1nH49Ce+0Im9fEv6kzP8Uy0+oxU0O7vzm6BTgW
SP9tOrOilSuiUUtdM2wh7XCC0772DyAJanZ2UbnB2Z/yzckh43k6akM9ZO98QwCCSYN6yo8j32Sy
kG2xRL7K10+pA1GCmH6w80jkuokAejaqt6WwKoDiwGbzw6bvk4dVbuT/TSbxbJhrdQaHrFsNAnd/
dAPOZtI+rl7Rd2clEw27UKPjpa96vB4i7EjWmyChpfuuhtJVho2fG9a9ndRaR7RRdpiatp1+U1GV
PnW+K8SB/zVBunWkVX8eFq/TQR0N8+/G6PK7dJySInRSeCvRREg8kqem7Ne5kMUQGY2DeB02fo6M
tN42H3t76QJqf+16ZwOyrXmMgtU9I27avKuGuW8+iYFyFFLCJsL4RtJj+DqzTEOYrDOoKJoBxXsR
SGxSvNnSSHTm7Hsn0vw9TGDLjXQ0YvBlqIRbRrOw+3uoHj2OrRs9kV9prBqF4tnw4cGY8w3i3nYX
0dK2/oOpOtrHycOu4bw0qvXD1LObm8FpmOKWCOVtbUz1Y0DpHAeH2l45b6nn3gWFnfOXW/LiQ+93
4qelufZ/tqfR7eFG0/RPM0u1MB+Zpo4WkRjB1ooVV9SqIknDhIspCJt5m8UmwSczgrwz/6mzav4v
cewe49StNR8CDZR0el1/OWR6P3xc/BzyOeXv8ntra+lyrLLcg9jdBIu6qXDd+6LIFReQZokjvifu
UMs7T9HQDZeg5LQhlNNSQyEZDFO/sB/WJEsQk5CeLkIEsNv+aAf4JB5oYYmPsgiKnwrYDzwIMb9t
AFf+KFKYWwiK9n04rln+KVmdVkR1Ji36JskyNWEyt85XYRcALBJn1MxQK0fj7ZRNaR9qA6pqh2HM
Nun/Qk23VEf6GVmzrLFOq9gkDztCliG067kAUaAbqXNwsQz7Ug5BMd6qula/iI2KzRO7EW/qPDXI
kTdEBs5CY/4efYVpDJe2tIoQdq40IDA16s+KXEEWarR1m0M2qZJAjU7DGNaDm97jDSlyJIVS7Ty5
i+UfKSU6sVMPPKlITy1ttOTjclvqPeYhulvg6zF1oj/OmBfVEUSjvjnoSSLfFWmgiiN/TX6R0Ei7
j0FeEdg1I9JPkcw1trM9VkjL+s2SELyV84YD1JwGALqffBN2YGYhDDUUHpMstT8OUzC/TRf8hUM4
ehRleFIHOxSNUdCEn6v8D3T8qj/kvWm8EROApUNSWgnHRY0EDJrWIhAJW3j+Dm5ltEnn9fqDac/8
fYnIFTI6dcFBqzNTZvdWRUszwlpDaiGQkB55k3SR1U1b+gKPtiDzv7tW5nghaukKfQepsh+GqzUD
QIAuwADExgUptHsU6SPPmqshdip7/lAsiny84CmhvpL2wX3ZrWt/Kkn7+iM6fvXveqHhfbBkFjS3
yB31j8rIm/ZQCoyFfqpxbeyzNQge0bTzyzbqBdJjYbD4FW68moulFDoUtKDrhfQ85Ml1TK7fof5T
WfX0ES0klRxL0YoHh/inPVflrC33o1EEP+oxSP/gilp8M5yKE6cWhcp9mnqfRS6TX24/B+c8gC10
FMInW68WFuRumQuFW5VAGfowdK6NAqnIuOdAOiV6tBQDbsBrzSQfVmuWzjGFnwUagWpfd2wRgkgP
c6nc9v1kUsqMyAfnO6qem0Lk5KrPNi5Y7W2CWrh8u8p5fj9Lb4P4dBZH2OWl++D4gyfDRWlGCtig
F8kf2y/48lxfl3epVnQjWR2CeKGVI0OCZYEjPnOD07PmNOCBMxulNYbuYri/p8SozkT9iTykSmlf
PGn5+VukWbBYKLthem8mkmtQo2z1yRSDF5wH0OTiprUb8zM+cPY7qw+c4Y8Hlss8FNqA8FydZ/Xn
WhvYXQJaoHWUIskTQqSk/aPVDaVN2TeQoBpQyPwkwLruUUPyqL9F7sBtDojMCetD6VXuN3j7ao5a
ouEkJP3xH1XJtIcpxcwvXjN4D06e5noY1L56FKm/GpEoaCzIYCkotmgrMb/WJX2FQIfe/QBDo79t
fX3MDqsy9B/eUHe/Wln0SCObynnn9C4E08BUGz2beC6JOs+tf/qkDu/A+BAkQtuZsQ6vuyS9WSFs
3Ayj6Q9RY67jf8vmeIZxTJXkt9qYWOnRwrJCPzhIcYwQRuvROr5ciNj1D7faCMgvKISAEzdMxlbV
/qdqr+FkkEx9a8Ur/96bup3brX6uKMfIai2WY2CXnUO0hqs7GydT1yT0npVOaSBS3EUtklK2QQfh
6fgUYFDQawAru27fRjkCw9hc6+NvubblK8Ujtm+lBgRe8C+iGFGMp2OlQ1VjEdfosd471idUEhzU
VRz3hjN1TZ1y1wzYhkLsnK8C5Itv4zPU4FaVKQE3x2NrfejNpX5L7SI7At40vk9BfaXKfXE0KJBb
j96hTrirHNpAr4c2dYw4ac335bKZUCnqpC21l3PfqseXt4zxfDgUgYBD6lShafztnX/GbnS7ZcyW
GCtdszg4U5Vqp6WbixN8aT0/aGOa0obWhpJgwnOnPtK4cx9FaVtfDcJYGU6JW+p3vS9SUHjdKr8a
Lg5NoajT5BpR4PkGAwCy7bHN7hew6G5uKl8tWJHNK4sOO16RtEVLslCCnjXzdX02Fh2hdMr8lPMA
FtBv2O0vX7PE1pCKEfQzjou2NAfHn6wPL0//rs/2dxS8H1x2MZ+Ec8bTUUTi5Y3SehW7ME7fKIBy
72e7aUJHM/sHDJiMwzjIa9rKzyu16LJj3QIlAXgTeIOng0IhMIaqbVU8KN2IEmOeooCyx+HlT7s0
CrA4iqIO3Ty4WE9H8ZPaXyk1q3j2/IYQMrBvKrG+DlLwd/4sHY2f7dYDgrH7lGlTarOzQcU8BnqM
QoM4zpAmHjGYmE4vf8+FvUdrDsPwTRkEpcPdUJ3Sh7wiy4pRChU3TrPKB9/FX2ey6A5eqShfGmsT
FWIP0u9H1uzp3K1T52WICq3xSMZ5wAGQEle71keGyq981oXzD2uHCw5OERzovVN30njGlLp4HHWU
CcxxpN6LyXOiGQnVIdu4siku7XcwIACwOVks3O7Dep7e2qtRuOLFVFgTLQg3gtFN3rV6TnV8HUok
F5b5yi65tBX/HXX3Vuh+7pFqV7iboRH1UJvdQzCk3c/X7w96K2zCzSzuWfufnlcyEsIbeJgoeWM6
XXVOBi35rpZ1+u/loS5+zybSFOCB8dxrRw2ZVVNRMWJTM2bCZMeJkmRer9yAl3bGZrGw6Z2BN96v
FXjuolYezp39rFfHdXTS25zKdxZthhlz2JkKlflXfhhdZ3qugFzgb9IV3S2UWSTEJik+MEZWDedy
pFwZ9J1x5dJ9Nn3bKPB9geaD1oDw+/R0DfYiAFEHdF3LSpyMau4iAvjidTjVv33kbYk4xwQP8L+e
joK/Tt0U2yhSYK0jjLYPqz6f/j+j2D7AAV5GAJ/bgfsn5PNTf/TaxrHjwVi6Y1m2OtYvbnP76nVB
4RnwG4x64BB72RaHOL6wVsOLM1DdB7coqmgug/LKt+zxH9uUAScGfQS4Uwd2sHtz7cpfAppGXjzX
jvnJ6iscNds1IDi3m7PjoyMvVtgatbTNY1Bm/rnDGuescmDpr/xeLl5w/SBo6STTN939EFnl/Tig
NxkbLqbl3Th/Mb0huXIXPtuG2yBbqMzj/5e88HTpiqRquhR/w7hDsD+iHKqFwsMd/eVPufSUgH4i
ViZwsjnNT0dRdVPSBjGMWOt0MmgaCweizvToZk5z5Sm5dLnjm8XFhLcwz/FuKNOmfApchRvQMKl9
gq6+1RNLvSlgwr3nS30qu5Va5iuXxvZmPGm+8nV0/Le+K/+NIPbpF5oNV/8gMXf1C8NFCa2XZ6qj
ASlWXyZT6Mis/FKba21GtUGKdGX0Cx8NZJdAJ7BQc0dP5OnoWAKKLIHOGRtpPnxPEXq2T+YypScd
FEUW9X2ll1Fru92Vcf/GG7vPxh2AI8MlY0LN2u3RtjfwXjCGOcZVs3zIeoGGXtYmWXZcDKvTz/U0
dN8qJEsWMjFRQEMIpuaj7dSoKGlqY7vmbgolTwR1dYPAoEPn3rJbBHmcQH1FbwUJr9k3RnEYbHu4
L4Gjfs8z0/2JUAK9NFWrJg/7fE6Tu64RCFSlPu3Fgz3pJfI9nVJfTK0r30w5ZY7DCodVRVaV2D/1
VDryDmxEm4YWBmsqtGa9f6SEq2WHUp/lN2D0JKjUh0370KeKstiaCjTmkgJcaqT3anxbNYtawBV7
4hvaRpSGHF8glFzPFlp4dkcpsSQ/XQ70tNJvnlGO5SnB+AZ9SBzqP4u5mahw87luOEuJZKNlD9+H
2RY3frURZhBIq1H6WhLvsNIEvyvZOFqM8IZZ3HWzFvxatMS6axGJ8aIh0ebPCFX07ilbiaKhsTnt
GwJi3MAUargZfgKt/TXoMmpB5lQYj5ZZVeOtSZMuiWRttB+rwq/yUMdF5WcxWF51NhqbIpavY0kS
tq0hP/NS+Z+wRBnzO1/VrUE5vZLvpSpa4zhp0NyPdMgtKxxpEV4zorhwTxHTOGSkEDlxDNoFvtlY
0ia1IErnbIlTNsj+QaqBLfDyRXXpIDGXweYnwCWyx135qYasGfdD3C4z5TlIAGdEosoPVTP3d3rt
AWZAcf1KjHMp/WU/e7DIAHyBvt4dX6s06K6KeYlL+Lm3Sgblqc377pclzfY4TEMRQa7Rj35vqTu6
nf4JFcT0JrBq52M9VBJBrRaVAF83WpSt1+Zgu7P2++WJ+au7uTvp3C5gsyHb0AncayJ5etqWdtEt
Meis9puuKfOdUmn6UzPHPlrn7FduLVqU0PSI2XrpcZH29C6okuB2wn6INo/v0mPT6yhNG/P88o/b
5ufZb4NMyc8C9wqw7+n1N2Qej3ZGAgt4xHhfyNb8lOrmJoWgj1+FFbRfXz3eBmXCp4eAB72S3a0n
F5BrWmsSyrclpqNmHVjgNmTylg763IA/S9MrIO8LDyjFNAJ7xKI2QYndiNwozkCybMR2Mv4uCr8G
vlZ2h8qr81dXfkw2Igj5jcq1caafzqVuVgPLbNixORk+NKGCFKxZljfV2oyhB0rmynjPQZ4E2RR+
tuoWGS1gtacDOlNKUkv7IHZMYA4tei8/2lan8qtR9QntQTNOrZHaHm2g3HuLLV35Rm+t+qfolv4R
0FxDZ0K7SqvfqEm7LQUeEkIberdUfPekWakDGXFmz44p6jDZYiyOLnZQ/wX5sHyzvNb4soCWpCNd
V+9xvhoR5h8c4CKNVd/60urfdcmaF68Po1h9oIWbbSTQhN1UNXPXY9ImnLiYSVn7mjK6Z2RLSAv5
GgH8wobbdH6RX4IJhtf5dh//E9Lz5dbEG2fHXWL90p3SvZkC59EeluFKVH/h7KIzuZW5+DRsjnff
FCypnxcokMZrtppf81bVd6ZZHDPQtce1NJIrR/fCd/3F42+luy0B231Xi1K3NcOgi/2Fup2o6L4h
k7LSydSHK5nEpaHYPeygDX6JRs/TKUwTu4JgWst4UvTcq2Fx6FnN4jgYybX6yfarn+5Wi2iXVMGi
Srxh/58OlU3bvKV4fCDx6MQ97YhD1k39lWv2+ePIKulkkpS5oJruzcOX2clRospUDDwj+KBTJ3lI
Ydl+gUhrfxO67j60/ky79eXL9uKocAfdbYcQ2W8n9Z+daKy1sFLdk3GJoD9Gc6s+fJnQHP7u9HX1
Pffa+mZVOQzkl4e9MKVovELm5rT9tXV4Oiz24cIZ5DxRkh78ozG2iNxU/TW86vPdDzyXN3+TG9iY
8+ZuFF/iuZWMqP9BGD92NMBpqdIqfuA2sT/JJLmmFP58U1qounKHUGdjNfca1OlsKB6SZY49EFTn
ZlyCG5giwylYqubbq2cQnS04Xcjp8Jzsb6vAmRxb680xHtZKPztY0ERyce2bl0e5MIMUURgGGO5f
N+6nM7g0ICX7uljjVQzGJ8deglNpztk5tzGgXdcWqPrrB9yUjzZGBmWCPdtfNTBS8sZXMcbIog8p
fejnxO6Tg6ZK97YVICJeHvDCTsQmmTo5ZbbtP7sDgF6UoWWIzcZtJdMHI5/Vmzlr/Sv38AWw+Cbo
xCgwLThuex7Z0jgTDWBL0WCS8OTJij7qE1yyQNRGlC6rfTYzYZ42Q9w3qQnza9CTV1qQbrfKBg6n
5EEvDavw3WMwowXpltqyxjPXwa3yPP2gKsSoBdD1188q+UKAqZ1hg+He385WkBqeBJUaJ2Ojfarn
+Z7AtL/y2vx1BdtdzDBYNiUwLhHIRLtoKpBZSqrmqjgd5ub8P87OY7ltZAvDT4Qq5LAFSEoElZw9
3qBsj42c0UhPf7/WagiyxNLdaBZT5SaA7tMn/GFRm/RTAXgi7F03f7E6QHvrjDqA484KaOfI2s11
oyOrUoj7menz6CdodYYNyFo0cQ3vu97k0/1kqN2HqGGSv2QFyivSvbqo9fgGlexKZoa4BoRCcl2E
kqG3nh+tsklXtHzzCarLzPQeF/qpDgANZ//CIIdlDocINEadRer0PHZg0O6ghWl/tS6O3SMtn6g/
NVMGdER3J3v89PapuHLuLZubiKyYwga5uPMfN9r4f2SruUCGtVGnstP2zhgBPaUOMolZ5Og3MvAr
BZAcuEgxPzYnS24WRFUYbqJRLKeyBZ+G4BAqSiDZmbw7zdx80LMewHWXe+3L4qZODBVpqu+MKJ/q
hz6JtF8KSJM/TOCBUy7z5H0fnIlWwPtfCtkUTHgCIvqmm1ABlMrkzvIWdHtTz9fHOPW1efm8iLzb
64lWB+9eTk40XIyI6D4hYXb+DbAaUu0E5NNJX80WqXrEtNs4Sh8NL1M/apU+3VjvyuVFFxEtBFTQ
pZSZ/P//SQXiqRPAo7LlpM1zGejOvOyqOK0DUIq3rHeuLCVph1AoGT2Q7G4ezckUc+6TxTxhjtiQ
iDotgOluPCrVlNx4qivxnZE+gR1iE5zXLc1xUiO96SLdPLlt/rNfkUpg8urpv97+VldXeeU90+FG
oWqzfeFw2VFiUmZpjS7uDVoZj0PXGZ/fXuXytfFPu3KQLDGw5ush+s8XghJQZsBgjRMuQDlwlRgO
lsQqG1Hh3uiaXD4QbkFgTSC7vAoRbh5IbQZLYIGmn6o6hcXAEBY98q69QVvy2FLnAZxxpDz4UshC
kvHOt5y9qKMpZleD3d98c5PkEUbtE141Pb1BBL6KxWn8Qb9FUr/ybGQWNAe57WX+uSkdrGpV5gJ9
5lNVRPWum/tlN422unv7Y8nfvnk2G8Vsim9JVOMWPH82EzRWWmmMrKPZzOglNGFqGxPqWnpBR0fb
Z6773tkacy5iJ8ASrkQC9xYwM2UkDXqee8cm9aZHur5iVyIneONEbT+aXMWjfwGoBNwEH+78wWIg
6pmmY/9YzvkK3tLOup86xMTnStd7esvKaj/XelYdTeCXNC2HW5zKi6uTX8D2d2T/AKkGffsBseA2
q0opoqNT25kAm2XAS42X0jwiwA7ytY/nOxfe1OMgpuqzhvdmTgtVs7+C9Z0gjgjnuYPvc+ODkxdv
Pvnr7yK7kyquNh2XTT5S20qK4qQWHaNGKJ8s+F6DP1LzRX6mrcIIHJRUutApTQSYCjzz4HX0OZbp
rhAtlLFKg+JZ9DGmkEB/zWQ3DGaKztUsmpxbfrCGIFb00t5V6Jf8zL3E+6Rk0+zdrSjxhlphMeUU
4MMbP0uYDMBN8pTHRKJfAgu4ZevD7lDhZgj7Z2FpdoE8eera0BRNEd2TT6hHiCmmd1BjJ9PhpAJc
uI8MR3mc+zgCXuuQPoGmXeovuAh4ui+yNQIErCaQXEZUqXbqrGgJ4MZsLYI8cp2dZmR9vTMUz4KX
pi6Ndiwzq7hPWyP52LVC+9CYjXjSCxtu0GzmbtDXTf6n0ehY0bVfMVpIC8R/9lGjFOau8PraomfV
WRAsUuGBK2jS/FNjRkAb13aoPb/UU6IjzBkhe7zDFDooEOc4iGgI6kMCcdTPdpml44O7pkYa6L05
fUnS1sqDsjF15N7jJv1H6VOR+k6haz9dq68ejRimCxB/HWu10S07jVq1tWeI88v6x4oL47FK8gbZ
GNxQ/rYQB8CM19b42OqrVgS13VSnvlCqHJgt9inBkA0Yc+Ey5gZetWTfgU42X1ZriX40kUig7sVK
cdAhXESHoqEeCaLeqBIcHmLX8HMX4ltjxppAshoowg4t5+UfZzWsf3GLWgiX0TibgV1MoJNTR58P
3lhFow/BAq4Aw5TiQ5EAfswHw3vpc/zQ97OlK79qNfJGH56LARFkTIov/QDZ2zfEsPTBXMda77tA
4vKdBvnpuRua7N8ZOMR30xNw9Yxo6qxdPavYdA+eIqLDsJoIKLpiaMdAE+r6A/kbxDPBd3e/NKiR
SPE26fylBAiGxpmcgO2i2Vl/LMjSZb5X9EVJhkXqjFuaR6eyTUZ9OlBwGgVNCiV+IVdcmXNqGFDu
u7oskkAYef0o3Lz+PJuzBdcxWlZIEpGSjoGSVP3PWMyQ//p8LF7apVthbXZa8q9VC83agw43osDo
pu7fAvkUbedMpvEHnHk932maUp0S3O+qfer13Z+8LOO/fZxLBwBMg2tfyxTtW2ZG9Q+r8cpPFbdz
EvRVoT/NZTV9hyk2fB5Ghj+wF7Nc0vXAIBEZ8qwhwbdmiG8dZ4KTM5edn9bT9GkwXf0hA0DR+dbS
w2dtFkdZ9w5fYgzcMs6Mg9a3yuobcw3wUoEl8NVM0+LvlJuz2APtVp9ar1yqoHfN+nsctVXr0yBz
uyN20u4vt3XcJ9Msok9MASHd0PYy4H3Os+h3htHmIoibecpwr27zmJEHMK8HzBIxnYhBIj+p6jQr
O7Xx9GccWghzadI5/ziRsoz7UtHyZ9Fp0bqvR2PM8bBKmnnH14Rir3iV/RgxI/pnHY3fEwjyhldW
+WtuSRU79tVPek5zFix6Ffd+j8L/S6qW8RfK8xGIuVrrio+zQR0fFODz1YPVxukLjIMYxoGIytYH
rEzXukWG9XtXqPqfcfSybt9FdfxpSSXXZzBKEcNtWuJvkBOoZ5Y6AQqVmIpi+kJ4bJdSc7NnJVEQ
M0ztIf5iNanVQC9NTYC/RRd/i82kf9FyNs2uSj0sEEtPFN9FlHrHgQA87MeSoOZrNrTL2p4diChK
2tR+YRXtl7fzjG2pxhkgi6avIGsFGq+bS6eD5lVi0QtN1F0fFq+wv/Z2Uh8SQxfHSkucGx2hbVrz
uhy25lIhVWonbG7/WUy6EUewUjUQv8/4PkcPRWdGn3Mq9B2yryb09tS41brYpmyvq8IF9iTrH6jN
pjbJtGWiIje00Fm1IWyheB0ERN8bBd61VdDGIXeSPRpGoeeZDea8da8qhRYqTQS9OKvYD1pe3Eit
t1m8fBbgT7YssJHzfaW//yeLzwrTRcFh5oMBbz4lnr4GxFPwkwOYl/fuDQ4zqrkgQyirMUA5f6Ak
QZBRqn8c7c5a7iYlET+GtKx+tzTkn7okz/6+vd7l5mBECCqERAi2J9O08/Wm0hRQmzXkJOCU/iqd
ob+DglA/WlBmDH8ZOsQZJxDFN8qIy+8G1FCihmXLCQNP/XxZT59WpDEH72hlRAdDyeYfSb6kN2q8
y+/GKqAnic1UKnzF81XKCHbVrGZIWeIyBfHC8fxkhCupZtmt0v/qA/1nqc17ZPxbljnN66Ndr8uu
kDgezShueftegLFkvoocjRQ0oKnByPX8ieIm18oUr6mjXQBf8VWQX48zL074xD6pudioVhrUCw0q
vzA7rgk3hyoUIExvPoMWb8obpcWV53YAfXM26MgCytrUTNzxau16sXdMYXAf3cXVPhR1pdw45q/b
8L+lGc/NWJmRgHRMBRa7iSY0DTVM5Afn6K0DeJYIL4n0UCwpnlBpq6W72bKnD91QQUyxShttdbJI
49lQAbPSF8njXzVo0yhQTQuHaLypDXRSWtQIACLBhjlqhTm/f4dL312Krtd252vl8Z+YAcnYSHAt
co9KW5o7bVqc3TLAAHz7+F6+fkbSlHXoiFCxss3P90NKO5TLt7GOa51OAT51aZA2enTjI1/0wmUA
5OJAUBKqBRDAzRWCDEFkuV2uhwWk7SdDVdJTC7DtS944lMZpHIexZ0G8Ive+1+Ox3Y1o3t4YjF8e
ZpquIJCoyzG2J9ifP2qOF0on25+hqGDQZN4S/dunZRxMllJ+f/utXilXQTJwVVIsy1HDVsMwVzNk
WZdFDa1c5QzhJrs8YZZs+pMTgZ4axuheadLsoGtOGeZofz/Mtl4F6JxUz16b10+OUbt/3v5R8mif
HwH6LtwKvANoAhelaoW/iJI4nRrqrZiPalsAMnI6b+dFDb1oHX7q2+tded/QLOn5ETs5ftbmZNuo
DwoFJjdCtSUa+l5p+sOyZnsC3a027QXgh50FL4dhJq0yi4t2Ez3xUxEmNqJzqCldfvLaFhG1SPfu
9JmdBpI2DZYlK/cANJZHewTlFeG1juxEP32OMYrYdatFTT3F2eda9GYAMdG7dQTkFt+8fqIP/Aya
n7QNt5K+Q5YoBXyQIaTehKs6m/uxKT4pQvuroBfiYtBidfOXOoHzqAzao4I54P7tD3J51nFPYO6L
8DtWjYCkzw9AlQATHBJrCpsCYr/jwPibIxCVb69yZZu99irRdKUpekEGAOs6Z6vRzuFqRuLFNNbm
A9mxFnRznR7yZZ1v5FbXnkp2hrADM+U1svn0AOticI7GHNZZrnzWYR7CtM3fq1ImQxfREQgzYxDa
T3Kz/ycar1rWNNZs0l2wV3EcrHY8dE0vPr397q48C/qqjJEpfkGubb+QQEFIn1E8DS2vsnZwK52g
hnv8/n3AKhLdAI5dNg7Pn0U18GzMIr5QWdsisPOhOfRa/V5sDQLddOqYAzryTAJnPV+l7i0lw3FI
hC3qOjs0eNQ7JzWrQNAzuRFpLl8b0CLJE5JTNf5sNnZZ1JmUjdDDSMRVuMA+9UthJTc22mU8A8AF
MpcxBn1ycwsZQz1mSnNHGGFDPvo4am18N5utuGux2bp77z5gKUzB6brS/Yfmev7usG3tPeRJjFAf
E3s36nUVIAF+C5FxeVJZRddpxEv4AuJ456sY5hy548IqRafZM+JBc/qcOloVYODW+qKr08e3H+vK
tciKDuLbyP3JMeNm55l6u/TRwody6MI9t1NfnKqkXo5xDfxqqVH9Q+NFwRcjT59b9Mb/jOVCxxDS
/w91EvnJmors443fJK/987jMa0YIA9oIku8X12K2EBGXpdfDvkqsl4rJ3kOidsOdFcv2mNO49r5r
23k36Z39Ac+eJjArPUt2hWGgDaUO2vTUKF3zPR4T/SmtjPyTYcyOj+Ruv+vU4hYb9+rPBdZnySk4
b3KTxThK7s0zko1hbsXxTgxG9w+3nfsCv9K+0zPLDnpFYtOV+hZk8tp2AYvA6B2oEo2AzabsTWuq
B/RJQ/Jjx/XJ9rIwK/TOR5HDfCzasf7w9qe5vqC0BGcaypB4s1sadwV0nrp6OMWTeiwURfFVLvpv
OZ2zg4Fk3Je317sWRhgQ0eIgP8JhYPOA7YJNvTBGPVxQUHweI087mF566xBcCSNEKfJP0m3u4m1N
iTQgckl2aYRZwlVVDl1yAAtFK3ny3n2byFAF1ED+B3zHJum2sbMoEerVQzSIirBQaJyX2XgLb3rl
rUk6GctApIYhstmQVlM2Q6SiS2G1dnlI0joLPZSm7t/+Nlf2Ak0EsAKMkAkgF4QMr06iihlaSLvJ
PFHCFmiONPZ9hfocymntcEP38MpXOltvc3tNbbXG1kCLrS6HYZ/F5hJoCjoGQmCR8fajXXuBkoqH
rwUlMGLN52EYbfMMi7pEC2kwzkHi6mMAGeCWqcO1ByI9xkcLTDdgq81nmmmaklKWWjiXZQqOfBzJ
zYbxrsqa9w5bufnxMoHITV1PjrFNxjOkOZYU4lI4DUO3UxEu8bMapbG3X9srOGETuDlDksTNhoDS
ZZy/tw6Oe+72qhqqWGPbOxUp+p80+vo+INC3B3vAoDvokDb5p2yb3KKvZysob+H6qQc0t9UnOn6W
VKqZ4sXXtWJBXBJGwBwgweceRVy07W5I3fK3uZbKb8mNQm4kaiREeDL4hzAUVXYUNEwD8NVexfuT
Gpk1kUXBnKNu20SjqREJFGnLDXNTuLthGRPGP9MtwYUr54oTI7edrExoDJ2/RNNsjFXNDS9UlAVV
R+ZQhHevDRacWg9lE2U3UoAr2xAmIAU4EYFRxhYlZteK2QD+dsKZoHJQe2W8m+xEDabeNm6EjGtL
SawYeTugYbLp80dLme9Plpm6YdL1xmFinOGbTPkOkVX+fXsrXlmJ72RKBQMuDnoc5yvBGZjHafCM
EB0uqEMCUV7uZOVh1VxxfP9SKHfLMTjNT8qrzVJxtjQes79QnarhR9Wrnh9BjPqR1anz/g34KsQB
jUBqGWxJGbHi2KqSFE4o+iJjnqp7+4Ey+QYM7Er0c8m6mNqBLoBxsjnF44BxYBe3alj1lXOw0a5E
aBL1u3e/NjkocWSWy5h+K78x9JO9mmqvhjmQrtDUlHxfpI15FzfrsH97qSsnCo9z+quy6eGCwDz/
Ql4BHw6ashoORZnfe8wU9x4SCftKGxF1z+2fby8nL6LzKOhSxUkHC0IEp2qTxA96qSu109e0Farx
AOYgP066Gu9rRWX4S5CekeWiE/L2qpc7HuIMMBpgVmBq4O2cP2QuTR8y5othZdr1PlLN9mtVGuU3
B6myG0tdbhDpOkLZxVMyAd3W996k94wFmzIcKFpJeBuGoT1Cu28/0MUqJDAoM0hRZ25HduL5A1n6
avVisdewiVYBHawYTlbf3WqJXa5CysekCe0Mnsndnl585SvGm20URg5ER2j+FSpoi3ljB8oYcLYl
pJoNgDGSS5wLeKjzZzH0DJ/arPPCtoZCmHpLl/puZls7iP/FvkPjs/ANtSof7dSwbxTJF7uftYHd
USeDIaNK2eTskVQstOoyCpcUvbYy9jrf1rpvum59ngft49sf7WIXvi4EccdB7IIH3Xy0Ze5bsRiz
GzqoSD2rCIu9oLaeHVBQ7G7cW1e+HAp1JBnodtDR1fXzd4rTK+6fcNfCCOS036XKEJhQ4m58uWsP
RCLIgJDhu9QIOV8F4WdCcWR5YZ5H87Ej0j8gqdntJqsabyS4rzf7ZpfAbjHBAskPdjHVndbMnkZE
6ENtSeb7NkYIVCxa8TDodvwXwXX7HqWGAjUF3X5AmkzKvHreRycRWeDqefkcDZ51rKw8CRkvrpaP
4BY6hAhcJwAcqu7w7k/NLJMmj+wlM23c7CswQxUmzY4TKq6y3Fta24QGv+e7203r/7EUU1qLHWzL
0cvmip37DrW+ruUjQOPfxeXk3APawe/QTW4xEWABXJxV6X0luw/0rQ13u69wFknASJhEhMkZcUnu
anUA6bxOaEmqEntQzVakUeGABj9wj8Ionpquc1Duq/Xfc95N3+x5LAy/sZcqu8uiKKmCAcNCz1+V
1PoYZX3JBAsq9+Qr4Ia+JcjEPcCrNypyyiWKQi1RchDlURINO6S3rTWwBq5rxGUT58sMJe6DPWPK
JUmL9TNxbUHge27LT/rg0jyv6iT1ZwD0T0oSa4CY1MYGMqWXHekqsh9/AeI136OmS7sdzR8LkNcc
609aMlbP5qoMD2bp5f8MQtNyX0PyBNnkqrXinZLG41d7ogWAruEwfWN+1HywFaf60bidWRLVYudv
Gpdttp+Y6+ifG0+rqx3cYrUOimwZ7pn1938qzx08MM2egs8XwJbiOFeLOYRyDvI81Vbv7Aq0HGK/
xAqjCfq2ESxojpXqwxlI4vsZXAwcKdwV/jqpoUAdKLIZcGyd0iFbID349TS648FWl+7etPNeRx65
N4wgTWflw6qD1/d1U7F24FrT6WC0wvpmqIX4nDCmAicaG98MFNVSEE7dUB7sLNXaXdxZKDW7mT4s
UNc99bEE+MJQuPIG3fcwPuh9b6hXdxdnFnKjdhXnH5F+jfq9KTiQiOEZPbLlao//s2gxfQnwlonW
B6c18n/sYQUHqORr/dnOzPRLRjn3ZzLhYoEYq/R/HWS+2l2i4A0IDdp2Do7RDk81joASr9jabjgY
TQsIcDS8dh9XduPtQe0a6gfFKqTaxZSov2ddYcN5VoTceE6OYNy1FaLYgVOZkDqtwoCUYSRaNb47
gNJYQWCJ0kJiZLZNZwuJUmhzWnVCtxqpWpttX/h542KWpxsYf7wdlC6n6WAeyPohgMGgJ+HbpEEz
MEJ6+WV3WodG/6wuqzYjxhFFjq+QUP+rgxX7o69cgjt35YWD6KoWWJh55wJXqku0GG79oMt4IomL
SNPAouZO3F6JQAYApS8IKXdubtk7wSRy2YnItX/Vnp3XgTurykkRBfSfJbeV6EjX11EfzBj9RGTP
NWP09XKs5j3jQYpjpy9QMVG5ZLOD4ab6z3TGwxiZiCr52WEX093piSu+AicVv/JiMiCsL3We7PW0
K36145ChzBj38QtyoshpIZyfux+rGhX0fkXMmnt01cpwBFT6raXgjE5FHKkZFZTV/ilNrwWvCvBC
uUvV2sj2yIeq+X6cXLAJeVeiMdEqee2GRpZnLw7uhKNPM9G+K8e+z3ZFFHu/VfpdsS9Wp/7e2lop
4BO3mtjlltO+pFrV/iiSBfajAf//DjXepQkKLE8QPneMwtuvBiqz/lIUfe4blapEd7ab856mzOvm
ezwLTLjSLZqhvuaW7kNfR5g1uMNi3CE8C7YtqaMMSc+ceiMgrxyyI+K91ddGzJhMk4Yh8SqSAr3r
CotnB6RvL+oAsX00pun8Ki+dVtrxrnGnet7VS+0mAZ0i8/dIBzFGXn5Gi4Lfr1T38cz94vdW0Xl+
G2Vt/Uglij132SlATu3Mm/M7DxGRl1laWQWz5lZwsI1W+TLPWFbuvEFxvw18yR+YGyRJENvp2vPZ
s+5zvDiEbmolEdI5Fe1jHHcjw+s4brFnMNRfuTdOS+ilUTzcVW7VCEmsGqrjqCkrKNicvvSNwv6i
5KF7SqeCHBMFOrTvN/ntkKKgP1l1feqH2AQwG/dfSdjM+w48bzDjcHAo+VPdOFuXGSCr4grs4mTF
xGQ7m5uHvhlzz6qxKEnHQ8X++IiecHMjgF3mz3IVWceRDTigMs4zQMYPRlRZfQ1NXsqE0EtQn+fU
EQeQMeOD0IZbiKArAQNrSlIrCnBDtba+5EUl5tZWk/aEmNpyAgtcnmJj9Z77XKg3vtvVpaTiFLWx
xEZscmhDnZGOQHv8NI2WQwsOk4A1U5lED1iMvh0Iry7FpNbzZFPLsjZLdWWDrIu9tieofNgiWXWw
qjUOugtIgLdXurItgBvAnWKkxVjLkJv1v4NhA+57MafNqbWs8Vjaq4M9kq28t+3DRSOHErLOfzXl
PV8FId/ZgSzHtsiQvO3oXvoabiy7HLrujVd37YHkKAyRAsMG779JfzVd7aIxcpvTIjQlnFPTfaxV
+/vbb+21rXNefUCFlIgN0jCGSVvtsaEuGP6ZfXKqIqUv/aouZV5gaOsnO8EmAZg/zRx/Xq3s1OZ9
hHSv0SWfc2PQGgZ11aTez55XocxSm6O6x0gNHoWONw64rakpwhZbbES/sYsySL/s7HcR2dMPK1bj
MCnpTzJs1LHMefuhrpxdC0SdHFAw5rxQTemQt+j1aUlOONUMvw01MXxnLcqPBrjm45ICKnt7vStf
CikzaQGFTC1d8M0mn1evX+3RSlB6yAZ/mIT23Ss970aD6doq6Hx6tEco56mIzreei2eZ5IWkpypT
kv0yFVhrqWhUv/0sV2I6ij1wLIl+2Ilt+9DaMKhjngysgnlIuGqkBbqdmyhsL2Nz0BlLf2WkcEtG
7cqzSdYUmEhGSkSkTfMRy9VUmekInjSncrFNMlbYFSltvRs741Xk5Xy7M4fzaF/Jvgh7fhMlhLmY
UecO8Qk/g9b0tXGI13szasUUxJqVxDsrTzPz02Tr8fdo6mPDd5E2Q/177cTX2irGbzFGUJhtiGl9
RE6+c4N0imfTrxCVWu49rSBXqlq3+TwUS+Rh8sFczhejjYMUAuq+UEsJS1/n+TeCEyIJ3Gl1/0HS
2/ieUV+NgZ6Y0ydGfNmjDQ3wT61RjfoCLaTPGIViy60xiJ39IVcGII8eHra+ljdT8xAn/TrsqiHO
fqzxaPc7i3pvJBWZvfIpbqx02tWtwPfErFw7DuyIvmEwO/FQ7LI6H3/VolztHR4J+lOnt+6nJWl7
d6cuYvk8qzlcwJmkBsn/WYvLwITljYVLlOOBZcCWGfYtMOhqV9J/9x6F0xYpyZ+nfahjJf02WaX2
ok6jZx9wD8juVUzZHvImbrx7D48Uxx+G1Er9URWFsa+8ah0Cw6t5GmFqxW+1x9QeKolrdad0weLN
J6WrJhzwRPxMrVn/EkutwILwUl3zMUvAKn0xC5t4U6Vr4tt1J4TEFi4v9lzET9Y8mE/8pB6Dq8aD
6F9VmUmMSnj92KfkSKa8faIuohE9NWIRzUYbSVYmSOfntmV8gJHynIWK6WV3aWI0/lTpJlYAS3Q3
Freg0pcQT6k4LafAgNx0icY7Xy+p21rtUaoL3Wx1Tmbjdd/AVoy/oxbCUWkU+t7o6hzLgkhRcp8v
EP+kcV3eaGtdnmhGIxKgIOU4DOS1zn/FmqzumjVxdkKoWByysV0fKNxuMYwv0wuagYhmSuQysrfb
bnFqJT0Hr9VDr/HifR9hXTRE5kRO79jv/YxAdEwkg7gm4ZReyvlkcYwKXW+EfRKbv0tnUZ8GixMG
37jEnd2evr69bV5RDptQxWZBk4wiEiDEdhyd1dhcKChVhwaZ6D09floyUGqPasNutUqvPui91t61
mHM8Kam9fPSsKtqVWKg8a5FJpZSX9edM1DcxnnLDnv8wOeUFrEymBXZtm6lGdA0kpTE7zZmhfV2j
yNa4jkjB/cIwjSIQE5KD+3TNsMrMbGHuHWekzp41RbzceEfyztv8FDoMANtIjzhfzmaXlcwRVqet
4pNRpDZPnETLV2bi7l9rmMvfZWnq38CLV4+YFZojXLEJtyRHxYrDd1Rh/KLCJAx4MBfuo9FZfxcZ
wn87uCCL2I2lwPumUrXBRR1sHZ3fb//2ywMCSEOlrykxTygbb24inApXOnBrFOZVxi5S7XYH/8W4
ceFdWYXXY0q+P5yhi2IJaf0SnZEqCt2oRPavjH6rsf1OO1+61mAyGesBaSDt8ran0AW9n2K74oZu
gv1fY0TPoofFuabet6Kqb8wpLywq6TlLHj7L0H5m5LDJi3N+jookRXRcyrqgHo+6LKi7snzOYpH9
Rcu28BlyRvuahsVxgEy/64WlPuveUsd+ge9Nfnjnl2TISJQjD4ZIzyveBFw42NHsLcI6JsUMIdIk
6nZTFd2IPxdfkudlbEoCKHkTyLucB1ShJJHtCUDrJXy4fTeit52Oyi2R4GurgBWXiqdSbWPbSJva
Jl4H3mZoRO6CJl0UB9GkiRvDqYskk9ghIbz0BjHNuJBVbowhVoXbxDzLoN9NhatLS5mYO7hsd2m8
FPu0Mvsbk6PXbXgWLOSqFDuyKUcMVzdvcE7ohVp6F4cpqHR9mL8ksxeYU/MClzccPGSAmumhzqa7
Ym7+HdHud+IcS5n+KRHrU2eZwWrkx0FYB4Tqjl0fT/s6x4KxcW6UE3IDb34nARbQDj+Rn7qlyHgl
3ixWN2Yhem5pQsNrtH40s138mpFOOBgQBn4MZEYYVuHqeeMlXVyo8h05gLfRCGf8usUagACQh52D
Q5fCOzRrmu9NhdZ2V+vRh7ePzZW8iJMMp4t5kk7HYxMAewsO1CqiOBwThE8dTLVgYWQlgF4z/Zqa
WAveeK/Xdh2iYwhPUE9TAWwuiyjSGeRFzMkE4opAjEzPVxf1AF879/FWCcs2eq+rwSuU4j9Lbrac
XSOUPKEOHKZp+b0rNX2/5JB6cje+lZ5cHlxEXZExpbyhBgWGfx4eFk+wMaqZt7lq67GIoh9j34gb
zJ1L3LDUQScRIs/gVuHGPV9FtN2kulabh9lEjPVbM2HKMyVuS3jVxJ9I84ppzzQ4sX19SLPJh/Jo
UuQrRa/7qRYhSkwqbD+qBYCn3dv76crWxRhAQsIJKqQCm3c9aKo0oubYUEzEezAo3iMlHXO1wS7+
vL3UlZdNES4vbYNhA3/PX8NiwpsqjDULq6pEiw26/X5os1sdwaur2BCFwFyQ/m0bnYwjDU68k4VW
ny87c5qr59getPfS25CoRLOGDpNJ04z6+/xZpsbWotKqspCKDJ9gpx8ZqE/WjTzkymFnxg3flRuS
ZETdFEHEeZF0ip2HiWm3j1Gi2g/qHCv3s46Vr5+o5nTjirm2oKwIXPgVrLtl+jJshemr5mUI0A01
6FG1iNQoYYI8F2CWs/Hw7i3B5ImxOCkJHObtvKdH59VLaz0Ja/Z9kK6I5S1Zbr7/NQJXkYQUGpBy
vHT+sZq6b8sllRfnpKUHpdePuakn+6huP4wZc+O3n+kVubm5iSyJXYECYRNWtgSVZFRG20AcO0wa
vUju425qn/H8i77GyTqGq5DiCGCctN9WpxTCZ+A6/YvrPEIaXhXXiMh6RaUfZK+hPFXrgtAKtq+9
ds9K/QfpJIcWQG+racCgvcXCfmzbIMobwczUknS9GgMfsPXLMN8JdVaLE+Qy1QqYWc/2DmpTuzOw
vbT3/aI5wk+yqPwxIsr70dKLYrlxe1xuKNk1Ag0C/h096+1pZGSdDpkTaeGUCydQnB78aQUWlJoQ
BXW02W9sqEsqHdUfQ0uyaqnbDcfg/FuvaTLgmumtYVorjRkMo13+SNuorYMmNqbZ152psfxeqUdt
lxpmY2ImnOvGQQzCi4HeJo6cMurti95kRnTIVRxWHT1j4p0n9KDe3iqXsYofK4sZgCw0lO1NczLN
RUNxyo/t8NR6EG722FfR/N6egnwj3OB0QCXMblsy6fowoAejrGFOO3pnGzi7a8KZb5yxy3tEgnwl
k42WDQFrE6oivUaxprX0MM+EucPhtLlHy3d8llCc93pFSToFwZBEmOYCWfcmB0q1GmmRRZjhhCOR
n1p2udPRC7rxRFeubcjzpAZIOAAFI3CcbyUXOMTI3LIPSbeDUhH5XdYluzGvQlg1fpMnBzlNFb31
SDfoYY37YyoP1+qVt8DiV/YJfSnKRVSDJah183IbRQP+m3otMBsSbFTUEQ0pjfeaw/BaoVbKmEVZ
JkdP589Lzp5ri9A7hDJs91tHJhTMcfZumgqrEAoIx0AdQKTp56ugzL7YXW53Iexl7xAr3bCHzBq/
f9MzXUUHlrTcRl9sEwbAViSdoURtaLuJc6hcrTrWLT2Jt8/vla4huq/MmoDkAqvjDJ8/jKcng1Uq
VRcOsRUdsT+oH7GntnG6L4onpezTO20WduajshMfVsrhR+V/nJ1Hc9tIt4Z/EaqQwxZMIilZlhzH
G5TDDBo5NtKvvw90NybIIkrfZmZhl5toNE6f8IZ+CB7u/4obn55DzxD4AEkCSebidDhdPVYYVVQn
rCGsja2L7KjYdvCo6V28Msi7hozwtc2fAwLFJOikcZcPXBl6obOj1Sm0RtSz8mwLmsXcGEH8ARtW
Bap4DEZT0RhEVGYKbXoo0Vfr2y/3H/n6g6DWm/F/c3PG4U1f/gxy5SorRqMGJ2KEh7SW1VaBO70S
Aa4vrzfRthmIw5SPb+JyFafCF9uxucitOlRo+9vu3hC6ijSPLp7CqYlWLq9bT8VwmQIWgUnGv4uA
Y0S9ooZdD6RERNE2R+5kO3Sms3333hGe0YyftWmgfSzOLINxuk6Kkp1klgYbdypROmtBS91f5fpQ
QtyCsM2HPgveLfv3Wqc4mZbq+cmSiAJEU6TvYhtzT4HX6kp9db0UqAYuOWpvIiSR6/I1RakrkS5S
iSjDYCjAwCJr47Z9sKMPsKpYeN1mIEbOxhczAY4qY7HYZLidZYKvPqlR0H0EL6JhPYbVg11UnJOu
NT6XQQUO0Ktd++P9Lb0+Hgwy59bGLGM4b+3lcwa5g8SUqCTHozMw1C6ylyy3rcP9VW7t5qwnBNKb
m4DL/HKVngwqKlJbnrzWa5/KwZy2pjvCrnHMaq2+eeOdX6bKFiMek2SNqTNs7kU4oemUmlaXdYBV
S32b4hpzlgl4CPSLVedpNgg40kV2EdvqpPDR6UO6DU6A8iVEKOrfPBnwq7YSAmxLKzPfmwi/r8SA
G9vxhi/GMo1Qw5d5uR3jMAtXJl13qtsBgImZZIfOBv2OdVT6en/nb7xfSHR0+MC8kwwuOy1mIYtB
H1R5Qqwy35WTW/oOAOHd/VWug9rbGBxbAIMASkPq8oEkbmWTHhI6EVN9CTB4jvMm8Kfa2KcZim73
F7v1SLS3mWlxXXA9LhYzS1e6aHvVJ9zSzOdWCdxDKbK1OH1zFewi4HLMycVSBSatIjQsda0+udM4
vk52gf+gKduV6HzrJJBQUMkgNUljZtFBj8xpasE2sUrlDZvEGb6hphhva2f8dH/TrheyiWUGLV7o
N+TTi4XgP2KCjszbCZx6eozHqTsg7qzucWpfI0ldHwaONKktMtaw6NF+vTwMCnPIGRden8IhzPfo
OA6+bSQA5rQp3XlSrKHQbj3a3+stkj8U82qU49lDbGTrrybCF76s4uBzZ9vZysTDmNOey9iCRQRC
YrODsAVAYpEWxbRIRn2IG/hShVr/SEAAfLCNtPKOKP15OQhrXMhBIjekKIlIpz85TGQTMcMpSA4J
RbXAJT3GCFyaijrRBwlEy0RdS+JHp0DResfBN9yNoWaOuRetOX4N6anM9uXSe9HQVQLDnlnjd73K
xSmF6Zn6k233/wRRrnK7yzL/hrOzPsyuYEJ794fH9etStc92RMRV4/LFVqJJJ+Z62YnX7h7yVPRb
Qdja3j+p171hcMC0OuizMV25IgRVvR6muSjzU6aNxqeRttvH2cI79IPOVg/SVdPfJejur/dXvXFo
oRpj+AhrkVb4UrMNt4XGmCIlPzFaxla9QwByAqLdkZv6TbHG8LuR8oJAYIZESwyBMy6By60MU730
qsLOqWzD9JFqEWdiUDcfLU9JDzKFFhfVqH4qMVS5thXylODTTm+8SPOVl3rzwSloELp2qDiWRE1u
h7ylmM8ZS1Zq6CdmZLxSo+Y7mYrCAa+rqCup1ZxSLL4hY46qDNBmiOAyfisdVhpWYCR0U9jcKMn/
QU3tpc4tAMHynwaZD1/3zH1vTO/v2c2ILdLHeVI9NzAudz1Q20i3JpGebKsTh3zCli5RtHwrUebb
IQIbruSr13kdZS+ZBXnPDB1YOq9QmjHZwD8BbQ8tjzc10w7kB0f7R0AfudhoeSJQGMaY6HXQxnTl
RF9fYCzOBUkVR5lBML582GGIA1iPRnoykGX5FoJ0f9Sy9N1iaeSNFl0Eam6KfMSNLlfJFWcSZh1n
J6XTo21dF+VTbfbjSgv51rMQd0yMNOAGXYFLSrdI3R5Oz6kBsL5rA814jIRZPbw/BkAQgBBLLgx6
cLFjod25Q9fEdMaxAjuo5pAdtVpo+5g+84PXJt5KpLtxcXEwZuA0fScdoYPLvWuNZhL4rAFHehOX
sbu09DMHrNcYhPbn9z8bZAxmibNYE6tdrtUXAZcZlJ9TVSk4LpagRPZhFuQD0c0ajwi2IdR6f8kb
L22mIVKw0YQkmVhsp0f3op0g455Az3pb12i8rUAD9/2rkHDSlWFCOh/FRYMpAp5WxeDxT0mkVz7k
u/5jZwhrpfVz41J6S9CAcc0KoksEUOhMah/X5Jyq0WTPwtCUo1Tb8WnCH+qDXqnRo4rUx/H+Bt44
HxyOGa9mcsKoQy/fGRbEXINdUZ2AWXQP5O7WFs5bvc0D8/3lLpm0gSU1AGde2VIIsHEiS29Vqzh1
hhpsGjP/jRWfAcFNFO8/9HOJQKeOHhe9wcWpiPUhRbg9LE8IkGe7Dp2AQwqv7JDF7Rrz6dZL4/ip
5GvM07A4uNy/IRdi9AYTWqRo+23UOt2zgzIVpJukSEJ/0spun0mx1li9tSwcUqyi2E+umsWymhfq
UOfa4jR/81ulTsNN5NQf2z5myOap417VinczwlF546bhSVkZNdPFrhYDQs5qMhanQk9eUhRcN0KO
7sqru5EqcJkB7KfXOts5LGKINbaI5CXsp9LX2bGORqZArqI+YvOV/ptErViZh97ohDLXni2N6E4j
z7o0g4PJTRld1OXJ7vN09Anc2osRdeoz5J4w3SrlqEQPSd1DCSWg6cfOjYbCx4t8DTxwI5S9oakg
IYMDucLiwAezhqi3y5OsDO0RtXfnEZn5d1PhZzXk2XVxFkuYKQ2X51Uv4lHpsOTge2+8h8qQ+YNd
t8XuflS5dTz/XmV+1r/YGWNRGpFX6uXJGUN79AERNztbjemB5Kl5FCNk5h7C81o9fSuYkXNB8ofb
Owe0y2U7Rv+BDo7yFM6lBSJPYKfzjhF3aQ5ibQZ266Q6NJVnfxj6asusREW2V41Upg5RDOV+MOBi
J6IvfVFh+lmR2K8k0TfOB58D8zCQOkTQZWVUwxXEYbLoT/ngmTzbWG1dJVobAt94Knp1VCnsInrW
xuI+0I3aqUVXdicSpfohFoA67UoG21hVsk0xrYIJb7yy2TeQMp6mPDC0+ST9dVKsFjB2XNYdI24S
9Q7HgIfGjLK929rW/v6hvNrA+aLDNZBbCJkQStrLpVy3i1sjU8xjis5fypduWHuhQqV+b7awWGdx
+FMw1s1Yu5zzqkrOdgYsIIjbYOUTu8r7WWXmqlElgxy7UsbMjRwbVZLIo+rkmfVYJrb60tpDg9O1
ljePndka4IbDuv4yWk28chZvLT6rJM/yPogDLNuf8DWybuoS8+iGav7dkgNGjFVtp9pWxp3nPXSx
rj0M3eDJh6zOZPnp/W+SE4PW1aykQGVw+SZVBKM71JOMo5ACjUt1VHzLCP+X9whNipyFuoOu8uJo
Vi6MdcKocaTeExszSqwdCqXGymm5CpV8Z7AAZ4QavGGgK8tnsQLHK53gaJWqOIxh7Dwb7gDPO6vf
7GrEpktj+Xp/A6++unnRuSmPwRUMxCXmUA91I6ARHBw9SwyflIJvG7FGcYSgvNaWvwa2E45JVGiy
gB0nd148YFMbaW0MuXPs7NL4iZNgdwCpk3zRckt5UsIw+xDUiXhC5b44pGWtHGJh24fUy8p94qnK
167TInnoI7tZ+YKu4wE/jBPE76NdhYzU5c4HcoycjoztWGIyv09FXH6cRntN6PLGVoOnmQf+M5iX
BunlKr1uNtLtIuco6Aj9IyatfZS0//+dEqmv5DJvwfmi6/F286HuhX71zCFYnFijc9ypLXXWEviH
22lMmGsBjrSbvsRV1++VXG99FYTJjyJU62cLc/Nhg1xWYG1opusOfyMOn/B7qbotDtXiK8tkz0yx
SjjQoxf9xlOkqTb8m+jKTUqNBpuX6wPufBUdwwbWkJHEPkfXDDY5t4UFC1APvtHlgVolskzWPgYg
9IFiSAV+C5xjrTF8nc+xBzNaDzYMeTmwg8V+Wx4nJTHs46RINJ0deiNfZDuWsS8to927XpI9cKuZ
T5roh1+TplcTGqN6uL3/hd06XBQEYGtnID6Z1uXPiA0JyS3DIExgAjRracQw3Hqxsso11IOnneeu
yELp6DQtr88hjWQfwtc+ThrfB90oQ/pFVtX4qkT5XqTN8DmAdQ6cqPSeEYhORnzrawzeJ133dQq9
Eygf8ef9zz4rICEMPAfPZeMxTWNV61OcXfUIxLpe1Pqu7t/fkufRXUIXtSS68gCnLne4S1MRedaI
QydA2I0xVejoVW67iaW3ljTfPFRcdWjFMPFjeLdo6o3WBMcmxw20Tjun8bMChuTYj9ap7VS8vJrQ
2mjdmMPOcT1fJi4aCY50mof7+3ojlMxC+eScECJo9S1+hQKisqyCnDmAU5nf8Q/oXp3RQ+oANFj0
7f5aV3ngTPaZlZ1ZEYuC5VpjGuAKxqiHZKlu0TdztR3yyGbii9awNuaUdu/WimPF2agFBhT6bUBs
Lt+nofdh4yEKCUgJ2ZvQquRDmwTf8Sl6t0IhK0F4BTKEiCXYk8VKCEiELh5myrEfWvy2kYJQ4Kh3
hoLD0KT9Dy9t7nwDXKBM5xu9fCyyIWecUl05ouZmPLdB3u9yozNfErRaVi60W+djvmG42IG8411+
uZSZ2UKpTC88DZg9nh3FjA49RewuwJh7JfDcWIrkj/hK94Grfdnqa+eJd5al4Sme5V0GBYkmHVXQ
bV3IaiVBurUURTd+BiAO6VDNf/5XhWD0PVxkbxInddTKh9GdzEdXTN6TC4B0Ja2dN2hxf9Lem1Mi
uMlE1cXBiFyr1GM7jE6yw7vZrYVzQGWk0v1SVfpPrVoUP4GDim4TDLL7IoS31mK5zqtpC8P2sd4m
NoS1y2eVs2XCFNjRaZzaYO/MBF5hIhCGCNd2VFiODGNDQmPv3v21O3MzCT1yZGwA11yua+Wk8VIp
gmOZNvHPOKzNRyXW0g9pOrkfDRQLVjKVG+/UAYTOnA9TBGa1y+fUOqkErVSOUOB+6FEVYUvaCnLQ
WDncf7L5ul++UiqEmVbJV4gG0eWTUQWFsNTgtmuNO3lb02i96mHyvAwVnNTQPxdePcH+42b85/7C
b4nG1cqA6+b9nAd+i0RE1K0T9OSup8FO9G0PYno3aRIJwKILtmms/05l8EL8Rh5qfEaBYee4yg7J
SHA5msj3kxXl+G2G3T7U0V/2ci9aeQm3TjvNUW3mZnHU3i69vz4sysfCNHqDgOvV2ikNhfkz7430
my079RB2XuW7KN6cYWoFL2WEiM/9DbpxwwB5YjwFPmUehCwS44zPwFArzlzTqOWGryJ9xW2veUS5
JvlWWJn4+u71HOYffN80+jh0i+iYuRhmUewFx0zF3ylHBnwH0z95jt0+Xzl0c0xfvPq/l1oCGxv8
YBO0I4Jjn2J05JYj8mHo+b0/BrMKZTiVFT31Ja7DKwYCcMwqjtaGL0OmuttJUYqP44Dn7f29u0an
05PFfwMSEO+MBGRxmHOa93mr58ExnpTyqA9B8S8UOmxV26pqwT/F6IKP8XSgxV9QYNTVQ5G50wEr
+hY7U+mIY5To+jkoE9OPQR9/dcLae7n/I28ET2ATiEHSRZrvv8WBUoXd16oyBEd+zt4sQDT0RfHi
DP1JxdWIeW/wXLRiZWhzK5LB24OvQ+4CGmxxqiR7FVZo6R5HgQOpNHL7NQIW8ejEtfm/LEW/BZQz
BQWv4zKUNbTJPKgsypGZ6xfbSiBaAeXbt3qwdg3dyncJWTPKCoVPev6LpGXq1a7FjCwgPuvTLuqz
6UnLgSTmTgY50AzbZ9Ut2odAVMPe7ePxoenh891/nbc+ollmZSYRYS+y5KYOXliWFbpfx8pBzY5r
OdhCvl8zcr4RhaB0QYqaOW6gMxY3kVqk0C8T1zumzgjwhWl3+dAw5NwVBt/RFgHQYuU13noupMXB
QswpIdff5WuUQReDJa/gXAKA3uJPiAuUUNY4t7eeCynYuRBGiwOG0uUq0HbycQLifewDGNBMnZNH
1emS45BV0afY7pT3p7lc4zDL8ItmM5eSLqhYDnEJMOyIjmH/PUzo8hQUmS89QkEr0fXWJwdXma4D
ulka+3j5aFFV1K5iO8qxMsfi0S6T/LuDlcgW54i1pW69K24LCIbcHJSYi9PRoFaK9mcSwtqP7JMU
UXOy0nwNjXRzFa5hsltoXlSzlw+E51Bp5AhAnHqMezaFNMRP2DTJ5/vf0xyiF5cS3EKWUMnckS1a
JLdqjhofBhH20cyd6bFRPG/n1FKgqF+Y/UubIuJGPpCtfWBXb4tqlfsJEum89hWRKqhakZjZgJpL
3DnboQqNh1gp3V1uZ9PKwbjax7kw5lzwkcKcIHZd7iNlShwUQqnPbjo4T4aHgE1V9mtUw+vgOPse
MK6gNgbnCOT9chm7R4U46cL6HKSahpMuAjzlZhR6FWEdlaUDU4zS+IBRbtzRgO90wPdmE25z01X+
e+cr5ZeQu81MLGL1Ve+4pTXvYZzML7GtXm7Jggecq7TEeY7HWgwHI3Y8oPiRjbbg/ZWvckfG9zMD
GaieQ1awRJN7RUkOMKnNGVg8+o9RrOqIPDq9tnNHXX9o3CbYW2pm/2cmjeLsm8w1V2CS1y+b4aUH
g4KYTe66bP+UkayD2izys5aX3m8Q+uanBCbHSli7BnrTXZubWPRu0XtABuXyZUdc7mVYDfnZKNr6
o1cExq5W++obkBvDtzMReyQ5Y0d6QQ//52i7FIeehnvUKJ12b8sCIkGi1I/gwDNoVqmzsg03TiMl
Bkk8eS1hCqmMyx9o9KnWqFZYnAVcSEQMMI3fQgpPPpWCX2GBP/inY4z5YcBX4HHURX8AyPXuhNeh
dJwRELO4HLfofBv9VUokLgbyriiLc9u007OVSPck68h6L0LrbZU3d7s3QuDyTkNHvRjbtjjHilNt
60bJnmphxNv7R/saNzkvwyySRsqbd8GiZKSjKrVe9MU5sbTx1RWx2IxdpJzKoudTnorukHZN+Gx5
CCxVptl/zkLZP3RUme+OZ7PcEVUrVzhsMHsRaNpS07Oxs5IzzXsbfWREHH9oVtl+u//AN74keP6A
OsCjAXK65oJRYaBpkp6dtKWrb1ce0jSrXqTX9wBZ1hseE2wkw+PF9RMHblK6UZ6ekxx3VR/Spfac
DqMF7TdPhx/3H+nWYihe8iJnz0UCxOV5TBO1tcYJMZp81J0v4FqVJ7Ix76Evp27lA7y1e0QGBiFk
kBCnF99fAFa7L3uvOHsIbhtjW20UF2rg/ee5yuZmgQ4GCXAF5m7CEuTZuXniFHZWnhu6w7/N0Nb2
7ZAP/8XTFG5VkyN5f703JupFssCC4KLpCZGC08F3LjdwDF0HuxiRngPcxxSw/J42IGFGlrJJRiPJ
fZTqEMM0o9x5LAPdw709nbAAyvq+QbhKiMbBTQnRmtBEU9CfRmaAcJuQ/N7UfWL9GeNOApVoK+97
Rcf9VNW99dDVfRttNa2qkeoLAyfxzWoIToxSKkQDmj5+lq5kNJoKk7btWEzGz7joYJtg7hXQGkzV
6oOeMlxEoyHxEINWsijc1mhGxn7SWbG5DVtZHKu+aiuQ3lEJ2a+d5Lgt+mr4ZDeGHh6Mvmt+GLM4
nC/AltW+Kns3wSVZqP1R9h7g1hTl1hKR7bqXvtuppeYPlYig/gR9FRJ7s/xX1ndB9tJIpxTHlTfD
xi9eDMRErG3ROmDrluKTZo2Mu4iQCS25tFCEhzbvOEnGWG1Vye7GR0SjfGbAzzK+YIYuz4BCcSF6
WOdnVcbOzishHVitClnUXOMPXsuSOkQfBizIZ5NtX0EDGR6q/dSwlEVZum3gvz50Q2rvglqqJ9S8
3VOlTOFvVwrt1fKCeqcXpvkaonH3o3QbbZMVnd6gQhCHD6jCJs+oeGWbPM4cXxZtSnI7iUfIC/I0
oXy7M53E+IPQgfnx/ru58ZUywGcWha8zu2bPoeKvW9DG3NbLZwnXULEM0gIt2Y5liyxyEJibMk6/
31/u1vsB3s+rYajucB4ul6tTRYOSrBLkdHTOBiPt/KJy1b0SFGvE9etmpgMmDSU1qIpEIDjdl2sZ
VK2TVdfN2Sy5/303dMZk27S59xpOk9bs3KJsi6NLHJR+6Q3uQfXE2PtUp+pWr0B4YnkeJM6mdWTw
6qHB87uBoU4nadLqnbTiSq7c4jfeBfLAMO1nARKu88UNUASZ05VtXZ/jwh3+Y2hnoFHTIdxH5FKn
pzB31vKG65TYBJPCF0nDgsnIkjg6cb6ascrVczjU2g71IRwB+m7s/tUGpt/bDDT0Y4p62DEanf6k
2UFT7e8fiDkoL2LDTBni0uM1MUJYPHMA93KWsVPPVutsDaNR965oPsZm8p+Vp8keBMAaRAYH6+s1
uY7gdECCZBK0rF1RX6zz3GZNIVK8J6o2Ak9F0NenxzAVRrUtbQxpDwkn4eDkIuCghq4VIAltYFKX
VS2JzQSGm6+3GXrL78C0eXBQrOgP4nPJMcurcfBNWwQfFDse4oOa2+O3Cful1A8GemyVjWMGbRR0
FPxRzfIXQvr0GiaZfEVDXcLTapACMKyoZI6CeRzHoHeUjpvKbT6bVjaCOhvmn57qffdid173pzTC
Ce8POM2fLEHH0a+mov+e6mn8w4kDMb32thIn3DpB8ikHl/597E3xAU6V+7lq9PaXHZplvCmTPn7K
tTBWdrUMvF9TUtrRxujCEH3xfOj+rUOn6f0MzZTXMcmA4dhm8Anuf4P+vzWZv0KotFyxqqac1TgK
fgpV5tLvxAhMVQvCDMH+uO8yf0jpVfmMvq0vpReV2basw+6zISRa+SA0Ul9Ggs2BlQAIoo5gPAHX
YKvQpa0xtpg0p8EPKfPo5rqM0vVNVNfTc5s58l/qXAfAe523z46qhMHOtopeHpI+EM1e5oMrN3WS
Nby2ovF6v4Ox1m4dEWgH7lVUR7LBQccyjg0m5VXTT5uYH9Sjl9PjJRA0Xf9HyTqmWVxjWf1khVky
PGM5UNSHQCL/v5FqnHL5BqY7baitVZ07XXr5QXRASgEmViGnCuXsbANnLv3h9uiP+0aiOR/SpEdX
BuwZz68NdoMy/+RGu9hKtB+kJ9lIPR7b7YZbvC02siqjcqO5ZaLtss6Nq+1gdFa2afs8e2xSwy62
AY4MKPHqrfIfhT0P20SBYkOuL/RoI4LB/A0zMMt8JdDV4FFMveJuOv4n/byxm18zEUj4pYx1uQP5
lOp+EMW57dOTU56cIRmjPaJhXbCPFS38BVDebmdm1qhueHkoCatGwD+OKEyLJ5w7VhGmgWb3NUae
q99Isl0OrNZhGhEV6OX7QTkG8REYTPuKfnT6I3Gd5E839Vbnk1jJdCU/vZEE0wkgV0CmEe7Hcm5Z
zSAnVZPquYbhtqk8ET8GxWqEvXHhQcEwUaSDyE6Em2P+X/crupq9N3bmdKb5U+yoe6dtitrltnS0
ZiWU3lwKHCxNHqofYI6XSxWGMY3NlKlnl7vrKSsQW/KSZnwIPfwP3h+1Z6UsWsEgAK6k3NArFQ0Z
/HTW9aw6pYwQtoGrdrsgT7tfTuLC4Rqt6uf9RW88H9gZWrXMwewZKHX5fGVBf38iuJ1jVS1fcgXI
r08Lq/gWjvUaUPoapOTQkKNNNTcIuCaWzHyHO6LNGnU8Y/ATNL7JjUGIw3XD8acpq8cNnCjledKs
CIFsdwonP4KN9R9eLtrod1yqn1pCwH9m2uTKynu+PrggIWf4EMDEmRC/yKGyNgybidySS7sqvlvo
Z5/QIrQ7//52z9t5eTPD55kfnhM1wyAXXaTRddIwDF15bjCA35gmk+iiyHK/5P1uS0EQv7/ejcdi
PfJolKTm+eAiE1AThDFqWnJnNeCKqYQhdjH+iLv7q9DYv/VcaKDRH0NSgrRjcYyQVxyZqdbnkjny
uNH1XjnRisc/S1PitNiNXOpMvHsvbp4SXYSn1hliVBHswJJbqw6ibANIOC23ntUOw94aNP1sWkMX
7wGmOp9zM9O/NOiTOls1LZvJt+I4YHDftHqzDUGH4p3TFM4Xx6xL5MjLiAnOkGiDug3VKig3kWcW
v+2wKlW/66Wb7KpCEb+CoKNL1xhu+Vl3xkDfKGrpjfvKcRTNL1s5lBsbg89mkwyKO+xazLB/yCRU
BalEpmd+HNngGIe8wy+h1az61Um1/jWnxKXMHKVh7PN6aGKeMjE+ZFy1A044ALO3uiLTn24YNT9S
XTTJTk4YJfldbLr4AZlekm5bBjXjpiVLyX1rcO3XCjurZNNmUd+ew1GhwRekkZv4Hb8sgtaJJ+lz
4k21/olNh+igJHb7ZxCerhwaIarfY9ZGP8OyloVv12HNSH/IWnKwoHJUH4QCIs7OXLejrRL2GKAZ
RbFBuSV/6UsQPhtGIjLdJFijILgiS+UsNHP8ooCE+dVrVv9glmMY+txG8p+BfEnfC4kjoMxbJd17
kcUrEPWEVprSq6pEytpDJ1ibWk/dCQ6Uc4j6rkX5J1S06TwkyVw8tEgzb3swjL+DVI8alJsnhCXt
LG0eVEPKegt4s/iTW3XU+andUozIyExfuVdlvVPRvfpcRrbxk1NV6VtkOhR9A784yTe2MVEsa2hn
89+k85BZUToyovvfxBwwll86Aw+m8qC5Z42Cyy9CmoPWap7oz7WIhq2gbXKkmoorP+zCYivSYPrY
B3WE3+X/0IQFqAfYVIMBw4tZim3VTtpreBD15z6vNB/Ia7hRq3YN+n8jlMHuJ9efQ9l1v6tDMd9L
dLc950YQPUJNqF+MuQcSZ2O6BefcrlyPN0IZHTxAB9z44OSXfUN1cntNJJGESBFbH6a+VzI/coPy
3b1lWgugBgBSgA7h0S7fm5KEXVcasTxPY5CeJ2OGLZjoO98/HW+adYvjMc/fmIbN9z0g5ctlKtep
m6YQ8oyC/WBsPOgSH5ADNGsfhV+n9mEcD2dXkfUPtchrss5BJwHgC8hCX3FS+58mdYLv4LVM6ZtK
VcMOGIX5VctIaTeThbCMP1GR5BtTLZwIZv0U/9aDWjRHE2vFH7lexdEO140p3fatQjXcBCP1SN7L
PvBjfBLibdCA7qY9Jmu5S50e94g2rhBLV7rwOTQz97lXk/a3TKfgP1NWyZ6DWDU+7OJo3IsOFxg/
jCIv3boqerG+LicMgLjipIeDBO2ADSmkxEADFtoaTfe6Fp1xMOAV3rhLZDWLzcV0q0mF2p5F5TVY
eUilwagmio+N0PUdilLZf7lZu5/uv9PrVIpVQXmT38wgqqVMYV3ladXVBh+EmQSfxeg0j/jIW08w
KYeVbOXmA84EZIapTASWUzf8jRLbm4b2TJlpx3ud0v7FROTvBQ1pjxanV8xVzVp37tYDwqcDc8y+
AtpbdLjjxOiTIFDac0mbZvADtQyeJt1IvyihpR/ub+atjIKCjRYg/GfqW3P5HYZ1yhiX2841SmvY
DG5g+h19/o20M2VThflY+oohGz9Ww2rP9aF+bMcheZJk0Bs9Vr19UHXVQyIj9QftLIVeRJo9YwQw
PDiJ7v0yUxk+VdjzvTi2yB75NrRTVZrZypu6sWf0gGZxTIjIiAksEjDD7iJXTm13NnGOOVOXJg+U
ZMOpLkLxcH/LbhyKGYU7g4tJsOkHXp56tcYRstdld9a1svlKEyJNt5SDdAdU+nV2EijbzNTQNr+/
7I17gHYPorRIFQJiWYL8hWe3Y9z23Vmq4BatmlaAGzTZ2S7U7kvSF+7KY16TWzjDnvf/4Rkc2rKj
1zJ9iNzU7M5h0ai/9NiaiHVKYccbrejNxxrc/8/IbJvXtJymTY8razcm7u+54UCTo0A/ysf2M/8n
Mb3uiwyiJtzBipBfa7srP2Dtjut0Bfb3ayYCWe6GwK5O/aQVz22kKJ/rtgk+tJpovyJfmf6ObKfW
fa1WvtoRnQIqXi0r9mMOn3Jzf5uvrz9i4jw4m/ULKVMWMc11BpGaU9KfC8VzsF/NBfNlfc2Q6fpl
zmhuADwzahxczfznf1XWoS1b1cjc5Jxm3Z7ZfgmxoW++hq2lHwvGECsPdX1k0aFiwASoG8gQ4g2L
5fK0tMDbx2cZiIHrZdjHalCCjE1TPw60LwAH1mAoN4pQ0gj05+c+JaSj5eAkTHC1KmwnPZeIQ6cb
W4ohni9dCIQwOaZkr1MT/6zCPvu3oiisfBPx4e/wqZA81/MeDhV2l4rcMSyR7/Z+gycEhh7mN5P4
2c7ncj/cBMAdDfQWj8OOngakrLnluPbFXu/65SqLubaWYrKkjoRWLnH3IDNljKnBwuSsUy+A9JPd
vvdkdrh/gG8gKLipmKWDDOClEysuHw5n6qir7ag9S4mgbkzO/qLV9rTtlCI7ugzbH21T5CBH4/5o
tI72ULnR+E2Vmr3pOrU9NKq0zqmXeB+DMkpXft11nJ5/HHU5gKg3Ssjlj/N43sFxRHtOwCkBuNct
NIZVufPS+t2S/bxk3jDJ89wGwOTncilHGbJpdMr2XJAY4TPWDrR55aqO9BzuLzNMlmFE/AaBnT+w
y2Xy3NCbMCc/Nyk8t3Qjg285k87nqBsKNCJitHEDr90xFdGZrHXxTmn64Uvd2MkBrFv1P+wvRn+8
e7o/NArm/f8rsDSh0lLLahSvYlLOcNK6jxgq1vsBfeqVK/c6UjIhB/wLiwE3E3Kky6XqmuofLxE+
osZoff5Ws3GKId7dP87XkRImAYBRBpVzvrec8uhuXGeBxsVOvzt6oMyXvkE/a1uDStxVzdSs1JNr
6y0+2gI5JSGpTc6jlbZfIdrIrTlK5GNL5WnQxzWRgRvgF44OoHz6VdwIjP8vd7HDRbgpHU+eoeMg
nYJHXuE7Qs8eyqYUX4O8GWh9iME5NL2dP8rByc+okNcbtZVyjXZ34+MEUs1EbVZEvlb0bMIg0pzC
omvG6McPlXR6RE4VhUlZrxnhXLOUSaGAb1seZE0LptZ8uv46qG3tdUXrBu05UCrncwKdPto0TY1F
u1O3NoOtOBo/uRmG5BtFjtlXxXG7r8iToDyZGLSVNkNJPNuN1DzY8NHsX/PhmsPk4rtGQQ0xLTj/
DJiX5K48cwZDTrQQ7dByHvV0jC2/ggN4yoyq22ipVh+wUqo3VqdNn+6f+RtfFv5L0DSwmcPm+i3C
/7U3JqrXGjdid1YyKsswyIyD/n/sncly3Ui2ZX/lWcwRD31T9jIHwO3Iy56USGoCoygSgKNzAI72
62tBiswUqahgxawGZWEWZhLFi4vOm3P2XrtRH21u/vQotBAwddKvxXL49g64dTnnRhcPxxR6wqZo
h3rvTHH+wfv7J88UamjatKs2EofJu/tMCl9Rxev75BSANq1EPNpz620cWj8fLHL+5Hw4ElsYuFEY
5d7jimMvMUabBtpxXIiIqkY5bBSp1R8c5ddJ3adswe6T/xFy8n6Anfniul8x6jH8MQpNtrHBOkBi
lDUvEY0Utc8W7SNG8p8dFFM7F5E9GnWZd+sVRYleSME+VEP9tOv6OUVqWstNNs3jqTWW7k2ba/oH
uvlf7xyuHXgXaEQYl5hT3j4fiOwagZWJxGRtulUSUFtj1g9kQ2QfHOiXRj6DHwfBBcfZwc9/NwTW
cp7nojQdoh/a4TFW0oIeVcKTMYtOu8sIms93siy8CwEq5SzttGbz1+/bL2eKuXctJCBBRLjwS7eg
0SigYiBvjl2T+2GbW8umNTsrEiyoP3h8fnlIOZS5yiQsNEUc8925xroW9JqXNEcVjEWUTJ4RLSNJ
7X/7hNAjAOUBIIWh+HtU108DyEjDcgy0Kjt6unJ3WMtuPNLVtypN7v76QL/qVGgNcs+oHqzdSKCX
bx+SoSQTKLZFcjRzVEPEq6aeJM1qAntQT3NdReSKFpTPlzlPdrPlz5fB3MyfYXdll5k1DAXx7DXB
cXZTeiVpG33yzamHebVg1p6Nlx1AxuGvv/MvL9P6WNOxRFjDO4x96e1Xzol6zOzE105nFAlPMKg6
jRRTNzumthovSbTL3EjqzfB3o78Y0tEor7YXDk3P9u1h3WAES1In2bGwnApKUttHMquaLXndxUe6
qF+qOqsiBjMRZR3G3lXo9fZgU5xM6WgvFusWUTxlWC2ul2piR24mDlnuQWEU4jAvc3Ia4ysaIvS1
S/nQDUtzY3StqV1bMHXsqz5LspM800oZ6ubsVhvHLp0RAo7WWJRKAy2IBLxPBVZV91QY53r3Avky
vhwdgRpALzHmhUKbZySKJUAxpAKdcOj/eAnBvnkp9M0iB+meqaA2Vt1Cy07Mi22Znyonya+T1vOq
KB/qmKwVV1jtroOqC8G/XobNlIyNcwzmbv4csJo2Nlrjxq/dYM43BG4Tv2sotjmdmslXC2JjAnlE
eOCXSg6afpKW4E94IYTdRl6WOEU4GH3WR6npFk5EKHx9GGM9JjonaTa8N9bX0hblyvXI27PYLBIz
SopSxhGWIGcCvUg41m7AwURizZKh4SinwT8lqTP5SismcHaJO8qMLS3+rqjoZic+5IuGViOjVHRR
eRnNNtYbTbdpnMW9dOJmUYfAXtQSOTaKgq2b9eLer3PZHdBhu/puNgpJGmTXq+rG7oXstojgks+a
3qNObMkj4JRyvdc3ukUvjGvedhnSldT5GgdjzAuGARhqQmELI/S7um6YnM30ucBJQOoQuSnwvLSF
WM+4VONjUZYdkSZBRxrPPDnavVXm/s5cOuOhAS0y7mYigS/1Viu1XZGVxS0xad1uzhx/l8+lnm5G
QLRXXGn7i5F15mnTN96JGYzBduiN9joYx+oTu2R7F3SivK7UhKje8z7Ni6z4elBjPs+uOXQR4D0e
HWw1kN1n+wXYEQONvqhHD+zYF+khQW4J78t3pKZTjKzNqn+sTDdddpo/kp0u0yy9L1MlnimcT0Fo
Cga4TSW9FpNyL6lTQNFGJJT61hTNZpva5JeWKLQbMBX1xqw6vyTA0HK7MB/N9qVZS1T4adWr5AVn
r7Dk9ePip+k9LdiaX84xG22tOo6zUCPU/qoL2oEIt6V5pKdqPtkk5j1ywZKc1vzi3Foi86ttbtYj
etiitMoNGh3hRmlj2MdhEUkQZbFp7o05MWowJ+1UcbPGOQ7tLqCtDZVfiWtJgYUldG7rKpQ+fq2m
m+XB9aRebEvQ9E9lINfbXtf5hIOh7f3QFVrDva6R4EeF71fzSYxLDs1Pr7dPmtsU9+0SqHrDho8d
yqxR8NxbWBSvCpUVbdjMKGiipo07WrqLKKdIGNN6vSfVi5MKRZ4Z+ZWfPGd5ZqjtQoBxErHeGT4Z
DCYlAa3xcJFodvXo9E1b7fBFJbdZtlR+lKBWDC4k6uCLIGnmo1laxhim6JVMwhuDyQ2rgEj10HfE
PG0dcu+PbCXBZXRxkp+PrIwW3MAjffHBrtH0NPaQf04n+JRk9WQqP2UX22WCxb0DWsGZLXsreQn7
SBlFf5KbnStwUE3mTetDII9UYapn8gCdHqJZCsInaVkT7TpOKdgHmmqmLXumQm0M6aW3vIi9flho
VV90blYyJiYADULiwPsre47ncVNyUkHYdXNnR80c++Ek0nHYSXZHaeg0wm+2k3DILpGYTsI6H+W0
9ZS1NKEaJwHMOfYTM/QRarvbmdERnLbqfBs0UGoMSJ+E5DXoGX1DP2gRAmJWTu5GKXIzFD3ymGiZ
GGAjfSn9epuUFqrjVABTK9PcsKNAc52viS3824ZZID4fBjE8jzxC1/aiLUCQHXqgUWyJ9iKXM+E5
dptNF3rr1dxTZbm3uRxUswEAklOvdrVi3pstqtmNN3txfy4LoDPnSsyIyrXYYOZFBC8vgsqoHkZD
EpkuMikflWYiQ6cOADqgRTnXhYosCNw1mKMxUMQdKeuxMZeRVQqp6Oe33tHOrTjdKsbnTWIuSRr1
ZoAm3iNv7WHwDRS82uRQC5NrB80t8XbvyyLTb1yG1aNFHFm1UVRLL9DX2yWce2otp/Vs6jnjjd08
uPFSn2S87TTYyWkoQi2tZ+IlCihbEaIx3vfeTOJL2ycIJtSVp+/1mWVHlI6zwYvWjdZ1XdXclrSQ
qdoQnFq4IVo7ddPI3Op3rLPNjkD71nlh+pZX1HAX+2Aw9rQhl2b8htxItLs+plR6afeBtEM3ECrZ
BEXM+9z63lJvWr3rXmm+u/xQm3y55q0iCcj6pRiZbhHGnvm9R7fccci83yDGr/29EB7pp948aa9e
PPPXpuC/HahQo9lUC3nvtE2LLL1KBfzM3RiTH7SfK2MRa5hJ/wIOTxe7pg9qJ4J7qJwD3jGmo2Ro
dG9L4l3VblvW9l9aR89vst4eXw0NWcluQZkxR1amoUjwFM76JpnkU28W9TPGC0HcdYXfHgu8me9K
k+mOa5dY7tZw0rnammUtso0wJHu+oLE1K9Shb6F8ldN0aetJNm+pQ8TGwSLnlx1o0bR7Ahpmhkh6
FU04gK6wQ1lLmNrGkl9qrtXT2bFK77lbRPAgYG19qcelcTcGbahqp7Al3JG2hWiqlGAkUr0ZsUIC
f98GpBfspDVQzsi1BLVoIWZiUPuljLWIgABLbWjdllfYM4UZLRk6W7NrZjsixtHqohHFYBq50gKo
VTit5QA/kt6DZVb2BRodIa5b9DH5pmEVCNnT1pZpUzpNjCDAFRJ1Lr7/CywhTG1EPTEUSmk0aD1S
WrnREjdY9bOGcd0Z/aHC6dEEVzoA0QelAu2TU3ROE0qtMyZUQbYpQs1w5WsPDele7/zCQhLrjmeZ
Y3Bxp05pF02vg1kvgll7MnJTvzSs0hg31tTPcQRpZjm67ZLfmrMJ4qLrLfSwgZKLuaElmbzmQ2vc
Lb2ef9X0zA+2VktsX6j8tn51KalaYc2GsAhbL9fnEHkvKURpMVgvGSKdgtEsm7OwivsmiUh9lUc0
pnO5JT/EtzaVw84kGnuLB9yqjXWRVzAUb7oyiyds9QUVtGE284dqMOpbbW77JPKKlVWZ1Ib2tUwK
xDjFELuHLva6r6VwvceZSYbnv+vpk9qUAJqobx0j5o2YWxnCrHIxKFL5oiJKrf0lHdq6PIy00F4x
kRQ8vLEazEObBSRFOHOgECIgcb3VynHekoDAZyx6VsnIKxOUAMFY1fhbSwsOuyFrm8VO0WaXAZYD
2mdjkqP5EtOwnGJ/AV9CibQ8G1LLePC12YSGvAzOiT43youoZmp3lY7qLuzUWDyX8Ui6cq0HZb1v
2QndOKrTrUgWFZNgrDxkQqMg9+lQNF1/bfdmb0V9l6cPjqpHFRK2INswBx94SqdUPFf9knqbDLTH
o0j94dg6Iqc2tlDWCz3MqM5VNYzkHEyxdPIwAeT6xe+s8npCyKuF00QjMerMpNGizmN5LuZZIzGM
YEDjALxWi4RjTvbG9jth7l3ixL7WHpSPbY9P4ktOknwQMf3Gx3Ko3fy6iW3GgLRbVBfp+AS/TNQf
7ua07P0vhZt1r3VVqSwyYqCMiFkR2ERzAWks9Hg6M+BDmfO5HQLv0VRe0RzSeGQrin7eWbZ2kXcX
nfBnH74uMydaqqX7iiUCToOnghS7FuqyK2/2NaReg3TqcCQR4M5MMqGhEhbipuhJMg3tQciBe60b
dxTZrW89IBC5a0wvcbZeOmMLpyAefIQw+aXsum4Mwb8YK2GMPud7jnWuUaLXmV9Os3RM93qcqM9U
QY1zu22Lq7EkriQcba8hUChLljV7ZDrEhZJPni2GyPdi57qla0rXsHLmD4RH36sSP1dcf3w3XONM
mPQo30fl1uUwLJk7WKeUEpIoGZyeQNOJGT5WOWt5x0icXRv7BIbndrNvFCL5QhrJLl/mINInYVzT
pvCjLpXW1umMhRWdGk+FnbX7RIco6utseMOlaaddQ33gR6Hzv5+n/5W81Fc/vmj3z//hz8+UpNos
SdW7P/7zPHtu665+Vf+z/tq//9nbX/rnpXypblX78qLOn+T7f/nmF/n8P46/eVJPb/6w5QlV83X/
0s43L11fqO8H4Zuu//L/9of/9fL9U+5m+fKP355rylzrpyVZXf32x49Ovv3jN9oBP1VY1s//44cX
TyW/d/tU1k+//PuXp0794zfN8IzfUa9R8Pjea/XXoODx5Y8fmb9TrV37gCtX0KMqV9WtStffsn63
6YesGSoo3lZ26m//1dX9j5/Zv+O/ZuoC7UZhg7rTb/869Tc36T837b+qvryq4eV0//jtOzzgPw8d
Znp0bqiIqBnzJQj1eFcNslys1NUwkcaWNY32qKVOcJlNCeNyiTLyJIc/6GKYqZ4qKAM1to2Gh7Bq
RRGRNya/yYxFJtmODlvNFPMAIiw6Fr7Bb0RzZubeCeTcZtzhEqhYF3pBt01G8C5hV7jule2kixdV
OoGaUZJjnd0Ic65vYf58IVVTh+xpjvVX3QIjGVa11Y3beLG0G8TfbO9iOh8lNdJhltted9JvpSt9
h+EGt0Mo0IH6u1IV8iqzUNs0KEeaaDSHqf/x3L957N9cQUpJby8gdUacuLwxwGuoiL4tNbXc2Gxp
CuOuIOiOMbyHhVnawwcVzbdtufU2UTZFjIgykbYm6oy3R2F0VqtnxLgrK7vbokilpclSdqdRcdxa
A1WHnx7hP56TN2dl/XJanAoEPIpyZLzAj3l7wN4sKyQqznzn6nI+Aq0eHkng1aydMNz5NQcPkEem
AY0AS0zKXTa8kfqlJRsE1jVB3+hqRSjsyn4uK129xPo6tDpBXq+evFGVYTLX9q2dUZ+LTInIt/co
CuEqhCewzSTxddU8tt22LwO3j0AG5fUG59/sgsIfFxWl1Drc0KYqddkZXdBsbGvFXukxvq1g6Y2N
a7OPMWOvuUHtMLGFF7XA09NbT07mtq82ZYUmEjbTH3NRzFD71xfwlxvmQlZhuP1O+l0v4tvrN06d
gbLbne5UUr2yV8KjybVZzOCg5fEfirn/P/b+Bovpp+v+69ibVcmTrNuXN+Pv+js/xl86DL+jLlr1
w5DEmPkZyX8Mv+gDfqeBRY7QjwF2Hfj+GH4ZsV0GZDKxaXPRpV3jo/4YfY3fCaKgAUUwCxo0rP7m
3xp83z4kgEyQHmJPCVaADJ+nvxt8pyyz57nV4LhWcf6csisq28FmP4TUTNAt+my6c/mkMOXyLgUW
XrMpHgwVljSKQqfrVIejI+Zdif05OXHGNt12qPORXHj91EbF7FErbAbD2+HBupxM6WDIS3SBu0Gw
omillgwRa4vqsi3a5UrKWFQh67MCK3mmfTIRA9xm9E4zTHu5P4d6sFzqeJMIOCCPo4jieNkbOmXW
ULiZe1/0tk+NHOW5FbL91aJ89PI8VCVGyhCgnIyKvFlOyGHXP1BTf29a/GcUXq8k/Xrk2vSwUJT9
YkVlk+IpxPf1flqcg8toc2xbJzvxOzIUyf6M2UPM5a5lGmQVrw+nBV7JWEyPdkkVDSvC06S05ACc
rLpobevoxqrAU1e81IkTbLvAuraWmEJQPbSMFnI5X1CTbTyR9XNo0zruKHQiaI7t5YPe4PoE/HJe
tJeYYNbY8PdPCMqbupv0sd5Xo/Y1QIaKKNs6xxpYRUaq3YmKfW6cNx81UP7sqOtzbkC1prC7tpB+
6p85aSoKgRp9r1kDTS38lLsMXWcYlIMdguEx9j+9tH8y27xrSX2/e95K2EJHxIzzvqncloM1aZpT
72fbnK8QfutnptM0G2NMUipbS4tj0fwo7p1B4ZdL+/NB15fzp5OsQXK67eTX+wDWQoj8kqVzHhtb
siq9D2bT9zjDHye4ChDXxtuaY/D2WJU+yMRvA8ltnJcdBiYKQNZpBwtzCYSxwdSSbGZIurslKC5y
pZIorQbx7Mku35SpZoZ9Wdbn1YIN06Xa8Lfmqh8vD8tJJDir6gKp69tv1+IQ7hOPjXDv37u0SY6q
XRa6E2I8EH729zrA3y8FARzMi2vLe12+vrnsMkEjBZug3vvxkp7wBCa7sSg+gvj+2RMFrAlmhW/y
BL8XmLZz3Nlt39VocmP7pBWJok4q531R5kPkTPiQFkNM279+jNc5/f3LukJEOTNoDBz37am5blbn
yuLUxlGIaKoIS6l18VFuz7r7eHcY9gZIwrB18B+yiLeHUWOd44Ny6z3rrqS/8duTuNUpFAfbujaO
RSu3Y3kzVgdNu++becMSJwJqvQm0V13bGW2wI289UvEnvFrrqnpHgulkfKObs5LZEEzmUUYhbhY7
fZSktu5jyz201rZIumOjf7N7ezujNkq6pzJeTjDg+YW3t+0vqtmmwUlcnEt2Aw6l/qIy9nV8bSWQ
94f5DFM3duaR1bET5YukekMHQY1bp852iYK9AsDpgwf7Oxb67R1Z8yjX5atJhhQcibeXqg26QFuy
vNkLRNU7Skop1ULHua4E4YhCenPUWM2yqy0Gf1qmRlj5Ixhwnzqt45TtiT4W2UVGBX8fa7O+J5QN
W0zSPDUEZrM5mXGjJD7a3b9+jv70a5MjRhorC3+WBe+GJrKehzkz2nY/+0BGQpswBOblZ++T9VoS
oB3KLUbwe8qqHZ2PJHT37s21+4PW+7fWlH+5U3+zw/8/7vz/X9zPr7bR//7XpvmXNeVd+pQVT9W3
N0vK9Vf+taR0fl+FE+u2CB0Uju1/LSkD73cW+qDRdOB4DrWWf68oTZ0lJUPrWnSCboQA4t8rSj6M
kZD1H9MCKWQoSf/OinIdYX5+3pG5QypDrgSil2Xle92D0xUNsE/RHdgRqnNCcUozzNdYDGGl5UdS
sPUpfHcwkPZ8fUJdcOq8x39klZaZpmE1B8xgalX+NgeN0sGGpn1yoChPo+Wn+3D146N/3pT+2QHh
/62Lb4QdBNG9fZuF0deW32btwQyQQCC5zbQL4tQwg+lFdTW540dZOe9XX1xO1lzrhpv7yov4bhNX
G3VKlh8lULAOgtJZ7npHPfWrq27AfVzHabKjMCy/JQ6zyl+f6/u5xIXttS5lcbOxrqXO8/Zcg1SL
K0NvuKQCKQc0WnNX4Jr/4Ci/PC8chRPjauKKwFP97oqWxNGyYOYozTSoU3Qbzucy0cxd29CS/+Du
rZ/15nFZj4UymymLAg1F2LdnFMOarxY1NodxrAnindYmZnfbW9QJ0jxmwoo/yOT9s5ODAIoKlcUG
u7l3g781thq4srI5eIHWh3Gapgd9GrX97DnPf32zSKhY78ebs6Mk5/hYcLljREW/V1/Sqle0PgCj
5f44nJt5oT1CsaqWiNb8ct2UgvI6mxRrW9uTD6wlTTZKsD9EXmFr34Cjal+qeWi/tWJhEg6KHH2A
1gaetkO9lLGJSZd+3DkAS+JQQ/uerqCC4TY1uwwtsFGk1OaNxrhNmm66MBdTr8Meh+QDYDD84Hpt
FQpTkmVc582qIcdkZN3qKrOdEI+KRbpIQu0dNJ6B1onGUtVsiNwph00ewDo7y1OjSw6FsJj/BtUt
LBNGYLtGimQGtY3n4jOjN18ovhchLDbZP9lQ+unpggol88KA71pFJXrKB7OJ6/Gg6Y037Zi3VX5v
pmaOy47yH8syeB7pUGxQXNeqikS3tOll42kBze0UKcl4349uwwJjsfJ4PA6seqCPqNhPy81gY9nd
aHkQZBsLlduj72UZWgvas2yRrQZMCF4XuiWPlQBkTkV9kA0inartJzY5peedjbrdaZe6mPXhrLYC
oDM00T3yGUxTu2sKMkpDV5b9An/GIMycOlx/ZXItsw1U1kRtfR/VwtYRUqanjhTtlybWHfQOCRjH
uuKaIH/aZbBvZ5rVXVUeNXMux52liyVDh4XhcTc70uiOdKfKMYKsqoawndiMbXRARJJWr9m46A1K
HSGMnrT6rV5ZnsChTFAF9bXEtEJBVln/YE5G9qkOOq//nABGljsvtYDgJHLGPdsCLkL4DAfNP+9L
LK77PG0qwtZbTa3bvLHSQ9I9knbnJYk+f7XTvClIbK80siL4YPtq0JI025R6aYKzKzMUFPCnpuUa
lVDsfJqTFvlxlWbFgJgHONLRcDCjbP0e5R0om2D0gi/Q3kxNhU1rDcFZOtKB3fhJiqZsceym3w+N
lwanehzAkEmnIE4uutLy6eLGFjYW/goNCw3wuK02IjUmWvapWZkiqiyZgYcPEp8Vrd5AaYhMDQFm
yPq8C67ztPb7M4hFo/65coxe49+YwQXZTTPPrjYv7U2BgLG7ok/rmejfnOpTKxECRmVTWnLXZ+NI
fnkh+3srx/u8MSpzIK6tytv03k/t/FxOXSNCWcRedbAbWCc3g5foy2bi9UCiAeDPPrFLyzpfo5oQ
R5UtZK4Mnxce5glf8x1Pe/ApUTTgQwlZ8lOd0b/ZaulCfkAdEKKFKbZKOrgCAnGqR3aZnn5rYDb2
kZ4zIF506AZBKdoe+EQ0dOMC9alxqmuXlvoYwqfojI2aDCxw6KltaumGJY3pQB159DhPL0c8gMm1
25hDaRc7my6juRkSe75QXS4kVXpYUxGpeNR8ARxp4hAjKDE3YnFyepVlCfqjcgA6IUjpxv7CKmbd
BqaB121WcIIRr2ggOxBnfq30JlkiO/HaOHKwutDY8rT+CqSUrHdZl6nnynLjrzpWOH/Dbn0uIt0s
KTChjMzEpvN8xcAmJth3SJX6a6mJjnCk2NBenDoe5R669XIvU1H2p5DBlh7MYoKfMTFmUk/ykYYz
6soRJ/wiUOyhAvGv/XJKzShmUMqjwq76q05TUGpyNAfe1tKXERJEmkg/hHiej8gZY+sE72oWhyPy
oSqagEylUWbFuOPXKDjr3KuaFF0OPLJPeq+mW9mmsbkHHt0Wu35IK+2iynIN4/0QtJdpoIgPcLOA
XCmnn4Ixkggk762+TtwI+pPx7PZJ+zQs7Zjs9Hr22h273ea2X6O7MC+na+cbwle1Wbvx8jzpVLqd
zDKPQ0sDzRJ5A2KrsPFteZI5hd7v06WD29zNC9mpHkmiJx7wvCrCoNhD8FCe/dTofprzOFRmGlkd
udGhgGAFgllSHowqJN/nrTlWKGlNXDPV4lYeZllt+pRponxZRF18xeYpdpWtpsfAneSeua98cOpu
eaB8jw+zCwh3R4+JTIB7NjJplWhlpxOrZjsUKasfPV5Pg7sNhyndDYBZhgNtHe11QpVxydo76fCb
TdmjQxTEY2G17Z0ywJuEed2INqq1LNbRxBHjuDezWT2PpRanUVK6iYxQRIhrwsNiwaWsLeSrgAte
TKNC4iH9pOfK1Z38nMWJA4ww9Z3blR75ZdaTrZWhCuyl8rfLECeQ0pDpfi0yKz9DN06iIGbWPK6h
4oyl9D/JqsnvNOp3x3KccNFUj7KbdqYqsk1cAmcRyrQey6zR7vU2cO/V4pyBYe3PNSk6L7THvDtT
nQOYyxfTpjfzro3aagHTBhI0PVOaHLet1pc3Daq/Y2kv56ZZ95uyM+tzcFaBg0LJXK6yxlUHBy0I
YmM0zJR9PaQumnVvlsZ2tNIb6UvvqvTnwN9axeS8Im8UZEkZ5J7XxuREZUBkFgortemXoNzQYqyj
Us8/8VAY7Eex9t5ZhQFFZ3auy2DsT21jsO2o0yr4iO6RU0hOLdxMjLiL96gt4AtqSrEpteLKPtVg
wcpQgK0AtVr0qEwn33zWtNx+MXvTIKhoHnzms+k+G71XkKzDqR0s1lVXFfoBDmO1oXfavDhzSjLu
2AGTjdypTcrI9Fq2y9i5UBZWLjRVNRtBOGjKuJex1C+EBO3ntI461fylT8JsXIiz6pWhHYrA67aL
hXo8zBx9vrPUsKT7lDfxJSv6Ot/7eeBee1yXi5oUoht9Sp/RdzsMLMRXHMG0J+cSdcNy1co2OLPx
xu7MwqfQnzUEnYRFMVsXtOYXh/mIRKhAzwnSyggvPKDbtQwK6iUdzdkw6zhsAaDVBM8p+CGAN8DY
9DbQoT1x3AXLD+lI3mAfCciY9uZ2XKrlWoJKsaOCaA1jVyACMdimzXMatf3sDmCFzKSN8lrlRki5
x3Ghj3mXMG/yMmKJ5TxIk6C5GTXOcGZXU/8gc9H5jyyCWkTZ9Vjd5mVufC0VvZpDl0/juEMnOsmL
1EiQrqNxGq4TtwFRVy5LIYgs99plv0DNzU40e+iHR6OlxfqNUmdnnczSmh7anIrkQ43S9HRqCI+O
qkkzENPkOnBPpLjLFMkhAa8IE0rtpDDVLf1y5KiayNpwINTH269yD1L69DJ78A05TPQ6HHwtjqUF
0yZWnFREmGT5GEurXcKRxcmmpF+ioqY2m1dgXcO5SC3rlLWOvLHQphk3mhMwudNTLl4R5wAI9K3U
qrYBgySd7FqUV3o3Bw9mHlDStWQl7+O4rLdd46YIiHK7/9Q67MUj027Y+IB9gjKRDxPkWGRFLUrM
OAjgIvJwwVTBFMyrHovsGU98f9101XAI8nVymWuVQZ4oyyP4FHwF7PGiKo5zXv+yGT7ntpifu9H3
QLQWXnGma318uUiTTk1HmbmNQA/G07H0Y5aECP9j8eSCa1SbzGndHFimIS59IbQ7t50THPM+ZM1w
mvGOXBZxmau9NljJA28sq10k6P097RMf2pCZPzUx/h7IVW18Vcd0nhB6QbUkCgIUZG+dNcFgANPQ
muAGSzD8rNyL5afZ7xsQQtVQ7fLY7o/KbYPIsJXsIjsfx8NcG+M+s9IJPmdQXi/s2nml3eS0VM4E
PRzBWJa5MfQJcQ+EkA2UKebPqxEcaWKfn9HNQjpGs5z217oTG/E/fNIAFYazy+rCQyvKIqhngT2l
yN8Gc3Q/t2VwDSwSsNRodlsU8s3rVLUu14H9z6E3WPJWk2zCHgk8knqZfrKWYl8FVXOytPWjbsRH
q7OrS780T5DD7qg6l4zjVR5qgTqTbA43rpsfk9iwXwGIn6D+ZT0LpQn2yQ669RBqvtg7iXEJPYdh
J2BK9arkHp45oR3KNJCfqXaXxvoOT1HopLV3oaluF0/4bUMbs/2qoFtoBe5ds/zMSt3GA2+gBbLS
XeLPXZT48U4X+tXSMwA5iV2zCBrFE3CJPDS88ujk9h2RqemndMBnbMiE9hPmgn0SsPpn0dWcZKZ/
NeuM1xBUazhrvlaFhl0Fn/thdsIqYXWNSuQybfMj80QXNlk3HRoT2hhiWO+8ooi2NZFShf1oqajg
4qB7msabXBnwD5r00Maec6K1zrjX+vy2YdkVllV6SlQe96UXfTSMo3mwuxHFptV8tipz5wt+Ny4A
/40eSnqFzyGcc+u2S3mxRc8qDxWLsTwGXnNh2IRojMWYPPPx8xY8Awr/FLklgLcXQxfHqYv7K4Bl
gUKtn5+1XrArLWVEWAERvxVdcJoHHJO4ULSgdfrVXQbzxHMaJ8x0EJtVMcYmNzXbImtwNrrsrvVq
vE0yDf2G553PvqHOFdzaW1VMUxdpAfBzW5rxtv/fzJ3XctxI2qavCH/AJcxpAVWoIimRFCVS0gmi
5eBdwuPq9wHn31kVyGEF52gjuvtEHcpKpPvMa2Smfs6pahh+moPjZB+jOrJXeuOk9lGP34NUAP2j
O0M0CiK7DuKkG5+SYmliBmxhecg554aBMLILXeNjNnb5Z6O0B4SYtCHh71t+OFr2WzULjVJD20an
EkI9jcwW67/O2jlheGgHk2SxdZrvvSuyDxNptb8kA1qsRrZPm9XGuHOz1MsU+gzuI0iLr9xRSEUl
k7s3E70GgD6TxIF08grZ3C5loex6YCcf7FwpbkBO676kwrBvlFH5bfA47EaIQh8Xu/jDUbuBo/sp
xQnDI6bDEYowVmtOnWWfKA4+kH1/btTcvnGr4kuGstWuN+rhkHUI+ka90EhBqArWylPXxns8rfvH
olerdB9mSX3KlZE0ujae0h6NYG6zP9FqtFM57oEcg4bb5Li3cLOrB23U86uscKtdMXNOoh4EMN05
TI7wkYbRJT9Zjc4aaGM47LRirH6tYIQ7ux+I5CLlaTDj8Dqnh/DZzoR66KPomGQtF2MjB1rokVne
Qxc0QVI6+k7Y0UPWVg9NnBmPiht/ca3E8cHnGld2M12Lnsca53CAADBx7u0YwggVo/InGMtTFMr6
Y97QSlE0dl0VIg2tRJ9Ah36vFsT+cq1CqLULeXLtXvuuhYX7tdJTW0PgaMq/M8ZJlhmK8m2v/mwx
dzmMBL3jTmr1fGTHtkEGMIEUScsOvMiIbQ1qOH7JkJEF/9OXPzJVFMYHC9yL3LNdQ5f6QOjYfg5A
zDOsRTtkFLAQrtcb3F3VFYhP/oR4etbem7CyMr+2JHBHxym+i5S/auobccwimd33mFh9IO53vK7L
H3r4HywC4r8/tES1PmpuZ/FR0/JzXrm95Y21zAMMxykSzwT8t/XY0nyS1MZjsgqdOU0g+/fU5LVD
5I7tsbOM6SemTgNBNZKr+I5ZV6Uu5REsZRUkubog4Jh27dWcD+rsY1o5Pg2N1KcdcZq4a0SHJXDf
x8UdYMyHiCLcbpyt4qbPCCQ8dEWjhS6nAvEB8loSzD19bTD7buJxPBGlnGdXt/eqrKTflEWM60ei
3nfVRHHNitLiC3U28a0AUfQxKha18SBNzn+0eVz8dpn7B0osI7KGVokRs+aKHlHfvCn3vE6oJCHS
grVt1Okq6lB1g+YM2cC3Qu3m0hsQiLk3zKnT2L8LGN4uY3+D5QtTxV/cFl+5KgLRhhZ/hxT03Kif
BuT4Qs+kmrtcibXsilIWeOa9Clr6oUUobtz1ttHaPG6TW3kKbVfQ10tr6lzYDnw6SMEuBTSCVzgv
JWQBWCSluesW/MAPoqaqD7mphQ9IIkZHjkZAegOc0Mr3ixl3rj9nyMBf45SVr2eiKE5j25rDAZ9f
uHlmncg/U+ci+jklY2sFpRhIK9po1MlhJ831FKvSbuupFA2ODsNYetDg2q96K+PvTaQRT2rpXOY7
PSwmirMkXxhezHrxKamGqiQDHjN0p40Ie4rOoVAFiQi0+65RGwWiQB0iRWohiaL7Qm3db1WRSgwc
9HF6UkKrz49mlyz3KFvUBg+uCx6+FUOHa4AuFHkaSpG6u1jBkP6QObmguzAS9R+MpM8s3xrUHM09
mROltH1c3YFrXH5qtVUP3lzHTn5KxtpUD0AhsyC3J6gDk5OlH2bE1LR918Tiu4jTUfFglS75iTIu
OPYkljqC2w2iNzv2k5p7wkntYe+og2Hwp3b9Y25F/cFEh6PyIr40hCn4Olx8dZhVu7ytux9ZElKL
cjKRfFnmGtKFafVEN5M6lOvXECbXzkIVB8cK7ordVAOI9QFbLzqJRzjj7940w70oCmck8m6o0fAj
0sWzx9y+rTTqpPuywfR6x6xXCAzyY8oXSonyfjR6TWFHULFm6yb1fLCXNAlCiug1NWAKECD1jf6p
QRFoYkOrU7eGHxUt3w5nCy8pmnJAWFxpk6NDb+CLNZcQn9wsS5dd1RbL16phr+zI4o2V95uJn4uD
QtY+l51+C/g1+s2hA8GPsicYhgUQ7FXWSzn7NqSxxXMKs3P8bpTdZyU0zatKH7Sbwm4dXm7FiHMY
CrXz1Ej4WvCNwa26bTWeaquovrvU/7ywbp/GOaHDnDV2KL2Ruoi9C/V6/maNoj5GVkdPCHpTrPky
rGBQzaxc7RNwU29Kh6T/uJg6FBUUKGm5T+Nakir7yBJ7ojZKtCKvEnOnDoml++hgLz/opscfqIeF
vxBg0eEWgtfod3oTudouh1HMXTXNlPf1IZ+/CccYfsDaHWFnTCXETQRpGhZ1WfsK2TIlqjdhmCJ3
EI0XuCaq4oDE4mlVD8M4adq+dnP7JxEi4uNqZxf30Coy0GttA9Q4K93xE3YTAjqq2QwWV601HAbD
HqojVJqWTQmND7BxBNV0p0Wmat1Z650VhFma516cZKTKTVxAWjSmEYbj4E4FRQit0nhoccl19q2q
pE+9TPXiyqJG+DWnrPupATqa+mYj9FtBjRmyWlQPHBsVsXvKuoskUg3d2D0kca9CcOrtlYgzd+1P
7DLxKwnTddyc77uznZ5jGM421Di9VpLqiH5cqe1dY1gqr8V5+YYnnSiyR9nSJMHmfdkpSJ7+boXd
QfbTtZz8MLGq+jgOqXbC+0L/g6iTCe1VG/v+N/4WljjJeBLTVegmNvDS0V18dr0glU+n/o/M26Y/
DGUNhXBCeGzc5Yba3EnZqF+pBPc/ONngOZwZmxx4e7TKelv2KZnRnES3pFXJh3Ry4Be5PEBcW5lW
fnZKpfoac49oO1TkkeiJarX4RTk7nD2BmI1GkNdm11kBuNGL+oxAidoLmBB8MNggeJNVt1XuGLmv
KzXFjbDHDRMSbD39sOxJoK2c1MOy6+i0115kassnDBdo7uj5hN1Dsxh2Q41XBQ6lkZT+yYy0e4zD
SH7JHLNIuI1jSOmFHlufqyTkUUw45k8yTbTKq0YrSXaRruA/2A2U8nZ2XUffct3mnTOUlBJCM9Wm
HnRoBdyKNGLn1TJFsxhN4F7daQDLvyH1Yv5UGlwUfdcol9GrSspRO15xGKlymVFNyt2hNQJsS6zi
IMxwJEkzo3/gwQl5KIHQ3eAfLcMAgSznxISwC6mFMfzGX615iLKRDTfS3/5NTDeonj7Dkd5Vs+P8
Q23fvbEoxaDmXVYuRL5hmlXYVkItjwQiEUX9OoI/4zRuc8idUQvs0SH8GTUFawl0Axt6LpWqPC2w
7zSfxgeMJLH2fwI9F2QTpVYBuVaHfl5Nj5ws8S0q+oavdD0HF3JWu7Ij85VuinkGoB4DR60vy2jK
r4MZiZ/srnL2Zq2TTyW5zKcybHhpxqRaOHxOPV5PajKhq2zTU9zD/J6sK9EYhGIFJhO3snO4cDLR
aQs1SYeCE2wEdpg74qN8lzjTWlcZuuhn3cXN12FEOgGxAX1cDpbWkDTLuIIiJ4ypezJTW6VuoZH0
3UV0g8d/srqJHikL8iEQ5JvnPTRo92eUkxY8tGbrpLysFSXjUerquB9cDTxr2mpSP1ToJrRBlNom
sm04NBiHZgibxMPNglhbmgMPa1UakXFwZGt+Iz2cFL/M5sH6EDeJVg47N5mSdi9pb9aHIrPh9ZRa
PhNpWFQoCbpTJinzZsyvZ9yq8MwYyI5u3UZrfwxanIuDC7v/K+2EpjrIDm7hPqJz1lB64i078UjM
Nvsc2+cr8uJSUI1hWJIF3hC6HcZS7Dt2x/cm1uvF76DUkbO0ES3KRm8Jn5JGHz/YscDgi5A40nZL
TLGVcBmH5bvZ6plBMmphB0d6yj+PjWZ/LUDyw38t0O5d+8F0J/iaTXkEBtw9uQWinDeZjg76vtRX
eYu5rkr4/AK++I6S5iD8JeUiPZGJ6iEWWpArfHwkNTbF6EzVbQib7leHSMr4qbCUxT20iBwkB6RK
lG+WHjvTwdRNQjVqrrijULiZlYPF1voR55X5pPEQKsSQ0oo+0QDgnLdpZbufIUQ7RPmTTpyQqPFy
W6gzqhWOE9pIBrAz+pX5IpAlF5SkfbODW+lZqjRPYDuTK7xC4Lvq7O6rMHaXH5Gud4ZPc0R8kfDj
60NZF7NEXUJSGiI5VLFD6TCK2jVizKHXEkLzHEUivpZ13EJeAFijeUZHYXis6IruRkfTvhdN7GQe
kiXUI6pJGv8QfKq0R4tu/dSRUkHsQ7X+rhkFFcIwckmcoZtG9LQdc669NNdDLhT6rCdigHbxsIh0
IPNmbVjujMjKdY+ISL9Oc1WZfGZU35S50jhsxjR7iHhDbAS2RwozdIs1Z9dQKNcO0tXCgNTAtXbx
nFifDBdUK4IKufwy4B0S+s3S6j+jmOIL2f5SHt5GWbyA/wCrIA0ClmyaBpzADVhFaIqw+roiW+tH
8c1S+/kpa7rpSTrkE0WiwnV9e8At0JKS58rh0EioEWijC36OWCloWElbUbqjGWo9djhdF9O7Rj2+
9hUJKuoGXf8p4duS+gRJaVClKfv8IhfnBY6FnwHzBwAZsuSG2Ao+GytvjWZ7f1RrbfjMLlf8ukcW
gTpeeUGk5wXq6FlR2mUogPSgWNef8hcmupCGtUpGdkfbLK12F0Hiuaf2lx/f/rAvV9LQVg4m9XHS
MkDY58NYTVUoo6Z2xwFK9KFBFQbGsRuTsoV1MCRJ/C8s43/kaL38goyHzh5gvVVqfav/yjXb0UhN
uqPaIZ1I61X/0iZ4glgwZR/fnpq2/vYzIBCfUCe4wjIGpJO+nVsmGttO9Lk7Zm4mEEMDNgoZqD00
ALoYccQHgApaeQ3daaYMLxZf14b2Suq1/fD2T3ntK+smLs8Gv4fod7OYeQ1UgC5wfyyK9KSK6ndc
jd+wc4gOtfpf7BvDcpFONAB3IYp5vqD0TZcITaPuiORDelxJzkelENoFlsdruxPsJHQeS0BZ3Grm
S5OIrEtlRzEK+BQnrb+2S01emMtrn81+Rt4JyA+Y0p/PJU5TAp8+7o7zBEE6kJmrtHcw1fPpGiVE
TBUUMdLtfXuttjsU1CaI7lWVyzKEYK+eD2rVKjloPakBOU33xxYWSGVqSnG2r2cl/Pb2YFttYgoS
KwYPnCrixPi2bbUdnR6iveO0U0DXr/inbFu8LQCgpHuQz+rJVeHiT8Dcv+htK37W0Ug0V1jGMSyz
dF8aU32jEz9+uvCjtgfn+UcRpnLZIksG6+T8EzgqeEfqMVMQzY7ltbmUDwhIUObXl9kjk6j36DcM
t2YFEAQHFHHoyiY89HNy6Qi/shYGdhZctdy4K7Hz/IcIpDbgdLYLcpBtFGhJWP1BcmK8R0vOunt7
0tsdzZxXkyKQv3B8NaZ+PtQ02+UIxm0JHFocXtX2+imHIH6BRPTahFhoBN+4AFXb2WyusaNFYy7u
FCSWSjlyQCue2Ktw5wiAOW4XF4Cerw23Drayh1bW6ma4TF/AI2rDHCwhiH445wDZjOUDHo6X1H5f
+Xyw+hzuN+CyIJ/Xo/zXc4UAW6nYC5rNujMAaDFU6gBacUko9JX5IDvPoeStgpG95d4WGrE/6WgX
mF0+/pFW6hzdSJ1+WRX9w3fvB8u1uXbwV+dh3BKvjHGkS2bSX1VNdcFldPlqFNVFUxC+yt8vFJsO
ZXKoh1AigIlvgbgYcZWEMG4bNEv9O01Kdz+b3Tu9pNcrBkI0fzkbDhbDVu5PdJAjkO1tg0Whylma
ZnxV5q68EEi8sgHAs9lQ6AUQbc7r+QZwKBHBbDSHAHBc6i9IfV1pFEcOb6/KKxvAAd+AA5yBFDO9
9PNR0M5qa0XGc9DOlX6faIVEq1e3lJsU8MA7rbvWD+cYOLVgR6GDl35m//y1p42yUxHhkFNAND9Q
RwKEiKUpvtLTVdTPw0OGPNh44cl75TOuxDTICS4wBbb6+QTZ3ZkEezIhfWTNH7W4GIN0Np1LnOjX
hoGTpaGAvnJet9bxS1IVVH7p5Q6rh8t9TQfKOsDzL9V3Ir/Xb8i/OoxCnjdIGufzqQqX6oUbjoFt
TcP3URXdL4308Gcy2MsF1Y6Xe0ODOIfjKxU1fAi3KrFUuKkEUhENCpQWAsNAA2EouzqoakpUb2/D
l5+PTAT+HHEC1CAkG85n1bjhhHxBg8raaKX5TgVCm6O48vvtUV5OSEd5gno2dACTaHlzpBIXlElj
zxqOmGoaFFU5XeuNZaHrUrRP/81QXBJceejCbhXUu6nHozQUWmAqde+7SUGTeMwG3zYyceHbrUf0
/M5jVkiCOvByUKtXjfNvR/Wij1WkHoMKvdBdP2j95Lt2rv8jY4Doe7S4P5cL4IWQZsWF2+PlspEE
cJpR1l0Tg61APgB6K0UVXwskFtAP7hLO1K9U/d03IRhLHkKolSudY2vVQ9tTxc0usoOCStCxXOzw
Rke+8cJnfGUu64W+8mKe88M1Y/7rcjInC+hEHjOKCAdfz7Jur8IkeHdUxPMHVsskECRCVTfHF3wp
yzWpNl8sCcH7jhaijEOczu+lv9jCwE4GPBuhA0/iliUKqDdvacuqQdy6qS9RSvXNyUBTMMvKd68P
DweFCx3JgfVZ3F6xYzXYpTmLtfeLRzxG9ge1R9Hr7RP1cn0QkuHyXC8IOI/bE0X7vUZiX4rAXFuT
0QyRGMSv/u5dAB1qdX5bbWJ4Mjbro6kFcDu3E0GvpSN+DvWvMEbK9u2pvLyHqLisUuOrfM5LbQQl
Wx0s3VIEoFa7W4x0nBsDt28ykRzv0LfHeuWzQaVdiXtcexzRzeIgNVjTkbHNAKupGmQZkUviS8MY
3r2xEZiDlsxbS2mAV/78+CQDYoUpdiuBXszzbrEFQC6ApheWZ/1bzu86AjswJohf2LTrrM07YURF
TzmkZjazI65bU4moVceqR0OvPFbq9E5Nb15aU3Cpora9hpNkbuezMqQ0IaqoZoCuEQKWpbMc6eKH
F9bo5aywSUBThRIyygT6NonhWuP9c1NAnbKsktOIDEXpgcAJVQ+4/TzsgZ4iZvr2xthWAMmOSZzM
FRnNHcFMz6dW6P3g0IEXgT4h0/spa5eeQn7f28XRxJ6HOnYkIZnnoQGnzaGobt4VSzVcMuVYV+x8
RQXqTLaO/oNY6YibFe1zywGyU4uggJ5/BV5LuxVKFR7mbJruTW2YbhsDZ7y35/7yUFCIgHXCIXeJ
4bdBIVLw9FWzXAQpNERPgEf3NHz79m+PspXq5ps6mAlwLjgZpMLm+jP+elKWslXSJlHbIJEjwE1p
ixo12WxaKT6lE35EmzlzPCUxQ9NPEppIASCH7OcsHUU7WfYAhsYqcZDyRCwGCeG+gvNed/ZknuZi
6h67Lpkmb8lMK9oLYyXNuNFY6p5EvYNmNGrTw0mjANtf2K8v1wxGII8X/1BPJRM+n1fWtY1IB7OD
ENhKH27BdVQQUU/2rJ5IvR2vj+bkQjD68owwJra/RPIrYdXUz8eckwlJTpicgVukyydieQVxrdn9
Ryuc4Zcje+NC3vDKeASJLBt1EipyL8bD7THWZ6UNenJ+v4cedkCrXNnPqhBXDhjKh7c3y8s3gYeA
GTI5KnM0SM/nl0yoNuW52QatTIsTiHGERcEng6sMLxXkXk4NmjHvz6opo0HF3TwJhPTQRJWcbdnI
7k9eRipCnGX0MSQ+8pPIMt8dH1A3JqqC7a9ZJvWM86n19kATOFRlkFSqdQXnBVK/iKJLtZmXh9rF
ecEgrMdFg6bGZlo5tfwlSUYZiG7KnyZINV7mROmFa/PFKJZO+qBphCI83Wz/88kg6DtlOsDtQG2r
6JqQhYqJ1KzTO3cDoxDyUmZAyAm9vM2tCCNnbf62Q0AXNT9CkouPrpOApMkHK3h7qNcmRLuCe4Dk
1YL/sJnQEklLi5H5nUKhf8kKWz2h2l357x8FD0fg2XjiEctv90ALTBaW5xCEKhgvpx/Mx6kp5Dvd
37gikBoQOsVNjUyBu+l8MiBaertWnD4ABmTupwi1j3wKy3cW659HIfWmUrWKBGibPYCxUz+VQz4E
VlRRq8Ul03c6UA7v/2Q2SYLJODp+D9uFAR6eWqbbA5qvogfg+hGy4HP64/2jsI3xXeUeX1tx519s
NmfQkuDHKQbHDaAt2eq3UTLlh3cPs77wYo1w1phq3YV/PYXhgsmTOSWISSP8XF2VZWFNN1FiF/X7
B1rLc9j3sKMpxWxOTtWFiwYysQ8Ww4k+KAB4DulkTxei3Rc5N1V82m5U54CYruZH59MxVIhCTlH1
AUrVWnqIjFhL93FR1uWHKar0uzxSB/vD2A6q5emZqKP3H9o126fOBB1EmNbmc5YDbKQRGnnQy7r6
iCj9QIX9osXyczn7LDhbmxUqSp28SM/v7vk04VBPkzUzzSo30is9MpPHrFS0/rDEMr6PdYT3I+HE
XyvUI/ZShu5eZIl74Vuv33LzI6jdowtK/cwgut+c6WHAbrKwkjEQaA0ifd1WB4Bz4UmfICIBbmjG
OxvSy3gh1XjxINMppiRFTEr9hkdyczCYd8jJdIegLIfoJoNk5atiUD50UJf+i6H4zqS3LCpYkE2W
IQr0pFupDkEs6F+BdBnbnzM81psWnepLse9rn3P1aWQ92TkYlJ6vaTlnNS0mbQga10mPCw/xTSln
RAr0TqsPSKWy0K2a/3r3+WcbUQpby0Qa7+f5qA64TgQ0hoGyZaHdp2E/7ku3nd5/Ma9JtauRWKtU
pjYf0s6iycCGcwy6bAR3VKvtdQxJ+sJyrSu/3ZAcB54YIsT12jyfC2ehTzIpuf6nZj4SKTioDoKa
QPm5BiXul9gz/Xn/5wO9g40gPX58GTcTm4y5gUu0DIGKYxbqVkBaYRpYX/+bUYiyGYDceitC09Fu
QO+AR3qGa3xyF7PxozyPLqRF6+fZfj6aTf8eZb1b/3oKkkJid6/R2KjDEAl4whyvH3XXf+9cDBUh
I7FeXTQdtlthApIEBjPpA7qt1X6pEf/OtF6/MMrLS4ImKluBYGMVG972m/LVJVY2xhBIBO7A7Tr+
jK7vLouyd9dxaAOa9G3RsdPpd24RD3VWdI2aTaxNF2dQavvupIKLuBCqv3zXEGPk9OhrH42zurkc
cjmL1g4zpF6mxTKBeEqq1xBiUQ2H4lh+dUL1LiyGEIJGXo3vDngMQtBnfXDSEh6d843hoC2shTEx
gt3Cno4UlBp6zBEubL8XKBbUgM6G2Vzs6azTHETJM0C63qQRmc6Qyqju9AXORFGUin2RuRhxSJR8
Y6xfYNAALF5Qz/j27i2qrfgnLixD453ZzDeREZs3CfsgQzx+B+/cvHcx4f7y9igv73uSL2hn5EUE
kzQ/Nl+1nlypZnMfUM8Zs496paBwMDfO+I3XZbpOZ2Vw9lIAXr7wbr885xQcqRNgw0b3jT11PnAr
y6JzjL4LhjFqbq0O83TDyOwLO3b9SOe3Cfhh+nvMDkwS9/H5KGOchoVatWskhKhnGsPLyaeiDMC3
ygs757Wh6GiA0aNyRgNpM1SXL+Y4ZNz7KFjBV1A6zChasP9y0Jz3VjuoG9GvBG3EJwSftzmHoSuH
nprbEOBP9iHJANork/a7ItREeky/MK9XForiPVgDQh0TlNP6539dyCOQSUo3eh9MWVUf8rCGD9X0
cfv49kZ85W6hX0kkteYZlIk35w4yF/YpJrnZvOgoAaRxuwdBa/nmoJhP8RyRFtb2cIVjY3KhZ/rK
BIWFpjEVY4ortGnPJ0il3SpdKAUBYh31fijK+ZuRpsg6vT3BV/YHOSHgTT4jrbZtKpXnCzg4lNwC
OP5zctIVENV7HeZ141fwer6/Pdr6uTYbn14fuDSujuezfT4pJBzdIYciE7SRUXitXGTj2XYz4x3y
jJTHPiW0L8zw5ZgUwdc+HHcW/eAtFq7U21RxaWgGgwQuSrFHIh7p/Kqmdrwyp+ySt/3LdSMeBgCB
jpsGgGwrOop7kiObhjpjLGqqVYtdYdM02/7bH/KVLEeQR9Mqw5Sbeanruv61/3HvmKRqk+W4Thag
dvaPOsnUQ+TgdxRZe3NMfpguXvItKd9KRX93KreOTiV13TlgcDajC0WJRmIU7mc4kH+kq7c3qDDN
T29P8rVPSTMa/3ByGlqD6yvx1xwRc4JyMXAEUhq2ntUhENuaIN7fPwrexlxZVOIo52/emrLtqhZ7
VeaiGNE1ohLuMR+1C3fjy2PGYSYOQmaPCiZtk/OpjNJN0q4sZABiIPaatBK/2jSfDmFqpvdvz+eV
/c5QZC3EjyzPtpyUdGou7LSXAdZYSevV2VR8xnNdNY5CH+xPRSPrf94e8dXJ4X2xKhYaVJ43uyFp
1amiJYytSW2nD26CWgfkgn7GEBgbue7C1n9lNK4P+loOVXyqs5vRNCi8S6G2bSBNIfeTilk0XgKY
BLVG+u53mq4tUR3tW/4h4DlftRrBCgfxORmkXW+C1tPSL2BCp1MX4sL59jd8GfEAZuOFRql4PVfb
Hm6PVWGpTJTuB1ooWNYWeKPc4V7VJwcYR016W066+mtUw3y5AMZ+5SqhLEgTFHsJqvgEkOezbBot
bSJM5QPNruWdqjb9zZj6QnlMhizyIEFZPlpNtde0gw8POXp3/svwqIyvQ6+B5foE/3XK9VjTZb6g
eoWcaLyf21ANkji98PC83DTrIJYDmYQbnuzqfJCO3nzcWj3SGzFdQsyOkRFKXTjVzaW+6MtLi5Go
i6D8yn/Rkj0fSXNGKOrWgogXclmHqKXW3mDfc+FRe20+BI7kcJx1SoYvrkbMqrKa8GfWtZVIudIU
09b13HRIL1xdr0wIBDC9EMrGCMJvKwfSUFq9sXk/AVZl35OkF6dhzIv98/5/l7zxfxQtPpM2flME
+f9DeePV0+o/qxsfkjT5W9l4/b//7VXk/A/ZLOYXa5/7f20ybBO1Y/JNms403VDC/beosaLpqBpr
aBqD3ILEwYL9W9VY0bX/YatwBOjr6iT/tH3/r+Dy3b8CtH95R73uUvScBv2/OG49qVzzNHvWgrWu
05k73+SNkyed0FvzcTaa+SpSxvbrEJvKj7KV4hb9peUWmuXsh/BtPyrJYJwy1CG9sdHzu7kb40tC
xJv0+Pn3ADalQriGRPRaN8dBSaM4UkfFfsQe0Dh1ZtUhtJJW1+YCg2twoXdj1Fhi6Kg7+zzJI8xv
axQFu6x4V9T+/EModQEVxlebW3ybloSLboSl22uPkEvyfRzFrZ/NS3v8a4v873r8Lbz8jEM///7r
C0jWw1KuBaNNqoW5sRJ2+hA+KiHiQ7xdGVw0EMqY3mHIE3ZOMFndNZX4xdPbZfw9IXDoh6GwT/DJ
Ug8eXH4osGAMpiJC9qhcopMzhuGxHFyItm2So343TNdWrkyHrG7Mg8b1+QU5saLctUWKlkwpm31k
6Jd6BM/h8XZmvOlApci6SLg2Ty6mnjqmFqb9qJTldd0rvkjkx0pLbppSAEYoj8gZ7axZ+HVVeU2c
eMY8+GY/7+i1H+Oo35tqeNCNZqeX9hUmDQfcQ4+Q3h86RGprJQxQePUs5ULj/fyOXJddIxIBOAFA
2CIl3fxqPYxIlrrOeYx1C4lotOcIgJo2eHvZXx2FwoRJ58sm+lkfhb9eymIKK8tJSudxFr3AOVZf
dnOLbO/bozwHUJsl4DmkDrJ2Cdfg53yYyGiqWM/1+AlJgeS+13IrCiQwBqxpory9h07bqAfDSZPH
tdJW+a4+yg+xo0obpJaJhXwnof/um7yJUIddEE/YA7BY0gu/85WvAQAHeWcqGxQCtqDiDA+u1rCL
8DGta2WP03EHDbS9aFlwHpg9Ly37EP0i6ua8tNsTPdZSxXlPCR9J1bXjUCX1daOrtaeWAkUHCpPg
uNJ2n6ZkexBEHW/GD/bBbTKso/Vk9pUSj1OcgJLDXJW/EpCNx3Eql7uUCt3OWjWw5t4ybty6VQ79
QsqW1pZ2mHvkQnGvUO+LeZmu8LutLoRdzz98u8wmeRWIQXYv3efzZS4L1OJXA9hHYsrxiiKq5qEu
94NKCOKJFoY2fZWjxTEhjZI2mfxQ2lWzq6rc/KTgOXbVqxG0buyzL0Q269Nx9rNW7gApNKLy+C6+
SMfEFFFuwTf4KdLN6HpKMEoEEWpcO2FTXc8SYUuuNfmhLdref3vjnydOrPQ6MqYA4LooFABqOf8g
aBj1FpFn9AQu6KakPvlgK+lvWYbKqUut1nt7tBf7itGIR6nq6lSXGO98NIFrCIBGThna4tJzK3vx
EV2LvLAqWr9uaiQ9ksa48HCsLZfNxwUUCAFkLdOBeFw/wV83SFQRbLiV6zwCmxEf4wQpIGiyJeqH
UNmRd7ahnpRPRg8DSgy4fr895XVK29G5TwjyYQ27vJLno6e4GLddUnN/YabpGVb+PVYrBH+Q/b3w
cZ85YduhaDpAm6XxBCBlM1RDrUvkInEflUEiDx43SA9FpTb+GCgSHhtjvLFHxz5qY/MDtvJ8H/ba
cZGTQKba/jOoBRbhhoWkT6J/76dwOSoNGgJURA6LAiEdj94B53ngVbmZ/clMN/lowLQHjwdQPsVA
0kfmQqIOZjwt6qzua4ywd/Osm3v0re3rpK2S/ezI+nrR1HCvLxRs7P6ugY9zgomL3EGVFP8gUOd6
HVyJU7UKC6+cF99F+MLTzMXwbQ2RibeX55UdCQBbBepCEAmMZ7P/W1tMxlBPNjLcmNIgKNPsEY7O
qLsXy9ViOdVuKIrswqCv7EjypLVl/YyD2lbnUhGptYFG0aNB1nQzDZbha3apHAvu0hOFM+FFS1P7
IF3tW3Qr+gsH4pUtia3Dmn1C5ICYuzmFnVDx0c0z9klsqLg66d1dbUT3qHJUFyLDTZr9fL1QGSdA
oErCf1+wZdFDs9w5dh+tZCnvnF7tfSMxVL+12mqnx2I8ZLYcvdGZDRRIKxSnQc5cAIK9DJQpTILu
pFEFamYlYJwfwaloxxFjL+UxrwrTl51d3RS11gDiLRAxtw15pS+5caPPyXyMps49IPEUH1u1uUQB
f+WyZdEFuAGOIq0Q8pi/b6IkG8xJQMp5xJgxD0xCU5wXquojeiyfOuRY9u/e2xS4AcERWVJ/3qKV
cTs3h7I0nEeZTAgxGGV4SJ1KvVGM2QoQgdE/jq716+0xXwQoTAuYDREhUOwVlH0+RWQs5WJqo/PY
qrG1n5PyHzllzoVHa8MdXrcVdqdU7nkzMQgV21PbUS5CAHZMniqlRkFkaYZ9lxnzaRwt61Noy/ao
GS5ctaLhPZNtElBvUa7qxO0+Fg3eUYMy1pe2+rqLzm9fnlAImlRayFNfohpV/Kz1qiW06MtyT2lw
uEkHxPG0LMyPnYCCj4rvjJwyap8NJt1X7YiebNPF84Vlf2W/g3niEaC5QTwBeOR8DTDgyouoqpIn
uzRirmxo5G5VD7ekreF3QHnDPpnsMqjAgB1FXGRX5TCg7VzGXfD2ZngZ1qBdwWpBxOW3kKSf/5B0
gr89IVDzJIBXI2qKauPnRkNGgkQ1ntBFJOBDErGI4qfOwVfnwoP4zOU7XxIacuDyCPjoZJE7no+P
eWATDWBZnnAnXDy03439WP0f5s6jx3FkXdN/ZXD3PKA3i7uhkZRK76Sq2hBZjmTQe/Pr52H1YG5L
mZNC7QYN9KbPyRDJiC8+85oSk3q9rT2y03E3SuFwrJPMRml/wQIzdOpnWynsowj16aafhvYbzfrq
PoX2/9zP8oBcd9bsGSYOPrS7/CFp7dYvzHhVFGWKM8xTs0P/BssVpAe2wukLt0hlB/3UZvAxCLiE
PXwfUpgIElHI1ZloIbNw+ohKmcXoEsv5sS7DyUdyUt3aQjX9Eo3jbTup04V3+v58U1iTqNLkYzzP
lPp0PYOuZVtZMZ80R78V2fd2i57/JSDy+3IMWz5aCvTXGfNwnM6WMeusyBZHK4+zieFoVBt7NXdU
coRlCjQxa6i8YKIsq4V0nxtjtEXT9+eYqPIPZDxw3OzybFPYbXIADBL+9e1JhW6hrIJZNXfoeZZV
5hnzZLVIj2oSabgblKlfNqX2KFeoKf3t+YE8Q55MnsBqUJ1OX3aj9dWklmpxXOaieBibsvqOJR5u
CHk10mq1k0dF7fpN4iwXR23voxmcE0p8uBAM64G5ny49YtjULmqbHRPTUp8jgwChWZMUoD+Aw/GE
I7YIFY3Zm1X+7MLQ9C2bUXvUKsqFXOn9Bl+LNZXHJ5YA4Fk35L+yd8SFEFzQjeIoKVLqKUOIGqlZ
Ygzk4NMjV8WFV/6+F0MAZM5HZrYC/EnRTtcz1DwTBcbTx0RbpmNnLGLbolN63Wkt3tGImT/WCsJE
Q97IQawKeitTXjMkr9Uba8qWnRwaVDYx1XER59I+qSYyGzGiWYfoyW1rq72XMFvcGjgb+CLHDsKZ
++laM6vmsULE8MLzvM9vieK8OmZ8GF6hnXz6OFGZyTgmoMTcTmP20gp8OmTsAv2hbpztgOKovxjC
vpRxrS/pNPDSNVhnY7xH/n2uJJKXtp2gwCSOXJbpQ4gLw74MB3krjG+2+b2RC7R5JTFfiyUf7gSI
lgub5n2UWmHSdKa4ANfe79nubdGZHR0EkY7cj52PGBVSuDESpZ8fz/UePXtK6lmOJd0YKCHntfOc
y/iU1FZ61OU2oy83DdcY01hbZrt/h2hZEx4eiMwVdvcqTXLOqWxiFAmxBsiOSJxjcW6Fta8J7VVA
Kb2UPWjvngq8MsgPJvnonzCkOt0xTiKZkoGa6XGMImuj0BsAylK3O2vURvRVJXPbt/0XhCUxgujm
7qFPJwxH+hERflNPAgc5hAsl9PuvCcCNhgE+QhrJ1fkcK0knqdEx9DmOYetsMS0yvcWRLhXq708K
kF6GZIgmrewH9SzYWtj1zJUy5sfBrpIbJpKmV9lTsWnLON85em/40oSu8F9uIaAEzC3gscIppMF5
tmjDpsoQlJ6PkqX96o0GT5k2VeFDtN3T5yu9L8VYClQiSbMNTwp0wel3lWWkkeS0XI59niXBBMY3
oJtK+zuqi320ILYnLZ3kYdDV3xQ9Cnz9qOdXn/+Id18SgCeRnEMJxG1FbZ/+BnXNS+1QV4+jpQq/
sIYJhVVhXjiX774kkxp1fU6Q04hf6WdpJ22gupAlrToOaoPOeKsYN/I0jz5ow2UTCTvcdXUlLpyb
03uKDJNB08o/AwVD/xj73dNHSxV9bHrbaV8jw7xRevHYjgLR2Fg5JEX++/PX+IeE8T+R55/FwAkq
6IGsHN5zhBZckC7HCqF/hRaKX4fVGchYm00KT1nDaLd0MBm2O9OvmW0GsJ70+yhviwDBR+OKS2a4
XswWSWmBPh+6bkiAxehKAlzF4s9O0gA/luFJsTLHo3YSW7uY7W1tYGlVt+0lB+w/MPaTZ7FRgOJT
rcCNFad/Fm8Sjpy0hEt/mCsp3+dSKgV4Qui3YVbn6IcConPmcUAVtc6DMqJLAmkJb9GEkQhixdah
s1SEv3W9CgpbIBptcoeiOJYeZCsrtn09NndsaXuPhZAdoDedPksksIFd1xZ6j4jOCiuRrplh/J4E
8kR1EWJBJBDOoDcufthOjKJeN9UljS4r3etoMV4D0MR6IkbdH1X2ajPVI0rjCn3Fzz/z6WnhK/Nm
DFRE2FprFnzObMy6UQH+afUH7IPiQJgdVmwjS32+ylmuvS5DlsempZ6GRKmdQxjVMM6dTg/lA4ZG
Ks8/O641FbrfD+XwBQ+vwc2XxNjUjWTswsRG1LWbE9KeLEH+t8zgPjS42vdm58+aVV34de/fATxE
pq7sC84tPbPTY2WHUgOIfuTHOZiW6MqkeAy8nAuH98+BOd2ELGPDEVr5dVy3Z3G4AOOoMOSXDzaO
0P5MDAPtCPu3z/TsnsuZZwXxjBGV1lUe76X+JqsSXiPS3HuZgc/lYiD5H1a2gtSmkd4xZhgvvInT
puH6mWifrS0GkPK0sc/RVDp4azmBb3xIhWH4VGYrIXlUeScGbuJ9Me3C2oi3vRT9tFuOyee75DTX
+Wd1kikGYwy+19nT6XeosIkD8Ryph8yexL63JmTb8fDDGH65hE17F0npV5GzwqdcOaKUPadLYYm0
NFVWaAeKiXyj90rok8YWnlap0W1OWn7hxZ4N9v882wo2pbDl3zRwzhbUmPpO3PQaLfpQ/zrnOvYm
jVbdO0qLtSBdBBRh82Ud7GtXkoSAsIpH4Gbp0/QhTZvpQkrw0ePTU7AAzZFUclGePn4sp1LCy9EO
KOnPPg1ww50ogNBx7XS/QNP+wnoffFl2PO1vSE38cy4wqoK5ihB21w4E+PCavJA9VE7KHbit/NKb
Xk/r6TFDsWW9kwk4gJLOVcyMEC7e0LOH+7a07pGodnw0ix/NEfgmmG3rLpYr+ShbWMFpWabsapzi
PKrUmUZN86KWfAXxXdu2pT0EkqFgxzoply6kD38jZ2xVH1ppbGf3kZlho7SEunIYB1V/0rVigh5Y
ZgHgvmhjM+vd5Gj4+uWwiIfPz9j7WMfbASyJMTHIXSZGp19eomLCiMVRiHWqusHLctw09tJc/fUq
NDDgsK3sLhoL6374V0FtWDieLYmkH+wuVlxh00Bt4yy98Kk/eBa27wrWYI4MmPzsTFlTLJw4yoxD
S68y0MvipdGHS33gD7Yu4P4/gHG6X3TBTh9FkZoS6NlsHBQzNq8iWYp2el8W18jby49//9ZsJH85
lgQmZJROl5rTVaJiYanVPzPAUg0LAy2/pJrywd6jZ8t3YfcxrDyfVFB6YebXTPohIdHZImeKyFEp
jMdxHtPruaymG1yW0q3WOJeUbmBh8ARnZxNmhk1WTkMRZMfZvscSsUPx29QPCnafcSCHEureAv+5
tyxj17sxl4rmSUolrpNkEK8NbmtPdK7qvZkn9g9S4vq2ykzniCFzU3jLoIRvEsIajxH6+fc4YOEn
KhXWpsMssGa6DqHGKzKxfM/nWBgeKOX0bcEPRgnQ/M8xxYOqWrtMa6sbZ1GjjVYPgktgVGBsCfDm
bwooTTBNiWFfF4NtBLbloIViG5Sjcx9Wsd8t1arZ3nTGjxCI/XcHBw7NbRctFrBhu1m7ieNE9bSC
VqafGcg6B4rVmvU1vs9K5iV2I7/pSPL8lPSuMoJpmcZdIjC191KlrDM/itP2GdnC5FnT+0pnhleG
D6HW3sZlWuIFos2FfNV0uvVjhRm6KNy1Y0DCOCZbpGppGQulTSsfZ05xjbPV6OCRlQwLUiJKd5PW
YVW4Nc3yxpvkwvo6j2xLt29UexMXCaoTyayRK4fZ0C5Bm01a69c4bN/VZGLbqhlJYeoW412cFIzm
2GEJrrk1E/B4M6LvXngGdPu3Bf/Rbcd4DOMtqH1oj+E4/HOYOppdpHUE37Yw72pGeMkGW4qigXw1
TilkQCE0GlkllrTGEsvJTpX78Hng9WMfmBbDIRok87fTZ9Iu0UR5v5YoV0RVJb8aoqL5qYU5Lpga
Dk0pVrWDiiegGfavaiYm1O5Ds3ut6mVMt3iw9V/syTZ2Qp1wkzC0xvqZxvi7ajh0MGWurI7crAQC
6i5dkZK24+h5VysgcdxeMurMq/RwudKHpWIcrRfzA16B8OUmXd3NaMuQQPVYWSPf38xfhlpSLU/O
I2WfRVo5YadmdIASRDRht6uG9VcUkitqZKVz3CVXDJgcUtNgZAYS5vcIvaLxlSRTcRKRF+1oV036
FEJNc1x8H/SbLpLl1B9mYaHxZU72vdrhNA19Nf6iYG7QucgimJuoK/CUo33dGlflspS/P49kp9Xx
n2yHmx4oANMzeR0cnEYyaRngkVkrjI675XUqZ+BtTj1JeMex+d0UXFfQF3qy+XzZD1Js1Iu49Gl2
6MzvzqvyzGox/wiN8GDao3FbY4lxdApJxZHFaH7XjRGCAulFEDHI86uxr/0h08NdhGPgo20kRaDa
FSCEmtqPI2nv01JLLtyM52+GWSJRHM0I4Kfcvue1Rt+EKi4SaXdIjSG5S6M2C+xBWLhXtxiPpLry
RDpyqeH80aKw1IjHMn1Eununn2NVw7RlTO7Jdi3hCdWSvTJSl0AGFu5s8JH9+fl3OA/z60PSFWRG
uX4E45z5MYCfniepHg7hUm8bHNu3k5gjcE9KswMKdKGE/UO8+PetwnJr4bbOIldKy7lqVI2E+6wN
xnAYl2Hc6CZuvRlo1vu4TIadWJ1VWqPNA81JGvwgRLiLqfGQ1EIvTuBE7yOcZHpWnDkBP7zGTc/B
PQtHqyBORHvrhNbsL/08X8hePvgogBbW7OXPUO0ctqBnLYqaRjIeUnVGHTTX7QeUVxQOe6Hs1LoP
g3jULmH7PvgyGhMlOMNc/FDIz1IMOi9j1tXFeMCUr97NtiTtBhB+LqjT0RfdcEkJ9YP1VgwhGeeK
foFVcrrzkLXuWi1upwPkqadEIMocppHhpZWzhxlxCby//vqzjWCjLEQDaq3iKfFOV8u7JR7pUE2H
Fm/oII7jyDOd5lKF8cEz8Tw0k8jeaf6daybgiSaN6VRPh6KrR28w5nzfjeYT10F3TYl+6fB+uNwf
uj9qpcDazg4v6ZpsRYk6HRbR5B44kykwAEFfzVL1k8ZTeeE0ffAOaZKBpyFLo/F3jl4sp2Ecw6WY
D6ONAwwQZQQ2rEh5/esIwe0AI4cXCXHrnJBfmBhkFbkxH+TOeDOy/sFRh1/RPP2ypqEIPl/rDJCJ
YgcjDR0eGsUggp7v4L1RbFtTBWbkkFtzj5inwGvYkpZgEK2OukEV70YyLlxoh+QKzfDQDdF+9624
iFBnTzSvwmnOL8gRPv9d55UFDTcUo1bTAlT+uCnPpoBOkklNgQL/QYqGYVPZQvM7SbZ3OIFdUtR9
135Y14IgukIxEQJAfOf0ZDCSM5IktPtDTwruAtWWXuo4FDdjhQCT1pZAFbQJBKgzRJ7sKPN+0ttq
i2FZdtWRiW8/f/KPf85KMqYhyPjhvBWGQScART0e6AdIuAirXL0ANMa7PNYxl1roPbVDidtMDlJP
DSfdz/ul9nulaHcID4wXiFrvWt1/3o6BBsUqjkrycPZ2qqHMI6uTaA+Dr76WBxgWxkQqi4YDTVd1
SVwdOZ+tPGe2W+XJcId/h7OtbRhPIV6CHk7ngbV0+dZhguvZUqret0tmrwbl0l2PW/t+ydR8k0GJ
8wD+oSAXI9vQIZpwASC0/tDTAKitgZ2WAiLxjHrO6qveyYdBAgR6ULNFeGW52uHqlFhx3MmuHTuh
lzFCuNaFfvj8i/4xizhfGVrGGqe4W+gHnm4wedBwrcDE6kDoqHzquuUFUCrp8WTJz9ogHL9tdGMz
GjXq4oj1bOfc+ZpAP33sl6o6loawAsjeuqfjsbmlFyxh0KsYQTMy6rY1rGD03mHnGnrrY2uvb0xs
qbzSNHI80uPy1c7g4+YcNqZOSeMqcdNfKyAOXc2Kl6Ay9dHr8Al+kFQVPfh2ni/kde/Dpg4gS2Wg
z/xr9Tk4fX6s2YHLjsl8MOxZbBatHCk8E+PC930fMvAZoD5m8g0WhxL6dJW5KeURTZblEBkoxErN
gA384BRXdYcr1+df9IMHUtep9h/BU1L4s+gkm+ALjE6WDz04zm27DKvHWh76n6/y0QOhyQINjlGa
op3rzUUMZanEU+UA4AU+Nawnd6mcBztXLulvvr9GwUeDvkWDgjyE3PT01aWa1TD/qOm+D8pOThW8
rpT8sZqNPcYL+oWX9/4cMtpWAIQBw6TB9y6009lVGnizh9RMLVeKEEvPZ7O5lRX6e2EnZIze5fKI
3e6lHssHjwkcDww18EgG6+cvdJGanho+1g4wMa2XNtLflFiWf0qJg/C4ZY0XIvkH34+kBKAxk1Ya
9+dMcmzf7a6KZg3XdVnx5Saxtond5p4qmf3r51uFHcEnOo0x6NMywqN5hG7kO66pYk5RM4vQOsR2
dN3WVWEHSdNFN11Jswo+iG69TKJrU09PJfu5xMVE80dlQFV1Gc1i76ghmPISxRev73SSXmogQ6M/
YGey50xlEVPXy+Ir7drotbEgaOxaXWkUX9OpXz3hVBW9cTyG3LqxkWZebWs0L0owWqRLgb9JoEuk
FVyiuja7qJDqe2tMrSfgj9xdauW4LZPGVacVmOIclXR7SVWBpEu7qrXKJyvM0dpQk9iAqlIPTxWa
bqYXjbx4XEhF0fomVnVfsPXVpitsb5UvsV4/jXgfNa6hdijlD7mUfRV6KuDcQzXo3IirNPPLdgZD
XyX8tmhqpSsVfi2is1mX+BbE8iDq5e7REEDx6bnMAzbzXGEvPYn6T8bR0sM45Wg321YVvs5z6jjU
7/IA2R7A1l6uS9KpOEbx2QPeb7lG04DJbwD3O15MT0vhysk6TEtKp2LKkBi4YSspLVcvNcfpEZs4
GnPGklRrDydKr/sMj+YiLdOvSj9L34kONOCggeEimGXmTkkX4r5amWPrGiX61S5WlPk38EH0Yta+
p+GV8yJ9LYCAvjS1nkJqMxPszDNuThBBzdK+0r4dQb4DnXqW5Sm67qQo2zZz1D23sr18UywJ3dA2
LpSKl6Q3NN30cTG3WPXVwsvAo0yB2ULLfC2WpA7vDXxIQ8zqpvhOEoMpLsxOPoglcGfAUzCnJVE5
n2co9J4rGDTLoUB0oLPMalekqb3pYk3azJwzHMUyxcfU6MLRfn8BrNpsK6oWFhNCY2d1R50YZTbF
knOoJ/Cms5ya5IgXuRHv49VKd6Xxuk5EgbadheVKX0IJUwLpQHrW7RGMbLfqWEqebdRxkBv6pUz4
fcBiPfJfaJ5rAaevv+dfkwnUtGMrsQfpUNnglsMymVzsS+9QWO02l+LVu3DFUoy7IDw561VwtpQS
Qg6d8NU7JK0VX8eOsgQKHU1ftjpGO7Um+ZFwoifRJd19p3fF7wg7U98xRs0XZiVdoqWdoi3XKmj9
ORZSf1wOK/3w9MmZ9PWkCap0aBZz9vEUTR5abGz3cAJwgtXCesPRj90FZ9N9g0yNZ7O7PSyOL/UE
PtpYAD+5hakymducJTFKIaVJpEbRcZSk1O/1hUZl2F+SC/jgQ3MHU/SAAIIJcU4Do0vdJKPVmQc1
juH3aFkctLOqbs2qm3aff+kPHgh3JmQe0KYBCXheMocG+tNl2DsHkfX6lRoVqV/FgM4/X+UMXPXn
A5prGwWpHZnp5juNdmdM7SGF0aOrcejKfdJeT3nebgjBc6A6DC7MIlaDJRoV7EAXwzfjWbowPjzD
/f/5EStiZFVpp2oF4nW6i0TdpKkWNfExjAew/K1VhDdUOXO+yRO9jAAvrNckpvISU5G+wie9tao9
p8B+VR0JisjnL2UNQqcpwUp0gXYCQR85p/O0u05rOQrjElKj1SyqB78qqjfqUhmlH0thogUV2njy
vsXW+5LA0/ulGdJxl6MGtxLSz6nxkWpPU0HcPEiK2fsJMysPqLrjtWn+NW21X1OpS8HnT7sONE+f
FqEBDIWgGQJYhkh89vKlXjaXlZ1eY3r/KwMKvDIb2voQ65kEggHtYY0RAka5nmkkaopRLyixC7nt
+90OfRnsIshXAIwAJk9/hFn2TpJ0KvRgWY99vRPtXpdgH3z+qB80bU6XORvuLibAE5GzTO1UTKrM
1WSc0HFt1aryYEl5dp9OdvOaZ+Bg1aFbfCoWy81SPDWrxoT418/1/Ywf7oUS7IwXtJ4AIilXI0Nn
HGggfZ0+f9+GytInsnSQVLPc8D/LbvEwc4DhxdVNhjF7kEJJQsI/b7wi6jMausv0TVLrCS6yEL4S
jdGF4vOjl0Xbe41zoDxR9zv7TQ2WSUs0TCvFRRu3KZSUIFzzXCmbhdfizQwEEpHXzh5/gSB27it9
RGoNJccNMyrN0+02czvHHv86MFK//ZkCcec6BK/TV1WGkWoyYWIMNGijS7s09yuoeBdOxZ/+/tmx
oHJckxUKA0AmZxdKnMNuxNkEHoGUixepXqTfaqJWc5DUSiaDkVeEFzNK9qNeWwpXhEW/1WTRR24V
a8JxVb11HhzGvY8SaBHLbyvs/BSBe3fQhZN1odv00c9FaIAXA7+FbvW5qpMSh5ZZpLY4anNq3y0L
4zlpTqM7ojtKCgsAGc2S2qc2DpO9MZMwxPOQ75GsSd3U1NtNWcvVVjbhMBv9Kk2Gy2rvTgAVLhz0
j3YVlgeofjBNQ9v83OF1tmh1xepkHyrkLl0pw7aqRWj2TodS/z2awuFnPDX61zLKOr9VOnJ3o50A
gMJ2XLUyIOsaJX0c+kV/B1VfzyABFyAVYyvaXZixnm4sfRG9pIvJOXQpVEqjGAs/0qXQqzDXvbCH
z8ga/6xFEvenU4uK0nkigetTHTv9Eh4q2c6vUrWJmPa2owePwgzqvss9UeYhduzzgvqekW/7LIzu
wQ2MMJZNe6thfelNSiO5Mq7e27aI431ON+Kp7lVsHchgXofa7raGM8ogImT+coQ/u2P1khfhb3/4
PLC+D9+MypB8QxQfZzqU005fXTXEpYx8SnpMAU/sRiu290pZvn2+yPvkawV6kWsiG7zql63//V9Z
to6P9CSNcnqMJ9Vx4yg3fPqevd8o9nwpzX5/KQL+YSzCNiAIAMI9XQt782KWojA9VkpsunUvq74k
iuamycvVtGvodxI51U1ZNY0vaZO8t8JpoKXYK25M+AqiJTfvoVoqgZ2brW9FIgpazQm3BuOx50he
LnLo18T/NF5R6qw+qM5q38e4+vQX07rNoqpYxJG00QTwHCbZl3yaatV1xmFMV7hJfQ+2ojoaPVex
KztpdjU07QRABjkxyD062txTGd+M4Ry+GKMVxm5hiPyJODLRATWW9DDEofM45lV6i1goH2HBSGbA
oL6Kn+BVyFD301oCXdtr4Y1wwjr3lLJD8ybCJPeN/mYeA75M2CYdTXeFd2z6Tp5MnsWf2OM/mXeU
20P+3Og2TgFKNysNSoJTj019q8Kb4vAqEoiHobsvlKz/KtdRAdQm64ZLDLaPXicpGPEf0OiaiJ++
ztbAvoRrURyNQok3DlqYfkVX6vuYInvG2n+Lwl/Bc6tJJjERDCWw8tP1pFBlHqZL4riCqn2trvCr
RxnJ0/XGCdQZd8nPD9MHiT8jTRrrbBc01lBiOl2wnPB+rRTRodzRqjRuZts5xr01vwzjENcB8ovW
LYR+iL95lklAfuQE7Z6hyELpQrr9x13vdOs6NLcRNWGsz4TBOTvY/EXD6WppONJYaa4KpF1fSnt0
NtVY7U3IQ3vyD+MB2gAuMnb0o47BbicO+HW5b5qrRTGiQJ45as6kjOTMZbulLSoCMS7fqHryC+pB
78IQAEeuB9AI1GYKOtmnL84GWD5lokMDISd7TGhvpYs75v8nI/4ribVPxdNOZNb+n2Js/x9KrNGU
/9de9d+6t//1q6AfMd+95b/++79e3gQ6NG33Vvxbae3P/+kfqTXL+A9dB+CmwA3XHGK9XP/RWzOt
/1C/YMzDrIi+O8jo/6u3piv/QRGIQmedPTAgXjEybdl38X//l2b+h0CP1wZgT8o+/uLfqK2t6ef/
bGbK6BUKg9ctl/oqYHBey+oGRINq0ZytDjKb6mmoXru2HY8hxfct169604laecSM75IvCWXS6d5k
cXgAFBHQnFXaa+/0o0O1htknJoV2l5USYNvqlWe2+uvJCkNlE8pLESDeYMy+CVJtABkXXs+oBwER
nLMfbWMjY9TL2mNvLyOtScc6OPESPcuO3fZuXoxrh9eI7Y0OhfgxLh11N6ra8IiCFlis3jDoa8ed
ziCtWKbhQbEn83sYIk8pMiyg6RNT1ttL7vZhYbqK2rphHjffTX3qdkibaRskeu23iWxwcSU4JMoG
WFvuNjA2O7+f8lHsnVCgUz0D5LNTbq6hZVQXt3ryPHShdj3pdvIbgdisu+qiXGm28xg1pd+qff6o
d2WDJJmT3VRjGN2uEFyKh8Es3DxVq3tNoMHmZn1V/3DGpXpOSziiDIfr+EeZFs6XWkRFYGVz59ut
4qDi1kVQlyJD76NgQs5e8SuC26s0Du0XPRtVsUmzpWo9QjpY/CiUVW+ZLJF61J85UlyAI5tZdSY3
p50fWHNu39rlVFxZbSiCgZtpF/VK7CNc13lVM0s7mtfiYbbTEmvZKNnksix+29UoBUUf4/MWChCi
eqT2N0ZvqbdqRycQJMZ0qzhh9ZLBFNqMi9zs0hDw/1hmiZ+2Q7Gpy0ET7jhOXzsDSpA7T0P+cyLA
fVnCSLme5V6/HYZo2FAy1Ae9z5WNZgzRa4e0qF8lS4R2LOkIlYKQNwmTK8qJpqp/OuZo3Id60/ns
n8GrpKhKIB6VkZ9JWEBwmzR7CQjDXQWgfjtnSADYvdptkipp3zrb8au+uXPkJqAUXrwiH8sd8In2
ioKifuzQQ+D+ryc/j5A8zaroJ/FC2mcWmMx6USJwphCfCynXN3GlSVeiyJQD2J61u6912zJRBk9k
cv4t1TvrsbXm+Tf0jCRjxjMnz9USF4vXJjBk0kTv/GpVxFjoM/f7opTnr1baLa684MjuJh3zZFcz
uoUeVUi7qoiqq3aZrxZd/dFpQ3jTRFXpczC+1wQRF5lF9Pw0CFf6wJRBkeYHA9TKL83ubmPReJ3i
lIExTJvawAjOaFG1j4Y0qBZeWVj34mG0ldQ3p8K4riclUCKz2cZxuO8i5alq9cpL8gVndf2KSQmW
jlVPFtbmm4JJ0xKtw28AnlCzhuOoKvvQUX80mVB9TY5+ScpzXUl3i2Vz34PfnYf4EaLUoezml8Zs
9rS9XqQofk6T/EmN653oDdfRct8W49bsk1sNfbQwnFoX2m3s5h2HKS2sgK7eS1E0b5IYD4011a7F
2XdD08DAQsH58XV2DN9Ih++xpr/Eqfptjufu1pTM8l5qQBYkRqc9tKr4OcdRgjvVNN1VnXSTzuZ+
kCpXaZWdPtJfbn7hHincTEcsBdah2w0RSgst2WPWvshOERCgPMQe2YR9HeOiYt90SRYiw9q86HN2
Uzq6q8kT6Lh2nW/t5HrEjkJxeamoFjZxpwXhov3ITFN4UmV2t3i+xFfI8qS7wi5e9DSkvz0Z1a6L
Rf1DiyWwwHmUbibF8NN0vle68oskYvuX5GjSzmyMvRjHl9FI9ADNqPIZKlSgFll0VKdauO3gePCK
3TqL90O+uLo4jmXXbU0G2IgKotFB/MxS2Vuqb8ZQaO6MFFmUil+FWj8JbGy9ziHad+bdPGZNsCQR
YOf8FeWVl9hGSCx+EZoO9jctfoYpf58qoXYrNbztrN7VO0XyRD8+WbnhFma+TeTeU2rdZnyS7LNB
BWgif1tK+X6a5FuratzZHm7GLpNuB3MckM6pHvm4/tTYu3jQyNImWItV3KIUNPlCtmIayQjzm3FQ
Sh38dkDOkp7cgqQNjFJBpc4GnOxMsdvXy51KpBpF+agudu9KgMZcFZcHy0y+RIn5Ra2qW6S8Rjdp
tKPoGN06xWMf5/dpozwqPbbEsi0YPHQYfkvOjZDaGKzMULqI/LIDpwT9g+ReaNI9h/oZL143sfhr
kYmAXOJcKWk2uuXK8ucu95CVyINuMO6HtbOVVNX9OAw3ldR/rcbiLrQND6Xpt05LvJF83Qvp+mxn
Oble7FZya4cZlGzcKrPVsV3Np6jvrzFCuCsWzCwFoyqtuFFG8uxYp4zKh8eUy8KEpshoZw7aFWuD
bOXVGI2D29EZlCsV3H7mZkisF9OEUM+r2knos0lW4yUTTEOjqScmiA6sYaW5mXLjdqpMsdWrX5yv
2Me6TvMWbbKuww58oRGJNIgJ8DdKlNWemBm9q8X0Elej7qdyOzPaVuXioSi76WWxTWlfmPpTZixY
gua6zOCa1RahzVR0WcSmH9k9Uu6wv2WuQdDBS9TZO7HI0HZKM/QmEo19Ihfzlh4jw4V+DjrtrcKd
3Z/1IaTWk0zPcWbLA3KdXsMgvLWiWWLjgOKH3VtshrSOnqWEGINw+rS8DVb/hCDfQenM+0XLtcNk
ZZN9M4f2q40FUGpnmwEFDEDG2GvypjIjwLl6g9URjVYx3draTVcf7AqVxEHnM7VS8pDL65nG9Lyc
7/Qo88dCOViS9arPNUwRUACOLr6qOV4FYRinGwNz55WEmt8DxIrdUWu/WWbzsExrMT1X3tyYUNa5
kRZlZyndwUa4h40o3noGaG4HRaLDELpW4sK1LAisyUh92xgDgbPSfw6F9VrOme5WRjXQUcy+W3nm
OZ3U+Ukuaq/tpivAGoCiRU26FWXPfaReVZK5K9bBXFo9xyJ+zdrkOpR0b7agk8TFw0Tr4K5onnu5
3WWT8KfcIWGZ3CwuXua6ryEpYHmyprTxGO9TI665x+q9QM3eLUPjfzN3Jk2S4li0/kW0iRm2DD57
hMecGRssMiITBEJCgJDQr3/Hq591VYdVVli/1VvUpsoqfAJx77nnfBfl7fA9xQB+qcTeG8mm03OD
74Z8A0W46Kg4rN38q62GM5q8wxjA0Dam301L7we0laAxYIAZhtuqnu99wZBR0DLIm4G+NgmbMgGG
ShY58aGO16OrgE7pNc6qGVf+6vTVVhCyg+kQY2QLtidpCmtMUfe0SEUf5qBFnSZTjUXsVDYfcKFm
gd5TgwZXtvLUJkpnC06wSKZIf6BhzKQzXsBX/DES5GWRuqDA5I8K4o9EDmY1fjmbB6SEvNzTgKwP
JNokajh2DsmpijxYqGIvaxW9b5d5KQDLGsBVqfGuhZcvk04yTy+7hXhtRihAvUEvUDdbMucLNuxu
sX3lyYQSjF82bpRySx2q0sWqtG0iKkiCnoskUlL7GZlcb0eRpM891N4lgkjfZnfYNowdHMbvAphT
M40TJVNz/AqzcpuNpilgaMc2vQE7fx2UF8USUbmBzwhfMq1/YENQmEUMJyWCxmUqJckhlD5Pit1V
1p7dINSFiCWg5VWE715WP80AskS/3glsRM0GTOO2zGk3fPXwBRuciaDS42xqVv6tnyg9aB8FOK6t
oxuu03OP0m1X18m+opTkywi6y5AEWQNOsLLNLzdtmxxxm+fOUZch9p7BytrVFXZW10gVKUyhwArA
QKrrj7LRfdam8a0BDEuIpoOJeQZROCRnB0zPDdr0V6wRJBka+jQnI9aXIJRbZy2L+gxcPZUD7VDj
Sh7v7Eyf27nZERzUsODkYSRzOvc4dOMXWRGJo23xt1Cvu4IJsptM9xRbAqrxAIUaIGTUVvNzxNZz
gA1dMrI7Fi8vUW3zvg8vnkp3VJonbRI80J2tmMOPNTrW9dSCnbEGGZhrRwuOM/XJTzklC2Ja9Fqb
Hb1q/u5PKHNS2x+tH+t8CtOukHLZ+QghvA2w9cdg/paL9LBkalxfuRx0plv7hvf6hmT4t2AiN5I2
BPdy0Geej9AM48uPpGd3/tqcxik00DH7q0kgHLrMhPWcu8A45TUgBQfHukWV1EB1uydKSMZbCbaQ
OfGJ8DyQ9SOyEs12COF76CA1NuMoMx2s57aGo2lIXbCn8WDvqMqjHodrHRSTf5/UI0a4UeGCsLhR
rWqCMupw7JAxwkHfPiI2rHLwr8H58X/BjJ25PcB0pikjb310SLSWMp63vqDPoz/es06irseRq2aM
/ye5ZDBjIYpqlq1qRfPI/JrwYmIwhBRAfIidTnFfZ12j0DD2ybc07qe926juyp/QG7F46Z6HS3Qn
UXaXo4lHhpiPa/ZkrfieNHG/8Sitt/Nk/Z8D8OoviWhWbKzRsd1xUe/iZsxwhtgma41xM9eQ6hbW
8E6iipHjkJmJOIcmSKv3kEX+Nyx+pPO1zOAsG4aKXtBRuXXOjUQXi+Wpdc44XOXAXIT+YwRP1kYv
DJ0lNC//Z4dOA2cGRYYfVcP4S0fq2k8g6nFt1909hsay1MPgmk0IGsKtGRf2IXQljiAkOzvHTYKy
W1q917NVOwmayk2sIkQnDe+mzFSG3UPs8DdVbFA2Csmjb9RLEN7vIqeGQVYL2AJIssG+xXizxon8
uAp6iHy2wIA7sMg9RaNc3j0LZ0gyd8M3eDejQgOU1mWEreaA4PXS5U0cizzWLt/Bu109tLNIgAhz
/B3oxc2HZxCyzGk8dk7mO7pPdpT0FAdaKpMc64TNr7lrQFWrmJd5cXUwIKeUIuX9dqGhxQM0XU2W
LCuK8mkmqM9UYC6oLBRgIaIJbmrHUvQwZgoPpqM4uIAXfpy7yM8RPpx3sOIGz1o67psALCI3tP9p
eRo/WA6OgDd1WDQsTX0z+/6eNd0zTH9DJmdKtmZCFD6XifBKXzTi7KTabEepMKWLxbJtp+mqMzgA
TUNyxvUrIudhrts4zSsJ1K6LPnPNap6Gh2pQXrO9cj+faJo0P5FMWl7byPj7MeyXzdivqJ4D6Zyt
6p0zqQB2GCs9H+ASEpsaIz3E5fCKZmmaN4bDXaIRW1G62YXFO0TrQAWY4nbvinA6pqo2m1U34R5m
6Tlb3MHsdFJVACCG4kXWvX6LphlwLtwCQh9rtFVbPvrhmqk6oj+I3+KIHRBG6tA4Kdh9QHpP87Ub
oxVUAGx8NIFq34MGCdJABFqD8on6EQtXgqKF3zZr/ba6RETZHBrEcFimRZ5lEIGcj94fb9s8thGP
tqM7y01cJ2M+AZEsfbR1YiKQYz1zM3MV4Q53dLyb6mU+ikiLjZ0m+8MJHAb/nYu1sotrtnjYsDu5
1NX3Ft7NfVSj2Mc/3j2m8v1ZqmVF69zGzROYp81uXGkKsEokW5KvcMNkAdwoaMPi8MZ0ul8zvwr6
DQxEvGjCkebCc0D6jKn3s6dh+x3dRPKh6mHdrJWuMEEK5DUsu750q1c/Vjo2IIkDnxvMOimbBOPi
wZ+nMli6NbfYveLgkHCxNRPd5QFpF3qLES4OcBNOm3E07UuQzvwCL2V/G9chNr0GLbkNRKzvukkv
pya29hXIH5zEjQrvGozOtl7nrsdgSdVtCpfjKx4VAYrkhEdFJwJV6gbTGjxOGT0PCwDOWWSBRlfT
gGoS5etpSCW/hOkQ5HzyvSfpoqprkA89YsfQ+kjiCQ8cNH3TlKccEPLFgjYInre3sbSackGm5YjG
BctA4yG6TaMGRh/m2AI2PVhnLfEeB96wXYOs8UaScCojk7Y7tSaqWFqpRD4Td3hzcF8XeKqSEmnE
uKhj/OkZm5pztlQVXKbgTK5JZY+9K/zSDZ3qGHvz7aD7hwh57m1aLRhCIT2Ue/CNw2jaBw82npbc
CxtopTBRokkWNV6itvM35GJVli4pPY6CI+9rSHBwQYgA2QFUgowmqMWgWq7uYwUPi0QhbdydqxN1
cUicPtdmDE+Y94wNhrwrSNZiAtYOQYco5wA0YBlfCAkFgxvznRs+yc1S19/9nvao/d3eOVm3W1nO
uWj4luL+fUiA9SiJnhH10T33dth9ii13naq1Qb3D58d+FN0TrdgUZGuaslsZrhwAYXptC2GVz7SR
UAbcQd4hKZBAWcB/z9ZuTUoY9sdjrMPwfrFmeGVQAJ89V+69FgyZFoQPHz/iDs9JkvWsO4fpwgvE
c9o6o1wz0JKb6DYIJ7VJ9QzN1kGCYfbGYNoBcOuULHY3karQEaYiGfcM9KNzIA1CgwQ1yxXIP2ZL
wxbkCSNn3zf+tfwnFSKNQ7XpFnBP4zVpcbXP5HHxx59dNNlMzAN9bzwHK6V7vRVB3EIX7X6Mo+OX
kV04lDMH6oTFVVYqg97kMCTUOUQ0mkmOU7IBJ8hJOZoC6LrDRjJqnmNMKbFOqcbxDa1kxO2g3eSs
AoVelGJmj3WXUeq8JqwWb0AesR+VCxm0bCs2IgpZY9/VSucKPaJO6a7pWPrIwI7azAgu0wsnwBZk
QYzcQjHGEmfjsip0fEzzah+kPc4zUk8DmgGKjRnonX384kZvtbOGlwZLUh5jyJZ4/PjqCkCjIHDE
KDgxi73alyGDt7txqdPnSHZxOTPf3Vjo7BGcdNLgdBmG5WBD3qMYDhop0YiLyiuxe947apuMO0xf
DajvXG+9yQ9esYbF+x44i9qy3uUHuCZCLx+WqoVCGa39R+2qaW+4W93qAYkgB4XNbTi5oLRR/H0s
Q6XJfhItngjuMPhPk4TuvEmlpY8Dc6OtbrCQLO8t2Grsen2x1s1lVDtbl7vBnssAz4Z1CMcHyRiY
WYgathlv1vV2tINzpjwy71iV7l3D/eKBmkEkBTO1d6MGri/12nsF1zHc/HXfiXxgDJgWkzo8zXyv
ax4ldg/uCWHqyVtnZ78aHF9ZAhn2W9Kqj3pZU4EHNPb25WtbDrqITo7j5W67FMnCL1VdDzsHw/0y
FRZtiIslE1KBzI3FhSi8nQ7SfUVuumiIj4EhDK6hmo4nObresVITwS/qYhSLa0LkRCKgRlooRzju
PmpQGjYNPPpnPzTj44SNA0+iJpCcGkcD9z5DxoMljDql20EFS1Qfuxm2oNlbjPFjiHPN4m04ILTb
0dMoAwLUZRwbWQvwgJtigaj8hGawOi7RIo5oTMeNx+fhQaeOezAM5jgIIn54B9lNHPzBX/OlC8xx
TCc0QnNw7QMbDhjb1OOq8KFpNoOMH2pYtdArOFQ9DsKPXto6mbZOx8XTmDpNs4Uzv3mrbOM4Z6HD
uD+HTR/bXPP2G7YE87JBnLhoGAZYWRCAgI0iJJEZLAsdElxUeVsfArl5VkpGt+hIXH5ePTgkigqL
dLsSDiiz6RFllbcBHcVtQgYVg0XEO1SBjhi/T4iHvUssR0LnD/vMEZCL+dlrneROsRpS8jTwd9sO
/FfvTUClBUo9wfmAW4GlwfdlUnTJYtAyHqYmEjvj9/Fe1i6EW7ftnDP3anY7MaVuqkA4+ykEGIHR
oLlFDNM/STU12UgWL+tA1biFKIULak69NwoEMt8iDYBCEMPyueyQ4nyCijYh2UfrqYQN2M+TVVy3
fqb9pnZUs6c4jI4d6qInXBYfwF6geIAYta3adL535nR+tNMCrcYEznDX44RpCtf6uAIADOJ3SYop
BYHQWbhXoN4ixqXEzIB/YOggt5qvvcGIxV0RpHNwy0xSpSQLRt2fGIfIX8XqblQQy1ysw36cm4Fg
21DqHTBUnNYMzkFWgsQhnppOxRucceMWeQpZ0GDtpgJbROsfoU48VnpUyMJdZKkiiExCzuM7flcf
Hdww/4y1x4p5dsglSo29mUnsge/peUW8RurMNUGvFcTTDFWFhajnpEDBpcdLVXXOpSX2MaXp49hW
5r6Ph74MHXhKMrzVsEYbNshNLUL7xOCTiNCDaK0yCr8H6m8dJCNSMomztxbzVAAZq8IVyXA/JiO0
hjEeC5bU/BUYmekVZ4s+BdFqz8AT+scGbdCJ8sA+1R6eW9eMxWvXjB4eayTKNUaGP7Dzyn3k1fTR
pzVEXdFUmwEKzMkLMHLLiPTZkuOXsLla+uXoBlV/uwBN/raqemf9xBy8Ee+VdUKNSOxNEsTIwVwi
ngRzzuCQRkUmacfQj7f9qUJDZiPDLm1IcPAE/XAEBnbQmCXwGc95Z3h3eLQ84fCBNoKOdotODBWY
Z4+rm4iC+DWcQtz/6Ng1sbr0HmjotvMRHx+xi3bn4xG0iSxtu4wLJp5BPnV/RjF0R4Cg542p2LpB
N6zPo7VL2a7gF85AOx7M6B1Z3CLrOkUvfjDGO8df/M3audWFajmgOqZBtUWyAfiaOCQ9sq+YVmDJ
9A2jMnqvI/LWJU3znArIZGMVYtJBYHzrofqhLYtOQ5fGZ9xwL6JDajZL6jXIhWMwqorwY0MqXyEf
WZRpyYD9DlQmz3UKFbTubJybuc3jRe19Isa80/yskYrBuMC5X6bRPy4d5Dt0yzprqmu7r9zbYRrW
F95i/GISr87iBB87xoy16CTHV41Fn/CqRg/Gq/eD70PaTH2LxhWQ96YtvLh/qqvxSTKb7NtgJXvU
FofVh9N3ma/vnc2gEsF9zNrhRre8hMR78gV5rbB+CzHEzHhsb9z0Hiyau1aPZwtOMb4Kn+2StLqr
1Rg/u75lecORd6oTx2TOGO1b1KpRRrQhL2kPNRQ2SKhD872O5ADIiUM2o2Me0ZBABWBiG2lU3dhL
379bqNMHC6p5l3nRuOisXeLgBzU60ai50jh3DBXbKQh7lgF0w4cNpDPEwB1/LKiehhc40+IteJRD
bmniv6S0m/O6sUDLpPyqTA36/rogtc87FWJoChcRtO8JWYFsWtvHCZ4lkEpbRM5NpAGDMbrfzwJ7
RuHq6l8xE0ffzaZxIxE4K6BoYGBvghuC/nM7s3XYpejtFHBY3q8WtGtoEQIkfGFROmqw4QsXeLG7
Do+6G7St0IbHdOVbN6rsDVBw3dbEoH7GdnlplbDZhMl9YbsZyj+6970HZMwzkVgOFekUg8Y5CNBY
dAQqTeYp3GJpkuiNO3E8pJxlGu5qsQi9I7CBZSPyEPiSBGZxugeLP2ltafwUYcvoOs7NYfaeoUaT
eXwClsPm82IB2fKn9YSOMiiHFSIqRzvNMqfR6luKceMHbGuQ01ZZz69kDcU9q3yDEZOrct/26xHK
MSdFCGvtvreIGOO2aPiZOA4irXM4nfCo1k/MmcbTBFfNW+SoCZIgios0D915+pAIwBxMGzUvVHBE
SNZYYD680nCfYja95SRAiGCCk6POFzqAfsAI1vpxoUSfLzrB89ZSxlROUGxAhFm1+wCpbnlSfGkt
mu8+8sspSPlphSdZgLVjvOoga7BVc3ANgfHE2J+3qKds+MDAvjkkNg7OcaI7eAQ6Zw8Po8IQyrj3
GDVKSA7cAlBGqyPcmki76aDuDxWB3TsHuSQ5swotGe1XAFo7xAqfwyZGR4QZJshKDm/EM7NRt1kE
DuJFSn7nGtcNMz0jEujZ1D2jTgz20LmdJvNrgV3kqSCoyxqyYldPz3RUQuwVZaADeA5Y6mEp7pzE
BzLEj4wl0LPCpm5vRvSuR9g26aZyAJCK0AHTdQ7wgCVkG1Vd/MsbO3qxLNQYCY+Df+sr3ID54jsK
12PEjjF3KcZLs7xtB5yAmNEtG+owp4g68MPwxMbnwxwSbgF8PKqD5W6pOAbPTS0dYMn0+shDJZ6i
qqp3K0wYGbjl88ZGYXVD3GrYVc1d44lXn9OXUEZQLpImyeA4XB5614odQcn6LbDCuzCvmwvUXsvr
1DhYWti1zmng08LyjiCPOgwpu9i5oQ/rpIa7JbE/PAqRr4Q6OECg6kICx6q7Mmyppy2GY70OO5RI
tu2OnHfRBZnMuIhpL+O89uP0XdOQ7dtVLJiXBy6GEjjEHEmcXy5+xJyEbfPcR2bd4Dzw9/UYEGzL
6/0GgU4Le6dxo3MKfDYsC+lyGFSPlmUY3R/YSBgXmAADy4wZw0EsC79Ze5nsMVqsN3XMfzTV8MAq
IvpsQJ8INRavIbuwhcIn8AUoH2b8KWnyYEz6cnTTX1Nn7WPrNV6uEvrTH+R0dGLGSrTp6znpaXsL
lTl5xKid3DeJUncrpkBnyjrIpZWdMQvBJC0DezN98J0YYVsVt+kbA+Irl5ISdHlzH90Zj0OYsnYc
c89r0VDGycp3DbJfJQzJ4U9c/3CIDHPwPNW83imQ5qBHOVgotMhd2lK7U2EP03AionizOLbZ+CnH
MI4NbpVhryOquHlEfixZ++aGp3NVQFiP7shynXmiobNb2P7jnHY+0NJMhqrOXeVBIWRuHe6hdLmX
nifiotpG3eiViXOrGx/h3xSmABIn7p6yHhMJjRXHlMnpV09o8wJK2oqNLJ1tMRrRTlIK1j9ZyGMv
kOygr0kRnGq0khm3gyyFhp2I1f2QYzgan6jP5ttWg8YO1tmQJ3Oo3isZDMWIJGdmvY6fFiuqPUsZ
JpjeiGM2jed7FVp+468tVuEgcw3iGiIwWTfh+emDvhYUHio5baULAHR658NZXdCU+fdi6NazM/A4
10Min2NdSngZwN2dL1GlTabgbiDDQPIBXqhSKNjtcxYtiJGEKb4y1CfVkVuQ8bDKxahs9mN6ZMHC
jtEyr4XyaQvrw7VVrmf8VT8wh1FO/AUCJCw1dYvJncCdAjHnFmujkReoZfdkrT/frqFuc7OS/ruL
7m5bYyXRt2pqkpcITMePoB+vBYUIMjjaTJ4AZFcg+cKexkE86amHjOLz22Sd5IH0S3yjiIWqU8vg
7AWz2Siq5HGdhIM1J5UHhWgRF8wI8FmRNndVEcMWsIf4XD3HLTHbriOAH6IMc/B4lsOtsjgeR9eH
/Bpqrm4nGadviBlgE5wvZ1A4oB35aMLaB3/E75VhNBadMf/Qu3R2e4WLfNQnr/ZMnQucHWNGU+p/
EHj2CgwHzjCaB1BcgjqGeQJqzeBdJ+5Ot4YHhdT5zTxpzGl0CHpbhAHZo+vCZhA4vFycsfrR9eZ6
thJqPkAY5heFBj4pEA1i2LYBAFjJEWuGofIn4GCA01sYq8kKU4y7HPA6/hHLlaayAuEDRpRIyNcJ
tpdt5dQWOimymPdYvoc9g35Uuhg0n4G19pIC6YPwI6TIj0PeaO3N6LvtDRhliI4nvix9Oe4liy1m
Iqh/MFsPAngkuzrAnN9JXJ3jhnGmL9zbnwAKV88pRPlr/DfwCdKS3ic/tFiYF6/SpjBdN8CowIOZ
r1XMvrF1CZ7iaNL9rkoc726UlTxgx4hZsQiHOCwDIajfOYSC2Yl+A4f6hAltzjFYP7iN6/fAyTUf
tYdk7TLXmIqhkHpcGXZuEjhov6T8XdEjf/p2EZiIQ9TbEcIZYYht4OEnP/zcE0NxvtKdqkD40qAo
iT1tPZyYM2aBG1hzxjKAwaIU6D5PSaKaOlMj/Ij/2wLvz+/jc+6XUrc2guhoGzbXBSyA7JQUG1z+
bf//n9zlv/WM/5ez/B896P8/usuvmdnfb/B+fKP6k7P8+j/821kOOsi/CNDVIfbu/WEFR4jm/27y
dsN/gUaCf3klayEQhP+Hi/FqH/eif8GFiyQF+nYsV8Lqnf84yz3yL0TxUjCvscDmClsI/hdn+aeY
NLaCBzgQA1xS/504WGo3cYgh7mk4ubfmlFz6nQfRO4uO85Oz+cu3cfn3Bf/XZdX4HH+5Df7zGp/Z
5UE9EtPAtneK7tRN85zpjfP9n//yp8TJn3/66pj/S24rTjsK+Dj+tH+K76vT8iJOYkN+1L+Cr0KQ
5HqT/nkT//kS10/1l5fQkA9nLH0ip7FZusscg04FC8FYtgiIlHMMh2XRp6M5MO3sVm+a9mqlyKlN
xICfpWDvamWw7YGVyhyNp2jHrrJDOAFEW3UUMoKfwPrRh7tVjhFqc+lC7x3YZm6TpNSBNxXWa4dS
acSV6rQl25Q0ugA0KC6joUpwTkyAtQAduHVxYryAtR9uvBlRFpfM4pdOQcGIhzCAS0v1hUPxvMLz
B9SGFeOFteUwrCJTMG4jaKQc1mY0gPeQA3ZzugzlNSkBMzP2pPKkS7JuAfssImFa1qZnF8LI+5zA
9QxfoWofsKQ2hGEpTeBh8oPtgglGNks9fxCh8DSCKrTt2/ZKa/MELO+Jf5zGcdh6YuZl2CXdTTWh
eRBxj66+8946o/GonhNaQJ5wz0sTwTE2rkHp1FQfsSB1OGE3JlDHVQ2mzTqleAkob3PfJ+9xh2XU
YQBKTr+AeKgbkHw7gu1+1A/lETACDUibXmEyruq8bzE/AJBnKFnl+nt40b/3Ll3OrYeqj7u93H5x
rV6JA393IX2KfbWOWqrRSPcUuycnONP4ONrddSpi0BBiGWwU3WmsaUv3NQxv//ya/x0c+fPa/fTg
SSseNsLBGs/e1xrqx+Ll84q176Ma6izypIepgQE1vnGn8v/tFT89seG/j5VacUPiA+6igujM33rw
eH7xgT4hVP/8RNeUyl/uxniNa7leb/gRigO2np1bVZpLj4/jqEO6FO19w49BBgIPONFLVhcuYiX0
wB04Ee7/+SP+Edr9ux/y+gP/5T0g6yNhIE3tCYtYyrSeHnXcl3ZKi0a2Z4wTSt6nN1z4mK21XYF4
8fcwcAFnHa04jNiUAN2MYsupdl+aa4sDTyXMbbA1xuK7doYjTpQvvq3/Tpz++WV9ym3G8xyxgE/2
hLamgO0XU74sKOJrUnI6hh/K233xjVz/4N99I5+eIhF8g1Hj1RbLPbfj+Ai1rmLooFX2LdbZFG18
+I7RD4rmGB80IOJO7sEn/RQ7l1ntxv5h6L7Afvzmgv+8tWKa0RDY1VlPwRbTOaUL7p+i4QdMKmWq
9//8aYPffNrPlADXvS5MYd168jP03cfbZeOc1hyWxJvuvOzDzZTRvN+rQuQQGco6g7ywMfkNLH7b
9E5uHvqM79fyAZjAmwOmE5k6fvWk/bS+5j+/+Gf2KqDJXIHfvZ7cZEsIOv0MckMPC7aeCvHLx0oW
GAH0ASOoDAkE+eOfv5HfVRHRp7veYKH9gpV59lTTXPWZnLLJpKXoseBvuhFPGPjbY5S0X5Etrjfa
31xun9Pak3L6GVoObsBtvWtyN4M3ME9xzvgH7GX7omr53VHzmT+01CFrkhSvEm2rrXrmewiUOQa7
u+ohfeK75ZBshhyoynNVwnSdf/FVXr+yv/tsn49sgDwARJ3tCdQMLNB5g0rT+uWYbDRqguZGo6WO
w8cGIQ5QIxXI6QjLQFQIvC+u7vS/835/XkKfTrcohsqKGIM98bjJZ8WeExLdoL3ZJGGbJQQ47ni/
pLCnvE51CiwUA/ws2LAw3soGzru2ZiXF7xLqPWnnNzb6STaHcdl3x45/T6HOJ+mK3IY9DeurTWiO
0rdA07RpxmXjL3Mpp32i9k57msQ94i9evCCrcpTWB4774AzPE7lXILhx/46GL+2qkKl5hvySkeTO
wzsUri47SsrKq+/d9dbX6E9h7Vrpewxny1TtK/tNJVvWeUeXiUsr6sM6t0fAd2BtmNHnbmebFGBt
ZX5zqYN5byYEf7GiwaX7ejrPPNqZcMGyz3uUOxprUCKVDxXZh+Ia9ghWGHsfIshEc6pezYIn+aQR
4JrDG183742rznL4aleP95uDKPx026UJZTOW0l3vA3oMvYyc2dHdAWtBc35xd3Np35J3cjJP0ct8
1g/eafriwP/dORN+egxT7EJTfYNXrp0L9vrOgKXAvTnuK1ZGz8IDh7gubX+4flOrPBP/1Xh3/3yD
/LHH5G9ukPBTGeXG4L7MwOKdDFNnJAdyS4Iyxbw5U40GvH25wDayTyEoB8szh5EidaDyJ5Ckk22g
HutJfpvSe2uOfJxem27NIEGWJn7EgCJTbbUhrty0HVaZkRV+lS3WKWBBHzzouCDhhDXBsh1kByc0
YilIJCV1sxG6PePMPbSyy0Y40FxI33F3Y+uTWx3qccyq7vtoTiS6rRQcdw+NZlkvdmsgSzjlTspD
weplQ9d98dj/3XHsfzpD4LZoFsRb3VMKp8ajeYAD88X5GeFhcO5AqvuqNfrNUfUZ9NfAb6EHi5ep
n8Wbvrd7/cuc4l30QN7Fo7OdNvZZPbCf//y7/7FU5m9+d/96E/yl6moUtZE74NU8rFk78rNF4vKd
qePcgCC2U0Dm6Itzs+xNCy97MYaZ3S33Sx70OSWZ9+zuO/bdh5m4K8gFC2anDeeZrm8SfVGIH30J
P/tNBfJ5cVwPF47jAydy0gfAnJBr2kw2Kur6m1YlJDV0Gu9qudCQ70V0vDKApX9R+6GHr3QjvtB7
PgFx/nOG/7ED/C/fFUzTZqIevqtm2YJ0FZg7j+/ChxAZDRWiGrulJyOPMRyNtM67r6qA3z05Pv1C
BDPfZJnx6FKTgLEZbmBEtpEp1Rxfd392++9zt8MNmqXRIYH8GYdIwMFX7vRfoAN/9wY+laEVUMMj
lr7YEwy7eW9gxzr5YHr88wX4h+j4NxdgeK2y//Kldij7YDqW3omOkryatrG7EemWcl44aJpjumAY
X4Ub4SK1MbbGO4Bqi5Upbpfi08Iu3wEcmHtYYJgltqMbt4pgHq7+D2fX0d24zmR/Ec9hDlsSjMqy
LIcNj+1uM+fMXz+Xmpn3uflEcaY3XnghkCBQKFTd0LRqziullnvAW4Amm2hQEo+MUREBj62Z6swC
jYHI1cb1V9R2IIM9fp2FzTu3iRoTSpRrD3OFPHloLRm5mj9KatR/Pf79mcXJP2tQmNVNeghcp3yJ
OD043V4xwHjRKY3SShxLjP5N/QoM31mzHlha8PMKK3ihkDyt4mHreya88d4h46jTyQlXfhdF1u4M
iLva1gRND77cZOEBhPbHr7k0jeyfiyLwOyaPAWfdFqmZommF7mhGHcp+7Qp3C6b3Vt1sU0FgJ4u9
VB62iQ5/RV1++6rsjtiMKl6NxJE2oYHytdrrspWqR3QFNJZ8MRrMfEjzGX0iWfz1+EVvsePeg8w2
l9jmtULDWmQbMTu++xogJZdZoD4E78m1OrWBIZqAHgLOJ6ulSTkgDQSXcEfRZonyF00mRvV38tZ6
VoUesNOshLqZJP4/y2zuoNPCdZRq+XDYgtKCZv57JF9r8C7H1hy/YUSodV6vKaBN74vOFHJnhPKh
b7LDAFsp1I7sqidC5aAxOwAcjTbSmgD6UmWSn86HH9Gi8EBTaEJ8t9FAPKA+GqPVE8K+iLgsrHyR
KeO580WmuvHPIVhFHMekFbHot5Veb7tztQOqDi3JDWyELWUnvhbH0Er1XINKs5lcBcKpnsGsXLVv
Zjz3hp9ln6hb0ykINtjg8YvimzXbQ64Gys48AB4oLpljSiEVIhxEriSZ+PlXbIXuFTxtgEd4Wwbd
A5jw4A39ElKKavUpQ+F82DYrKepSvsDPUlQB2tNJLwsArrg0YHk7aNYK9X4cNmD0tu0zcGaA68M4
S/Nbo24dz4QuIygmPqTqgj0HOqEPY0OjT69pZgmcU4kQ7IZYJdzL4nYHIk+XRCDwHat075egfkIe
4vFnXdrxc32wVErBS5oevDSgXKGHGkIXEVRgENSRIIYRoMs0SnVJrSaaZwNiaovEjOxAAw3VwZVU
BURvpWi5+JFnqWTLVMIQMymy7cDflGJvSvJbAlK9dAqgCQ8riYbbl5miTmriOYDhAzDHVaCGNQtq
AvjbfQ1z6fexwekCVIAABhpgDMCb4CLbkpE7dRSsxdD0XAnHM83C/4SDWTyOKGlCZ07bDrmHhpsm
g+qMR8bPYg+gRKbSHEElO93T0jOAQYVCVq0yF3f8LFLXlAttFvh4bkEies5J88FYw1vGYrA1Qa+Z
ecV/3m4Wg90SaFUlwhAD+rD74MoZxTknlZOagwV0gT0ayUd8ZDage1+pnXjMzOC519qr4riqv0eq
RzrD2+GmbmdP8tp6ncLNnTjAzfIiH7hn6OTiobLeEsHUKpzM1RjFQKsiJzlya9yu9AESl0faECKN
AncZPuqqLJg8o5e7sDWU9ptmj8BTiTygBie5V4vEyXPQa5EfIklXwZv1wGCEdcbb40020wf7Zya5
WXjmEpTGAT9kto0mGGCtmIyBuoHePHv6C05Rszd5gzYYp9qsXWCW6klTa/BnuJYAdPTKFkOGNh+r
cK3cxGZvtDZHqh2kvlDeUVHWARvdHo6MDmJE8vn4ZacPce8DzQI1xEziMZ0GFh1hi0Ic6fXQGnfS
Sta9tPBvq/XHUcfSNLwhpusmpCsowM005Zxfod/C6OEuII/fYSnDu4X5H4PUqTIoY4xBlCcqUyXc
1feihqofuDSvNMls7xgd1s6OWwHlzozNfevzOPDlsPTYLa3smwhlAc2VCbT00TPqKTUFsyXZ5RlY
EAaLRXtQyh2VHTuIOSKtuLLdk6fo6DsAbpleIcXFnmDQjYwDQCGpMCAiTqrICODiHL4BTe5V4GJA
5+c4opCnWH1l9RPBWwW/gQ5/Ny7sJrEuO4h4wFTo6NXonR28c1boMgdhgpW4eXuze288W5wy9AHF
BOSlbUsiPXEUg9UzMzZyA5wrcyQiEVX/PNj1hifFttb8XW3SG+E4mO+xnj8//sa3+sS9h5gtVLFl
wR9NMO1CQXLAY14Hygb+cjCbbzbXOEZH3Q1ikWrxBIKw8vaB0op8KJ9x1IRawqrtFVDPfQ49Flyn
AuwwXtIqGeI1l8fPt1T1msThfu7gAA15CdBBFDwCsM0hr0W68grZhF0PWJvO2mAHwlHNKkVgr/XH
Yy5+mCn5+7HuYWThQ5oeY/aN6RsDhKMSva2MUCLClPwDiF9Qqvg0ys+RiXGF/gXl8FzrfnuNxlqd
nYESUp0y8UCBl7lP18rES1nKrTn247mmlqEU0XgusH3sTPXNK2OgDKO3hNV8bEzfQE9M/c2g5VGR
XIcPlVnoNXnu9dxktMr21afHM3QL2fdWzezIT/K4AJcXT5IlpLGAjBS10WETAvy8AsiXnaHvq4Jx
ca1eoj1vhSZugUBmJ9hfB+i/D1YyGuErs/FqvX8adPEpOSXf7l6kjjkkjyvIrK6clDenxHtPOssQ
vLgHlnIKlL77mcvgC+9QOQi0irC1hhQT/g6xU1NPvgkQFrDc/o4azf+nTvk/J97tWPrxwWguBxF1
OvEytdOTfeRkmi2cdJbE+pO0diWZ5vzOG96O2x+DjHFUwhIUg5RYDO220RtztHI9MqEUrLtE2ZX7
4Mi/llq88004lGirWKtpD94beXagJxwYXMCCMaiFc2QkEEkwAKHTOAfr4RCR1PF1YeUsWmoA35LP
H28JYy84qU2ZXrCvbd4RSHzJt7KToLxBackFcGeTV3GQHyPbu+QatVGItDL2wll+q7b8GJrtaEjB
gDq3lU8MufQqf4DaxvoKnRLJe7M4i3CsV4ptCargljMii9Z/SyYYWyZlr03dUn5+O95/PH/H0k1c
TQukNsCKwclSmSKRL4GWqzRhNB/XHMr45a9Fz4XyDDO7vngueBwlj+FYTTZF53KG4B+6hWcef0bC
GAfoYB08Ddo5JCGVfvUIGN0rgy/kxTdPwR+vGsLTZFRKjB2pvJ5oyMn1tdI7t/Res0hSD1Uoi9N3
qg1oTfLmaMAbnNBqoZd2oidn0KM1zwChXRMsaF+qgCvhJD+KavkBlXMDbhwHSHZt0JfGpZ2seXrd
Uv57y2d2P+G5YKzD/84iIGNv9Nvm2qqtw6jo9tmBBTKUzkNuXI306grep9p/Z1v30BjJttdr00L9
xQbxzmQN6IzrneXbnrEWmpaC7790xIsAjPjp8GYO47bTRZPX8kOhga6tsnZFgMu0pVNxzHfhiqjv
UgV07mEZUT1UpKYRcw+ijtIhpJxRPXKu6VeAIxGv+mCQXoKkokW6zAOxtBIjFl91lsxJrQe9ll5m
tuMX9Tpe0NjCdbz8hWzhA+Q//pAnkM5UB5t76mz+s3h5fBAvDjtL3xjIJtfl9L4lSc7D90hyhH5/
WnUAj5MGOyxEJcoj5doEL8R8ehatwqRG6QUQ4u2IrtNvl3tqihOoG1hgJ6EhSDtQ91XrksD2Q7ms
vOTSmPyf+RgLZZwwhkT6djgpB+Sp8LPxf7UgS6gNaLC1yr2XSPUj6TyIuyBYQTwsDToLYx1IbZN4
DFBV/TsjXJUADP5wWMn9l9qF9CyBqqkwkuDMiFSOURNYt+28c25EO/6Jfi2xQa6PZ246iO/EBnoW
svoefGkxFpF/DLGElhQVgd1Bv+Y1JPwUGQJluYsrUh+uDLfUrqFnsciVoDtAhxgPlAiwbvegS1+L
XXiAShKQQZfSqrajE9hA7n9XFmvlDmugd0DqZx83m8evvBABYMP952IBdWIE4w+LpfsWiLvDtZ97
DY9wYR3NHrpm35yTn8u9fxLPfzngLAtSegg+Qb8HN5S98qW4F2jQYSCRUztFFX6zL+xT0BA/1MRf
ngtHubfHwy4kRFDK//M9/VSKQbLECjq0T9m5nua4eo4PHUns8RvO2U+pCUsXdpPp0DMXUa4qDhAZ
sB6Pfn9zABL95+C1C8kZN4Z8mET7Wtee/eLaVMLK5lio2vxLQL7olKLuMywj0WSd2g508NTVqQI7
ovrqf3x80Naoj/p0XOUr8ftmWfrvrXKTGv955wP53RvaHm+Eudz64ZYHTtRVExT8INh2TN4LXkVm
qXUH+sV9kZxa1tL8GtjCueusNlWBuBnRVQzwkMGu/+au0DqEBcIntBS6F/Dq2Y1/SlaW+NLkzyJT
Fo4eCJl4VABQ9OgSrJwl99NcQZmFJKppQEmFmeVWFF7d3Iil974+e2+0S+RIYwbz8cpZ6GkJcyMe
sOoSqGpPke8rOLN7xuYMVlBDG7Q3V08vHKuKF2EnH3jVexZJrOJIQZFuX0x1iHqXGRQaXaHz+GEW
UmNBmQWsEcIVfFFhpcEHyJrWl6/RWmxAvlIVyW9Oqw6+HhjFyq5ZAA/BlezPbUMNQSVDtBXbRg30
ANez0fAN0FUNkRxzldNApFcVAi1kgqnYeStre6EtI0xa+X+s7aHiKWnAl22cqYLGqixtBYEW7X0o
km6Uc7tpTGbDvrEXSK4c4aJ8Kr+qjf8OeQmbxZ1YNATBoF9rJ9mVh153N/z/zyftfy/IsHb888n4
qhXrNKixGOrXGBo2NWA/LOB2IU2jReGvBBRx+rk7m1uehasGtEMvhNMjrLcAkfOjVhshPws9WBgR
fbniqEqhvKN7WwByvYa2HtyfVLlGtSB7K9unmoVKLSCWUE0Qo8aiAyxWAIjr6FOCZYTfQmAoBpmx
3gc1qcPnHOUQCEicKICZuMlX1v/kaSMBVTpFXdPt04YUg2BAYMMKZWMSH4n0LoVyJs1+xOiGQQdH
4KzQuyqSKgLEC+hhP7yX4aWExrdIX9OOMf1IVMcGaoyQ5oCyghnGL1FxiMB0grSB4YpwseFblP2F
YK2OMgWXe1M4BaMfN6scgoBM01VI5b94kPZzQn1Chbp8qh22MZMv2tVGyPOthKKlfSnPMr6kiRma
h0zltqQ+e6hyUL0OvAEkYksIueh9ehR7q9rFokqh4VPYDehnKEzGaHiHrPE4Nkxr494Lz6IsXZeS
kLl4hGbSFIpwJhgSC2phka4MsNAPgdTan1Pad1kSVwOmtDRaMuiRBZOBXW21n5TO21/heSrYxSa7
oS7Arzx+qYVyqiDPMkI+6fwShnPIak2oUO/7DbMJnzwH4giOaNQmuCLDJl0L9dOP3pvCWXSN/RjW
CxLYFx07XITBtTmvvwxjYMCulijhVFkP94XPm4wMxYiB03sXvr/cr0EeVa7mrLyDjRHAY3X5zgMc
GojooYG+8ngqbhXkO083p0glKV/A/49DrQDJxY57kyzuqT2EqO0SDmbB2VZC0Rey39sM0HpBb54A
yWWg7qCNzy7g5oBUQaxiZcFP6/res8widJHWYdS4+Czy8FHKF7gnruzbhUNdkv5cY4GcZWHv5sjI
B81lnBIVaSa9toJdKc9CkOnJmuva9KT33mAWYpMQZUg4O6EhBYy0D2VaSG7oobSB9pEZ+7uq/378
2W5lpHsDzQIR5FnE0M2wqNCUOmQfhdM9eydJjz/k1/HavkcrX2TGh/3naJJmIQgI7KpIBMwcb1b7
chvbvhYTmYyagmNaBCAAV4pWhc7KJn+OLSAcX9bO66VNKs1CT4vWbgJNPASGIwf5B4CMUdjx3qVz
akEk6Iv7kCHUxK/j35e+3SwQMWXQh8L0qp1GHXBF1EfSW74Ro0wDkR8zIG+QYdB6fa2xuDTeLAhB
XHyAKRnG49DHUNQLtO62a2ylhc6oIM2CDmzJGwEqXCjToSQ97KFJoIZWD8rHWlV/2jp3FuCc7+JD
YxRULizAOH7nul/CqbA7mvjtSt1hKUmcU13gkFt33hSiWyNzeqs8JA7U2UloAGm7aTe1npHuAOV9
3XcgxdltwmLlcLjhZe+92SxYCC0crkMOERFf5RXi+rQKgPvomhGcLgVrhBgeAwFSNbYgCSqg0BPr
FSR43jw4LDT6sIGkSwEZBeAihsnlQJNIcOCOK9t+4Tie012kLixyt8OsFwB7G6KGfOkX9H2pM2hf
G+XEknbXmgmBQ83KgEufeRZnoOlcygVD40J4HbfRO8Q4A+AFpN1ouk/odyo2ukXivjaDt2QtIZiW
6L35n4WcIR6qiJmGLHT3FFnT14YYuQPCw18GNXEWWYoIgk0uixFiGxW77lTbicO9oJVKoi2YtVZu
DaTUBCf+SHG5pk3psloLXnq5WZCRAiixFVM+JXDQU7xk5iQYBPmUTR86cD5fudEtHKRz33A6GlxK
KXC7hMehNkCZKO6sxwtiqUIwZ/KHI8XWYYBbFDw8wjeowEdnjtHKg8u9JYMJ8fEwI00LeWRNqFEB
ffL4s8KckOJLz213YS0ofsT75gB6YsNp4YmpzZHXve/qN2Th4WwSuAZ6yE6IWoclTLLpT4+feykg
zjHUvOd6wzBFW5gkoIrimaHB2kAsmvL5L0eY4vyPu0EScnleKOlUDfpyE8JzOQR9CshBkRaagVUD
jM11ndO7sDHnIOe46OJIzjp8BxBA9fZVOuAOdK7t1Ijs8eRf3ad6Dzhc/pGt7MuF42pO+RkEaDVD
l3QqEhQOk6rwtQGW6PdqAXEhTZ4TeyC+OjKQNpq4+lhSLz5aRfmOJghq6q+VL7Q0Z7PIEroBn/IU
IvtkbIatHupVm6ixaKa4cOYosSlb9glqnGzn4HQ2+CNsFQCcscqVbbk0/izuQA2epwuIxm5R6um+
46fWcSHNtdaTWDgbhFloYTx6gEIpRW/HQ39wP1q7g6DdUXzuzp7TQcPfhF4ryK/hqImfjyd0Ia0W
ZhmMC01xWoZLyLZtoOoCsxx03DIbAkLQPPq7Kp8wy2NCqAr4VI4pw333M974vPr40Rcmaw7elgeh
hJYifteFBF7dVmpL7f0CXmLk8e8vFeDnKOycVnIl72WIN8CSap9e5JOHssdWObWau2Ucykz15EBd
3DVK1ELI56c19yP6VPDECYZIobdQsidVfyq4gkCRDW5ZgQ/NATIC4MWALLnPLr5wSZvT4/dcWNL8
NL8/hmXYET4E0zyibf+MDbMrVi/OC90hYY6jpmSBTXoXU+jth2t4zK4c+nqQ6R0/osPa/XepxjLH
PMcldL0BDgYyxuZ1EMM30mtvRw6bwz4HdVfYr/mb4oDzU/ZgqrOy+hZiKT8LBFDxGBuaxqzVNhoW
2TNM46zmU1r7+aWPMosEgwtBVbpDfiMpqE3RggbGAf/ZSCtPv3T5vNHTf3z0CtKOvRgNUydyKFWo
LcLAGz4MQJtAje3sQl3caBjS1CsxYAGBKdxykR/jQce2gGkEjh6J2jGfwq4Dcz1UPds/uQnodCgf
bgHBXBltoa8wBxUPdSq1kO9HaxfXP3AJVxKnhW8yh/3KdF+VDOUiOouVWg9XCpZawlUQYAa2goa9
8RHvJM5zmG+WtKXSRRKOFycHBk4ASydw6kt6lDZAGTvCKSX5AUqbYqbmGg28vmgExAdIBJjcq7yp
dIiL2WsYlIUuqHADkPz4aGjPwO04nMrtwIKkBu2wZoSKnnvJN80WvQxt0H0DNh570eosOI8T5H+E
BzBLeHscmhZC/BwcHLgCLAs63CDLAZ4bGqjJXQvBZ+yJx7+/sInnuGBYQVVBQWUowajcltpDQEWl
ju758Y/fsDr3PuYsRDRZW+MAwa+P8Xuw9etN75rSe1tcXZbAniMGrqPx1bV+1FKxZc6oHSgRzpSw
P9/GYCqMunwKQ7g9MPboa2jeBUgvI5nQYIFo8dVfa3EuBZLbSv6xRqhapKNqajcW3ecHVxoda7Si
Udgh7DKgLGA15Yv7juv94zm9bYR7czpLJkS2hq1qiuFC2R4VW2C/2VQLUp2P9EzQaOjdxriLddCx
ha6xWvAOO1p0ZOe+iuJnCRcyoJgSEpXw6QbbKIJsJ+NknQ+xWdUNJS1iSQEWXlNgZVNbEIzC+o3n
PhKUmMHHLfLXx6+xQDyDrtufZ25NSS6XSfhW4XYEDKtX1OwsGZAhIuWmM3o1v6ApigKdeOy/vbf+
IzhUEN65VsfH4y9V7OcY9d6D5a8HWahtb9DX5trsPYfbo1VJBD3bhg4Kx18isLbpmSbxXya37Cy9
ESsFvvVTOWjC+gqbzJGM6JRvArQoa416ozf1qTZd/fEbLqEKbjHtx7pk4Qgn5y3OAMa4tgauJLv6
UpjhOdgJn/3WtbOtb2U2cPTo/ZieFu7/D1DdhQrBHOqtVB038gESEsBKLQZKzo09wkE5VsdM8+Fb
D2GhYvi7C8lthf14TwayuAoTI2n0OXg/6e2TG7/1ypV9eTyPC2febXp//HxeNK4El/ApyYa1D1xa
oOpxBvlpWGucLh0yt7L1jxGgvgSFtFLAhyL882izz3SkJqZ75F6mJBuFMCBIB6A7Ab7GvnDC6WOZ
7yluQM1KUFnIu2/1yx9PADO+ooWnFw99+7BVof66y6p25URfKrbMkdOJK4S8IOD1YMMG+Xo7vdCs
gasdb3MKqRWjlZ/d4igW1y4lIyDAuV6c5QEC+S8ZLD/hSZ4m8Piwe8lpXDh7dlDAbqEb67Qo2+BS
KGxbQQ14uzc7mGNSFoseopRs8hJW03DValdW2cJBeYsjP6YoE9MA1ziki+Oh9p65+jzp2wYGLLqp
cOUrLN0VbsjAH2OIOdVxDGQmt/TVv3BWjVpej9u9Gu+Q3miPl/PSXeH2/x+DZJXYSFVT467QSKeG
478Y/5lFu16wEgVys9+8EkFPHw7ABfNWwVIasrpw6oLTM/ilQnbIlbXs4FbluXOS3W6dP56kSWUB
IqvI8OloIwygttHQ7b4UzbkYDiJEaSkfzk8v/IGFvEMQQoTMLIfRyPZibnIAMPiQwRorksaTUE2N
nQn+BG2Fh4T/nYexAam+EI7Q8OaFlKAC7+yMhh/9dqReGgUmC2bAAOpYEwWvFWseHA7Z3zRIDQwc
g/h4F0oo/3WByvFOGuzKoieNR6DWobNgPcj1lubfH3+PhfLDLZf5MQlxNSpCnqNzTGvlk+j8bp3U
gfWc+fjXFzb2HC8+8DA/YtwScVj4ous311vZ1Atp6S0X+vHUUBL0isTDpxuTA/oJ8F6DQZnqrUpU
LZwfc/D3KMLuLeVxa+5CW3BJ8tw6nMPouHhA5X0tBZiy0Hvrb1b5aXrYGEktap2tAfEJNVJzm7ES
OzRcA0VH5RivbLmFy9itmvtjskRYtTElPAa2Iwe8fPwGezEVzhWPv/BSc3MOzFYyr6KxirCAcIs9
MFCNhEod0qjEKm2gkjboAuhY8aWVXoFbdupraUaXVdTVQlicg7RZGUKsfOajggvPGg1ZHH+F38U2
AKF66q8oWmCOuq8DVqy8SSt3oqWyFD3Lo7IIOvOygFUd263hmpUJ99FLsEl0mQimbEATRf4attJf
rhN6Vh4aBhrFoRRbtHP6g+xEO0CK+CN1hh+vBl+O47ByXVrYrHM8tl9mbZjIWPR8DAVtQKZC4fJ4
kSwFfXoa8scS7Ouq5mQPQZ9pml3EVSgI+8C/uAeJg5qY0OtcJWmZ+9zTol6M6IS7HBEoUCaTCjft
epvzHHwOv1eeZmHj0dP/fzyNC81ViGTjWliTTq/OzS7Z/YZNESgYstXu/JV0e2lpsn+OEvlFnlUs
PlvJRFuahWFPn+ltAadBmATD7NpOq35lEy5ddOfo7I6H/jZQBhN9infA33OA+1G3cBIGW0RYGWQJ
5UJPwfLHtMGsh1GkCWGX2qxemdMgnh7t4PlGgDg0QYMtN2BRmt5TbIbP0pGyfUUdcKVQVp5gof/E
zwHZQAABrzG9JqAnoMjAghm4CZCHtbWYrOBV/h2S4Tf15ysOctjSJex1txGsYRIc3RZ8zCqDAQOy
dhp/5VRcqMXxc8B1OUIxV+oxk5RVqe7tk4FH4oBZAxGIgUSHNdzU0vvMQsdIjbHCsQjO8AkF/CQH
wTawg2N5WkMb3b+d8DcZwh9rQnBdmKhIGEB0KhXZ8anfrQHDl356FjPqFs4+YYaf5qRnjr+2rsFF
kGM45P5K2f3+BuWVWRgoOKmRqB4DDIzZnF2IWyioUhSgZmuiu3L2Ltzz+TkUuh/TkML9CpOf6BDW
a7IPP9ZklHodDgL8w57BBaOC7osHI1/QjotvViFQQw6gK7/WdFyodfBznDSca7mxY/AMMJOCvguM
iKR4C9ijBL27SO3oq0wy6gqzdhL2ZlO/yoMlQuEh2clGC9QA7j75jtpCBejXSgCeQuC9bTaLJIMb
wGyjwwONTy2hNtme1YOTyZiCoIJPsVKAWJr6OUS69EUqoDtcmerhRcjsctjQMOmpoSc4iu+FPKh8
YwV+hvsdCdGG9Vknk62B2kj9hf5IOzWI1rCSCzQEfg6bplJJ8lgFNQKhY4+NVxrBWwBbREUSrVYw
Aq7bhdwu4GDhoopIKsIrZNYSxqZrXCV2CQ1pgY2b+itrcmFjzZHSTZ75ilvgYagh1ZoadCcWMucS
CNWQ4vRXsEf3M3SYhv4ZSXFbheuHjxCXS9Y4omsnnAsftZ6Vo+B+TsvL0/9/xJ1mjCD3neMd0gZs
JAbW6VDH9YW1RuAUAu4s0DloGGZIcEecDhpwMM18O6rthtu3GgiXOtA6KH883ggL4VmeRSBKQTU1
kTFMazQfUJZWJ3oCvV3ryy3k5vwcFox6asvDahTNDCgjHb2nQYsPkSMS6TX5aF/YVwkKDNDZ8XaM
FsOeEq5EBHYaqz2upTUwu+AETB6nTTu9HtAtUW9Dll3xE5KHK12mhQA+dz+IYbcHU9jp9UAOLvZI
BzQZHfSVbbKQtPJzVG81enCDpJDmyxGCg9pdU0N+gii6LndqQ0YHpoOXASVM4RRbj9fDAgeTl2b5
RzP6Y5ZN92W2IzICg8VYGaXGUMAM1R6tJtYqQyLCB86MjrDALffDysgLUEHQLv/cUDB1pYOMxcj9
F/h2cUlgYSOi6a17Jn+IDUoLr9ANwZsqu+gSgZuP1EtfS1MWmDy8NIsWSuApQwRmObpu3jt8BJ3R
4DUXAfLJs1wyvEXmsGt2wMgSkHfSM3UaSxUq2LtwIxqZ1cC3SfV/r3yDaXXe2fvSLLR4vsL7LIfI
1WkpSY12M54qA750ZuWsSfosfudZblMyPIwpBUAQk73ymsImKtDaLbbi1SWFBrnkrWsIOm+4gE0C
xLWyXRZi5hwLzKZjRYewZdrKAftN1cAeygOkhmFm+3jmFra7NLvwDKj4+5mIiVMOPsiY1XYNsbmU
wEizQBJ1EOQMeVzY0i37gSI4dsZL/cUZqJfl2/ZY7IJnLFE9MLNjtmVLKw602BHe2O2wMnULFyyY
T/25PaQCKsE3XHMJ8Z4PqAXDtgLsA5gww1VG63/LMMZbK8gv1Bf4OSx4qMbCLwV0TlpggeGcqeUg
D/yij3CchqMz6lxfUMquXjqnc8TVuuy09O4s+zlWuJco2h2mJVm/JtcCNA6ko18igWmyXev0JjJW
abXTnN0baRZq2pxjxqIHcKM5U9BrUCUTZvRGuisQ5lbu3ksvM4snjTy0zBjUaCnLSWPJLFwQq6go
V47tpXvoXMFeLuB9FTJYj94HFMAovdUga+Rpz8wa+GQpHIuzAAG3l8FvmoLewiz7jC5yeOm++SsQ
SbApCAJQr8ElZI6DA99ZApvqgaS7Vc+chex8juyN+PB/YF0jLgFOaYzSITEVPYUQQWRIoV6SYmVb
LUQMcRYxKqYP45FvgLdCMXykK3UQ93LDwEhzTdB5IcOag3ilUCq9gZ0QAK4B0e6SIoMPodEEiCQq
1UroBIUrt8nFRTELEQPMhMZaQviTuqc+IG75Aa8+TYIAfuO9Ua9U/xqsiUwuJD7/wuG6ihDzHnC4
aUA4ME1zu05+NYrRS0ZfxeSvwvlcYphPGFmgXXiSu/Bc+xDDPNHiPoQsSdn5jZonSqs+Hmgp3s1h
uK3Puh6TN+PW18IOsOIohMPJa+ySBpDIhECDmXBQdsoKNUttfiRt+5aWPuHWdtvScTyH5UqyXMVS
2I7b1nW6bAMnRTWF5FWq0yAKQn0VjtQjtOSdoLcT1x6+EPYb73cSb/OEXlk+N9zXnag4h+66tZQo
0OWHbmh5AU9QZfKQdOMbLek+tw17fXQhmCeP+ybfR/X7ULhIGniNyV4TmMAWmdbGxXPXpxpPg7kJ
R+l8kM5hbHGQyFV6Ty+bQk+4QktcC5UOqGjGuJKZIlRfmWTD5rmehB8dOlEpC8lGGqbrl0r6NTTG
X37iWTwLaC4o+ggzTG1ch/1OL0BXOJI2GPG+tJhTdkkj9Sl8XhltYdfP9aQDpUuZtIX3R6N5Fg0F
p05H39fwJh0fiA36H6j1QmsZ8sLqymZZEFTj58DhjHFlBgZU0KsF+5u9VBUqSWl6YD0IPMXPlQiq
iXfkBWj8jJc0FEy4C6tiGulxkG5FaTwUxQWyJDAqwBaAMqwo6h4HtIIPE+teg/5bM5Ccz9SWSeGI
0KuSr/PNfqjFlT14Cx33lt8sxZKlqB4lroMHkFtDbgLtlJE3RsGKQgmViIvcQgS+wr5EiaZhB5P1
f0XUPs/KX1BpVr34a4w+mowxB++3HL+kDApadsdTaslbdfhChYcGMs0Q71We3MiMUNUPoGQhhN0m
wS4XIbJcAQDmxqRgXkQ0cmghPfCZmeeUStEwS/0NlRMN/ryE9Sk1SV/7Mt61lBkregWjjAE/B0Uc
hUt3kiJrUqmLoPB22UqLdAFhhY/0Z/JHBVIR1QJUaWnUAhhCnRkrJSjYXgvbB+6OWmlqLkT1OZw6
hNV6Uwj8sJUBqOehCKx6sMHwMlCzh4vSvj3eHAsALn4Oqg6woOJOgEBxS7odfFMUI/ouTWBQBYs1
cfZWKvqDIyNrjRlupdeW0eFoJUgqq2VdrrLbCMVL40xN1keV1fpaU6GYCR2Ndl9DMUReWZBLh8Ic
i90wDA+RfmwoBOQo/YQm9oY/jDo9SRFFr5JW1yDCgyujMSFZu2gs0Nb4ORJbcMWa9vqQRkk4B96/
OvEjmgugLIqH4CWXiZcfRubS5V9NZdCnwtUGWe3lV57p1arOXlhQLMFg+2rckXDoWtGB0Xa7YdD8
mCQo+gm70BdXbuxLV5I5sjtkwYemOKSITAW/89FQQswJhNIgs8DolfemgLUPwHf5RhdrJZGlFTqL
4rCBzvuIxpCQBjvHhmeLVnVcu54u3fLmgO5wSKsonWgKLQgWJm7f7F7IMcN2+8lfUCaHGjk0FTfD
Rrgop/S7PZexNh4ZaECb2Waty7VUNeZnOekgckoWV9NmP4lO+AavITPcMTZDIqfdxIdkh8oHBVnM
5BePR3m8JwX2tsLuxN9/wcFlHrAOWP5u/SS88LRyoofXnIo+07Y5weu3loAK8Rn1v0g6j93GuSUI
PxEBhsO0ZVSWbDlvCHtsM+fMp7+f/7saYOAk8oTuquoqJUdVtOFRoIxvmvKY6vGhS3uv66tz3cae
yilYPazRzUqDunuY6numExVY5W4L7UB0IqHzthcvyy3CepQY++8kGg9DvF46vdxZNex81pD+kxE9
ohI4k/cUQB3Nph25ZUsMZdodt2gAhZn9uIj9Gc/LIvG1iFFfeXiUFHt1OtvAfqQObFXx2kV4GLk7
lrqvylMxtufZvrcMe2ryHk2bP1RWwujeVYn8YbFcSf3kyvOGaA5Gq/4c072sT67Cx9Wt9ywTSHIw
/5edaPwqa+I4iuJ9tRu3Mn/j3t5ZS+/mm9p6XDf5EDTLq1wG0gCmXltd5hYxtgj5lDrqektEUTqa
0lzikhRda53ROaVzE2xD7g/jcqBYsro9cVkHoRsfUVwcye18nbLCs/PqmfzdsBHiPbELd+nLr2SZ
r8OS7BU7HBucQIdK3g2D7TDwoPbZqUk7jJQEu3BVswoHJZFWo9PXZL9rpDhXG8b6WFyp73keluoh
i7/rfvQEDkCyJZwkszh9K8ecGNUVExMpYyMPD+1sfPSWdrE7Ows7czRK3yyN7N9Uqu3XWLcltiwt
Vv2VvfAEcdMi1ElaKi8mQHIvxUQrlG1vOjzF1Zk6k6+cVMNfxeToGocXg/5+ZZNvI3VvidHFb3pd
vWblx1AM00nP9VBZdK+ecmtXiPVD6ddiV2t6/5YkeITbovrd6jbc5h7jZD8b7lFyncfnzrgmSe+S
k407+IoTRTvtMHWnojer5JZ0bh7ZvhaHueJm0WGtSrz6SyIWLXuEodl3CYGtD3m7Mmr2HQlHTW8a
48TJMYv3ZbYbmsPSXXtK4SSPXG1svAi7p8XBMy+ZHXnwcGtl6Sacw4ZXSuGCyfuQnsR4kld3FA9E
6xRiRyOKAZwlPU7LKemRtBC33LkA2KZPkq/mRvmLvJ0JOyhnVJKd7HWKE0nrsZDbc4RpSAmPghXa
zdqSR5vAxpWBlLq5zPm9Yd2ab6tMxFhLvuVdt8ZT3f2U7c/CnhMd6Q7qZ7OwSLTpsR+S0MrFK3Qd
E2ImLYm0eKnIkPvJCf7Vo0uX7ibscaV5qsRti57qWa33ZiVfMRu5Fp1y7tTOb0n52q9D/DoqVhAb
4InbY65cSgbblvljy+sjH2Od4SYljHv6l6jd3Mkejqsco7+2D7MW2fuhUu/aKh7JtNWerGjudyVR
uFLiSdpSHPUMUILN25QVyTkVRlYsDQGB1eH1lDlNLbuieNXaxFvW7An37XnlnSdE07ZmULeXadta
1yLu3dT8cir9JSfxogvKZXudWgbUiXqbbIla1Fniy/herAYPtbxOMxm6En5SyQRUniIvJ6NDiiGy
Bl9iqehFGtCeMTRKosn8tChZ0JmbV+uaW5s9L0lu90rrVaov/8164fpSnyqpijHmPkumN4GqyJhq
+8T3eH8/R5AKuZwqHZNo1Q6zVLeDVu7rnZagaLeN5r1txK1R1+hUxvd5vo7tz5B1JJdDP4Z5+2Tx
1o0UtGjwmDtgd5RG7Zqj7Pba0ZB2qVVFXjVeNrzJrbQ9SUmxLwH7Yzkv3S61nyLChb2J21CTjLs6
9FhoS/mBBzyHbXEGebJjfxyc7mRysl1loGvzNg3YOzO5lBQPMvn1xQfKfMu+E30hT1+GHemOhFzj
o7BDed0RAcG0cWa4Q+EqX3xnu+2zwW1IhrAcIuIVpIwQApozkUllpJeZIJn6JG9OXD7Wyi3F86ry
BxqYuA0s5ThED9L2m5SM6FX/lBL7DsIbTFzY8zF+nrpkJ2XF3kiKZyLbcVrPazXsy0MC0dH2ZWhN
iRloTOHpNgnAixH23FejphI+kLv92C1ujg0ttpw6V5rOKfhn5XiMtSdO8nQl12bFsuhDh0qI9aNN
fyWqGQsKs3F1fZfI2+BWdcNviIfh3FZm+qXcuzRYdD8qmPUzXPWPnkVvWYaaaYYMg2Fwu5iuYqQO
i8ePe+FKNQqUlDmk+DbrqreZgyNZRCma556kGCvmEN325W+x4e3C2MdjQ3Zbjrn3fjByd6jJqMuq
+V3043UZcEvHkBzoY/Wr4kSUXK5iV0aS3eSPyqHRfCnxWw3OGFebgd9r2W4ypwMjFjy1zzS/9Dh1
57RFMzOY52rbazm9pPjRZJwGhLfWl0x+LjfJqUEChoNp+EoPxdI9Yx0V6v0pFl6cMBfYjg96fWkm
v8eySwAEEIxakk803LeHCYFPNjwyillFHcl5lY9Lt2X6Y0rag3heV86jagkMRs97dXSHdSGw2hvl
Dyv7NkmyG2hjgvRntDgkmKStOacQvCCaxSBe2de25qpqoCi+3T118bNeH7S/o8IxpnNdHWGj4vJi
rH6H7y8ItXBq020azrl3abmX21NN0yJGb4r2KjNtY1gNO5vkTzC+ty0+wj8KNseWfBKDFFiqfbKN
9kyVR27vDJJvKoM/tiXnULY+Nqu+j3mjTSxfBV1o0aTDKSN3puo66CjoOVe0m29vyyHDfMSP5Z4r
Zs2v5LM7lZL4mWF8Wh9J56fVxqLNXM1Qd3FfHLGiOkx/Dx9E15rzYCQhtN1weq+DiYO+4V2A3AzL
csC3w1Xa0avWSwFLP7XmrRtcezgUyeCpSxuu41S5bdeedHAAgyRtobXXdjip0j3SimOvfhKtXK0R
0/nDdNNS6cbIidtiEIrL5NNogilJB0Mi/rTFYnKZFUcsbmZl53lpNY6nyiCjs+6Oo2rWrr2tVFbK
To3fRhPIaBQmRZXcU+xRlCWqGazlUn5tExd+ZmpeVgaIl/GJt+tQxEawihEXpt4bN80ZQf8BLeWz
2bB/8z2XgCkYIq+3g1itQK1oK1UjTNr5usxv8MVOK3pXxjuwK2dPJYNxrYWb6Ce70NFlV+vR3lri
ibEU4WJLjXsz9wGDleRHkiYLFmBLJfHJcvJWRWYoRZ8ykAFom7PZB9t8IOU0tGOV4NO/xcwgUFQJ
x3roulAvo0NjW7+rFmvelEm3stpHjfypZAQJpbxqfWpDtZl5YiDzzwO00xZad4Tkum45tnlE8N1S
hWzdx7ouod1h8zS9lPaHKr8M24tYKev8pnjYiANQhmAlSAWr6Wif4FlJKeCqRvY4q9rPxHyXKxMF
iO/biCqtvLZpc64nW3W0StobDStW6nbmFKh1KJfZP2G2fmIPWOj+0Yr1Rng84axdZfhzYWQO0/ML
gT/xsa3K+TQbPalu1ZDsk3U5TCSrOAzzPk61cjaGNdlp8vRec4fvmL20w7r7VLbMrzL7Z1nIWK0z
dzJeMoPyHck+OHt6I9qdUE6l/MozGpOpJL1txvFlar2+QL61jgeq2X0bScdKyXZJE4XEjL5g33cU
QgrXmRJnqtJfzSZ6JiYsTSfU3rQ+5NWkSGPZGeSTc1qikqirC5fzUUNd3HenLftI7XdZ56i4mLmd
ODkbvpoI9cS0P/cbQKZe732p5SiZFmx2oLuP/bYQ78wolpPaY3JaBmvXRdq1MbuTDukWN+VxW2xG
2GgGuigo4syrlYrH18g7MdQQ5dt6WuIySLfU1ddXWRgfzUKbplTHUmFDgbhm+k/WvydUSEPZkBjP
JIDf6rq/jf1VTQdX1oJE/erhei2tukvKY4N5Sjc/k4l6KkVxW4aYSQOLn0Qw6GXkN6j9SoxJsVK0
aa99V7+vmr2r+/ylSuYXFXxmUW/teFqq5IdkEMIbie4i5GlaI+5F+JtSYpjOiZqnmGhHhRV4HwgY
Yi/kft5cOGHr2lf7Yw4JrQSrHZbF3aYdoNb427uiOQy2ulMqwre4/duZVUKC+JM5tvs25dhtdW+V
UIYqn7P8ZKzemDE5JJQftRjf9PmbRejRj3F+uFFZ+l2SeVG+eFH7zzCJG9d+6snfzPa0Usj1c3pS
NNmRhh/DkhyFVOrqWbMeytQrTVy4gbprbCgWsFStetf07GZHCpEeUr5fGSdpjZUzDgp1rj3VeNuS
4rBa9XOboh7oy50qu6WMoTVDNIXumfbBpE7U/mWxx9k65B/C5CG5KWMYGU9u3DWpL9KniOna6i3R
PAsDD1k6WfKu/IJg7HQ3Jra0ep+1N93aUyVsS5j3IBnKIZ3J9uiTg2kHestNTZty1Jfxts3WOcYw
g3kjua88Cbp3GChpMUydDHfCzWrI8UylJhq+l40MWOIutLdoDTN84zvGxdMy9tXsItpPg/Ela8pI
9qO1mwLZOOcgt5hgEpg15EFrHoz6wunZccNM2UljVlN+UDGWXNg/zeBZMkEkhO0Jy7OtjxhLnY5k
bHWvw0FGn+tzgjCh/fMfLtXA3F4WRvr6wh0AnUgBUPYNG6q9RFqgR2fLJjDKpdNpqPgGyRvNy6CV
nEXHYsDtdrMvFlWwyFtfwQ8KQHjsck/JR5KkOLKpsvsy3sd0XJqd+zHdgpqzrWU4tce1AvQdvGaN
zxjdhf1AR7EMB2lIAlvBMzP9AxJSYlJbPx5+ImIx02IN2qnmjKudtAunOOz0AifI507gsROWim8W
ER+iO2ZF7NWZRm2ceoa8XOfa3OsxfLvQvuUYM6qy23G136RZBFIRRDgsLm8R8xtdVexX2deMQ13+
mhw9S0Xb4SvApVG2V1FWOhZj2zA5+7H9MMV+Qlxfr599cxNMfVQO/NJA/BcnQOFQfeeTX6xO9UOE
kdPWxkvZ79XkMkhvpHuH0kxIhYVJAGZyPH1r8AgiteyzUlAZRUebq3aqGVLLmhqcrNbT7z9rSLpl
0xwfknqe3/VWXt5F1PZAldYoDpJUB9q8hFk1+OATrZskeWCQDh0NdL4qI99Z/Wux1+Kqw5B9Foei
Ww5znIaqTSaSsd02RWViKg+GddpXSve9GUZ6pgR+suW42iE1cXFsehq05rEt5984pnET2ClEUWKG
Q1I9NhbzU5FlP8qrbTiLkdC9rBExrNJDra5uTxw1n8uT1/HLKqYkjCPlV7IUvx6j73V+zNvL1rvN
h9b+gyMcGf2g5xk9rXCLfwYGY9nU+ev4V8CZw7F+lVRyKnCjw6LOCv/IFouOTJyblAE/35RIL/OU
2VkrX1mCof6sU/56RyhPoneKxk3E33jCnh0raj8tDpYS6H3sRl1AphAQw1q+4U9JIVgh+fUG+aiA
2DUtYfB7Mo9t+1bWjEv/Gl/KVbxo79IaEO6thMroKYbX9EGR3sfsPOq9C3Os3wYuaz32ACuYZMUX
O0nCvL50/G/Bx1tA25y+OI/ZvsJ6c3KrLGxxvLSvWhYahGcjKq5MvyVmiC44PkgUOvWzgalU9Di1
qj+WzpT/S40gQnWu7MVZQ4lYb7gtfplZ7hQRlOdLy9Rav8u0Y1k2+8wICYFn1HUevpLRU9N9lP1I
yWe0PcXDvynf9o0SdLhRNR6tXwVMGHeYBDtEqvatbzfX2tw4TpGzxWBg+YFCbmvqILM+7Sm7FDqe
wgZfxvbQCTpoCHwVlbtkLI18n9+1JqYDfWwzn7tkzTy1wgIrS86oicO2T07COhlXvTkxRW5hpINs
pvHsf9LU0mX7sflSgkxU137aKxuJ8DlUPbZhrUEffuyyA2WCxNi+TM4BQ5X2c2nvG/0tURhALOZH
Q/wzMejNAJgIqZ85zKo30RFOKBm+aE9l5SXyd69i91t92ejnyt9muumw/xqz5bWP0aeiA3Cc1fId
nGlIrlGzb/V7lZ87/VQzPY8EvGR6HnGTLPlcemu3V9Q9BcFWf1eRX5BbXpSeCWg3+NihOipYVbYM
f2OIOMInk+Elv1xJERlxi3iuesExG4wSQAshuuOZcqRhyuwfNZ7XNjsFS7bXsnasLy6V/qX+0dsg
bp8KYy+YySfnnoSPgckOLI0HzZ6uUVk/EMHpaA0Pk6B6+dGOQhIYE+uZz2LWD9VdJC/xcsVrWNqe
O43KJkndLK0uzUAfT1NtJCVSpjE0ZD7cdo5eK2ljZJrwFn0v8IrLG5CbY2EXoVll7HgsAm1PSW7S
QeAhXeEcfirb+sXgliwowtSEZrZ40etbvDp1+RANLPmzQTtTCd4AkkBZYP9McOTqxtZtze/2tlH2
nWHWp+6KXM0xzdNa3yrtuY0uOgVtDQtWBFrkTequLI4pc9ajBniYB+BWWbXvH2vOQcyZe5UlS19z
b6rAND7G7VBKYLxh+9Hnu5nBX/NTI/tN5tJkbHD54HOZSTjLxJwp/yqxA9x0ivqgpwEmLMSg22Yw
/rDLJNsfxA4GdKYC2W6p+dxUP2PxabT9A3g7KgStPzWDK3Le3Rt/a5W9L1rntB2UofmIWNTm9fW2
vEvAIpr6YSnf1/Sy4RASv/VV7JTaQxaFFf147Jj2s1g8YDf7knXgYFqoVXvUWa7JSTXRiAECFWSw
m69KezSQHeXJcaKU5Rwx3K5nvZ8y7v3RoJ1XOFM2yQMaoqToqj0VEM1yyn4kVY+1EC1MVDs4s4N6
2Qyy2UHEXRd/ivrfXLz1nSuYKcKExr5WdeVi0WuAlSjHvgZHMa6IGKaKtL7QzG70TpXKtWkUjqm9
WJQVkVtvrowitn9o8ZIsuTx+c/2m1beycI04jLVv3S483XjKY7fI9kkXjmIHycE1PJnuTJxD84xv
cFZgWyad1+reEwbdXMbslvSvegWAe+yl2Z+YGciKj8Xea/IvFV0rxa5BlaJSxyTHfGOELfekBQ2O
27akYjgVa57qRaYecZLO2s+RuA91DH/C58OohXwz3em/53rHTmkSL+tCK9t1HcXLU08wXB//RMbR
iA4bItjEM4tw+m4zSjUcnBjT1/3kZSFIdvHU/srcMLVgT4OnPtkg7ieNHF+LFgVwSWYvp1yBoQFK
ImX7Ni68onvJDeK8SwiPYzZSNJp7qf/cLNM10kOJ3yEx8LK5q5A4k7Shcp2G5iVffKG+bD9a+qqS
CS7R/L5GjMlzLhuVK5e8fYIRvbjyTE6s8oyURNK/e+DWp1VYYNtOiWl8xzlakOw6BBIDk8R1wggs
34vwhyNu5KuCBAh48YkbyIxwsFN3qvEvX966W83FkuxSfFso06Ifo3idUQIDZRUctcLVhshDozMZ
lOfAjuAfztzvV9SSuvkea+de4JiTB3PCQ1qe1fnISihaMEJXYxyv9ez+Ig9IOwF7PVW8poAP5m1a
PNyfNPpI5UWC7xYgyVJreNMCJIYYw3TM9qeOLjO20vZevBvgOQll8261rjWBkaNjWPgOvMxS7aF7
dLb1+w8PfEf2a8oneXlYkBTR+jd1uPZ+kwXy7NaSF/V+P+yxrZbTD2va51nlLTNMmDw+aFPkbKYV
xjE+8/1DtbDDaD91kg1Q6V2z5jGe/K7ZtfOhe24JZcVh/pfeM0IKKV5j1IqWH91HBOXv5u+Ye4ni
1jIO9TvVdpjysebddBjgD0Zf5Y7+0bKD8lMKnPsxE4wj4Y/xhzW8LcqDeNKwIVCnh/5NW8Oav0jz
t3UDqnysYmVHDUIUp0sXH6Ufmya7GpItzBP0ytxzJYPL0C3wHML8D7Lj6L3G+qeSclL6Q3kErLfV
nyT2iv4rLUKQViKereVZkY595+XLLpJDGj7jV+Sm271n4rsZPwF5yTx2sg+VkvqeVxaLrPnTNGh1
WIK8F5doafedcYbHdgicF9y60ggKGzQa+OBy17XPEQcA60H+retHWonC2Im4dtrlqNdc0wt9697M
/7XKt6Y//uH/GEFxsqnl7T9g6W/JCSc7pckO6xjb1esd/AAqLhlgKNm+jGwvE2koPxe88plv3hiQ
zu/gzQ5cqxnd5Tu8SU/IobGE7fKsF/eMNZU0mIljVTs/iv3QXBotNFcvWgLQEgRhhAFgwl2ibqSX
YXfhbxR28r5VAtabuXyMXAvxadB9M3LHOIyayiOit57vW4LlwdFu70DF878xbt36TYg7r13uvQKn
ciOcugCoembk4WszjllErIEBljC6LUWN1PLW1hcdeiZ96aWfjQB7Fo65wnsc/4IIxJ+OzbXj0tUa
31Zqbyy/cXswYz+7bd2rJsBXFG5CrPff8IqT8h1VdLP6E3opieuf+HkkAAT1dV/ECdv6sdDDLN8V
imtTuxKRY+EuNoSWxRkdFLS+nELkfkvlLh9DtqZRBiDcEimGwElFINsvyec60KmXcFOqOyU73bwo
yPzU89DubPXfzH9u+8ncN7lTSa9R89x8Vmp0iLJnmJO/psceEel32Hz1b/1ZAOl3i+ZqxUNnHJWJ
y1xhbPnZjl6XBFFI7fISqNUUCu1N9zIoMU7insrZgCGfHHn6M0BKvbxG282/9kZF1TyJpTwu5IGq
IphZWzljqI70ZDDsUP4ITXmvFWZvC7C8BSKD6apO1bg5jmvlDUZzNv9/vZPYUJMAtc6zm5DSVNef
gvwDJleMB7NV3yQACEfSxz8Ouy7dvoO15xqyQJ71MgclIq0m7p86rT30a7JXq9o1xmbXNdGvnDUf
9mR9SWoatlDLTm6kruh3Rp4H5Sx80/JVY+Jicao4EHSzN4RMCEgdS/Hq5FtNvlTUCOoxskJacFJ0
O22vNMc/GC7xZOMXyr78JkZ9l2qYbjOzV1/b+9jG/rj+jpPmoUDpubjAnHeCnyxrvrJpY7gMbeJi
3xZMut8pwWYFFVSLPqa/i3FQoU4Wa3yvhE8z3vausOZz3uLBPEzHdWATl2BiKuM1gNRqeqkf7f49
1uUgm7F1a/MgNvMHIIAgH//iu9THafpr7AFqFxKNm+6vTpax9+cKWrrFj1uO12Y7g6lF2/SuWPdU
yx7qaJ/x1bouPQrpjrdol3NNYHR/S5Iz9+a8BptNjXXSf+P5Z0ZpHYMAOBT4WFCYniKOM9JFDbes
GEctl6P2r+iFGR7+0IcV4Hu4zfGumg4rSCxkFVSCFj/YFfwFPM9eV46bAeSu+k3OKbgd6hWYaL9t
sHFnbuF0dC0jEMu9wm+7cyLDrxnQjEgxCSe539frpf420Vzl5nQDXAalmKabNB6kx204EWfBDOVk
vutWzNP1CjUszZ3dxGgbfgysUuqrel+0fZnj3bcn5M7Jyefm1JvGgIZbdE/CfkTtgp00cgJJvass
fepk3tEsvCU+ZlQZMgUCfi0WVmoQRjFGUpUzT3wh4HX/VZjv47wz1f2KUxFxXcv3hCawhMC7Tpzl
YqRaK/0cmjha8BvXkl0/XcvsxTbO63zJYVkBevWDGNDbAe62Xgfr3AbFmIL2v2GNA3typ8ijRFHw
Z3ye1mur3Idf+7tIDWdMfSP61ywAWGl6X4zxXeFmWPnmMXmtm88CJZg9H6f/cn/nNIAU1QZPYrxr
mFzr1E4KpcR7TvVIGVkE4Hfa4tg7m6Sq6FrkYVHd7enUTb5UXGW45TE/Elxsadbr+taCev7I9Nrg
nmHzXUc/uuXmNk0/WuVcdnnusn7ZFk/neS8uzrmGuwoKV7d6SWfSkpTST9L3pj3LXxZfM+b+Un5H
9cuIo6vIb7SAkJCwR0KctzrzBsH9ycRgrxziuj+KDg4QRyIoxlLebxOdBMgxUF/AXh6onc5G8ZJv
0OnIWUbEAUUfCB5v8Yr1zSLWY0sdpxqePZw25Vq07jJj+hxitBGIY2T+ZXcLf23fFxme3xXaz/on
p0BRY/t0HxqylZZi46+/yVUKC1QkhVuD+FEyoPSxGfTN3vsnhdakcQdtt2y+9mjfpu6lfc1sl/UA
CApYocSQW9JvUX3gStaUgf1eUWgqbx0wS5zt5Mr21sqJUciWnmY6TSJ76i2toMO9v9rtfV2DKNox
CSRbXy1B4lfQc0asYYquNtdBrfDQ51AMh2ako7HJ/lCP7fjFSO7JxPNbbIEEjbl9RRNqieppfpf+
nGCGk4RKo2sI1ByClEND3i+0SvWG0d851lDF/t0zsApq40fjeYsv+frepm9x4tvyhwxFl4pXI7dD
/bTI/mLAPR4LEHgb+ofgDjk1nm1F/hpL6Ri33DQRRo8vFti+1LwZGcesl4yfCibo0yeW+Unu0WtU
qAyt06pjcWXwchDqi58lOpSZFMrw10m0l2ceUHYfpzawyzxsTTgciLvt2qCliyFAEWJPpybinIg9
g63d1P+y5JKCTMex2yEiibud1ZXuSjobDUPSfenSk1bOiINmNPmMe7JDYpPiHeljlQTZVlFDgGsb
3FKt4Zv57K86epwiBnjQ8utQzE6jmOcRRh9/Z8nV1IcxvhMxCdcd2wikHOrtyexo7/PHpMERYCr0
Dg0UiIna7HKDcBuLLrwsgoReEeYZxGR4tZpPSwlZlzTjQIrSfO7qz8JmTaQALlSnVlJfFEt1K+tB
6r2/Rz09iOFa8gvj4pOfZmbIGK2HQnxHDW7Zr5mMPF+hAVefJPLjEz1YtgGbI5pd6uQIVThHRblT
flVAezsJQEbadUMOGanCq4xXibx1+9hwFG6ftf3Vx/HftxxZ/xmqGCOmTTgLk7o7dVXxOC8Jyq/y
nSvbUoATTcOZkGiXZv7RG0CoxYKnzSs4CGM6CMggBt7k/lQlvz08/Eq3O/1uovf+E6pcN/0yQq3H
9GgtZ6JsWW81JVHavU1FftAsNFlJdlD5w2PLPBKLeSwX5T7iSTAfKvEU5TeBljGOXuR+7r3NVq7j
MEV+p/5Vm/V7UmRheZSWd1sBv0bo5o58lPEltR9VdQqW4tBv8FTRQxWDKGkPQ3yoVZjDR0Xa6Za/
2ZFnTD9d7SewK4a5F6VLtatX+1R6TtWJSvufUX8JIKZ02OsCusXJOhInK5D3HEfY8nGYh0tWqo+F
AKsmviwpDzo2iuU/0SGXGFYZ1pk4+2r7nHsu0sS+Y2PNnlu6L2NJnyUbrr3Z9KBSJvgnlI9aV+/b
kR0+jDrnmvlvHEBKuIGVWbJ2Y259Rsl6IKfvKR4Pi/psIiuuGSFI21ddih96QO2OBiM1pemcwu4D
p1myW6UQuzlFS6BrchI0qv5oGnF61wQCoTampq+2ei/s+F6bhPcIhKP1PzXOfVXX9lKLmrHcXjf5
DwLiyIllUtfVS5HA5CKEEtGfMpC+Udjda2kTpSdZ00HME7MA+Ko5olJ3o51EbpuZuTvK7RQmg/iK
OzMOYEJRLazJ2YoQkAhtIjtUobqvrpEUDMVOKDbzbR5zB7M2v0jc75F+W6cn2s8uO9oWsxNt6lUo
kqov3RCeSRDC5ugd7VSOmb7FJIzbxb+p9KgRUkQTyqiMrc0PRDRBwikIG3KFGbNl0IgJbOvHwpKO
rSLNriVpvo4vh8pGtT1ruI966inVbtU+dQv+Sw2LgdWgfnYLLX6JmqKp4ErgLK0/gg4X4lpzTYyM
tqa9dEnzahjKPebejAfVR8wuDpmiXyeMN4EJVqpYCwiLTHfK4F1qwBVo7yLBozJJpn3Xl6dpHgWs
VgTbhcHw/zg7j+W4kWUNPxEi4FHYNtCe7WhFbhC08B4F9/T3a92Njo4kRpzVTIwRGqaqMn+XkVjX
tcrLxDDnOSIPvEBpzUVTm9oyCnnejgtNIvVk8iF4Dm3RnHPd9QS7iDJWR6N9cROGnBM0UveyZIKT
5Y8uOlTLqD4s5cYp820cSrxxMgbfz9dqcLL6VcIUFBdblsFI6kk5GYJAW5ICimNiUDh7VJGOtmEI
hcFpMYYHfEoxVeeUP0z2TmlWursrrXU43vVibzLNFHsAq62rugufdbjqGNgBnWXOYPWJAh5poAHT
kGZpy2Q0wP015wGrOsd8QUhTPL+0Y7MDX6EbLTsvb+4rpmaEdDcn6G3F2ZvRrW0tW6ImWt+NwZkg
emNOFklnkc0bOgAXgxSWViGWEkeDsUT+sCoJsJWT4xsht1ttw1ps5RStJAoEqdNY1o/RsKyl3NSZ
sa3NzoR7o2RK0Bwiemb/faxvS+BUKd4d9m2K365/zTqXwBrjuWo+AM6Cpjh2YXzUyk2mDzez+2kK
wO6cDqXRd5PVriab51ApWxG9GSZDWxQf+xlpUbtMayvPLdRX1V0z8tFvKuQvbhO8NkXNAJ0kQESC
Gm/UTF8p7dfY0WYqHwYDtvKp09SNnkR3U5B6QS2Ydmd6VhCjhCgVdLh9O63bxiHucyyl+9E3lbqU
6iR8RQvjpWYFn1qJHpVFbciWgZJVh2w4UZm3kFtGyb+APogqTvI5V5F0tkwEc0J3jwTb8GEAWR2t
zFdpkmxk7e6jcYTJY/gNKqYBQr4cQ7Cxyhq9qC1XQG1laSI564FvRF8k+2SswaWic42prQYekWlx
UCDjjF7bzCgRR1k+D5q7ikV6Qp57TOPkElwNiga4k6S8n/Gt5KhubNtWl6os5Mqurgqx42jtVTMR
tzPSznKw3VVxFe2ic/eGiJj8INra/WIW+cZF6m9RUJl0JwnepBKVgnHXseRr6KUgbyjZOnVp96/9
/GLWG52+00BO1qC0iShP8OgpfmjftvpxdFxqncpnsnWgWwu94yd+tRXRf4F9k6JAaCiUC4cq3X5N
lZoORrH9MX8qqvRBE5N9mqC5wRIyWvOreltLDT/rT051tqNHpQGl3qlFeV1wRUzuZG6/VTYfmvED
TctKptjRVBTEkVF/VUj5U68XP+IwXBsxZEUNCpeqputNndgyNojJS18tmTDtSI3j3iHhaPpTX3yk
wVvUA3eyhMX0ichgoMLOE/z4HSjFpGrLxl7NctXijlDPvbl2gkugHY2gi84pzk0DFeKdNc4fcdUP
u6R9FNm6y+xPK48Zs9KvLeRizPJboZQvjZM9MDegzyBW/K7y0u4+tnXPJh/WGbwMNW5qdJvuqrwj
7xptyOii+RXLuMuAGM5lfZgiBE+oV4Wew/Lnvh01GztCib0k3s6ZmOTA17UYCJe6FrUF/IQKs6ds
3EzBPPmDwxfZCRKuBhWIStddvcQk++Ua26u5bIrhOA/bONjr4tRaiReyxaT9Y9/cQjpBLQ85ROrK
LUDeEJ262HI9RbNWvcqxBkMT9elLr0SnlGrcbPaj8iIHd8WmfYnNeqUMD6ZhEr064E0w/CJVrItF
rZdnyBn6lp02u4S2sDZdM5MBQvm/LAMJb6pd+PN7PfIQMVEgs2jLtLuJ6cTyfD6EGknd4BQGIFDX
J9Cq00lk9lXFpK1zdZOVr/NE4sdoes2se5r23AXlzh0z7gMXbPrqOGin+B/bKxwID6l95RIBrN4u
HDD5Dq9GaWSxDxg+TzaWU5CObN65zK/WZz+vIggSgrxzEQ7oCmh7E+UzFzYKUtSNCO3jZB2Fq4p8
mBIAO403fTUJ+rttLfrzqE64W/o2rghVhdAuMohrs6P9rAlEsdsJzMFY9f1XVDviFmVAveijQp5l
BKLPtj/Ca4WRNvmqis/DBahKblSZ1F5fmY8OMhQMHqVtnavCWMf4XHYNrmSMK0qxETnjHBUKbzkJ
FuyMiHLUg8i/Jjr9qCpyf6f5KZ17BfHGRuvUggMQdKSJu7UeHkYmOVWOKRa1npwKZZkhEJElAXOG
QbvoKDALqsD1mDUbvVeQtI5ggBRiF6mEd2Gf+dNoiJtunF5HBdzQsNTGFzrq4dJxb2uN0WnueAvi
mjZPzbVTbvXwq3RJmY+1s0EhalZD6pWuc9ZbWOXspAf3qNSzZZq81AwcGZ9kw6FZ1XeBuBgEWKMn
lCqTBMTjmL4HNF9N/RQNzxqbWyTuO/tptEB1tQcV0DC5KoKeEhOy2OA6Pp/N0R3wDgRRXd84EyRT
YGXaxokj/TXArZpDnIYznFwZBL5LcaX2K+Pa3EmI82CuXZBUZzs0qfnazfVy0GsMzcH9GPcbI3D8
PB21e1V8BFLxOBasOo4fkUgxl8FGkNEYlYMieFDeGjXEgZK8tm3+Gc4RKNlTNbfbOgkeFeAFVd7H
I5BsZCO4aa0s3UTOqLN8UPWWqp/z+S3Yh4TlaBgBwhvT3mTq+xQxZFAY6IqN9zwWB8ALOQsVOpna
BFsO0jf2catkw3TWRfFlFDYEY0ck0ajJvTpGGmHB7+XwZEt8QmDypuly3qXrdso3NiheKF9LUtJl
dI8TC7k7KsSex832MDzIAWmoqRZ0K4lvgajoM+yQY8abjjIaBB1sarjeTdKsivoCLZvRybviuXXU
27BwX/Iqp4AGv7SnXEFbcA13QPS4zvPmsbMp7wDcErs/EEicKCt042E3rh0MUSiYTQgR4TcN3U6T
XGXqjMhYRAr0BoR2bqB6sWzk31ViBT8AftnA6k9br9563iw6Di1COkrYXnomyBiYRLlV5FEwlsZr
6S/8qX4i1xE1ixF6+QDKSVqyxNalSfZJmrm8tC45f9XSedn13VaqiEBmsWfK6QJb8aghammEl3Xx
Og4m5hgDzyhPU8gbq7VD5dwAQR6aHuBb2GctLDfIp/NwaH6MzJEtZIl/CLUaCc9Ox98XsB80y9O8
Jp5p2zYsLItow+prCADyytH9IdMG6jmi61ZwOOe2CS5jVivMCSMZp0dk7fW2zVyxmd0a+DUyb4oE
tI9aSPXD0q0PhkRpJrQGsbG6C3SK4aT1k8Siqwv5Clu1py7FidJaaNMjF7bQDC72YAMgOdZRccSd
k9aeFhzLqbmxqegNEa1aAVgsPLaxfepSr0CAhe1TnSJOGcZNaRonhgJC3T3AQ054LNbD8KnXzj5P
3KUpeMPwX1zvHnS3yYdN2NfbmJ+ltWj4+4dSG1ZW8sLGv5nKfB+7ziZo1zTHkTxYDwGanapitjeq
lbbUvABsd3Z6Dxn2Lgqeg4bdkQ8FcU0UzzdVaK062G1zHIFixUNFRFw5MJXGPttIvbFbQz2rXj1/
mii1ukBu6+LFZRYT8Q/XymlAG1d8uPJJMe+k84EOLIpfQxUiBR2b9GPldSCn27RdbhVEo2F0RDr5
Q9VjIktQj8O5AfGn5tlInoPhTHladmBYFasY0YXirNROudPLZuNGxqohPt6brlyMMYZbuvS1IVDA
T+WmV56GOl3bJNm68V4fHyvMSHrPXDdT9UTcXmkOW8saL+sVwMjroh/Y2BMCW+S7aw3RxtSDbWo5
LxHzbfs6W4+OyVhxDG8FxpscQZ6e2qjMECbY2j6mDjIxbwZteGj7u2GI19WE9c+udgYWAkyBSwIV
rz54afKklB6yE9mVYy7okXvs8yVoGW1SaI27FLWHBUqXR3eN/abEd6rt4y9CvvY86W969e7Ay2s1
qa7yuSxmPKDJ8D6NJd76qnjWyuRcxYTYtkZ31kbnIZpV8gvy2avcaa9k+8olYq5lup3YaqBiCV3l
9TmEET/TwYLY8J4wtKhh9IEoifN4D3bM2mL3LJ10HZbIz1OozIOszlFwRzMTlZDC+zy82iZXtUyW
nZW8WwCnw92kPFDvx3Vw7i2oq5EAADUcEFsHHf0GkDz9/65L0YFbw3BRkaTOKG3dqd90NCdCxNlC
F8VRryd/tvLdFFn6LfOy0MQaHZ7JuBuXQqLA1bSQvTvT1pU1vevCeSv0Vyc7z0J6WaMgcNFbJFm5
Gx6FNb6iYC9Td9kHiMiDUQVVLq/VURnkD1oDmk8L7IdJJ/kuiisTfk13oLIZq4lel9gNo4DKmuiJ
q9DZqGKlNQxZjFGXFkfm5aw6vfEcVjPZ+KYw9mkOudyJYDemxp2ZRKvUMvzQHTFirKtkrSkoS5G2
S9PXm3WRHBUR3GKG6OL3YXAu4fTDCj+w+kLl04XaluLr0a1mXRLFOLfg7I1THZVR9WxTrEpbtW+d
MUUJFTnGiiaOAKd8WGFFfIkHXFcDCW25SMxXJ0hJm+1rhoFmw/+X60qGqFRLaU9ErUCc1ViBpeQ9
WeNqjtAcYZgciychXlH+zcZ7BVlgIHno/VGhhmFDqR6FPd/TM21tTp1CgxtxQ/XYY4JSurdxTo9O
tp9qmI6w9OMiw1rhIBqaNuk4rSMRHhW0BvWYHKyk2umhhUdmtFay0nUf/88ys2pQJ3VXB6AGcRU9
Nqm6JL+XR4DvJEYxXLarLh+OYRt4IfRKOU/o8ufEN4TjZ+WAhq6ttddqdu0IaIWIV+WpdRpPuuyo
GyY4AFxvdcRtA9MAbNxqfhYC0p6M4ZmNV2pPYtqaAS/Nw2ZJsX87R8S3oFq/pcCuwju+D9O9oOcW
7dalZQ7EfVXYsDF3s70ay5uOSkKrAQ3Mbj2I4I71VajE6SmfJSJ5Y0y9xpSskqxCmOhWSKWSSvE1
Q3ReHLY8YK3Id1k7kEUHyJskfkPnHsZ+DV9TD8POqexbhm9VfmuVl7a9m6K1YfhmbOwrEGLNeOjq
khI6pBFYlllgLOoaS1q5UmFdDTF62TV9iW7FKE7JKDGOP2Fp27pqsQ61VF/P2vw+2rcDtVk1n13l
Ix+foMNp0a+OUIbiEMxridkLymQFXZtNFrpNsatRPoh2o0baW99WiIzz3QgQoxc70X+Exoz8PH53
9AwsXOHsc8kFe+zK+DASAs5AOvEWzTRrgTHvTRj8mVpCjif8LqAo03LiIJ9OCgu7Vy2sCNoiluMP
LEOd+xEbX5q9mdv2nFsnmExo4gm/sVIfo6bwDRz5idUcsvncmNmama/LBu7IyC9N8ewkj1PDOYjX
XOyzAS17g1zcODZkU6WNAKS88hWr0sE6FfvZVYUIP2tRtKJCa2fn0ChfBpG5Gb5hu8EGcxUpybjC
my+WOIgicunabsOcIS+PoyUU78TERB3H7Qrxs24LL+x7v5yPpl3wH8PIBRAiMWerUgMtIkTFklhk
m6m6yfUbnfpGXXfzjsxYgP3FTA6SM2JonR+vxFe4LKstDt0YVNLaAhiZ5rrrT7X0cmCu8M4Ml3VB
kY062/ysr7OxAEZE+qCg7kAngVIpukFMvkiNN0H/DJuAvkrpIV4bHLrKUUZIURh/myLGc2nKdYN3
BDsQn2A0FYvjFWVFHeRe3BarYRpuqhZy4xDLfTs9T6af2Janp/suubTjwUYwqsenSlX4NKP0ucrN
rSMET+/drc6NUuxsB5a3cVFlYo1U3ig7trTlwH0YtcGRlm0W+XMndqXrMhYQ4xYtbtnBa4/Wo2p+
WXmBrsvexeH8kNSvriZzfCtYHepB83Gn+pPeIX9I10qCQFbsw+sdyTfadN48einQaax/0gyWRVc9
qL28iaFjpENwdLNX+hCbmLKMmvA+TK5fRXyx3HhX86T1QFvBunhGI7edcRDqZJGISgmbhC3T/tKN
2rVHzMYUd/ciLH9g1EAAACGwYgzbMtG3QUpQcm8hKpnmwp/6N8sygIsk8EBYrcnFAk9t6PwHSVK5
4+nutNXUafLrwSSSs7gpk4xklogqrOg70BW7D8dVIDpmrdW0vfUo1zMTwoy0wd0J8iTH9iFuSlZ7
G6pMuLPIWDE7XT+HimY/XHP7VN+mv/fD3pJbVwM4CF2wBNNFtylGZKJYoLCkKNNTPZ+Qdqbaj7Qp
vbklqQA9fA33/OxwtI/hXQ0JZGGccJtVkDSvZndubMwSE36wYcw/ixaz89QG1KgSZb9WPzqMHG5y
Sfk1dO+Rod80tbYT1yyIKj9XZBfZpYg3ZX9pAI7h1GYtXYSAYALi2NE4FrHMjJa1qu0PhhuRc5SM
22D4DLEouxENXBRc3J4yqRBTdSoaRGr463s6T+bPWnj7Bu0UXLvHCirEUJ8zzfpB9JFSym2eJc9G
iB+3yKdbh1kCd6CmG0rPzgTz6s9DhvBJw9WwbFlrjbwVxPUg24+j96nb6rGyVPWlcOQWdmVdEfRU
ZfldRF4WddOMVI1sQUp0JjOg7pvMlzA95bkfIs9GFRpPqBumc0yq+YI6m/wApL+R4pzzefaMIfCS
dhm17bveVWvWkt+30V7SORmp4lmwj04GdV0Hax1kKBrvzInCzL4ToK5+G0yz5+QZJTbpWEref+XX
Dy5eMbZsbdg3CHbq4G4wGcoo6nV1LS9A3erqBcuvHFYixs3GfCobjJx7xXpQ6ytERKKEpSbPqHRO
Khq+hP5CSwlztvEfB804UkpgecO/GMWZPxcF5/jcHp1BuXoiL6A7ZXJf1yuMt3jxzzFk6ET39oBe
lPwAlbseQx3fGCDDKszvhVwG061GJouyZVliaa3cVaO8DB3CmmQlLW9sXtB9h8z3VW/bYBcN95O2
7YNNGir+GJ+D5CZDe+r6o36X1atp+CjypVu8xrDy9ktsQU49drCo8XPEXjE8qtnSYQjVcNABOJWC
eJqCfnZu6e/z85iDmAvtKvKMb0KHwuaUsmm4/cW2/GI86v1jYd6J3j4pofVScXZm4kgN7Kv9EWqy
VeVDHe2k+2RQLFfg4FkflMvWtYOTkIOnt7y0GI+H1DGB0aww8s8cpHNya8IOW1T2ZeaYe+Nqqq1r
QeQntLjXkHGeay2VaHt0LaQ9c8IWNedgjLlx6hrUWEY5baQiYKLKdhc4JduCnPR1jwDLq7FdaflT
rb5nybSu8ZJMFVN6m3kmAKeP+Y+s/WQEWy1ptk1VbzIFt1SmrDVMAIJEmPwmus6DGZfR/BEJTwTJ
SS07F4jZ3lWaSuehoZ4G1dy6kP4tsF41PEcpg+wLnQLGhtvQ1obr3PUlVTxy4H1jURBN2PHq/IXc
uZtIpYku8QQn0aV3CrbfaS3IyBnzdWefDP2kG1sBJAQDqTo3Ga16Ox2EpS2sum52phMFfhJZP+Am
CByB5m4iIqQgFiPeeK+Z76EuNgker3SG0U5R4MNyRL3BEjcWto4ni4AsNXnLBarXCGpm0s018G1l
UtSKedcY6SE32rvYRPKrZA9KGO8DtBmWEh6tNjYWosKE1iUbV0QbfcYQQcLaWE4+URs9BGBxIftn
YTSPVYKfYViWyk0giYyecsurrvajFJb4IvlUezZX4+pUtlM2urq2UXfbhsF9dreg21Dz5SKgW4z0
EbNA3OYLWas/lDp4VhJoYZgp2ybtILI+bA7rJltqCPPddjvGKzumXImmrzBJ9oWLgh2jAhWUVQLS
TVdlZ7GWrlw6yNgirVgG9iUK40OHNsdSQSmu9XmGA7ew3Z3WEOp0rzvEyDlogVKAXZi1rvYTPPHM
MLdwF7bKY6g3vgsz0GURgo1LyC9C1p1YtT/PcLvF9FG7yEAUKBlCX/oJQ5TIbxxQwwaBqYyRFKEK
XBjwgXlWLFuzvg3K4mRn0Znxz9sxF+dKHpKBUCUpPxHSJMpGKKcwtXwiN35oQbQPclv10ghzAlU+
NKS7AMM6pAEap2REUPzvOCrtL/H35m+Bd2lYzLnjDthtFqr3Nj9heF5cIxMvwwLP4DeRiX+Jo/59
RnCVJr2l6hYKPnMVKfdVd9sFj9/cwDW18A9pWr8PCq7NSJ0yQ9f2qjpUV4Go3hwmPUqQIlqwQ9pU
1c8yHbDGWo1FRR/BuX7KUEArmXOE+uCb3/GXgFvjt6jjtNOLpndR58zj8Rqfm+FnhwJczT76LnxK
+rLOPOalw3kGyiEBb1C/ubTzt0dw/Um/TEhoOsOebYeTYTQJ1iW7yw4DFUPeuATLQy19lzKeE+4G
e20us31vbAdta8vXsSPooOUDU+p15+JVxA0Sdz/qTF8mivvBKdZGG9YvwFzB07QXNdiD2V50a/L0
iUrN5abq22h6KtiG21ej1jYx+g/VxWSehPZrNDxwhmJ+wpLpCRxmQTUyekJuEkvZZWaLvJ7k91lS
0WKc58M28OLnCzu8ZyKJ05BwVrOyX9UeW2WxqWWz0dJuV0QKWiSTIa1UhR8Z/YFe73T+2ZjhvDNg
cf/9Sn++uj99Wr/Fw/dVmpV5oc4MYoxuTn6+C87lOl68+Y/tJu0W6hppibp4UjysdWhlF7thcSd9
sQCc9sL1V+i940E6qGihl//+Rdqf3zTw43++6cIeAkuaWn6YLuzHWAjtz7xa6exOV7rQA9KhIv73
tf68Zgkk/c9LOUFUyULhUmUSaVtRNFg9SccYrxD5v6/w5+hWw/5t6+mUpgidOOYJfZlL5WijhK4O
qC6/ie6+JhX+99szrOtlf1kVJvKSUAMXOkzIQ7L5LWu/23L+vGcav8clB25b2llbZgdLX5RHTnYK
LKy+kvPya7o3OdEtP3gKvxmv8pfHZP22sSgl8V3xxH2k1A6Pzb1yCwR7DSYsv7mAbv9t77o+wl8e
VSQUvVWc0LgJ9X5D8pmKckipfzC44Efj6IvKNQC9wyWA8JVaRSuNFjlOBnxvBt0eoaBwYllHzb+T
kKA9Dc2mZozCW9I+xXR8OTm51rmOzq6WbRz8AzIky3+CuxyIxVUt/Yh4+jy8q9VDZu3HL2u6XsAh
Bm7e5MVtYjwqZG9WSzRS4UmNyEK7ik6O+iCwzT31qD4Le4eL2pRLRLQX5pgvnTu4jjl6mKyVSuhK
SgjtQaFMlr5DY4GugY1qFz53Gj4DRGZYXpeziZN/VQwQKWtiL2+vJl3Q/6/BQUGFodVjXpB6MN4J
NqzOg3w1OO2piNhy8nSfQSPO1Qkmf6xIj1B2yHwbMS4GovH6RUDCWAGqBlY5PDpPiAIs48agOKIL
kf0GQgwbZTtsbdKoZHq8Zr/lxv1IRDPiRP2jrdhaQVYCRCpMs5tR4QxvlonKPZKrOJ+PGF+pW6JI
X6iqzfYZnrMmxGlmPma6eY6TQ1iitHJPOaJWYi4SgMd22U3bVjdRB98J/SiDT0YkdePJGOulVb/N
xR6jGvqHxwZnn824mIptn3guvFYa+Kh+l7JRa/VdY8aSPHdxp1f9uZHFm546vksnrVFI5gXIAemH
JI5M+9RyPfrTuFmO5E8AYdAXLETypgcFsR7VKoK5Z4J6FW7y4LVVjwXtGWBQZQoSkQlU08nIQSy3
STPOMuNIZTTD+RgIugt+VTqs0Swj9pwT0nEqWg+D0XvG04TFBB9g0j40004Wex3dSoOCHmVmnRAm
ECecypb8EkQBBiomWnPwGHRuz2BMjF/EGeOMZ2ke8vxCtpAWbl2b4KV4SQMyOPu6xd2Y4rcMn1s9
/iGi6DEtNoXqudVD2l2qQve1PrxV6CbyvsdIz4C5QniRxK/UGtF6LNMFkvoKYa3My7t/76s/x5f8
986HSeg/lzOfSC/cqUIoTMYP5ifyQJX+NW7pntDA9sijbXjkiDZgzrSLYp5yjSwB8khRVwxRs0A6
NRr4WVOQtCw4DLXzpZio5vPuavF5rQBOVcAKusOeEP/ogpyd2I19hEwex04qkcXajYc6uHaokVke
6VZrW0jAw6DsuuygiF2f71xbQ7Rzn8HjZkiusvZSTZspac89MGPmQgBVsltn0AELK4ouVuy+l4Hl
leKjDfYBIjIV00je3cE0LKtuvKTj8GYE/cYcJ88glWHMCKHWw6M5v4zF1ugOzjz/byeX9VvBNYpm
KEyiQA6IomYkhEf7Wb9Hqj+/Wt9EN/+lLjes32qPtFY0YSRcInwd34v39Mv8ai/KLY1Wp63Fe3fQ
vrvStXb476/FsH7b/Hn3jm4ggD8MXwyNY/eH4URWfaubJJZ7zS76lN/kGP/tRL6ep78cM4mi2qoI
1PSgFGzWztI1lG9eiPa3P/p6c7/80dEQ6FPmzOkhUpDilSGRca0l8RG2GamIrQqJHBOSUeSztRwA
8X2lc5j0aLfy2LWluS6zrtxpxRx8U6n9uXoyjd9uVZKrmzGTS78JUlZLrHCKsnGjzSqJa/z3Mhd/
vmfzZz79L/dcqC76/UwZbyDq8IsRxdgQ0Yc4mcBgK0wWojXxiWcr9EaHAhVNld4o8XtAPr0SzAj6
Rj/vjzNaceUzrWEi4nQbttB/jbISxS5K2WY1+IEKF0IL7pv3vpW7voF8Or76PepiHUAC04mTtJi2
4jbK3jXtLkp6H+TU41BttENLYJzRApen8bMsjiUifhJV3IwzQ3tpmJQqx5WrPFbRu5aql2aG/E1y
v49QaWrkcbsJpI0imWb4WJuXnpnrXX5EcjNWjMIYX6qY8HqmYkgItMndKS5qL3qem6F4H+cHvYG4
i/JjM2JjAguAK0+gLeOscrx/v4K/1OOm8VsJq3ZAMpbdQjJ160gh4hBX9g/FDB/MECvTLshJHCYO
of+mI/lzKWjq13/+6xsvimFCXKPuu7Cy75wmbU8wlRhK8rJ0yeEvCkJkMsdHfpcSoCcc6/zNjf6l
QtSvMeG/XFlVZpU9YjL2StvA8s5BsUon+06R1C0FqsHCGUOslCdL7cBIP/NaXfZKi953AFaRoOAl
4KqrxuKbj1//2w/6rSoeorztw6g29tHQKrh0sy4wmDZQKM9xqZL2FcMKfww6Sn6zd6AAbV1FB2Ox
GZhdRviLY47vTZpdhVVZtbVJ5Cc/tWiLfTdgmaxTvbmMDpWLXgbt/eDaCeroQUNfcV10xETEiDWz
mewfKdrgm13s52fz31ux+fNmf3nKUtOTRCWZ9mBLm7RGB0SuXJWEbmKj82TgQM9C4qnVi4L22RIl
rQ0ZT9MpNOIrW4eqp40/C5nfVdm0NhGs50gjI2aRCiZKhqiOm0ZuhgYyD5/y0FRQN0R7OvEyD+3d
v78Ucf30/3QPvx1co+kGqp66JdFgAyQmiitPfQ1eySNPIIkIyREG3lCxsQxgRR/RbIWS/9O6qy5x
/zo8KPQQsL1vw5FlRZzTet4riNm4fZwH3BBDaYhRerMbQlk2TvIKmk38sL5wn7qvNLvBfsB3+JmV
RxvYjS7pqWHIC+3lOzWngh5nomVGcKa0y3TXEjGB951phWs8Bl1BhN6ifsHy3qiL/EyKqTCXaXsh
xmaOQhSke8iW4ptJEz8nfP3pOV139V/etT5pdTkT+3VDnP/K2KQ7CKwbNLeLiDnjyuJeMCTO9Owd
03a9aOUil10oTKmrVjYDu2xQhtQPFlSkGxDY6//l5x72WJ8gHc8Ew3s1ltgf15mHD/WE4eWYrSmS
b8jFRka9hjbeZmu5kftoKVaY7v7XL/i3c88WYdDYJXfFvG2PcIa1vlYvmJZJBmcu/OATsLW0tzzm
xbgwfVJtvc/nh9BPV/S2e/IA6m9KDe26D/zp8f5WEMSzTEd2fZ3RfvDTPj4j7/qI7AVAiUcExCJe
RQ///uS165/5p2v9Vm83bA9per1WcFDuii0DLM7TO1HsXrH8HxFU/beDxu2QDDX65NwELnaCOj0K
Hd1mMab6N2/uL/vpzxkJv3yOndrXYkwH50ZTriZZyUykOilJ0ldWblZ/OxzoL7vDz7FMv1ymMNyG
YP4ZSA1evBqkb04P9AcIVJzVYDPfot0LoBr3uyLpLyfmz8/jl+vJcujrIMMe0UuGDZBhqtS7HIie
+EFidga/0plNU3zzIfyl6Ps53+SXixlw8GaWwa1ycKxn9dUgEcD+7tH9pdrTfttXQ9OuptQ0GKsU
Ope+xrxJjOa/P+C/AZ0/q+pffrjj5KK0Iwl23ZRkW6UN2os0cu3Ow2lDIPpoUzarDsbqCh3WSRvR
BMQWcWSMeYiWuRVRczL5lzh0g3QJWXcgHqUbLsZZlSjJdeJjJmSzTDUiRF9V4r3d6uo2E5G6l2SL
+GOH0anH808sWSGeTZ00T2YyB8gR49l1bkSukQQbBISlZar7IYkj9rJqxOSRmSUJF4QW/vtJ/G0V
/LZ9wZM3M0pUJoK0hCWRws4e4pE3sdCtb/b9vzR25s9N5JdnHTeWjQWLS0RGGq8btJTktkfWsneQ
Jlqaoy6H0WkPev9/3J3ZctxIlmB/pazeoQbcATh8rKseyAgGt+AikiKlFxhFUdh3x/r1c0KpnpKi
MsjOfpoZszSlaSEQAfh6/d5z6vA6idv+PC+oQQTBm1L8Vi+rlIHtnbn6UHvdG7fiuSAxQfkT761h
552cB6S8zUnzzur40MPcG7MsX/qpPUXzpdVs8V2I6STQsH3eE6n8+aBr762FuyF0q0mibkjyljMF
aL3ddhD2+n/UEOz99a5Jirwha/nSD2D8uLb+0gGwFd34NR/SdxrbIY2gvbeGpRg4XsRic5OZUEaf
ktNfVMN5Wris6OKLQC/Xi5zVEUz6lXBJF3r7ux0YSezd+/qlBTawf5omFBO1iQ998blK34kj757N
n0yD9t4IFSjOxtuG60bOeVbuIIfkzDvUwMZrf3ln3X/os+/+/JfP7iemb8pq99ktMgeCkyQr35kA
D115r+u3kEJUW3DlHcXOZHej/Y7r60A3sPdWIj121yK0HC6crwBAz86KvG+Yhm+/zAN92N7rw203
RpEluLqn4iNkJKEA2795+9qHXuheByZlaorS3SfXVODa1HHtmAHlx8A9JqX17Vv8+cOReq8Xx0UY
LUNOopErKMOXHOr7gDBeiB2+ff0/n/+l3uvHSTkuEUDiauuTuB/ZS3jkKCXO3AHYIabCgIbK2Ktz
ch0qAZX17bv++eKT/JDfW2mckwa3uGW17ZP+a5VJj4i4LDZZDuyiynoqUCAcv32rA4OI1Hu92e/7
ijqoJd1SFZVd2Q9LQaH4sXU7Pcij947SDr2lvZ5dJ0lQ44RNt0ZWLNLLJoHo2wRfU0Vmbg3L4D0f
8p+3OKn3unc+JdqRYQcUlxIDqp7y5JOaLqyZEsHuaYjrd+Iof97Xpd7r601h5a5L9u12sIPkoeHF
X4S6Ck/ffiV/3iWl3uvwcZRGOqrbdOtGJ0Nynw7Xdv1Ojzx06b3ezrm+sUI3T7cWxNRCTdCL1037
zox6qK/sdfdRsaJzBp5K8QlmfUl9G9w5B8Dj8QI2971x9sBdgr0e78l0IFl29+w53ho27TfOPlLc
GeHRBPLk9e1XcKhXBHv9fg4cM8w5d0khjrWrdEBQAcviiLrE3joPKeRo3hnBDn2fvb6eJSZDEs2d
SLOmToGAJbXMQbeGwN8izHjnCx148cFeL9c4gMOsgrI568ch/5znHTCSl7cf1qFr7/78lznVFJ4O
p6QoAEncDNQeQymPTfLO4znQo38Er3+5OOVwnRQk+W/dLcj8nnI/Is03drN2q3dGwAOdOdjrzK7p
h2EouUNvPkGFo1rynY9+6Lns9Ye5rIM6Hi0KSJYJzvFLR/2seWcEOtBq1F4vKK12TMk+yrapWMED
sSF0gNbblW2sGniD7+mODzwbtdcN3Lyey2B3LFLBr7PEtczP3m4zB2YEtdfqSbNzWz/pM2ouC5oL
oTrlEn0nmdYrxae373FgqyTVXqOXDjGPIE2y7RilYNX9cpivHavsyYNmOHJi4nlLtENa6ypdk5U4
rvVSylNWLF8zE1inTjSM74yNhx7kXh/RXhj3pV/n2266ttxLfE/vNLIDRwhS7e74Swfp4jkPmrzI
tzVIDc1RKFUSgASO+pfwqaOeGEnbe+lDh77EXk+pF6ePg6LJtykJ+I36ZLp3RpBDrUH8/h16Ds6W
2NfZNlisjQsupyXsnyA8UO/Nqbt29e97C/kj9e2Xp9TnbmvVJXfoLewJBg7NTWh9Ny3kWZmu3m5v
h77Ffn+PEiL8HvlIKaXovXuXhaQKkOVQLe8p6g+8gB+x4F++ReZXs+9MMSfgoviUd4Zsauvz2x/+
wAPy93p6nEpLt0uWb5eX4d75Wn8PnygNfvvahz72Xmc30gw59e751sy+Bw9PPLau9U4M4tDn3uvj
BlzOH0lgPUlg6DE/+Sfx7dsf+9Cl9/rsZJOS2aQRPQu9B+eDJH8KF2rPkvro7yBBh7n+Hz6h3ZP7
5cWquvD7yPCEqERCXtYDz3j7OxyYPv29Lls2eOkgAtJiDIk0F+WJfaPLi/r5vXno0PX3eq7uO68M
Ito8flPnnnP/nXC8pfr6iAyOt7/CobN5f2/ROtRVEtu7PL/eOyquuuf6xvrIhCG/yOPoc3B6HK5J
l377Xge+jrd3K9fvKiNrJ9s2eGRJj3qKHrxd7tIRdQZv3+HQytLbGyU6e6RyHZnhtnyh1ptktzw4
yh/Fi7oNn1gnv32XAz1u3w+um0rZKBXyrYqJPRIMrdr2nS9w6NL7A0Vtj+S88/ltYrWFQmmahu98
6gMLJndvnLALObfU/9CYFrI7SovKfjnUE6TIsVm9/WAO3WJvuKhsBR5iGbLtAM2LOnmQHj6B4fc2
J4cuvzdkFH0549NlMi4KTlku5mQzxu9EIg6MRu7eEFHY0qCU5NLjLchuhDrtanou7t5+LIdWEa78
fQCamsSzgpFED5yN0/1wQ8bFzgZ9bb5018OX7us7t9k18j+Zhl3x+23yJgF/kfEl8Lvhjpl37ogj
MGbOJuFMBWmzfKeVHujI7l5HnpJQhwlpk1tyC2BweQbY4GYMj5KX+r1Z7VBP3i992MmrXWh3TJkx
eluEK1T8MP6tVXvCkT6M/+C9U6gDfW6//qHpiw7tMo+tMRCmrNOekfDtN3Kgwe5XP6S2My1hQxR8
sEC5oVW2PleAst6++KGPvdef5Wj1i6YC+tJAfrOZFkLn448r/8fL9L+i1+rmjybT/fM/+f1LBVYt
iWKz99t/3lcF//3n7mf+z7/5/Sf+uU1e2qqrvpv9f/XbD3HhnzdePZvn335D9Wxi5tv+tZ0/vnZ9
bn7cgI+4+5f/3b/82+uPq9zP9es//v5S9SXlaR9fo6Qq//7zr86+/ePvzu7t/sev1//5l1fPBT93
+fr1Ga3Jv/3E63Nn/vF36X/wBe92fP3xO++DY5P6p7wAcJ3WQvz9b2XVmph/6H7wtSCRxXX4Aa12
qdxd1f/4K/nB9pTrB65DQpLv03f+69P89kL+9YL+RkrITZWUpuPje7uh4199XVEeHiitAi19aUvt
7YdoWzMEVVQg6p6IvrfrdMiibywH0WMUKsi2sOZgrKUU3xaqmgHxA9dDw5NZX1TQ+sE6T0nE6dME
iOdQ5/lDYsbwa6aFcletCpybMFQZiK+SnDQ0UkVJCSqJKwLvGMU8mZVdatRw5UnUFqAji87pl6PZ
Wsj4TdshwG9X73hCkY+BbWXrENh1o72HMtcpgbcyuw/LgRzqcrEU8NORLUk1uPVlUfTjfTGb5Moa
+tkQH0qiy751KHnJ25z6VOmD/ncgYbSQKub2yUgnRB2nW06mfa+PrmLq8utj5Xf+Q8+xE8gkqyyn
zVL3dY0cYAqRGk0U0Md9To5v4PW1D/dvzD5HSf0th3oFZHCu1rzDnbrbGlmXDoW9o6k3Gu+xiEb7
i7vMcsv5XPUoYwdhFueE2NRS0G5ZmM0ngYRxXjY9WbkirqCLB6YRnLwKzBVUW1Fj6HozbsFusu3z
Oh9KCbioiL94OdQU6v0HitCD3jEIJruGVEwZB7k8dqIyNSv+tHkuXTC84O405Z6xk493A9bYq67z
7GtpWxBLODLuMKVVmgR719D/V/Hs2OFGdaP3kfr8+UsQhIXeOLZwJ1jGC1kgjQa+XeQVBd1T50/X
+Gj8/Fg5iuJO6S2Zu+IQvX90caGXKzGO8nM4jRoWRuBXVNoQcT7tnV685CjpNzaQX+pmtZN9L0Tg
f0tgBjfnS9thjchKy3/lceF4sxdrLmBuZtTIqLk4k2KyKCnCK/G1nbvaOvHtdKnX7qT1TA12pIuT
NnGxVaZsasmcSjNgfd3iAMALgVZj6g7Ce1suzfdKVkjLSDHjMDwjC/LerZfijrTMNF9ZqSgcbJV1
c94uXgCDavTcTdT1dnv614fRg2Pkb+Pqdf1a3pn29dVsn+v/B0ZT6A5vjab36CKp10868/zbkPrj
x/4YUn2G1ED7vH3bsZUrdpktfwyvnvjgejYtSwuf/iA1i4yfw6srPiitfV9R3MOhkbv7FP81vDIo
C20zHnoegyxJ939hdP091MDVpQqkq6XjuvzP2Z++hzCSZe5BDxJ1252MLrzf2NHOTuThbcYm7t85
g/x9Jv/jfoFn8818B1rQfpRA+J0uNczodZE1hKnRNS6rwIrC97KI9tZUP28UOIG2JShftX8WLNIm
qKxAMPzbE8i7tOm7fNO4CXrQCG4tYXmLEg0fhmwF7M0PnfM807Kmkohj/XeWL7+vjfgszJHkmPB4
3cDjUdMAft2cu24SCNdDXIwMPjsNGie699MAa++8sEz+pfn9nD5/nS5/X6/+uFfAi1RgChSlpvsB
16lVfQM6Uq/7abJYHDf2jfHAi5tBF4+OaeOLMl6SG0sM78Xe9qKkf9yaFmvzDaXH7L+3d0ntOPMc
f9AQKJ3xklr8+JYdR7v1x4qVuTPYnDkHjo88Ixy665jnvMkpiL/vJo+Ua7v2Q6wbVfHw9gPZS4r7
+bECm/JTKRnn93OLnLpMB8v19NqrmvokyGJ1WsqZWvxZAHQCmEUVJ4o42YIesup+gjxjlRcMmv5q
dkPMdG9/nn/rca4TwJVxeU6Bpi3sbZRKzNqjZ3Y0lGUmKJBmjU8+e9qSmz8W43hWRdGSv3PPf+t1
u3vS19EY0uHtYO/NmKKYfbHg+6smtO15ThmlX8IFfPub/VvT8wNps07zha0Ec/Leah00exdYyYT5
Ka5bedU7g4mBQ2Z9CVTAKl4mq8j02SBKVZ9WWYGW+O37E4H4faUoGVQ0/Buan3alkvspaqkFhaNF
ynxST7YvsZVmmBCOpGIdi/2m658HEdhfpoVkqgY30oOb2U57qWfdoOPp6uqZBPP8NY925XJ5XHio
4uykX07wGzrQ8JIOgFvoExymotCKxXUp/Px6TCEKwUl25/s8KuzmYQ6MfyuQiOBEdiPx3S31ZK6t
ruhtEAMUsT6kkEBqtKRTwzlUUPazB3lnbgkYKZNTc2jFWdeCNhIBgIhmIArvto6oj5Eb6MuEEw+z
tvoMqqfvLeAPhUHFk2ZJwiOecZw0vod8rhS2HDeV6GLYlVbV4HDoGs/3rxtOZT7JSiVAU6cd92Dq
ikZ/LSDSQhbHGMZ697itLUUyf1yiF63sjGq1rgM3u6odAZWXamjH/U4ljTvfDS0Qn9PF7vLuJm6c
5Xsx16KClFTEL40dTdaJjD3XxriYk70RjAm1EnhBjXNEr+QUeZyN+DK6ir18yQrtSyJMZ1Fm2GM3
ZCChUqQda/M5c7U2jBoFAalpstPP42JN7qpy7R0bXShJPqWzwz8IOLoBCklqbo7GuokMgkQGw6Oi
kYm+sBPZGmRTOiUT19JgsdJFAE1bLLtzVx3Q6mLjh4NrndaesHAwiH7eGhbuuFQ7kZMsXlOcSiq8
B3YjrPPTXEmfPTU8P+rWOoMvQ8oGDS9aFcQkc9VxEhFW/vC9rXQMhIVh0T+3C6+aFMl3Odg3lbXy
s5DI4vjW/hjfxJ5doXjO2wLrmxOmJI7GQ2x/XVj9E/Ib26q8m+skdC481Tl6WymhE7Xh9UwpQFVg
A489T2/aRJ7JqYa3xy6APl0xNlgUDrAAvlhGXC4O4EwGIY6KpevVa84DBpdRsjDjcTOFtDrjGsIr
QaooG6y8kSPrPnND1LRWkp1n+QRzDBLxjuDCbI9ZyNIUHk/dQB6ZCkTNF19mDUJWU1awrrraxJvF
y30ysVkfhxfdJBGnIyqAONW6aXLvqF2h4zxX46rXrpetGk9GgJwTzbYIenO6CZsJrxcyA0PdLmVH
Ld62KcvZLuTNFdhDcgWSMu7PGEotvourG9BSTe4aoHlL/pzIzp83usna9GSZgFZSIhSTEyqcVFx0
PoTdI98282vKL89ZKKEXsERwxBPN1TeXc1yWzoVBJVtRZahRAC2jWnIc0Xk3fElkKWjggxqjr1MZ
jR31yFPonS4O4MXNELD30srJ8jWroMna6GmJUyLPtY+h1q07aBdRhTNnkaM9UQ8Au2k3juHNgV4R
ImCUclnZxci5/qSiSZxSPQIG1ctR7maqRBKf9oZNXmJ2sP6yUSjfOoqhyMLv4U6s85Ane1xmoO/g
HqGP8IcgUUdNPu62ax4la9g37OBpiZLkKhc9lVJ1naAZy6HADStg3iFllmBuv+WhK87GhONjpi/X
uayWuP0Sp5mUm3wJUGh50ljfrWqIQCm0M7arJkq1OeqsNgJnGDkURY+pHC7zjPUBpWKqsU+XBkX3
Kikiz0/JvIk8gBlzAt3xmJcG21d4TXZX+pH13BV+cA02G7WUtThA4rOqEogaEs2+sa3c5FPgLF63
DkWwG8jCrK7ucmB7ZPjHYQiycQkMrFfHSWdMSLmhEhRHwP2Cfse7FIvcCXqMNYQrqFgUINZJTcGv
DOs6P+lIKJ42QTno/nJwvWDaWHjS+yOdQZ5Zd2WeP5ZDLuZVMbcDcZxoVJt8ltYrw7JGOhFGFlnI
sZDfdMby+JilMmFkJzHOAs5LDgigdQNus3RluWYYdsxFUsI8Pm2nBb8IKV2dPFtUEVfnlFghDLOE
YLg5UkvsZpvR8lpFoXmJeEr0whK48upyQZfEZvdS1pZ5hRlW1h8XSZHRjj6jbltfU8pWAi3sL/2u
8bd1MAYQadyQeo+WX+4A9PTY1RB9GHjHZfrd8mpq7WHDIppStRdcECttg62duGqxoP01rQOCZshN
fTG1S4J4M5kG2F01XNTC1OAbumEGa82mmISMvIcxmDD6UYuRh3CH0wBG7zDWicS4RVHzUeqXfMUs
TPVZudgwpwwJmJcV6w2QNF2V2HjG426+Vqqu7Ys5bLzk0Vh5W102LolWV9WSxZBec221q5FMuwUS
SxV1pbimdnEE8AYk2FAynDhFduoaOWq8iK1JB6RUMobWaQq3BdhDGEA0PM0oVQGF6aZ3npgpzIBX
hvjYBSckbL2Pcjs303k7JnH/JD3hEZjIBmmIT08i2GSZU5yBcW5RXY2NmV9m1any2vEjCoNMbVF6
5KqmGqmU6ksbtKRTJ/11neZ2uBppto9tzbx33IyyxKGikhwD2ZSOd227RPODib1y2g5ZE1o3pUi6
GwUTj1LzxqE+qyosb2u1YY5+ncMw3PNxkUR32rIi0PpL0Vy2la/NSkwtAZ2FWFl6Til11L2EYmyw
1edT3D21NeV2kG/dcrzxG7e7CVVexJ97JwkfE9fK09Mc7na3CkmT8KjB9KmClzFd/rECLgT2K7Oj
5CQAvsnSMPE/GmfiOU89OPkTOyP2Q18qg+u51TisuqWOGL5qHXF82hiY9k47509xHWLi8pyOMSUM
Q1i2HpIhxAqsiSAQ+EFogfiyoZJUg4YLOatav7hJOjxM2VD6687SwQ09X3yFXBWjg7O6GL+9P3+D
IbDc6jpF/GeFsr1Lm5jUsCVZmqs09FV9EU3plL+6QxV9NNpfoiMDX7u+HPudisYemJBI/4mtrwCA
WPP1mcpZhfDNnc9jaXyqMZLCtHedF9vb1A8oFDeWy7Gq04rWgDs0cEdjkeNrzmUWsqCw4+I2sYcd
msZT7M3jSD3aRDwtQLcBPlAlM09A3NEeNWuB3TZn3szcvh5mBQMoLTQ44DZhLKDupKVKgkwrTEoq
svGSY/uygtXAUDciiWaYORIKDTvmsDDJT7MUAvwqIhKBOVSQosVYL+NPeVbydsmTHO+tXiKfpLo/
++4EkYMWbi4oeRyC5SntfdjuHlMeZBoTk9fKG+IDRXZqP/iJap+rapaAPYxwnoDnI1xX8RJ/ZatW
m220sDobcOKNqr3VXgXdbyhDApZ+M/nmkfbQBd8yl2zvz7bdiP6MtSPgo3UbDhEL1RRGXroqOjf1
zvwp1CNaFqW9+TTJvbh6ZmlUXZUp+QSUH0tIwIWbS30HndOPLySuIAeQyKxtyAlFGYabJSDTnwEt
F15LwQnrbM0cWUb2qyfqIIfDp0IetcltgfqZIpS4H8Yv1pIlsDHGvn+wkmYsrjTLVfDXosU5Ukjk
pfE8AWlvrTl7wDw9SQo7JUYpObt5cOyxfq3WBByDeK2c3Ac0MBvkUzbR+CM/RIVx4kFpb/jnRU0t
tOVOUPLrNny1PTIOUBZ3+nLmAWoIqpPdH7WeAthml2FxOntZmm1AhEEJ7YtCIktLPLVaWld+idrO
+sxk4xpgxWEOdS9mG3Kc1cnwRbnpQC2ltwPyB11CSBTEBlzDIpqYTaRbEq80uWrNifLnLl6VVap6
7DWYMaPGIn87qnbgeQ3s5bY0JJFu5jylRLyS84A/LcyZlTPExg50D22iVW036sWmncBpr+nlgLcN
x/ZC5xMTVLSgjhPMZt+8pNKXbqh0eFy2nkTRWC0968o6EaDy6k7dYgzJ6tNZmwD+pnLMo5wjpU6q
cQdo97JE+ceyoDVVYzIs66ivnFdTlbtYfWnjr6qmVKenAgHKTHq4WexzY1nuZ6J90j0N6cdXsYnV
d0+kfANQ5jOk1VQ7N71X79iXWUL7WNzav+yDOtvRp6M0PptJJvvudDvHaIc+ndtGjU420p3Eo9Fq
GrGCWT3qp3mnVFmKRF0ulYNvGMtZgYRCy55d/OiM/jYxMSKLwgQTLyBzOwF3y+4AaAQMD8N6cJua
PZNZBgLFY7zzX9pUSE1aQPhdSEJ3OWJQFpYjbr5xlGMlJwIAs7VO2BjbRxHG+UdCIXGwtiaPTWxe
RbSopk0GdxVy2vcsU2fnR1hAr2xM2Q+fhzTDml6Ow/K1nNJBr2iqEKznOYUZ03RiCXYwy1huZmMT
AZRt2XenohRN/q3wiLu/2Hkw5We+19reaQxizTqNU1+geY9YXZ+UHqaDa8Ynfzj2+AOg1CYbfoKn
/tLZ4P+fQe3dEdrhE8JN/2xei+f8+dczwt2P/BHPtoLgA1E0zamcTajRt3dJ8n8EtC0tPgjhAdEI
+JWI0+6vfka0HfWB4B6jg4O9xeUf/Cui7cgPCmZ5oD2PQIrtEzn8CyFtT4nfwkDEGFluCcGY7hNn
E8F+uCsbC1ZcS5lt3AbHTFmDL6zQmHC6Z24gAFBYx5bzOEuj7wFnWfccLEO5H6hYCNVpmnKIJOIa
ZSx7OKrrxXwWeoDcadtAJ4JOrcMs3oxlgy56jsZiF5T5KpaJfabLKXU/j18qUkbZQsRHS+n1l0GC
rNazFIX/0r7NguGpLOBuc1T47NTUsUTZEH1XUzCsm3mOj1lrffecJV9HKdhIQy/mnC/bsBy7K5Xl
nSBy4eSq6+dp3Qbs0fsfOptOEknHfBDXp2XXY7sb7fvIIRdcJgpOQBwEDCqs4EHAu+glMbICy2Qz
CqO3Zl/rzPKEv/ap+pvm25pCSMiaXZqjsZMd8OzCRVoRQlPu2Ruq2rmaeJbbYISATV3w+dAoRq6g
QY4SokXH6Aiyc6y7CzaebDHLuIENKluibiGDVmsbVj9Oe1WnzoMdOrCmsszfLCULUe1ZLTO/1ldV
FCPTm+GIrnQqPgcZDG6nAiGUFaRTJW5pnY4Z2ogsGp+iItm6XbucuIXrPczF/OA5WkD6tqMt0YAC
REQgniuAORE7WOOuiFLGX/LRQKVyFkrfxmzozr0p/0xy1fzNU013mbi5fwZndn6qGqv7Kqrm2V5m
2LJZ7caGhVfjQdJup2GTLXMPahOIJUwDptzjdGoT4IuWvtY5jK6GwPO5qliU+kXZ3BvoTce1T4wr
ATjV1SJ/WtywOAsyB2NcWrUXQTf636I2QGne+tk3KNhIcA0qRXEbsxeytijQUoRkkwCLbLKpuAxH
Y6Vrz4uz82XwUmCoU8icOrV5vtKeHUI5obD1dKissH4MgzxDkzeL8mMc5ZjdxWRgexPJOK48hRQ5
Ag4GehwtAzOJN3DQXpYKyMECwdZu8UeN+ZWGLTZbcga6TvKZwbFH2O9TB5qO0Xy+sxqX/FUWsReq
iuGoOk3GYqfvZiofbGBc82PNvNM8oSuptl4jA/Rig1l7zAOPk4XBJnES9cKEltarTFvLnd9lGH8T
XmAU+fOjjbLgZBqhLwHMLjlO9zgPZUsIx1TB9mkntqWiZcVJUeNworxGfMyqNge0nxRPcqbL5n1l
XyrqNiUm8jnFFz5jqzkuC5nAYAusx6rwAW9BhCd5T+zyZoJ0ICfHL8DFDpZdESDsbtt2+m6HyFXn
EReNYuI+8oMetLOD2m5JZH+eBNTJx3FxnYfhU2aDkB+UfWqN16TYgbny3OzMJ5P9tGmL134iWOhr
fNbNYJ8UKczVokSgJksYVKV09LFbutO9w16xDLFvKdwqJUSKHqvQxzCJrkTafQtJ9Ho1cVuf9BQz
xTl8/Cy0hgvXiWPrIev8ADwzqm5KOK5qN0u8eU2sCizymtgkkKsT3wuFrlbdWPefbIwfCyHvF9lm
2TdDJfuTV5X+TdjF7nnTOEemNTcLG3mQeiaAl88G3iLSdtqw9z6tl5aQqSRAepsm3osxxHhhxwKZ
C+sNaDm9zl0iH2EUD5+Izcir0vroN93sH+82W+CO63HbN+Rh5GWaXmrObj4TRwqvZbMM25BY0bbv
y7xZC0IkJ3Fr+VcsjE3DBk+eeNVyCbfw0kAtCfqWRPYJNtwsEUBAh4eFDhGejHeRTMlZGLZ3U5Q7
q07btxRbXIR1qVZEnaGME3Y67tJpOrHwupxXzedmQrco4YhEhEEuyrkJbsjYSNZ9XA/XOuVEzypk
+qlQrJFqtn/dkR1SFVI7KQQQY1qAgBn09sqekBqECmO841AdsQ4Lqgna5SX33Nup7nxUbXIczuqi
FqsyieX3QXnY2Hu2pv0w3+7GzGPl+Rgj1XDqLc4F7wtNvW9XZwTHph3fuUc9H1f3foaHIfEdBHwY
5koUMd+IS+QnY9f5NzrC1TCZ5K5zWdGrdq7uMV9gOehHAAlYKFZzq8Z1LVq4eIMVrWm/wPUS4cCe
MfYdQhocOt1E4HFqnmwryC8MJt61iqJvjFMnU0PWRGPT46oJD7jqdcF+Im6WO+PoT15UqZMSoTar
g4xgMo72OmHf7nrRSvpmPkbF16JQmGiP02SOc4pr2ja89JJo/mJYFYN6wgojw9w+8ZdxU6i8xPZp
NqEz5uu40OO1cYrjVmQPbj5Em6YcEsoTG0rB3Sw46Zgr75WJHkKXsFuXIrZCXXQ3jMvTMowZqPu0
WYW4hi/zwStOXQDz7AZ6hK020EDWIPOxB+hatohvkrK6iqb+qtOiAOkvggud1vrITab5jETw+WLH
ITjN+7E9DmHH0ioCvug4w5DWKl0n8O/xp+GiKgFKIt65DWygtcrM5bFMQaljt8wIFq0r/KgnmZuG
R4Ea2gvhw3cqKNnwW2gFs8nC+35aTtLefVoWVOTJYO0QuVPfJUxAnfBS95zcKXfgoCL2AiS5s1PD
o1ehrT5ZeYQpQgaDWAkswOa56+oSsXx1XTriRLDEyPLyE0O3d+T6IkE+C8BySqxyzclyeuKG4tSU
g/voGEH6APBeElq2QjW3FXVYx84wb0lXaY8lStXa97doi2Brz6uyRV4Cpja2krOoLUn/TsisCpzy
JB3Loyh5ZFp9HoYIbQT5zlqzZ5ppFsE0Hrdzg3zM+OvZNlfdEta7Q6QLH1lEGSfrqWJ3NbQvfR3F
22jQ053F+QpL0Y/J4ACsVBhVrGx3ANBlLvswZjuf4MbAflnB2pGA1F+aKnbu0NFiE9it0+KUhGgo
uA/eWMcrL0T4EFW9vhvFTjg86ldP9+W2dzoGmcl9mbqlwFxEIMNqe2LVQWjqa3jUl74ObMOmyR1G
gXdnRgpHCREL73XdBx75phUK9mXbQujBoBkAarxyOym9bdZ3xY9UpSlVZ5Y244hSJZwtPM9E+x8R
sgEq5FRnFj+xUH9pQ0SmJP/tJ+78luLz39szbV6rXUJit3+p/wszKsUujf/wfulT8mrK5+LX3dKP
n/hju+TYmiwfhcXLdUnz+CX9h2SED6RKBJ4OfCmQY3Ms/3OzJOQHynY5VA4cTgDQpHOW/jP9J/jg
+WQXkdMiFYlDmhqev7BZErazy2T+Jb0y8D2ffRepCI7nCeHs4xdVX8RdSND9tEaYNDG0wx5bHqpa
pjXyt9kbr/vJK9tPrOcneVU0kIBdjpyzmKOhiVPflhQzEyk0BXEd64vY69tvdeAuxe2wxFl8Hra1
mb8oAjgWq0ZYnuie2hTAixYRS7dhJC/KATGRV1/tJAWj38zJxKzTGDtalZ5d4/ir26lYkyIXRudB
UNY3QTgUHD501rhJ+q51OCDNp687Afyd58MkI2Q7WOP3PrGR1XMQVmAhUSIqro3x0K2xhHTDI9nz
VZ+cqlbDQy2piOdgB/kNYC5Ov4JzoXJWcwTKLZeaTmcuunsbWEx91mqXVY7nF82nhqiOd1rJZPFP
y2IIa85QVJedxbFf4V9gvXjH9FeGZwOBz2SjRhHU516wO0aYciRqF2k4ZG5+ZLENqDYhKLnpa+9E
LLbtolmIWE66wfFukZu05jzUtU6mChysO4AevrR2A/VGmf9N3XkkSa5k63krvQCi6QAcahpA6MhI
WVlZOYGlqHRo5dCr5xf92mjkM6ORb8hJTe61qhAI93N+2Yl6K4BHHOrcZlGEscqpmpoWscqn0XIb
c6uTidDfykooncJFTwxxIZcCb7UwuMBqPBJRmXS3fSvp24EyC7I+DvhyiPut4IEJ9oqngA95hBPf
NFOXJJc+Kz32AoKa6N8Cw8nDokYWq0JUsUZ9Kt1iIDwMxeuwrX2P7D1a/HCxLmnM6i0Lw1xCv8Sm
sfFFTiutCvq6/23UawOAGa/pcc4Ilrit3w0ka9PXNBQwtlNPHhO1/11rU2Q708yDOLI8IG9O+ZrG
k7aANT2u/D/x1plTNJex9mlIHislyeAOVDuF5I0mH2ocF3MT0BX8MSelJAO+yZ3klRGFrG5vnZNX
upM8HwYMQcZOuPFanpPF6S7tKHPnjybH8dOkdj0/lra6YZhJmSXvsoffCYndJCSSG4Ad219j2r66
2a2fE40U964Pmrn6bqUy9d+sqsv62ADqr/R71sTUVyxr8kRhHQVbCVsLqDTxEayZUtx6B6XRbwMO
hy+qjmuihFtzBlboJuA2UjOFnF4l1a3+GUK90EcRBOtHbI8rPLLVJuZ+RjVqn+1qJqu5X8a65emW
qXmhzGRa7seuEwtlrW3XPpS2k5hMVOgLFiNyxnSsHyH0mKKoCE2ZfFIJCwDIZ64H24ISEEh9O49W
Lnctq4Aie09l6OiSOnFvBFzVLRdbT2y+1DTx9VLtkhgtaEpR1i8euxMaDs1LQnaT+gxs5J/IuTxV
3RCc8rbW/kvMRJj2GzNdOQnyGRHrEd2YZUZ2YSRNWLWLGqMp7eL6bKO3e86zYbDChRhbRUx9U3db
OaOheR7A1z+qteh01GtmvMjuxeA8t00vqldqvG3GldRZj+VqNNNxTNfmEHgx+qCClpt4T1tx4UKl
A3lj6B9T394W5uB036kzE4HvzotASuROqGZm3ZSoqbuhZxPM+zK+zF2pyC2Xbl6e6L4BceXIhavP
bKf06JStnY63Q9nSLqasZAxLon4YLD1zMbfwzjVCYFF07LhrbbgvQ+su3WYdxp5KrX62i8jH4/Oy
jrEPeCPrUp4suyymSPnNglBATOBQY5t1ZKr7CwHu7mgJ4tCRbucHpDH237YBpaVfuu7PsRANJFq5
khOSpnGv94EtVLPz0FUwahplLYG0e/ZhQrT7dTcWS8DYVZi2SesnUdJbw1ztj8Rt+YpkF1DtjGqC
D622guadjhcgFFGt1UfQVQsiBAQN2ePSrhVBGxSAagADr/9VNO0tmxtlFersOydY0BC4lqBffsKB
S/EjVY9W8KvEn8jKoBA9koqJuAT9Qj8+sZAdVTGpU26kJ3dqfZbVVVN7VtMPaGekcFdbguNfTTEY
F9+Ij3CqREGP7repFnVvORVuooT8aV8Uxls7ezmKavqsJKBWlOQwCo5DtAO722tmEEybrZQ7beOq
uuVMDnH+k2H+jGzlvi/V+kbt4cFzPJC/dByK52wAeEnsaTkZsqYg23Q3LHOPaVX9IfjpA1gGy6WD
0SxyDPsbMs79UcKjaF48KWrUL3LoAzjwBY1NSwumQUp6PPMFG3P6lrcBs+tAfDvaHLWvPOfZa8mq
rxAJydHez7kfb/JA/27d8apomxwgCyIPHslw4vnQB3SFJMQJhoOvIi7y/IS2c68ZDg6IQ2IwCZtu
QsL5qs7Hp6mmByv1qM4Uw4WohRHLeF/9DHXF/yC7PfHO7jZBjfZe10ZKMqucKC20zHAlrSJdrC84
uzPqDOthHFrNDo66ZtPh92CrW45G2TjEuzvbtYcjMQdFlTcg7LGNuTXaRIeFU57BBSeKqlGvqcKu
wkFX9XENzPKsfGE0UVzNmLZMDVhrLfKskbiBikyaDMjWgUKr+LIFCpKxxRJiqRN8Pzyqu457NDMn
26FrnNkn4oDa27M27mZvzQ7jQpXKyL+mcuvMvuofy8FYn9oMrG7s6GI1cVfMGUTdoIis0VpSFLXS
3Fsa/Q4keCXd5BYdT6LKEY8C/alMXLR3jwqSqct/YqdLtz4HPjD89EdOXn1R8Uj/caDjY2N6X8uY
3zhnpD9/3RFGMXTGuUHj71bfLkWjWRi4YMrGaj3TNd7vR2HIUKZj9ZsPOP3UaBUi1IM7gWrpibpa
+VKUE6OC151Lo6UzYTK4kPGJIyVZ2uOMUm5WfX6qVE/paeFsFOWAR9FQEz+Xo/kRTzVZ+w4vihDN
Vth/qzxwQlGbmGaGtjivEh7RqbvsbC4SZtOnAcmhS7p2TcokDS/ddbdSu2rVf3NB631htu6OY4ja
ctjEu6yKr4WPlLT1J5rsA2feqCW9E0jn0gE1AEopSl5j0zvKlhMNeMWaH1ukyjyOKdoSVM/HZWxu
zCEqGop6TfY9TYUcLXwffRB478Vi/jbmjqoj3+Ii8uamDdPcPfYiePVHiTA3+8T3BHMVUyzcdvO9
pu/qNHTBcU5QMw6zXUcTVc+pk9wj0Wsi1aL5gycLfsHYp4dJCU31AEDDYCucL9r9GQsXaYOdtI+z
ctWxK5DUtDPfeaEpLJXLhZ/y1qaLXPndn8o3hw1wiCTEu2pYVelfVkTEhbMx/zS+c+IsBCKFtWjT
eog0mL3jOaeV5oZxteODqm9YW42ILu5OSo5XJ3W7d+Qk8jtZKLIW9JDPQXqHCecQ0LYZBTSp1ohT
3xtU+wDcYBOuiy7OmiXWnkItO8OLSSgezZYXmFtURiJou9V1gojTN5rzHTMak6uVU20rrIBgW9u+
qxDWhblPnn9REWdcig8aul+MWhlHe2g/hlL5bxZozVlm60NedPbFUc4jqCCDGNOpF1TuYfI4ZK3M
03thUwsBYbBsTdX4+k6SsH4ZqIVDwZiSaFIiQhPu4DzWLnjbMqaSO6jRkefhy9HEzLT4hF9ULeyW
+loN2+CK+2ad1d4V6IG4BfKob+OD2TS7XJH/3xvr8ru0fVo4DDpH87GjfEvZ3yIGqc3RW511G4xk
9/I2/8S9c0h7/Wcq9BkjfcNnn84nIWMq/OJx3q4FOoLSGqnzDpxkOhjDHFOiJy31G8D7F/cpfRUS
adCK8IAp050Z8VpkIza5c4aT31rCdFEDU9ZOxCV5rHX5xvnkn5amHAjFnH9qRxzMYbAJzHIp0VWG
/VKYOf1L6ci791PLXYGz/CibdfurblsPwVXm39sAtXe+nQQfiIWCezWnKU0NLs2RHep10rVHw3ig
78m4jkYMyxCIB9/UHaeaFI+Lqt9kBiDCW9u6PWHRls+8R8lLfFhii56Nzj8z4n1icMH4qo3FOqjM
fhim9b414pc8kK9BVzyrNIh/I7Kepn1AbPQXx9e1FEa7czN47CWWaB87zp07pphiM1PIV8+G+Zqn
ivmG0fkFtXr8w1kw3U9TIf4uzfg8xuluWixv7yid3QxoMqh2Yy42bWZ+V6N9cO3+3Ss9+48vOFVz
OXiID4fx0iSCJwoyq70vpTCZOPxlm6czNB0E+3u70mQXYCuJ+DSTo5p99dUvhghpa1OHYZ2+YiXL
cxu7JdwbM+P7YDJcC9k/IzUniTqh3juvqqfFbajDTg5sUsOmJz+OVO1bYxYOvapFS+nplwoZv63G
+yzp/yUtoNkUsuY+Nz0jqpX9XHYeB5IeKabimubNiX0epC8BHfFot03/VCQi2+qsQjsF4Om6+xyl
3l7QvJwN2R+GX59R22r3bosOUrW3n/rcf/ZU11GzSoN879E9xDwMlJb87UbAatx2yBS6NHle3HyZ
Nl4az1/z4njbJF8s9nsgVvCxtPjMtdm8IVBhKysFKWLl9KmGjKBuy7FJZGhFsR8xZe4LUilZ4FCR
cs3N2f3Q99wlYzxtUrev73pJy2Gv+z8zo9AemvNtWqtdOrg0DbeeiKbKTDCIoxy2zPcA0jBq/cLb
k722Y7XfMPv+wbfPP+9vxjh7RAXykFZ4guIge3OK8S63Reg4VZR15Yvbz8O5m/Ar1jPLrUc2GTBt
e1p6Dv5iyas9Gvn5lJoz5Q9s0s80k9s947rfgdYrcmXdQNUkUZJxFuZTO0FxrmdhGQvU4xyEdVHd
K4dEWtc8OkXr9PRl6iMispYyQf9zrHT5jG6bl51LBGG9PpuIGVcv/02a8Za629fEEj+a/XYzx9WR
MUmcXEeRr0C/3qa8OTZnXZWhZwb7WfLKsqnkrPZSb6Ssgt8zlZm1Xu6INzjOwtZ/Sj3HkYGl1Ynh
zGvOdtJ0DnJppycDzQ/oJFEv2DaTdG8kPpnqbeVRlpmsPzG68h1f34mgZTfMW7iq1ILRaW2kHy7q
yIt2pvJNlv2+7CeOVMu+X+gJLl3g60IT08qHiKMS0pDNiVnCREgfuqmY75ZuTq5tB9TgVOYBoDis
5fhHpysNv0VGjy1N46eWjt+oCdzGi8zZRXmTZ+WXnavTkCRfqWB6GxX3kjd3NLi4+Osge8yNiSRn
gy8sDlFrM0jgk4mER4dBrhfnPu/b5isw8m6n+nT6qI1Sn7GD0gLJd02Zk8KFGQKvlTsUKQkMJw5d
3F3cxNz0VJzqFgeHX7jMtUG+B97KjuVM3VIlE7B85DRbiTSGojzW/jaZ8nM7WPWXJSmQdRdWe8fG
eJFaRNmrPoqBra6lYmtKoYk4XezlM14Y9lee/beUUVWFnjed5rQeL6253HVZV7y7HDtoKKurMhe6
NwJDfOGRrrCyLq+jKvRfSy7xFpXWEAYGZRwd1ti3wl4oJpnRFvmOfnVcxEByQbKQdakO+4D4K1DA
fbsQL+gmwnu0UgYnF+w5QqhUXsAOKcuY+KOwiioUHkn5du+880N/Kxr102T1n5irj8SItpxfqi7n
mBJyl/viyUub5cRqy4moPr2lsB7mysy3vSiPdEuwmd7CcCHSyy7+SUt6mUzsv2GlivV+oozi0o2e
uvRzRnFTkqNm6EvLPtSZK19A8oJo1PFFZvLWtZkNoQFXdmolfX+F2/zqfFXvkZIGdNXH6hlprWBD
tXM4lkFazma0YtrhJwMfg6Ay1oOdu5H7pWOp89RbK8nQNY7pbrQealCOLYrjiwlAdPGTFZUB1ukt
jdcdFUNFvcMh0F1np7eui+wQ2VaQk4vEHp0SODl3i3dCqfZ3EAV1vi0bmoXpuPBJiFDx8lj4k/tM
UIUfTR28RTfddSjn+YozVIJZH8iCym9goM2SUbKe4oxHU0trPZ2eSsnj3FfdU0Jqx5MF/UN9IYJO
Z5Mvjb2rbSPbNUvTj1Q0uXN/0GVCYP6SHmST9cToWKCP3J1Wfaz8VN/NeQLtrkjv3knlR4Y0lmyX
qdh/z+O6PSgPvnRu0HsjghWh52f0Yk1fOO3ESyWnXBOzPZOrXQams3XLPLs61vqe5MZTlS/yrcyJ
8GVA/OVarbF1WEIfVA8HclNUx+5QRmjbJCLF914hfcfPrTdWjmbSRlA3Uj0tp46hm58GhlNn2loM
n3Eolpa3oFZ3Ewztj80AcW/k+XBlppUPRpV0L35T/k1XmQKNeTMdEIgnj21ardeamK4qNArJRrO6
R19bw1PdT02IFM0H8oFIbQLnp6+LQ6ap366gnt1RPhETV1yRql3rLpmPLGkKdaDDITfXzl8lp/Wg
VZFvpkCcU6TnYMz2rlgNkyG3Ovp8m21dqS05CtnL4GXwZNViJDIaPe/U0/lOoXZAqbPndlyUdiuM
g62XyoEJlsM3SQExlcKrdBEkAxu4Fo/k0aOp/XH0Z8Sspc6Qt6ZmMNNwb1DcvC51+UDap2jCFB3E
T7oM9h8ui8KOCEgnJs4vx6NTUXPEJe3vVo/+5VvF+Xtptc4WD8hMpK2VRoNj5Em0+MrlZ2UXqj50
tclR0qKrAofQrCKh5bBC2E1SRBWqIAhN8gp8rs6poRCNBo2kAkHN6x5IXEjQ3r5ojG03p1xM9MAx
mcYZLSOdSYKhrLvxOvbCQU2K196Bix3cl9LKMBQk7tLWUZ2m47QZc2fGc6MR0OwKFBQPY69fEfS2
59Q2vvwSaQa/RJrEx87gkWaiMh5sKD0ZJs1sP6tSiVcsZcNfyzRTWvJiTa+JTAj2pVHN6d6sRqAx
cApk8Phl1tv0bvKUcuhlL3ntuOecBYLxQ6yPrumnt67RhBEJC+Pw5MVW/OaK5WpYEreUmzY78gSH
CF6FO4m4A/8JGXJFQgxn7LYCcas3etLFGGkrEUci7RklhaevmK2jKhbNG87HJY1iS4CAoaLJqwjs
nuSoZc6e8ngAyxrbcYeE90wexPzOuhEc6laUV4IHrz63xzYYG+vc1TyJIhcvZevf9UV6NrJuz5NY
kirTPkkvptbPzeNDVUn5C7nUwh9lfzAI0c2rTEao0nFngiYrdzC+M1H/zhyNNdcAfGV+/rqNSvN6
Uxxh5WhnQqc8S6dAM7kyNzkKoRIfkkWVzCzhrFl9DrmNvGFTieZgza5BS3i/EF9Z+3TPWdkxty1F
CCpa6W0VBEdjMpgrfOUHlJ4HCJ3VqSUy/NC79sQvgoDspLAwEQ0ggvhS7D39QiAQLmt2zmRgjrvS
H2tsifl1LfUWLfjJqmx6qah4DnXfjxvZM39mwXLnxvAfcfMM/2vfUMtq5/pNR8p9+5zM4o12UNrr
qJiiIgf0JsIk/qjK6aUl6uFJmhaN6x7lUrWLEpDjz9sETR7zKVexejBEEZgbMVTdS9yvHgr2NSiT
sM18fIdNthpPcnTwjRVTcrS7qX+UXT6zDxTuyPPVLJgBnNzd2VVyIs0qP3ouN2vn4O/Bm7n45K8N
3qH1Gx3vF7MATcaQN33nwk0YxJF5LWhpgHw2CEaIwSzMyso3ZjPa3pbzR48bvAf+u7XE+reR9Ro/
Zbr4d3Lsb0SScvXF6KA2N5OgmR7Ij3/E64IdTFcmQhdHFMIXMKGt1xRW5CTrxEpvVWdShyuwP9fi
PThAvNWWx8PjHOsrNe4c8jZjxMzVvvG9/tqavvk+TBUpUTP02GtiS+utIV0HgSNXaSSAXw+6x8KH
mcjMtmbQpL+0sks/zPQsPhw9fQ0GLZhD0HHBAasZrIKlLvtPTIPcPO5ky3XP1ef3qD+C/N7PiDnd
tlZKKFXjpyFKLEwNs53pnJLOznwoch0nR6tf0W2lTOapXx/55JCQiWn+nZkBOpKC+qSP3mysXdY1
zIxtbS5n1woASm3DqT7nYhgeeJXpBBDLUb+pPGTWyK5zrMceVk1TrjbavyYaLHeiERmQc8NTYN9C
XYJDg8sxiVAV2MDDXbYeXP4uqk+yFaVEm3yyx50GN08PQ6GdOszZFIZtCfqN2gOP6cllO40Mi5J3
s0+sg1S6vidRJDtik3O7MMFMJegiH4232KS7cukJ80Wk4N0F+dzuGAmtv0gghjOPR4iXxLw0/oAA
hRHs2nfE6uRiGl48Ayepb9IXje4cdDBdVpxXUv8CUC4L7lVLnDmAw1WU1E31bozXdYXSXHuPKkbq
3L+VyKkg67vCuP2cccviqhb8fWRJ0aBqDKaRh8yR/qcY+C5PtETERonOvumbrUEqDf3zcK3raZyn
8aFDwJFuAky6G5EV8zbNp/oR0bHxmeTdUfklnzLYFw2Ro/Ok4sq5S9z0iGvLe9QoQsNimrNtAFVE
9qM28c21tcNrmQ0hI6N2tonh0kq6OMt3hYXFQYdczJcM9p0YgjKZwqRK3V9FVeafOCa6AK9Z3W8x
eP8qgIr4nOpnkfjiNPTrHi2ZjuC6uAvKzjQgr0ZbP/lOxa8WQvoKYp5ttEX+oZH91iIVu0WOqG5E
0xE5ym98m9yaigMPUy6qzXLLAv1WNXNwTTx7PObJBO0hynRrFqV14QdPTgGuIpKg68r/lTfTU14t
1nvvduk1r8SFKrHIyVZ762rn6JtoAMb5IacgF4hV+Q/xrH/7XibucnjpUFfyW0DRbUq9eH+nGsXv
XPVcSN1HsEwv+OrfTCert6TgsmrpGsTXKM1mG6OH5kJr5T4mZWjTDPxWBFfVtmD93TaFQxvVRFLQ
oJ2bWzLwQyLeg+eMp3S7tvnKppP31FKZ4o8p2anmPnutS2D/tV+tqz1WSdS1WnYbbMaMyIvZowfE
VsdHuS7SaLZUBt5soKWfAvRl7f0YdH8yXTlHBB7jGuZOE4MBN5Tm4UDnDkL8FID+1bMJUNhngnIt
17V/GRTe1rY+12oVV2MxMJ+A9+onFkNoz6ka7F/DLdQWCOqHJHxt35lgrO3GwA3G32xn2XvdWvC3
4zJgoSThoVsl43YWx+6pbxf4f35iB9Ogoy/0YhNavbZtIKPeUd/2ZK4euro6n28+LFA8j18b0yUT
RtdNz5kpfGivHskApvZnqyvZEJOBBy2uQKVgL/tX0zcoBkZXafMemvpoGMM1LggOtaZu4GJhtOEy
sd96GbDMLoAevuMtjEbGW2eiBEyUwdklwLxcDN8lPeoZRY/LAoDZuc42V0l2O8oULBJxBSHVWvxO
mbUwKmYPgB4585JFnZoRjZzxoZuNzo7h3eN3z90LSX/vpE0cSabjKI0RuHU2tTbUf7/7eTbvrEE5
u7j0OQcws5LqKOPf3DLOfVmubSjdWP2xZ6t7s12wc89wN/ipHMz2q7izrNx6mlQZ3GFzEuCRXvWk
Laff8TmYx7Vz4rcBzeWpHk0PziB+LmPrx5rJ6zTkYfBGQKXYKn8g87S/mQY9XdKgVo8u+y7klKx5
3ov1igTj0jVxHKWBXxxxnW94CnAhinxAJcnFsFt7d73HR5ClUYsHlJ+SiOtf0rLTcDJy934chlsd
c/4smgVcqp7Hkv/CQrmgT5axfGyHprvE88Cu5k8mrGKVKR8lrdOPXkTlOGKF1GwLb7uwXBUQhuQq
hMAaCXtF3qG66dTaP5O1gC44bef86ghc3ZtqyihP0jXBZ1E3ai4A7fRO+7A0xa2yrJK9fGHVaxSA
1OxZEFnZQFQMsR1Ir1Vlly9tvJiIU4q+5wB0ScrYz4VN/3iP+ToccaMQeD81COH6dQYTiDNz9Ikw
MNdP2+kJJXRXAV9drch3QA7IBgtNAyP+Gd6TQg7OGffcpGZWsutaE7zL6rS7gKABvU07Gp7CdfaM
a4MIqYhkSUpdyC+VjDRMp+UvIjQo0bZr376OjrK/jEUAJk5+0O9iO+leCfoBIJ5w20VzPGCyVh0S
gZvu80+DO7u8BCoWR+IZY8IsyC9EF4Wu4je0vpZ7Px6Wv8qe7PuWpKYizMuU2aKRw9o+jIWQx2Z1
TDIjF1E025uhtLkIs+/Sg42/kW13MNrPCgHavE1m/HnoKg20RX6DKgTxS1HZm7yuMBp2wuSC6xjm
P1MP2RI+7RK1jk1T2bEBfLAZgYcR5QFEGGIdqLBgw+JKAIAeZ1RSWLaDN3NyNIDDBPcdQZzWb7rL
h0vv5/gi8LGuaAW4IOKdYaEt3lSj1/7Jkclu9JJP37yKFnySM+bGpAVVGyo6ayiCRbqJzox+rjYy
sUnoLRZgnW57LwkIa/DZIW+YqPltItgg58xfa5TZGADpBXHmsdoRZOeW+yX3Z3XmqWbZFig8aG81
W//alEmbHTrTszhIfN8gmYNounnbliaTksqm4FY6by3OY1Z0DNcOMMEPQTrzixpsbKBM12PY1FPb
3i1WbRWHpp3Sp8G2K/9AmIRmG+2sbtlA/PZfnHA9BfcZWgBPxKQXopproMfLGDbahObdjLhkf1pb
WPJDBLWmqzCZ3WnXTixnSJ/JLzqigQtokSRHneDcoi7CISMWMQxmFtiZ3fwt8JSF82gsJxevY1mI
zTr1Mz4ZOdhE2JeanvpGdBlbkjk4wXVCaHdBU1cHBz57xENrm6Z6D79Sa1IA1ZrAAQ5W8QHWleSw
oJXZPy2T7IMti/oIgVqXSfIcm3Na4RrvSueryjl2n/SUgoii5MGW+tEGVmoBQMZGAksg1+qRxAxO
aCthUt/1Jhk4W6cbFrTRzgTj5hj4tUNt9SL9v5RD/e/xtx4fo01gpUUgDLmSglgS5JBfH0/Qorfw
yf8mE1mSrVEvR+ecnjj84/9IQfoviWT/3xSw/79F4cEg3RrC/s9C2Hvdd/X4j2M/dEPzj//+j21f
d3U//OOoi4/q+3/Vx/77r/q3Qlb6//QDy0N6St6PMB0is/7DT2hK95+cTtJ1kaZ6NlrZ/6mQlc4/
HYJJPfZBW5pY/fAn/lshK+U/peVKYt/+lRaKQfG/opB1/f8kkA1uIXm8ALT33CTS+s+lx81SVuCa
hfurc24EIckJrujwGGF8v6vXwCLPJftJWlSeue9dV7NcdzFoby9qe5Oa4x1de/Kb+YejnTJBIrt7
65G68PZRa0JrysWfj7AR/RMQVrWXduHci6x07rEr4B5Yy4se82RD+oKO1mFRWwXXfR7W+KsQ9qPX
kA6Eq+ytTNiWLA9vmyfUNyicQhYQ48jxm+dyUUed+X/M0X5sGpkeLFc326kab/nbtzSM0n5URfZJ
kdN7XMaw5D4/PjH5L8wySLGovADH6hG23QqHa8HsESzZe0ApttWqX1ZSvteso8Au/tEqjY/kpsIY
ip8B6HeTCXmlC3lnGXZ3ZHnpNralfy9dA3/fNeZb2eafqem/6EUeGoOQFGHxj5PMeWU0PInBM7Z2
1dDEWyXnZNAES7F9RXHbUTme+U6Ymmu1F0hTd0PCq8tMWP55Fq/0eqEmLHFDuIW7wdPs4qDiw2qr
4icGm4v6QLyKslv2y6hvah2zx7PCH5PMvj0DcVAheN+iTZv72FJYkrwJFNCpHvQ6k9jTM/iKsk6+
lc3eweE33Owh8fvUMO8REXLziIzDQzEWCVd1I3EJGFFj3uocZkR5wQB3ozslT0G/dseAaMJQt3mz
NV1kM1nKv++tovl0ndp8GxqegNRTayjXotm1K+pFV6TfINCPgWeczIk37SVpGRp18lMZyU9qq5+0
mawQhdIFuNdHmcBHpDwJ/NcN8VHMi3FIR9KmeUwwcgRKHNTUPHns+BvdmM5hWQkMGDpuesZoqM6Z
t89vAVR1HG/QH1MjKF9U3wAZZcEi+Ync4zCETjXH7pj1S37yK5HvKp3av4vF0huV8ICpWO9XMb3G
RoHfSI+YKEyWZYmSBHmFvVfCvRp6dK5pI9svyqi5yRGWAFzJR7a/BiW3+ZjX2feUza9Zy+sm4Gel
Y8GYf6E0wikJM0VaN3cJJuAXF5kjxgojPTD5Q36n9UPV2dC9xJRs5olvET5URwGNbDcx1kvcZp/G
2jxTWA9QnvEZ5Mhfwn995lUDusUB9miY1YgSqc82JITcom0exDQSCV9czNSso3WtECpn/JK8+kb4
VjzsqCTFxpmdvQR432Q1j66DEjkyjEldgtI/BpXg4a6rh9b20kc6Iq4W3+amW5o3Y8ZGZ4yozu0a
uXnP0g/yf6Ab9L3V66uCH9sswnqNuWw3C8siFjS/j0iCuhRdJXepGtJ9Qxcdb5Pcs0ZjoDFTX78Q
P+DdBGbxS9NzvhBVa0NUOtvC6NCp8t47Mdwpv7is6ItIrg1etNU81CPPkwi8a7vynsTEv47BsQn1
JNgwVT9FngVxVDtkBTUDVQg1plDU94zk1hhmArKs727cndvG7/86/1jp3I2sbquFSt2QilY6DeL1
1UACEIo+rm90gg7dFqmvafIdtwULpBT8VNwi/dSWfBQGkjBCWLEqlZUM/ZVyMpFiM0Cji/qfeDco
kaIJS4NvpO7MmSdqzC3QYBIcNrXJf1d1X9DtgqYRZToKsLZ7q8zuDbZXsBBz5BMU6EeEKj97wHNU
JUmNq5QPhswC9LWztTUIrIo4U19zl6enuumWR24BwYvZeFX3NiTcFE38Id3kp3Sm7lgXOMG8BmD7
X393hZiaZATnOA7eS5yvatsNIo/yNf9EHC1YwkodacWISxhbQzA9M30/2Xgpl9c4zX7AyrELxMI8
BeN01yIqh5LiJ1tU4CB1UlzaJb+0dHxuuD2vgZ7ubKJHtmvHteTL7B295ls3lNap9xMQZmP9H+Sd
2VLc2LrnX6VfQA7NWrrpi5yVyZAMBsyNAozRPM96+vMTdm1DGshwdZzoE903e7tcBZKWlr71Df/h
BiIiBUfLRlQNDP60riloziMWXq5SWwoL5CikdIA6N5anNupwq0Ae5FnXQg7rW3Gm5doF7U/Ybl5+
ZSOuXUjh1xAaOLGAvQC8zVtYDa9WdwtthtpfwEQNCWakzc4Uz0Neb0zrKy3KraVah8haSbxLleMA
PttdXHTRtlPCp5zGwqxoanXeNTAaOgg02xjU+sZT9X6JkoFyTYoPK7rTwG+N+kWnRfbaQP/PsVDi
9MBXzLsq59265nUW0xPrgRLMOon9UtVk/G16NerZvjei+57bmg8e/3FoBI/eMI091fQkLIYbqTbP
QNUX61BtrU0g6E7QdwY+5pV3yRjbk8wn4UlIP2yPv6Zl66R2fM8+uEt7NrWlW9d2Yn8nSX6ShdUv
VXUkegdM3LVhdC/dPqWNPNx4cX7nVgOVRx+Wp1pKpQ5CiEPZlH5w0gBxzoJnSQZnWgDV5RBM7hXJ
BRGGzjUdlCfJm5Yeuce5kQOVDOA4z7qecXOHKGXgcY8Ky9wOLgMTa7jps87doluQ0bRKwgsp8jhK
FW9nyr503Q0DswMd0r5hRE9x7z0PPfIDtfcUNUSZPPObjZTH2WbIwc4h21FRqnPWoY9lz1Kd1pku
j+qyMJAm1ApeLAcW+G6v0xdJ1rFIUvhsB3xtpcS7UzrOwMDkm1Ga4LHVpG0CxHFuJ9J1YxDKmwbu
AdU7dwPqjM42e59ebDRntDLzOqJBOtBxlk06Z105raDfZou29ijR6Wtn5Vw3XBATraLfKD6rAbMQ
qg9Mv2GhZ8GjoU28ASne56mmL2TQSyVzfir2CR8p9QDPqDuNiOtTNRKOIGP6wOHqANEzeyzzpTD4
MMbC0tZlPOZnXo2kdxn7/jmO4z2kAGqupupvAjSYHmjH8zBxdTfld/DWAcxGXQr6n2mNTG41h67E
CquEHBVwEBRfiIz0hMBMwU6dSSSCSzUGb5MoD9kQGYjMZ/dJhiwRefO6BqqwhBfzNAEN0kmOPIqI
/rJkecuCwT3o6zTbGKAuT+XMwja2gGzu63a1hnaUzkK072fqpF9h6X08C3Vit4QU6FkHlYJCVr6Q
Q4u2m6qcBBZfTc1imqk7zBnp7tuO+6Nn4c/gSUWMbVoOA1ogswCAI7Tn4LFMCDtxwsHb1wailQM/
iR4OYvAKw/3Y8q9aSW1WQ8lGBUfIAHk6X0zNe8ry6N6b9NrbKcX248TENBSYGyErWiBnSnuoh2nt
u+Ja+BrptJnCDR8ViKc5KkTtenx0S9oB0I2kR0/mMNNzTEYriQ8d4cPeeQmGiLOLJbLV28Rnzp+2
6PRksIhIem7wza43Xa9CmaDjvgxaJra2EdurtmYHqzojHS/lfJsCC9D3alZgUU1CbV2P9EC4Fboq
RWAiUjGxnouSkygMe5YxMrUtjfx6/VKj/TcUrB+WtdO1vr+y1/h17f+rLhiWPnlVHS1Wd036AEqt
pFz954/BewXrz1/3T8FqfjFsGeyoiViNbmhUjP8UrAbETTTHscRQLSrW3/o3VKXksRqTTf69BTX8
t2GGrn0x+SV0OuDvMq9Q1b8pWCmL3zI6IYXiwiujg8whYcHDnwraVy2OIhOmKilh+dVoGe7Xkk4m
YEpL0wgfKddzvuKAohE40WMNSGgVpVa24Og2T001zx+Q4BqWdZGOK04w4wySwgjPjyw81XrzFB15
IF7FeKPTDl+WUdqsmrImxvslmQ+wtHXba8Fm1Ei6EB6B9GB32Yky9IjOwAhYj2pGKVTpF0M1mqtO
iR40Kx2cBBTfHD5Qs0pajvnEhFud1fT8LCmMN2gpRKsRgAM4J87liHoKSTAU//KcuDBm/o6cWCwU
ZGKtYapOPRKNiizHHtGrAWJTcs7Hj6jcXAg6rkEZPiVwINChA8M0tWBd+Ub3idqINK9ENn6rmMSi
Hl1cNXZ8IslimkaAjzV78l3ojfcooqKxlzHvHw1w4R1F2BJkDWrNKNrNXRE9q8Ld6kiobS3w4pvA
iB79AVGyys+umNSegtyjwAuoqQNY6ei8vAT+8NGaTlIfZsNa+Nx/XsrhdUF64wRJ4J+LGmbNrEY5
fOcasFHMoSU9JjF5qWxpLZI49ZZYJzYvqdRd5aTPzbMmKihyETPJi3u55mpVnN7jxpEzGZsOw45V
mP4qM+P7biivgCvv3JFhqIpwNcd6mszQm+HwbqXvL+WNUOQW4Zz61KdzuygT31omHixW4cNKSylL
TY7iCtBhQUYBbX7ot9CEA959D0hzqJVokTWwHADWkDlO5Lo+kDlmeD2qTa7Uyz7nWtkyGI3C56kN
EA3TPTbxPdx/yPKeguqcnO1f6o8g9JtVnFb5fR7aVEdA7WbFqCkn0LmyTScM/WyYtk6vVac2+kIz
O2ubk5devAWwgxHaSDaD9kKiXsakVo+KIhcXwdjc5XggqEEjFqMNdrAIHnN0/qnh4HICCD7L+/S+
QjkEFDo6C2F6VXG3YcFpKid7WHGTOnAPwrCUIoQLkkeriZ6GsMnAesQo3eoagrBa1W/TLNZX+tTj
sH0OscSXtqi3XKFNDaoIBvUCbNeTmhnksMoF6Um6NpKM0XhAGhRFnHQ00IOzTKY0yFQjnoOfM26Q
DCIpdS2GxG7EuRkO8R5BHESDpImTll6VA98ZpL1nY1DgdiLn0zUx2y5In43clFD9RWpaVxM2oSmn
60DSB+ZjVG2IoUSwNrrTMPDvR5NOCjPFbBOHLG2fg0KY+7oCg2TSBHLRIz8xR2ZhrWuYy9obTzuD
PdMbvE8ZzPYqRhOXtagBA8DTOQ/UKl2PFeRSO0KEBIkdb5nZwBZDj8OzUyi25IhfYGgFopUiHLF8
pfwElH9X9wSEZjAn4UBaDAUCUk91Zn/XAroXrhQ8u0JfvyS8CsI7iU7u5LWFsbcIi5oqa46ZJvoi
rmgn2R4L0EDCWageVyxs+hxTMcRKmkvml6egjfVNJiJ50TKgBV+ELIlc+U9t0J32SfSMeF17E4fk
PKpO3qYX5FNBwK1Vtp/Mu7BO142n0veLgR1rjBUj4T2Wqvwg5BbfFq0I1ikkri2FUrRSaFvN9IjW
Q6SDTRYDOYwwWiJtSmsDqQyImoLULx+MYtsAbQETlebnOAKMG9G7xV1D5bcUOKifJG1aPuaZ2cza
gHrLbRsg3+wbo6aw5mPzGToT4jDyRFc2KoeNDIt5Rn4SbCRBXacHAXWT3vw0If7/PAXRFHMSW/g4
Bbli8FHHw690o3rdIP/1s7/yDcX8oluakGUT+byfve5f+YaifAESi6gPTDbcHSabun/09pQvSLDI
/JCsCE2RDdQlfjXIzS+aak3yeGQINvNfof1NvnFgtSIhSUJhqmva5HTxKs0o/U5rB9gxYMy2uHgi
E2wuEtX9mirKWiqzuZ5nKGufN579c8RCEvm+JdhbC43fFzywsYD1hrZ2xWczyhojbnutNjIk8jGA
rJ8/vnoT7/ioKG+TqN8XIYN7/VSyp3Q+/lSDEzWX3agv9LRedIaJ7Bgnfv/ooqTfAsUvtZG6pZxP
nBSsoo48ofJWwvD31ae7erWmsZkoQwDo1JFDvBuYGccunlMA05UqIbnYy4CAeeBpqjaXEH5Lk82R
556Sw99yIL+vPN3RqytrtgSgFKU7RyJMimzNFNkxWtjcHtMGud0j3LGzInNRSgUVVDg7ctm31h2/
L3uQq0aMRQpDFJmDnqF93pzF5/UtfI/0BnM//8hF3hqU/L7GwchPUnwVrn/mOrC7YJOD67e79VCe
M7NYNBli3zScjjzOB7vncFaEgbNsF13fO50p1pgf0H2kCYS9EeoF+9gg3XTHNWGYWuTaQFoxScrl
kUt/8AInfc3XL9BEX9gfla529FiB7buv0Z43EO3CCIOWBLodFSuq7wphLnxTObK0k4XRO7tGnaat
r3aNsHsJztBYO5EK+KqzF5oMGKrV1zafjN67a3dUJ/DPz5r1wwhwIFrzn1epHsQc+gqDKGohnPwu
vwp+QKAGE8V8B7DOKfBY4Fz/cjUPYg3i26HQIq1wbMkCKXWdwGPWBvtl+4C9XHjavJCalRJqX+Wj
AU55iZ3vredB9DE6MqbOLTOnXplI+d8od+lp5p/6sL/Eyt+njrrt4CNGmLIv2u9Au+jtnqWnbbXp
keGffXehV/s4H2zbE+A3zby6CfeG9NCeSDME30E+a6fFQ3aWXcbwixdQx9aGcSotKUxWJX99EYYO
up65chsXDCpv6QLOvgvsVWCHLkS1qbVtpc9xAZgF3+rL9rISp8pSmWcnwGCtdeWEy2FjONIO4n6/
6hf6XHNXw7rcZhB3VvpicNJNma7c6rt/Wp5VmyDZ1pvyzL4EHg15K8U5NrmUVs15sYeGmgYXuvsY
3mon3hqhG1gku2wDRhgxDPjbT/EFoiFyuWgf9cnt5kzagk/s1+U6XVvhrtlU/zIyqgcxWekS24th
qDpkfkBJETNmhGrVLmiKNtxbU+HpamiJqzPBn+l/H9uD0157bzOobz8uSQNXEsFrd5rp80VeHPoe
E0gsFtV73w1Qtwd9Ud4HClAQwkpb5/skUNcDk7T66Bf+4nD/3l0cRmjYP9Woti4ElJ2s4YkJPBSH
sUVnh1sE10bEhGBRxLdxJ+/cpADaaHjb0TfmElk8MDowp7mC/Q9OWj3Ioh4hHp/EGmmmGYaEEolw
a0OrKS7BrZWeDR6Z9vS2E0qwIklfwudbcCY2i0KFoCOBDu8kGvQqFUMCWI7mbEL3G0uiEux27N1a
A+AgefgaeorTBwgM0HkBE90M34LUP68Qb0Sq3UM/XN/3inEKP2YhwrhYaQkwpmJcYJkJZDk581uw
zviSUXdfYS+x8ZQKuXQl2UALxPEx1OHiB8YZVhTnGErO6/zRE/dKfQSt8lEaoh6cWaGu2bFe5K7j
BpjX3dm29ygkedEHzd7KWcERnkV+Ca5eIEpe8saJw0cOsQ9i+uRX+DqmN74nt0YEnEFxi0dfUxap
0BaBRgrgWovAs3bwqRngacdi+gdnpnJwcOml6ANTRjWgAL3PSelS/LPJp1MTEbxLvx1mVXDpFwPh
3dtYlnXkOT9KYA8Ny0Y6WEnvIfxiTi2UCLldOEcx9Caf6Q7ijTt93LXGRZpdHjlUPnrSg9NL15K2
0owy3KYOigXbuCq/SjUiibzUEBJoJJ22Zbw3FE5qU92N3tZ2Pr/yBxmQcnCaDZhxRFVuhttW2LtC
V5mMtrvKxmzCHHY5/zylQZ9f6sNVPTjCMrmLBfAA1ckGee+78lYY19PUufGqr8JMyYyCGcqqtDbi
Y6nPFBDfCVEvH9GrLKQHsZwCBlKc1q13EuA+t7sUNi48PoxRRdkFREN3sM5fOgDcSjRYx4I0LmIf
XPwgSusIU2hxQMrXt1C67I0LQkNwOIRZncyU3oa7kdFeRMuJbk19kvrRLkFQAbswpSjPUtRmx7hz
4sL9lmsZAjr0CKM1zEUop+FcqgHrrES1irRtgQlXhnsRoQi6/kri7SkrHDTxPYFzo26Ql2HiNM6F
NAnz9UTZjc+bxTa4AOkMCnU6uOf+yOjrUhuRi33UGWSRJPrrtl0jYwJoETRFb23GcmP1KxkbAVqv
M4nGJwkduk+DuxuiO0096xL4OHeGftmo13Z/m+vPtX6TpFcKatgalMvnFrGjymkRIUPuVlkjpCGj
c9tPN135qxKbgXYjtRvfczzDMXxGhCtaZIBzZ7lLc0/K1ZNWDBQibQgkHa3vUNPOo7K5DtXyRMsw
eHZHBsTRzs4Lp6E9B7FvSUdl0jtdQd11Wm/ht8VZP0QOEs9XUCLXzeDI8nimi1vN/Npm9LSGYYPZ
33ya/Na5vgtjY+VDGfVFjwQU81gxXKHgzfBHE89SqlwOlfiq12dKBpIpNq8Raj4Fnvy9RvrKCvpL
BWUjukAOogNLPy4XXgL1zI/mii0tscr43kliZZPlJFW5yMP0YZRtZEIC/yIQNGjHgZijf03wxRgL
bMxCFkPCUormjnyCt+Z1WFgOLHEj/uFDocA2ZlYVNCCfA2+DqUiMZ0w7JLNS6079Bhy7Ua7lzBiX
cTrJzJqbAlZzDWqiH9MF5lrbTlMd7KiWiTruh0KeCxpMbd4xmR/WhgmPPt6JXFwofrlJayCxDQ4l
RbDM/TkC4TPsDzcYE17FfXoetlDe0NOxFNlx7QztB8gYxbQ059SU13V0q0UgwEeQfwz7GRNMY4mk
+55D5fBSeWWPuWPpjRPn1akZy8shRDlPt/qzIRA/dLW/avJTVKPQGeSjyaKym1tM9dpho8rBtvP0
S5hKp3T+rjrPehTglpFbW0SyuvHjeDUYxgnWUuawLyKJvNG4aOXuBGdF8OCm08nN2qBfoSXKRnIz
x4DS61piY/r7ZJBRVDd2mFrvwiZa+uo3bEj4fvsL39O9Gem2GwIaQkL7gbHoykOOZ6yamSbfEVln
kWXN02CvmMGxc/KjQHOQiCkQE+j/NY1TDM5Y9RjJtozHAer4YoEbwxrnxRCLcJeUyhy33rHq+cWm
9r3oepCKWKD+dKuCASQ0Rsuee+rVfOBJu8pC+UxrIIMD+9arGj3tM3hjsyy5cjtUQ0j4ZPMKdQB8
SASeQ8Uij825nMtzhG8XVsoAACJH5m4g40H2wqERg7sYw7cILLqeXlfpN1km23kKOnVpu3jGIY6L
ITvfpbR2IRO2pGjgQJYNvJfOvvBaxvKXkYUdmyjm1nXSjfPPz7SX8vKdJQBR+iYlGv12BPWG3pUG
CHwiI8bbWL1O5W+cMJg2Qj/oG2b7GO56yDEN+wpgkk3OKtNHloeLpnfkdN7j6pWacO/rYIGK4wmZ
G3Kq5vICgYIjh6/9QYtMPsylFN2H9gMzLUHp3OcQtiSELLxuDfio1i9l+6xEqhNxBYTzLkqG84y/
nCitT1S3XiV4F5TBpIu+D9TTFmAbm0zdxTLiCDnL7JfwPOZNowNZuNNqttsjQ8R5EbvrClPMCGnX
Hs2PCuuniWBsuunK5xOfIH4jZglZ4TFIXFbYnDKKBKk5iY5cJxDa7XGeaOika9/j5HkqAbAYmeNq
s6yg3UYoZCkDUi96MhOljKInI4n6QeruFa+Dv3KSG4zVpeGi1gZUqydThouodmLIluG5DnDOhHuN
0Q7nYj9X0uAku+1zyDmqWAnQR0FYzIvOng9htUr59SUKDzgfLb3EnNv1NyTOZ4l1jX3gDLkiazLc
GMsj28qYuiTvbavp71/lLVgVeBpqONTNJziRrDPs7daxau6HOlt7iCKgJGtAqAlvvA4yaP+t8C+M
pJ1P4JjBbJZjI+ZxXV3rGH4gu47YYBUF4JJfiqxtZw1XRtEvYHYizABOCN2JJppmTjii2e4aovE5
XmsnYQDsEJ2UxFQdbBTA0LUL5psLbaB9MPmG1hGukYBC2nGjQ35DaBZUSrKNbGsTqcUiTDhXscod
i2wZBt5SSb0F6OyZSjry+ednfZA3y4d5s4ujoGDUhjbON7eC8o9PIYf3TsY6TvfqDdOrsyKwL9RG
f8ql4LqR174FMYsXF3nxmVYWTmsWF0rp6GzzcJDORzNjQhp9rXz9Vk0qx/TqJfgxwMUZBgxQkNKp
iG49apJvZlWedF6/E1KG2Kk+k+MHiMNQLmAyeLB6BmktQnnpsxuHVDqXEHHLO9PxclAmiL0VTbOB
/KgDgkzGElFwfL3q/jRHl2IIckiD7jpJQLXx/4VsMhQ11zKieuFN0YVLc6qYsys3zBEVnABsMyhP
iIFGa+QeFj1MNZf52efLrHwUPA6qBBQfGRowbNoGeF8LuyRPry4aGpjILe+G+ryX+OtYrPFLXBQV
upsu+hnAnGKl3heDvT7eVtQ+aH3IB0XEOOC5RgtAckQI4gjA7k4ezqshU2hnMu+LxuZRA9oUW901
6bejjVe140ViB1qa+MuMt6gvYDGiCTiqOu4cw+0Qfx2BhMHOJc4ljzgeYtFiblV7NndjclBRX45Z
Fm41gHiqvekMB52OIwv70f6d/v7Vd27lCITXHX4yBYAId/DvNDpaOa5VylxHviM0d2nt3TCD3GX9
ztSkxViDI/uXFz+oT6KxAOqLHI6j0RAeFBUEvNhluf2Q6M3OL1Qgce0OQzSEbOu9Hca7ktcqwR09
cv0POvzyQdoSp2BPMI+wHBSjz2Ew7nDOQcQo2rshPX6EXV56V52xxwfw5vNrftDBkA8yljKSbFlB
e8xRKGtThkVC7Ke6fuqcxKQmnY+JmfHv3i4qhm/fLkTqWkxwHCc0i68msRkru1VuPKmooRviOgny
Bb46C7Si9pIx7CDY7gzqoM8f9f3KXrUPDvy2SBXAHqrhmMDzu8Rcj83ZYIL14zFREFyrMKM/v5Iy
fXt/nlaqfXBawWYe/LGmTiyGc6XDblgkX2WecVpZmIbr8rkqoFcrIUdlpaGKZHIOkJqG2rGt9P6I
A+37tyudpnVZ44IsnIjTMlH1RThocyWiV856AiHFBk5Zq9gngi9c4T50ZI0/mDqo9kFgjONWKTt9
EE5lQ6Sz7qZvt3BvKtUiwRl3CktvptKiz6N9kR1d749e7UEMtAMF7BkTXKeHaT2nD1ilN9PwH0qN
ivYjTkPYiSA2y/ghbLxtKnRURO86t75vtHDv0Y/WSrBW8Eo/3wDvf1WAzN6ufjyJ3RggbB2EOR6Q
5VtWOhw62VhH7kDSL++A8+wU1zi2394PHKp9ELgKLWGK3Oa206nho2D0mMC9RjpvildC85dqYCC+
fBtQDH/+gB++54NQVRmeZ0iCHY4wEQaZ2IIY+ULr7lxPYMta7buBZnF+V1hrWfL+VazCTvXtqmJn
jwwRvCcy9nbnjcggMi1r+IKnsChSayczrESF5V+uqjiIVo0BJLjEScDxaP1NASPjO+1HjdN7wDJL
nrk6HBB0mA3D/XnNv4J5XP8f+IdMF/ofBjM1UQa2NNbwY5THL1bklR+gT/WQAjT9zx//JEb+5/f9
RpoiaAIyVLV04B1T5vsP0hQMKj4wumxZii7eUCO1LwLFRlngMWb8gTQl55FhPOimrvHT1t8gPw57
niSDwFV1fp8KCJaaTDs4EnDkRLwwDcavUqHc6oO6hSR9EZYKdVycQJDQdjgDr/g9O6Dw1hKl2h/g
pa5ckd00WNkoE54srOj1SafYyV+6Y4vCIjJqaQc7I7iJshHhSFgOK9MNUagKe0CXE4oy82j6DVdD
GV3YXXrDTNuxiuFeILEJcv4aLx26bCbqmvaItJI9oe+z7AciUgx3whzphNq+xrT0CqXrZYD45CQJ
SX1a4meWmc/Ec8RGtZNetdAtsa4zS7oGDXyO7S74KKzaEA9qhLTBlOQbVo6PaUY5gPoz0p8qBBbk
mn6UcLcQIwFoVXdMivQUUoURWAWuT0xwsVKYt9lwn6U0kfw++iaRzM7KMEEzeoBUovRXWMLAeVAM
DE45S7uW+tPTshvRoX6fN+J8OmGrifsfqfWlVNEgVapVl1g3ldJ7cx8+4ZIW3UrX3Y2d86uqEuvc
Tu+uvIj+OKrgW3twn9WOSfBkui21sYuxEmvb00SkJ9gUczBlVMgG94wZOr3rikK5ltp1GyYXME0N
ZL4Tku3ihp+l0y2szWAi+zlkoPoEsDGj5q+Fbp2BZE2W6B4j+REWxTwRxY8w5tYRmoznrZ9AtdKh
G2HbzDQbU0vaaMVN6I23nebi6ySd0xTcxSE1ajoWl1InfzcyoHWi14uZoioGRKvyUkHkTbaR72Pa
0A0/6OnuAy/4hoiGMq+q9IdXFACDxQqM6DBzRfJjTHCdkgUuFZRUNXOfEBZBjIZvXqF9hnLkrR1q
J0PY3xuNt88C6yy2JBsJAOm58at1nI1XHm4qyBdUObBBKVjiGr3RcXuZ5bg7kAWCgA6LS1hYG6WV
b9u4uIkUKg0ru4nl+sIdG0QD0kslQ9Khy5IbdxyuMDf2oASOV8GkFoquKCaCdTyPB+y+UBuw56ZP
s7VVjbtWlIjYuu5Gpq1p+PqJjYzOzK3QHS/C8kek8IZLdSf50UVru0ua6XNL8zfgMbZNUf5AdnOD
1fVShMmpEkyvwBVI7aEhJdpyaVVogYrWQOmzpp0/6QArJ36N2EHTYL9HTTbnG/uGvNea25v1xvCs
KtW6VaUNKkkbOUcvtgq/ubl83wE4F3Rpmi6+AAYOA6mDrCU19nXR6d/tXKF9bjh5nbzcWkfCnMrS
c4S9oIWpcS6xOHqnnOi2/zjIxjUGE7uhTbzF2OnbWI426FxcVlF/JRfSxghxtxbsCix7Hn0pv0QE
/j7rxHNLXd4V0CdURFSH8T7MTCcyhvsuTX70yNp1BlXfqyC//5kP/6+0SXjzaT1JB0zpye80+Vds
hLcOZZwTwjqcLoK9Cwy0JMav6YQTdYv8LlTArYsU3/Hc+971tF4sczW66YlXV3dhgm5xZ66O3MXb
kvPnXRjAmm3IBzSyrYMkKgGNVBRlKXMXSb7UENWY4XSzKZA/8tT4BAnSqzBP7hP4XPngbrMSDLYX
QGlJfg7n/urw/5BA8vpg/98f/lf/A89/nIZ1w/j0/Mcx8Cnj1L9+iH7ANEkeXuM8//Pzv857Tfki
LE2x0TxQUVE3eV2/zvvp35gI/8m6YJQpdKqBX0hPzfqi6poFNPS3SsIvpOf0rxAv0BG6kFVD4xf+
zXl/uKWFRr2Bh5khILBoBtjSt7kqiQDOM0aMemPyzKiql0t6aJOUvoUCUbrMSrygABJbcQmHASyx
Wx77qA628x93cJCh+zCcNYThswugETg5wGWg25iJcNGdDo5RRgsBdL+5T8x6PkFgbOnp5Xv6b9jF
/48lupMD3cc57ipIDyU+ph/4uanZuYYwLXSGLRMKDvv6n02tyoh4qJoGRNkigXq9qS35C2kl8GQc
8zR+ekKh/NrUhv0FPQ57SmJlJMqAPv/Npn7bYUTUg6bm9InY0NwB1egHPQWMgGCipoa/NIFhYF+A
pvK2Nj3/q51ptfNqUd45E95W8tO1LAQsVVvhO2IdDnEKoYG6b10HARIGQn9smqTC5ySB6tclilXP
UUHN5uNoge810jj6CbL/EDP57sVNpFRYZsXUtIN2gkyjPEw90IHYiAU7HIVzZv4F6XHrZpB4uDQS
mglGSWF/7KudDplXR+HP5xaWaiHNMYm5HJQJWoUHqZRRsudaAElSUoLlUNI2R+ewO4MjhCaViT7V
rvIKfz0kjY8puqU6aobFbZOgUHTsht42kH69CGh4U1QUOnf2NpBJSokHryf8JbYyeLvqmb8dQ6Pe
sCURb2GS8ZzYKs11LFgh1WBfssIw18aR1VROPt8SB920l1tB+YY0QSaI2+pLM/5Vb3h0lTKh8Qxo
bZBCbG5S9CADv7Ad6NXMRRvJR4S5YxCzkvQi+2bHzfgMoRUOdgNazqfHPZQnJm5tdIHsCFLukft7
2335eX9TNYkWjzJ9cQcxv7c1BYTLEC4x3gkudXkyLUnGYW6W6ESU6ZQJV0O50xCaWFUFzljgDKpj
rdV33peFCyQiqPok2mQd3ITAx8p3XRFCXcR3B0kWfaGNZXyG+aMEiYbB42B4Nq6wXhmdRH7UIClv
pu2DZZKIf74gf8YLGJyaoUIv5Si2Xqbkr94X5E6GP6i/LdMqVJ/KWI9WaJzWa0j+v/olH36xU+g5
+GxeX8o4eOrc9V3A8UG0VOWCoedgSc22kFz33kiGYd/EinUkW5xCwMEFp9UlVJuWScp60ExG+ztE
8qAKl9i+yPNKK9KdrqfakSg4fe1/XMWcGhdwRgjtB1dJDcTj5Rr/kaJDkJEDPSfoUZRBIdep0IwH
C/2wI2/tBeH250VpVNhTCFK0g7UMkdQMeg8tVpPOxKpJomEfVgTDJJbqe73A0tmAz4crtAy6VYw5
JZnHx9Shor2PkkxdK3VoejO1sY2vY9szB/7bbUUAoEiQhaFMedrBohCn4iJAgGlZZbW6TotJjCIO
urVW4FT6+aX+3FZCJpE0SKamfNI8OPEyAh2iuPr0lmkvSHkQzPDNkq+9Av3w0bK8IxjWP78Yrkf7
SkMShmeciEivp19Jn42VYdohRH2MJ1PEa9duI/cO1EF7+fmjvXcpwyBNFewsFvJgFZuoJIpmHmy3
1raWepmjzBj68arvemv++aVe6re3O0rIHB4art0adC1xcKhFemUFsl/wdUZ2jwYMlgfbrO0wCrBj
Fyxyl6PEKhpPm/BiwwkE6/wUBUB/4Vau/YzCYHMb4D20LyCN3MXo6iwzqe7hFyaNtv38Xv/84jiZ
JmE1laOYzP3guLM6XIlll/k/VifZqkM2c4ZFTLwivGlgVMDm16naHVmg9y/KAqEmIfPqSeBev/Yx
SlwlS1EHCSpEKWYoTYsLg49qU0K4fc4Hyz+LYIk/fv6o7+0Ak67Nr6seliiFUEdFlie4ll3rO9g3
F7EfY/I99uLIZ/RnsGRRVYNYIhixUZK9fT6BM4vi8j9L4Ig6h6Ctn4b6KHafP887gevtZQ6WsTPy
oFREGS0jt4i3foGNlqd5ATpLMt0bLWyQlLaQ+x9EI92iPWZg9IE8e0NPDfNlcIPFhdSjnJ7RiDkx
usHaf36D70UTkxaHPekpGtrheLe1AC+2WIgucZHBR7TpUcxkHnrV+HZ223Wqu/n8eu8kTCyIgWAC
MuEaJNaDzZzJOTq3kxcMOi/WYy3b2Hq1THbnLVIhJjo+dndXt366T2kmXYhaB33lK4GOtSeKdfnU
o5UfunY0kQ8NdKM6ctK8tx42QWH6dqiV9YNt0Xk2W82n4Wk0dXc1jJ0kodRbSDcE22iXmkP218cp
fHsKCyQtKcxRQ3y7D5uu1qzOwhUXxgNE9ETh/AhUrKFqiz/Vod2X87BN7YvP38O07w7CH0R4zJaR
JkW05HCOFPmK0mHtgBkvm24mJNyDkPfKVnIpsnMDyMFsVJV4rmgeNiDYgx/ZBu9851yeWuIlrOmH
SYRaDAVy/BkuQAKJbtOGCJTkOdZQGt4mnz/pe5cCJDJJdGgGG+7gvARSIkQMfGNZWUj4IStR7bA1
sGZJ3sHx//xa7wRNBbt3jhOQRJP05duXaTWumSHBH4N3xE1EpIpgjq0bKBDgo6tgqbZums74+wek
N8QRbRiyzkl8cFFU4ke3zYFu+WXjX1auhch0N0L7jORy9fnzTbv/YNfg3TDxmC1dmPSz3j5fJAz4
tajKLt0m1Jx+Qky7uK3j84AhcEyVswj6OnEwjn/++wsb0wXJexglTy2716cR27VzCeXSQjU9jK0U
H5kGX/XXGkkQyhKNugyFiHAcxhTvyDt9JyKQKcgW4sAkQvohlinWdXC7Qe4tJZrY5zESv2MVmCu0
PJlGZVq3/PxJ37scV6OpQTQglT9YYspsahRXkRZebPunnoL0ezSO+U3hp/Gl4qI9/i+uZzNVnLrL
GK8eZNaFKRWairHKIocodpJyWM0qnezSa5EOxqThSC345w6COvpfnJ3ZjttGF62fiADn4Vai1OrB
QyY7zg3hOA7nqcji9PTnq/5xzmlRhIjOhQMDBrJVxapde1h7La4HJUh0CalkXH/IzHNiJNaG5LRE
QPjIfvunPu8KlDSBcsNC8xlJst+qBD2h+8t8nZ+9ProYpobuwc9j06e3rg2nkFdPMtABpSKjMYRu
UcpP+dS4E+OGU/BLbU1VdZpibvUBJukU/QxkLfPnxnPhecgIAY+doyfPpj7F8iASXfxT1Ex6hiPt
lC9eZjH9HC9oq3iOPaZksr0ilmgrGFOm3NE/z2PQTUfbKACapHCO/mU0UQbLeTL7J6MJULm5v96N
wIOuAT1dXKwi312DbYQtHbNaRibwoDpF02yCm9SzaXVNUxbSOoqOw9IPp0rXi3CYM6ZJfY2Jhdou
zmbRGvBHlPNzohnuSTO1PcjsCqKhyhL8Ns64Y/L04DFXx8BMxywdg4R5hAX6+d5ZzF9rQ+rAmqEu
1Q0IZAxoeQ99EdhHcxzlwywnDRyrG+yU1W5fh8ClnkcxyYX5yVwnlqWFnHFCp+fkwsJ6jKeyOkLQ
Ez+WQ2PvvHlbnwTqQpUyE3DS+l9d7S7oi94YDJA386BBzDvDvDBYKB2meepQ7YYi8Q8H/RoEJ9p4
+KFpiYV2hCJudV0kYd22h0Z8KfXzgBI58myQwe2cmtv3iwIv1VTossA0wnd1fUmGBUX7po+TE8Qm
5rFuoTkcYN8Co934J1OjKZCjTbKzL5tG1a4QjXtU0VZG484fdHuM4pOcuJuUzJrkkutBCqP9gi7E
6HMZl9Lb+/LqWVw5BIq4/9/s6tl0NX2caK/i5LIxeyx8S1CSq+bz/Xu4tTjFcO34wDxcErXrHY0V
XWzT4XbS2nIfIcdEyS4fh5MfMWIrsso5wXbc7HzG1fDe/66XFViA/DwyHJjOrq2aS7IURo3GllGh
LlxUqB1YsSxC19GWX4MhJXdUoX1e2fgCNFGZ9KD/f3/lq9nX//sjKM9bHi0Caw37DhoILyP1I9AD
sT7Z9sT0Z1yIjy5CEL/waYevnhiTJ+TlysceTSXYVJ36ZcwrDVEf0/zgOLBz7uzMbdgb8OhQzyDg
BvOyfl0NlwxTeBSOCMQb5hNE9awF3nhOJ99De6vpX3q0KR+QCfVPkrJsuLMn5sahs6FzwefxCFK7
vv4wEnQHesvY71zmAZlim88l7d+XADqW46KZ03M9j5MOTyKE3p3vWh9QVPfQio0SxLy1xtp5jrfc
n82jyA8ywCe9To2/KYcaQd8O9JcTuJ3S+WIMckQm3v/ix0x53F/65s7DWfNambR4l65XToZXWrM+
cRFyGtizsO1vA5W0hyaYu+nQazmSjnK0LgayRR/R1ja/3bevdnZ93W26ToYZsGDTXDlfAxJJNykI
PAo1eje30U+rquTvkxjlxWuS7NF0IS4fhYi/3ze85Weg3qd34sFUS8pzvXCEMyZvXNjiQm8Y5IEy
9tmLqIDft6K2b708enH0mFWXzoeD8CpAdmvaVb7RJSfZVPop1ZlpTzpkqYPai3+3RFXuFDa2/Jqi
+7cppBsGb/m1PW3pUE0ssbcgD/zkLEK3aBi3OhTdbaD9QWxTnPUS2Y2dY7Rl12UXLRdKJMrPq92c
8mzRswS0jlHDsjeYHkCRWf/kjum/lpYal9a1/r2/s1sHh1eCvj3lQuyuPHiCoKgfE/JDk6sz+bW0
PTHqDAfZQDfoKwOCoGqYCP7clWL30mxdTwjjWS4IPQSVVk9j6vlV7gV5Cs6nKkNZAiiC5Ta5WF5g
73iCrQP01tTqOayqAlFAiTyYhi7owXfVuApIh2NfouPVGd4eR9LmhySVAStBxOHp6w/p8xEDg4nU
qCAOFsi3fGgi0zpKtJthytWjQzkX48P9b7m1n5iiN0LoyRFauV8bZjqkG1jkYsd0MhWLeQy/1pkc
fdw5qFvXHreKT7XsAGK71X7mKLMGhE00BimxIWNDZ3JWGkn3F/Ta01nfe89XtWGISSngrU4n4mct
SuoF2ktlKp5mU0RnOtc00LS0bZisil8GPRPfDM9HHMCujXPQNv2/fbvIB7Nr2wtB4BhaQ2MxmmnQ
nwIBGUJ0MJ4g3G52XPDWJ6cPSKceWlPq2KvT7C0lE/RFm50WX0+PWgt3RyMcC/mi1D8OqAA8KHmm
33Z2SCWwqx0CGmC6AdIgFGfWCe48eXWVC5GCigyqF9OUX60+Xb6gZbMctZkTbsi2uAiDSW8fJqTB
NcedJvHGumlVAxqwQY3BY7B6ejTkbuO+eoW8V/Jk69MCtxIqT4Gl2agieemDvtTTzmZvpVgUaUwq
bIAVXBDI1x66Q2sgTgTZRgPW8CFpaIMhNZx4yGnBiQbDIZyshg18EN3TjygijBB0tGl2TmnV7o18
bNw7fosTWFRVFW3dagckRJQTHKPxqXJjmITw3Z8Q4bNCy5qHnXaVOvDrzw0ymhJzQJvwZqIG0nlA
mDMDj0afG/ZTGfXJN6uEmO3U0mN5qOIk/5lZXveQxEEAmWMlxOP9E7f1uSkB8uEI8QBYrz2b3cT9
BGnjidaT/VzJ2oI0Q6aPRWz82yIGfxiSQZ7v29zw3lTFWDaJPuTEa4iGMZEeI2hDt8ZIoZ/I4uFR
g/r00dNdwM7oj3y5b2/jUYSvEEUdU72M/rqa4k121FROhT3wC6cYkOXZ7Q3tmITdD9nY00u+6NVO
iLNxiHgruECUxYC/rweY4H6dsgmV+ROP8XyEUcB5KCw9PVvw+v9yf3k320nCovPg0+FWEPy1KSh7
64UsHuJXzZYqQ+sgY8BbVjaTSlqktztLu72sHFUeJiYFqN9amLy+rIZemGVb5HCC2JJxVmN0TpEW
FOgB69AYp7kxP/a6h9aBOxgQZFT170kWlAidlcXO/dlYOo1sU+d5RCwJaNf1L+nA0g56T5UKoSAo
hvUOpd6C2f2TX4vyfH+bb95ItWrT8QIeY0pB/uqmZC1eK9axhdThoB8Mt5zd49w0aKffN7S5KPBL
r4Ysf11uinu48Q2918Ish7p9jqP2qFXOQOMc+cZkdvPjfXu3zzIZDkeVQ8qoonczFlTrRi9nerah
LUUDj5/fhGIU6QeQccnPtqODm0H3/AzPy/QN3Fj/yUbh7xt6fc457gbz7Cnu5iaGG6Rt/epbW3ni
Ja81hiAGIXcO+81dVr+VgIh2OJ0g8KHXXzyIpyKImlQLwfhXTwg9JX8vgy6/GXkMd3jjCPGtnhHu
8UWp7ezTzZVWpi10uZS3JklaHXunbIex8mlY6H0/Pw5Za/7eaYFzFkG29x5unDXQhkRkzP/59PfU
EXmT6U5LkDPcqalO6hw/yQJiGqrs6Zf7H37LCt2s116epzKGaytLNNYgbjIt9COzfiRZkM+yafZ6
8xtWaDLRgDERw+N0qTfwzVoyCOtqCsxROJW29dyiS3swB2evgLNl5bVqRdbObNC6VpEGIGh8j0HU
IO79C+Si2dmHgHgn79g4AqRW5McB2TnLWe0Yk6eSGlavelZp+RgnvXUeHL8IRSP3WC5vTFEOB7+o
uhwOiAZ/ZcptPL+kJuQwpTOJ02Rb6dc8WSrKcGX84/45uLlTLjUm7pNOFdWiZbYyNdqN3hXxiCmR
GU8C6UvI9iFKKngAYIjqkk/Q/EFxAmfBfcMba3QcnwSHdJ9LzYTY1dEQvcz7DFhkOOZ++gnN9RgB
DMUntJj+TpyzYQpNXiYT2FZKjWu4WRPrsR93cBo6+gRgph/qhkbg7D1LJFDn0/11bWwo/T0af0D3
fEQDV55icN02dhIYSpWuNKwMmT8x6Q6GB5KlzvsuIZD/6iDrfJQ2LPDvdVMIRVA20pkDB2lzgxXJ
Iwi5SyOPQtH7f6URRcsyLmfuOPiU9y/TBaVPgZMQ8iZ2XKzMHnFQgEEnk+mzrp9m6G775Fc0Y2P/
WE4M1thlUH2Noyb7dt/21vdkgBEQCMVAkhX172+8SuoMWhYMLkRUihmiFJ53sobeCS0j2cPz3bgW
NhQwGQocAYEG+JtrUxHAU6sqoiDsRmjfJn0ZnqTmdjsLunn1VYsJ2KlFhYFxSSUo8nZBPlpPkH9a
kAEiXfXkFjOiirNVfQStZV5iNArff0yg0mZpaHaAE18j8xwQBaIWyBvCGQCyNwGJSbdcuwR14+y8
M1tLA3EPSo4u8S1SLh9TM9E1yLg0as1Pfc3kVEaztjjUcIqboT32yGfdPx639Xy2MyA+4LPxhPL3
6+2UFcUxBRIMvZ5y0GGY63I5FHNhnOo5Hn4tDXdk4qyYIeFsLRSqkRvwn7RgMY65ldunwK0ttOT1
9I/7v2vj2PKzAqBLaiaWIOb6Zw2asDrW7/OwJ9VfOk/8ANs3/Poocy47aKkNW2AA1L4zccAI/apZ
7tR2NE8VE/sMC4M7qC0P9c6SIVCrNM/3l7Xh8F5Rf0SEoEpNJVLz9vCKBGWFso/QrOyG8pxkBrrw
QHKQjdKr/JhYYvjiy+WXLijrn/ctby6SbwnWAvwTvvbasqzNrEEgJQiXrDcO7RC1lwbQLyzUQ7t3
pm6KM9TgkLkBCYA94oDVKvPMtx3UObmiSHm+tAyuPwq7HB/y0TYeXb8tz7M1wKxjA8Y0vWw+x4Fd
vf8d80mbFQYCr8RQ9vV6EeRKaHoafjhDWHcYFjWZCAl+6FSD/ef9rd36qMBnqNOR57mAta9NxWMw
9nOKCqFpe9qnIZ39o6T7fEaDhGHWLHPIbeFStrM8fzdCmZ12QJr5jK9wTdaDMsLsAZoFqPxEZfOz
XLzxIbawTKNl2Sl3bZ0fYnmqrACFgI4q5//mHWntoJ1j2fsEHkFxWJgyvwx5/bc7jnt8qLdeEBSA
oaq5uFsAjKugYASYN9EoQ8uvBEDIjC/UiKOwoTSu3ZceycV3nxTs2R5YGXJjpBzU532zMona2dwI
DaKSsfspIr+4DDL9NLX29HD/nNxuIZkv3QabXaSks+ahr8n3nL6Bb9EACXNBzmAJK5AaYevtPSSb
lsi9Xi+7TqfheknVHFjTWBhwvRQGvMSp41zitpxUXUz7D4vizSLl9wgXg3XvNTOabDYKAX/9UJDs
AeIH3oiIcdoH8t0vMW0+EiROOu8xRZzrVTGUpeqi0LxYERqteQfD+KRpHWAG0z29+1MxVEA2hooH
Wcw6S2q0lrLzUrghM8gC2RkZGZfGrOpPcnbGv+/b2jjvquhGR18tC0ja9bKkHjkdM0Ju2Azen0Bn
p09DbMhw0YaKhrbl7Hjn2ygNdChYP9alWpfO6mwU8NvBTzS6YaAGyjN9QDPeK/YU3TcXRSPvFZnF
zVotKiCFnSlBu5QfaFqWXaQwJ6J7jLK+vgAHpJdxfxdv6rO8NJyN/2dwtSxGYjq+I+fQyGf0JW3N
P1HkYOocadGP6Wilpy6omp29VMHRVVkao0AgmKXl+3GjV5HDMiHUKgL2UlaQnwYIL5x6ey5Q+EnS
c0ExFYniyXtkCsl+LKt5/HJ/zVubzKAmdQ9CCd1co4xJA2WbpbYbatMSIcSUF8fa7stzyVe9gPk1
3gurUstFFZ5+B9WQ10Hot55yrAdunjVzAXXhfMuiXnMPWjs6T37p7wqDqBNys7cBg6AusxFMda1O
EOp4em51LG6qCno6kP09Fl6N+lFkZO9te7Mu7oRHD81leWsm0cqTYwkFsxuOetozfWSZKmDoQr3w
xa884Nnnoq3/wzOnxm/Uw8O7Q7n0+tr3sTZ0fsYNaecOJual7sNgitHYmoRxHHo0Fe4flq39BP4F
fpC2JeXo1Vm1fXwzkqS4mb5szoPrtWAfoRwK9DrZyXdvC99qQ9XgFAVgqjNrH1Mh6kxdlIPi2low
HQdDFvZRDAvye0CaP0Kjov0xCQIjHdjGZTJEfxIpfNYzGcbOsrfcHYeHnwP4zSeouN5m8tU8GgaL
ZTdzRsfWGcPaS6yd6GjL+zjcCYV7JG1Z02JpbZeAlhicsPCgpSKjyg95Yg1wzMwDPDnOEHZp5e08
vbdxp8I40h2mVUPwucYw2K0vgPnDSmU1U/lgZyYI9XGCvSKjZ9PPUF3GEOQ+Bkm+52y3HI/KJDyQ
dqAS1z3fueRtFK3lhI6flJ/yrGptMseUuo2i0+8PLlXGfMfBb31IUlSavuRqLgfs+kOi5IrmtwXZ
F4ij+DybtQanQa/vTGVt3ZK3VlZeJwKZnYp0ocRX6fI0o3kP4yhUuGk87IF7tkxRngdIQKBh0t+7
XtBotTqqUYZDmdwCC6ZHyzGhN3CqGic93b/7t9BB9ouJZrJO/BujKer8volxl6koYr/XnVC4iUSx
YspN/xA7kf9nbqVV9pjliflQSgPJ8QhepI8RzIUfmtGPp/D+L9n6ijTCmLdXRAG82Nc/JK0sWRsG
JVTHYmRi6HvvQ1L6y9f7VrbeZRUi0jwFJk1oem1FlBCwBnrsIlfaQA5bDG70zJjdqIhzRy052m0i
/56qtqiO2RJ1TxMM8PVOy03ZWL9fxAVqqJ8R+2A9o827WDRoxLthEWhVCFv7gnoQsushwKvmoTON
9F/HhY5955psXU1wQv+jNACPvNpgK3PqPoYhim+8QJxMY+lowDxF5WqwpnNjRtoek8CWRaBp4Iph
N8MrrDwsYitIhaTSDatadz93uobUfI0fj20ZnfqU0c+dJW6dIQUrZorMwfm8HvY3h1nThkiKtHdD
0tzsONtx/XEMpuiv+2do63r6ytNQyWBkzFv5mxYxGm+2eC8BNVrHwo7904BqOwxcefD7fVNbO0jF
MgC0zsgQcez1cbXMurSGEUfuJhETuY5mMoerQabVgOCH0GzeeRPXnDEq2bDfGjSvDdZmYsxMnzlh
3+bDs+G3aIRJG61u9DWPbdsGRzsYc0Qi0JJq0e72R+Ge3CCKj24v38mdr0JnVZimEA+Shmqku7qt
rtBEFbgkW0gstH+loGTFURONNh5TzSl/1qO1FKfEjVFLX3Lo6TjFafkCbYVGIaLSmukyL333bnSL
+lWOon9QMahhr/eos6ThT8T2M6ONp6mnFtoL92Weam/HO2+c5ytLqwvUZrYZuQJLhmZ8bZBvfpgW
zd1JVTaOM0YIUVQ7mAWtXhtjjhBoLCYSMuEUF1vMhJtFNIZdjGDi/eO8aQp8o8mQMVm0ubo5i1Mh
5it1vmeVofJAl+WpydvfkfZpdsKujYuDg6e1At8iHmGdf40ZDIKZQ0XAE3Z/Lka4X3Vgbxffr+yT
5WTZjr0Nnw4chxYHfo7W+qvI9xvPIzPNb6wSzzN6DN2knWcdZ6PSL0nmQ+he1Hn+h6cnIO/vb+jm
Mpkcg4WK1JgBz+vraoxB700V4bRTL/4L8Jb5M+UJkst8iT7awlke7tvbeD5pN9K6VxUdJvNWHzBr
Z1HZ8ULqZWQjNZZ6OTlCQsTDjaggS5Plg4iRuRpTu4PWsJA79je3+Y19dcDebHM2yL5ZcIiIutnL
xUReApZK03/qBaB+Cyz50UEZYGeTN6Jp2rpMVRCd0HZYxwy+Hk+VPRVemNVdc0k8D0r7WgdP0AbJ
pYu64tEyEDOuZWXu3P+t5RITEcfjangA1L+/WS6az6LwcCshw+HJAy8R6kQytY7pXIuPSy7biyzb
d+OucG+EJxTM6H/ysVfuDQBHziPNJYUxegKeM5ZhX1TZC450j8Fkyx9QImFghCNsks5fr6+cRWEN
M3XPxY2ZQB6c/jjD33Me6CLsbOXWTXlrauXl5sE1BqfwCPwWttJvM9iYjcg4zA0EujBzBuf7N+V2
+kvBANis1+eUKugqq/biROuo3ZFeRpH2sx1d+ynIRXDy2ohqTLQkZXPURefJYzYPw3Ntacx95XMa
wzA/ipOW2uJrHiOWYcls+c0aNe/P+79w43HhWOkWtWAKNswpXm++b81tAf2Ch/BRJF+IjH+Mcds+
3jey8YV5VnjCX6tQ1Oyvjdh6KxsPDcwwGpnvixwte0D4G0mQ1NsbVr6lGqBQ+tbWqm6SzuglyQh2
IXcWXn1EFtszQs2t5h9wu3c/03bqjU8MDXjlCYx9/s0dOzs+NjFKQ8c8cUGKebQXvFM5Sf/QN5or
3v3SKh4imkHUqXkA147ECzRdRqBiQjfT+qdRE4ihitQ4JWPr72Srtx+X7IIXiZEnqjrE/Nf7rskl
1xFKdMJBcxAAy9wFDbulf7dnpMpM1KCyfRWorMJTze2tZNEyElWCtLM/NfUj0Rh1nbyYZsYeG2SB
RrjnTToO78URkT6RwRF+0Zqllbi6XqJnToVOHsTbPS9BZ5gN3ETtdJ77Ig/fe4YxRbMM90/WRnJx
vZdRGxUWmpNO6AVV8SFPMv2yRLI8ksF8+Q+WyCjUyBK8kevqicJjT/Cv8NUCrQc8LRXhUkdYOyGK
ed/U7dPC/5/4iJiBiOVmkECva2DkBWzzXlRll7hLv+HP+rM3ZRkRfz4eijbfm1649cFXNu3VN2tn
DU6PDpujow2Q+cbpEfh9e0ynJjmn+VjurHHrErxZ4/p4LlPQj/RysAef3WnxzBbZLyvYudWbq+KV
VpV28s41O90ivMVCfwZo/zDmxzFAVaFoBhfps2W6aK4fP9z/cpv2qNUw20Zcy4Td9XGEkNcdoGWy
wwTy3l9RqkMZyYTHqC2pYMZOt1c3UC76ulzBV6MtSU2GGBM09rU92ZdFSp2Uk5L75Vl3Ogioknn6
xIx5cjRNVI00zS0eTGFlO4/H1krV+CYxFx2wm8zEFV02dlmAREfeo5qXTeShWo8o8aSLR2PWvt3f
2I1aGLOrtMx5svEoJEPXK23FYLZAzJ3QTJAZBW5TP0UO2pdZNsJM5SDCHMF5eODt1v72repPI9f3
Sn9bSwa0qgZmXMV+tvLbvKSzMLyJ/Lvx0Ht2Mg/pOl9zHjsIKB5nLd+D+dw+0KwZGmbOLcVna539
ySYYEzraTig7bv7iM/Pdu818ElH9/f72bi4NY1SDFP3QOkVqi9SVbUMtA2Kx5qQPSJcNHkRf0p2K
59ow453Ts9FrwBp5OvT6uG74Lq4/p2WKaayhUcFvK2hWPOjnsnQzaqnSRDQobR4LLXaPxjzanyA8
6x7KINGPlpvviasqQ+sbxEtFx5hZKABaq0jLBBza021E5gXsMylozH963QiHVgF8Wqa6L0zvIP12
f8O3z7Mq7vogpghGV4epyGWRx6bk24o+oJAsOvPX0bGKx54yyQ9Lato/zgzPQuGl9mfTi+QD2hbD
XlFu84SBblCjcTAurCdx3bSzpiVuqDsGubyUdZ58iwr5W1wsxvn+gjctqfIC9GnweK9HoJhQpRoQ
EY6UvW/9Gs0yeJG21j0uFDh29nbLFEG9uqGUG+mWX5+tVnfjWdMxZc72fEmhEzh6MhPnOS32XupN
U8r7AhIlUF/P1ceNZndjilfKyMKOCZPVfy55noWRO6Q/7m/g1oOpACjEHgBfoPq9XlVR9L5YHAMZ
miAQ302Z8r7Yyd4o6IYjgFYHtCtwUIVRWu2dWIzekPTkUT1KxMmVwvvmTwLRe9f8tZfxvLOojf2D
DkoheRlIo2K7MmcW4zQYGspdxdwwEJa7Xsg19L9rtYS55f4GbtpiCARALyZvCKEYOB3tsko5FsyB
MLNsek+9Y/9tBUv+x31LG68y7zHpGwm6QiauPlVf0T/0PGKpQjaWfZaOFf/iIrELRFMuAg2K0k+B
LQbaE7O9487p3/IsNvBsVZXlM9LMvT4onZObTTcTE4y6l53HzBYfurS3Q83X+t+LvIBSwcsQlYjx
S09VNjQnBtPzr/e3YGuz1aXgFMGbRH/1+kdMdTT7YiJa7jW714+tmTZPmc+QCSiEptvxLVuHVnGt
/q+6R5302hiNaXPUo5JUJw8IszJ6C4fRGfuzkMOQh87Sol/yH9b3xqQ6Am+qP1MyD34/d04Y2EP/
2BnlhDx24n+KjHSPHnPzNDHhB1WuR7C3xmVaU60nRUu6ONUVZKqkW+3DxJzSCelhTztQ6M7/iCZP
fNHc0dgJu7Zsw2TgqwaRerBXy6TDMdYtDiOsy9R4CQLYUmLTKI+BK6wTtc3xJOPyexo3xc4n3To/
HB6eJvqsVNeC1f4u/TJQn7XDSnj6g5cmxWEoLPuhnubl9P5PyWA5o2GvI8nuygdVNqwni0s52q37
fyovdz6XbtE9MPji7Cxq65wq6SEg20zbEzxfL0qjtg0DXo38Fs41HLrB/jxMginGWVeMO97f9xe2
FWSBkKHRz5w3rdt1gWcCOpwVCiHjt1HyvcDtPSZt5jxPkVn9HVCs/X1mSi/UagbOUm10filnWsd5
nXY7XdWN8g/Tt7hDVfJXi1+5gzQYTOkK4kufbOGgIW/20tTA1xdhfGuapaE076bPrS3ixyoC1Bno
pc4hcxtqnDkMYXFBQ9RBbvX+Dm0Ef7hIphEYQgJctx5Ei2rHkdHI851rsK0AEvFCXY+tQxcTMwwT
w2lQUO5RcG885FdGV96qKaA9jKjxqlmd4Vh7ZvcQgTzfeQa2zppC8VjI9hBiriuIZRRE6Timbpg2
5hfppc7D0oMTcPTsxYj06pf7G6mu4yqKViUmVQnHIOWd65M9a+bIiJzhhnpUGwc9jc2DKN3xY2oM
5SXWm+kUZ6N+sBJqf2NUpp/vm9/yFo7DAQAzxKzHGgzsBNnggZ8BlZVCYRl1aXeQwoyPTppUD//F
FDAIIOPELet8YYHpq7MVSLepk+kCmXp1IuNvP6HBvBecb35CpkqoOAWvc5nXm+pEeVPCOUove0xp
6FSx+amVoxFC1Ad9VFPvYXU2d/GNvdXBhL6x6UYY6sOg0Yozaq/mkRRuOQUaQlL3d3FzaXTOFe0S
Hcd19uP7czp1FPTCGBKQZ+oUxXTI2qaID0XVDh8cO3039ShcBxTTmMTDDTEyoxb/5sF2Swp2SU/J
n9lu71jK1Dy0kbscgix69yj1ypRa/BtTbYdeOUsC6bCM7iE1pAy7thp2qshbV44CE913qshURZSb
eWOl6wZDZFyo0NKCTtHM+/KQR0aAnHqsPzgJAWDRBNFznS7NdzOYuj0N6c0foMCQqs4LE+nqNeui
aO4gt3dDiET88ZDlAC6sYQh+lrWtIQfBfXetQTtrWlyEhp/uEQNsHVckOGiG8ZTCybN6U2obXmQC
POXhZIU+XdOU48FPfOu3aUmzaOep2FytmjRit2GzWIMjGR0tKifCmoksHBJfo/y0QK0ZIuUlL26a
llA1avGL1xjuh8WZ9no1W4EYnQJK3fStKAitzhTtQKOSDu7cCJIyO+hj9U3qmfab4SDDbY583Hxo
+qMou27H4W3mEzQ4CVuQawBAvHILk9dJXUwghQJDLj8Ge0Ik1tXri18PwaWFRe3F02pxUKUOsKmM
fFBNafa6GVuPphI54Evzzd31YJCldQzGzzSXqWF9aosIfsw42pcz2fJLtDzhfFWkFoyXXl+qIoMr
JNPBozt6969ddMY5adDHmwq7P1Gp2Ju531zV60MCPJJezfoIV4WfRj3oyM4W2XGZ6Dy5y7xXetk6
uioCoNbGYDfB4PWitLgL8kmS+LZmPFlHrRfzB1HAc3meIUNLD11nxs2Jiw7fKimyEYfSK6b/gGbk
eQbvTpMGCiAoPa5/BqTAyJ4YVNoiY4n/1HlpDsM4Vk9a7RVhHU8eQiOyOet+jWpqWaAQ38hoBwu/
9X3f/oa109SzNs070JvpTKdZWxLxYnSlecmlkR90APGX++/c1gfGQ3mMtDGndDOt7MrJdr2YkrFd
1+OldnrzEiBS8Nt9K1uekFIDXL5K14ypqOudHROqljQcnXBEbeNH1Lc2apFlMaSHYIiGPVzLlitC
a5JaPFM2sBqt9tCQXj9XC/GrZmWCKVMnMJ+adCySo59YyDD1RspYQeX2WXzoIZDeq9hurpa4AXpS
nAEchtertQWin1onKC04o39uym6+LGCWGGeYxp28RW3cOqzlWKpxIngxQJRdm8rH2UUnk8LC4uhl
fEAfOzh62lyFPVjOUwoza5jP5R5DyqbV186wSX/l5tC0FaRFperc5m5RP9Zu/nvN1NmDDinDs4bO
4nMVc1Pff4QowlEIfgWYrNvftU0y+locS+pJfhCxvvxhDGl/YeJ0VzNq61KogJayu2VQh1t/QJMx
t9iDcawQWX2uodX5MBp1vHP1to6pytjAQoEO8tcrGgphSwiFnTCpTetfp+qqMRSQzz/MaWWHzBWm
Tz3ca8CFinFnMmXrhOJqAdnzh4u3eqxtifyqw+BbOMlkeOySwkQm1XOfYhHv0Y9sm2KEgQgIjq01
2VRgtOD2YsrAcMmVp9nrv3dTNJwgRuh3AqANS+STyEbB3c9LvHYyYpzQlMrBe3oytY9wxURPw+g7
xcF2pfXw7tMI7zrdbyaBKR6uXUwXGwMiwJkb9nOchr1taJC0+vOHJCe7vG9q40XAFBgnjgh9tvUs
rmszEGVl1EjiWmo/M9QeDpZpJn9J0XqAass9gOrGY0y7S/lPpfNMq/japXjGmKe6i0tBrFZJqZaa
/nsTQZN2KMauGZ+ytCn88+QLm6nFxSsO2jTOf95f88YFfJVGohIOOoQM7Po3+EVsESxT+ZG2m/0x
BHI5dYxp/rxvZevAUNhnvJPCCi2F1XsvFrJXOBAJbowIlbx+TH+0Ei3niDBkJxfaMsWcEHUHcmV8
2GpTizroEB+c7NAPEnGx/Nb9XMVENq6+y+62aYoXwYc9ly7WupI161SXJwbEQm9ollMcRMljLhnl
ll6c7gQrG59J9SkCKOO5CKCnrj+T6wrJOCm6QoOVTuckLbyH1KOqcf8zbVwAgjFcPx0sxfqzSuNs
6QMpUa8NKXJ/MkzZfPWHsfwRaN3fvpn2O0XJjf1TnBz4fbjwWdTqUwnfK6Ka0irMJl3zCa0keHgD
OZ5MY9wLVLb2D8oR1cpSku9rGBKPT+8YC82lVJjGxW8HeWrj3N7Zv20rNpO5ATEJ+ej1V4ravG9o
4dpEAnV1ISQxX3wm5y73v9LmttH1A+LByAFp4LWVPOhRW2vpp8SorJ21dFjI7gf9w+Bl399vicEX
nDzPM+T4q/VUuqh7WGeovHe2/VGvZvMyzUl6zF06nPdNbfhCuHwYJaAvzNjhWouwrCp6OR2RZGUU
xsGKG+tgRFpy0RLvT0srEvuAnop+EXKCXtjpiGfv29/aVNgFodfBF6vW9PWmEmMxeFURnTMHrD8w
wvlHbdeULhNrmb/cN7V1SrCBBCuDQlQPVwVSParysoQyILRb0Smy+RlqiTYwi50lbW3pWzvm9ZLy
xhxbBuG4zXMnv3nIWz4us98y4ZgV59Zb0CAvG+eUaHV0mMZuT9pjc0dVrgNCmbrz2pn0WeOOfYfP
X8aqeDHRsfjN05f54ETG7/c3dMsSEpoqjGT25IaubloWuiapSQNO5vkFfefg16QjS4c0193Z0414
nPVAE0IsqaB/6tu+qbRNweTXRUevD8aJ4p9A2vqT0+v59xhAwxPsZuVHZ7KG/3DhaUrQvw1oUDjr
BlgHTKLIoNMM5yy3DklPU2Soov4SgDQI72+lcrmrLEe9L6qyAvEjR3S1PstoxGIxKdn2E8lMHkm0
6Ou6eE4sLzqL3mk+wxiv/Rvo+V5ZZ+vx4XWjMQSoitHjlWlhms2gJQm9zdxklLGm4VN5S37gjbBO
nV6JncBya6mEedQy1BAa08XXS9VSt59dgnNA+6bzOMDsczCnSISVFXeqt2ge6r4SpzTp5en+Jm85
AIYb6YIonjb4d68tD8wjtAtXL8ReewymKSkPelC1O957ywyxrKrVUXC7YfNqSztLy0b13fPS/l6j
r/DQFMa8E5ls3QhCBsXJSneCFV0vRiQMksQRfGSL3X6uy9x5aLpSe/AarQKt7TTHLNLqnQuxuTKe
I84pZD030lp9Y3WmnbIyuoJFOJpMnw9L8M/9r7S1MB4j+N7geKcet/5KtZYEdJJglTF1Wi712B8g
6eyOxOfdIS3K5iDrVO74l42VqcdPoX0ZvL8h8IX4Wq/1WWP8wZFyOHiZ3vwfzs5rR26j28JPRIA5
3JLN7kkaaWQFSzeEZcnMoZjJpz9fCfgP1ByiCUkw7AsB3l3Fql07rLX2Yzun8wEqe9+MhBMT8oMo
3KwtTWJGRxfU65lNoPxoFqv4qDXOUTd91wpdY3DfuBMwC9dHIykNmhI5zH2nsZU7O1aWzBfDYB6c
wJ13Dh1vOa2Pqhpwss1izHKs1WygDWc5mflcacq3CC1fZOuNhwJE1tu+Hb+qM/Md9NE9qs/sPD1o
OtJLkrL1SBFulqg1gCLKKJbia7H3WHUCRVkzt2e/1WbTOTgcu8aQ45W8Lt6gbWdVoFbdmqls85SL
906NeifUrZJ2sTo09RzePv67xthNvh5MXSLA6483dnG8gLF0TrVofuAcxV/MHmXYwZoesYv2jgls
VtZDQAtQaGPJ7JQKaYSIfkYp2jOaJNPqL8zsOupp7ijlAaGlyCSJujiOLdmimFRqd4KPpbYoVjaL
njyNTdWF6eKMd0UNf+9UTKtxEnbKjMV5jPV3IwL955TafBy0UyEgQ9qoeJ9ub/XuAQZLTCGFUS+U
FK63WkPxX1kHGD46T+vXvE2GB1LkZvDFPERn9sP1kKZBi84XhpqngZ2XjTiIv/c+NyVGUDaykgvd
/fo31JmA7p63wC1IBN5A7R+estaez+2kH8baO54VHD66KeAyqYttY20ttaLBoKBB1TZx7+u+Vi6L
NbSBzZH7jFrgHOhx2v3BeSZHlyA0IvlXWhtqZneOUgIqzDt7+aRPTK71tGL4WpLQ/ME9pR5NBc5l
dhtQqeu9bAE5F6hH4xR01Ln9SI+c/3K9KKvLIFrVPN8+PXvXB4FeCK1ygA5ghGtrIyMzsjjm9CSA
s/N3hdugVm0KZ/kDmgYJJ1oMAIg4IFuPMCD/opBBwRFbm7dOq7n/CuR9/ru9GvlrNwEoU87gKaE9
KOvPm9XEve21UYSPU6kFPyJlr72LoAMGSaoPDA6f06Msae/gm9QVZf2BWs1W54r5zbEHaBDxA6+1
z0YJjC7L++E8VNGR/PiuKUo4BNY0QKkPXH8pWtOjxiQNGNwKQ8e63sjv2lGMYe0mR2imPZdCg/r/
TW2us9GaTt0KD1E3A35Cb9OnsOf+S880TRSdZ8+fVm0NE7Pt/TJzmoNeyd6RBKyHFhp4QBzuJpmu
+8zSLdpdJ7MzrZccxsm5nMr+IArc205yMUIlSpd8Qulmfs3FCnLoKQNbkS9xe7dEC2PXgSg+ISc+
nW+fyt2nA1KxJNH9TGk3ny6LazDzIgZVJLTIum8LsthAV8fW8xVEOZFdFTH+eY4pHz/ba8zkFEZr
1MK3F1v7AqJ/vuiVmL5PvanUBz9ub7fhtAMGgNdEBrX51h0kpkIzZN3fLJuPSw3GA5DvH4BmGDJP
CQ2ok8wPjevdjpMmcnMN5vzQalHomN0/tSqUu1hb/8R9SkokgSMIJMrj15aIyGdr0oFGoj/MKAu7
bBE4KFSNwaQ5NaQDRYDdU0SpTtMQ1iIrk3//yynSx2putFzKzlki+epRJrzLClX/kEeFfVCa3nv3
pNwJlQMECJBWvTalwqtI+lKiZGCShjoZ76lyJ+rT+hL7kzPND4qdKB9vH135P906VCnzhHClHPa3
rUlqS5WYEGm4i22fPM1W4/i41qbyhdepp6Ybj1BxuwaJRkicfkJENhsaMWDBLesZTTuGqSMAonnf
hAOxZ+yM5HNSG0cNot1d/al8zMmQdq93FYEcxVtUOmwxAwyfC6O3PmpKOZzH1SjQPBGpGvSI3h1F
k7u37hezG49gwWztmdmEh51UPWjToqER1hyR+vY3k7cJuAtNjW3dvzRsRU+kkENFokHGaWnMr7XQ
mA6gtjDijNwQ/fPbJ2bvRki1bO1nzoZHud7QvM27EZQPLcvEtJ+7pTTCeDKdN7nrpgdR594mggWF
FkCgRG92YypWGTAy0346WUOaJ36pguPy0Uo4zNP2Dgl1LYYuEb9CBtoYWug2VVoJv70ba6Z81Ha/
niNtEk046xWD1gvPDb1B9H/f3sq9Z9gBA0tIA2CKDPV6KwcwPXFObnVKoLJcMrfv/1nbDCxGkhqP
lqHYZxvcRICmfAvv1fQOHM4e6puuM74NXib1klcZeF1o0woChw6jQNYOgk39zkoY1eczZV1rT+06
Tk+92TAV3RwmgJcT0PjJbwbXRCbEFfVRj3rvOwBCxx3JII8xc9cbglI2H7eQ0VZdGE/gueMzKXN+
8nq1yvzVEdoJVaD6YB92rYLd4A8eEJDptVVY9uM09ASVmaHKimJt/MjyOXtEwHF9rlPKb9Arj6RF
dzefd0VK3amS2Lj5+HSimCqFpt4pAfF1RqWtC7qqTd6h/uIECdjhLx4YvaeKx445EKpNrBCln90O
+a3bp3Dvlkn6EScByJW5DRB0J7FHpuyw6WMSXcgVkKhTjaMMct8K1Hs0hCmnbplOylwA3R1I4+1p
ze4NfSqe7MxSDpyTdKvb50wK2nCGaJiD6bj+lHOmGEYr8wNvKjqqLrZ9yeZ8vkyZvt73g1P7dYT0
vZ016uX2Lu5obskWOSQqchMgetu01Rk0lGib3MVqPrzTXUUNoqJcPqEHPw2hAtt7uOS5oTf+aLnT
E5NNczTc5AcvZ+udKbTsCHa7uxl0PBA5U5HG3AoQ1pFA1qFzHGKXaPlmzKqeAvZymdCiN0jbPpha
jAZOa5hPSJIeaQztPU3kgZRGqWLT299cZSYFa0a8ylkHUTlkz0rTFaek0pW3sZmL8YuaxObRevfu
scwqdJUKjhwXef3xia1Sq5tY7xRFnvVG7x3nRWdeofqiz0J/ly99G3aWMA7SmZ2VAvDHYQG6lQRd
efJ/CRFxj0sGpwzldEfL3hY611dby/J71yqfV2usDsztPBpMMyAdZT6GJpWBr80teZ0LClCcs8Gw
3xVLy0AhiKVf7agylmAZPfMRxRrtg1fJGfGrcqQvvbdcSjM/iQYc861O51K0saIXpitbsVHjKyOy
BX5OAfXr2g6eDKnc9fvB3ZIZ4eZak30jcSHlzaxXd6stFwRX2t45zV2TfOrEqF+cKY/fwb6xv6f5
UPqL3Te1n1rKN2Mx+hPS/PqBm9y5TfwGwDiI+YLu3na7OztjusK8UPF0qvXS2g3aAvDR7qLVKX3b
hnoHG90pz3lbZgdebSfkIn2jpw9vhiRrq4AxlJYNUBrTS5ku70XfuJ9grrr32uq5/x1stTytr7Ya
7DQdDdmv2QJkSoOSR4K4yWn0muyZMMD74TB7dQ68RGfEbJRpek00kLfPzhQrjb+olaqf05jf51dq
1tVhSlMJQcWuTHB1rd4cfYj9X8hJoHTAw7ntHNvKkJRDniLDGzlLwcibvnyiemzc3d6JPTOUyyQi
hH+YVXB9z4RVl2qdcua0KEnq05LWoOVEsRZ/3bazd5/YbRBeoAtIMzfRhzXUWe8Z6JIB98rjQBsy
8UHt9MjvSVbQdYnf37a3uy6oLSg4MNYaf3m9Ls3Iq8V1CapTd6n+Bm2gfnfs4QjrsrsqCXwCbMya
turXXVOZ6uKg4lSu6/Rs1hk9DyS4T0Jx+hfkKo6uyI7vR5vA5F5S5gA2sfH9tUvPL8tm59RMg1IE
Kpob1dmwkj4OknUo40utAV4PGQadfL69n7uWqVOTzzryX5uHzm5ca/E6cgdXybMPixnFH3grOJh6
Y/PulxoVw1pZTret7r0C9HmkdAx9wFfFwlEQhCsZQXszesYAMGrt3jS5Hr+FwAfrVssMRZzT1Eh+
JG3qJQGt1+UPKjHIUgM7kDK84Ns2e26vWoXQNzVzs9MEzSa1ir94Ve4tvjmLI1bN3oGijAUECKQs
QxQ216TzrIEgjvCqL5L8zLzN3I/sRTxVcfRtJaE/2N+9r4q6F4VmQie6T5tX1jWmSaep68JxNZ7W
yGjvqkF9ay2VuHgLoPV2EEd4z32T5LrIAZAPbIkrUaHYJQVCZgchLwa+aRKw4Xt3QaVx9b7WdlY+
MiHJOkAg71mVqkBAKthW7uq1O9ALl7FviUp3yaA8USqJEipW3N/Ha+Z9s5lmEjAX6lDUZe9r/mJ1
GyzbSAojZkZXQlk69Z2HAth5LtXl61KZjRoQ+ky6Pww6dQw7tZ8VfTDPAt3Gk9ZPq40wEyhHO1GN
j2xj91ec1cszQwT6d7fv2J6nRFtLTjpiHCBv/vXWGMoSdzVNiFMyx+ul9qrouRvm5nLbyt7jjm63
vMwuT802MWqXSM0tekAnJiCAYC4rM1BzWz0Rw/Xn3zcFG4MKI+016uLyq/wSqWoqU5q8nkhV80aG
SSuZ6WdUwC6IT6UH92dv74AoSKQjgqavJmeUNkFalbtAerMiPzOOSjkXujMeHN69vZMErJ/ATRAE
8lf8sqA5yxmIbcgqW7n8AJAX3+nt+pVa8BGkZM8Q6SRRlS5HDG+n7DWqNjSFAK2mtDTOotyYArNC
zymPifZ/+yMxpAg2Ai070qZti6ta86wYJdSxhhT6iCJ+HurgzgOoiu1BSLuzKmI8whu2kMxlq2dg
6rkJhx3w/JqmEbr0Q36uKa1/W9GP/wNTZORg4mhC0CbYfKl4RDVggshLlOM0Fwr7SeikqBp0mXZU
8d3rxpD/SR6OxK4ghHN9KsiDEi3PGudUZGp90XShBCnjJcNljAe/osYczLkjws4dFz9aYuh0pSYu
yTpXfqIOy31XWcUBombH39HwYoqplACn+bt5Tha3Klq9YvnqkIpTb48wsGqN+Fi308CahiPJ2V17
aIDQI7UhR2+DV55sBqQJ4BnJpCjgRzVrDZd2Nj4tRmTcRUmrH0Sxe0fJo8ZgMs0clvZ2QMbQGcge
jkRBytRMP7Ksju8nIoFwKj1xAOj52eHZpCgUkUxZFNZkJrzZzHwqIkB7PFmKVo92UPds7bOitR0q
XPTWXxgXbf+X6l07nBTcaeSvRNaovaBZJeALZvPoLxYJ44l5KVCPp85p3hMLa06YrG2p+p3lre+a
CYxj0Kz6+DGDBVH5a1zAcIevk7R+QSyfBKWpVM9ZIRVHVHXodT+OGRPyvdZm1fKZaD/Y54SgPoZw
K0ZqekK0L8XaDD/0uS0Uv29sZMyWpVJFoLZ9vQRGIvKXaa2H5oKUnqGGWdPpysluy/avLNOtf1dR
2++TMvbet0nUrqcOubGjnsLryFL28JjExVwF+t5bNpQ5ID5iaSPwBFdv/u7EwsSc1OovwrKqi+eg
y9l4RLd9Fmk8h+qH297v9cGV1nmdCIGk0MrmiRoYeRQ1uby7XRS/YW5D3/mko9Yb2xo7M5gS3f3+
BxZBFjEEDPViXuBrb5EvnBvNgbTs4pCfbVAgwWIb9TvNSZqwa3r3wBO+Drios5KooB7LSilqXNur
PSvRl5E2X898NzRMkv5s6G4f1MwGIIPWlnMGb+pgW19fT4zSIUJhHHovMI1ro16exaWB1zvZnV18
6tdUpxY5Ws8RyOGDN1l68uvbiSn0fyg8UkwG+XltKs4GZVoi8suEyxiUqRK9jTPVOqjZ752TX63I
X/HLy58uxpxWNtXzZlWch0JUw5OTG0WQjKqV+Qb6R3/y2ehBAeeDaMOzeW0wcrVCmfDwZLB9H9b6
WgQAy+dLkbXgPWG53mdMovztWIC9lCBMCX6TPaJro7A3DQtKD32pPune22Ya+UM0lu8mcUhO2Tsh
SIHBsUCSlGrEJpmrxdB3isW1H8wKtRJzFAFakraPOsyRqvHeDWBSshRGQUmJp/p6VWQWUvgCgFfc
MzO5Gi0voCkXfUSivXljr5Pl2255RG3fOzA/WeVUTekObMOqdBVGu+psZQp4cLrMWtq+jIWrh2gF
iD4QRoUewW3PsrtOqSLCq4gilyv//pczqqLn0XcugEIhUv2eCbDjCa6ieCoXSD8GAzgu6BLUlz8x
SkouCbrUSjfXz+zdFA0kYC9dodaQ9/uvg0fcnShKHyhLPgV5pR0tdLu3sJ4lMYbQDqY3bntzdhCZ
gaGY52tIJbY6dXnM+PKoSoKmbOaTXnrrQWlu+0T9tEfQChUA/0nser2xUd556jKmazjlffsie06X
LJ+Gr3m0iAewg+6lyWL1xRN1FOiaQOPn9h7vrZcl8zpKxZ1X3tRpBjoZ9sx6neSrk7XzSwqt3LfN
6b40kunHbWt7q6XIwzxM/Ddg4s3uNqSma0JzKYwjnVlHi0gesqZSq3PTLeIvVWng4mlL+yUa5uKp
n1396237u6ulRwy/FmocEfz1bjP6TxnbblxDChQu0hNWfjKTvnhjD5rmK8twRNF8JSMiPy+CgOiR
UcijLS9/0C/3ZmLM4hiZcCbzvtLu1ml1vsuk7NINvRaaSzmdlEbRw2ER6qOp5clfCZi1g6hg6w75
DdwdB0AAMrfAUDcP5kxXo+Mjr6FZeMtpAkYRZFZWBBkcpfD2/u6a4iSRH4DQom5/vdx1iku9pmkS
oo0yPJtJoZ77Sm0+jnN1xHPcMcV14ZKSX9Jx3qIZ1z613K5j3AewRvu9bZSkBlOePZa5crB/W9/H
/lExQZGKtwRc0XZs7BhnCvCNWA31wk5Oirqi/zcvyreYsP45Q2rS8Cuz7A6igr312STphKb84dm8
3kqDCqheMW4sdDrVCSJUaPyILui9yA7nDu6dUhBF3AvQE3AStyuMepZoacoajp5ke8zOvFAYyOy7
ksbHl8XIi39Xd3EQ47X0s7Y2rooYDoqMB75oZ6OlHqqk5YKRecXVYPLH4La9ooZ9Pn1SYlN5sKih
IcpaLedkHWnQ9HC2Dozu7DPxqywiIYQIH0X+/S83dC2tQleLWAtJT7SLFsfKObHm9P1M5nvwnu14
P5Ip+ghABqj9bil1ZUXlXbNzLYw04YYu/7q4GqLTaakvoTCa4clzkUhkEEd1qoc5P0jcX69UCmvA
GmSiufQDm8tpKPWsKlalhS2zTU5zGSd/x17RnpZ4Xe9v+4HXflaynUm65FQJ6hYbt5eWbdYyQ0QL
S+BIgVMWw8Og6utD03iNb7Rd//G2vdc7q6kMKAATjj+QHJXrj+i6LWxChNLDGR6Y36rTeNc5/b/G
0OTvLK1uHpXO0x5UvrS/NlVxum19Z2OlvCXRJlx8yt2bV02PiiiuzXEKUYavHpU0+a+0RPzO6XL1
fNvSzjqJTlCjosrByK+tKtViD4u7uLiiudXnsPb0/D3i+8t9bFUUvJe+e6xjJlsqelafzGzyDsoV
P/kZvyZENMDwtYizcFLBrG4xKYOgM99V4xLauZ4YF8OOctUn49MRLbfj5E1HMcILGNOl/+s2Wjed
ZUswC1K1z14KUqfybcs0zsxP9Nhrgt5Kmecj2SbLY0+s3jwOdtlTw0KsKr0vuixqfSFcKl25M0SX
opyq5uDTvXY5NCfoENPGYm10K64PDt1xocV9ze2P3Ppitu4cao0qN4+6SRE3Kd4wqu0ftz/jvlVu
oC7lFF8NNCrbAk1rFatpOegXWHbTpV+G+dlbqv6/diZtL8cq+ee20Z1TCtbYlZqfKGlTmLheqj0p
lbcwTSG0iqj3Gahh3DtWNYdz59oHx3TXlEMrzUV2UKVyeW0KfJ/R2r2jhmnXmJcGBHSAD1YCdCTL
gw8ondb2RBI9k5NgB2zOxhRCy2VVJ7kalrabB0aaLRc7clNfVVz7rRd5Smin7SP1+zb8/e0kniO6
A2cHumATVU1MUVsacH+hOkMntHW+ppY4DHXTrPjg2u28z9w2Hmj5RNG/2c5gaPDogGcyIhBINffA
674sq9eey4peR67O4q5v+/ZhNkDF+1WbiQC8ZX+w3h2Xzo0newcTT160dbGpE9vQKFuOj8qM62wo
h4d0zJJ/WyBhT7VA3OXgYd4xKFVUpJAvACFA8teHyHDjWDeEWMLBnOsPcZ1R4Y7j6j5lElyokIIe
2Ht9KSWzkYYSkQu90u2sjdymHkfnXQ1dO40flcodgLMZEXIMid2d62IePyydo3+4fYxen1+CHTks
zyHuoXMpPf4v4Yc59Iab1GzrAOAokIUtJtAr1aekaqtHSCXfqloCzyzloCH4+oriC+gysbl8TtLP
a7tGTlC3tLyYutV5L3mf06DN0+IhzYvk4IrubOyVqc0VjefBzPIab+C5WQmgDZXKIrbct2prTOc1
appAM9b+IALZXR8wIxW2thQU20BD1Jp5qEnD19RqM/sb5HX53bF4T6ak9A5uxmtT5JM4OakLB5d5
Gz1PjR1bfbe04UDcFywUit6sevLebBzlt/0q+AiOC8huriHKhtcfDQGN1O7aFehf1BZBiTLnue5c
03dSRXl/+1y+jjQkFANfw52Xshab16JJkUSEt4YpRx/um2nsfcVpy7M2ZxRDOI/+UjEcD80cyO/L
7w9aRWtINdGspfIDDAY23vVSp6Fca0Zad6G6puK+r2b7UzI6hk+xSHuu9b4KCJK6u6pohhce0fXc
Q6Q8jcANiiCe6XgceIe9jwy2XZNxrYR1b7yRi7BzG6GQHpbNOiHYUqofaY7Q9dLco6Fsr++Lq/Fu
ktLiFCiZbo6uzQTo0lijKowtowoQsvw+2Y33kI19F9ajsb5Plv4Irf7aDUmbRJYyfpXx5fV2q4UT
iYLgLsyVKJZjoHXfVsblzZIXwymVkwDFsuhnr0uOJsq+dvPoYCCzz9eG2kYD99ryCsYxLiu9Dusi
sYhcNe2+ydz5ogzMQlwJlF5uH+y93SW9xNcTMkic67W9IquiutfMOrTKyQ1T1ckDpMDS0F078y5r
889UM49a7ntrpKgIuVxKYuJ4r23mBO2EfGodRvWsB5kjEnBGCZdJnbMgrl37t50fN+cXexs/MVlO
59WpVoez2aS+LhrnTb301UV1G/sgNtldGkUuZjTwcJIbXC+tVvKuibqpDk1hjj6inxQRqkZ5myOW
gTqx9/sVPJZG+oMoL4EIdKFre0vdFQk5Cls55/Gdm9c/xrxmCnGLNGU7WN7BTu7di5+oAkZBEDdv
PW6n262Ru0MVInRmfYrp+Aeek6anmtlfp05ozhura/Mgz4zy4FWRC7kObGnSodHPYhB4o7VwvVAT
nnNRQNkJkyjp3sJNX57scswPqkyvAAb42V/MgAi5NhM3jbFoi1WFtPVT1Jz7+GSYbffkRvFLxGji
h8QpkzABJB20MbysJGO3zWmYnpgj1xPWz+YBTXHvRNEfIvSj94a0/uYLt25Drt07KMyvyxSKrBfh
2jHMXBXrdHaT/qhmuWvPI0SAGC1LpZsT3A02o0wh5YSt7ubfS3V0/m50fVKDcenK3E/Sevz3tgva
t0jSwgsuC4sbF2RnXU+azqedRWf6LbW9cEgjcdbMJQaK7h7R2XfeLkSGLFlWQzaENPf6G/eLCf7X
NqtQK139xBBkN3BXr7pvGtEfnKc97yrLpDwmNIvgW12bcod6RojE5eO5iffGnJbpJKra+SvqyukJ
+S983jIAfru9oTtW0d2iLYWyqhRz2mzoSDHSmUejDlHJ7e7reVTuyhG4bE3AHwy1rQUZ3aoDo/IC
bi6o1LFAp/Bnh2qr9JiBzs1WrxBhrzkjFQ0zepNX5ndrNIYTY1Smh8TS45+Dah67SSsObsnOkhFy
ouDEa0JGv1Wz7FAjWicDKTNtioagEvAGJi9GEF0f8w+O3WpBaupHgx5fEb14pVEhoghkSA3bVxtd
VVTWbKNxTwCFGzukk7IiCyxG6xuxsXkf90a0hCWj496WM7jhxyXro7+9Ok6b02wrysHbs90D+Wuk
d0ReCgggg9yuD9ti0u4sc92VMyaX+6wbhnBtRRZafdvRT0PFNKrLI1rW1i9jlNibiahUboAEbOVD
UINVrCQvopOTJNUndrv6vLSHzPDt4fppBQASiF1KqK9AelrkUQMbywgBnNJ40hXF/FJ6XneKjHi4
n9uxOHdGY/l9mtaP1egeOKitw5DWqWjKGrEpdQfkxv+SlBrDYDEa3vRO8dCsT0llPBixOj40E8Xq
2zd3zxIREXUbgAiSEHNtaW5rY0KUAuw3Wc/kWxUlKR86pviiVmt1AOfYNQYWR5Knf5KcNsaEZ03r
qgNvt9a8C8zIboOJzmgWGPq6fLi9sr1zIum3/zO2eb87bx0WZQBR3vZNA+TZbS8OMJnLH1iR2SDN
EcKibUuhshdDi0aJuIVZc9bTzrpL3N55f9vK7sYBCKFDzTvB+b/eOGdqmK8Kbv6EzGH5Ek3xR/Bw
w3lhIu/Bel6VuuTRk+KYYHtIQF+1olC6cPSsMSCwglKlIGoUX4VZeQGPyPDYtIkWiAjVbGRou4vR
ju47AqXfRa///A0/8Rxgm6iZbiKCqRFl6nbg89GLTB9mPdd8VRP2PcLWy0mLlfVB6c3p4OXcBgUY
JfqC8AGAHZe+JVD3dmYmaprhzOxmOJVq201BVuFJo0hvLwop7cFH3TNICC2bixROUWm4/qjQWqI0
R/WJDnQE30lALWW79ZO72sqDlh3OHN05RFgDRoUQKKHWVp5hjIsmG0wP0eBeq++cphwfEnOxzw5R
+8Fe7prihaL6g2th8ub10qpoLLxqct1TpE/VSTMa1ReUo8/ChOX321eDeqgU7JY8M6Ca16a62SYL
KEZWlYnpPmnibw1kgBetIxG6bWnnSYDYjNINalKoBW2DnD5TRo3ZLygItIX9sox6+5l+cAqZzao+
kMbaj1W0xoEaTxE17yk+ML+3p4x45j0C0giae+MDonYRwLZBqpZU1s5a14rL5ObdqV3mb7cXuuM5
KaZRgqXuhIb9FiSSMJvImWd8mlfCbxam4n3Rc685eAz2jj9QNO4clF6JLrr+cI1d2VaLJMupb6fy
r74tk/s0zsbA7Ab3TqN1F9xe1d7nAwUquxTwqlHvuLY3MGDUWS0ar0U3DpeliZXv5WIXL6pWmRkT
fJLuYo9u9SayB/G5crr4aOzKq1RPehipjyn5rlzAV6XmdPJsCr3eCQq+Gp8nq42CSAzFN6Dl6sc2
aapzpsVTd+ob25wZaNP1IcMOvb9o55ZM//FS51PqxeMfHCyH1JrBATIfeiWUENHg66vVQ/N1Nc7w
ZxbfNVAeEnQEDy7rTsAoRb1g1knd71dgJzNW3QxVCu+0CrQH8HSN97Ikg6v5VmwNz03WGeEgrKMD
vbvzwJ3AOcvWP4iO62+PnzXcDtL1qaiT9GMm9OQO0armrUhi+0JmVE++MetyVnqjxn6sWtXHtGda
O6j/caW8qw71N9UqoyMMzc5+cNEoaoIP4vXZVjeK2CyGIRLeyW212u/Zt7u1w2CyUOhstL5O/Zap
rufbN2HHk+CbmTAiC5yyinO9G1Yj8jinm3+CVbmSLRh9OFnWyCDheT3dNrVz6SiegO6wmRPD+Zc/
5ZdAdrJAq2slb9yUKm3ImG1wD3bXQK7O+6AnTbi3i+qjKcoiLFe0LG9b33FkHDNolPgxEtNtB6uO
uz6zvcQ7AVg07lpmuJMrTsmBY9nbToZ4IvYh1WXIC67XaI72akQ57yrU+X8qq4o/xpzBR8akHhGh
dlwmgCsJE5QauARq15ZEKuK5KtnDEeRaUAsUbGrUVQNn7eQsb5Hd3d6/PXsQ5XnASTWho27eVjUV
ZasanQdWpS/hqucfOqbdXxRRV0FTFEet5J8dvl8zeg4I415lBxCZfgpPm/V1Y5zzkVrvNFRJdU6T
dESS2ekCoevNw9Ip610i3NFvGSfpyzG/fopo7pvC4Nh6U2ffDZb9HYE9PZhtiujM3psONmTvU+M+
HO4OX4C+zPUH0AewqZ5XeNAqU4PjHNsvbWkWPsDFKLy990emNntR8Gp2ZYWpqVDL+0xzSpp2RvrO
Qori4JLuXBNifUJeaIP0e7deKImTIZtQ/jgJM48v5lrR8l2V+uCa7BwmciSUI5EfQK1rq6gRA/nt
GwaEovKq8F2r1Y19J+60sDEneEu9a/93ewe3pWPpbsA//Cy4qUAhNgkgndc1sm00qyIm7X7UXOpR
TlS8UZp0+Xuh/PeM2ELvV2taHKx059MRpVHm+4nQgVa0OSW1XereZLFSOcHARevA92imP5uxKA+q
ULtrlHpLGJQDAuWm/+Jfk2WhdKrH0WlEdOcHBAzU1hJFrQQq0iL7e7Fi/dlplei+FX17vr2/u8tk
oLCkxoEy2ZJd5HAbw0EjhCA/0z+JBZzR4lpR4Xv1eEQk2rOF35PgC7SPwfJer7POHGOxZxvP4Ja6
zyRU9yHL8wd3hd70+6ui8CIzQXrKhGrXlhjMMJNrNhEyaKlQQso9QBOHsayHIMnHdDl4ovbybUAP
ck4Iij9SwenanmqlDCJ2k+g0jTXlSq+0+i+2ng1M/HJVX1lzKD2R/WntRcEwltIMqqprDg7sjgPg
N0jIBRR1WYi//g1JFJsQwSrWzMyczyg/i4+C/OJgqTvBDtV92sMU735y+66t8HAqtV07FO7GUs1C
t0xqmHUwbMSgnUzEhayzonXa785FxQ1QNOGMUtIg4tyqLqp6neepqUanVWutL5Y62R+yKf7w26fm
ysjmK3pZUq2NhpHZ6CIoJ1w2vU7icymm6b/bpvaCWWxJji3K7QgfbtxL3pVR7hhDhAj5Uj7k8ey1
/uD0xUddz9d/NMVOHxZlzi9iMrJPsZ7NARC7Jnno3LYu/V4FDD+OS310iOQSN483gQLVEwrBYMK3
TQ5lSozBXLXoNCRadqGEO58ZkicHL0XCL8SRpMreaZIKY+SoslO/zVrcRRstRgxgTo+TKPdbKEeD
T5lsHe/pmLnv5pFq1TMQiu4oTtlxRgD4CNy5L1RuXnWTK3P2YGooJzcyASYhff9XKgrB0Kx8MX8/
4vjZJ0dCXOJOtpU/RXGKaTJ6prUXWh10uVApB6cinLQyvb99sPY+oGzJ/8/UxgtokOvdupsUpLVK
41TM3nBGnnQ8e8rQBxVJ2oG9vW20UDgDZ4I4BvjDa3+geSKahLUoyOEIOuWRZn7X0/lzqQ32p9sr
270yspSOqC7P/iuM+egkca/pfLHFq5d/VgN9UN9Q238GgTTxrNv6XzJtR9O3SHyEM5x7NE9MX6ig
YzsqSdQhTXG6/Zv2dlsCXqnFGdBUt8PDjahXCkdRlVPneFC4YB6ObwXT2fwKfYd7aLvD785ml47Q
kZgesk3y/S3QYykaoahLrVAQz3siaaf7Zg5jEzIN63n1rPIPXCLVDlSIKOJSTdp83nSIaChoGXvu
VuVdVg7Mk3Hhv6Ry/vXtvdw7SQ4sH+4kKOJXTU9C8jyfMjwipPHoY5HVfwNg8c6aE//JmQWDCTmC
Lhzx1sb3al62lqk9K6d11p2/lzF5ac12OqWpfkRelv+nrTsFXQGYHlQQ2FO55l8iu8VJ8mbxOB/5
rHenJjc7P1Lmo53bO4WUgqEmsXHuK/14UsyVKg930LSX9uJ20/QZeGDkK0Wfn+McwvTtL7W7KmrC
UDAADTvbjFxRnWGZpFTjkNfqaXYy8TIsGYD022ZeHwgSGdAEQJogc72qq6graoUVkkahldj156IF
QBw01VK/5MnadAfR044xoiaIUDxG/Gd7JuZenxm7WcfhqpVrYPSed1GtyAlGR58Own0ZfF4fCiTK
mL4AOEPqrW/BIg1yAzAwTO7UZDjfYK/Fl6qZ1M7/P86urDlOHu3+IqpYxHYLTS/eOrGz31Bx4kiA
hBBaWH79d3i/m7jtsitTUzVzkUzUIPHoWc4C30h7YsDxHgMV27hYY5LPRR0t0ztf9csNxC/YyDPg
sPzHant+LGF5ErJJ5d4umCd+PRsRXLU9RPPf3r+Xx3JbZaPYbtz2F7z2yJlFtyOnwN5QCFB5jfgO
WVHeVkwN3icv6Jtw9/aKr24i8lLIH2+YkMtGVb0MsGXqDEUbasxP7drU0IJQpGKYcfzzlY6H+2up
7eH/+rLtQieZk5FWo+z4zsS9uRlqlE0hTer7t5/q1d1KIFmPQxMij7hoIsBiIMxaZmml5wzG04HW
Dz7Nxf/wQJgsbbF+a4pc8pqsInmfMEi9ymbMDyweflFB3b5JYQj99vO8tktoIGPMuuW+L0AXYx2t
UTTXFHzNhp6SoPbv+6ERsvAbtHD/fS0g/TdKLm5N3GHPtynImtafjeftVOLbHQOo7qgXPVcJkH3/
PC6DsspWdGKPIAdwKQdJRDSwxTNsa4WI40ojehwDBbupeH4PNPPaicCFDFDvfw2KSwMYP5loIG3I
KlBSTWX0HGxqdmr/7+9ukzfY+vwATF/SUAntU1I3ilXT2KWg/SemSOBpcIoUfS/6vhIqNhgpWszo
MW9M0efb5OacTZjwNxXG/fTGwFVnH3lTWikh+AGopOTD24/2ygsEEQSdLAwBwcW4BOoCgN4FiYoZ
QC5kOsNGh97Byzl6JwC+rG42bhIsLUCl24BcF41G4nlURWPeVDKoo9KOkSsTgIZBuG+9D2FLm6pB
+vzO7fLKq3y26EW0oJ1Q1LG0qZJRSoALevehm7vxOhXr9JgNs3mHD/nKq4S+MngXuM4wjr707rBT
qMOQIqoLraMSO5mfIO74nuXRKx2WTXVvs+6AKh2O/cUJaeUmOwEN7mr1V6+q80yXczrWlUQ0KZPW
C0+u7+nBgB16hQ2Ha3bYTdXbp+aVwAXyN2qPFLqrm7/p81Oa/789Hu2qJR7Yjq/SHTLj1Zg49vm3
f18K1TViMe5nwBkudpFrjN/AD2ir2hfjaZi9pliDYS31mGXvnNIMv/oiHdksu9DrBMsUk8Ptz/+6
yUDqC4VkHMYZLluucEzGjzAi6Q4Gt+lZ+VvrwUneIM8TUE94+zFfOaxYG+Ag/AfGR5e7CvHcNKCx
6CqPekkVrbMsICsflJHCJR4O03uioK/t4N/rbV/sX8+qaC2WmGA9EIZ1mbWTLDNKxuvQRvydwviV
jx/dnQ2GAmgj0rnw+VLZJIzPo7ytwpX5P2eBIf9MePtRNSTtC45O4A9Ud+Lw9gt99QFRIGIsiKDz
gkRr8c3HLaQ3KhUDO4m/x48AjARXubLsnQd8bSmEz02zCBNnlFHPH9DXWzGicuzd1Ey7mrbNl9AD
nmGE/PI7S732LpH7gHWN5jhwWlsM+mvb5Cj4qDFtrGD00IMpq+Se+rBEYYsj53Xq5CEBWeGdtOu1
s/n3otvz/7VoauLIgyMIvovUH64SQ4NyaLi8ktY2V5kz/yqCgy99w/Ns9RQI9KDuP1+PMEj6dDXj
FYh6t0JMuNMtOyD9Sg41OMqlzLP38ojX3iuuJ4zTtysD1dzzJV24+InKp6ZagDaGnQaqMRi5xvUO
POyYFRIh6NCM2b/PWiHUDA4QgBSbZ8/lV590PvXycGkq02tbuRGmDl6emhtj49///jkAhLlxAzfN
5kuXaK+VwCXWflOBNh8fWwhZl80c2XKQnv4fvjyo2wMIBmjISwxmaOvRpUo3FR8beo5pz0/Aki/H
xUXvjf5fXrmoHwErRU62YZiSi22zbYaZ+Jq2FQBp/QdAX+UNMeo9a9+X5x9vLUJXD2A6suEtnh8O
6Eu42m4EqgietxADsPsks6ClS/9RLU20e3untkT8+S2EgTGU1FGCoPUMHe/nq+lg7fNmABI77Zk4
qJVne4B7zrHtVJEyNx11bjg09Ex9iMj83gDn5YcARBia8FAJ3EiWl914ZidhgxnMsK6uY4j5ueUK
XhTygeTWQFVYaSAn8/Hj24/8MoBCkzJEywv4ZChfXQ7Ks65NSZ/lukIJ5Mqu0/oAm2SvhJvcv1rA
Y94GMgiKIKwHfP+lwNZc58x5uRMVSJGwiW0thZw41X0uizBJ23cQ5S8zCqz2HxdkUwRAvL7YyxyB
LBk76GvWkbqaADvbrdB2KMMUoCGR9feijqITgCrHt1/oa+sC/Ly5AoAEB3+u5+v2I7icJgQKJWpF
eut83p6nBF5IdPIemAjNoW8hVR8uOMpvL/zKTgJ5tXFfILKFYc7Fwo0PXxy8WF7RcZxOgevWU5ha
C0Baxv333FlefcoMjRUQKaHXfikBZ6JZJVbPvNLgTWBaYQNdpFr4+84u505N6lOfi6XsXPIe9u21
x8Sk5P+dVHBRXewrmV2I9rvXVUPsIx8ULjqoep1P/eiLd47Qq0uBmAFiCOIXPpHnWwlDQETRRm9v
NIswCQN3LPZGeiZq6N/5DF97nwAXgQgMmCRwBpeRR7U5bz3Jqy4DVxI0Qn0YPCfBDg6DLy4awsMS
xnYHSsh7Pu1btYnneB72cOlvhFh0ypBLXeoVazdp2tUzrAvgLeSiArVHAG+3AW5yhWaBgFhb7des
rKN5QRDCaVA7S5UkO29uwx2FF9ZcRGadk0K1nnoIMI+ooeEcKVlM00ROAuh5VfbgpQ5FCibPn9HD
/Vv1C6GPSwqOUZnmcy4KLXOlQFmFR0kxkNTAhhSOllO5NAtullCwBus0bJ6OIDP0A/JLE/1wvFPi
NLs6m3ahsZEp7YC/iYU6aMwyAaRyMY1Dd/TjTuhSDDT81kC2e9wZw5Y7aErQ9mCp9X7ES5wf+4R2
ugjmpskOFE9dhbYBY87I2YYlulFMV2SLLbscjpu7wWs1yJF6DAAZwis8+VpSUUDpBKKIUw7NlEJD
NexWN4z8aaG6OpamhXUDyHduUDi0YcCKTHleW/DGX69dw7wIKjtt6588YGmA93Co+IpFonV5qJeM
PzgaQAWxoTQ9dMTA71NnQ/6bhJ7+BZBVtzUDDb+yrUnJ9aCyhhVTmLiprInnTt0QqeAuWxL/pkv8
Kbpm80q/oBoIP7q1mX72ouHfIVk9/gSUZnCFpzM/x7Ql6m5yiZlWVesYkK069pKfQYqiohzTbKJ7
f0R9oQN/OeOaGYcDLufmo6/BQC672qkjgQ4VxKlNk/DShU6onVNQqi58SCKwYhWj90t5fWsLZoY6
BMZvWk9qiPhY5JA2GErP+uEHEwFbdFzXmk+l4TZKqzlKe0wAYKgJOwMyA/anoR2UFVDSMV8Cpuu7
YOlMsxsHYr61zJs37GuX0jKbHb9VqFOewhZZYNEMYAkcHeCdj76dWFcqOUfRbWhpC+styiHcGWdd
b3dBI8VXOGjWslzy1V2NmpphB00CeXJRn5DC82sQdYfV9p+5oxDW0qqeTVkbhZ2gXMGpDMAJ8oTO
FgdmCFzisUgsnb8mterqK4HFfoFHE4kS/hAAGqFWRjYA5M3yOEHe6brrVfIb8lq4xbq8XodKCKgM
Vh1Uk7oqSq38oPPISwvt56Nf0MSwvUabOy3aOrZ/QnQ9fzM/n66muO74wffW8JNJBSyXPNknGu+k
9pGZwkptj0MMdZmW0GYp04HnFNr3XqP3lLl53E1CBM1+8V0vITkcdqKExJlcPq5NuyYVn2giIPcl
k5uRTzYr0Ifyf9LJ7zFfB7z2NEVhh2tw6LpfTsGjs1iE8K5Z5OgjlF6Wh9iE6KmQdl6CkqO1f6M1
IAAlGLwN+eWnTZ5+WDqo/w3owbsdSZUBlZ8MsyrXeo3afjd3cmD7pYUyMnYDJXfZUwcIjLUJvKIB
lMm/k8ELyMc6nCPYgGgDlGBh0mniJxcGA/T7PK2YKcBWiX8KC9um/ZAmXP4BZAjQ3hFCF341ILc/
26C1fl8SzmpS4kfU8opC+LkrmtSw6Y52weoKoGKmm3TsPAKJZQmI4eSNY/st9ggAFnPQ9xM+JS89
QVdndIUNfK3LlNe1/uRmEi0HOVLbFZO3xk/w+6S3UORLWARx52D5QDukQKWatEeLbJhminSVi+5n
DlLZWEBP2rZnAyOMbCykSllw32VoBZRr0jafBxt4eZGSxnVw+AsckA9QFoKe0eBNAEjq2cgdozyK
imxhS3PII2e/xjGtkyLtaBYe59VDBoc7P2V7sTRzsF9XqGvsF+jdhzcLdHzEk1sDWj9EI+v1vawl
eVgBT4exQ06MvIvbMGxuTQatzN/cq4P+GgIHObtL/ZmH3yBoF2a3mRu6YIcOm3c/DGzgCAiUJAB2
aqjrRskcRiVZurY5aD/pnnKe2pt46iZzVAHCzT4doCF7zFOpkNY3lilIVSm5ln3SJtjExtNwtkgm
c4hYPbX7uBugQCHq1D6xoPGj2ykR4s/cyHgFxSYxCkGtt+FtK1b+efBmU18lFFzn3ZA02X1q/UBU
mKWJcb8QK/8kNu0TALDY8tkz1vHSIhlsbphp5mSf4/dEu9Xm8J8jSzDQKz+pXVbMXHnNkXsEcvs2
g2IPJJe0vo5IE9Ofi3Gy3Y19vK47wvkwFL7RXXivVdOzDziAqisTE3FPlcLHcbtLkYlBdL5JQTXh
Cw/zQzJ0iSrakUQGvGWapvfANXi+KhNtRb2XpvHmnYMSLETIdDcues/xMOp20BSIWL+xnREldCym
qGhGm1yjXerEMXdrmu8bXywIm95s0UWr4bBHqoyqxvxuopV+N1Hc6pL2KksraePoM0/9abxpaZg1
gPzBwOkBEO+k3fUkgVUMZIxtBP5CFjK7zpAryvWK7CRjuE1vXToID1QDeG7nFGJ8bM7/BBFn/pnz
wHdfg9qjrGr5Ck72jHFjHO2TXqzZftTJxDdwajJWkGaFSIY2FOCK/SSCRX3zKQQ+vYIBitTtPe05
SHr1BHbzB9O23VAQ4O3bJySN0D7F/YyutoKhnjpgGD2ZT4nnj0upB8UQFSEZGuymtJdAybO1w50X
LTbHJx/IaN9mNlWA6o3jUEjgsaYiXdPB/5E3WSuLTa8qgrr4POToE4JmXiJ69VNBs2geyhl+CGhA
w28qLf2wQwQwPjy5thaKWW5Ag4FEz+JqdrYuEUvFbL2w23Ae5PXocd7umlHxmyDvPHEU0Pb2y2Di
9NG12EPIvGUdB7YegKiybVSINgk3Ni8AAI2XHbMin68MQZAr1pBOaznzWX9bIGlydv2SAzE9pnNd
2r6xflGDx3SaKZ0IRHgbg+DmQvPVOpZb2IkkNCra2Szn3pnYQ/Hph7RcEFK/5NMIfyb46vAzVM8R
cgXwUWwXIBR0RWxJ2HxofIPSJiCdEEVHTZPvQJGwsUIMMyEpRxKuYm+0L7ud8aY+3C81RzHdQUOM
76JoWc567seoDNBOawrJkplA7NxwV6LnnIQ4jKujdxRUGfZbi9bMvJSu7oBZR1euL2OeISEOWmhr
FvggsnbP5RwvN0MWa3LShEXhkfdzMx9jHZjhQL3a4LcDWiIWWGeMIk8+qWFJVIcUyOo6B0hdpbQg
bdznt4pIbm6HlhGL3zaA3lqE6bqQrFhI6qlvSFfV8DVVg6zPtcgpYqCPPH6ihRd3drh2U7iilR3O
xhyDOhF3FNANuktVx8yJ1Jmm4w7/5TVPI6MiRue7127nICnZV4kHB8aibTNkZwgOghR0DDBAhyiI
boolF1Dym53N5BGNmcHbQXs/mu5hoUw+B/jX1sMKbAYtZi8cx0rgOxj2ob9kP2WyDnUBR26ZHpWm
8ChAKdnoKsrr2l1PJNef0hVtzoqkUwoWTU/hfNDG2oznwXDPL+Yk/Q+tb+BFkyJAsKLlsUYk8qDa
fTsjfYYkIa4WtwvGuvkVz2m24Htp4x/hVMeqnNKcftTIScIdUBjk6CU+1MgWnmPwhvKGGbiOBHUI
mzOib3D+au8QtWCxFjkGFGcd5XI+9Bp/1meMdLsOmOk/8EaBh+WAWel9Q6b5u5lEe6d4hDZx04E7
f9MNnCD/UDWN0c+crDoyX1OQSSSYqWHNardLgi5iFVTJCK/ywQWf446lY2HIAkQbSOL9GVYd4JF6
nIx5CQJD+EHNYDgUYFrl5oASTP1eVyOuc5tlw3EWfPoGlcD8tl1yGOpYBww7socA/4/E5Ys+Nl26
113knXvSW4RgFmUnCz/S3x0cXfuP2WTDMw5mNKJwoN4D8A4pQ4rHuytAHurPRHhCFx2qifu6q6m/
I80oP+GxCLtOWU+xTJP559lb8qDsvcDc5snsh0h49VpfJ3ImX7WPLBaPUi/m2C6JjHY6iiHWgept
/QrHDHzxUW4XctAj7CRPKlM8LWaB/dllsh7P7aLGtOhsS6GaIB3eto+77tqfQv9XT2iHexZ6jI/w
5Ap/e5JCFHIxeXs7G4WbLbPObwruEH4qfArkW8uV6SsFcnxWChPHvGxQ8cTF0rTg+JHMrEVAm+CU
jeHWRZoyCsGziOsyn30XlhExNq26yAU3ssEZhex2XIui1XwVJZqydX/MJ0J6aA1AObuKw9a7Qj3h
0X0ix+QXsx5wPqsbRYN6euUdbpgBd8ga9bm+QyZm+4L2Og72GjcAOPYYQjyZRc5wGnQQQjp0cVc/
mtW2qBVsG8UV8PpJUsgQUKUIdS4F04eFWznlJctDpLMA+SbENq6HUOPfBurN59A+7vuk7NaFH1Zb
T3PRNyJq760L/F8wZUxsSVXa9XsRz/j+R5TSLb5fCJnhXkiCX12ac7qTcYAkv6uTPkBBHwNNIdG3
nEuT8JDvWjhqd0UA8txUsLl3pOQSOGM0jxyarMk0AaDu9QQ0HKWTn47Zca5wbVONi5mroAhyX5GD
bOOwq/pZta6ycQr9k0aavPR6Vy/YYLRZjqxNZFsE42izMiGUjXdzzYc7AX0sU0ArJ89uaxS7R8dF
9BWgrNoWctJSw1Eljx5aBnQzuj3NumN8uxsiG8LH1PdHpPVhi75YOdvU3idEh6ywCSPtVa8wYCxA
/iaf4Mqol6Me2vwriLbRTTvS4Ievec9v1gbqY7hTVzWUU8+jj2EPv/QPbZ8MP1vi8X6/Iqt9mldc
xiXHT/wjQahBJFnW9HYSmDgVyBJNc1xCafE+I6+RBUDNoYF6h2zyQmebVEHYEGQs/Zr8GPrZ0Suu
e9g4JlNGXAmeXYxhGYlFCl2nWeOYwvQbV1iieX5n+2lJ0c5Bu+UM+dbOFqAa6I8hFfW6n/xZPolu
XlyZxXOObGquY/SEAsIet4oElxsi9rRHuet+4yIIGgge9g0k5rjFC0myudnHaoajOPoB605Q6eXX
xLDwDPBz8NAPuc9K3y32hIkmQ9WUpu3HnsSLK4YQMmZFAt1oUmQx15+DmjSPYTSSJzObHLPpepCH
2UCDrETJhlKcoPqN8Qnm6qrLVqcL02dQ1GzkwGvE82B5QuzPJMyG7fQjkr7H8e4txdDXdNlZbNqS
gFIx8UuSyUwHInKtdnincERJaBLe16sMg2Ke10gUnoTu+yHiyAUKvOPx5+C3vS1al9i5ACxDfkoz
aW5iEAZk0eMknEfZ8q8NpNieGhbXR2Sy3gSFWtEi99DJqZtW9W1yIIoUg8rRJOgjJdAvhxMqJrep
8QQSxi64Mg1vmkMkQore2ogWdwFzxxkyWjlFmGuncWpOCdzLhxJzIeBopPFRCfhChndGpAsMf5h1
Ix6cBEe8jJ7CviciQ4V/wz3AzQ4juFZEqtvRZZI49TkbZ6QBZnhEwyX1kYvQ+b5F8t7DVgjqREU7
Jf7vGKNtWrCh5RkYS1w/CjDCkmIYR9Ss8zhnd+M4SmjJijZ4iDw/+JFzNgXlbMbwl+G5/NjiwK9l
rEJ3lS10SEvPIAM5JRaKxOhNxvIKHnV5VnqtIXu2oK6F6aufTkUXZHNSpUM9eUjQJrEgOA3NNyj4
8K8qD7pvuvXRetD+QuO9qYfpUTsm7/NWon+p80SHu3iIk+81mzleGppNKwbLkf/YkC66mQCDm0qf
ebDJWlNHf2eTRD5oUTshDoSx/z2J2ICWFnUUqdOk9E0C+TYPhXq33sCFeWWly1fgssJcJp8C3ZJT
2LnuWx9DlKtiOk6ekG4t+Bo9lTzoFMqEO+Yv3Ve0cNvHgMeLBRtMup8BWK4h2gorcqAEfvQMhAwL
lBeczOXjEgChXRiTz18A4BSmhDZLglMKH6GwooMMkD3VArXboGd3EDW8dKHaF5OjShvqF7yTC3oi
mfXYrqvHLWLDS/eseDBT9Mri7NfMlH5yYIbpos8y+L5EBs3yMoVS0T1IrCkvF63UL18j6lY4VvHT
grD8BTBx+aWJdYjuQxMjg6g9iQDKuRrGMm06b6rWKIB7lExb/Opu1H6GJgSmddATzJ23m/NEbVdh
NpwGNyEUTDZqzrlHoWWZpGbadQ7KkaUjDS6hCQXRU2CQRIHV2ccnYQV8f1HmkC+mBXDnLu5QGJa4
sE2Kz8MIKKgbxmeIt0Kh8uQ3zRx+6EmKM7Q6GE6WbJriM8ae0KKKLGuy44huL6o7mRB2FaHJyCvD
Wn41RLNze+F7Ji8C4cdzaRM3BGUGXwxMLmaSuCLUSfoT4IsR27LUNkTLpocMXoAW8yFvgykqKeYa
ENLpWHfNYZDm3UYtqvydi3JvKDIToW+T05gA7dBFAbJyl0n0xHWrHibnd83OSjKbwojcsjN69/SH
CaHWDQZNZz4YEQeA0q19chb9wOmJ45a/l5I5sBUYkv8K1HZpCw0WmwabfUa62geSjCXsA4KD0bbl
lVqceBhNilLVzimS+RpZxwikTpLfSihgQ0/UmOkOhD70iXLwjdcitAnutZjHqULyHK1dIfSkhiJA
t/Eh7CePHXPdtt+RD6EO9OohhaB4jqYMGJ5CIyBhJv2R9pH83mSk/myXeUq2LjKE4Q3mElk5taho
ylXr+Crtu8GVgioMxXIoZstiRoImDrOIs/kk0an7Dp8k8pF6adeUCrd9XlB8+3znT0Fg4Sdd21sa
zSnUr9B8CQpojqDD1mex931GeXFma2w+Kbd0H2Q3ILnqM5l9wmeFTRqyuruWU43qHgypLLz3c89r
TvDCjYDPNUO/1RWJw9/x3LWmmLcsAYdUgzYENSFBEdE6ZHFLjKpyV2cOiD24BA9tiTlRfCDUhTB5
6jsicUUm8iOiR/9B9nxucSuAQLUb6zioolj1EfpYLrhF+ubwKYFQFWc344Ae6c2Img2agJD0OsbT
7D7GU7D8sL01zVVuNMIgtTo8apGwtJw265NS1nH25Kk4OFOEGnzCAzVdxdM5/wyhnQB92KZPvy+1
Ashwyk2GA1bb9KHTY9/ChSIBQ68X45AWTQ69miLrhpQdmim0wd7P0A/A7aYoAJc9FzX6eTHtimhM
rd7S2OzAJdp3u7lVwSdLCP8cU0vuYEe7wFlr9NH5lXReDsAlEMyhor4doAbq5VDWyhn7Nhpb6yPw
sBSuODn/tTQgRRRqTVEQgUvgi3021tyvkj6Pz72x+DjY3GKIk1Ayo7GJXNPfuYQNH1OMxf6QULkW
CsRIhBDZ0WctMioATOArjR85Me0jjOwUhUVBa48UHo7djewtKs0QVwBKlySdr9B6g9L2SFPdfOyj
jeAW96N8B2T6EkCRA6q40aKQ9GIMfgGQqn01Kkh6YxxtCVKvnPn7wdcBzCVZ/Kmlev789hT6FYwk
FiQwcMg2mU1ojz0fmmpuIDoAGw4YafbLXVTruew0QifVcNWqgw7tNBQVJ8H1tGOey/dWtO+JK78i
bocfAWzkBljfhNcuwCk47Ab8fiaA7q7H6xVn5MHmpvvdrENqKuiqI5NkFCrZhVsZ7h/wvRTdxRDg
u4KiCjq0b7+Ul1gZDFgBqIKPGTqC4Oc+fycmDKRgCl6f4Ff3Nyjh5ScVieYd0O3LMS7GQoDNZxuH
BLrSl29+IRpzkVVUPoWUHKaWEwJAEl/TfmWHf30gIH/A8icA5yALvjxVDMNRxWneVzl3eWHZMF1j
yuG/M39/BRCzsVKhTwAwDqwXt7P9F/hNCrNG2SzwQHpEDBApf5KrGj/FdQIm6gpfu9FT88Pbj/ba
W8SAIw4A8t28CLY//2tR9KMn4KYyUa1MTaXM5uhIclnvNZP9O4jCV78VwO02IjqQGy9ICB4M0VYg
6PuKMPplsIDyRs7pEpO8/gZGHPUxhGDiHqKX+ouM1rHkPJTvKYq+PJs4lH/9houzSUOPRpPJ8bwz
xIOQTvH+hnk8/HeAw+bFDrVmAA0gonIRh/wUlsgLeiEV1kJbQvvtI/rEMJ1dHXnEMAbpQNs59h2Y
mvcklF8LgXjBm4IfjJ8hRPt8R0GKXBGP2r7qObE3TaqAoVzYCFQB1PyMhwHy2yfo1fUgw5MANw15
lXDDevx1gpoB3HyPj1Ch9flSoVM/lbHXJXsXYxhnN1net9d7hZOKLYQmzeaNmiL0blv814JgaFJ/
iXlf1YIP7NQtWKmUYVzfLFPS3o1zZO61xniuh7cNfJsnTI2jzluTIiQuq6gU8ZWwXfj17d/16smC
uhlkPSFGnlzK4Nk+jpoaOpMVDJa7H54FpdyD1HPx9iqvvm2YbAO9DeAMavLnD8/sbFABhkCVregB
NLknz10wYTKNKu92RFbxTix/JSjB6QWBFiJPaBBfguJZolTsUBJUMEXNT6G1Zo+xZoyuGTBffm3i
j2s6SvevT7n5HkDdD3o90FEOL6VKV9UFBFlrX+l+qJ/SuO2+gBS13A3BvJ4WAkLuO4/5Mjb9tyI4
1XBDAjDwkjXKBMQAmoXJKo1NCyHemHwiPEfrLFvTsgHGu+w5jveyGLTtghQQCgE8zNt7+wIVtf0G
KKYmQM8CF3kJuTajI227eDjYfppAymrNrjqyMd0c+u09p+E+84esbBW3/yoph5XB0MArh84DfsDF
qcIYLTJ1q6FNDtftozWKVgCi6GJYJnhDOfKeRPiLU7ytB8IWbOkRp15kTbhBF7qsQsL7Jmx/ZiwZ
+C5FGfW4Qm9VleE6vueq8eIcY8WNerxZpADPdSmyMIscQ0CgvEFjcfCjSxN9dgzglAY2PNeANqR3
wE+k74SEF5frtihg8Cl0mYCzvfTjbqzrM4jBycoOWV/k+QpuJCaXwAny91KU155vu76xyoZXeCm6
7oUEU5K+alKfqyL2hBJHyIYFWRGtvjmgcOh+9Hi5h7fP7H8fxjM0HZ4RksKA0ONDhWzQxdGRDkAS
wIGGygNl7N6gjEVPLIcjOG+nCCJp0Kv9gl5fW6mBZl+BR+4xbXI1vWHAYmEkAWBXxYDneGAsqLOC
hxh4/g/RBFSpLUfEGOIF+Re5Z+RYUssqG2R/9NBMq4A7Hg5Zjt4PWxd3fvudvHa60U8F1h7p3HYN
P4/RNFdGEFT51TCppYwXzvazx8g1NOs6aF+17/Fi/zu8l3uA23AjvIHQgP95vuCQCExChRmqeiJo
O/v1+gHJBZ2vaxhYndMlWU01Liz6brwwvWv9XnxIQjfWhRhX8nHQAL3/+yuH0ibCN26qHMI123H9
6452ZlBO9/VQwQVXVLmWwxF9F1ZBmCvYp0A7vBO/X/nSAshvwKQChkBgNV3kW+hWRD31J7zyNmqO
djSP8ZLQKoNizv7tzX1xzSOdAy8eZRaE3UAFuFhpJTUjNMS0pEWyrIvEb6InKOW9J3D48i7Yzg9U
uLClG7z5orqhE3xb4P2lqq4f/D0QPhCXjiLvKls5JBdj4DNUnUYnVAzvqVO9rCY3mgjAuYgkoIdB
9vP53sEBPZfpFKkqwiQS5XMHTEaasp2BnpWrBkuSk5GTrUKGPIeYfDgzZfU3VEjvme6+3FWYI/4f
e2fS3DaSruu/0lHrCx/Mw4nTZwGCFCVZsmzLtMsbhDxhnmf8+vsk7eoSQV7hutcd0Yt2UVISiRy+
4R00AO2KobCTlhrbyUAaKYPHQCDA9vfSOIw/HBg7D0NrVN3Kir04FnElSTwFfxQeT5+anqMN/pmx
7Epu3XTUEN1V4tkdpynZvryELg0FqdLBTFwBgrzUV8s7oyxm26i28tToHkssvVb97EOiVPHK6Xy+
WMUuhHqJljCClcuTiFaJBs7V4VWOydy4VIWBhIZNUAYrs3dGJWHNoCmvMH24gXEfnM4ebLFq0LsY
J6l6OjSt+SjBfvDmPm62hon/9KxRfrIE9qCSqmRlS16aTx6R0ofQ4OHCPR28KWRtCmeecpBSZ1fT
obkGjBTtk3ouV4Y6v2aProA4l7P/iSUWzwnrQClBx9RbKzbaXVrK5sNE5LSVLb8EV0OOZNBqc+qV
WsfFPWnRN/tr3AUNQDWrUE6wWAVBxpkwVH1wnWW2slPzstnluFF6CB3W11nsONwwbf1+1mv7Kcez
eu1kvzDZJHpUiIgJKYYsGTSzHiA4nOQ1FiCduQGRLt9YGdTcqnbWqHIXVi9LluWLbrPJq11MdoY5
Qkh+Xm8nmqoe1ab2tqC8/fm3d6NQXxDEUQai7nK6etAgVbgfq3qLZ1d+VfZTuMW5TnXHXBlXbqnz
wAByMRkN2RsMMo7Y06EKlPMCu1LZJVVab+0Uj86g0fLvI5vKtUcUcla25cUBsYCWeQYVwvHiGg7t
UQEPYtV0mZBzHGBTe2lifANNAPvASNKV3XFpbXB4oiqGfAyw5sXdiBtziAdM0aCREGibKDdkF1lD
eTMxqSs74tLaMLBxhWnI7YAG8OlUApe2xtTBLaNmtt8qAw5gnmPGkLpeXh2XxiGqJm9AtcVES+x0
HPzhyjBJAiR4W9veOn57DxFkzTft0rwdXTLZVhYEw8UgHQmtFPhDvR1CB7lYmgW7wOpmz8jZ5y8/
z4UDDCsv4VlBaMGDLQ6SRjHavh5L3OB0Tdj+IrXnRw0Ylz4a79CeNzdd1P+2NCTLHl4R9UVRgbWW
zmVYbYVlHw/NVsnI3J16qPfQVB7KqVFWLrwLM8k5INvCSpn4aSkXoMAqzAcnb7Z2jO3HkGBxF0Mb
3gw2TbeXZ/LCymAaUQayhDYBhMLTldEIyjfxU7NNMXN5oAtluXpr9Cvr/MIO5lpTCEyomjrG0tvT
zBH9GmeddZ4m0zYOi3Cf03vDa4G2H6XkfyMMghBKORhVWQ7DJQNV9RtNSaeu3RYhjO8Oi1i3ygkD
4ywcfxYd/uvr+N/B9+LhZ4LS/O//8O+vRTnRDw/bxT//9y76WhdN8aP9H/Fr//qx01/63zfl9/x9
W3//3t49lcufPPlF/v6v8b2n9unkH9u8jdrpbfe9nt59byg8Hgfhm4qf/P/98B/fj3/lcSq///OP
r0WXt+Kv0WDI//j10fW3f/4htE//6/mf//XZ/VPGr22msu6a5c9/f2raf/6h6a84OwH24trGZiGe
+uMfw/fjJ+orUQoj98CGD29Fm4whL+o25JeMV+Q9rBCiScjdR0mHpuiOH/H3AGUTGCkwi5HZ1v/4
63udvKC/X9g/8i57KKK8bf75x1Hg/FmiCZ5DlAHRnyelU1ldi9MD9aVeafxoxuV5rmtIuwMYNRmP
1G7T22n3vjb6/i1YWuW1U+r+FyxLayjtulJ/GWPTl0Ds0GIF71F+iJHBqjatZLdPBRHip8a3ss5F
0JSGFc5pAh4BOSzf5Uhz6ivX1CK34imodHH+MV/kypCBT3cuHdmhkGtJ2RgKauB1VMNWaGJjE8+I
FRYWok+gkoK4+/PZW/41m89n79KwCIAh6CeqfJz3p8M6Y2nkWgo+lNqXO+i+x6O5Ks7ibPCbsu/v
hhpo4ctjLs7D46M+H3NxTY7jIGllK8aUx2vFx3jJx8YWb/I1d8OlwfpxJGaTwwNBZdbt4jiU68iK
pDJWNxEhEDCEQgWUDMsmhHWR99IjeGX9NgsnSqdFV0F9k0izRrSHiCSjwLyVpMLYIxwOC6dPVAMY
WAj62B0Aml8rAM+esBGAQTdqcwdnB8jUQ6k1auqWUH9T7+VZw4CId3G60KnZERUigccmJGQ7fVdK
l+tqXsTYRcfynG7CkorbZvDRs6Lro4xb3QjBe8KKscatlWk1uL+smj85NFyjq2Ew0tt5AIYAeA3r
v1rpRvRjg6r/jm8MO0ZPK/u9ncNQFRAlv/RSioSdqxAGQOs6PqcqHllP1OS6TSC4uHOXMicUsMZe
gIiM/SAmzYGMUFMubl0d1eUO9oCYX1rP+m0kJr1KJshR6fFdDBLqHShO+QpQcJvKlwbhMPT6MNO/
T3GRjJuZ86O4Qder6DfwP8cK2DCql8o8jz/0sQyGTcggyhbg2zC7c+toP2AOwRuBRNLabovZV+D2
qq9Xm1Lr/dEbjUGPXzdA6Pjj2Zi3OETXI1SEKjYnF/siQHNtMKvKlsgcD9VxogwN61cJ4veT091U
QTxuYyUHFDfkmC8TqI8GnQhU7V3qm+NHyLlFtEkQk2p3TtC9C4tMf5xAvfxZYUiB4quCPMQDym2D
4rV+mr3L0ra4Dsceawig/cP8zZizbN4OYB9st4SWO96PQs3JNaAsUQvom+ldYRe404TmhCBI1LR+
cGWmCXleqmO6uplaHVyp3RqWBF2lBhWCUkR63RlZrgNXi2DXJihh7JpoxIa2yVtVaCsONBCavpg2
pHxGshkkY3hU/am+UeUoy674LZaJaXUQFQlC4NNNswEcyJQChFX9QP0R+iOuY5zH2vciIjH3qljV
KrdN+u4JdffhUCrFoBPM8aJT5NNtt4kLIOCjIRvxRiJe88BsVfVtxlsbN5i10d3w6Wz7V0jlIitv
13CYARpVnxpxSPdRBeTEFEe3KQ7x4Xie5+JoLxqVU94WB74vjv5GXAKWZrTv/w/KP6CvqlrdzI7k
bMsA670xkCOezQlBEOryiEGvCXkTWVkzcR5hz836yhm4LFGrBmoxVD9o7ggLMCovp5t5oOkxhBZT
OavWm1zLvtnx1COKAFqt6KLXYwf/GsD/jxIhVB8sEI4Q5mvdgHjgB/27aZ72Fd3Gl4+YRcHk+J2E
zjuADcRYSJdOv9PfExNhrqOjCCEe3kaLxjWOcwJ0hflJWylU3EpM2yQm8Pgd/hOA/YGZyLPXIQK8
kwjsLf+hfh6AHX/+ZwRmqK9YI1RcycUQ50c8+q8IzJBfgQKRERAVPTLh7PGvCEw1X2GjpYLcwOHV
gT7OL/2KwFT9FRo4SAvRlQGgg0zG70Rgi6RDQ1JHjIyCIw1Zxlnc5ygTSYOCbbHXwPG+w9sivonk
NfDC2SCcAcIUmRo3VQPa2adrsyumRCJGhfScSsaNUSvGvqomfyUTXWQ2RKr8eUSzmEyGOAMtxXYj
gcsllWkrX74dzegxBBO8i3pw6YUsKftnb/hC9CU2+bMb/edwgGuYOiJYwr7Th/JH9I+AodUenLSn
zgKzGNRO6Ql4pyuFBpZ1yrQmT7nY5L/GFLaDiHty/IiI8FkXpGh9eSo1mTHTPn0dV4HDbV5PAO41
URztC6hr2h59EzxAjWZaKV0sYr/j6HQ60QkT1C76UKej95OSgJBgdKfSLHcY+szrAcNtQrsNfk+H
k6Go0DOGEBcVdr3iqzx70Cjwu7SHieEFFaz1Qg7KXYVKBOXBaVqLzY6WFadvUpTpEQwWwDqLjOR0
sKzI/aZBRcNLQRYPSBd02U2kWtBoldDMt5Kf15+hrA+NG1UAhfHWGLrr1Oiyz2nla1eobAGvjcGV
3gHo9Q8oqoUFZnBJ9MNObeD6eW59Gquk8ODXyztfpeOu2iO0Xw33HNiHWQgStIH/OafBR733+8/w
zKJHn8Bf2wCxhgXs+20re2ra6D7XdagatDjHodjZQU3uRD/8dWgbKOWas9++zgbIQ6BvK712lVia
DygYKV/9ue70be9EKfIcsUrdnn6182OE8yJtzKqZYq+CUghuMzf9W4vy76bsYfk4sRY8+V3tHNpG
9X+AdxUM7LTMvw1dWSnXQwytCi2QNPsQhemceraSQ0iqu/lDNBv242RM+ocQd1P4UQDP9E1rqUBn
AkWX/oxtZfqqTj00l8wYYmVfaFD/InOQJjeLLSXBNDjkqqQ4EQgr4Z6YLvcNUNna2I6bHJhy6xmt
afWubs5N5wLSjZ64ADvZ8yFf0LceTOm2c2yg6XnZTl8xuwu+y9A/7/okrrorua7CT0Qw0aM8cHOC
hDXMxxmljA4bQyv9ZkcDFGoaavLdgDbLvRpP87a1ZJrS0FrzzTyH4Zu6deQboPE6mGdJklK3ru0x
p6tm9IRiJiRpV9LaYQcvxwfYXyjGvOnryQMsJ+1x3DLvFa1pRojHsfMNq7/mbSQDVr6SVcDwbpHW
1Z0UzsgrBOmc435SzvHB70oz3vJMvrMd4pyAqYnz6KlEn9wklh2N20Rra3+nTH1NwTQvxzdq01vN
tgcJs5WjQMXDydQLL4AyC5Ny6pJ9O4zztykjvSJynttm01G6CV1QUOOP3q6LQzrE0xO8/P4jDG3I
sZB5DNXlTG6wuVFK8xNNKNRAegA83Sa2evWjBYVlo5VKmu2gmJnXWEGgC4Of1JcOBP67Wi4bLyrm
/kfbNjEiTwoNrCrM5beAmpt8pfZ1dBY83emOIu46YUGGysSyUVZ2c6HBZmi8qSITaxy3Ahc9OB/y
AK5yR2rQJpSxmY7OdLv8fVl9ReKlSbNN5dwbzusxezPElTdpd7ZP/rlNVWk3NunVf6KodhJlLG7f
Z3fsWRR19TQ//YOyXFSehFLil/4uZh0RN2hxqrQgRP/2VzFLfwWWE58gMGU0Qk6KWcorIihALBhc
oNF0xBP+VcxSXhF6EWYRSYHiAXP4O6HUsbHzbHVRTVMs/HRoyhEWIIwtbu9nl1ZOm5KuHWzaxkjb
Xd9JVn7fazgJoTXh0164kXwtTzdB6Vw3KiScgf9E66OGBdP1o6eElRZgLKJqd02vJrcG4u7TThky
WHuGRre1G8cYCvVUCMQcHYQBdnWBIcFMib8bJelNIzfJtY9uBFlkHhkxTOsYElVpKsG+RYundZFR
UNx0mpviZwnsP6H/H6pwXf1/F18fofQ9PV+vx5//uV4lCvmvcCeXOXKITYl/iVl/Llg+cl5RET+C
q36F8X+VXyXFoMhKzYTqLNxQqkV/R/+grl6RcVLQBaeuW7owCf2NAuwRAvj3mqUNCA8UvJwIfaB0
Uu49XbMQd2IDWTDjw2gXDgqURXPtxDjF57EZvDPSsd+riZw/6pEorRSJU+z1XB2vp1qq4Vn2NRbG
aNPAi6nXTH5Pw3m+mSk8aWmfoutGL3VpK5SNGIAGkdR+8OVQBNko61RmpTxUsH52taSv9RpPk5Rf
4/E6SFBQ3QV0cDoTELeGfp6C/gOSih0CTCXs2bhR3GeL40LWsMCF/hyGE0e4yQPCsZdyraGPEI+f
h/2H0kqgYKP9o7l1aEtXfugM7+xutjdhbBPEERt7LbTujVTV3cPL3+I0j+BLHIsXKtmSATGA5Xn6
rFES66hl2MVBMiTwXaoqfZqqidAts7uPUy3TrbGz7kGtChlbFX9NJ/R8EkAhQbYAfSDK/7AFTseX
dKOZlUIZD3nroKxWZKh1qaP9oMmtcl+ACiI0itVbrWrG+3jUP3XJqjHJ2esGSEdLGfQefQwuE/H5
88O6BcDdpEF7qFXVh0eLtUtbg5J9eaLFg5xsLzEK+5drwWKHLQFHHNg0NMKxPVSmVl+rUYJ6WdgZ
VzBowpWhFjB28VKFgDM0Vh4GzWN70Q6Y4XNCMJymw6RglBSMXbzjdlHeg/NwbnrVQMgLSKryyWml
TyatAfhvUruPpDz66Ae+mm0ilJJX8jhxfJw+P2g9jdVGm4IMa5kygvOu8Buqh4OpSZ87pFS3NUoO
8Wi8HVPkgSIwLr874Q57mOyRgooozi3OM9We9R7w73QoxrjdduD7vEClkxpm0ZpZ59m7RUuHbFiH
/UGHAmrE6QpqK2Pioi/6Qwot1s0iDLRnpw+3o96oK0912unh1TIUcvUYgJP4UxISZ+XzxVpWcYmy
VnfopDzbjZYj3fidibRIbRjvCtQIt4B1LEj0mbb9zfkUI9O1gHZlgbpctm/jFmi1ntTjIVMVfa+0
nUR1tUh3SAqEK0OdHfgMRT8Q6WwATVQAFvM5BtipObM6Hnzdf0095ZPSB6k7WhF2VY325eXnOluY
DMb9abJPuGqZ1NMZtUoVRg3ayIcEcajIRc4bsm1sNftyykpEJqTstoOO6v32qNQ16NUBKuOOWXaB
6nlOphwtpsOcZP6XZMi/alGN+kCkSnupazQPQQHtx8tjimk72YJEtwYv8AjXwxNpsSP4FnrfO5V8
6IOg3zgDipczf2ClGnZhFHSJCUggGuDusMTr5f2Aom7rzwezCUGMGU0LvHT0dy8/y8KX+LgRmDeD
8B/cB1O4OOP8qdD60ujNQ1zadxnivGUgb+S2fEij7nVfbxUgyRaIuXgfpodRDraxPO1Rx4KGSvgw
Hl7+OhdOABEpkEoSjyGluygcVSgVSGmRmQcbsacmQoWqGD11zv+dpxb+WRgQACkDL3y6WKfEGuZ+
as1DGCJMcj2krnYb3dnvB32rvWUS1Ovq64xM0zd0Tnxn5ey59JDPB1/slEKxUvTVGvOApBb8L8u6
D8IVtsj5EKoKkhE8KWBzLq/FEAh/5nKKEMVHbZTTq3Sus12WUNNBmir57XXKImXjE1dCpuP/nU6l
NGS6Hiadc6gGE9VPFeVds1p14BQpwmLTwZMjDRQrgwj+zFERU8oIyqJzsO2+SNwwLdrvwZDm/saP
oft7fqE2SDxBx7wZsO++KtHS/QFvm8ZroIyxhaW4rv8poxOXumiPIZdbSHr+LTMwWXLzVpkz19eh
xG5GG0k4nJ6EYjAsJ5Rdba2dbnXg8g81UkeTa5utF001lZ6hkwp5H0RQP90G6Vs6tpDGf9gFvk0r
B935ccDzQ1cEKkJN9Yx5ZChJFczaYB2Qaim2mE1rm7ps1rxczsJYWMGc3eQJeGVjELzYFzmOR7Vq
N85hAmWE0IZC4cpvC0u9UZ1ouA4rfWpfd4M8P+AaAMxVoZSz4pxjnr1oCg4G2ROxDWDPZZYyS7bV
jJEUHIxBda7HsWs8VU6SvTQU+Rblid/OUugpwDqh/MF1LCDDp+u30GeEArCNPMh1kHh0+mR6qEmy
8vrOJ5ZRBD6R/FI4nyw2pDoqPsrUTXKgQkwBI9BKY4dcmL9Pht54QAi2hhWd+7hIIaEyBUG5ciBc
HF+kpRAGSIGXILV6MvR0Rn7igBN1dF+2/Z9Slau3UUGQY2YSVuwjehmuVkifKuzOVk68BTha3DI8
vuiIUWOilrRUEx/TwZbC0IwPaYhAiozUhGxivhTIFYrJU/kYh0HkIvMWv0ZEOad4Pqf7alL0lbV1
vokAhKuaSQDN1Xpmp6D6pY42IG+Bstd8NUZ4QOJ7v+Z5cXEUaD5gVrAsIYc4XVEDel1VZbGiClhG
2yYdxxu0l9SV0uvFUThvabTARTeOGeGzCBYdIStHATo5mK2k0DsKSw99/zULsiOw9TTYEbEcrG4Z
QBYR3uJG7vy+9ftejg+TBFTTTYrmTqLf6DZBY4BdyB5mEAnUeifd+VgMVXiXZk72wcwG+avsNLB+
fX/cajltDmvsf1hyJ1XuiOZhifxsPv1QEkm90oEMIaAJkG+bRonxufETGjQ9VuXuy+HFhV3Aw+A5
Kp6GLb/Y6yqaMTbyr/Ehm6v0qgPou8GbN3AbSVHcbkKgU/KLL1muvgVk3q0cAcem7NlU4talEzgK
Fot2ui6KrAFOTt59yNPa2DJ3aNVJpXJdy0q7S0qcpSekXfZD1UFsMQbjHmXP6d2IUQt2pX74b+wF
CIEgjU1IUjQGT7+NSeXHGbIcVdNUtq4bXAZ3Q6jnVy/P+PlpzvIhNjiOQ4ltESv3Dv3cFoLLYbaH
BMUVlEsiJ8iugdDM13NhjCvjXZhkS9wbVJsEuphKyOKxLK1mudYNYq39n6VlIDBNc88dFHO6nkfN
/KS0/adeb5AfLIb4WumQax3lHh3julhjEZ1VZajDyERghJnIUqA0tXh6PO2tNJ7y9hDoqlK5kLGb
GxKlbBs4TXjFqm8+MnH5DkmXLABOFxzCqFqjg5xVJMW34C7HfofqDPnu4k1XEu8ZHHQrSgY2jcaq
/Uh4GlwPqBRtB7mr3CwPpCu9zvId8j7pl7bTpkdfUr9jmfFQTO27CaTNSsHsyMJ7thu4C0R9BbAE
kFmdeGOxG8A+4Z1s+/0ni9v+ddCV8SeT5uOAZBMEDRcVf8r0Td0oOe2yybgL7LT6ZFaT3tJsFRJj
iAWl91Xe+Z9DpcUn1rBS485EzbJx+6FvgHaZqYkmWtArjxnmOC2qVmHxpjXntEDaypE/qQEtKlBy
Q/5YOSAd6Cka6UMzNMpbym0gTCMt0h/VBvEsWo+VLG1Q16o+B1Eafi24UR+xxo01NHuaPHZH0rTJ
xYE+bl2UDqp3/SDln1EXUg6T7YwGAsFoTLq65ocxMLk4fFLldo43yEY7tyi95Xc1iupf+0zLuZUM
tfiizVPxWCih9q21JOTO4yRTv2i9HdUblbbvFwW5irc61OHaLXMDFFlZygSzM2vpddRq4dcSMa/M
zQeCc83ogKhVjlM/So2QUsvi0kHNLpylcFMgi/cnlFP/Z2rwnxbGHy+Dl666p+x5A0P89M/+BbIB
r8SKx1IQZA3BJjfUz/aF+IQ2l8C9/OrD/YKOK9orke4IH6ZjYPysdcFHBMmmgJpj4iqQvb/TuTim
UH/vSMhb9NzBwIgvpyjnaJQAhLqsDgEtWaNsHylXd3u/1pD46+m+E7L2+ceI/eXsgXyk18MMWNXC
lAIhghiqnTu0U72P1Duh0TBuqzYJ3mGdJr3T5Cl6E2eO+nHCsPFRMRr/c1AM2rYoB7fsquReKWTQ
nmOAfvWU6B+QiexuW6mX3klqpXnR6I9Ia7YwPdG+SV6HtVV99eVxZyd9+zYayUNctdZ7a0tdpgg3
g4EqQ6YiI4pmPHDXaBiq18CoVPtnNPGf5f0HsOZn1/xZW/m6fjohUxx//OcCN7VXFAJYRuK6ocAi
eBY/Fzjrm2aYKFtTO7NQeCAF+osd4byyWL1w7gwHByc2wN/YPOMVfHmWONTRn7/2O0tc3Ld/r3D6
ckggyFyDFEdkDHzPqr5zbE1xparbLOlK/6Zv1Og2pCXl70e715zPRlGU1l7Ng1aWVkLP04rMz6HZ
9Dp9N7GZl+F6Xs1RlOi+vEU7PfZwlpkeBx1ppa6X0Yl+9jYefj7QcxrD8jFxiOJGBRgo4jvVXJZi
+wwOWQIa2guHbNg1jfYtGupxBxjK/KhUbXmPwsGaffvFMdGGILtSVUKvRZCBntA4Iog1ebY+aa6F
Hdd3XJ+Dj8hLSvdJVb4za1tfSYFOg0tLE8+pUr4jzoPdRVB9GusZWKAg7+1Mnl4GYUKhItbeJBOV
BVfKx/R9hn7p25dn9tKIUHsAoxKziHrB6YjD1Mx1GhaTZwxVcqvJVXxrWrO6kyttOMhS01399nii
20MFmACJ6HkxXpPGjT0r1eTVWnAbgn0CsBXeI4gfXVOqGVbS9AvvkEaPUEQB0IiF6SLXqxsSNgRG
J0+m2AS/YHqDcdZdlHWSa+bGXrPD9y8/3mkOe3yB4jaEIQpTiYdclJumaSSqm5LJi1TzQ4PRw40x
T2vmr5cGERoJdIcVOCDLjECVRuzNGsBhM+UsxIQHkFnUlW37+uWHOZ89qK4ccEycQm1hWVOukrJC
GkeZwFzVc3tlog4RvdHMQg12qD5aYOtjDIVv57jJRmMlt1yOzbEKSF3QHOmJoq0h5uBZMUDFWSOv
wnr2+n6SNn1Qth+UsAca2ZB2BFE+38w5E71yzixnVowKmJqz+egtuGxlzWjVWmEQzlzRuZ95uunT
QQttJZh3L0/t2UBH1QLR3lFYK/ZS4qrFE6UILbxuUHbFaSUM87dqJlcrojCXRqFajjej6CXJyzzJ
siWBpg5leAfojiax09gefiOK+ZvbDPwtSjA8C6AFLoblNusrE5n6woc83JnJN50zdUsxKXsjm1l3
m3OJbZAMbdf0HxbJKPmnJpjtxGaCMUXzWNxQz9aIDVIyaJC080z1qkQX3U62VFqvUDLeNxJspdjZ
+iX4TW1tmZwtTmQYKHeI9jFlwLMOst5NDfaIzeRVlha8HhItQKikmFwUl3p9G+hF1HvtpLQrGeby
xgWID9qH3iBRBdCXMyBO7vSDymmHWG09mVsdfywf/XN/qsZNmhdStCIOebZ8GI8mOd0QtJboYy9u
o6yoB7nyJRnUeqV4qVkUe99J4pWtsLyB6OJaonNMB5lCLqJOp2/R6hX2NChor4wm43aMrOmhnvL5
SpKlcRuO0bxy453NIuOB3lE5XVAoEdyIk1Uj0eYAwxpixRjiyTrXDnrbVjggHBi1XBe/e6IwGqGh
jFArgRr2j6ejdfqYtRFAF6+x5OS6bm16MOFYrxTDLz2TCamBXfizMnU6ShnFoSHNtoXieGl9zeWi
+KrHDWk38NM17cXLYwmvczitIFYW76sdLUilKf4HvYzueDU00R25SHQz9+O0suDPFqCYPJXDn1xQ
IZgmin6+wQMrmWNzZvLUIC5vkUBHD9nKmt89JcUobCpBJuCWWypZqY2BX0yMTUxm9cVjn5fxTRbE
+corurTMn4+yeBYTgX+8V1h2yM9Jt5AMp4cJgXNvDgP6UlKYfnj5hllgfTgdj48FfEegfSAdL94T
8De/5/yyvNpshw9lGUfvMUbQbpNoSnZKjHkDnyLvlzTyTa1JOJ/2wiVN7QZkQo2djJXfbyF9fn0j
4jAafmLpHHsqz87rEC1qa8pYOUDWsh0V6vp1Ru941wx5uKnl7ps81Orh5WkQu/l5gnScBfAUIuOi
FrFEV3VZTsM9Uyxv1BC4l0mlr5xUyq6wr5MOgVa8g0Yy3LUpZeqXB764TYTLNK49tGaWbYaw9iec
AACKa1Wv7ZUynbdo880bPEitlaxBnMPnz/j3UItz2s7nFDNPnrELhxGNO+Udhqp0lHMD0Xct29uN
PL+vIkndFVpRrLzUi3sUbBPNBx2w4NKmuHAaDcI3L7WOB2jI+C5cTY2zZlJ+eTb/NcoSeVkFkxkO
vQV8SuvHW70LkTl37HJjlMjlv/ziLj6QOLI5EcCJaYvZTOdBqoiceHG4IVzlllV8topuLVG4uC6B
1nGvAmSihXl6tEmQZI0AjXJvNMz8xtFm66bHV+zjiPzME+yP/IZ83riyK131Xn6+yyPTw6Bnyu5Y
CuaEdi4PIEctLx0SZXKR3FD2KMpJO1HOvRlhBHmmGeFDU/fJ15eHvjS1hLwEiWwJuqeLyxCfHsjm
Us/QWmS9n3O9gEQ1Bisn36W18nyUxdROVjPIWjND0aADtQP/rm8qpal30eh0v9Vy+nmiPR9KPX2L
+D5klh2y83Krb67jKkbEuu3WyMSXrg4EHED2UB+g1yw+f3ZuWjmOx6XKA2HR7HgKRcENhjuKpyBX
EbuzXTQrS+TiDD4bcHF1yFotGy30Ng9V+/RrbmAqhSJ/dGiGbg2MeWlJUL6yqQRgrQ7i5vTZsKTQ
OwxvbI+SrPbVqvvpuh7GduWKv/RAVFMQKkElWUc3dDEKlmlVYLCnEx2bLNJd/1YtnWxX8Pa2L6/x
i0OBa6ERBCgCLsnpUJg0B2FZxLZXYaCCYq9UfMMqKdt3ftiuRLIX547SDZV2YtmzdYEWwFxbOTd8
CzB0I5eofyJXsQb0uDwKLSrE7mATL4EeeImBkKwDKPNIeeyAaJWvJ6QYr1+etrVRFuHRlDTkMRJv
aKpjTvmgl7aRVmT/1ig2xAGh4QW57vTlVL4tR2PP2VdgS4FmBdAUBUvblSVw6VloPJgCHsJKWCpJ
J70/63PGs5Ap60jzBRlnO95/L8/YhYVG0ZVb94jCgT1++iyNanS4l5cKLukx4IMa2bVx69PY3Bm+
H/wexE+cdKIIBKeclJvUUzSAnp9BOBwlXYLhCTUR5CJ2pqSZFVEkyJdruTBWaXjnU3js2UBdAZlK
V2mxHBQ1sidZDlVPqjNlRyiFrDuWrCvJ2fkUwvET+DPAJqRnywQX8jDYJcqOXtFWKTKRVqnVLoRw
fEcwzIZ78fIbO38ok1K5wPqBSRKwodM5xJKdkAKlEdTWZOMbBa5Jh4SFu85KBHP83qcBoUDQUJOn
BQRAShchwLMLo1QwXisN24DvPSXDFx8/88oC/y3J03XiTO1UufgxaslHfQIAeSX32oClUKbikxSr
PrkEuQCfvKPorUa7guS82mHrhU19gXN1vOEzBZA5kuGhil19j1pN3yu1dvXyfJ2/HujL9pEZxcV3
ljsHNSJPba2RL3Ts2Z1lGX2w6TS9inZjkhfvXh5tecvaQvGRoiqyL7rgmyxWOG9sJu8xfC9n0WTo
y0jJn10VFqkX8HuOh/Su/5sSwsBZ2b22RjcUpCm1JDEDz15U16Dylea642G47GAUOWgaPGlbk2Iv
6fJsrY2yXICQLATnUDM1QWsBYX46nOFEY+Ukg09BJxRgUODvf9Zmr66cTOczKWSuhCoT8yg4HafD
SDbuL0Ub+p6UWlXsmWlpfYcyrOL85JefMc5VBu/ld3f+YAhUiP9xx1OTWALUqAQP1IpVn42Mzl8J
euG6HJpf7dET7bjnXSixffjqz3cW6Rx/Xogr0A7kHFxs4aYeGhgxSPYPKtZQT6lsStXesgle3kXq
3Ay7oJJHpJNwG/sEMRv/nU5N8JXN7DdBr40oUIWzhhXn5OCJERRh+76KE/8JQSCk9WoJVzZOw+LT
nAToLCmPwk1iD+cCkXI99kFMDJnj3ysZkbkJIu2BQBfD1pbKyyGcqxab9Tl+jztOQ6PZwcRtxow2
uEVOqixvByOpPeSM23A/dSONukRRpvvcqg10oswoezTabrjS/Ei/Rs2dWmqE3uzHPnDqKyyTp3ta
199LVYrwRetmGUPzUPmWxRWyYjjsfVYmp7ktGyt9wAGXa1Uq6vBRAxK2s7S883y+iVvbyE7BCvmS
jDnoyA7o7fvRSYvQdfopV/GdyhXf7StU3TEK1REOnQI7wNM5GdDVlufMxh1g7g3JTW067VGrz3tz
yOzbCqvGzE01LPFCSVfdymjn+6wp4q1ldPVG6psSDGpdyZpL9jPdaX1X4BuvJwriRX42u5qeyfFW
b7BSjCS/uZsCTFk3TpLLf1p+Px5inYoIkk94UBiN7A64jnY78J/ad13t1X4DszbM3LDDcbUuysLr
AxXD3ZB499CWloTLmmKImcpRnr8PY7CNG8SesK3FWzC0dzhHx7FrY1JpfdS0FEvcQrAxhkK3Pg3h
YORuISmodJa2Ujxhs1Lx8po8+JG2Sn7b8Iq7R0kBP455OEokBZ0unNewoTPtxlTQcOjK4XuGD5fy
0AT8oqfVqolEu+L4N/zZhuLkjOkDblymWu7oX9Eei4c2Ve4qrVP77ZTW5d4PsEXeVmmLC6JWoCan
Zr5i3gZyFvc3mM325ZuKQ8e4sjIjkr/1XRaVu9yprI+4Lks3tdrO0bbDwuujOsbvFOwkvanomk/q
pFoIwyJl2bmAj0ptG7Sznm7GvnC+zkqbPExw8qFKp6GyQaUruRsk1R9d4PPCry1FfrFuoLZwmpXm
4FH0REmryqMA1ap8yApccXEADfZqbA4GBNXYrIyi30WWEhZulehTeY19/P9l70ya40ayLf1X2nqP
NAwOwLFpswYQA0mR4iBKojYwjRgccMyT//r+QlX1TMmsV7LcvUXv0lQlRQQGd7/3nvOdojniLKrv
8tYoG03oRg702o/d3QTQYgPQAPAq7ltZEgcbuJNKWvbd/bbqSuU1jy1lDL2WLUcO+OzNm8N7tHbt
mJDNKYOkafq9eGSDxG7nEg3jH8Ko6qrHwDcNb/aKdSwnk1jUS/s26iuLGPFptMo54XK4U7IRzTun
ZpKQ9CIVKqKmNXLAHr6oTMKRYMZP2lbaO4e5JnE6IJ3Pum7lNL4lhzi6sNQQgEVEte52wcgTpT3Z
8yUzkyUczZICXm8lTLiJWMIZHlh2DOVYhYdA5ruVApOC+VWqPlpi0qbdo+BdndPV1lV71Lvs7uXC
m3QkydPc55EBkZIFRFCk/rZTahE2F3xrsmH0EguhToFpOPOcY1NMGNBlv2aEzuY7ATaePa9dSnij
K0noVOa9lVs+rBov2j1yzqocRXC9FW/J59PIZgbdQaqz3bf+Rv5NOtu9tactZIjgorMTQNhM6aVy
XdVV6OYhDPvSyb9B31FrCkrMyNTs1UbmO491BCywWqOUtErzZa2U7SWdlsvLYlwVnkTlMGSx2jH/
jG9pFWnT5jbj1gKdQ9xXZcX3dVTxISAoC7dEv67WgRG/RTyOJ7bT6ofo0WwSikU8bS0BoYOxeywc
Xr/f7JNZdDLkTKlivLAK0r09ekHS5YTNbvBD5ValZYDZ4ypcnTW4ZW+nR8sz0DjXdutIdbQxLb5R
e7lHCabNecXPGG5rKsTmfiB+LSpPpEdv5rAFWRXERi/7DxuxRHG1yE5tRxIbgjeRKtmyFr+z3QNp
YA6m3o7kL/zaIxmpUxH+mB0V3XF08sS5KGf/JQgmY19704BNpNsqvFSiAy2XzK1mHWkr4Xzv1nIx
B9H4JEA2OuBHrXvbxmLPwxB7ojN9MMQXghcsjerOE1vHA2A/lw2iNaT8DYa0e0jOYZQlwJrkm4y5
zTdLtfhvG2ddRVz10+jFeZ9BQXHa3RuTeg6DrzxkxD9J9mHn4BiHX9B58E0Sg/JAxO0k6upULIP3
ULSIvI5FbzV20q/t9q1tK9YgGexjkc51OExHwsSLKtU58m4i08mNjxkQRWRUExPPuFFUnEdHnoZP
ZJnCm2sJYl0TKA7edCiG0XqxB+F9WuuSLvDSNN7HSjTK54qOSp0cBszn0Q+xhTn9dnmiGkTkyC3d
6I3jV3mdlt2Qfe8tQZ5T6K8tQdKD8PukD4ppPCoaHUTTBuX8Vjp10Mdha9HLoHNHoo4grkgmGF42
mWgyOYh9t3b1PJWmttOh8UgIDD1U2UdfrNsXk7FY3wVuMT9nRpXzMVLF+kmERr1RU227sSgvNMhJ
5813IqZYUS9WpOihJQYXtSfu4Dx29rGp47mZ1jbxxq2QcWsX7G+L1XMDoyZavXRfVGid2j1rFvTz
Va9Pe2sQac9cbD/p1M5PXJ28s+Nqq20TwwALvhIj6nk3fUhYLZpQ3QlCmomhui7svRCJWmvCpXnF
yjKpN2uWsVGss0m9eAWJ6WHuVRBPnfauWDLlxooOQ8QRoswjqonI38/D3trHdmgbJwmjdZg/uhkr
PQga5VTpPq6+C9dor5yDEXhd7lptGNgjwC66/QDtctVpkdde/2B636j54I1tUX0J3bJsv02bFWS0
H8Nyrk9iDRYzPlNT1qa9W0NMsuqoZ9vkJkaaIir9ABlydTMizEDyOIdsG9aOqt5yBjovyq3RfQuu
HwJnFLk96bhtYBEmTrrbtpTfEPC66mMItrImk3j0V5YiDmyCN21o9bFrgn0/1rocMlhIapzjMie7
5W3m1tW1xxcILks8esRsFPV31uspP4T90M1JV5DAGhNl5EQxFtEWHXO5Ft/HKs/ADrlb/2Rjl/Mw
+xr/pJk01EcwRKys08yfpLzA7m3DWIdNdeGGxh4LX57ojoPQ7SDcKjruTT68CP5t6yAxS568flrW
k9VMU5vKgUNp3MxEtJK8tq0PdTWJ4GZblfVxcdgljyIPnTaFeWTWA6LwwYmOfeVvA/OkfHq6sKJm
2KFNtSeNJeflWJsqv7bz3tFXc9tt5nkYlmJM2TM6+aFurQG6axuWnxe0gCZxFPCBGMu2iY5qbgZS
SWa6o8lqdvm01ZMmNwqoV5eQkaayY74Vc5F4bibn2Cu1Ux2ku0SPeb9DhYLF5N9YJVm0qGaCjRjA
qniBG+q9VJVui3dVR/TKSRSmeltsIyvW0JfT9UAa1hyjpfXEwSKYliMjw66XsN5w47v0K/Lj4Dgt
xotZCn20iWC41/tY40Np9hD26Tjb8RJC8mQddFc3FVW4PdZhp7+wIrrvGu3sU+K72ZCfjFdVYYzq
ImDgaoI10RrL4UVlIU6NcudvO0prNOWFpL2ZdXt33qupyw7o4OofBDgGIEPDAWDZoKblfhNK1rHf
Otn3yg0mapcu4Oje70Z93yTb2QX3PbyxIWoQ7m257MztVI/UcJkzXGtdcCxcRi/sjjU7wtFSaHxT
z6m8KlaR1wmsc6ZfL57a5WNr/A+Z2bvErvPP/uoNh7G5/HARTGOUin3+MfUdYdXw7q81YLy3Dhr9
t4Rvf+uItU9pNlW3qHX5AeU4SDJx/awd7wve9XfdupU/stJ356simHUqw7k/Bk0xXDTqcMwStsLx
tNP/PzJUsY6Vykk79XrTfIFP13+oLPG0UQgVyIk5HcUdUk5y1MkVPi1Lr9PKHk0KybgnOThw90uf
K7BTzuPUMksZgPypssdmlTYMY3J538jMujKVLNJ135x3ws63N0YNXTJMu7yVRdgf3T2K3pMhn91E
nBGSMdTbHs/2ar3rSm29NELpp7WbrWOJyPjd4K7LwyIbt8IXXH7S4LMpQg3g3nirqF4vt21IOyPN
dcH5/lTCootZsMIPuRzXpyYCVJa5ZrkTflMnuh84VFlAXwO/eUco79mZuwbBykQy+xKQWTzwZl8C
sMCb4dZIOPpcON6V+FD2dXkmxbX6aNhBDtakokSsPRLqbJO3gUWrhGfTzfwYS5OTtGp/GkP2Q4KA
xPW6l9NVQQc73ib7zWTqm1CL0xTue4xGdYIIJ0jTK2j1RUE9x2p16hjlgvvBpsQ+I/pWp7bd3BeD
Yp0OYI2lSSuwx8Q+hm9NYZbjsMmbbc/0824Fmu9O+LfasfxlIrq2mMb82Jexv1qX8mPUiOLOs60m
6QTow64kPWmrfetDYXv9m33w9TsyH/CgWNNOZKXIairW1bXPot6nA1nLt55ZvKOnwpeFcjM2u33F
mKn9MMy0dU2tq4MLxJww8n68oQgtd8audvRS9hUBlGLLyqQYSQAVzSDPJq/ydF/b8grBXnBTj435
IaXlnRVJ8/Gq3DKNKKPNan8KusB6rCNFJmo+WTdVWZRngujJvy6sEofHlt+3kz/ei9op35VlANBt
mdVtsW3WFX2J7byHHWvZsn+fUWocm2xzYr8K5o/0o5pDN6spzuSovmYqN9ctY8c3td9+1py9qCy8
MK46IdJx2csbXFzlZytvWrT1yr3WFpkbfUbHId6DgGss7RqFbL9gOG3bOsmEVXuXZOfqWFHUxyOv
zBVSrAcTDdENOnrHTUSgh9gYzQOs1eoeimAJ0o6+97WttXUN/+p6qdfsSgStupmV/x6kjXVvpLPF
ehTdjW8XNs+j2doPJFSHd+hWHlkwwu9NJdgbgty7J7X6xyTGDzO/4TPlRzskDfCPT2SGkNsuZBUc
fFWNT65ppuvalMPZs9f7Ws8e7w2Laox7tkJtHHj3yDE4dolpfSmXEoCyoQLe5qyE3exRibAveU6R
NB1K6JhCv814ypvso+PtqqCIok+W7PNIMrvrTkEUg0w2ZwIs2bJxFwCwa8thG06DPS5bwvkNiLVu
A1LMpfO45K29Hfj6/pBEmq5CSkS72mPR15bFutWPj9vqc2qVQ+3eBC2N27hbhfex85vWxFYeuF9Q
ZDfHQkRjdiQ+HUi1mQlJxauo55j2UJ3Fss/XPO25W1XSsUToxMPF1fDCd/KrwxKrePUC/wSR28Xu
v2wZIi0FDSPNRoUDvpjJFYxLoWnJrgXdniKymigueYb6mFwMWxwFQV7EcQ8ViMimHsgqByUzO1dK
w+ZMjM/Fwz+1WezExSJziNnF0qaAYcJ7KysDSfyxBSdCSW9/sSp3L+CyB5kb16T5fmit3GljZhNg
LKFgT6AsbH+9bUUf7lBdm+jb0Frjl2Capvt6Ia4egLrIseixan/VFtTllL2t8Y7TEPU8mGjt8kRW
oTseyqAVz7qzWNrQVJYqXS05sDFxtuxuZ9ooe6KmVXXHhZIoSse97qtDNQbjk17aMogj9BhhzO47
8Sgwt/tcu3slmEQOoRdP67Rl6GcnDGn7qhV9KOKB/IdpF9ntNDqw4DRDpyzeymq9i/zOsVjT85mG
U9B3z+G00zeGqZl9ED5YlMQe9jJPBUexH/OgoHy3zdJ9btXSN1cbXD103mvmhreWdyma93CSJtFt
1qImBhnTxK7eOVLOHP3nlFD7/qXDDUaFt9M1jRY6RzErLVfPzTsB77t1mz1xt67r095R8nbRtXw0
/RINxwb/fkB3Z9i3NNyoxdNQlJZ91S+csREcDOuxIpAMtuYwVdXRmReWyFIj608Re2zhKdIyGK7d
erCbU2uP1nnP/BfPb9zi4Nd5pQ4rbdgJPXK998m+D4s5z00+TYeadft90HvZ97xi50n2oNePsizH
4o3LoQ6w32VSQ8+nlt86RpPLIQ8nm0cwL7LHNltkmFiuawxNP9Q6B6v0MpMIyq3nesnoZPMAVpR9
Mg+KA0qvFqMxjeI+XnO1bOS/iIG30909dZQEjd6adqAgi5aRBlInm7CPS1sjpXRpIMlk7GxJ9diE
s/uuldac/6gqpcAg1eCtrhyabrd6z7v5yTat6E5WyytFGdKjhj1owcU4ytJeOzokLWxf8kHYQGxv
8f2U4PegTTYdlTLxstW6CalWvlUMcNYkNDs0Q2eotJ3uyEPueqWrz84WVTrpy2J/6247C+Ac2DMw
QqN1f8iEP93NRajLtPBqiyeyaJx3yxzm4Wma90WkSPpEFdcdCt1E5FlxgYpSkl332uHGgwhduykA
jSFmdp+p28TzxARIPQz9qPvbCmFPIJLCrWvD8a1mCiy9NfsB44zix0RNW8ZZ09lgaJturi8N7Xl/
llNt1SBVfazOCExJt6eaqu7bucZ1a/VE+MV95K6Ebucz4fBRsNYZyF8/dGLaoj5ymyyIxpPu1Ih4
HSm9izIL6gWW1X41Uxnv1UzMRIjNiw18wfiVNKZR3f2unMG5tXfd2NxbshBZM4bZpjfuqfkUIL6m
FF17rlPm5U14tS2R7hBVcFL4sNMeBJe2cjo8+u0lITbOMA3Z7zcQY75/3DYGAjfRHlbbNY3MZbof
R8S4B5Z8d3nyR0lddZhdz+JONk1ZBae2zIb+HewVOLFzba3rQ7Z7dv5jaO3Gui4QhXXXcvPR9rGw
9MPTGi0uyrSuKqIvbeF1QZFovC1zkzilsPyTz2RIX42ccoGZaCfoLmTcpuzvSnp+bRNHXbE4bWI3
TJGceOvmtbWTybTd7iQNA+sf0yi2L8qnUksoxzbadOQcBrW4Xrp6q69oz0zRcw2jAQmpaixjdYmO
sqBfYmpBi1Z5PTpj8BxtytvemtEKo8eyBq2bOiV5Itl5FsWeMxsGZTJf7ZGv/MNGId18pH9erweS
VkeriQlvlJy14Sn76i5oUFV1J8aVnjlhYx7UGaILLKLc6iEjrv4KaJnact8CznmaaVNM83rcRgic
ftWfuqIN94MdDlZ4vWaZZXWxt3tdFqUcAfPmPQDfdT6F/bZw2rbYyq3H1S0LS5HI0VrbM8LjquhT
u2qmBp/vHrXracz8NrpvKhDZN1kblflNQJEPNHhehEpBvcxl2nfLAFJ4oGcDo6Qepu6R6VTmHn2t
/OWuDtyWQXw09x1R0RmCWhPPo5b6bQdWpf+sHYZdT3tt943PdrdZ3T+Tvf6/S/F/I6/5Ze75F5fi
zbx+Lqdffbg//8I/fIpC/gFbxmO+c7HNQDD+L5tiACkUKhw9AoICUKIjsfqXTdH+w+Gv4JL9hxPx
IiT4V4SA/OOnTldiOiCoENLo37EpOj9D0H4dnOKJAkePmQiFKEP91yQ8+FQz9QjtXWcd4V7nbDTU
fTZaiSGxo8thmcmZ1VFL+igikmEO1i22Orvv4zmDJ5EsW142ic4VASZyajPky2WRXbt4n8pEL1nf
JEG0XfKFy6JD4zUXRCly+Muz21kFqk9d3i595pO2r0Ne7QwkMvsydGUc7aU1M9TrS8tyieUinQes
iDl7OGNG3jY6f0kkOjK85TxLToA0XDu86Q5jTrtVipbv0tHGDXt9xSR1s2KnG+xbK5OBPEM3Kt4M
ZSNYdIVbcFjaRHnfuKHRVyuivgLc0zgs6apbiddQZ9NB1fiLbTPdmUnJu621rVs34jTMDxxE9YBQ
qnzJN8vPsYDs63K2KIs31qbyvtii7D1MTZuq2fCfemIbTTiMif3RZFvANtJb3lMWZPn8LZoryz/U
ua7D60ITB3PNeHHNj3UwkDC3myVLIeuXVNBhJvJYFvvQ3eXW3uL8X8DRJIVNYNDdvBTsUgHVWrIE
TnSmE+eYk5oLr3jQxYVHYOfedO5EOWX308BI8bB6VEBeHko4j17b3Wx9r8WXgEEQVY8zuT80Z9K4
Zkp2X2Nt6kh2gl9UBmXwlDlO/WYcqoVBz2Z2/nQZCAbqpKdpPG7d10JNJra1G4qPPljHc81OFcTu
3t353v6ZMhB1WcNljL3Jp3UsrrN6qD+EqibGkXoU5ncOhp7Tqg3RpCKtnYF4PTFpdMqDs29vpzoi
MWteTbCkmd3rPImI9oKGrhgNnKr2t96OnzzKP786HK4A1nhwJXAyvpZTiLaIeETMnHZ5CTjFKoOT
a6PpiYHCNCsFSrAwoWu5Rb0nFrbHEaGO1jo40wnrbhjUhQ9d2AqUol1xm2mHHsblylHSbL/TYbyW
7KDT4TXHmoTtABHIazupmPbMVrUilIGJXBlXlZepe8IepeROV2ojpj2gn1kCcUOn4Y6fNmPs7cbr
XBUdcEgsqRoQxDBnEWYAq1OsP4IpyH+Am2AqZ0VEqUdKPLlQs9AqgaIgs62q2pvC1UGqC/0jqOQt
ULH2ruVFPNLN6sjzGmeSN8hE/h7tfvXQdWb61HD8x2W/6L1hCOh4YTKSBf++8S3r+55n7UMvZH3X
BExH46z3GNDZI/9EUg8F54ANhd1pbhQjwMKqqVt/Wdb/jd35JxXw9S0PsEigHyRK1HttHiCoLlzW
wp1xYpTQO6Hpf5z74FkVpXve83q68glfTyD674c+oO1hqSlEjDKP9yFZLVfBUsJEdgorVfWy30hi
fY4h/ILjbrnLb275a0UMdxxYA9xWVnZsVd4rCVO06IK+ERIPM7jzh4K7QdZAZ47tbLvUVKgE0SIh
6OBVan93mS6SrFeXCTk0/Bd2vAD91CudG+yPQjY7w/EcFf2VVvS7nGqImIlA4JLW4twxRwWzXo7N
EaA5VU5LzJiJ2iOtCnOwVfQ9a3Lrjdgh2NA1ca83dBC/cdG9DjDktZXssFwcGi/AAF5HCstKb00b
FHNay4rtZKjHdM7H7InOJ3uH2ccqGTk2FjT6ZhebXTYfssUzSR+qj1E+rmfawOIj7gtSvXrXuhsy
i1RTuTTngMb1eQvr+ZRr13lwiqz4p8nybx22/mMU5p8iNP/baM3L5/1X0ub/jMBMnphf3sq/HLbe
Nq+QEJf/+z+OWn70B4sxvh44/uAIfloI/4GEuIAJ/nm2Ip7JAwt34S1f7jmErP86WzkBAJRLdLjr
BFQcKAv/ztnq52Lw61sAAuIifruA2aCzIWb9s9yunJBHNBVqT8eSkPhYoWkF0C63vTTadud+IS5v
uloWuZARojcAoGremFDRO0WtYXWDR0dh87ofnZUx1ratLrurXFBdcd/MtHv6gv2W+ZIT0UfHlPJV
AjXameSR7EN2mVR0R1UDswTJq/9k6WV5b+994dNvawlfDwdXi1REHet+YPf2w0TA2EdtjM+wvZCq
ikfeG6JmTE5eu8DpoM5Yw4gzrAykK7azYXtpGEAOqbsNyChUFKKlKvt+cI6+bwX1YZqcdj66bUVy
FMOp7NT08MGY1XXG4G0bLv1fcn/VIepMwz7oA2U7jqosvXcRvaqbbVIFSbpMi/nvraIhU+Y77CPi
E30HqexMgxynmogFXlvrOmwzV6VqLbwnYmk6wod2jOOc/4bfeKtesb/oPrONkp+KrOMig4Zg+edb
W2cOizpWvXTNok6fl5muIGmaTbOeg6wOHqq6jdLMt5p0covwzh7tKUiCumSI4ayhPPMP6994Mv8q
7gwQWoL9wPQtKCdePW3kReZNsUb4GGfl3TlWsCGmX9neQZhfuyg1jr+8df9mL/w3n4cf/5JlJtmh
Xe+VLJf8y6V2Tc/nbaM5zkSDvGSyndKGHIKvjlsNf1N0LHF+0eGkWIIDcMkW+PMln7tRSWyiMoUt
smHMzNdrDMNVkpXZ3wN1UgVdPupiD2TrElzMV96XkTZJQH0mU2tHRUSPrv1art1vswhZp/60S2Ks
pvCjOLTdUOLbvVzhX0TG5ToRKpqXYZpfxFXQDfpjkWN/+M/3yf3pxv1lHcKVTtg7cEj6bnzcX2K+
1bqJtTQEQE4ZmvDoEGy+RWRJvnr79eJNZf9ML9/2X2phORbGOrf8kevK7Q40o1qZMZ4bfLERcUkk
Egh88CtvtxXVHz02kmtfKpGjPc1dUkM1fd7OzWK27TVDqmjn+qz81voeoe5rbqPcs5bzvJngg1gZ
sh3MNPMAKRbJIWcY4rtjjIIOzYeZfBxNq1xN81I4oreIG40AduCKZVoB9kwzPzjS+KqfVs9ijZiW
QTGzrXEPncpxzMSDtvqFUcwaBjZk2abwmtSgUx9u2MfpJya+NVsM+MaFBdhPMhyhPxtZhb/TPbE2
P8lVENZnS/t7ftRO07YJ4VhLcwfAVyMGD+ZKN3RYKMJuZqysPIlNo+xDDmOxOi5h2dU6pgLYszcN
9XR58Ol413fZihwSaiWoy0TSa/O/DCg/8WsDf+tPhRxHfWOTavYR1b81ppGhL/hxQ6z+1VR2/eAr
hWosJhG0nO6NVhaEyaiohgdv7+flHbDdrjrLUrXlrVGaHIyx1k19GeeuQdmnFVQd50iAxD6fJ9Mt
PTPqrVLv83IX1WPvMo3PE28oyjsza8sFIbLN+xe/zjRfZZJ99HaZgwy+QiOH4sgnyjZm3FAi2yuF
/2VXdY0MNN/XGN2pvyCTqcbuG1o+VYGEnnI5n0mtiLzYBLT1/Fg2g2U9W3Mdhc/o+9AMleUsyfwr
TSQuIIVmeh6LuRVPC0Ll7T3d4FwfxlxuKPiaGtuuI619eVv3BrBgTLehzj4yWPSCa4T9wxQznnb0
J+4FcqBzMa2hw3QLv4L72c3n0JpOnbM1/VfgMOG6JjmnOo7vEgJxsubeYtG0LR03DRc20EkHDNpA
d6g8VaVY9E3tZZJqb5jH/YwEKKqvGRqFJ9SIXnDqRMtUrdvQx7IJjJ08jcssEQFZlhceJr53lQza
EGvdD2Z2z12k2pfd5ZlMzazWPJ6nSG+pvSK+oAuaZ9mhVDOS42rduykJ1yGbruUklvxQdzQVDoKu
yRoHmaQbvmf5G1sjNgN665eGkt2aosMkR1KGyeEdUCqEnUiLYUOGQUgezZ7ZctwibVyPkfumd4rE
MurA9+miYFgfdLSR39Az3fKjLZ1lPxdu599UuBH1CX1M9KkkLLs7Ir8I85SxSUXqX1+GwVXQ9AXh
RUwa7Ws4Ul4QT6Fl0c6hy3DrqiXK3y7TPPjvimIDpd96s70wR7X13bj4Ycd61LUKcVyWvxMLvzeh
L8zmItlnGpU4c+U15nYXQ1dbyKUjr+ErG5DxId+8BkQuZ0Yy8DGNvtssEmXjZhtKNzpv7BusQMLk
gzjRZw3cvL/GCNS7Dflxuq5puMiyH1MrNF0jTuWqAbj+rlJ6tQfgLwG5j9/NR67LAPl1pcQSMmn6
2PgRNgYMmtmFysQdlsteHeYOeO37jZRPc+UG0MNPtpW7nyZek+iNbvtletMr3GGnXm+2TJwJVTEi
dhTBz/95C7kcHf60gZAuRJtDOlhYBWi1V/ZgaNGkvg1VwSBDi7fRZjdpMGdr7BnH+s2p4hW/OYQO
e/kENsTLRs8h/NXey2myY2EIC6Q3iz56NbT0ErlwKtzWf7/jlHns6LXzZ25+l0nLPrS01mgWFt3f
M8tcvggQwksRIS+AEO/Vj0bnP3rTZcrlYsYKzmw1+RfBekj4I/6q6I0cMvE7g9hfnwaOAY6P543O
rvxJp/v1RFDRAxKWEGvq9OueToRYxPX2W1jsXz+FQyLaDtgduAdpXv353LFsHp3YhRFwu16oOCCC
TkvEtOA/PzT/5lOgx3DlLii68GdD/Nff0rece+qm3On+TDZWAOFerdYYfv3Pn/Kq08BYh3+cUg1Y
Pw8nn/fn3+KN7rr1dV2lc1+HBz/qBeiB2jlGbcQOIfMtxXhS/uOt/Vu1939bUf9aUP+f/1ih/w+s
veEp/nL9/1J7P32ev5X/6/8On7+Un38dd/z8a/+swf0/iPnDdwf4nJvD7f/XvMMj/BjoG5VJRG+Y
R4L/5V/zDvcPh5MHKGXa01CVL2kA/5x3UJNjmPSp14E5Agb/eyX5T1P0L0sZGwymdkBX5OI4FxLk
q+Ul38OciaLAqdQ7LcFdOdrpEieFTPUQ+teMRnnhyXqxE9dy7TV2SGR4bzh5OlcLGaJRAjqr/oG+
ZH/K8widiCum6szwoTq5hRkVg4eC1Slc0cWAn+5pr+e0kQDwtzE1Uf7N13l/RdzxszYcOwdp6xun
2ScbAVE2fCgrAj1dXVrfMqApj6hBnePqb1XChX7h1FolaJSqOJLzynGm19541Q0q/7y5dfCy52pg
pwvrR6hicIIJN1ZXKhfo4gnA5HtHY0zGJnv90Ln+j3zSDHXrYVnTftbi3sftlHjWKJIu89YHOopV
kag5D0tkA+1yGsUye2iNCwFIZJo0tqQJbagzmQZXX09W+002bqF3jZaayacshuqpzAt3wXOz7V0a
AlufbikfylPLe3tbAWw0KD1C/6NNq2R7dvGE6SuTVYgEOcN/z4oAgXZR20zQJWwmoEl9/czcuSQE
1Imo8psqR690RpaQqa+qbxX7PR48NBOEV/R7xCRgzZqgP0lpRPZuMXLP0T4jU3GKg1iWuV9+rMXG
IkYQiy27EbGP38yZY313otaaMVz4Pr1mbljuRgddZnM7WGkzDLKzb7cGKn6T5IZD6V3JIRYkLI+3
BXGWrnZAE1FgjNKRc1tJyVjALPOAKGMWWZ64GqzOSlYuX5gn6Bax8jhcIf2PgmTxq1a+kWZ0MRgE
JB0dcO4FHzLcSFY8BrJf0t5s+QiKX0afZ/TcTtz6KroJB0Tqb7oa/52Mt0EP8xG4QWMfl23G11dT
YyTz7Ln1LW4LsTwGoll4tBpiDF58n561b7IGOes8LBG4cCXfSaKP7wLkAfPRLib1EAbgSx8JJtb+
1Zp1uJ0QQQXvMxNV3wpbe+Jt3y7dp21XujyZEA2X3so6T/otIiwObKd/L9Fbq2TurKZMKQpV8Tyu
odpPHI7p16+hXr8Gg6/yRHGeZY+qQ/l17AuMbfDMp+ImczezJgzy0LdOvjVG1/BSzMeJQ9YtgRJj
fmPctUMXwnm6jpETu+Vh0BZjGvwQ61uoIMt2Xv4fdWe2W7eSZdtfuR9wmZd9AyTqgdyt9lZnSZas
F0K2rGAX7Puvr0GfUyhpyyWl86ku8iDTgPMoRDKaFWvNOVZJSmte+pJsDGeqr0vZ6XeWRfi9CuNq
+pZ3PWNjl4oKunp26aZHSIlK0G21MzK8EyEmmTpqor1xW8W0MEEqq3l3STTryboqpmhfF9OgIhEr
BVdNMVRI9wRKkifVHephDSFOJH7koOg5i5K0anYN5VEscUghIOgILACuRhVrNc5KOt+SyifhBghc
2jgxKs28RAXTtb46Gc5zPeaZHSgUFMRKH+rytssS0e5L9Foz9VoZQWetnFiCorXx12lYRbkPe55c
t7AOASNrdvRUptLcFdoQXcKH6s2NzHFZc1FOJq7knqk0waDpfJSQMvFBlKig/MSJzZ8zF4OrUh/1
M4+iFm0mRZW8OC6+mc2QFdnst54+deiMIhW9kJLFxRny6BIDqVrbq7Fx5E6qHc7MqRD5V+5y+sNM
9I7zFXzKPSka6xv8hBZtTW0jaNPyCf1zaYVNx1RxUlxq6LlaUqZCRGtjtA0ELLFJQaUyO0Eb5TKE
WSGqS64f3j3t8hBrDGR33E3UmnJfODQQ27iV1oaBXC6Pvhw8D8hAQluQAq1ej5u+AhRHoTLOszyY
QkSGGy5dxSrvW5I3B9R/wtnrUN1xNCm/SpIN6Zy89fs8ZPpsjQ6RiL2iK5kVbkhTRDMFbqlyt4yH
Ce2QD81wrodAUdXePpaFnRR4Dol18Lqn3EcfJa3i1zF8ajsOOl1tFLdfyaQoEx3nI1bAsLxyBt1I
Tajrlqx6Cz19xTttWCQDuumL0FSzHL2smqvMjqrWESz6iqlECnd3rXMBetAvW65GB6NtkJuCGLeC
Ql+ndKJXqgRhHyzXY67mKAeBZWn83HUkeq6mm8lscp9tB2CabgHlRfeVCjlucR7gofTVugvpCCkw
fXbdGtWYMRykFYVIK2Mjtcf0SjHnkJpyaXqyQi2pKT8sUjWdXw9irI5mwgdV8lx7xGg1pTegu8hE
WG430RsQs+FNXHlOEVDEQXs6SGuyAzWUbX2d4LbtjiEdMoZdYpE62llj07xkVt7cgmltx3VLklfw
C5byZyQjbnu4Zps20OasmoICwMIjSYNovkVEJfNAoCkb/B43hLWVdHJ3LvXUiMuDMPU6DZJRDV2W
BTkqfHMkm/gEmYO3zlUavd1WCwk28VmDjb1qpNtbDz3+O9pITrU9t5ftTLNuH9GiisklQZS6cWi6
HZMAq/IZK13CdmzoES24jXmy5TFSO7GfYjaS4yCXejgcHyRpWzWPM/OCVNuoX81Q9o1gpCyabqoR
n991MgoEFXrc649isW8gl5hLj2yPmzQXg+2lO3eY3MuWJ/K+kqkpXDYVpG4XGSV48yxTe06otE6V
HhsFd6f8sk016g3uoFqXau6kFXLiFhNBslwuf8C6FkUA2334llWKQHPdjeLC6pXpxipDzKyRybaJ
TDVCQIrhSLaar+md/qjFdVQum45ZPCI/jR8yrY0FwsbUnZHhkT3cS0VU8TXis/xGm1Td+qokozOp
GMrTTD9j5yB5lFU2VulAaF79YhY81Ff6oubeukhkH60alx6QlAY6twkPdUZ/lm1SDtm8QQiPqqQN
m6GnqyYrIobhWaEVOxOmmvwoM1pUrt1eIAuNmIvTVS/HSDzSSjd7TMisGgFoRH7RhLoE3zSD9bYu
CHnj/WT0jXUrcsUqJaJDq5WYpBI8rHLsxk3ZUuY+dmjf5i+aO8MYgG6P932uCs+Jfc+r9MccK2Bz
JScrv0I26Twmmbm0NVraTm87TISGn2t6Wa/J8JD5W8QcKa9tHsaCEpCM+8cuUS38PlWTWRtaRXT9
LqqR6AeLARDdqiom188SI3sg7UWAIyNZW1vDC+doj0h1Il9n09QosGeHBkB+1rc8olEtHdetxqtx
DwoLnECsTOaGuCs618ZBv88zWl/rmiJvXZQ0E7YRUDbrtiL9HDR2TxTeahzBakE83EQTzgzb7ckH
V5lp0LA99ep71WvLMjCjrkONvDh319mMdugytco2vcT9gvy7S3NvN8dYoc4m/FgBRt0RHgl1mrOQ
QtZTCH2ChrxW5T5WC1twJZk09g0MApmu1NDBnwAfutsQzmZoG0qxCzuFtttJZzYvhWqNd2XXa9t+
gavsMl2WX2aW6rQxpoYpGjtsnTaPsBd6n637MFavQ/J6lxgFm2cnijH+aWrc6cESOwYIHVWLWW+Y
bYA1l/miwBqG4IDHiC2iiD3Pb7wB3y8l/Fk4FOFCYW8QkpmHOTLJwJC4NqJnmVJR21hZGiLFNiOL
k1bKxttXvWE/FEqaHIq2p02JCNWhDVJY1Dh9UnV8smr6m/iGU9EopCVejHytyWxJXB3WztG1i+hc
0UIy4kVTU2prLKlyNBSdc0WU7j2R6S6QbbdMiRYyRUPGv2O9GImJx5kot7+NZsABu7mNpiu7X5Rc
E96kHZWkjsm/iG3XTlsjDVUTr9jL3mLrg91rwLMpNKfwEe13xVk7dppcD6WzIAFGNvZPchQn2QMK
xbxhKj1g/vDygwB6mz1ITYgYFvn8APwYayUllHgZ8Whm3G1UfueWfPq4amrs4J9Us7jrvk6p6Ysk
w7IpILJRku9aitCvsyMFNuqiyrFXjGPGwZLOlrhJ8jBfZRmelEhCQQ96YuQrI26LHcJXBE+vbu5X
f915X0NTTvIzy2+AlRYlEKxD+jKZy9+/qj5xTFeYitmiS6mGF6hkTRjeU/Py8Sin+bxfD2ogL/sl
BFHfdfWas+UaNOC5ssa5xM9ZNbIMOjv2jvo4FIrv4ZylPjOPvAWiODYUjX7LcxCR9bkF0B2Vn6Rc
3z839Heu/u7SO9YBivX2udtEKcLMjAsEHoa50Wyu73k4ieuPn/t3o0BmgyMGmY384ckoKRCL3om4
PQBbnPdcjExCnPAzdu1JYpaXS24NeyVpE+Q+aDjfPos1ulwbEzcnK8G9nQ0ccA63lmq6S+jsV3wy
Z98/k+OgYuD1kaNBZnEymuGSIWjDIScg81giE0XBtRqWffPJzFxW3esczcKWwiLg2OT0SFOegqBR
L3Qcd6yNMMz7ZFPAmyj9cKqRehklnRkpWYafJHuXX/1kSDiHyMxpgrXQg04Wg4dIl6OVVuaunTcv
dYzVi57b/YGG3/atOg/yB8fNGKgK8/ST+fjuG/KoFLQdHtZCWbb0Q3m9DgtbLT17Mskj0AGUnZri
LKmiRqL+Rg6rP348L0/Z7MuWZ9nQzqCPQSLTTyemXsaljDWX2KbHr8/1bORgSLJpurN6SZjF+M51
aEXWVygmYb61aie8oJlc/PDxL/LuI/N7sPlpmKJ1z9Hdkzc+NfQpNBRLBknrLjFJPnOF0GpiqUCt
IBv6oKw/nVm/2e/pC4nqFmY6MonTmRWH1IpSd2Azai3rqyyoBmpBnHiWXGW52outJ9wZq1Va0znu
EyTpu+9sIeZ2EYsss5rlc7IjoH9b7sCRhIFAxVi15qjgUug2LyIyucL80dulNQPkPGa0pkO14xWf
TKqpsTt1NLEiZtxPD13XOynkPPtb1qTJCtwTh93HA57sDcuAHCFseCR8ecLTAUsvaZFFFnRhxJu9
6xKrX2Wf76onk4a0MW3MOa2XdDB6+Xf7HZifqPTgtrSpLNe1l2ir2WwiWu4OerKz1fGz4+tkwvw1
4DIckxUH2OmWZ0v08H1YokYXhv6YcWG9H9mCyJhYaAXJA0VAdz5D05/MFAalNMONQ0OrQYRwuiMs
7JEhmZZCvDI8h6RgAq/onjM6sX3y0X4zkKU7SFz4h53dPJmS0RRrpV4nIphYFj4VzynIMlyoiZ5O
fz4UwDkakRkM6AHXe7vLDeowqTGXABS6Jca75aEywtOVt/zp46n4TpzF+6N6yOFukW1d4ru3Y2Wh
bSXQeqKgNHgiDTCRS8JzaPvzBBpIchbOjrg2iia8mCVXLV+z5haT5yjncNubmZ2dIwrAPPTxr/X+
ZZtLTRG+JD0bqJCcvOy8BeyTNDEp4plrXajWuF/dLll7y5/+fCiDmcMVmaP63cuGJhON4GWiQKv6
O6cb7nrZ3an8+c+HIYTk7KItF2LfkycCsWSWaINE0GqJxdUzy9ZmsoBV2zr7N14eBpXFJcNMZRK9
/aRxh46zT10RDA1G0yiewwukcHiklz99/FTvlzykVEpQbNRISDkr3g5FgiVLa1wm8CPCZEe2mfU9
9t28h7SRIOo1xLmFlvLHx6Oe3AdY8wThHA42bZPZuU9Pph4lT5gYOMjZ4TwMddw1Lwar6y69pmWe
RtFwjzG922cu5RyEOPKTePU3sxPQJdYAetKgVj39llyWoZZhBub870v9ylEz/bHIlthA2pJf6OOn
fT8aj0qVGxGd5zHuyeEvZVZ2iEWBjtTTnSIVEt92e/cv7AXvB6LU5xBZIX3jFFxkwK+DKzi4ruij
iUTnPP5aCRTO/q2VYNss7l9BMay107fXlsUY21ZHncMG3Bbzjb5WY9dTtuJPf/rqbKLjhYPK47wP
YYa2dYWhlby6Jjlb1rZU47N/Z20zEWhbQjzKmUuA9vbFZZbFXbiiTuqaUXEg3/osDTM/JFH7/PHz
vAscYN1jU0BfYXNbeoeet0BY1ElLuiMxNWhlmC9Xnz/NbwbBZYcjgVjbfT9I68gpBv0dgqLM8xvT
ipoXVpS5+eNHgRvL1k6zHKqjp9GJHIqKShA2/rQ3xDXnSw4As/vsZvl+SsM8QomDUgRzICWqt1+G
+DaOzagNfb2wdWNl8mz9tjMTwmcPq9NnCqXfDodFEPM3oQhK0rfDhVOTh85EqlQvhukuo0PPvppI
GNBoZlx//P5+NxTCFyJJrrRQuk/mHGieCacEu0It03BcZV5cHNSU63NRxe5nsth3U4IkAP4Wkwu6
ipr49MaH5tSbSHoD1AxhUihkgtYqnSxWHz/Su1GIGmHA0+Rk8eHQ1OHt21MgAPUgxgBgLNOtIeO6
Kif3j18co/DSyP4txzFn1ttRaGjc07cshR/B1XnYdYtAj7uydL4QS5rVHzbM4bqGzmbxSRDwEzqe
HPtjZzSuDd6PekYaf4V7gnYBgM6XSeuptye2+MSn87t3uMCYXUIZrESnm6uaJG5FSd2DEkVKWbFx
So2em+z++EvxXCCEmQ2q8S5mCrnagHEC2BLBNJgOqhy5DrrhWE1/O3f+R1rx++ehAS75J+IzsjeW
uoQCrxJvsCVrPJfoo3VZdSnFNb0t/MSVXu1//Ei/yNivshpAy7H6EZlh7EVdw3+/HakRwwC/hrWb
LXt376XjeRyG+neJGuFYNvSHRkJQFpclrF8KgqaRoQqHSbKdgIWB7ItS0JQUSNQauJ+qHNRJdkf0
DZB2tVZiu3Sm7qJre4t2prahBGmUNReOJuevNKgmd0D6cbqzzRYnaRV2FKKcKuHmOQAAwYFKiIOR
w+LyH8EwEfu0odKwo355X4WDQa+n0BLfGqulkbu+3LLuRiSvF+TUYetQvMEwZql5czfMpSsumlbi
PKYMaFxV2AHnVYOg4ehBfF14kCIEIlzQIdHnw3g/536E98leDnZN1PYIjGkq3Is2brTHBB0vZSun
I/378ef4zXcn7cCVnAwaB+vpuoFh3KDxBCXZCWLYJlVyCk+fzuN3V2R6Ty5nKdVFUyW3u/z9q9kV
8jro18rxYLoF6SQjG8OL3OuIIQcFQvVUzp+kzk4fCwcMFy1EVYuDHGPGyYD0ostIEQGQK7q0eRmB
bG2zvBefOG5+MwobKVlOMmTkrN8ZL10lni3kHn5NL/u9jAmzZuw1Nx9/otMTiGehN4hHBpCNgJTc
yXZNKxW9ayIV1nXeFQek66JEQB9yA5D2pxeN3zwSNzQWKKE/gfBpuJAmAB6KolP8blAAoEqOBUHh
8q9N4I+0ireF5J9/vtEb/sc/3wgV/zU54/ZncfEkfzanP+rNT/7f4SIkIfXq279TMt7/bNr/4z/l
6RsZ4/Lv/CVjNKx/YJfmoCMgQflFi7JXMkYQk/RaoDcOp+cvgeN/yxgJXpY0LikIBNNLS+q/ZYyG
9g/sN5rKBW9ZL0vB59cXED+Lv2s1vLb/8QghFmcZv9raiSYM0jbsJkQXSzZ3mcmvlrlNiFlGMdU8
zUtpYmJ+bQ27uyrj0Vx1ZSp2djUjV8DuAOgxmw/uPF5BUIIMLVUnGG3TqeEpCIx+qn3swOEiLQe1
5aXGfAV9Z0Qdn1SU5Ufd3HLPXhmtOh16tVM3sbRb1gTHf9OO8VrHibIq07RYd/AbA89WHB/L06GG
1rNCTF9YGyNqlYthdr4qneeulZ6OVm1vJy/hVGiXOqT0+1TBDVl0hnKtz3Z91Q2xeubYgzxaPYk+
v8in3gg8pDP3moyaR6dcRf3FNK+xATRudx6Oxdqx27PE639WBv9C1DlfhEqDxVibnwHD0FRY9tI3
BjzlZv2oxw/0YbuxI+cYWfVez+TWmpq9Ge3Tp1DTud6PV1aRP4Gheczn6ntd52eF3q3hHhwQvR0L
Z9zgB7tyhH2lifwKrVTr06ViN4Ta7YgKS7HLrR3CpbrK3eQmqssbaP4LU8u5oOfMWsSaX03aGrXh
Ic3Gq8F9SHCBGTE69jrbuiNizWY89tCKhrwroREpj1Vrd36jy+u2ETfeBOTSsZLHdqy+oCO4R3Bw
jFLnMPXht7SY74cm24daC8e3Ia2vr3FDbCidXIPK2Th2iEYKzCtk4m8N1dXRYJIo4WXf0ymVojhl
pG9GdhTVz3Ga8RAmR5SVXzBxFn4pxcEpvM3SOzNwhX7ghspvErvnkSZfUCgZyAfw3HgXZV3vqsa9
1CtGdIvVjDRoJ9wE44kV4CNbtckllB0i1ctOWOuqDp9kmj/nzrxS2mtFTy6TKIV1cUgx5AhtZ+lX
Hcofpd7M87c+36MH/QpLfCk/1ys6Ed9IVX8qC32XGpemBiR7Nuut52XbRlHzBaL+oGTKplbmTSOK
Oyu8LYytaWZfahobIL/YdnqyVZQgieKrWBF7xTO3NVI+b9Av4FFckLy70HN3UxVf5+Y+zLu9WdeP
sxOuSmntzDJdF8I+n/r5zJHmY1yLqyjERqNmlxO2GsyzjAQQYFW1TQDGYq+kj02vnVE821llGjjq
FIwTs5PEst+720rXz7E6igt31M5kGT2CO2YGHea62Wi9+i3VvyUurH6+U0X1MqxQvQ4vsZJdA2UD
N2esYEqBoKp8dTT2Tv6AGU73c9s6mC4037I9GoN3ljjlHdDwVdOWweicN4YVuGm3qbUv3FPutcTZ
mMO5a5x31oGDGeGcM22hIh2J5A61jVgvAdibwcNs1iZRspMbWz1u100jHj3gXYAfw+spG26cZfFF
rner9buq+2JWP+UEJSzZIKOmqUuyGVtiuQIBiru36wqVQ3M0imRjl955ATvGT3ewkoMhofsE+VPU
TCBpsFBlgLoMeWkp9QOg6t2kh3dOrqybsjwqqcQapnjXuNAOin3dI7p2cn1beGKvD2I9zNtc1usp
70F9N2srepxM66ppm2Ylmmw7jOrXsOovuIPfk435obkkyct4WM95DZC9XY8VvVUBkTm52LYNPS+c
cmeKM0Jcs1e+Nu1C7AdeJZLR9YEB3tFO6crw4F+jEvaVJgYuH7eNb2vZZtS+T+60He15JTxnM9fb
iulbq/YaeeNXXRWCXSF8iWDPYdIAug4H00vSPdpMB0Z/eIC+/VwSX7ChhxQwO2un6uZZDRqV1ow3
duYOAA60fk29IQ7SMvPu3bxs2PnLRy+M6qMZJeV53WYVRFr1QF700lDmI/ceWhMMSnKYlN697GDQ
+jiZoq0ZI/Xt+kss0EfbG7LFhp0cuJpdW3ZMgwxNY3I4O8m/6oOAa/1W07+l+XzTWtlTV/QXDRKH
Ay3EFezhubqzUq0/tiUtPJYq6IXJyfPFko1+NUyGBtv+gdjdasJsRTVzNSRguuI74PjxqmxgsZOk
0rZuTK9S73zw4qcsqz0/LeWM14zQXzQ7shfXrWzKLUxSco0zFJ9ym6WyPeRbJXWtyyRP93Q9QJ8n
EEk3dWit9HA4eJnq7fA6IUipinUl4nv2/CyQ0w3tbJCTxttMLQ564j5UUX9XmKHiR7VzBzA4xBU+
BzQDmHCldEeZX8XwRlGQhmZAxyuaBMrxrNeL56Hvf8ydcRvVPTSYoQpCgQgvVy/R2yLI0dSH0i7D
p7J2OvqnINSJWR3jWU6KDLVEI6I8KPBgA7kuBekSumO1OQtk6GqQtEYFlq0GoqnZa1VN7lV7bPeK
kYg97NTzZH5y9OhhAJkISH6sk62ULnbMdKYThPKspvoaEgtSLtqyQoJdpcKYNlxdIcpb2UVeUlfx
6OdhZ8hU+vlB7YwXZVqAmRomgxY6CgeiCH17pGrfjeaRAPgIyudWm8NHGh0t2r2LPvceBnN4Gjz9
yrI4ocz2ORr3lf5FFGinIYceWw6l26Ey822iqjS9sHr1bIhg7OqFSlPTwsaFUKKIVBJF85O0K1bK
OBhs39kNfq2RI7+Kg55bKVRIGN6NVW2g+tLsFQdXoHtZuCkyrTtvI5c1PbVf88o0VtSA8OwmkeHT
hEsc4yg9j23Ob2Ck5YMFdXulmFX/01RaZ+PmzIaxQ8uMCdMFgQAa3Gmj59zmgu+l85H0Z4hgjrav
0Ef7fR5a6TFq7BSEzaRuY6hKG7fu8FU3LaDZBCN1V+90WZd+p/GWXcjVLfQ8WsaMARbCZjvY+TbD
+Ryo3UM5fqti8yjQkgY0ILoyHGrbED3PCC8s9in3FtvnZZPV+5FtxFCHXY1YuhjbGgWneiHS7/ik
bLi8olvr1nThDtVNNbmoVxW082qqXKd4/9ZGKW9pZHI2wd53o5CWZFirN6WR31RjdJzzRGNja7PM
T+ryjDy4e8DYXCPPx+l6UXLtPadhRnaFXpfdcynuU/T3zE2BS+Waq9yCDT8rVeuaxibufojKBzyy
YmPEO0QCypeZrM0dGeqJdkBemaicaQNkGS716zHjiw9VK7eVzJptVBn3eek4675RXv6vLDxDU3qD
KpHhoPNr9xNZHQy8LbpppdtXis20pnfEWE7neq1/h0azomvQc0egaZZhgOT7LwXNH13G/rWb1v93
xjEbBdv/+68rzLvr1ref8mf+5qq1/P//doyZ/7Bg8NiUvk4cY6b2D9qLqyjkkDb9jWr5+6r1ioin
YR7jr5fM5y+Qgv4nN6u/ajWvblbUpw2kTZrLzySVAlHi7c2qBDgHEBRkbYHQgK4HCfH7Fdj3iBNH
tJ7oKZTjyU3ocEIvoKNuCQkn05HzpTM7mdjbzpQuOSddqba6kVdAtZK5LVdIRukw6Mhc4vLu4Vot
npZ7vCXON7dI5xhXQFrcu7SYs8gIDLlW0kmlUJwh6ETRuo/oOGEj+WHtmph2amjllSDjP038kAia
wJ1miyLdiKyKDJDKoGGUlzRb4H6B2UeAtFg3EWAAKMywOs8weOsNAbgAThOAIytSCPZJZ2yAsEbH
Vu2U4Twb4pxG6LQaGTZONiXw543Zba4suhSZezHRZyv3p7kGmVBOOIWe3FZ1uRhEtgGLK+deEJEj
VFKglU5q6cGEIyfSt8kAHeIYdW0bwt5T43paofa0nsLCctVbAg1rVIMUi4wBXdkCgx0dEhrX4eky
3Kp/nMZmrO9qsBZaUNajnHLUQyHcVy+iQrvyPECmMnAm25guEPPr0bU3h97jKOVY7rkr9tH5GBe2
DWgePmNSc6ooIIU3gkdI9CD5y+eNEGhxfctfFvBQcPPZ1H+bw4vBZWaw25W1kFzGtMRkbwodp6Cy
7wMMJqx/oXHzZEVrnAedbuJboV/HnfKXGQ2FUYs1TRiS7sQ+lq3RaI/ZX+614peVDQkxJiUL5YJO
6gl9rtwhKq/jF5D6in7D3pdv59ipoURjc7oL1bJ9yh07CaxfbjkPvKDiq4uRrsqoDuxBCNTy3IkG
lWNoMdzhRa+NHW2h7PKMZlya2DWRPoVBMZuQrzovux6o/Kxa06uuS9qZZr6N7S7ym8HWrjl82n2r
98O6Qt5/p5eD99Cqsvye2Ai969K5V0WiwAxIDfO6MGr5Q3eFWwWm0cGs19WufjCqOK4vx8TMHkp1
VG8q0Y84akrv2yx0cS6E7uT49LhdBpXlwaAsunwzxMqNsdAe+6rIDlOckYkwJ6t9xCFZXmdUWB51
s07GQI9MEqA5rbxXWjYbG3dwaSincDbKQY8PdI9TNtwLAwMB7j5E6gtKvsKxOBJEs5pfuDsW67bX
uRrN6m2ftc3a7XT7iFaUH4GV4Itw8y9wwoWvZ+b4ghenPkwAs9eAO8yAxZGihFC79IZuF3BDgOSB
v1D1qhz9ME2kvaZHoWpzlc6wt6ToDNKzyopJL8QxXcmhgw+tu+k9kOoXmaqNydqwy0g+MA+S4Xkh
03mBbCDwXPS9zKqVtIRifxPJgi5OphHDZldQwQ0AQKIopgu9VC7mMWxwHk117Fx6RC72Wm8HUjz0
VYteUsOmxYYS2uWX3u69K5Tz9XeXJivOkpsHhemOrd7yk+LizoN6bm8TXen5JWqS/w9YyfJ8Xau9
pq51KI/lqoAmol81Qxshb080Lr2qUPWHQQMEvaYWTKCIRw8lQ0orUQcifRHnT7KJ0voMsXCR7ACO
Cm1NjTGUGzlHwsCM5YGDvzfsyh252faFHhgd/bKOVelSgQrHuplbmh/SGfunM+R6ckUjgrLctBBM
a3U3ozSYbwgIWiXwqkrPDnVOySDHCGJYwjf63is+Kb/8Lr+LOnfBCOGqJZv89iCJKOykltOFPvVt
JGu5k6jFqizr9serk/Tv5OAHQm5jSVqbkCNQjqAbQ9X5dhxr0MbZMaCCoWaqvpfRMH3X6qgPPh7l
VBazjEJ/3KVC5qGatpe/f5VwnNGFZDYFGLQwnrGjfU/MxSjLvxDK4hYDm30+hSyKjwc9Vav+erZF
WYEkBqn6r1zr61GzIfdcvtBSK8t14skRJJqkgdCaLljJmqp3DHLTAK1cVF61VosSRGipms7Xj3+P
39UFHKBwIDAg5KIQfvvwlMccxDkU0kQuSAgk4shRS7rUneo/rqYA31+EYlRZf0lj347ksm/GhTYr
VMZy7xY/rraZm0k7/unzINZcqF3YH1DBnsoac4fekHNDsdOmN13QeHpDu6w8PE7tWP7xKiATbyBn
5M1RjToV/s2APYVl56Fv1SFCkkl7jgZdbP74eairIel3TIhk+PvfvrUMqh9XuMQjrg8JfoQZkieh
KcCVntKH8s+fCMowc1F3bHwj2kmAmDSRTfNVUK4EDA+KCo13Fmn8yTx4P+MoITDhWdhoXVFOvn2i
0qoMzKSD59P7iT6sate16SHt85m4qmhwgH/8At/vVctwC3vEdRzKXwTnr9eZPWFUYRGSOrEbgH01
sKBQmT9T8S2/9JvQmoAa2RLlEVoqs1mdKAdo5OYNJl2V/QjaPQYm8oh2x+Kulb47K3L1+eOH+s1w
XAuoxPzSrQCqe/tQTuviYmtsjGqJEt+PXO0PSubphxqS/4UxTeYnwoj3WyQ4NxJt1iKB5i5z8hLF
THaqaiYS615k+3QreEJ+T/oe3CkNiXJf7+UnI76fJYwIx3Ih4kEwPaWfiFgYMaRcx6/0otjMTkXG
g/dA9hAz5scv87cPt2waQG+x3Vgns94y86bPcFmCfRzHDR1fhg0Knu7WcakqCS2J75xmMD6DyPzu
AZn8rAI086hZTzbe2s4EOwgsJ9hE/VYp42atl2m1aUqu+x8/4PslQO2X3Z3/XvQf1unkFGyABL14
QqmLHWKoT8SZTf+JzOR0Ti7HKI4gVCz8DyvhJCigc2iTjg7O6Drro++Lm3braTJftxPNzyRlmM3H
T/Xb8RwTxwe60mUDfrsGEtBrk5tQrfOcBA6AWafbLjanh55tpfNJb8lPXuP7eUJsQOEUOxIHN2KH
twPG3az0KMlcXxvynpKXTegNAjO9NZGYwkejecHSiAU75McP+ttx2VXU5TlNvNtvx23HXqunLuUI
GKR5my0NKPLMK67z2mp/TJra39Ay5TOFzfs5o2NSwhCFOm4R/p1MT5Oeow4ECm/JzFLjaDLV+K5j
2l59/GzvVwH1FVRJKB/wPVBcfvtsJDL7XwpXKmuRsYdH+MweVGwTD63hvzESn4SEC4NB4Ho7Up+o
NVlcWkoWqtZQZiKh55tzY+6sXiNJ+fFg7+cmsTGJEBQQ+L3sU+XIaIu602w6IGPI2+rZDMQCPhTc
PTJ5RvnHAhLkI4shBookaqhTLVTiFHQRxrhGbqVXg6UX/ApfmffJI/3akF4fcYa6DOMtFqtFdbV0
e3h9kOLhHbMod0jlhvMQrjp7oHDWTXo3rWylyL2gn1zeaYI58IG6Sj2v4IzBCVwgluWGBoGDFehh
ZEKWFLnqfDKR3s9XfrslpEDkZsHOOPntLG6aNJ/lqZ3SrgJAmOpmsunZ/fF3fb8UkQWi0ue0R9/G
3vP2HdCbIYyg7tE3EZHTsZin4kqoRrrS3Ka8mZy2eohB4f2hSpBjd4mZLbSWMKR4vreDDooTdj3m
LlzEFFCheMpV42XRJ7vbsj2/+bxoqxgEFwIrTIfQ9nYUJyuVVBkbehxMef3DiqcUjEeWkomKUfNV
qzrULeUiqhJpHpFQAzv8+NW+WzKawX9cYjXsOmihTj6gMzexbOkH6IOtqI+dmElbmLWGXiOng4RP
oyK5/njE5SeePDGq6UUrSxCN7upk7wFIUMYR27xfAWzI78yQjkY+Z4cw9zPyeu+T8/HdDNWwQnDx
WRxJjKvrb1+wXhqtizPUQmCIOM8L6bxE/8c/PqSWUdhRCeLxzf7ihL9epVk9YMaJDFpZpGmzMfJC
21qpCTCl0LUABUn5XIH2+eTbvb/MauwHFLKQfloMf8p6pEVxiBpYLFUiAe5WGx9iW/uae86FGzW3
luy/m0gzTKe/jQrUHh9/x1MjNjE9Sx93K8YLQGrG6QJp27kdtCmjZ7Bi1WuF9kB7+o13QAGs8cqu
SKPRiSC5rpqOJr+N3uy6wKLy9vzxr3HyfYkfNbzOi8mW+/wSCL39volW5Lln4LhPnNz1yxaDCbnw
z4xtvxsFNw0bAaKrxdj/dhS87dNcxt5iOgfmElcRHeznVPvklZ5sBotwHJzyEgEQouKfO9kM4lwf
2IgG2jHOvQcjGKjBU9vEbkbbOKOe0A9ZQ7Jpov9k78x648a2LP1XEveln2hwOJweqoHiEJMiNEu2
9UJItsR5ntno/94fJd9MWZVDZ6Ea6AvUzQs50xoiFEGes8/ea32r1jV/7Odsefzz1/LDrbk+Pr7E
teShHOesuK7D71oyOtl7VrTAgmWoK12zcwwwojRjUjcS49/u751IeTT2Npk6EsMgEvOPBwCDFllY
TEbndiv7JOWlj+jwJuAcDHO0Eu/Pf7fXOvHdusPDCYY+3C0I8DQWuw8r3cSguMGeOLiyZkkk2yjk
pkG3bVpz3A4y6IkDzCJb9VqlMebb2uYJ+UZBZ35r2JlUn4vGXkh16JmMGI+NHCimJwbUAp6pwlYZ
jJKkYJRLZpUy4xwn4c6R0sPeY2D0MGdqI/tJqlT2xggUIBZOR+VcIkWQRfL2Lv73TPAfZAy+e9P/
w0zwvPyFKIf/0f6SPRasIs9FF3fz/vu/vX3frzJMRSaxZvWorv2d9fwyIt38t39Ak8QpwgqCxZFq
A+/VbzRJ5ROnD3hrUFtfM7e4cX+TYdKCwBsK+4L7ltL97wwLzdf9/t1VqlIG8Jw4NrI5crmKDy2G
bBgJyCZw052Vfp/Ex7rRzsOqfCorFT6QmrEoICjTjLs+sA40Jw9wkE8VkCyRninE7TmLLH81K4Wk
SaN1Im16DplXkLx+FIjCkATBX98o8WPbqQ9SoMwu4IrQGUAjucnQPQ6x6tay06ZF5ixteyx0nbkk
MQmqqB+RbqrqLrmxk4s23TaVNwpnrjaB5RMHWR7symvarW4dauvyAvsd6p6TGrpRdJwip9/Wwocf
hVQq6Fyi/ciIkLoNECunNf05YYCxlzHzVr4svKq/tNOruPfi8jpIzmLIz3AvAm8dg6b0JrZqet7Y
G1vss5vsJvESL7sIwpf6TpOv0VHJTg51UXa0lP14OWabbKN/lgJvRtX2gDKquqF3kqfOraS4cumS
Ut/Gz5FyXdw0lnNbZ+eldM/YAY7a4qByCB1JA+4BLLI61clWbqztAoFTmoB9xquIC7rK4u2z6Qis
e2f0VwCIwBvWvXk2Kk5WZNA6S0fZtl7Rqe4Uuf2X+Zv0ID3M3+TXP+XXP9eP0WP38vYxelS/dS/q
t3/+M7wkj0yFt+Lb8CK+6axJSCpAuBjzOXnkwbyxt3V6VM3EEXbqAPB3tF5ztENW5Q/ZedJuZFp/
avkV1d5iejkH6S/ZowDUhHwsvYUWfT3Je9JBmaY6RG7vo8Wfcm8EYNBgk7mASqnomzHyBgZ35UVT
u9NygexCU6/4Waay5eMqai8vrGZnMlxZmNY5ucqHQt9Ekg/F5+vkWiiAGghPs7scar6bP9ObyYXE
2duO/TC44sJpfL7OeiyFX0BofNjmzS6pGPhdoGt0QEpqRGFCJTJdY4Lm7M2X/J5R4BIfnnaeuCUv
U9zOl9FTgNCqvcxj8sEPk7orzgLNq3ZRL1yrRf2SXYfSt7C9yI2jus/6Tbjl28vofpquJ+1BLw6X
hrxJpC9cqqFgkRemS/YtPEQ2ECaC1lxuJin0wsh0clPy+mFPcNkMbl6cNUhYteky6nfasJUXJDde
LfkFvzDiZZIF6tMUgRZDFeNW4VYPTlpwqo4ZyWIbcSi7o3X1oNOWtRVPRK590XSHKELJz/3tzupt
K122Q09YKC39hlD5SyaB40t0G5+fvI1nZQfrZVMT1YFE+vEkOTqoL+pDKHzusmzi6ApmziDc9lz2
o5ZxpG9rxwYJwq10MUQ+P1GF2hn67exPpNt3wSFTj2n+EsSfrUh1UrJCpePoiu5xkgK/ZS4uZFSa
Oqd6ibQ4NfcqgF31qx6RYN5F2tnRWdYRKh4/gYAD0Hho0P92xwKteJUebc6uAZNTnpvd+dWl/Egl
GzMGvUceWF/n9UuKARzXfZ5Nvkk5cr1QMWD18eBLVxYLzAXaxKSVd8V33H0q5a6L+BMuo1N2tos2
jv+2vl8gY+Cp8Y4mzrRXSAlm6uMq5kMa4P42n+1R+kzIQqYTng1X7Qw2J0cz6Fm3kfJZWDq/6baQ
N2lxX8j3cuZXwxnipkc1oesckeMpYcI/jNmZBmFVtnxO6U6x6bNLeb5FASCIcA6P/cn8PLIeKk55
lV/ZEChlB2SW9PovxUV/ak+vf83fvX1GZnkVDmsViPmQCeyP/+ut2z6XJzBy7bhnYVzOls8zQb0E
WzN4ZmbnEV6MLOmyFudIxZT5icteixGyPbVkqRXtuT6TXax+hnUeCi/uuacIzusg8CCvcjL5SSmQ
jkrXBJISYLAP8QYLnoVJbmvSOXjqMXmhC50PRIVCSW/0u9wPRh/kcUrnOFmIaQTs86WVWVcp6apr
XtWC7hmJv/XowC51iifLCXhkz87JRVXRmJKr19jbsnWy3mGmbVdfstHYZF6xSQfIghAC7UfjmDz1
o1unrSvqUwRHNrwv2R4hIxMXR8VomljMNss5KNYcbPfiTuqXohGkhAHDGSRmupMfQ1nNUS1Y6uLP
qXrZmQTvorKQ6kfaVH5x0Llp4+6z0Ce/ErZvd/qGCEefhO5NNlYvoZ65VcISS0cl6UvYBGgZVTLY
0ic29q8Q9GwORKQ1o1tB9eM1vXwJP9IPekiSAkbsApiOiXw4uCGxFVavuL1Q9m1h+FJWnWWG7Omz
5WlS5hEV7o/jyxgerRZLw7gFiJGS8RxtEvtSIlPXj1DgOgy2PTHHV7FeCF+ybH8i68JtbDxASjuc
qfZFPt0oaBfJEvVTVfhyUXtUH8wPSPhxxmEhVW7bS9MDUtLzNFGOk55dmNl0n2fGdyKdjqG4iIr/
RJX6r6ZJE7DNKMj+WJW2LSk9f7npn75jZm/ib937KvTHd/9ahzK+XEfg2mtL+0cNCuuc6QsdfdoI
tGXf16DaJ8YyAGPwd2IJYi7/Ww2qfqJFRfeIxB+OPf/UzP2Y9P+ZDYjTJEe8n+tPVjNU6DofDQET
9ucjYFzVkk6jSHbrAPRonROcndlJw1LT7wdyVBLVOi6m8hmTyGUjKMERes6leaIZK/yya8/03NgR
4ukStHMhScahHMQ5bYwza0zvYzS6JK/e4Zac2AbNQ0ZrYGjanQJ31y7Up1kOD42Qr0uRwr5N7cIV
uf49Z/gFhBu/jfJiWKvZpc3HbZYhuy6T5MlMU+O5GoZ2lUqpyh3B5P1W1+viHPCVfiB1vUPqr2h7
csUByGZGf9+lte6ArZ4e5DlQvUkDIUdUkXUVFcZT2j6GKSbWsEmoLCrjWyXHUP8TXfHmps0PoT0O
m4JEiQuI8NFOJC0SgYo28Tqhw3CgJZnbdI1xDbT6JpT18hu0QTiwYaeQYyKL8y7pdWTCGlGKTQ0w
0Y3qYHDSwkJoX5if65xlcMba5CaCrSy3ssid9QZ5ilxdNrCBtWTK11zvdGv2zU2lsuwNRht9I1XH
b0q+hiPtIc3b8MrOq31XY4QgscdhouAGZbq1h9zPynk/whwO5Ogw6/HOTM8IqjkjwZAQenDuOZaD
br/GPwdywem/dCx9OY9jUMkzxVYSRPdzOPAF5Xkk2G7sBoh8VrVPemhuCrW/5K3/OlULqMWQRJ0v
qAE3i01AvYDHjoeGWkgy8XHYK/rNNYrCsfmdBLoeYkOP5FkOcMv6S8BzxdcqMXiFtcHE3wACtvrW
aotO8BAlqiIqouzVIr3XVjlRVgTneZXuYSE2m6mQHybiUu6Cubppw1neTUGSXNTpSZPKgx4kz2I4
a6Nkw822MRMkH5IKtAgD8c2AhogL+BtBStkltY2+a/v4kAy6mwY8RZDIkjf2zJ20Yd6kSgr3Uim+
cx1I7mJOisfTSjckt1ZneZZdZIGJVE7l2NPW+nFq1HyviRlVlywWF3whs8guvBDLQlhyGhUU8OMX
+t2m+7oS/a22wL/agstx+M+WWwdPS9xGv9zjf4qLX/btevBv36+5rz/gbcWVDPFJxdpIc4vOk4n2
gBX0bdldP4VmhZkbKgyafO+TsxXrE8AjdKIEPNDmfAVr/jj78ymAGQoaJvAFHNVRIP+NtffnTjy9
RboIrLgQrRhmMgz4sPKiem0qBgG214oGNO04tW7BXGBYtn02v7x7mX6s++8VXj83+t4eiwHjKp4Q
jPvlD40+uc2WjPUy8LqCbEZ45olv1HLl21F7/+eP9Npf/21D+fFQGFsZ3ghGWca64bzrKU5LYdtB
zK+1jEjWNPtssO6LnOOgMkNVz5tmhSENe1KKIOWP1ZcZPuoSyJcRJNGHXHsZwmtJETh2pJwMytkh
acx2NC1V3UFoVEB/1Sf8edb09nwJQVeYxhCFjjLh5+dLcFyuj6Nie/2sUVu1NarOEVykieEUsj1R
ZZJFDfXnr5L4edvlUSGrcIURhqTTR6IE+PlRsyzWs37Oba8i3tMFT3EVkiSRYSi5wvFyYv5Fx0Ia
y1MUwzbCYIlBzrBPA/LXAnaMV8NAi2P2LwEOgWvZ1dqhRFB+qob7SUpHKP30eqg3dOTV0J/1vKjx
W9oPs46whN3uZmyMq2lowZgLSXPmaBFAVZFb62a8TXU58oLcRMpQcV5qGrv18rDywb5nn1tOCdo0
xH+hKPsAXXt9SV5hulyiVEL87+eXpBmncIzTzoZ51E9eY+Y6/YL0ewHH3IkJwfL6NvyClNlwlTY4
ygGxDQ191aoKjb+Y0X2Ywf54KqsshsYxsEDjQ1NuJgaEYIvK9sivx6035sSFVNMMkhvs5QKCAgW/
vCL1vZSKnKq761wCxNxRrz+Pg9H8hUjnP6wUzF2gCP/z6XwU6diiL3HykQdqE3jihBqy/UFrAK/3
9ySkJ2/7xh9aw1kV31WEb7/8GtIFsVSGZCCvn393A8dTmAttIAa0roPMsaHekfBkDH9xB6xujf/w
MJS2rMzAWumAfmjP56KaMyUeCI/LgsQZpu5Bg2TsmnF/AudFOZAs3jxZ+HoijRQ9RT/MZjV7C8OC
iP3ZyGQ3Ks12a0z5daWpBQjSgRwX8ztlVusM9qnPlOC0gCR3OTptgkId/KqMt8QWGLSVWsDB2DOX
eMBGYd81OjbioBVnlYEcmhieimSECEcAIbB+NSYO1PzunMQrS4kx/oR57gVR2YAAN7dkfOS+IMzW
NbPgUZKT78wDvobkpB8tzt+SHS6eNYFAIUXAdNL4bohLKP9GrdBaQ1LN40Q+1WCLQ70o/+J1/t1r
Gb888BaF8x4v989vZzRl9Wikme2ZGWl184ScOsQHVejlDhrGbTRA51LkyNgYM3EORO9x9ACdpFvu
wLc5f77u/Tzweru2WPBMfR15MUH8sOeRRtd3VhBYntlYZABgBqAtU2LI+mYTI9KOrVNFJBn9Jx4U
edeKAGLg9vFBV/guiwQPWoSXQ9fZm9AY0P039QkgHsUYIyiutq9//qC/u5xxOkOnxemJJfnDclaM
simGOmF71/t9i27ct2aCEckXcMpBog5u+wf8HkROlubDLKfxWT7oO3Kdor/49ZX1TvppR2b5QABH
JYTMb8V1/nwFBJ2+lFUfknfREOE656QjBjKzt8ikqyMz2iQ3fXUThVNzCHA/eHXbWb5qSucVVcnB
MjwI28jn8Xju/vxF+sAXerseuC5NigVOwKjmfn5qKck+4cqloi/0FZQ8tfN8Pq+deHpBzEwUbh6Z
Q5/Q9hqxCOSGnkSPz3bQ495Pcr3DfscehTYLfDxEgxL7R5vjQs9aMLmJdh2rTetGbWJvJ5uMI4nZ
nGsWhqtZvRMMyanG2OFXufR1IqwnXHuTRvpoyHStpZmrY8qO6ZjsbPJX0NeEBQ25GIusVGNlJ/Jm
Hew40TJvWgTXRzO8qM1icqWcNngRtmeSXPfeiNHLzXihCTBJPGMmnStG7QtYM7uKU3Hx5y/o7+0U
qypnXVVXocmHRVWPgF6Tl2Jhc8YfpPX08/Clql18F6tq87a0/K0Dxv+lF3F4brq+ef7l9Fi1v2z6
4vtjF5fFvwIEZt1s/7j/cyqL7rl4Dpvyp0PI+k1vhxBV/oRWDKEIwpfXFg/L79sZhMMEqzJkN44a
GBchOv06fhTaJ24NJCwqCwd2CZ3q8McRZDU0smuCn1eQDKw4mL9zBOHrf1obcCRYGmISkEgE2dEA
+qi0knSGj72WpWCeByLX2rKRO7cfOsEsMZqm2pm6anoQDF5Vvx9mleFggo3DITGqC3cZKd2GT8Zr
6w95RbRPEVrGsYWCQP80nrsY698sI9xcpRO50ZjfU80abezruZ0ddfxD3pjp7KXYaXB3MSJ/NiHG
TFshATIg1E73LDNg+NQHETgIktqGC+TfeJynOcg5OSsJRMGJ0R+ZW+S093W9RFurF9amxJ6wcKqq
tLs8l4baKeJ+0l15WZgIzFPzgL/ZOAktZB8qW7O9I5nWjl3BKyC5ZiACxRFVud67+YKRWVdIFJIU
vaogJkjyLsHChjNNiGejzkrJVTB8HUiZjhNXwudGUrQVW1+7qSvpdGhd2dG/McHOFJCaaMHqenVE
qJkeYChU/Xk2d6q1Nesy2mlNhsXYXkiP34lZDW+xn4WHWO6XCXVoZoL6SLX8PDXg3LgRL/dXKev0
z22rqYRY9XN5Zi4TWOmqR/XkdnZS1X5ll74yqpjBa6jQnVvJOQNc2GXDpWxVdMZK3Oh3uJlJs8ZS
Cokj1AOE2tjHElKEoa8UDl6r9IX0YHGa9Cm9CDmMPelFr/Wr7V/vHKvsbcMreyB0pznMlcMaE5Tw
9vbKzs6VzEPwO12VYrB6n+izfK+meIyorSMDAZzUtJdFOW1qu2fRp/LCS0rq5ucaAcW9oXYkFPXs
WeBKe0M4WWxL/C5Zh0Uw1+1rM5Wyey7wjLHzgBrRt6SUCBVSie2Q86NOId81adOcky/eXC5ds5yp
1WJNHtX90HuCi8/aSwzR73M1oz0/6AqRyONohH6o13Xih0EbMm+RwkcZyWPiSe2o3AlDGh5jug6g
4qYOnU7GDoo5dhAcUWb6YmRSzTY236gym6+yvGQCeV0/ncIUOIMbFlqDCqZMu+s07IITwG6Zx7AF
o7S1ohxdtYyzfV4YWUOMUMIAOOoXwmwlq08vW5tUYwaNU/HK4SgZci4Rw+BObYAaj2EpEeQotTyC
LrGUMJk1jHOrkMzEV2rRXYiE2By/msYBpMwkMw5XwcnvF7kaTrbUhocVQLUzVWk1bpZdkXtlOjf5
ga242relmdcbPVeSwrWLUCtcdmBMx5Ao8HABXujI77xK0DuQKJEEABzmmL6uC3pJxq4vy8W+0qTp
mGsJ2qeokPXYVWtbEbddbnaIalRz+KF7/H+xWVXPxU3XPD937Fb/AluUgiaZsxql9B/vU7d98fR7
7bLfvvdtu9L1T+ga18MCmupVCEsB/7Zd8RlEla/yLXRicFoo1X446VXj0ypkxaPIiZGtZG2h/Niu
1k8BASbLFVmtgjnI+Dvb1c+nBzwBtCuoapihoMPm8LBuZu9Opoqa01LWe+GZbFJpzx41ltGXREuf
8j4C1lQqEzfhX/Ulfi6f3x4Vv6J4dVJBcvvwqPxFbMwJuH6lArPZAY1HZpMdkjnOD4OIz+emZMhq
aNskzy5DnSwBtjc8wk10lzCZ8Ji9LK5cJD9gwf99Rf/jx1VJz+yPr+h/f+p/OfXt4/u667fv+/Vq
prnKYA3GMS7Fdwg+rmaZKsrAfveazWD/Vnyp+qcVd4q491UmvA7Yfr2a+RQ/BuIiwx3uORASf6P/
+6qu/O1ctl5YK4wenTsdECSm5ofDj9QvJZSUSIPpFR408miRRQVeFGgLWgdVgSmVpP6oRzc2mUbS
Yoy7AeMqsAEYUTqgKH1R5t0UGvti4X5odesHZP2/r7B/cEZaCduYOdbcI9qwq+7ujy+2/3Xt3/jX
9773v3/5jHbwuWHmi8/9p4vvd3/k23Wo6Z8433Mmo6FGvf06bXhbVfnMij5dl1UOiwZ9sF9XVU37
xACZCAHqQNZQrpZfr0NNZUTBJAteCc2U19Hw37gO37ou7y7E33st3q+rHN3WqrNR3BBirtPo+i4E
I+fHZbXsGMgIckaHaFvqw0nPpKtEDPeIG0gvQcWgCxBuGmmVTQ9UqNHP+4HIYawavd2ek0qbPVjW
FLiDJBInxyniADVTt8yDP2sNhKo4S4hzVZjwWs0sLmToRxwcFlI2w6/EixabebHGIx1CJCQTKdRZ
fj1WyEMI/Q2u+m6mGh5Ksa+UrHLtDrHEPBbeaNskaDd2jP5kKJv6ulEZKEcTSOu4j6ftDD3EyUxl
cpWCcKjJJN0XMU5uiQ0NuM9pElWXIkarpluYB+gR3VL1PEZNfF7kxrUcgdzQ5cbVagv0QhKdlzCK
ljK+7+z4CorUkcMgbXt12+gQJvO07aFQWiCPdG30rKRaXF1NmASb9lbIveoXrXyCj/QCbQN8YwgK
iSPQMe+X47zIgDMFAvScstkZZfm5jbLHNjDOw2gi6cmCUKkJiQnA1OgbilDGqa21ByTVr2jl8FhU
qFqUAclTm55pFX0HauKbNMj2pQ2STQ2Xbd6V03PT1i9MveiV6OHqaZj3BDN6LXG9Y2E9VsG0D1JI
K6oHNCHBm+IgGfBHMkzJC33pZ8pMWLQdc90cPIfZVBfGgqezzygAkySDTBnJtEDasGv36izPZIZL
4rxoUBmixG62gpfQ6ZmDkWoy7cpWMW9G5cks5sTtozY+EPF5E4XqwlS6yCtH7xoI3rzHfbkkn0nw
uMsjcwu5nle5B5tZF1N5OcOEOHbNOF4uK4tnkEbpsBTt17aN7G1eccWZ2behIC8QioND9lDgC30w
D8y9CTgCEXjWKjOsahnI2zDdtd1KLEvxlrhqhRpS7Z0SklSlZjvbzC/SpL1F5+1zUEai18OxeoEe
sgHRRxuK/FYabE7ba25fRP5QxRyzqn2JmrSZHyBtOWlfI+Az3BaeVVco2wbPFyfqM0jUbiF/HRAI
2Mnk603OqSZkHsSbgainTnRuDmgbVrY1m0s5mrbjSjGFrHCe9iRxGjS0tHsR6ydStP3AktG2SsoF
k0LV6ZDmymbjFsOwbe5el8f/mp1j/SnfyooFNIy6/z9Yvyy7f7z6/3v29Fj8vNjz9T/6O8onJngs
7mTy4J6mKPhnwazYnxgowiuAWGCz/K/5AD8KZoF+B/suOR80ZrHxvl/a7U/MhFn1CYdc2QB86m8s
7R9KV7o7/PhV+Q7RACDERy9U3ddxDcmH0O0kGnApgGh0zCGR/DKrYGC+e1F+Z8aMAfBjM4nyH8QH
Dg+QwhikPhQ0ZEcnIpzTyCUWXHxZ7C5+kpG71E7W9uWJA33fbUarwERb5ur4hJgUYnAWqqB4E2BL
u7zIsIYBFE0uJqK/Mj+M2p6pFwCiK9GDF/BIMI5BtWh2ftaKLi/dvKjG/dDLReHGNiBIZ0Jr/yUl
OBh+OUymCaWM2sxuSBIpfEY1ye/1qGENURD7XKVGU17aI76pVquRdkJhMBGQdoQWQ+iz4i9NUKGH
jHupcHRSS+lciWSE1BRXle7ITaHaBIkF6oOtSWbtzrMZ3bdYO5GZK5kNF47Bt8V3SqvgVeq03OPU
JZlAUqvhPGyy8jNhH/lZOVbJdQjhN6GvNIvBzaA99dygdR+48gAIzJFobV0OA9YTX+lmZXhOSEs2
/A5ryUNY2vpFFESr7p994IvV9jRGhoa8L8fO1BFX7FLU9zKYl3gntfkwOAv+piszXc/1xaxW4Oor
qf6qCjv4HNtTVnroxTI4zIXcjk4oL2xBsP/GByFDuMeNrVif1XmYmBtPXf6U50RJb0pBw48WHPRW
t5UtyNJTaCtXoxTm2k50eqsjD1b6q2TUaPnUY593TDBjC1kzkxJ5O05G37vF2FhnXLUVNNJmtm/B
JJBqC9tcR5sPbQklt2QaD9GEd9zJO1U8SjnZpm62JFroG+kcNZsCC/LlzODyKWnGHpKqTd8F8uva
AMxFSzMQ0Yh6x2wexGC6TJCSXhuHXTgSAV2OxJR01YhGCYElvUZDGMPF8NqBbIecbiSTP92Dm4Xy
yeDMudXWxmVcyWXhi7WnmaqjmR2tJqLVqTaW8R2YVaI489oLLUKgaZ4cNQ1yVJIv5Z0iNy3Czmzo
v4hx3arUOaLPSkYlPdcsNccHNns6scFkaC3c2rVDG9YmmmmBLVh3AjHa+T6fW5HtDZHNkctlIj1Z
CYNST5WktluvOgq7totJDJSjIGFuYs2EIEzUTaXTR1J9ozU6i4NGfGKxUbRJZICYMNy7AYBaSKH1
OD3RuYXtVdcpAW+VTmq5PyxaDY9RilvVkauVWtcraZs7QMzHF7tPiKkerYy7madxq2vTiF0ijvB/
IG4UmlNKcwVsVKZL5pp51ikb1R7727ZryOpg6YKhBfYvPZk6WB6oc5N1nk/kUfjRotffgbv1IHoD
pSdiorbL2W/MuHusiHWL+aEhgN/IGrOHce44t6t9FTReEMdm6Isl1J5HTc+7U1LNZruZqqYtt0uk
xPrBlhZE4Ch/R1+lXVhs9LjuvmXRKkPvh1zWTt3cAscop8GijGyiHvhTu6DfF0ZmPCyG1HBGSxoV
S4w535txK9+S+V1ch9DlwFiBbbjU7UxX/KW2VIS5qWbm3n/h9vt+9/2f/3ICsT89pznP2WPTt+97
Airf8OMUxqmJ0zx4BzImaHGtgtq3U5iqfWKgAr0GFP7a2dJoPP3YqnWDT6ERw3LLkPLNJPajt6Ur
bPB4N7GBsf/jUv9b3QCmLusc9t0xbJ0Rg03ApkZXgGaFvra/3rW3WE7Zf7B/e0rAvefHTWZvlKk2
t1m/mLuwrQhUMUwMV72Cylyy9noWXgzwaVc/zLKS+mLECKJ4qOXFcBR7idyl1MlmnaW9vaCtUCsV
uwe/CLW2fIUhY97lVpndmJJi0u8WGM6G5lCnOTHtiQQtXm5Mf5ISRPpsKcjUw/ZgFc3WyMlCCyw0
m9GC6yowWo+vMlx7jA0PQsDkEp++APuN2cWsrsLOYCo982Y9v5qWkD5GXn2tRHtFqgoOo75NvQBn
TpEt93o6CjzwkXxU1IUCVwJIJ4/IkmQTzG1dgcUntoB9Z2yZlzM0qmyMs+hWce0wHjrL4/n7GBWW
X5rFbZhNEOay8aQS84JtBp6mAFu/KRSGNQUN+L0WwassWi3dGXYOXEpTQ6+RkYDldSbtyESPd3Th
JWrwqD+bUiZlTkoo88YSRb8txwDHDJRJgHCRarhDUyf3ihXUDpKD5RYeowEFpiLNKwIyy5R72g+r
cdkalqNggv3S9daOQ+NyXYTDQRhd7Ua5whJvKcekXnR3KtUjPYz5kORBiqalqbEFjWbnE2T4XFdq
noHIHAjDLsEC2lEx3dWp+G6ncXPWmW25sZvGOCxVUO2CxX7UpeWiaLEhaCJVN0MhVTSV0hqlP1ZV
adJLxlLUNpzcNOqK5nLShvQkmSWbvr2boGpzGWiZvZ/rsvOYqZMCEZj2Ll76vUbCCa6eHhZlGY9r
moPuhNSYbt3FZ3GjPNgRhqhKir1S4P1SsIDwDjIkg4J5O4dJd5lYdvOgyNnixmGd7aKxDs7CGn6l
kwURud4WxqrOeEwU4Ql8Z7MiHcMMGwRiHaIjQgj82kav2uNI+m+tGEd26ENYkGuAKYKLjfeiwfS4
7JIGvXhb4JrTMafkKF7musFtI3YDZflFXsSc8hpl2RH0Cw5Oz4oLTk44zsqevoizzni5PUV7301I
ZGDilPIhi8f6LJ6k5m7gDJwtK4W7n7GXicLl1T9rmgaryqK4NdIxPCT0PxoMeG2lIPwT1q4tYusC
FKT2LZE6ogY0Fbdh2MPEl/tqI2S07E5Uz4AQVamDgz1pBzDUonZs1OQ+Yfehn9MoyLsREyTQcEfA
Uz6Ilnui1Yb4lASacQWCEvcmWKnvYzqf23nn90m7LWOt9IpMIoHDIhVL1hMZdHkGXtJY8jtRKiUW
v7D50lVhcomKpsZGA6t1TAm0DYYIxZtG9EG69Iye+n7AjaR30yUX99Fs1f4GoSmOwJK8J99uky9q
0GJlSrodgvhDhmvbU8o52DI2LfHzWVgNcSfqh55anbJsJHpoHLdRiJs0o/HpRkPSHTTz0TRq82wY
anm35oe56txMp6bpO64phowbk0xRr1fIRLWNRboCUkspPaDxwc9WuNE4IZqPjTsjmr8ubYQKidGr
nebBPhywyxQ0WhjlX1PYDcjeMXrltl54k56bmxlY2LZIJojerZT4qYUGsQ4CqhwjVPTzsgqkaxXB
pot3ILgsMT+YKouDjufUig3pPInsl4rZbF5x8h/i9EFvoJgsw4T8UjVOsjkibDMBLybBwMHeCmJU
85iC4O4WuiMGwjwHJrfHRC+6XTQxKBzq/DzpUKfbdlufR5ae3SnmYOFtwGw4BdA3J6laoUlmRUKG
Vm01rVWOi6qbW5n9puIgAGl0yLue/gssJ7LLBOBRzQaqQGEUg4pjdC2aAU9t0D4y2AC7mfuoHi9y
JDvz3GMcXW5T9omwMQ9ThekdeY1iD77oTbawedX3A+umhTVFq6SsdXqjfQKGAN/G5GnHxwDSby/U
82yyLkM7PkA9ceqh564sr4JEqr1OZZipK0noVQq1KONZiuP+ax5LF93weRTRjZ7ZbpbMHBJhY5az
mjmZhTsRkp8z2QxlTOy4I/RziQwIFid37sV3Oan2ifI0JNZpVgF/6lHHiD2qcUyakSZf2GWpHasl
o2TDPFHifO07BInMZe2pzPYzXJ7bKrS+lzm+WQbUdwHT1K1e2wNPliOlU4wIGWa9Hs4GgGAAe+i3
dHL0whVm7Ww9SVVPr6v4nMNhTqmJxjDoxDzR3Zqk/8PReW03qmRh+IlqLXK4lUDRkuXUDjcsu9sH
CiiKnJ5+Ps3tXJz2CKja+4/v7B1JlBdt8shigB+y4y/vZnej7MY8L1V/sbLEs1GeTqgw+kJerGah
zQI3kdpnC75df2qC51oH6bfwCvOPF0juqib3+73TQsFuUPfKC7ri4hRWCUo4aLePPrcPc7/YPxnY
4Tbtcu+nLRCKdUPGmxNOzAz2LPwYL7l7EB5r+aYwpvBYt2I5NFXZvLI0hdfFN+rHrkN5QPYr3BhZ
HtWeRoWGd+7+v3kWnUbtpDYy9I7tEKoUVi3zbkXufliiW47Kc+9l4+MpIwblUwMMRjpldyUumo+z
bIcnpPNr3BkyKnqx/l3X2adFwmoVbutBPWRmJ78mjv6dtoMXnbASEeX4k1Rpv1kr7JsKhJMwvdU8
pugfdr4OyTPxPPUzjll44cX60i4dXjyitGGQco1jI5FsA40Hz5ka/CshgOZ26VYPSkZekyD7VInV
HzHAfFauOpTk4/NBDMambRd3Oy2F8Ur5iHHsi7A8DEtV4Sea9btSGq0alzMPPWsuYhqRoJc0Eh/X
YQqw0SMyFjVXGgoCsZOstLg2szSuq34lQFS1+2lFKD549WMeVmrTF6mBw3uYPEwleGhz6jRyt24P
QCXluxe6m8INeYcwnvjLtxwT/VmFst05dTCfEmKByiggAngLRJpG9zLhwxC6bIJ28FT0frbDDYVx
0O0yJCXhSu9RJfeDOak/yrQoYKGN4y6WDmI5tknUNbXCTV5GdDEx4rWXLhUNr6BAFOe4F9GTBUAw
xhskGZEa7kuj1RdFGC9lYeB59Hd9P97KLo3nzEtuqZnIIw+RGA/HySLTVNiZMduua+G+/3+vX+Sy
J2Y1/xs0qRcpd6hO5JCPN02HkLdoajoLNyi2SvY/+ZpM17UzxcSeaJaxWwfVtszSG7hy8e4Lx32z
FdVSXo30nDga8qBrg2hgHAqvJb/iQ5hiPpKu0SDl9OE6xqXFizZZxdYNsYphZ4r6MZn/FSCu5yYQ
O3t1yI9mq6QsVP1NbdxwFhZXN6x3fjGRbUBSEVFsnofqQ3oHTZzPBq3Rs09ZqlMsHxpbrjfYGdOA
E3desJWVc7o3h8h5fp/cGq7BuE6+y3A3p3vDG1mXjSrbBIuT0QcR7pdMjweFiyv3XEqRKN4Ym+Fp
GlbmNtWdXBmezMWIAgIMo2mU435dh+eg9uLCLXfdJMDU/xqkm9BtR/r1Um74Y9ovJYKvQSfHrKx5
8oF+GwP1X7BYO0o8s03F10qeytWu82m7duJSjWAlQX8CMY0zndKFo18I1uS6ML1tvZrEuNHcMaXq
d5xKxESzP5+aYXAf6mIw4jXz8nOHuuraTUvNCe9EuUzAyfOSoSmlqCzzs+4iaHbZZIb36KfGp+i4
f2dlYcl2LJ4WZx1/kiwPOnXeASKbTWdyiq3hwl0q9akgFE+tDXHe7nIrAV2QgB79WsaVQfBbkXVp
VORLebkngx7A8c1bXcn8gBanuM1YkYd0uorJfbBBvj5NDHdfvetcU9KwN/k0W3tKbqDKZIWb0bTT
Z6Um43ta2nK3FnkYQxz82oAxcTVjvbh3akRmO4AFJf70uBThEoc5sQeIw+xHpZwrKtanuezpN6tz
89uXJbbzocx+c1CODcdN/lOt3XWuRs4vn09nHN/RIVRvoVnvJgc1apXtzSrblpo/SgEoAaBO6Mvq
+ar85p9HgwAATNtfq5Wb1DaoIKkKzISt6xGfoZm3MCVsjZqgiMb2L4suA2IBEJSdXSuxT7LSv8nQ
+dG6LNYltNO3zmrPdNgQmjB0P3m+9Cc1lHZMTUm7l2Zxsfo8/Q5zkrUAP7t83WqnTbaJiR+/RID/
TcVDd3bHVu7GgBoe+96nNPg4g4oye5w7fzf5CmyRa08dltahmUlfPH+dXpalffKCutz4VfOkodTp
tv/wy/7itT3u81T+QKg3hH/IeBLhQcBKcr1hSTXwAYLYOJdgZF7gOJLnzE4rKot6LzKUgRIyLx+S
jsktbKp174wmx18e2O9JOxuRcrT3TRBE/9k6ZmT3RbTaIsrH0GeD72Pqnok2cP8ogMwta9DBmexD
6eKbGtrwQLK5tSeFfdwCvBG3EeizM6VvYJXiNAfLk1XKH89JqthQQbH3xvp71OYmGdzfwC2++wk2
sJ5t/1UWlrFzXcboruYoSnCh4yjhYpNqfjA8EMemKG+CczJJDH9j9fbBFN+jEhuEkzt3cryDtOoT
lRU3FzXaN0mZxMdZeXkMnIlpVvD9IeP2Nu46Fgc5ufYrtDW6bLcNdp7dn6mM4eUiHGzb1KaxxRjw
d5DtEcG3OiOBza/OSthD6BfDNq/ofpms9iUsWGvc5J7t6NdfwZSEh2AMvAMeYYzyPeB6k5ucreF6
s4V6c82K0hanvsjFHyP+/5xs2fyhLQCKTYztAXQDj7JkqTuvqcdqxYxfRePqNPh0Z7Znu6WvNjAU
w7Jy3sgRKomjNTvGL0sc+67s3p3Srx6E75LR142keviqf+qHpakjrJyQh1Rk3AltNtTSJLKhUlZ2
kzXpFo0p6ZjJGDl6txofNNf8b7io/LD05BB4hlwelOu9IR6vD3iU1U+izfa1oKc4blZZ/bbK9lAa
LdXOnx0yRyxKupStaOtOBhXhskg4c+xiR5dR8dGUefhZ22r4Jk8ewlu6v7k1EPUSlD1wkN/sRI6J
CHF9ussU4PuYGfrQOWrY+zO3jqY952Tc006S0i7iVa3rT5HVYo88dN66C9GMm6QU9TOPZoy6MkSz
mFAZZSzePG6HgfJtoxr9F2fIm03uOdnTlGv7ubd92UatmNWBehRWqWGmwYwygS3KneFmj019YxsP
HghxnsCPe/88i2zZlktRbosAYmDJZ5ShM0FEKFvp+MvqFCFpu+xK35PHQAp6FgJTXmhnSu62nOKS
WzJalNlvqSXpTgTZwte3Qo0fzchj6OdwOTqYTyj1cV9k2ewl6n5iI/pxF6RezbczcbRWszOdh8p6
tFqfC3sk6Cvu/ZxACGPB31036/Tj+E29Z4SpiOQzsoPfmvnzkK0ftqEu6TQ0V6Osg9jWBW9m6sPR
6t4kH7BF1WDmXP+Es6kWP3hSsePPXfkyl/NPXQj62lSTvpQdsTfpgsAuCtPk0xQ0KVK1AIZgsVvf
d/pmX2dCxarSCxhhBwQzJ5N/XeDVI6tIPy0ZJIzb/mhFLDgIPP0eia+wIeJ0bn0mQ9kdUq/HMdDX
/G6O/HRU3W9kYvwk7gJ4zs9zZt7MyCdZ5Xdfly9ZsnyKqX0IE5TSkzui4R4tJAnechLVXcHU+few
oRF7XNak62lRgX8YaTB4DwoBvO/MZkCri3Co65pKmuImrBiIpFMZmZ2ZRvMCctGPRnDw9FC+24OZ
HSqpTH4xcz23vNznpM/kI/1L87Okaus9KI3HtqkdJL91wsHcrFCcQWcASaaVjIVbJ9iLEuthMtaR
t3Bdrq5fuOx0VfakdaNOxkqUuJMKe5eFFneiG+bU6k79LygNGe20JJwQpViHZBAE8Yjp7CED3xuN
ZT4uigxG6KWGikfMqvQMznPyWlf6P82YFiUDcwLFMMWKLiVz9+1KNeSwpARgFcPErNaJY2uy+P4f
nd540JFb6244mbukjpfQZJFE8GFMGNiKypXTVvYIY7AQ7JLWQzZCqEBOVmhj+MzbRelsURxIPoN6
fsEGlz7AM1q7Ae3AcbXKaVezh3x6eReXPa2jbZW1ZzVRg8PoSwySeS0yv3yt3Y59qZbAJ/W9WNEt
GTxn375Qa2qfLSfh+pw749T3C7XgpVweNdECpE4F1t6qexXlFu6cwmkPg1j7BbGmv3MTnwesxm/D
8v9h1P8sM8mEWxHhZTSfJrVkhzqk/NSflbFp7oF6CLg72kLGodmWBc4D28m+Zrr+rIQ4Lxkl6ymd
dIRkGznonK/mkzPr49x0604XkK9VE4Z7AlE1k17zRLkasHT/2HjVxVjrx+leQUcIRew0UNMOUEvY
CItzqx5iTw1/eKXZHTOX0CsaWpPQ+GAxO5FBH3c+3gT8i3sdSP0fGAZhseKlUhjo9Nyk/xKPBxGU
3q7KCIiBHrI2E0f4O46OUz86z4YLpVU5xX9ZxuQH5l79UQjFYSbRdXgrWqXGngnmyZNdMhXPlKiN
cYsO6t1rCUPrrcYocTx2JEEoLHsUedbAKVPtPIug2tgIteldNAQ/ZFiG/xHuvgMb2YpitbbG4JEJ
lnVngu9b1nqoaK83vXtCjDrZbbtdA/chyIiACHMMRM2wvCyr2cdLunw4rZtFbBb/mfSI6tJI9rKG
6iwXjANiCvYTcPRB5lVznmuKNMeatAkq3i8LAR4He8g4U0glPheh/+nTb/fPAuWk6vCNWpfmNfVK
4oNkaZtnHLekRyHSKal6Ip3O5y5ZpLlr3GWrmX/JCRmlc2sTyHvmaUk8py3cannoBqNoAW9JEGMN
Fnpj+718NOTKkdMupt3B3hl6141EfaMBK6AKx2IwmzsXm6kfL6jg6LS6NyYM9AnTOIVDxOMfp6kV
QHpM6YIb5bpPbFewFUwJgUtrU9b/PProrlgrRXFKgjwfENtgADFHuyPvCkDz7xy2d0+t1cqfPq/m
k9WlE7o4M1sAr6H1a+QZfxZSh7fOOn/1FNNseFfeDV8PJuaVPDsFwn52cY4yJ2UPHBlgbYbjPCCn
D18qn1Q7Z7aNfSEKg2+1D69p2qmXqSqy86pk2OOlo05KZIkRjQmBYrZwYG8q8n92g178W2iy5qEQ
ys5G3ef72su9I7qWCBkqMg26JJ5IZj9ToPFVZ2QiJcF6WlGfbGrb3y/+v97hU5pNDRa2/A4yV+8D
kPKj3znJRgiGcXuo/F3dEyzlLVVDD6wF7bPihFxbzrMwq4PtUqfZHsnB1xS6T705UvZbKx2ny5Q+
h2jdXBguDA0cQ6Jaaa1CMbdJakoUE1gyiwmM03XK9yuFrAUpcG3hlKexYNMzUxNlQj5GtAQssZmU
+X624DlKBcKdU/QRuXnzbDYemFv2ZM5G+Jd8mfm7W0R+lSv3HzFXLi7DNdeEhPLJWVO/BrS8J8OT
GpabcnOODfs+rBTedUF3Fjt64iuedDkxy1l7W67ZsUvzN/abN15Sa9si69W28XmXnvkkjw3Bemyr
8KnKJvs/QK+GR+aaRmQ0fEFZVZTxICiV3CRu+4qXlFwYw/iHZAHICH0hlYt2ftAIF+MyuTdy+vU1
n91fZ+U2pq3QfmyheBxPemCgBgB0shoMBQtv9IC44gvUnWYlUqB5t4shooeqoi5aVJE3kHNqFqZ7
GFodaa+bt5mzelu6559b0R+TLoErClmaOe7tjRzViLEkI/1x9alEnlapNo0OvFuvJqK4EjXsqD9J
P0HB/y9cRM08+95HKLTHGWMk/w1FKbjElfgw2iXhPuE6XzamL6vnohnKD2i3KiKou2RFri7dLP9b
a1q+SvHXrLUb2yiMPo0y/wKaH/a1rv4FvN1c6xsrF5u18Y6lJWFPiko3h0SzR/drE+5Z/V9pYaLS
oGX00TL4x/VXxpIaR4WwrwyS6pLb7nIGfZ/j1ujaF8crrMv9CfZ+SpFaazuEHJXPhoGTbmhWzC90
vCFBSKxNKkq9FXgiN0GyPqq8rvZ1R1cwRhcZryTrdB76I62Kv6Pjv3lzdZoyEihFcUhtml/LjDSk
viSPqVHtnwB2KMb5ajMy583ODhO42UbcfAddFR+Eox6tWY2s2vJAEe5CoKG9bNY2mL46bMkvJmXs
f6Y89zYpoUyRxYLwXCmaD+aCaBug8xwdCzGeUI3Zc7OQBmVCUT0hUx4eul77kR7DQ6Op8a7mlOZO
aQjQnrUuXzsGxUgRJRXNKhTHAP/ZSx+QRsl7N/Qbm26xLWkay075qqb11LIjA3f6OfUaVCrC+stt
ae2b/J5h30JmboIa+CPUyb5v5As5vt7ZVu5OeG3xUGcIeSY67C9h2f1J1zv6ZtVR5zW/ltkf6W3j
rleyfmuz4NIbHRlsmvkF07BVi0gnZDZSij14nh23cxCpPKUsODX0XyJSKFD07XKLgpVEOp9dsEfd
c+RlrK4BHcVn1Gkt6YJoPlT6nPCHn9Iu3C7FncPqutKiXjchdnGtHFqA7zY3lW8Bad77puJrJYqN
Krv+omfhnBqvmQ61JmZk7qtX1kLC7ibrVfTU9dauvlVmp+NAQg+kYedufbYp6gBgqzJ8iU6L48y2
E7BdRS5XzijLFZP8P93trzdYst9UCACfPE1Gfy0qY0+H0mfhiX9iSNF+8V+D2STPIs+b8GJVbUMw
AapFOOJmvjgNPK63TH/6YfjtJ2Q/umJH70pWAq0/gpRIDPYOOttKu7tl6z3YMzuFRAP2XUKFqplF
Csh4qxvrtcGQTafruWk8gh7JfV+f0jVHyOyVOl6tlkZXo46yYnpoOvMe+MF5mrREfPWKwu1gSCKf
7opN0cNHtMjpRmF3x34s2c2Gp5CogpPs9IMcm2vaePIiieCHFaURflM3oB7TpCCCfedthCw5pFRL
PyZNJcghyIFuRdGCilIOeepnMOWQ9QhD+KeCskj5Qo/8Qo/B5JhbP6hAdolbIayfANM79edA0hym
LnH2ZpYP/5a8Z52eU1x94YpQuBzdhSzBGcSURKjYrbS/biYznzdy9b9cAMGz2Y0A1r236yoHyaBz
Bti2t5lk+gh067wEOsthr+caFZ32NlNaVecgG/JrI02SSPKOwkVSJ7b0WJobowH7RRaYHmpl3poq
bM/kzKRR5s4lfseSxCuNOi/yK6f/cYmyOoS59zndjzpk4fQx+wOEhQffSF+aOtI738a4h9Nz4rcn
c63EvsoAKIvgs6t7Cm5m4i2HfIyRQQ5xIzlli0XYl4nqJ2r3DmnW/ussn19k2fZzs8/78tknmr4Y
KW6qt1RGvtoNn7iE7jW9OkrqD5MHJFdSTPPyggrR2tbmR1mDJwfNi3BBUSRZWrbo2M9Af3tvBXnP
d5MFutpY+57aYY++pH4OkCRS/rxFU/bO53qajP5lDYaGCGPrWHQegBqV5ssYqbGKc76jqini2ur3
82TcP3/I4DKLq74g8kvZIAncY13NKb0ShtAo61gTVycFOnUk+xZfSh5ADqYG72fHR2m6cYMhoVr5
y7O+2a+TZK0kqTSwj6wDwAvilOG0g39WYPsQhHSY4Gdej6t2zEdLDT3vjNLyTfszwjrRy7gsKSoE
KL0hPQv2RVHO16xPYmuqh0Puwg4BK/EbGsbbOpFJrOfqlgpJFN0QcFw5QfZoDQ0VgiHaP7Q3S2T1
g3HwErCoAljxgkn4y/clwhBtFke+Dad4kKlqbjZihm0v84R0uYHJX3ObGV33M3uu2HM0Pq4VYTgC
UpR723nrA4gTWh/KD24LRAKVXrdsMuE+a4tP3cEJ1k1WxqVRr5HfGb9B5SyP0q+trZy7geWRNAbH
HLAi0AT0vqqBD7iE1wNLb+i89nRNJaLPCm5/3jMOtK72odWiS+W4I6ZU2FMdDY0Pr75Y24JjMXa1
SY97ExFYxc8RyH/sLXHb6L1vL+Ehld3JrP0mDoqZJFRJDwhrZ24BVSYF0b5Z90FJ69GWFsz0FOV6
YIMKsBWXI6tjW9y0vJ+L+e/ShHRREoY4ehlHrVy3q2FfaJMEg2IgwnvwggrF3VuNVa3M1OOFiLCd
a4Dsa+vZN4X51LHVsd0Ez0UZfAinmLblDCqbDEwYJnRNTnEPK09440mIx5pF4dM2OxZtuiGC/eBU
KG6cTlrXCbznzsJAyg+Rj+Kr/s9mrYNCRJR8GEejo8xzcY5FbmwHNwP5n/FD3wngN5jwc5dC4lsm
11puL0OclUH6EIryhTAMdR4St9kS8sKuNCAbzRMpmGIy4IvynLLha6wsRu7dvFk++rJ5XoX8U4tx
P3fpnvLPm3T8Z0sqm/TaTCBxRhKbmuFLatEnmvajF5t5qGDYsvVcOTRzbwye12Z2M+M/RPP5uDGF
376bmuAdw8zscOvaQf5Wmdxl+zGjlWIHET2EVxWAeq+NfTUg+gCp/SeNOpli2p2qSa3NTW690OAh
TjkhKTEjaIhf2zUAoe9ufKKdrJBAATxGZrRazeq9hvS2EBvdZcd2TI23Wc45leb0B4aY37H4b1yd
BM9uWfClG169c/tVPxWBwsPPhr6juuKOYRmcS6Nppr+ZnyDXS2j7ociHkl2iqf2ijMbGUbF/BzZN
NAZbvTAQCWe8up1PuriBg0PjqkaFU28qYUQ6TF6K2rsfsTZOQMdKj36WtpcMtWPs0zEFjpS/o43L
Iipv35GPsRLYw3rUrUqflpKrOYB1oFEjRtz1a3REINFzS8RzQFZw1wDyr7a98cKxjgMvJ/y4q429
Mt3XRWc3g2No7qennBduS7n7qS711ZitR7/Qb3f8c9f5pj6STkdk1WSUO5xy1IkNNOx2WoZvC8ky
kT+La1tYHAoeEMMAkweB3j4jM4POJJscuH2jy3TnpOtjgC9p9e7UMALkSJv2symWGFjUR2tTvhYV
cgViOF+0SFZYYp9sZ0H1pmWTLkm4udtyhwOYqaYj4qbrs73IwkFgp5qzKNPLD/lTeVT7S0h18EDr
fQaylvfNw+gzr1bNWsRphwZx8hf9zDxJDe9gDNw+lXgwFV93af3/kxrTXe001k5XOWnO4fyCnwli
ywBpDggm9hODYItsRNhngdTXgiDKZnRCPqkJxZM5EFVD/WBEAIS1W+R8Yi5pzjWhFHuaJPoHfhF/
I+1SfaZDZm39tQ4eKsnE19TTR+3Z0yF3SBQQSYfoOyUveljbdQ9bF1xl1/yOkAmbqk6neJylvIkR
DbfL+Yzk3Ii7MPmrqoGZLkujCtnWQYzhtFPjfXJ1mMoAaJKH0Ji+IF67A5pOrk9f2JEgOSyqKiM9
TKsHNr9O6W0Aj41yvIwRnm3Ecdoxrojp2q1n1fMrlifzxL/1Jm3pRmu2iMdiCTTXKUXWt1VgCnNz
zoeWRo2d54/FK5M+dQlAx8S/2uGtzWT7RJ9zycXOKMT24fykrTGdaZdYL2E9p+vWG0oZh0HiHh2v
ZjQKh3Kfm8MA9a/yJ7t0rbMRWtOlRqWJLB59C5ryxe8jUrraLcjX8qS6ov83Kbdmf86T4NUdrRtj
5EqsVD9Sij7LHpLUSOFGPjAhzH1cIGwro3IpjUhACkNXwIFGgr8+GltqFha7rWh+trLmq06CRWxL
RMH/WWPjcqgh5dpk4YKGr3YdlLwZ/sVzZ3ea+ajuLiTfjXLXL3fVR8lLGmykttNbYen1qbaIYKQ/
3mMY03gwyJog5KnbVKGHmta2JIOMXJUR3I9otKstCSF2Td4KhB2+zfVv7S793l0zIrqVj2bDkUxt
TpZ3B9dLo2ENblZV7jKffYW2vvBp8MyObq7EODst/FhMhMVoH+lhpgauDNCDCPA9muZnIvmt11qH
5WM2MQ4tY/EwOWH9ZI7WsMvL4Vs3zqMj2HDye0GFQh9/UoUSJLlCUyttMeulwGaZw38Z3/dnr1fz
YvbymAqtN0lg3sjKXQ6jxjlQ4U4MgN798SNjpk3CIbbDedf149ng6ci8+dZh+p4TpGdkROODBDwk
XnichzI2LHA9ZsO4zimsoTpGFLuB27HboLpKT006jFt/diVLziLOa5c2Ud5nzp4piHKMcrLPae7y
b6LgvXNG45fVLbtaG9ib1snfmdnMpJ0yAoVwgKdxTt1nUuiQbuosMb87Px/QNdTJ+GfNhX+hTz7/
7ouc/WjpSVlp7aSMW9sYtj3DbYZkpE0esHL0HwxgT3bQDEDAcxocRNqN+4LNZZMrkpM3LA2/npJF
DMD9THoNZZ/u8phZxq92LZhocTTy8cHI9Y6X9NrQndNNLSo+50Ho9iWp3B9s7FzR2GKYQULb2WVB
InZzLuo3z4Ib3qDhJlFcdlurKVqkuionFsGN63Hm0kZk71nREMxl8F22PsSA3d/Dh9fK/m5Fqz6J
y6mxRkq8Ia1FacEoyqM9VW5sWdV80xUZfVM7TFEIAvngTUDPG5b79DNb729pqb0/xYRPiJiX8ghi
oplBbeZh7kR/6h9VZlhvqigZ7Akbvc9P2dnPQgdywUx2thDWJzDrswEXdPJLPg8WBPFPDa5A+Sx1
+KZqXpNCL+pk1UF+mF2ijBNlrx+4fe8d6mb5i4JCXxy15K8SuSy0hBDHymr4PWrze3Stv2TxqE0g
K3ruk+pzKAfnwrqyvOMVTA5IqNunBfHPvkPF8uOxIxyHumkeDaN2bqjrrbPl5flDx4/7yKkMd9GW
JQg2T7Joq+no50Xx07chimCUGeFs5jwDUD57aYeHioiXqxKLilPVRotHCGzbmuGB3gTjnWLWH0yC
/ZlCGnIJS1TdMz/4NXeXMHJn50n1aTEdiqa0v9KqmyNf6uyF73ULS1qxWXrGEXU01RHTf5U7Hdc+
7c8L3caoSsZ8OZRD3Y6x68y/U4UCTJbL3Sy17HQytJE7LP+EP/ZxR9ziE34/JP1FTwn9apZP/riA
LRqBuUt0SVECGdHeC+n8KZuw621LQ3eR5RfvSDXdr94piiWquzzq+mD4R2wOb8aKAJlVms8LkB+Q
qlvNei99y7rWE4Oraec/OhUQCZMTnLys++1KmfQHACi102LwX9jArNj00nGnc34dKeuvfIRinAT1
OVkQGFGtljctaK8NgYe29A4dLUFWNniQc7bZfJAW8O0v+frpZwgyIY9Dgnus6sU3C66CrvSWQzfh
a8Nk+KDuNEcwV9UbgfyEBqWYBlYKwli7kZ74VK7yJ4y/2sOjPlrqD9ApIPBaGdYOZA8p1kDRwd6m
+i6qbLHups5Ada+y0j/02gV+me2uilGLqQOdXC6Eugk75a8+bQbAZFbvHU17OPeNhc6qTpzh4Blu
cjaLxtn7vSiOkkUW9MNMjoty8Gibw7hrwvzsYrO5WroPwCdqtS0mXNkVwda1AazjFvjDvDwLbsna
YyLsfbHni1ihoNbk1SoZOaog7E80knkHxoXysK5Bvp18RNcGA9c3GkCUkBZYrw+qztyHP7tBLxW7
bcYtmJrvY+Kle9sK7wGCoIyc20b6BWbCYOS1xouCvL+nOGHj9LzuuezCU2hT9VPJ+aL97K9c62EL
GZk/QIbSJVJMdpyjlsACWLHv2H7rHQI5rnGNLGI7zgUJ7NMfKoV/5iEtkMk1JD264XzosbrG8+qa
O90tr9QHLn/mTDyiwAaQ9sO3QVoVFYgYu0M87QmzAeHgd/FwEx7JRr9WpfNC+EOHnqmrIm7Abjti
AgJbd98ILkn3VZUY8djoZ4tr+mnqim6vhJPEZmbkB1t4RGoGSKGiAvfLm1XVT6gN3G0Ogohq9s7A
LqCxRr5QQW4XVyiEeGpK57X5/8tRVe6zjWpjIzsCDHTGpGZZIFBhDtK46YOA1POlmyKjpdTGYH2V
rYdJF4c7SYz9EQ2nPDBrc+x4a/AHJ5bDXdYA52nRHJpJBtvQKyq0hnjlMyHcg9viY8cqXsVBir0A
xW1PdIPf2tVf9DP+gZzEz1R1rEy6uBhCGtdhoMopaxySJUpr2Svunl1oYLHQLhMNshDW8n7gvEGC
O9tNEaX/o+48liQ3tmz7K213DjbcIRwY3DcImVpWiqoJLEsktNb4+l7IumxmRCYjjLPXxgGNpLEQ
ABwuztl7bQjyjFLOuHYNszESxU0vS+O6dlDaG/5I615rhvYR2Xh/UnXFcMHWq6Kjpv2YIKQy6RDG
w6C+LuqSvc4YpdSV5r2Wnw5bdzL6C7uOxqt/buM7aNDbsfL9LYrx/0e//UFa1epXlr5U8Xsb34wP
/m3jE4CoLDLgXVvMOapEmP5p43P+0BWh6a6JIUn8B171p41PzZwV/puUCpsff/tfmIplAlucLfqz
5ItgQvMfQd13LfBzJKfBlbmSNEmvphax6+GjPs7ZkWLmss8rAzGBi0KhAcE3hmV+8jY6eKfI3z/x
2+/aBd8uBc8dsqsCO4APllt6bxfEqu5NZks3ThoUxrmcRCFexxeD6rKLQPeLbV+lyUNUUBYqwi44
PXx5Y3bz/2VX/H19ZVjwwma3Ik999/ocUmEw+lNDAlbsBzdCBkBjB7rem8jospLqVopzwS3HIFrC
kykVZxhf3CujUz/8SHk30nQrdJC4oknWiXFOLCZRIVDzYi3FCjxFabZVdApey75U0SqzAw7tKP44
C2pJSrmiyyVZbFWZvRLGTDcklREqYL8vgy+MH8dfVmbpfUfq3j2xzMkHVDbZpduNWrPusyT4zbz4
2/fxxnr4+ERwcZI1Ob8Rex4c7wycY6EjxqEBsOxDlzJwq5vyJess8OtjAeVygUfSfNITKV6S2qaU
AGKPMLkipx3LVGlgaU4pYy+iwKPFFSTI2GGaEH8hBopf1F5Sb2llkUNkE3LLaJukrfFDoIURW9+K
my9eIzF+BFGSfLfaoEw2Gm3h4QQDZv48tA4LXQhB986ihYje1wkGkpdsAH8r18E2E7Ujh/FY1SBG
uIse2HUbXHVDXcqz2mTDDWKgjeKNTuuuPtVLpIzc0JBi7nQLm6AvMI3VOu45ZOJ6MINqFaThoJYu
uoYXPaEVs8jskTpQ3UplX07sx7QV2ErnmydKJz5hAe6LNQZUQWpZNSiFz84N1Sqb2uYehZzv3xh4
r+TSg7vzoiolbbyZ0kJOh1ioW0IXpYJR19lUruNmtv4UNR1cUFo0e5fQe/SYDJHQYT9FBXaWh3Vm
S2w2dUKgyN2gYzSa+ti46DTPVee159XUKvB034V0rPQ1BapMrCQKb4iRDseXk1AMrvzBDdvWOa3B
GS2MhSq8RfWv+kvP11xvM4VOAQaGEwYOKkYFmyI9k8mpZxi0Fr0uruW6oeqQXUcimnszaYS1wAr6
xFglkaiupZ1N+cpIFCyB3iI1iq5HV3vf28kMwo2JrtJnJ8JCvcAqZc91Oxd/hIpdOr56ljoclmIy
2LFjIfvSYm8INzo+tu634/xvB/9nkxHbe4dcV/Rh4FB3h37NMSHudOyP2O7drQ0Vn0ZsXV7HGEOm
Rds3w3rqtHwD7oeUtaT1Xg/PRgBY9j8911SmDu8EHIOaF4X3n14jND+kPd4R1eVn65k/co7vLzyT
Ziq2uXCjf0YFfJv9XAs+y3xkZeWwQPS+v6CNNi0vhNnS3KD21eDeXVbgAnC75s5LWw6IkOREEplF
KXEsUeAnZWF8z3uOj5thnImc9Hs2EyLMc0OLfHUExrKHH59/n6lLMkpQbcEPM409aqFMdXcoQaQu
S81jtXFHtvlGZK57HTQqWTuhYDs4oKnsUoXGepDEVjcmorlUa7a4vfUjq9XH1WKG/VuoeV3WbRKH
d59XptWZzqGCiLiUmuiyi3o0n2reRx0eCHtUvfnGLfYHJusRZD1iSPYmYVHEVo9+eU4H6LubgPYo
WScj2hgi4mr1Sxvms9IQWaC79SqoxGIaQ5Zq0w7oHIoWDOsqrsb+ubQmA2WUXZXEGmpmwga79tJV
m6eIuw//5o+DF/gb+2DKxzwZNiG7z8axIAV23vyTu6n4Loy83npwYTahyoL7kBLo9vD19qnPM23O
kbakijXzLPlgdy+IOJr4dU3OXfTEfKRg6tqkRdnIcxzSY1coEnCGAO31sZXF8WPfV1TAe8rlm8M/
ZHdQsG9h5wINj/h0YenU6/a+2mCyClGICPSzo/W3iQOVSu/i8cvhq4jPLgMsDyw6ub2KEbJ7u6JH
Fxl1IcwOJv5sIQIEcylRZ3chSTs/WrPwNg2oXOo7SYcdNcMuNGCU0RdmZMfxBjMt3UNUnS9+S5/z
yJe6O3POz4B8ALaNppSk5mB63v1xFJIkErmgXOKI9E5LyyE7NRHBFqfNgw/sfu3gKVl5JTI+CpL1
/eFn89nVhcMgsGxbx3W7t4kMK2SIJv5B2gcN0OMmIU41j0ONWkXg16tpyLXLuJN49QVtRAgrU//t
8C+Y3/Ff28jf9w+Zip6PwcRNFtLu/RNZEbDJYwx0WJOmZVN4ol80UUm9jywOFOEJp8mxPpY/sjdB
zte1dFAXEv46kwVf2O51AdcAhipoi2B3zmGjYUR5SPySrVEHh+OSvZpaazUuQALuImuZDTjHN6GF
uHqVW8lUbKiJBMPq8MPYnQnefpRi9WIhdWdol7s3azNGdAMNdLucPOJhlek3p63OsdRMzOkcv73z
dPh688jfffhMBFRlAJuwhwdXvvcQhgmDeswqJjLDXcUcxtfEm0EbrZzmPi2Us6bHOlJ4c+314St/
/CbnK8MGfruyVHtTEIW9LHFiowVJzlYR3ni89hSMksNX2cu+eHugNDpMJjkCvRVqyd0bREdqJ1ZJ
EF5SBOmJT13v0qgMKEatyL60iarmte57C3FwY8KRWgTwgR7cxtcvTYCsZzXJhqdRZWYvVmc5R749
U5/Xor3HL4RlMwEA83d1Z28MojCmL+Da5bIu+hu/xGZL2lNNT1cnvo/tN21Rqvq0ucjgMdsriwRQ
SAVoVbWtE8RDvKQYHJ/nNF0qCjnk7KAFq1jejAmJ/kIkjf0jpRwXYuilq7IC4mAoNFYieLYDzA1r
KqbDFj5IsmXgT2gk3afI1/0LxZLhrWPNocvZ6qFiGbUSOABs3F6twA2eTY0wkEWGAWMCklHQU0+B
xeBqHgqirgMPUEnTO/K0b62UeK8Uz8/KizHmVJltMaU5KP/NstevtUI4KaVJGy1fQ58UdynWPjTQ
rujUSm+88FpqPW1TaBnyVCfgo0a7I6FWSVeiNoGkZt33OaKEZdvjCFtUpkcGeTaOHUYkZSPt4XSA
zj1DK1WfjfDKNmmYA7dk++y8Tr5DrDBGH/fBFi0ZNCUHt2Hl1zFuC6spq1/SC1S6hBVlTasi0cKz
LKrZTfsIkFF/tM2XwTLy58QL61+Ob5RE0BK1BR2srqJfgeAIcMrYNB0QUSPcAlAV/Xe2bSDwJnZE
X3ST+tHGnhAJnvDh44CJdC/2N5EjPW0hcjFeZ+QY/aJnAn9LBMEVh+PO+MLNuI9dncUcAcLavKQc
lnEszqFPUBrO857NqCSrOdXoWsEVSIEeyEFv4rWtqOqTYcActuiLiV/GylA6V0lhhM+Um11EQWLk
hWI0p/DZUJ4vVyRDu1vYQ3hY8gLZyyCyccKXaRmnWZUgaENNT/8V5ED8c2zj6dH0mE/xglvebMUQ
KOygcIllXIwdSl3Qaby/pI4enXxsX6IO7fzSiAiyl+xLf3KMGEsIHun0auMCfA7ioMlwHQxiOB2T
0QJ3hMXoS6XFJXAAqAS5FO6tliAtWKGci87odfkF+l6e+az+cgdqB9NwheWHPoBWGKM65b7Uj7nJ
ioovBYRHVLppnFmxY3sogeUs4sqNtlrLwvK7c9/sOB5qdo2zpSYF3Md/KhSZaEFseyskhcSZYn3J
OXjGw3AaUSiEoooOjtto4YefGXZcxasQqwFj0ytNrHheMHsP7bx8sdMYTKilvKJfUhGgyTnQKhRL
qpDlq5kMwYuTG1S9rWFq0ciHqEyRNgL9WfiIhamkJy1t+xhRsHM2VraZkJgca6ekdQTaMg4SfPYN
6/x3D8H/sFAooIsz7hyXb0tMgdjGwcjGqzUAXa6qYgAB01DaFyQRGpzdkX6zh96aRZ0Sx2lZhb6M
G9usVwQyjNkWvBmWZhINfGOTSEAKePpz+cyBvY+gnnjGVcxgHRZQ6+z0RNqd3qyqhv7jetafy5WJ
Hu6LCwsQg6gfu1c578hZcY7W6YDycRe8wbC5KLU8rle+TWMZ46fp8Aemvnz2QyeGFoKPvuQsFdmP
PeLbbmU3LaUi0kGjZ9OA3kFet9Nqp8AP1Lcib7RZjpCLH7R2i1utK6ksQ0xU9lYLNUgQcvSy8wo5
U7qm/KLucrsKE+LbQSWQ+Gq4X6VmOK8NMYfPqZVNX3LCVufnOsyfneHWX8ZxkvxuBBmzoh7bBaHs
PitMrRztq7Bmc2Fj4MBa4CwyQBvQjN+wDFoNZXMhLxsfHsPanng06BMSkkmLrqSIUGAbAscwwFGs
nBq5EAe8YCExkN0XI8sLMAJBjLs5RlS9pbRIM/KnLr0IQ2HhDHeaoFhw3/q5oZfTDaqP5F7X+2xc
FAkNZaS1lUUZBw5CjiYU+uCyRfFNmIZVaDRqsy5Y1oMtroo8MoZZwO2fiGke+Vkd+T/xX/nJcogH
nbCSIHZXaVIJ81LgQSRErkndllSVTtM2TmOz0aoTk1NoXE+3Wi+zXzjvoif+BPO11jwavNFQZl+d
tOoREExxGK6Qsuu4jNHDBKvRMWeMoU0vzAh0iBlhTccCpkRgnA+dTocZT2x27cii8dAe45SFuufa
d4NXjo9Ybzq15Fg/PHVJPhRnY81gOTFremZrrOW4raFMCGdVk0+XnAwC7t/KQo3QLjhHTK/MnOLK
jTxO8GXt9MSjdDSsV9AnCa5oCx2xcD8oNlRVibdgoed0UmnA5XFBI9QvYkkL22z7iyCw65skwNuG
sTC36bTTe0uXVTXAiCqyIv2WTZPqGXEJAezLcZi0aNWJyhy3IfFzxqVA2zu7IfPIQrFoKm1tSFBC
yzGwHET2qAe8Ta4T5bM0CwF6ZxQBJljQrcYqdW1osLnVbtDa2o+0+bS7iQirhqjeFBf+ULMSBjLQ
Z1Nh27ZbOGHrpM+1i771ivDE9OISRFV1F6KGyJBE+nMqImn2blb/IgG3eBJlf1N1nLXY05zRI8FY
e2Rj9/HgAiyPPDdBgqCANj3vpN/VWpOczzOsEpBXBMmgO0A5AKx6rGCZIi2Kf4RW1NpLGUXTdSQH
keKHmTcGRTCSk5NqGM/AtWajBv2ybyNifIP2W1WQaIyFQzOzleXq8JVqfUTwS6UmaY/s9D85f3AA
n386VV6Cz4y9DXA5iCJNBjzVOGfqBWG0WK4IBCWHtBDNT12V92CbURoHIq5OKSrpyHLM4UtoDFSL
Ox0Sz7FHqhsftqNUIUyKA0QfkJy7v1mGgY2NPkbJ6rrMymcdrEq+gD43XmzHpvLqFqGLHk0i5lS6
g4WoqOLSWYo+jB4BYyKo7B3R3bpZzqaq93XqpXzItrOgJvOGOBPBL0vaQbpykwZMkhs41cgJTwIo
55Ij211NC372jY2gHOwb/DTZSr4H3yiS72VFxxmEt1vifrWUdtLqvK9FJzSsmV03evdtKtBV9vno
f/EY7i+17g0G7t/WeKVKq39NJt8MF7Fbtumb2xoNM55Por4nswmWpue4Mc1YRtwJIh0Rntt+aj8k
4YD0llSG6iuyI/MeZNIcZZN1ZUVtOoR6T9OS/V3ToB82Ka5r50YeEQpk+S1aFNuOYRyTDP4a1lFp
z4oU2v89+wlrZRom0tYaszImPpYmp6umF8QSEeoelJn5QtWurq2k2fiUfdnbpQi1VDQyz0BrxbjR
5xsrgwSCeTb31onflk+tW+Gebi1VGMu0oSa7zGo3+ebj92AjaOXEIkmrE1tH1fEr9AjPRJrRmZuG
TSNTEaAPiGhcu1iGUYz3CWFCc01uJUpTykLJBUsYql+ygwugjzFK2wXH2OKS/aklkPZpsbbo3SB3
j1RJPh6MEUKbNu5CHj8phntVgsrHmaXXHkzhysk34k3mHhmsBRnqiSKr/hMX9Lf17I8nM2oRVE8l
jUQp7bcq47vpBZmfbkEiZlqWmXXuYsZ5wgiebgSuPv/IvX2cyiyaaFyDaqVUH0q1ba7hy/BIjI9F
DfNasLlpookdeKG0c2ra2Vo2aAjjKNKv7KyRR4pwHx8tQRh0Uik40B8lk253JhXg0jACavWyQm94
NQVesYXLYOL7axFc2uBtDk/dHws+FpG68FZ1ZQBO3U+zLQYiHeKa7UWGT/rZKXBzZKIdNg4blge3
inp2hl5ye/iinz1jh44cmk9SEc05Z+P9ckFbqOoi6HPL2g2Li8QFsRbVenc2hYCdBnRXp1rQeg9x
VxDIwNH/n9/zLG8GlEVbymWK3b28hn2O0kPA5XPU0zVmn7Xb9x3QSZQ+KhDFUh+x7R6+Z+OTm2YM
y7diEpHl+02Z2OwUzJKuXhpJ3f3MGALmEiUma0wfghDbNBqiQlyJFf66zB4gBHluML4EDfQe6jJN
iM0SZGyG+nryNyV8AiSNSdteuugtwMmqilOJCbih2cSF0L7qRs2+WOIDnMYCzUUQkSk9xeM6zl3j
0rXA0yCWRTaKE6vK7aVFZnVHB84ZigVCogQglMz8FRkZ1bCsy9GzVz6dw3qLwKmmDadrw6LXQwCO
eaM848hn+ElFShlSt+k+Quand7D7jqIUEgrHiX7ZVpn3xLofw2ZLMoh8h1/LJzU3RbEVFCUNEZ26
5+51NK7cQPdrQTgIBGPsZjlHkPa4hmtyC8ybqZdtPDHpsuqP3ePHb91mJ+GA59fZ6dkfqm6+i7J5
gDBpw3DfutbQr30zcpaFO9tmIrc/ssv55HomuguT0jZhNlDVd+9V76p8gjfYQER1pyuW8RKlUTZ4
1w1ffIiidwy1I4/342ukAQip2TZofRE/P38U72Zu1YLuUwWB3L2NtjRoHKQIjGcIAodf48ePi7IN
iASDRV8JPu7d64g2r+vKZNZWYx3e8M1H0L848Pmi0p6JQczh/kP8pS7ZrY1Ui24OX/6TBcoiWI37
w2aDWGBv+6jr8P71DvVFNzTOpm0Rwou2GJaprufPhy/1yUuE10QOEXszANrG3typYzdOmJa5UzWN
9/DOpbfIYWquUevBuoRq/vjPL4gLeH55dKlQ5+w+WnIdda3KZ3AP2siNQ2PkBDhh+qVUNoo/u4+O
XE/OVeDdOiz+HFvSjqI9xPe390nm2WjXts6YqVIOVcu4zAwOCSm61hIu+FbUwLS3cd+OXwoMb6iB
S9d81CDB4UFUJdZLew4N2nhW117Vg4uwQUU+efCONbR3UaNZ0UoHj49DIXcLfdX7tTjWz/hkOFru
3PtmplCusz/sCcCrxWhQWPKpAJ9VLRmdpNBRByjJKlooy/fPhl4z1rCPDQzwiBOPfA8fl3UmNRP1
izU3FOiu7L40n1Jam8GEWarag7PkpMZ20MfitfFim/KBP0C6Qo5xeKR88rEzk0rdIt2aZub+nF24
wEXqClrtgHx6MdG5OjOCaLr851dBaUWTlm997iXs3VquGoE+lXwjzLu3FTsk3ASqOD98FfHJ8Yug
RKVoUhpM03Lvk+a7UhRV8JBSvvhGKbk6R2xIEZyzxmlYNAhQcb3dUP+lYN6UuIrDQF51WYo/lVhS
Qlu7pNKPvNUPrWIy9RziIVyXEx26Jkvu3ns3VW4ZxgNWA1/zruGeFyfOGOWPjSjGdmnrvb12Ci8l
CSkKo68MAlIzJLiuI89mvszeF0ofh3YdazN6GrW3kGSNbwSQJTiatqWpYI6Y8qGOU3lfAqVX9Ktq
7auKwVxRcRmGX07VuQAcw0D8YO8M+TaPHcdfH/5Rn4x4h5aymBuIkke092jqrnZSZdRIQDTvJSP5
5tSobeNM74Zp7YacDHs0D0cexMfNw6w1oVVE/Y7Wmbm3WXcSzUkGP0CmnE3Rqe/5yUqYkBuoDZdL
xVqwnlCmXwTQS37847t1BQuAYbB15xfsTcr+wJwcuRiY+zzWbwK6q9eaHFPkdrZ/MlpV8z3Jovzl
8EXlx2fs4LQW3Kkzr3P7nx5Jyv5cI+PTs/MK7IvVyuaKfQ2+uJr1FQdh3JACEpQuDRuPvSG58Dr6
/gsMts0Tsv2oo2VhBtly1AMJ6dY34YaaTpvgfYmzPqKcWYgrZGfjbRs75q+gsZi+DOFRlPGtwdpM
WDGhxLPjtbdBH0rQXn49XqaTVx9ZZz8u6QgcWNR1hDB86vvlFy0Bn5k71A4B6YMIMwG+sLEi+csL
89PDz/XDpd6Om4q9matQvM4xr+83SbEXAZLJnWmZyubLVGrDFpycRXUssP7pgGUVp5Q0d65pmzj7
H0nopCD4espcVPTDVS9K7xR3WrbUNQEApBYeRtSivjNkVm8O3+NH2QeD1RGzGswyLJPfsHuTHnJ1
y/Nw/7l2ot9D5U3wwVAPrxw7P5nGyb5JMhSAhCNNKxopxlUd1fmtQFa+aBtfYYwu66s6n6ePw7/s
w6pl88uonfMNz8Jje2890d3UAPMnpiXmMu8ycFr73PJj4+zwVUjs3Z802eEjh571yIr6v7m3rbHi
VqZlLsFy5Gj+NqFwNbK5VJHItaI9+9yoJH/WB0TypIcOkJq9jEDmbWbkYNZHSn4w22hTJsCZKM0s
8BxW39whdr7nAC3EOsgIB7yUnNazdR/r+r2mld11ChqVcOhQJzqcHVI5rTyJW4eyoY6lT4CRDE7N
vpTgt3K/gUmGjJmOE5WnYD3UaVltRNc6l5BuPeITFFXuhR4HFBRHkxT0BYY0DqfxVFMsxHT/tRYC
2adMK9RMpkrbiiTycfrVli2gozxI4BVXARzQM7+cWeR91dbdDHLT69M+tgGZ2mSVjLAcNBKSAHc6
2qog1KA+aWmLqrvUGUFZTz4D4tUoe+vBLYfuJ1GrU3YSpGmEsUcZBTpDQN8BLvWhMDYcXGmYVWiS
8W50HeBxCEDf6CQBM+1Iw2Jr2Q7U5fHflECR8O3DBkk9xM5K839ZygdGXOuwNGjNluaPsDRlvhib
sv0a5575SsNZnk+DRC2qVXHhrm2wxhn0jyS7pAEkorMpirGF2mivUPAYfnNP4w9Ttc4pj5L4+Aak
Qd/SLnR7TAxkojWnIxXatrYaegOLb20W1X1m4aKFn4TweGV1DTLWvsmmRzK49Ie8MR24PMMsNgCJ
BWePrg7malSmpbdq6764hsvY/8DhNOj4Xok5bCZvxieURfpAmBkU6oAwRaIS7NiAxcSRLoW3KHUP
EVwPG6FH4QtKcxIxMBvpZyc6AqTqhOIBEKS4LOBimZEOIktpbLjBWgYIEsp4HHL2no18xbNa1UuP
o3zLEYkpDriRRj7kqIsKJo4VBwu3l/klojxILlhlaXimadz7ZLBkc7sgzbXitGwKMKMI2PoRnVBL
9LRHXDlYAM9Xxhae9/C9oNtrXMDwcjc60QbmmjjMMoLyagOJjUKzeq6Y5W5yOyCfNwnK9hLBUfYU
BUBxWrrz+bpOBq9dtdjCsLTJyr1zQcd+idyB5ASSNrzvOu3E7/XU9ZjN0Bk/p+zVbIJLxIRwHnEp
ep0QwxLI/NKaqYSQUxeAI7VVJSj7ojTV5INh0XIldKz8wQGgPU1jwwBnkmLBXQWYzn5QUQU4VHdw
EDNzyuj8AyVlvNa4YjDGKafcBHSDecWjliewDeilLlwHOTQIOT7JRZCW7k8rt8vnZKLcDe3cMFGy
SFGcC1yrv8a+85kL7KDjg67tIIaXgFN10YUZfkdqv0CZDBRRAHYcq9M3oNKs8Dxh83nF9t8Dv67l
CPOoDfvyyBr1cT6emx1EQ7k2Yhw4qrsLRdhgkwp7ir0mhD8iBUwME1oxHVuPPuzdKLtgQXGpvCDy
RHO2e5nGQ0ZF15ImcdvTNq0YLt8SAfY88DTnjLFU38jE6c4Lsxi3SZCXX9EaMGbAauNynEVhIChO
hhHBjER+s6WT/BUagPaQ8xqqI2vUZ6unIvkKO4tDR+jDIbym7tbR3dWX+JpVtvFlph4y26FhEdFm
O6fxF4EitIfhjonHuytpL59C0Alv+8yP2/NZ92TTohDVE20Q0lcOL26fbGA45OrK4tcJl3V+91my
B00yTCHg8tPI+N7QmocVTrprngdHtqAfT0C8Nja86JZRFs9Nx91LoaLIEyAKuM5p95KOg2ifXacT
/aIqYl+3g1tu83Z0lnSLfHJ/h/y8o8N75HD4cSlXlM+oTMxbGUHbc/dHWAVubSx6/TJNpbbtR5By
Tjl8NazGvOroGB452nx6OdofNCMEI3b/noeOKqSjqIV2QWdc+Xqafh/MKcacOFub3NA78m18qF7w
jOm1zFHctsL3syfTi1llNBAveJk0wOROnBbVQkuz8ZLgLX/tuZ46ARPq3NV0otYVCL34yHj6cM6Y
fwD1LZSoEgbkfoGenJSxnwbMVHqu8lXYpgoU6qRerCj61UVp/wzQ0Hr6p2OYa7Ito15jStQ1ezet
a0mQyjonYzGMIzpoYXE6IAtBiuqrIzOc9ckLFbBqHNSWHOCkmr+nd1VRzx21wKTpuqSpFYZkpboA
4drKBP3Vu6rFB9/VX6k7JP7WjCyqtGDJw4vJ81ja+bLNO1JI2qdQi+R9A5e4WeA4mVr8u4V4sDXh
lfAvrKuZRXyr02mH1WKl+JeMvKIgoE2F/h2TvxkubTSG24RS20NWuMELoEofdRbn5PO+y9zLKeyc
YCPNbmZtNlF6A7p7JPKTyC61KkQ5bQeyE8NVlIBlXZdVlL2MSgThOtWM4rsFghdyytCbHNhMFDKN
hn13EYKokyR9aICXleF3r9Se4dbLGpvosundyr/EXTuUt10aOOmSKpVyaXx1ISsqZsJjZYPPXgWj
zOZYK3kZ+8cSWg+NbRklJ6IhATFny4sh5e60rkeKhcLjWC7vJ9djzqCwyUGPJtRbl+jdqycOMSQg
J2cD40LK4MF4GsIshT+bLI2EHG1TPzZlfpydsQHRSnS4QReHzN5shW/L0gTfE6rbaboaWNAWfmHk
Vyhl6pe8CeJNQMj3Stli3FASq1AZIzZXsf1cuPp4gm7NWXcRuTARwNPqyNz26Y9joRecfnkuzl4h
Qyt70P9ztGlJHu6TEdD0j5pOUcGy7enIOfuTaQXVLd82Mg96q/vOg6ZN+0AzFNdy4V+EZVleFO2k
n6MyJVsEwtTWQ1995AblZ2+ck7ZBz499hnL2JpY2j4JQs7jDLnCxRMFLsL3zLLYDc1OYEthgWxN5
sVF9Ip8I5sM+CclQX4gGIeQqAC0ARznDiAGvgILWovLBkhaOZyQ0AqPyCYlWcw++2pyWFZTaYTOl
JWHyIBDVmrpcu+4ItwJJX0T5K9JgeoSt1jXOkSnto4CGg70k4hrbl2kbvMrdKa3jwx1IHiBEz26r
x5CK1IYCLsFbhcjcte+RBkWzXYPoj3ItSAyEArHWmFhr7PqiKt3q5PB0/skukt/jKOFy5tb1fTNL
JQrPRTyNbjMr4pBdLP2ZBa0j/8i5HkPyXi2Us7w02fvQ9cHrvN/EIzMOZk7d90vdH8OTVug5cG6E
srejynrYHRkiTrpfUfAyUQGa03+HHuphm/ovZCiYOZGKRnAKM8YirSW30zudvYU6K0223xzKawGW
So3DLZWj4SlMNB0keNhDrDHrgLQehChzojhNxvPYjycTFrOd/+TkK37FclAcxnUru8PCG12o0Q1u
4gQp8cLWYIJuHNI+BBtIr3wSU4FuK1bo2JbIiOzXxCsTQkNJC+DTkJF1rDH4Vj/fqSGj6vudg04n
i4R7Y3fA+I1yANUVoGUDF061reGL1SbP6JHETB3KQyWeKM7JOyAALqK/uKvSM/TE6RdyAO27uDMz
/5atR21uQCzm7YXmDelLNuKEJvJSUahw+fXtWtWkEd8rFZHOyIoaVr+9h7NN/y/nd/0W+/4jJ/om
9GEf7P7j//tbsz9/yP/+T//n0n1nLch//5l3v3ppXv7rV4bQdLx6SX/9+19r2MJZyFr0+1+e/vz3
v+b/4TcWQDp/0L9D3aGzeNL4nRU7/0n3FX8oRRHM5T/Pgp65SfQnFsD9g3I6/gu+WgxxQsm/sADq
D86DfElU2nGMzcWzP3/Yze9B9fuV/PXG/itrU0CPWVP/+18fTlM0qVgIuD57zHkt2JuSOcDjjg4j
9A+Ias/VVD8Xvl1vNTFZF800umehSLNzZhZ364hEbWniYZhWCtcoIbsKBA+gnLMsgx/+7hH+55e+
/2X7awU/zCH7ih9GyBZr9d4PUyQsRn1i6qtyKMrzjBXLZ2fU80M51S8t2g1Hdtr70ySqHyZHQdtu
9mkyAe1+habeV2E9gEhWswZCr5zqrDK05vHwbc2HsvffOksuZWdS6i0UN/P+eu8qQI/ID6icVWi0
+sXgTTR0qSUA5iZe9QGHn4+5rpQ3xQg/6/ClP/TxjDcNCWdmIBDzne7doecYZQcxyF8bkx1/Q/ya
kERXTAuapx3H/sTItgiA+o1rRzABaofd9BSQCptib75KVG1fN2hivh75VfNVd5/IrBWA14Ddj3Vw
f/ZTBKO4hud7KzSRGnFQljopRV5DTNVmCThp0XfR0F+HZVufE4oeLwIklCdsg/WnOEPPbc0ei5YI
uVVlqPRouWF+IR9+Huf4NxeskG+r/ftd6qScyadatwJY52zISYQMHpnVy5C3w4kaY/FEGyYPF3aY
61shgCy4ZFHMi3lOmxTW1OHHtf9Z8A4ReTNn8K1iVHt7x+9+jj1R/A7qKoA96PAhRqQ+rgtYY2tV
6Noz5qnx+vAFPxs1FicCYEDsFNE67o0aqUhuCknnWbuwDDfT0LKSxjnUIirL1B4yMpb8rAeGwSsA
YFM3V0Al4jXel+JM8wLtQe+H6ci3ur995SnQvaHnSm+dbazc+01DXVulTCDUs/6p26rxZvA9/grT
9wbSeFCWqSp1jzz6/QkCTeAsk0NTj3BoPpTvfrqyLYyWlle0zpUHLdYAYTdZSX7keX9yFXOe96jo
O2hr3w7M715wZmuVG8a4DocYvcLCxpKyTFojvTv8Wj88QUGflk0hTUy24jSud28mC5kmEG5CYqLU
fok/yzzNbDR0ixj86XaiSbHljGPfHL7qhyh5bCLM5zq3RrEIidI8vN/dHcnTrlXqIbmp6aR5J5x8
tVdTDEG2yccy2KQ9xGCiTRILMYpWjdXay3IgU9XUSzxIDuobSJ4mkC/hVs19rJVBsM2NXi0JBsMM
W1uQRrDajcVdpYgeWSicRXdRZPkXs+nzOuojcVtaRg35r6FYvaAlUl9gLRfDMmot4iOLVJ87X14+
bFtuZlvrkcyveIyEbLNfH9ZNZhSbUpOEI2NlI/AKdhWybcgSzWNQDPaVrqV9tukCmZ8xTmg2Dcol
8S42A7KT4jDGyCxbldzXTphAwxKlL1dZ3xYd6hecCbdDlwECtSmubg2BeYueUpcQ12iR5QY8I3kE
7hF6SJA0rVuJKJizhvQGT52h9eq7BhCrWlFYIMCtLU/rAgJvH3rlY2ISjB6mVVavDr/Tz0YS05EB
KYDdCpPT7ivFLTdJD7UUWakp8QUohreIE+y1jZp9ZUxJdwWiOVsfvuiHRWMeRyixZoDELEvZ2zL3
tE9bwy+sFRZKG0x/SlRRBteQXJBjiutP7o89wSxAFvz1u5n5bsgCM4zZOrlciq+ClgG0Vy8I4mVh
FOYZ4/x/2DuP7biRrc2+S8/xL7iAmQLpLSkmjTTBEikq4H3APX3vrL9Xd0tVXVp33rN7y4jFTCDM
Od/Ze6Yko/1pPviffiioHgdUBkE85uB/+1ClRNO6ZA4icr8/0z26Mu7JbKgRtSvd5Xzi9K3+n3+m
1B4oPtAEJs1u/baoMmcYa3K2+UWTxN74fOFhnXjlxsINt/v3r+9vu5jB6n2PTzj3myIHoV9/vS61
0dgSiITFgqSaXavd6yCCiUj4y9koiukPP+9+yP51F6ekRY79nkckCcYgya8/MHdFUynkYavC6Tng
FJ7/01vG/D2Jl+SmyOu82V6pxq1egflZFegmvuiMfYNrzgiNh0zMVVuH5kiFlKTVHxppMO9FXX/e
d6Xm/Sk99g9PN5kmis6CqSf23vse8X89chgM61G7+0xKuswnpZIibHDNhE4N3/Lfv4l/+lGcRz3f
MBxW5d8zlAN5HPygEqgR7cVg9LRkn2oafR1W5T98Cf/0HVAb4I0lHnqf5/n1t5pjs4OQDh6/W0R0
UuRUgoUSFdidLoHi0efpkXGk4Q8/9R9+QVgzd5QFVIV7VfvXn1phcgdxuLgr5WYlgFVqva3ZMaoi
J3P775/l359qbhAWMU0bBiJFrt8KePG0uDlACAe45d0BTOYQT6ZqKVwzJWFkff4fxv9YjgiPUCty
CAHyv397qKPYypiYg6ZIc1NsOm3uTz477B+ekH/6rWCGUaO9r+6O6f36ATZJr9W+3YlV4sCeRG2n
tkwuqovl+BX50sb7w8/jj+RP/OXIzUJLEoXlj++LQtpvh4Q8833uYSXhCwebCjLlCf9kadiDv2Fi
l7p9WVkxHu8ZI2g3NQuzjoxmLUFE0nQIPK9Ov7jMTLXrjoYnhWQE6rcqGdJyxeRzhAQB8kJYkYcd
Ap241C6T6fDCqb0pA8x/+UcSVfMWzcn4s2Mk/0rGIjc3DQHuMcgtpvI2TCQpDM0e4dW1mzXJZVqK
9hsDyhxbiNFzG69B3eJq7vKvTTpNWM91eTdp6K36jKuKKfuhhvkQjJY5YlXl+BX6EWlOrtRpc+SS
pn/YFMumkK++eO6Uap4zvu2fiJ6jS2TiQ+AwsqCAAJCG7DuhVgrAq3ELZCSdYaeB0KfqXVR2Hx18
Nxf3DzGaH1DD3TnpTp5Hmy5LaIbPRdxebK1FA4P/nJntPmPUMsDp4R4tleGa9Cc5fZp9494ByKiO
HQKfxXpStXnjsjC8YqyfZZjloyFPOJOpxvnADN6joQWS0tWMxAaNs2SgNkeCbzGg9nrTLxb3OBjU
BZGJBCViiG1uybZg2QRHp8nq4R7BXS4Dwj/FB1BP7QtmSIQGVRPxHzKKjI9QtTOOCtww/BWOhOKj
aKP4p2MOI79Xlki1wd8mv8A5JxdrNkQ/WkprLxzdegRmUcIQHMzU0iNt0DDbzoAc3OIx0ywJs9xM
p1DaBhGGdOl6bLQYDBDEWaXunsgRRGqvHK9/zqvCoYirmP8OLCj+h94sITpli0dawsLxuG0mZzwi
cy8ZLjFszLEY6lHE+EnXMSCcltGRb3AyQk6f8Lrm5W4Gwr/pgpBoe/5Bt2YMO0wjS10QLfcETbXW
vaV6qdWr5J4ePY9eUe2RDMY/zMr0sy0ipgjM8egw34KWe59YZQnFxtLl4+As5o0fhKNx6trqZZzK
5QvPdQLsNa6Hz4a2mNpm+FlKoktscgFRxubKnLmbr/99sbwvhn97yX2C7fDAHM/+fbFMGMvLDVqD
q4YC+bahVLtiCzbPytHGNccO2ND6OK7caGwpTdh/6H/8/VbLGkMHghFX5q642v7WCSL+0TQm4PYV
OsgY9BJydYiP5rLyZoaeip7BdPhLkgMKprmaKPfVtyv3avKFrzzBnDRzRfMfbrV/36p4nWkz308p
9y7Qb1tVr0HFozztrBqP24Vt49PRPOiTENj/NHb2t7ofewfHrvsvD5KUfsVvP8vPoEjYbo97DFoJ
RO1hXpGeLk8u0JojyuTueyxcRNQpqEyjBUbNBaQKZw9BRuMQRHURTB8HYtebf38s/n5IAMRG+pPr
L9V92t6/7jZJ7owkxWg76i0qCV2NTHxbRHA2lQdwhsh++aL1w/iHh/FvPRuOhew3/FDWLJMW1W+b
3JLWOlIXBk2LaJCXOmHBpwxY70tFZ9KJHLVZiGjSLMjcBzfp3T3T811xD/Z230jkFG///ilYf43A
/fJ6UDCmQeYKRrGpAf9+PzfaaUJZYUlOEIM62HG+iE3mcC1kcp1R91Cf5sTctq5S6DRTriNmzeMT
EFm0DpJn+McwUzMN/aV091Nm4Nso/nL1WQuJVBrUnC/DSGRtvefKzFpX0nc/yNrzFeEsvKFhLS3x
kildh42REfAqjYaAVNEZ7c5MY0n3Gup5hWLLYBsFKdgx2DQL5zUWsnSYGpxRL4gMBzgvk0ouuWnG
d6EIDdUAKzyOH8pmzkddMm6O+KcZp73lkFthIqQdnz0Pygkd4Z7EYY1bfm/wPbxZtQU30BolYPW2
IQHJP5x0xUcjK2b0ilnppJXmCTU3rXXPIDThTkZe2Rsrcc2rIM777Cwj9j0DpulVse5aIfM7BvKW
dNaXVTI57a1zKSWslTkVxg5SkEazXujnomqd8mFgTWEqE9UwQOdYz18aJRGiTQSrtv1UUvBCZwEY
u9E8TAFV0uM+nea5EKGlmv5hqnrxI608XGXsi3nxWQyz3t/wrenW84J+2dw1eGuIrs9tqiOKqF11
YOPu9guNqQsAJmc4ES4CSpNZ9HtWcz5V9p4JqKbdzjECuQ3s9NZ4NDNPAWq175iXFsA7GQivpUEG
sr8Oq7yLr/jofGa++3S86XISHvULGg58mxJU56xaJterhFzDiuAj9PbW0ruPOIpGUsiz/HB5iMhX
Zol459BLJ/Y+JG8GlY1ihBkcNsoy1oltxBqogzxtoxToYULC2pvHpA+cbhyo1RUZlQIfeVeQZJ0G
AbKJ+1vXYTENrGnOt/1ceVh4URffqmZ0Cda3+bSpwQjhLHThPxDXi7Js3WsTA8FLyWMKcSNDXxwz
YHpN58RDsiXSAu4rSm7ygGbfvXBq6HQAsT5qkqpNinm18PYZmzZPiufeqtCVR+MoON5pQ/1JerGK
d+QEFAmn0jAZjnQyiEKQbfJ22+ToHlImUe4eKOmZJx/y1Bi4s9bt8LPHCunSbM4s5Ziia7D3WHaW
cVArHsKpPhGF1J9jAwnshgq59s4AGZ6m0i86eDdLJ2DP2ln8Rtp/3GkF3OB1EvkT1Ed01G8Ls2Ff
Va8gRfQqcmxMbzQTVnPXcizsMefo91ur1kCT0OeGR6qcvo3YVqnJYHF/WzQye6H0edKYf7KrbdNO
95ON9N60SpvwhHaZX650375HIetOf1ZdLzuYylZzmBY7JQ/caY+SWeU7pyUZ3g0nhrs+Iqj4mjW+
doPjAmCYU6WGosFiYhRdbfHEqx71q9EZ8q9Z6jlvg+mrm8A2/3McnOHcyhq/otbVTLeCxVyemeGX
73lPAjnAZaSKMCUGOYWQ9U0Z8J5BHpsBnaJnagyP8zNoIpgNnmAAkJw4odsoml0RjGRa/ODeaFqb
tswy4nK5kfBa5sY151ANmojUQ7EtOfZ/I26TuUi9m/ngDWPNayFkau7vKfJyrXpkB4HpJd5HNwks
ReOdrXRkoNkeNgs3y4doaohlFaWDB8gpvWfYSuLQNYDaV2aOb4T9fJFnY2AOAIaRa8woYkcvJ97d
IbiE4uA29GVmS+zYWNqYuRZINHuJbS3Z18pttHU2FMmlQIpJZLPnBhhaXu4Z69ZByLAqDbJOdV1V
L2C5cEEkvg0MzTSH7oelaaxnnky168AqKSnplwhjej5YeHdtClJEmzL9Zew1H3IEb2ULQ54CJ1pJ
O34Bi4R71F9a9CIQauZtlehVs4LcSvtKelWWXV27L50V85fTvF18n2z63DBmN1ZKe+WbxuhTgf+q
+QhGjtlC5gBm4sFIgBsyyfqmuCOg4JMpJhgP72aQF6kTw5ZTzvMQlexZUlX5j8RY9JJ6J3KNXpfN
Y6PTaACjX5anZkapHdYQyEXQKXuKwt6GqLbS7V5r16NVksNovWp6l47JjLfJufkNzvPy3sZaNOzi
CjRx0A+M4OBV69RpspuKHpMrqNX2FTAmUnDDanRb8D5efz+dAcsz3oq2r9tdXFp4iHSzGAA5RclI
BIGEJhXggubBf3fz/n+z/X/cM4D/72Z7uHx+xL812/kX/heD3/sv714XpppFDYZQM8fa/262G+Z/
UQGio85ixigtc4z/p9lu/BfdHPqxzNcD6KUM9r+b7bYHg5++JABncujURq3/pNlOjfP3I75JVcTj
ZE/uih/GH/vr8XaWGapghzGjO475CQHbtZsWf4c74zkFRbxvZp9ETEr1vuV8RSDb/c7r4j0khe6u
c81PV633rtvZY0JDTk5c+mu7Ow2kcLmz2+elEuUF9MLRLdIyzCbkvE7pXlwV64Hoqv3CmcgeLFJv
3XTM225Xx4YIFn+dihQaVsX6W521MqWvyASCKL45hf5RjRGC15Ycin92O+uggx6LzWGjbOSLL7H/
WU3HwX/pF30nooMcIREmJ4N1D71hl2LIbiC/6fRyo3nrI4FpLPHh1+/814WDPOsoN4IIkTUa04ce
JJ5uZmuPlSihZzGU+zmD9KU2dIiPHYBj157DdHla8jNyKaoV0Yh3/SPNMIsSkhsZ5vf8OpiaYqf5
t5F6CJ2Ja9p+XUqmyHiHa/bChTVAxgc5VWcYH62TbF3nHTj5rF5kUdNPCkY0H35ynqyL2R8aHfqr
V1ZBJz41qd1KQPFhgY8xtx9mkG2G1t1a+d0T9/GLUOZPROdCVHs7gwjazA2XxtoD1uy1iM2V1+rn
2K53iy6h4/i2OLsUPjTRfkSTPHTWgJMZkNo8jSdXH6/x3AY0fHdDkrxn7WbKvld1ZgUZvHYoYLTI
kxV+WWhwj9jqdv6gsSpebTAOoRyLfk8fM32U/NiYc2pmHazhoTVfUspHlBvCenzI+8M9iVoOw4bj
c4nP24/3sapOA7DBMNNkKKL2C6Wq0DUeIoRXsQv/vW0fpDM8tV6mgkbM285Cy1un/D8kTl+nSkII
cuZHWXlHa9BzRni8oPSWjd4vfjhhZqlH/UuHC4AzZPbGYa8PTW6X9mL8NPRPm7zfisX5PKcvelds
GR8OO1iX7fBac4He93UWpiKjDc+Br5mZtyUyjGEHBMfdNexSRNn7/RCIvsQ4ChBs6KqrM58tR/1M
3ekCdmhVtsyj9NU2Ukkgsq/EulcDeDcGZ4+J6gK7PM7xE/src/Y90KLvYCSfW4mQNY04+0E61YeH
Lq3roPIwj4Ontoy10yUhRZgYT4Bt5K+9qZ6ipNyz50Ms9Fbz3F/8+VYtnAcT8di54DTqfJ/b2m60
xvNc6R9+Lr6SbvhI2zd/2XVUeCJUxn7Rojt+Ye7oMGCnKcprK9wnhWAxmPwYxBKPoTPsvCx6jIbi
ZywF30o/JxBQDIOnXLGTiYtahv67a7Yfflsd4r++DCZqYmbwkwFJoGbfe5jNgRnqr+yEr77HS6IJ
6yekp08GKAmJeoO/zonG0QNfU6c8mlq+Vq1cpbJ4IKWx1ifvcVJaswFJWocLPoGNMU5PEAe++iJD
X9tk7lWbLc53i7ePK2Kad4Eh2DxNbqY4v9IorVZwYJ5n3qN2Ym3Q851+NziWX5d6nQjxlkXlrsGA
wCLylPQfRoRfoC+WFfl/4JTxu+E1l9glQ80pm7LcAlUrd/FLaHTo9MherrkS0xfW0XFluPPJKHmt
afn9GHVv7YHEC1xMZrnbPFWxdkoYfOBW6tvbZn5WJTZrQqr0flxODEUTIF99yghDuAudK7tnfA/7
QhPoUfc0M9JZOLOJnLG8NnW2XXDiQbLxDl5O/diR9bKLWrdYV4bmbJaYV9OF8M5ZMvmWmd2x8nyo
K4y1D5WGBPzkVfZ8E4X+2ubzA237Y+qKi1EyR2Yflcb4Uj0kn30MLW+MbE58zmfLcCPUwxReIHLP
nT+bXLByLz20NuDbQkwPA/64r1bvU+JkBCwLZ8bjg+7uXxratNk4jbNyZ94mW4tO0bi0F1LCHMoH
2QW1DW9LRA30ixk0bE2p4dI3dnJOCuY/MoSGHjSxQLe0YW96CBD12np2we3tU5hie48z65PWAnV0
WzS4QtPP0RxFb71i1tZBzfvCaWrcCOr7jzwgKfk7mZxcrB0AT2nEys6udk4OHbP0UNjkEpUaeWbU
sbMTsSumYJSN5ey2/gZYAV+e5q00FW8loVuWtQ+hj0ATUxBvCvnGk6TEuW65KK9lXFd78p851NUf
GIyfQLjtLBCfm9n80iGyPEUgz1bguSGOs2I9tC7KSmfwnfLSwrjYWHE/vMcaRYIlB9a0n4n1E7X1
BeutWV7cEb/tuAzNtbMWtZ6dmyYmhitSl/WRW3c4cWC+b3/S/GaXur6KPXPlj1ZxyOp+Aui24kOu
uRg1UTBPWbbvsaWvHcWpP56zr/0U6xsxUidz/fg1l2A9dOskp1rt7dl9SrK5PNuY+D56qsdBDb74
EFGpxu0hPLBKU72aDS7LdsPhXyW5sR1hkW/43DkWOOZ7AQw9sKXBA+vcJS5V9yBsDZdVmUehXSOv
QVoKxbi5/2mk2wJ6AMW1LM3vlpFPW1FzY+vieEco+0bj4yp0D6REJZqT0jkouC/k5aD5ShzzbTot
oVbN72aK+WzGCnH0BChlvfPmXcG5a9vxVYdac56nLSO4bbL8lH1irCiO66Dh2telLH8MjnxE36Ov
mZ5gNTBzqJ/ps5V0+07O57gwHhfN3VhWueuFupktLHmbHSVaPiY3+1aR/020etvysSdJvgVOuHU8
FSTTJrJPNHXozd/PTOKQdGLrZzB9uMakxki2JQrHLj4shZdQY1DbHI9yMzfnSmQHfyquEuhoPl6b
TuzKUruALt5GlrPWBpixEQe3zjbWWsarYRv1hc+eEwSjsqmPwLh0v1ZRNxyXYZGS+Wee/1gfuMRq
zOF1xcjsG1OYxE2K1qcCoNvRnhlDnOzSnDZtCe66j/EBBv2IkHvdN4te3NUsTPQvXd0EhJrETrp0
ibSkSlLu2cDGEYS4Rw7Jzjs43SmM9YhRstbJwlj2+raqMb0RYWVnJPOSb7qBGAjxZXToMvc3ZoED
kmFjga/ZNMIOqwXFxmaBGm9rX4zYT7dqXMROgf8+gWVKv3GDa75U2NjX9G05JXXJEj0BLS2pBM/c
zjw9tUCzMe98FfgV900t9F2aT81ra5M0s8c7yFAfkiGctbLc1Xo939JlNs6tL9Shs3vxszDiKqz6
sX+EY/hd4IHnNAdY7OIBSwwmWXGeKbhVXlJKARvllcmNUrS+t/jVA3Bc6LoVh5R0kGKfG269Y9iO
q60GRHqJ4HjqVoytYkTeNhpjcWjR6mWh21jzhvXDsnZUMndT7sjD4CdvZtdNNp1NXbwauZmEy2DE
q85V6YPvTNQaqAdZijXajYOUaYdnZ1D+3obzzZcKh1O2EccUiiChASiecQpGiJbUt14JiAPwsrr8
YFnjyCB2sXBUJEL5HfhuHGiNIe+LU6cQFRXqPJVa+kYpy9tPhqCNh1uBulaZ18OPJa/t3TRo3Gfj
/ptwep0F0QImpGEJNSvvS+KLraC8ickc2rfjbZoW2q2uIaQdylAkU4FtNdYCS2pnEl0X9E8vNrrh
EZ2TSQ2TR2mYpiPH925FkYV+14zpQWXRNyYANjmh3TsU45ToxgkQ3EM2e/leV9XNG4tni3B+2mNV
sieWp+rGvnqwOm+tl0O/muhsrqnefNWUwQSCZmyoStXrRq8W1OrMtapchmhpQ1eIhM6ljuE3jc4A
o8+1Ee992iDawqhrhgLKd+RLlU1ExKJrRwKMAyDD+gx2xofUA3WSmQBwmOyCOS/t12XUzbUaTD58
tw0z03v3J2dgH6Db5MxJckhnu76ZZsN8C/W025InKhQOzhtn5OZnpwaCbkRLqzptn5d88b+gqSQU
Kxcv7HPngB1npZACbKKIDGLTKspwGQ++JzNYMzC711OtHaRrb8za/zIb3yogeVZ9n+5vtxHlE3aU
tUu2zi7hrjvppAe+WQcK5AZT0sx38+nd7ceior/eEMeVlK1REciLbww/VMfUClW2chXneotBikfd
ELo28lYlTIo5/MLcAcbsqC9qWE1DRV3EzZgm5xzKPqEVRLrlwTPMi9Q6AuS6eqjjEYWpK7xt7pOK
TrqYaWccrFhIVh1lIBr8+F3X+QD/KsBzVW7YHVwsIILzlSmTnUgs61VvWRK62KH7bGSdgz1BF5ec
qtS66PLmGlvJwNw8o3pFJL0jVzleAiMyi40p8xQwcW7vAN3EBy3Jy+dJ0/w1s2vxQ27mKRPHlvtq
5WreOnrbbnsaMYzvL5P/2uCneYDaMDyn5CmfXKHMnQ6cYKMoPSehByv51RQkQOKhSc95qflPZQ70
gkitjRwM0hHXmbHZG3pSvI7MXtxkjotwcvP+feB8cegXpR10UobdRjVG/+wPrroqlKAHLfbyb47M
cFQM2TBsbYiSM8iCwr/4o9O/9cKMnrI2lV8MlbARIeninGtGSXFT1mx9WxybmXemZgza7SaUBMuv
px1GtSjEbuzeRIsq3iuz6ZKJWj8uRsIVzOXBdNzCeIrM5h76a7XzX6ChonUbVAAJ1mYG51nqGYjs
7xSNxjmx6C/Hxba5tXmiLV+Zbo94aGZcsXp794qK+A1kAvFFK567V+ULkKLkN80XCgjTvpVYosg8
V2uwZfS3SSpNMml7IN6t+WUyYEFzj1ViZZZzxkczsDF7nR9Sqo1f8tS2141TygffHOKfiiyJEWCY
wfyKoQ+DaeTGxF5FM4RmZBqbRbncDF2tno+ZL9kT/MwjazLQSqnKddl0CFhHbIY8tYk/7Y0pDa1u
oWVN1yubKErYvXMrtPaBfbaDqsvpIBJRkCr7SS9irjAZ4JFoTHYwESjfNoyHWuVi/PALyB8WZI8m
s5KQYnHxOaukvwx5uk+iYliXXNDXSmATZDZ/nfnZWxWZ+dZ04w2CtXVqsWbDm3pMmTkNGAzn2JV9
LatJcDU339qiuNT3nIvSdHnz7JbGBVihYChbxbmBjG1dLsMxJ0RbxD8XaiU2xfNB6a8qjvY+AvLR
NlRgdvd5AXMh/hhFqz63DhMT9kEyLvx7+XiqzHwzZC4gZS5gVl2suI3e74+PjG47/EUAo06k/NU8
PDrLc0oQY86pNlBP8uw7fiG+6UlPccCqKuwcy153q51ACU3Ox5Bc+Iz6bNafvXldKk5atEeCPC0u
VD1cyueOoCOnV6E2UslwG/DA3sr3j0mzscwm5x2iA9Xp8jM1yk1auJ81vPnnstDO3YRT3G0IIPsF
9GHD7Dhlm9ynEJxfuUnt+Sh/QNg3A0tF2lp20EXl9N0xnQcWOdb4HuyFVf+Y6RLo9VukLXPoUC5J
I/SuRJYkBO/7pSwdPBaETGwdRAMcEJCiO5r2QndlTRKFO6lfH1W7qKOeOcbmnnDu0L+vW4+J5CUr
AEEUFAkFZHy9pXXpnax8I9P0a+MYV5nVaE7AZSaKPVNq2RxSgfZWRVnZW3YdjyxFmUFxLtQGplLG
waG2cHIXCHB5hcAuVd2jXBBjNJ3H0lIwtNjdCIScIgVeOcuqlxanvF973/Gc0Tooy2Rr6Nl5yHa+
oipBMw7yPyHOFpttUYRx6p9lpFshJoVs16R0ROuI+HVn1ZRb/BkGjX4iVu9cWLOBfpbd0SaVQ+ag
8uGzmGlApTfMRXzSqQOtHWmn3+WS8hA6TfW6VNNPY+yBYd0vnmDB0zVtuAstooMvfbIc6fecTtjJ
ls5JIdmkcGYYV1U6/nkaremada27BSmwMuP5WNXRWiXKZFcSP3V0x0Hu+meH54B5pycfgvuLNTLm
b8OSA63W33Xv+RhMQ9oGelzTNkCBcNKoOD2BbRhC2TDC0zMP0WbL1knkY4GrKbAG82Xmrk1j379Y
puTzKotFpyTTZRz8y00xZDwt8pmERr71SxhMDphQJDTxvluqjUcgZt3G04ORF+JWUF5MPOZmZLEs
oZ3H7hZLvLsxqxnBfYmHnnO896jF2UczygfMfwf+S17YE8/3tFPhet/9vKSuNZsshSl7IwO4e5HQ
TjRISk4wddZCqx6ayKe8KAi14bXY0jwjgVz26GNt7+hz4mnKaf7GZmVwtk/WA6Wgk0Lnw5FCT2kQ
ze3DkBj1laPB2ei7450PtYJGQfxkTB8zX3MPTP5+GkOcrckofTgCJA+Nee9pyuGQEER71KyWRbKd
1Aa8RfVI8BBATF4pcOPG4BFnW8xDLWpxmnNfXivNTHbQMbFTjET1QABVIXOkIRvXQ+6QB0tq54WA
G8QK0rumW9cPbDzbstF95BGeuPaCZm3JGuyK9Go4xZMnaIwP1o+hXv7alfhGImwwPKIZEBQ3W5Vp
8yzcKdtJrGlAAjbQS0DcmKteNS+W8y0BFHmFVmddYwUgr1q55iPW93Wuf9eowz15lRjpUHrNwWgX
8KWtYT/RPM62Xr8MtzLqqmDxJnVNUaczl57tW8IeZxGreZ2k3leYNRwMk/aloSRGmZ2Fl34YV6Yx
h/PuE+hAeMtvSt851ads5Uf8TWXG2TGuo1WpXweUpYf0jrloMxd61LA2B41CabPWncomOcsLkTqW
zxF3zjmoUJRlwCBDJKQb2nmE4j5YVVDjeDCT5zvrIRxaAg2tlq6F6NfpwoWYsusref7uHHexCOzC
ZWSjUUaQMUvTsuZm+K+DyPaa0OS2bxW7FhDXVDv0K96yBsgPMW5xLKtOraJE2bvS9mMqBhy7qr7r
zmyXIvCGmX0wrX/GGoKgKmtIkyGMyOol3Tim6rjpxZo40LSkIyFcgD598QHZ4ghd9TQ50tpnKntr
Z5RPA5bFQ5aN+6KQ9S7FMBuoaGH+HCHfip4FNCjVGZ+envfb0VSn/P6x06mX3KObw5Dk/dqY5/Vg
WnyW7btvRMjLGc6NwlKMp9HjIU8i90Cbpt0Unj2srNaUh8LoPjCAdUz3Op8xzqZB2gdFBXmMS20z
qJgdSfrgoFPFJln2ugHwvujeG098z+rGDzN/sG61N954DB5U4SSr2pKfnH7MU43H3hrxwk5CO8oB
y6UuKQH75DLWDLbcla3RWs8z8sqpHcRKG/cAEtAdLFwgK+weWTo9IE27OlK+amqm5GAXW7HIdNuk
5qGQSRm0DWcBPMgnMx0PduGMoWYS2kU3VARUOpH7phZLlViDKTtkHSoVKz3H6uAWOze7ldmZVuqV
ayrRNHdD995h73fyjdsQAq6KsHQ1N2haonsFt19qhhvmKc+2Hl8H23hkoj9HvUwqpF0QbQn/asEC
CpZxmjZ+/qmhlSp48Cu90uhhF1lYJd3O0vsHCAJPoi/knnDf1WibQ4uvIbTN+aIy2kaN/iMCOU+1
PCGtmPQyTPkHru6dM5U5PZ4RTMDEg+dV7n7TW/0nR+0ddp975pgszuw9+cC3yjm5Ynj6UdqJdfI6
2ydpWtRrU4rxOmvySKI1C2p3ee2lYDaorti4L4WWP/qyB6XJsrX4B82ad2Vvp6vF77bO5B9Gv/NX
fPxJaIxl0DXz4+DpV+Z4T6P+3BDCGEqEKcW4LTIURiKX66LtnvhaAw5KRRgNHJK6yH+Ys/sLzIDj
gERGImO+2tVyVDMjsXybUlIQKxd2DTciahoTYWD8kqF6kwJwXu2l8F9dts2gpwfptjo5gwe0zmzl
2qsSibNGWXIdqpQAgsXLr9JquTJc7BKChsKXKVfsqam8MWX4WA38LtPkE7+jGSW3zaKRPp60bSH8
rxZ/pOKZHi04c736MZArg3W8asUmdy6+X2ykE2/Ap52bqAnx4W5ybo214r03vuK4BkXtvI9x9E2y
tzn1CNyddIRxm9uzU2pne1IH+sGhpyPyIEaUJNGxiryGrThNOQICB4eTuW6ptT0xpNVv7cr0wLw1
lN8crsq5vjz5NHZvDfGQpxqTbEii2LhZ1V+2OCEjQBBCr45clg926UFq9qOCXAP3O4ZvxhWzOY8p
9w8q1MiszIbwsbFoe1lpksFY79MvWRoNmrfkmZZ8lVdortJhHoO0acnjF0Zo2jORHejpqDrFoVZl
vm+KdOUP6kpumhOVDpMNhQpg0kp7zFR70HL52KYx9XT7Gmt5dmjjYqtlOmo9vz8Cl4gPvq2Nm8mT
r1kdX+c22xsSMGOdT+6a8p0bSApJYdqB9Sj06VhQQ3xOq+anrlNSnYnjk6PmB2ij/+SyAhJd7v8n
d2e2JDdybdlfaet3yDAPZt0vgZiHzMiBmUm+wHIiHI7ZMePre4El9SUptXj12lYqmsqKrAwEAPfj
5+y9Nk2uIrN3+Pmqk2a2e2mTYNnP97kJQ4qTyl3f2PJOtIIBWqBxTVVCMWUG2rkSzZZsstu5NnED
E+KWzKjF3lukyrpzX5TRviN420FdTl3ORDgrt2Zj7uypuPdVtTJbiAjpR9OKLWX9vvVTVhaWrkMi
5RZBzE7H6ZvQboP4wJTb3QYodcoFz7cwslF8GX3olae2qNbCfnTT5tZiOY9FfZOYkApbTmDWUC13
zf6KCLzZoKWyw7ZLTbSrboyoP+YsM2Biw1nUcXV6YG4T91HEU5gqMjUJtnTSG2HH21gdZL/OxrPj
iZ0dvwccwwlHC4kG40CHoFKZKyf7jouf3XbkqoIN2vgXtx23VvsOV0W3qhcUeK/RpF31YdEWWOsY
7sgMebZK841qz1lqhnryWogsrDhuSpZhYHvSbTatZKujKZO58IAylos+IcY9wHuYHFHErCsPe0Xt
JNFjhb2KKT6du9Q2vNDtMv0w+xy1V1Hl6vcy8+IHFTf1Ff0NP3iu+0OjtGCHlMMMTUslb3oQ2bui
44nWOtahUDWDsWFSjwWhprXA/DHR/VPqR/aiJeBSJzFdqqprjpFVDLu2d6pNmRf2U5GYHN7GhqVe
IktdBwBrN6Oobm1ZGF8djzfYqaaWxm0Wf28IdDvoKUu0tPXyuTNahNCDjs9TSb+6H7PIDedM3max
4a/SRC6Wa5tIgtHDIi/N5oo5M30cKeoxQWdry2gY5DkvdRDtvbx8kEr74rUogGilfsVbsiE/j6lX
xiJamt1dA1iNzeqJgXm5K0kkI+WniFY5x4Qi0UK4wxgSeJyPALTqdRpl76Z0rwzrnszePphCfMcJ
wRGDaJxWZbQFOcl37n3r+8cgoq9bjc5tgOGfmaR1qye8LQ2aLPzivEvRC6t8siZwmZ4w0VucX0gS
pUsdDeOq1nlbBoSPTDGAfA7ACdq7acDI4pf5VQ3tfg7Ar2X2be143wjuubcG7Sit9jwji5QOmn1Y
DSm3ctb2cSqvWel61IXxw6gTg2i1L8RJTKROzktEuUDplmlb+qPDipD4h3q0rrku1r5GV7q0rHAY
mTd2jGmM9AKsUKdL2L056XdldFqoU9yHnFJRktDitZaATE6i31uElXydbG0xojUPqC8Rxxl5ZRSn
GYmXQhM3ttXd+S0Kb1CxO2tMv3Vk0pNBWX12kXiz9JLy2k2O+HyLnVVo+yh22tUgsJhrxs6y6603
x8fAZexDgBET7fgko+CJwvDGMjRJhZBcRx10jZhuiKBYTZEzrpI8P0uL7bS0fN4+SF+ut6zJRr5G
V7+OhmlaFQhk92XNhWIEf6lmj1TV/gj1ZhkoRsQKBWu9JBy1cjiyRO23qcpvZdSw9/vigQA6Laxr
JL19dN9Zc6hn5jeiYw52290SZbqN6VXg9vhu2poOPjF4TEq0E01N7AoMOywDa7urdz5JW3uPJLJt
m48W9G4zCAVezhVQDshZAMpy69rnzcGVObDcJn7FQehDbtW+Gd2E3acxvksDx1ghf0y9aSL73VWM
xi0a1htTj2+1IVq7Tftias1t0aut5k33XvAWdFuM0TeMCwl/JhjUcZHaZWTDZICgW84+qd7vQRJ8
OoxDDfTwBu+k3sehiStcMy4ZA2q7ocWSmwcs7CES8Pupe/C9A4r5PcaSuzF/MFNt3bbuIgVwYsZk
jkKyrji2RekhDsZTDWhiIwbTWY3CYe5SJAsbJdvURnQrk5KTkEHXap5LxkicbOkoU9zqbYM+ufZ2
0gtIE005uQcZGX8SOT2JXR/anJ+Rfjw4XbLRZliuZddDuaVb1zYWAxk5bcVI37xnTwuNuH3JqumI
rvQjVu0RJMQ9ozUCHPwLPY4jx9WJeRhzTc6XK6IgS4BSOYCWelp7RbkDwrDrgsZnFqSIO2vheKBf
psGOrJlHjgkkZVi2qsv+3Pn6BxDZFaL1L2Bw3yIvP01B/wkz90PTop3eRfHaRUYQmp16b315pzk2
vahO3RPXya7gEgMwoLSKz4FsGEPhLuokE73vOl6Nje19gqX8osb0BoPe0vHKzRuV1ee2bW/FMOth
rnoUDEEeBiXraDeXp1LQgixHJC6VzF4ocg96rV6zTrwMTWQxh/BO42A8TX39vWCQuzJp4NH+1h51
Xm2DBtRunj5np4FnULJKxqYfdr77Svt4AQrb3QaixZW9+Gj609X3sd8RZr+oMrzM2DLUH5CnC6Th
ZMbCs/R2zmSeZZHf0rLzQnJfSyC91VnLUS6JFBaqMKbvCbx3FnzsDIPfrTOdyWzWVOtYi8+qqTDz
0jFbNWY7MdrA0et1dPDKSTv4da+vXBQyPMrjMYHLEvY2nVu0Kca2coNbA5vkOUqFCPmOsAMScVSa
2tvctgiixGOnkQRCBgGYfSk2VuqLUyImvr6KqVhsWiXPo3EiF06GCqtE2CqYLxHvKtsDTgS0PTvl
9nYYmcl3RwYPk93RnJYmfbt8F8T9t9bt1r59LipGMJPiixYyWXu9+lao8WxzThDg26ZoZVdIMlzn
CU3/miGpQ5eDeHQCj4H7FeIVTP8XB1X8qYBgsE7NzHmzNP07WDDWVON1ANXNwbr6aibynGDjYBoR
LwOpt7Yxv5Z6HTpMTmXrhBrvAmqimhXuZYaYvR4yiijLzM9IrxEyJAcgW1du10kLkKIxUrrKzF5X
Ok+TyUwiQ/OAJ5AkeeBwl0DcjO1T4kl73bruQZrVMZ7Vvq77e5/IyINe8Wo5RvTotC7iiA4RzGQg
agyGo2uNL46sYT6MJg7qVn+YqwkgRH4yxv4GD+UjHrNdYGEmEiD+6YithtzVdq1GlRNbX6PyTmlo
3apg3uJM1ZlEMs/KxX1Nb5qW3MoWwZ2BrpGUkufYzb7Vs7B27SAfGi197xEcRt6nRdnQMOQdHIv5
h3M025027Kr0MDkVagWmrml2WV4LWW4zMYeQmjrmekF3n9APGDapvZ4U51qdIUclV5hRttaE1HCi
Z9TmiXksnE4/Eo12Fh6SMF/ffBFBSPz8MmFHjBand7VwxWNSi+he6VwoklT9aE5t8onlet7nnaV9
pl5GVKfoi4cZ+eN3S/jsMCZWnJSdKB8ScZPkzkDGM3mtjFqn9hm/53CDihZRvq9PKAo6eZq01j9M
c21tfVE0ZxC44pw7qXiLCqHY0jm3WhEmIoNx5jaP4HJrhNsR+ZhGL8RBvAKAvChHvno1sySzLcm3
VLiTVppnbpADVudezOqS4ae68axcPxhN/wQiCadJRBd0Y2nFk0dmJMNxs7OOBgmLDDTTDxWrkDV3
I2JtOxv2euzctSiM27IRz5PfI2Jzn5oEhamRFPVyiLp6kJ7WWsH6BiGjeqylq911AY1P6xWgbg14
wYPEol9klV7r1FnFHbAUGhB7+kjajolyvqnt2donfXutE+9eCT+5H9xqjQcTvRR086NCKE1qbiNW
XtbdlK7xkiTtqTTfSeENk54TCJMZzDhDyzxeprt0QqjOjApP24uvX4YowLJ7Ntx46zFzid1r6fV7
huKrmsLOMz61gdmi0Pay09aTVX+z5BuKf3rIT7y3ZOhxxrTj+ZsGtXHbaXT74iXGHgYAG800v1re
4nxFcuq4JK5FDNipFr0juEBcCfImloszjSHuFCMYNJNnQjbb5fRSs6rExNo2GxsrBVZB5FjatYRh
rlj4zGRtm4cyz6/14sfwk25jkSL4kqJv3FolhbWG2HHIxHqcy2dR7PoqOZXJdCeXZtKIHXczaH5z
mJqAE+64xG33D1kXnKPeD1ZxiyVm9pPxYM4y3sTgZNZKpPSk0M1eI13zn+gMiq01B9T9Fa68YNC3
fbHMAdCtpRV07d62vDXO1I2RLjWLIg2g9tlaiVz1yNTF0eGIC/jCbT8az3OrTk2LNrdwdskUI1aW
wUdgskTSXiFYxsA4TK5ufJFuTWtem09aOezwduxSDUO8RiQ3HuOR4OnGxP+EbxlpWPQhTCaALTpX
LegvdSfOXvuZNDrCHJsSyXbIUO/G7JUtl1eHLM+pHF+KudyUBRJXny2dUTlZoQFJ3/jI1lluvHvy
XVUNKnQzuAwe9X/HPzhIRlcORXZWqTasdLALJNZKFpLB3yQket6gpFuxNmMsxPlEwnK5iYP4cWpj
Qrx8y/vMVYUJiX7bGjPykfH/RSX6ExNuEXZ2NqC4dnJsziQU8ykY0/5wFvxHHovb6rN4aNXnZ3t5
rf7X8kffy7+zD/+76MNf/hB0vr///IUj+Ms/bH4wBe+6TzXdfzZd1v4D7Lf8zv/uv/w7hPBxqiAT
vpdd0S7/tZia9Gc+oY/f+f/tsdi+qvLzfxya7LX4aH7/Y385LTT3b6aDVWKBndMOwTzxD6eF5v3N
dQGfApIPYLQ7Ph6Mv2MNXfNvFrsdzgffMXXi7v7LaeEa/CtbB3YDFQamD9lq/7j661++2H+LNfzV
XY6/Avs0lg2MvB4DWWBBv/oscDILwyb2K8SD1tw1MjAOtiJ912+ZThHJewhU0mzMbkY0UGnOzsRx
cEOcsnkkXRbdshrWfuWKh1hP7f3M7uQPXnumnE3vRsP7AxXrtzzMvz4t34tnwF8kFOUHNesn3svg
VwwGtMIKx8honqICSVlYESv0CJuYM3FpVzQCZHAwzQo19EANci/QVo6r1pOIMRJYAhuIJPlWCsvf
Ww7ZGZnIWorUoJMIbJO5Y2Ge2IVHNG56nbc3MEA5SE74C1emLec74dK66sqZlqUfsZ3ZgUYGpIxy
UBmaGX00MRimlT8Gn8QFjPeidmiomvihr4ZJ4ZJkHi2oQkXZtyAlVfsPzvgfEKn/skMv3xB/my7g
MAQHYHV/s+u3Q4ahC0xDGJekO3CuOYuUk0tvAG7eCxo2oWDLpEvnD9YhiU1yv4DkDfdV5ZU0V4sE
YR6/gWHbJIxN4VYmDhqclkjcnXw9YWr8wyf+kQX42yfGS8SHdSxYi9zbX59A+GeN38DyCxWit4e2
iFCslY753gLDgmiA2/yom1X0JXGWpoKPv4W84/i7Td4uGae4ABTaGXXxZBfTxY5rDJCDpU9PmJbb
p4g6OQk7dk1iwaNG3OPQHCGHdd0IK20y8Iz0UxU6LPZUP9YovxG94iqq3gwnv2mgN3bagY4mD4z4
6MBB9iFOf6dY6UTnhN3UTtm6Gcfqbh7adhNpVUeKl4YXB+ubeATnG72AR8NaQWj2PYVu9drpXAZS
Dgaec1B1+F9jQcBPzjYlODbuJ8NvPpqswq46ZoIPX+ZqWvczo3iL0OwrtPfqtiQsBhleayR3P61f
f18gfqaJLusbpc6EUnPBsf54gBwaPK7OX8uL9pvBX6tzpdigjXCw6gTfPM6MlSf5SqzMjxg2xOhZ
N4PJ5BaCmL/Bkxtsva6z7+UAjS7UNAJ5Gp2DmeqvnBU8pEiIfR7rPkZymkHWvOVQjlHStVqGGwQy
yEswVWy69RxBaxyMarp0UYnhqlDDSlUJNwlxLrnRTUc+vNGfIdGlInSybtEgA2ABj810GNIYq3Sh
dZihSqzrKDAQbDexuBQqQ24Tk/D4wLnF8ldjNKnQ0iX+36aPy5SLmib0fYM2nT1GckZlU9/7EfZ2
5Kn4y3UUB2ljckyK8+bidaXjbs3MrG5mDZcxlAVxLIeBKiuhp52ukbTXZ5HzG0LmL9Y1Md1bKKFg
8ruiQ9OU3pldzRkLL8gWzW28LarIe3axv6PqLx38NP6S5eQl2kkvY6y8hlPdSjqpX5GTLwdJK7s3
54AB8h/u/b+49QHacSIGAF0BG/31TQTqkbq60Zphl/FwJQDczqkVuDc1OOvdjFoYoEfWvJWz0P8A
aPqNsvHXUxewR8I6BNZr6gvt4qeFPUesGaHJNsPGrEqEFNX4VVLWnJRjnhoOBktPrt45DsJRnSIx
C7D8mEknLlpQ25ug4lEZGr34A8jS/Bcvg2ug1uA94MqB8P/6sYyRcHk/mwzK08TaCNvrd7Jq1Cqi
r0q/aJi3Fk4r7EmcCwsDN4CnxdmXuCREsxTUdS6urh3KRgzNsaUjlfRc2iBRzLwxG/NVVljvlAcc
xUnv+sO66pn/fDfBQlFYUCsEuvV7wMrU/Wg4EIYaoYg/u4Wcxk1kmFOxj1LjoYhE24RSquBFz3L8
wjJVt2mFGCCXizXFEX218obOYxrI1IVf81y/tVOjRhxAV3MjSzO5mfS6PubQYcR6QNjAnKwYsIgY
Bp6NZG5urAJKQgRlcuPwPT5njjeFRsC8YigZ8a+SSq9OpZqmD3orChneOA8nxh30aIfb2VWoZHXX
Sx5NGlDc+DRQtznv9dfBMGYZJrIaL8xB2OiJ4zpZcMTunSwbMXyjZFpUCzaLFb6C2Dhp7sSUm6Ga
fwqgikoUm8RhgVmb9yplpbKtZnoxW7rCWSRxKSeGSQfaJIWRJsps3dspHRtPOSM8k8k9623ypXZz
fGKIaNbG1Ljr6Me+0U+CzsG/fy3/1Z6+pL+5pg6DlOrnNy9sJ+0ihQBkQPRggmR2hr2HkgR/pMh6
LD9eEzpzg16ObfRUy7neGjo21jSe613SdTQzcv11ag25JWPLXqncRnqOUGxVMd1Z//vPai2f5bft
w8MfDEvYMx3d+fFU/vQiN3E/WZho2T76PH2ua8s/aRqHdxBR20K67panydohlCEtWzDiQwPxte7T
4RggcNqZM5Edmb7oj7Rlyoqm7NB2fY2Y1qfZH8ut4Qv7C8odiIheoEHIMxTJJlLbBCiBvsIdlDct
pKld7nWIYrRa+9PNWF75Xy7QJvYI44zBz/Y9x7R+XRI0xtw+FBYu0EhN+GWGH5blPDybYxucVZ56
SI7ofOn22spWfTASxOL2fPgOnULcuR8629qf3nXjn9YpPhSMczZSUgnJPv+tiq98wud0l4m2Udjy
ahMZv9Em1YWG1x9ScOR79GTokfwXMG8bCv7jCC/oD0CiXx3bLOE2GiBo6zaYKJYb97fCIUlkO9bg
BcOqGt4Rxrn7PuiNbW7G8x+WZetfXC5MJotTgMmRioPLr/dgxKmnZXqGSSYeM2YrXvDEhVF/g+zf
mWhOvyUzFTeiS6e60uNpvoFBiZ9g6cUKejY6xd5B1oMrHomrF2TGG9O9fTDjnlvVmY2yeJ4Y6c95
Ni+QMKQaJaADuctZMy+mu0h3rMauVorWH1LJUr0Wmcc0G1F6ffQYi/gb25J/4B3/ABr/9uQRK0y+
O5Qcy4Xl+utVc4jrddpioEOoetb0jXJUN25xHjCpfmGShG8x9oZ7BRD3QNdFot4d7NuyJ1Rx3cQ1
v92R6pIT2e2sC7+YHupMS2I8Fob2Fg9Jg4mvOumdKh8X+C0Z2VVfOoDvfPVKC81/om5wtsQf4l4x
spRi2+m71WBEADXkAMODmOEO8GoVhKSXDLdWPlcfg9K0D+Iyk69x6fov2ZD6J0szvbehtamqq8Bx
zmltQmvSSgScjISR1TWCltLcZpgVC68DDuJ/zc0+e6lGo8g2QfmFU1pv7BA3lDvbkPwkPdo4ojGT
vx7p/6it8f9nTsPSa/g3bQ0e2PfPX/oZ/P6/+hnB38AiLJGk4MdgRATLy/cXOUJz/gYrjeIdHJcD
QpZa7v82NBzQERSVzF84oMKrXPaFBuuX+N//06ahAVMCtB2MW8v2XPc/aWgsyMufXxKiZHwoUPQG
bJ0k3n/Kxa2x4UeIcRePNhLT0ZAzBionOBYqb84preI/BTr/0090bGDHlmMS0cr6F/xWuuq5VrVN
iak5KxSsFeF46E+HwdCRzSlVbR0zme9+uhvXvy7n50PaP5XLy2nZp3PDrVj+5/22FJRIScpIByMw
upBvFlVTTpDyuIByZnP2ONBU3sb13EhusiSLX4hP1Ww6xGSPWip7GyqzZwpqWeNzAHHI/8NO8Cua
jm8dcrnBOGkhwFuszsvy/VMNYPEmR7j3FCvjNLPWFo07raOZWATHKJlxzVB81gXEp+4P1cdvsEJ+
MpxrniEDhTANIs9dNu+ffjJafk8KRed66hlDhCWJ6Ls4s2ZWmlJ0+oHoAZq5iWuq2y6ulHFiyaL8
zuyGAy96fUSFE7mz2b0DhfZP8TXG7zskn84J+HAuUzW6TNZSsf/06WxOE/ng4vKuoKZj7gdueFV2
M1KipnA8ILUl3l5TixbScVE4LmaV8nvp2zxLKdDNb53TJnc5BnsNXXASM05wNSAef3i4eI9/eYk8
U3ct1Ij4VD0DCxedgF8/KG5cNxgdvgzpRA5dokhtuBp5StNM33u6+mB2Mm/wG6gnEQ/2W13IWK1s
9sBb5RfZeZKx89UldC5ZGUXf3GmjZ+FURD+16nxVuwe6Ac6LlUClX1cEQE1r3LTGa6cYZ4VyAGMR
pFMqdnWMLGA9+lo7XwGMZeOdHSTG2xyVrr2vzGgZDFedKtIr3ZQipkuPCOZOBvg3N8yrLDbqvPTh
ZJmJKLGCtLEae1ySnB6uwh2ScRd7BRCXKE5RELYsbjEmntb12gdq/crgRo3+G+ZN1FsKdmxz6DKt
3fYT0liEVIA8wOJpGH9AR1YD2yvPnDa3pTqormrMWwwu0XSYXY8WIhlPGnsqRwiJqqCHsVS0w/ga
e8LNV3MR8DJgWrOT8wRvFTU6wI8NCw7/xblaipFe76k4oio371QzxeusTR0gX16TXGxSotSlSBp0
MKY+8qsGFjgOtXTJKqXBgWNBV3ge1m05R/WOqPUWXdVslgpMAWOP3aTp+lvsOhE9JbSSYh07GMEZ
6uJ2coa4PlZRbNjgaNG+PfYNxgS/GSwabamQ021Hg5kJU1lnT4aHomSNpcT/yKbZgzmjLBHmRjei
Jg1m7w3xSIPsD9FltortbLy6dss6jQvaOZExthyKNYGaRPcbljTS1PV3n8lRupUEHl782Le37kTP
ZJXHvWXjcCv8dVMGM/rAgXnLOMV4+GeUBJM0Gd8N0AaZ4ctO3M2+5X8k9GmIFgSjDTeucFdNbhh3
dMdbdeQAN1DZSCcYHzsbHyZFXimCLZGCBvy3or468UhHEtBJ8ayxsvR7UrjcB7wU5XhwtN5H6JbH
w52f2gm60jFmim2QUeFsGMOUh9rBva6lrXGkk/aa5xptaVcr09e5tTXzvXIjtW30VH5M0nHqFWHC
LFXKmsjpdroCcX5edCcyz09wC+YPI+v0Vd21zc5KzP7dgcN70ZXUH70WVHNIqB8coX4e2307KOum
jZz8ELtd8+yozlpbi9QuQ1S8LtEZhILcpq1DH4vB4WjihGJei21L1PkKzUa/DVK6AlCaGSSGdtXi
DSbzWiCigppRDI3xDg1PJas2icxnoxC0Uo20GCwUP1LtleN0SB7ZJziXep9uG8tHTdrB91qrYeu0
/PkgZC4PerrSLYatvpccwXpq4ZT6Hux4i+4BnvsHaeOnANhSyOe01NN1ovw+BoZoItyGV4AYtgLV
pm/0GIxEDh8xZR+e5qM3dc6DPUvnLRknmDAjuXpuDRki7mB+MjIrz2VJNMGq0h2iaHCBIjepad1g
0U1lu3Vl4eDchXK7JbFZ+4Q5oi61N86bzqgIakN3KI6DPQkL0V+Xfi+bGW96xIGBkaPGYC8d6P6P
KvaD3egtLP9Ezfd6SmPakL5NBttyeJeNJi5Tq3UBkcmcXSAqG7ig29GlJ6arTUWFjkZMZ+fS9fl2
sQKxq7Xt8AJ0gIc1wpBxMRvhbZuujq9+YSQ7maY62u+obTY9HtE7WgLtmm8GvVrj26FNI/OpDqqS
ONEpgXUE8GDeBsrsUT+ZZomBFtUvDFMvDbvBTo5TV087vc6c9lyiaTxYhT7tIGBhhy40smREVnQP
7PzZm0/f8yIN1W/JKIiiu9aYyVizAl/1NHrN+j7XLfL70Cp0d5PlCh1hbeSenD7w01OPhWvTT+N8
1QqaqlBIEsRFOiPfWDT0+Ltm/mbFjd3BN0d0PAfesvvANvXRaJc5GEWe9OqQ4JIP9mzIWnQAAk5+
wtCMYlvzxPJup/ZN42FJwvo7bHpTH9Y4pzXgkLJbawC0jmPmXHt/OBCS+Yiu3Tyn/TRtsbPtzNTc
1Z7xzvHwvtKDz8ao7omf2ODlfpvi+FbNA3bc5JpAGjs4qqlvbUuhB8iWkb7VxaypwnjIKvfScmLc
NgkIpjEbjmNe8/9SEkpqrwDsHdEoM3ibv0RDMG5rxox0igO57yeiN5k3Wgd2OnJH40R+RggONrYW
o0csO2+TolZ46+0a4Bg/wmP3KV2MkXyPNi34pxLUKI1rlPvgxMdmqysfBYFjtQUiTmfCrqJwQp1g
1vbpSunI8rCR4CCz0+5V1vPWGAs9ubh5CgrK0ICpeMmgkMnzhUbxK6wWMIl+5GsPVRLHW9ZnEaMZ
d8l1yaw8c/akkugLjzt1/A1u5uax1FlUcakTJzogth7muovui9qaSSqyIiT7gHRDGg9RfMyLBnnu
2DrnHgLJ1muTsdlRagwhcZKOCC2SDm/SQcJDBtI7qLM1VeMm6XVYSwxUUYkHdV83GxID+r3hK4f+
dk35Plk2ttjyB6d8Gr1JX0Hhmu9lxHfOMuiAsrVF7nxFeiSCjZmjMpshnhGGmMVA3jzqqC+8s/UZ
RC55T6RdeCTf9FAe5ZRX15kFaCstbSo2fRNnH37M+IrvyNtMik7T2qomZEo1LJFHj9qebs2QNzYR
P+TL7sBd23eeRppNJoP0e2XE2pe6qxBtpBnkrEbEAPZnG/N06tEODEhi+TIy6ngRpp13R8iMVRHK
NrFLhqDop1Y1PoidAEq5twtYWWOPCbRIasVgKS/Ent0ku/W1YPzamXl1T6CwOk657hOwmxeMoYzn
3pcouFPbvOC+jJ/MachXnTBb45vDMfAUwO7bx6BDv8vG8khqUw1e2qh755t1vrZGpJ+4cTwxXB5J
LbkyaUEnmaOecauiU3XH2dpgCMrWU6HeiA8aNzNnOdBsXbVvzBRJZ1rBZ+LdpwoADWYN+y7OjG9V
ikrZV2lwNOrSIzKj53Om4CyLbWr3ZNCnZRHOpUCbZo3j0c0x1HWLUGeoSjydQ5U8S0jyq7ly/aOe
x7URetXIneyIFNramgO6bTTS4dy71ikhD+GYLzqqaHb5RSdXaNI7GWJIcjdd1B0iS5LH7M+TAzOp
GW5KwzoNmIDuu8wZFqyX1R9wXEGv1oAXDk5rPKbCKU55a9Q3k1dNVyTL9kJJKoJtOmCpjwyaJbM+
HrSpT79xNBVhEwzjXcCusfN1X4uAVcDvEhaEUL2SzMgcixMRZ8b6ozDt6JwbvXFSSmu+WJzV9+A1
6OEHrbiYQxlfaz09xbK59eaoOFew7vDNxtAKPe1QSJW+uFE5vDoIUL4QNDjsssy9Q5i7o4ibMPeW
zQ6xNAHgXp+dVec0iFnyZiUM19watdFdZi331s5sSja0bNiWeHO3mQqwPeoaB8Y6rx6tgTN66WPq
RVRNIIEvBJ6GFMrSVJ29rDI2mLy6m4DAznBwc7RMXqbCtvb9lWGNeEzSNDoMLtA8qxum09RU7bHq
Bw3MQG7gfio08t0FI8GA2819r5WErU/kzaRs82mK64zMsmo+DbhCGdmBbq5ETh3S1ZsB7MAmT5N+
l0bWZ23jvd6ifM3hDdvRqdZmuRICnkAhJvMW0Wv5aIimuOQ0Z+HUx8zVRwEWuJo0nHZdOmx9T7Sn
qWIsNGrTtE89zVlX2AVPOZk5j2JOvwcD4+B8CFLcKGNQIgyLGTMlDEyTboh2VSyzJY4bACF4/gC+
W3nORf4xRWUEjVoUJ9vFO+CZLbBjq7a+AcSewrhigkMl3tx4SFtX8MmXiBk3CYUlFSRMKo9o5qTe
u5JbnKS7xk7nu85vzUfPFnI/wp7ZZnCoKUHIbrh0EqZDgYUobGTNc2ApiaFmqt6B4vqfHgPYVddD
5ICCYB7yJsI95rvpbmps/0tgR5yd2jYbTloGL0z02RNJgqy5jgM4PivAOwSmejbKdq21kTy2ZeD3
DOtdjlZGz9afMUzl4DLEZ00h36Qq1jdJPc5nLDXGdgBPxj0ZVxBNrHUkIsAgwfDkR04B8nnMDuOk
XxsbsKalsUkbJUp+JFI7MSXFxkravCJTiEekd8tpTQoLy0s+9dtigPqUphxjkBTrj0mSWHvyaJOD
T33BgY7RXubq+TbvhnurrRzY2j2wMT3RrlmcIGM1/U+XDMwjd9vY+GwthyBJ4H5iU1Y12YCkoJ9Y
Czi6kXXwQL0271O7zUJhmuylY3I2QVNigchtIs+jwOuQA6Jn67US3kHA9h7zeu9pfUVbiuOvuTeI
HRmr1nOO6v5STz2VVSnclVPM3ZZJH+tIGrw1gf9g9pUBfEAqWvkGQwTQ8BiCp73GC7QqMKOfx9SX
HwUivOch9/kKiD4ZD/6ASGCai2smGRYCuE69B6w81bZvvRwMQa5T1Dj/h7szW24cybLtr9QHNNIw
D68EOJOiJGoKvcA0Yp4d49ffhci6lSFFVKizzdqsu+shraqUEknQ4Th+zt5rh/7GmKYHZB3TqsFX
wmHMAMnDAwylZlem7qTZZru1B3OA+9m2iHMS0fEVIuktoGxwatIrjgjweyg+5DR/9kVxnw6D/VoR
OL/nF7MTFrvQ3PpVaxx1QNkYsupafwjaAld/V3QXUmqMT4mk1JfoDfDBYCapNrJhPOmlbAr8RHV5
7BBvPZGrWl6aYGZ3lS7px1rNtUsdK68rFxwveiWSrzhQGjvfTvJ1mbfljgCFEjC9FCpbhAftTsrt
/ojdfLgqwrS+qCKH/5mhTsLHqJ2xjKDoGPX+sdY75TnrReYhnmrrtZH3uMuTJhk3DvGdGo4k2dka
ptXwD04CjVb1y4qy7hYbLJ5bSZ+WTmuPryT+NOvesKGYWUUPvCVU0j3zIaaEUluuYZpTgjh+UrEr
EJ0hPEas0DGlYYhwtDcZAEJV69ulXxgUnZNw7otpRoBbsBDeOhhEAj1NVV01ZRrfaROv5MVl1175
yF52Q430OU0SKK3V4GwYW2oPRdEXuyA3XmdS0E4fEX9IpmbdULafMRhFhyrmRMusfLrqGXHdhyal
bFgO7UaW5fA50e3krSxL9jcVyB59nXWRys2uyybnIGqka6NIyhu7q+wr2arzZcyi2TjxLHePoYIN
Zdy5eStUjGOBdK32JAeOcyiZ0V61hG++4HrFapgVPYSk/psiO6jCQkUWMr4KqXwmKYsh/pxt6hZJ
EZCvXkgMT+Vo8FFsA/IfaogHfZHgEzeBrs8XHDW+HBzxp1uemUo5wUMkSO60HJYGjOuMRg5VLJE8
6ObdSQwIWwgyxmA51qN/XUIcTzad5ghE0sRb4DwYzTerNydcNX18LIPinGn+ULyEYtBxcQMkyJWr
ILO6ka5Ok5+6JDXQ5xrzmHKoZWWntHVFdd5OKlYqNhZ9GShg8+4quk8zS6GUnxWnNLFTQt18dCi8
klVXV87aF5gmyPie1L1JQ/oKPg/tJXsEMblm4iQ56iIoVR3VHf7dJNpotRUA2OlSqmMkSqa9N6rO
75HvgiLbOLnviG0+0XA5ADmklVbAElcXSmWoCIQVRcJ/Y3PKUmAxrHnyQcMpeqe9ZDvNk6dKMP9e
NAn2cuxTwCIfevhHykWYdKn5TgcuKWveRyeQDDGNZPNcSCkejZWWUXLjPq9L5USoE5CQrO2aGBra
kLx26AFvVA4E6EDS9po5/ODvLb1P70RWp3ecnqqU0i7TH6c6MTEB5rYxXcgd+od1ZJTh0jB6/aLl
LpstXKoRetUQRtD2ObUeg2Icmm1GLxEjBAK0y1r1/Xxnqa2oFkWOClvS8+wAPI6QHMcO53KzSIcc
KX8YUWp2wVVo+NBJ2BJw3DUhKe1unpfpO4JFhpmKYpjGLcN4kQKZr9nTQ0VN02WglnQOifoDPULQ
fO8Do9C14kKRh3zObK9N2vA0JhOonSYThFpV+ffzaeJ7bTKH+cnUVKBPJ6yOnhmYencdRiogIRJl
+dctyk6w2bTybvyS5blSOhm3OWB+mCvJJBThTgHhEpgka9p4IVr8aJHPqLoO64G8KoK5OxKr0nA0
48bCa6FY7T0Dj37TJWFqXJuFhBAAL0HlaoaP+oxDImdmg8C4I1U5wu+AAYSrtUMWQtVi9OSiBzDQ
V1J9Wm4cJD0OzRbB5kKxE9QQKYGmqNKcDNvopCQTvqNBRBg3qMA8p4h662rSIibn6L4ic6t1qK6x
MWv9ZWAEElcmrwSk2inJXTMWcsO2Qrsf01U+3MQIg6iS4YMxTe1GHiCdTkTKdkL9JzyQaewZQ1G+
hnqtZG7LgftbTwLXZQNR81VgOrgz1d6hB142JxwhSrNQCwsFljHL0HHnDD0Rq76hbwwT2es2TM3B
3hZ1TZ82rHVMp11vNIemSpVFSFl1qaoazue2y1PILbJ6P6rDdOEUFr6xsiodqNiiMG4NeQRNUjsD
UiaKZWCHFZoAiU45T+kht7GwllaX3UdIMinoydqI3pno07JXQqtNNgyXKfnpP+fZijZM4xwCnrdr
h8QJMm9Qzw0r3rn2BJUNwaMGXIkVT0zrsh0sVp+WqD2G0Sl6UKeivrEDTVwodRIwv09ZMujTLNsT
1I/BRghjSvbTmMhQ88ogsj0YUVnqRXrGrRxPmUb09iBTWEmSol4axLtp+zHNU7jnpqGmWxg3eetK
XQWuQPaDwfcsuvGjGypkHw/MutWTPUpsbCJpUjfF87yDJQZNVjapEpec1VjcfUy975l4fB4jYy47
IxmygS5C5Mhh0XJXyBzcuefaTMIW0bHV98RpPmH4mt3AUeiwWgR4B/hNJJoRI1RnmwnFyEVjC0c9
ofWWVRoSCqVVOZp4A0nI4yPU3JWda5YSx0D1+3qX7SB8A1msmkuycvMLlQ+peWXHlNNuyA3CVFgX
j43Ra+CfexPrp98IcnTDyn6KKpE8jmoVDijZtPROpeiEQR0k2h0MVMLZ2hzAIVQCDNyAD7uTze33
HY4/3CsjEBKvcWiubOWozzlYNxLv0MrUxFyGMB7wTgU+hm9VC+QLvc4N4u1oPGei4gZtAc8CgJjN
ImurN4AHR4BIOBkgL5Y8TfdzOt0jocGJXVC9xpWUHZhhjqXnINm60AFeBEgTZXndC9xgS9OXYGUg
7NC8qCphBHLE8MVWVtUGT6BSaBBvjSnliVGHTFe6vCP8qOhJnnSzDn34MuXj9CCPptRatplanXLy
FC87HsKtR59j8FcccLL80MZ9f2iQQHBOtIQ1PZiksr6MlmU0Ho9xddyDXkyGqybMA8rTrCcwZoTf
2pNBUFS3vbBKoEpZwZxjlGK7u/4+xRoz8lu38kRQDCb2UHkumt656GK7HlcN7lYkxjwjmdoS7HJO
4k5VN/PmuTS52bCAhK1zl0ArjjiP2uLaIZVF2do1Lvhl5ARvDdnHrlYE1HRFpDvbsKNdtJiELe4M
w58Gr25rdOtFkhn0uSsedYu80vuDXxEksyqb3Fkbkk2TX9Dlzzcd4ophHZopNsGA9BCEhATyJbaD
W7e1GlCjsSOq4KI2BTevkQ0TJoChq7gDaZSg4UwspHZFJxglcn7W0i2BRv7kQT0qG76grH6v4XYI
xmdScldqlTzu+yFR/W8qcQWEh6gDunCtUWrxJMOinu5Uf64ObKXHIWQknWMBg7ak6qz7MZbOUEmW
pSIw75oFijGPDlAEHLih79P5Fc8MhigR2FKuEsfLvmwhW8D4wiCnT2EEr2jo66y9pCsfN1dZFalo
TqbCWjaVow0rGV2x4dpI+41TCzGdag6cq93J+wTr8HUb5MmqpjV4j5dvegkikrKNCY8q5jhjX0fB
dK8bBZnsRdNc4xlD7DxivjMCk2mOMO1NQrl0qsht8NRSkUsv9yfrQDHHK6klXASmstZZ10zxQgZO
wPJxImsthzh1mWOnb8hRu/dmAgbNXTX66JG76hq1ZOzs+zaz92ZZmURfJ30fzcQhx+0DfwRJM0AC
i0tk7w6+1CScrMdBd/xvjWw5txKlr2cJloKVhJUXS4HxRhCFjewHgtWxG2OxtTroWIRpGdYmRLug
7np/BIOfEvIJxiQWGzYDY8OxCrQIrZLiuQxLkw287aVhBVEWvF9bhU/apMcbKR3oANi9szc1fdgZ
qDdcU5Gc3YiwehEMiXUROqW6NEchbNTzZHx6+mDoEoMQX1mT4Tadw0gyZeZYuawD/6XBZU/6sEnp
ED6poglRxznJiTuoBNAbphSVVti0Lz1kSPqGjKIYenfxQSCympmLLEPG0hE6uoCT7qpzKich4T4L
TxP9VqIwy4bRqhGM+QIRVIf1sfKzM8H34TuzbDY7pePEFmYy4Qu0lEvg3VmowvMNBeAXHagjdW2+
60WpwfZNoKpVaVvwtSqkOHSRvx2dnpBN226/mZOSem3V1gd1msh8K1KGY4p/j5so59lj+DAVLKUo
DGgEfX0/9sq7HenxRdl2t5ZBjpIELYQ4qLY6MD8dTwQCJIMr6XV0DeuZgPLank1+FuO+2m+MHVmy
jF00qb0J4dg9jWlfHEiQNS5pprLwp77KV5ABZG8wKtaGE8DrgqtPHCdvzQmor1R/m6IeJEaug45j
mSUplk4mV+Ez3GV4rYRa2F1dwkeIo3odTj0cXYkX9PB3x0AXOB2T0mKc4eVlB5Qk6MWQsJNgwSRx
o3LNmFZz0L/U2xHAT2n0xXHyS2fLATm9Y+IAWTNpVZpsecic3oe6j9wf2GWct8XjEHU8xfoxLG77
0rYuoikevzllpS5RO2K7o0F/nyukbba+4JEaFTUNC40sp3DV9jSykNSme0PiST7mKjbQQFZrr5fK
d9yy3cbIS5F6s0TI/Y+wB3OmJ0ifJwla9aLVhbrksiOLNqKamg3cHUF2NKUaFVhgavdf5cF/1OYg
7bCxlXEeQJGgGho6wo/Sjpr9Usafzp4bV+zUtqYZ+8lvu5feUJm3QW47xb1KZfl7UclHkdT3l8XF
hiwYiSqV23dt4w/Sl7yFezyNgoF2jtEY9ukIqzil582WivMFgmze2V+8piLPcp+/xGC86ix+B35m
MdeRLQg5nz5sYzoiS5k+i06fu5lxITOHktm8FiiIRA1Fom9vBl8wxFWoqRFD2PGGoT8nvi4xJ7EM
R1N+HtOG6EY4ujKHV6sZyntDFYa0NSU65mT3OnFhPDNupoYuDT1+z5IULkXR2ahUDDmnPhhjRbwQ
2sEIqEXJi5K7cPJsY6RFfhXT1oBDkk7aRaeU7a3NKZcMPRip2lVRmwoyILktxSYE1dRCGoJ7skx6
36o8RRiM52IORtWzM+qzgkQqCQmCtkWjGCmucuNE7ZyjFgtpK/tjgqeo74k2tMxu2hqo868HLYZE
lXBWeO6HnmddONj0YCmtVppEcelWga6R0R1IE2WhlJEoggpLNrHzyoqxtSO5Iw+IFLatmcqc2QbD
oPuByKfcQZhFCE1Rpt3j56xIhzUK6S3LbfKIcrIhrTUTq+ibmeYqpt24s8VS95XxJbUHMvkkCJbV
IumGRl7GJB0rC9LgTE+UdKI5aBYDWwDdMbA2sdZW2zSb025qB+DfYkYj750p4TFjT31MsLVdI3gJ
rGJMvLJ0as5jUpSvMfMgmCtMTcuWsYnOnGZDCNs6VhKH7RvZDPJXAgx3pNTIRGQM5OWUoM+H9feb
42/JTG8K9A3Zf802+8Fqu34rLp6yt+bzn/of6K110JX9exHqOnoGVCKe6h91qPOv/NNXa/yhaTDO
HbLBLIav31Xg/xKioo/WFATJ9BHRscl/CVE18w+FCDMy4Nna5uRYxInNn0LU+Uf4Jk2odMTbOoqu
/B0hqsJvfdh+aMVqusZf5B2aBkWC/Gn78WmBxIiD3qEthVuWzk12rTzMZlPh2tDxPXP5muyyHXPk
g7JhsRfrfp1srL2zH9+Ybr+KLer1i/yGA+wpfY1fFc/YpDcECFkv/Z0gX/iJKbZL8pdbLZ2N6pbb
YIMZaj9tu9c5XVNdEFy5Azx2Ve3Mp/BSf482kJoO6pMTem26Ycqj3tU34tDspBX9r5Pw0hWgejfd
JnfqVXnol/5VvNVWxTXssWV6OS6rK9g/BZSTG2ZeG52+5So/FVf9bY+fEkXQ1XSw18OhvRPb6lo6
aS/qTndpCK7FwVwnF8aqWsPB3iRLeWetQtd8jy+LHe/yQttbG/8uAzO0cF7sdwaWAWdF2MCbllB4
ZD8m8gnP3lU7nxdljntyVsZGvg2GE/M05/K5PUa7jD8bXISX4845jXdcwgOf4V1d5ityvhfRjrjd
JVTUk7WwFuWK/LEbEAhr3qDbuDdgYZbZsjzIO+0Qep0rrzAz3/g7BsdLYgY82j/r/i1nqsb++GBs
ip2yol+yFJv26F/VM7B07z9am2Stk7rmDVfUfByI/RXUDMagjLdNL5FR/cH7OfKAIa1T2bPB9nt4
jq7p5is8TLyv4YB6IHPtb+I85hTwzDgXxsN0yDbRVbmv1gkys221MTzTjflcYpFyWeJtuLVW2aZY
B3tAJDfNo3SRHe1LXuHeWSn0U5bhFkeUzWUnPn5NZNG1tqEnHL8GjivdI7o59Wv7fTzCie/unWv6
5vfaXpzrE/WNAju2W+gy5GqwNQtpI19EK2Upe+Wa8dCqfbJ3407krucQHrBXTtKZ9dm5UZifIiB5
K2VRHPl9L3JpF6/MPTQPJCN8I2vQeN+aBXv7FW7RahHSKLrgomV02byBRx7iE0/hCb0K85WUrSAv
gB5ZgXTNFtmz4Q1etUbVGLvB8TJzF7pbXMcrbKYra5O+rsQNkQXmnZrTTEBswmV6xFsYLuyl7wKh
XKpLUEgW76J6zI7TPl+JE0IqnGY8YbjfWEayO2wHi3r+NGMjCNaYvaKLul0p5kNrgYMV75gZOKK/
p/6eaSVI9UHbDNpRLC5fmhVCbGIY9vrCcmnBoLdxtdvuajwbt8jpOOCXGWQPlxFfOpI27EKz9cLF
cJsuURxu6gLJgzuqLsmfcnrIQCjjtxhItiCwk/mns5uTNseN/DLo5I6yduWlv9brxfhU7aZ7Wrjk
4CAs8BRsfjv/pbjhPJsswnxpAs4edtU2XybWU7qLTsZN9Y5JdUP2kX/ByGIpVuMuP+hrgprkN+O2
WqqN15zaM0dRyPHaqjkROkeJtJiOxh2RLC6sII8Rd8J2tOKgm1tYnBnMMuiIdFrcVCnWQgvJZkWR
yQc+mtMNahuvW2s39Y5beGHeyqoLrLwrrog8tkilI7WPAj8+Fpf6qw3kejmsmsZVd1VE2ba10mP6
FJ0pwtYwIXNCWtbDO4JoF5rUPbAxB9HnIrmSltzUWwQERrMU2hPXV35oOFbr9yZgZzd7K+t7QGk0
CNaIB+nxLaaNbi5V+6ily/wZrWhkbiy46gwe6j3q1OYbXu0FCqXryrVhbSDa3WsQv6cl0a6sCMJu
CC9JlHvcvG5SPMIcVeiU94QYvPhRutJW2rkF9RNeDgpl6U5dJndMEpVv+p5jdH5b0S27b++jiZxA
QCUbRuMyZ5O1fESi5T5a5prRZ3MHSco070SycuT7mZG4gQImC0R0yyb1ZNgrD6QGGNMaYgx8I+eJ
az2e4cDam/7cn6071pSbs7ovxLXcuQ3ncU4xO3GVeGdrq3AQYYKNBmM19q+hfQicK8Tm/X1zL1/J
KKRXc2KLtIoXYg1XcKO1Xn4rXdrXzebV8QhNyGSPsrg8SvqTdZTJW2ofKoImwC+tDL8/KsF1vtJQ
4LuDscgfrRYpCXIG6GGqOdfNkju8oJ1cEzmXLaxt5EFs9KD2LEd6fqNrHenDsZBv+DsPzMOvQhTY
Rb/i5lA8KdzVy7Y8qgDpn7MFf9aLlx1ZD+GWfQMwDabCey2i/7yuTAJOCCMaUcIuUKNlusf+Rl6d
1XnSXWousm+OvjDpumbH6EHOH5RTLR6VYGsxAQ0OzbsmAECWL0Z965yMZN+iojno8tqrluCkTqS2
dYN72y2X/UvWLBkiL7gTSdxc6PfB9NodlZQI31L1AjbKJfNmwsDWINKZpltsrAk/uGpXAvU6Qh/S
iSP5kicW1f1LA6vOzu/0CC10kt1LXtgfsYMmZ+LDpXLhEH4B2WoR79pt76FeeLav7QuMvJEnjhXs
/HyhPvMPcUx348E/GW7mVc9Itbe8FF8qMrlleoC3i9FZ2pRbk6eL/hhu2+eyWvT79lm77Df6HrVa
32FAWSSXxQHqZvXQG5fKxvRaT13xWYksgxA3rPkvuE5lfLYLYIr4vFYIzFiryF+ZcFn9Bg2glayr
chtHO1qCbbERxn0PweIV/VQNfwigwjLPdj4stGFVWOtduGORsZq7I2GMSM/bTeQ92RuaewpKBXvV
mztfXMrFDsnoILxXGWih/t9TtP8vKsfV3+cJn6Nc/GPZNuJJRG3zY1H+/Rf/P+1G/YMsVoeSHJLA
XAD/ZQ8ztT9kmfO/xdna0CwG6f+yhynWHwb/J3RWc+bRYLn/V1XOjyifmfQr/Bu2ZTt/qypXPzYi
qPxpL9q2oWCN13CcfbbvZhFsDvC2ildWQIXhLbs6JowhEJvcadkJjdiLdiOc3fu0ZwdPJfOsGiQZ
ko7kxTE5wlWvPyi9TemFmyFIg2yN8PVS6XkWt4Xk2VZxJoVCXmtxf1Ug8RNxPLp//7z4n6ctnbq3
munw2z/AMjX/WLX5K19gkf9vOB9yYPrN+RD8U968jT+uxLnD88+FqHLOc7ChY0a2FVWzLFbbP4+H
KtwljZEwa0phcgS+4F8LUXf+sLBd6TSLZnvdj+AlfgR7FlvUvDy1mZT0d7hLny3Mlm6hroF3o8Pq
MZXPPkXIK2KYrIAdqw7pcUt+cidVbXxhFVK4b7VM80RkWK4flOLoyE0zU+roTxiR9YVZT/nYEcQz
xztBusHNanMlaA9+bJIJPwM8CwePcjEp4FFGjz4gWVTTcvc+EtRQLGw1fLRHIwT/EAZi0XIsX9fY
gr6JRgJrGjAvvSIVUd+IrkOIV5lKdE0g1PSFAfoXbxQ32uzqU8FosY18fKOd2aAE17hkVdfGKymW
tHWN3ZrzIPHVlZvZfvmF0fzzCX6+NmwYOBlpNeCsV2aj3A9tS2A4duerOmQpODzZFGJ+K8KzpMgS
ApSxAKA/ah40tocIq5VXAPlYUBSg1bJBHYO/RgdEUu26T4z6z+bm3+oZ/d+0Jn//Yv/9bX/3lLdP
ov3xrv/+G3/e9ool/8HNrtoOi2R+xLBI/rzrMffjXFZY68b3fHrlr5teUngyARTgKePQHIIswG/9
sykkqfxBg9vUwZwMAGZuIv+d+35eMX+1pKFy2bSleCoS8GBjk/5MMKO3biFct+tzZwzmPZB2mjcS
xYk0hmC7bUF8A+F8h6ZJUHnWkDxxN6pPFiYAd4gKIt2kpjoasTWdAt0pPYbf0wnPtbVGIMqBMZ7E
8w+b6i+8xh8fmH++4Xm/Y3DAf3BVf7wFgkmOSiNMGqScFGfpME3LDqMWi72hsZCG8Z8Lmx5l8Fb8
4vW+P4E/XyH69oYDYAMP9/wN/njPxY3R2hMCv3MXOfIdGbsnM5tGZHPzAGaw75NUL2g2pPHGsSKq
3rYfFjkyuGUsmCyUUndMSAiDCUb6AyKx9tD1BIbV4ARcebSbReHE1kofdejTFDJbLUTZ+vtLNuMn
Pn4CHhJ0/RQHgoShft9Vftg1JqU1kcZk4hwbxIc6KIDhcQYRGj/A2GNqneW4brYoKc+/f91PGJD5
u1JVCHDw23k+WViwP146icS0bMoHcS78sd2NyF7WkIGjfdaKducIegM9ZtZtEfg9I2dJ8rLJpqlm
186fFcq//RJ/9U54fVA14Atp0n43sP9wCVKeyKWfVi2KLaMhc7bQDnY4dYeorcQGo0tzSQyTshKN
XG8JjhIrvSGNU8ek/dU7+cWXQZ0HkACUhIbg7ZMZvdSHRGHiNZ2TsSAh2afV4vRtf1uxgtbge4ab
emhoAg2y7SpjXl5wNyXLLOJ4Q96Lv23lzr7qkz69V3XcLmnTdne2lKYX2Ay1P88U//6y/XyzaWxP
rBqVoQPFy6cvUMssJcXYq57tqo+OVsjpMiyzwDUw9x5DQtVcbajNdeuP+TkuyVwyu5wlhugacQGR
q5BbzWnFjyMEhLZxkpDDfXFBPza15zWGS4/7kh2R9jkonE9rDMqeHuSxdtajRkNDhAR9UhmnUj2o
iy/W8y8uBzwFbiGLvVKX9fm9/LiKnDh05EFXzx1gGZR5WYSZ1wR5zkk2SyPVjSUpu+lyAVtHCWT5
WjX6wVpF7RjDCSnrmo6iEqkQcB0cyOB5K8PcS5GDfQkrxOvv3+3PO/v8Dg2eLmABGTx82rcaozYm
shS0c5pNgPM6vGmh3pVrWYwAvrpY3TPjG7fRbO/PGHR98b18B/N92HUQIhvUKBxtNCrXz/ydVsc8
kRKhftaUzviWjshY0UgHmOWKXJfPOH5HCpOcNHQkjsiVkBcAGgWTnyK8IKDXeCR7g46zKBVnq/gl
ld0gDf6thq//xZHpZltDY+zJzcFhZiYjkSWhaQ+5S2iY9RLVJqPyNgxwDjPRbY+8/CzudwgPJpGU
JDlolBVwl35KFNzbQ9dPnmjRL7hNkWMXUP1Bv0FUYYBiDwzElojnk1dETc6rpQYkTPpjFiSubSfN
jWVAw3cp/ae3RDOZBAa9qVZeqY/kiAe6SOT1CJytWBhlmWJfFqWjLvHTleugQxKL1GDCD5eqWYZR
N9WsYYnbdqJzWtVR4o0tpp0VaPN4L1uM8WFa17CcMk4TyTEuAKW5SJ40DMhEw4LSacqb2KyRjzht
gAhFqel7jAhq/XUn6pgWdTLF0hZNQrztZVEXODkRjSCxsoXbqz2iVWIsUuWL56gy7xUf14PCeZpN
bz7psql82viCXG/6OG6ts5kNDjEKAfNbcIQQfEr9EcBmdinXfOapMIwzitHwdQhT/YtF+dMNDOZC
thQkP6oNmOXzPYEEJczCQlhnKasS6F6zW1qytEUX5MVmjlH94kP/tDnxehR9qibDpjFt69PmBFYA
kYEa2mdJivoNaNfEM4rAWtnoSL/YnH7x0WCwIKbgaKmiaPj0UuyxsYSFzznXRTj3to1ghaGEOqVR
A6BXTrr6/fbyi4/GY4zCkbqIsvGzcCPHDxFAo3DOyTQHcVS6yU2bvOWElvz9L41qlwMPl1KXeWZ+
3HUrPVR0H6TSuS+VYiv3CHiCUvLBec2Witofvjpl/WKlGvJ8FpYp+Exq9I8vmJWJbEVOLp114sQ3
SVNrSyIBk7Nic5fmJk+0SLTWogLlsKzSSscQE5dfrJy5/P98uwDWwpuqoiaVLevTo5fYzq5Bgmic
x2g+1FYSU+VtUlVy7dH8t33PGDKdrcznpLvwtdTBs8YihGCXW9rtRAwmvMQSyfpXb+xjp4AHrqMg
NuNOnmtJhLyfFhriBDuJiRU9G+Bt3IEYydJ38q3CMfus5Ym1J1cF1K/mdziHrILqnKx4cLPmFwvw
58Kceg7oMu09+LAKaJiPXxO7X2UitU9uUpFJL37QRA9G4ZBsFGriteVijJAQRYS5OE6HJ7Vgm3Pl
NmJGQldPUh4I30vuQkHXO9aM4C6WIqyCIyFnyjFpSvlWU/mAXhQCcXM5qvm41seMy1ymukaPvCxR
1v3+nvr5HmaN48sGVAioSHXmn/9QX7Q1Cueyaf0zShdwiCbKdxC/ygohb7uaSUlfXMJfvR7XjXUu
mzPr9FM902qzI3Ay/TN+xg2eS9+LkuR6ijIGCySh/P7D/eL70sB8sBuybugwfUc1/vDpVKVv1LDB
hE9YXXouNBGdVD8I3d438ZC0Y7ANK5IGaHnV+AhI6dXI42aYo7407MzHQBAjG41+t05VI8VQZdq4
SxxQuATCG3h6x8beWnUzLdOymvajGVUPGhjXLz7Gr64Zy411T7vMouT8+B2BcvDlFk4dZV6QM43z
H7t4em069Rlv3vL3l+znPZYrpuk8OajhqKG0j68Va7la9Y0hnbV+HhRl2mPYl6GL/OTb71/o5/MR
G6xDO5ulQBtatT/d1D1t9mwkJfimCCvxWI0FOQ/G2DPJ04ce8kkFSwg3kd9EHLSBVywCRZiPPX6F
aZEpkigvvnhDP+/BvCGKhLlQ4BCpf7q59RyUdFbmwU1q1hZ5nEV/KaBsun1txRs5bsQSDX96aPW8
XNqOb584lpSH378Jncv7sWKZBTMzDZ89D3Xi54sSxrHd4By7cYK035ap1S+NCCXd334VPFEOhwo6
RDT3Pt30eVMj1auG6GZKSFYMKcC8qCVl/vev8otla3By4SDHSY5N89NSymrsNqoKzEE0UwUdpTlj
bdiKouo8pR3ffv9i6s/fHmdPHqF0vdB2wl37uHDH3FQlPKvxDU9sLw/kHMIw2SqoKKA4K+s6FMaF
nnZk7/ipn8VXE3YvtL240i77qq/l5eSI8RZgtXPZ2VLxrOalvjV9OCTVGkJDo1Es5xJ5gMKqN79/
7x+7uvPjbWbWc4MjNLdNW/tUpppKJzkTtsabBk9nbEY8eq3mtkj1vWwQ46c02Reb/s83+fyCzsww
hMT202PMILNmChstvunRGVJUSAGux1Zeln7nfLEIfvVS9By1+fSKSPxz+ZvmRpBprZLc9CUhLygr
TQ+WPKJCBaLK7y/jr14KLSjCXrYvk53l4wqo1Rg6Z8PDmfqXwFusMmuzTqRtqKLy+v1LfSfyf7xP
ZwauQUdQYT+mI//xtYZQiRNNF8VNolftlW3W6gP8buvZzGXlW6uM2qvWtdIxzsNCIVw0sR7CetaA
wG7GPU+om3TbYfYgU7QmO7Svg+IlSdCCuoEUZ4NbWnGteu1oVNSBYPWx8Sf15LEktWnZN1FzmSdG
oXMf6TEevVTU39C9ms9w68md6rWB4MyuFiQOxuDtCD2Vlf4kicraxuGYpYfA7IaDDIMF+UpgoqnP
xtrUCJucNFRPMQJxIuJV040cWFh7OWAY4fLwtK8A98qT26l+LlY1nnBgOlgpvkn4ea0FRPzwUS4H
BOJpXNQk4FlqgWp4iPt3pQ80HlsV4ZkSHVNELo5JpkxbpgEu2bG4mF0wiaeYtUNpH3QdXDYzIZU7
iglw0Ei2JU9MDGBtlOpWSP6MdbTGcZ+KUn78/Zc7Mzo/bcLwG3WF3qvNxBXA58cvV9WA1ydKjVgx
yMIZrKUwRC/iLh5mba/le4o8IWXwRxudSz3YyTP2TAjpVVrXV0VX9+wYWmXdT9TswmtJ3V6pdkW4
RufjhLWpirb5GJR3adAZTOXz6CKpwwLNQYsBEIdEmy4FbLWryIydl6YfaOWqWT8rDXQreasMGe1G
AVvfdvtQKMPS6v8fe+fRHDmSJtj/sneMQYtrIHRQM8hM5gVGkQkNOBzKgV8/D1kzu0VmDmm75+1D
W5dZsxAAHC4+8V6XfYe7r311DDL/MjNxnORZuBzvfENfPrl/7Z8AzmWdbVXybOdm8OpUHcuwbHva
24xBCJJxZUp1z5zAnVlNuhD6zkX1RAUbQf4gtI2y3palT7FnEZRIpADzRa+al1u0L0qQt6vU0p9Q
PFjgYhq7uuSWxABejT08PY3YLoAOUeeNrDQ2gEGVyKI7XsCqaVPXPXz+1v+8VYfGwt/8TOrl6Rx6
f6uirzMv6gNxxs+mbQ36tI+JMbx2Guy1xJ+8k5eXXx2g/5yxCI1bS8TKJ9RJQuT9NU2HOuxgaEGk
ELVeN0JGW7O0vY0ux+n+89v7c2PBqW6JIlokW7nehzEtYWBZtZE1Z7rek41rtLAyFHUln19l2SK9
nxa5yhKuNEweItd5f0MEkJ3OSZrmrMiTrlvdv0YL32zwWGdh0k0Lzoo6tCFXm8+v+5ejK3kpCip4
cUuc++N8PEGcSNFCtWdas+tnHRzEpVfr0OQ8m1E6a8YNVKSCVil6ZnM396+IlQY/M5A3cMHL6IsF
/a8/h0/G4rz6+5l/eA7d0LF7LNzurIShdnZKd72UkFzwxb8AXmCM6/5069eo+6TjWTs1T8NtGeX6
ESZ/9cXG9i+v3iGRBJwXyDDxhQ8j283oQrWV3p7HBvUw4PaE8jiYfJ+/gr/MFQ47yYDoKyUqxIQ+
DOYm9o1+TIcRDkxmXOrxgGQ7r9k0B4UN26h2J7liyWs2em23eH0df9oYVoDepdF7SEXQzFmIXH2h
U/laL/1DE8dduUqidH7ti7al6c8FcrUIbhJ3PU9me6LjeSrXfsQ/rDEViHxPG6VDlWGH2bzTyiCc
J8qSv9jTfLARkDUwHYYaDxMiBaU07rKA/Gta7A1/gGQ0qXNAhm1nDi2rZg6N5EB/xrYjjrOrrLa9
4I08zNWQPZSVKXY1lqtVQlZsW8bZRMiiqY8qqoYtmgzjSP9hTYumrr44UHzgJP/zWwlkGYTLdEOH
Cf3+twYT5uZOOOoc6970WDRqCGnooMQuzYtgI9tMW+e+vp+zAuAiY+VOm5V2aMF3HRs47tdmEnRP
mdN328/Hy8e5b3mGy7fBJ2tarq9/OG2JoU9ax62mc1Ml8Uo06XDqIZyv/H5K/h8uxXikboqaF/ah
H15XrAFKqjpzOvdpE4RCR1M1WvhKeyuRX0yAH1eR5a7Ie2Co4ItzGcPvnzbEFA3MqDvR6JKiYKWb
8jyNkY9IsxkuqyL3Lw2XTc3nj3L5gP896y4X9S0SjTopD/p1P1zUCOA1w9Plog1tArFJ9YW0lbaB
aAeuqUm+CjH/Mb1xQUa9x6ndJM37J8UZvkbXgpg6l20wbZGp0vrgxGlyIQZprwEgNjt9SSbMyiEe
MhgPg6z7B2GV+P6qWH4xxP/yzHm1RPgJK/HYPxbF9CLQ+LZsuK+6lYcD7V53NTGH1TiWxraRpsK8
gi3082f+tzmACgteNQUB/Ofjd+VLG3yD8OczrabaaQ7wYeV22kCTjbtdazou+GWtPgsMJVt9zvUz
/gFnTSwJpuTYXWqkO06OtPXbXmjdQdPFfMFOv143Lv7Lz3/rXz41EmNkIai3QEfycT8LsIPUslfP
ZwmU5TGre3PZXQVbObTii09tGWofhiK7DPbOFkODShLz/fivDYgOYJaNsw1p50CWYjog3jK3TiEt
qqQGnTMGIEMV5d0X+7dlHnt/ZT43kxJJWrFJ/X28SUpJdGLPwXwGP6IfO2lON1GmPX/+JP+8PdpF
mbeWhiYSSr8TTv+a+EGllRxxC/1cibyktrkoaTKgADew63xrtQKTalMOV2UMh/nzK3/w/i3zOKJE
zurLbtFyaN16/2SnIaaXOrXMs5jtad35mn1XwqWA6xX0JjAlO83lep5n/RlJDDvnru7VCD3EA18G
usfbkMOEQCF8qEp8mIl4MNvE2StS/1Cd4pl/k50FV4B06TeZq2n+pUynHEKh+fM9LNv+fqy1Jwea
xI0vqVzYMgxieKC4SX7ZM9TggFqS+YjfLVZb9GTpjz7W0gONvQ7EZFKMjx31cxiFOCBeFwFFfiuL
kpWvXHq/gyXvxgGeSV2nDISJnjQRHWzv1ma/GJZMnJs/ZK3eACOgc3SdObW68CY0AJsESCRcQrIW
cNw8u7wtvSqDtRiVuFSstJ36UM0l0g+7wcW3ijqtWlg2zbNWQhsiaYtzfZ6LVFspgEzrrIJIuCId
X9Ynresom5hUTL16Ccf2bvbge20DE5bKFESUDRrO4moj3tPuyaT4w5VdNdnT5wPl92z//gGQHrOI
FFODSBTxY59xrUFWG62uefCsJDkJUfZ7w8mo3stit4qZgWqUi2XSN1cca7J9PBYdgMwetF9oN5rW
rGraApNQAnPOF+PwsAc1EGwAKIBI8/EeOGsUENOlD22Sfg8qJgV+2RFsBHmpbgN4NNui6iOnG1Ue
Qq3RIMYINshG4Axw9ovD+nJu+XC3BDHZZXNNDhz6h9dN/kIMeezXDwOkjW3M6mKteHPJMUoDe8co
qTel47d7HRbTorPJmy/mnT/i2ItmgeoybpyaarT3H1ZfTN192/vp8BA4+bjP65J+Cq/L953eOes5
dvqDNubtrvZNFuPCqsOxdjMaNspp9/mb/6B+YIqgMPSfBBUlGEv51fuhP0CvAPJaq4cJiN6TR4k2
FXMoBjH3ASssQF465I+UKczvsz5zMIJqHV9Xngm7t5iK7ra0Bi/U86n45yX9/0rN/7WU5v3PhZq7
n7J8rqZ/F2ouf/BfdZrOf+hs2hZnlc92gIP5f9dpOv/h07ZLLo6CW9yfJIb/d3G2wx/xdbtsZZYE
we8Ggv8q07S9/6B+02O+pd5hSWL8X1Vnv99Ueb+PCj6l4eyZWe5IvL4fS7OHNtTqoLhT8xh78ap1
K1IznR3pdAdAGZGXbuCoVyjY7Rcf1Ps19veVeSpM30shEXvpD1sIb2xz6AQcC8GsgWfwEl1/adwu
8jaxBYx3Da0cgh4g1vxnW/Zl/cVm6UPRyHJ9KhowsZI45HOiW+P9nXd2K1rhZvTPeYQQUBySew19
F9FS3argAbJe8RPgUYWTPZ9p+6NYqN517X931/yPlXDvd22/fweKNR/lHT+G4fFhXhn0umga4B60
Ls7Oia1t8h1W6HjsEwXI4V/D8uaf+fLfNp33J4jf16Ks1SaxTZs2uZoPz1yMYpwHDQZ/Xkb2cIZc
5q8dGB3aZWeZPHMsWOrm80v+OcBIN5OmITeLso2V6v1jbtWoul5HH9LhwklXolVOfig68HRIFDS1
kxAQxJU3t/rL5xf+23MlQcB7XoRx1Bh+uHDlepMpIMpoFdjqK1dlAHUttVC8tLjNv3iyf45mm4IK
jJ4cmJZN+Me3OKVlr3JZhHlROKe2bN8ym1LU7axo3xqMfKtNHJSo1K2qL76jvzxgZhC+XE5E3OjH
o6joO8ufFpJ+rlznRPA638REAddFnL0RjA0O+TKuPn+2y0v7P6vx73FE+sWke4SDBluQD9+OmvXe
LawGyB6H1Zd/VEcZM9UXl/nzFVKeshx4l+JLIAMfFn2CK2wFhKKT1mF6AIIBzCWq+vkNOQsUr8/v
6cNpd7kpHh+XQTXF3PtHEYGnYfJocEGEQ2Znj/AAqXgpDb3fGQZdYhslKHVedyRtafHtoduviIAD
ZJo8juBNXVGYWSY4Qb/4WX8+Aw+MG/E8gwmLSOuH74eYTVx3+HnDPmkscjRROYVVF+TjZQpnb/f5
M/jbxSgTCZiLltT0x4uhArQTFRfMiWJ0Tl2jpzsnZnu5au1RPH1+rT/H0LK4GURAmRkomwvef58u
M1DGN8I+CTHV0kPGbIfCOv4qXfjnl8lhitM7oi7eKuUv76/TRYaq0yquQ4BxwyXG82I3j2TCi7mB
/ET6PH7VNVWey0gjev35Pf4539K8wyXR/TK3EyT+cG2OaJTdcI8Jx/UXwjdU90N5S+PQNTMzv+yF
ydLz+TX/8ly9pT6bAqalAeTjR9MYPvv/yC2hZ8/qRpuL4pGZ9yvi0B+zDgI4CvRYSZY6Mv7n+ztD
lksDBne8qqRBP7SdRZdR49vHPO2jUNm+uDf4eL9oi/qw8+UTZW6lrcXFFEx9GLyp91etpTZo1qAw
bhRBEpwiK/b3RakEUdlk9iGpzVO8GyCVj5uqppQGpo0bv4HtrPatPszBIdPJSu1zbB9fpUQ+BGD5
bbxoktKEHqnf+XM/Y9U5hQUDqM0ZEAonEvQbu8x1YjjrJlZUr/KyE4qm5CYq4VBM2YzMIhtiPuM5
/5l6mDpCRzlNjUS8T7/6rv/4CDydiCg7HnOZ44gwvH9wg0pBOqKpDHHj+t9kN5Q/sGoviEXk6rdz
Vmn6Zbo4MokNe2wDjVkqczPNEB8qNojfHG+s9mbvDR7Gq8E8ovkax40tey9et4VU01rMgik5J7yh
NjLrh2YFet4GvM7DUutJVPlbTRgMMK2ZD/N2UsCftmNVmoLQg80G0BZT2670WOmXo6v8n0NpVGrf
guTMtgrh1rgVJvLXlTmhZdyYel4c4yno0228fFtSRwO6EoniRwR9d6ekkd7oVlSRaUtziAGjKl5p
OYCaQLywgEpTJnFo80yiVaoN6qbOZ62ncMHyT6AoaboexMCOqJupSXzK3Exdpbqlus3nH+vH98Ks
zj4ejaRPqyWtkR8X0gI0dTmQCdGuqN6GBQKLwV7Xbv/FpLCsFrzif63ZpM3491MJROgYGj41yu+H
QAYptQtk4q9MO3WTZ83UArky1ASszdTTAdOGbEldI1PazHomOvjU1k2USnxLejRAUeukdeGq2Lki
vCAAjbhBcjO387bIkwuLZCqgMXchxY+ZHbKmRXdzXs7N2uLDA3JezoCSq7LYmWNprrwomiW+gvTH
bA6atgJqKMJ2BBlbI8vYgH7Wn8d22teqyb7rsHIllfz5eJ/a1MbhzZr8lc/TxMMkzGHVTmju1i6k
9mVKTLdNHdmIdzxxg4DJpxUnBcEs/NqVO4DGkVphv2buj/vIQuxieeuksqVC3OVVM/wL0jPoUXzv
dhTSucyLBFWSprvbPtEokY0CrVnsZsLdJQnkX2oMZL0yemP+ZsXpQdjCmp956cTMWmi1+DZU0e40
coj2qmXlkVutKIcz8wngjrlvw1ZAv++7Kbsl2U7etONXkDIjQOwC2/BBBpZzTWyraG8jfRJ3DdUB
96aZlD/ttqdmKKC20cNT67TI2wSKu6iPr8lwNzSNFpRKreipDX5RASVrPjXN+R4NGHXD2pj9mMy8
8kJQfzQwSE/1N7ipmlvDGYoD/sn0omoi56h11pZ6DX8rLWWdePj6VTXZKBNsLdulfk/NlGbAmNvE
cFW7PbHbn0k0/UBrPXGU7Mfgu2RE3SUaDQ913wO0AEJdw6k2rKdOb4w9rnKcGkX0iAnAvIHijklz
Nt+MLAZxn/o+eiNSu9RmTMOEtKsI8EvDob6cSjc7laXj3InAGMlD9DEMiyEjoMXF5C81eTXOao2t
6W7wqU66KiLxCgj+Ps0gS/TSHLFIQNSk6GAuZpJSlvEIW72Kd1FsmluRCf3WzGBdZ7qj1losCG6T
pZQjTtHeAVvYDimINlQ9d14hOjC7AdQnVFX5muMbvKU680OXgditmbVaMCk9T5BWHnfTalp3NAK/
KzdVlEdRmKbSg/ORnRMTpeiRQwtsKqlbBNVoidrBqnWyzdxNxbdWdTNPMncKZow4ZhnR7CJURd3f
lLOm76De6+vesGGy9646cszG8izTpwFHygof1j013d0KCwnhQGub6POjzJzHjJMjwDuEhFIDtKUi
tYH4KDA/BMbKpDoU5F6Zb+l0M4BtQrp+M7MAUGhZdyA6W4j/16JuB5jjSUxvQG6lYUzXwCYt4IDM
uZIbkqlg9ZWhXZsy4TTbiTCijzgcnOShAqZ38IL4XjRdc9tPTfqWDG55qOriIuta6H6gCdzSZJg6
z0LNzzmqFSjxVT78YLfzFtgsbkobXiRm7u8ZQkbGs20f1Iz4jF7tOxXE19pUVycdvcW3LJqvHeWN
YR6nT8b8Jqv0wY8DWGKGCmd/Ok5IDZikgP33w8bDPdjMRgP0qak2qrWfYLIPYeGY14bWpmHniG1W
zQ+WB16x1BV2BHVZ4YRiNa0fYppyd86U/6LOay188ylwxIuepAQSR2fluoBryr7xF8P3M8G+HpiP
mF7Z30EsnM++nutbrSX+YRpavrT5QKupQLdkbXwhGGNFEq0Gadw1UeyHCQvvRV2SGDQENJdBuejM
sniNaOK6sCfe0AypJcniC7afsP6LmjCPcE2kDhMYrY7+bwA1iF7ocOEKunNUGOvWpj8iEihrG6YS
AMcYvH5lBFBkG4RlnUVN2NhZew1b66qi3JAepd1io2SD4DQbxXeCaBYwPXRnmiVxB1b1dT7pwM3G
kp1w+hPvkX1g9waBn3ohG1aX4bzlbDzEKis19dbh4fvudEZ1RBAgLuwawZkNedgQKT9daQE+muE6
bw0oV5qp7m1NdqFRVg/6NJxmT8qNDJZDRpz2oek0KyVg1EE+mlvATkFDW/VsiHUxBgi2zPI0GO33
Ko+OrSyiXUoCYKXZ8ChtgkWE+oLQcZS1juXCshn89qrwigcvTmsk5YbOiym9czPPGu1S/UOGQlJz
4tuC/RedC5ZaYcO6zTP/NXanIWSOReXTON1GaMkr/TRQCUxmxKryAM7LuKSJqHXWgZnHl5kQr2Yi
j02S+7S4WmBri+oXJRTUrpOG/sXxMAntItI3/lQnbzCnq5OEB7ulMLW4t52ueECJyksh1c/uRoPj
JCrBBG0k6zzOtyQv4RD1OzGaEx0C5k9zKcE2DYIafTull1g5/YMU0x1NM3tjHO7LSlx0vbirWpV9
V6q5TePUCbUExCsZ01djIg+DCcY6zIM0iWdNGdzfCAJUIzdRoSQMtPRqZna+k2RRAOPSQTyqneuS
oajVpdU0FBEJ+6HOOVz4cCp9bI9ZDhJHcy5mNdyaScNE1w9Xpp1f5Z44RzNaCNoW4UqPw68aP+2q
FtNFEoPbkrC8B0RCqzFe7Dqa/guQv0BFYZnozSzgD46JhqhuXcrdTCiAxXjht/EOmjn4MnPwDlGr
bq2K0b81eJDAnnnhJQH4eGjXnqKxnQkHm2mV5HTMIomjHWNlBlX1AJr1lZNNsrJlC2crN8EKSgJ/
jMWZVsLYm66aFqychK1l9cETE7gDNGj+EQ1pCjMuZhG33Ix9CrZXujz1S1sBbjYLB3DV3N+OJYOS
0EW5muCx0lYf1atqiChanDuQSfUUhVVEtiZINzjPdomPOtCe+P906R0Ff6zkzqhTI10+j1rghflc
vSFvwqlmI4X1+27l21VC6hEHVjtYZBIMQjJjdHar5sItMoIyJpjiMhDP8WicKEdQ13mU93snto11
ZrXNWpu0b4Nw08uinLywF9EV9sEI5SNcvDI/6Mg1vHiPm2g9DWJjN8YpparLS7KN7ktW4wqpwRhp
NNwg81l3EeWyRfOWDsmr66UHBBlLhyY5el1WtAjb3mF0JPinUvIXJWE4adJ1mCfCR8np7kSSQo0C
f+pI88bHhOXo941jR1vVtDvgz4/0jgBIA/hn2jfsNLZ6sEABc7EmovFmFsOxTevTrGs7qZv4hPo8
WNFLsY0p+hk8/4ao8oNeRm9ZZW8plNsQOdrYfbqpa+9+dMrruaXtihzVk0exb2OND7WPj6xnhW1r
Y2MPNv5huOhbyy9uiJ8WW9UP9cYsKYpqaKwhBgajzeh5HWSs1nWVtVdZhtWzo9S2SpjfoYfsA8Uo
SCtrlzjIcuJR3jeYX6Smia1PPG3lDMuGR6sf9c53V57SLwpNvzNj78rG5ha6SjvhIaP8Vs+7I/CP
giFlQ8Qs4pNmg5StnZkHRN60hKgW/EiJ9myinOIvlgJwhQE+vyk7Qe+6yF01XA1V/epNjhZ6tGpe
1DR6heymv/llc+PBfr6mGynZI5Dnq/FZuksKUE0Ny84UaQ8pp5IzTtkXtxeEi7zDoDd3vqstNRlh
1xIgVC7ET88fOIbS4jt43g89yPBWuAiqRq8xILnMlynslxBfA/peb3givP7cd3D3IumJjVv5Z3c0
TLqozW1dFTO1eio7+qV1Ju14nyQahEO7ua1qeUvmu77STUdiV5x/2KN2lJ0Ab45aZE2L7Z0qQKJ7
bRRtaBy50fIU3mGkAJq73oFNGg27TrsNcCmR9HCKNUHz6zQiI9fWbrMl3XJbN9lLLqGBTlpyXYuC
/RbVs2rlt80vAL23JeqLlSKOBJpFPLY63WfNJN5qa7w1RGAfhD9ZD5pBUZ05dpCd6IcOe6NVRzqR
rzvPwS5nxsPWiTPUF81Ueit0PM9Z2V+YhbhMWcCOzaxFa4tTz5r1ikY3YoH5JeNuPoEQf4JJAcWz
nJjn2I7MTKEXXpDW0bo03GofJfWr1uXq2HWUBHtJeo0P6Lpq0+M4QKgWZRbsRE22OKclbqPZ+Guo
wkbO5AOJr3MD5ZE5y01mudEaD6OxCrLysZnbvecrpjNmlhXmm81UatVF4VCbTtxjPffVA0Lcn7PT
+Dc6RudL3W+mY+015rZMec2qNrRN4Y7xpTU0Wx1xYjKaOxJD2tNQcWHsVbug9PiCfIr9qkK7yfxq
67fTYzx0j3WQtuFII5nnSQgm2lrvAuiEyrqou/aWUpvFV9BcWHO0CRzU7vkEu9JBZ06qJbnrA+9c
Z8oOnVneNLrzfaqC66C39j2t1ge5VE5rvq/WRT9usrh9QOv9YKSNfmp8iLN+fNcY9V3ZY4HI5/RJ
Hyg8r/juZse+GKizCevWXKhJx3lWG78Rl4p+Z9Ysc8tSvUWdxRxVQwLp5Q4D54Y4xqHAXMTC0lZX
PkJtI3T9arowpTNsmiE4pGV0a9hVHA6eyomYRIdAlLilRgDzJSzIwtgog0MtcjxOysavTqjl2xXQ
f6lO2niFh0i2gFBTL3B8nTNrPVg+Z1Qzp/IpG0d3q41S9mHujMEDB8buPtCjpAgbXaPgRoPSz6yS
ZRHmFDoz5isHL01+56aSZXqi0rTdI8KALdtq+a2K6+ZXWwNNWmmyZcvYYD+8MguJQ8VIO1s7RoqY
D3Z4x3wjkuM8akOp9pqejFed5VLGZcD/f8QCKK5F6utRqBupVmyR9Zk3Ee3ALNbGELkH9K9U7Dtm
7oO4jOEA6i3yONEb53pIeuOip2fo7IouuaHiO1738XQ9m9E5oAQY7a3+opSy14hpmO9EmE0vlpyv
R49ChrQxs6MbA1+HP5tlFJLpevekeECMsNZCoFO7nHiT4ZZedgyGxLO0lsNCllxGWkwRNhLXit+t
VHGHNmlVzP2NuZAs3QrxoxxBPQbONU3vhD6mOrs0lZZHYRy10YuTZPl1ggqDsnjkCzXVHDOq86mx
XxoJsr40o/FAI5Vgbq9Hmz+iUw76eW+FjmSVkWN8nDG/birgBNd1JU9DP3zL0xYCJvW+Z+mZT5Uv
Hj0PywMKQ0LhIvFeMlycnDkiY0Waaj6lATSgzEu+JbkDfdaQ+rAvmUsAITuPxeQX96WIv1N/aDLm
BFU7Ofdka/XSytJZK3Z9zbyK6qrzCRwg8IspHbbWuLjGdRnj8WiHg2YhBumt626G/JUoE4it5bzU
eQZHmBLf+0Ro5XDRq7565lwWvzSV9G8KkTdblfrFXSyQxaMMQx/eaQ65hPGOAOV6iv1jgq7uRg1t
Dcg9nnZ17zKfZQYnqSzJLmhQc+75wJ9bqW5SdvPXVbAQlP0ALwVKLY0GsI6Ia0Ri537q5EyNoESF
xMJ6FiVnvAKd8o3n9dPRm4Nvs15pR9/wbmIr+4aUrj/VNh6cxAvmR80tGQhs2tpN2/r6Q1Fzou8T
+gDoHykfgpkAggvH4d4AOxHC209o67H8g+qaAJ+FO96IOUheaQJyX53BGR6xQVmrorMfG0P3TxQV
FtfQ8dmHOyq7LHxqHJkfBZoIumSyRqlVMJknXw7UVgnHWfkj0O7EIInfQjn1WkxmDRm0UT6T2S7W
0hG3Y4NiVyREn/hittAbGmJtdnIiPVJtIOuXB5An/cFHnrtPh0jsa+EMD5aa4H/KwP1uGlglGjbR
IVspY2sHJQBoz0QWHZT5hgaCTUpoiCKvydzjAPDDQU0AYXvy3siQ7t2B6t3atPLjrLfDlg8wX6UL
fc5z2MhIv/0+TuMvmmW3k29Fm4K9Ylj0prlJE8taF/XUZrtpoFf8PpY6ZqfSdOVlJ2YiVpY16A+2
E7EuUOsP6SPIngiSwEkbXV2FJOiNE6IhfbfYzUNNoyAt6fqbyWInXThucRjyCEKJg6Nx1Ug1bAdd
tPtJON5albTWMb0X2qGe3OxKlq44prENCLVOQLWB+Y/DyY/je0/Pncsq6y+00izXFFYWTwUyoKeq
zRx4fO04kXLz9GczyeU2IHD8k6I7gyQBnWWrPk7lM51BiX2RtZG9IY9eJLCOW+NVLJFmzktNtsZ0
zUaFbye2Q2UmGQOSbl9/NbEXZLuIf9K1tmLuBwJIvtctEglla95tracVgpmepglnP0lJpEIjas33
PTp9GHdZ8DzrGOY4nMxJwI7bj0V0NJJU1ochQkVGlJrY7tGgm9f+2XXjwNcLHDLCvjpX8gcqEzl+
twLJWmDknRW/BGaV0g03d256GMu+jelQaIrHtux+ZyVgbGz6ls9rldGehJUBoowIUZgQSDF63dg1
TWQ5B9YKt+YI5MbpPaZE9yWmb/um4cAf773f6QTZ5G12YHs62WwoqnbfwxXzbwvENsPRDgbP2kZd
Sw1Z3ZXdt9otGFQVzSrjXg04KrrVpMjyEwjxtOyYmGqSIVIvywLdbioEQaOcivLKamx1U0x9JrdW
r1v7ZBjcIJROAuuzJ+5IPFuWk/5SNqUelgjN65+dqbX29TTg9NrA67IdUmWOHq+beMRKJFXdN3vC
8hSDqsTVtQ3JyxIdla9rRHoGEeRHK406f5MRVV1LzVxz3N4Zs3Y70XYCxL55oTVnZ5kjPktxpyBJ
fa8zws+B8aqNGYHC9lrmOHLpSiYuLJhuAqPZQ55ybmfCrWsfvceJt/2UsKtNhv6n3+kz4O5xfmqL
dE2HhljRiY8ldyZ2x4mLeAPuSU4+nRrd9ZQRcFkO8cnWroXHUfOHTGi5DHWYkyvAOsaWU3xUrgZr
pgFTvqWBv8fRA+e4c69qd9BXeaC2MRW41/yJfU/IPD9bQe886obI9r2jXvzOZulOZm/fsNumZ7MA
3E6lqXes+a2rLPd8XjFhyg1oj4p4HbquoNjZele7t2NR+N46CwZmAyXdadfag5+gXpwUn4jblNZF
j7LmJbbHuAnzDGfcsWnH0iLWsKRbt8ZoZuM+a0EVhLaTS39dAZlQq9qzOJ5wbux7ojtFsKtrf7Iv
0iab6k0jKCgME0nD0cYaG9c7VanWFouSE50hA8Zvt9YwKDT1JZDLaww5nrs36xTvnK1RYhBhMc0v
0U/r7mkUtJcdeL3pvDfwtM3rSHX8bs9rKBujZoQsLNUcMbrzpjPzW3bMKj53VB1aF7nSmQrcQeO/
gWeQidL1OujWlmj1mA1MdCFxcHVbVQVtsk0ce0HvRT4O8BqVvYXMfZ6s+9wapXEKOqct9npazOPe
L51cNKt/ponBz/ryx+C6TXpj0/pcXuYNaZ21DodAZCtLxOi7AwTN2mXgCjOlkNNC9BLJpDgZHWqy
zpINwEHJCQt+4XR06pIl0c7ba8bwTDfsYHXaxqJQYXzsgyqg/F+hmwu0pN2XGsfAoiC8cZPrQu6p
IxuXnM9j07WGv4pEG6zlSPYyZt95NcdVeiAX9yvw5m8sqRyy2ICfGmlN10ze3Sm13ROuoAKEeuDu
KFdYKj9ok6wsp9uVZj1vULvXYatJOzSagL1RZY+HpAVmIZfk+6TIa4UO7aZvvZ9pW3Lm0feoMltj
Casl38s2TcYtQCbUSwWbjmxPCJq9JR3F00Ul8b1WbspYcGh5OhWeRSAIIWdwVapJ7c0Unt7cB5nD
MaSKMLzlU0bnMtKyVdlidF/SKujHWaSVzCkpxmdavTZaPm166VzEUZ6/qNiYbjXgerdDm47AQ32A
Ux78psOs6/e9Cdhfowt2S3mGSyCngAdvFm0EMyJot1rcm8eUKaI5IpTXdsg0fxa0Va/zIGruTWly
qiEgZ3Mn0zxy/JM/0AuOCNJV9wO52WLUDjAVVDZ8LM/BKKrXGs90ShHGV3TznGep2/u5tdJjZUTq
xuOkeuMx7kL6Hb7ZFSy4kEwtdA6iCCTOvM5ck+GYHnISrY9JbtW3ueF9t0YCO+As/A0ksOg2inqh
Nrk/3ZQy0pkZsCF4QAgufSk9gvWdf50H6O4J5fGe9AmuU1K1+XCQAeJbCt6DFxqHu50YFjMZZsor
C2oIPB5z4PTtYA9IltmuSR4NPUI1IvoXmZvFhlK/g5dG6mJSDeBynRbkoPOsI+VFggyTFM9emqf0
PDcm0iVJQzt9Atbwn9Sd2Y7kSHqlX0XQPQXjTl5oLtzp9D32iIzIGyJy425cjKSRfPr5vDQaVWUP
VCPN1QCNbhSyKz3CnW72L+d8p4nZJtq7yu2SPMLC6HwbjSwlYTSUnblTZc0TVmqPIAa/LACxJ4ZF
21/kDyGLu/fMWYZ3XQVcE7Z4NPibrra5evejzWaIAkOup5sNN4wWVmZ3mlIkVoacfjhupx4l7IIH
ox/xtvvMjUxP+wcGCkyt3B6AzsYsXCcjeGC1P0hMDzbDEnQ7u1nknXJSIOwAMZlcIq4km20syn1d
CJyhCHVSDp41+5ol8NONrBEkBrPXZgXbtpyrwYiQqwXXrzOLZLbSOq+kMe1hnVqMSWpLb3XrCqb7
OjX5qgRBBPfEf7aFpB1AUblnIRmy1MsSa59VFj27b1Rim2q5xqsjumtqTP03MqTtu6Kcfo5Chh29
0nqkp0mJRE5IJLRrQxwlMZrH7mandMvQPZs5s6xkFe7egZhIvNWaOI+z5euPVrVWGIFwXMgCEO6T
TDWVR99Wu3WVwR0DnGBTNlCt3PVA/5bHSoxEnor5CU2I8bJgmnvs2YpRvuZNzPOPPCIURdxVuf1F
me6tc0tc+5i6PImbeW78pyRHARA0RXUM+yk8tMWYHMbCZ0KXh1ERwKPnK3ssZbZ+oKZjqp0yexSw
4x4Nh3iQjLKfjlYV5fNoa/Ndu1Z655b5xN1sZcxxPOvemkn9JGkI/UxdF/vRNfNINGgLkONlxBOG
Nb2dsg5lvtr7JCvHhxUqIGVGlfD8Z+FPWyfqR13Kn1Uh9bbvxvETNKF/1zVOpzbtiALVVyOvw06P
ZfdM0D2qoEBbGYVNUZ0WX8VBBVOC5XaMZeJwc3GSSJ+uTEvdk2VpEpuJVNyGzfJBiF2xQ0jyWtfl
d3dAZoJBA6RA62xcKS6NG3YO5QJ6wcS6cfY6j4xr06oHsl5u9Y1hVJGEybllrjJfSrpxdXPvPDEK
l9hfq6eJynkCC+lFjaKdMEbWkTj6w1MzCx5WF4b1Ia1h655VT25IOE3pGZ3HwAfBmRjqkAu4ZoZV
TevzKjCglRyiO4Cx5rbSCimVCHfp6GCuK77V6MViOAFpxEKQmI3cfMXycmDUXhD8sHxtlal2Ae/N
T+zPbK5tnTtbz15e16DV5qbNNZLBWq1LDWw0yE7GWodfkhpf0wZzas6/YRaclROhZJh6aQxGzU22
6Yh0PFcGbXUzaeNlVu1wska9nFOu502fkcQcMk1jCD+re4UtZWP6Vb9lTZydg9KXWwiY411QtczQ
GTsvMND2zBRpQmi7tjKwUf6Fk9gSB9i+5MJArsShupNV7cbYuHXsrFaxW4yaUApmL9fU9JgFC8IL
ZW6qran88DxIUoMyN3WfoHYtl3UZu1c3oYmtmVS+Gx6ZlItxapZRWNFUNM2FKfYWFOLXfHTrh3F0
IaAXdX4CT2QeiIRVr0ngmOe+E8GlSbvuB8Njcc6NLj2bJhnFiX3LRk8LcY/Cy0h2nGdsHViTsfRJ
5dYdihq+LSLCMLjVjM2a8wW1sSdVMowty3AH9hbu8AAhx7gLctYWKY3/S2u0wUOC4nRXmczCrHSF
ETAtVfMkrPYzsJW8qIrrMFbL1Bz8tvF2uQOfaJiX4Vs4sOWvEFVvaO44nmvr7M20XteFMfdTqjM2
w2udEvA+Meo9GROjxlvJyAaomXZJZ5ZRIvx5z8zEPPm6MvB+8xvIHgFWoZlsxiU28JM3z2G76Zcl
ODUEmd6W3M3XhZNmPvCtvtEIS6AiRVvPUeYrtbDJNJrDMpucAXk17BbkapAXl2GHNoFvW+72/Zek
p8Rk9hGEfTSJqQTuNZriPENtOaXMVKwtEXv+q5Na4he+qfAw9NRk05I54rV1PfWoHcd4lfloXaHh
9ad1WL8UXVBfZ1qsR7tw+1OdeM2TUS/QalugOEfP70bIeq611lvNciyy5URnL+blymi/2rk0hmIz
McZvjpUnOeW9KTWZX6f9RKLQkPZbzxvEuG3cVn5fbJnBdLDW5BWeVvnLLpOQnYrBXYBPi/iYAdP/
hhTHgkc+bwRR3A1sJqsFRbxBFWcFBNR2LjWwqc4D8O09Bxo1W+WuaMDoGzWSXx8w3LD6zBNWhJwe
E+ZyGZsHI6NbeMEF7LIQQhm3TQw7uO8Y6BUIaMzefHPQVFA8FV56CqQke2oYPftgSQYNoq3zYTNn
DSsPZ57cZpNNUJm2pjOmP8VQECVkgcNrCWg9WbY0v9lKdydi0TkfXHtmi2GvFzzAdJrVJK+NNpIv
MFW/ZQS4s5Fn9126nGM6zy9l6c939izK2G8NDWfcu3XJTvODiNXjIFry5ELSlvzxI+chZ5o4A9jN
mwyERE5ESwfVgsambWG1orqS9y6KqXSHCI1Tj2r7YCbY53ILui57pYJMNytp9mZKePIG8gQGO8zf
PhKkwNlMnv+dMV4e953cK9clFneU6loVU7/tK0Kk6AwYFwIs2wgTdUvRu2GcLX19tGgatvYcfMdc
iMgBMeW+7szhS2GQyxM2QAmjauj6A+Mo2L8JQgiaXQOw65w+8H6jI0KPdy7nYkZ7qpspXjHixGW2
MDxe+ZCMbGijlS2GcQ7FClu4ofeMvFoHJn8oryuB5Q8B4b1M5RcyMU+cq+xofbbHVFAMvdiPOiyD
NjUPX7Cb86E4qlRSo/NnYqc4pFkg151gYoZEhYYkPUyebfeRK/S0SxGWxIz/iEyS2nnSrBljLBTs
h3wHEdbsfsXg6Rpc/renD2f8gQ5reF8ltFPTbisKh0DqjVRG+26PLgvVtnH899410Ar6/VJfh8Qt
zpAW+Dko+hJ2XvTL6SiIPJrUY2Yz0lTVwgx0lM16zBnA/q3oEknlXyWXqHQ8QTqvjZMYDTh//icb
cUMYo4Ml/n/J6VfizmcCHLw/QuYJeVMOJQJn1q3rHHxSj3UwfLKs91kEDwqOyBDSBR90AsnshgRF
4MppOD+Q/BlQjRWzhMkz2KMVtdWQkTc6LCxnyrGp9b/ph/9Lxj5QBvzn9ywVbE7fkVCQ5J0N/+P/
LqXh/6ecIMf6k543+hw+/+knoohhueWO/us/c84PP3/80xn7wI+m/rP9D9jF//b//YsPAdO9pbMI
WFP4Zv/d/2cE/+Lhi8IaCM6A9uEW+PNPLJCH7F//2ROYAyHb82TCacSSgsD+3w2AIX+EKwbZDvZ3
3L//lZSG39CZrnODICGp9+Ee34hB4jcF8lonjRPknHRx8Vxf283d9nB+PEe/wuig/+778IdL9z++
ELcXw9t+Mzpyu/zxy/31C3HDEK4oZSnfLX9B3eM1vU+GFXP3iTGYERp7BCzhucegRYHaZ+abyaEa
B3CcjxUFF3IhnQa/WEWZv2Ylm5ORe+lxqRY/nms/fwlS3aLPa6r+GYv8vPdl1z4II/DO3mI577hz
+n0Tkqu7cYcWzWVD2fwVolb+1TMLP6ezM7wv9lDJJELyYomNhaxpirqq7JdNl+Op33ucds+6LMaQ
Pl0inxvWYpCb1Z/nJEptVOPHMK0hq9aIvN6tMTBk1AzWRFRbtaxj7CV1+LNtEk8fhtRNm12SGI69
I2sXglBfioKoJkX4wbZnPC93curaLk67enaP6Ium4MkKM5Vvktyc5yPwYt/f5pOqy5OgzeTtA1of
MTKc95KTPHxNHDdXkVd1Kb2zt/AS4Vx/ZM1a3esuoCTg0DGmgwwqtUUrvSQoFAlToANepiuOavYs
eoUft63qavb3te0w6rH6jJG1Tv1L0XR+w3VHIb6dk4l62Z2AUGxhAS0/BppVCsXWW1zGFY3fP2Q6
YR20FAIEqyN9BOiEVAFs1aF3z5pkznezbMqrtRhsKt2smhnZdqExbbzckehXIQ+f+ps3abusrHso
+uxvyBw8puuhXvp4yDD5bV0Fw9NhPWDFRSU08W8of+791ZHjy0qa8m0d2kqCZP06VMehHcQ3YY7L
ng20BNpHgIW9lX3h63Nf9MFH5uCf3hZJSjThqpb0QNouGGSzz7ttgfr1kdUGt9rYePkLI5XeZAFl
yO9MCfSPKfO6dyjFKLb8Kj90lFbnkRW3wfADlQrXOj0dS3MPiEbVGi9lqOqncJ66MdJL7jMIyLoz
BRJIgrzyree2qvs4YUSz7oalgfindFq+NWbfPfSsp5EGhVodgmIKxEalhS42cp2ST7fO5+9NZ6hg
GwZq3Y/Nbeph+8z6o2JG1bqjee+ybcf6DCjTIj/rtaDhI3iI3d8Y4pYKkuZnn7jK2baFDw8va+oV
zZj2P9OM0nZrm0nzSLB7u+8DFkM7E7jxfRcSCb5BwbpCAqRcajajwGVMxF2lEYXaSfEZGJQ9+6ww
QGQRy32F9WA/lN4ocYfAkeDKM3N5DZTLKLVaFCOdFdGJe/SoI68IEBYRS76237zFLKEz1ZP5dway
3wxVDm0iAhYGlRaCPZ/Igb8eWjXbI+EMHqvqPmqEOHh9evjTrYGQeUkb+Wdb7v/xFW7eX+Li8Gn8
ngNDEd71Y8krdCwd2S2ItPh/fIXfKpGwHbVdt7xC3W1zfgcUzf+dV3CE9Ydb0fLd3wxh5poqHheX
itiPDKqWruj/5hWsvzpY8D66mAUDJG0BF6Ll/vHnfyqn0lZggSxQHFcD7OArgjnxvJLA8OW2+zTP
gn0xu/4BnjESDXmVTp7srNavrib9ehfR1RZe3M1j/WXuSAlDcM0O+B1th6gPlFfQYxM3h8wlDFHU
kVmVTPP/8w/6r35AfgOeHqi1f0AkMAX+gzeP3JLO63za4dW8iOFHwE7NacTupqz4z1/p9oH+x037
b690G/bZoHIpFH4nOhqOqTJRGSj3F2SxAQEPk78+Yptdo//OC9GfYPaz4GH99mStlfTIKsmsjQPR
vM77ra2btzzU7//5y/zjO+eTmhgCxvH57P/hSzh7FSstc7FQvKGYu2lnKxl8zNI7QN34m9e6Pap/
fe+o17Hz3f6LPKg/uKF/es5yvxwcttMQ0oP5KJmDItdAMb4FRJf9bSbdzcP824vxSwkb/qbP/5q/
OfNKTyonmDN68xr0sPcmUJaTi04q+E0pND31dNL1hYHM3xRjwKb/euzcnhHqvpB1HI0gT8jvT6N2
2h75HvqjznLHF9+cCiY6fVj5qIqxEEkdzjaem8pH8mrgthvk+mRjfdkhueycyAEz1Ry46PP7oiF/
clt6rcy2WQMeFl/taLy3OO32k9sKMk+4Es+FObavS2jxtLhjMbwQ3mN+JKsKvyaBVyCnQw2KrPmP
XYPpVSNi6polwS63PZTBTtr2BuE7wr4U7Tocm4DqbtN5evpWtVp6hN5Y+tVrAxxNfYe3EUdU8OTi
Z1BP6eCz5iHPZ51P5D0I+5y2Wnxj4p8/VGXCTtCwkw6NsUejK1pfORs7D/Mnm9kE98PN0CLkGLK3
DdEQEwPYrhFIB/NZKy+3zmPQWt4pnNPuuVs1CgX0L328tIb6kS/p8OCyTjnWFrlntZ/i8Btqk569
WLImUu1k9fuJMcnVdrSauIND1AeZHzASC6bGII7dgxaPB9JsvxUI03J8TmtL4bmUNZ6btVNRm1hd
fa37ZfpMgrE5d2mH/IlEh8fQVkSj91YTNeADLsGaZCgbKKe2KaCjghGyaO6tsJnqeJoYMj2n823N
VqAVZpVUKnT4ylCpxtKiJgNBHSJ40tjVUI57mPvI6YEe+0tkF41+bqUPdF8RnPARruGp6JryAJKJ
SPOgtx8pDMNnLTnDmZUkcVVnQGhGA78W3Q7iJTO5GH3YDUD3yRxu81LqEx+mFavOn6MZudFpbFJm
yqJnqYxftJAvmm/NzuhQGMfS4vi4jGHJGAt3nO9eBphH+xUhxltrrSzdwxEb/8TcgvB0hCXZA8WD
v+0U87vYKzzWw6SJ9tcR+u3NnlWUt2VwfrRaBK1P47CINp4TLKfnmrfyPsyC7qiTkMtDsi5cXkqe
HXuv+euQN2RmXVKrVB2MsZfByavdyJD13A+StHfV6oWtasOzzBiJ7Ol0QV+6oUJkHTsIvzp1esqK
vdtNuiLUCMW/da9L9iXfJ2F75i6ZAVYRLgaX8plAsOJTNUbYnEk1QGEsV1miv26Q6BIq4b54pezz
y2BLNHlhvpDj03l98bVbh5vL0xlVmDAKtay9Q082k+I6VDari943jrIX3hg11JdfZBn2TpxbivCE
xB5i6Szhc+bgCHMXZ1IbNjXDp1U5iC+MUR+MRfcPswg9ymen/UVCg3MoRG3FeWEEh4Lx+mfQCaj3
KSwuRtbsCCPTqZjK5nlHihw28umglsB4VUlhWRupa0FEejpmP5oxDJ4SrBHG1mCp9qW3bRxLQOHW
zzAr4De4iZCxryf3pKyWNJyZUzeeVDK8e3YWfC4LOxVWOKO9N7xheCBik5/DcHHyWWDdTrmHpf3T
V5lt7hEtGzsAZ2EZSQcNd9Rac2rssMrBzs445KZ9uVbq4qzLl0a22Wfd1/JiymL9XhDgEOx1XYdI
9320yJhFMqH3s2EVYLfaJH9dcNfiq2KkuHfBD/QRIY9OvhOVqH/poWOW09o6fEI6TxKaCJkWn8Uo
Z+s+83NlQlVt8yUicHNYL66TC4solxTFce2iozsYeb+KjZfI+ZEOU3fX3iyq8a0eXY2wjIQDpyNb
LG8dKLE5+xXmiEacFBnitHy25hd+bhk5OL/Qmc5T+zHQLZEMShQ3QTWazJVhAqZwtgtfOofMoBhD
cITnnb2w3qMaNbs98SbND69x8KT4hcVknIWHRnyH9civwpzpqFDGE5LhOsVigQVvTWr3VY6zu0PM
057C1szIGh1TNErBsLwFre2tF1Pl4gpOZR5ful6UTG5Rkj0M2E33qKR81uMmwDIMsJlFaPja2ui8
ssB+rQKgbHJO23PVpyQ/NANc8GOX4Bzdlc2yMoKFz9DqZ3q/gnEn+O0m9ofVch58aEH1+5B0uoud
3BrzRxC59U7UozhByW7Mr8w4TTaiuds5D5r68dKZ1fRIB7bileq0lRwsfEdROrHoRFntPcl2tJzt
6rWLtQ3MZEpYUAwGl123zF76CdHe7e98Z4TkxeBgDuJiXM30MGukjG8Ad1saLU/PZ7+f0kOj2jC9
LpOJ8I82vD8ultGgmZ1YoEhc1tUZPpk7RSxmw4cq1Va4A/het6dlrtmhkLawsI0c0rHejkmvWI8m
Bgv8bbp4VVwoxCF8v4O1PBtwAcGfML94mkh2Qb1VepZ34G7oDy6Dl/quDxu1z0XqfqlTPMqYHpZZ
x4k5DYcVFcSX1NDr+8oB4McpNhL2/dDpIk7b6dhVHvsAlJH40EsrM/ep6McH4FSTf6mx9uOonpbU
jEs1E3fXLKH95AwrXAL6xj1L8OwzHXIcP6Cs8me7VIKWAKeQV1jJbh2Dmggeqoq9Xxcs5c1iphzZ
9C4uCheLjNr4K4CnbEXki4Dat4+IkE3zUoaeHtBlN4l8cpgwt7tynMRznbkGA/2Qz32jRB/6d669
pE9YhDl7NOzG1zXLnjimzSLKxISyrkvmsXgvyzTUd7XBotpXsrvrgB8ElzxFeBiB0u+RT7K0Y+zB
lpAdv7T5qVfRL1ymAptO3RKWQh4XVg4ACNtmpbSaIV7XX425qvjeTYFmpqN0We2kzSZ/Y5azs7M7
6PTfgP6ZO7bNmDpSuxUHxyV37lInunAPeWAbYPl7dMtUnmlosGIOu4WRjekqjTr5k04eHZrp6OJN
o7nkGsOIHdx5WO/rc09cFzhnZKHthjV5eiwSwV/RT6v7voaCOUSQDs1+glxcctZi6jjgPcjdY7qO
pTypsmQT3Okh29m1KtMnE2f8FDHhK7ttsNZ9hNcDxKLrrVRQ7fISoDCanoXrovBnKc3us8duuaQR
8QMHDBbZXeas5T7RYRantzzUxPRSsIEzOMhuFA6f8DwfZsHkrQpcXFhN6gWX0iSM9VdnTGQcTLjW
dJe7e1UZhuSuLVFm+omqp8ep1l25SwBZhIgC/eEuC6X4qLu5LTlIxpYEumk512BCnU0whHizmebO
S6w95VTvmvkJu248hjAVmsW8WMz6qXpBG1zEMjTWNSwdC8HSGFbfCi7Xm4AkTI83iWiB61t7ZxIF
vQcszPXDHw73T11OafoWkv0ZWWoNC640z/9IWJvHmd2SWtRotnqE734YoFmCLZNo9TjbFvuDulbe
2arNgKFDUDS7MNQ1Dt8iC6w4YL2H9DRb52M7US7GTdPO8uRgDfpW40jFYUtUygdt1LhunZyY1Wdf
ZlhtJDlPzYb3fvkcCnTAPyxfJt03AARmHo9+bYxor/K+fnbLjCNk6Frs9D2I8KPFGDdqysCsI2Z9
4c6yWaVjOpwzxMXKfhmXmj6hbgUObYaER8PE+oo9MTGCCzcGnuwsZE3iO133SzolFTSTTZIuyuNS
ludxBAa6SNvZydDLVASSyziWS8eesMnSQxEWyT04suqlVfFAKY+IPtzkkPv1Rsz2gHHPHZhUm2W4
EM7JgbxG9poiuO3LFVqEVXTQiFcV3JECIXd0Ge7dKBZ6KKcef1W5WyEIr4K935asnsLWig3Wib/M
lG8W0ZLNQmhimOiTm2RYf9aZ1duO8z/97jntiAF9bY3X0S7xEBdNkGCVKkxp3mpUgSEVD0O0IIma
3nCAmXRhYYHqZwaGz0pMFSiHVB/1Q1my2LdEsGMnIFF6d421T/o5YQG2rtibKiNzcqQOtdjXWsKk
0dVEmqOB+Mo69kWXyktQ3dLDXB7ad5AFEndwNbd6N6xjg9dvXPW5yW5AYI7F7EhThQ2+UrbId2ah
l+/cBoXEYlrbKBUyYZ0QPdB35armVeWQxV41+YciHcA9iNZTaIvSTD8FZGIwHMMX8EDiafetw9Nx
tVmf7BO/RPzUhOO8sboyaS5wf/S7mAaiRXw5a9ZjcvQGjs10mP2dXqsCizxTdP80JG1RvwwyYDw5
8Hn6u85uy3ebprjcUotMT/NU2Y9Eg6qvgTLFvMtmbz2nmRjOk1s5n3NtsZ1PnVqwL9ValHyNhz57
IsiL1IuidfJmY4/GcjamdNG7zhEzPuUBGhF7QX3rTQgnTTvP3eQgtb+36AruDaOHtcjUsfyGmpB0
0CnBBiDDNl4XMymvLvD5D9ekPo+sobfRtOaAjlasCF+KAdTQFgUVgJuJGT3OAdgrtDHcP8MmUajE
DK/vI5ADHVeA8tsL3C3tHQvcEvGgXGqGcKwiRIf8YxhOcV5OA6yeonpqzRnBvMB3x+IVj6WWItiH
U5Z+LZiuvbRLO/HlSoJ52w0ghZpeibfepGWVqyjvXWZRu2r2lMCd3CQfVo9AWzpmdw6svL/L1oaX
ndu0w/yb6ekL2tz8V9VUqATRgc370MmWO29a6MsHrydqweROjJCnDvdL41j70kXO8No47nLKVJZH
KwxxyDS5S4BkBdV7W2vvu6cs41oyWy82dSrkIyVp8zFOJryBnF8eCI2iAHLsJB05JlK84dPg0mmy
FLKOaK3cvTfN6lJC1L/wRJsYmJwi5kfvHm2rMV+0Uz3jVH6CA8ZLFHYuQp6NylTRLLr1FweNeSpQ
Yjlx4mX6uFC/AxNfpfyi+rHN9vxtzl0JjhdBZo/+i07W/h5ArNrpvmuOegX1upWtQmKFvL+KErDA
H0FXG2ByWmZUxqxGnN0Ke+6mshO8gL6TtS2FXaMiFA/Bm2GUqILoJN9RhjnN0VIIjTZl58lTjmU/
ClH1wAZIvfLRyIP5A0NT/eR1JrHMRjqjzVqqC7GYDQ+d6Zt3TeDVh2mxy6c+GYgzYaG0lYC/7weV
hwekqlOOZ9+fN4p+D//J4OmvSKDqaPAt5R0wRLqMdczOHeMsE6W/a3GW7W0uFGOjsV3RiXQyee3A
Qe1X0zIir09Mtn8L9TeWORxJCkUjS4JjP4djQt65PaDLnNSpxpLwghETAC85FniA3TlBwkTuG3lD
rrFGeKzt57ECVLFOimTf2ZugL3X5Uh4aK2FigUhw2yXjjQYwmhrpvcHF4y9NQpAWEvkyqrMKAUQv
8LPrJYQF3YDzysHYmPMjUoOMNrnrL844DVHQsj5MMqKqXc255iILtDesHPiXVFjXONygcezBDpXL
xnSrNAaAGkaaNyLY+p41XYBt9GpLxq77E3Rls+Oml19HV23JaiqeEmXa07VdR4jNFM+v4CD95xoZ
wEjZ6o/l9xUZx5cFidMUG2sgqgfeDr4+czstgINmIomGEdkciM7auEef67H0u80GqQNmNHSO1fjL
IS8GgSw8Nd3PJncwIPXMRaPeprGI89zoEQv1lbUTSynCCGMHWp6sT8q4yyauo6GbvuOhRLnkeA8O
ZJ9uq4B38BMaGuPOxFfHN4S1RdXsPCjpBj+9hcnUgt7W3g5Wtr6T1OO8J2rRTwzB6CVRnsszGkSo
R02gxmAju5IWOhstlnErC5udztf8OQnXAnBR7u9CUyZ53LKXLiBn8BDsevZJ0EgIHwdbkZv+xZ1Y
om4Du08fPVw2zqZlE0/1y5O3uSGVp2f8MZv2zbiwyCvqPb4QcVQNS/64LGnU1EVUbb4La+PHsIwJ
Hnb68Z/J6BnmzkhqcytN3Clu0q9n3ftwJQaIhdlBy159Ail39sIn7QsuYb4cFlxYeqOVDajBEFP/
iG7UvJ8rPriwFH843JCw1+jmiUkckjunyRESd51jia2QanWvba5emnbEb9pP1zWwlicHBASaRQS5
JN+yWju5++wRZERxWJKhQhfnUI/v/d4d39dc+v5JDPXMadt0zZWZ/EJ52NA0zVaaHUlZciT9U+e9
0Rvqk0aOs7NKPaNDRaD+o6WoHDZYwQDotzwaG1ODaA+YTkVrYjoD45Nyehuog79VyOhB1ni0jjus
WlkVZQHOkI1PwI95lUEjwwP2BJSQGdnAKI4s2V0zDXUwpmQD21usi3zF+5eZUc70HavrFGI9HpFP
7UFSNQCc4Ov5d7ZdNXEwDcR6N4reAtGBq7+hMc3hUCh/PFpZpXC8UOt/AgmE8AV1/NOw4SBFvrbM
E8LgWcQ0D4veEzJyz9fyscSdscngOG/cfHaxSvej48ahyisJPI8mIfaph64EE1npJk1aBNJt2r+3
2Hu2PWiufkNqVvKlp+UJt9YY6JuhJ+jfPIawpN2uhbKf7IZlMelKRBXW/Pyx0EadRD0hkvXWniy1
ECabaAXUyWEwaGuvv2L6D34w0PzZWPUj+ujcxXkXWPeLmzdmvLKKr3apn1TP9uCM+7y38l92VS4t
dQJ8qF1g1A7kfOgDUEWWsL4sRYnXI0H9v2465Ur2FLDkP9M2wGBG2zO/OQl6i00C2uFsonFkpDRW
ZKCRhS3G/Qheb0Jdja5p59QeAvQRQG65q9K6LwiLy5Zy16P07rZkq0zJC9C0foj8PF2nmAVzsuDs
EskVSJNfblBAg1ovJa4iIx8sHNJ1ilYzq5nv32VQJAFe9C7cKRUs+XeT4fi0LY06vxSQ+N0ocdLF
By2xFAZwV8v7ROKAX7elcvLgG1YwcBq5lo+p2QUvLWYhHKM82bizyMJm0piKEg9UaRj47RiyEBeQ
QZJ+gEto+BEz+5HRP28ZdCrVoQzOlLYAd3Td58SYbv0x0GhVDxN171FyBs4H0OzQVlDxW49m2njI
Y0uAF8at2j2kjm2qQ4hLCWmnlFiyDDJ0E089wzNzmZt3wvy55naGb8qcDYggsmYGP9vtiPENA3LF
+x7Pdu8xgTZFTG2SX50JOtC+Qir3qFJrPGikBLRRfQgeIhH5A2WdvgO/O5EIa843153w+X95c/JD
Im3ut0bhltCyQzdVgHUwk+4FqjPnbCPhBjalkjfsPiKqE1zUF2QzzUInzBT+abT4Ym9zHuI3bJqU
jIhPDUoD1JNv/bjgDiq7scoAjBE1gEiC+SkSubR4y3vGAZzNniE3VZVEq+eoSzokHMw+TBju3YAN
UDN/8mJlskP00z0bq9G/VnXrslnjxvrp1EXxUNX42yVnxbCfCFIBCeEN9MGYD+szEMj2mTBYR2+r
poRqAQMg/FUNdK5YIED8QZ9QSu9tsS5o7P0UwGW2tgGI/SGsDgjy0L40s59h3igdg7dmavawlbqP
2l3cazIa7VFAvXoWtii4XSuCkJKfYdsaj7Wh+rgIf+T+Zgnd3oxYdN6obhSg/5O081qSG0nW9Ast
zKDFLYBUlaUlyRsYJbTWePr9wNk9XYlMS1jPmWGzm9McBkJ7uP8icbCbxEdDjyXxdy31kKS7IZqZ
g6j6KMc4SAMEzYKi2oRtwtNMrFjP1JStN7KCD12AuI6kIbyg6AGyRb1fF8wiTKemGVoeGgUaesHY
7JEfMYCpYI1xHDMSIbeip0LKVq2xrG6Kpm+KQxtlGSUDpvpebcqs22QtFsXoE8SdbFfyJPhHEZAS
XgzZ1NyqnkeCjxmfNYx4UiQPYgYupcgoDKGOEAUeHxn4JOhHqlYgSqpiL1IzfC7nS9dvTFaebhVw
wkx29zcKfUC760yuQpuVqm7CSsLWlBtFfq3TKHvosPg4VNj3zZUrXm/bgdxovIuMhHshK02eZ31Y
jdGNJHXGFymWw6PQp/X4AOuqhRM3KKXsZIF041tRH7r4a5SyHVOP+IEZZQaEt0JI96MoqFkAIO4R
EaoKhcsW7xO8yAWvp1RH1uap6LvpCAh+iJ8yynP0zGz85FFqNPMpDOUmu0kgZkK3yQzhbaoL8UH0
faxzxZS0kRZD2N1k4iTyqJN1mUDHQk0uLSbjQxHnVLgvNLoMpj3Rb1lL3pY4StxaY9NmN0MjQdAi
TiSnqUkwEKl1veV1O1HPSZQGzmxaG9NOTk0TfU8fB5PXklAMEzVFknISi1NLe62Aih1bW6dKoJuj
raMxFtsJzM333BvKfWRwpdpg7McfTJx0FxoQeb7FdNtGbFUWXiiKJhRXujiYSNwZykuPj82cdIT6
E0s1CQEtqvporj11BzjGfryf/KKodn6tTa+RFnYJYmzD8NaMSugWo6/cjqSrn6iiR9+yGfQcIoFX
HYy0wQouqDJQYIMmb8AOkqNMvdGosMGpo5dMGkvT7gt4ES6JCeslRf2vuUsa1J+emxzNKSc1kUKx
vc6URgRS9CLZJlWNegcGVolINGLofwRAL8mh6QukJrAqEENHsZL6gIRonf8oKOKMb4KeScFz7aVx
z5L1wUyPo0pKXzOr/q3rYHxAlA2zt7ofLGLk2iSLTnVdQC8vJG2+RU9RCJ4aD1a0jVpp/VXx/fRQ
QFPbq0GO1JsaJdN7WCsquMchfgmQllEc1UMTi7nTETMlzzFrz5XhUKG+0BfibQO3B8tRTQjEZ5RK
WeERa8s4alzZhzQdpfAmosrMmzRg9O3RlNvvIDgb6PI9nDmltvSnUOYcdvqySR9N36hfFJ79qq0L
XRHeeI1ePPm+NLS3vSxn6MDm/ledQAj1zsEj1xiJocIDp4YcGJsFtHS/DjuI11wujsy9PRyheqLI
J6n+UGOo1YaPip8o0yHRvDL/KKeov09CHXZj5sfJRyaCQLBFqW5eG02v4K0ZANFVvcDEPA7zG3Mq
q8CdLAEdNEtpY8yHETTPcUKMIe0RCKe3JPSSJ75dkFxVlRr1J7QGFEsyrXqUdAITWS2n96Icgzu0
YkxXoeTuSljj3OikTUSmk8qBDv1QQGZ61DVUgtHFMtEcK5PIGJ6jqKHyaYiV/BRlrfxLFQsL3+1Q
6WZGC8qPITEguc8RXIRN6dHY1+yXQ6Wh0EDNzfgmFa15xEVdI61eiehNor8a7/pKDFMegqGyldVI
fOpyudvJoV7i5xuO6psHQ4sxbzmQjKZsg33Lm5iqJTJRaDarPLLCzGrKDdhZa6NRnPjDlSUBXC1g
kAOST77XbVXBl6ckng8xqEKWFUI7yLt1eGwLICHtDMBs+1zKpfxYh4guh2k33IuWKH+RqkZCFxhR
0LLgjyqp3kNRDmst3YTI4ruJ3Bfbsc5HVomKaFHXi3q3UTohMm8o/QwfZIqyLZEz/Pl0LJpjpQRo
b2qF8S62ekSZQW7vi7619qEfU+9MqEHzXpF8EvgUxpBZ8ij8/2IveZsOhvVjVLVkqhKPD/Khmvto
+D/AogJCCUzedFOOk48WLuJOZGluwDSaCAJ7gZz+8Xxiv9uwB+t445v4ZuEhznm8J0gHARv0kXjA
CDJ9iaS6/6ZkoY8wpN7XRPW+VSmP6O4h0QGOL7vBTlffDxZxrq0lA7weTRTS5xF8A+XMqIx+o488
fZVrjcoISmVhtSddOb6Vk9iIdwEVQMZCTQvv0CstiNveChX4jGWz80TVq1yliaChoS+AMI1vknUA
yCI99+QwiaTIutl1LHfZFgaKwrOoSWTHDxXzDZXlXNvoXWuUmzpC58vt0rR100hBjNyzfAGt2dYo
hC0RRVE5CTXCfZb4U/I6htNgd1AVb2XiOgtyMqfcNudKO4L7a6VdMqXZo2YS5IweLuFkXqXa53kj
esQt88ThFUZQ/UCe0/S/dVMps1EqbS5uUUVwffRD7toQ8q+rjNgPv+s5YZbljzWyzMg9DodWnlSy
ziaJNLZ4ySNSmCTX4JgUcJCBmxtQ0p0wFtnoY7HjvIgfvcGIw5vYb+JnSDeU5ZmKI77C0xvVdr9G
0FvyIvKHir+n/ulDigvZV30b3fs4ZJINMiQfRAlxerQ1MoEnLI969sXEgMGAJnp2h0ko0VQagupn
1cWITOl5033TIo1DyyuD9LHOG2twY+pbSCZGKPUgJSBmzy2tPqtjlh49jrF7njCQopuhepLCMYxs
WcyoWMCP3FqewHsFE5zOmdrCmmP6RN1GeY19cCBr6b41OYcdPIfFZwpnJH5L/iy0rZEzPCAkInc3
ja63D33ZgW9MEBfw0Xww0X1DWGrmZ3p6LIO8gN2lRKp8N8ALUo5g6+AeK3pIisusRJhfTRZT3OnY
KlT6Q94aZfXgV6rG3ugzVLV95BO8YPruVah0V1BvqMBPWn+L7upUb4rUh6UGfRwxtsIC5GlLRdId
yFzL7zqR9weQ85EMvaZQdoDy+r3NPXjebDsvfxwKLE2Qu0BEXxtG9aaPw8r6SNA4u820aUDrmWlR
thVco9SpGgEtCER0qXqJSfwQdQzQljBBQvsHtrxOzdTUsyeqEMH4ApIgqb4Q9lRoh6VlsNeqIP5T
w+gRdqmldMEjT3nY67PbiavUCa4KYodzBr6buZlu5jKuZpe6OZClB4bzzDEQg1wSc+6PsUh36G/K
b4bUDlQL+xxO1Ch+BdoHxa/TuP9kl5cMAT83d88jdtJIR1AzTTiW0y7yqA/V1HStnHKNgu23Tmqd
ACAm0XcbhbJ6C1ughOwIMO4NYQv1XcUb0o0NOfhlIv9V7St1KGoKELkZ8VpELHf+4iE4jmY9fFhT
HOrb0NIrccOJawHE4jL0PyyzMn/54yTHB2hjpJFAJ1bZhgAeKTisDaS70aoIbSSzH780mRr9QCFX
+V6aXY2Oe5yZ3wKQTY2jlEVaUc33zV8B5QuLI576CylU9BgdAUw1R5dQUSYKovQhasBQbyRwGT0q
ImMx7WFPWE+kMIGByL4ZvnRoeRb3sYd8P9swQkp8xJOke0CVdJodvIefIvfqbyUvg9HpYplzJ7fk
eZ1H5vBFLiT1ZSwFlKrzKgy9/RyeGVQLSS1tyWfruLnImRTdgkXLZNtLTRx0QtlqvsAy9Y7REMTV
IUfd2nBbDurRxrkhGyBayPNJ7XdkD9IGGVK3UEs/RtZX0WLY9x6579gX6nelHdQfQUaA7ygINnOZ
cLU2N8jp5PqB2vnw1MRCm+/+TzNMWZtVHUd4iIIEVDW1+zNLrMM6JgP9HLeZuZP0NkLHwe+/y1FT
koMVxRVzlnP4MJYEBriP2REeDPHCeSfvpa4O2lGx5fp5DOW7lI2LTMm/si76C0ClFimaFELN2ZFg
wT0SC+QixiaiGi8HiMo9h8iEWPk9tdxCfbyOH76AdbVmTxQw9pqGMNSiQ+CziqROyehOAS820XtF
EOHpehMXxswyRJ0sjzIbcC/ZfppSCEMb04RSPBXGK/LXJPGvN3GOgjYxuBWxkhE1+F9/yVyfkMlx
kIOFCUqVonTvlgLKgfFOBCY7BcoKPNg8gyWbIqaa3OaYU0jaTFr7TF3MSkOxvBDB7xG2bERabxYB
Hc29PvxMzRusr1faW9hTzGuBIZNn/ywTFDluPacN5sUUV+Bs8UhIYKKTPBSlm6zahdZdFCIct+ko
9+rb68N5PmMz7BkMm4yYAb6xi07KPkVNC2ycnXfPaDLvu6xBTGtzvZG/cPFThLclkgHXmS4Jqp+6
MDoaDEQSypAYGhkYp97ou87FS8CG2mojCewQZLqWQ97RKd3OaTZQRF3JYdBtUiUOKom2tzFczW1X
GALnO4LPkkgDgP42kMRedL4wkzasdD5Lsh6G9r0xV+yaFflsCdEAIyvLEsxGfDNPZ1RIfLLUJrSd
cjP3u3M7F1Vth1yQPdn/9Bv+mkOF1AEf4/6n12AtHd/1HHKpTrGyg6R5tE9mYwbbw+kxdFHBT3Tm
VX5e2FJfJJ6ZSojpjoeQooTvUvGMakd/qbfSvbcX0qNut8zAW2C//FobdPlsBy+an/fdpx3c4QqU
exHNI9IEx01+Mg0nO3x7yJ3GhnZmZnZ48LbF/idQFhvdcft+tP+gq+OsWVMtvJTYcOxrDioIKQDY
dU760y9BG5sna6Xrtlq3TilhzJN/RBp+AWOAzBLKOkKBdW/3Xa7fa/IppKQPYWTcXd8cZ8cM5BSY
PNwxsm5KsrycjTyFDWBh1jAq2kMeoAQiNs/IB6C1K0iPs74gFaj7623+pVScLgEaxXBHl0T8zakG
nPZcxz06qQOJ2kpk3VflR9ETRNZq/1QL+S2Gj5u21++p45Laxrnbhfz1OJiKUysxfigTIln+XeEP
zytfNdPIzr9K0bhDGAxoJ6dfVdUjxU7YX3gR/8gL9SgSumuRWtpdfmfqSCIOJtry7ZslJw8CLuRZ
qvzAoXuF+3JxQiyRPI/FtSybiwkxZIq8WDAZdpmC1EWkFfk6uy99lwTZPiZzB2js5/Wen9Ft5jXw
qcnFlpCrEdxHRpMVC18jUYaYe0+Ntq2QSAxWjvyzU2/R2GLuB80HGN/TGCqIlLqQvoZwNK5cZmf3
Co2wswwNizIFy63F0QqOFpmSTDFscdQ21Jp2RQw2myfE9YE7P0tgf+OPqHF+I86pL3awb+BELTSK
x2PPfBwzDA1MjZRaWr9Nk5G/X2/sbOCQoTEVi1SKYYAPFOfT/tPBJWtVV2sRQvdZ/lVRj5G+0plL
fz6RE8ufYeNEWCz/wgJa6mOXQ9Iu/9GQ0ph6Y6ULZ+NFFz43MX/Cpy4IEcJbPtUfWwRSxVMUsRnD
MfD4AihxfbDOF4Cl4idpEj3pKl5wiwVQINkoNJrh2UKIBBEPEl/p3tnyK0Ht+WalGUxDRBl/Q5hx
c4c/dShvfLlrJgvFW+m9ibYpeJQMFA4MgPaLUWjO9U6d71OCdQmi2kyLgyG36FQvdEFjlZilZ7Rq
q2GLDmu3iYf0Kca3osM663p7Z9Nl0B5CCjLnNH9fHkVhaJJOl2Sc4fIfnS7dJ0PznI2JjS75is/o
WUvchmwgOmUxiJa+OIGEuRKcoc5vB7XxxO/M936HgHoZKaYbNOLKSj+LQIiIZMWYg3i0HaCBns6a
WA1VC9qV8651avVF0v70cK0QCRsj9La7L1nXb66P5NlynFtUDZaIRcSjLc+jtkSUzMdaCHkf9CBD
pAi03964ZoF7oRWecIg8KJx78EEX/SKVO+J2ogPkGO6H4qtWeeS9VuKFCzNFGyZzpfJSENXFKUGx
uDCh4/PwEW5NEmVqdWMkH2P7fn3AFl6wLAeeBCoRItVKLKp1bfEy7RplNFGr5y1XC9ItfP/GLY0S
2XwEeo9jq/3xlL4BJ08+t+iyfTxCaayokG7kyBtWVufZvsO9XtKpR8ynLsH64tjq6zKxBjxO0SVW
e8A5YFrMVFVeFRWXtqmRSfapbbYSvbO/WIYn8QjNokkiYy1MRGIth7oEDdkpJZRQ13WPrnvnHu/4
p+38Y7u1t4eDbfO3u+12yz/ZB3vX2Ifdzn7e8dP//48O/eSH/Wzv+NcH/v7M7+P3buZ/z0/O/MPh
P+78k+PYrvP05O75cdzTljv/xF8OP+bfMv/W+Rfur+P70/vx17FwC351PPLj13H+v/Cdx5Xder7i
FFVEbEXD7JScyJL9r7akjimrgvBpLPTifsritPXiW09/vb7kzmdZURWdvQMrF9jykrDtj1o5VQ2o
4ZxV1xUdXETtmALuKkKnsP5cb+xSp9ikqqirhkq7i22UKl0fShaZxzgpHiGKH+BXAzLuMUgS9teb
Ol9GCrbUuizSMZ0IYu73pzsqRlOtQ+nWsFOUTHPvvS5LlwShA/1hkzU/QSBcb+/8FFI04hx0GnRq
1myc0/YCKVYKJQoMe+rUarZLTlwgCuhRIlG+cqyeH+Q0heO2aBGvaISwp02FyFirWo15I3Ib8UGi
2GCH3Zi6SMxjZUX1U7/xDQzIgOG8G6BwVoKMv0N3ukPB8s1hBoe6Mt9gp+1jm5eJA34ctmbn9rf/
vKqVB0BT9rjhU3bdFh6qmzq/+y38Atx5XmC17fojzgT2O15G9p9fpuNvDXe8EVZ2zXwmLT8NYw6F
lMe8Z+R5lj7N+gRCEwXLHI9FpaZOgSqAshZjnTeBMY75VxICv+OzDTN0YwwgrDV4o1pUpKEFlzfX
l9J5Tgqhic9NLNZSIZmtIVUdazeUsn3eCaOrjXl7qADYOiXKiBtFyn7FQlc6fZY8KK1Y/tsYaP4C
S+a1ijQT7+PFF8xapoHa8QUSJTkHcZPbXM+J8sYviVGuzNmFQwEysoYMFPlYnuKL5wSMDNTkJ55G
iIm5Eraj1l2aEm3V/8t2Fi8JPJzhhEu0A8IAYeQ7DwRRiDJNmawEC5dWiCXJGm7RItenuNgfpZfE
fiuBeilz6aksfDwo1tb5hdMGYjPhjkQKZV7qp+u8D2IwxRjd2BXAX7tW8HCW0ZsLtDUbeGke/dMd
xcR8ammxEgYkBEy0ig27VWE4ho94tMXB70ZQQYynDhLgUKa/1+D8dWHlnJEuHOE0rXH/UQjgHxad
jDCyaYAwcqxIr6H/ANRCFfdl/YgbiwiQAZvYvLsRh10BJ7h6DqpbgFWttdVQp8u/r2zJywP+z7cs
hkGNmhDpK4aBbxmxbmnuc/GbhyaMot1C+NY1/BpfEu/oRR2AlI0eb8dxJTS6sKyIDHUZRC/pTWUZ
EUidruR6xXAUlShRXSu4r8GrXe/ohc2oSyoXJiJwpOiWibEWQD7aE9TL4Br+kXNtC1fiNyTlTakH
/76pWUpO4ZiRefvMynWfz2rcH0oVC1tMPIzqowvHp6LWjmBrf3pxsXZon08fLwQk5yj2cCug5Hja
ltDLZYmGEqtYEXZlaf5UYpwhc+vrvx09muFBLIvUfCTpb3j/6foZO0CZo0YzRtPdBkMK2gf2Rz5u
yD2sZBMv3cLzS5/yBZAgnqzzcvnUlqUKdVl0Ack50gnmU0GF9eDLitB/YHBbRlslol69oRJpfqhK
M0SAKyZuKyGMe1Si/TE8QIrX3xNEMIw7ryr63yjdWdMtNC+4R5iN1KmbpxqPHaTPh2ALciH5M6Ka
DNZjCrV3GVL6o1gl1g1LZmh4j/Tda4HfQ7sbFD0jv1tkOFAo0QAIMAirN0Of/Ncauc6vFI6bAx5E
7W/PiJoD/LAh+teH/Vz2+CcQWOzXZur6HiIhdt0+CtdpPKDYm4v9fkI+YlPn4vB6feb/FqZOz0mq
3LJEYEaeyqBKdjodeQZwuzVxlgE2aetKcVPE+E0nPaonIJqQiQJX9YrIxrMaDY4ZwE3CEziHmm/A
epHk6On695yH9ToFR4QEDIhalqEtFrxVoSQeGijyS5n6rKo+LOUKPYJ6H03BF3OSVqLf87OJfkPy
oajFu40ledp7Py50QW5FAVBC6GHbY/zpUSheWfJnm5i6zvxQwQ8I3Uh92adyaLI2UtDE40nkSi0a
yKxTc/y3K2fRyuJYGpHImrrZlKxDAb+iHtGiTTJSNTPElQNwOUdzdEX9a64LE/1wXpwO2gzfLdCe
goCKSbHZvypZ4yDwjSyjMykrY7c81+e2iCkJ1yk98ZZfPIdCYMkWxCKUoM0X3fsDEDGdHuFOXF91
l1rRqW9wApKwxTLytEej1vc4lBIXiP7wFCk/VGR8iswkOJhWxu6sjDR3SJ/rtpYsGtLZU7JUfR0c
M00hG+EO7U2n7D102vO9oB4lzRmmja5T1uu/RsYxbVZav9TPuZZDeZGaCcX9035aLRlfeKcZhCcK
isbOMA9E0SSH1nJby30195J8k856V1FTUxZLxFTCpLBGGgIh7ZDcvx98deWkuNyEwULD8EQjr3/a
FzmHLq1qGPahtnyA5IkeSFf8/PfrAngVJQ1C/DnVftqGH7QhXPnZslP7YQ6gFL5C4rPFfqWZ5QEx
jxZTQhWJKeECXjbTRjGKnhWjpR7zkmeEargS1N/rnVlrZXHSW33XKxKOkE5VZLsprG7xA/mVZulK
kv3SGiMHaDBuBtGYNWcBPt3vpGEi5LFoxte/hNmPYdZirt16/HG9N2cB/t9B+592eNiftlPoDSSc
nnYSXlxCuZuGb0p+M5FYhCgHj+4+r6A44t+wcmUso/tlu4uljb5q4nfe3K7awPpqnIz3dJSYmw75
ClV5FnF8v97VCyNKJpMrmho04IAliiUbPLBvTYx7gYUM2YBLcQPIQXnHnOZ/19C85T5NnR4KgaSM
NFQrSfpihIp8AL6TH8eq+BYbQbXSrwsjOYs8z49oXkqapZw21wpIfkkKh0RdxO9iOboUArGqTTNy
QdmdQq3RU/+toiSzx07TyOkD0jFREjxtMzYkgTx4mzkKsmx9h4FKAGoctvFaMuTCbuOEp9JEMppp
W9bnwg4OumlwdGiChSIhfuA6KIZcQcvk308a2Qdidx6dqvz3wvk0aQghE8ECc3NGrKhC+bWznqAj
hpWyMluXbi6ePP80tLgkBy/g+QXAEMfTjEoFjAfU1wzgw06h30gABwsEcQUXvjVQVhziVxbnxQEl
RcnUweEmy3M6c5mVl5MidZkDDXwjCfFGHtWNJOfP14fzQnCDHdX/NGMujhVPbSXEG2nGR7NZ9b71
SvmC6ZTbyBJmmmur5GJr8w2J7CiIKmXRqXAoB6E3JzrFfIlFfhTVH2H42+/w/EnqzfWuXbgxrbnC
TiVNRTd3uVIkoRbLuqNrSpg9CrMLXfn9egsX5+hTC4sDpBRHCsYWLRhR52R+Z09S86zGyfZ6Mxc7
omnIrqD1LklLhFgTZmPaiT0Hh+k/icbwooQrNaTLi92yZtgTmWpqxqerLQ/5n9NcY7EP3rOXT5Tx
Xw3EYAFBmC/QSuXuyVDvjN9igG1I2uyud/DSiU+ZGr/VOfYAlXLaeqbWmDyOY+ZE5gMmUGiH/wxb
BHLWSsaXTmCwl9yiAO4o4i22NGxcLNzJ1To8T2C8F+6AcfJc6ZxNGEGw2GG6dsecoYnmE5jXv0Zp
dYZ+iosljwNhhoEF6qJkPD5gMh2w2G2/GYlyLBrtLkNBwpnU4FWvjOcQoTLMvAIsv9VevPHS8qCp
Fd6PTQkRVlLero/63PLnp/D8ZSbHC0A3aX6ELua8KjSpxyqS0BzFEAWIW43WzLZIf8/o/NF6bdfA
NZemGUEEECmcaCStl3Ff0moh6tiZk8F099ofhrGFAOmE8crRfbFjn9pZRH5IisBswV/L8bq3Znjs
soOoDS4+soV1JxXbol8pBFw6BoClYuEw756zUkPI4oXdGRCam5GjwvIQsNqtK2mlW2vNzMP76eZT
8c2rJZPh063HHuv0ZvJd1EOvL4pLW4RCMtM0r1dwCKeNmAgtwfAMM0ca7r0AzVg0yoy9JW6bbBOM
/83AfWpsMVGBWJG9wn7N8Uhal+VRDpFTW9Nn//ucWK5zpJ54lqkaQJG/rhOfxi1GGrovYZ47JcKF
GlDoXoej2OGi3SMNI+feVuvVyhZg4moRZjvZz1TL7uLB2nb4gnUlCFXtj1aWK4fepVU6o8FlCyA1
JbDFYcQxj7JewIMuawy3KSjTS3/iot7l0htYGSG/K1L3+txeWkCkfVTKYQAk2Penc1sACEPVNWFu
yzRCBi/Bm1EJhrvZGeC/aWqOPWXFEiVu/NOmsAypvcyic3k13Vmjx1CLr6CJX673SLp0NYJNlWXe
3KinLwdRIUpMxflVNGXaDuP7t64J7+ru9+j9Uvr+YAZNYGut6Ghq/yKFw0ZDWQqnH/y0NAiv1z9m
3hrLdfZ56yz6HNd+XQtc1g5OE4KBbxEyskF+24RvcrcSEVw8Sf/ZOEtmRDepYp/4NOVLXwtzD5O8
gqpdHK53aK2VxbWso2Ex4KJMtGYeZoWg4qGDBfT/zINw/vF/54//GaDP7gaX9gEsArB9Go8jCg2L
pYJdVxRCDAIE57tWC/UxdGiN8jDKWuFWgkJvjmuB6KWtYM2oSIrzvFeWWyGMUD2pDE4eoviNlcCM
rvyNaTxdH8C/Jf7lkvjczLx8Px09jVRGLUqpGd7lsvEG57gr9t6cW990mjG+IBkseVvAorBUqfGg
gVVIVveds6p3R0tCYckwu0RwCAmk/NlEBeR9aCVS/YJXWwYMj4qlNgZ9frSq3PiRIlL73OkVpUZU
ds0XzE6sp4FKFUZ7Xv215E9Bdww03ZekNIddE+R+vPWRfWpsGRF2hAiauOieqp5Ml8umrQcnQosB
QUgF960+GJRs0/e9Wm8NuG5IGU6KW1dG8Vh4JRICYZTAgWyLBtTkoBVbWOFO6jcg2Ws1z5BZxJEB
aij1iHsLUjASifqQ/RJaI/wyirODX2iUIoAW3BpcTOAnQuq6xEtWjWb19LgzFFc2fPEFruIQ3bXq
qD9S9raGTdMVvb8xBpDPiDa0rlwoPoAcFTFX5NV0E91j0XsPCmBSd0EqG6mDjaDxIFVoBARI/W6H
qCM6GJEMR80KLrTuQPg03nr0DBtUarpkB4s536bo/GSIcDTgU9Dj7I+dXw/fwSNjddYPQrFBiKZI
Vk7SS5vw8xJaXBPV1E9VF7E9cHS2a+++9Z7RC7LN+PX6Wj1DM8zhIKBucCJz1v6sNlBHIqJPc4Jx
HB6yfB8Ym0jcjuWbaWIGGx2RDlfWwD8Xd+GnJue+f9oeA5xAiLNkRKogdQoZx6cuQDOgmL5e79vF
MYTLM/MYwPguY3AL+9wOG8/MgUK77wN1l5fRW6Toz0Xbr0zX5WH8p62///5zn8YM7NScCp70vWT+
EMcn5N2d0fyuFjD+sER+iqq1sumFRwaJJd66OsQAIoklfQ29L78K65IknXXnl495f1cNP/3g+5g7
kQa7fov5FfscadKNXDRgyNww/tIkKznK85P89Cvk0+nspQqyccBXdHGHHs4LOBgXCJLjBW5ffASh
E9Yr79bzBUSLlJqM+YVP+n1xQ2Wo7g5h0CAYitRvUQqob5uI7q81cyH5SjtEagasEF3mH0575vUd
yh9Tzk3Y6y+q1T2FXQAnP7BudCVE60SOkXtXeOQhMH0I87LcmJCEV5bWeXwxF0qBFsBPBAK/rPlP
ZmwV4ZyJDev6jlg22MFDBZ4+Ig5lodpmq1og//tTYe45WGTgBvjTLS9KTwJBJuH3jUwGti2/8Ye0
MT1wQuGrkH7vxvtRvh2ntbrNxWn91Kh6Otxi6iV+pbKQBiypI0n/0gSoC1fqSgR+Ya/SubkEQUEC
VOUy6yEC8sferiYfAIslncXJXxErM9MHs0a6cZPWdyhUrUSJ52fR3CZlxHlIuXsXSxa1kdZq8Xlw
6vR3hRxUlN97qIZlwu/rZ97FMfzUzmIzekjxYc1C36r6Jk9+NOlG6lfCm3kaTqOb064sIrcqslpN
SulKUz1NIiY4qMNd78TaYC0WAhobxmwqzv7GfYOb4hCH5pORoAqL4tD1pi4eXp/Gax7PT+d2WpgR
JRY6k5kPgvFLQNkTYWuFp4sn3fYSDqWNvNLkpd6xo6iTW7iJiktEvIXs+tCbZJjlRnWD9GEM77Mu
3CrDv35mE9P9046xyPH2wSwsAE7ZwYPgiPzIpgHOOyW+e30EL624z80sVzbW1GqLAYXTCh0HpbkJ
EGbH3HalN2fgeyoM80kEhJeKG+TERTt9iVe0aJJ1xUh8oojSe+pWbtoQnxDUIdO7WEbuoTBLAQWP
ECmZasy+mX3aHeUazXu7x2Z1ZSIv9dwAwcxMci5zF52unQIfBQupiJwa4JBgc4FZol/23qYtpN//
xRh/6rt82pKhVCrPBPqO3c1L7km/akN1jXzlWX1pL3we4cXGlpAHLUaPmTT6D6tBITiHcVw+gXYI
UOEx4y+U7f+LfpkknMiEzMHTokUfOx/8OEhxz7SebYRE/02udGh36Im2MlmXTi1wcwBnAQJRtZ+v
2U8bvamTxs/nptpWuUWs+DHMdOd6by5eLFTD5nVqmSABF91BwSFqJpE6B3ZySE06yriXRTR8tkqz
kaxHGZBe0z5cb/TSacLwmSR2WIaQd0/7JQiWOBYDye1Zk9qQGieZxkOqqhs9a1Zm6zxJCM6TND16
K5TxAX6eNoWiellNoZxRUUztSXCnzrcl/Wsl3+HJlFVv/0XHPrW2yBIaaY/wMJquTkDa2Mx2iojY
RV7je7QyghdPlhmONvOTEBnQFmGeMFXYec/9Ahzomhpsfyt1wxbd1BpnMQNF7/HD6hFvK4c7LzGw
wxlXVs6lSeQDSCPj0zSvntORTdMc6nDPhRfwyvbSny1C0YjSHUQrXJnDS3vckMiP4TlM5nopbiBk
M/NZSDGfjpTuizhOfWXjymPgyo3j3PdcH+sHLfT7xkHeXOM5SIz4X3zCLB4BGJNldFbKDSfdzNJQ
mCEtDxiTbMXEtjBDM1GdP6DvbRtI+l9fSpcWLuUfE3wpNxVVmdPhNXV/kFBDy53B/D5JRLGPaY2k
hBTYWIj5dbAymxciduaSd8m8pijfLWZTLpHyGfFQmGV7y2M5quZNJFQB5h1qFG4UsiC7pjFrb6WX
F58rhj4j9S0YajxaTruJQCIdjQ2yrxk2rgpaxNJLadlD9k0bH8L4oVAfdJTNy2Z7fXjn4VsGhNAI
55Hl/BGXRELJNFrV73UCQuG7oMrHjOzIKhvzQs4XQC31O6YPYQB1iaNA5D1F2YpJRMkIx/NdjgZU
9ITfUodctb5HmRRn3wkfqp5YSvqarhE0l4sIHMUsfDKXSVm7JBUWo1sko1KGCEem5Y/QQnrB/FWG
2COX91F0MOQVlsJyDf1tjZc9z0/enRwKp63BOVPQVGzAD5vTXlG8J7S9bKnt7lTYF8rkrSzZ5QE0
N4dHK5gRE0tIfnXaHHNKaq62TLiukh20Gw3UgzHh65etNLRcKyyGOVgk56sCRIXVdtoQWipe7iNr
aavd9zAXkck2toKSv15fkeejRysc5DgLUW+EnnzaSlwQ8ZEh8J2iln42AME83IEGwcDFoCIEkGpz
d73BS91SgLRBQeX+BxB22uDUZmMnYDXsGPlrVuD9Exr4X68N3lnCZ5ZMMdQZAAPLFa7w4iBL5KFK
cyEJnOOX1I5t34ZE+fPD2ThPKxmWs91GS+hvqBA92dQKbZ12KIB94KHPFTjyrnKhc+52t7Wb2DAt
rw/c35H5fHgsG1qsvF6RcWsO8Z9EbfmvFk6FHk7k6BuFXyl0cv4r5b/HL1/cO2tz97C1D8Pc8d3j
T9W+Ve3S1TbFRtv8tB/xAbHRjbI/dpsXZ//069dx7b14vlFOx2UxAzg4xH7lMy6C0UVO2GbhLpMK
vPz8+NnQemkFDnS+kOfmOPQggYJcUBZB0CBpssQrNHCidrhBUnQrlsYNdc27YWi2QOhXpv18GSPl
AAqZdymnLKCu01kvWjnDbIaUHYrFN3UpYkQy9sdCFh6vz/oyCvnPpP/TrcUpkHiC0Zgl3QpMbirv
C1LEm7gG/98OewU1CV1LJFsPNPd6s2fd440xay9QcuIop/Zy2r3JV2vFHMrY8f8vaee5I7fVbO0r
IsAc/pLsNFGjkUYa/SGkkcScM6/+e6j3nNfdHJ4m5A+2ARmGu7hT7dpVq9bKJ0en9VKLddtUNuLJ
NSsWywbYAWw/AIFLK7IXWDR9Q4vX13dahYbXFKMjsXFu5mNxcWzAwUtgxYHd4Q5gKLg0UsZlISpZ
H8NU0R41GINxhce/ni2GoLMX8NY6T6dLE+3kt0pSMY7J615QYtnX0C2IifH3e47rjT4j8JFELcvM
mIp6fCnNSP6IioOGSkcr3sXJ1+tjmTfuxXTNRChnRhYPaARexjGhScoZQuaMEtuprRNAG9zftBwl
3u9gqJ6vm3wXjrHJIcuj4wI3Sql/2RHWhUUPkfAQ0vwXPgW9vFcRPxkq8U2S/Kch7mD6Fr9Q4YMw
oHRDdQsO8851UIFHAdZil4B/eLcNW4Tikm6W7erFrrSb3nizQOR/L5VWciSogtykzMbP18e8svU5
WJDRwZMAqcoSeT/0iDdEeh46VSSXO11D6ZeulnDn9xzq66bkOQK6WNIZYUDKQCRKAt6gzN9y9qAP
IlOTulqiyOLv0cC0aXveZdOLl6AQG7+0yQCV+R3KLbdBMk+1k8JXOxz0NNoXsXgS2ofK+2UYJ60/
bXzYytGEPEtF+hxcEB+5ODdTNfZxqeoh4AQIJegzj4iirKyGr9uXdBJVYx7qjo6WZ8VTRG+bY57L
2ocgkYWdGFatd0xD0w9uKm4G0u7o6rrQDctPPdzGnVuBTkHZTRiEWxM5ctWRYojLHbT8eP+Xaal8
pbIKCy8cUVG74T/fb2kc6NzVyvOGRikO1OWcV2joxmMWk76GRB6pKymg3nUSKf1Me0NGP7ZFT7na
BdmG4ZV9hV2VfjyR0P8dnnkqg8wTCtiW0ddxlFhz81pAEF3abSzd7DUXe2q+G2hPJxaWCIcvx6fX
g6WlVUZ3UcJiFQH9eE+W+ZmiQIwuEK2rTbgrvRvFP3T5C5pAg/lcocrdfS+KW3Vm8d0N7SONhdc/
a2VDEZfPOCYOFa1Ii1lHEKfUQujq0VM5IL5gS7it6xbeZa6ojl6YmD/h7DC1QwnaBoC6U7xBBkNF
i/JWdzN+7X8Mr1sN2CuOSZvfqKQgKIRwL13asqZyKJMcWybCiyM08fVjI6sIZQGq3nhFre0bsrNU
t+c3B2yDl6Z8Q9d99I+4wvziiLiJ68faCQn1jel7FxTOvT84ImventzJi7gi8eRuEMQqcgra5e9o
YJ3covcKR5w68SiFvr5xM6/ag/CGCw2SiXeXf1xNnVTrkPxaQXIjN69+KKNiuhfVv58+eAB52tNy
wUWyjJfCJEaYOKwZ11g+cGO9oXV88AXz0/XdtzYcAhniXJD3NMAtVgk/OAWEzpGTRN8k7WfX7XXl
ZxFshADrVoD9wK2kz/nSy70QhqJEo5McOb54aqafE5vPHz6E3c/rg1nZciQnyL6w7egzXjbZRUlD
cOtZoRMRSR+EUEsRuFbDEJF1an7Xbckr/uoPNxrROk/3d3dgBD1MboRx5MhBL76gkmp1dhZE0tMw
0vtmjzCiy7YI8O1HnfXAbqHE/pwgnnSXwlpvfEAusEjx3byUDzBtiVBki7X3s0b689MU+MmbYdTa
EUlQSNvHzjRe1SiXvl8fw9p80WUuEqqQVQahfbksZcs91Yte6IDscb0A6Qa6BC3Pcq+bWVv9czOL
eDmTvZjSAGYgd0a68ug3oAPjGNGxl39haMZa6iRXYUZb+AJLLVGXV4n329SAsjAbVPWLZMblR5I2
ytukBwQG1y2uzCC0WuRS8D+QUi3fG0C4pNEswgQtiPgkwCuvom3nNeHhupl3IfTcecv1g+dmeHi8
y4VSKtkDixwkoHYrBDxQJaModjNaLQpndPwWZeO27e9/Y3POLAKynnsGL202XuWNvoFNK4S8pmPb
ngrpqcp5NKYf0PG9bm3lYvqTs1UACIJIXNLTQE2j6bmCgLZi6rciQWLaGa7e/g4b6DaNLTDn2rKR
WSE6N+nOJhd/ObbSozhJQjNx/Mm8ETV6wU1tJ9cbLmJl30PeIJHBoceC19X8FecXu4YgmSUgkSXm
+mFOIkRpYfeIj6EAv3FbrEwf+51nL1wO+NjlBqmpKOBQhsih1x4NKLET7nEiP4asbtCYEQERwimx
kR9ZGd5/mCdpmKJn60/AejY8wTOFEoAUdPe9cheVvZOKAoTU6dHr/7bjkxjiwtQibDEnuBLKmMRv
nL8UyGyhcICuw9dA3fBUK/viws7inIWi2GhKhh3EAihO1DujCY/tpP691+CRwl8ktOm2XMYsYihW
aoXSBTNnuq1UPXgIfmZhtb9+plT21yKiVik0gVAzIaVkYJf7T+mqPIraWf8s+tLrFQ/85+sGVqaL
WiSYAIot8IgtazuFV8SBnrexg3guJzXd54gfo5Lw95t7pv6bOyQUKEKWp1XUajMQdJ98S5LfQbAB
N5F402Y/YfpCmmmrHrgyqItTO2/7s20dqqgkWTqnVgGblFRIftuFNo1upY/Vt+vzt7JAmMI9KAyK
OVw4iLDLaf6WMIUS/MkcjUcEiDf86paJxWhGLej8wsNEVQzWx8mvItKKvv/x+kBWXMHFQBY7LRjB
CU4WVsxeoDp9P6lUMD4qwtZbacXNYWfmBqVUDBnPIlrtK4MKP7oBqBCrzzMJV2d5x0kOduUY3yuC
uZXHWbt3z+wtYTyjifKp7+XcgQWyN3UV5E7e+Ybty+Wr55l7P/QPQR5vnNtVq/S1z4lnHjbLNydt
Blrth2XiTHlyQ12oSH7JdPaiwJAqktOaG+bWHqAEL//Ym/fQ2Y4HmGGgOo09v5PppBhtAeltSsiO
Pz732mNKnlhDaDbaXd8072r/ePULu4vtD1GEL4oBdiWkL5HLVMunUUGz+9AwWqik8np0EL3dt/VJ
30o3rO6kszEvzoXuCSlyXNimqsTOQe9dHIQPY+LfS1qP7kv694npi7EuTog6WFz8+TxW+c6XUggL
gr0Oo8T1KV09h2ejmnfW2UpOReS31bxzRsvaDVrzra9bpBT8CM7Kyb1u631BbF4+MqyoNJC/gJLz
0ljSwFJQq6RyG00oKFwiw1wab9mc6wu9T9Exb20VeWqUDxXxJFIojr57uu50/tduq6V6ZStR8AfU
ANJAMagxLByDaKLhlXi9BtTMUj5mkyTO1RPtFjRrBVknysVtPiVO7MncIsix7trWa+2ojXokgELz
3yy2Sb8XSVIYL5f3YidDcUdTBjmqsP6Vmqj6tUiSJaa/cTGuLveZncUmVmi7JNXMCggyQJlJdoQG
uczpW/ivSh6cBJIR5Fhg2FwERn5JpIfQM8dFGC1bydG1Tq3878Mi3lJIctAwx1tqmbQnyzOkYgDY
p0U11/SLOy3x7trGfLm+cddmjScNEFAQTqTAFmMxig4SCjpMnDjSs0+6OCanyvPbu0C2lBctjb9c
N7eWuNVp66RaRFWCo7LYm0E3a9yHY+IkQux2zYk0SN696jzmxptWSOzSuE96t/b21+3OP7uI/hjj
HyQMawaQ/vJ45n2md60vclcK4R1Sv+ohrkfRFnOt/mA2N0FCYxMEJsYmIeD8w5eGgYpIJKmhUJjz
1AvDJcD4JlRazfZri5T01Bh3QjB8FWoFPVAy7Xbaml8EOGi/NH0BJUc0qk4dhx99RfnWS/6LYlbx
g6CP0yFGnAMlP+oI16fmfVDE9zEz8JJxu4vL3FoiiLUw6x/YpfKpKb702dfrv//+Ar/8/YUbztI6
UNNAIq8qHWLhxZDRzn5K0oNmugXdVdeNvY9XL40ttpcaZSpy3gzGS1zRD+wEPTkVldrrVtY8LJQV
/M0LfWawWqyqXDcdBS9yxYBxbdV40eJvivJZyAZade9i+XPZ39bdHj1wmcapDdsr6zXneGEnhFll
TodebuXM6PKkVBrNlqVXKXYTj0PT7Qz1t6E5AGaqunc0rd9Z/WcvBsNn3W/Wlf90zy42NZ8AzITq
PMW15ZYR9BxNuY5NjRTaDg3SGN3mMrxpVLh0oYMWHtsgtruIY6w7A/K9Wb4f5N3U7oTJ7dUPcuHU
wbEkAgfdPoufNtGhQ5FqeO7RjhRnra3YKbVg35uqM3oevPDPanUcs9AeTFiG6u9w7LuxcN8U31L1
V109W+ajah2iUTz4IF9IMMKn0xo3Wbb1yFsJD7lbz4a+2M1haEDHApEAtdIYJXG6CnmC+SPdfqgU
uUpbuGP0UUNi9PqqrxyiC7OLRY+GQRCSHrPduG97irfM4zM5ODabf0eKbSN0eu8uL0apLHKhU9/H
Zu1jLh8z5OxGW0xu4gEd0s6RASvq408R9orrQ1w5uudDXJbfw6LpdCHrNFuDKogePFuGhjKc/I2h
yfJ7j4wd+l8IQQG5LkvD3jiiKdliZ5wG+tVSdF2es+SXpd1I7ZNhCHZsuVPsFuOXvorRK93Lyk/S
Fnav6ehH97ZA4atQ7vvhUKPYLdB2eX0e/ly570/XPx84O4CzuNVLoe3OJSZfQ8C1AbI5sefVFHOc
eURE21/JKNlVIu8M/8MUfssL6FBTuxEzNxssZwxRIbaeWgUkbfloAo2ujAe51jfS5e+ZLCFPO48y
Fz6QPKQ4jjXz6E+yKxiOFX8Og1MJUAs8UoREtWp8NCnBkkm3yi/UY9vhJ7KUG7O1umvOYt3FeZTL
WUXV4ytEiJRV72cJbDBr043jtxLeM1gICy2TzlRI6ZeDFa2pyKRBs5PyKZX3QXVS1MQOwtQ2LLe1
vhr5q8iE8zLmn+/akO9E67WvwI982tgds6V3u+PsSxYDhl9bUZSaL6m7CT3tYwscM4tLWpJuLI+g
t3Il5L0F+VGsP4ri3p8ehvGzKniuHx1bCpBRNNpye0PzOXQ+u1RrnAgZ7EFtYMD/iogzb83icP2b
V4K+efZmpRkdmpd3fLfoAPeG1Y8aoM6vnnwwjFdBATpbq4cB3IDXTU4DngDWXelvO/lYMCzDbYrU
G1Dv5U2F+LCed+Gk2W3Sw5NF5zSK791PtaFmfn2Q7wPpS0uLdfFNz1OVCktU/HgYQMIS7BuEgfVW
3/BgW5YWd4GcsmhejCVfEV2Pq3KaUdbJB7XdCJr/oOze77X/zt7yGlAzKNXGALcDxYxrIk4p88fk
pmgnNw2fWiHayfgmX3Im4UESD7Jy44e3qkUY8pJYX5XixTAn/uVbP96Tdrer9jGDxjQqd7n8Qqg5
Wk/X12DdJ80ZRIj3SfX+OcZnrlNXEo9KIR+sC97DEKA1UBlPvmTwLB+UfSyr+wFSJ3803NSyvsXe
W1UJYHO98DBZnYs28oZ3Wt/5Zx+08BtToJYDEFrNzvRpn0PnIok0j1h3dSA7llCQ0bmtxQ99o9tG
+Pf3KRCSmcea+ZDQ1rm8RlI5FXr4pDDdQDERCfdel+yapNgofKwNETsGJb8ZAvgO4izUMQxyBh54
0ITIEXzaC6IRqTw6D8DMerWw5//1Dh5SFw6I1QwR3pHicGduMRWsXAUaSYY5+UIlC2WCywF7JYT9
GZVo+BqjU2L0+3DKdnmzBYJ5j0gm5j+3o1zaSRRvjIIUO1FVfx98xc0t6UVpdFce6GbJtWfPh/lF
jO8ssUP9OHjSe+kxVNW91sUbRbX1yT8b8yJWaGML6XaNRW7nZId26KqTqN/nE+KB/qPSO5WY3hja
XZtunLT5dxeeAX6meRZwrmCBFvs6odQhhbPdOLrRJd+xmo1qwPrIziws/KnUqWMoZsxyaj34xpdB
OdXpMe6/KMNTmt+AXlPluz7fODNr4f3FuBaHhtq8H6gm49KMz9L0xRO8QyLeCNmHKvydNKAowLb8
fdmc/URjPb1QdIJTgr3cT1rDq1UfGamqcy489ZjSUJ9n1sajdZ6wd0t2ZmYxoRX8vaMxmxl8yC76
QxDvvGynDB9zRQf9tJFV+AMuvGZuMZNE2TJa59xScf5BSvdCdA9oPPR/JYFFpmGXZtyM9Af9lFQJ
EYGNiGPVFfx3rIjLX05pEqWJ1CS4XaUOdr0lPnZKft8l5sYp2DIjXZqZkpgcV8IYC+1j3UAd+HXy
Pl6/0lYP2tlI5tfM2Y0GMWIgtgOrFk+CLfal0wkbFrYGsXBncd6IaKFhoQ2CgzLwuBz8GyvfYsOc
d/FyP4BKA2tHc+GMRb4ciF+icAQpBXFrpexCaJ09814qG4CNt4K+hYP7E9ctrBEDzEgDkiT0Si3u
Ah+mHK2OWJlSuunG3xBTHLPmWOaDo0cRF/CjCFF2ORCTGAnCEgfRqA/m8Gy1x1b7aakPovIzpwlf
cVX5g9Vkbp3nLoQ7gvHdhB8y3mzFX3N3Fx88B33n6xxR+YTig0sllutHORrJgOTNm2KhccF/gOS1
TMMX34+y22CcQkfoxUczaJON2HLt2OKDZm5sXsdAMRfLZLS55M08PHYzFOkuMK3SlZVKvJM8NKM6
5EntJOt7R7Wi5yBJU0fvJzpmQk3mqgfIJhlbB2DNJdNkBmkO6GrAKX9m7mxmBBatMhpFs6fk1YIB
X8u++nFiG+Vn3TyVQ+0YxrOgCrvr525lu16sx2IeSLHxvs1Zj6AkBSLrjchjq+1OMbrEiCF2he1D
h7hx/cw+8dquXbhoP5XNsBEwmk67jBRaD1NyFWY78GFOiw69qHw2jS1CkPWtN9Pxz9k8OK8Xnhry
fSXTB06mRgtufQO3Nk4GRKdrPiTGYzZWv1U9/Vjpwun6FK9lUWfK8v81vOT+9TslSZjl+VH9qe1f
Jfm3b4luYX7Kq1MDE6IwQQF/C0mF3Wobl+GK07vY5ouZDuS2JoGJaR1pgLR77WmN6bINz7qCijQv
rCxnVtfLzhuxAteT3cX1IRxfEMnhtnUV83tlIniS2eRIjbxhTzlTHLhTFpF0ey6ixo3Dfd58lS0y
pYk9TV83Zn++nN5ttj8AglkdBmLfS49TZ1mRFiMnPW8/D+NtopyUZN/R9jJMR38Ee3mbws+YbSz6
WvqNOZlxBP8xu7jQYkjbBCvjIdlbJBPjXYxfCZNw19A6VNWuKZlO7n3vInRpK4RRqAYZDuhRe/QP
ifAxleFgc9B5jkhDNuZtvfV988K/mxVazgjFIPgGcXw5KznMvGUgMCu62rvRGNpx09lW+wH6sTp+
HaeNLfJevIrWnLnF7X/tLTaikPtJHtZMRxQOR3I4UtjbgbQvilMi3ITF58581rT7pj8GQ0vq8X40
Yjvyf0WDG0pPerGp4zVP/7XxL7asPump1EXz8mhfs3Y6Vcm0l3B5LSySEAG2L6Mqk0z5VI580YbP
/T9c/X8nY4kwQWtXG2aqUrKqDTHVXeIVe9279yh8pTyfip9WgEjaRpZj6QoQe6K3GUwj1wtNJctW
i5x2/S5Qgtopq/kwlg48ybD/b7j25b5aWlnc70mVqWI8YEWM3mppV7duGbxp8W6M4X7cUjV659KX
1ha7WBNoz0XvsUZVqLZHw9GaD6Lhhl3rtjCd524LPaLRvIT+VvJ6azIX21luS1HQAHU6TXuQo9sh
+TVAeHvdc21N5WKLon2bS2mJDUuGA/Jrn57S6WDylqkM+u71jfzG/GvnB2IxlX+6v87CD22swrab
Fy41d0K7g95RhDTSi06T3IEsuR2Ew/Xhvbs1lhYXjrkwoR0NodNzkpM32PINGnbFXXNr7RIbbtl9
hI6f83Hcf4Yy/Aa+btvY2KrLJ8fS/sJDa9bkBWAZ2Txxs/MNw2myjSM3b7/3czrzO8PaAa5r8eTo
WmFmCY5qx8xf2uBkWLdN+RIkOxg2r8/llqF5qOeLNxA9ph6GinFfBj8n8Saj5tO7rb5FgTif32tD
mg/GmSW9A9EEqwbnO3/Le1s3HCJIO8834pb1tYEgE5gpkptLFOsY0WKU6HHtRNQ5UiB+prpxQa+f
rn8sLE4wRF3yZOoznwRkrWNY2j1MF56h3nW5YAPGc+ve2Mj1/MGyvJ+8f2wuTrSpBYEF9WrthFn5
JZbhFk+TrKSEkqRHoy5UhWwWEHUYXuPxNWyRp4rrtLzVEwOi8ywUlB9yO9Vv7ZALdxXpmzuxH4pv
Kj0CHzshUu+p2pJlMK0uPCIb3bhRoVe0CDbm74SOj5d2FMcf6MQFUDgOqjvGRCjO2Ag0/Ou+T4eG
4e1TsNC5bRZWfG90fndPJsU/haI+vERNc18jwyNTOVEHt7SU8K0zx+IEX6J2nIxa/RWItEjJfZyW
ji5ou0gZnsXCSA9xqT0rg2AdVfoud5UQfsitcCvMXj0D9LVwzpBUAp5+uTOFTDYq2umhBJNe1ZJW
HIhtFFuN7wbjb+/vP57jzNT8KeeHoOotUxBSPHOElI3AQ9uE8/5VUJGuM27joLBFdZdssV2teWhQ
GHPbNpLRcGpdWi3bPhIylTMxIiFY1cmexlCnn3VwtewQUPYaUzr6GvHL3/sWpMWAe890G+qyyyAD
cduOJlRrXs1hN546yNvZIPWPCMyFiEDLdXNrN+u5uYUr8wJDE5BTrp1YfOrRKqnNz1HztzCDeQHP
jSy8mFGZ1pR3M31c/ou2rRCIVvJUVpKd5Leyt0XS/u4B+MccV4BBjxKtrkv29BBxCoDYBdIPaOkk
3vceeC+S9QqokP5Ty/mjYWNWC7LGBhbEH/9iQuHcnK3DLLBE8SUCdMtm3pA/kH+C6ndCIFjlhmdb
c6awlvzXxmLRyhQagXioWLQA2bfp0Puya0REEK9y+1Pdoold3SJkSSh9zKLmy4e8qcS5r/Wc9ExR
bBECZfXHoOUb8dDaDWT+Y2T5aI97VVSFOCdczuuXINP2WWVt+JGNcSxZdfViErJWYBx1EZKCQi1y
bBx9qz/y/wiS/3vrLEcyepNR6TW3TubvhOKgDpOdwqStKV9L0baEuyn/bID07rYO2drw5gv8f+7w
5fCyMZDkNidUyLzJlkB3erhEZNr/fnufW1lEcYKRZFMe4xXLcadpLVX2feD9um5jfQpRmZ/xgzMb
5jzUM4fvl5YaZyNG2ujZnw5i/3nSDjFPc88/pOFeqH9UwWdetNfNrp0qGsj+a3Vxo6mCnNfQgcye
93sILbAUuWp3K3QnJX6OtXTD2upynVlbXGqJEYJpULAmCK+h8qZCIDFt3pzLZMx/bs5/hrS4w8Yh
j3zPwkhUPHnto2w9DBDatvnNGLg1JPDoR/ZA3ootrbut4GCxgEUAN8fUcGMblYek3+CkYfDQ9v5D
ZYzfjTr9F4E/qVxaVlC+BdS8MGcpjRWGlE2dTnppYkdG0zacIpdkvW10W/XgtW1ybmyxTZRGmeQ8
xpjVPXtw9YNY69GVTHJXM05B85cw93kFCbLoUyEUwOcvXm2wlRaGJ7W1o8jFwYc5MBq0XRb/uL71
529eRsrnVhanOhIjDcgyl1ZuPXhxwzvjEMsfor9nUr8czOKB1vYDfN4TZvwpOyaNeqi71q4UE8YS
sj+koLPhUZQa9/rg1k7a+eAWt6UVe77Vg9FxfPnVan/LzY28JS+0NX+LDRgallLTkIDDamDKHa0x
sAtTfgWGdFtLH//FcAxA7nOuEwT1wnFkRpI2ndrVTs9OgKvtple114oG/OtmVodkzUyEs7YytA+X
Prho8mgEwV87Gk83iECsD0i+/1b8/JAOw+G6rRV3QZUAKiYueQXW6MX0VVEIK3pcVY5mHh/lqoCA
9QHt2Y0RrYQYF1YWBzcb1ZwKVF05SXUspsautsKylRcDBkjvQpFnQBO02N6jPoZj7GFAi2s3jQx0
89R93n6aKnCEnvAW1Kldm95Gg8qKP6IRQJ4VIOiQRwvicqEsBB0Vv2oqpzSImkTPHnT1yYDbJcru
mrtCi56uL9bKxriwt7xTfAijPQF7Ary/rR3V+TFJT9Mmt8k7QAyu78LQ4vmeBbqe1AGGpPJUqCdN
dhqd/opdbL2AwpFJ3ifxcYgO2tTaTWvyCNySeV7xHOdfsEwc8zDS+kLmC8bxPgGuLJvHODten853
2enFMJccAKnf8jqa1y8Wxp03pAjDWHY41Hc1oLbYiHYt3iSQ+uecJ8/Gkfg/jKNPCMmKDAfP4kzE
kzGNvdxC5UzQCJ0VdJz7JPySqc+1kNtUJ6iF25GwYXb1oMyqiP9jdbFlYTqSe9HoKsdo9xLi8DJ8
RPVehHsFcaQ03kP4cX2S1xfyH4OLPdt7SpYKE8OskJgwH62BIv3GA2Z1KuEhkGbaSjrBl1jeUTW8
wi96tqsYNg+DFQwuarjezkMc1x2srLAVXW5tK5AjW1MnKndqvqXuujZOkC3A8+AGpUdx4UhTHdWM
GGUdx5/FcH3ZkaeHYKv5aM1bnxtZ7BkhoTNpQp7eyUrfGeKviXwQPdcynL46XF+2P2Qii7gEPpt/
xrPYKI1oVZWXMB592Pk0fRRPofYlKJ6H5mANFLKLXRLfB8kPRTxM7ZGutkmhW51a3uv1D1nzeeff
sdg/TUg3VlLxHUIKrlN5ycQRkU368K2/59yHY0Kb2fQQRoXDenGHxJSNtKCUGbGiOSNULpTHinx/
fTjS6njOrCxCosAqgkRNsBJpKRrl7jD+MMWbTrwNyoOn3XZGuvfkuzC+lwxnaF+1+Lc3/aCb9vpn
zLP2bnXPvmKxW+F5E/sGagaUbHcGcqV97rQlEJHAsPWKvGXzL7wAsAAAvPBkQ5G0uFBotPUSwcDe
NFmFm9Qa9R1D/q412tYrWVmLNQCIQ1k062CwjpeXchKVwcz8TyhgT265G1wASvYIB2z8QKH1NNnl
rt+FN21kJ79pQdqHd9GXX8UufZQfQlc6cJl9SZzgTjz+bTvMfNucfdgSe61XPcCHng8rzefYC6Ba
PsVbBKFrDkIWZ/oAILO8xhbrOin9mCSZUjlp9VKK+Ijo2Iw32rST5K3C8to8n5uaN/pZpiBETm6Y
FIbT1DuRukUsb5UFtywsXFBaNkkfT1jI0xFK9dKOt6pJqzfH+SAW3oUurDRUO0yE0UmrbgN116ff
A/EYqbtWuPHqO+nvpVPg+kbJAertmVNpeVe1VZaOkTTvAnUvmrsyvLO2TPypYC5PtwwLLfzwtK/D
mHm5NMC9eDlAmeOAMbup9/XBstz6LTx8Gd12X9ip6zmI0Aw2AvH1Md8JG/fxmos7N7/YGUKeavQz
zZNaVI6InyYyNtSbcPo3doj1Z1VQEPHLhmpT78WoDhkm+nKh7qrRDz1/1OTn665ynqx3k3lmZeGw
RVnoZ6Y8HHYk0oVw1BFRrLcaM96h9GbnoNAZDkAFdij+fLlkvZy0cxsoqQ0zfRDEQ0Vvnvni+S/t
ZCtafhtbH1Lsq+beSnbW1klbM48OGHlmaHQouCxzHcmo+4GUj7UjD481OJnBeDKCL9rwJmefhNIO
JrfWb+CgbJVHRAOvT/DKMZ/TR0DVwIlANrc45gj2xRXM8TXQduGnWZQwE2ndv7CBUC/ox5l2mAfb
5fS2cVc3o6WTOy0A+kmjtteMeON1tnKnAoMlVU/oQPVhifoWe0mPqy5oHC0w7SlEm0+1K/N3G+7q
obLDLV6TlVN2YW7huvRgTMVwwpzQw8kmmNB8DHbVEdNrw/H6Cv25mhZnAPkQgksdGh+d1Mfl9AWm
2lWelTROf5PbdPE6npsjfGzHbnuTH+gOnOx898N0S1v72DloXzg0trtvqRvfKY5oG69b3E9rc332
Qcu7VLAStZ9UPgjQrxz+Go3AxWUHqIV2/n1RjRsP/bUHMROgziJ50DvSHnE5AZ2v5aqRYU+SbMsW
aAKBfNd5q78GRyu2X/vUzg0oOTaipj9yce/n/R+zC98jVx3pSeSFnJd0N4iIqdvtgY4U2zupH8K7
6Yig9C0Ny7a1s76Rok/t79bpe330fFux/X394yFHzmo/Ot7u+oZYi2KZD4MOIZ6uszbQ5Xz4TShS
q+TDvM/Cvrjz3eatLW3T9e78nQRTig3M1UlPWwQwa67i3Kx8adbzE0GaFMz6tWJLSmebX64P7F2r
Lst7MbDFQitir3WlgYXhrXOVo7oLH/KH6Gv9OXS8Z40csO0/q18LwkngCO5NsIvt3/+fn7BY9LSI
NT/x08YZndpud80P6U51888f0vu31+JeO/RfPIeVFlzT1tzx1tzYdGtopYspWEQPluz71FaZAuF4
Pzymv4FvHjX9aJ7evuYHgHsIGArf6FV/tg7G02j/vD78tYfnhflF9DBU4IjUkOFrj4+mox+6H5I7
2HAmP71JTuE0O8WpBnuruWXllkeankZWlp/baOnhrLgIi3SKG6f1dnWxh1ed7DgMNzp80I7Y3Av+
DaVDMXLMxhG/hcFu2CoErN7BM7sPapwAVd/Ru46FUehGz7xPDY9rpbFjWC9wyo5aHhTllFuISNo+
IuNp9jCZD8XW+3ftQoHGRWX8mmKIyztSGOQpV1vsQyxkRnQXnzLLJx/8cn2Bt8wsznBPk4Jci6yv
B3HLVOZ3sqS/oWH0UWq8DWzVu6aRP6cZZDL8bDSoIDd66S+CLGgkbd5L1qPnNC76pk/mLjkNn8xP
0kE5drfDR+E++/2s/STq2HOV7GsX0T+n/rJ1qtY95tmnLIZdRbXR+wKzG48c2443ME/TaJ86NM4M
0D84st0dxP10Y5yuz/faG2eOeWAYkWDsJ3lxOQnDKImQtURMQgPhmDEcIIdBYJOlHdKJjvfxkQTr
96ZRoAjtN5zJmsMmNY4gD0cLqrdFbJcIlVJCXtc4sg/o91e31Uuydmx15ERmvhuRx9Ti98VRs3p/
viDlYESE0S9yw98Pkp/QC5/65e76VM6/triOAXcT35Galkj5LmYSrrAgM0Rqummd2I1gPZeV6YRa
Ypvht67YYhifg6pr1haOsPKkCorxGXuV+U6W3KeV43mGm+sf47624/peVTa2yrpFEi8g5efK9WJ8
YHbULK5xeEaY7OqKd6L6JUIUqk2V5779nXg+QsxbRbW12GpWUyK2pNgK3mtx5UZq1DW6BjgEhcFa
g9jCt2U5s2HGF/uTnEAxg5wGAu7+d63N7So+lcpGfLuyrvL5LlqE0pFf1gjwsYuSpjlllb5vamU3
mh1tUKo9Bq/Xd9HqmWDLgvacpYKXVcTakPy+7fOGqyQEmljfDWKy8TJem1PUzODdBMHxJzN+eeb9
KB9FUSkaJ89HGyJOG4Zo5BPMXezlt12W3Xi9T/NBeDQqSABq+jalhCSy4qAFvuWE1xw+2FaDeiY8
y+9qc3KX+kqHQLGTCeauGBpazehEGZPD4A1HKZH3WZbsjf5ZynU4dpVD0o6nTJbs0izsSovu6AZ0
AiE/tdDktN63KPseU6zUWjhl4+R+DE0YXJqEwrmx4bxWPSf9hrx7FA1i6mUeJVblQPBFvlwqvxr9
nWTZcvNamIc2+KAViN/d6vT+X98cawi6mQjqvzYXp173tEoUa2z6M/0rqINMERy/36WKsBfzx8G6
lxJUDVvQifv2X6SFL4wv3GmA3MAQjRhve+FzU9MJbn6qpWYXJak9QAmljj82hrt29M6Huzx6manV
QzMPtwBrSY4vyF5jEtK66uq+bvelq1RHEYZHRSXt0tiJeAgFvOGvfrw1rF8bXzO7moXLvRj/7CDP
cprUxRJfHPgag05Aa7j7gxjWoAHYTd7/I+1Km9vGle0vYhUJ7l+5SbIkx7Id2/EXVjZz3xeQ/PXv
wPfdRIL4hJp5Tm5malJ1mwAajUbj9DmZb4YPTfkmg8SozF6b/LdkPQns88IzLF8xUbwFJ7kGGUK+
oqVnStugkw3zT55bZLla/ILqCyE73UBfa2BnwBqK3ubXrtLnNrnrhpYoSj1pI2Jv/hSPAegcZ8lw
bDUYp9qpIkFkWgl+F8GesxbPVJUiG4eaalZvZYeuKLsnrSDkrDjVhRHuHNMSKkUgCAT6fIx2UZS4
hn5qQY6Pl6Sg1/4FeA3W8OzHBHmY+3BOk/ZmMS04Ne1E9k2yuFbyqiTJc19ZwZwiQVDq3W0/Yd/P
uem5RZ1rhkfapqTjwBCbwPPWJN+GUFHI8n9R4YcZ4Hc0ZD1o0+WigQQqdlqlAPNCeRMUq9LyLsvf
b49kxfkuTHDbPyRqTQnDnsppuUVh1DGmgMEOwAY3QSuOSG+37a16Bmj8oKFh4KWYr+OoUwIAWdVg
SKUzSmrQhV/aZGOBDbucvdum1s5gsP3/tcW5+ljaM6j7YMtcKvlh7uujnRinYbE39Qh0tEqkJ6Il
HXSOIxwmXT4/hKj3+KDJuxvyIv3SW0XxVfBNKwHu4pu4nWGPNR3tBN8UFumLWnXvhVzf53n2M6Qv
BR4AszD0KCgy9Cx1Fg2dq2H0kxiRKOaspAS2jXIsbrvgWgQN9OWWqSMVMPEG0DowSNLm+9B7dvZa
gHxNMFy29fiNcm6Hu/+hjtGEcgdNo94DPVTkJ9vQG/CY7WiOvvkuHWev+7L4hRc9SQfDv218bZOe
2+YufKM9prNZMdsk2+h5ChUre1eAbv22mbWpPPcyLl+oKn1ILYa478r7kVHedaDKnF7MYftv7EB0
DKyroHTnO7yWrqzw5Ac7SeRa8saMsl2FFjYhoHSt/vMpkvFfQ9y20fRxStQBLjpaP+V42Bhzj+py
aH6N4nKr5t8M29oq1uSoc+8V3WtHxodBt19rOKtSZvfpLHuJXQgi7mqcgnLHfz+K2zcVsBATuLwR
pxhj30FDagah18IEVBlNP9MsWNQ138FzyB9z3KJKkjRILcFkDzOeEXoP4mwVoEn/ZkWxmkAyokWE
f4mk8lS2UwrkZFO7sVkHYVU6OnBsmSI4jtcn768h9vdnWVWVGuE4px16Jspfmr48mGAaswLIBA7z
TzUUieStb4i/1rjjuKVxlwC1iw2hqigCOLLdbSSIUICI4Pb8rQUXkEb/d/74U7iCCI8OSbfOjZNv
HR4gctkr+sLt9dcm9kwr208iEpwrNjTkh8gykCJCcJxokAG6nMksBAj0s49iKabt1EyOAmRImdRO
rlX3mTpBWb0OLP0X1HL08jdBJzIuX45c2p4xFJvbw1/z0fNv4VZ10UkDkkoc3R1NwboCKIZHGzX2
tCTOtrdNrS3puSluSWu9yq1Ug6mMRrt8VJwoGXbpUrjLRAR3PsGo+ObgeagnMqEbwdUV6VhBz3xW
ydYwT7cHtJobnI3oswZ/tiXgNXllhjATSvlmSLRXqQJ4Xu99KVKdHMxfmQJQIDU2k4nn7TH1TRDc
d5rmJFTEt7m2OxFoCJi/dANVZ+6MtGQ6SI0ON+4i6uagzDZ60+1s/UD7H4kCBt9yEZ1Za1kY6F8A
UrFQlFT512aKhK+NLURTdVa/2u2QOF2V5jBaNl6jEmjTRIpgs16NUgE2kEA7C/RBgF/wN6tRppA2
lixoW8g7PZ1dCp0C/aAqL+34KOzpvV5evCAwHUvAgmXUYfguGqbgNS5SFbtvwY9g9/vhp3//FHki
auwrqgn2UIHOLZC9M4kaaLFehoNIqtUhXorEfdEdCGk7zgHS1Y7rbwWvI/bVBmQvImwGUfxE4dPm
zmQSkrwiUZ243hGK3W/H//wEwTE4OjCL3/jx//d/+JeNs3PwG3La//t3ju87fukcDq63PZ22H6et
tz+9nF5+vQhCxScJ4kXKh8dZJv6OZ0KQoCDPv5wTgIZ0LawGaNO6nRsEQeJ+/mxjwel5DbJhhgCZ
B6gNtWf41aUhmVZFVsyYfG/veYEXYNC+I4hGaysMjnuQ8kKH2cDVkgv4rWoXRZM0Cd4b9/uXvXd8
DzavPzXn1Rcs8XXjFxvOmSW2gc4iklxGSmjHsLQ/HrFsEH4XhLyr4xIG2BsEQSlQRazhhpJUNjrk
EhBd7Y+e93YMfjsbuIO7FWz0zyI87wDndriBKGNRxVkFO8f39x/Pz8+RszjPUHVHEgmYAvv1DNP+
wXe3Tx+1+/TxRB3262PGo3XM/iEI9p9vh9dfBDSebaGbA5Qnl1MLcItexkxO2GPbZfdlh+llcvfu
duu6guF//p/dMsaljtQsAZ1vmDEP3u8EjxvsTFjytp7AlMHCy5UpPO2gsooYB/z15bjkqYvm3u6Y
qSPbAcGObXsWCDA8jM9jv2970fpcntkklzYjO5uGrulhswDGAX/gIR5/vmC0mZu4vzevm4fDw+Hg
CxbxOvVi7ntmmN2sz/bH0IwkljMYRgSsnCB43nxz70VBZXW/n1vRLq2YkUIgpsGG5x3B+Ino+bCB
p34Vucl1mZkbDueTRpK3DCwPQ29esNs49yIL19gVZsHQNJBCQRkE2quXQ1HTqpQySGWwldqbztsY
DL4XbB5+1v7Pz1DpbtkeENw11rf/mVlu+2dqWKA8BrPMPzLnbXDfXjqf4jiYUQXo/NHzTOwKByel
5vT4leNfXwGiAbIATCKO4aAXDrvTExxM9lVtl5sP7rywyhgSNtp/lpYdo97x8w9sHLZ52ImKY5Rt
VvYH/sTPAf/83EzYTvjx2Da+vZ8Mtl+u9vDf6eIvMVITNoN88VWf3xZ4/zm92Vewb8FvnAjsR/QF
13htzAsguEDeQ4QTeQw3L1UFwluthcoEM4yM4vMHIfLRecXo7907Fia9UyBKaq5yGvCzgmMC7Xzs
Ie5K4FZtu1gdLdgdh7l1BgM9RjZ6RDLdV3ORgNxnJ9HFNHPGuKjcp6WUxpaKw69yvkRO5ICjzh2d
3/i3Bfgt9l+QufkYr4Nhbw4P7uPucbPzfQz/4+P0C9OyC9hGejnttyfv9PKyP20H5yPyqPNLVDa7
Ss+RH7NJQUKAviSo817uXD2jRQmKDFxI0NMGEPGMiqm/KCoK6s0UDuYGrUvJLmrLXBBkV5YEtBE6
brkA2eG9kAtK6G1r5kWjmTsp4CYHWhTsVtXyps96epeVIK0QOD/v+8DZIHeG90PfS9H4S1g7VGY7
LhN4AoFnaqDIbvvEZmKp/m0719gPZggvn6AF1020QnHjimgio8kLhhS0IyoGXncmEOPEzgKlDzWI
pbco/NqVwVS+EnMDrYyZPOWSbxkbwXew04Pzwovv4L0wm2x5CPEdRho6FgmD3A7M4gF4X61GcxaQ
XQcTgVPxmxLQOiDTJQG7NQu+tz6A86xuQf/ZTPABmhIDf2JFji5D3UGHJHwpZ34RhX4L3pzbw15x
54tRcydCqNaDnlIY7afYT+u7FqQyeRxI41aavv0LU0AbQSQI/SeEb7/oQnsgkLvPwARfgTh9UxM/
b9EUNXqhCNvEfOZqKlFCMKAEbiq4vuPvz/IRK6tMLWqh9zbZX5YeesKvi4ixe90EBJJxiwXAhkdP
pbI2lg0Bj2Y8N8DYe7PykUdvt2fsOhFhewPaz/81wiV0cRuHC7RHM1fuoBAOwQ+58yU1Gt6KEUh3
A3WfbZQt8lM5oYSe1zU99DWYXP1pkJJdlie66CK0uknOPohL9PD+utQJqP3cGMwustvGqKdbnh7u
TZAOxCc72TV2kAwoqZnHRHdbRfQBzMD1ypp4SwQa0MIF83JlSZ9pi4nHEPYI7faKW0i+qu0M+ajj
vURPnErybPRvUggx/dT0nWA9rtKUz/X4a51bD2nWZn1u4MKVvIn7+8UMHZL8sGaP0lcZHapt0LWC
Ea/72V+T3IzbNGvGssWA1fA9zx7n+lhoH7eHtRoDwJX13znl8uqqkRelZiagriO3P/HIXVhfxgUi
VSKlb9Fg2N+f7UutqPDKXGH+1HS+r4Z3yZYDEv9j8klulbhIbmfgL2lHZgWwvhioWG1DLdcE9a3Z
+qYtCNssBbvlkVzYruwy0wFLQaxZHih1NPveMA5TuUkgFNbfQS3k9mJdPwFxo+MidgO90nSQYK8E
M8tb+NE56nb5kf+IdtUufQQqaJM9wyF/6IJseG3tVLS/oA0UhX0QZlyunaE2eRtWdubW6Hal36MU
KhtEkHQIbHxijs78YyCZUuANFmTgWQiJo8wh6J6FrMXtKVzLpM5G8lntObNCoFNDjQZWilx9JlT1
8cQqjzQDaF6wedeOdOTvkIwDugvK9tzmhaKW1toxNGsgWhW1QQFhjPltSAZn0Pc03Nwe1urknRnj
trGS68Y0KjBGQ+ob0SnVIFw9/rhtZHXuzoywjzibuxAREFkhjJg49sh4LIwgR+VdDkWhdnU0EE9i
HcdoWudvPlZfRsvc4QivAe+pfk4jdWa98HTFbxviW/FTDjkgpcIVoXSH1pvVL/H0vR0En7E63L9f
8VnnPBsu4AZjItX4ijI9FPT7pN+p+VMoCbbWmhXWng85SgPcvJ/VgjMrto0z3MggNd0v91rm2da9
NHmWSCVgbUaRXjOaZ+hSAZFzuXRGPcYdBTgXbxmTM9rfOuiP0lTAC3RdYkN4svCWAJUbkNxd3Rxn
qkBCnVlRZOjjDHmTa1BrqsBQQRpoUiH+g8cHerytH2XWcLSspUbnAJ2r42SYHXqurdxqflMJtVJo
KlaRTdwljQfPinLyW+5yPYWCXQR9xUov5SboZgh4+ZpV9P1hHNVJ3uSFPiEzabVa8zS1jEQvm2uL
hQZqQHFVlPaucM450JfSkEDgt1GIV4Z+oUBOzHKG+Z+CwdhE6sCpAuqmINPnzpW6VtRGMjGRTRuh
MTU1P/JaFxFtsJjAH14WSAIgNMAkhHjITzhosQShXFx6qm6fQEE0KmNBDFydLxuqWkwOlumhcW43
xkOzLAm0aIH18KbpvUUPlDHpYCpoRLCiteHgvR69mgwfgEaNS1sh3h2aGVQT6CMoHKs6jfnD7fC3
agAVOwXoKAL0FzcYcKrqUp5jMGjOx+G0S/uf/8YAtIbAroVYwLOu2FE6RbYWgzGCmr/sXHYt6NgI
TtnPA45fdXQFo8Maa69DbvlymqqWFE2b4lFx6sKNkvg2wY228CTDU/WXKKVeIx1Ki7ECCiyvT99f
w+zvzwLdWEfg58iz3DWb8jsYRV0tIoJts+Zu52PjDiilyy0ISWNsYNVCZ7KnTr5k6cGsC05bFi2v
5pChDDTDVHDR5DwBbeSmhVf23G1NJXTj5ufEmkboazumD/YEUhCtzA9yJsrCVocHsTd0mmrwEf5V
s8DzYx+OMDuPRgzoteplqfkjr8D9If267YrrboJzgpHF4x2Pf5SSUSwuDaZbP9aqa4QHs/oyG/dx
siPq76rZ6vpJIs/muL1tlu3Rq4k1cHDgOVrWcH+/9BEtqWYkBRih0cYPBA2d5a8G4qNWttFocNvU
6okIdptPNgANlEGXpppYI2jrRiiXGvueJsRVqHroo8y/bWZtzVDo/2OGy9jzThuqHp2qEPdVR0el
oB0E53MCybJ0yAWzJ7LFHfJaBh5tsOBjzcpvVr4vs2Ne3w8iketr8D87nPDqCoQiRNSvRFSiIpk7
Faexi8vI76FL3UYeHDOPUSrWnCJuH7Iy96rmR9KKBKFXQ4jxKV6AqiTU2C7XrNLG2GwI3KPpcb3r
lBYNvULYt8gIuTSSymYJz4CRhGYvNJSfTbDS33aKVTfHWYWWSpZf8k3C0mza0yLhJJml4XcTJbua
zsAS21uLvjftKPD0tYsIwFF/rHEDUmVc8gFXzt1BWZBIy4OPkqsT0e9WLL2Go32v6K+3x3cN84CL
oM8fwr7o+4dMObe5dFOVikSCySquTxR4JKVOvpqgwAdJkUMhWK6XiteXde2E6ptqzx4ZNG+wat9s
RSQK63P991O4DRgCbJrnDY4dW6duI2Hr3feNPwBRlIv6RFcm2oQqJIrmOBlwU+bcs2vJ0hSf2o8T
BN+7TWp6sQ6MFGC01rsk6iAUWeOWNRmsflyKEtsQ92Vj+dpEb1NE8E6DK5N9Z4g44VaCCyhTALUA
hAT4PYMLLl3d6guhA45v3dyg7jdIv/T+0Voa77bvrJytJrI4XCAY8vKqKUqbwA3fFmPuZlBlaZ8N
utWlu1JDP1TntOAqG2rBw+jaPILNi4CtECPDuXq5361igOJxiJMuXx6mxo3LaU/83ZD6Y98J2BJW
fBHtAqiAo+vLJhjipSlZMtpIrnHmdIO1n5BXONMAaXUdUMQwMx8M7Z/qLQLQBYNodlNVNBECPXxp
cImqKcwkhOqUks0gWU6PJw2KfXZ7zdZ848zM5wvvWWrXdqTWe2YmxLUo7Y7A54Y1CSYiiGRrWQlo
/QEhg2obOoE+//7MUGPrQ18vjFOtbqEqi7bhzOlL0uznXDtJU5ecrGRWf4aNAXxiWWVBnBpDjG4h
o2zc22NeOwbxLGvjOZBJiQFUdTm3UmyRorfQHbikhxoN6DpFg3rIcndHVQNJRkDDe4rdfL9td9Vd
z8yy4+tsCqCDV0xjTJC/T9KpqbARY+Oliq2NZC8PjZlCSU0oFcqGwqVlF0Pl8mo9nEK1K9Xcrcnv
qfancUO0XWQfTHtnal/s/utQBA26ffV0R0PBFXItHpxPMxdU0VSmmKCDxHE8vSfyOyVBvjB95Ttd
diO7cxJRkVU0wVxcXbqwSSoDBqtZgvzTa7N8LcAbQqrUpcW7Em9vr+dqTLAMA4BFFQrePBpkoP1S
RazJtJfReNptexMNZpYrj5FDO0G5+ppJgcUD1BTQEI52bbRSXjpPFk3hKCUYm2rUMmrjCQAgdIYi
WaGhmVkJf2pRWvtZTMkdmACfJPBEetTsDRcFYBuHeCxqH1gbPUAGUMbBozau1lyAsmndpHqpwbNC
yzf1eq+lm7QLLCnbNJA6uj3VhC0d78dn1viKHhTPor5GWzraqL4MCtg6mhbEMf0JwcuNK82jReqV
LTk2cVArHnHNnZE81+kBQVoqHmWwjj5MnuQpqeDDVlJOEyuDd3CUz5hC7uWySGonoaSGWZjwLpo1
9RccDbvbY18L0WBFQtcV6gsWOikvTYBwOgZ5IYtWWWJm3oxGqxZyWegjb5cmCZLJ7p/+uUWAbwFq
BNkaSjKcr40NXsysEvp1S9KmX4aoQ51MXrJjMyqJF0Z959y2x0bALy5uI4CuACMB2mZuEnH50CUg
mXEp7yQvHHYLPDb+fdvG6gF0boSLvhBO6GQaw8go2bYz1ak7RZKf66rXp9SpxmmzoJJSpvZpMu0E
ZFe/BB+w8goJpq6/68jW+Sz8a0OfEeTzSObt1K2a7+Pw1Vh8qgAs8TqRYxHjIvHtts1V70Rgggdi
k2pXBK6yFGVpC9fJKQiWiu5AQ1Er/Kp3AvqKwirKUgD0Xo5KCZVsAbAGnfbdQc73JthHyMamp9sD
WQ026CAGml8B44fJ7QGrUtvGqFiwicqHTJXumrh5mq3Ej4bhPo5a77a51XkzkVWCtA69MDzWXe4j
2hcQTXZZ09a+Myr7YCzWy20ja14Pd/hjhPMH6LpAzGmEEV2f0CvYOFKaeQ35ftvKarLzyewOvINJ
rsgZcySzZZoZ8HutOLVUcVO73iU03kphjZCibYfa3lP9t2n/qzwL5VYTERLOp1rcvgYBRmyHiY2L
x4BdlnxT0IQdtyQY4xA8sMWm0N9pNW2A0hZE5WvMKQjNPm2yfjPknWwvnu01ZRrArqgvLPWwt1UJ
coHJ9KLkRZ3JVpKMu65+bqN4j6cVz9bAHEk0aGmhyzBFgtKbX7U03mqDBkjPz9uroV6lKJ8fhlK3
wmq4eCG4/LA2SscKcOYconJS50lDlN3FeiUTN7eT9IWE8vLNsnN7h3ZBCsbOOfPaocf7NHjDMzfq
l9BpIMD6Wra1/FCGJA09kN7qrFs6GzSnolMP8Ti0BEOe1VA9k8T1ryEdI+oRqZh+5WUKna+wTYJO
m8AtQxOD/ABDgL4r6Zzt58gaJjeM2uVxsFvlue7l7FvYNQwYF3cBtJ274gDVG/uYyWMlqNGvzYyC
6qGJ28EaoAyQzbHo4KcmxL82krEQH6+9u7pu252qVoU3W1bI1MtGwS3yarMzemtGUqWZ6DwBoO1y
SSYrNtNlgdx8Xz+HJcoMqgh8eLXTOQvceUpBuzOnRVygYFkj6z0Yw10o0uu5ipDMhob3ahTZ0MTO
89wUM/DsNk0xCuUgT94wfhvNQM12MxWErU8XvTitPy3hEQ38MjKItbiIP6ipGc0hsoMBhHK9x6Dq
ZoDw5ZCnZLe49QlcU4KbxHVVirPJnOdsP1sl6UcDd0Z3CrSPbE99y1s21SG/b3ag2Qj0nWjJru4u
nEEuu831vjXMEQblTfRYfE0O2W7ya1d+vB0PVpweq/ZnLvm0Vq+T2KAtS0oCMwB9cxfoGM4oSANE
Vjj/S8sYtXmWX00/Fy86hQfwnUreP2ZaupyyzxT+fI0iEoLcGFbSQwhGx/i180Y/CUzBS9H1gcbZ
4U6VQdF6PLfBjnZSgnHb71sfceEt34iSjtVte7Y4LHCcDWghZoH8AIYMebuEXtTuQvL19vpfZ6VI
ePFqqOAKiaiHLXxpAy8Mo9wvCcqs+bca7MxIZarRn43H0AwsG7I5H6YcVKagmnWVtH1aZZdJtn9t
vntHj4fQgKx54YZM3jrpnSTcNjgEKtG+ZZ7FxQoMD/S7jPsPdSzO85R8yDuCnjK3Mwa/UhvADl8r
+Q2nvgMdIt8awRneScMGCAcvWoT0gysriKTHAtUHBFTAk8uZr7UwtbUKKRYU06hfB+W2OqipW+/D
Lau3bsB4VG6Up+j19qquTO+FWa4Okae9osU1u6x2d8voSuov4CQgEy24Nl1jypBMoMMAjQZscOAz
uXQeFH3HHq9hKJCPLZTZ4zgej0gP6EcyoBwhawPAyEZWTz+sUhvuy4nWUNwbM5QJoEt2R82pfczR
txqB920pvraJlj00uTT8qG1pEZzu1/ULfCvqmAoulGBiu3o4SYpaZ+iT3CWn4cV2Cl8lTuzJu+Wu
CqrRkZ+77e1FWDnWLwxyiwAFKlY2hkG7O6kgJDRFZBhrq3w+Ii4O9VrUWxKSNVdRfdBYVxKeRBLZ
TTXv9kDWnBhFYKBKTNSdr5pJpGZshkRBfmIZeP0YsvtSRS19bAUQoJX5wvUYaTpjAQStInesl8XY
pBRtEu5gUS+RkHhO7u2BrKUo6OwFz4bKej/5SxwFYyMdWwyEzIAY+6T0x4E4HXD5rSKSLllZHNRK
GGpKwWsW6vaXW2OUtTof0YiO4pAzlu/t9KWv/DQTefXqkM7McEfESGkDcjHkQvPGfgKlDHGrR3Of
fwkfErf/KCMnSxwCMWzJawSh9boihmPQghg8oDm424MS73KEmpr1YZZhhMqT/qTdab7kpz+00w/9
HvVH0PztrNIZoCrruMlOdedtCl1PQQBacZmLT+C2WKbbCbFmNsnlN8M6piLBpLXT8cIAt4qpnIx6
YsOA/lNNnD50Emd0NC8hEA71hx+GqMi6liidzym3nHGSx2Maw0Pj3XCs0DYH8udlow3Oclc6ykna
zK+QqHJf1OdekKKtZrjnplkUOEs2JClXc41gqO0bSGp3ieWNr5rTVI7CHMntH7PgnwfIi8llW+jM
YgxE6JgnLK5MpSNLfjT940d/zkW5kAIdQKMv2JhKku2MMd1WtWAM69v87yZgC3o2hgbCM80yYwxN
GQW2Cjq96dVAB6QS3A5dq3ZAgM86+piyFeeI+ogCOmhH0OGmnBYdT/DW9169t9NYECJXYj1EA/7a
4RzQgLgmNEhwU4ykh3k8dvRVGkSexgIDl5Nd2OA8LTNC0uEdCkwj0WMa4hWu8Es8PkV02y9H0p6S
cifb3+d/cVxemOXcDeVzW0osFiw0d0Dbx9DIkCLaq6KlEk0h73RxhQbuAcMLrSe9/tICNatm3m13
ENng3G6ulrAgPWy00eNibSuQeGrCvunV6IpmThA+4Op+VYQc0McZaUD7ug0oqwfds8H0BQr6vHRN
+Svk47Tkpc2fOlCXhwpUWPNnSZR5rF610DUAvBDoJ8Dfzbl91TVFN1Zw+6EJVIiHF0GpgIu4AdWa
DRIi6sjTIRfKSa3NLh6Kgb7HTmDXh8tN3eux0c6sbNh6kxfu6h8LWuIbx0Ync/RFd+uj/Ag9YpGU
0VqGyt6n/5jlFjWV1BSzAN48Y2PiXjkFkeO0+8kd3pqnZi+6xq5FlHNr3MXPNLJlbhUTFcpiW2tH
9KRaHXD//m1HZd/M7/UzKzwpXWsXFujCYUVv38ra05ajBa0QsD13UxAWb7eNraYk59a4lESRmmlp
CKyB030zeRGWLP1i3iMFSp1ig/sPeYtQL4ofn9Q76GamHuTtRpGewlrt93wdP9vDz86EahrqPoRk
sLt8eU+c7LhsQWf1ZPu/ya4LQjTa1Hg53O9FfZLrXgvclAHQNHjBOa9daiWrLBmpYN56bduijOya
0uPtGf4/fPSvEc5H6QLQdztjbH0wevp2uEdN8XtxoF4IpnW6HUQZ3moGhhj0Z1Scmw4g+iCdAoNk
o+RBuJmeo1P1Ni2uYjiyIypirs4hMPoKUncQw/DlArQTaHbD8r2kRPJ86NMtFV1z1k38qfby8vMV
bVOaTAhpWpE6AGxPWeR0o+AYXwndF2UPLjEes0yWrARljyqZnNK6V0TZ/0r0QPmVPb4TQIchBXAZ
InMT2j/UQgGnQxDOpI8Jz27xMRYdACuTdWGGG0cfq33S2jCjRocoPYzxVg+D2y69OlVnI+GOmIVI
VhNlReFCqsGjnezU0fNtC6JBsC84iwdSG7WoR2AQeHcBvu4jHntHr99vG1nbmQbjOYYiINhjrh52
FiCd0XEEK2mkORDecMI4B8+1U5b3KM3A3qR7S+fX1ddp+BqKOjTZNuTi/IV1LrnKJHVM0VyI/HRM
N51tPskjkFWQwI5Uwwcxm5cC0FRa3eb2qFlMu2WWi3lJnka4fWPQi/rYhYdcP07KN7V9VxfBhrpe
QxQOTBCPgUIab5g8hLEA56zRySaE2CsZEk1Dc18YEoizY0Fh9HoegeMAJkyDYAeKBld5fj80fTkb
6DEs0bc9HGtwxTVgVlN3co/G2oeSCh6f1gaGjnfWFKBhF/Awv6kuDDSAm5mbA86ufM3iR6n7dnuR
BCZ4iJ8+GKUdVjBR68Om1d7UwfA6UQvPyv3VMsB/ByooKFQC58C+4myXhYrd44qElqQFYi4fVu0W
H7ZT76Fp1LeO+S4djafMq7a3h3YdPC6Ncm4/S7VJ6QSjjYneSfCbU1EkX8lpYAIUlXAJgJxQLr8c
V9P3UZw0IUz45fMY5G4RpJtyZx/yXQe4rgv+1vLF3NTuiTr2Id3YB1H7+nWsv/wCLggXmmSUcoIv
MEcQVu904o/qiDPr5fZcrpgBUw0rMELAgQWTy4Fie4GdYEgwwOGrbu/VKTDl50EE0fuEhV2GDFCl
wUNsCNKiP/QzezvzE7kjdlPkBTJSp3jMXpTRifxUcVHWcZK7ZBN6uaNGbnoc/SgonmxhdriyGy7s
cwlNky+kgxIUXi/vlkDx8kD7ptzPAXHyr9bxl7n5/uv2tK4cDBcD5p/4AJxqi9SCwfBdVxwqu9nL
uIfimq8fhylQPgD7dAQmr8MyHjxsAMYAaWe1T+5MTeVZanXAh3GBkp7Sh+Z+fAKg3TgYNcpny8Z+
V1wgTUIXmsCiB801L7IYxQOe8lmllwsDujQbSgZNMzRph7mzNOFjLg/3dJG6nQLResH+XxvouTX2
NWfOlJl6ukgqGgfLpMkcrf4+lfkzib5ZC9nO/cftaV3xHCi6oBcDB4SOjkh+VtM6DpsGC2lXEKGV
v0/z4Bj1020jKxHNYltQAQEjNKv4GvmkTH1l2gPyUoaGcvA4aJ6QAloCr1wzY6jIVsBIBHz51TIl
VpGaEsUVG4V+CMLU1j9P5S0ULkDDDHJEtCryKIHETqSCZAC6LGXnEfMFzcVOLGqrW1sSUIQChcps
oRXscv01M09qauGhTbJOYxfkgwc43+0FWckILA0UAGB1RffS1QPtHNuF0ow9YClhkC1vcUudFF0/
eKZVAvSO4XGhEG3fT3UgLkbixMErCZq1MCr+XS9epMKOI/SHqECnL46shbNbhHL4MKkm/NyMUUnD
ZNaaa1rj4Nk0pk6jWMCuoPQFcQ3MvNS5GpVQ8U+Wju4olbSXIuxwG0nksd6mtZot3qgioZKh8h5v
BpqD63hEcnXoWjoc8NzY3jfKHA372ky0B2MxcPIs8xKQfo73BinkdzJXaIVIrG43YCMmrqKgg9PR
Fk1p0NiSSa3TRLbxUcjVFCyaNf9IpFk/VV1YPMVSl73WaCTfayA/DHTYONVWZOzrsiSxV0z2eKfl
hvE2Aue3Idkcs34L2s+eEknlfZVYo7fIORQi5lYevyPvBvKYRAoEdQz4m9NSUEDRsu2XPbBpNHyw
JVn9kk429I+ordo9hG7iamfq8fxSD20cmMloR06l9GiCoJmxiRN1SfBYXdUg7h1mAEQX6OZ8ycEe
9pY1S3iq+i4BbszUG9AUSaln1jNt70YNfGIoR8flvqyz6g7LqEa+amfzb9KQqnAWmhXPyUBqlM90
WQ7Krks+ur6BYpBktiWKQKY5ZCi3gSyIaLT/Vi3RGDtjbKU/lKhVfTSVa1AOLHP1oMUdquq9EYra
fVkRgXc/GFdQeUSjHjpIL3dVglw1lpoKd/5icTUophCp3ywpVGr62kUX6+9UEtUZyFpAQnMNnuqQ
4CNgcDbHomniqEfck55QoCoPbxUkJpziqIHs9H7cQ+7kSb/P/MYbHoofsW8hDSNMEfT2Zl/9CjSh
g5wWRMdooL0cuR5GplYW2OxqFhhgrR4mYf6xckBaYGL5Y4I7slQaTpXVw4QdBvrgkOPs/kAd2XTI
g1166qnZJYfWsXeig1k0NC69q8vcrHoKu5EK8E+OXr5y9/+bPK421c/KAJYRFimxv7rkfiKn2wbW
UimkFMgrAAD+BKZfLk+P+0dV9jNyx4pI7+Zomt/KOEIRsbFKvPrYS5cHRWiDD0ErjHFx+jhMiAfY
dfGrjdQU/pt0+zqho6jzbW1yz49TLjXIo3CikYbjlA5fJaS0Rix4nF/zmnMD7APOEh2r7bOKQM7N
bSh5yUi5aWzQuc/1XUn+haXzI5W7bdhFiYiSAobZTe+ZbnjpUHttSQFiEVEVig5vbtLkaqhqKuHw
7uat0t51uGqLmO9X8kM0TGjIR9E2oV+13SfjTEZEM2SjWRkUehUUG+MJ7OK+Fiqb284pMsXN21TJ
RTZLqH2HdbIFpX+ZA5bY/w9p37UcOa5s+0WMoAFoXkGyjFTyplt6YXSrWwS9t19/FxXnnq5CMQqh
ObNn9qOyEkwAicyVa3mtesO/PXdEkFodeSUs3KhZYZ8EaFRgRNBrTQjuES8tXolaebliupf9WrsM
ILgHoWjIsppQUT2NvCos+q5xsIRD6UZNxEruGmTn1Aaj436IZUGxFujH5oRAb7SETDmksN0pQ7e/
9yb1M+hZn75e9mqlSbDITaCxBXkAYlJxbAGqMjUfyh7PQL/zrZ3z9Bc95A9cOTV6TREztupuuHZ2
5c/B8WTY0rXAR5KPsu2izHsG6DG7saMphW2utAzYbhs4EW0u/MsuSqyI784JFDpmNOFGjXnObI4R
1Uez21y2sfa1jjwRiyPZjAmkZIIntKTmdgB/GxqE2g14VTW0lYP46f9mTthj0USqtElhzjA+UusD
GosYPhsZj39ctqPJ1k4I+rjKbE1ZXmHRL+dZRa2RzQcUzXB5HiwfDS3wrtzam+i3xOyCNBcTL3D6
AAaC/1Hwqp7utRpHSB10mKXpcYNmFHPvj53+pE0o40YeLzbtJEc2rO3vBSBJl0oBJqkFVx2u8SFc
JmuMIi/dcjaui6576oYyg+j5bY8ms+JIUFNrRyW0F0y4qDoWIFqnbiITHgxrmQtVBtKBGPOeJh24
W6Nc3Zd29RMKCLJe+qrFBduPVjqE30ShJ7NrSVMluGqKKbWAB9CieZcMkfauJ4HC3YpUQbrNMJIi
6Qqs5AWYP8GEJNh/8awQ0b34xHligjTBzTndF92NFVTbyzGzEqlQ7gV4GDIH6NOJo3MKANc26YAf
VpMk8+mscs+smxFIROvvZUtnawj2JCBoUf9YqATw7+lXw4DcpA1Ol7ukbZkOldPuT00eaPRhysht
z06VxdKi2I33L6aHxK/VxV1raUWfuz0oVGO19YxoZ6JiFkgugbPQF+wIHsWN06EiCo8MC2KtXfJh
Y7IWRGibJHXeaECuykQGGJSZXD7nUR5n5QMqVjNM4pEBQjSP88dmggJxAc6EDw5N28vfbH0lgRME
EZB+TuYxYXIz1a0hR1MK3ZL+thxi1kcPNPl2orUsJUVkLKUetHyEQswMMSxdzWCoSX/Q7EZJNzVq
C7njV0Mk8Wl1CY9MCZdAXo6ONRowNSkgatKZnnV+ml6F4BxKkgP9NoZN8Ew4H43I4KpTL0sI2rqE
B9fhMOwuf6XzZESwIQRiBm23iHTL6k3vufk4aSBfGZk9XbXxVT1vkgE0Tiwtd+iHK3RyzehlcB7N
9h6NKqDnnyW/ZlnAk1tI+DVCjMZ6VxQqwa+pe1A0XkO8jqEiyXrgxEvz2glqpqsbjEXy3JeK9Z7j
DRbjqEli9hFT7mimnm4QxayS0G6mHOgt/S1BGgH6wVsFRBC2lmwnB6LPOVBB9XvupMhFg0z2KZa/
f+Y8CB1R39WhciReh3gtTEOkLOSUmomxM0CTQbeYdy+qiQ5FZuwU4Lz6LPhFzPonUSUX43kTDd5D
VR6VF1xVOkZdT70vjK43Uxve98OPITe9QAdFpp25NKxeA0ffW4XllyNEhafRD2nycxhyPzDbQ51B
5+5yGKwdHcc/RdhmNKAG1MOxEOCrLUPuq85fg9+oVfhfVvzYkLDBoAiq4kkOQ5VVumnyathbXS2h
nvVsorap4KnbNywu7w0u1aU+y7e+lnu5OsHXraKkcLrcDqhq+8rBci81EaP0qfnHUB/AFR+P1E/i
Oz7dZrr/X9b1n83leDu6AWaCndVVsAmqirnydZCepJ4ZZ8O2TqPxrXfK4fGyxbWLG47+j5dnlHf9
XHcpQRIJunNoogcVbm7rJo+eMid3UdL1Lls7Jz//WlQMIEKAAlmPqCGVgnCl6FQVf5vbjM+uqj5Q
krLSerbN3/Eixwb1dvKzCO66bxMdnZoWp36bUaGJPcF0W40b0I1kXedlBmrgieyMXI2cRV7OhN49
kgQhcqx6VOZah6WseOXBpp5cPbxBpRlcxFfAtVmzO8sI9laPRjSg/temEDnWPKe5VsCmCaXdxNqk
KnGV4GDHG4Vem9V2DnxT8SLtl+SDLhtQPBKP7Qod06i3lS7VYBcjIm7t7Ov2lpo4CN12OGQdkOOt
F6QbPE8wzBGYshmA1XMIb0z0qEDcCgKU0/2iNfGUOBnJFxm/l26IQWIN4Rv+mioyofjlL535eWRp
+SVHO7Md+1QdB1gqwHJWcu4ZfbQplW/TWCNIl5QdhMGLKMgZAE3rR/C4aHBIQYndiuOQ2SHOnJyQ
90TrJCMNa8uHGocBZWj8R8RAtas60xRVyV1Fz11wATGn5WDfrx4CIpPuW1u/Y1NCfBrowoQG2jMo
a2S1lxigWoXEpemVpozE8/x9vqzhkVdCSFogFuj7DKaK/LrR33Xn3gRdYnXg5Qf6WgZEvbVXLdjp
/Y8iedRGAPW3lzfF2pl69APE4ko+Ao6E6S+kCcWfLLtS7YNGYtfW77NI1s1flk0My2NTQk7QVwFp
nDAs3Ga2PhP+muQY7jd7r0QTxi75piepxLk1i1jg/70WhdXlc1Rm/XJhUPInVq6TkilBwfjoGupN
nMo2+FrY/LOG8/R02wVaNcV6ifvfyourqGh2ZRMg4fx7+YOtWYGuLXYchlEpcCenVpTYVJKmDxCc
Od07TffSldyr+sC/bGZ1ux2ZEbImw+ZppBGYQRZ53RZkM8NENNJdnekSqNrKV8L4PaYqAV40TYyl
CB5F6f+EoOUMjZ8GxPEGNasxkmDdx62ierQeOQNQtJbkE8trRAhIChElcFzrsG+KpDJ52Zk8y3iB
LkykPBpdZoEY1e4lQbgEmWgFKs54T+LYtzEueOreXBlBkRl4GGfVKzST1OgwzawJ3m1nYphcZpoM
GHzeggTLOurcgPiDN3ch2Tq1WBU9SP4qtXAju2QGhujSrmfdbLlTh1LcQHeOPvuRTlhClb3Racyy
Qp+20badQW4eDrdRDhy2OfizaT2rhcZsO92mTrKJncQrc8dNQKR9OdxWYsDENzAQ1UhCkBuc/uQ5
QT0hVTTo8lhIk1NW2b4Z+FX3FhoV9AQk1s7HQRZYCqCt6AWgcA0ev1NztY2Cgr6YszLM1fweMM+N
dpRJH6x5pw3+0G0V6l72cOWgxTlkgQQUzT3MOQqvA1rYNklnUrhgZPCiEE0+yy/C29o+VCSS+Ley
eREADq5JsBkt6JtT96ZxSKuxhHvoyntlgHw1Zmn8J2sfLvu08tUohuHRdcDYNmaeF5+PEg2rz5Uo
6eHT2G6pjlod34fDs57ghdnuLJz0/zdzy885Mldo9axayxKO4UvhcKY5t3F/x4OXfOhZ9l8eVfAO
Q+lLawNqicIqZmUVjY1qFi5IZ1IbItotixPNa/TXyGYN3c/FTRGwyy6ufTkLnw17AFsBtLWnLoZ6
R0eeDoXb114LssM8/ZtPz4NaS5ZyJRpBZvDPjnC8h5kDBRINhxK1dz2YWk1GFYLejZuWUhTQEtni
AYh7CrxaOkBA6Lyd+jSFY12TCLYs7X4k98ro6ihHQNuva3tGnY2leUW5qQHcio2t3f+9vKJrex3B
CdNgA8a/omBeZlqxmU3jV5C26kdSvVt0o/e70nFVCiBLt01Hyb5YTqszj49MCoHK22DMGxNf0YSg
xDw7T5khG6BZ/YBHJoQTjJvGNNAeJpSKHypab5Sw2vR1dEOT9EfPJwm6e+3NdryKIvZaN9OmtFus
olUNf2p+Z6UqdNrCO1QUryB0/aSE9sZB2bclPxtbllmtPcVPrAvbwimcdiodeMubfVL5VQzGp/JR
6f4E4avND0X5BF3A2nguieTVcY7UwF16FD2OsFEiRdfzyYbluoo9pUb/rOUHasZ3tVm8NGW6mYbH
yeBbJezBhP80GQACp5LjXLr4wt2RGOZUDCUWP6n+pMFDVw1e67hZfNdXbtrv8xmv9R+NDPi4ehYt
XWUcRQBRiYnLNIXqmBNY5ZqXt09Wcx8MmziXJGFrdwgYmP6/FSJkzUkcdIVCYYUSZEgdcpXNrO10
+q4v6Lfny4fBSi6GshGUUxYSF4xfCLsmsqacaGD8ch37RcmTrVm+To7yVKvg4SzMQ0yBnqYyARKJ
UbGYAwYbTRlaGO0LUOK8QKwuRsmBQ79DPVhhxEyZ/thyoArHD0Zc0QgFWx54yMQnAoasnFCvkf9h
xrtsdabX+wnYu8tLuRIdJ0aEjUEzMwta8Lq783jfoo4DpktIn2D5JDeVzBkh9iPF1gqrXOzYv4FZ
RWcBHVYZb+fKaYr0E5MrqGJgQFkM9bzCJGKCVp2LzipJX53Ct2cfwqYo18o+zuq6HWW6gj+OjgGI
QoWpMrib+7/V8GSFT7SVvKnWYg5EOvj4gNgsCPbTO9dueKEHNlKlIuOsSPaO9sKLn/Y4Mtp+zEBf
4sz4fjwgdQegB1c8IIfC1poqM4VyCywCccuUNoCWQHjQwDalp9+G1iB7PzIl1izQc0holSymQGgP
BqCdov8ARyKbC/v+slPn4rBfpvCEWgTn0BMUMtwGVGDlGNLCndo6/ZMHYfHbLjXl56A35VNj6QH1
pyINQTvJ00M6z9bBnEDJvdU0h++TzioKZo8Rae+BrtY6P5p51XuqkfWSjGPlFEUjW4dYPfDdaDcJ
q1/ScWy6ySqQU0FUS9+YzT0FGVGKmVCj4Gyo3y4vzNqGAeoBUAAdWSoa9qfxFZpd2ZcN7PG2YkkB
ZPDbiATSVO/tiEuuv1Xf0PZF0x6V+LPmhkLqojMW3+aq1kAwyydft8qbOiwxZzmXt0laRDs4L4E8
rD2joUmJFt4i9Xn+YuOpUUUoapYYOTeDVxuyEY9WSLSnORp1zTX6tH0bTCPZ6SSjnxXtnF/OyHu/
6UEsyEb0fPYAUdOfeLCEEwN/iP1oxwlNtkpBhsEzq55zv+7N5AflkFvLTKPxYqXWPsPZQL1D00JN
moqvVPvB8IyZNuhtQT1KBEQHJXhUhgTg57J408mN7kAFw3wo9QddHz0+XjXER0vycqisfL4Tm8uB
ePRqI9Zc98RuSldJ0fRMZy+bfi11VZqmrAV8t0U7/7LFte7jiUlh147TEI4WWUzWvgpWLrIFj/fS
g9WsXamBJK7cO+EN6kxttcnLh9J5vfwD1l0GmRlUknBmiGkGLltwNqUdWBbVm7LwmvbRbtGXA0cy
eg8IhsvW1nJUuPu/5sQEI8HIUBlo+KqxCkyjviuc26nfd5WrYDptEQAIzNcSzH9o8ph/xlqm4bb2
wjqxL1w20FQFO0MId8N5H0M+OvoBTupQdafohRu7kf4sw1ji80pWcGJSOH+g2Y2mxLLCuv7A+78q
dAu7z8vLunKFnpgQLuqy79N5VLGqHCLDBfAZqrahaK862S6bvXr5sv5liyuHKtivQBVigCENdHjC
OiqD5gyzMYPM2LmabEiC2sypf0fB1pJ+szVTeP9D4ISAahU9iNNN6dQZRnFCIGFH5b3IPQoxHjsB
k13GxlkGqVnJeDD5g9km5FWac1bTIC3YdEDUAx3cDF3M/IDc1I/jj77aXV6+tTjEVAneEjjbFmSx
sO21XjWDPtVKl3QU+OXcIl3KSEq4NzRtMbOpUXXOILOeH0zFbgcvizEu5FXhmEmw52vhqYG8FgIF
kLo8G0HtQx7Y+RQjdioM+YTgd8UAfWBbktx45StCE0ODbgPGXTWE/OlXVIlqt9qclGikshSMyqr+
hMapk/w2ZAyia5sBBBmGiskxlOhF/pw+x5QRAfWha4P5Mn8tp5ipzRWI9TJl3GYF3+Pik3zNJdqF
V8xCeQdWTwfCjSjdnDpnK3VdVlqB61f9VJMtUlqmdRHDjH4/JpvEeSuK19B4jXMZLevqqv4zbAkv
0rHsErU1YJgovVt1IDtQvNi5p8EvPe1ZNWyi4MqptnTeRY7bkPva+hmFb3Nx20iZfFYKScdrIJ4I
YztlfWfipyhK7VIE76ABSAQVWvVXbDWuUe/07BDOXj6xUAF22Q3y8T+ctHgpE4yr4DI7mzywjMAI
iVHhT9uOH9M7zsGXUrxJPvZaYgJc30LjaiEHEdkDdKvVs8CElR7diGGT6r+CbGsvgVxv4umqjnvX
tDqJa+d1lUXwQvsn17Bs46PUpIB0spJmYGkJlWxD8q01v4XBLZm2bRP6Xf2gq8+28QmN8Mvenn1V
wexyYB6ZberWsDMDYFoaFxsFNU9z/G7KvFgA7gpSCWBVBRj61EIdaqHRNJgvWuCFhuZr/UusbImy
65LYTSPZtNnZCQ9zaDVgehebFfgj4eKiM2jnbQ64t6YdcIe5cUvcJn4vlEhyKKyt3LEh4dpvSpqH
jYVZXFLmT92cPxvSd+zZ0b34AlJ7C71IMLl9jbQefZyIBKlh98B08/anDYHVClQZkmP7LD0UTCxe
HpmgaptW2Zec0PAC1QwrAiUjoW4XAu5zX8lgL6sf58ghIcidxFGrKMDHmZIrDUhIxSrZYOOFIoMS
yAwJYT0qAFz2CVYuDq40+6VPb+rm0eL7y5tn7ftANxWzc8tJQUTM/RjP9mwuM0NhaoMRVXkrywpj
SvnDZTNrkbZATcAhq+M/sYYWcJXOxMLRYCcxuVYDrWNhq8Uvl62cv1QQCgCiO2h9ExDei6AgtY2t
HHhZzGd0yntXGVtdMZgC8t2JJmwY+WFocAbaXjXVG6cL/RBbyi5DN+3s/3IYYkDcQIsEScsZRZ5R
mgOmjPBiqOeWsDzqR5ZgarQmBSQYCndQHJBAgbyujFgTz24xm5JfsBxKJxf+11r8+wHCtjCdKs2s
ZRTGhHxI3m0S6zoHTwnk18NM9YHlhRiVZCeuheyxz8LeoMGA930I9JJTj5uo/d1E22IwvLn9LfnO
y8F0yTdhb9DcmSJLg28ThaRFDp7ScgCRhVVfheCAZ3hCelb725iT7YKEjXXkOYYMCLt63R17K+TH
JOl1e1gWuMFIWqpvyZAxYv+d6Udl/p74TQtYZUK2TSdpHq2dd6gRoTAFll+gIIRVto2JJ1BCx5Gq
xbvQcphTgLk/fmptLwaSsvcuL/ZZ/vYVR//MCWtdFVBnUaB+7IZ8/pFPld8T86rs0E5YRA415/Oy
udUYoshbFrppzPMKSThGcWMH5Q2IRXa2N1XoZd7O6jaeZMngqlsYlwQhyYLqFpN9Hs1FRyLYqbKn
ZVP01XbUQs+ubmyZRtuqKQdUTkDlqIAPCPd5WWfcrOMKR4GquWq4MxQvKzZT8CsyJAXWtdBYxtMp
1dFpR85yehVGkz22HSS5Xa31W+qZ2kOf3KnmgF7xoWklu33t6jg2tvyYo3tXixLgvy0Yy/sm3/ax
pjLMHLV7vTNaSQzKTAkJWJLMFck0mDKGW2v6SJV7yI5JbKwFHghckOEBL4PJYOEraQ0A50WMgCg7
1GA7dJvB4lHqCpCREkur3hxZWk63o4WLoT00OwUshZiYUgxgloLbvn+7vI/Wjv9jd4R9FFc9UTG5
h6yYRKwCDVsVMY2ikv6cTRVrxruq8i9bXF1AhwAgCAoaPNaF4MNlE3b5hDn/kd+SYlOq+wikO7Ek
6mRWhKjDC87pxgpWQAniMNB+vKMIehVp+l3KZfCR80Y5lECxY/FYgz84kJYvefSlOHCDWmxjfj9D
slDnoGRySmZWKevIp5Uqe5Ct67h+6FXY9RAB0YD/qCXX+MqWXsZO1AVegmaruKXHEm3AcvkJFvnU
LR9AlpLu+6JmqvUBIntJaK4cVcs4GMB1UC1Ei0bYaKgrFYCTqnCY9ig4KhsUoJ6JOe4cpbjOQkzb
XY4ZggUULvJlYQnuM8hZn40pzlo9doaBrzmrpj+Ytg9ZzssWVjabresEmiZLHRDkoaefEJCtdKrR
XQD6+L0MbwFdYXEq4dyX2RBikqSRamXA2UEptgab4ntiKQfNHjeXPVmJ/BNPhG8zRAk1whKRUMeo
fjduCkoQ40lrLcmKXbaDcY3TFQOxDOpjoIB3VdKzQr3jEaSTUY2WUb59cbeIHx81AcAG8X+OJZIq
6pBwrowaz+q5Bu0r6+qpTBgnmuMF2oi+l2MXvPCzrnL8AFRPez6Mw35swAkRRka+I1EH7ORkojaZ
DjzxZrsatjPn8QbWur+5mqgRq1EyvLdbJ8j8pI4hRBiNc2ixbEqCwW+x66xdBxlcFbprjeEnaakD
ujWPP4JhVt/isAkPTlRO72OYWsFD0unGG0FvzCu4ArHNQbXCrZ1q5p8gSuZ7K9Uz3VPsPt+WZZkP
zBzDIUZHv+6CbR20Vn9w6kQBZXaTaHyrhSH/UQN19EOpK8Nw86Lgb+VkaxFTwiDLXbsFrgqqy/lm
iOvYkWz1tYMFKNqFwgEQBoweCJ+5xDWYaRjwDnLQUdBtjfS1JLuxOpTER3ftcvCubZFja/qptTDu
IsC5YQ2AJwaMNXramN1DceOymbXYPTYj3HpNApYpZ4IZzfijZQ9J8Nh3H5VUPXlZGzFy0YkC4xty
VAf51qk3dUC5Y3ATqX/1URqenm0NcpfwGMRc10q8tYo7p7o3zYfLzq29OEAh+8/s4v3RdTS0PEzx
HgAPgPGn7ykrsse0SZjZ+xTDmCq5axS/jVyl20sMr3w9Z6mL4/gEtTCA0KeG7WpuFYe04Hu3og9S
vM89yLnoQ9i/dBAMMsPJt/EgCBO6H9vbOQHw1wSgkxdXk2FtL/+WlRvq5KcIa9DWdgrRW/wUMmgm
uvHUUygIzI0WXPhAZoBMS7JPVhIpOI4bSgMCXMWo0anvgRnkEcmGDING5lORAstil4lLs+C2U4pP
6Izumql5KomMiu+LGVUIsmPDov4gzbRkAGkQCvTFvA/UFMmODUx9q5D2BmOn44AUKImv4xnAgauE
K8G1Ct67yAWSgH8Gk6EqbpuYGkQ2s/5e1ad4F4O+omBESVKdTV3QvvGEjq99CDFuFhNeXfGhp1eT
qqb3aowLOQ9lYo5rIYysFF0WUIqCxVBEr8bh3LS8H6FrpvQ9iuDdjWo3FKcCeQPWP/HrOnlGReae
pltQiBgMip2flwPofKoaE1Z4NoO1RsXnBA3D6Qe1Qmo1o9Nlrjm90FLdcC17dYac9XH65KAtEtoq
ZrB6V2tqpvHxPgLkv6XRU6s/kS6+CbTnEROpiiHjc11ZG+h1gXXRwj4Da6G4NlBWNkitVhD5yEE6
Vxmt7kbWfIfaEgsK7pezyuLp9wi1hbT5CCr6dHlh1jY5mG+gtAl6UBUP/tN1IdwCZ2akQuRGyX4Y
AGE6jfVqaun30wuQfCxVMZRh8FYQ750hHk1aIaynYWYmRF8XzQ++zTDLfdmflQ+9VBxBNAlWCgwJ
iO2eRkMHWLMnEPjobyNe3uQnIIO15mXzVa++kG4TdAwkTEY1shRqIGACTKM9D3eq4YJTS/Jrzld3
qeSjrAFxV1y6ppAjqikYSbGxUI6joH/nQNhg0k+mpLVyZuDL4XBFm8tGSddc8u2jG0JJHSS4HPq2
3ubm7nn553HLmHvlPk1sx9luJ8l8z+9baKlRzGCAFRD7WmR37nhvGWOFGymEQC5EwEcATfXXsZWA
Xs6fCadmhEMf6aNRNYteH7hY2EBuJ0fGvXR+rSwW8O5ZqKxUdLtPF46mU6RlFBYwa+9P6ks+e0mO
MZ3ZD77Nh/d1/uBZiQ4gEFhiN8k05wChgPMnceL2vs0jyG+32ffBSTBzfJoIawZmD9qbbQ3h18rZ
9BVarZMygeKG387BZ91EmwmQQjbjPTHKanhri4n+Fa5LXJo45IUrsygCzQDdJk5YPJmj/gYt1iU5
CsbrOfk2UHJx858tEb0YDUCbcegPu8bcgpzBBvnZtRFd27LXyqpP1EBlDZg5oot1yYSbqG0DdgaG
lpZpasHADdNNt2n7nitbycF1nl7CpyNbwi4ee9KAOhW28HhFTv5X1ZCT78ygcIn1e0aBOyKbwtj0
4/Nlwys+4inmgGMD+hFwUUjzdMeOGosUuTtknyFYY/UcNzNhanxlObH/H2yhzLAQTAE+93UZHp9U
Q53l4BDMXQfIdI1sdX2rlhQTCR1rv99Q1TDbgd40cg5A48X0tWynSg+nCraarQkassRBAUzDrIpk
/Vb6T6eGhD1XGlNtpiMMddl1wm/mcjsaf3TbB0Fjjn57n1+j56Lqr0Wxtxu/SyQPhPNUFeYJenm4
9TCoJtaKcuqkIZJRkKTQwVOyxm0j0x2Wfqj1lAO/pxt/EtnM9coNcGJTuNcMnGZ6RmBzJunGiTda
Fuws44q2so6azDnhUCmrlsblWKMBDzwomPHh1MRAzqRRkB2S3o3UTWS/XQ7S8zfyyYKK0xS4yyEu
rsO53ELN7aptvJm8zw3BI98d43r/fWtIS1UQguGJBYar0ztoGtW+RhkdD/8i8o2pcpP6oKDSl4C1
ouoGBiiNJClZ2/DHFoWPR2mH2VQLFA6KVm6bEUDSxB1scxPxDFywsuxk1ZqOFyzaLRqIVYTMD0CV
mCc1/MPgkzflFqPQ6oimwtPD11yRPdLPvh3gcdC/xKDakmQi6TpdzWDQh77rNAXtVhes1xrYDrmp
A9R5Y8cPeLFd/nZnGcpiDfIukIRAend2PfCI5k0awJri/Gqy0B2IJAX6ushOnoOCBeFSCDhpqyJG
P8Lczh/RLt1v5t1fY6tcla+R+7tniQskkYfF3Xxb/ASWTQtHCjCHSI6+pDCOjuq+aKyoSi2F5Spe
Qqg+tLdN8RoDtJZgAiLDZP7wbd0awaTw8dIM1OW9jvAIp/cUXU5MFBUxy9NNqf3qbYxdB5K9d5ae
CwaF1dW7ue1z1G3ZON7a+saAEroWbS/HyNlRKdgQrtdgDufM4rDBcSQH0KUcOgaoekUkvqzFIh5X
qNSg0IloFM4RwP4brkewU5fPqQESaZmo0fpi/TMgHBtm0k5zViwGxidUJDTtgY+S9EDmg3O6e1s6
GXHSwoTNwZcLGsiZyGJMYkKcwSw0kCtlyzI1wOCR8FV1JN9hfZnAGAA+BAi/ESEbCEbd7DFECx/i
ZoHh1fWjbj5ejqmvY0w8FkwMN6M6YoPEUsxtBpObitnDC/NF3/7E1ORrClr/rbZN9vm22UlRwatB
fGRPcKrKaafqJez1G+1J+9n/1N3HxA2g5XB/GA76wfLUreVJnNTxtS85KUQ0aeeEA2CGlQwTL6yo
W9fe7Fz3HVS1LWZad3xRFQCcNWk8VUaluRonwFkDjEdRBxQpgbUwMROrhsdWcFNld3bz3Tf0ciwc
/X1hN4V938cgy8DVMZkuMXp/spk636QyUQyZH8KWqkwjpNNyxBV1yjJtF6gyRMD5fNepKyLWtyad
Eg8hTKDOYYXee/QwH/rdBwhy+Wd+nTJzk23KF5nondSskFhEgRPN4wCzju5Ojw/Zp+pGLENGeD28
/Zi8bP/ieBmV5E5fr9izoMSn06AqiTRDfMF0aqeo6CUpbHZYdUU/9O20tW+qz9Z7vo9TNt1x7IXQ
q1n8ol7LVHPP0fnLUh9ZX7bM0aUMnndgIgJsiYmymfvFK9SNazYGvrLVf3DJzfVFB3XuK+hdUOoB
gkXEHBVZpBXzkgLEh+qzetVdlMOvzb22HR+h+nhVM+BorhOVyWJ21c0FUQwtdfwDCeRTN+14Hudh
hJtjUjCTeiXaDPFtbbjGtC+pFwe3laz/ueoseGZxyIFiBPVYwWaTBH1XKnA2y0ACrvp5x6ptfk0f
MQt4mDaYzH8YduM29r+NbcA3PTYsnK1mU7VVr8Jw4ty2Kpu0ZwLcYkV3l4/TtYPg2IxwmuJbok+g
w4yqv2F+Df2jv5cNrOaqxxaEI02xgkAPgPfEgJpbMf2q3JD7lrHw0ISeyWz20uzy7YOxp/eyfbFy
PRloZ6oE3DAoZIhDK/pYcjrXk8Kq5kVDr6YCCf5+lE2krdzssILLYIFKYCZNOHCMOHNoWs8454if
o3nC6wTta5no98p3QtECY+EqqpJAoQgHthrUltHlkDSOnRfHelC5ZLDva2z5ZFejAgkOYMzuQytp
URY63Vy9VlFMNmfcvR492w13zp3B7G3sBZuKtZvoOvHb6+yBuKE/uq07v94PW3pr4qWRs+y+ucNZ
cx345PZ23oJxba+z0HtJ3cuhdLbSwk9c1ujomON21CoA9HJMj9wmw3Vi+kbw3e0AE/iGeHCDSghD
68Iy9yGmi0Hky90yPqjpIzEkf3/ZTuIqm+jpmADmmRZgKKcuKL0aRtlQcLc1PrX6aWivBr4BJRSP
JIbOYn9x5MiQsFahE2BfhBBi0DGdNQRXkfVOUl9KdqMvu1d06CsXMgxktWd7LJ1RljSKDg555uvI
QD17wLDb7XvpAVjhhtv2EF31brbnLL6lD+mjs888ZABb5bnwZU2zsz0CyLqKDhiq9pjORxfidHGN
LAe3WT5wV9M/28jrMPByOQBXFvXEwLIYRwGYtbFmThEMUOtuDjY825dApMpwCysxgq4bYo+iLQBJ
dyEGkyDTAtouVqqbNGhYru8Wigs7RUfFu+zQyo46NiVKf2ujUxjaCFPjfE+Kbddc9bYko13zBtWQ
L8VIjHqLl3ZacDJ0rYGPQj5ICR2L66CB+hhaqokk5Nc+/7El4cbMdXMGvgiWCmjixTm62NJx3LO3
ByLs2IQQYU5uq2pREqzXxtJZ1DDdD7zSb8LtBGYGnJvzn8sf6PxJJ1gUQi50gHFKR1islc0is8CI
W7n5dXiokGqRD2q7MjD0eeFaMCnEX6vMuCIITHZXuXJTomXq/nXc0VV/QkKATkzLPMWbtpcdXYlE
VKoR70A1AlwiNg/bYegT0lDwjqJCl7wQ049rCSD6q5kmnFWwgckj8A4QilPrdPsaijn3+Whyt/eq
25BZzL6y7rJH6N25YN/5ND2ou7ktSw757afhD+wWsDeIeGTs18DC35f9PX8xYIL0+McI0WrXWUMh
48jdyY2hc+pwj2Bg35sPxOW/Wz/Y5Gys3MILXJ2ZBQsk9/3KUXZiXohkzGcFdhtgLVLjr01YWFJW
xY8F+Nsv+3nehRb8FAI4XjSpmhmGJt9gGWtu643up89g0Hlsd9pu3r70LtlA0NUnXnvrbJ2rbofm
jGTydNVdA7wMeCUhk7eEe9e2BwdUNw7HtKcXG5A68Ez7bpZx3aycQOgWA+8MYiCwoomjvF1k6JE5
d5FLW2BanqPs5fJinr9GsJjHBpYfcHQB1SHqeVELA+1Hg0POYek+ug59e89/z7fqHd2GbsZ939lr
e4nltf15bPls70SVXv0/0q5sOW5dSX4RI7gTfOXaq1q7Jb8wZMnmvoPr109SM3PdjWY04pzrV0W4
GmChUKjKyuxhuXXLzOrf1D+dP58g1wmc81H4WR/aGPc6L4PnbShzSHq5KyKQu8R2lXptfk+rP7eX
de0Wy3A3WtPfxeyrdC+OIPTYNiFQp4lMN2ZA74g6t1taAkhbjxEPPnb9FkJDYOkJoGeMCAS80eX3
y7K5SrseBZFIsQcXaH9MwVFn+Jgt4tDcbazJS6zX9Bklg9D+EtHl4RzHJXZfhkD8AAzxIH5jhlVV
mc+oklGADid+QB8j2CzRTj2F94PFLRJcf7lLQ8xKazXJMjmGIe0pOwCVO1tAylf7eJvbP+RP2SOm
xSNV+8ZE3VocE9PSvJi1VodNgFefxZ1oq+8d9vM3OcU2ALpW/osn/LG2nd/SshBjwtFjSV96Q4ZE
7jJ7ptWapSZuETmjeQ8IpJg4UFK0Ah5Qd9WDcE2aICADYu2KWFecej0R5giToAfFSba5O7imi5sD
3REIkiV/wmfj2BN7sgxn/OzAWcRxoJVLdIHr/f0BzIeNTR3z1QZ+QG4pnrCBAqp0IH/o4e2LeNNu
dML9uMd0ggsMd2kV+/RZBZ7QFnd3dLbrwAIug/OLVs/w2Q9ivjreQONsJjGKC5Ort2BRbLwYqTKG
9m/HiuX/Yb0LcDz0KgmyWJntpLTZ3AVdB8HseDxJUQu4rzdU953cetXwcdvUmluBYxbETHiKgrmZ
ua3SWgMCU4UpUnbmQ1qI48OQtft5SptN2bexLU/DL6Wdxn0aj5+3ba8eXFE3DTBgQ9uEHXMZQmUU
GoLt1BCbAqNwW97U9HLjsxsJKsDlMY9RFsAvL4NgmIDPrNATwKs0yOoJyH0MCgLx+Ac1JrsHcscA
e/m/WNRZ3GXCXqJ0cVRRRIa4vk/A3Ez/MRIZCLtzfhQmy2kzqoq9IkL+MBof2vmzjN8o1B2mFPz2
My9Dv/L4xZipYJQeY5EiRtQuNxB92bBJOpCx4PWNzNAQVEz3FW+labwJGeCot/duxdqitgvWnCV/
Ap7k0poYG+ApK5PaHkn+g1S038gxadwIV9lDH0w84MNVogEKRfCRLYUugCSvjlkU9jGpzbS2RYyj
W12dQr1GklNrpHiR/POVgZx8mQ1fgEcsA12chb0ZiU2NAYHKj5rCLfp+O8bGhnYtJ/+8OlVY1TJ2
hIsXHg/Pv9zEbhhAst7CFEnoJjdGPzJa5/Zq1jYOM00IF2jNLz36SxNBJIho6xQ1KCJAC9iH7ZcR
CZ0jz8bv24au6/BYDLJo7BkOMS6iJXydZaE1st+qaoYa+iVQehO7PUQxXLMPtpVo+CJt7lK53klp
5UkBDwh/FRkxIYYZC1w/KhgK8IZjTJvKFM4lCI/ETrkTMuJK5bs5Phryqzx3uaV14HSq//l0NxaM
6R8VaaIIf2GveZA5dwkQ0bUtB5NLg9ktabaV8t7T6+aIrisoz1orFxQnzzW/mKKE82mvrp7FPtoP
gAwDcqiwVcmmK6hSK2JtV4MOfPI4GRh+7e/A/hy5aiLkmP/rJPf2V15zpzObLPNZJ/Q4CagKg6PL
gQbeTxFESEUGPe3bZtaii4EVLXUugAxVJnDmRp+hQyDXdhybvjiMn7WkbVC136Ci5N02dY2pxzYC
UYXGOIImXoJMphA3ZqbOQA/bJUSEl4lRtVedEBJaUkydFLr0pKudvH9NQbDW96H/X5pnlkpGyAyF
Ncy33Wi4eQ6GczUekESoECWB7r2NG+SEvGXCSzz8ZWjJISDNL86PWGEDAhocqDKcHbQT2EZljE4F
tCA01JCi5F7XIFo/gJ/BDOoPaZJ3SaD4HRTyughDB4hZHNzS2seGWqMGhIIE1XiROb0FaSbSmEZt
gxPpOLTjYxXOj0IovtWz+X57oWvue2bqO4adxahlThYiKASmaNU55VTkp6RHFUJvVJ7kwVpsR78A
k1+ogWt4XF3GJHmiRIGIIm4s6A4odfU+qNrn7dV8Vw4ucia4rgkg4DKLjg4NG9xzzJwg+5MrsCtv
axW4BiSDX126yTLFKtq3iOp7PXyZqm0wPtXSV2JWdp0dhcrL541R+OoEFS+3Cn2t8gZle/vHXX9V
TO0CsIdBHuTFGOe4XH87aqFa9nFlS7UjS7PVAfI2yZ+J+fgv7Hz3ZkBACLYL5oIbzV7pQRVe2WUW
WBq4ihNgpjJlpxY8PevVFWFJSxIMCC3b9I2EqgmGOKvsCZMMdH401LcpOI05J82/dhxIpaKUCpZX
ML0CS365ceaoqQMJwDFHh0y3a4HqdhAg6//n24aTgBY2JlzAXc24Z9sJWttEIFvsqzHbg6FPOJaN
rDsyBLIw7dVy6JGvD95ClYv59KW7BQpb5itJQJKMcwC6scYIkLR1vtYZtl7yEu61vQMQAOkomq7X
MG5k80qaLTjm0djkwZecvd3etSUYXx44LANEVVgLZuCRUl9+GyON+knP+wrD745SWQFmMtRoL8ka
2gpbtft929r6av5aW/5+Fq0kKYiVLIW1eNDcWQwPesbDTS2n8GpB/8mcriSUlIzUOrpKFdiGNm3n
RZo/ibYw5n6sQy4CcCnA728vasUTZAUV12WKTUJ1hIkLZIwSsx8VMOKi4WPOnjCLDjhwbhu5Lvrg
4JggkVoYYhZ6bMbfgnEoJ3BNgK1fyx29HG2DCJhASvBGTn5Mif7cl694yjpp8ABqhc9JrPYQx2xM
xall3jjbNUcE82Pky+/YDiCnDJYc3DQfhBkRl7ohZLlT3EYWJT+Krtz3EFkwZ8HNhuM4TpyIsrLl
eBACnIZ7CMrIbHtZHlE3SEr0DfKQPOPdFtrgDWvttM14ydQSNRh3UqHuA0mhBVqBlOJypWUlxTFm
hhqoZasYMxUoHGgW72sj/NT07pTWoJi6/aW/ocWsSeTgGli9MCyIiu2lSTTmCzIYtLGLg/xzqZjG
7ud74oBz2E3tyGtc0G+43eZlsDTr4Z8PEBJMYkqYGAFcHekLmzyqRIg0eegau52strHCu+J+hllH
c8NjbyuvSmbhVXeXP29SS+BlrovfMEsHWxCG+ZYOO+pBzG6HSPsFpYTiiXysDsBl7Mg2tX+Ub+U2
9XjyZGtODHoikDHgPOCJx3YxRiUAGRLFPgtPrT1voIbhg4x0O7sAdmwSznXBtcaEvigzwlk3sbTa
1XfhDoDoU+bEkG44vav7gveSWnm74mCcLY5xIsPMaknqsbjpAewpGISzAFrIHMNP+PXo5Y64+mpn
tpY04yyq61KCo9rB1rDr3F8o1vndG6TrLXAjeeOJl4atRcKLpTEXvaR2mAVdlkbfMLb4Yex7q99h
gEu1Kit8on7z8pDzzuT1c+JyO5k3TQHZsUEqYZM85JvIARGYM9nRwbQ8NDdqh7qqN/rvUAb2Cv/1
djy4bo1jtAIFiKUAhrcMQM+X2ztkptBODWxLn+ZX+uEFRxn9jM5DdWDelVtue2El5F3YYzxVizsx
rZbPqR7x5D5BpRadW/pWA+Uyh5Z8gnKMnR2JXXCuuJWb+8Iu47J0mEyIccJuZ1ce2CV/PWq+KPLd
dX19kDgAvHmBsDL+k0lyFUlmjwi3k/3ud35UnMgB8NE27cbtP+LtR7Tr9hN3OHUl+cH6/tplfMgs
MMSlJgNUCd/SD1QZQis4NL8aV7JHt8islweeCOmqQdTVIVRnog327Vhn51KjilbIi+MMwnzAuPie
Fjz+K2U1Yp/ZYJylnzGQXcS4LiZbRTe7dU/SdrJPj28BEHXokljGnbw9xi+/dWt6B/7LCj0/2seO
emc+v5B/nolpGOVUCQhBUDRjC3ZDrMUkkWWclPK5mh6zwp94p2PlyYSyH7I9E/jcRaXk8jDOGknr
INUaO1NHBxyMkgxWjuAY9ryrcNXQ90AqXsF4ZjCnQSgTqUwLtUGj25528Wa25HfV0h50iLEMVuvU
BxG9r/m+EzmbuHp1IMXES1chwE6wvdNIrbu6nQChG72ebKr7EGmHq58EH9OGt0Pb6hrPLC1/P3NQ
8C5gAH2EpYVg0Qb0y4Iy5L8wAWEe1BQJUKvsGYi7rA+HDN+r7l8i8IkEyqaOt4SXuayuZOHVQHsU
yQSbSzQFCtb9BM8LhYNePMo1Gob2xNP0vu6K4ipARQmnWQLVK47W5YalBFOngaHj6vscHTAcWqlv
uKGlb8khyqzZpbvIuhuschMcjS1PZHXxOPaax7tDRjcL1RnwWVwaN6eoGmsDHmmQ7n7SyaajphcP
KueLrS/yrx2F4eLKZwkiXiPsTDsM0feKDX4qwZZ8xMjHwTfdWbMiAbCl0o2WlqsJLRen56lDfDeX
rlcLQmrUEmTkpMrlarsijqS0hOPox/aDPIZ4dB1AnOtMn4bXbKIPZbaUn40bPosb8PJ9xpCu42zE
qk/hxbGoDgKxzGJ50lDNIVSDX5DP22F8MIIawwAugcDCvzgiZ3aYED7lNZnKCHaCXPEicBrBw166
JMf44cRpD61d8QtLx/8viQlqC5tbQjqYmoTmqEuBN2imU9alLUv9a6N/Zk2FaUdO8raaQJ1bZU6N
QAtl7htYnRculBQTM78nyaoxa4y2oqFuwTODtgIF9QyRt3Lr3t7elVsYY3AmmDYWCCrG/i8dqUHO
XyRFAEcyEhuCZxDu/ecf0ECHGUhglAbQsmJcFTBa0L8v9P6FFFkT9AWNd9D6xLNzeyFr+4hKFHhH
lothIXa9XEklh4BMdHFr5+Bl8qqTug087Sh+Ubd3oVMBLSCexZW0+8Ii8+UMeerMFmQhQGNlQPHI
98O92VoAe7SbhkeYsPadzlfHpIW9nHZVudiKa2AjDXtAXe/2Bq4E0IvVMAmg3LczzUNYqMytBpYL
oYUoIm/LFndi4taFESZK59Wod40J3Ibo6w+R07nQnMzcwXmafOPr9nrWMgXMgoBgAvpWi18wjjfn
bSY2ZYJB8098FUy+5BYuotFqfP04v3OMrWSayOoIcBSYypZVtjk5xtB2CLWstWXfPInuvA88064w
afYBjT2fi/hfdYczc4zr1UqlDFpegHKyV5wW4hES4X2qldrrxYoYj0sDtZihl9OCCcwZHlQ/Kq3E
awxL8onTmRZ1lYflSVJZ5SH+oz1z9pO3QMYbQdNY63MB651dLqWlu1+9J9rBPVSDnsqvxo5+3za4
8uy6WC3jmMLYiWNdYUMH8z7OXKGwZAVqyIFVKBzM75olMIEAXgH0IRQ6l5WfpZXKOCLai2VrT/m+
ASl0gBLoVxk7lDdFcw1uxrTVuSUmIsqCXM+CDEv6MRGsYaf7mnu6P4mVVW1GK/QzawfRp84K3I7X
UF7p8l7aZhx0bhpDpiZslw+9JVmmHZxSv3f/dIB0bm5/ujVHPV8m46h1GspgG61aW/1ZHKIT3QhH
4aHlGOF9NcYfaZdHcVNiPSZusUFaBhGVGsJnEOjj8ZKtJXf4bsucGTjlAWNmFkShFRNLab0saPZA
GROiVgUte3fcNpv3yCvfzKP8HD1O+wRFgvRXOnFSu7Ua1sUPYBYLgta2MQf8ABIAc9+81eXdMtZa
fmqTU4C+avhU1c+5vUMTV9EaC4LhXLWG65Gmb+f9uwnMgWzyuYOQ1bIJx2Q7Pei+tCf+iAlX8Svf
9hagT15vjUDoS5h1jT0DA2+RP55M69XY/mMA9OVvYQd06rzpxGnCb5khkd7rD2rJkdP6ruqw96K+
iE/pKIWAIIX55GkT13MsNq3doyyBFMbPre4uQg4TRqiKqhvMUW3me9HnnZ21wi8Y9/8aZj51IWC0
uB1hGHOh81bEW1cEShhSt0uMjysuJHk597cWynxWAQzoaZPDHpVka0DnogksWQJHs+nejgrLf3TD
EDv4ToQJjF0E30ycbEOy22CvxrulV40+taZ6SvR52971wM7iJH93km25AuqVJGABb+2f4a6trd+4
QXBqZxtJryNaHWRSOQkbb4VLSnJ2kZQlqEhDHSvskk1ROY2Kvo+Xa5h5sKr8j8Ezt5Yfnq+PSaeI
BlFajS6eAj4w0RmbXyG95+zhWkZ9boO5G7WxzjtNgg3Mfdrd7+A52ws/E0u/U/5FW/TiazF3Y0uV
VqUSNo92NhhXc+ku6zkeeE2CwHgEcwdmukrD/90xD/pxtrwrnNwHpIfCI9Jt6wENv5F/qI+3N/G7
mnPt+aBXw2QBqBBYqKhWZynVDSzNfNJ3xl75YaJ63Fr3PWoxoI7zKvsHIqedobQrbkRHev8X5Sbs
7d8fwHzFoU7SuIjxFSVoudUHEPVHij/y6OrWMkR0mwFhVgC3VL53/8z9IXhoCDNqgaD9EiFan1sm
d9BwcemrnVQNlFIxLwKqBcblI3PMxI5gIbqPvpidfEWQ6LuL7wUnczN/2IbO7U+3njWdGWR2rktI
EkQmDGpIMKxpsH68y1b7NG3KzcCJHutucmaLPQE1SnlNAFulKwauDl6F1BLt0VK3FB17S7cgrH0f
3H9Wj6FL0bxKDwqkUji/YuUjQvEF7ADoA0B88bvadvYR07QJsloGsZqO5rWFtqvTayNPBGm5w5jP
iHktAhQRsCq46pjPqBrpTBNTRYuobhxB95v0DZDcuceASneKePrna0sii6ojbIpLp/gyLNeZqs9N
BCCanonzk07rlwmflNewXXlIAz2IVgKal2DFYJkIQDxez3jQ4P4MnWB0sjZ3Qt1qxVeZvtHMJeMB
ur8zj0Z05Q44t8peqvkMhaW2U9BoLL+qTPshN7JL2uLt9jFYsQKo1N8dZHKSDrxfZZkBoDjE4HtW
5R3VVbzF9M1tMytuAZZcVKwX1mm0MJlUpE4CKSn6CFuISqZX9wbEMFOoiRRFeaobkzwGal0/xxmX
7WPl4gZwDkkeUBuAbrBc9bSPgo5AIRp0ONuQuJ153yC9TY51+hOSQGn6cHudK0+XC3PMNaSGWL6h
wlwz4ZSLbipUblI3qC86Etz0trEV78dwJ0gPdHgmEEdMVAlVs+rypX0519se3IUZRLBvW1jJIC8s
MMsxskyrIjpiORX0rosUQoyPan4s29G5bWht386XwhzkaMCdkCYwpIsP7YAxqrBy53ovlTko9/5F
mftiVYzPV3ozjaWI9ms3C/Upj9LR7YQ6fKhm80EsqMxZ28oRwwFbkN6g8llu0MsgNeWdWk0azPXm
Q5Fvm/iL2yBY2z5UlhECVURdoG4vTfR1OuaTPKORXd7HmjV0myGFNPpTX3ASnrU8C7Tlfy0xezcG
UOacK1ia/MDP/8we3f+a0ZQxXO1RfQrvK18NUfW77R1r0ePcKLODYNOBymYKoyTZ5AhP4r3RO2rn
TNFj1HOeh2uH6q8tFBgvt5J0IFKIStii41M87AivT7724EdcX1IcgGBFqC1fGggLYw6kFHF9PpXE
Ft38OPjjwrGP1xIu/gEPGNPBA4bHE7bmhud25Uu7UxiNKAjDbhwu8kk/kiBzRIHTYVk38p+rkn2Y
DWVmVvmAqxLPTT+tkIRn5U4hPKGmNYcAS+wCDwc4/EqZKjAhuhaqWIsh/imzzZA/zmVq9Q0IvXEv
/7rtfas+f26NiYIyRHloGsMahjr0nyQZ061uQmoFSNlgBjOKorgjvPOeSqFmgwm1PBgQW95iVqh1
oQkc22PWt9soyXVnaChxaVp93f6Ja51SgOWhVI5JD1B+sLICcakUU65PcKpUdnv6o8Pju4tkJ0lM
b6g/ZQMkbeALhJ6WLYn9kSqTag01Kl7d+0zus6jZCpK6Q9fopIng9zB5Ol6re3j+AxnvG5sSpP0m
fqB+HL0EVErhJsMLTaV2sFGf8m2xi3CwfUw03d6ZteN8bpfJR4fIkOsgQU+gTH9Q9Zjzijprnnj+
/y/2z5LqUk3UVFURLmScKgWYQdo7RrRLkvugt8yc0zVdO17n1pa/n1krqh66uJgVwuTvz6lZ6uav
Go/da+3OP7fBeLvekXmoK+yYkHlJ+qygfpM68vR4+7usdYwwbABmL4yXgUeJfTlDyisf8wxLmeVX
kCbaTb1tJGqVqChqvt7uVMAJal7RY21t50aZr9WaSk0CDV449C9Z+qxleC0fdd6rZDXEI7RDsQ4a
5MvU3uVnUoFliSeou9mNg4M3O6fWjw0XX8utjoFLUPMbLPWR17Zccw5MaxtoiGFs7mpINja6PpcJ
dnSoUjeu0YFr+9e50Dk9lTWPPzfDnGSSk0BMa/hHRP25dHCmrX7GpDv4yEUxtVSFcyGve8rZupgj
LDR6O4jfDjlRewR7vYpBMTwmDrmSOEMpGmB0iU7QJrLMuudkHrw9ZRxGjiBYr4jY00B8iLv3tPOb
kSNou5a7ne8n4yyCbJSzmMJZ4jF77Am0iQioa43muYl6F0gizudbq52a5/aY8w2AACVBBnvKk6Pu
Ms94UyA599R6sz1t0V/02sm5fdaXTWJqAqahgJ0Mc4iYJWUBbGiMaXEbwKKeCb+nZPhVZCrHxNp3
Akx+mfDDM/2KpVaJM5UOJuBQan4/pHeZ8SyKvIi19qHObSwH4yz4Kkiy276ADUO2xz3mfR8FO3b1
7ZBY80O37XdQJvLHd+mLx1y0ujgC3AgY9wG2YhsWPclCkubIP7S59YI+ja2yraw8CDiFjmvmIhSW
MZKDt5aGCQcMqF6ucNIMOunjAD6CJ90vXelTOAU40XZ4F8WokDmSA6C6L25JZ82Tpb4BBrwjn+Jn
9Eq8mPNFV4Yflh8DIU4AC8DkzVaSaGyEOkTUKOALmlfitQEiFShwGp50h4HSxApBn9QelN/SNsys
wk98/YUX6q43/vInLI599sUx1TU1oLYHg0eyM2VXBrqO97S5vpFgAoOEmIUDaydIBy5N5K0q1WK5
rLL66po/ptpbMSpZ/Z/bR/Dady/NML6bot8eiTXMZBD/6H+JwzYoj6U8WpPI40tZ6a8ttvDCQbEM
VXl2yC+d03GOAtgKx8TPuq9Z1fdU/kB93taHypIgyAxwOxjm099Ujx1j6o+mBm2JBijzhHhCdj+G
6fPt9a9cIpc/iol6KlTKg16sqY23C6RHWlcAynvaTrGj6G9zvSHincITRFnc4zLuwSZZaB3AfnQ9
sSc25lQqMspMOREf0lx/yhKDk95eX8aXJphlKVEqjFPdUFsuFLdJ7EHyxdQRqnA7CbsI1L23t3H1
QJytiPHWtjOpELUwB6U0a8D0XpS14KavOWZWvfXMDOOtg15B+C7AxumptAlbr0zQOlGW4T0MsGz/
xZLAhIEoI2PYiUUuhUMfJT3kVWwJjUStBhc+dTGsftvIqvuZELwCUzYILkVWm0YvmoyOOVbUSH8i
oIhQqUNiHQc2ZKqsPLEj3ZLlzW2ja+5nAu2IiVRU/KE6chlajHnUa6LhY1U5Bm4b5S4bGk4ysRa9
zk3IlyaEGkQpdYxlCXFiC5hjgkoFSuNK9XJ7KWsOcW6HSQHjOsWuVrBTGCnS2hMe1jMg99DHpQLH
H3immJhfy6WUtipMpXLhRMSqGhlQbruhhyz+vL0qmfeFluN2dr80RapPuUixfZsOVIiyRY50q7qm
LZ8ws2mDNxZsw5I7+ztyih5fEvsldDTn9o9YiyDnW8tEEMAthk6ki2d2hZsX7jCX3gA8gibthdAR
hK/b5tYiyLk5JoLU4NiYSgJzGHJ6FuQZJT1MU9YV6hW3Da265gLvACoRh4Alr5JQ3VCErqO2Wnuz
AgWxIwk/Zp63rO7emRUmUplmnOUYOKV2nPsD6TcCyJ3iYD+2uVuR+7Dzbi9qBWaGsZYze0wltKjr
ygA/O8UQqkX+GKGVvymO+KD80HIr7K0qtIVXQCA28l3tUcyHhU+3f8Dq51MUlN0wSAHEFOOxvaIJ
YzRhvUICzZ0wtmPV1nmSEKvH4swI45LhpEfC96YGgOqJ8o+4410wK1CcZTxomWtdOKMlFig9p2AF
GQPsYyGc6vK+CN+b0DfGz1j9avqTnuz06hgKfio+/4v9O7O7LP3sxAdgi0ij5cS3c+hIkFvVDGRE
+eNtK4sXsInH+eqYryQ0fd7PAazUxZ1a/lang4zCGhp7YVVAJCRzS/0f85xc7ifzycayqk1Up+AX
7c5M3qF6GLbvGu+uXjnTC+IXVBiAZyNjZq6BHlWAmcqwUgWCnRiKl6FVlJJTL8WcW2ClhAMTZ6aY
DxVCJHgwCjyFoJRnPkm9NW/i4+wLR/W+aax8C8KPvfkucUA5K+EEXTAUQlEQQ5OFnVGqWqFTIJpO
bVodSTBaOoReoAyrSiUK6m5XckoPK6f5whyzSKoMGRQQYK6SD7nwKCUbSeC44rUMLfg+zpfE+OKo
VwOpRdhotEfI/wkN+IaOXeb0BYT6Ylfq/1DVa8heJA9Nv9eK+zY+QSehQ2CLOLu79qTEbyHYWhUz
CwbbDJZaEer2Q4r1OuGdcurwZcsP1X6MD/2BbqLHzssFK9gsdMi6tYteWp7ExUpycfEDmGNSBAI6
+Sl+wBh4wehVkROZ7715V0WGfTsEcNfKXLRNLcZZrMGUEjp1shE1TJmqX5H3Oz18Jl7yo5SceBuC
CLU4dFb8XPmgfL79E3iLZe5GQsrRqCHyCjlIZ1AdFYxhTe7G4U8lef3vLDG3YmaUEy2gy2WD9acP
9nW2m7LHdnoKYt7FsZwIJrKef0AWnaqCEUlNGlhq5EOj/qQpJ6FeQSVhaFAFmAxsD2Thmbi8IFq1
gnSImlF7Gk9acMKMy5h5teLNxX4aHSxOCSOITfLkfL5Zx5iFYagch0IB6RrA0MxjIQrbtgLrOrVN
qjgN4tsI+vPET6hpyYObEXAPpXZo6pu82of9UYj20IietL2u3A3amz48AIVmyROk/0I/DZyk7F2Q
TQ/iPp29oXSMGS8fxYIaSUKCfRdMVkxGt4f2OS0Eu4UMe1Rh7upD7vws120jn6wq3U/NyaCiN0a2
iQdTCP55XgRc8VEZij4S2IKQClwJF6IgA2jnrCEPQAQEQrY0j2lqm6Jba41z20lXYvuFKSbYloM6
00xeTMWHWHfaCIx20LIFhz6ouStOZF81hmlF9Ffw74r4PZyHLssVGMtAmT3msycKukWlN2E4lN1d
UlHv9uJWbubF0H/sMYGtaydQj0mwlwqvIoZYFPk5bHVv7tzbdnjrYqKaBK6ZqtWXdWkBtBdzj8if
peYrc+RXBtmSmYeAWTGoLLRIC/ZrUahgUg5Bjkgg66SzpcYVw2obzz8nehSK+hRL7j8fKUcRQsZE
HQqwqJWz139eGKCFC83OlrXAnqqXCe3lSPeGguMdK/f+hR3GFStJidQWDIp2YZ7G9JhJz3HPCckr
gfLCBHPtK7Nixmi2dTYNVCjvDrbO03lcXQQYRlFgRLgCCuAyUsqzoodFhM1So+4HhWJ5X0WPRcLJ
GVbXcWZl8Y+zhL2XiKDHIqyAW89SgHwty81tl+atg4n4iRCZMpBHnV3nv6sayreodaFM+l8ZYSep
Va1UQhwQIAAgqUW17UBURF5Od5qzVyxnD8mB61NLrETstFPUyw7m95zb61grLmPE8D9f/ZuF4ux7
NE1aUw0cMxipn4+xfoCmnz2U4KybFKeKi0NO0QyIBjzGRfDYGW4Nwd0xkpyoLyxtEP1geKIpr0+w
fCLm8rz4UUyQKAAZoqaA3c27F1I+1dNdGO5BX92HRyl1+44DMlwJthfmlu9wtgdJIPZFIi8+GQ9+
H5uWEP/IZD9IOZ1X3vdkznDXm6StzOUMp8l919T7vHi+/Tl5Fphro6xDk4wiLAzqW1D4MpU4fr9W
eL3YKyZK6HE2YwgGe5Vp4jNJEohnzwNYls3pfuwF10yJN8alRdtHM0z/W+NM8IjCGSMDQ4ADIT7n
QWNFOOTdKZ/vW303JibYWPaFIHOsrjojql64+tFzwEjbpXe0DdFDVYggQYWIFRRurCaA+tjGCOrI
D/1RpL9vf8M1b/xWskedGfgnldlhMqptNZqw15n9n7wpn0fUwjqpcESFu6HyykE7t8Vs6EDBeVCn
MUZwDwBhNyHwctWHcQyeXuTH5rPkgNlWQEuYZIaCsPZ/S2NCMwnUDILkMNd/infxq/GU3k2/axOq
DuBtV1xH275qD9zBhAVhyEaTM6ssD3FlyNCxz2AVr1N3+APovHZUt2D1iKyKxw7G+XislB+RqlIs
RthCo9MpQHk+F3aaPBIeaeHaJXe+puXDnoWsSEswKJPATq6YWz1T99EACaKJVyDimWECcSdFjZLT
xYwm2mTYJaiu8ar2K+QHF16hMeF3IpMxdYsRAcR3xG/ekufiIDnFvnxTnxLdijlhePXOO9885kSD
zUbs0+UjtcVr+AHF358UvGOCG/u9Ddio8Lvay88AP5oP2evts83bTyY+I25mTdzAsqJ8DuRVVlqr
Fl9u2+Aujwkg/ZRKgrj4hn5UAAf8KVl0H++0wukGLKl8m3fjfepolSX7hPfc5gQUjQkouLX1aKxh
G31xIKakk4pGvKVj0D5030XACgxOjrQCv9HBqi5rCwXuNznV5UkIpjw2Kyph1raK8bY/5dkuTdxM
cTD+78TJ01Qfi2DTdX49OUJ9l6Q+Z7uXl/xleFl+AEDcQIujMc2+aKAoG5pZoWJkbWistAcKs9Ls
SbTwbcGRlWAAONLdOXDzyuVYNpbdvGWaOTklCUkMwADoOfU9IH+0ycEgtEmHbZweBfOUl4emfisV
vzFeTYg9ybEllK4i/pakDx1vFM0Sx/TBXHhbQtFVqBsPR1IHm7lPbaN6RpVEFt7ysnHMKrFaUB3S
5ucYiTalpxC0xmq1UeQIDcptr2IgEOWL9tDOKRo1PwnoSQWq2uPkSfImAY1pvtXqXSkUbj1sC8EP
kq1ezBYFwJP4+uQ3/VM6HgPlpIUFJHlDJy++QghT5aBxRFaRAxc332fJqZAdXfYAOKxAA1Ccknyb
TJ5Ika8WrznQ38EmMTbEfC2rB4WiIgCZ6Okhg5aNlDqk2Rj1E6FenipW1R80fZeED3p5EEBgZfww
0fCfD2mzLxUowaRbo3zMU79oP4LhGX2Twnwy+k2pW8bkp8qpwPkRexBExZ8t9NboaZg9iPm4MSjZ
8zexfS+N2EZLxEJSlOrHiNiq9FIkT0L5oUytY2I4HQkL1UNsFwjeanXXCo4Zf8qlZqvhuzjd5clJ
qECsi0aK3AOnTzy4n52UL0ENvmJvpn8olBrMgxicUMbq2xeS/hoaCDHVhx4CBhQSwyDcNEc77b1Q
dVux3QpdfaDh5GvyKVMGSyyJT9I3oIW8PHZzk9d3WumugesMqE1Mr4loC7HEIrkWBs3/kHZlO47r
yPKLBEiiREmv2ryU7dqruupF6OpFovZ9+/obatyZtmldE+fchwEG05hKk0omk5mREXrULWAcR9kZ
u9pvQZvC7PTQYAzXlh/I0XitPXjYM6bzJkHitmYeM6QQ9rEUQLgB+LoMDVWqF12twnx8SF3VGRxI
zd7X4D2035/pIXTz/Q80jt4bTzQasDKfiBL9mWXuYNJiokaNS+0PPCjw1H1lz+9hZWdIXZ0nwzOO
kHw8TNtoZ7ilG2+k0ZZd6N0KAsRKfLj4Gct1dJ4l9E3RhtDOdNSFigSmA5duEIwH8DC85jZuONc4
JPY36+dtw9dZ0OXyuWuuLxNzkg30y8bQjbLPUvWasrQ7Ilrf8vu5+HexPu6mk5NsqAwd/avMzk6a
Q+4iP8E6K7ffQP/wrtl2jqiktNLIulwbd8NlEZjlWxN7mr1VdrTL/UoDoQPqj+739nhKN7ozCNJm
0Sq5rDklNWjKFzc2rD3RN8F4ItL29gdbu0XPdhKjhZyngF6aJjVsxDT8kvXtLOe7Mm7sZviOjpNr
peP3dlBtkJonNjQlnEmB7APrH5NE9ML8w7T3f39UNO0uf4plpWppLS15JIOPVgSNsHwXu8kpcL+S
zejOT7jVIMWW241v2j10N1tncPd6bD/f3pMrJ4Y+EoTuwJW8EBlTHnQ+SNGUymqANGqC4CSGDSsE
18Y4CqH7V98Xhv7Q7gK4jxDOi4pa6ZyWFDoeKLyBjo/mdil5RPVvr+b6C3NWuDOp9mROxwZWamab
GOxBfmYX8SbfBs/Fjjj5aBdoXonofUVr405ojqkEI6ziwZGKxzZ+KXV/UJzbK1v+xIW/cAvjDiQq
llIjd1iYFMvyLk2q7F2VCI29sZiKo9HF6W+pi0dBHXPNO8CPDqoZiH0Dt8F5aRIDJtPP6YB24EYG
2Z2MqYv6TiXfbi/u+sn8Z3V/7XAPvVlToYsBjLdjIa9zldGnm3CvfkiWEx7M5/ypvNOPyU53GhES
8vpZtlgG1xOwlmRh8eY+XWjM1mCxBCTFO5y6nSHb75hM8Mim2cUesjQRp67QIPchu7DqWN3BID1C
8xuV4Y3l6I/G5wAC6GhvnoTliKvCALdCLrBK+pQPRgSDlQ7mmsLpweZi18jU/NwRytheN+4vrf2p
rJ1dxl2eFv0kw9roKvfmpv8BFdQGDJvO8j6bN/S+QWIEFfTv8KZpK7q3Vg8i3gIQooAsvcy36iel
KHJ1zgYAqwBp7bfDUsXSqSjlWj0WBPzPGJyDXgjfRKCtaZQWthXJVgd9Vxl6rtKh2pdfwYPhQbxs
PmUPod+KBM/XfQe0HWhdLKkef2lgxqoLqQm7aCz90B4BrPcDN/1SXzBP6FT33ZfgWC7H7ironNnj
jqUuqWkbRQWIYlUgWdrWBv7UYZvGld0BhDl4/Ql29hp/sLjPmUUumTW6IKWZhBWanyH0nVCn9nNf
6sFrB/UpCArcTyBbknYxaJZ+Q8Lis9xLBxHV/pK2Xq0aY6Lgw7Sw0zwGsE7LxizIEozSg6b8NkUi
JuuLPDPAhQAgy4YsbBHL25EC5V3YUIF1Ytl8yjvAU7vSAt4Frfw6teNJQwk6soMRTe4h2oZlDBE+
3VZpAKWQ6n4oh11iElsZ6mdT71Hqk5jogXGd5i/f5OzncgGkT0BZLavL7UZ39HMR4S2oHz2X26cS
PJrmj8yfBzfek/3oKNQdncl9/scImMufYHGJG5G0sU517BiobCv5U+oeTQaJp3cIrQk8cPXjLzyD
S5UDjznuPoh7vWJxg/g1o9eVz+VpHOWN4Fithg+MHSkmNDIWipDL3G/MDTxPl4gMniYdRHWn7uTr
dwR0Mh+tHb7oe2gQACPp1/5twyK73HstDuqEsBZ2LabutHI+oEvthMXkRSKqrfVd/LvCJU6f3QJ9
POlzG8KSab0z9qYx7/ZKlhPCH1GgXAB5AXgASSuXlxhNGYVDWMElQ33ToOgRPEDdcMg30Bg+ZSK4
x9pqzq1xYTCj5Rw1KaxN1nsX+otg8e3liAxwDkENpo/KYoCaz5ryE9Kht//+WvL4h70crx8AdQzu
BCvqRAjt68Hpja9Gh+LypmE+plmsUJClrubfZ5ZM7qAWI7h/jQSWGJF7aOdFqDgn8TELf4ZB4ocq
Abg0bd28t94HloOuKG/f5B7TDLpZnIK0EXj8NWIXgQMMLlCkWbQ+Aeu+dMQp1CrS5/g9yW9QkVhu
C1BRAz7UE0BKKIi0suAVu3bEwAiJeUJQfgNBw4UPjRHNjKpmcMIARBPGoSQZpmu8onFvf9GrRGdR
W1OWl5QBVSfo7Fyuq89i0N9UJZSHIa8zu0n1iNv4tonrwtJiAxqsVIfwqwy806UNo62kspcbqNV/
jvcxbqlN7/uV3W+BebYcjF55oAWewKCeuSIY/rptaoIdDfK9Kui+L22btB4VZrapk2zjzh6fc3D1
RpCCb1CEdCTUPqxfM3XmY+iPs93cCbP01f39a5+nUUJjoSTaCPuorTxiuLzGPKPpzk6xGbzd7AyR
qzjPgv2+OqXLfp/Z5L4pG/u4A8IGovfg8d0xO9lDp7iwvxKn+gEwG8QvPLBpvpdH0e16fUqW1w+E
Pk28gwzIWXNeW6pFh/psiKoSezcCR2a7qt+OUEE0Q7uQHvouccFpnVMZMPDN7VVfHRjONJcLle2o
tIzAtGqMu1HxBoV6Y/80C3mtl5N+cWVwhjiPapmqBPkMQxCG+ln787dsr+3IEdNvOsR3GPIuQdC9
Zte4tMj7UNw2WpzKsAh+S+2z2I5ufD8dw6d+m9rZEckSkvb8UfbZKzJbY18Kdva6Q8bZ5/wpj6Ex
yCjsRzvp3noO39Jd9YYa08F8mUIPepcQqnWqF/U0S4LQcX16LvzJ4C5MJW2HsVWiBElUatPkPcpL
v5UE61s+2I0PanChvQ7YEDcDljeDpzTvUMVTy6fGQoWnld9CkEJkSyVrEAmCXNcquG1dLvOz3GbE
uhLM9+OzbvqDHG9RYnLYr8my0XhcxI3GvXpn+pZLXm6flNVNXcCEoEOzZAjoXdothyaRZw2bGqRQ
UYo3dfEW6II9XT2NyKtwcWFawuLDrlqFvdQvNiqL4vWsW7+SWblvpancQj9AcDmvLuivMf589BZJ
QEoDYxH5pYOQHcCTUIQguEbyLF/rzAh3CIwImEmKgVdHkw6B5vb0EBu9l0Opolb3Dabkyh9o/93+
UoJd5N0/imdrUgLYRJ6du3UaH/UezDmJVUgeRnv7f5wLXC6Rc4xMDvLRKAC0lsljFDxUwNSIMmDR
p+J8PrLiaDZChk9lfpmaTdAXNUJBvFw/WBBKB9edooI0dPkRZwdLBz5dG3SsQ7eOkgJ6umOh2S1u
f7IN0p3OXgwpdEIUHUK/0u+11AVqQm1Fvf3FIa7CytmvWD7u2a+AylY5GQN+xVjvZGKrkCNQa89I
vkfjPahv7QHdpQgq7qJ0a9Vpzuwal3YjALCUsoHdKX5WqaMm27lkLmWCKLJ6IGAGZGLqItHIl8ia
uYv1PIAdSYOYqYZ1KLTeBkHhQrR9tKMpcypZcaWG7KNaUE5e3ITfWzDZgWwOGuYEciaXa6xIzJA4
F3CjcEJ7p/KSVFQBXLbpysQyPw+RZahP8fpaFQNRj6JieUll7jUDPLAyOicj+YS07i4U3fHXgxcI
L5DY/F9zENm7XNGIQeZiUgH+T6GYYfwqR8UN0RtvnkoI0NV57UaFn+XDDgnjP48x54a5rQS6uJnU
EIbzGFpehO5CVvuGGjz1oVDSc7mur/YUIwELPBCMOnx6mHbNCDkj2DKbLLTRYoEA/GzneupOFC+3
cvSW/71uyClR0i2cz51NAcnI+kaf/QYuT6y6oc3TAb9BMuLgpTak4S6jueTGc4F3plwq7iCF8yYc
zWlfMrW+z8Z605rmIELirG+GDk0lhVBQJnFRSonSDHom+CEyjZ2gdfsOYIwfUusnOgAIKI1BWAub
BLjJKIqQayECPTRQAJqY9ANb7qWzqZNlZQOtsAfs00yAz/hpQR9Xd2571lqsR70PxDEm5ONQL7i0
EksjkYqyXvIMfd/RYht1KKJPX7etXFcKcHKoDCKvhcXEkPlYYKQlU8wYaZTaI8SOgfmWG5CL1NsS
DfwuVV8DQvy4zQInMIevsSy+NY3xWGmB5SgZeQ1ajQii02poxJAfBijBOgSIExeC+1TCxVSDEjXB
IHZAgidmoOo9V440tNBFZo9al3n6mHmhSEV7NVdfCM00kBEpsM9/WvT4eyKlMF0+1HTcsFr7SqfE
ztqnWWldJYx+mQmehdZrj5n3vvxoY9xCQ63uGj1Boqba1Pq4/YWWE8WfenwXIM4geYBUkIswk9FU
VTshWLMx3if9Y0amTaoTO0Brvsh7P0hEzLRr/n1ukXs2lL2VThMoGZ0yniubIF1r5PSD6a2jS4Ug
fq55+bktzssVqZ1HdYCtBNm0NTDbKN/KQZDSrF1G50aW+/Asl6h10J4oFoxMiI9xXNks3EjWPsBD
XkRlv/YaOjfFOVCRtl1URCW4dlsViE/PSm2DfQZJ6Kp450H5G0zagpi8blIDbgDs7mAnWf79bHXx
ULKkp1idHFSwFDt1ou4mC40hap0C2th6dp9IswDX+mfo5MovIcYIWe4ld+fLUmnQUfSlEJ+0DXvX
nMnGM/ZQHImdOneSNznBzjqMLgZV3OxYurMdvEB6VtuNe/YSfKt+aoJvvJbTGJjg1FWqAjivc44E
kmh9ihQEZdSLQJBqnlgozNlWnRW8h5YKEgfkT1xgKvJs1qFchZD8qD0pfrEPvd5Cp0X19U3oJ245
2BDZvX3813x3+agg8Ac5KMhgLr9uUaJ2UDQtEgxqTOVDNvVD5iaImrrL0nJw4rDVn5qmMESkn2uL
hYa4DqvgmwcH8qXhusxw1wO67GTTfUL8NoeajyhLXIs0JkqxJqjZAWnl52Xldhxypg+J03XfpfkU
Rq/MeqWmf3sLV1cC4QN8MgU1YT6CzsY4pbhOcUBM9tx1/VtcR7Y5zN5tM6vlOxP36KJYq4LDkYvU
rRUEoTxipCm1jnrk0eRuyIEe3dTdg6x7heIRPJToQelfbhteXd+ZXS5eR6PSRUM0LzEU9dkk3pHq
qchEWhVr99D56jhHjEM2h9mAXYwMrXRqYvxajG4tpuWOWuaGz8pOcas8F5BTrNvV8VIC/SDuZC68
6UNekabF6maWAU9g3vUGdacZ5HaQHssVyaf09+39XAsliCD/sahxj4mgzVhPchmhpAjBcHOyOlF/
fTXFOTfBuQpeeFpFQ5gw0forO5wsLwofwuG9pBhm3qqQV4PC5O1lrd0TAGMokCFeeMb5jQz0Um/m
WIeb9IVn6h9DXoCQc3BJ354YiDFbLTvIw7T7f1nlN1PD/Z70Paya4/1c3sfdgxq91dJDo22B0Kg0
gbesnYWzRfINGYtYXSIRmBvi5yK9i4gGJmVBPFnzyHMb3HkrQIdMQxU2tARtNYg5a5GtSilUA9yp
9eZ/U587N8cdvCkzk6mSYc6Ivqc5OLpGr+4EX+ka0qKpYC7BPQ63X2h1OCMkCduqQSLhdFOaMuDo
+/ADcrr0B5sTy7cKJX8eCzM5gRu7BtVoHUr3WS5TtEOScDhEVZretZiWEwmsrXxOXOfo/4MZW5fR
GLm8hMzcYmWL9/UikhBALQpaTWYv0vNcO41gD9BkPKmRPmBS/NJKDSLjgvQoFA5DpR8ks1Ifwky/
S0dQ8aPBt5l6dXCRwx3RGprsKC5m5/YhWVsmqAAxJoTuKAX8jfsBBjrpWYrHbGA+m9pDYW4VIWhp
xWvpuQ0u5JC+nHMLNXOnBdtbksye1hb2MMuuEdRey6SD2hp21GMCSoGiLrGcJOttOVdsKDtspzx1
R6ICR/9poCZ4e/UrWcDFL+POk2lAir1ZCqd16FnkbehwhvahqMO1EtXh3CbVMHMOCR2+4Eb7tEEZ
Aa9Ktf6d1C9R/Xp7FWt/n4A2c6EIRA7ARx5a4A1PDfx9aIGCbjV3cOHftrDqp+AzwMQYfr5+lZKF
cxW0eojHRUHvrHY7Np5ZOKnxoWFMBrzb44CSi6CRvlYfQL3pr83Frc5eF3WkU6W3IB5Cni3FxjSH
rdjaB9CSJ5DIxm/NwXI1Qe137TSAfgASfyC/wG4u/35mMqWYAtSK5bkmHVK6kfBoE+rrrlyG9NzG
4pNnNmpFDkDktSyrchUZNSJ3zo4Be5Whxa7anSgFvcZjIr6i/wG0oILE8IobCmJVhtKMeJ50Tu/K
ryOzexttEMeEzBg7mPcyOvjSXQsOYhGoZXU3F7FdEAMvL0Quj2+aKVyEI1A/UPZatC/HT1M447iE
Ye4tCOD6Xxuck0CpUOvyEA8jeWPYbBt66kdw6HxrE9n0CVRpggrR+pIoIjbqVguq5PLjZZXGomjG
kkwFt8KPITtOrcAE0Dhra8J7GspDeDngTF8aaaFnMyVMip1UYtWrjPvpC8J+/ZtmZuW2KwP1M21y
axewWDoZedzu40zJvBhKMtugkKNdGNfthzYG8vcqLoKtrISzH0s65nLwoCObog8DfwzVbi/TuYf8
oZHPH8mEMTYajincY9Tk0pYqE5RbU9wdW5bCRxpaOqzp1GMzGdJ9XQGQaMvmNG8qpQq/q7GSHmnW
lY9B2YwHLWbtQyrVHapSUWkByZBZo886EHSFsvplzkkXe5glDFRbxTX70nWM4Vbo2Uk3anD6Mp3F
s1MSoEDAymA0pj0XU/PW0kTbYOOGJ1wp4U7RK8XDhFk0211natuoBJ8cWlNVfWCELL8M43e9aemu
WnV5DhahKMZ8WzH4FdVrX84HCxPngGNv0SoYdjTIWOjIc0Rew3Q29wOF6CZGB3PCPEx0TyUm3mTt
oJaYvgsHa4ztspEbyFZjE/0hwyimXs/Sx6gAv7rtO+h3dBjasfyY9myTzRb9lrURMAeyLL3EuOI+
58AM7pty0DxJiUgHqSmNpDZrjUlzSRpqvQcctfJOZsiij+FI79KsU75jtFb9pRVMfhiMNMZQmcLw
pgzULHWlvEjfs4RibD+0ivRnHujjPiZS9hYrfb8rcgV0SsOUHfF/7zCrZ+ZOmxrkGEiTggYsiXbm
qMZHlemVWxczpEUrtIXerUqlj0MeWrFtdTWBNLFmpoMfZGGYbroyUncF2IofMStQ+ZgzsTBdQ8i0
l4Z8+DT6SPYMqUZTyZSKcDMomgwoDdPTB9CTN6c0qGJMzVpLmmON4XOYZPlTkc+0cOMyKnddUVUf
oUYjNNmVeviu9bFU26kyzfpejdL2W5wYkh9jtGQfdDJ5ybuSBDttSNi2S9T5URlIjkHISXekQDIe
daMKdpii1dG619DD96quChSb5mieOFqcTP0mbZrxMS37CQKMqRUcBl3KtjSQum3ASglE4mNVfOUA
6rwQ7EtkV1EtPYeK3uRubvTpSxFr47MatsqnVVqxE6YWqLLjMs5fctJX3/UUlUdbzQEht6Mkqt6L
IbUeAwu0R3ZeErLpJC27M4cRAI2uH/20aIYXtZrU2g6luvg99sPoKUA8vKiUQXs7NdFUtjO1GEsP
I8LRM0mC+JAxPYIsMN6vL+qkSn4RdCSy5UJOwX4bjMMbqUNweadZbdn5QOndAP6wU0haHOBC1kec
InBuRVnZ3w1DIn+AkBo6kUml4afrZpC5U18Yp6xG4ctW4GW7KmASQgetk2nDoPO012opeZjiuYO8
ghZVuwqDV36ut6ir6zME3ZpWHw8Scq+fwOEOryW4WXaZmVoAtKFZgLnTyMvDqYrcsi7q76EZRCdE
w86V6mz6MjIV7KwakfCEzMcI40ol4GnzNIV3rGd43VkTDTYAVWfPI8K1L8eNukw9aOGusMrKN4mZ
HLWyiJ+kYIq2NCI6jkNS4iDRqPVCko8YqJ17v5hp8oGJUcnWpqjzsikxtoNs9KBYDPXeresJEniS
ojaVb4CC0dcmA7SSWjV4LM41r+gTfdiUlNaWY2aaDgUPojSWPRSsal0VmNIIdYsa8BW9hDKH3Wsk
9zqDtcQxQiPxqJKkYB8hKKXmzSjNCGF6PTlzo80l2Maa5HdEc6iVjkXVvlWFFXgTqcsPQwvabR+l
iT9pafNBQqndVqCydmqpa73aqEtQ7GDTo1ya3zWlk38PWmLahpEUj4CJGYewxZCsYZrzToEjvnaZ
BETa7ZRyNfVeCmMy7m+8s/jkQJebYGpwk2aWV1UYuU7tqXJNsLrdtrN2Y+tQcsczC2BrBLHLy3RQ
Y7wtE2SuJNir0i8ofZipoAwuMrHk52cZnaxPmPwaYaIzn62e2V3typOg6yiysfz7mY0iqXtwtiAz
NYvfVeIlxf1YPt3eqfUv8nenrhJTs8NlhGWUCBWV/m4WnwGwq7WovLv2XDn/ItyXZ4oahVSHnbzb
6+Q17v95IYae/30uJYQi32AFGraqyrwqSp1Gf1PMt9t7JfocXB4YJyrp0xJraJt93L3X1nMSPN42
IdimP0+ysy9uBblBlRomVO1blFbwqn/K5oaHAeRWdQP1Dfw3vqcwyV0yyaDFcTJlz0YIGzBbDkSP
uLX8/NwI9zF6kg6G3MIIfcy+V6fwNG8lh7qdP/SYrCu/y9vbu7b6ajw3yH2ZJAVkdSH7wWSWgrvt
Yd4+9HeAXj2QzavlygfRI2ctWQd75zI5C50aEMReHkzZlNTKahHHpgx4j+HBlB47/Ria90An317a
9cTw8pI7exdw1QqipWM9JHgX6DYgrH79rd3dD15oOnQTP1DXgKqCPXxr99S2NuXv3MEV8aop9nZA
YcW7/VvW0BgXv4VbdsSkKSFmEDs9eZqZLwMOohgfqvW+zNxh6RLEiCdf6/3bdtcOBSDKFpDv6A5d
PWbBNR8VyoIYlJpNNWZ2WteCXV59np9Z4IJ52JVqaC1wQaubPkvlJ3jAbEsObErQ8WI/QCj6oLUi
3fbV+gr0tyD3AUSErvAtryZuSKPEfz6tCu5NW0fhYQu5HIih3LOv23soNMadyaox4m6UYCwxUVtj
O733Oxx+U/dZtB3Ze6D9jKvfAqOLc/IP9fMVcueyqGMU/zMYhSQQ2dY/sz3Kyo72Q3YxwbzJXwXm
ljVcm8NjQwdfM/p83CWjyVUVBtICLnmsD8RNd1/MCY+tbWQ2c9SHwG92aEKYp/Be1K1acyDgsv5r
mdtdq56jMFhctE79cpf+Dg/yj/otFjIC/RH8vLVEbkdzK2FBHcEQWH1B+fXmzxtmg87f1mz6Mzvq
T9EXnnsnjDDTU/1qCs7JapUCCB6wnIF2GGA+rkrR4FGnaiU+6LF4au/NB60EqVWFNMvBzLYTfxYP
0x0e1Zabvf+bb3tmmYuDuhUVVrS4UvvN1O17pMXKhrrEsIsfZmRPfm0zt7ljX/Gmz8HHIrC+6shn
1rnIxyQi5UicY6fCJLwdbu8Vw07fBheDqBvmi+ZQ1q4XACygU4scdsFZXF4vrIlSjHriIxfBiTF7
oH5bbobmGIhaS2sZzbkhLu71Uz1Z/QLwleqXrv5Gwl0nC1xmLXifm1h+wllGE1dwV7aE1tnYjRmA
Cwr5FykN2uzoJxFiQU6eOxKFhaqduuAUreFumDCk5Fm6oES8ZMH8qTtrZvAAeaXJGlnp0TKQZvMw
mOm+ZYmrFMwhsUgAeu3bn6cW3Cep8AyN8mhJLeSNhtHf2rQ1+jgnm8JyBU69tHmuVqWD4AuwCyh0
8DrrcZrptM9gKniM7w3Fw/3T76FOonrkZ/B029iapy08xf9ri09sVaUMqhxk6E6vuKZ2mjW/H/5N
7mwQVPHRQFj4iS49rR6pmioBwHTQQ9At0HSKlDJWveCvAZ5rMc3bgprR0tLpX/PBp9FdEWwoESSz
qzsFCDNGCTUF/+EOjCGzvGq6pVVgbIbQl6rExhD27a+xthIQsmC6FSgHELlzAaYoZxOTtICORFFu
Z8AS0clOoeEXe7ftrGFU6LkhzptlKa61rF0MNW15QEE42ecoSHpG2zQPRo2ps7qHYEtPMWwoK41L
Z91PKSNOpzFRvrV2stCMw6sHCFSIzXF3V9qSuZhVPBKMxJdVDGJFT6F812LyblQEaLW1oHduirus
8lKtkCzA1DK0w8jjEImgTOsWKMD0SHSowqc6JE0zI17aLG2zKYsT6QWHadVD0KD+z9/nE5ockjH1
iL9f5T/jLnbDHJVOy/AIKwVhaG1g7g+rBQgOZYBU+IkuOCIgG+BqdsyeuhjcQTYq+XqY2SXqzaBl
BtbasNWQeWFSHDCUdJpQt5+bDlVtMERgfp7Mss0Ga9sppy6wULQW7MUSOPg4udBu/OcHck7c9kU3
d8tedNK7SR8ius8iLwIVV7uvQBMoAliubv2ZOS4AoF+AZIehu5UA79GwFgyTk6MW2xDF3dvHcy3U
nC9s+SVnd3NuxbqUTlhYjIkF8tpKJ1kWRIBVPzWhAYV0HO1V3k8HKV/koYAnjNVDlCjouQvBTev7
9dcE56oTLTQ0MLBf4LiunChzulPuhx7ovF163+0kN//NXrpnIR2oaGncfdPPRgQOQ9jFBBs7tQ+q
ZKPxYv+UD6orYVC4BMnX7e+1GsH+bibPh8Hy1CqAzgTij8lO2rw0hp+n39LmIGWi6bLVDjI9s8VF
y2AI2iQCfSYYkuYDuSMu6usnyyk9tmug4gq6NFD86Uj/n2ZBL1SwrxYXPAOL1kOlwmUiVm6LmB2o
lv6LO/Z8cdz91xB1GuMAG2nRblOQAZ2H3E6NVOD8ou/FBY6qT2pNAf0G9FkkYFtsI+/tKnG1/nmI
U/e2b6yf5f+eAp5obSpldeopdk1tNZcWrxlNbGoK9u0Pyvo6FP61wkUMTN5qjYx+j5O8WQftcXQt
P8A49fDR3gV+uu+fJlvkDuvR96/JZZPPglQgK8ywGnyrEMJEmK+pm+M0HCuKwht1c2VjEf/2Tq4b
BKoeiRF40fmQpXSUjXra4cXybYB6cHJIHuY9CJDeb5tZz40sCPnqINa1rkbyynhKBk2DHQMaL9k+
GO9TTI+pyjsdth1gGpqtKQ6QcjbwRYJAsuosC3wfjVdiXs1c5uOcoDkJ01Gzz7vIkdHljeKNYIGr
7n9mhXOWPjYSPVqsNB4wVs+6PftsX77npRdSp76bdtVz/Cot6vai97pofZzP9Fo+SXS5dSxzExub
OmswMvpvwtTZ6rhrp8rZrM86bIxZCLQ8gn8nONKrgfDMAnfBhENZMkmCBXxGO5DA4SYa+romeUJ1
GQNIgKNACR2Y/2Ujzw5XFljqnLcjkDTOsGFPqav74DHb0je/QEWnP9JvzI9wqZl+c3gFEddW8BBZ
m/69+AGcj4w6M4FuxQ8Y3WPgWj/YXb2D6hjdxSdiSy4II/eFd9svV8/32Zo55yh08I8UGaYAcjN+
iZED2Vk2NAfIh0NLikxoS6bTE2AK3zGNsLttWrhczmmIysaWVrAN1uQew9SudQ+Osw17zN/1oxE5
0kazbMVjviHwpdVoA+lw1EgW5SVIpF9+6SoZmthcvjTTw8fMBCOP9TI0FVrW5aFvDHBkyo/1+DW3
b5hh9TRJpI20fEj+5jBUTHgoYNgC5JS7cgcpG9RawcqzWEliXzYmeav1kv7TSktwU5iF8np7r9di
ABybAv8GjTKMHl8ueGSD0kY9FgyaVSUBT3t+P4Nc7raRtRB3boRzX9geWanBSER+MAO4jW2KnKir
X5ru7bal1f07Ww7nteNYTWHf4SVdjhDJG4DoAFgKNPAOaT9uWxJtHOejSIdoCrwFnpbW9zAEX8iz
IZS4XrLHK28AlRFmHiFch+rd5cfRAKRopOXYV4Y7HzRQDGcH6Ze+H166u2hzez3L37q2ZaI/CNQB
sj7OlqpWFahhMdGRB98NEGAZwLSVQDlBlNz6TiS/Cr9uG1zfwP8a5GcQzLTDJCPI4vFoIx4dAfek
4GUHsOq2mfUjTf7a4VJ0qDyoylQtdvZ177w0sav+BMNnD0xn2NpK7P5jJjncFkAz/2cnNfXyq5WF
rtRqvvhg4tPc0zQ3T5+JJghVa9feuRUuUui5WmRdBSuk/pahnF8Kirmiv7/8+9mdZzA6j2Emozgz
OnEb2kMsSq9WPW5J64C8BbkTXyjs4yaFYKOCxMd4rtvJice3WtYAiQKaa8cmtEuZwBdW4xAG2zDA
Dbpe8INdrilsCwPoB1i0lAMDrXMe+3kIFutOQQXBv+13q/t3ZovzAtVMJV2vsX8RmHYktPiJINSt
tvOXUff/rIbzgNyccq0eYaHC6FW8L+vnInyqQcxYbTrA3FBFiPdK6A8A5ikYYMpFScmygquIgR6i
Clp91bzKzIMhowpkJ1HujxTILmZGP71qTAJsro7NAkR6QY4W+Fg9pQbN7sG1lBTOgqQ8KmAzqW0g
zkQnbzWkYDgdc9kypAb4PM1Qw6FqAoJf1D/HYJwf9q3l3f6sIhPLBXR2LEhmTRVLNaSCsXFKuhxy
UPEprzOBp66ejbOVcPcYLpfeZDPMNH3a3ukGRJkDSdnH4yJzqcd700qhYRyHd1pViOpdq+kXIHX/
3UbuahvqUpnAI5w4T5Bw0e9VL/iAWEO+le/IIySiPPUJwXMresGuHs4zq9wFNLQd0/tyWTJZuLT9
Onkuok0BaVbRKP3q0fxr6U+p9ewbxnHTm2ENSxGkfmoNqnYiqnWBl/CBxiCFYdQFLKQa3lSlrwIt
rWUCbJ1oGVyEsUalBPYXn6lX3gxIg4zPt1199YOYBFLuIKHAZMuyyLNtyuM4H/UK7TyG8rysOxk4
2tKjFDxg9Oi2pdVBNzzP8M5GPMNYM7eUJFXiFLqxuDLNyQ7IXd//TgNw05+kOnVaSHaRrZF9TMGx
1B8wCCWwvrZQNDqWuQUUUCif+uRaEs2sQB9ieLR8bVM8zdsisbVd6x3AqAxE0f+Q9l07kuvYll8k
QIYSpVeZMBnpbWW+CJll5B0lUubrZ6nu3FMRDE0IVYPG6QY6D2KL5Obmtmu518zjINpeaVxclosW
ARvkQXC+578fbXBoKWWqhGhjw1P4yWIMzQ4fGAm4G8xnAwCkl1e5ZFGAxAPECgxdEyTpT4VVFfIb
9jyeoRPVG6ZDkX4Nhu2alReXB5H57RqJ3aJAcOXNlO8WflsSqNRwUWqkR9FKUx3G9r21kQYdbmMb
0L5h9DwVox8BF+HyKucfld8kOA32DD+OUSW5yk2Rr6Glhvn4jGCIJ9vr4jCKNcdlUQiAP9FmheFM
IoPNgV+Ro6iEXBsD6VEbAnU5VrdtZAWX17LYSIYeEgfLwXywKbeRsF7PrAxs8l6R5Dcgbp5GJO5Z
e2tYVoBhrE3cxPeEao9jCuap/POy9CXrAugmGzEweHNRDjzVF8uZSqtx5tgDsNvKcC2qH5cFLO6i
PWcYcN8xRioJyHTSDKoB94GG03buea0VdROhZe+ymKWI0D4SIz3YqpHbgGGAl6RTgG/oGCMrNjx9
Iv+AOWUdy5Eus1ZpvQAGPfxl+LAJ+u8yNHVqQGdZ63VcvFdHC5Je58QOLV5P2LdKV4F584nmIpI/
deSOU7+skl1r/0PnCFw8PAP2zIQit3XUPXdU1sA8RtnVOH1TrZ3G/qEvGSjEaHYHbIkJTu9TZVOM
FJlqBTlQJ01BqwkIQrzNayWwJY0+FiI9MlY2pSQuIaSw7HvV4g9O+XhZ19YkGKfLMIyyqMYC1qcB
aLMGtvl85SgWg1l0bYCOlyANiabaUwmZOiZRz3ArW/tNrQCCcBj1J4W/pPEDWHnjG+UGWfBpLYZe
ukNHUuVILYavnZtz/qbPJkxDv3aMurXtg8Tt8v7Nqitb72M5khpETO2HEoR0ntZY5TbRxwcxvLHJ
ubem7wWASkA+9HVZ4pIROpYo60SZGVVW4TJlYLe02sIz+GPWBJeFrG2fpBaF3uoRC7Es4WynLHYn
y22oa8QrEfuamFk7j9yJira9MVCIqRFx5sPoFtZX1+/qNRjvxSbZ402TLDcZtZzqaEfwTOT0o/Fz
CnFgN2H9yECIG2U1uNZ1eHL/0MyBchNIdVANAg6Y3E7upBFGlebnMBfqVVfSW8GfLx/U0vWaK1qO
g39mcycZ8dCs+gFTkxBBm9tmTgvUk5vE3C1SA+PjDdJhV9Qo/d78NkTf9PofQOzQSwI6CYxYA3tH
xs+zBNeKRMcjoqJa3lfbFPMN6oeZrNyzBa0/ESO9iahwRCSjENN1GN3rhruONL+6co1ZfOE6n4iR
drPjUyOSGSQmb9MbAqA8imnXh4E6N6wCRQfSA5ePb+FlpIj70T8BSKHzLooUnKdN2uKpT63mlehV
EPNfcQhUsf4JKoVJsC8H7N6XZS6u8Uim9BorROnNptNnk+Wz6YllD65rgIY07VaapRbPDHEC/Frg
vgMP5PR21y0romQW1I/VltvxRkzFVTNFKzHJmhhpPcbAItqrEDN028a6T9tNHu8ub9n8pZKVp6oN
ag80nOIyy51MXdjUZYaRR0/0mEJJAocha4XR6sLt1oqri6sB+AOAGuGcocRxummOCmYHPosa4t7n
1s4YwFq+li9ZFmLa+DWwogCg91RIWxgYbjVtZJ2ALwFsxhFQE2a08vIv6ZmmonsXrji2TcZciaJB
VyKuoKM91bZhjMpGSgA8T0bfESARzQckTpNq5aSWVqYBG8FGJAWbJIdwaW8hMK4jgO53tuo5rGh8
6oh+kxjTyvIW3i5g0v6RJFmkaaIWxkmxvNghgF4i1yDB2Edl7OOl2V9Wv6VF6ei0wsgj6ipngTCA
LMPcyZAErgcr6FVghadWMDJn5TVe0nLdQhwKXbcQxUmPfkO5k1cJUkBOVrrJuCXYRftgUXdMN5cX
tLR3x5Kkdz9WignQVVhQqWyA2+ha9Es4gTCeLotZcG7psZh5X4/cC03R1QjLhRhzuqO9s62qesWA
L6+EImzHVQLNkHST8iKnKIkio1WUv0ZgXzlvlAe9+S8KAKTe/5Uimbgk04wmnrPEvL6vOLiZg2HY
Xt6rpXk0CqBSZHaA24TDlzarHkSRqTOsV4FRvvxHfZ08jlfPipcfhp25YYdkT69Qz70DOP8tupcP
DzPUyNo0yJKmH3+EdKmSonB4P39EN94O5qvCE09tV45sTYZ0ZGzoGV5cyLDJhkTfeg0o2WsNfUu2
DwV5hwLKHSiwcupqyPUMWNJ4k4B88VUX8bUwikNmpJs8zz2zsV1bA5XO5RNc8iXmQYk5OwcEItkT
MzGU1XcR1pWIGlg0tymejaao3JZFnlUHQO/o13JXSxbjWKR0XKLW86hWYTGagt6iI87T++K7qDXQ
MtsbQYsV4762QunkCENndGhhV8eqrryODJ9hrbT7XLTfKqG+q05UBWHi3BboR17Z3KXSFSYEVKBL
zhgu+J9TW5KKOG3qEbuLFrKNkSR7YGt7migDQbsdHhtkI1MfwEqPQhgb9I8GdvSpKtF9Hq/YgnOL
A+gXE3QOYPKBZyXnC/scOA4J6NO8nDuAGNgn9Udqf7Po5rI2LWvwH22STI6CeeIhr7HeiWrDVq2R
LwTEp/ALqnwOVfiuVtpNbK5VVM4XhyoNporm1jVAuchgOdFU6GOtzE9Qf0C0ZgyZOyUeC39dXtxS
nhJyLKpZ8wgT+gFPT5MA9WMA0haMnW7dqJnljbnlgwBq2yjpocjeOxvU7wDtMKNxF5n8+2Xxi9dm
zh8icQ2IPMM4lW4JIRggnhAzVd+7rMBNSTZ6JOBJfGIQbkVzF7f0SJj01hqmmoSA2kYuDGjytfWa
TdneaaONqfxLMIOf+29Z0qaagK1ILYZljTHQh1T7QEsKd5zu+FDdpZ3qs7hz7Wl1FmVthfPfj575
Ep8EYHjIjdN6ByhhLzVBxAcYCgBQ3wzj6KE//T7C9KCeqruQd09Fbd3RpO9cpcu3TcZdDbQJ/3DE
f8yFjBIH6Jmc9Xy+PigY5PHGiXyL+IBdc8evy5IWL+qRJGn1PWVAVYyxejJ8EMMt8l2O4heaRMJ5
VlSsqO7i43kkTTLB1Qh4MGNeF5jRXHX8FiI9rUVrOrsmRTI+cZ+ZipnPmmRiACQATIoLJ3jliBZf
k6OlzH8/UhujM3mszRZ94t03w+muY275InzFXGNArCRI4s8SwzGXT2tlZZYU3oGDzQoxLTnn3HUf
1NngYEi2tdKt+DhLni9I6xAFAfse5D+SGJq3temA6NOLKMirU2sHTKXtv6zkjwj9dPsw2JMMkQK7
0oroKqUxuvnj13CaVsQsXu6jlUi2sjK6yu5GrISM0Z619Y0mHrXSRo/PKg3w/FNylA9vDSChmDRE
U5m0acTpWsWIHTifgFcfBncyH3OgnhuvlHwbpg0P70wwuBNAXfCgXZvYXSooo1f3j3RpP2O45S1h
WKiORFpFHqz4Kra9vj6AribnXwANwi0AQ6DQ0SLYB5cPc9GIHAmXdrmlfcPZnBCoEuBMp94Ewu6E
+1HxUjouWUPxWUrHnqxVepOiKK7jAiGtF0+3pghq9PybYjslDO7bo6E85ro/rNEALyrS3As9Xwjj
DLdTcfJedSrIrMN4XzIBIrM2KG1ly7HEy7u5+L7PsMzAoCJIzUqKJEazGEMdqQEzFmhJ1AKFk22O
QGYi3+Bb/rVDCOR8eDOOSlUgeso117GKiKmQCnGFQVuXZfmPrnGEp0dW4k66+XJ5bYsJZ7ifmCAE
FgMIdSVViSrHblUT4tD4SEDWWl93bVP5ZhcNe8DaWltuGd+7pGndweaVbwwgHazD6Qm0q2v0Zuf7
DFd4humHE4Vas2xM+4oZHB2FuUfsPtCHHPgEmR+3xM2N92gg3uWVn5vuU2nSBZ2ELtKUQVo3AZ9c
14Oc3jfDXyczZyFA3UdLwJwVnj/i6FHS42yIqJNgdLXov/eDNdzbVLxUaVetJHsWVgNlQaXeMjCo
Ysr1S5Mo8QA3OPcc5aMF6BhPAmsNIuD8hTXmNgoAIatobbDlNKPGhz7HrBmuufWVh/spB5XOnlHA
lGSHqnobXv/6gOa+H3CuIOOCjKP0oKudijRcNIJkdAwUe2faT9Pfd0kZxyLkPqxa702V1hDBmps8
em9AFF9u/nYVOoVXgs4igit2xtejF50xwGHPvTR3rggH10VDb/LVDMWCDUbtet6quX9oprc91bQu
jQRYOQTKAMmjXX7W4qEC1dEoPHRexmXQKspc8ru8tnMbDJlIbmNewQB8vNxAodh6nFQhZKaFp7VP
ic1AsLSv+jUk7jU589+PbhHVeRoBEBT+I/U6/jSWGzrdMfL2/7ea2TwdSanTHnSHNlZjAuMntjFw
rz0RFb0tz5flLFxV7Bps7oz4C7YQyeI2SQwKzG5eTf7Ui4dSvWvWeBUXLOmJCOlBjs16cpxZxEC/
IrrXmB9VaEj6Na3V8c4dU9xPFaQWmItDA67cQNYBKFIZ5+GNoX6ImPOo2nyl6rQowUZojUw5Xie5
Nc7Q0jhMQpTUOPO69I0YKz2MS7oFKjoLjJpIUqB4cnrqPK7HdvhdPqMvrbExwsrNwrsS49yXT31N
jhQD6UOJdtceyWur8KM8dyMKIFuUc8nKepb2C8VjlG+R+QUYuOSs8A7RSG0ht8ycO736mff6yrv5
O3N86lcjK4DEJNAMgCyEvpzTHbMUWquDQDRXX2Mmav+hRy71myD8aLdjULiq+3qjXxkbM8DE6eS+
FZh2EFeRj1yBi2wI+rQ/wyBCpwj4qraX93gB9gifhkOcWcvmCov03DLMR5ZjiXCMm7XbDs8qD90Y
qFIYY3FZdeM4v4iVPnQG32TpgyraHaqnz1w3fFVjAFiuYL6ateB34S4itwd6GTw1gAmRrzvjedgC
YRMhopUfwokfWKJtjcbcjLiW47SG6bckDjS0uJUoMECjpS2oKvAF9BR6xtqpfh9pCOzQYrKp7lV5
3uZuOmoEYGm8MXelUmBqlRBB3Wmg/VUEftnA4VNuuwAaqUqwe9ozyHIq2pcQueF7sxLE9C+f2YI1
xBMMqnS0aSK9LpcVgV07dYbS514y7UbypqbXbK0palEEzIelAgwDDZPSFY+FrrGJ4pUXwxOKeWN2
DX/68iqWnl+M3PyRIV3v0QTQNjDV4X+xb9MHwemiW9f8qScfXDzkEXNNXqzIXF6WAdPrYNLHkJW9
qTtOKiSmPJPto+hXAqJs4/Pyss7jSCgtqED/V4T08Iaaahc4dMB0hkGv7LJfremn5e3kBHr7Dw7s
sSjpkJwxymPCIcoBKXWk7frkA1W+y8tZuBsny5EOKeNj32oqZDTJ6Ca5S+jraBeuox2MNSu5YO5P
REnumEYbFmo1RPXVd025yttf9eD10fbygs7VzoYhnp0+DRUiWBdJTKLGrcJBB4nIOx+wpA5sXKBH
sJPkZxajZZfGtY+HrwzgPkV+Q3v26/IXnCkhPgA/gEFV4J/jOZj/fuQ0VeOg13mHD9AaEbn4l1Gy
GfuvUGnXKPTOdPG3JFQy0RmFSFxGYZxz/Cm6hJjnkPCtzIXwHKCTBx0Sl4OJZnl0iLrMpOOKfTrT
GUmspDMpSlOhoUFsg5ZDoL4n1CdZ7sZl6EZ/DaApyZJOs2QMkzUKNjNpAVtX4kDr3b8c13+beBbw
MBTYUsjxEvsWYNpu3x/YWkfjmeqfrkIORW2uOlPYYcciALowBd1rulup0V3XiBWbMe/HiScyS0LL
BpwQTZ9ffEn59DHLOcFqMnSIUz6geIfnynmdjNFrk+y+YLU7ts1Kp8iaVMkoqlYSmyFpoRHpVQ/2
hdq6xoyKO2reMIMc1Zu4KzaXj21RCY8WOv/96JapcU9VlEWBgi90v640YMbyp6xsfNVUMJ2y5kct
nuCROEnnEw48a9uBuNwcQfS5t8RD046esfYwL8rRcXSYucH0HpGWhT6yUhtHOPaWUx3ikHqmKAKl
BiBKuTZis7iDR6KkJQFlxRGm6GCnWuAJfFrDLskG1FhKj1lrud9lWYiK0XcDR1kOxblu93VR4gKY
BrfdsfqkcX6FDFPsI8e2Y2R1eGn26c/uwRyG/4/A35ycR+phUoWXQoXdwIjRXq3JlZW0hzZS9yX/
1sXNHSZJXNSUrptCxTXJ95eVc/EJmAuFwHREakg2zM2QV2GOfDMYUWo/bUBBO32FZrhihxd15UiK
dIAVSBR4l0KKGie+wsVejdMNB+lublYrF3zxVQWeBxqAMAxAz/IaNpDWWVRAltIFusjBq4l2ytzX
I/AdENeOQPhhuGQN72JxH4F5h0I2HvKzt1znVlPkfQ+7MoICxuprVzNS31K6lZzkov36I0fupR9j
pQ8LRTCvyhwvNz5AR9uXYC0GBAsmkk323XRIcFlF5sM5U9AjkVJQOth6aSoGROY4MCf28V6Lwmub
j1QrXdVaOb81aXJm164xeW1jI0nv6uFTpDxazk1MnpAGi9bC7bXNlILh3iotUqqQZYkmmBQfualu
gjPyWgrMLWl+hnj38l6uSZwTAEeXPQPNCVr+IFFDH18HnovUiYIeOewINxvFyJc8Ge4woPPjstj5
Zy8dofTWaqWWCLuC2Ai9KkWT+zGQjS+LOMcym99zuJJALibo5JAbKfQSzdw0GeGdKNexeGXNt649
GCCK0ndgEGHlriCbacrdMH2wVXBIYYzQPFC+N0A8GiV/G15JHyPtMwN/ixhzLFhYjwUfgzo7IKO3
ImRxV49WLO1qbqA7rm+w4iy7MtgQNGPnX97URbuJCfm5dAWcUnmKjuKo8k5MsGXYQk38aEk4Q5zZ
zVq9ddF8HQmaP+RYL4kR1mkDQX3duZUAuY7xqlkrtutcCBiYMIKBiU4waqiyb8lyTc/RAAxDgiSG
AuqmipMNkIX/+lhOxUgWRKFJZGQGzh5YiQJVRRXcLUm3BgV3fjSnUiTboQDYoBMdFmNPul+krwz8
Xk341Zsff6sCsxwk6TEoCi9BHluxh9pMcwu+D+msLaiQd8yhoOLqu21v6WuZkHPzBGHzGDOUTYNm
S6Zet7OpRiUK48pQg3h8MlLPpn4886GmAWIP3NoVs3F+h04lSodVxIaVRbmK98yabmnL3M6JHi7v
4KLazd0X/5NScyTdFnTABOeIRSlG/lWWPXnLCA23YQYOqcuSzn1HFLQxeIMBCwy+Yhrx9BbltTIN
2kjQ9JRV4NDaic64Ja3uNu9Is14WdY6ygKlv8BnM7aUYqjybeeRtpWd2YcFtHD3t20Z9Glz9ofLq
A3rnMrfx+2+Rx7+0tVm+3yn706fkVK50YBpCM3u0TOZR99m+yq+n+zaY7sTmQQNNOnW5W245/m8a
uY77bAaDJ97arRLYvhmAknSXvmqe5aq+41XXld8F/Zvx4/LO6PMXXPpC6WbaVcVAVTZ/4V28jZ/r
NxrEnu07Ab7gUAc9ktnTle3qj4A9i7eGuwr4du7CnG7RrPNHxnRSAS3NB3wA2BkZe9OsZy3dk+J+
NPBSrCj3grt7Kkx6hBJVjyplgjA99zVyY5hBBLowFS2/bBPWTywMpnrFJC2q+ZHqSRdq7EVaJglU
b661GRydDRTE6JUrwh1dewGX9tKwNBU1N9xfkL2e7iVGBkJRKRRXqnIHxXAxX+eOAvB5kfA5O6z1
vJ83o+JaHcuT1LtMQISeAn3DK7OXDs0L6m1RfyD685zqRhnRibSxudeuocQv2V3kAjHngcgBYOGS
4RjqQYmzPITGDHdgVlQSx82jQAM1X4YuSvXFXutTWbKJZO5PQeYR1V+5PO8kQM4awRrgddmmZx+0
eh3ClXt43kSFrTySIaerGlOv9Y4peLkYe5rKyef8U2TJBwH3Kxu1e60mh9rMfdXuMSsWBdn0hvGN
FZN83iIjfYWkQGmexPgMrLTva682v5qwfCiGaqNhfjDRX6c+QihzrSjJlgmOUkr+t2lrSb6kUFml
mYVTYhcsTNU0gESbyNukXZvpPR1WwDKXtOh4wyXDV5WibmiLparIdrIaFBrUN/gPo93A2c7aHRX/
YnyOJUqWrjKNlLYTJGbjc9psh8KLqsJFjdHvxEtLowAkxkz9+0zrqWJJJm8A1gmZZqkDfakA5UjW
fK61jZQMnF1oZtvWENCWU+xGAOFRgILelglGR6rAMMLXUindqTQfLz9dS8bueDslM6C0YV3b1IEZ
MEBUNDyRDLQ6HfXq+Gea7pO/z8rM+4gcCUUXHrhmJH2ZOoy75ipUMyp+9Z1AMsYtQSrz1xiRv2/A
HzGSkuhNKDQ634BuSndhO96QjgSq3qxEF0sO+fFqJK0wky5SWwNi1Pax7OdHydiUtUfRcHv5lP4f
JuXPgiT1MJpwTCMFklhce0PeBWbyZk2+TrdgsgK3whzCm94U+4a51s24+D7NY7w20GQ1oApL5swe
Wq2aSNR6fW72P4uMDNsZmWJf1hSkVrwIxaNSk/YNzLmNLxivrohZ9wFLizU2piUvgGg6Zko1AswN
dVbmIy/HyC2eUBa3XiGIH6fPNcAdECUQEtBkpVTwuxYgu3THsuYLeyQrHEyRZC1WTRn3ATMJmRA2
pS8NxkWY814Yo49lHjoz2za69U7BN6qix1MM/bUqfil2sYH673P1u6PFHsajt8agbNMkfGxYCnYK
MK47a4Oia/sj3S4lrjM0feObFfXnUO57tqmVQ4UkrroWC6xJki6YA+q8NC4gyXYir6JBWT9X6reo
iYMKuDiXlX/RNB6dunTLIiSwCIiJkYfPNx0DdoiHIWIgM9duYSaewt+05PWyxEUP9/jwpesG70Wh
k4XrZtJtau4VHmAaX0ktL2RgrXhwRuSXuLsidD6dSxonmWIHrLu8o9hTo36gHNpkHvL2LZ+0oAUo
Ysk6l88pw4fRdplzBUK+FfmLDhogdU0UhzFfJs9ON8YY0rZLWs/UrvHgeb3FXTAVTektrnnNPuyo
xcz7ozZ4Vv/cO1eWimHXNSZZfVmz/nyFtPUkG3nd6/gKendnvWN4Z8v8dI/GZtUlXgfvze19dV95
32s3dn+hXKhuMl/Z5IHjT++Xd2TxbTzaEOlAtGYSDBan9QYFoPt6/4EkBvjuytHnarM3SesP3Fzr
kVyMJcmRVMnI5VHkxK0GqcynbrmJY/fnh3ObuOGPGGEkmv+xAeAOcTHWiSmuvbIb1gLuNUWQTF+i
F1mVg6nEy5iLwWOvj/2qXmPtMWYv9Fzd/ztoR5qorJAAT3MTUoBEVgR8p4Pwztp/gaf+y3SNH6MX
BfVbqLi2n+zLKxF0Lhoi3o3H75qXbKo9OiX8zF+/hCv6J+ejeNsZtpg/Kxo0oOez2jI3YRZrXhWx
4UURtvaoAcyg92gfd1ctTzDImxYJ/0m0lICaNBydL6DBpAfRas6N2hV250alQ8aHaQi790pkzbUm
2hDjadRsH9GizTdjnGKgRO8zx68cRLZdMiigi6xrh7tx3IRRADLt5ipKzW4H0FLjUIH53FUbRXsY
VG49IfuQIFlLKdmFcW2/FW0fXmUsGiMXzbXcx5VCxtvop9uSOvk2VQZn25ZtFTSKgrFgm5fXBQb1
fCSX0WJWsO4lr8b+KrSc2Bv0pkIG3bHLm9wmzl2FMdxPsNvZNwWfag62bltPfbUS1NqEJimvjHjI
NmZIVb9Ez6kL0h+CFG9rvCddxu8rqHbhgxy+Rh16Kv2pK+JnJRWWi8FW+77LxQigIcJ461rTpO26
2jYxudeN1ncVG3iIm6jskCHkauT1Tq0abuPEww5dh+EepDcUyLUp+Hu447BXexLjM6D3mnt7GOK7
VgUcGPp1tX2D5GeQ90L9lTQ6Gp8rpr6LTnf2oozxi6HNik090gbk3KPW7RmKUVdRRtQHNewjw0d1
yn4Rquhu4ma0ar9p1PJHOIG6PowtHs5DV8ZOs4sazY1RzsgVRxOd5epx55QbpLIId1kYmgWKTRkf
XJSD9NG1Ux24eEMbPZBQB6V6VefhbetY+j0C9dhwrcYuPiiLwhYokxHwWlrKFDTeNdTZqaQk92qY
dVdxYSg3jtXlnVerwHtnVjj+slqLeNWUlt32soH8nT6/dIelSJNMyBRmKi6LfpM8whf8SP377Cr0
vwNAYqvfVfvEf+sPdD9uYhcksivSZwtxSbrk7hRxWzlitpT29osjqbaLn4BnMj2Urv4+BXaQPmDo
k17Tu/CWznZzbcp/0TFxMEMM5mUUYeXy05jjWpMow+q7irjd2NxYZLKDkPefRWp/zxi/piUOzazG
/eWlL/vkMyQ0rhxAQeS3OmkMWtQDUOJzrd2EBpAdK9v5zOKGbJgh8DJYCpxOBWlZNW8SV9GQSKqq
ciXRML/FZwdw9BXSW007Vtkq6l4ealK3oTJsibKfii0I1P3L6100ykeCpJdYoHVVQXGt9XjDke7l
mXDrNLw2VeWdJ7YrVvHjFj1AtAaD0R7oo+gClYIeJc8ccyCAqez6g4EXZ7R9Rp802OYuQmjji+Em
XUPPX1oloAlmvBy4uwiRsd1HIQfpRp3nMzSmyr5KinfefLOY6dr8zVzrpFleHzJxlm7YQMuUA/Eo
BpF3y7CjlvocDZi0P5gYlla4b6NZjZJN0viJtkY0veRYAMVcw4i/gS4JuVghnCSqRVe2MEYlGlzT
Q9wlQY3w/LK2LIrB+CsIKX5PAkl2IeJj0YgQjnQ17VjmuJZyo3e/LsuYAxxZ9c0jGVIAhNgXTI86
ZES0bjYa68S+yaIwuCxl6YIdS5lXeqQR4TgavNEgRfQY/swat8e4Sa/7bIhWgqxlhTCQlEHJHKU/
efIssco6VRSIMnsWTD3cbLwhdjN5TVvtARhmuSXybDGzfVIba6Z86cQww4dW6xlETpMHgxAdR+jD
7gAKi0YIjIEmquUakVjJoizZa9zo/5YomatJczLe9AgkM+Ual80HlOs3TC68pEr+oYW45Dlx626t
Qre8s8SaC2aYVYT+nx6imSFawIhr69VsFxpupm0FQJt1b9I9axrcRgOP9Roa+9KGon8GZKOALEGt
TjKYhI8K5kewVMd4NKEvxQjO85VHaFEGGtYsDBLiPzLzy1A0k1PVWFduRYdG3+qi3tX1z8s3YPGl
A6/nf1Kki5Z2Nsu7HlISzJxqY4xnLHtsQKrVEtsDCZvwCsZAvdb7PTOfHVYq//D2HH/AvA3Hd7DG
4GlVwMvosvGbNSD9NiXfFaPeqSA4Zd1aALx45Y/WKympWWiiFyHWW8bbTrwmw1uXvAq+chUWWmeQ
uMRcPaahHZSfqKSUYREXWsXhu0w8+zGp9g8grwQmzVyjja4F+S4aEG8Di8nlRnJF9MK1iyxxwWDb
u44Vp249/Kht7SYBjTXp1vyKpcD76ONsKTQsqdUlUYgt7ye3SQ6TveWgrTJbL1VBfrKGW7Ksx5gc
xdgCtTENeXrAOub+w2jeCvBTuHWp+Uyp9qQsV5LFi9Znnh79v2IkRR6I1oOhCmJS8dbVd3xK/ZFs
7NwGnBHwGZA1XgNQX1uYpLljp4VNLCBRLSavs6PctdF0XHVDs+KJrwmSdDaKrZpo7byD9CUzbwcw
lNSAH71sCRb3D82Vczs/en9lUGdCszqZCbvBvYvgJ3vr09toTP02/MSUIh4ot0Uodlnk4l0Eur+t
YUwa+WbJIctrzq1Qr2B7zI3d2KBqB43Xzci1zWU5i/uHblgTEH/gTZLhwjI4fhNAffH2omt6IvsY
OT8gJwaXpSy6l0dSpFMq7BlAa8IGNmZ9XWL2aBN1yjvt7MnVdf5QRUAVvCzxHDULdZjjd10SOXRO
1luVQISmfO+429DrGMUzO2w8RUO5yXDhU1vMV9NAjz+iZgC4P11p7lw6w+NPkF7CwYjzPI3xCbQp
fDU2Nxl5HMlwz/jD5cWebS96mDBmgtcQ+FygxJ0P+fidmEQI9ETM7Y2ABXPDTPXRmnNlJ9X1oHQ/
yoT/tcf2WyCUZu7+xUyPpJ2Y1aFDZM+IIQqDFW5Vvzf4NVhWfTqNPmscoGgV4Bnvt2AOWRsbnH/8
xP+dhWNIkdiY4UHzsSQcRJMYJJqAcTEIx2e9ulNUZ0NV8OWY5kbhxsuU9MC+AGmO/izqaKXsPNvK
M+loT5y/AHD88iBHifGACRyHGL2OvvoYjTXtWnfimdpgfWhVwIQeRXwEC3B6mrmIhsYQIVACw4DE
+0Y7DGXAy2+XdebcN5TESAkU0NQqqIZiG9XXWg+iF+NLfR99gJKRyB23l4WdWRlJlvTODWWsdWYE
WYLuEUC4SXPn2Gs3fv4R+WQQeCH6QesbOnKlW9CyKZlYCwDW0hw2mLapXeSzNY922riFNcjc0uwz
P68yNMWn3XALMgdkQvE0XrUFfxDdNK590byF0hchPQC+V3QymtYZLcSU9oiAOSYtxyYLALuGKq3m
hlwcaIN6js521KlvMTO0Hc3wJqbRQ9z8bfPSvPEmoCAxH4D/lkdWjSTsCWg+gBqh/wJeqFvYt6Gq
3HOnByLpsPJmnTvMv6XBqZvxfBBySMdsiBbg1TOWT60h2gCT4LUTGuhHa6rmXSRWugGawF0XTfRW
N9Sb1Faon07ZygX9fc7Srs+hFgJwDfYJTAyn9yc07XgQYQwgk9rqEUiKwlCRlSrIs+Kkuo9UMEO7
3pCV8QFMDbhkSZoheYe28WlPacqeByPjk9splHzaAknXTDEmvCCkyK7UZixj9O7gl9y2s9rnykk0
vw5rpE3bshuDaLKKF93qMOHaVdqz2hHlV1O2zdZJFf3VDMNml3dj4acxma7jhBRAGg1DtF0gzX7P
kef/6/gWpV6UrOedANwKUkqnu6EmVBWjluDq6ZOPcQo0dX2E0xpZ3PkFP5UieZihUxZmnUNKYhzi
9ImjIyEbvctG5NwuQgbeObD/2ED/kUewalZU4eRARoPOjQkEsoD3Aep8DCizy4LOn9NTQXOMcPSc
Zk7ZhWjuxwOjgzdM+R41N44RTMxt1np7zhzLOeUACByD6hoSufLAvRLyHEUXmCxAzZnlnUj8jj6J
6hZXJat8WqzEAWfBDe7n7MUC3gU4GGgRlhY2oD1OF2WOXnEQtur0vjS/d4BszTTmctvYDGu0NYsW
ASA/xjzhPzcKSxJRXCE9pwifMZXg2A8YkCj5W0mfY/HJnYcEQHR4b9q1FoFzbcQ6oSkIqeauERlY
oM/10aT/h7Pv2pFbZ7p9IgGUqEDdKnSanOyxbwTbs0c5UFl6+rNknP+zmi00YW94Xw3QJaZisWrV
WhkYy1AnO4xqgAglfTBrXTKd26Njto3UEcieLzK1CRQB6mHhvyqDARI2P5sJRP03s+0grcl0X7NO
PWSiK1nMfrlrMDwbaUx07IEmVXyOML21AhPNEq7Zvs3dy1ihPHfbKk6qvJH6oMqIUy4RQNg2AMAS
ZGx1aBeKTNNd2VU5RDlAdtW+5b03UpekXhD7bepYyTvN0GdzUM17Vu2vn8OtUGttVziHiRYVysAw
Tta0+9gaD8MkU6e6POoYGloAMJno4rlgK6zbodWyAisIJfiqOfLhMPF8kSECQF/yiNzalGtTQryV
liFSAOC8cFnYor3ePDAjc0ie7a5PmmxEgr8PE8i31hHMBCpSiuPjmL7beekG00ckRUxs+RNIEyDX
Z8OhoBZ17k8WFsumGFrctJCcs5/txHZs46kOXjq0OJgyAkttaz+Y8CR4pYLdyxSdicoVpIboEuBB
FqZVHbt60WasnK/wpyb4AmF2Rb/rwh9T6ebsQEEBUd1HaB9Rkz3rb4j+USvcyauXbD4UphcX+fPf
T/36+4T9avKGpkaIwANI+IQ4/bSrrSfa/GxjSYhzWfzEiYQ7hcw56idwccITgdasUSMDM1Hjhiri
fTaB7dnhERpK0iduTl6kItvbFn5WwrNn3yvU7QM3478MekrHLwUbHXN0ifkkT+Yv+0uMvtafJmzz
TkMzwrhMAs9vJpJj8n0UDlC2ovZrku9M1K/SQ6l4WZh7xT+QpCHzDPOQX0DSW3yccQ4GJpTZM8AR
CVATkLgHAIBIDvKW+10bWeKUdXjQVHYBfVbcLuq3tnWMdm/lOxq9DsYhDx40WRL/MuzBWq/GJFyh
nE9GGIM9wDUN9CeZjk7vR4h+2rJn55bjALkPUrMmoivUYs6HhbQ9tlwJb0vTHoKtx3p+jvBs0dUf
maybbMNv4Lr8LUsEsYyLgg90hQFb0WEqTl7MsIYaLtDb5UOoOilFq68knNtYrzNrwnoNiRZmysI3
mCbHmZeQ6I5A9KA7pubk+ncK0V8oNl/3BBu+/syksGYJdJwLo4dJraY+aTtvKO+IbGNsLNiZEcHd
zEOSBPXCChkOucOzE+JgTKvDgBOUoY21zRXDeUJNCrxjAFCfb468SPRMn5Y5zF7i8TjE921BAaPx
jNDXi9c40d0IDZvFR2zeBvPBorU36CikkaWBBJT1bbirA7TsdD6EGoEiBrio3yGiSHWnjB4G++8v
QVSG/nyuMDXwj12hxfj9GjAMG3A1td5b/OegMN/6uL7Ul+UMyOWsbS3bb+UOagbJv3mJUgL+szS8
Rvkag5vNbp00OpLJr+NdRW9t1dfKx9Y85VPhcu3ZNt6zPNpXsivosg3l7GtQGjv/moZkwUAIvsbG
NIO6OLwz0CifEqfpj2YROsHw3tXj3jAei9wbxn+gP8Rk/I/bUyw4KsgJNKjOLZPxONqv2gwAVXka
I8kFuHm+/pgRm22UOVDsJoaZonmP68ELq0PBC8kh3vIb6+yN4DcqiBBA+xjZG8qO/fSf2b9qFLSO
Jx7+LNkuJnvJRlocrHBzQk8Nj0Fw/DGE9kLk1ttzNA6qgbdSHbsA4Wbxm1X6WXAa9RmdYF8pUiot
QhzJMH+vyYVdiMAi4YgqMcrE51vGypWpDkoTrfJO86X7kfv0J/WijxLQOSc+1qkTfqD0+bW9YzeT
xPbGOkLxBzo1QINAUfh3nLM6O2nd8sACLevCqMaYl7f7fvSvT+vGKgIzraLjg1hQsifC8axyqxp5
rOD65DEqUWgO2gPSBko6x4g9+KJERm+7cV+vDf7Ou67GZGpFrVZjgG2jJ06WoAUqPs7dbUIlefCt
uVsN7PfjdGWnJ5B/1XMb7wklBCoRyaQRTTv/sEBrI5qwN6rOKAp4bjeC/JgduNT+OtSSMsnGPQbB
XlAOL3Sw2AnC3ZKaypzTFPsPXIG3Tdm5lKNLYYj9clFM7BPJvG1cZWfmhLshVvCEUAj2XKZ9pACo
xZrqZIrP2YlhLmU6jDJrwvarjQ5l2QLWNNOrkx8Qc3H0+jCmnqE9pd3n9b2+cU0jc7WwIYGZBRe1
mPq0jMzmQIml7g0IL/f9Lnst99OpPjY+O9qu8ha7+kN4Czm0e+U7CHD9ap/cenA4TuOH3vVvudye
558iTDMhgVl0lgKF2objsXFq9R4wHsk9f3nWYAQ8AUgIAtp10R9kzDkqQSPGq4EuUu88jmbg3Hq2
lOP1wVw6EdhZWHYgJoc6uhj+JHNYkiqGHVX9TC0faayZf9WKxOnNp9wa3MiQXHCXEPUlbbuyKEwf
3tWJGgSwSB++xy59b/wX9MTtO//1l+3M7/Hzr7zxYxfwrBjAIUf34tvKyU7lS7ibfeojtbeXFVgu
z+n5JwlbOSNDqU75MtmBD4KT3j417Tfb8ApZF/RGaWptCUAiwevYpBqKZRvPQBghyRsE8c5qg/AO
LEPJLrZzA5FTXX7okRk+RyqL9mZnp6/X1/ySc+BsCaBmcf4VZFLDYTDxFYNb49WAtnrbb39mxHmc
vAqcAzGOzY1ysCQHZ3OadejGsKUTA1xj52aD2q5pTpB9bvldAxWQTHti1rfR8Hgt8YSbu3plaTld
qxskNxJSF0ueOx1AvYjWLRCtEKhPlPohGr72+pPeSlrbNs/ryqLg6pkeQA+XwiK19uXgz5qFcsRD
UP1DJQo76E/VQ6Ri1seoGKelHkEsNzbRVoT+IZA+IhdQd5+B/kzi19G+h1TN9T2zvXZ/ii3Cxg1C
koRmsYxP9UCi7tTKo2n7he2TQZJ73nSvfwYoFsHVsIYAcwlLiu4DPjvMj+r0fn0w28dwZUO4/FVF
qdAMFkFnZVHoLv0cyex2bnw7iCGa8dYnjjIde5li8sbITLCxIIGPBBfyW8IeSSKgL1kaI7ZPbi31
MTPe87+POJA9XJkQnGsM2GIyTMhRpcVjqz3W/Rsv0W/xoHUSN76Rsjy3JPjMkQN1gxIhHqLv6Q/d
rQsnc/ov6B/Zhbf03uGDqzvRjxNinofmRBPn85N8zyT5j98Q1vMAf0mWogCIexKEbWJhfAJ7Cxs7
FIFVFQQWjr5nJ/KDZ076pdxnN0Xkzqfxc2x2miR43DgNZ3YF/8I7JCmtHnZZ8JiRl4S7jLk6HHoy
Hf5+q56ZEjYNeKGZVZmYZ5Z9tsq7+V80oI1lcpruTuVf1OQuDGT9Whu+7MyksIkyRdcLlmB0SCcN
6vtM9rV9W8hqPcuvXFs7YQP1U9rME8PAbPVj6n9QxQvsZx49Z/Eh0CQ+ZXNEDOyk4LdecqjCA5R0
QxMNAzKNOhIFPapygEGG2S2VIUA3T/jKjn5+76RDr9G0hZ1wftAML6hee1mssvyEOG3Y8PAgS57c
EAO2omVRqQWQsgCGDoyun1SWad42wAi0mQkAUOKzkjJkB6wZkpqhSkEHo73MUm7HTRNgGV8qUwB2
iSArNP4ZAwa9eKmPsno2IQ11/dRsrfdCY/5/BgT/HrWqNs5FDlbu/ImgmK6lD1b2HMnCua3lXpsR
tlWd8B43FcYRNce5+GJxJwkk53/L06xNCDsqCpsQrX8YCSu/KPE3MDszBQm4KXUyGTvr5qqAmYcx
wLM0VYTsslQf1IagvmbEQPJXbpPLIK0yC8JgUgQrZblUlVtcCcgDVYYkCttckNUQlr+v4r66rZDD
swEDUKK3WH+l0+gmg2RFNm1ASWhRNEPSTywNhsFc8HRECb4cHxTFY+UtzT+vb9+N8HWR2f6fiWV7
r4aR1WGT6hVMVNN9y5zO9nTguao7rhy6invoN5Wcly1frDEgDlG7gH6IeI8C3aCiLI+sYzTtuNl4
Wokn1+Qp5i38M5eyZ25u6pU5YXytYUdQl4c5Vt8O6iG2vljUm+oD2B2vT+T2Wv0Zl3B5Dj3jfTzD
UDd+N5M9B529Ltlym2NBEWvRJVsqxcI1xridQ2QGCXlavQ7VWxwd9RBQvJckkURcEkOWEIHzbujy
nMPxk+nQ56+IWrPK7YHLMv+20wvQHe3PiMSOuVBjABYC8Oaa0VclA+VnHfu2DHi+6aFtaCZAfx2q
NeKOI1CySKCpjC0OEl9IZaEFinSQiZREiJseZ2VG2GlqmyRqFMKMRp4U5Z3L+li2XhKL2CyWmAG5
gsD+/KiWiZkUwQIU4HOOzu/ohiWpR2PtgH72GzLcj0UBLIlWcFDyNJJO0Y2SCLIEBtDt1hIDQ3Tq
3HhS0Nhi7QxXdK/e5HukfD2iOCjcghbFAWFc4owSk7/rD2L4sTa5eJKVa4Kn6MA2BJPavjjGz6/F
EQQW6lfb5V71iezBPrpXn9Tv1FXQ8eEoH9fP89auAasbtQ1ooOGfMNstzW06FzhsI3so0VNpJIdB
AebreN3MltsADmOJH5CZRTfw+SCjtqdzw3ACSnWvBf/108OEXufrNjYgVksT2f+MGMJ5RvdYB4Vv
GOkqFxAaD83/gfVNt/a24YJncC6eExAKZJLDvXUg1laF1E84URRtF6tNcROjz6rSv14f1+YSWTgI
ONvoKhHzE7WGvuG5woFoQfDRuTo6cPYgQdG4y63UbF0DygS5d93m1n1JgZxUgZyHbqEYuYx0BvEg
+vPdoNWLyYFyYQKar0rhrhW3bG8MGgj7myq+U9oAub0pV/fXP2Bzw/wZtC6sJQrITcqWQfPyR24d
OfvWdbvrJrY9zcqGsHIcDWy8mmFDNY/gMnHQmQfwyWPWPs5IETeBVypg4/KvW926dNAID9k83AlL
ifz8JGSZwmiXwaiOUCqjPsehC+zMUbIvWiEJrDZ3zlIhRIYfWX6yTPLKtZCcdr1tdyiZ1bEHYgUQ
YLbciTINcaKUEWZzxVbGlo9ZGZvLIgtGDmkYUj1OutcObymTrNjm3NngZlwon1G6ELyIgnbwrMgG
LBgvoIitOBb7gYc1MHhQN4sMiT/ZPAN/rInML9zkLTAwGNAUg2SdfZvr99Cen/KC3JCCIVZAl4Au
Axle3kC4vheqXGhHAbtmGMIYywTN9YhKSreYdqP+gA7nHvQq4Phxe7AkdHfwZR37ZHXtQG7VUw3Z
i+JiGRf7kK1gS3lX1WzBfqAUkK1qe8DitNMQ/9L5UxRK7pxLkOiZjYuc/WQZgWHWsNHY+hOaupy8
092R/EoMaFgl2oHGxfc2nL4lneJonXqsUpny9EV4LnyBcPRBLNWaGcMXLCBLG9CGprmvovbGbEfP
QHQ+xVL99+UmPbvnYVI1QdSAqd1oeODZ0img6qWrVAD+7xU0sL9380KUQqahfY6MvnriRDHynWZU
4JUJDCsMb9VQTw9WVfZ012U6OSU2G2SP7osbDF+2RFxI5izAVrHxwxz7ciypXoCkztgrM9tV8V9H
jYsJE01YaNbYQH/2Zp5OFq58tMqGR64xV+sbyZV14ewWE6AEMJEtWuJfIZIh3cTtGSVot8rzg8ZD
Rxlv61iDLsPf0x3gWlShFAtYGh6/F/NVJlkK3WKwpCaQnIMAVWmfjPIplF0VWyNCOgcsB4ibgEYQ
rgr03OoNsBhYl5zcqOQX4fzQjARid4YiuZU2jySibQRQwDcvOItz762hU1yPrHRBw94Hw9tozA6J
DmqWunn5oJRvZnfTGae8f4tMyXNv6yiuLQvxb19odRzVWYlX2J3F79TiqKmKa9B7K3pTZ8mNeBkj
Ypcs9A14XlA0P4pizIkehflEStCBA0Cgl9rz1L/afeWHYbmrktZp6XBHSHrLFHZq1ODb9ct/a6zg
E7E1aCYCm/x7FVZ3JIjzjI6PRemibvxlMiJHK+nOTpgb1eQdm/WmDXXJsdgeMcPp00wgVSCWe76y
yjjRKAgx4jE1XkeNnJRJ9Ua1RSnPDG9NdXCm1D6RirpG8JHr/9BcC7eHuQZaA2VKS7xQaBCpVt/i
tJTNLauctjmyAc29aGJHIonZPrP3drDLKKQCoHuBXhbZki+houh4AQFfUOB4FWvi67u246DpCBzD
kBzVHIRlBtpQlc8IvsFUDtl01IO7cXD/fqWhxkLRgATINaK981mHSDxYJpcLBg1/yW3a1jnk3Nrq
DrmNl7mL760kAOWz3UrwMVsuw0bnADSTgb+8EJJQaV1kMXieXJ0jC9BBPsycHuJxcIgaSioAF8EY
ooOFhAXQAwMqsyIZSlDpNbFKtNL2xi+76fZoX/TasnHstj5aKIJfn8/LYH0xh4IUZPlgFPXu8wmF
3GjXpUt3AkKflxEUdkzL3ZKkvso4Ot4fe5u4fRfsQlWmTLMxp2eWhaVUSjPhgwLLTfA4BInbFjWi
9XCHFhHZWdUutypM4fLSwR6wCNGeD1KZwFRm5/AP7UxPepw4uPlvIyX0aFX7aa6jIyHalex5NqOb
eTD3DZGRhW0OdoF2L40aS7v2+RcUM6jmogKDnZXvrXHXKOhJap8hcPH35wPIcRMZPoBxIJUmjLRj
edDgTCLMVbtTzXofrhqwO/WXUrQHJR+PeEzsJVtoc8cCuog3LdoCiZhZ0ivLKpgCm2l8NMpDbJzU
cF9nB51AC+UQzV5ufTWU28LeacmbgmdvOxwM66GTpbg2bgGQAoPUHg55afcVQuyO2mOkTPiOBNJp
6V6nr5Zxx+rATaMbOzN214e9uaJ/rIlZkX6ceJxw+P+i7N2WfOVN5I0j+n1kLm9rejWGAO83cRZS
WudbJ0An3dB1MyhQCGj9lNhN7O65UKubiKbPo10/XR/XVsiCpyAIL5CvQ/e76NcbMpIYAvUlsIAT
pFUrp2p2IDFy9OquyF1oaAbxc1B8iVnsAsJx3bi+cVDXtpeDvLrI035QSQ3tNnQCh+4cJLdqJGMt
3HiIoXqAxnITNQQdkNdzE31TVRELGAiYgURnSecaZEIUGB+vj2SD/ALEBLicF+4iyB+K1Umj040e
NFNwb7Vd7uMw0kHEn6Pnk4W21xtjtkczGFjkTBgHmK2ZAFWNwgmBYWi8Kbhsjn2ZTxJPuLGXFiYT
/A9YOry94IaAptbzycJjqUybznTxCApuWZSCidPWMsT2Vk3TG0MJEhmXynL2hGABFQeEaCDyIiYR
awJmnJpdifQClLd8rb4fTO5pswlgYuVm7EfegL5ftgAbTv/MpLDQcVfYQz/CpMVGj1dvdk1cMua+
rqSPaI5A0wPkbxHZjE6mkX1m2+4QaJKyzmWXGK5XY/mnLpK3gJaf77Z8QpCWdDhMNY2dPkMyDBra
3PjoaXujk9wNUlx4+g87NpE7qvd6B6E2tTjE+WPNzENqtE4AbtfEjG8CZu4jTXHGSprg3Tp1BtRO
dIonHlIkwq7omy4JJxunrugZorlTl74ngYNKV9CEb4leHfX4XW0AfQfzs4ZuySSpQcgsa/neOpg4
jkszLTI1hnh14QCgRX5G4BNTpXVjXR0PtZEXLm1qydNo2xLemQx4Z7wBhZ2hAg6bdUvKING1A1Oj
Q9NnvplZkotx64aw0Pq8AN/BLSV6gJFQBYy6eeWyCJnBBhKiH3FZ7nQZ29umxwaACMlPtJWDEkXY
ZMUUG0mb8MoteRBofhSTfGeQukXgpgAjxibrq9qp6iFHJ+ZtYzXqLTNr9UYvKqgOgnxPcoNsjBtP
XRX9BKhn4r/FCa2cON5ifZ3MIOrK4uk9zlCTU+q7ViFH1sga5jbDVzSx4b5HTm+h+Di3VSoVsFYB
ChNN7fTxbVB+dMqn1vqW/m5oe6QzURy+7tgvC0tL+m5lchn+anhx0oHtOIVJyGB59VckRJ5/gpsR
b1unu0ErqPN4iv4Dv4drebnEnWzM7JlpYWanqKobO+krNym+cQL0fAZdm4eBtpJXwcY1cWZnibRW
QwzygJRNBzuKloFCSHFTe3SVsTlCPNyhSiSZ0q3AbT2jQuA2UPRNxANmNGvf53p05upliJ+J4pUB
kEOyxjT0NeDzhcsIOQoEOWimh6KZeAvOSZ5YBUXohsya1YFBcBzrfcNRSPPhGcxT3Wqc+qFt2bsp
b+svpKq1R8WwJ3pqrRxo76FSx52ZUjTmdMi/hTt9nqYnbSoBdaUzpdkjnCzfA0GtW4c4SMcfqTqW
wMBOIfWjOYS3D1mY3jTcbgdPqyMdxBZmX0b+aCj1KSOokMTL6aSFFihu3hH1w25Jc9CaIZ08kttK
7PVRUlhuMwbs3lB4YjiqyqpHGurklWtq9m6QnBEwbbEZj0ewXxNXj9VAc6KyTY5dPlA8hyY79VQr
qvENrLvvrYAaUKBSwh9qHVcekun1C+UU0GSUAAe/S1ryHbVOuDSdxCbU1HKQv+2MiGuncCjH3Gmr
pcIMAnIjAq27kh8ruBcInKqZ7gFFRw421wAAbrNOm9E7PqJAk4wFhwcmU38a0siGvEOYsI9SRTPK
1Fn2ZxpW6jGndgzyNTJ5dgaW7RP0SsDN0U495q3EJDthk4ANjltdB2KE1gzcjuj5f7yaujsTPJWN
q6ZJ0O3ioItAv10nxmduB+0PNW4n5kIzo/4FpGTxUsblHDgGB99vyxT7MzMwvc9WaYX3tTqifTSc
spI6A4hj9Hbmfl+joRV3Gq7OAb3vfRFooxtV7TFvu+Q0D0NxRP5UO5J2ZD/4WIGTRSuivNzVDXaY
Uo+0OBnGRPO7wiiZr0GjMvTqrCtuaNkHd0SrlPowFaoVQlWYKCBdx96FRrRWvmv1FIBozAZ+162n
mUOAzzLs8qkak+jGrCequ6jC8dkpRs5R2e/LBuJ4aRTukmho7hVjVl/0eozBscj7GWzktNTUx8ro
i8rvBrULUYOs6e04aI1P8bb62dsTKHRMszBQi9XMXPJy3bzFkCsHb+7izS94Suq6xe7JK9zKZGFm
2kf8Thu+pfE9RUEoOdDys569id6aYKy77tK3TOOxjNQhs3GNgr/q3N+VfWvzJkUA1MbGbdP390b4
kYL10kirvQZzEKDbldpww9Hb2wBo0uqyLpoNFwhiHXQbAPoJhiCxPFUoZM4jhMhup6iO5u6N227Q
cSqJG8XF7vpwN7w7BVrSRIilgeNazFyqSmY0aqsgc9k5pnlf5aYbN4cpeA2oTBV3a1jImS0MsUtx
VkxmVdMAt8nB9h80OrKkXC9PKhm7zAHWCQz48CKdN4dqCm2rzhwGybpuXJdngYhwjWUKQK6KiUCE
j/zAuAEhcCwxWnJD+nh9SjfGCcJu3UaGH43ZkE8530B0nOyaTWCwSvrCD8DD5GlK+aKMg59Yuc/Q
2zaOsibHjaj9zKYQh1ggbIz6BDazbnCKmiJgf7k+qo04GZRliMjxLEBZXUSMBZUd683UoPRjgL+n
AFp9rCGPIOFH25y7P1bEp2ERJV0/Dx2o+zsbl6ryJU4heFKYrmJlOyvU932o7P96YGgYB24Rhw3c
/eJytXRqYujw4RoDn0NDOgQawTGL1b8P18AnBb5SKFQjeyOmHVtUIFgVQXwjUVu/Ng4gHENE9Ypm
tevD2Xplok8NzyYcMQRuoveYwEtMqzCuIIs0DO98TC3k4CfIxbltn0F5AS1U+IooSafZMQc9MJ0J
Qcj3oO96Dt3HML0tQtW6iZrePkShGflBUIU3UTwovqpnPXKVjZkGXtoO5eOYmYw7Wt2jKeX6MLZy
BKvtJiaeyhZcy3MKtgDA+czskQWf2niMIfaaPUb5i9n/d93cpndY7bslSlwFuUkba2jxgrkouGPj
AYDluf6iy5pPN0/pygo9txIbSHHTZXfXFtJpQ4IsTxrJ+pC3nkHYZ8itaIBwwAEtX7Eai93HhUG6
GnqTJtKr0QwwCohn5u8RLRw1+j7ki1hrrquSwH3DQZyZFdxe2hS5Vicw2xmDX+WAMU/7rJMY2ZpB
AoENCHgTEHyJT7w2o83UE7xuexT2Qho9pKGsR0hmQnClalnjrgxhIs9TnI0getJamaTcxlzB0aio
ooOsaSnZnS9RDdWZPmuAVmekei4a5UcYZLs8qCSP761DtDYj7OouzmqzZTCzIFazh7LNEUHcgRUq
s33af81NiSvdCCYwLAwJJKkLRY6wBXKOcktuII3XTtCJKtuHZFEwGvUTJFDBnieTKds0x/Cb4Bdd
4AiCuWQ2udmpeJkGKE+pc+Yb3PS0CqRLNLqrZD3HW1cTQDv/sybsC96Po5JMsFYrD/PQOJr20aR3
rbGLUNKGCNR1h7S1dKoJjBAgCbZ1wSilp7E2R8MMa+Z/uuXb1n4cPrPk1R4Cj3cfI6D11w1uTaaB
khSS4eipRk7/fEvqdEShMUw52GFG3ygD8CRk+uh0aeJOkTW5ndn9vG5x6xAAq2MDCASEBxXJofJo
LO3SqlC0LkNHHc2HMDT2UL6K/mFkePgsHH0IXUyRjZlNkxXjrBUgJ/H7+QYStWAb9aMazx4Zsmxr
EleZbTFIogFSv3OGINOq30tCnDJ+m0x0jASHSVbgukw9AfCO8uH/AfVEdbK6YFzPZgD15gcSueFz
gfwdorJ725/vYzc+hq/2HjrcEEPwcIffl0dZu9KFoxQ+QPAuWcgVLVTxATn435bei17WvrtBhXI+
RuHCtBSSK2MCeOC4U3fGS/QaRV7v6SekU2544syRa53c8BtwHQ6op3fX9+fFYv4eH5w9nkVLeUg4
EXkO4npE1UCRJp90Vpx5cJARsYs3Q8YJK7MkzCT4L8aoWWCdHQH3MeTObJfGT30PgpRv/zImHLkF
ULC0yp2f8hYkdbQ1R+DxQEFktfc1d3v2CpbKHqfiuqmL443p+81RaVEk1yAufm7KhLpZTPNlfxq9
n0IFlndoadO+XLdy+VwXzAhuOY6UpNRqmFEOwV35A7X08VlHIf928AyIvTlAvFy3uPzgWcLwt0Hw
CuLd/Jsq9nxcJSrqEG2a0HBm/Ujo54iqHg8eGlOCMtnaE0sA/5stGkA4Yfd1TTeEdYSVCpXbLjwS
7T4bbrTyqTMlT67fFY6LAa0sCbuP5EbZRe2yJ9RqP9f2TdKCLYsWFHXAqvPUHkL0Jd9rSA+OTfNR
Ge//MKEYIQFFNEBxIt9MV7N5bu1lQmsoiii6F3K/BeA4/LxuZ3NDruwsF/wqLmaKkoECiGBG2U1i
3OjJTpHhI39TXl7O5Z+xCOcrVyeEBghFXPJkPqnHqHe0p+Y/tCS2B/OltTzlLQid2Y09tOD514d3
ETEs+/LP8KiA5k9Hs0LuHNM49l+RgXD4eEhGFO3p5wS6Dm26J/Rw3eLmSQCvO7ABEB9UxS1qsUkb
1AATmoP6Azq8pvoZTV6oyRJHm0cB3AMMVHeomoqgh3yKOy1BkdxNIeKV/KjiV2Xwm+rBkDV3bw5o
6SRcEmLIvAlnLuvCBtIXGk5CphzN+pPZ/S87A7Sh5pLTLbMknLk6C+IpqGFp0J5shjLgV9pYLmgs
JZti8wbVV0MSblC0KwLDFqgYEmd3c1861KzdvkjeUP1/rtPuNiaQMYpetQpqW9EjcgqOEs/+wL7p
yG1OgETNZuxaPDnqfXT8h/2z+rYlwFgdyC5DvK5zfJvKvcb2K/2OROi/er5u5SJuX86FCdwE+iZQ
TRbbtkNuD5rag8aNjd+z7rPvXQiWE36aKnf4uG5qk9lhbUtY1ijHPYgGMPQp+cU7es0ewKoIxRMv
bD2EYxA3cYFtK3/K9D+2IjF9wbqCNA7Qd0tYZH1K1IGlywEZH0r1oWllbRqb23VlQFiplCrVlHIY
4GbmJfR2ar2M010vQ8lvuuiVneXvqx1haWWfmx3sGPH3OJ8dA1156c/ri7TpTVY2lrGubCi6grrN
YmPqcidJ38cqdFPosifdM5Mx+mzOGzjP9d8oNBBjndsawh7NchNs1ZCohin0IRA0YUhSi5s7fGVF
uNiiuhnAiADPH+HImonfAq9R+h1B1myns9fr07d5zayMCTccVGwHqi4aGjG5C0Df2YBBdGerr1GI
svuBx9+um5PMoIisK/AE0Izpd3Dw3pX7Ea2a9DUk3nUr2/c2wuJFFARIYvHhplcTnSO63Nv5jbXr
34kfOiSBvK4zPRZO82jszZfO+wFtXkk0ubnj/xgWE95qVaZdUcJwo7D9rKYeN9u7oLUkrnbTQ6zM
CDebEYMeI0hgJoJSXRxBFverZAYvEOCLm11ZEFwfpzRP9Q4WZu1TB0KQ14fB/qLrzxr/GoHST1FP
rJTdbptneWVUcHxj1BNTT2HUqHCboV0Z0biXxpGDx49HrY8Oal1R8dyZeIHY38Y4cpXua0mK1x66
HjwBmEof3q5PxOaGXX2S4CoVqFEbaD7KXJRj0Dv3UlXg1X2uZVWLrQUF6zoIGgFZWmSfzj1LXrV5
X6K/ym01L56gfDjPkp25+bJambg4ekYcshLdgG54n/ojRDidYBe/zftul34gU47E0PWZkxoUNqlZ
hgAmLNyMyW33WRyDU49eDQdlpvmTOBqwNbvrBreWaj1AYcvaYWrWecwwh/3XkXij9aRa78ZfFx5x
MNZWhD0aJNgOlGNUU/bfCH2qMHXa8Xtrf14fzJYjASnNgjI1IIEhejBzKJsE9FYIxtE/jAeHoe/m
vxfeW8byx4jorZhWkQjoEMQBKH7n4YvNPTt5YrXTJDdNmXgVxNWuD2vrbltbFPYE0UIb8iGwaPKd
HrqdhjOuOVNxO3ykhYxLRjKHlrAhmN31wFfDmFK+pp039m9Ucp1tkRgixYraPhYJbTIi3KhtFb2e
OuBijLp5tSBRcBgnbWfx+d0u1dRJBzbsx6aevDjstRMzs/eh5OhCT3w7/mWgn8rIhx0d51YSQ2x5
UvBnIM9lErhxsd5ma50ekRIpKNYraLmNIdAUoAPjR2I6rUzcemua17aEaa7Dkig5YJZuxQcHRGnu
XP/SZYR8W4d7bUQ4dgiJQjZ1MFJAKHYIVa/M+vtcSZ35n7infivrLtolgPYu411FlAj7WNSEI64+
1TPG1ImKH9cPwebiLNK9/9/AMtaVAZIAJm7lMBCqIL4E6zXtYifov5S6rxYyBOnWzQK9MIsxCxgN
AFHOjXVMn0g86gtT0Pdq+MWH3fXBbK3++veFwfCo060woHiRIn0b0saLrNd2lCGItqZsbWX5+2rK
CrRgBjlI8t0yOfbGPiC+rvaAl+OF+/IP44GiEtBOuI3BHnFuKRvykrGFrhugfZc3O4oGKc2S+I3N
Rflj5HfNdz0cI+i1hsBIAFp1Zu0B9pA42q3zYoHelGrYyqBmEYZR1KCTHRNcU5QfZohFF8CKPSf/
QtO2snIp52ugYqBhHFq4y9XPEUpr11fjstUCVxSwbdCxwJsfxNLCOLrOgH+ZYMEEv0ShH5FbMDu0
5+2hwsn+H2nftSO5ji37RQIkUfZVJn1Wlq/uehG62shT3n79CRXu6VIydUX0PoPZewZooCMXRS4u
LhPh7fPyDSc0rrdokQBNoKPilbn+C5YX8u8P0Jg8HJTToxI9bVM6NbBLw/K0l6z61vNGGhaP0Zed
7JCtL4ZSJlWwU5IwuYC7IXkyeaHL4iFC5QwzluinxLTj9db2BlLJbYQEDZVf1fJJDfci3WeVG/Fy
l0u3PBoV/gKxPkHOBj8KkA5DFlHuzl33Mgg7pf5WpjuFR9ghT9cLm6OdgzGuQcnMpkTrKcK+xho3
+pNphdYQWajT3Z+st7fRttyT62rWjvDqPIuneGYm81Dvsogmgw7kCL2uIwYA85BzjS8SnM6NY7Z/
lHaR6feAIJcmdapHwRbuBLvY+mfdLZxin9uu1bv+U+fQF+XkO7z37OJLevYD2O1PjVILRgF7xniX
nvy77BVyjLUVPf0W3qt76eHQOJgXOfMmoDkbiD0NmdyjOc0AqpwGUIQGccnJaE5F7Sjxe6L9a4Mf
XIwxCa9htBBTBuz85uibStJMzriPs00oy3ajq/tmLHeVZEJrqrfqMucwWC26NYOAug8qyhI6Rphw
htReGHoJQtMstD0iWiBGIZgiqoWLV+xVwwq934iVrai4i+WTHjs1d7Jz6YE//wXT5p5dQYJRtlLY
4hf42Z3co1MTJB6bPDkH/rnE/ooePTx4113pbSvTtNIK9OBQ15CnPohrTDDu1XXYmHjUgOK8U1Bp
vg/ze6E8BhrEvzXI7GSxBTkZDuz017IeAuQFuD2gvoFGFsZDJIZBU6oB1gRRy688HiuUUszu2PTo
YqfVRJwLrtFtASkLaLVHBA8SucMj1RhF/DJwN7VN919IAadiIOb1IMuAxuTrpWgiyIKXso8psfKx
Im8JejxDTESsW750d81BJtc5+8YyHYc69YLUVgTXCA6acUG4BAKOdZQlNzhHYb5qMox6K4gwBe8M
Sy/QrMrjH+XZwexVT5RSkUpAUOOHLkXWEBhQGw94DQpLF6QJbV00T08Hkw02YkPMiryMUlvwy9dI
N+9LSbgjWn80tGZbyfVufeGW7nzobCPDD4VE6Ekwzr1A2pWa46SdImYWrb8Vxp8cbRDrIItf5wuE
DTV7lBCVzoTEiFE1dqlgUoQXai5INE1zfegER7stir7sYzPzO8+nHuwIQqtIrfSPcAmP/THf0CMe
N+FJdztcFaOr3QUHdb9u3mK5G7No6O5HRxBa75hFlJAoMYoKeyML7Na0cEGd4nPRPcX72Im26FFY
x1vcIl/nlk3UqTGkLv06TJH+gWqP/7OB5mFs/qL5PVc/YHF7fEGxCTtJGYwuDGFZ7ydOGI2nsA8c
ue84tcvFDfK16dkbPk7DSB09WNSqzbaX+ocR19/6oi1agik+sDlNHfSsDpEmeWrrp4Co8p8ECktx
4Hb+93WMpQYqtF+iRRq1a+js6oyXT7WkRCsp5EU7e9yYJ8X2D/7vche8+Q/5BxKP5BFUKvIvCAhO
NXu0qdF9/Lb+GxbsvPoJTEDYaJWvFkKe2mI1eAqaTUXxHkLLke4oFCQj7jraUoLVkFQ0M+F1Ik/d
wdfuXSSJR1oFFisYHIoEXF7qyUPzVqOjQcfOx9gymomQ6J6U9QbzXZyjsBCkXcEzt4vYylGsxSW+
qrIRUJqCKG+LGa7CJuJFFDiR8FLscIXG3DIV5BjiOAQaIY810g0j2u7Boa4Hrw3BxY4E3Mmr/8PV
dgXKXDzqYCoKBgbRZ5tfcr9DkM97Xi49X64gpj01u6N9YmSpkMAuQXjw1E1luCTwHUU8q963eBoV
FKzyF0kFjHZh+vcNExUT3y6yOrYO6tHw2Gk/Rf/7UDwbLY+0a3nNNVWGV532GEvtCiWRtAh7/LYm
f02h99r+UMdNlxvbtHxWRgebD8zTXHGRhVNkYLIYlZCpuH7DSkZCNUsCA4s+HMTfyvcCrNO7wlHt
+Bk8fkdpX7idCGJZzmFacOx4xovINqA9F+6Q+Q5BJNRUkHF2+83gyj+8d9kdoQWEeT7/N73TNunF
xM7eRw+863PRXBXkvWBiQ7KfvT3FQfEKCWojttdbEXnVQBxRb9aNW7QNTxvwaiOlqbPSd4kgkh7T
sDipMtnq/U9M/g5+Zfd020fbdaiFUG3iZ/kLxZyYAkyZhpYBKpCcRACd8s6k20HnGLRwZ12hMB8L
knPTVB9QjHjby5fK4PEmLH6UmRmTmbNT2UVqJuchACLZ1vyXsN0EvKGBpchlYo9DOWTq+70RUQiC
UijDFsT9eii6UKKwDMlN4w8M44TSiUBgI96AmAqiOjza66VzfYXM3FMCSaAiTCbJgOKhQVk8RSvL
B5KDI+oUuVOiSMdLby1CYoJABpva1CTOvsEkM/IS0qJQgixNUj1nEJsCU2UM9rihsSJQjAkD3g/O
+mZc+IrT2MJfUNZO0YiGeGLEpeN9pt2L0h+t/7kOsXAJXkEw4Wfp+SMpekD4hi0OVqlb2t4HXcBg
cG7bz75J5hU7R2KLdVVbq2DQARLJu2e1KQ6RN/HBReAYHrCQxKnJnzL5pklPeE0U2intAxB9oe/G
sMQ4sgw12Iethqn30vG1F9kTQVf6M4REFJoorVal932nXiIovK0v0IJDuPrZbJAStoGkVvjZLfIZ
crbppFcT/ZLUXYdZ/A5QpEVPoQkSGja36SuBl2OeEWl7bVReQ9NM331sQ4gfKyTAM0SFZ6+pBpI1
EZPo//7IUqElhjMsTaNMcH6Mu0iKFIJqITq2kqdMPNKEY93tRsbfr+NyAoQKztHpz2fuKG1BL+pF
+PsrFGoxdIs56nhjit/W13ChuxAwaNxFpgR1OmBdw0wNH2qmQjkmCR9BMdLFG5Fse9/RfB/czhd1
dIrW0s1TbRfPqmLVti1bar4Zea5xyVwNc+YIOyYVALYTtQ5yKRpkmFtkv7NYO9WDsB0amdcpfXst
gq8I/8Fkr4bCGJtlrBMqFUldIAk3WOqzuG0d8TU9eCf9rJZ2benn9Be102Ny4GnQfbLuXJ9lIINH
RQQLBcar2B7pURQbIRfhgDtNGwNLwPP6j4R2wyPG/yfO4qRGL389MRiHGakesj6BZNCYSiVxpDDM
7kH8gBjbT6oQMkxmpTkE/EZuV5UtOuS1JqUW2D18DLMXcfDs6U313I0Zvh0RY2MnexHvPp42xo09
6PUGpRjymRjLud44RZMmmhKVqLQrPnIzud64iZlIti4YhlXI6WkoE4ToCZRpEGfx2hlvZ2QRuGEk
CG8hFLxuxyAkL0GfeYnDH+3ld+8HsfKTgBy1aSt7MJJ/a5Gi3mECnVqH9KLcgcGFE47c+rgr/M/L
b3Y8BQlUbaIJ/Cz542tHL9y23puackKrxVPxZeVnPDFDAWFBG6mTJIZRPcbg9iihySm9rLuApSOB
OV102ILcZ2Jcv/6QTQWm/Jy00xBQfi836jkwyVbzRlzRmWUIHueCvo3j0C+MAWowZ4No9IazDEQZ
gi81MAnjTxASly054NTaFxGQb0aUpU3XAus5vUyW5WAKAXRtYyqYtis5YgaLSzZDYELFoUCHCdi2
UT7IHloPHJNPYnQ0YxCz8Gb2b+84rJY56bAi2wXGF8Y9N15bQgqrwzYf7zAOIBY7L3BpZ6kgw+V2
mk/vafZIz8BuqNwR2ZR0GgcrCyeVz92wTQvXAHeov9OUTU+crLqkIabrdwZIPNZ34YLQ7pWl7DCc
J6TTTCPAi7vqQewt4cW0B7fb/krOqnMGt1vg6Ns3aWf5+9ySMNACxiaL2mA4c1N05nJ+ztLBmy+F
fH0oMLaMjq9p3cXiVKKiae78gONBlhzoHILJbuSB6XnSNP3XJE7T72W0PI5OV6OyuBEMu+IS/C4e
CzCyEOSrsJnY1FFP41ih6CK1/XxT1ffi+E2OdkZ1GTCCV/82yD5R3nMBPMc0tjPxR6X+c9IRhx4J
dlVHhzseBMyx9ArNjxoCe1MIo0IJxGpljrdcshDd+WgABnM0JpEYBHHM81jWphZZAm2Y9AziS862
WMi/wQiUscCHBnEFwp7HshDEwosxMAPFAU87psOjZO6E+OzXbqY5vhlbRYVGN/yXUz5ccgQzYPZs
xnrr120LYAyrmcJWIh9RfScNL1V+kP69h//KSPYoRgNcUT4ZmYPuuxp+5KN8EILQWT/xPIvYI1bQ
RBumYa6AEEsbLwk94iXiaR9ivUOjMwdt6UDP1485bQ3a9qpYnGxC75X+XtWHqPu+btDSrQDhGXHS
scMwO/siyHO1LIsaOiKGp6BlpQx/hy0YHrtsHNyg90cXArM8lsWlRZzSdCiwousdBIjXfqoXAhKa
UyNeGj/VNWjpbUF8ySRrMEG/9bxu38ISgsgfrPAghwezI0tRrjStlAkasGoTiV9Z0Z7zWhs3iR4O
nGO24Bon8hNUGPGwm4h4rq3yRQ8PX+hB2iENLWkI7/zsHsNMd4KUH3JyF4hkY6gIj9ftu/l+SKuj
MGcgnsQYDthNr1Ez4sloKqc4v+j/yprvxSebTLinjX9A3nu/jnbz5Ri06c9noR3Co0hrCqC1xV6Q
XqLyoHbBw1h2oF2ILGKEHOfIs45ZU5qObRSWwEuqfpPq5D7XKigWJW5YR3d9Bu7BdftuAuRr+9g+
MaOWE10PQdXWSjXynM9l9afQf/W82bDblBqDwyQbasMLo5wCpzbl9yqOAquMqHCE0vhJTlOoLPe9
BuLqHsoJkLxwa7n9I9R5zHEvPGsZZ1aFxiBJk7WlsJENJ0dLbINRnp5Lfr74GSGJgP2JdCjIla+3
DTQTUtkc8BmD/JwWmz5+gKu2tPIt4FXgFzfoDEm5RuoE3aRjDyRTfkUhCRSJFN1WYHVvYsPyO96Z
X1xBEJ4iHQ4eEKQjruEUoUvqEKx2dl0AKZScFAe8HuWzhqnp/7A1Z1DTT5kdvaiMczEngMp16ckA
K12kIhPZaftS5Qlc3vjMaXfOoBifUkUCpXKNRVR88wG0suh9bz4Uo+JYtHwKZjiMN4kUVOO7IK8w
gOqS0aHgEZOD3KHYG0XyjFnsFHJdmMjmhQq8r8Z4lVgP+iYrsZQFQXJINjMrKRv0wGdOR1WeS7kd
zvxcTTDTSJAlmRb2+sMVaZZPVJEVJHj630ku2WiYuhi9v6/T8JtHU2Qbq+ZPBFKQ2KSnwBDRL1I5
UeE5KBW/KZibXd9IE97Vg+n697B19FbQad41n6sOYiaxtA2ltZJAA/vKRtAccPTkVfcfPA1uX9QO
kHfBtc/sKCFLVNLTEl9azCBYQXVXyQZnzEsHVwrnnXubwoeBczBmWyWtkBkg3a4wknIk7RFMjkp4
6lIn019AepqYbwGKB+trepuRZDCZj5wWY42RQWAq0oGGl7TGQuZOHT3FCBMbR8nOvriLI7cCeV19
Hoyd1B2C+lEPEV8dQ5/X8bl0gmdLwErsCQKEYUiCn1Op/nsXV780Od7mvfevr6NPq9GJiNbtSQKb
cX8SQm0SZoCJdLRkaPQ78n0P6yu7dHUgH/IXgnF7pk80D9M3WNiosirlWOHyH4V7KX71RE4KhgfF
bFLNrCctVxyMEoKBQfpQCcUm10FFT/Gw5azc8gf6MovZo3UVeGmCfiAbjgiM8I4voJlP4ci4LINM
ZOZINyLlzxgU96YRVgJOXVyhlyUKQOvvHXNCOZ9o6c4Fk+FfGMaWMkwyrxiryh7puS+fNaH6VtG7
LKk3GlIiAQjDOVHa4sUxR2RO2whBMzGqgdhQUN1mO/M3jCN3Q24dQsEewRrV/jthKZzKJKL2SdoM
ytJrL14jDq2bHmsp+vUpQruWoHduUt9hBLkmHG74267b6VzNwJgoJk986qsh7Atz4vYg7A1SNFPn
pe3lm9aXLKnFWMlrZj5g2hVCwI1kJTxOiuU1nv0G5mz7dEyQLYbBmmaZ3nuvPIJsMa0hXYAbDAIc
XWkZyqXSv6+fdy4uc+Ah5BLoKBDgFKIvCJUHsX3IwCoib3IwCAtJauUaKJ8UR0JksA69eFxmFjPH
haatENEByDmqAmJ7GLV+2/JeNNOnY29flIrgLBE4IUfKRP5CB3UBwW8qWx5FB4wJeDXVzbd1Qz7j
6TUQJrDvzLLWzb4G47R5AaNaLb+Z5rYUTqlyB5ZGu3gz5W1V3xnZz9rkLOKiM5jZx5wToYgVoTUB
TZIalIyiNYI2JcBIA2iENXOXCzqvqrIUz0CETIWkOIqq4Dq9PplqTiPRH4Eo5M9De65NSw83Xt5Z
CSmspt7xx79vWtKn4/mFyN6urSEn1UCB2OrbWna17H6IRwzGZQ4NJgYjzKXmqI3xplUW9yeBdhNa
N9F4xI7aYrwnpmqPkl8mnKr+IfbO1N+v75zF3fkFwdbu/YYW2TTKZBeQSIJSg9MlPMI/jhVsG1Eq
eZ2QTFaoKOeXceb4wzEIfq/bsRwDKpAsmqSuoMPGbEPRl5JQMICSxMF3/P+tVBq7Us/dyBvBc062
nfZAUV9C4MvjRF48ATNoxnmPZZqOaGAAtPSa94FlJq3Vhc2+8b6T7r0qeLqHi/t/hjct+OxhWKBt
IeraaUHNcUvGfgt2ezfPZCs124tfaFtx4l5IeLyrPDMZP532bU/ECVY2hVfB+2iTIgAD5rDJyLvU
pm4n57z34uLWQaH9c64dLbrMR20CJTXrESsbysNGlntoSObnEOxhhjHeRdJLKA27Htp8lj6EOeJs
NNOawpsYm5ZRedtM442ULp6WiXBbQmcUWNsZz6OgZ72JVKO0x6LfJnLz2AeEcyAXY9K/EJrITPW1
OR6kYwAI0lideofHSxRvDQWj2JyAdOlNjODm/9mCt8P1LhIaVU/NXkeIAeGCEC1+DapXGEHZUW7J
bvkzfkExtxOm6rNQnD5jW+9a7cHo3mqJdyn8fxzAFwizV6hWj+JQwx499ZHNg14CmnDj5BB6KFZR
F8Plso/nb8UbZeECM8cf8wVNDllMWCfW4LBGOwQBxdSuxfQOZEUGbUeKu0LnhOC8JWV8AMQoYyMS
AEplR0fjuudv9arlhN2LIJjMBp84/kGL5vUWITRJe2P6bhTNGX2Yb5VBc0HZY6/77sUtP4NhHEsh
a4MRaYBBmt1q8o8Ss1Z+hq61aON5PQdscdvPwJiYTzJrPSsHgBUDtYbkLm8Ve/B/VBmvlMMDmtzp
zEtrvlTijQSgkN5H3VaCUboB+XFOxY33jRiXpOa4AOIIG0HUkf/w06dAHDZpUT2tf6NlGDRaY3QW
Y2EsuVmRZ0FajXBLEoYBOzIgj/3Ug23n/4bCOAoa56WP0kdp97W6k8zgGXKH24ianGfy4k2GEfT/
NYZxFU2oJ35jmPCxePePwVbxqKuGuxrPycJ3Rt7rlbd2jIOAGGSnNBngMNAYyHYut1YU8loBeDYx
ZxXJmsDUeixdiq41p5TNIILeRfojTIzRrdFnWWECqiMuScbmef2rLZ5fjaAtB5154Cdg7CuLKqk1
0wO0ekR03EulQ2qHBLYo/ZdUJtgP/kIxVlYJhk5oDiiJNCfiDxBTe+xTlN/Exv9oy2RPUMDscggO
rZu4+AlnuIyLUsS4b6NYQOyD3dGApQit137fcRKZi99whsL4JhKDdJtM1hmKUyePOdhRJBTSQf2d
l6bLbe1Y9FAzOMZDjU3bmFIKoxLfbZEIbvMtqd4VreEsHg+HcVFS0rVGIcIsuaitfooaixDJ5/ip
ySJexDhFLTcP4b82SWz4BEnY1AsNYJnBS9jtA/BQxhBbaOyx86wkfhrNP734nCm8icnbcfTpiTgD
ZsKpXtASbUwBHFYGmtb/VJ7pb4weslNwZUUsbNP8qW0Hy2wNp0Owmrdg74Cql0zAad3qjyBavx9S
kVfZWd9SKIxf30K01hXU3fGN6+ilbo+q8VBnwSFKXjXtPS55ynjTl7xdfcyrQ9cI86PswDqRhjwv
EzihMhEtKIO0WW+FpLKotO/pjyFBi3DwX+7zz5EcqBxgho/xCH3syXJYwrnigY6ZK7eqv1fkd8Fj
SV7OsMxwGA8gNEMUVR5M08FtQPdpCCK9n0m5S9uHQdpK8r7Pf5XNS5E8YGzGWfc+yykyvAVEFE6R
9GB7NpRGCOquw+Yqa1ctj2PjgmDbItldnh3M2ol0qylKywfhyDrw5Llvv+df3M/JxlkMQ/2xGNoY
Ro+SbCXo6Pd63oFdTK18mcZOYA6tUCeJBAiDovkeVuT6TkMki2nIGKJJQ7PRhk3i/3Nf/Odx/bKM
ORc6pehybrFtVEHHp2texzLZri/e8p3xBcFEGaoWNpUIEQDbzM4lJEXD7FnH9b8OsnzivkCYuxcM
w4YwgIXZRo3PUoR9NfEUyMSq8MG0/rGOD6OwW4fkbQrmxCWdmNJGBiT10MOsJwcvo+/rEMs3xpdV
zGHTiIemDANBbYFWYlqeqZdtG+0cgo3qvwB9xRPMN4KYVecpBO5R0TEJnka+LVPDbXtqZYbyto61
6IpnHoS53RWjkGtt2nIgPko09JDFrxUq0I2xaXyMo/EmRBfXcAbH3O5aXklQgAKcD0nC8E7J7cK4
UJXjmhY3wwyFudshDKphZAsobTzuVbX5JTUyJ1pfNwRlx+srLBEjM6chIMKidAJEJwKxSuE+KTbr
32fxvBpTGUYSFcVkZULAwS3XUYrpQ7nPzoJCzloqvmql/rgOs+zMZzjM5sYMSdx4BH6BdG8oZUnE
jcINkaxa9V2xhFzcDox4AZhNObjTXr5x5jNcZv/Jg1BVzThdImipKtvi4I3EwuPR8Whv0bh0A/NH
RYOfOWRm8kK3aFOddB2kduu/Y/Fzzn4Gsy+JN1LS1VNEkjSHXMmPFZq60r63ZIE3wjxZtGYxszlT
U807vL5Ku0l/qdg4ZYTHHdqKuzfQtnK8IsesG1b8KvYoGnFx3MqNH4Q2sMzBFhWOZ1x0ItPdBc4x
kOQYzEdUlF6L9A6btBi2SvUbnTo5hiRD0VHrl1KsOKd78XaZoTHfymz0uNZ7fCuxe5fLF609yuZr
5wWYWTjSfDPUDecM8gCZLxZXnqBApQfm0cjyNZsKZwnDF2V2lxJX1VzCSwct+q8vC9mGZTUIIFMk
Bzj0BmgRkGkYo/p5fcMvt4rMMJingVeh3Yf2MEpMxAcz7MxJzrPFcKvcOlLS3xVddBHr6mdJutHW
lfGl8sa9YHjIH4aXsJzY3cokcrOEeBBLB71MN2RgFDch0sv5pfLCgZnUJKfGPXUSKmdcrSfUYgoR
IzshKOtX/hbzXhiOyvKdHGEqs4gPQVtvlTwGoyY8VdTt+9rkJYFuiQewVpMknwrydPTXfobis6jT
z6E03EzfZLBBMYsxUFv/hv9Bo5h+p1ZW7X4XP2pbfBROdFu/gDUmeRBOw3Z9LZZug/mPmDbO7EfU
BEweuYClKECF2XfSJlNsjegcZ7iEAuKp/z3O5vRBZigexgwhZIytEYnjQUDdKMmVO7+Asve/WzPH
YeIciKVGeaTjICOLuyNe5hY6Zg8UXhJ+2TuB4UgXUZ3VWN4gjNplaGuDObr20mqjVaVOU2Mwc3DB
3iJqvFn45asUQ9tQyAEfKrrar5fP7/TeixXslCS2E32wsuaUogYMmYk+OHcU8oqRJdSgMFI5J2XR
bcyAmd3hh6aQZGjYsAe92EJxddvxZLcW75MZAnsUg1RFKIWl7A2EwOMm1yCFqe8yyE6vb43FSxJc
gZi2gZweEnjXawhaMbPPOmwNGjyqhRui4UJEVKq4mI/mQC3u9hkUs2peL7cipRNU8aBInaVVIsid
I84dwkNhVg7q4FCvmXJ1Qngy0RgQotuTS167eFGhuRkcxjpB8z8DAjFroSAVPo8EMmU/PA2Q2xBB
5VNdzMSN4sQqCOfmv2V0ntziNNGDDKuuQkfp+kPlSRunsQ7ImlrxWX0c7rXn6k6+9zaiMwmTYca/
3ft/ENStb5ClQz3DZSMbuYxpJH2+kca9obsqGmeje9k/NpIzRJyy1u3A7LWRbJ0BCrxxi0AYd+XW
tHxX9y0f/h8CsvfpIYUYmzlab6KVvBQbiJPXFpRTBc5zY+k8zM2Vr5cZRWQSagq2z9hvmug4DMgt
Pxulo0k/1td1sXA4R2JOnpqaVO58IMnRES65GRqHiEdVRWcJ2ZXapoBGdsGb57vlRGNWmDmEhtH6
citghSsrO48I8zEVavU+JHis4K1+8R6PNbEw0+L88FyfV90mvM3EnBt5jEOxjeCxQZK38Z61++it
cnQ3dFGF2/r4oA+RYzgQl9+rj4UjvNdgrdhW33Ls7tyudgibTFCJRvsd+V5uxAfhGPLeSUuufSI0
gICjDEEVdtAY015jDL173GH9nRf2oG3gXVtLDmoeZTHfvaRpnYgDLg/qWSrYVYR063EHFRYTlnMU
5juXiRoq43RFpXDo0KfTkzOYJpTgF2nQS5EI0FJxC/FlFLeduVEH0V3f3Twjp/ttFtkoqOqicRHw
UvbQCRg1RPtgSnlF1sUIYG4l+x6qUwF6INhPSD+UxqaqTmP3qgkQl0++VdGLmO3UYl+Mj+vGLV3O
c1TmXSTkPfq9UxinFMIhHvVjl/wBFe1bNQi/1pF4y8g4/bIVM0rB+m7rw70qvQztU+39+T9BsE+g
qEkaqvswRo5HWw5l0L6OmzGhzjoM71Ox85qjYQZq002LBlY2ZB8QaDTGvpQvrep20q9IOmaSI2rp
fh2Xs4JsiO0HfSuJAWB99VuJFHYrPajy2zrGslf7+25i41DVADdBmuMrhR2aSVvQcXXCN8PojqUq
f0TGU2WEu3XEZS/1hcic7sGMy0TxgFgWZ09EiJtCYoRz8S9iQEgWA5sYhL7pvqKVUUnd5EHkJrjL
zA6pIFPJmp/rliyunaSYhgJyM0Nl105EtxOENyYUiCoPgjVA7ikZHFkgkCi6+Eic/9/wmJVL/XGI
QU4Ej1E8lsrFizfxcIqM76n30IOVZx1scfPNjJv+fOYFdTGMYlED2NBCHl3Zl3EFFgBO9/iiN5qB
MK429tsO5X2AeF3hguDKFkMTuQbjgqYWzrbjfSzG3Wo+jeRYBBQ4TYmJ9hy3Hj+G/onIR6HmVMMX
1+4rDcAWE/W6GvLEQ6CigwF66A6S4YQFj29gOeCcoTDbgSp45aNlFOJ55+BS7sYd6u379JxDuSqy
UEPJrNAhe2oL53QjplZyNlyZ8/1uSXemkGz2G5hdUjcKSGJiHIH25wXqR/4r+hd/fXuWVSj6FU5r
q1vdHu3hzXAbmxxG1a43Cuc3fD5Y2Fzp/Dcwmwh54D6tfKxDA74KJ+1s9bE/Vtt2F30UP4MHAuJO
F4V7yV0/IMvh6Mx2ZkclVB60qgAuRLIMwUKu5Vjv5F/er4ZYqIaLG9kqPtDXccnROK+7Ka/+uHh4
ZvjTjp+dUE9R4tgMga8+nU1QdLx5py5y8e3FDUTYHpuj9yjfgWbG/1g3nIfLXOyRVuWqRvHNQWYe
Ij+inEfB5Yr7clA+nyAz6/QY8wg9gXVh+RF5R4hFxFFrjQXnbTr92JXN83n1z2BktfJIZE6LCFLg
JNB/E7whIEthieTPGIh41ojIUfPagxed0den+2TBmKEqdCyDdgBqk/8SPMVJYtDOJCC4e9aQIw2r
zfoXu/FHoHKeEqMg/0KHucmO+4+5qcWiALL2KKscyKk2+jaXC855+KwyXS3lRBgtT60kqPbjCcI8
DiBK6QfpJBAIytrBVc4gVt4Thx5RBMfDaIRHCJzetjJqo3ZIt86Pg224h3VLbzPWzI9gnGKogyRC
mYQehy1YXaGJ/mEePac6h/tsb55BnPUr/n2SrfiSOwYntL4JOhhoxhdiyCco43JS2tMGqwfDJOk4
d9itu2UgpkMz2zekKI3WmIS1QY2ETI3y/h5ttO8/1YNxGXcQRX+oT+F7+pA913fjBwq1vmJLrsd5
/U9+be07M35PHxGYigQ/AiS2RXQfiRuJ7NL0lEEhhPM1eUvKuDg/ESk0nwClW8l3zFRpvZV/pC+n
9lX4Y+wUNAm4+v065iIkVMUh7gRaV8SQ10sc054OxjCxpkhgQm5MOw84YeMC6+QnPdBfCPYrhqFI
hREQWeJIFww8pNvaESz98ox2mJ+Yqf6jPb+VlmDapZtuC6fLLQMM1JvwQ7trjpHAWeUbT4tNpYG1
SAFrlwJdEqbIE3eRnpOcQFlGOsjdgSruYPzJVF5MvmA2QnGQAuLfEE+7aQVSk7QZQtHE5o3CbGM2
frujaCoYLZ2qmu/oZmCcQzEN7nwzaDKnzNLiruuS5CkcSXhIUjnNth7UAyKrKJDklTUveZIFozjJ
UQ8Vb1npC9BoqdDFrbqu8qwoA/Omq4XhIIPfM1SfwGgXoWWwkrV9VFVo2BESSeA9Fm8uFMgAYXoe
rwKwF0EDhfGC3hD7XlnCShKrojt01LOVqhL2XT0BFjWIkOVO2apD021Ryv7nwcAJ3tBBnoTRKxFt
ZdfbN9W7Loxz3GWhLBebWo/9b8ZAciRsSt6Y6e2tAqiJPwa1LlBeaYylvRlJEY2ghJE06A7UJRru
g1wzkMvtO84WXYLCl5tk4kwiI9t/bVWUEyHrEvA5B0NeHTNDyx/kqDY+jJyEPQfrtoiHaUcN487g
oZLBksMSSfYYnu2qvMA1ZdNn85LtekeVnCaBBlIVWfEJoxKb+ORvDUd1ExeO6I1ueZnrBYOvfgPj
+KS4qTu/w29oo5Oqvgb69xikdOuejofBLOoQi36TGcAY6cVrLmWwicKndYhbZ3q1lGwCvuzHqhZG
QCjjsJGkZIeYx/l3CPAYYTIb/4DhbrJydiXqnUILsH3jmQMGzlDT7zsac6y4TUh+zr9+YTAOu63B
tFkLwCjcJHCj+/TFOIl72Xelg7kNLCm3Rt7HWVq5uVnMOa5CPQDTGyCTsbRMMNS2nMD3tu2XMYrZ
Yj4SyZkwIZQn/Smw5RLVCvVRcTQr3XROhcebcdEP1BZ577XpL76OH6Zp4q/VZPadAD4rsw9KUAs+
JPdTH4FtfFeP8n1oG3vdRUfNxnyVXtuzZ/NavhaRFRmslah9SSCiut4rmtpCK6kAspaFlkKfo2+Z
Hltq76DgK/Yf6xtz4SIAmQGYdicJFwTeDBjci5k0ZQ1RDOkytBNPEnrlfLvXoLG3HTzMOvJGDJYO
NJYW49roroHEPeOQmyjIzDyD7jBF6Cf2hzT6geHtdatugwUgzDCmfTs7biUpBVDvAkOgVvinrd5E
34kC3oG7aa2d6vBI3oGJBhqFKGZco1Rqbciq0lPbexEP+ZM2bQt5Uxio7gycZ/TCZ7qCYgwKOtnr
SwF0PhgBEbTISoMnDYSUgWlJGpKgdjFyqnQLK4ijBdZU1QChnMROLyZqa6JLGDT4eX4pSGfFCjK7
aInKeT0xi0DgekJvB8EIONvS4MtaodO4ReUEc/VDKFn/Q9p1LcmNI9svYgQJEjSvNOXad6vtC0Pd
0tB7z6+/B9rdURUKUQjprol5mIjOAphIJDJPnuOAVBqEBUFnNI+XvUIQrVR0dv9nin+sh7VRqWsP
UwsjYOrKu2Wo3y+bEDg3PILpu4Lf2Tl7wzZGgZyuholpjPwi1O8z1JviTAaeEcV6dMahUqozalus
6tT1BuAjpihfCoxdbIb1McmvlPQlInsKXY4EmIzmap29Kb2t83sQP11e43lJj2lI6vhWFAREOpLx
U+NmT60sDo3CIw9oq6GidG3vg2ybbVF7Xdxl4zwoeMdCM2Vwn5VtKDnboq+Iep6K/iHe8IR/+qiK
Yo1JRgtPwxxqMeBIJJvLCxR9RAy4MwgAUBugITtdHx1oFZp4WoAs5IVWh5U8SFPFc0IStocGqKtR
8wCDNa8CZyTjYhaaibcpvcom33HLzejOD8nN+tAD3KBsvpNds7u8LiI6ayDJhsqJDcWTsyHDtaZV
TxssrHA7dzi8dUGfuhgaAaHb4Bbu3eiTrXMLANNtuGshNbMvvAzSQm7kRRvZjzkvTLIdOPox5HSX
s7Vo67zDjwHgQXNclM1CD5gDt79PN3hOqm/WI8Sr8UBKvNsfko1gf5u73E9sc5F7wCyEBuoHKF+9
Zf8sB1+LgsY17of3L/vHup13wIDspmvTctMHa1tVruZJ+a2ETna0fObmR1fU0Bhp3bJvUQXOk/42
umhq3dAtnM6bA+XmgTzUknr/OR4CeuAISXhHw7V1EEpzJnHZT1FbQWm234Ludwm6G9S97rouyO5n
iTHB8tgr3Ya8JlMh52Uulyir2rVFQ3zKdmqhuOu6SyBmevk7CkIB9PoA10EURGrNX8A2rZqktjW4
0KJ5mBoE47DEwnnZHuk6G87GJYiUBbLdp3sWQlWrKysLAjq33TZ+NSY3vCaDqz7dZ29xEKU7FCQ6
9/KyREfjxCg7x0e+QZS4KO0CRiev20Y7zbWR/+669/rVuiE7cgeOm3YT3xRXGlMpkBgXpBrQjgYF
KvCMJkH+d2rccta5Dgsbohl+uG1u0r19iAx3/iT3SAsfypfEp/vkPXtNntJt/37ZuCBAgcQW8k8W
0HIwzY0iFA10DuIwRm5Y3oTxbdLcWM4/E5HEQYHbMEZ4E9TNJoo8v+63o+21s6TssxJji1Pzohlv
Zv7nvo86g45atg2Q71nJoeyGfgHJdgnao8adMp+Ud5imvbxTgq+E94EOzwdBj4678PQrkTw0zGlk
jz0MxxXfJntbWaA23Kv0MQTjoiLttIqiB6gGET+gkYnZQ358IynGBbS/S+n1/XYKQNf13Rn90k3B
vi57AYlO3Ykt7gAoQAiRuIUtTB4Xt8WN/SPemP6wIRty54ED/kb9VGUvTYFXnNjkUiqtaqD9qsFm
FcSQBKlwRcZ+hnCs38S3vXuwI9kxF8TIE4vsIXjkh4qqYeh5gCChhQv4S33JIq93l/3idr4ThE+a
lx+GvUyBhC2Du/pOjHKOM3WkAlMkW6bztCpXGFuaTE/vC7cExPKyj4qy1GNbfGGlKkZq9jNs4RnW
BRBJQq/ZM57Kq9S/tx66p8i/bFC4oWBPgJcigGh8jRi0myWimopgOSzeiusmNb41gN79oRWmyMOY
xjAeAhJAniBaVUN1xSMFEL4+Ay21X2sYjJWxmp0thTPC+UZTg0gjnGGEhlDKgj6wXm47WaA6c3km
+gPxFB3PcExk8Y88VZtmc56h+pMSOLvuT1EtcYGzgP7LAmxA74aJi3BV+36oa7Cfg3Rubhy/bHzb
edRygCc+//iTIAOAmAhQ8ZZKDP6Wrtoa78gaKkmYgM+bGRMcr9EfPwsg9WKAJElT8dXxAOHWonRV
TFsLxOdlrD/ow+jTUtuSSBKHBB/+xAo5DQpLPoVDGjIrerbHXO9WS4Y73eq2f75jBmNcQ0/FQBme
CwPjjKK8uYJbfczpdT/rN5aFmeBi+AszFDViAqwnmHr5nu6yKsRsKdriHWSukdAwkWhFxrrNzsJJ
SMOHgbocbkHIKUMdhbstSNWUqOibUFOmdDM5SQCq/e0UmX6Xp4+zMvlxLKt8n12/nEnuskhtDPDN
vQXC/cQAMD1I6u9R2PvZjIpdvjHaLfQ5L3+ws7iNqjEaGEhDIVgFoUrOxa21Mmvao6Nq2x2SajxN
phocD/XWXO3HMSwkOdI5mpDZQ8aLwhZYF1DdOvXDONSHcCig0zGFzXbIg9o8FM62Agzfes6yF017
iOM3J5J0xkWrxFyUYaCkgeSJF+ZCVjUlRYtiq94eotir5t7tkqtuhrzzKKnwCkITunvIswnTG8Oj
6HSBpMzytalgCknwvtDD6yHPMPva/DM4/cPlbycyRZAQYvILtwYup1NTBnjpJzrCW6g5qhgdr4cb
O17667prFLePlr+IVBB4wbQJWGlM1vo6tTcRAAtDggPREjPAxINrW2hHygoxom8FBSdkuSjGYKBT
P7XiONkC70EPsdIyC7MzkeUC1fqQaLkB+ES1Wcry7fI+ii3qbG3sdud7eY3Vjnnb2Ay7QX/mC4j5
jMZdo7ZzUzvbdFIgucweuz+PErRu7vrKimGvLpJ/1Lj3unI+zFBUx3DKg9nK8iVB6Afv/e/lcUd8
wTuzyTNsqF1Om1r5ppl0U8m0o4VG8PoBux4jFeXhoGW1OFDuxRrmjOwb/aEHOtjUsj+/9y1yZIXb
uagY2ixlWJ45Jhu1Dd+GvrnR168oaSVICNF60GxFUMT9Am5zztf1Fbwha7ogEo+P+eR4kaK4sSz4
Cm6YX1NIGv6Djjl/9RupsbQhhPUwRqj5sfqqJq8huqxl2D00yffCksQLoTnwrtq6ChItyAOf+t0y
x6pq1OzWXOuDlV3n+o8W0FPzZz1F+1F/unyqBFmgBakaJAFIbLCLXKRv1WlQuxEZR+Y4XwpIVvUy
kbyIRQEQ6ZmOlg/StLNpLhwi1SAdYi3KOHt1KP1hWj7Q0wACkUruSZE/IEuz0FpiLX++oZVoDd5w
FmArqbXDXKObqzs2AH95y87Lt7gdj61wl4dpJEXpNFhQnxvFD2Wl5iGc9fYeIo7Ls6as1g7dlXoL
1EqO4rzVXaU1euWg2kidO+JM45NZBGQa95d/luhLYosd1G7A3HvGsDDk9VrmsYECnxPe60l9PzfP
ly0IP6QOaW4EELyx+GFGEtHSWVpmIWmy5DCqhZZuZ10D51Ra0/B7H4+ySqnIJApvUDmBYqYKFzo9
DGGv62FHEYQxOfk2qa9rpj/U6KdjDqDYXF7deY2D+6zcwXOShYaxCedRoLCXT1tzCMwVgw2xa6Z+
1egY79l2sntUdNqBasJVDUFQg/DgTk2JWmulQDbVbb9PTH2/JsN1mM+7BaEsbIdDZrT+5YXKTHJ7
OlbmEpYRTEKqyu0N053trz708ygMgLosk7+IZ3hfUohG4ZF5Nlk5LstoRAriWV8m28FS30q1PlQ1
erIWuekX8BIVVnB5hSKvgWiuzsQlIbXNB7W4WWeaOki5LDTgjBVg46K8Mir0WWwqKcUJU2WcNxY/
YRD/P/VQYqUZrQZ4aIjWjZ5NmJqE3WiTZl+zBTaV2yZ8sshGOlksDHXwGPiMAbQRz1oVAy67ZgaD
xHWWq5XFfdtnm1DK4SPKglBd/58ZnqSqs5cIeqAwo7ZREPUvCpoWTbWJl9UdZfxyos9GISYLdBj0
084IgCOqaCmBgCwy/3CE8rD9w2kmy1P6OYaYWba97CTC834cW7irLwJZHABb+FrmoN8m7WNlW5Wb
VdM2p9GGrPn7vGKoqbgDj5HkRhR9OyAg0JFA4owiGeczVjOWYZTCZ7KGZm5NjX+cvjigs9xIMjHR
nQBMGkL1fzgDuJCW9HpZrbOC/GhY3qvGiV19kYkAC78ahX4Ehl/AKKGzxR7lyekwFxOgR0xqdXEx
bORWaYqrHoTZUpq4M8wFIjTe+ijxIIww4upTU3alLOu0As5n9r2tHXpHj/IbJJv17EI21DG38Zh2
tmtOJLs1eho/kpgMV/bQxpI6zfma8ZxDZMEvQQnF5tvQVJ/oVCML8NDJCCbTXUIQr/fULcvHy056
fvxgyEb3yQBiHXPp3Ir1caKD7qDSH3bXpfkxQ94oL3d4qgJRJklrzp3y1BRb89F3hJZhrYMnsQQr
Jhj3ncCpkEbJUgiZEc4hR0q7RmNQuALzz92no4xuRiWJkMgGsEyIiqiXYLaOO12JPbbqHAEuA8Jb
38zHXWHlG12RFUkEZgC9xo1mo4qgo5t/ul+LhnSh1lBvLjvrO6hGtlaI+BHV0R/ntHh3/LbDiwjo
Csphk45GgVlARKBWNp0yByHVJOFQuBwHM9m/iCoAazpdjuKgw9M1JnZtCUdPtSvbdcyqdPtBJnMk
CLwQj0SiirodKj2AdZ+aipoWZzh3QNoH7ZHCDmwLgzM3dpX4dvth1vHG1hpvlWHIz9Me1u7DSw5F
XIx+8OROZtLFaZjAqp3n3+q2fSE1bmkVGBW17FyqQI4lcoLLx1cQJzQAxEwmuWuiCsn5yKhHaT6s
SeWFlroZ9c98mbYrcq2Fysjz2V86LYPCEX9b4r0EPBxRN8+w1NvP1HZwhQZKSIN1/qCYOe6DRtY+
OPcXxGLAZFByt6xzvDNNapA8o1ftZW3/jJICFAJI6pd6LRM7E7gLLDCpdwR+BEEePgvOmxjaTsjm
UAk46HYK4vmoCcIu/gjH6ccKaULM9HikKu81VIQuf0DZtnKnIu+rEFh5bGvcNa41IY27TaeNSV4T
yw465c0yJTe20GPA9Gw6ECU5z4EGyxjo3GWVp5lAU8UPM1l8NXRHS5K3ik4DYJ//tYNWwukZbKGi
V4cmFgb2EVSuXw1n9cLUU+hb4bzaiozH/zwR0WCKOjj47C7jmUcsjCHHUYtg2ZhXBGQYevTnjTmN
Cbcid0QXgKVVpwuamxyFhgHxq7aJijlnzBlmfeG4jVWXklMtWgxqx2Bg+hVN+GY4Omq5khMLwOeo
dim9l6ZUv7Jq7jRTB00tBi7FiAaf6AytmmVtiFg1065065BeWQXtN8qS3sWqcld0Bj2EZLrWFOVg
2+1eIdVz06w3NYkiXykRa7r4Hj0kA7nseKgI1JQVZGSRqo+bywfk1xzg2U+FqjJruyIb4iGcUzsC
RJfFFVRPzU2tFTs1BgLWVP16dLxkjjF/FXrq/BWt1E+1yHPGP8YUs1aBDlka1MpQMOPbBl0dogO5
QFau0g7RaLlR+0g0ma74ebhjRhwNABUU8y2+ZVbkRVPUS4RAgCAUdurWJHhalrvLu/mrKc7tJjiI
CQV0CnfGmcZclxtrShwcy3lDN8rt5+wX38EnCVaWpnO3y1f7+shA7+XVdXbXuvnLk/ItPtQfli8F
mZ7n2lgw3s54+VkYMeHT+iFtSk3PsOBqzoJyeLYWNgbVz7sV5HRtO/hL2D5qdWu7VKpvKdxsvDqZ
deRwvIg70u5GTyhsG6nzfZl7b661qzyWwZwF5xhL/G2Gz3jLFrLaA8wkFTpNuXnbx8n75Q8quD9Y
cxLFCAyuUejankYlu6nXrFDwPc320Qhvx/JNB8hxfrS7N8PYDaEkVxRUI7QTeyzsHyXx/QIt5CVJ
K2jo+FV7my2QKvJmzZ/Wg6F8OLrbT8/KKPFaQUEUVlkBhDJAlcNPdGVj7TSgJocq/U7pt/aDGlQe
ecd7yPQNv9iP2+zrx+V9FXnIsUVunTpyqqIGzBDNGfVu0avDHNG7RHn7cyto3AGgC6wzinTc7W82
DqOiKyqwNC5B2y/7pu18DJFJ7mJRDIWDaDj2wByDVZqt9virOVM2Q50aX+0uvp434x78GZ72UV0b
XxiVl7Q+pdY4t1c1NUSVHNb6DWY6d+YWcl5X4D2/zV08pGX6BKJDpjtAUqvIvAED4PZwSu24QT6P
QwYKeb37ibfr5Y90jhdD/D+2QE53z7JqOqgFLIDmN9/3bwSMZipaq66p+dk1hAe976gf/3m/DogW
3DgEYFq8ls7qfimGqUezQ4xSv2n0oJNgymV+wbyYvw0AasCIn4oHLVLf05WFtCVhO0+VV+7TO/vm
m/mD7J3b9aA+Zb5nAymGuTgQ8fmXN1R0tgAuNBF+gS5E6OKsZktcAQCAmFW0ftmabqSjwiErG50z
7uGzHZthjnPk9EsZWXFbjwgad9Xijj4ywsqzvwFfm22tm+q6fTF3zZWzXyWh4xeV3/mu/l4fd9po
jVGausD6yPZjhuH1rryeELU2+hPqfz/r6wbYvxHC4wDbonP+qhyCYfDy74u/uHQvhcKLrojjfeCO
o6mkZqSa+Dl9F9Cd9QSikivTrwPyVFd+t5kDxzd2zXVyl716IOW7/K2FxgECQ2MTXoYX5OlHiEy7
clDyxOk0r4Z8W3QY954estgvw5/t5BcyoV6BRwNthoEpPBwhjMhnFfnYtoaT9bWnJyqQj+ClnqCZ
cZ/YiZunCUYfJBeiwJctjOQA4gEeU4zlsPUfOZmyjLRBNajyshIcQb39NUZIVXXyx7OQuPlQzAUG
jT0LUI4/tVPqWh3Gicqe361yWCfSoyVNZXzK59QRMANMB/oM2EBk3NzRTGMrMgsQFHvms/1hXfe+
BVRleO8kLhCyszf46wGyUcqNvYEa22VPEYXZE9vceW3SdmmGBraJ1/1TvLTX+b1+VTSuDSd1alDo
6KDLflZfL5tlf5U7rCdWucNqZw0cJofVrriax5fqjyUe2I6ibgLvh2CVymMUCUi4K8BxKk9pg1pF
gygDnOSb1l1Dp49E20U2nCjKlU4McrdVDUKcvq6ZwStz219r19bVeuUEys/OX3xMwKlX3e7yFgrO
OCo1rAKFwhfjTzj1TWAK6dSr8E2rmg+DM2/R/XNN5x/d+sQ70w01awsCJYlymvC7gXrZQkdaxZuM
+27TWDZThmcpUvh+Z0XTbaEY/uV1CT0Sy9LAr4HvZ/APP2PQ44rivxBhACLdeMmTfaLe9KhiDF47
PhNQDK33BA/C5Hs+bEckV7LMV7TK41/AfcyMQrazKQ2ciXBVDro1kDujoV+X13keMwmwfwjQkE1A
x0hnP+IohhUKDaO562oMuTypJZrRhx40Tsadoh4M4+dlW8wXTo/bqS3uswGyoFQFi8/L8N0ytuDQ
TOdrLblxUsnHY3/o1BBQGkffjotkrZ5p8A58O1C4BQr+2Y393kpk9xu7PHkzDAuCMUmgJ5FGne7d
4oAKdHZYXMYrsq9tT4Mkg5bcNVW1ubxzogUdWfpVxTz6SrRdkyQutArs7uuuMMC/4KTBOpmPl82I
FgSCJEAG0E9Hw43btzzTmnRAuwlKCMWd5USfc5vcqCi9YORPcneKMjRGwUzRPbQwb8JvHkD2Ra5H
sEXS+moYovt1MbcWmBBRvthkWb9T9XsN0+l5Q1xnviXaE3Qmr6OOgp/5s80yydJFj9vj38Nvcd+g
yt0N+D0rDV+rUQuMVjtAsPqQZvF9h0ZCDkC+hXIFsAixO5d/fA6RRWBwCK94gqycj6PTSJZs6oGS
LzvHLSC6pXngbwK7olcoeNS/X/7QAn+CjgdK2gA2axjb4zKK1Yzapagh81WuM9RLtkv+fR0lQVpm
gwtfNKyy3AnjGlIIpbuG23KJ/EZKkSRw2ZOVcC4bNfWsah1WYkBrt39XMOGd+3EaXN4vmRUuSsa1
M/TGgLWYi1dGQM3tUX8k9rfLVsQ7hje6Dpoe9CO4eGJra2rBDWuoUYNUw9g5GKBdHEkoES/lXyOU
q83H8zCpa8s+vXJTGneFtUsXbx4kIITzawXujAI2RsjBwwNM7WlobEorTGcLG6Z0oD2c+n2tN9eD
UefumBNv0sItmWRdB9H2sQ4ApuOQJmOS7NRmnlpZ6xRlDRw7FMgW5xpqV1un154vfyX2rbmobyOt
wwyjzTDQPHwdCg8pxPIa+IJJbpYVU7zh52UL5/ckK3MhowJpHTh/+GYiGOoH0up4V1h2UvjTGIM1
Pp6KQOvKj2lJB8TFqJDEv/MPdno3M7c5umFY03QwKtzNPdgF7Ns0fHZCjPk/VuX1TCRQfEHTDZg0
MAuhQeugrG6wH3NkzFEx4p9htMKLE3tfxa+qTr20WDzTAmdeiXA0f6lR/hQ6sqzufGcJ5CZQawPg
AYg/vnu/It3pHQP5cZ/4o/Nu6EE4HCbjY1C9P/2EMIQyOxuiRFjnb7ck1PShq5Ch1sPbbL6H7T4a
XlpyWGUkVOfeeGKIv7YgGmfRfEJmoLVv4E5w53l7eSXnCT5BcQ2QKRTYTLx22ak7+ladMa5V35vI
peartb83y60Sv7bRrpmuanIVdZICougLHZvj/LACTe3QDjCX14u3qPt1abdh8qHMuz6VYW2FtkD1
ANA/kMMAwJwubVyhY4N4gitffentdGfQ9aHS20BpBxdwFUnGcx6eGDckw8Xb0IIEudapNar0aVSx
+3CaCteyNpP9HNbB5Y91HtyZDUxfOejrQWqXu0GqdLSXasqQzVc/6fLYpNfxAiikpHQo8jkMROHZ
Byg0kBbcvmlaU5S6xaxoD2aYoOz/cHkZwmCEqwMvu1/xj9uqQW3qsm7S2qtK36yfSfgVGXd6ui9A
uZ/Jaq0iL8AZ/dcYF4xQ242HIceFaEMgOMn21HqgtHYtdd/J3uciF8DwAh4ngMOj5Mp9nn6yp5LG
2LimATtGu3XAKU2h9nx594RWoKsDFhdkkrirTh0tbiuKLm1ee47ysDi1S5xHxZJpLYg8DYnKv0a4
XbObSUGkhZEVh7Pad8nXqh1UKKpcXovw46Clj6wYJeMzTtWyrjsrS2DGzuhVAYaWHaoKnWtE84cF
WUkShYXkCAktUnQlEe5UjC1w3yimcUnVEHdTWPxgiURneY2yV6ba76vt5cUJ9/BfU4CfnH6o0Sj7
Lq0quMOy67J9A55LhyJ5lZgR+sORGe64miFthmGCmTAPzPF9iB/r5OXySoSbhj6JhYaWZZ3BsJ00
NlqA6GuPkIcx3fT0oDohsJqeKQN8CxeD4KNiwgjRgZ/HjcHlNOkFFjN1yaZedC8Fdn82Fsn9Lfw0
R2bYvz+69fJiss2UmckGMIenEN8KFs10++ovQikbLv3fctjGHtkBX19OtAx2Whrv9cF+Kdfobz7/
kQnupKJ4HJVouEDSOXqkUKVz7tZZktCJP//vVXBnpjOcoaHMkTst28TQF8q2TQSySqNyR2nhgLnr
af6NTPX3evgHDKhFp64xYGwoY5DXTWxEb90q9MMcbL+3imBcDegPDCnYnsddtjr/v/3kswbTwgx1
E8E+wutAvo3GNuxkFX+Jl1Ny6hYkBw+VXcNG3jq+FUNj0HEtGSZX4uP8xE1jVhNUx2FEi3ynD0Z7
Q8nBkpWuhL6BeV9g7FDrsU327488XFeXONZmWJnqr7B0myUY8weIA3gWCJwvRyFBzRaucWSLc/VY
m5LZGmGLbLXNcEhuq9vqGV2unbW6IJpB8nA/7Kw/frUzoxiOwmbhguIJb2PD6vDIqRFe1W86CDKL
n5YsgrPffebyRyZYQna0h2mU97odYl1m+WKXn7P2PXO80X6yJ+ICGyzZReEBO7LGnPPIWhj3uZY3
WFANeirI3L+XV61r3SjbxHe2+o/L1sTu8Xv3uEBrjVDjmwy8pltoA+vJ4MfzDJINd6KfFX25bOuc
Xg5Pv+NPxfli1s8d7WIYU5ddEahe8mJ4UCq7HQ/tLts7z4rrBGPQH5Stvm0fEx/CBZd/gexDcg7a
RdGoNhW2Nm7pDqCCcX6FPsZW099JfTOSv3hxHC+XC8uA/2VtZMAaKY1PiCwmLsBPm6XV9pdXJaid
nuzrL+DZkcdgEKoGoBD72kdBG36jpW8BibSmu3nwK3NXJbhD412oWpLtZAu4cC544OeqzTGtwc7h
hW32Mjrp3pm/0ZDZxLi9k4KNLPWa9m8eJ7+Ph87F5ipcuzjKYHSY2k0BMrVm8sBfQLr3qYCYzyQp
DAuvgiNzXIETc1hNprLwUg4YVALRRdvXj7liSVYl20ouxBClp+tYwIxafdHUq/uDNYSoPu7iyVsg
eyt7P8iWxQWZKK9jZdZhL1xurP62qr6R5umyW7KffMk7uNAyNnndOMzEOj3Ny6e+SLIeYRnr6Hyd
oYLtMDLTEQbsuX9ZF+VRc1K31uIH8GcGi0mvkvKuzjGLWJiyE3cOoDw9cVwgaW3SqGkC09BtfdGL
4TrNoytIfh9yIzm0juqtkMGpNDOgsyq5H8QxDFm+hecRozk7vR5KcHcMeo/LKFUML1e/1DTexsW6
0dbQL9r0BnQikpqQ0FeQQGBUCY9mUIacWtQxijjnKTtxdArMZgpKzQD7mQyOL7yKjsxwB9sY7NZJ
F+xpn4ybwra9dkruxoT4hf4zdmQ0OYIGGD7hUeeVW5WJl19iFKi4hh9K7DLZCnPf3LS7CGw5e9xA
h3R2tfd0L+vYC7/fkV1umWbb6yMYJ5D29VCuLzLPGbY95AbU1SXVazZKYrR4V383mLn4ZdB07YiC
BnNYvSjA89qvXeWv3UaX3a2idJZV5MECYFqgoOAud2p2dFgBvvIgL7GfFecKh/8hbc2bMY5lriKK
lse2uOMH1YSyUkucgZlk2zjyp+phWHeo6gSO4kLFFhzA9l/s47FJ9pOO7lijiOomT7C8Lv+nsK+U
4Z+5fwZZrhdDbu1y4BR5CHtcQwQEyFR0CE9NtcPYzzn4tbw121ghOC8+iH0dLtWGEN+OpJR8olh2
bI5zyKKy9HroYK5BRmQZ+zwmrmI/2EAZrc61XQV18XMwTckihe5ytEjeL+O8t2qdfUIgmubtWOF1
AMCKKaOEFAWv49VxF6teYYa7Rx3Lq6aPTPXU+D6TUXiLLjpWn4cGH9qGZ9rvaBINkdkgPlZ2dTvW
4SPyBcmFIzPB3aVlpdR21bdID+rwGp2doOlkD0XhRrFJVJA/Mw4ZzsFRVGqS0kag0DG2rMXvnTq7
qYx1VXhw/zVyNpmEQlhidzOCn7UsH2v/LXHifYKC7/zZKU9poj3YIO+8fJqEWwdAKJq6loNRFi7T
KQGpsMMOXydbPlrn3vhzFgs0047+PvdpZrVcRoUliIlp7mwnuYszIAaiSgnC5W9qH2DdtYFRABZR
17lvZMZjMoEHBd8IVBZuZCmFmwz9oYll/TOxM/xryOBKo4M15ySjMKTWeFLUr/+ZF5aEVGEI+L0a
Pq9QkTdZCV66QOCDESB3bfDuDM9JLHmGCYCV+EIgxcZnArAGdA6n8RQdb2KPgCN7ywP4PsIHf/6q
DqDaDzfFvnyNtvOh3C5+tg/d/CBDAAtj+ZFtLriWStcvto41LmyaJspjLy4SDJbNibc6UJPK8t2E
19Jllxfc+WAzxHQ0KP4Byz/DEZU0jTHfBsR1Di163xhB3eW2la84L5cNiV6eQLCDAAjwW8aRwR2u
DExgZmE6QALSITCWYqvk6ybMMMjerrve+AlQwC1FAS1dzOuUylAOonUCLgWsMaOVwD9PP6y5qlM5
pcAMGUMDBfCclIE2ZY47ZFXv4RCVvhqDMvLymgXxBANpmA4AAgHTiDz4kZRDuYQammN5CE0eZ/2c
FlAvXLYhAJJCdEJnVelf4kZ8mX1caWcWAzpV5mLcFyNgWbDWX9maXR6UZcHzelbuUZeyrjTkHx5Z
0+9g1wCAyxwzN4kgnpX+OYEf+0kAs4MdCOQIfCO6XohazDrWPdIv2jxlUeZD6Am7vrih6UiCtiD+
nBjjguqANrBamzA2RzOgSwpdPGK21FXi5fPyVgtuJFhCJxUvGzw++LNSNihWOB3yunYZMygwIv3P
k0TxtUXZN0tCN23uaC4I4372c/Xtsm3RKsHlBMEFdNeQO3CBqYxDuwdkHQHQivdlBG6gEgW4QTaf
KzNDuGOilctaWVgi0LotKVxjiNxJNqgpCOYn+8iOzVF+3JfLAE5HdAqV1fQwC2wRv+71wKiCy3sm
OvPH34st9sjOkqJQ2UEy2ouW7tZC1thA/apuPQW85pNM41bkHBSUwIyuDdNNfHiL+7Ul+YxFDV03
eo1OQAKqmvNLVWL+TTXKH0kOBZCqHdNntR0KybtbtKVAM9oYv8NQNdi5T5faz6AzH2YFcNC1bt10
bft72neNn9Cy89Z1HiT2RFsLAgXKKMAgIsATGoC7YIyMDKttQEYxDi9OdxjCnRbdJL3keItKN5hA
/dcUz2iwVoVBEwPxzZhp6Gp09JYqfqO96WUkfM2Gdg/Y69dSk/2iyh6qvxrwXGFKOz523NNjzZw1
itjTg94Vt/ldv3HcJLgvN6AkXaG5yNoU3ed4AwItKmOXFaQDJ6a5U1KOZmMmrHlGl3uNeGR86LtH
kl0XKIjLBIJltjj3ycdGW+cOtqJ5ui4H022hPm2MXTCm8X06OtBgHSXfVWTy+LPyAa2jKLCjtgg0
WXo/amBModqdUrVeNmL+cLUsd6TK/eWAIDolTOYKbGAaalT8a9lOG7ueGNxiwP9M1VPCZy3J/EUm
Oyxc25EdLoqii9+NqQ47djj5N6VflZh3b+6VbGMTSYwTmsKtABQ4GHMBpD89+JYyZINOEbArEF9H
kOcEAWvT+32r7ahxZctGEYXmWF6MPcRNyIPlQloX9FeLcFCjZNespgaWPKC9lqJabp3C0fw8CW/q
fPpzWgdMwWPoATzEeLOeIWX0BhOQyYLkuC7uGKMjBPrUZnvZPYSLO7LB/v3RfZFmpR6qE2zMqfXZ
j9lVmCQeXoRPSKD3GFJ0dUVGxC8yaUF3Dfy74OE+4ygai6mxV4ZWnrRviuI50bu17rvpW4F2obRY
JLqijo1xEaUaSBhbKEWjn5t68fjDSKEh9ks/+nuOumY4XSX0j5HlkI5GlQBoE9QVMbB2uqV1nIxq
ykwq2rqZtf6w9slmmMzN5S8nmGWGHcIG+1RsJKjmT+2sGEjrGpYEkmlwTf0pStB0BTsdxiF8En2h
xYXKlAIZzEI2iyfaVIgAMOAojgPlZ3NTNcXQSY2zrqIbqthJUCTPqvUymIfIeiz1BNAaSSooimK/
aPEw+MfkddgvOnJTMBVEaadgT7WYPA0guxgKEsQYMmxLGVeS8PI9ssUjOOw5BvQpw74a2Y8YGg4F
tHA8APSe2ygJkrLak35uXLV27mw1ern8UUU5BiPKBkQSdO5n3Xo00cZuUHHxOzm4LsJHBykVwHKu
o0ReWUvQPTJj3NlYV0xpphqMjfqXE21Jn/t5+to0wYxxxsvrYn+KzymO18Vdtu3agdSFYTJH7YXk
38Fh9Bd/H216IIExKIbZoFP/iNQ+smsHf79ziictHj9Jofh/Y8IBjAgibCDh5kzUaqs7FZp24KD3
czBuq3UsSQ8E1Dc40dCZ+a8JnnCyrNVCzTMk79ZdlXj19bzPtst982ZszCfT/V7/A7XwoAq6wN4q
k6vvLy+QfYOzbwRIMRPXtsC+w8eTsB+nFLVgz1J7j5bu0kG5QjY1KAr+DLf8PyNcmgAec91uWRtE
d54ba1/kPlltDCXrXjHfFV+XVyT0uiNjXCYLKs2loSWMkVlxNXD6GbIkUrhnIJEGZBocT2ezz2i0
JBZpUd1cIuDvQPfzf6Rd15LcOpL9IkbQguQrSJbrau/1wlC3JHpvwa/fw97Z2ywUtxBXE3PnqSOU
lWBmIpHmHDC3pc9K3Ajse10OABcQFAAnzX8bkCvCWecpOcsKh62MF46XYPHCVZRGVB1b/UI2CBcQ
aJE08s8cSY4TsNMh/Nly7bXkEIP3qv1tlAmV8yfNf/j3n2iG+8K6AwY+zrCF7AkUFbkJky/Za4si
pyQqgq2d3LcArEGeRgZWTVaWWhBAhp8mlKjMQyi6MkQyOM8J0eVu8hgyGNnY8b1m3CDRvnxOaxfg
Ug3Ob0q5k9GFgoihP4YxgG/3ZecKCdhEinAOY4BFSO00SKm1ZpNVyYZhsi9ra++yMmsXz+KFyb/c
TUm122EOAjMHukVD+znBcHFCPnP7z2VJqwp9l5DM+VgXeUNsdwypNSSVYBMiYILIyDZtBAnfajly
qc+s70JKheVIVg44tj6a7g1LokOFaztUXKInz73SuqHd4sMx9H6BCjS1Pc2LaJOm8U1djaIfIzpc
LqNP5bTJ9fn53h2kW/uR3YPDGSy2VDGpvZX3/o65uRc/W68ibvvVxGl5DNwNyXSjUVmMwx4t+2XA
jm40FZsUgKdmER5GXacIXlvgQ7hh9hcjiCeFA87LQ7xxO30eFg2i63H8qACYOHgAYGOAOFEeL9vU
/6OnhboX8G9BIcXpWVdtwap53hEbXP4+ZVq2Qc3wzcyCfVyNSNbSznASI34sbPsgV6zcXP4BKxEa
jye8nnBHY0eNf5D2lh9qBeasnKAI4Z2fQ2HBuhxj2Or9IRYFtzV1IU4nGFtASR+9jFPrTqshtkmM
8oEVSje6grzYaFHzipwW7GYJYChZSDwmN1Rm6e6ypivueyKac99Ur9umTqFpplzHpZdWL7kvELHi
LhCB6VhtrjBjKelUu5yUfjTOAyBxdR93rqR7sb3x+6tWE8xjreoC1l7s1qBaCRrhU0E9SxQjMnGM
Pdmp7BAWL/HwdPm4VnVZiJjzoUUcSiUSJH4EEXnkxd11BUhQ4OVO484WES7MB8/liljs+1aGO7Wp
HuwxKfFhALyeRQdW/hgDrFZ8XNZndqQzKVixmlfBQd3Kv6TTTOobNZlw6aVU6ant5D81rzuqIMy9
LGjtLQ0MMrzagcmL5dwv3KTFySVoTqdFONv2NTsED+wmAuCgtA/2GaR1oo7rSl66lHY2kAoeeDmU
ZPTIjuE2PpbHcBNdW0d5E2ynrbGthfSiqwKxtm/PPJaYPuIilpnkdTiZUM8Gg2qP/mM7CNxozbrx
gf4j4WxyIVEje1Q6SJClux682M0+892/+UgLGVyaZYFdZPB7yGD3k8tuUuCB/Ko9tvFfwx/S5i/e
eypw7wCghOA3Iw6dOhPQ/tR+mlvTQSaPGJIENj/S8IxeVmrNkRZS+Eq/WXaaXA54QHT6W6s7mXqV
x6/ttL0sZe3GWErhTk73s04KI+gS28BQB0vVeJXGGyl+tbWbfLq/LGzNFGaUDlS6ZyoD3pesDjAZ
gC7CFDmrVdTcSEOHqQw9EwutgtNbE2XBnJWZphhIeFzAKzVlAvEYwlCR7NDeZfGPTjR5vPaBLHve
GsM2vYaF21MzKMeh15u8x/xK+KvWXCvfRA12jEVgLWujAoAL+kcObwgB9ofVAWNtwAr0lE3ggWUJ
RbU7w/dSTzqWorGf1ZNbiOMsokyizKgBXunIDUbhS4CuzmPiAo8VCeEeLXZr92pUz/fR8FgNu7R5
iIP9vze25bFxt6pUpIEVYcrZUQwoAO41NcSevsDM1sInUj2MfsGgMVfMHZbU4WGPrG9utw9uM7VX
TBaNLq15KJrsKF+ZQKFHHD01M8MK+0wFkrgTgmyn9EenYMVWReU2Lux7PfywtExwcmvJAiCj570n
oFGAyOFUYouH3hDMJYVqBNJ9X1FVejDSgBpMopEhANwQCeMsodIw2pYq84sv9wogCrLx0Ezxhimg
3dlctoj5pPikYakXZxHzKKCVzBuy/XgjA24bvL/Uj70scxu/xWbLnYQn52WRq3a+OEouDNVD0rO+
xfsPc7eHJLffWmBvaHoomntZMxLYCJpQYCvDaDtnJP2Ep3gg4bIYMRutJi+V+WJj1NzcK9HODwUP
yfVz/EcYX4ws2owVpgphZRDuhjTHrn63AzfvPtJzKpnTb5WMHbUkWbRduBpxv7XkEUxCOR5IPG+w
FIZFu+p5DFQ6RdegjRF8tnO6eQDbLs5T5ayy8xF0+1nFQS1/hopeU7kxcJewo1mOXiZrbiyHt6P1
LhPfLaxnpGzbuFFpS4ZbtXwKRh0t1YjKoMT9C4OaSQ2AKow63NlQpialWmnCN0cS7JoGeUHU/qmm
WpAWrHol+gxfdC4zwe9pCFAaDNprEm5qIj81/mOr3db5dvoVsNe/UEdFyqvMsP5niAyDXfVSNSF+
JrHuMJQ/bBOb66JRpVVtFskAp02VNllY6ZAik+Qev8VJwILrA/MsS4tDq4hyj/UbeyGPs56pmCaE
MtxuKOKotJZ/TeGPYswcudM36HpeTwp78uVns6kdkorYjVadZCGci3LJKPVpEuDeU+X0yjIeM9l/
TMJpY+Jk//3HA4UL3v5wFRnoIKdGEmRJ52sFJBXVEWxldXUMRZxlqyUGDGTCEmfIaQAan8qISrQ9
zFHG7Wd9duwpCE0KFjNsaN90MJgxpmr8aAFv87Jma9f6UupsUItHHx64zAZBIyIcaLda2SHYjrgs
YeUrQSGUiDAeDu50fkCqwvgCPhIcTB/V50TD4yvSgo9uNDCu1Irm2FbsHwOXuoJmhIJ3C3+hD4xM
pG1g/5LyCzgILmHJXsqZaxkN1eLPy5qtXHknwjjjN8dAUcMBwrL00I01LiE6DIL+5OrpLRTibByk
jpOm9CjNTBjymtRnNX1IsMseSr8u67Jy053owl3fQyPJTYn/nEgdnwEVsDFbzBvZlVtb9jXrtGcQ
KnkkFpmf6Ajnvy/Mj0yq3Q/zhpWEJi/BQElWAM59f1m3FRs/0Y3zLMvqAqWsoVsAGJTMqujQiubi
RHpwbtRhYGtMA+gRj9oVdnOwXWRDkVQQh1aSnxNN5r8vjisE/2YB6nFYg7kl7dFqN2Otzv5EjTZz
CoFNrJ8b0GoBD438mH/2tZmSGXaD4A64WldrrqpIVHP62rznElUo9I8I/sWXlhJYlSWIMDbaDmus
nu6MNL+Snm/k2+E9OGJu+QnzN9fl1veSmiYf2Z9E9CPWLrGTH8FdmkZTW/MKCCpDIe0GaivH0XCA
OWWCegWIBJ3ioDVLRGLXQ9W36lz0CO1eapUCUtPKoI12n2Xv5Xjsw5EGoyCICD6kyQURbYySpprL
rgSEWwPbWpLo6b4ePr6VmX/BwjALCZAOjT1LwEvDGugYeEO8zZKZEA20L9tBxJQiOj0ucERoY45T
BoEgusBW6zTdRUPidJE7aD8uR4911/5WjYseQ25ndSZDEkhfWIeqnkJzRVQNnXszl/yAix+Vnjdt
FyHBkBmmo10Svdb5jxY7tL38I49dptJehBonMgoulmBNExsMOvTSlJfO/yEsVYrOjcuZlKoHr9GI
f7+1w58SG3bAenxtS2Nz+fOs5U1L77W4tlcLwrh+mo27DHQsJW6AEtcEQOEFmHd4TXI3Vw+GCNJv
rdt5IpQLGVFNxqwjCMQwdGsfeXJJlV1+Fe0RP3TVqW6lJ8SQvHUvK7uaDQCqHOj5Boa9z2vYyHx8
FWKtIXCjTN5rKFSY0qeJpaHLklat4x9JZ7XsWonkrOsgidXYuKwLWjZ/41cLCdwRFqbZdfJ8l9XA
XDf7T5CuBiI0t9X7ciGDj7FW1cS1Btsw0ndiP07BDUYTxhS4+RomyAVHthqSZsIiE1sOhs33CBVp
MCusvsOH1XtNQbfGcsfm2EW3pbS9/HFWXWshiQtJsh13XaLP0aJ5kA3XkD27FEWkdQP41oaLSFqg
RsU0QJtBQsLUe5LWernqKWVLK8Up6gHMjWAGwbjlS5K9F70zdALPFv0CLkABwBW5dQstm+IX0T6x
93L5FFfvrMUpcgFqSu3Jz8ZZw/wlGB5sBYR+d34Hx3WzBuxxpWilQWAgNhepjCn39Rwc6U4AIEtT
dvzJGQLgJoZOL2pFiURxzkWGWp06ZbZFFI6k+Xu9ReytTw6GCKdaJIlzMQ17dIPZzJIGCYPSV5EU
OkpDyfg5ioYrVqMf4P4xLw0EYRQAT5OMamKAAJ/bA7L1KrWgsyMfrXHXiMbBV71rIYb3LjVKm2Cu
1EzmT2yt9cOR+IK64qppL0RwztVavdKZ88txsB7D9g/T95dNW6QC5zpGXBEAt+Ok1BwEUkngyt1W
8//8d0I4/2F6ZQ39fE5qT0D8mQGUY6sFb/+VEP52z+o6blEnwLsU91CsepNkUDMSYVgKzosvG9S9
FuvNXMZSzOdQ/xEF21QEwPdVSD1L8b6/ucU5CjgrqzSZNTEVau8AMGvc/lDvwOt0p9xUbvwKMFM3
banuNsfnoAXBM62uJEFIXXXWxW/gHgKVhQlka875AL7hGP1L1FdOXRyT6Khg0/jyl1sNrwtZsw8s
ngRSpIaJWUFWUP70wWI6VemLHGtuN8hea9tuVWUbg2Tvl6UKj5kLEqFf5AquR6SdG+WoYNGYThtw
c/3JnHhwyX7aFkf/qvbyF3lzH3w0h5fL8lczjoXWXPBoW4Wk0/xmDoYfevksgQyir8kmVRQ0mIhF
8ySJBAc9/5OXDIsLJkXY+4M1JzltCQKlkNq+B2xCKok2t0ROwgUVk+S1Ms6qqWxvgZhyeBVSuohE
cCGlrSddxp0P+7Q35viQpx/C1YYvkJkLx8XfwgxAgIU9QY342DjFVnmIKMbk7pCE1pMbXBvbXHHK
V3XjP8Sv5FWmw0696Rzbfda2mZuJqgACjfn2Q5VbEuuCr4/3lHZ3dvOgR4LLZl0ENkbmNifeDpx9
tKk2VPLsEWzqaBjvEv8ZG76XzX49sHzL4GyjI6o/KhZkRCl7jrKWRqO+SUaflmXxnuuiuZRVL8NA
CuAcAfOP+tRpbKlqMONlGpIOE2tMQMmkdrfp68itykMY72VRD3+9QoTGt47xbCx98WtGGcmbbMwY
Kr0PzQsmtGEi0RGLfQbN7vSbRtSUW/XohTjuqqh97J8yE+pF8rvODla1Dwsns/aXv9kavBV4xL61
4m4D4GHk1lBAK2ln3TNPvo4OWuGmr+WPmir7eBsfkjvD8b3LYlfNcSGVuxeMJMWUSQ6prXbEPKM8
voaSQLM5TJy5OLYGFTQAAB7Pv8SGOlVJFqCpkWI9Wd4pidcAI1gd3SbY6uZIp+T1L3RaCOSift2p
UqJJ0Cm1mHokSIkdvzMwjCMzEVjX6vEtRHHePFllEo8T5gE7O7mf8tCJAvMqHQV73qsWuJDC+bMK
122CDlJIurU08C/cZfKNIVqEWUODxQDv94fi4z0BA81oz8ONU+BiYz2Va0rCm6r0xuIF1JBWdIW1
usi/6psHFgN2aGP/1VvanHcwgUk2Y2OfhpJBBzD2QOYGGDpT2ng02A8iio6r9riQwZ2mhlEF3UAP
Yn6vh5qbZR9m+7OdPMX/VeleJYIkWP14C3HcqTZS0Mq1D5V0/c1gn4r6ROwrYeFt9Q0Dbj6gj+lo
ufGowRZLjSKfv13DRqevPkJfYIOrlr4QwJ3aoId6VJoQULfbJDsA4k9Iarh2j6A8BMzj+epCZ/70
4wN9QAqtAIFWY0X+UIbtwTYwjzN1sXFosUZ3E8ggLVL1JttdDhhrnwhYKRZmBIHtYZwhxIz5aNj5
iIBBHkzzHlOIo3qViCooayeogRtEAxwL5nn5WRmwUEplFWqze6muD8y9wJhAD69tLyuzYgmYc8Ry
Nho5KHvx7YUGzABSZBmpI2P7HfBpvkyB6/kXxDAnUrh7o7crc+wIpADp5a4sgV1epRvQ7zw2aNUQ
9GouK7VydiAV1AAHNaO2gQ7i1DSAsJzq1mimjtmFXlE3n1o7OkSSBa2ZVTEaCu3ajO5yxsJkguQA
mDlW6vRx+Zb3WJtR6jtbiG+19onA/IilRhgbbG7+GYvHmBmRzNBDKXV8Kzc8q0riB5mEb1MSxF6k
dcfML2+SmLwWGPal/USu/SDTqNxOFR39yt4njSHCeZsDK3dJz8u9Gn6TaRDsDp/+pMwolWiqwgyb
tyEdQLGRTDdG6yjJIbOfLn/LFW8DEhoGEGakRBmkF6eiciyih00SZw42ZLBE0QW+4+e4oxWW+Lip
G6kV9cPWzhvTuP9LiwGqOC4EK34m1ZrSZE7Xjz2VY9Js27JoBOsUazAlxMCiNFwPSAL4sKeKyVPj
1wVD67cMt6p86GsvtK9zycmqbZC6KDhsa/lAypo2+qdveaH+HtZ7v7uLRFjBawBqJ7+EO+IkDqIg
HrvMSV6a+SFVf1RuBVLY3902QQVyHx6Nu9CzvG5HbkTgimuWpBqYEMMMJ4jyeHymvleBuzFb0jzZ
P9jFRPOWKNTEe9UB92lI5+O/bFGrImcsR6D+wHO/HgwLfwpHM6hyJcuccdzY3QFM3fj/D2aoTila
61prcJEv3Mj/yOJeA3pE+pjokMUAyZ+Fu7yPaRM58nTTTq6m3TMgHNWSd1lBdc1nllK5+Ef8IC6a
MQViUpbM2HujGV+rStH88H2LXVttpN0qPjF++8NolZug7ZqcpkT294Gs9PcDS3M0ZVUFXNrSKO9t
pa97p6kbTF+UWqfkTirZymfYBMQbogBXVIsNq5Gmqlbu/CQKnsNcZ6lbSS32QvzeEDSf1rSDxcwI
yaaB/THuAWlUmKoxLJirFM9j0ztQbUfBiz0JxMxWz8c4cE8DR84AUgTwmU790x7SiinAVgeVurKt
R2VjNaHHfE3wsVZNBMRV2IRTwYmDB/GpnMAgfTPUuBMHBtAELxtC44/U111Cma/G/saOOt8DwmX7
kCIEmk6fY4+FBkkWijqUX+NcvMqajFsT89QA/uCHRiYW94bWgVpE2wB82t8rLrD36Oh9Km6Aof7u
PvC0g8molFLVovEh3oNj3ct2wFTbj1fMy7cd7bxH9Vg95s5f7HVjd/yfH8ePm2hKMUjSzHsyGSAb
1x47e48fGerbwbzOe8G899rHXwrjbGwIELCk+SQAIKKqdJBq+bcC3JeHTorS98vuenbfYC4RSThi
ICirsCjGGZoCwoIoCwoYgKy9mqy5b5C5/HsRqqFgDFIG7BAKIac2Jo9DN9oJQ95VdsQBME/rSEEj
yLrWGusnX4gLdmU2mSSbvxC5r0NPuVI9y+0x10Gx1rDJb3xPdv9c1kv0mbhAxyIpKapkNtjgodX3
pbL1E8HRrYFanGjF3dO6UZCyGSDDfHyLvGnfu8kPrAXdHhXnbtrd+TQLqX6MNpoXbC5rJzxQLjQY
k103lQrR3R/zaXrrbz+AWb4FyvfhLtuOTlIKvuD6cc57T1i0Q2DlrF4tNaxHd7iMU+PPmN+p3ZWQ
1HlVBMoGMpaPgWv0lRUtLt/OLuJoqJHMygbbJoNMMS2Bdq1ovHhtIRLIRbYNTJV5O9biLENNu0Tt
viwjKihj+keQf2ZdelQbhCiW/qoV01H02DGyZDeBNzVIojvB15tFnEXTRZLMfb0klVul1mbjBDOd
B/bUV9mWho1hY9e5SmNp6xv6o1xbKZXl6Go0IundjNOHTOmIB3hKSWDIa9cm8D1xJLjVCF5GXAyw
8iHR5kQ61n63ijdg8LCadkQ0SSESwwUBv4urQSkhJilu/Ngt/esuxhcQgVStf2Awg2MQiSCN46/n
bkiTqKmSzAkSM970INOJ7fgYM/Zkd69hnl7XaedUcvTaEWmTp9PeUN8EH3ilAkG0xU+Y/76wZUWJ
wyDT8RPMwA2frJLGIU3/MK/yblWJvg5u8Kgw2uztfT/QWHBDrWWxM2noDCJnWljtOxXeB03W6wYy
y1YHkd4LjI2OxbaOfmWiMeZVNReSuACoqeCCK+cctm4N107ewrCjySjTEMWvqBv2pT8Iuh5nNyJg
8fHkAx0qmNuwsMbpJgWsr7U5f0VlZKRZMjK37vS/aN+gtIJYh3l9IMOeOQSL9FaWc5wgWrjJ84je
gDy5AhtZGQ4EU6g8r+hbQDvgN2GwNWLqlYTsTg6AX3oY2UtnberpaAF+HQR+iumaIkiatbWgE5mz
iy7sMoh8UFTakKmCsbZIXAWhpvzZazeav6lUdyK3YeUwRCLprVKdFOhrhey22Z4Ue7sQ1WJW709A
8cz4u3jHA6P99NfYeTNXb+f8trgKbGrov/3xHtRPkk8H9ZH4AOX0FBCR1rdGcoUehg9AlerQdV45
vKeRV8SCW3UtQOlYBiE26A1tYAJzv2csUEdJ8Xww5N9T81YSE+DdFqCVhFuXq5Kw26tjHVIjZ/i/
pu0HYU0gqfFSt9jpW6QPG6AtHnuMhO6MzdtAlY15G1H7RqLNtgOsCi2c99ADmJRj0fFK8ZJ9fmOB
/4Lu2jeGJKN/mbY+vS9d/zr0Xi7b6trVbMBSdVtHV+4sSeySphkNfUD6hjcfLGeK7iwRDNC6DGCc
KRrexXjxnB5+E1lFhz3uzMmZsTON6toslJ2kNILguFK0J4ghc2EFNVQEk1MxQ5IWQWqjtjI0uR3R
aVDk2x5Y4odarjJXq1v5vu/U7pCxViYOy8L89fJZrr/qTBM6YukIRsZZGS5aqUaZDI/UHQhoOjp+
jMQ16g32/HOqCVKNtVMFYTAIg4BmDI4K7s5V4rYz/aTH02jY2NqPPKOyJNrOWbsFljK4I00wRV2F
0+w2gTuZNFF3agoY8mIDfBwi2vpYmwRBa+JbI+7OQeM4D+MAGkU1XpgQV1GAy76/FduMBoBNKLYm
iGNTBxXl4+QcjF9sJ6JdW7uETMCWAgoSEEuocp7aUAfgedQI8RPqCc7QqTGNu1hgJqsfbiFjjiDL
SJ1JIy5xyPAtLEeC8lzZq034YWaNqOh1JsmaYUFgkDK6PvA77kBDWdJJH/W5M/nmNlICRzUzN2mm
zWW7PxMDrwNCDAweQ34a/neqEIiro4l0cDyp2gf9u+xvM1FYXTPEpQgu66pKjaFIDhEVHl6Sf5yI
F2H4o5exv2OBBsH7C40WZVouYmlVojVWPYvrVUfP7OtwNDwWTQ+XxaxqtRDDuXBXYfy4reBegPoH
g5NZ1zSXXknzZEv7UrivOP9r/NNkWXvmnFkNInXSB0hDpaFN36bApGH2jNw5LF9byysKmVq/5WoP
fgd6Wc/ZAHjJS6/iDAQ9Y1MKclwy6VNT3JD2dpyu5fg2erwsZu04l2I4I8msocJKHBT0k8eg0Wla
OI3ugt960rfImgVKrV03AD/QZpwfA+CunBvr/ZirQY/V2fotQ+M7BKlnfPAfWED/YgAD4KAyip8q
8grg1576V220BPShkCQbV1a8TdV78hdI/0sRXzfbIiapTKuroZq/0PA6Db/UxlVqJxOtbq9G129F
zkoNkZpo3QBFWrlw1K6hQDq7bAJroQh7MMC/ITN5yRlhWVKit2AoSDW0owGIiAyrOaLu6dqH/2qe
yihGo2bK+ZE9ItA2mFdBHx0NhO0ECIUMryO1DOhYbts8ceNBEI9WM4ulTC6SkzxRCIrGCLEBaHfz
YxvUgL+4krPNwJwmuAH1Awb8L5/litfO9wd2gDUZvO18yV1qg7jGAiNeFFgR62c83+x3zDCMU39o
IkCzr44eFyIgDG96XCEGAM04GwfnQtBFtY+eiaM7/eOg0yyjDIsML9FVu9c22WFy8gc7pYCqq+7s
vb3tcmq7hMae3jiid/ZaEW75cwg3+U8KH+hTEnTPj9aWOPlT4CXX/o5K1+GVdoge5YfLZy0UyN04
wQDI9CKG/hGh2E+ilhvctzsTosYX30n35faXQOJsphdOnKinUWUaMl/rE0gcMAdOJZo44yHe3E2o
9ucge04Enrn2JDw5Us5twm4YsA0PeQC9P2rHqXdsmtCC5re6I/8sbgL6Smr3Bp8Yi/QNwqkgSxEe
MedDeVgXpCm+fkBz3agb2BjZfAaHV7Q1fBO9cwoKHsFWzopdA50NtSog8dsISfyTwAjSLjd74IJ0
BqYDgchBrJ6yxOtNsmmNXxaQ3QfjrUTJyA5CvEc3KNjTxP6jxdN1hipm1+z08Wibj628J9ZD0OWe
VKeuCaRT0e7Vub/PP9W2ANJiIvnlY6cc2aycMvzUtPGi4UHJ3lG+6GW80sffl21vPukT0wMxDwF7
GzJsGQiNfBGmscEn04QkdbqiwFti0luapFMpCJpnd8EsxTbm5hFuzrP4BYyvkuQRJjUA7TUdmqJ5
Hm0VrPY5ef736pgqUUGzp2GYhi8791rrg34ETUM5DH5mqOhOauBcFnGW2kCXGUEZjWsM7Cj8SHDe
SlqKuh9aU+U70x7bCVRYaAsEAc2jF4P8xcmh6I9yCRbJVZMHQ9PykiWTUaNzFNUvhhIcrbB+sQMR
lPucIZ2aAd7pc6sVI1UQxSMKJs0oTYmZtc6YbmLJzf27pHEHW+CCIilcZLWMUQ/HNG9RM94Z7E9r
38W5G9iT4LYUieHCqVWaOVOUtHXAwNLu5Sb6lPq8egUm/28FAzOCLySSxgXTLG0tG7G7Rar7hzDP
jp5Ic0hFvahzP8UHQr6GFACjKngUn14RhtlYdsji1kmDELRPJQlcnUUia1vVZSFl/vsi94xGGyt2
adICRM5ys87aqjN9gTR3aTb/1otmfZBiEJg2qCC4d0iRZhGwOSAJpUmUmR2pc/zsZwvTsG8BNSi4
8c599lQa9xyZ9C4EYDksYqzbK83vG1qVTUTLXmk3GFNhlAzAYcpsW1S1WT/QbzW5XAqbpqZmB1Cz
Zo9lpoBO0qb5hHeDJohKZ5kw+DQwnmXj6Q/eSgDznX453ey7No/gWrnlU9KaeENGlKmSl+A+w6yT
m1m2M2gigN21g8XkxExb9xUVOeOvIj1IlBrG346gsgE62mOg7IPsIywZ+JBMgZLnufeXlt/iuLwB
vGBqL/cQB9gdLzFuTKzoFfLO1+6M4TmKNlnnIOf/95a6VJHzvL5E9yJNITNov/h78xqZLxDaA082
7y3Ru+x8XeJLRQz2YbJWIYjIpx9yHIFmaxkgWLSjZ0NG73LbSPskD2isHRUVtw4GQizXxHVzWc3z
KTROMO/7Q+UTqYTg3s+Pcv0jtn4W5XMlNQ5IJzEPB//QpD1rAepByq2NBLEwum2fadsmxBIJtkj8
MnblXNsQzIVc/nGz0vz1hPHyfw6Fs+62aoJck2DdAA6mqv+Qk7d4FMg4y7lm/RVlHhQzUHLk+yR1
XRO/ZpABcM6aMhvbU0049LQnaeexLr/B81PU2jtvFXFCucDUZ+YkjwG2pZlZPMfjsDXDzi3zgUYR
+KgxN9qj7RZX7yU61LHxR0uma115TmWsC5u9mxvM1bXpWPv59vKBr5vh4jS4wCWToBuRcLaOBnCm
RnpVu13fb1P2CWI5mg9eUF6b2aHv9pflrn5ozHyClQszUGhbnVp/DvzzMMaePEC78p1htjvVAoBd
XorUO2sLfp07xh8Q3UGzZHBxCztsGdqfcOq+Zo7fpxhq6r0WNW0DhAWKrj7pYeH2ZnLPplAge+0m
n6H5/k80F8P0AdP09hzDOtIfoqraa4boMlg/xW8RXAzJBzXpygQfz25HoBzpCCEgc9KVvwoZC1W4
kDGQXFZjBlUqlEDcZIce2p9ohxHaY73Ld7nl3KmPFrUHiufFjj38jal8K8mZSpm3wZBiFNmJEiwn
2bGXksYbWCbIWVcv1oWOnIeaftOZzXyxWtHemDZW8WDj6kmOwHqv5V2X3P93WvF+19oappJxpKni
NsM1IUcy/rosQmCAfEEljv3BLuf0WCqeRu1WmESu/vt4TqKXieEMxNJTH9YaHckqoEadNL9t68fK
3l3+/as5h46pE5RfAY3Hpzok6wszbRAjWjk5DgmhmhI/GuUT0ctdTdKrfmw+LkucTens+llI5Gyg
yohc2SokEoYmvcOku0raGcUvvxUY26rjLgRxX3+w5SDBUiFgZq3bDlCieodlUNGc4Ko2eO8DkBiN
5rPJnWSYpFjXKgSgAddblo57EC8UNJTfZFY57SQLvtdaDowBsHnsCc0vYOSf2oPeFb5fZPWs1K7R
Xy3QmtibVsQosGoVAIBE6gsWIIWHmZRQTQosgqMLSOrWLQZ+0gp3d+MowQ71JioVm78wim+B/C50
2BYYGx0gsCq2lnpTg+yo+C1bTwoR3Imr32shiHs1B5JVBWM1awY0GdK6DFhuyYeqOPYkmPv54pDg
DR11X0wfoEuJ+glnf5nJgoCFLVK+nIYO1h8OxBk3hNFoF9GeJnvjetjcxIf3O9+1ne7tsbnq3PTK
2FabnOLIHdTfBS5x3orGVb34TTpX/y3loa410oCS9/ZN8oKDtmuvivv0FcB2V9NN/BrtJ+8+kalx
V10F4CVFci7IDM/LlfNPmNdsQJIIbj2eRyKpS0B02F3jMNQFD9p2dEMXhEO903pYvbnTqLoNBRMU
5zVaTqZ66jUs9YF9YEHmRzA5QNV7le/YnfxWue/gw3GZA8Z5NzzoVzj1nSGwuPPtZk44lx4Nthbb
dt5D4cM8N1N4PnOSreQMm+HO2OIZe0xvgBYmOufZvM7Mb3HOXGoU4HnrlwnEok/oVp5BgYadgLaj
+TxWT/qtRSWXXJuu7KrbShCkvtZ9LsnmolTLqkFmGs4buxmbib6Yt+Pm44HQbkNc5SDfybe2o211
l9Hk9bHbIEMXAeWuPgaWZsalU33e1gPx8RMA/q3AxFrvYaLjRnK+XC/fZG/l1jxonnBFf/XcTcA5
oYWKJS8+G8YMBGuCHuduUuDlYVwK8xa0f9M2APvagEjwKmYYjYorJ9v4aHEJ0si1fEFbSOe/epNi
PdGCdF/Vqd57qs3+QoIOwAMNrTNQb/NLTqWURjDnETvSaexg2tiJhR2NtSPUMVSFAQ/Q85whbit5
OsSRDBEN9v/daocg3X7Acq4+85eS/g72wROj4b5z0hdLdIBrF+xSNmc3eqNok+JDtp30wE5xgtwN
UToAxePlG2+1RIA5PAWXOBBNzyiISF/XSQXSa0fr6PRp02am+P4ZoF9l3KfUqB0wyDrFOwokA2Vb
YVRay46W4jlDASlalJFxPmNGjc/xLbmOgW8KuBhsCVLLSX5qeGhkt78EWq+9FU3s4YL6RsPU/P+Q
dmW7kurI9ouQbGZeDeScex6q6gXVroHZzMbw9XdxdLsrk40SnWq11C/VvSPDDuxwxIq15vMhSSuS
oOo1LC99szJmp79M6yTSl1R9SwwvSg9CX1noxTvv0uQs4bRirY8wD9y4dczSR7HDQN492BiP5T7d
9QYzoeV8Z6S4gEAIja5k4mO6O3pF7+a26wtBbeBtjPEY1GjxXp1lHkHd5JGs0FSX5mtRuE5+X+pb
1BShwwZi/Xt7LTNd2GBUtqd5coC+oIs2s6eqg81NWtUuUIJiKx0A3PQgEXgIQW3mtmsLhw4E2Kbx
cRTaDGMOlMriMhY6AbU6mu4buxy+gz1nJZta9ObCxGwTeSyQaoMgF5RuFWuL0Wv7ezFsb/ux8O1D
U2RqqU1i0ZjgvE4TzKpLtLiEkVFDKTRM/Q7uQFMr+HrbzlLpdVLjwYwU3gwUpadrQyHNtUbp2hqq
2weJ9BB8v0IHMRoLFVC67O3sXEbPt20u7ZENwnhdAxIBgISZb6GWlEkqutpt7HzDg3KfWfVKGCzV
ueDWHxvqtVujEZk8S2EjLYGyARmkVrsFL1mrberWGwcWjl7UbqJwZfx4KTgm7XkEObArzqcryeFl
7NjAimjDXRD8iuVz0f2+vXyLoQHefUi04KMCOOraNSKLgQ9C1OC2eqkcjCxq4DpNcMO+3baz7Mof
O7NjOeIx2qEt7EBvItXu9O6OrrE/fp42wR7ZwDaiAoyJHmiGX/uiWHEmAzJFX148jkkwDboWb/Wo
dYCR6+FuCMcR89olPxU02teO9tXBGK3HxzB/uu3tP/j0WaKInwJiAxVtFtz0s2WlOhTvaSprV2Qy
zFjjWM1bX0Thg5XJ8segc6mCLq20cgZNutQTDbfvojTC2F+npJWLA43v8MeLLYdkARA0yEtO0m56
i9WOGRYsBh9z6GA6MFZKuY2LtjqVUdi+GiYxa5b1JYa2SGjED1zqxs/QTp33dlDR55SD9RY7GP7x
QP7RPcZBShHANZOqhBRCqyb3RTeVrIJysJlaiXgDpZLidx8peDTZtkr8EDj6B8orvJwr2qkHtevs
Nca1fyDms/VzMB+sYx4DWnIgR7/eyl5px8Guh9rlpgKm8FcssQ/Zi83ojLvGpkwbwJmTxB+h8ZtU
7TNIgVikJu+4MLzcACIFqFNef0vVkOlNj+Fjim6a+LfMEtAan9ppKsrD0wTZLNwyAEhIZWCP1TY+
9kCnFIU8SOv9digtXK9XVqYP+LLbOtq8MwisOE3Z34GypY5YZAPvyogZj3vCm/QphVJUaAEpAyGx
h9vmF79byKmAOgPguU/ZHAYRipDY+G4BDDllFPhnhZ+CMPyLaxBbjUGxSVod40TXXhoyzM0yGWs3
6qz7kggPY9YRxlBWeToW8jQH81ioWxBAGfBMvzY0VrQXVj6dd85g+k6XoTs1mKBSAOjnuQ6RNI5h
obpqRntm2g331Y6HL7fXdOHMndTkphsFdxYka65/QyWGBDpf0zmFfEl0v2vwC+iGL9f4Q9fszK6t
uuB5qQGk7FI12zhmdSJG8JZk9qGHIrZ726eF+hOcwZ1vQ3pnyr+vfYoCWWbJFKZ1gXKh9pxABRsa
p6KHstKwuW1rya9LWzO/9CDCW3SALcU5OPXWiNozCU+ZtcZytmgH/SUk9CgXApR07VMicMKPUFaB
Kp8K/jYVqbOhNPS3Y3YYvDEN/nrbr4VUBqJsaC7iHMVBPScZ4DKNR8zR4VPPMYem9U95v1YoW/ic
r0xMLl+cJqLVK2dwcK72VYEZU7px6OC1ovmLoxHD8hh7RNaCcdbZyoWxTYth+pz1+qPOuSuD50T5
dXu16PSpfrojLozMwiAPI6MBvrV2K+ufvgtJmUy/cLKn9FXLtoYtgd1w+/auc7YA6N+2vlBJxkLi
zUPAXKRieux6IUdQ/XBg4JBSmw2z9B1EO8E1fZeiGBp5jVgTZVu6BSjyaqDjJkTMnO4mF+DpGOop
5Mt+HyT6lkr5DZiKYxGKk65zkJXoe0Pr3257uRSRE0cTRjCB+sNxee1lGYRKajbwMpHg11GLO0za
/vuTfxo0+6+JWWKYiSTXzClUDBI/CpI/JdEEcF2b8VwKfOwWCMdQvNKNuboialcpNAw4zsLa8aCq
tVHLce/kg3d7wayluMALCNnApJ6HUe7rFassVGRVvajdLqJVwTIHG8ZqkOR4JE9rYyMiw9zYopLP
IPMUd2WWpV6mVgH+Rwp+JItJ3A7MIlGjskS2lcVaWRceMWplcOsoAWEkZNvOCgqgfjaq5XaiPShZ
QIg8BcIaDzpAye9yVBNMjjtB9d4GTu7bEQVlKMYS4lPf1OOjo/flS5M440EA6+aJthxthrqJhVHU
scX/VSvLBHSAppYbLERx44cG1UbhF2pR7BROHS+UUfBg92qFu1K1+k2mS+4apS62WiUdaGlhHgct
legB1M/xhtAqgExUsE8LRd1bigGa+1Hb8NIaNmNfOoCpOcO9o5IRgx+KfjIqvLZYlHVF7ms8JY+a
NDkYOqWu7YaxGd+G2qQ5662kfNBG9MdZJqM2YBCGz3zbiMSLzCTddlWeflXCmLpDF5vAHCkBgE+3
d3zpzQs8FZIKHHQYVZ0/QFUHCjuZhYchsXTrFAdVedf1dbuHCLT+BmhbkLCad9IrFWnfgcI14Uwm
g1j5jJbuKjAsog6D1AJEVbPDEASCCeEKfkWbEFYMwtX7Z832h2YlH1y65y/tzOIbC6gNMkf1xa5D
iO1uCicFDZFX9c9C2CtLu+bT7GiAHm4m2hT5C8lj1oG8KALWOferZqV7tGgHknDQ3TXxEJyf5V3o
tJrawCetjbyCe7VxLnWbWXR3O1SWTtPLSJntUYaeWtkb2CPkXyeZWk8p77a3TSzdE9M8DSpK4MgG
vdT18dPjGdfoqMAC4UfdsQPpW4ExlwgEUkpWfBQY4wkSe1+aa+3bpbAAHwkqZQg9zC5O/36RVzhO
rwhtWkJOT2rsFkrIVJQbk2yH1txfhMWlrVnJLO8SmVsCy1iC/ZxB8jXfKCZ5abOqfgJUXfubL+si
W59FfJhXQ5NZKJ4ZTvBh4vXLQkC/mjqzWV9YT7f3bzkU/zwNZiE/gC2lAtHUlNpCUjJktZn6pfoS
RGuL+JnZzga1MwaFwFyJVxdeb9c7VoyUpI5C8HFtmyfb7X1xpEdzz5m+C04gBEIDjRytvbri4Od7
eDJrEQz3g/rx02nZh4HIe01HTl3Z73GQ72hhnu3IWLmHF5LDazuzb40ahV3VGexE4Ldtqldgavcm
ij2NOqCahgtS2aqie25ioNT6hpVt7IJw9fX2bn7+Gq9/xCx0dCunMfiiEDqDdt8FoBLWGz/J9JNi
hiBCtX2j170C5m+bXVvjWRCJVAWGvoLZtNZY02qspJafryEO1pybHTUaik6hcGClzlwbbshXXPSa
9mUIvmfpEZKoK159/jSuF3MWsKQw0yqyJnu6H2EuJ3K5807WAGOLVgxQlkyYP9TtZlvGs4iAbwCJ
NgYSidxijr7v0Gj9cnuHPvMyT1/fhZnZFg0jaNDzyYx+Hr9YHdM+cG0rd/GhfTf37WP5ZIaM/lpj
dV8oZMMs8l80a9CqAl3p9UcPJuvGwkg4vj7URXUIGx7q35bpWeq9KJiVeVJ8H9bIkj9fDdc2Z8d1
2DaaNZSwSeUmTX5Lo4NC3ruT3LWr+vbTn7p+EYIpBiOQQEWjdIjpqGv3iqi18rrBR2/Y55qfu+hc
6/dt+aaNj2KNLXcpUC5tzdwCIfk4dAVs6ShURaZfBp5elEzp97dDZc2n6TO8uFljqseFiaofKmMZ
SqA2q4qfsaluEt4yk0M2sbP92xZXPDOmEtqFxRGC7VUdTqtY3hfhL0u8xmPCHLJyRC/FBcDryFnR
mkLVfrZZNc8gaGShH2xYKbOzO7M/AF/LAJfDq+a2R0sH4qWp2V5JPZMFmI1xICb7oPhOrL0R/vrf
TMy2iRclKisGTPRUumr8oJQ/Kvnve/iI7z9LNmdXdBrwWAVQEHdRutd9JPy1RxsDSJvANu+pE6wR
wSzGnoa0GDMGeM/OqSbNtrRrTG7DnlTfxiQJUe2QXt0PR5JxNjTau+mo7u2FXIw+naAwaqIO/ClB
cPSIhnUfoM9W1F46XSTAeUdepj//jR1t6nkBRg4SuusoDwtao/BnodjG+32WusmA3rUSQop1Jfim
P/TpUJoAM1NpDzWj2T0ZgwC/aUYsYiW+N+URSTTTiq3ESGntadyna7KTi9/Vhb1pgS8+37zkYa9K
2FPHXdEzTfXC9qtFz7xc4V5dQHpMxFyAAaKcbjoYpby2VKtxj5MdS9ifnbueu/Q93ZW7+Fwfslfq
NgoDoOUBtKi/nG6XfqxJLS1eZpfmZ1+11kQNcSbzYlPcdWiSJYx/ZEdlG3vNDnoe/zZe0OXB6wYV
bjRkweBz7ayaK0BDxwkUbei2sfy+PQcjZEP3f2EFswZ4wWFZrblOFojqDHUYs8atkp00Tmb4WktP
cd5uW/msCozsBlgnHS1lAh7Zf3b2IkaGno4yx4MN0D2Fxb6K/2629KjdqQegbkNWbBuQk28SkAsf
rH3sYWT/CPGXlXf350jFrwArHuoJGkHPdr6kupOARxF/OwNKEbz5lOXlJioeynolUqc/dP0JXhua
fRK9HUbAKsBdqf0AEiEXmMf+WFnSNRuzj8EUxG6VFM6Qx/ZUuebe3mhb0DpvY7fddZtwG7mln26h
eAyAYuIbe7K1ff289r5ayCw1VIkJSpw4r6eS03Wc6sMY9AStYjd8q3+AoxIgrHtzGzLll+XzHVqk
Z3oYVsr9C6+ta6OzTzE2HAlZcxhtfwxu6Vls3NWnmOn7ZqN8q++G3e3FXlrrSx9nZze1UxIpAuaS
4YR+jCl+FNlKdrK2jvMsqCtVkJ6PsPFW7u2zxfJHhVHCgtO7A5KH9kzPj/+TU3PJJel0aatOBqH+
lRh7jWyVtczu81V0tU3G7FE85IUVBBlMWM/aO9JHr2TxC99aK+GwBEu+jMFPUFGCGnI3TPuzrwtG
gYNz6Sbb6C/4FvxiP2y63avtcwYVQBbEqxBh9XPecu3n7HUVmmGgN1M49n7gRif9rt0kX3Mfr6uj
fBK7Ft+ghW+R7OP93W/5oN6Db9GPPwIE6hrT6upazA65gvBEC1r8lvCt8zUvOiUbjuG4jeNjPOgD
1IZvyja5e47OvZts195eC1We65WYnXwQWzGMdNqJ4WD6wRY0tg4owCmwgr9OKrN/oDz+aO/WsMLT
+s7PW1BSTLeLYaLVPjuDSqUaQKtr164Vk23W5sc6LFag70tHwKWJ2YkD2BeRE0QE6rliV5bhLsbX
UnV8BYG1dEXhckJRGMIeYDmelQMsLWvbokU2WvTG9zSCZEeTW/JcRMZT37f2hhvqykWy9I2i0WaB
0x6TBLic5+d3YKMdNL33oLyWhXejY26F8KNxH0UaQ+UxX5smm2Lg0279sTindQgqgwydmF5HxVtY
VL6s4m+CT5xtYg0lsPRhouwxldptAKPml5Pa2WkcTA8KapjHNGyfzBxqjUplvsg+eOqA+yjM4fX2
ubr4DVwanYVKQ6oK+vLIE61wfBAlRCpz+4edjKCN/zZgmjMN480wMTwXg/JoFs0duL22xHolGeZX
dHHghrUp0/Dp9s9aiCzoIoEjCpTvwPjNn7+FEdb2mMQADCuPsTgnQOtapWfiQW/H/m1TC5kydLfQ
GkLJh4Lddf4EAY8OcYoSuWuUYFAYoOxS8agoWRkPmxgPe0srKCNgpoIi9RM3khX7i9/qxa7PQrri
cRMEOTaAtuMm6Oq7SRO6iKqVjV4MLnhiTjhkkAXPTh3djoFEkzgScvnNbDElMIQuSUCU+jDKXWMp
7PaqLmwgev/TO9Uw8Aiad5RbUo8kseFVln9tNb6xafWYj7+50CAFtjb1sujbhbHZzV0B9GdVAsaC
Bt1cnu7SBiqMrhkdm3ZP7Wgl+1ncsQtzs2OvDuvYqGss5RiAAFj0foJRARkrKw+ANa9m93SHto0i
AhwHEgPVivYdlB4K+U6Td2EfLeXn7f1aPOYufJp8vnjzCOnUTtxgCYtMZUhXvar9GUq+z6o1psE1
S7NLt1F4HZPpxW/y3wXA1orK0uaFA49y26PlXYIEAMY0gTOdYw0AxdKthDqoLGg6A3zvrgVUFDpM
u9tmFm9znNX/MTPbJShd4zlc4g4s25R4QRHT3dCHaxIry7Hwx8pse3gMoL3dwRmzAe+2tdGsLwK0
5e0WANDK/nrbpeUdgnyUPWkcoAt2HQtgGhydQEF8t7YCVhm8B4Hi0QC2iLi6kqgs+gV4tY0UAl22
+TlfmZJqAUgjUBQEEMB80qp3SypsLND9pS5dU4dYOpVQliaAFVqYNJrP0XJtBKlZhKOe1wZL67sa
ULWifBzEl1pfkQ9cWkQAajAhPGnTAR16vYhcR4oPvAUqIiEEfkQdIo9Wk3jLS+MhA2jk5faeLYUh
tO+oBSVJgNXnJGSCF4WetyHmiurEz9Xwbgjl5rYJFP7wm2e5EIAAoCEDUw2m7ObQzKSw88FI08a1
Udw6GEkSfbVC0L/RticjxJPS9IUHSu8TLSz2SqzlP9rCNqGwFhTPorSjl6BFEhEOvPFTroA3KIkN
FHJs5dRrtbjrWtpzhuYklqnU0uqHtPPmS5pJzTUaWn7B3JgduZKWCsiGC/lBFMV4airbuqszJ4Dq
GNSpqAjlr7gzc+1OBnq0D60pT8tGYv42ZVs0npZF6r4cpeL34ZjtRxKBRbh1UiM46mmUnIwS/QQG
uV0D87CihXL4IAcTE5OKDk6R1CwcFcwtqg5U0ZjrkQ+qDY2zhlgNnhF91PsZMYWPl6T4LaBY04D/
L4li10k6R3ODfuT7gWrymFAlPzVZ3r/Y6Vi+NUr1ChT1A0yJnSw4oEYDGUfBWssBsidS8ww4KVXb
xKLPvnVWa7sjLbOnDv3RXdg4NHYHFbg6LtExBiQ8rktfN1PIdAw5MQEbyjTfTEiypxlX/YyiRmdq
0jogkhSfi7rZK7WoDgZgKvsBLMwCPQcZ+a3AvMqPNOhoeNCzMXPxq0v7ULdmXPiVXlvAmUdSdfMR
S86QsgU4LzjBlGNWQ9ql1YbyWa/jBMlritsriMy3vKwH1iqOs5ECVLqsssyO2XpDvskhQa+vy4rB
9HQnlJg7T4JkY2k6RLKqUoTP3di09nOWyW5whcHVd963+a7UZUldE+DQTU/p8JNYIdABNS1LPwcS
7HVwsGce5YFZbMdKh021NqJ3HaME9kEPK+cFmXe+G6AhpkIKpwq08wj5F4cBz2/aO0679iRVMKId
GrQXML464fx5RUDZUzh2YDCNt9DZLbhjjayLS1R4tL4Qm45z/Q2ySCkGPjPOD0pOyK4M0nonK2oA
IjRCQqDOSh3PplS1OEvD4MUQmFsVkrTnDoqPmwgn2aGJeLULlNY5aX0Wq7AdpolnkTbctZiZfKrt
YNxrPRqqbJQx9Yugjbe6HAGQKB2B+RvD6EOvzCyxF3WqAHAaSwxYQoPstxaLEHJuIkZ6IVQIZpuh
DE6aomTPxCr6X2B5if3BGcHi0hftzsYIyy8oqgG1JxN7PKY8CQDEMLTHqqGKG+eogzMNPm+MSmCg
fFTC+luYO7HKrLwMv6pJgl5WGZd2/xBwnh/qIAOvik3a7FHvG+e5VavwIdf48LUfmsHakFRztmOv
Bnw3Wkpzimhm4QI04tDP29R8BAiKdF5vKxk9tSQrnwyl5UdVMZPfhYHkifWjgzagjjkH3w45qMPM
1Bb9c9tzjLACaH4wR2vwMH2TgAyLWoN/+8xcGgMHIxJY1jF95UyUitfXQO9YuWE3YLcE/RHxlLGA
ZB9oYS3Hg4qWj1vv1ah+6VmN4UOcnlAlOXwMYeHx4oyxho+VH7N0fl/+mFmu0hBSNmE63UkZRj/E
S85zL7G+Sal5Yxf+LqofVWicogDpWAsN9Wbtgbv41Lr8AbM0JqNKZnM5FfAhZJDwzusqzGQ2qlvn
OojQ6U7XW9/MIhDnAamoOe8rCzBlLvMLDJuBasWkqgRA4vVuQHwtwZgcLjCz/kgj3YuaaKPx5luX
vRdQGGO1KPzWLEIvKyPmlHLlkl7ICaCPNzX8jeldNC/pg68UkjBWBfNtdW8E3Qc+lYPgB46O9Yqn
C5McV6amn3KRzxdKN1ptV4MHoKy82PFJUvmob7KauIN4M+OtjA6dupILL2RzEzUpXpeYE4cuzWx5
U5JhNKvBRchxDxpj/wbA9m4cCQiMuOWWdfqkDN9vO7qQ0WHYARzLwH3jZTtHJ0ahooxZB5MxNCl7
vWKhGrmKsg/ACr8mhbmQYwGKjRk6EEhDGGAuQSd41Oig7kehQPsB5iRmrakXLsXHpYFpfS82Dceg
WhU2DHRtFYOrRM/veB98yZJ0wGspq7zba7fwQqLAJAL0jboHenaz7dKNBFe4MWK7xHPdv0XJe2iu
VAgXl+yPiTlRUjRAlV7pYUJqEsy7jdessf2tODFPfHkAFQBThYWu/rDFrrNe/6JHDbQoOmBA4uPw
wHzU9bZoIySf05Qit46jnNkd7vqqYQqlX7hankTUPo5RxMqqX0M0LH1PmoF5F+ivGKAsnW1QqmUD
KYnauKKhLMg/SO4jZ1Oi0W+yF0lW6g1LE6IIBAcjPVPhzZx/vkouB0Vt0aQzv3GvVVl2X7/TO2RR
++Jn1bJhxd5StGMKwNEwD2VjNnm2rLyrukabrsaUvlQF8PofinWUayfhkhUDBHUYJ8P5gDf/9eZ1
ER58REN8JPy+qSFiK6G8iRTi3wPwNEwJ/7Ez+3aN0mn7OCXwBtOVpLB2zZidCiSqGScrDduljwpQ
bIzQQo8LxbxZWEil7o0kQlgg3Thl9ngaIGXz748GE60JA5oQ/zwor1dtEERHqoBQUDorZMLkllfJ
OHC5itb7bVNL06wUSBh8V8CkgR1otnJ4blSKkTvISnz5BQ8fM/eP7bbydXc8luBOMZ+DjeVbr+i/
s6Fg9YGvFCGWjpDLHzBbz96p0yyzph+QYcREHjj/la5N2CzV2S+8BLv29Yo6faXJdIQRZYe0v/LP
ud9+gLBlm23MffEjeGke+ndQhq4AM5aaz7ALCjkN73X08Wfxb1h6V3MFPa6mZt/GHWaq428RdcP9
c0WYustTdxV6Mv3JeZZ1aXK2oRoGyfs0gKvEFXu6CzvPfBAtc3zqKl/Nnf6UHNQ75YHs1jq4i9k2
5mTxH90B/+i8IaUa5RCBv7xx9a08qa8oISVevA12wBVsMTFUgeqj3vbHt9sRvPg9Xlid/v3i2h5o
1lVOMrG8yoeUGCxQV0D2UwB+XtA/bs3S5tEWeBuHMFCfODgjjslv/hZvnJLRn7c9WbwCLhdwOk0v
XOHcbNJYxwLmYEi7a7/wU+wrAFZujK1zaLfp+217y1/eH8dmwRlGYSzaAeZCgPXAF8/0CkyX/ctt
K0vkY/gG/piZBSTex6VFBcy0Xn5nMOJW/hcBhbF98Ew235tdvOLW0tTTlcHZiaKbMhYCvJeu9gOA
3vw8ElftWfeleQEXhrbm3lKujwIj3hX6P6xzszcm5H1pYk0sw0Dwt1+arfoVcJazfW9AVGxlJZdu
U4uacG5K8PGIuY6PJmkqZ8xDEBHuwyftWXhAOran5Iu9j5503e+O9qb9nmzX+CoXP+xLu7O4jLmp
pSFaoi79kfrRG/diyVBUkE/AZxuueqd/SxRGQCG3NhK8GDsW5oV0B/U3yBXNQtSM4yoqMObpdgmp
wKObolhttMPgKVGi7KOih/tjhUZQqRk5zlVbT57HijSvRW9RL8ip3BXayM9lXZI1YS994Vy4/G2z
uG5Hu+aYMsa5wIWrhnJfQJx3ZccXgwtQz+nZY02Ixusdr0gCJiXbQl4z6qgBas+0+tqr0S7NhVty
oAvyX2UJLUIjWqlWLDv3X8NzckiEu93EAxY+SOimt6INp9l2xbnFcP7j3HwSOzJR+RswvuT2h/JE
fzYov+CaJK8gZwp/nZTz+D37TZi21hxdOs9RQP/PmjpTnebilG3HIqKlaYCPkZO3tlR3YdBsRwsY
OEsHFVgVunZlPjSl/vW2v0vH7aXd2UGRaTWQPwRLmoN+NfuolINVvt42sbiiEItFOgdFePB+XLvG
q0HaVoAVzYEoQP3SuDeBJydfbltZjI0LK7PA72JFB8nrtG/xT7vcd2uQ+MWsCU098NwB0YrO1Czq
QaLdkzhE1qSBwzByMUJr3ZGHyjN/VBtn3+3kWmdq0SM8MZHXTzNn/1TOLkJiNDnS8AI3hlDflP6U
kpXveHHrQR2L4TLwUEA473pfaswSWFKFQ10NHTlFQo3qUYyE3d6XZSuWRcCHMmmtzJat7yOchD28
GJqnover4aFOV16NiyYA0sC7BJULMg+wkNqtaHtcdhWkhfAWh0I3YUnf/E0cX5iZRRjIl/F3pxu8
SvaGnrI82OnmG8lXnh6Ln8uFmdmCORlBaX66T4dhl5en1Np3ipeuPQKmHzvPHydgy/+vmT57e/RO
zMcshBXVgjjjpEyQWZ4DxjHpQ9ridggsX5h4NkJ+18G9OR+yVTJD6H0VgRv5u935lfDlwYZe7DY7
xJ7ti4TZwoOIp7Zyti1/shd2p6W++IIorxNq1pPdAzQA7pUnvOfORee259YH0fXXbnfb0cWtmziY
ME0FArI50a9OOlNqTdy6CT3Fo+EaSbpP6p+pUq50kheTcmir/MfSfPsMtHds3MPYvsHtyo1tHo3y
nQ6QiIeqRYFiw75NHvOSNeEa0mU577owPYMCaDXtLdLBSQe0XMx5j57pU35OIdS0ky66i6niRmdy
BAWDtRJHizF7YXl2Rwr0JkKoD7ZuGgFe+JRDZa17k91dnpxktTZttYRnBoUcxn2hkAGe6Dk1H0ki
zBVX8LOxvOZMDgGaZIfRHx6sbblDy/GslSy/X4WjL/UjoFUALizIeqFoPvv8tYJXqTEiZltPvOPs
Z8FzuP8anZ3d+HA7WpeYceHhf03NgyjpbScMRnhYful8c1vdGR/pr+I83EOcYtjoG+Mh3ZBv4VcI
0q5cPctf5oXpeRANvVZ0k5fCo8xh+TY7Wnd89/U1cIvjauAsx+yFuVnkUDG2Wf3Pom4gRLF7EG58
FsxytaeMha51ys75xxqQeUprPp2wFzZn12tGcKtzTFhi6va+Vo4peah7ppjAA/m393Hx+psqmRhE
hcrKnMUP7+MkTwJsY+xgXBt6FL3zIaL9bSOLyciFkdlRmpp12zkJDhzFCBiVT+hS3jawtFwT6gcE
H2QanZtFBHRN89yeNJ1GdGtaUIKPYXYupOOGZbPlVr3ShVg6qi/NzSIibDWM6pUwB0VslunhpqvP
SrnJ18ajF4t8l4ZmYaDWMoEuMRZObrR9UrBqZzDpyWMPqvEjwHXGt+6o7HrGH+Xa9722pNOeXlx/
JaheUVGHaX1r/ABGoGCjl/qOr9/Xpes86ptsG4LmPfAhyvO/beYUsheWCaSltS7H6jr29zw6ZNbL
kAH8sOvWCGeXYv9ydWdh6XS90bctDBmAJ1acFdFW7ZMVbxavAogfYHZuwnd8ngJvINrWTjlsxf0Q
GvR2dgyz91rfZwHrkiOJnhToR0H+Uj8l6kvK3SBaKfctbeXlL5jlniToI6ufqphtfp8Nz0AQMGBZ
0HRlTrLGJbm0psDz4DiZGj+fVHwskuajLZEaxsO9qvys8o221jZdMzGLTKVuhKpMJoaCPvIEBTAz
gHhF6d4Ow0VwwaUrszhMBQj9QEeIyxSMZtn3TvFr1Q+L35pxBgLZiwY3d+6lWEkDF/IUhAnog8E9
9s8Fex39o+wz5N2wSuuKUfohIAQNsV+dPksw/sfdymW6cJRdmZsdZaKIQcBO8fzRwvqh4tzT22QD
hloPj7uVBV24Ba5MzQ6zEa9Fuzenl5bI/bpND2HzV2KJF4s3C41aKJY2tDAh8vuRvg/02R6f+V88
GeEIZGvBoYmJ5vnQSNVD7ryYEgLZPwOEY8R73q5sy1LF99LGfEyEKi10lErcy4OdeZiU9pwwZ5gt
/dpaBch+Kn8ibRtjuavi4XEl8Jc36r/+zTm2BlWVjtHDNtG/JKXfp4es3BXx21j5TfQaGrtWex6q
fV96OnnUzJUDc+G0uvJ8FpGpFuk6JMdaNw91NyI/a9BapxF04wvyVpTCv+3smrV5UIL4NEunV1fn
PFDtly4S1+Ygr8+PQHTeNrX07kLNE6mbjiF/HQPH1582uLNVYQfwzBiQLlfKiaC127fhQ5VEaPMG
XwsOwGlLn9Dturd1yFynX27/hIWj8+oXzG6CIrcVh6bwNpFAJtl2TwFwq6lr0WqNE2hxYS+cnT1F
TI3kHeFwtouNY6SEm1I3DpoDxRo1A03Qz79xDOAT3LAgo56Xo0g4RhmncMyo9roE5SBAi9vbJpYd
+mNidrZksagCRcIEBS5UWqxMR9RbT6nYJunbbVNLNQ/s0x9bs6uHqhFIBSiSr+GAxllwppvmbP9E
J+aBQ9ThoO+yx7VbdVFtBa8KBCa4JwEwnOXQDpUpFTFsti+dn3gFa3eAwSohi120eX1tm3vSzzcl
iw7mHf7hhNg9ag+r2iMLRAcTef6fHzI7AKoUYQl1Aezlfea+pUcwvuSmq7aefcIQlTvsvqdeWTHl
hb9q+2gltV+8fi+Mz84DAsRvXBvY5SHb1b1LtGMbQAzXj/lTaVYrR91Sbnjl6iymClmnTl9Ma74p
PRAcbL800hW7xHOe6FMLzRdr2AYr1/BycNlg7VGB7Xc+STpgdateJZPyrmmyBuNGhTnhoUcGnsRz
ZjTMwFSeCjFVMw6heaeyQk29zviBybqVd+HiJ3XxS2Y7HUVUNuOkONxhhqw//x9pV9pcKY5l/0pH
facHhNgmpuYD8BbvdqaXdH4hMp1OVgmxCcGvn4OruvM9HvOYqomOqI4Ku3yRdHV113Oox4FthUnp
OuyTtQd1sjeziBp02r9WPTvY1BU5eOSxanrJr29QlZH32X27tx8RSOU+GOuCdNv90MKHDLO756/z
2jJnp6yT3mvtZGL3c9C1YGMOpc3Duu78TL4nQDI/L23ZdThY6cx4iAy07paAuEF7UYkFWpCL2tmz
CBhX9NGz7wGr4afVyhoX/UhgbIO4cyo3zIcetZHYXVlDaNTl/oB0PYjfHoAuYZR8ZX3T558e5C9J
05cchIeWVQFzaiKOjlF4SgFhIVGpdVbMwLIQIK38Qb4+d/FSt2lzSwdhYt/CFQagY9a420RvwvNn
dSoGoCCYoUTzFcaizI8BmYO1RCLK4qhAA6/jAlY51kZ3U6c9oDeltVIYWIhmIApjBphUAtIJIozj
bWNGr6WOWaOQ1to3afzDK7pLonc7Pck3Wf7TsbJAA9qiQ7qLUpcrF33S8OMz+wA/AXqRjcHuE2oX
18hMs68gXAzZNs2sT7kc/3Id51jEzLUhmcr0ckTjbmfnWwet33pRhGUiVvR84XYdy5n5NSbHKX00
CGfFtZk89ejUVPZDQ8K8Ahh1FhT6Fy1eY/05vV2T0KnWZgNnxJtP0PHKQz9b06KTskP/Gou2POt2
Tkl8zV1LFqyJmtnkzrKHIaYQlbj2RqkBr8LUx+7doQt9Jcd0+tZOq8LgHDBUdTSlTrfjQPsxiOXJ
2MKRaeCIyp5bvgW/nR85TzX7brlrza/LC/slbWY36jhvKLwK1P+NG9utfZFdeAm4nKwV03Fq7Y9X
Nf38YFXIKOhOMWBVQ8zQFQ9WOvHT05tLlbxIzVh5zNcWNdP6MikrUpRYlNZu0sK7yZ3vbdTfNWtq
f/p6Hi9qpvWEp21OUvDgySH1wiqOcvQPtw+t03+JSX/bDT36ywc6XhV2hpaD81ZyUTjV0VpoTd7p
vK9cIt2kGwzCrbQLNREq9aY1gBNP/bL5XIif8VpicMEvw3J/SZwby9EyUC/qejSpfKMb+5JsKNBD
P4nNsOWfKnjAsNA7/WotZFqoNByLnTkKMWoqlismsc/oX05CbR8BtKh/pu9sx/dDgaGfoP6J59ta
uYmL7xBMywRZYKBuNPf9beCLotA+DWLeeEbrR1U4OPXKY7cQ/2J5B1JmpgW94KlpNJCSgUaiubNi
ZNCcAN38oV6HIi438bCrMs+HFfXk43kdWrwoB7Jnzx8HhnGKyQF0Brb0aiggRAeJj5bu6tTenxe1
aAAORM1OkaFBOxMxRHGt32ls3JEBDbrMDUq7AHmB9XRe3NrZzayoEpHoCg5xhvcqjIdyyP3VwYG1
3ZvZTqsAiUUyTLsH9rtUPLB2HzuX7rhy0ReXAjhm8L9hEvIkQQLw3BZkO+h5H/hVoYW1eEvWxqiX
3+9p+oFMzt0JbkWFRDFzCVwRq30BPvxl3wuEG+PrqDU3lkc2chRfuIE8fPn5/DktvnYHgmemOkWr
Hy+n1y41t41XBeUIQwIU/R6OuY00W2ZbK8hQi4p4IHFmtDEoiH43d3pfdYG6EXG2mfuqIvlgVCCE
p/pKX8Gk1ydO3i9xJ7M5XE/AkIi3KGu1QHTxNzmM3YqGrMmYGSpeYzKbYSQsoDg1uLORrw/6WsvJ
orYfLGRmpxAkWrSbxs66ToSp1C3QoLqb0THgM5RrL/hCNRtWEU0CjjvBIKOH79hfqJrKGMiAbcMk
RDmCXew+i16j5prGj61J/Wh4IdZFl92L5KJJXs/r5HJUcCB8drGBqlTytINwWmBe9YqSm9h+sbL9
oPyi+JxU14aF/pqV12bxPZ8GNCiqHHCHZiseK+E0ZQqhXAN5RmLsMLcf9oRshEX9prF94WRgIVjt
G5iU40RBD+TOFquaxFX25CyN6fU4pIj6gfscucNGlc8OGGWM4ZknXVC6zxagN/7OTh8In7mFXVOY
zji58G0ufY3elPzWsd6GDAMFzmXn7KoojOt95Dycl7uoywdiZ1ZHi8fYSyTEamTTZO5Dhbl6K6q2
hvN8XtCi7T4QNDM2AJEADcfEU544ycWACMjV+Jbm3ooBWFnPh3k/8K6z1sqUsCYxyov8qlcviTli
1Be1sm6tCWP5dvxa08fPD4QlOY1FXkFYRn4aYqMAuBBfRBhwrzQP4Axbvduqxpe4I+f3ctkRnIZs
JsYAHeSexzahZOhVcmJ4vC3aPmIZBbmKQ5ppO9dkvlmXe1JgDF/WF1TPNhQbrY3O5wIg8IX3PJjv
gnUXK1+0fHd+fdHMJoqaAYG7lggAkNYBIKu8k0XAq+TSGgDvZ+60hvp2u/HiFWfqo9B1eml/CZ45
bg3wDCw+ka6P1Wsdm7vWRpu+su/sgQYlczYCGWoje2jZcCldBQgq/cJKGAAdPwOZA7D/0WNlf+/d
12kqXO8I1CS5lE6e+Wg637Wl8d4U9SaOARxRGrovG5754MEFY5fz6fwWLr7GB2c6cwsxH5kDHxAL
KSSmly7i7K0ihk91kPsMK6e1bGB/7dnMwNaRkF40BUwVuWrJ5yZSO108GO0dRUyhOT5xHs+vbfny
/xI4s6xxrRc27aEdgkY+Lv2+0YGgodTmvJj/5UL+kjM3opyWpkRFfOpkcJ1N5QZxyfxYD/r6Is8D
1nWhHH2UD3YrgictO9ZCC2ALYF5GyyuYW+eT9sJripbocIBFet1EGAGjlzY0HuFLl33PkYsBn6fk
14qFNcZ5ozVmsIWAFPKnORkgny3gzGo24IPNKTKMK6SQGyRltrl+RYGrFVUTCecQOOU9ZvHrggdj
g6KeGRbJnT7w7fmNOFXi4++YPSdEawFxVOE7knYUW2QEevBmJXpIeX0XAWfH5wQkU+dlnioXZFqA
WEAfOBhv5rW9fiQY1ZnwhDvvtqD7uHrM15A7p88+Od6pOdTCnB+Go2d6JcfGcAGVg9wQSiGDjHfo
nd90LkB5jISEXnTdJOgO/+vLAsI1Bv8BPw384Nkl1SbuuZ5iWWq4tYHXwYYtoIbOyzh1l/GCHMiY
3UtlezGJp7FbtMS5GtQmK/6fq5jtXDpURaSmw2FJIJFYHm6r4sv5RUwfOT+cw0XMdK5DZsDTNIhw
+J0GRJ8i2tjxddusdEmtiZk5MP3UjzNds0BVN6b6UfYvEXtwzZU8/PKJgHUVWRYQd84HQdhg9/FQ
4EQ60vttvM3blSNfXsa/BcxZC6J0cAd9QsYWw+e63jHnOYk+E7lGxHb6xECziI0ha8zlANdt9izH
TgpCgWm3IhmbpW+6FIZ3FJH1w846/hJbWv5jpKJ9HKMMNaimyKOVKGKhYI1PAMS/jlwBdTDncuwk
jRmYuYYRnVI1EOmrXXQRf7Viv7ECdrEpnq2AB/bt1fjD/OyE/RfXRyYb864AgzuvnQvl1OkzqAvm
hul9mIPImxVA4OKpU4cWIblUYfrVfu22YMP22XVe+nzjPWp/fbrnWCY5XrqrSZpUHpor8BzZ8pGs
0UIsmdzDNc1Ot261DFhZ+PuJeV2Lve09eVl4ft/WREwX5cC3ZqDF1qgLEbZ7q1kXIM0GefRKTWjx
LniYGyLo0kLCZ3alpZsCpy2DjIlCL+bfEF6qEvBU7vb8WpbkAMQFY0qg9pouxfFa9LxT0PKpji3t
YueOufxcRC6YNTu3I99VnpTlitYtvcNI1YI1SQeuLSKEY4mI6HOzrdHo5hWA/O5+xjaGlkpovSN9
i6qX8+tbMlqU/IFxb9no+T+WhiJO1ZsTdQBV5Y65NqKetaru4oIInmBgG+IyzcdCHaC7mszGC2wQ
FXJ7A1xAvwZFgflG28/nV/Nx7PMHxcYgHkB6gYZyelyNyIqiaaehY2/ffiE3ZqhKX33pb3M03/rk
zb3ot+Ot7T/xG/tuuB/uXgH0sff2jg9MaMBKnP+epd09/JzZZa76UR8Tgc+ZDlFFGMAZns9LWIDE
APLmwYpn9zktmUmiFiLMrXUb3ZQ7/b4Nnb1zyy67Vy2Ul+LG9osd0P327Jpv2mh//gOWLsih/Jm6
tuB7RA0H8ie0vKK4dtPbqNTCEoHWXxcEIE4oK64FADlnmsoz2uvlNMFM4iRA4wPT/QbtHYxenJez
aL0sCKDe1CQwJ6tWTsWGZnSQRU6+uhLohlHhD/ZK7mbpTqBY/m8hM8WwE0er2kkIhVFJ78f+cyGf
EYmAhXGNxG5JBw9FzRSkjCOjGClEudG17RUb3rGVk5l2fn7pDiXMVCACSY7QJCT09AtL9yq9g69o
iKcGAB7Zl7JfMf1LHj0M8jTmBjeLeLMFtaqpy8wCZkhRPnIz9zVi+nXyIxFv1Pma8hV1WNy+A2nz
xUVe0SMnhPr8sMcgtCZWMvmLm+fCZwTSHMRYk6YcPJY5wAr6WMLcW/Klja9N/TYXyLd4rw46dIeg
6t/+hnofuFaT+h/I41IfmDu5VpmkmwqJb5jMDWAUV97NxVt0IGYyGwdiaod5rBcQU1gXQOj0Ya6B
+L/yVC6dzeHjPLtFY2XGWszQY8f7Fykude/p/F4t2bbDvz/TtDE3BJPTjI7R7IX82Zup7w07ydZK
H0vWAONNeLaQB5iw6Y43azDAOQwEb6DgqNDoE98ie6lfuH2DgGjFXC+dy6GomTprCQfwXoVzESbS
m2MemslL5abh+Y1bkzL9/OD0NWm3wC2GFFe/ZIYMvPzFxnzM3xECtDUgWwG3m8xuztgRz269aSnk
R1QFDiVBC57e80IWVQDTc/8SMotQ6xidVcCewdBLW/ijmYY2QWNJbvhJ9/g3JDkTR8ZUIrW92XKI
QLY7M+BpOuiTpNFdpvaRvsH483kxC1XSCXsM4zuI70Dh/lG0OjgblQ8pSVGvCKRDg8pynjPq+NQc
a/QvNv6ILNPArB1Kl1u70b6cF750YQ9lz7TPHVqz7CNUgQkfg86q70fPWInCl+wp8Kswk0WRY3fm
3macjAmHvkw9OjFMTsdlSJuYhABVRhtcaTkXbR3lIXHrF077bqVQuqT4iBahMCZ8asQmx4ovHRI5
Y4rXwsngOcRl0Av3OnLblQB5SSsnNDeKYSwAh8/BE7pCA2ipgkttRxtSYFZVlmELyj2v2p4/sMX1
/BLk6sfrqYayT8Tku5t6Y/S+UUftZ8xO9TqSHAw34ry0Zd08EDeLtpCiLyduJawLoD15qvtFBugv
hUceWKh+lnIMbCWho+46Ma75SUtuBRKREweFgVShMzs6kxuRodAdGkTIw1LvkxAAfO2q6yQnITV+
tEADPL/aJat/GOjNBDpep2jLJ6tv9UCSaZM4iK2U70lF7jOJ6mm1cvsWunSmWAGg/86EaIsn9/g0
swL9h00vMf1jopURNz0fOKA26WVqA1yOwV3r2swnqb6pinf0hIR62a31Oy6eMUDn8Q3IkiGvMrNz
RWSMFf0AQ8i7ywgTVsx2/azuth0ZfAW0YTncZwkLjeTH+f1e0uVDwTNTjmJ8hRQPsjkKhOpduuda
5bdqxV1cupnAQrQMkGFiROYEHUAAIdC24TJozm6Mdnq2c+3v1rh2kpNuzF1udBWAnhecNzaG9Y9P
Mu96SrsJ58GI721Mq5SDHqR5sZdGc4Gu+31qDZ9t8ZobYB6JQShZGZeErw1ULK4VTe2Y6XB19K9O
pvjgJdE0QiZI3amTGszV9iYrY5/VG2AWnj+4pZsJTOx/yZnnPRXXGzC1cLisPPtkptmmMsTXMdJD
SWJgqf4Y0rV2vaVHBG32oKvCrCa6cmcroyMrpKEEWt5TMwvxOLJ9XSIOzFR0b5rljerBFEBKLQoA
pFj+5S5T9Ixj2AnZTx1h1dwQDYo1WT2UiOit71l/L9n72Aeq2QJ0+q/vq2sCwRUDvVOj5WyVqaG0
OCcI3W33RTQXWfbapG+5eO30t+jTeVEL5T0silICclPgkOL/j3Ul63k3wMxhR5FS7uR2QE2r3xrJ
nWGB8GfrYrhfkBeyFpoupnAP5c48DpXnpqbLZhp43P5QwYO2b+qt+/WT9uzWm7TZ1M8rVmbJqruW
g+GbiY8TBb3jhdpjgWoM6eD6FmPgWtcUoGDGNz17StSKnixdv0NJM3tWWH3pppMk+Hm+R3yhf+vz
gEYrDtVCFxOO7mBFMzWJlWMqd5LDW3TKGnvpFz6/NB9aZOTD6r6KAuvxvLasrOzjCTkwLFGf/bmH
KTIibXRXly8lKAI8tqaVi4eFkMuwLPDIk3mCf2ycUtJSTUgIdgAyv8dtGVDTd++Mr/HnMch21b1A
cOmPr+cXuPQUITv5b7nkWEnaAhQNpdtDK5vvMagW4pvY254XQaa/MX8iDmXMbpzUC7PMNciQW/A0
kefqMgrVhXvRhNHn8tHoQwArBSAuCeNvRXCFpvng74S1h18wu3tF5mimVmB3R0Lu81HfCjYGNho6
RvdeVvXFx4L/4039Z/xe3v+xtOa//wv//laKoU5jtBwd/+t/34l3/o/74tvbe/Nf03/471+c/d7u
vbz9xk5/6ei/wR//U3j4rf129C8b3qbt8NC918On96Yr2o+/j8+cfvP/+sN/vH/8lcdBvP/+21vZ
8Xb6a3Fa8t/+/NHFj99/mzCO/+Pwz//5s+n7f/9tV7+/v73Pf//9W9P+/hvx/gl4fYAko/tQJ8gr
YP/79+knhvdPPCsUPHYTUiN+BfrJS/Rw/f4bNf7pTPBRnjc9CBbadX/7RwMvDz8y6T8B1WXhR/Da
CGJI8tu/vuvodH6d1j+QS7wvU942kDmFDr/0ExXXD/AksDMSoEeDPnxmVvpCplyzLQ3T30N5GSl7
vPP0Ktlryms3ZKy7W+r08kHEprZrO/hrqSyt/cFm/flRhx9xfA//+Aa4hMDGQRzsoG57fA+VnfYm
qwGiOHTUQIumXt06hlZfiYG64XlRk7LPl4t9xWoRmALvbPYuKKY1ltQ9cHl3JQvtnMPn51WDbqUV
OSf76sF7gGcNlixkk4CqdrymvI3c3tWxplJF1qYbS7VHJrVKwR8q7dveYRmd2gTBkwg+QRcmaGC2
dlE53fBmWUN2Uw+99RjFgGcE+kYtqsAdbe8xHwxl7HvJLQM5yRaNeSB+TxpYZ4muTtuReb7RNdDr
+YBwSlO/yuF+ghzO2pSgw0k3qjDMZoMWl/6Hw0Fn0qgeXrjM8qbEOBLoTX0yKGvYjG4XSd+IbXFV
85aO21oDiFHQAeck2dT6KOilk2qrdCMnp4OnGtT1cE7wT/h8c0UwSRE5mh4HSaze7ErF20hq+cqD
PWv1Af8O0XEbXQtlDDRNwi05Ppqq6nqSajmQpeLG2Gsx7a8AMk/Bx2S4Tyi51xsD/AFTf2WZ7b3Y
MO56l8VBWjMQ3xltFzJQqwatK4DlJKFMK6pz/OxOn2eg4A7vDGVVfZrIOf68muRtUYCgE21GxA1F
Y+PNFfCetuD91DdJkWmP53V1xun7IRGIThOZJiohU+/XsUTFlJWa0aD5pJTpk8FyNwMuBLztuCyq
tzinGF3mVLIXhyRiakWQ3XfX0+10Y4APTAZObyWXpEVH3FbmzLZAgE61LMgKMXwDFB7aAAXJMTWh
N03i+boQlfvX94xOQJzA1gVNDFL4xyvoRp61+cihODp7GjElu0tpnIZdS28E8X6c36+5ucIBgZXA
NaewGeVNfaY/WlrzYjRBwElzM7qJ6Eh3jBfDHdcic6Us8dGHemivJlngn5mmlkygzc2BZxMe5Zrd
aZHPZQo0YlYIL91KXPCNlRsaaiGuHXV+5BlN5g8Wjd9Hq/buVTyg8Me4QOOsXsR6tVW2lrkXRpLk
T42nnHs7cxIgIOaVSZDzkLkV6oAKTkLdG4rbmOkuYBit1JMBdVgK4ECgY9+XlqipL02VFBuMjGEG
AUDg+hD0TFaaX8ac3LfUjrw7/NB+6MfB+q4sF+Vz2mrisuQ1In0WT+3nYOwZsyBOE/0W7adDspdJ
lay1FM5qsh9qjY42h1BAYYD8ZX5OuetVBLSVOKekRGbaIAJQDy5RGCh1lbSeeFnUX2KGTJSPvnF7
N0pDJJsKIKl3tTdkP0B7ZHE/7cz6e1160ZeGcfverjL7HhR1lPtW1udkCwBL77ku07z1q8rNv53X
tRlA2R+LgAYA5BAQ+RY6YI41G8B4uSysAu8ILzO2tQYur0wtKsPYA38O8D8c4FWgT2fXWlU74cth
rgCII5vaRkQwSo5+tCqW9qVO3O7JtIUZ9ujlzkKQcYGQ+fzHToo/V1ZEXGCsdWC/rPnYQeTWBrUn
w5rlZh+iv6UIrMZZo9+dXs5jKSjQAL0T1IlAIoFne7wjIlXgQ6/KGGSTkRNw3VHXRpUmps9EWW+c
vGdA9o5N/Mi16/vzKzxxl6bHA2EK/C6wJVGE0cfCm3qQMilEjP7YZPheYawvtBIx3FIriZ/KGHNi
QYfnAc9voaoAjrdKQ7RJdCvfcfpG4AvQSwmL7aANzJp+fhCaOVVkaR2FGwNqmW6bNFl1bZWYm6QD
MjS+zg07OL/wJYGYuEMh3ga6MrzSY4Fq5FIi+RwD0TRpQz6U9r61q9ovFYhuVOuwlTfpVJUAUTSN
7SCNDzrOud1roTZJNyCZ3heVDIWBAkwDd+4vKyykwA1EXQkYAXA4jleF8WivLnqsKqk9um96TEli
NNxZcW8X14Iaz1SOAB/RfPazd7njDh7W4nnVEKBvrwItMESdP6ElKeiUACsUmqRwL2ZrYRFMtKQA
FMkrbQxpNUYbq42Lzd+Q4iJzBAcaFNgfue0DxbNiTLW5PcyRg5lIdEK1ZrHv2059Oi/m9I6j7Qrx
CGDuwGd7wluqE5VaNsPB9Hnfb0tTmVuBX93lWW5f4FoPz15GOwAF8TXe3ll2fjK4oAQCVCcedugG
CGGPdUKo3qxQmkIwUuGP64B+f2wrrdsWycA35egNQZm3ACZqO77t6FtTeI9wgqIgitJy5dKdOhpI
CwI/0Z7CRgdcMMefYinSpAkFIAE2W3yLq9LxB5OKvUcHtdLN8aHqx1YVwQoiUey1AQdqPlsIJJpa
6ZRFfpmO3jNuO3rggYEgnQCRA6VgM0t7Z5v2un5p1XnqAGUxi66ZWUZgeo+75Fm0vRPdMfyVT4p2
TPk6Gt20LeuSvAi7uhthFIFmywLPbDIOMsNB1qDkyqPGbzoFkCOj1lET6WiJfSwyz941em3uqStX
h21P9xXNpCDXBCnuFKQ501U6UGJVi6QfIuKhYAe3msfmhMLUdvvRtNnKrTy1m3AfgPsKYA4d6V1z
ZjcRLRSKGhhCBQ2r/t6XQ3uttWA7bYkH9kbe7s7fm9OVYYCfIts9QblDd2Ya44EW0xyBRAmAmBHl
HE0osH20meFrjaGvAT7PssnTVcGiEK/jDZ4Izz4ey4N9ZCBMoXkzIbSSekTiE4SrrduIy1EU0TYC
VcK2x0zeMytc8qlrvPpCNzH2lxtW/kfS6SjndJhAODUX6DEENh+qzYB4AQLK8YGa6EOVtILyOnIQ
LwSj4btU1S7gXOvKBEOtCbrVAsjtGyNlazPAp1s+2XXQhcK2L8Ss+UANxjpseStyGmQj4vomrasA
pKtrGz438YAMQ68Vwg6UtD0LBefjZXYRS/JGyzpgeXRvBqdaGDkkXlGhj6f80BIg0MDUNow7glDL
wP+OpWS5VRJW6iIQIwNBseZ40W6ITKSI5KBQ/QCxi2XuJZju0gvN5j08HpNrQ6ikMpDGzFwvDWib
oFqNirHegUWSV9dVm4P9KOmVdB5gDKwu5FZh6QEqr+mLLDwe+2M99uV93FW52BYlE+nKYz8/KKwL
IS44IgBfBzKck6vo2MKoOlkFmTPmt/GYofyhEu1amla5soenB2UCJw/klrj8Ou7HzEXNKBUxGzUR
aA0G+ZWmeWEpjbU6/UmAA2WnDlImEz3EFCPMTmpIkMPpClRzLC6rV1UkWYZp217LEO5Z/Z3MLGAi
6J7sPrco6cOeS3Sd+0mRNF9Y02KyqDRbMEoQOyW6z2Sp1YGWoMMmqGjPrFDjjPeh6KLa9HsTnMm+
A7BWdH2OWbTmX5441lgLEg9IGugwJOgjmnm0HtAwxyrLQGFfZI+Gx+pvTY9JWjpgeJc2FE+vssgn
JVj6GCWyuraJMFfmU05PDRcMz6xrIIEAKj1yrPgdA99yEZki6CNZbNMoErAXY7zyIixIgRuIFeLY
JkGzSxzLNsv6EmVUo0LMIgCicCEjqW/OPwQfSazjWwzkBYxLoPoNF/qEWC1pyzTtOKrCzFFR7cdo
YwOLt5PXn6mk6tXpG3lXu6r5JJxU3fIsV09C2Wa/AwO1AOE2ZqoAj6nBEfJh+/t9I10hdrIQ+s9K
jvVNNEaFvc3B0x5v60yyr1EtexUkBUkH39MsKw/QfAAOQIPINhyAoXGrxzr3fFlX0U2aGO1LWfA4
BTrDAHrhuFHqZsxr6gYp5sTiAA0SxWvWpKq9sJQOBuaIV/I7E+b4VpQqnXryqZ34wE3iT0Wc89CI
GYBbz+/iyQtHQSAFki4PTgL+aXxUdw5euHyUCHwMVQdwxfqXCu2UP7vUKfZpFbmPXWoCZY40pdp4
qZd8jxgSKBxRRuV73ditjaTMKoDIY8ArQ0UTT/sUf8JZO9bPxGDemHFLBSb5lEd+0I6+BH4gPNW1
Zc+T13jN8JzhEcA9QJg5L/WLwZEs1gpk9rzS6q5Hao3Mt7mFzGxTJ04e9IlEP0PtUD5sBOnsLLQ7
5pB7vYvJ48oZTI/3kSbDjqK1AdGAjUXbcy8DoAJRNDiEg5At4n0QWahYQF96D9Tgcdr9bByrUTs8
UAWwJPSUXKF8YSDjBTAeF0+Qnj6j7IhyYiu0biU9d6of+DZzStFNzTxogp5ZLQagR0B95GUQK6q6
rTGk0QY8691PS+RlcZFWHop+KJqW3nYc0NAHqAe37TbUiLQr0Xv22hv3h4d3tFsTHyzsyqS2wGA5
6UljndHGMStQ7csaVHCiEYwA3CtGY6uK3gI3PPiMH0weZTXaG93+NWt5m6OX0tFeWTroT21XkhfK
7ewzy4d6ozxePBUdGSeQ5K5/MfRGPSJPFT1GFmVoXK0H44YUCfoJ4FFjQYqa2iMICbX4vmzyofB7
ptklnhQzcy+tXlk36CE1v+apof1kZl1UgSQWyMM9N4qe26HEjD0R3LlojNZ7g/fsgscDFsvcJO5I
XT9mpWkGrpc41E/gL6HqAbyS73Bp3Et0joEdZyClAU8QWbD3lFT95zFrKVCegGBL/L6ySgG+e9V+
6b0+HrfcSfjXyoK1QV7aAJZYB076EU9i7citUQ3WW+V4BQyY6wIaK0M60d5ya9BRCSi9goaoHys9
aCzW9tcKxd70wmWD9dVK+n7KyyX8maKCATuF0RN56cVFXvmS9H0KaMo2AselTNxsn1Wezn0l89oL
GEG+IIzQCfDUcD5ouzTLxKfOLOunqIur3B9Rn6t9hKNwKEqAQd7mwMx9NvGIiFC6Tf4uSN9+dZMh
uwY9FWakYr1zk9BmI3/Tlc03hA1suKBAGophqEq7Ceusqq88k3sqqMpSe69arVJBDRKiZy3ToMKm
jDVy0VgE1Y+cFxh2JE3hpgCFL0fNh7vgfC+tUT0MfeQ9WE7X9xt3gOVHhrjrvrUG9McH5+EYBxiq
Kr4xiwtMC2bjeMNz1ow72entLRJK/EvS29lLJcq8A9xZjcYp0aFmt6WIehDvo3058bmJtPJVmVRZ
0DpmxG7KmnkgbVBAyEQCG/OS/tAxduuxqgGqDDfhPehF2dW3XWeyISzyIoanM0QZDy2nVWhpdKsK
U45Rg6XqNrphN6SsMHRdmh5eFtZ0zns5Whqy4SXpGVKxea38yO5sO4goku93AEV3UKIzgYK1ky4H
7CuYmfPUt6oarcQDqgNhlWcGCnXSSg3f0VtK/bzITbklAIC9YMqrp83j46ZsjVYPM0sfHcwppX2O
0e+mudJKj1ZbjeXgaFMsah9FqgGXk7As+VLWop1gvkb5lUVF7Qa2o6pk29lOdNNHiJiuozFLniRp
k/q5w+iBFliYdc82Xg4YnqBieYzRgMTl3aZwRAa2Cwvxd5DkBrIdEjPO9RVy3eIpTYF3GxiSmLiT
IxEPhZMgfIePNrwr6TpXuWhIsXN4Lx9zxgEBpQm4+vgcxl9baQBjvFVOcx27wIrF32HahZFazmsR
J90XJVxT+ZMPpqOSkbW42EZrMd8Zvfyx0webXuWD3aLBpnX5teyFl+yKHL5okGawvf5AKcDb2kYn
TWioTr2WVjIMviPQyJgqqgtgmNYdvRSiIDqAOQvWXuloTkbNNevMbalcM/NzmfNPKXGjEuDrmrJD
3GDPvPK455ToondBhhXViL/DqgFnQasBZdNnqhD9trFV0QVJZQLZH2UE8PSg5UIDgH3mDYi+O2aE
aRbpO8+IDWebZKIfAtcdkh8qrsZ4w92o2Wp25VyCV067JiYShoCXjcR3xFYOpKKv4L6IpfBCVHzg
JucuI29xQilocoSmuSGv4Zn4BqozN31hu5shl4BTgZnIvI0pEq5Q6eRZtO1cJxEXOoCxDL91JRN7
XWfpU9sSYFdYnKHE40RmDiSWRutz3/TaqvClp0bUlFlaMB+EvTp6cducV1vq1fZk+CsTtWXRNT9S
T0e7NSG9WWPQxG71vapyvdpUpsU/OWM1vBfcSYut07bmFwoimSroYvTy+X2TojO8UcRjm9zOm7Ao
61GGjA0lZvbk/3B2XrtxI127viICLGaeMrTUysG2bJ8QlgNjMRXz1e+H/k9GLcGNb58MBhiP2SSL
VWu9abn1GAxbPpGTrEpre6i9Pnsd3cqbb2x/lOPl4OlqCu1hhuPJfVrXgLE7Y4LgXG+iUufYxSuQ
b3+2xpmfF8ZbzIT826kfLM5u8Fy3KNW8i6kYu2eckvYh68QtSJQdrMnEIBgFliD1O7kwXddN8R+5
r9LWLuoUxqhIlkjyuTM+aIlbSwtkOX6qc/dhGepPeNeKAH4y2Or7vGu/VVZ5pGsk87/8refFwdCt
oz3pIQMG7xvbuUscHdqSUUGekJFkLXt2MwbO4l+4mfNcdPJFcbgz6/t6FUnxTCLE3bxO17ZTvRbY
iOy+ud3Et2b8VKYy9syfYhgCKVwy2/0LteaHasjiXJoHTlb34OZeGeVWL3iqDhpVs7dJTOM2grRO
zO9pxslVt7ukPdHvR63SZZCJbHxKapfaG4hiuYRruAZJ5c+ajFwkXiINKqXLhzRxl0jvuovcVZ/G
SR70lA9jlM1tMldsuxlvyXUfraU6Dpq1cYfyeej7F+qNT0orwReHbP6uM1roUl/di2bdvjuZHXfK
v00N+5r3/2Qa8rOtNZd2Pq1BORhPXps+Fvv0yvKzl96atuyjkcG4qGHz9JpVNsTt/IdhnVcu1Xsi
iconBeizaNNbKzNaZKXzdmFupIAtJrkn+fwslbiYyRQNWss99rr5OVHFD9HXYTcYdlRN7UU9G4c9
tD6gmTmgufy6aMaDyMDeMtgZvdGfjXyIfJ/xZK1ng19rkcttOgF5zoTjZM9mNhLH6JmRNhF7JLMt
7rQq5Wc8ONL+Oon5Reu+mjNzarXiZzFUv1QCwYU9+NYolpu0YGLQTPSEL++TahnDShPHIhXmdy/n
xS8r6jJtXq5EVkdpsl7PGy3aVpAFpv9qWEAozLdfufl9j+qZ7fV+Tu2Xiu8pGJ082hydUeB29zQz
fGcC0HJQFifGHOte88sSJRlm0x2QwIXddXZgpgVgwdB/MzTVRPChD1XeXzY2q6IgP0bfxlc+/PuG
8a3HZq1J/3DZ4rpmeRr7uQsSc/hZjuU0BrlWwKUK2VMkLYxgmpr6dh5a/abXE/fAwey9ZCwd66jP
9i0yiktvVZd6spiXXtszLQCS2fVuOtsiYL8Z8qAytTunKDcObBMalYkeCXXMRabKX7S9TLKS/e/C
kJ9mT3xz+2wJlfoxTQ6RAqptXf04pwvdlj1YehLWTZPclNJevji1qX03UIf8kkZFziajZtYx0KlB
UF8rNHdBJVL/0fdag7wjWkVqSAosPxrU2j0tPukCRzVkRhPq+rq6YaYMgeGib1QeZKrKzRBN8Pa1
2KRICBdZ8zqaElJywj6byjvSrB0Rrx3gWcUoJxEpI234eQzG+O3PieNFZtEw7c/vG/1iKFILwqLV
BB4ckd8nvp1boeSryIIMvQ0RO94uQfLZDV4XOO1XXW86KxhMtVmxJ6cVoL4pesrNVpCdvdaZ0MLZ
MLuJzkJ2V6vuJWusb/0gAmDfmT3SKxsTdT+aW6lb9WNnZMuT5cxTcSjTDOB/qAvC/wWhFQQMqm32
oq73vF/ZWGTfB2tKWLtm0z26Ex9X1FWll4e9V85sX4NmY+cxVy+YwIWuhnrpiDRmYHMVkX1N2Vhm
Q18EeKswejdJ2XShqiogEKvvOhkuHC5PHpO+Ns7BLNTxlMZbmc8iqNEot9HYORPSn3m081BYC2WI
vYj+Z6ushT+CNf/Jt7taBigdnCHoOU6WoF2bkuDRifj7Qza3BM5jphB/1sQyJZ9aP9lB2lWThYzH
d8fInE274BiZqW5no5Qre25VTNeduyEHW8VkPpkVao+7jg22RDI9KjeGlkqv/aLPRWQSkySDSRvt
P0Xd8fqabkxfrAmzWWC7VfYqfI0wNacc+i/aIKabZlXExaF7WqEfk7HjtjelD4EyVHHrepKjHa+E
xgD51N0Y3likG5Yp5px2zDfuUItufqseNkjMLs4XsX2uCgRREbqL5IvbqfrV1nKDqGy7Fj+MJEME
rY16e28Bi9+WqynkUU6bpCwzK8RBebcTe1mNE+xAsTmlV00n/TXyxtQfWaEdugQAXP0GLGTwLoE8
SrIlHD9/Kmchr7Wual5cBtLd6c6+dldt4CnDQ2o7mjzPXqAa3asQemi7SG6DmrKbmup8LBPjO5u3
4RNQvXGyM4uW8s2yR9/HAO4lddAlbXos5JR/TZfanCKtyN0p9CQzxUn3NMdX3UqbB70vTD5sq2oD
xyjkl7msyLzA1gO7i9bGRoGR8DUGVVp7XwsfoU6wrZ6sw6pu56MyRbVXSAzAyQcn10MTIEtENjMC
H7VUjX4EIgZvmztjcZ84s0/qS7E65qW99dNdbzKGL5j7en6lz8jRs5jbwGyLqWxuhdtlXWBKLXtt
+R++kmDhSs5gz+iiDqodKF42HjWEwgTq8rSHB5FU9Y/NryD7plEzfjRO0twiQxoFAcEaeJpG4f1T
o3B+zIXc6AxcKbwLqayiol/yQMYoO9sxSgqDEBpvphU7DNso3KC3kD4ftAbBa+AjrVFxu022fZm2
yBcfTOJF28idt/En4IzO6BFp+s9OOtcP/LXTt0o0tPIlcqTnzKfMjQYayTLwVDf8EV2dPHVNob4N
vSPSeMWogSkE0IAmqLUyJwAp8qfbYh6yy76vs+qQ6mvaxn1jUdE6SQmt4fsEbu9zFNY2mnOL+cqF
sQ1FjKMxfxFpVr0kPvLXwHKXffZyW/bwWI5kVmRVkSvEehkCrU3bLqiBChhWI7d+DcxBzjd5rxH5
P62MBwmngZad0V8L38tEGXD0UpoaWomWeX+Q9PovxrXmbjTZev/StBZ+E/AGVw8dhxi9rUxqK1yQ
j3uRW7AAglRbFhGVhnQIHrKvCyXBT/qJ8UYzOt5rnS4VfsP2biuGwI58uGL8mS9TXQc1spYqYAmq
a6VrdhFUozamLPmCD7w3G43NvC+Wn169svd79ZxQ2ZbL+IWKVlOxsBKqrHSzF06VzM4e1rVOP6W6
oz43qs04wFI5WzGIBWuCqYYc3P4C3hEN2uoOh8xxLDOcxeIfWXPlEjiSlMmgn8tVBY1tk1FqN9iU
xYAyNFqUK+awcDJPkRzspw+ZuzbYVYtVg4UaytUP1GTTiyi/mbxgs7ThGtmDacWVpBmJ2mxyb3Xi
HNNYiM791tVOnQQoofUfK/uZcZjaXv82Ov3221in9jVJGbN+3JbOvR1mUiECc06TxzXLfeOiWvvh
GZ/A0IWVylliSe+0VYRdN+0uaKJ3hMvUi9+iGgWLIWNcWDQr0KeAVJnxtWLjIs6yatY8spbOzyOV
jgrB/zAOF2Y1ESk3q21UseeM2xoDo7bMI9IcYlKapC4egQMs/Wrl6Or5lNNNXXRuyaBIZaX3A5g3
Q6b0hOImSydTi5G3VzbrivMrasY0fbD7lsXgKDDRoPRzMw8LMoONYNS2rQmyXlRf5TDav4TOIcP5
NBrUzGbLCa4BYy/Glm8X1uY034vSl2bsLpNkcI+2dZejXEuiHnyHLK9yuGuUw5oqqYkJr6n6+Yc3
l93tlPqATMgJ/+oBLE3+j9IajhgoIxeDGNQePMQJ0WYUm2iSIi9Dn1jJ60XOyy3N8RltxDvGhouY
eDWxSwl8aKdRQGLyYZFrulNazzzuKx5UKZvsDIf9TpZs8QVYvkEIP8IySLATeN/QzKwH6mnDvkjb
2xXXOCeBsl7qPf7PyCpx3Ra+eW/WwNpg7XWsVfKTMWLsWKmOrzpkYhFTEWj1LIqqf4Pw77jTv7+N
bAT02Q5Tl09EMUvdeLWkHA7XHb4y6j472E3yVHvF2QTKUy5/fww2akRyivBN+H/Fyv+hXFBIFEaf
pIxAXTA0Bqvq3T9+Y1G5yIbYehOPtb0XeE3hDAeHUMNwGMv02yY8PUhRTNvB5A76jUrNNR6Xsr7y
Bh28qwB0aHoj+fzvB/NXDvQGb+fn0taiJMd/uZOwb0mZBS68EtXUMNslk5d5gWsZnx82wV4ZxzHP
+kNWaXlUsOFcOfz4mGJivMr15MWXqR+VlC9PQFQpjY2p33p45M1gk1aGYN/zgmoR3RlR0QerGVU5
q8dBwwhPcEIaUxXWmljR4Via3/1WdeW/Zq0Y/verYLvH1sjEYwMB88li1s1etgW+sXAYEhLUULpE
WBSmw7+f/nsGHBofuG03rsCKOfq+mP6zWGg8/MbFyhN6pVEHLe6yA3ri/pctSWxDeO7f1kvthluf
sam2jXPbLTv2Lg1pkYaG8/LgLFMalYtoLlZ9cL1wS7TtGtCPsbiVqy7U4tnPlrPOcUrxGv3757//
qvj1NsYbpDq4f06Xet4YOGr1rubspnbgfWnAlagDla3+V4H8/lXR/O3J//uAxNOIz3auxDzMuDza
rXEPTZ7icvcbvmfDwROl5/G/7+wDYgzjLBor4vpQixLK+/bFjLpGMy+WJnTsZLorOJxjUqO6GF1B
f0SaYx+6cdOfZtfA2Ze7TWS6U38BRy3/R6UsN777+xALez5i/VPNjC5Wubhg1aEtxuG3VqgEc8tc
H8gsqYDda+eM9OP9O7XQkkJU7gZboqVOTqQl0e2sX+mf/LGv7x1L1V+lM7k3s1UWZ86ljy7FabFv
zfurPVWZeFoGrjADTANjN1aAiGMIywQcPKhz/5yR8f22QUPLY9yjIB2Xm3v7QumSFtPkYMIGg1nK
66UVZZJj4My62Q+Sk+0UZxsrlCPARzZ3sm80JabTwsxRzixDQsIk8dIvHjIzAjamesNIVZpiDJH8
L+pBbCP5FMJGGBJUsLBV5JaLRg3YTt2dsYGVBz12lHtj9ZxPkyqURu0vmZgA+5B+2Sbdmc/seh+8
EWxfBnIB3j1SypOHpLV5DniRtUgfNjsylkW7y2tR3yRidL78+0ntzPLbB8Vf76F3o2LAG/A3u/M/
O183Jb1YvU2G7VxOl1lfbkdNyPbYmfCRpdmeS5P86Hp/qy22dc455+TFFEnDFBR6wHBMVnJpxnQM
oAT6WPeld59vmIbOlBzvV4LNsQG7TtGFMOg0vXcaxOwKxTlVoc2mCzCS58Lwulu3F+5FqUpgtTEd
nlfhbeCmdVmd4/bfC+EchDro+vYQGcPHoHiy5OnAmQHsy9AZavkrK4R/XTS1DzTcabYVpWs5a8hg
l94IGD2yz9ElCPhGtl66BCafYRbaKdHjsdRa78URRb3ArPSY4DvpQol4epNo9I2rAFUvLCiCpK+y
n26eoRNQeW21ceNZyjlCd+pewEjb8ptJMUFMUF6uy22ZJ8DUsPUWEGve9kvoJoPHNfxCd6OxZPYO
WvBluM0Gt7PiqZzdZzFuCLhQwTmk3K+1oV9T++4NKoolOxgMHYwQsUP6ZRx9489G/NBjUWTWi8q7
nNTtsVB/VL2pV8lFxktkIQtZkiW+xlD20vmNc1MUgW96SxdZNMH+y9QPDapIY7Dd0Ncb5sAv9cgs
AduZ82+DUXffQD+Gh5SmUI845Ycv2TgAyq5N0SIVBvIzDo1CHHazmStVn5Fa+JYouEQWJbU9+GFV
WdXXPi+RoTa9vc+12Gi5L2fQZQ27XjZqYb4RB69az/9luX3zlK5IwOJW1Nu3pUDvH2jDVouDzogt
sild1SX4IqccwJxuMlg9qO9gxYL5ogtr/mxYzaRBBBdwjt3kiC5ykTJMwYxSJg36RfPqoNJUxeuo
c3FnVTWakLXemC+AZLwixXzM6ucSPAzcD5Dyhrsr/uTtBA44rHLSYjVa+R9tlN0RYX0PVpou2aci
NTcRlLOXXudTpYKy7aFT+8SCcBn8zuqDsXarV6HcjZAs+9x0p/fbv2NYHKCCgBFS2k+l6N1i5L7M
Mww99qJiqH0jdma8Y//e1E7c8rtVi1qRMg6RFBdiQtHbTy71JwLr0NCGcu36SGlO+WPl+fQBabb6
kXY8j4etYlCEliwMR8j7aEL4i8KybUJgQve68NRyO1BqhS1Eah4Ileo3WOCQRvR+Gw2yH65o1Nuo
05oukhNwyb9v4YN9ki6OLYvCxyNN/qTwaZO6tfjKZCjz2r4z5yKNaqPrr1JTh4IxWTr/vt47vwKm
HPxWXJGVymX/Rm/85yCY00bPPItSTkTa03Zpf60O8iK53P5UV/MAZXvmFX3Q8HA9FgDuHFKp+be3
r6gp6mk0xroNo+/Hp99Px+NFEIeXcxA9zsGZAuf9ont7qZPjFPZM6v3EpRb1sjTwIv65wXfig9f1
5m72n/Cfp7em7KL6fjfXh08HbuXi4uLP8/XjmRv5YF3vd4K2FTO/x6l20j83s54iuOUyDHj/vNx0
4fowXdrX1WEJkZOEKmJ+RNQcIfrTaHvQDv63f6+S94UJ18ZfTi/GT3jnmQOa6TF3twizASKJwJ28
I99Se+gJgThzr+9f2v9dgoxYCrh3xvc2GU2t74Yc/4yRvijE2BT9/v9qdGCj0PfNgmG4u93w1Gpo
dBKOlnQK6sS8+tSltf20WgV8Zpmdk1m/lyZzLY+R5z6PD7/dqZV/c+bFWu0uZ46AM14tqGXCfoLO
6JCgVFBPevq9ktocFThBDkVtZGOUG61zJgDmo1eINZ7gXUa80sCftLrQd3AGvEgAdzHEkI3z0Srq
L36f6WdamI/e4N+BWbsl3H6X3YdprGicnJO00PL5iEx5O7bLZp7buHZk5G0Fi5aTXHnaJUCld9pa
hD6eMbmqDDkLJwZ8bKm1i0v8AS2PqY1xo/niUzOUqaC7l/q3vNW9Zynb7DlLLeMGvmcDXrBdhVKp
2oUpNrzaELTJ7B/SpiNQ6d/f0AePhagYNNtse4DQp7EBqoA+Q4e0w4AKXHn3d7pN2515+B89FZSp
LqH/7BUANG83pFH3lVihlaDpJ3mTOLX7mJmTikmZKD73rE8TqcOiziyuj+7NwbPAmQWOQtn79qrM
Rtb8ygTitLPRPvqd2zKeMpFn7u2jL2kHa/YRlSCqzunZkQvGKMJjlkSIWYWBaLYsljC1uoKeTDqK
kU/kbxpxYqYSV1mzZ6Z5RTVd++2qnwsa/OB7MjARo1UiXX332L29ZS0vlfirZaZZLiLPAERGorpe
MLowi/69cj641B7Oho+VnDi+qZOnayIyXUQm8tBQrnuoexSHKKOuYfv+d+U2rhNiKpjn4uLOJP/u
7V1h0Z1s6n32KnOjWd8mhFnYpNt7DcznsZis9GhsWf9Y9ptzRGcOz6jV/pn4zZPBEX/LuB34owlm
rwIPOfkVrbOguPHoP5ahJM10RVJ7azerhXw8UW3ETOU//ZKZ+1Qo/UIz5vyRT8v6tXhLuatOBP/o
/Eg1EutvU1nHnuHnFwLpCUMoJpMTDE3IwpA3F2qZpPk8nvRd3ye74suyiv8tOf//7oa5sFhqybLn
wZ7cTSI6PMFiZX005voFnsN7hrOcAhP4Oxb67H8mACE78ww/WDO4koWHGpsD7p0DlpHDSI5nDh2C
N9BtjKK4UWOHkM7L9DOdLk01q+JkK4ZEgXrwyB7hVN1/zH+qIKjnMpNZoQVLh74msMWkzUGW0c9M
RYXcTJ8aGHVl6YjbEH2Xn/Jy82M9NbvHOlM+AgEzWv1Ru+nHOqd4z6WeRLXYik+bs6sS7aFC1Tnu
qt64K+ZKXWD7FVaoJ41pX6XCd38YZSN+tM5mvja4dGSsDatxN6Fy1+gYbQercQLjiJlMSXI9RKOj
VFsW+XnNpaSsaRvTCfATaw9DJuYiFKNf3eFndb5qZe1eN2XLuAPCCpe7stvQ609eJ+6Qh6dDZE2G
loXu0LW/R2dkkMQijQaB9eqqHnmv1lZBOxbOp3GwxcuULu1XE7k440Vbt12fNNerk4PBdjZGruy0
q2FuoSRhDIor389WunUI36dKTx0rwLFvJih45n4KwD81+74pCRGJU2swymCyU4QmOHeuYOeQYXbp
2t1mYEpdhBKnTaJ1ZdYoDek8+xj/dX71Drx4WGFMzT1I5kVnsS9RToUcu0j3HL+GsrGNtNADHdV3
QiSIm997qb2PcVmVJpl0Na93o7OW5mHVJsTpVel05GtXafGlT2S6RpDS/Q+nkaRm9GzdRexWmMQC
p6r5W/162YwIW3p/g2DK06Jq6/UskEk9EGSmDUZ+0CqLzpbV1WL0tdppCb1l2IaLrU8RFiJu35pI
wBZczb5M1qhtvekz+SuIrUjXNbtoXor2WNmJK2/kMhFRJeGFgxJk9RcYwbaFndLzKioHJ7udxtxp
YtT8423V+atxoZBmIYFbdETRSFK93xlIC++WW7txW91oY6safdbqUiob4eI0IZpcOr0KlllrkDJY
7WLFjPvxfoEULeVVb6y9EdoVMhx7bFctQku+2LGnMeC2XdJxCQd9mvMohxZCPFBTMgZZnSOhNRb0
mogMPFCM2fbTe31YSWPPrMSsMUb2K2IbAxYzbnSn+smOAsLWNWWtBdu8P+rGEdNwoeXpIGNRGkt7
2LBTdvHYqq67TLCUeSixlSoYr+R320E6s9UCCjSTc7nhygKuUaI1WfkZ4nUWooRcyxrzeps0a4g6
vVy/971IpivbaIcx1EqncuPxLzdUJ1XbkrvtZxiZu9oCZGJMrB12WVpuF+u09A6GUNG0d95Yo5n0
0VUXl6VMSChGnewaUdnnbn3c2gl5b8rnu8ZF783Pqduk1iWnFOHXeZ/PNw2a+peJA+tHhq2mj0sO
SYRY0u/0CEFoK2ItdUbz3h9LsrTyxUgxT+Tpr3zQ60/znrQXuUrYzY2lZjbKXh9ZLIUDzBN7kzUi
4u6T5NVa1+ELYysMD8nK7P7uqDtwu02qnOMaberNLPJG/zZ5UK+B0KH2cBQk/jeEjAmKnql4sBHY
fNbMxXjK5EzHrc+lvatJ6zrUiJxEaGEP4qoYZW/Gpe6kv1bM9J/RRTRf/l1bfFC5EWaFPQq/Lri5
c9IW2DhtbbnR2aHS98KK8ulOanr5699XMd9fhr8bRxFwIN0Q9rO3J4TjpTjKBy5D3E+8RUPUhtWt
eSQKJDKj+tDd+nfiQnsqL5fL7EAw0MG/aA5VLOLmYMcYTIL6dr30YjQMZ87JD2jzt79s/+X/Obv6
1h37VPDLysANqug3kWjxb7QswXN5YOhtcC5O8QNq6+0FTw7LBsJhzvcLyuD1KTh+C+PHx38/7fdn
/9srnBQc+ZqiGVy4guYOgdHdpARbdcXh3xf56I1C5ZjOHvy3j/d6+9wEo8DhijitWyjI2O0mNhTT
P+eQ++BW6JX2yYIwnLCdJ7dSKGRyGZlAYalV/dEebP3gFIt8UG3TRP++ofeEAUmC+s5ok/fMhKMT
jKW0a3T15LkgnG2QFqU9uHY7Oc3rnGzOlZwWzCSEI6hPndan86VdpGcnle09w9s6Cg8gHk3aG5us
rr9f0X/WIjpDeDI1V+E09YX+hBtRtqEahWjQm9kJlh8tzR5mhCbftMx0rpjQYNoXvpV2cYtXi9Yy
3fJzH8gHLxp20HUpqHg6+Cjfvugm88Z+IVIOPZWyPq9oTJBZ8QyvnabuqAOkZf2cx6o1UYRNlGlO
Kiqf+PEZIdeom/KHnenrV8vJzTVc16z+8e/X9gHNQvblDigSkMNWdrqD4U9eXTEhqhelXdQ3cB5o
M5USuMfqFZ00CtrcRr3tJW4fdKsaftlL4jFBp9XsAbG2Kn90kuk906S2XfttkKa+UH/gExfbdlEZ
pSmxzNqY1tyu07oLzc/Ko+MlXhdkbYelpBu7Vp1Zje+Cu2BJ0a/ABNrgpMwiOFmO9balI15JbKtl
CZ1fDqV5Wydq+tWv/fxAWd0m4SQNf6TtXNuftWJ3JVmwtZ61bHEGFF7mEpuz72lHW5TjU+aAKAde
Rx4gY71L14r//R4+aM5dfiWEIqk+hNOfhpmDnHXj4sPwMea43uP8tmfPlGPYuXX5rKZxRVKri59b
ueXfM1rlAw4jQ57ZlT76FXvwjk8Xa6JYsE965bElficlPwaIYPa1a4p35E7ztOVfKpPaKyz9av2+
DE3pBHm7LXMswWB+qK0uX888j/dCJNohOi/6V8HBd5qlMlXk+ZUQfqHdD+RxtkMTGOSjXqeGtVwV
ZusehdfpcVnn68NQZMtnFgTOHFFq926dJNEMAhJD366XdFLlwReJcwGpbd0OMPVnVtu+jZ5sPHse
IdosNloyFE6+cZ0wMDAzviEUAelh7BJJ5I5mHogASMNk7dWZh/PBnkISPCkGRK7saWgnb2ka58KV
yVIxIcKXdwh228tuWJfLM6/gnQ+dTH13h9xIIUGceUpyb10q/SLNqzDPGYIaJosimkAw+hLd6qJt
KUpH5dSB6wz4yCp9qtfAhoL/ljKV8Mw2+v4JEwbPckBjSEQEbMvbXXRzq2VlECKW09Efv+ai8WIm
Fq9f7M02rxBp5p//fe8fSJvYsBGVCRPYmVjO/dn85yzxxxoqkVk0Yd17KjnQ2sJODqWm/ym8ecti
2fvOT8dsa4PGcegfbCwLf5xS9ji6nBGW2DUb65bAh7mHGDaJ/9hQirKzMnwlQ/XudT/Sqk8frW11
X/vZ0Zd4xOV7Fj1/XwFwH8Sg7AFr5NacftBd0jdmXwPzupOv/a4UOQoc0+KxK8AIuqyybik6O1wO
1hQNhV0cE8+dI7PC3xpoqyYfNlGtl4Q0AQ1tiXsG+Pxgv+HoATHjtbKQSdt6+5jXoveZZAexqcoG
eaqZZNp0uzbpMnDiuOaffNXUkxrn9EsPHIkAvteMW3/tm3NzSD54Tgbg667KI8GIIubtD1GGropl
NYC0F9++HHBbYcIarGuQ93Nqzg/OJpR5qGbJQUac9U6dZZj5ivmEeEbFjNeDvnjDVb051bPtlvmz
IFRmDPj80wtOgzEoPaHuK9NOr5Vw2ku37qcjetz6rvQHn/EwXXPUtGK7FPRd5RnM/f0eDAAGJg39
olMknPLBQ4Y6YSD+MlzNWf9mLmrAR6gP101BkJartAxT7dQeUaxa51KC3wPxXHpXfXjUBrA/J43V
qCdmv5kNAhu3n1Y2cpJxDiV6TzxwS9XAIHv5cj/oaX6dFNsA/+52/utUTPNnn1EHzIxCTe3hZqvV
TZ1ndR1tSroMgZxWxBdO2gvzzCHwflNG3uYCu0IE2aRznWxRrpq2LWOnDM3Sq25AMdLIEf36//FK
PAfVIugwoQqnzJvf0aKPE74k5ipNz6V08d5yMP1aqFoeBtUtNMOJGoKacvxMQM/7BBTEZ9RS8Fys
BTaJ0y4UwXulzR5DRGGJLm2CgK6VU0zhgA/rD9LCIl78JlkO2JHX+8pHDBcUidl9xsLgXORSJY9d
ufXn8OGPfha8u2mxXJjiQQzl2083Nfwedq6pwlYMhRVJ7D/PDcNLArf0TaTbRvFq9TamH2mwifW1
+DSWernExDO5x6STLW68VJ3Txn+woYD/EwdJrh/C5NO6X1vQVpYZPp2tGLdnCf4SgxPax9KDZ/v3
YfXBpWgiYTdIyiFc/ZS0clZhEs2SqLDxCaHoiWyIjDwvb5vZOad3+Dv4822ps0vsHMKi9g0BifHb
h50lo0q6zGJ+UFtZ6z02QRn7UInFMRNpe4cbfCQDM2sxbmnNgOajdxIMpMo3X8qiB59p5JZ96hAQ
iiDXx+zB9JoUeZXLf4wsV9vdf8XWXblusb5shkngtU+tY+PLkbp7502D6RwGpCnf0bOKF1JW1EuF
PfOL0MRPw2/1L1ju9O+9o65g+KrDNnXlFG/+lBNeUm+EhSRlNwfarPr0oilcpR+SfDAfla90GzmX
jpZo6Lj1YDBzrEf4j4hZ0Zg1Rp5sO8HMTZrMpmBp/eS3mDFIXpSVv4hDhkZnDAjZJ+umqaXPPLKZ
yA1wtSqFWXNL+7eP/PVLnvRGh68pXV5nh6cXFPMyLGhGp+3FXhdSEITEohU0eq5RLgxOh9RvNpc/
lcF2cmEhaVkxljrVJzN1nHNd/PttF5aM3KE9xnTfX04AA9zu2LMswFAeZ3Kkd7Yiq/fnQ1syjpHc
khRL46LO7GkfyEA4B3UInj21bacm3y6qcl7GTfWUIf6Km85G/nVj45J/2JgICS67uE6kMHIiwtOm
yxluK4LLHC8qUxqPve5vB0Rj1jHFo0U7p3f+TU186pkK9K9U+WTlk1TExgdTg7DI3NGH/1SEZTvr
Rp7tWju7aEQE1jfVkcdS/z3ObUtv3Fn2/6PsvJbjxrI1/Son6h498ObE6b6ASUMvGonkDUISKXiP
Dff080HdM1OZyWCOqiOqQ0UqkQC2WXutf31/H8STrN3jXjQ+znaVqAg0HQk0iTwZrQt9Z4Loxyxw
3MppaDXWnWWNBjt5xIwLlwICMVr1rjVlSC0U860k+YoBygKetE1MSWd+MgV6IxJnR3NadG+lWflG
D+iceHbiaG/JwlnNXbIsvW1nM/zZ9aUQm8gx51sILs0FO2Gsc47SpPe+p5/l3K69zv6jZ7SmKFfS
3xo2HIdzmhEWkqDU4FngCgJLdjKfdG0alAg7XpPIGm5QC9tIMinMaITutxUx5lU+mNN2KXA/ypSK
8snnq+MHQ5rqGvLzlRGFMvgoxETQGNmh2eAyvEjCb4DuvZEGUvy2iEI3pdhGVSs+p9c9WZItpBuI
K8j8oNrWj1f/sEvoRYFD4rW5VOxDK+0u6NMjmqmtc5HraTjJtWwVZp+MaoFUx9HAZIelrGIoFOtL
OFJBOEnNG4UL5TEJ4/RV0gXxpBEBhqfGOj6gmsVngnS1cR2ri/LWqsovsxUQCGdteTQaa34HHtl/
SVt7+fb5mzjyoaKUi64CIZShsQoqxHbrq/rbFOIQ0Ftd3dSeJmEjsMWAt8FDfsRrY6MrzZxcKykN
JX6t1CVEg3YJR4AH00iZ0xYxqVJQjri8keGfXZEmorothlo7cyT5jTo8GMN8Sar31O8dk2TMcVNL
ycTg7Wk0Pc969n0iXfVrNgr0uU6hht8sYwHKa03m/DOq0/TrsMgAj2jlJtgpUc/rXqTQtuflVt4g
iVXGItrLQ00HxCgAJ+7hUBLJO7+PkD3dIFvuD3ZJpNeohiHMZIMPB8muA1XPKSDZEurFraNVi34m
XD1NpFu44pCrXRFz9PgeN5XpVl9aY4aMphuwDx9ShbqL1ugbO7YG8i257QMEHAJBosiLBblLhzZa
+u8oNp8ZFusMPHri9GuTnsZ6hNjyuImrZxPVcvpeuUzxYlMMdVWj28aqdBElkbJVh2mDVmVvzfAw
m6WgrJafW7l+r96n38FEXWToOsnDo/NfyPJZddb6HdRuvBkjFIOAkVXzxYx0O3S7qFA85CMEEZZM
wSkCETPKCg4pqB7uVnmJ38Xlsh/L0Np1USxfOzp1yFDI8VU7GmKTlGEDVGeatnmjYXYSktqjoCbT
xp/lgVnp7YbZHQVF09JU3/XNxi7hIVRyD668stVLu237r58/+NNFSkUSCbqIQy8S/2PruzQFUNk5
BoFN54SPizwNQV8JawNbtrn/80vxYNe+QkSJKGQOZz4km6ztE7rphD5ScM7NaVP39IEjYa/OpK1+
q6UOXyUHMOSPTGGMEHibh9fqLWmOmiZlLy0XuLjNOBOz0cKSk4fwlSyGBls5Jfl2cEvuwDnHp4F7
wpyHtM64eg/P0jS7stXIKRu3+SrXudgvVU4L+Vg131QNrX9i8zrtSNHviriQbkl+K3cRvqqgs5N6
pzdDtJmyQuSgGEp5r5lzsy9xE7nCS/acd/rvPrWj+4VqT22BigfNbMfNfspczxYk/8LLrNl8lzG3
Ln3oS9JdFqIn2bBXD9I2nzpBxzFJtGTHARlsZUR9GITUFEVvBCaN7vFMld3Uiyh2ldIwan8adXlX
KzZdBs1oxQUAktz4qva19vPz0XGyRVM6wg+IPYzpR0bkaIsmJGyXeMkA+6RDcqOIcLqthTXunUXN
0Fo6JEmW5Nyy8+FFyZ0yAdb+kmMgMT4cfaJjrISudOzvOMaV4ASBiMH+M5+XbFoe9d6uz8hzT/Xi
3CpxLpI3eqzAiB7lNZIK7iF5PpoOtazaYX+g7OqWmN5FseJchJleeQv/4oAhwSGcV57NKMcALoTS
0ryQSudS/idpC74Qo4OEEqJ/gqSj07OG+24/5vA9jYRrNZT6t6to9Myk/CBIUQG+r7fNTnPqLWVE
SV06OhSOCbD/A0jRInXlMLVNP6XedTHHI5KFYurmYRNXSwyHdohH1DuimZ4IKLoygHcj4kASNQKZ
JbLn0CWdCAyV0yiKijiuSbh8Piw/ellrJ4Hp0Axh8v2PxiW5hiyjcolGfG7tqy4poqdZbXKPZs54
3zud4YdZod9UgNXuZh3RJByZ6cpsh24Damp++fzrfLBck/Yh7U+Sci03HK2hYknGEZBb4SmJSF/M
tAAMHpnhqxw5hFSfX+s0MUsGi92QN0X9jCrAGun/LVSbQQkwN1hUIiecgjgxL+it25CtHmFWdCW5
4eSFYQnayYYgUeTbM9dfg9ajRU01kcrrLGurD9/Ro9dyXHtBZbEkzGnxkBpNHOhQaJB+syvWSzp+
mylu3+IAIwKlq/XtkpQtkKxCfexGYz4TFH4wSTg7oMDgX0yT4wyL1A6NUmoxXtEKqpzIlIydAV39
3CRZH+rxTa/5G4UIBBHpMQLb0pdYjQeHWjFHXgyP7O5endX2WXEiio+K1BfWRu4l8C6kDizohnIX
u52W5fyazmaWlXKUklAu8ib4/H188ADYtzHdsakRE8MfvY5Y2DI6Wl5HZJBc7IGvXppZY+w/v8oH
I5xr8HwBEKAOPu4Wpj9ntvQEE5/Zhvy0DAlWeHmKGBsowpm5/dENIdrhZKbjG4A6+HB825VDhdhh
2cMnwbnkBI6s1aa57uHzO/roMjadGA6pDZopj58b/hNQ23r6kaoFnazd6c4lZJpzXlsfPDeSnyTK
GTSrVPboXFXFlWr3CSnOVIlKCHByF2iSXjRIdBflzFQ4VfygJ+SEz17BhRB6HEXKrQHwJ6Z+jtpp
5HggmSaEP6W8LQswpnmlQAZctMW3y8q6VjW8FLOqlLww0p1bKoqSL+SBcLh1+i8Twq9zGYgPHgUK
d74gVWxKd8fbmVKjWaBPq4QF2obCpWYlv6tLZP5YFRr29RwSM+5TWpdv6lTTq6DPy+GeT6K+aTHg
QgBOctG5tjVBTtFUdiy3RYB8TqvywbigUXlVpKO9WKHih8OvihJyhsgOPXIW7V6o9OIv2rmt/TQz
ToGJHC3rt07Kno86vApeLg4SUdFi09WC9h8mwLj1InwVh0BUtUniW6C8btKqi28qWLm5D+M8fgGV
+21RJM03yWGfW+PWiXW0xmEuiWc7WXECiWODn3KoWtSsOtykyhq/1Hq/Iuia7BcM52Wjj7PYISIK
pLR4xxxhCPTJqbcjaaEzC9ppIx29B5x+11GCdvTkmC/3oYQmVCa9ONLZSTHplzM21RZcVR5Q3krv
WrLD92W09FB5YZOmwzyjiR/fMlv9oo4weux20H+1cgNjBG1MYDbVsp/6GFRKbVln9sP1TR0+Ndq+
URCR5ud/TPHDNwnq1jHqkpcoSchg+66yr+GpOpe5NuGDRG/ZVspH+0zB54OLAt5nptM2gceKfjRI
l7ocOkNAXurChUUfDNY1NJ5+20zV7DWhVPoVFULv8xXzNBmMKS8DBHsbpi8tr0cR8hCbmaqLrvGm
tuheYgbRQ4VI7tmuR/0G2iNYNAhwznfTjAHMkm1RFa80AF/RnRzmX824j390EF5uUBGoq+bMml+E
WprfznzPD57Oqk5BdYNehyBp/fnfIqQGGUSTGnXj6QPaZxZ6bP1yRV+ebbWNCvYstfhR6+l8p0jR
9G0GRLe2nuuF7Yd1bwQJUn11V1VFkQYt0etFG6bZO0TGAr5ROgF2/vz7ro/taAQx2lH0EDqS3zr+
ulY1N/VY8nWTXGv9VKYhOqedayPFhfY0lp32avUJNOkYJdrnVz5dkuFxmIqCkocoQbaOHlROC9na
FLnWFOSREDKKb6KeLIdAVXtmV//oUqBc1kIYB2Ga9Q7fCXRv8oIaWZyBNvcAkKLj1nY6uDN82zN3
9cHrZ5MBsUKUuipFjmoWMUaHkSRTs7Aq8KCI1yv7x6Kp0YXkyDMkYEjYaMG1Vj7nivHBPTIt1g44
AhdyqEePE6RXDvBQBtyitE0QdYPjl3qZuY4+RGfisVNxoIUIDDEKMjqEnYRKh8/TLlMUPsC7PYxQ
S9urUWS/ly3mzqvnKYTbbNI4QKv0JzqbyQqNMbBYm5ZdnZsQ9SUJEKZLRIftLB1FEnzbgiqlWdhx
5EHFa9V9hLUhuO1INIETqU3oS/BTX2szLVt3QFrv4JJA9H1mjfng3VEqXvu2V681xsvhbdWNg4qi
CGsvm4z4KxGpuFwbUK8MzAjvUZfIfrGk6ZfPp8Hplk+4hNaXQz9nGrSyhxe1IzJ7+LWAcGmqMKjJ
iLpaOsp/Hp5xGSoCSIppAgM5dHiZSREjrXUOXdvJrNLCMJtfzGmhO51mFaqRFGn3wDXpMtTr5qKW
jYYBm2IlvCaBIUqCKCK0cuekC7fKqJKC/vwprNPicBnSkVSRqEL2svIMjmaonescX2qZ1h78DV7N
PKYhATSRP5twXd0+N+Pt5xf8IF6ljVZeCXKciXjjRwkOCQeOGZeD1lNjWx4gQ5uOj6eD4YDsURbH
S+ORBoMYd1nZ1SPN2ghFNAssvSbPIYyGVuSWXW69xnKR3SZhJwBWivxMKvaDUI1htgrBwTysHIGj
58KyHw29hK1qUTVaAGXO3Kgy2ooU4sgr0XKc0lrb2lg+682FkU/jpu2wYAQyH90jdDUvKU2fE8H9
3mqPXtb6pnhLRHocf4+WmkIqFfjDKuAezH1q+idt62dWx+lLbNTLe5VREN44pGjCIKtpQgmGSogH
EldFtQlDGweFnFIK9Ai4ld+kttfekLx3um93iyJ704KWWKEA8fPMCz+NMIkryRswzvBrQ6pwOAPG
BpGb3MoSwJQBt5Ghyykyzca0V5s5C5D76rQ1xtNGac3xpnGs3vAHudbeQCKbm8+/y+lava6b6Ml+
RwgU6A6/Sg2SlxgcGGUX1d9p8lUuHaH9HKemP5NXPF1cuNCKvCB5Sm3NXn/+t2BEiq2kwDaUC7Vj
6ClKllL1pW7x+e18dBUUToxSyDxrDfzwKp0apnHTcxjKuphBMZR2MFXwnz+/yulDozOdYgF9h4w9
dvLDq6hDBRPCVDIviavWWwWTG0iY0UWnGm+fX+n0fqgPmBqLw2pbTlR0eKWGc/OKnscaNivLS0c3
yOnjhBB8fpUPViAE1foKoCAKIqw9Wvl77Kg0pQnpxx0z5zqpp/E9Qijitx3YppGh+S3K+9SlJxfX
ZLEMXq6IwYe+2nhR2VLxhK5zmUcJXPhMWGf2+NOnjahLIZKFYQLx5bgIRF1BCcM8p/lUb97CLFcB
YHbafWpn/euZ53A6MWFgrPQ7Cn1ol48npgb9hyUkk1zQhD3Tb1EyN1XU7gLxZxqM6YQ7vcSe5qGG
Vf3QjLtHgUznK6Gz+seUBSp9NJ8jOlHg5KEbO3z1acnBcKRQxHaX4HMnL9PeVKPs3Gl3fbWHKyjR
ocMxHGn/6qd8NJYjSczojQAxlmqbPTkEAW5iU58BvYyIRZdTMhQg87N+EG8ap0sfDMbw4/PnfvqG
UUbTfEMljLo2hJ/DW6WNmX5Htiz6HcxkE88cFkluCBj9zbmn+sE2xj1yImIno+2Cix5eCwc/1twC
D0M7rrADMqp8zdYnea9cDpVRAuuNDeNXXi1W4q5BzPU8sz17oawjntJxpsWvSx4ohyydnVpnwr6P
vh2PYY2afyv1j196OWvhqHRFQdZFEH4NEBm3Kr2/jz1qy0ew7u1FKg9y4kUa3Ut2nkRbON33dmnT
QjJzkNhHGtCCM1/rdBVCA4zGngIDIREz4/CZYTyRx1KfFdiviBxtm17sTXDcf7oVobFG1oySnX+v
A+LwKsqU9jLlrdKjLiX9qPOkuqSUvlDuN+QzSbiTG+JSa0/kuoiTMj++IfhXel3aCFKcEUu+IdWi
Laf2P87gUpxAB2uuGAmIj8flkDKUsCocgbnToVDvUFzB7m5ty/988qyT42ACE6+vZBcGDTP4JPGd
5NYyhbBvvdwup6cmS7QnDSbZV0vr5D06aNONTLndTeDZYVwu1Z+/NV0z0eGxdvw+bR6+tSQcnKo0
OWMhVlmTrU65rW2BQUyFkdPnd3pyKEIMwkmW17ZaYxI5HV6KjEERSx0cDlWtAFcVbqkqWFRdxETK
Wn+OiIow6fTJcviiMZF/CJGOxUD2yCJvN3iCcDbHN2IUQPc8smkyEpRSHR3PyCY8JKZCi25NUWBi
N6Pu/p63ZMhcu9L0tyRCFLiNjWj8vvTafEkNWWwbcKiqVyimina+KNliotqYaf6n/r0g0XGWnsU4
R9S5RIq4R/pg9nSQNLLxgKWE0F2aDxBqkRfFfStW5vYxDtXe8PRoBDoR9iOkO6sd5+JCt1R0miUL
nkc3NjQ2OZIwYu7HQaGPudezxI/NSr3pJCdMYYEM3aWAlwQCv4zt9yKeh51ZT7mE2VG6AMNHV0qz
9GC2NyvXKYVqOGK46LRCiz0q+dL31ErGSyfGEYdG+ERjPEQRltlitKTXCkrit8gKVYrY7fwsrE57
i9JKeq3lxChB+hhx5Qo1sxzWXSHd4JAr4a+ujzXEQCKS5mpYaTd+PfQQPolnQPJl8gLGB61LKu0X
OU62kw6AZ1tEZry4jVrDgLSrmmZ/PORkX+pU57XAb4AbpFnsucb0VndlIWNmJc10cd32sc6ioMBJ
RIxXTNgiiXw2zUAYDV5TebrAcYZcy2uacEpPN1RT65ehqAoV6Hm3gOnq0+mxzxtV9y2gAk/4MBSl
L5wewxLUt63lVmjRG5+mF0oOhjIDL+po267dca7F1wV7w0do6FSX07rpy03OKIkQAtZTFTh4KFYX
Sw26CEpvWVAPEPBl8Sggue4PkLcHl1FmGj5cZapTuAjhcjWVNWA5Do/q5Jtru5qfWUv+li7dxCSC
a6+60WQrL5qC5MSNHAOXISRU4qtwikWGLTgQ1ZH6zWyMzMbqDXmEmB4cWTRfM93Q0fQhg2KEcOq7
IkEvK16vdKiqEwKWGEWUNtzJPchFr4ytdm2WtwFxFHNcr5bnGRAJ5lPsRuFoPUH4SCtPix37pl7a
4UrjafJxVrSaymmDvgQLPY544jbLiJQ8X00KGIjWqrXLMDSrKqw1yMuy5H2+8JwusWxMirJG4Wvq
7nhn0hEBLCIn2FUaGmI86rjxxkEmeNUkif5lmYz5acxrQCW4DboFmZUzEfCpLHHlLq3tZWSDlPV4
c7jydaCenHogXVdAtKCdzSl95m2xb8zRRoexmL6apcMW2K/maTauYTQvk7yxkWYpSFRc4vgkYIka
7j9/MB/so6RANfof/80LPwoMEDItVOl1sOtybd9WZT49dJ3snHn8p1ERt88ZgLTR2liCMPPw9knE
qIUcp4UnjZQ+xmUT6g6myPKjERkbqzS+oiW6Su0FKiSmr7OOLKOJ5Nu2GM7krk4CVbTVtI4jBUd5
rhA0H34RRa3tflTpYgq1OfzhYArhl9XSXTYm/kZ/+miZCtQXcBUgQCcvdHipUW/GnPhzdS6orW2t
5eGvurP+2LqA8t5aXCKHSoMKo+vwKrozG1ZHRQnnzD7bjHqkPyZJF505+3/w2JDWrAw3ixQX1cSj
q5gTZ9ya/EwbDhleHe2ywd5spZ5aZ05wpwMSkdZauUPJ84EeptWokFsYc3uGzaTIEmvehDWS3M/f
zanshjeCLSbFQeiCq9z+8IaE0cVdmuDf7sAgwS2pJG/jLXK22IEIy7B2q2YSDWAWfAlcKZ3Hb41m
jpU3GWO6guYbsReayIczE+WDu2eWoAcko8M6dVxB6eIm19thBDHSlmZAU6IdZArknzN3fxoXsesQ
FZEdJUl6MmhUioeJWq3mT2OCpcEUZw9wZWi17+tmQyHXuCFZ6HxRJg0b7tKgRU6V+hjvidq4s5Q8
feLZ4J5Gvt551HLHdEm0j3/+KAC7Uxd0Vh4J4f7hGwqXKW3TjGKSE2F1Iss9UbhDt8znj+KDB86n
/07dEpdySDq8SqY2HeacZG6tXMFSzhHjjZznypnh9sH0QWKEqxL/rMnXo0lqiMwcxlSpV8ObFjoO
WjujSJpdHurluXd7kgFZe/TXl4twAqHjiQ9AWFXs5w2nCWuQ72KcY76mizM/icSIdyqe7ndCKNmX
KIwSLCxU85s+ZMZjM3Ba/vzR/j7qHp5r+CZkvdAFrO4tx28wrqF+hwl6PBO2WHIxh4v8HGei/8FZ
JEH1Rc98547NWNqXUMG0r8rYpPHFYCZz7hV2rz+EVGqelKzCALDMhOzmaiX2c29NcZBD6/wJkBVN
qUqS9zJ35rrbLMsov2X9iC0qcStZ9bQuil92OLaqX0UVCcVEX8ynz+/z9OVSaEHcSKVBWdu4j4ZQ
n5pTrSA29EDNpj5buw63OFWfFTpGzlzq9PxEXzosVA5PqJcgkByOVoMUMi0tPZfStES9aGV1sd06
rfQbW6NwtrP4P7Tho9Gc8xT54Mp0mlBYJctD/uBYAGy2zQweCHOhSR37r2UK/BpzjW6jWY32qsbZ
tNHDJvv6+ZM9XaZIn+HowHtkvZJ/lw7/lnEGh90xggCi2kuHcDQcDeMbRC/juguThVAiO9eMfIrJ
W1Gz8D9JYFD15LUePuCMM4+c63RSZJnSPBT2gkmyQp+ntmkiW2j7OdKiFp82TbqPVYeWQTur8wfL
KQWWZH0e3yVjyGmnqiWoXgo60ocMrLevYSbaITaAJLun8tP8rLqyvY/ZXSgDGnHygmOTA/YTN667
jvZnfB5LCknYYUnC1YSU5kEdVVl2NYWZKbnYQTb0bom6pSXMlgrFN3XEND7HMP2XZM1duUvxg9Zd
ol0Ysk2LUWmyZPNzK7VWvEobQ7GbIsIEt+SwLv50tUNTwbRfEyerO9RxsNcamJJiYIg32dJ1VyT6
Be0KGCjrdCr4n4+QE8UBKQt7Vavy0uAPOOvy/rcREtFqZcvJIMhpW/l1ptIYtjK62h3eJM2OE3dE
C4Wl3oRVBh3w82ufbB1cm9Wc6IF8H3Xro7FCv5cU0VEJPoWOsAsUCPTgqY7275PD//o5/Xf0Xt39
e73s/vU//PlnhXFNEsX90R//dZ38xBW0+tX/z/rX/u+vHf6lf93W7+VD376/99ff6+PfPPiLfP5/
ru9/778f/IGkQdLPX8R7O9+/dyLvf1+Eb7r+5v/vD//r/fenPM71+z//wlym7NdPi3Dp+es/P9q/
/fMvFBl/e+Dr5//nhzffC/7eDnDJ93Y++Rvv37v+n3+p6j8IrVlBQWdQ6Wao/fVf4/v6E8X8B4EN
/52FdkVrmCxlJSmB+J9/6fY/kC+yougo1vjBKtjqKvH7R8Y/0CGsch1EJHRSI9b8P3d+8I7+3zv7
r1IUd1VS9h3XRA3IyPvb5sdiRfcyi/0qZkXkbB9FzBXmhQIzWIRNtvQaTlulyR9iNE67rsqNnaau
CtS+kDfQ7H1ZDW+Auso7qyCzkFqxtiGXaXgZplx+mhVPoTqbG/L5Opa6aUFn8Si7YVlpmyldRtqn
Iu261tR+Vxvm9/X0eGelVn1hQpRER1vR+pybL3TAvQ3WthDh9xYP99V9SlxiYrncEbk0F/YQap6K
leKlmkhSUCf4yLqRPTkXqmZFd1NUTZ4Gdn/L4rHva5pM6be4MyTnNcUt1q3r5Qqe1JWkTLhkq720
hQlWB6FQpM0gSdr1ZK65IKlpQTKVACFX2NMG19ZiG8tddj+ZkTx5GIbaj1FcNYHcd1mAH7f9Fdv5
cIedqo4tapcMo9vCqVJ9PLbkR3rywVf0lfRY2xohxdRitaSr0fAt66bazRNyabhQGxgHi5a+KtuK
4D42QoZ3bTnSo+A31sdZ92OATEMLhAy/LAB5iVVooY/hZSLRdsXhUIk9RcZq2IrMCEpnMhZ+1Blg
EqW4rJ5JmG1Lq5KCuJrrVxo7og0OXLR3YVwvdVQxrexBjwadjEm14AQosHbHUzeNHCioHW47S5hI
V9S08Lkd8mJGJ5okQdjz6vTEzGSygejOPKGg8EVtBMFpFpb6bZgnsU/jmTRC1sw72uV/arP2XuUL
BKLFDHIOL79yEoduFksCnmmaNtfjslwq9RcFrKLSFz64ixR72Rz3Z3zD2FQElRErFvPzrMTd5QRh
5Dter5cKbLWlxoqObUPbLg0OuPasP8xRVe67wfjZNOgDJekFK6a9aoU/qiy6BUG8LSd5B7D0vnUs
biDveavRbN4JItj3DuWd21ZLe9HSi+2Zqwvo1MsTliuKT6UMh9tmuFRTO98KpXDu9AIXUYBmNDoH
c7hzEktcRbVWbG1FavzSaH+QDN4tpSZ/nxxJxwkxbqPFpTE82SSDXO5xGHRuzKWcMHAV6vx1VgUf
p8kZPH61zK/oGWsDOWu+dE1ee/ZY249z0xVfplmYXjkYgFiHUdqRdx1unNYqXCLwle1qxV5pxjMs
K2zNJ6gqFrojcm1RkBJQBDnh0lPbRJQijT65EjUCfxS/4d6EXrpXw9x+HqRKux6HSiI9K+rBk/v6
CYHSi0XmEUEt4Y+HyXPoigHTQAqLkteg9Uv19Lkei4pG1gYmZ6rZfqGDhi6M6mlY2uZGLqMI6S+N
ZFBMc6/q1dadNCO5sprh55xjLYjvCd8rTOcYAcNqQtPJg+1VOu6UCvO6T5DxOrkMiLZSMCnMcVjT
+ii6X7p6ujI6Sd7lwiivaHkzX/AwAm2mWhTU0weAKBdSrWHZxxHP0xy0XVo/xPdjbsi+RfvtHjoy
GScwkjF3nfWzG2aqV/fXixYnvkZ7wqUtxua6mCLm8EPVFk6Q6ib+2GHkmjpy3iVVXVUaSYgOqrwx
wJXcho18JeTR3IKamvYIM637RFMQ37JMX9Ss/YxBPQoMqCbXTd/lboJfcRbBsyyzYBw5oQ32jszc
NSax28YutxSxWCHMYW+X2nXYM9+68SeVbs0j07iZxxQgHUy/EFu5wQcDfmXUX2IaouHutgFRXRZQ
VKePws7Mq7A1fG1W3hsbWyFu5wLfbSxwypG2vzivyTVTu0Voc1/URfLFwQ2L9HGWX9QIXTYTJAe4
eNGqeMnGO86P6Q4eVv2IryxKz8lPMjPx4pZMuCi+0quxuO2An4xhXJRDHuB/8zIrMkuFbV32uQSa
uUI3o+qds5842rgUxZPHuJjyELCL3O8bo7iYcLoxytQO1BFRmZyVIQUwW599dbCeprLk4+1ECjjP
8Q5W0nslupjnj3U9ni4E0Xm4WgiZnja/dUo6bmVRF1sm3bRLtOXbgM8Iu4NBkDY34pvhFP6gVQP+
jmM3Moid4S5toRNGItrMVV8H6dCv9jAGLTpY3sdhiS8StgCzU2PXvag386zsei2S7hRcf+/ChkoT
JkC3xWI/2GF8Ses/X0zOfKtL7qSwfhm1CXg6eurAVJvk2YiqnAW34CZZfTyLBgTVommDSq59oXX9
cGtKXU+HI95HSxVkPOwb2hi07Txqy7WTKtPXIWr6XZ4ve3tMs60BnIXhIQsfCYi40GIZVwHZzcQV
nGfTxdubZFJs18o2nB3VjZuucmu2YKoqu5h6sZsW9fPQIbKT+voBgZl9Uc4WVrAK+2bUTuF+bJNu
W4kiZA1vRwoc5ZeSRjYUPD2GNOW2qLp8h8pRvujnRX/slRuS0KOPAsT0jRzheaynMkBiW7/q0peF
hmB/lkPLctOqv9dwYt+FM2Or7aVvcZfFPoNQ2dG26tyJDEkqwSRaP9p/SWWks1cBytnIZZ3EHrdg
bs1xDGn9bWW4GlKU8rcH7Kztwl8McS0XvBoKKk9ammw1sw8anRI4RxuaQONbJyrgBlg+wgb2jTj8
mfMsXGH3L1j98LvpNHpoBMKNuSThcyMN430ElhdzWBgrJpZb28WJp6terntXHszmFaEPfEg8nMPA
IhBLgpTlxl/oVS2WiPbzsR5dp2I0wXjesKx/G5t+M/fKdk6ky6VOr6bsOSrYMNNnp89vTCO/BVVJ
80C1NUBcu22s3ZvUnjoNJ5v5oUyNL1H2wynI4sOIiRwKVy2ojezaCemJ0PZZJZ5VweY6dP7QV7e6
0HbNisPPbMjszWQHFMJYF7X+fgwn+aIpTZToU4vvfbs30+ibDkeGIo153wxxv4tHp8K0T7urJio1
uJBKA74sPRXBIKm3Go4ZlZlf6Mnz3BgbITtYMRbl92zKb+VOhTSiPpBsea7l+MLQxU3X67dt1dz1
DJhlTLDDbp3K77SlCzoraQNg1COVIGMvEbaiEsb6OBxCB668Et3kcbRbwBHg7sQ7ghzo5UX5asNB
d+PEfpVw/AqgWM+e3bM9AJ633Ya5NmEGbhUbdrLKHTJcHDGJMPZpY6q7MSu3NJ69LE1NxZ8aOKDA
8K6xpGSnm6XiCymkWjjpDyLnVWbyLAJLS5r7uuWzzKaOfiZS+xrHQxqoas6O3WbGpSGqcusIys5W
OXsk5kJahuLrYpbeY8e6bo2RwUUDgta0b5iWXNOW6TpT7Dt9vMnWHAxN9oGWtJ2nrV/LatpnAjY+
Q/aiuvETm4hJmuL5OVd63mM6FM8MtALrsPpbno03wjZ/lkJ+KDjG3Ehy/k50Vl/glK0+a632pZB7
vlWuImeB8y496IXyxUZouInUIbxVuvG+iZV7ktVbUOfbrprXh6hthDGV25kL7WQ5qr7PSD8eYL1P
+yR9Fxi1qYW9Cee+vF5yop42N2mX7+ZXGW/ba3vIqDTVtXNb5FnGXCmae+bUnV3kb4CG8PdElwdD
T94PM3Ar1NzABAdaxv2WJM6VFnbAmNF6B5y7LyuwrYub01rR4waBHXY2z092Uls/gCHaXlyN2VVI
ws/HQY+mYOhFvCm790HesJhXjfAV8nhQm7TcJZ4qXSdLEq8yzVt5xkY7zCJCjCjeD5VaX1VVpuJB
WgjoAtmLCMN7dGjJS9jGVxY7fV8PTgAwKnsw47y5LOjm3LAjt56e8R2Viup3NQr9u1bV6q4AaYWN
nyrtK1ti6V0b4900GviP6dhckoR+lKiY4fCh6MWl6uBekiCfCxRrzZO3hrioxrp9mOKlux3CxHRl
3SoepVnJaHZqit6NCh5HSVF0z27ZXMq4Cm4SslGuMktOoKHCE4ginFe7hvTZRyruUazp22WkcXso
UgrbnT2AfoKvnDmVuEBok7uNrn5X6tF5m5kfg5tF6X2ZAy9NG5obJ/yS1x7vl9jGBkCC/7sH2FFe
FJWgMSmyRLtvQWw/Tf+bufNaktzI0vQTgQstbqFDZaRWN7AsBa2FA3j6/aLZY02yd5bTd2PGi7Kq
TCKAcLif859fKObuzzrB9ZhRDd/VZOnDctxOTZcOlduUivMyzJzD+DyauCBN1lEjgtdv7XoLbHvf
XKteNm/mU71KAKWtBy/MuuIbl3qqUKy4tEY9nk2BJwKQqRQTVpF4YtrexLYqfmp1OnRobJeuhdNt
cVquHxngW+P3jl3gN9eTloAte3IdylLFJsTaoo2dMpgYEF3KeXR8ZSeuZxt37dMRrRrO5iSOSkEx
4GGJppMhqsqwHdLchQLgqYspfIIBlxBL+/44YqN0xGdsPqnj/mIppfwmFlXxDMYwrzvlNskjDPvF
PuN1Xhh1pJCYHVtpM3ttlleP+C9hjIQvhHxK+nn0labBVMlKxksFQc9f50K59pjF3tbR8GvRJuH1
TqleBm2KcqV5XJ23qslIIpzqV8tq2y8lq2E9WyROpFqixqpUNe7e9N+dZtQjsaVO5yYb/jVdmnWR
Ja/auYDp5pkjlhF5bnwghzBe2kUZ4EFDiyNkMH3DBp/GxjBJLE3rNUoyXKVuWuML3sDPxWAs7iB0
44Dcr2a11h9TzfpKhtUnmnE8mhV2E0QY2B4CBvuk3t7ItXReS6UrH2ZNXkNkdorf6fm9lo6/mnWi
tNNqLJ8tY73Qna/3PW4YAUFp74sB/Z+0muzcLSUu8ypTYXzMxMmSObcLkRRLUJdGkrvtXrzI7bbf
VRspCUNGrT9KnYg4QfbMIW1iUfW7m9vluz23fYxXqhnkS2KEhIqXriwsK76xhDzLyhRUzQhFDOww
JYV7SRaYOQvSlANzTfNBS50t7q2ljloSIRq/6XfjXSVn4gFig/pIoWZ80+xhulvlOZ8pAjVx7dnT
2Yky/YeEOtzU6huDryPGJUnqh9r8nvUxxgT3cJq/p8LxyXxU+8esnTzbjLWp+bZxph/JrM08p+3q
2LHGPnQwmqTsFAzFHURgDww+sDsvy+VV0zlqJdLQvrMi8XO1Bymu7SU9S3NOIGexPxaQmd558MVp
1azyp57oK24jgxHZGCs/V8bGxlpAv+rl/VmdGtoFjHdfs1px3hsx0bcItf8gHLM5bIlWfA76bFNK
JQrbzjJgGC5ZdRtvs+KXLQOWZe6rHy3qjtyDkkeEUyqUvfSGmSCtQMpai2EpHrfZR60VcGDNdDph
+ZmSLWlLshJNKAxI3Vl16XGlqKWvW4b0XddT/ORro5o/0rVHHpvJa/vYmE17X3KPUdVSNhK9upXn
TYMrEBhNr1w7Sr9DrtUkcWx2X98ccDPloq6d9mbmRX23Vipe3ZA3JcclUjRDsioS8TSvjdh9jUuS
yN6bdzK+b69Sp+iHWpH2x3oc6UwVq+oOzKZbx1+zPnnOBKl3zK5a617fsd1L5mz1K0piDjGbEHsx
3lKRFqOwTujk8qhV541owD6zfRpR9ZtRQTCT10QKS3gOMftSFxg9cthN2S2ahZaWqXCwc7Pa6Shj
VJK7IBp9iSJetBKaL8P5ljr7fQ1p64Xom/lYN/14UocEyIbWyuWYcywfblBKdpptDn7eb3TVSrWT
zJPYOL63h2V2IEPhR8hu35AWDxBwzJBOexrmpxesp9aDMS/HtaBhKqRTk2nPxId4eq9uiA36cKId
mVMsN2fSPGKd2svrm3b0IFTTue8rH3kY/M3eo0G/dLUM277ihEzUB+7ioBoTlvOEgmx6UMx25s9m
f7AxuC7a2zJ47wXKFEuJagdpRWJiPodforhLKV0fN9safQPNg8Fo083hWCClOaFqId4srzhiRN6o
PjY1mEkt5MWur2VlPnTb7qu1CPPNftblOsj7ZPHEGovqZ4nbo7fowjVz89HYx/aZznCJ5NX+hVND
A3mb5naxjUl3Zw2XZmXp95OZmeaRmBLzlnET2nL6XaTZT03ZtjP5vbGxGcLDYwNSobotTB6rV9CL
kjxgrlMkCIIce4uMNW8iEiVPjUwAU50ZJ1szvuMHTU235Bm6O9uhgpc9EmcnV+dMeCgzovpgl//c
VIpvq83rR07gwOq21VMKgEALTpFkdOAdKohlpqshRdS1vm14RlXcvFWLDfG8orumSZ0HZ/NL6zCV
LtQQdC+oSRx0beiC64A8qVWRyRJNNJc02qnxaDSLXwCh1ALKYD7+UFfrutvKBd6ZP3fOS8PkyZMK
PXscaAFDFuhXO2BYeVuPraKMXG67a9ON3sTG3lveWBUNlCyNccSDpG4ItLuU+gVOmWmvQaXBmzPl
J91oAxuFkjoap9VJPy077nNGTP3iVpbzvEs3bMw+KQLPlpk0mppK1upOu70UvpHZL0lnPPaSQqAu
kZJikq5YBUVzu37JWXlJC+54UldaATPQt/WT+bRL3RCulcXhXt8VyRkB7Upoc3IU1fBIpXpX6oDE
bWViPZjYH31uCH/fbnt6+og0tEfvzUivS9TDtrWZ29qJnwviDFR998kyj5pCI+N3UByMmAFS2qHX
D5z6rwXclwTk0V/W8YwG83Hd/bRSDwSOY1WjYddlwMlYWsfLmXC4xroDcesaqxGZ22IdgWpgog4W
28/A/ElqynhKp6MJyRfgMDGolqDoSdicGwsmGG0srOZsynW8afcgj5T9AuOsltMkEYTiiAb+KY8G
DIxcXfyTRnPs3Gm0TK8SzRoPW+duHXO2ZcWaCvDvXthVOJYT7xqJ0NPiLC4YhAtQdlhSPQVtf9w1
OWJ65qfmlxA2jd6QcJg7P6y2irSinIio+tkNCYC9vk8XmRDrhwHXHt/KOrZW8hy8tYAfjVme7re6
msdEkjasZZSE9EFfFUFdjZ6xulvpYtZseNUKjXRZ/CENkh2IbW6OWd8TaKZ/DMOrYqfe4jhX2VG9
PndCq9c7b8HQf6/8QeldDSZCfnZy22+XIXeFnvhmd3SE4ov+rVN+2rnyRXEu3FHph0Aa7fuy0ZJD
aqwntAm88ASBndYFQmki39dTfykMIFc2+W+NvF7pQA61EG/jOpzl7c1Rx8emh1IDwmQFAkPHGPeV
tyIvoow2xez4Urps9KpkOObzxIG7Si8YlsNlYqaxeoM8n2Tixe1693esgVV58o36vJXNQcrtGK1P
ehr4OTEfNGUlmfOeCLCwXSJpOOvgVBRB+tGGA55UL+AObpm89IKYNnYUa39S1BmkfwpzJ1rARbuJ
MfQGURWQZZUtL6ntCyMVN5tPRf/GVuRSc7hgEG6SDQwxHvGbfVl1gRRzg7eh3ZvGiz2PnqJ+GNu3
cnxh3EKzRzvIeTCy77b7ehogU1tdONrvoyx5U6d4CniHfCsWpuZuksDc5hIuEnsa/eTbKo3EibbV
aZdny+0wwXgeiU7wZwbogcq0xqtU+3nJHD1sVvVRt+bt0o8DfYiaYIw1/dRX61iXbaCr8xWxfR06
+VAe9Y5ZA/WLL2W2cmoT8dx1410PbXkgnYpV3fCVZU5N0wj1OLPa/awng79rjP+L2YozmTZURXIv
b/ZDsetmYEqb6LgH+rvNTE+qMn82hpan4GWzddHq6VmGzhfbk7GdgbP06kGrpp8cQaAfFpWMns1n
yG2yW5S3nXza7GtSTGuEETKxkCXAB9svE433JE0RKdb7+CDkF0vC1h3GeiU03uVMM685JIcDk2kg
3PlJL0GHTdqaHlGNdRP17kn6Pk36draw0KS2Zl63vHfd5jITtcKxbc+qer8PnLRqVBJbD/1kdUIc
AkSgrNZzhj8exqknuZCvXfcqhgWEu34uJaxml8mHNGG7jawcRaGHombC1uz/AE3VLT3m4pbiU9lJ
CBSOdZfTdUCAe3fR5dU8lFN3yWUDMLfzMzl77ABygVnShcw656HG1Ydexlj5XUoxCcRd1vC2T2ow
JQzSvJYWyZVL5hzjSKW1OUV1SZNToRpzjIN7Sh+S9LEzt8OD4ljvRZ7mh3HEgEEZcud64ygec6zB
Mp6CZ1iddXH6+lDn7TXLwl6D241HwreWX3PJ4CQDcykTb0PIsro8YyVuwFYjxRGmSzrnEBPHSwHE
IrRg3O3pNrmaKX0Y1IalI2UxxcMU3JgdLvODylsd/Cp7m+JITBDsq1d7nu5Siubn7UawnyGSuHRv
j2vhfNVCj0jaOQvTzqNdb962SroDSniBERFLxhornf2wwzb2J3kGsXIW0H3jiD/ag0ZZN4/MaqtZ
czPMqrGOnF7qnrk4LCVP2ycd8DeHv1/24qKMkxoYOoY9uGn+yiih3b2wh3hvy2/ZllAhGpxXS0ld
Ncv5V2F/WXv/YBl5CeTA6yRvlzzVX2w6RQn4PcJkAZQD2mtIL3/oK6yg6lVFTN3pmTdArUkI8MuZ
R+zVcUTbFDlj9r2yGeVlYAUKJ2EqP+12dmh2xvAtkgJP3lhtMOhde2V1J60vp+VZsrSNLUYwQ0CN
nB3NpTgCsSWhaJctWvrE9J0KeV2qa1FLGmFmDvzM1nqmSUJz3vaStyO6f0lrW8FG27xbZJnqxuwc
7F3L85IlCjoLuPpY6hu4Ot5Gbv0DJy1x5ygDPWfuzahvxM9uBqKYTRj0Sakp4T6mREHDQwpSpA13
ZaVd80JM0KZZs8Nk14dp6Opj2mvsN9064wQ6wBYaNSs2lekzyfYuBLBQfTEkGdKJOlwl5YmX737I
gWrAsaDRkU4S9PvEbJfUHzfBs/7dxOWFN2cTdGpDfxKVXPwwB7092H02HHe0K+66zDoI3qaGuZJL
vlHKmI1geBQOZiYO/WqMB8lEXuI0dYm0FFfBXCsUVy0KUgd3Z/K1FYdviNc9nCXA1zlv+mBI4e6t
+ZtUU9MNRREpC5wDVSNsyxyk3Mcp8T1lZHSPXr7DFVtBNbfqTQBsVHhY5km+sGfpou0684p2gVlV
rIiVneJpm4dnwo4/qlmWQn3YnTOlIbLtidF3PsDgccaG5kQ2Ly0NcI4NKsm90nBAoFy8tPuCL9/c
GYdhBs+GRg/CvMn3MPWcu72rrq2pNlHuTO2PydLhVamDfFb71Pm2iVF6I99xfc+xCY30dt7APVPQ
/7r/VKTGpNXZ7zozu26Z+igt6g2U5QPY7d4+rb0mAD+ZWBQa9d7aDz5C5h9lp/mZszSBpQ69BwxN
8ZOXDhQFSoaaWnx320KvDnplwxpQhfmY5rrq11b3YjrUM4Vqwy7QkyUYV3uP08bZnieyfGMCuMcX
VRovtSLnnwxREJyhDHaVYb3UJs+w1YpoyfPuYOXw3uDmXuYGJkti5eTkdnUICBUwh9OCemrqQzZt
2F9rIj+0WRG2CSpkUK9Lm1TDVYj5KzHGKoD6wI427uroiYyygaDL0Xe64ejI5y2VvybQg0xSQmnM
/ElrbtgUb0+m76uKlbmm4W1uPI3yOEctfiUxCY/a77z3/4h99f/lVf2Jj/Xf8rT+N7KvTPhq/+e/
OE7/xr66fFXT15+4V7ef/517pei/4U8KnRnppaxCm4YZ90/ulf6bgvEG9FAUySrkq39xrzTzNxQw
yIyQk2CGp91ku+Pv3CvN+A3C5U0+zGwD6qBm/yfcKy71Z+oVUkocyVA0MonGBhWokn//AylQxgJG
SktpcqmmeJstpte6P4OMEnvz0ECuyLevSdPuleprz+7t+WVuowmhmbllD/Jc0ILgbFKca7gq4/gk
kpIGJh5ksDc1xpHRzWslgHmIiL3ykz22lYddnTzTeKcyAWkiCHFyRfesrtGEw8BykrrvLWMjKVDA
tF/M9UGuImt4bmu/xuc7W5vDxNxfQ3OAnjBpE7yD472vIrOLzCT1Knbdlr+yKhnW08FmBjmoqSv3
BcEPP6u68Ae4jfJ439FVTPpPvb03Qb/yfnhamsIvu1+7MDDTed844ZS6/wZZmVSb7YAjNrWI5oo0
HgztUsp1yJgMNeS7XX5j+gzlI/UsBhjSrN6AER+wvhVOMGwaXIDvIMnn1niSEzXKli9SOl5hYARr
IkJj2ylURBvXySt7Vah0aVi3jLVx2LS0NFRW5SC1Cw9xCoWyhG2qBRM7fEm9IdrNV9Zfq6gjvJs7
62HLP3VaR5pvvf2Y01NGYcrgidJtAIW+g0YPuYS+DmqCSL7T9tfYdJEkUck/lf27vT9Lzpdizt5E
TithR162fTMQVE1pfu8k2TPIExh7bNAaMlWIZEYFq/Uu5/thI1Rh7kQgEYk9G9MlWei6mNS3WYBR
/MjAwmmoCvYyogG5rpBlcizn1HENOb0ZWUMLIEO6M+dg6JbAWrs7DcMihq2K2gZyJYIsg/4uqR4h
c0HWfzXgZxJjDpHDzTiJJTvm2Rgh8/PGuUAdmJ86WfU4GrTeXYsfAEN4GTPrJUtLnw6rDZVq+JTX
3L/l1DTGhlMsaC1tiUi1aB1Z3waRihZiWC2j5FY9IHoYSJEECXml4QNIPZv1crJSzW0SndRQ6kX7
2iFM1TAkZQiMpvWYmq/L8tHtNBTVpRoTbpTPwJtwu2JqfCoz4xDwnLr5KDekkcz2ZO1Q5N8tkvy6
AZ9sDavnm6yTpOK03/0FcsCeoU1NSF3WpXDstVDP97ihigP749On3q5Ab5lWv9G+12UeN7WABNZs
fkX2HeyNsF8V1xSrj1wW2cO9eTOxk8+L8tSV67VO/oZ0bKn/rw3GkKGd3iK25L8Gq2p4LVJj4iag
Vr/yWxxx/VIKvsukDpko7ep9ytnkSPROg33W++KwWSQ6L1nQ7WsoJYLjKoHP04ULZd6Sou/G4zvJ
QqxK+DULzsq3Zn0kYhgDh+lnhmow53fgFysIPPWt8uU2FDBLhpIUz+XUZo97H7aW5N3yLTaqUF1w
3GqfEDRU+g1bfnWkNkDw45lLBozJOw48tZ9N/UdW5NBQpJOJBK5u/WqET/ilOe64ZZTqkSSeKz4E
5gS3oREQy3XMHmsG08Ya/eF4+SeF9k+U2Rtd+g+E2d937T881Buh9g+79mxtNN03i4a9epGn8l5v
Cz8jDHCHUAp9YKPvx6EPwHi3IyTTwdbXf/O9/pur++3gwEEVX1zMWvBw+IuJSgNRFW+WElG3YgXU
fqRnY98F0fO+yvzCxHvNrUdmTgwcoAnangF8YB4a6b23DiujOkgc7Evqq5yfeeulDWLVKbWjyvGh
ZrmyGXfyzGb6NxaKf2Ea3x4cbtcQjq3bJ4cP/+cHp7BicsWpZndwvs1T5c+y6e0WiM/+N8/nr2T7
3y/EpAxPUlXHDeDPF5rTmQJaQLjlLVMr/wZXp0S9R8BKaf9317L+7bZuohpsNGADmLjH/DUZUtjy
KqlJRkS6dLYb89FKlEM+ijhl/LSYcO3AURsHKL7Q3kVHj2BokUL2FenwNRQrcalgMU3N3rjlVrzY
I8rlEvJEgVC9qt/Q0fsp5zwhfJyddVw17VOR1r7QXjNeXpGT4DIQp9Whjq/6A+xRT77t5nPHuPVO
jN8VPY9AZsgu9EdbQG8ejutVlx96ew40WJbp9jBkys2AxHfMX5uheQM+likvpmSV5E/hPQdyKmMO
5iTd51Jrh1Zez2t1w/jZSsQaEMAeq+lrZdrssf2hG27YkxSnCGj3X7V0n5bjccgiewR/sKGKJas/
LXfM/lWSINNaJcCI/CsORLvHmDV5lqtDbneuMRHw99AS9Ut7H4p8dBWw4oHHYH0s6RCK7k0yXm/H
sDXAYNveMt10tR4DlXqPHaZmi/7UWaD2+epu8oVcJXfdfijyubR73wSMzqTnrcg95oKbXR+Zs5iF
cdxmOAnOL1v5QSCICzNJ6oHhm6+5hLNoXS2FueV1meJZBtd5XDg5TIbpvfSWklYi9/84Aer2bZpp
dWzDkxXgEtSbo0qQuw9mjPx/dOtWcit7hjGzRbu2+WbWweuxAp2ibbKRaKz+2EK3hysjmQIaxbnX
GSgzEZ6YVvU7aed7/WxXYFyYv0MfN3x9gVRn6TEwhz9OBR1bvHHzWtnBBcJCZib6qPiu9rz3lXLa
SUNXNM/J42yIAO29IlEia/uOpZVfUPBovCetyn7P2YdlrpGeCe4CwsZ4nNqMyzWZGTiDfiigqjnD
K0L/ozCP6hg1WjRmhtu0cHXNVyalAZPX2DLvb3YS2KDFtyNVEwUS/wIKGTt3M8QyGQAVDB/HvDPy
H8mcPKxlkFQG78wUsfRCuQxr9d3GtE81+LU5jbVVj1LD9hbjtNgUjxt8sMI5GDiGCtuETVq42Z67
A6OPZnzcVeOp0l4WY7loOuY6lnlUuihJX+ysAcPVGBNqgIwBDG6/ZBZVJ49A45EtoUsExp0f+hmn
Mo3qS3gLRkW6DCWWkoChv7BCYWPb5CTUMAVzu18zrN7dNgO7VR8bfQjwhj4oEB/V7lcrx+YE2wvr
Pc3/h0BXY9KvQ0/F9MBJ32+yAej2foUQqm3VQ+bcU/4J+yd2BJ59Q9MdKPcckcprb19nQ/GNPdao
uGqNQ7x2OKilZyN/m9dn3EcPEq5njsiecLLCQTz1lGbyBvWayBJDuAHI7Dts7mjU3+EUeZmDcFYI
2Krp062kFAX8f6cJ6nEBMCaK4JYM/daVXaxSa27lFY/TcJo/5Dx70VcsREbZM/s0oL7TxlhKLqMT
pPbrYnFSolzO019qR6lpbJ6cW54E9m0DNTXhTZWxQftpDXqL2mTQabFU7zG9B31hrWyPO+WoPb9Z
6gUpJmjsW6KAYeesS2jSwMwBRvVeY8P9UN9b+TiiCjF45xemBO2hoR1PpCnU1HslLjPIEDro+msv
ZccU7/6tLV8doECBbMHOQYcoPmalulpWCql/CzUAkR4DGKOZAm1r4BGQqphVpOAx6SZ7iYDJa6/Y
XmquceFAmjMPGmq39RasafIaD5/pgDEgbAq+LVC317l4UZpfDbWS9I+ki8onvOWQbNROxetoycGO
O1DxVK0/DNoeIi6x8+m49KNEcCTc2GNWm67B7E3OhgcCYYmRPCQqNS/haaBfxCDHJJ/56BTddMYK
hCDinfhuu3niaBiVzK2mCsD+lA2s0urAKLKXvhQy1wyzwi9l8hXCUkTlW/QrKdNPE1BMwnvONjDE
Nb4LgZZQ4bWVB19jtU6yt60kNHE5CCAhCynMqGpTCKYz51BJZ2vjYZ2SGaVahPrBIiQpDpQS4P9Y
2D+UCZcYxvOJcqIhj1Jm1hl8RKxkv9n7cXFiWD5eaVx0VT0l0ws5A7NgUjNE5RIv8odgnlZOuGMM
tGAw9fUraPWqeqV4gMSaL3EqR11y1CcsPp4gPfRJDKOBOzhbQweoD6tdduKxl+GA/hwZQdB7Ufs4
RuWPsG5L9UTan1uYkeg/9+a1u12nru7qgTCxpIc40X+aqAYY63nFa9+OwH1MPy01HNfnwUrPOUbZ
C4vWQSwiF6rbpLI3M0szNh90ybPw29s6606i/55IoMG1BzJ8+wnZF6mAL639CZOdoMINnB4Wir68
PivtoQW7LT8W61NRqxdlgOKm/IK34m57iMjW3zLSN1bW6R5mWeLuMo1JBoX4c11ILcfTovESGqIs
P2jz7koJlLjRnQdYGDWkasMF/YdDx07UQWZ8AIr3C1K80E/6K7Y/Kkt1nclwpnXt4IYv/qpwyKi8
o8MU9symrCX1M3x52EyNLqonLV6Ul93RH2AHBasN59oso3JYoDbiSexIbz1bPSB2uNFeZd0T8+R5
hjHPRLZKurNSPY2cypMkXFtkATMOmvs7bOqRL78k609J2u5GrT5IusCvSXe3sfyFwtTtp46G7dA4
AagEX8yHpKHBcpyguc06EAZP8P+dOiFEF/JPiUNbQjv/LDTmBAwmV0iao0a/wrLuTDC91fBu929v
9EdZ6io6o1x5gs+eRnNTPAOws5vcDrnyuA+81pNw6wXn5VUKGH5JED3QCHoMxGqej7wnwcBiL2r2
EZ6uxh0aycLhjiYBko2ZAXpzxFSL4UpQQ4oOhgO6g0aOs7o4TszOy27zyywPkMcEWntaGg5fhoYl
tBJZeFtueLW83mFk4hMo407Jr36tfRR1MeFLvmHdI5nrzAGee+nmJfeiebW+R6ku+RBEWfpGRJYB
IK/h7vV+1uj4paT4uUBbXxbbLesuGhhU6TB9a9m+y25VijZei3x90cjyyvVY2epwG2GKV6wemWlY
2vptotO0QwidX9ekhoJTBGZysxh2l5vJfrHe3Ri9gLyXbrrW2CXN9RCst651bb7Uor+bB5RIQwne
nE3oaSgk5h8jW+YCa3xelAO6t9DWBe0qdML+ft/yYKyLsDD3g0Mhmjk09GlgmfUPzcrChW2/b7D+
GT7HdQ3VFaoD3yPSRz+xOB1IOitVqk+eETRpb5FCNuNJxiJ591dMHlIpD3Xzo7af5kn3lpTjr3ln
NesYj25ypBOfUGBIUUpYhKSZXyWfyEuoPOtY32iV290X7eug7iGJKsjgXvbmhaZAxSJARlSjVzt7
WDh05KNbUbNc6l16hxN+nHXl1Bfvqf1eoy2XxALN8qKtbY6ap7pKYrgT2njYpz7KVREBwhl6dYTl
5ddN/viPfvg/Qp6BAPnvr1Le/xnk/Kefin62N1Ht+Nf/1f9GXPrmEPzf49KH6av6syb49vP/xKXt
3xBiYxyDryalpnFLqfwdlzZ/I4wVHziLADoZ7Fr5Fy6tW7/JDnaSRFRB8zR081+aYHBphMIcVJiq
Ohhdoy7/L7z8f6AJvqHOf8A3ZMVEQaXjjsjnA+b+q/dda9TM2ZCUo4GYxKmw5C8TColXTaoW7yqs
7sxQsr9xO0L4/BcwHJDKsgysgVCsYFuFM+yfm3bSRcpBV6gDOyzR9pdO2EVzqCW7s3ws45zZh51R
mOc22TpSOgq7hc0lEgXJqK43/QlsyBiO0I+rIdQWaP5BMlrwRhbS0vYDFKEh6Hi2P5QUKjdaZXji
HoY6ThsW0LPlD7tqZS3unAFpg0y6VesbwOuMr/plRTJWJhqVQE1MbYFg5C1N5+0H2zKW95S9uZ+W
stO7iTUu70tZUCwLkEHAB4dYk/sCl9EnsyjKxF9Et9N6YLNHRTlWiXaoOBffDWne00iykWby0VYx
M5G8GQ8HREVzD02RK5RXeLMUnmYQRgL3ZCsFxzDSJlDofcitU7bglkcFZ1VD6arDoIvDlNRr/Tg6
OU54bbo4Ecy6+aHIFOWqpinn8M0M5aOu5avUr9noS3sqLgiqG0o4cwFF04T1Xjf1qLtGOwLXY53W
1oih21V6GjUkvMEktLk6c5jJtO/s3gxDM6X8EAoZE6tMaYHXq0mcXld3H3ZnD1e5scU3EjRp5w2j
hGuGQwY32oocMohibQRFyO1Yi0DvwVrcSiPP9Zb8SYk9EWilxGhg+fsB7zYa67ozmB/IiFn3LYUr
kaja05KUlkHdXmnw0+DxBmmnTygcRQUeTXZIP99TlS3LE5lSXDMx6/4DqhqUJaxDGo+5NGTslAHl
scin9q4cRwmiUVvnz5beKnlYpKNogm1Miu8yJClc0fLeyINSIpQ6WrWpG7x+3wkK4PRoyiHaF5U0
RW+3dw1BQIEA7IetDauiHVHdF6gf9XSXO1TWM1bhE9aMnIp9Xoz3tdx2HxjA8sdS0vnuFx3lWTjl
lUoBgw9O21659NYX4ZAkyEIly0mG+3JUtPK+1+apRK1Xr0h+4BNnRTRNGutLAXUaiRsapJRBztY2
s/AFALK4l3vKmJe6U7PqbLDsWYVmeftpbGhHSPPuP//S3hUK69VR4dtmMm7sER5IhOf4Q2mbo+ZV
XWrvqFVEgs7Az50mnQ9GmVjmJ9zldPO3tDbHsLPMTHob+oyntme4DnlavmNxmC+mBugiaqguYuau
G23kH9MO9kcD1J9Bnxz78QMTcwrTxMxb0HStNRiqWxNEc+QGDboynd+X5mGSo9ZalfJlqQZeFblb
qV71ua2KVwvWQHkvIOPVzxPi2TEY6px9YxptFmThOEQCFWYxPjMtkfID2WsQt/qNWeJ31XQKyzep
gmXk9H3zcxql/FcFR/IRllRnfGSNvaOPbhUSvBXliEnLEErpbr9qhV46oTBG/Tntc+uunRX50m/U
ZClNj0wtyEbpZf0AkrDg1Fko/5e989qNI8229KsczPVEIby5nDBpmZmkaJLkTYAUyfDex9PPF1L1
aYrSIVHnYjADDBqt6haLGRnuN3uv9S1jHTUGdRa5faT0XK9pEa3mQIO8yg5IC7hVLTtcpaIp0/ad
cWkFRXpZaSjQusxc0o3naNwrieQTzwtcwEtkITKukALc5Er2RvzC0NpFNGprETDxFr8lgdx5hHVk
ipQj7ET4xZWlDte5xECYQuN6kTOEIsko6ldpkW1QQtQrI9DOfWwhisqxxuPVuSvN4jXjPh+MCjQg
sMuNMA7NeqpKf2vk3XPeZifIFDh22yF0RV+4FmIrtofGmFyKd8mlNVUs+c1qV0+U0oTxllLnumzF
cNWE2DZNCISHvgF22fXodGqIBVMEo3WhQehdcTQIFlfvwV1g1+uC6GjF4Z1J0x+u0uykgdx6BkpX
ZFhReS8F1MKS5C5Xpz2tYeQ3UrDrKN/rYljtWkTpVB3V7WRVq7T2L2awcLaqMhewfYJMsSyAsXjb
nY99X6xoA1RKu1daOmdqF2PGoPFVF7yygZrt5JJhNJ7xtsmKdiaPBy4ZmsU2Wxb2DRk9vjzXW5hz
26BN4TIgz/P9/rGcBfq4uYbisFLZ1ZN2T5l4MB0L6TobfSTC9D9ny3SVonMDWXkhUWgrSOkmj2TU
vU02PfjEziKFDrlL4UCuBaCBVSkJF3Ic3CgW4gctY/dpTVAexnpxuZtZRRhFFIcJZqKwW4m9Yl5h
qRUIpEYdSgbhLkhy69j52pVY9oMTIvOigdud+964EmMwVoBsL1pL2/Rm3mCMC45y5DNwjxZYLTVe
B+UUe0oiT2iPUyAdYeZKDZ4LXVWCnSUklIS0holKSPJoK5TWc9w342CrbUT8HllD4syuOkY1F8zD
lWXSXZMYezxtSK9AqguxG7RihQYJSzTO9il/GtqZoUkojUxwyxG7eUQkRmrHVV95JYKidU/c6waN
ZHyLvRh4RjcGlKmkeohIqNeDewvLIq/G3NAgkboIRZ/cJeQVjeVN3hrSE+K64NESyhJyu1Hjqpem
8oKRYzrVTUlIVKqZ9waS9h12jPwp9JtaWoG/xc2WISj2ppJrNlJBDwxUb+yTwX6Q8FTGXlehBm1K
GEt2GA8hlqpZFbwGNy3wkio6hEGSMjYGM3vLsW8exrCVEAOExmOJZ5wtcBpdJawemSaSvl/p46Sf
Osl6ErUq9cxAWJTvUZEma5yxhf6sJVYrXSAWos5lwigjE53FAlIdbLJrtsMUr1tYE8EshNS/AhLD
qkh2LfyNSNgmITprZjmzd/Jj3alqIBtuJ4FsQKZbyZGn+gqdkUb3sYzKYjphv2VJdxbjtKVRDkcP
LHEomiD+EvEqyNpxcAUx56TlwV/6IY1wzOZQZ8lV1sa660kwbvo6PGWC1KyphuHdFPtkM4uDuCO3
1HDQ6ipe3bQtueLINhfOMsLeMR4X+EpaMfTqFSsMS7sySm0pC3ZEe+uNkFQH5FNEmIe9wbYwwY+p
1Ul1XVXTvJH5W1xdfiFtxQhKfyk1lNsnVKzfSX2e1koTS/dVKSn0uma89k6uYsqx87QLNwHqp/um
A2SNGbTFz9ALFo2BKhLvjMFaVxYF7AgV48ZX62wrspNHJSow5hQNqiYwzyoB8ZWxC+SsuDZH4xyl
RPU0DZnq2MgbuFJlfoyIIHDaXF83jItrLZApadWKIN3UjS97TLFEivo5ItxqHNYLhvEKU8piVe4K
mFRyjEupSFe47DWGQyoqZBE1e3x+9TrvFIvFTtqj7aMEp8B0uOpZa18h7aMWGVT6vgVuP4pjuoUi
wiBcAe7poJnUhReToIKboAikQwwub6c33XwMZUw37pK/I3qBn2XfK7NpMi9u+nxrIs44zqh1Ebn6
ayOpUcHBt254tZU2Mb61sKaXqlJMTo8ww14pYuEZTHJ4L9YgE6F2l+nWkBTL3xjY+lwANJTbhYwq
ZK0X+8bIiGBBsP7KnNpQ8mjbYW0M2N2mkE2FqZO1qgwDJBmcMlcMPV1kMwlpKIxLfLdmWHebWerT
dS/MHclQTVQjAzNiokGicecv/uVYnttbtDxC7yxpuJu4EeM93reWvsagPFhsdAoEMb4uOnKrW92+
1+f2lDTWcFeKkqquykynVkNiUEmCF9Toa7OvzINSG/icwHt+Y0eJEWUWDNgViwAkNMegsJu0Y7Ce
kOjndipSkxxEqaeEhZjkTc9EHuk4m+THgO6f09Q6LAlxghhSqTUYtE5IpcjpB9FalzlUOVsfTdwe
FVLJSumn53KQy3hlJSG9+lqXx5M+CKZC98qMatocWjog/wDOvm9m7SptZ9pCeDCLel33tbELJSW7
gSRE4wFm9q5LlHGXZ2ihCQ+j4mnE38FSS5U7t1J/oRWWIIBADasr8siHXazlS99JST05AgaUiJBR
bDyZiFHVxk8chboOBvDFoS9HE/7LzsfT4fUsd4JTyO0nSbqkXznFbNMR4VB3VNQqi9ZyZ5C2wZO5
UQztqemL6VuktynAWtohC+7aaB21LdPD4OfCFkFicNGFWCK7ProjpCPaM6pLezwN2rGPqJ7VjJpr
y6zAhyDsOqiM4idtyJF6mZHAGiCIbrUBFpRREbiOTjU8gL1o3CZW1O9Y08ozSLnmAn9TfyUgel0D
2rqNFRq94qQkF5qW5bf1WAGULAGEtGKASgZX9MaXyd1bMQaVboLFhwa4qNMQNuXhkLQyE/VkiYWH
spyFPnJYm4BxBqcKLUc/6mstF1loUM8MazdMSXnaa2woPXAiPf5DiWpvxJRPmb3qt2KOQfhCDHEI
LtWOHR3wlrgIXReARAzFSqlzhB0Kh+egESvE0sKzQ7mz0O70xlQdP2ffTTpdi/KtlZnEQTewq0T5
76eccNJKwaU/6voK/IB8SKvcuAv8aX6LkRPUtB/E+ZSJ9YkNZGPRy/UbD6M7wqQ+pcOcVPgzx1bo
rL0fs1bEG1SIe5MsNyYcU+VulZFTI6391tax5rZETVnrdBCSS90oessWVFCZC+OIAYyYGgRHhiKF
uy4dUPziTpk9uYoXPVcavRB5OXlZpyJmDglTxyQghO0qr2CJOIUGPIltlFbsB2NAFFaytbwQ2tzY
Tg0V6EqHa1UWvPIq5M5nfeq062mg2ZM2zdL37xrf7qNOnRbWhkxnhw0GquwaQ60XF4BiRnLjzkqQ
VA9aGqAqx8j2TVJIktMAr28RwUc76Ow0G+smzW66oZEsR89HFWdyUlhvGkPRjSgarxmE9lXeByyC
Q7npFaQjtaUtdjL5PAUmriI5LpXvtdgawCKZ4FgGpOw/sc6zP22Tch+SU79tasqWQh2CSElSxHYV
oAVHiGK0WUHTFhhakMYnkZTRgsEfo8L1dwWta85Mbtm2GeDV4MtsNzV8WHpsPDMUzoc8vbbiIDmk
ShrdZPqUHLHA0YQp25mrb+4NbsvOj+sEXwM+fc/X8dqzAapZKNRiEr+gjm9WxLJEyvepU5KnNBMy
buxkPMMaHHelVpbrOM+LrVhb9AINq46RxCdJNDEXB8NVW/uwtNLQyMYttWbtejYGud+U2JPPbc9N
dwrGsYshEYXIZjcdsQlkMbVPpkpMcWm1lojnIUrWcoU6EK5eEl3FMnsiKBGy/phKQdo51Gyy0JXn
Elm9PcVtujHkZJZWKV62Z/x2xBMk2jAbjjnNo7INmzB/SvOpehKFbL7F8L0YIguwCLxGrEu5eqFQ
HwY1J+CnJ8Nd3SfJNKyy2AzPoV6y+GEOFedNzYrzjcUZHrjCwPRlC5EQLRiioHMV2E2nUcmkB6pT
YmC32oDvJFL8c5UZN8zfeGYhaRYvQ2eA4CLevtJ4sqbmKSFvaDdgcF381Ut9S0t7/ncmlvl35oU+
3A6CYFxhw+lL0gf0+jZKYOzbcqjEoVNRctnMYTUjDInKfieYMxJESRxuolYwvCjTIEOR2Rqeu9JM
d3EqUbCvfS14wjxIYUETaBUXuOcRpJzHAbb5tlPM/Nzrcqatwlmiuia0BpUBBARjABoDF7VttQo6
qpFwohC9ehhRpkBbQqs5k6LHUU2ZYOquWDqVVk4tysxCGf1/rUnlzm+stkR8Gtbf+W0W/VrPUgNB
T/nQhoK/z5vSH9g6AIxOPPZufEipMUW5BKiK/SotDXWBJaA5V5sMj4nUzA4zE/8a76TCw2v1KFcC
JYOu+PPv4x91J22pncgR6hzTDHZBkAf4nmJdRkrja2KWojOqma1t3c86CFnwNKR5kzbyiKyF0mBZ
nLIg5mLIUjyLE9IJAh1gFfcD9u9yGig7IcIR5hWeejKrijFDa6bPFuWZyRrLh1zVuFYlYmoMe6bP
n1KcydmemrVY3Cpy3siLSVJJb2uaQjU7MvD2mzbsmIWAxk58QWI3lOTQINmunrPcoAST+Uvj62cp
h/oVF0luY0pBdISi9CKMhUWHUuGO8awMRclGHATQjLrWxePV6Fflg6ApfACKES7fz9qOUrJe3gtC
qDWroRG5B3oZcHI6LmqKqsVQIaXWAklHpzBXlLyG2uJCddhfaRc2gCMcWK186FiWeXESJEjLNoU2
KdtXdUVEb2pAREY248/FrSh36XjFcBnEa6IK1OQgqDUPZch2PQHfM6qxhgoy7pKjxNCTXWDl7M4s
/BvAxfro17dSI+KNGQoDHo7YB36LIUk1Kqc2Sz6NpBG+aD0UWnq0fpwqsNFO31IGRL6RL+pHpvQm
P8Z1w4jS8x3GPamlsAFipLXxGoI+8tlBKPPOi/SCUxxTyIO2LHfDyAKpDtZRh4kX9kF2Ieh4vep6
VO+i0ZTZpZoY3TSCUXJjzm4wagy6/T9FfIuU21SN8BFfM1DvAtNmsoub8qQOBABuzaLRHt41Vv6g
yPwowBNpm6LtBydOjinvofpr5yAegHmJkcJTKyvVKYcFL1FP6fWRrrtRRytF6rLW+fyY8m8H5Xct
WdY1Mg3oyugf2hUspvEMsHjCviaUD1TvUFf4PA2vNds7V+5mbadOTYV8tRdysuC7nOiSiVILbAC4
jelAvoZj0UyFvJh3+GYQtU9KpT1WWEcGnOALTamCTiUjjlHynI1La96qutBfG5UUriypknYARSXs
NjrwuS+YwcvXf9cE4lIu3gSdoD5TxAzx8ZrOglxKTB+TzR444tku6m0QJhVeV228rAd1OCgG9H8Q
CNXN51f29wsrgaQg1IdygrK0on69mxWvGkyPabb7WGZhCQ9hS9U4fCVmkw0EESNggj4/4g8A8q8n
y6IVSq+2NOQkUf0ARq/zCH0BvCIGidQ/zmoPrk8TLIASs1YiGbHMC4yDBtKSvtzlZk0GVD02AUgK
sxFWQlsMkh2GivxP+dTcgsWaQs+PbqEp/1CevlMa51UtJxUTOioIebzETzFeAgpluVhDZI2/uOPL
W/LrRTDJVEcRvgTy8jZ9eIusydeLopE6u7cyNldgHhX8ZmOgbj+/2h8p9JJs0GczpCU7A3bqxwja
qSdNmHeq4OVsqLaL1IpSry5C2NiUMpgbPj/cxweZw8k8R7JCh5Q+wEePTT5JEfwIBrHyx8QTjRG9
h2miCLQ2/YRBP0VBThGKiYHK8sway/38C2Az+nBl6XX+DI0lAg6d8I+fv7uN0SBHI3Q8ui005Dvw
hOksAAhVW50OpBCcWHOoPXb8oKRbALzwwZ9T2ClaUHUU9IwaqUEHIg3xJ03FYwN2GMlKbpgIEeQE
3Dz5WJh5/FYBu6WOfk+RrWX8cKpgiNhjzPK8GZV4IBBKCHGD+gzRkGfEQhY3ZVAKoUuuPWP/z7aM
1rdMtDQSljWoSgzUCZEU9rqc1S1mCWFsHs1gUqN9zkJWPtKJ0EvEcPo0beq0FdvLdBi5iRa2E9QM
aCkSj84N3UFAiEy6bS/ywWaOaNBuYMLh9RSjZeodfP4soMsmyNN9bV9Bwb6CcsTfguZCPVYPioFy
kxFPWg+itszEpBUzvfcZXx6uNjJnpeVWMq4FT0EJCmQVxZK5y+qGQrDawuAlyNN6ExXweg7XOGIN
4NNm2HWt7vvn3MLzZ0PPCO/mup2vDGFqmUxlIrtRC/l0pWTq7+lFVJdM6IRWsAhpTWGcN6E2Td2r
lpKcuSmssBOux1jx2+1U9Ez3Taeh5uR1iiW3AOOYrQrF5HOUiEqSJ88VCj3VYkmFSyhkFZUoJheK
Ok20FsaYa+nTzZk3fhMI7bYlKmxxDtVgFn6uR7QqsaLdWKjCuIqUllIqHl5Yxq00iNl+NAbkgm1E
fJTdET1Ref2PT+gilYOQJNfEbtEMUPrB7EfWht7ej4tgcNIGbfCah6bgy86s8UFaZH3YXLajVT6Q
TtXSvClHn0oz0MYIe9tZJhHSlWORPsckDNXRb7FYen6JWqf0BfPJT8YDuZb0FnQoCEdJJ+WSFzCe
hN3PVdo4xOSetXGv2kLVZ65KZfNNgpl3RWYF8ADA2CrKnCzHSs22CQDf5y/rB+2DLOkMFSyhLIZd
Tdcl+dfJx4IyUyoSwZtRE7GmD+gpXnGOjFMm2etkg1XhMTY7bsHnx/04+GLGVZlmDY4vs5z4uJqQ
B/aHvjnQ704XQVogUFpGbj2Nl58fB43IL4M8ygIKWpK0ZOkQJvQx6om6qtq3cVHbqiIYd6ElZa+x
qNTVJowtVJdyDqnSxiMOM82fpeK+5aV4+/wr/HaJCT8gqHJJpV5yHH9Mxu9GQxJeZCBOOo2bwRwv
i4llPKUm40qSoXzbija9wPngGnx+1I+rCs4YdYzJn4CMDPPjidODC8m9pQKUq2a8VyT2N4xaS7s7
BV7dk4/wVSTnb/Mc54l+AvEuqh3kCYve5d15Dry7ZDnSBp5DMAwj/LvSDUbl1ZpqhpLPz+7j4yOL
ZDGJ5Iyi1iFW+eOaKUe0YrVjXOGVZytis6tPhCs4xHP+/PmB/nTzNK6kqUnoTyRj8Ua9O6mwCxC0
q3i3xwWWoAG9q9CGkwtqW31RAk4xx5efgo7Pj8ub/+HJxTekIociEkFhbaoqyzd7d2QmvVxvfAmq
vtiCghWbZjepYl1gmklz9Mdqob+AuRjfNPjfL5rQ9iBlYrN5Ah0SgaQwp+pFLuJa9tCqaPuEDuLk
lr6VXhlZr9yWuZFdWCPVTcyRfXxn0Yx+yiIZKE3hmyY6Tap7TLX9RCETc/ngAu/vn9LIXCQ7sFt2
oLG0wpUHa3pStJ4EPyEWqviC0ZkWU6UXz0PrC9V6luQR2W2bm5ejZDBdTRGYx/vCMrO2dUK1gkEC
RRVC6tr4sb/uWBgIJDP77PjFPjMINaAm1r1acssw1EDcLndDMasG7TSMYRsEN4za0JIx6AMCgNKh
/qgfWDAYmMZ/FJcEhX0FBnr60JcqRoZyF6RllB/FtsD4YAQSbdx5aMVsB+oDqnZjtiXqoS7L2PPK
DRx3NScvnIkTtFsAbRdZiakiVpkhKgNF6vtD1dcAXKNZZSDL4QOeGvQBsEaXQlAYEA2a0rN9idt8
qbBFlnhqtKzlRJDpUHOeWCQQsTCutSTFq6rk6HqkvCcjQCHAU0/6gIl/MkUspwS7iBeNBqoIcqva
umVdduqmKPOJCqeg+Wf47rmxmrLO2ozgZu+bMhpwALOycE1Bhz6GB0Lb5zXMJ2cKYzPycsts1oAd
GJla1Hgb2tUm7LTCZwqcYhWhpzkOfb2HG4s4rRy0/c85QaM6WDOu+UJy8bMoFKtR3jyU4bDcKjLo
220ZRKzHfv77dILMYI9U2TAvIiB16oVByfJ+1ArFNUzSmjbo/S2Uo2kjPAj0Z25UZDZUj1TRnx+R
xST7XBLAG/WlUFE1Z5mLDwra+zBZQ7tKrUVhK2L98Q+ESfvpqs7apvJQgWTZIRogVTnpqJNXoSHw
ERxkhzzMP+Uvcz3xlfO8DfB2ZyYV63Ri6qT8XcKErXlHMjpwy82NazB+uIfrwtoX0/i33fL/mLz0
/0LlKDUDGXiiRduQzQCUPJPB7L9Wkh6L+o2++39sm/Qpf3mPOvjjB/0tMdWNv8ijI9FRVRUUoaAK
/oU+WH5CbJ+lqQxJDKf8JP8ZOyPIJr9Eqsyy60eIyqbpP9kHgmz9BUaEMEqy5ywWKv+IffDrdGxi
l/zxSahgSfledp2/jua0BJBo+xVl291EV9Nu7ucvcrelX9Pmfz/EshR6N2G0ktLW0swhXPM2eOrv
01NPIoE9uCju3t2OP9Sffp3pfzuS+cGNi32zSGjxhefCqzeX6VfViT+eCNEf3EYq2dSbfj0RsL15
olIOOg90quzuOJ/9lXhTHqPV56fxI1L03xWAv8/j3YGWKfjdFVOl0YxLeQzPuUo0rocYyFjRwrSe
w9UWhdlO27W7cu9fdi5ap+3kks3sTZiOXHOVbHW3WOE/w4/8+beS/nh1332r5efvvlUaj4E+p1N4
rs0NcdXJZlW8Wl63aj1UVU/jXU9FHhbzV1f910377xdjeYLfHRbIuqxWBocVd/BhbsbtjIrHFs7N
bb+Xdr7dXDZgP/HJ7HbGzX/jlGGCWBZFEnYhH9c6QiXEOvN3eJa+I+3DBV88Fk73wCpEvanplp2S
VQTBarCTf7S8+3nS7w/84bW05FquRWl51CYPuJ0E8ODue7H54vRkLt3H5+z9UT68mY3Sh4bKH2cE
DfBiWTZU4D5sMFMcUCWZG0CF4PTKF6+p8ufjmioVIZawaMx/vaV9VMQIr6zwrMKAy5t2hb1t9gZE
wEsPxgJGoIh4jfWrTEMhNLFMEwECZrXe7g1JINwhQi8R9PhhAT8XB5B7R6tNEjcZjesYbL+Qm3dJ
hngh89m/RNK4zmXhrZiMcGMUZI1LPWaRUcFVho9yBj3iQQEP3C+u7vKW/n51/32WH4aLXAqNaaQO
f5bXwqm9DA7jt8iRjgiG76Znwrft4ovI3Q/l0389Nf8+4odxI4+Dqe/lOTwr16A+kFwIturB+LTN
k4BQ8x4rwefnuExDn57jhzHBn1IkJFTBz5WXPVUb4n2xnnvjCiW6YzSOaHn9JStMN/NGWPVggt0m
8CzMwsmG9SlMjmETrtNts0nX/P/kJLiYC78YuP40gBjUN9nRM3KzTPz1aYPnCta35TvWF/PeOmZu
/EUAsf6nSZRMQeYEyl26qH54nieyBxS1jqIzvFuHRlBvH5Jvxbf6hVIjlnRH8L7js65uzYd5j7X3
1J6hygpe9Njup+7Qmit9O13K1yLDeelM58D1PURmtOONrbCSrkGgb0Swma9kbj8MtvZSq24ieVei
W112L8mlb9P83082gBU6XpdPsIK/GISVP43978/ww7OchpUk0jYNz5rdeSQouPlJsOcVCkOQI67o
Dd8WG9wuvDa3qo1ZF+CkDUNshYLCRvb1SPgc/6yuQw8HpvtVeX5J4fvtMXz/9T7c4mma5lyV/PA8
reOLaUfju7lLNt2637SFu8AT2vW4k3biRbhTLq2LUvvi+mh/eg/ef4EP70Hel4OIBz06w269UHfh
Q+pSgXTq/XCZODfGJnZp+LmJc6538Mqc5aGodpXT7ppDuKr341X+fPn0fbxCBrtKndi57xwUPg9m
xtWCYxQfirP8rdkPmHIOw7774jWWlwf041AFgUZnHQo4A0zXr69ICJZfGOUwOrcuXP0t2bf62vqu
rSQ3X8UrNFK4Qz39eva6U/TSOu1t4L59PpL8ceyiz6Up1IYIcdY/XEE5DIQJ30p0ju7kO/lV+Ka+
6BCWUaJ5YElUXDowNr6qMkq/ep1+jpjvj/phcQEwMdGUPIvO8ao8aRvBvmwuYDnssFt98Yh8eagP
dZO6NErLFzhUcszhFB0YEaiLb3PPPzJwFl8Mej9gJ7/d0nfX88MKolKsIjGKPDqra3+Hccr1j77T
ugBDXAak4/gseNODuG1clo/2sG2uQba70fmLu/rHF/Pdt/iwwoDQk85GxknzUq6HdbmZ1+lzeAqf
rWOw0zzFKw8YR+ODfxQZO9efH/1H2u9v1wBEKFB49nbWj5+/WzrmaT6Ce+AadB7+XTc+pW60p6rh
Ck7klG/DQ+XCwLTLnbwPCKxyD6aDpObzL0E59U8vl46Dgn4bVV/tw65k6qygLFSuwf32GWSHfX99
eL5bRUf0xy5PXAPvrbCft4dnw94jzbclN3M82fZ269IO7cut6mTOSXZEJ9tl9r2+fsTJusrWN4wh
4eqblzibi9BdgTzi87aXnsr59fbzXbC6zuyTv2UWdlZ7J3dqF8SafQg4RGM/Xh2M1b5YP14l9mnm
dzV7ZdjQS9aifYW95GJcHU69O3iN47tOajvryb18XV0+fPvuTScTqro3ryL7cBIdeAJOYe97V9+d
Dqr3eBM6iv2Gldk+3D26lX1zV/G/v8P1d04HTFbbzN4U9k1qc3xbWin2/crfCl724wJIK/RuLp/a
8Kmz/Xp6NPhyV4Wb2dfHyX45PM6cgrsXXO/bya7ti9Tha2/d1dXurrAH+8D5vJB4tbrdvKC75Mul
TmlvbjvHd17ufe/u0d8i3XYu8VIz0l5D6nMK58S1XJ6Ocf/M/Qhsojw558IR7K1mXx2u3d49bFv7
Zj3aj9P6ce+8jK7CXz1CuuDyzoyazOUW37xZnx7ZqbHmspxV5qxxX62SQ2t/07mr06XOp5Cb4PLe
rfj81vZUu7VBDtjed0/zvLVpO+NOcZxrb3cEnrLeXq5G+2Fzy1dVnHXvbBv7Ev8Dz+3F+Xi9T52j
fXkx8zhfbHaWQ8aj6+0udt63C9PeWe59Ze83nX1de1vNu+AgDist2/F5vN6eTLdxWJFSMrLXDwDg
eeIuA6/dmTbD+6Gzj7ntbUAucHNlp3OO17K98UL7ZV5pXFBl9z1018NK2Ck7W1492cdbtFs3gf0Y
Otla58J53/hHae+C5d7F9p1lk0Np5w5CK/vi1XC8HeCXvbeTnOWbvRbOykW54faOfjpecCC+p1M6
h1Pkem+eu1u/Lgsd7/hy6JwdcUf2LQMauqBLL/fWr7MTbyrv0O2uJufQu/2qd6VV624Se3NQ+P7y
7o63e+KxOpxuenc1OZNXu7d3h5Nm328gS9u9a67FtbdpXcO+O+yv+OaJy4rMKx1cCPa+8053iWsX
7ptiX9+/8CQvr5Fhv2Wut7m9c7zL3cQDeFw/cPky++1ucz/YXF2q0senC9z99vEhcB5ICPB2XnsF
49qePbrN68KlqL33beZ2/rPObRZxqw0Xu9yFduDyqcvnIQFwNVdYvtCtd8u3a72d71xf3T8P9h68
CRfEsHnzVogntjd3wC1YiZpcwivDBY9mp5vyWO9yZ9d8sYtUl7Xfb6Psu/HtQ39Fxi2LMY/xzWB4
uRf297P7fGh4au64U7yw29A5kCLGpS+c55t162Xb75QNqu3ZtC+WtWvvVSvFuf7vrQppMrPFpe1j
qB9m3BKUkiYIdUTlIN/iZYgcf11uA0jm1/EKaqI7nPQNnqLcU5ycB+7zgV9aPv636/Lu8B9mYAuM
j67mzbImlK8ei+O4JbrEXkeecvQ3+klflbvkVH1xN5YP/XhQDOuyhtSCwuLHcyaaIupNILpnhL+l
F2r+Je5QNhsStEiysWGlk+UQjMj+vzjbPz0FFgVLOoqSrOnmssR8N9dmmYn4RuDAgzdvxTfzTX0Y
7uV7diTlwbgUbsyf66l/VI7+X13T1rR2nvL/gIry+tT9R/H2H9ftUxs1bfT9/wl2wbIm+a8rzrvX
unmd3leapeUXflaWBfkvUdahR6GV0hHwAAr4V2mZH8mashSuTHDcmrJUYP4uLavWXzKdSYvisSQZ
vBYstBeF3BJ2TmEZZwBFZcPg9xCh/xN6wY/V1b8fRU01VFRTEl1uvoJo8jz++kTEPrqUqYbTUiMy
A3slFA1tdaEovUllt2SnRZ48AK7uNqigCOWZWglWcyXxuIrQ7F6aZCBWqkZoBaYjuUGtS0+n7OL8
XIvwSuMitR7w8BrweH35vpEG/W2AoKSGhv/9x0X/R8/af0lq/gWb8Sn5+f/CDgiv6qfPH2/W4Wl6
zX99BPmdvx9BOhhURmULPZeCMs5cYBE/ARqC9Zdo0J1A5ABamQ2dyNr/72fQkHjQRH7Rou8gGsuD
9q9n0BD/WvR1CkE0y6P5T+gZvBjvhkKaGaKi6jyB9KpFyJDih+E/UoOyqQRhdtE4QE4n5yXAvS2p
q0Y3kg12GgMlNLXI3quFujtWgdZFe3GGAo/EOw7SjSBE+A0CXzGQsVaaEpBoMFCMF0gC823DsKJz
rwk6+IrIGPAMhJGxClt/pCkfiwQsjpKIvSmWg27JSu4xSBczk7xcKpc6NsU3yDGk/40S7mKlRIbX
EZS6npHGsDNQy/wpnlvMBaIfd9dwIwFKoNDDq9GIt6C4AmjHkZXtkVrPAMBCYUI0VxE4SnzPgGS7
btjF6hqkwYFoYU1vMieWx2BXjupIio9ednd0+fF9hEFVrZuICB/UtVK6zq32xsqjLF2Z8uxWYxVu
VJqhq1yQCiJwJQJ0ZxDrTzIm+wnmjwmIt2rkp7GM28ccU+qmGFRkm22W/Zzb/v9r+D/Qe372Gl48
4Vl5+uUdXH7h5ztIq1BWlhamwWgv8sT/5ysoi3/RH9Qk61/QdeaHv99AzYStjkIFnTZGKjQrTBB/
zwKa9hcaKATHjLr0PSTe23/wFtJC/OU1hHZMt5qCjsl/EWgrP+oi7xYG1OQnJJJQGmDp5G+Z1VoP
eYZ+EhBKt04VIXhN8r7KMUyP5iK4TDrPnLrxIFZNpa7A1Kp3eo09jDWMUFMFjfUg9ialnAFdl+B2
a1Z+IyFuCcQ+qZBBoRZqSgKob1XFA6YTrQMmSXNnZ40dHs266zFhZ0ZC6D1ZkVNnE2JfrCSCE2RQ
AQmUz2QIkxuuWpvYdTqP30cVdeg609QWMUa5cGEDku0HaE/DBKsQxwJ5g1pUEXf7v9k7kx7HkWzN
/pVG7xngaEYuekPNksvneUO4h4dznoyj8de/o4p6VZkF1ENnr7rxGgUUEpnwcIUkktfu/e45bcpx
L3FNurRzZFJwskf56hQ+FitXXMRWnW4VEEEncVjdB7RFdTO3M2kQwbxlqV1lAnXMjWNkEaP3umm5
HYOo+u645I45bAykySwHymJRd5FHQAR82YUfXjp28QENGTijthhTAkQwA+xBpb72bA1uD1mOftZ6
9pLNPDTJIcCNC7xd+TjeKw8anWjcMdi2uNheVRI3pB+DqvmYc8IOYZ+jV8ErbSLb5daN7z0ZDWVt
UKzKLzUZGIiWPnEJtTSpd5aDYDO/bQs3XqeVGr4TL06fY5dfgz3EF/mq6iTMatYFkoJl2Mk4W+iT
obxoFT/pxlWgsMsJ2XuKVTCshsSDHOF3S7lOY2voASB18XOPXy9eqbIOWhruPpMrmUHxDhtRT/0x
7Yh9rtyFp8SmKpKLiC63WLeJFhb9Jl31wyoeM+trGALn6DRG6YfoQNm6Hcccl3XRJPautfnr8PE6
ZJaZkc/etllGxuSlPTSsNg305/MonVxcVNDliGtIfHYVCzVqP7LVg/Pbb4NwlgryomGP66E2tNxY
OFtMFoFblj9MuxuuhtHBG5rWFa+B1Xb8RYOQ+tMxvOqVpG/Nd8av50+3MYsxtFw2rDeD62JmhOM6
09IbIr5KChCCs7KHqrpSwH6SdZJ27Z0LOPgls6B20qf38q/LqizRplSKp7LMBBh7PzPJ1bdxlm/G
ibbkhKXhtUc0kwPDKQQPCnn56Ou5QKXuBINqN3M9GC+uBoK0Z4Ev/jb9fNK7iupMrGGdpfnNDCuA
HgsgwnZdzY3eJUBkgpUFaIN9f1slz9ESB90qc7MI6K1qAh82m7M8N0R9yCCizcYNqjurQWylkAYm
pQ0hzsjZr4aMR54gHNDaoJ8viB3n8aSMULRB/z4PrfMSIWOJ1gQLWWxscMJ1Z8e/0Olg8chyly95
Vh7rUlbuIY5rNMak8KHSdUXGyAwditfvioxM2o2ejMFEdWctMOm7hc/cMhIbp6mKABSoIljYGUpl
zPC7dX2xM3wqilUTBHAFW3zA83G2kuhRokFhcXJhE22dNul45yu/to6p4aJCmdnimR7mxsyt97Ry
GIfix2ahdS6suVm3auleoQR4bpjU0zgzAXVI+4B9VO2KykdnrLiLLFeMjVgmbW7SnAPfXTzZDHPZ
Awb4Z2Nhn64GCDKYn0YUd9e5E6TfvZiTMUzygM3aai7gD8ENcLodu+5IKyjlfHTSTfYz72aJcEFw
3FuD9nHiT9cY3XdVL/HXOPTOl0pKs9gkFTqmq3QYYVODAjGf0f/h2YPN2GyUsACB+rabv2DNFig2
CH0HofJF/CJLu2uvAO+kclM1Xv9SlVGh1wPJRvY85xkydzxXFkRUj8D4yq1tBBuQxUR8Z+tyw8QP
LljZtctnMFowAEmmQx+YxTQM68a/OBucKnUeF+HGOEZNawBXb0qjRXgzKnY/CzNic8eCWcGv7V5a
t+g+nSnvAULWbQcLPKoNlgAtt0Z81hsswCpvYPMelfxgbWQi6nQ7LGayVkNhZQfDNOQ3Ned80XtG
rPhSbTr6wDZ64BASsLhfpRGCW75OObsBPrGGDUAFh5tM05QsEyYza9leIib2bYnHvqY8AKydwfnq
U5k4lbl5ZMJcK9sY4ScuUU/iPc1VgNG86X92qh0A2/YtAgsrih47CU10X/r+myFZVMBmndF9T2DF
LJGaPpHZx6dB0DUPMxYAgF7a42qo5/pRuX5/nmA+fA+tDuiKJZXe9+xQc//kV/xsMq/5hrlodmFh
mZKHyVSMSCkE9IpwKjI2eYEgze/cvqUIJV/RV693renRYAvgHiBz/+K3VoeaPJ2HW+m6amLGE00v
TKEw4UbuZYmVD8jbyZLPBfydLg6LjtBmaZPFia1qBbHlSmYz9pNc2wgyAPJVodWPO1cV3kPNvh9N
s5EFBnoghYm7uKJQZ0PVDN7GprwQvlF5fOTwLvywbjKTMSZEhG7rRyznrMaGAGrI7Wj55u9DwJDM
fBDsdDYSDWRPPsMECboHvkWl5ptEJTreeLk1X0C9EC5CU1WgGGorMtsVFLccJbiRJHDLJ9yHq/9/
OO314et//U86Gv9VVXz+YJWkStvh158q48sP/f10KjhM8gXkfywIkpS+xLH/fjoV1o+/WYUkS0nU
x2Ca/lEbIyvyCXUGgUN7RXJ2/UdpzH9hNsp/os7msYDU4K+UxpfC/I8H1EtegCMWVyF9Gpvj6r80
SIqOpdusTqp1UkH9w2Ipo32mK77ULPEsj6x4uAdnyOV25r7GOW2YXsTSub9KkUQfjSH3YAjGas02
MbhrFwjEi+VgiVWArcYcMKBLgvRqyVTwmF74iBIByG4gF72e86Z6RzhvPgJrGH51jXcXx7IVoSZo
s54px09gzpKbrvSiY2J4EPlqJWmj68699hU3E0kdXyF1g84vysF75TyvbvXo4KdZ5u4hbmyW1+e+
9CChsAtDKqdCCOs1xbduOgCNrbZ6gIGVaz5bdut8LZBoxnBi5fZOgftlr7rpuVxnl00qu3AcjLAe
w/CiHz1IFmPnH4ra0pvIiZdXIYC/o0KuzzUbwe9RyQ5NoKYZV2OQyO2gJSvYed8lhzrI7a+iHuMd
YfBtNpi37IBbT4Jd8C+Yd/2zw9YTqw+xabLqXwWreWmYhbMLDm6cVP8h8LPCDFtjAa8xJsUlmwRk
J6Hp+rvjRK8o/oVCt9BxXf3RbfLnmSHBfm5YLH7afDkFq3L/OpCvwAy4Ffy8NQf3YE0u2Tywn+ev
//qt47/sWP25tzX+Uj1tVjpCTfc/tkP1RaO1rv5fIMReZhb/vsv6wEf+kf/rAZsf+fsB2/7hCabI
XKCSniZbuP95F7HED8p/Hhou3U56qpdo0T/brIKVUf4dxEawQB4/9PcDNvxY2CQWC54kD/gZrvu/
cMDmB//8ZUGoxh/j8xK8S7/L4zX+udHadTpHu42lLFLofN4uJQZHMbhbODNGa8nZWVAci+NApDBW
HK/48jMOL8tgreUIYGpKc40ZK4isbgXDwN8tkZO9a5Z/D9Fkt28cqHAclpwM4jKan9nPRU1iLo9e
w8mo9PSw7mbQjYuhvN00BiwwOjL/VfRNdhrdPHmd5Ljco/9DCjTGV6W/GHuzzS+6krH6abs6XaOF
Hp+bsUNC3HrGXdT0xlUDEYjkmuzarcfu3N42OezrVqij21fUQ8/j5QAWvwMBYb3QJWFV3Qb5beI+
N1FU3iFhhLnilONhofgTw+R+NdAaHqAFzjeTOaQDKEC7v5aN5X2Sm7PvBwy8dzJLxGulTY5kFL0l
xOZA78tsEndZEYtDMOK0zkyFFt3zCeE6/kp6KKeqmQOtOWQ+SQ6gpW1TiC12SrHBBtvuQfVHr8Fo
u9eR21pUF+uunCHcAQXbljozQ3qly3W1ZE8DbAdOi21cjKDKk/nKaZvpBJlqQbicQ+Zx4+Rq8Lpo
F9F3FJ3308q9Yd1TXN5WEg/q6JTVFQwTizLKYITtpre+01jrHmLClhoyu5vy4Bn2H3WyYrlsKDv+
CgWedxGzyVNHar7Q046iLJu1qdwvFiPEIYWeAVW2ejQ8wzsHSaPoZSIOZnWvuprtplnB6I1fpqUi
1y08kl6iE09Z6r2Bm/FujT7CycEi6VUdJwx9LyKYydfEPYERujtdtT8jEL/hpEtnn3sLS4hJGW0c
5dQfQ/mMPhxiipepO4FX7gwWHvdH0H83ga0v+5yDdVPqKF9Xou7PM68LaunQrUW1mKdlBn3K29AX
9z4B7tU8jqiK87jajcsFrYnuFFrO3D9b4ICe55E3bsTV+eJAPvY4cZ9MWcYQ3bv2CJxh3NqeMSFX
rzlaclQtW9tcwYGhVvQANa7s2Z6O0VTbW7AO7nvjTLRWQTytE9WYZ/Ap88bp0wUTdmtvXC2im6z2
2zMHYJjufZuV1drI5jeelXrvWcVwU1fSRbJAk3g99vrF5EdWy5zG8aF0+jKEg+HuI93LfZFaQGVY
0L1RwSxIFlDNgtFc9CpXkw4rv9RsuNoJm2+2PA6BIVYGSjbI92n0VDZAmDkF6JNNc2ybg6z52UOv
CvvGogWsYuvJjR11iKLUtEJWw6qjKhrrYJnKwRACZViCi65YIVqVRWtuiji7n5k/IW5upuCLb89H
kBk53s55OCYTDgCn8zGv6IpwysQjvmNBbpe4M/9k1vF2XsQ7Gt5s2PDQCzacxC0ukSzZlmPbnkoZ
B4cJgyxSv7akJbcInCeu5A6Uw1ibkqW7wc2rHso0HY8moGTEs3kGoGwcT57llicS5azoTVbwKLKp
PTkxDQSGFFAyfAOMnIhs4zBMtoEXqbH3tDbcjwTJ9KrGQXKR+Cisfhf+YFK0YEob+8FIbXsTF+6V
vdRnZqTpG5ul912N6QCiwaZhb/ZaQoy7SpI4ORh5/EDqWMO5FDfsYXH+kwosHJc0WMXZgcCCMaXo
KEW8lpab0kQYDYO0rF2jhYzrKb+KbGxiZuzKTzfX+mnuZgizpSsfKg6XwEPN+BRFEUyLYZouXh1x
pcrA5Zro45LrjLtv3YzmQQvzNrayz9Teu67RbTTCDGNw32NjL1BCrgXsnpDGyXZu2k/XZbkPRuZ0
pZOBCQr8uSysgBPdcy5fbhxfN7BKnENuTBtPBshdRzWEZh+jB0hHptHKirYkJdVBFTZJp256ASya
bUyzXKWIdSszYr0ce9xKoZ1hUhl6ljTWjp2Pp9iyq8MgqCfZ2LP3wdIRcU5vtCXA5nijjSAiL6+H
3BhvpyGNX8yobzaDbbzTHcA0H3v+LVxPB91wtUnH6LXy5KG1LwdtbQfHyQ32dMSPDNb7B7lkWyvJ
B1R28iD7dtvHhnmSAf8U6Vg3GzNGvR3rtt7Gk3GcneDbybJbz87zjWqNiJFO/GES+toY1mRdZykg
c1ek7VqWHpuAyl9+9iNWcL/jOs1EA0Q2Ic4uPMTSOSnb0I6EF5YOXO5WN9+gJ96SBryYC3X70WA9
bmsWUHJBcf5ixgVbRVrJfnSjAii84b2lIsU+3HDENegjhm7rnkY40JuaznERDtyr5hRbd82j/JD5
st3io2yv/GY4z1rpI5U9NYJ1x0W2tXAz5yubtlIol2vLz7ObocjDQMAD3NT26Bz0MtFsjmKLk/Po
F7t55PC+FU3C9mZRJ9/BGI1PJE6bfeFOoBwXx7yup+KdUbCzi81YHkQ3OQeRqO9LPb31E7Yjwzmo
/Ye8AYlT+R5RsDaNTwaEj13Xy84NTRkTZzQi776lwXsdB0Nz65MBDOO+0jvtJ+U9vXvyhmUgwGX2
0ZkmiNi27dDQRijqU4LP9GCkYMohIRPIggX+ZI4JNsl6mmBSZDzt+iVF2mNCKX4K4jSrQ99vul8u
qC/UDroF39lOeJF5TnzmF8CONHr3GFR1sCposj5nLPvdZtiPQ4Bm01fVOHi4Fih2J3oN8RnErL8R
NGPjabySnHC2bin23mCaQN1NoIK9brbSxpGUJQ8e8cGvfHJ5Y3lkHwrTgVDk9OMGevu8icwKmBxv
PktVhRAb0zGimznT3r6lyFon7JrRqPXj985YKPV8GHTBabb1ScgZZL+xFa25NR3k7I2HJoiWWJ4O
B3joexVkpwFGCRR1bt4TtPstxNazh+EujbVzrMcGOoCYu7VTOGtoYcVV7Zfutu2qXT7MxwVP3Z0e
hbwbYLtv5wuFUMT6J32yQwTHbwHvas76VventGfJpU53TpOtZRa/MXegZcZuB7Lvaz+el1Vn6FPv
GaTR+CLvBk+9WPlyHjmZuXXphcJUHZhyBUe0Z+rSfwT0hVYAdo0da7L82Zx/zWJfGu4BmQviI0l6
Pgh+JlYg10nGl5hrZJuW1H0Mg4NdAitvyKfP1njvmwpSs51Y8xmeprd2FgUKOND3Wnv3fqS2Yuad
nIG9b2kiX0GRekJ5sqxEUT/6ie/wu6i64vrk66LZpdVNoHHi1Yu362IQzxrUygrSFCuu2kQrE49f
yrKntTPRb8PHRm8WMpx2fEjE1OC0NBHs2NFPqIjPnjhqe7jISCj4HSvbGGZ5r9DPG2o8Oeh+x573
OSp6h4uGG00ieT4CtwsbJyGYE0TE07ASurH1mNNPsGjsYQ/r9E2U9F/JNJ9gF48Q2UqxmWTy3LvO
JjeHdwf1Yd0XX6OKv6O83Uxmhsomb8MGHRQrqUBNcu0w8EvvImIbq6UpwVaZ6EudkeJ3GIcrrftg
bbHX7Mb2NhkEWwPJgCBmor4u+PBZLfb8h4DPmxMBREbh5JB5XxJmNQBkrPaZJfDtmKTXsQcLcrbT
FRRxMC6Azaoa2CGAjedY2sdsXo8z91TNUvPdHGfryIoPTE7qowUH5eYiWnhhIXe/wIMNmk+jdx7H
pTJY3bfSK4OrGUTlsQGOwUl/r1T72HhsfFm9T0QUr8+cFdl15VXqaFxw1TqBpY3r3Q5emxZWS1ca
9nexZN57MUcXFiDoTYgcl6GLU/ebNu7qkGwPy7/Ndc5XkfPFDAUG9C9k8Jj8u9dK9Wt0gmUbAw/F
cMQ33QZC67Ry2eCnI7uQVsb1RNhr3Qvrk7/dsTCMczn2Yi1FN96YY+4/9T7aJM4c5rVUXkRhtPib
1hA4qPhj18pXyDtKoI9W1k0rbE83pTVYUPmKejf2rXEyPMU+zxKU5zaIxZOP+JlBm2h2NkS0Td/c
axS9XhFws/PXnqVWXQa5Axcnc52PkU5OAQ8ddc92MYW+8qeGOSj+a9e+rqP02KQwI8O4So+dn6JA
zt606uubrPdsQM/jEQEgdyc95tt8IqA6+dfYS80TrJ4WP0ZroSRzMbFNwJ8qZ95y3Z21HN5zcxRb
d17OGAF56NHSO4xZ0e+7ZcoOQ+vf8hiwQ2OJTv3U1zh/2vnFBWxAGT39qmDXceKJTRDn0ZHZGMW+
wns1ARug7Ffzrk6cM1O2+74Fu8lJEr5M3LhcJ+lrwYIrXsguBtWtopvR7MVrp+FURdxS19Jwu01i
9J9FmgrmizF/r8KR2wBfUkf73S3KZ3Db3M7RgI5W8GDX+T1PxHWVpizZGPLgi6UOAdiZTwXf83DA
FrXShUa4OZUXbEKAamzidSJRYWkCgk45Tcg6q+LDjhmk24k21jnkuVXu9+kGc7X90+PYX3GSZ/JV
YNlEQlBFxyqv8etZIytkF1VTDBrvhcQPRm7XOnaet/aAW/Mk9rm5ZvLZtohYFoF3ZA4NADa4SuyJ
ei1w5kNjEXCRCzdWBtn3sBuSzeJ558KXG25g0bozErqPBfaOPpJM7RlkTDTsz6oWejOm9s/eHp4p
jm4Ynka3clnubC89eZX7honKxepMBVR6eL38KKIyyaxdYpkvbk7Ep3AranPfjjatApSWq/q5DhYU
pElinh2BDYCit9hRdja/YALpY+e0E2/iwEKVV5Sc773ha2Bywbd4bjB4dkHhH3RlZK+1z6DEk92w
kww8WOxbMr7xjZYfVbnYO3wrI46xIi+OdlZGr8YyOqwbdgz2RWqc0iybVnHiTessHuqQ6dqy00kZ
HJRamid74BqLyg5TGgCCnEycpMjUo8VsN9PpCnC/91IaxeRuhyB9TdhSvRoW7tIhDSOch9LU+lq0
jt7WZiEem3L4OcxdeYizujy2tY3LDwoxknDK48ogAODHdryyEwkNN3XdQzUAlpU9PBjbjGrc6bV5
4K6XPlaeyLac8ozrYNE8eWXPMqYXud11D14SRYxpfExR3t8NPf6P3u29b9iuwzFftHWG5jE/tl1c
7c0YOZftedh2Wy5SBH5Z+5KOF16SueQHLsbxhgvKJjmsmYyLxmJC1rll9GB5kYFIoe7qjWiq9n5S
dfY+dMAn7EV5ew/7Nd+yzrgnGrCcfI4DKNY516umYuOkdGeeLZG/jc3I3PkA7HEtpsVWWjJjFaRZ
kruAweBuUgQVAthZp8Lo5lXndOJTNY48WUMXHHkXIX0lUiI/6EZ+6dJxIY4OHOyhXXiMzxUbH5vG
15ETok6a+YzteTsFjtq2w+RDfp0hwpfjBDgDG/MSJrPEOM8Q6cZPLnAo6RsGfrZuPCGVFW9Cl+ZZ
xZBJ9IgSUbZ5C987MCC1Wt3BrmbWJNI8QrhmZ0/MOz9a+nd3ZG8+PIMOYO1KA5R9og5eFDtYTZ14
hbrA3eRt5V4+QnfjBSbVX70WUGZbpzyXVCjr1KRNFy2Hmgno2C+A4Tjii2WblyMvNnkEUtDjiIM4
Og/AXgbpHyn0g7Uh0aGmRuvvvQaULwNik8iJ57xV7bDKKlxvJjYjbBEOlSX9NOO26pI+gJpWJkfD
7NK9MtzgZ414Z0/qwPhsmGFv+9oedkIlTbLpoSc8+br3HqBe/sqMgLuVZEReVbGDppRm0kiHBoWp
im+NiBYDT3tjbZW+2rdyHkG+TOQj7EaSMrGLl2D00sc4ieS1ac7JrrY75z5CX43SF479fQbd4bCk
VvEMRfraxp7DK5iriWzhFE1YXUkEorJ0jYDyCscPcaSsvGaG77yA8rDOs9+W7FLHLiewOsrMA6Is
C4yvOzGIjHV+lZNEIBHjGtlOkhi4RS9Z37t0bWgLeMXwNkEVy8HdePHrxGOLNBG3hIdEZF6Oytkw
LdpMTmyjII/7U+Fk4neY/S9F7/73JwX/Niv7f2MC1v0vE7BX6a+fSf+LJfRf6Z9TsJef+z0gCH6w
Wmz9DVtJbJUEExG432PG4AccGIYAdEZ+Tw7+MCCQP2y20lyoVDSSmQP+M4F3EczRPqZPZMEzNZkt
/JUBgcfr+sOYUZrE/MhcMGQknit+TyL+mMxHQUk4l5E5ydNSrQehu9PSuze0xPL1FPXoqL0CwZBH
r6YHU7txZmA6TqXztWkO4lFCTFxzlxjOC+oxAjQjYoT403DTV7+kFWZ7JRtqwruB2Tat86ih5suv
xiUBW52rFwJ1pD0K3z7kbECiMW+g1xYqmzYNtBRohGnUXuTjNTGxolm79ditZ+ifqxQV25NRssIY
5rY8NFmByJeGM04Lv9r6fuHekDvleTOW3Tozk1vDICvlm+xV5tYEJsPJABGiQdoGVpXsojaT9247
uOu/PkP7b2ldvKyW/PuZ2tUw/yo/uWvFfxrOX37o90UjflBSIqY2baBKXAiXlfPfF43HeIxpFhsK
ZE/k5QL4x1TNM3+Ar2Jef9mjtANy5/+cqnGtuYzpuAxJlXM5/iUszm+67T+3F7hquFKYqHFl0wrw
Gf79eaimGy+JnSF2QxtXDXHKWW/6MkbDWxfqZ9s0DIcbplJJVlp3jM6YgLQGsjIzI1Ft8ZQc86Xc
dJGiAaR8e0cU13+msPj0uqWHPTZxwGcehWq8/0hL8dHI6LlW7tsCfTJpOQ34Xvrt2OLR1NUUiqQg
3ZJcWoWYXhHJXPWJFxylju+l4X+5boqN223aw7ww/G6SBCeaTwzJtgvjVAG643QdfbZzML31ltLM
tZP0YZ5SvYKgiRU8NuW5tyhVhNAVLQhKz5GY46bqa6wNTYdLp+qWrR9bJibv0r2hdgr2kZjmKybt
bEwm0Cu7vtpJRz/5VfQecwA95nZ+l0QOGXhCVwiyvLHdZZ5Gmmow2cuJIa7KwXqH7nxnJ9m8g/b7
UyZzcQwwGYQl9d1sRSc/mSFvxg42hLr89NLJ2aU96UEaoS02F846U0dFYi7YgvlwyBYwSFwtpItX
NIbQrgn/Y+ohZo14y+BtJ/1xhpp+6nr/vekUPUCp7M+aOCnhWiW9vctt8pRkC+km0KxhPMmn6pK9
pCugz4XuLww4Ew8wfWkigUROdbEcSt+4QnyBHAD8+PVUa0ZufkbgS+tpTRLynukG9oYl6NZNRXlu
pyg0vC7jhSradynHHwjh5cpr1LOjbXLOrfb5v8vkNWifnEwXJDI54pkDuo6hfgQ34KMCn1lsTsbn
pun7bW7pszd11mqiGru2L0hAhlI+KwPceGHgczREeJNGnFTcqGSbwRpf+omDpWu3D53V0rnuxnPv
0vescS9sTFDtYdrobVM5W+/yCjK/+IiaiGCcha+kv1jxmF60sDgXPC9rXEafpo4FNXDGu9fU28Y1
3wbhLNzCDdAyWMW4E5wKxgUhzBdOHgHRtpEzWFEtN0ZcPZEO2+Y1nQ97Nvqw814KOurbPhLzVnt+
u+lHIph1M6uVsjnXlc6gHqfG3PtOIkMVuV/x5NEnqYjKdK7LkhC9xgShcFhQ6m8CNbwpJ35skjl6
8ACb7tM4czaoLXc+Gfu1du2j3fl7HvIVjuVGcA6RBFf4W1rbtO4rlCbEnLtm7vCt0IyjIfjWycJl
nOlboVaXBA/iw5XqmTyNw7wfe+eA4MTfB9rZNV6VMfW1yxezV5+9QBdiVVji6suHECfOtBUG8Aw2
+N7NIf6JWOiJea6Nwx5Zo18Q4+14TWEZLMGOMCOb0gjMwmIsrptgRmzp8kbXnTzlA62k0W6Wq5kI
5rGrWOSoAgFtHn1P6Fyyn/gz37knkK2lK8nhwzbJ0OUvtIKKbermJAO66cHxsrc0nTb90ixrn34/
WUTMplHS5OFoEcrj3mjv3I5II/GcZRWUbcIaOMiyrW/0156iR0Xyc9UvPpN8euB7Lx3SLdPxMoxZ
C+Jdy917LTvvEUsgfIwY5iCCLgaHC3f/tWXpE3POA90kxaUmWD8pkiW0867aDBxvSEac7IoZK4BA
a1V9uNMy3zM7P0QOmhKjkJjUS7LowWLKcGLYH8T6U0VTvgPGjHTIi6KvJE7xrTUX55p8CoKMYHhL
18KG8Y9cZ3kaKvk5RuVVMeZconUsCI+2zjaK2pdiChg6T8m+yoN4U7bm50JbHCCxaFfkiaMtesF1
ofoZdO+gEfgauDEJSHD58Hqsfo73USp/5WogAVDQPvWd8Tzb8xfatjnM2CByMHkcnJh4rIwm//+g
pv/vWLlccnj/vnBBfA3m80/LNpcf+F20uOKH5KhH4Q596rIjQz3/u2hxzR+XJTNqbMHiI+GtP1T6
zg+KeY7PdHKh9v1tR+4/o0AWlf4fXdJ/qdLnpfy51OePd0BqeTADKfUZMf8LbqNss0CO3BI3i9+3
+a6g04wBmQTuM1Fit6fRHkHqbOPREVvhqvnJZjL0wSueDxGqNp6RC7r7ME8Gl+G3WOzhaNJ3KgBs
OsGrFw18J/u+DPBKpQH53CrGZhJ6yzjeECvomGLGNkdvnCT+e18IelddYGpvuwRtdK78gGGbmnou
YdpMaDTLXHLh5SZlRA8mMAp9a7BXsbTG/GYao2yfjmZw1YtCX8d2W3+49Ii+AYrSMTMS82NZNDt5
KvVZIw2wDIdSF1MVyiIxr9M0n9/6duSarsop3XGrY4Y3ZglRSaEhbIfR5MqO43q50ByOy+5D5K31
xTjeYqi1pOULLV1XhjzPnCkkas1RfLbGNlr7CRIPLl+Vv5LVXk4Vyr0LntzC8W4VN7ar6IcOU6BI
seDS3pUdHXpSyRMrfnWWfSVZbsDddl19VKIJuPbHXopNMiGbwazG2u6KMfRUsGlgjOPacwJkg31U
sUbiGr4dcBN0nGgTVYgFt6JymnPdpDHdXsIx725XobWvRaHuyMXGxsYhUfGa9UvHqlDOzkHY2r1/
o3JHGNhX/WRZYUuhwprd0rQ3BmKUF6f2gs9iHklYtE5OC7wrJ+tjhPeuqPRKVNE52efjiPVK7CNT
QyViblcmLMKwWANjF3YuCdFhuRX03SDzTXpq9j7rHhz0ZF65W2Nihj/O9QRoyJwKn6j04j+V1ZSW
KyPKZLxC0oJ7yO8t0mGVrFJjB/uVMAApBQk5iUQQv8gzQdW1l3kPyq6gg5kUDQQ26Mi32/lCcg9N
0/HHDZv4l10uCnGeBZCHH/ypl/cVc6FDxS++n6M58ZlXVA74LofvWBynugNg1o1Pc6448UqZAVi0
ApZcjktS8ZTIQEB/FLG+LHlJIU8tW8hqowV+6pXtR8RfL6HCcuOVDQH/ZDH8s1xqeor0fHwd2k1k
WUzmDJSzuewWSLStvvR1mDB6+9pXAgZu5VR+mJR5krIybc3vFcD3t8awkcq4vc8k3u/cTuB5ZTYS
+sWkt6ZWwadi5M0CFrtNYaIbdV6cyvJWqZXRWy3HIt9MWc1l64gZznkgEplsAmR+3/lspW9yWNo0
lGPPzDDLlKcPifgP9s5rx3UsS9NPxAK9uaUT5U1EKMwNEZbeez79fKpCd6Ma6AH6coABMpEnccJQ
Ern32r+1YLoskRXCXsWm/aPZFQFCWgkq8wuIZeSO+O4kGzMfvuyBniOcHZi76UuaiWoEqmt4M5H5
37syyf/ycRI+iq5v2P/bOvztqWitQAC66YSQY03R2xIT5QxdRYVU1qaweZnV5kj9E0LcKA6gNm9S
GpImjTmmzaynvWh4dJhFiHNyZHputz4KfXLJXEVnYcJi/HzcPE5Jo4+xK9W+kW0VwxpxGdk453at
TjynlAOsF5NSQyZaLS4KF7sbVi2eUYRiwLFl6JZxhxJX78yJ0P+kTQkowdtn+LjYZYQDDLCTq6er
rgQL/jp8UwvkMXpiTAleu+LpcBKVAnYI0Ulo4ddSY/TDZs4tGn0z9a3S2oZIY3NO7mZfWT9VKA5v
ZZ+ogjuJSTduOCtDl+Lm758tamMTJ32MJcFQ9zIhFsvA+SMUUmPyadsgL7joRCX95nLmYZvoRYIC
kKn4Y7ZUVMu88OEWI4UjYLQWxiloK6pWN1G+Sv1NbWPuEEFYNP0yzIglt7yNwmfJsfnRwNgRoW5l
efMjJlPv8OtDPy30wm3q5ArGObMIN1Am6K6Mgjuz6AM5WixYAlFzWnBUBy+hzMenWSScaODuulZs
EqoTDvRjHtNJhg4uwq3GR28m5d6slgtYgcf4xpgmTczjwykDx9Z5jIt6PKuN+E2a9FXUMoCflJ7v
dtgoAyY5+GdS2LmAEXCKqX6v1+g30iLFzbaeAe1NL4nqfddqb0B1P0tXPlERwkNa+6Mkf1J5OPbN
sSDbHF9aoCAi7/qU7GhUaWPB41A6VMWd52Rh/ovfkGFAJ2hNExjt9DyUIR3YaTIHeCYp0i1vYyGw
tEHi0jFwLCmqcfJG88SGBWb4NosEkH2sXJLLH77IaJO2kw3AbO4sJX3VFvQXfU5wQprmrhwWvrDq
9pQpqrtmnL2UZUf1WLZTO0XYmcXwHGUqAjKVAyfni2DKAhn76Fgt7TaLFk5/pRm0UeHn5njrpGE7
6tbOknBvP46t6vy1Qls65WQsW77/NWyj1y5VO/pO1Kc8S3ajEe9NKvaycUHmZ5LfIIrLZqQlxxZE
fixtXtc4n7+RbODRoq3CciYUgYQ1tR30JhlLBQ9qSyC8igBghNic131ai7uc2k6SRCSnQNdSa+p5
iCfuGlYcRLnbKOzozzTN5q0VCIVKs98KQpLShmBI5UBczHvdocbQVwB5eKPsvoo0dun1uaPsWEoU
xV7N4shaBNYxw9DQllh58YrMKS6lu8ERz+6lxyCT999JJd/apiDRkofRwegFdZv7TdU8Uw36xnLq
aLqFnK+Ur3SzUoFJnyIWfY19uqEBx2f0eWqMao8V9pMaidc57M3vtpKkZ0MWnE6VMXoopmUXsUSU
uEkjB7pkN7Vih66v+TrG/Ez6sTOvGpoJVbAgq/tioM8OmsCp6M89TpyQ7H5+U2vwISvVf/l1Lla5
U5y0peHilrBcPByMaAUNv5LKSTdsNibjBq4R4WflQFLWBLbka7iT67Z+6lQkY7q8OuMs7CjfVCm4
hlS/PRQLXW5RUIogcIEOHNX3oR3Xw0qfdNZMjpk3g52Vy1VWH42GMQdbGU2KyWeYluqlKOtN257a
aIy2uqqgdUaVTotKm+OyiMvka03i4/oQcz46Y+foRB78tl/0i9GT9M7iBwolumWhPMlaueCjIvZf
j7xYNYijRMeKA1KAyM1I5hWbXgZGhtrvsyLoOVvJQnbEWgznpl9kqbiVBqnBRuZprKiRaF1k9hnN
aoGNEcAPYRZYDTcbvmJO3THxBkr+EWfoItvuhSHjLaFFzIq/y9o8qPk1WU4CKKiNJGZAE6WHfPza
+MkQSMgcRdI0ZAYwu9NliO55jkxFav2w7SFtf4SqPyw6heLIo495q+3FPvWFvCgolAztQf6dJAU1
mSp5DY1fdhfTkc0eU286moRoFh0CKeq8tBxFlyiIjvT+8iO0qotaRxBCocLJl7pXN8p0yx+n7KyN
7NGW7uddyMosr99ZA5FcI7h2JVkdgC8YRsS1/4GL86upHl1UbIzIpRpYenGatG5fzm1JCj7LSZe8
FZQrurw0uGtE5TYd8Z+M1mNgVZ+zLNR4VOkwTmy9L+IPo+cD2kYcxH+UvD9Lj8xxjgU91TWxIMod
+ilTLP0qG1r6i/Qi+7BEsrzRRwLc+ETaz17S9Vgt40qfJqcPB8FHfspe0NVDclLHCfAMuZ0KnawX
6nerpcUnWt9l9Mi9DEmvJNEfHBEl0uwgMwWUVMuSeugR62ag6aOow/bq7Ig9nVm2WofdvjaLR4bu
3ClI2bCh8d5m41bWQyNx9STEezzXJsaAqCj+cmIYVjsU2/pGmsjK5Gk2CHbnOSrvYm7E40GYGa/O
eJX6CwqbOPY62nGfajmSHg5ESyWXcC5UGVX0XP/waInEiLRUiSN6ptfPGcoBG/+MVCd1a6OHQYUQ
D6/TJHedI/X9cs6FeiRcS6Im1sV6NU8BW49oushRB9TOasoFFiUD0k6sdZVt0STx01usXNZ3FdZL
5PsVUiKhXRp6UvUMZ+1i/Ei9zjZT1wNy81lI16//PX3yP9KF/24/qn/Lp779/e3xH/2/YDrSYPT+
Z5zhWOU/2I7+jR15fMe/gAYFooO4cdxfqqjRzvafliNZ/wf4mSpiTiTXBm6Rb/kPy5H5DwI7LNOS
FM14JJ4BW/wHzqD9A/3rg6KkUIA8Hu1/lelBhAhoxr9xingp/4WBUKSIhfK/+9NmK1faJlYTV9TH
PfN8MXkqkq5rSs8zPr5RagS0nFDv9EXaYmpIHvJQphzkfedMFYs0qBJd7Px2SMwKGVLcy4G2hPOt
1Jcd0xLroDn+KNit2VXTxhc7isEtIwIm7WbtLkoAwFVb7+V6EXAlTXhzrTC9rVjcXaNUj5ouUB+d
Rd2ObjtE14XwJ9fTfJT05Qk7yQ8OgFHxUTfUeHesHo28RPMgB7KmwdsXgwrbMfvzy1oV0UnVws41
gAHEC502KESlaEwyOMdQBuhsJqH/rsZEjJ9x7eWxPw2lHrC0wswrM6aEYvrAR2DOVJjAp9j0zpC6
AyCyGL40WmIAksvCXi4CvXuRhlA1WWlMafVqoYK8ufdLIbQbWV7CG5qXiMzAGSDGiQVDpQtuTrYS
gn0m6FTv8CA30Rkt6YtME+6rGQ3qYdY7vAWTJfGXj7EvUkor59VSdT4wIdslJyw+sM88W9i52kpE
Vky195lyYPrHjDnUPbQq4bmLi/rLxEyCy+ABSbOEBOhxw3NUKvG4ayNLe9EKcKmAA3oheKRwzc+W
IGnXTs1RAPaaJn2LAOCuvvDhAGU03S5EUQqRk8n0zIsWw+EwTMOnVhi0ynaCthvVCCBKazSqKSw1
9RqzHr9hqrNtOoBkJ21bfqC+BoenlKxitHxQSnTN7CnA1uBwWoLXs1oftpMVjntcZFpLjoH6Ej4u
ftB1p486aG8MdI3XyrJ+W6xLFVUcM+pytNys19IPue1i5xE0gSFDPnJeXNA81U1C/ISVBDM+dSd9
pMYsq8onLsyJq9KqRUFaREAGjyOm8wfq0lEXE9Kv4/ft3NnqUJHXVAz7uTJfI52Uaiyj7MBiRUBC
OQGQJIOvkfMdNctRR0wLC6TqXmWk7lRP2sYSQlAYugft3jScR41giypLXbDImR3n40bQkd7KV32O
jAO3l6u0skIfkJHitE8kuzLpMyA5KnS1cn1HXy2TQMLdEK/LsqlVRXMbdfRX3ZocTZJ1fwxJX1lX
TXWZwxLOP+mBFqWdlV2nvNS2ePPpROpR1SkPWWBJ3dzObNTIAwIUdj2JNnaSWU+02rQbTG+N3Q85
vlqLYnFtzu/49gE0mGmo3cgxpqjIKOksx3MIUDb2Hdn8s/5QLefAXCT3PDRIy14wq3O34AGZw0NI
NxSlhf3ki6pItEuLlF+1LSF/scQyeZmqPNmyA7rZKL0YS6Yfxoa8gNKseCBamSw6QyMYRUn+1pS9
tjWnr7U2mJTG9gXvpGy3jXGlPuAtssYcm3HPHVLgDUY6Sy7KMM9XhtD4UjbLso2KDK5mEf1E1/Wv
fiR0Ad+hRQYj9aaMqX3QCKZ4p1eKJ7AstRcyeIqRpmKDmiyCT2g5pzuLkIGHelTCnTCMsxwUkViB
LWRpyTEqH/0adAT1RnJaVx51JMdamNmQqGpMetKYvyxrLZM7OXQ1nkqcg+cSIXovZQe8sOFBXyYC
H7B3e5GKaUMpGLoH+bqOwnoVgKocvBG/w1RXuxx9YiBIib7JRV0guEbWa8oqjeUkJfn0qRCwtOdE
FOR1HjuyUZuYbqqhotQIq4dN+iUi9ZraEBDbPHui4Ht+JJTNgLVlpkSgBogHlYYRV9ay9MqNIhOZ
38vvKke5bcXN7VFHrV6LrkNvV/S1uevztr7XQh6yUMaiovmcKskrKYgfs00Z/pdAUmzos0E2hTe1
KHWnNQfj4dnwsU9JW9TVKO3WOed2Xx5sYl7hY+07/TNCAeavda56tCdrgUGFJF3pK9mFBGhgNMCA
w9imSYPo5ABcgLJWsRHHuvXycQ7Z/AY0oJkhn+rGqg+oHjsH4HG9RaOgHtDBhh6mXPj5cYoOWMIY
nluVXBm0XcotiQ3E4HDy1Cr2o5F86MtqnJt5ABvSiuwYaVmIUZO7jcfw2GXt27Rsx5wr1/Q2oCrR
YzJOjqiyLxwXKcAR+dowH9c94U352WSK5w4M29ZRqjlzcwI3nEZXC9ccdJkOtVTv/ZJ7tVcJN2p6
4bUMI2EXi111ySOJKPh0CS9rx3qWKKWnczfJAwSwoleHpNG4V4vyXIApea1KEs1QYyMc8W6Nkyvm
OdudILiaJkf01IyKR3rQjIWtSf1yGGQGhI5Mcqnf6V0e3R5zumFoT8kcfSXmojj49oSAerF2o80d
xBll9RgwltTKPXKaLhYd8c4S1yfdNC6KaNU7JVf77TAL6lOaN39dJv2NklQdQLmq72UdSteQgIyH
9GRQwr1pKiA0jTvv1oDxRTaCyacSFoUkAzS1UVkKvtHJeM70tDiQgiNeIPDTHdz7sM1z3ni5iJpz
Whb1Rcg5shtdIX1JJoKrqgxHX6xIH7FS9ZgYFsF6S/UOUxAHAHHcj4N8b4WVUOyqZv+iCU9Gx6Hx
SMQhXefdytpSN9eGA+YTNoLovszdH42hmLImgDcA9PCU1BkyeKQlQGbAer2u38a5fvzIIQ6IJE82
HMCozUzb/GtU0DHUs9Dumn4SnUbtumOpxQelmEwnFmsaOuL4MxZAAkRxTJ+ybKr3Ork9PPclsa41
gxL8Ap3T2lB4vB80nFn6e04Q4YYPCdEWwCNL9iybh1CtyTMW510Fg3TAQy+wh+nWVkc7uq2WNf/u
HjhfhduWiJ3ppa6MexqVft4q026UiBfrNKu8GGPI0a9/2Ayoy32ZJms6Y94zz0hiXiQTQspQcPCo
yDUEtvWbsIRI2qOxCirRqvYty8qTiYNoD0jQeUkVYTKV8ZRwrl2N5J3iDgGpBk+HtkmWpN6jJOUY
0guCh1JFQ74Nq7evpaSoXBifCT1xiUxN16v8M9NEEMaqtT7X1qreJGCKI5mJ5rTt0WR4gpKvnxPp
XqRbLd0A5B1pN31eefj6uboXBMpdCIdH2xxr3U7TjBe0JVqgsJvvCcdEvAG8fbUaCZ1E3cXx84C9
5H3S4xGkPiq9uu/Qn6L/xXdjCdlpHYomWCnE+6tp6LuNUokSoEEEFwrWAsY1FD+FMTQ7nK7x3xrp
v2kxhCB8OsYWeA0fHWp/EKNJv/WK1hNvpE2OatQVJcRTUSLDVgHb80qQg0UdB4A0hKfHnhAkwdVz
zXhO88cHnk4sgqKSV/ZC4ps7dpbll7j9NK8H3WY9FdJ0G2om3qJeU3ZGF5/mZGgD3WRlFCyhZH3q
V78eM+W0to38nem1xhVVxXMJi/XHM0JOmUrqkp80uPUZLC11p7fz64wMgZSB7LfXWJurXNHvEIDt
nvuvvtDl/gXaHm3niHEhNSqiDmS9chsBiQ/D4vBSIx7y8ZS+G0inPBmuB0vjiCyD1rIRFb0qbgnI
3AEVoLupjHATy129qaeBHrPsUAwYp2GDuudyiJ6aviIyJT6y39k9sn2xG5A5CysgYncyc4gUCZxh
E8mUEa1hrG/msruUpjggTl4/K1M4JXkHfPbAHWsZHEGjbNxVmSmdSQQMa2QJ3LRjvpYND2IXZKzd
MIJQJ4GCp02VepN2Y7etYjXbcR8XGKKVKWjoPXIkvn4v4DVj8sklX4AgcQfRMK9xlJfeEloAK/gY
jhUWfDoxLUq619IKEn1M3aTFCafNEotcPN+1qSyhnThUzBn4hslIF6/SdzZjCw5H+YqPEui3WSgE
mtGc6znS0gmsVoOnYtrA44LB24izXdaFf1Ja75oYZ3fIIcIRFqIa4rUJt8sEPjJbUesW2Zjv+qzL
7J626N1QT5GfpYngVjFoyLqWtTPL2D9yY0oCTQK/nLm/FRSpwYjN4BBVQISqhpssE9svKV5UW0oJ
pSH4zGu1krA0YOBDMyhI21s6Ph+wY8fcgK1s6adPUZLSYyEIypmV+LXsm/apTLVwI/cyk9aCycNY
1GBdq9nli9jQ877hycnLQ81Rz26tvtjBK6JQBXtqjfkydKb1yEp9zmNZ4o62ghYvYqUMzgQfjyw2
Ro+Wzj5ZNfee9cRSBP2Aeg8nkjridyK7wG6jCHu5FivbVplp0V4FFtBqSF0txu1ZW+WX0Og977KQ
uMZcmgeAvvBsmsu7qcdFgNh9h7KEeALFY8sno+qoLW0XEJ9I7FuhGQjolWoTqroDixR7miCtfquK
TUCNLsYx2WoDLEgvCI8Gp2iEKYDi900rjl9yIcs/rOiYwOE+Uhknk9+EAb/MEMT1EMNOmMZkOVrh
jT1+9ElEPKDJD+auHtltwsCK+EikEdLeELyGmBJNKl+0JmWLQ7LDjNIEFcorT5wGf24tf9L5Oo7W
ZIpmiw/Bfc/pt+fxm7Itkp5hLww94Qz9P2tLEWRiHUiMlhBQ0i5mI/XlDB4U73fpRzGemMLKn0v4
c0FkzKdGLGjHjhC1sEfoSBunB7+2S6a0c4XJzElybDO3WeTcF4Qh3qzpAHqncvGs+VtZhmgkHYGA
S4zdIzWjwUqgBCnBqENlqbzgC22DbB2MIC76KljSjoB4zepZuUl7lJeKedNgVl49nDPLNp2zR8Jc
0qORTn/mWLl0ql90enqJNJyYE16DIOv6t7aWBEcplI+G1+bmUkZAI0vDwSrOw/g7cVa1BUWbeLel
rZXih8Wez3D9lunj7OjFR5bWFZ5ywN58AskZsaOW+k/VFx+CIY98CydhuRhe6JanAYQzRNap7qId
p8E6Jab+qszmVxhZYIxdl7u5pu/7B6k/pvNxAutxLCy1iDHINpBTjRN3u26VmqdSqFM6o3ggXCxa
8z6V5t4fc+hiUTbpx0JlZgsDIsU1Ilxc1Sq6HMYWUnUgCI5zbbGPRZEUQa2/Ih2Bqe/Hk7T274YM
2m015C3CYXlsXkRd6YS1WAkpBmIz2VmVdI42mlc+nc7nXYBRADcZ4izycnPdrrrmZaiTAwO8FfyA
FMYOEIxxIpaCuKpQhRhLzylWH994Ik5JhNsD22gvw0hNMvDriiMEL6tpANf0jReOJdWFRYcg8m5a
FNiNYzddZHArVjxSndWH+yjUdKeJ8Q2KzbLSZF8ISDiKai8VMz6bGBmN3LUcVPS0Q40WWSqWa6J2
xA6HK+zmQj6kOwvNBQruXNTTOcoHTn3smyY8P37tyQlDY9qx3kSuMc3/hOv240OAaw065CjLr24p
z4kiH2PwGqjaeHDhi+n/WprF6WPJ9KSlUgOz0GpHHuFXChXBTEqYB+Z2tYZ5xLJ1tqyaKL/OrL9q
OUV9MNbJiczoOBCE9C8xOMQOSl1vmxU3kaWtYBQI+p1Zo7RAWVgyS01E+jiXH2M8cdSA9nCSXhV2
kiDqO9ISoIw74VvCDoEQEsrfqJA5ljVmZHi8YkNcmEzKxKpAB0uwJgp8wZD08zlcRcu1JpKzOXRk
R8b4x4lUeeLOvZrm4C9Z2CPdWAWgj2j0qI7mrZnT2iFU+dmow+OU615Yad/4GDZaKtwKTuRB0yc3
tLhAj2J+a+Ne2cv5sl2K6GpWpQiBjQ24b7FeRHd8nD9i0We+lFM33CIIdtSiHOxCbi23kVkOZUK2
t3p4bY0cmnwhKy4siqtctlwNq4RmEUcwC+Imjk3bUvqUA5V5JCzVmyjiJrK4xMBUPEfUndu1yaVM
qD9RWSCLGNQNluPX0WoIJh+ItZhLvPZthNjQaBo3NvKzFSe6S0Bz/fBEwgTM6lmJ053RRy/GNG6I
9R9tvYwueYxSU111AnEk66+MMF7HpMpmMSVL4vgOWhsgvTyv4ngTI8Fwheo3K6bPzhgW0ClEmGIE
t22O6c1M4qd0Nb9UxBabgtpGiHsF4TISXX8Yo89cyf0p5l2Q1WbXtuhqU6TYozrK4HcZB5kYfWkh
RlfCaNk+TeGddIQPXbcugNOqy7uYuGM0+IUkuIsZPfI3kB2l/ZWu8juwBOHNNQlHMyHopDZHPNU6
BmJilNmu1izcZEt5hlpFOP66VNUfebCsRYaS22FcXCy9TBwGu/wC7yT4ipQ3JNuAtqwyOplEJBBl
6TYotgpf78jY0BeYbmRsWtySNS+0tFD3xyEnXEjKmt9Z7u9R2/lzKn8uRUYpUmhyXFJlYMLECFrQ
GFcBCHPYzRuXEFiY28U8Eyr9AQnwFVczcXak8YJDpN+jURvcumvt4mLuGbYZMdHIZqR6UkBdyvRw
wrbZxMpup9kY2fKHK6FXwCRiE3nVI0+AaNwnkmYpIizlylsWHeK6T7lDRXx9swQwTHQYVstQqGw9
b16ESfzIVIapcCaINVfqO8c2y+VWoywmS09NJTxRmf7R9+W3Uc5uJFnQhgpGPoRfI/FeMRIbAyZ5
VIwfBG0TkrCaOIcYTnAqzvrSU9r0iGMBsk6QOJVXgW90Fm0S3amVt4Rj7MidBiLVlxpjNw78skzp
6VHniHChRSJkKtOY1TMKR1chctfFTOxOCLlvGuFHDSsDqb5WEEQyD6R9kImkVymVXSVwSiz3r5ms
MgooHMxD3LM1aIPObxMSdrU8N4OIh85GiIyqcVqueYuouSnFDRDTU1iSiEZcsEKoBlnVXfrIglis
xp1q4c9Ix63QZL84R9lOpEs4Z9vWGD4jc5kceVXuiSFX9ITH5yUt7VaIqUbv95SHoEmZUGLnPe8j
4PZwzsjLCFCMzmze6YNMHArXKOLFj0XT8iwQLMeQH7SjxGZqzNkNzMIWq9jLBSkgkVu/p3G+X2rx
i9P1tEnEwziPG2JaLtgZUcctxMuM0QM+pmaOAbvLfxcp+Sapdhdr49tA3BDdM4lsvaJJ+SCmRr8X
fUsro7EaO0lkL6rUcNs3ceqoHXKaeBmyTSYSJdSgdnU7owzQcW3mXr9rsvqFTvSepV0cwDG5vFtU
EZPny1piMmfV5IlHSp65crt89C3SuCKV3zhKYoeeZdqTGtJeAbkyt4/K1uHWdydd2aEo+UaVBVJF
p/sOKz4XIMnaVm3Qx3HU0AJdms4TQB+VDEyDTdFeF/hnrc2fzUm5mrXwptFCZNeZUHkyLL7X1IxD
mJt/YhH5UDgKfA7Dh1lVo2OOD7m3GVaOEYeZFydkGrXCopN6ZSIBR4C5B17fIwrbq4p1IAdYchJj
pSmF+AG5ii27MtgdC4QhKG2F5tdYp3mxw5YiSVx4qiGndhdm13no4WZUyZaG6LkK0WAM6mVOWagl
0p/GDvWKOa1BWWjnvsI4UGr4RTqxVp181BcbYVcRmIwctpCiP7Vo0bW1SbqOQwKNjM1cmeLUHZLO
1ULGJhGXEdZ3BPFxZxDIoaNfFc3OusXgFeDcU3XOm+7/k8ekAf0r+vb/KlI/VuXnd/Xv3PF/itSN
f3BfUAZh0GogqaKkYJL7l0idv3mkilrAY+REQhH/VyWLqvzD0CCILYNOCLJtzf+qZHn8lYxeyULR
yhILPPS/saPS//Lv3LEsmnQTqTKl9rJFV67835x1RgwAED5UY418BfeN3GF/1ejRW/3YSd0xILyD
iaG0oycSznaTV7oMPRvjvFIry9I7Lfb+HpE3XVTORqFObMSB9YaCeTf4+ItSf3pbAqhDmuymCGXH
Dk0VU213unceJdIB8X+e6a/tYWkBzmhK0QO5uIukPJKAhOeDljIyCYrjqN2QCo5cGH45n3Y4iV5j
1ITRh0aB7XXgKq60CnqWm2/iLfrtTeLSJriPr8rk6Mth2CeEX9j3wY4P4km+5luRl8P5z5d39UHf
yJva1d4pMsz5IYJLWkXQ7nJP/kr80BuCO/0ST4pNNDm/gYOncSYRRDmEvpJ4CbL02/gu06822NfQ
ob/6rGdUON531/vdso/7x/8sTnugWtn7UOliA4A4tAdAuV1GCJi9Z0Cy3/xn+vq+CHw8kCzpFTfS
PO3s3qCmItcApH0vboCV+TgSvD2WPdxjvwRH4Gcb9kdiP/Ne2en20Rlr2LNrfFs2QfwOC+FX+664
2a13KVc74PU5LVbqJC/ow29EniSbFEvlQHK+UbKOXJvvdSNu66DfPxg6IGHFl/glfN9BuyaXyEHx
FAy2dO5XeDKyUwpPPsPhDN2Of3TzPBmX9o06R9d0k0O05T64zx4pG67+ke+oFlFqZmsXDp85YLo0
bp5fMAAInZNd6y91goCxh9/6LCHO/tX85jpsaCZx+2+GqzazEfjzsSkabY8k0QuORPg3nzUzyvo7
HjVbyDaPCPUNJ8nXksMD2+cLgWc9b9yRTFbZaz+AHXNE81ucQPH2Usbb93bexn8DLh80gNjofHJt
9uKWzKRD+758TPBXMAGwungGmiBWSXKK2LRcado0yBAPneiN4+tKKmZ+sq6pLbj1xnytj/FBPipP
7WHaDC+6cRG+rK8K3aJoJiRm2sw4/EHcoQ90hTMqPicVjtPkiU6bQUjZooamir3J4c+tzKhoE/Ez
HYwtkxltB1JMajrB56AsR6Ujjc9OdHv4g9VkQMMMN9GQ8Tx8xqmtHfozOF1b0bWxI4y/igPFJUr6
km7TA5qO4S+kZJSeQHI/7MvlsOP6G0d8amhmTV10+yQ2xW/MkPUzPLUCBcRR+0//0I8c7jdghCY+
S2q1lV3mC9xgD5ctgP03nRLcA9LGBcmhhtIJiegjCdbuOaJMrkDoyxt3Hfrb5FW6ZBz2310Y5vBJ
/E59GzeiTbJYoBKiSvvywx/2zQujIcGP/cG/LIFs2U6U7QmL593BBwg6fFLO4YvgZzQziq+i8rK8
xplLQ0z3xXUxu5ZO/aaxbhjO+AZDeIn2849O+NKv8AUkzBDAubNT/GYOHm6a14YhcnmWFVcKlmPp
q46/eI8AHLvfru6ZyMn9F42xSIftZJ/+ZCd9R1ys/okkxc5+w5K3hF4a8z3/AiVoA/md1nnrE/8B
WHJ6kW/KJbHwkuINfF+Xbe9IV+Uov5uHuu3ptLGnwf4Wt9J6NM/e6hgb8y20hSNhcw4Bp1/yZavc
NoYjneI/5WReRgci70nZnZotch4fGkLEjpxtoR3Vu9rygtrT48gfZC7Lsvf5GQfgOtZWtJ/ioLrs
Uk9xXr1Hx+1pcT0ND7D3DRPpRk73Ix/4ky266lv5+a6wmIPS08Lp997gTn78CehuM8rZkjN7s5cH
mrN60+Ek+5JDbSlGg9hVz+uOl2Ano1NsqwPRRp55rrYiX4KAmKZNikZR9dgWX4NWSLfzk7abXC6I
f14PkoMGuwqYiSyFuA4nO+rv2ValMOKPkEr+mP+9G5t/XsWpv3OIA8XZYLO9G95DJUtIFAT7oTlM
PgQnXRukuP6l8q5zicgFECWwycdPOPCfRyEmfzxYmxHHn8ZW1e/IMQ3PeeGim5E2w+IPLt8D5rvJ
NRSiLhGZM7eneFS/IxjHWvMVL7pom3eqdHgNBH2SeIbEe8Nd6RobwhrdT+Xzhabl3ZMT/Amk+7jy
Xt+b/gtSXI6SDvIJ7ZNMoG3LvmkcpVOGouWS8BbR1Ok2rrJ5/Ita+2rQyvLBHsvlGxsOfNFz+ZkV
TmdtugMXZb7hSD1NB8h/nbOIHR+t5mMh/veHo7fRu3oEjnAO/w9157FlN65t2V+pDyjcQQC03Tg2
TngvqcOhkKG3oP/6mlS+V6UI5ZVu9uqN7GRKGUEHEsDea821uwu29Jcw8RyQcAzR0QYXynyYc8pk
bmjWsP6+FkeNnHQrO4vwj5MbiLN/rj78DyyQeAKvPxff/kcESnqkCPx71eH1ty7+1uafy6/mzepx
/am/lIdgSeg6YXa2HE+CgrT4m79Wj/pfq4HRgdhgKQlnwfmJy4DFcf0bftCGRf8mTsxiYalBNeCZ
/qE8/EeZCQp54xvhIcZKm/pogL/R4tcRTva/foaZsBU0E7hzIqzrRjzOxlGrQtBiu42imBk+69D1
ZLbpdsbD1Z3aABl2wmvXzYsiwcCaEIxjMDn5bhh8XNKpfGmmKUfm1NHA2i9ljM03goz4aOOjPA9q
i8rI7M37n+763/D93xk1LS7DQYZJ1CYhNfqXNbBlz36j/daHh7Lofa0HfHPQfJGLRx00tLxo7iu0
PMdRBNk5mYTW5vfH1+si+2e8xY8T8C3lIrr4QbB/ex/ptoCdHEEMmDBPL9vUyq66MWER2TXUD8Nw
lQaaaAhPdeaLo9dnSOEj8ZBDCT8va6akBV4RFpojZ2luliFrblQwGbBZTXCofUOukm1jOKgMSLC4
rAVCLI0i3naDj2mPQevKbmVKZ83LyJP+oSX7casLzHa/v1TJduf9pZJiQ1yHR8EAFODKx/kpgK7E
aT54GXSDPsnq+wzZ3rWZLMfsl6VGDR9Xy3Q9+rgnsKD4PpvVGvX0JrNDxPe0sl4CmnifPaiaLbRS
zJiskfGp8+FzegdjVpoy4v5wytZ6Tm8fj0vMCCw9UuN5Dx1ewp/PedT2kMuOYKIO7OO1lNM3dIwL
PV9t74KVh1wg/Th1wfSgJns5egUeTDjLzutcDMXNoKcy31bwMrZyipsDWIu8vkaB119g7R+foH/4
XyI8lN2uWlooIHNbNE823EsKfMF4Ii6q32u3tG590nZS2iUHHmOzFwVUybI2+jAlWfOaTV17JUGa
UQXT8/dKB+K+kQWN0ITmeRjWCKGEEXy6bbEDzgUuo82Q1SPiufHnEiRxP5YPnjOsTrflqc385Rnt
UvlCJkr5LLycyUfq7MyN4GwnkQl2Yd/MtyYu8xkWVlUaqJXTiW61e13PtbmqlrK8aVVDKGAIag/N
Y3jpyIVOU5DdE0JgrsMuGbMtrrR6n7U5hAMtoCDFIjxvJgeH78IvO/OGebzyPHEJu6A7j8xCoyI1
NwM2val12AqR5hf01kfKfVBUgTuAFSEOiRaFUN3OzgPrTiYzTmSSVGjtT8TCFZOfXkXAGLYuNeAN
TgLebbeq8bO1LLb9rH7xQZ3vB3fobhvPZCtn9QTkTe7JQ6l2fxhf7z8/0uJtAKDt21SPAuzqb4dX
7UaY7Rw4FcYf8Pm5EzgbpzJDc1BUvtmXKOtIHC9TcZrMVL6y9mp2vZcO62nBlmigVD0hMZVbioYI
enXEoiaokuOwvv3KA8g0U2i4/MNZvysc4K9XrnZtR7ou7nuQxG/PmvQI7XkVwUr4Fa1tWmsWbhAf
+KjPwXFiBHlFMnyT4TAekKxpVECz2QZ5En78/Ym8/6Cs52ETr4ylI0CMb63i+J8+KBM213jxaOpS
CW0eMcdG29Rrkm3cz3Kv2sZ9tGvZ/emZ/XpUJgvPs6no2NJTar07Px2VvlakRE/brZgVaoB4GJsP
ttdGX/pMa3aRwIlG+k9L+ZRlVXDAallkoLT7Pvw4NHRVuziwPza9MZci8OnjaOlfuM20heWKIf/3
d8h1f3lWmBDW6c1FExNQOXr3AWsxOWPapvidBDAwAQPecPKv2JFx4IHzCg9BzEatbVA2kxlZHbrB
vYDAHdHxy/2YhDRMohjrPqMFrlDd5+11pkhPdFuVHISTy+1oh+1rqQWUwQo34tAB5XfKFz03rBVl
Q820NOGD6yoW101hHZAKPLUiGiWL53A+2OBbtmFU+w9tGAcQWCJ5RoR0SQG68/pr3+I/NnRwFFJ5
QZMsymGp0HURdkGtY8bBvTRD/4KwiZagHQe3jkSw28JXCEkMBoCCfyf+lATefKpc3z+kVdruTBCF
+yzCUb6J/IqV/Ni4D4b2/lHAYjlkKMRYi7stMlGM32tv+aOD+RGyC27QsyWV7gcYwgtKPzgCZ/ac
jZcljn2xgfR7akfV3jpOY+46UQ5f7QhkDZ+z7NrCYxRuQ3tYTkXcg9pMa+WRIiAo2UwNEFtH3VUm
HQ+10vUHN2wIiA8j59oxfXIrwBydorAMdymLv3N4xyEJkGxUpmrVF2fgGg3xrORBuMOh0EFEj3lg
6+9aEX0aojDYLNeeUx1J2rJfDa7tXRe5lOFFH0H4TvVQ7XtdJwfoMONZS9wORGphkIH4885PsgTT
NYlWGHErCMcgnnxrSc+LKOmv52R0t34STpdp558TutDti9D5AK5Uw76On8mJBWJBy+XMDAjz4Myi
kFxF5mNprnPhVJeIBrsD9reA7bKXH0q3QZk15KCtaSrVpFQMACAXp/KvOr99Ah0fXhk0yTf+sAYd
ZmV+5Q3Y3ENZOwd6lbeWEZ9ik0z3M13ctW5OubAeBmRRDT1iE6YtQ14dSOQkASYNP0SZrnBwUcHK
3RmLFmuhJ3px8pnenTqvQBNdWFF2rvXiH+SMWgY34vxYNLnYRIjt7rt5yi5Q9YDxSt2XUlBzd4U9
3rZuPd8OgUhOovTRJBUsZ/PKPyAHHjc4uXxvO/jI9GqaQfIsHvySEQaZKk3wr0dm6j7xDMeH3Ok+
hXWewOOa1O0wJM6lA5XrxDTnfWgyYilTJHR7giLCbRGJdKt7mj9iJiu36icPP51G05eWuTotDTqy
AurSxk1J60II+K1C8V+eIQBP9lPmTJyMfAxLmndJtDRXvcXqdN+qStx1vDB3IzlGr2UVXcGHm3at
3VZfWIvR2CRUlxHku/5J40u5t3GHbBa/7SF1qocUF/KJkEmrAU6AyxPzaLhbkgq5Cc2ibkt02XzM
eQDXpYjtz5KP/otALnus+PY8+flS39RGVR9YqgIsBsJ1acA1szKGwpwe3BR2AKCOsdwhdI/HvYMg
MUJxJCkbZUEM8Rc1Lhq1NPnWEgNbbLu4KK8SIyjfVPZ4nkdKHRhjzauYQJ81JdvnVqF+8wB95XHg
HiSenQsvAuqZ5Al+dYVL1HPwWPve8qIT93vFG7/H+nNgagxg2qpiIxEcqrwvNkWAQiTMpXvoA2AV
Q+IeK9x+Gwt8FpEAQeY9e0GMCmQISqDOw5KMz2QONHpLeEu+dexcNvtEYB4YAR99mWlh7Uh6j89q
M2YYmcphOfRRM5y1BBLtAigARzRBKARZClzHMQnw3KgRS2EzlA8w9kG9urVJDjlrB9bXFvgjRKlI
yOkPD5KsvzN/nl7nPvIvmroqr7BSZzXOYj8F+zXlXxO3zjamXYoXH3kB8AjXfu1JcH6Ie8GHf7Z3
oRH+52Cwx6vUbdojLzSFjKAOoHIHPJnB8YS7RYJSuqcBQi/FPK9PNxFIY4uqxNSGB29c1TfM/9VH
1C293s7u2J4k37F0QzND8Aas735dU9lStNmPkPCKmyRfLUy1I8NgN4RazbtkIsTnKQFksa9B3Xbb
iXCHaUMMk/w69kslbwbaarC41yOlY+peRRpOBAZVXoMZwfIJ4aTlYIiScY3zbR7VXYujpPraB6gd
K874eqhCXVC8XkXdkWstJFPa6J5413bGAGK3FocJOCWF4kB20XQ7ljNhTw2ppYd0WiTq99rfLq2l
z1OHjy8aYKzH4/QjSqpSfIjpKTq7mnCgem/aydb7cUiaVdDPGuWiSnrALT40oB0LxOQwktV4mEja
uGQeD545eN7cW1mcpq/hBJX31nYb1W9sFiMZq2BZAxprVxwRCqO6pzBedF+H2gJ2WBh5TbpSe/xx
qrC17HMKlJDh1Sgfa6ugtFjm8rroGcaScCKYvfxYIJmM2by1OF47pqqQWeZSFiVd4Gq9+mQag11B
Ws492Q3IvnzCdJ4qdD2Ur6OZJZCuhum2c7hbAoP8cD+JglInnlgKgZG0P6cYBaIzOc0UDW3hhHKf
sqFER57BFzLh+ousMm+P0HSCS8cBuLPAg/5YhwHnQaQykiTswR+Dvu2aTVv59b2qA6/ZyDzqoCMO
KQMWwe45tA0uxJQLT8OQgtZtlfAwmJm6RpGbpmgYaN9Nt3nLjqjPyQXCVDG2x9Yo56ZinViCPgkI
7ylLBPD5ZMEi9BwRPAdRxa1Dnbuc1a0yX+3KC57nZY4pvS++dFlRTM7nPJTWiwwGMOWVnKZ6T/rI
cEtrN/y++CK9gqvj73FyeKtrmQEaT1tfFSeSlpt204OlvC2DRezQ6EM78+yx2mVul++DBGayGeZV
eFDeWe0CPQdr2ao3PR9FidqfOBDU7lN8isQyXsd9TIffDAuF2MkLH2nrt9MOrsuXKoYVBYg/jjB6
5PMRNkx24+m0vsNUZl8tgUXfCYoEIgjdnoi7SHZjEKw7NbToaOqiau97ofcqTYNOSNfAMRoSvy9k
N5NyHCb5V+Ox6mjUIYutIL3Us89Kpe6Lo5Re+R0Hx3RVhJ0FRTDu4UagjF0wubcy2ZdN3X9cOgwC
na5lfIbQihkkzBI6DkWDjwwUz3xoG1LOaPQz8DwIlBsANfnR7eIQIVSvkwvVME2DXpfnaW4HJR9N
2XK3ZYi9o3ZleLSmVdpvxPTN9lGg2jkCzlaj5ZXpIO9TG1nQxrDzP1b2El3ZGW82Tf35GdfrC2vM
By+O7tqYzAzR1O2FmaEF5H13b2uPFGCI8RR/2teo0sSIeZWDS8qLbuqJhdTsFOJOjDOrdMiHh3kR
d/FoBSg52UuCbJh35K73HGsNJlfOdBN1Q39RkXJKlugyHaki+J90XKrboguqjQW95CaN/HJnY2PY
SSdJaO+20ZXJs/DanXpzV8ZN+jQI/VJXRJ1potCvddl/FkNYPbdOTTdRxDVO0DRB0TZ3yTEIzXNU
Ne5H/D/BxthR+7VNMCovi28YBx1N3wUxMgtD3z5AKdgvfkKEOx3JOwwmlqFp5VMipKt+wJ1j8/T1
1wSXHllzV0sXwzrI293/xkdSjSmhjGeO8a/ZvKCPGu18x0r0qWTZmczWjYVX9Kyc2LFp2b4at7v3
ezpKmXwhHBh5iwUqIOwfMpE+xjHaLxIqVWw9/diJ/SNw939Q4f7PLPj/k+rgATvSf18Hp0RLDfxN
CXz9gb9K4Mr+l7QdC5C3hexhJQD/dwlc8jdqRXZLIN+WSz3x/7rvHVKD+T8lCgkqK5jtqbn8t/s+
+BdFc+37zEM/+H//SEAh35du8f1TzWSdq31Lu37AObwpBKD+aTE4WRsBlnPZ6SW1un0qozIEjS08
JH6eIc6vBvtxuzSxu9NZpqeD6hny259uGvfofUzt+zIlp6LhE2gw5iss+X2ZckAh1ZBBaG36vJ0J
wPNQLrTtPaJK9YeKwp+O9K72Y6pI1GVE2iLEWEMPHNFHquL4Pm0RKv7+on4pjnFREuSCDwLaD6iQ
v72/uSfnzBQSGzF2tcPCTghlow3wKhnzXRkTzTcNpmdKDQI8yMGfqkt/d6U/H/5d5WSxe5PS+7CA
u8bJjdYNCJ+oH+49DUj091e6/qqfq8zr45NAs0mqlb6U8t1IqibThk7FSMI+5l9WeBvlxvXxi25L
XgGBkzFuxf73x/yljMUxceStIExJ/8F/d3lrGoVNJALSgyzD4i0wjeyUEJR8KiOuCcBDQhony/H3
R13fvl8u1bcCjzW6G4DOWP/+p+rZHDVzmfUUlQo1VC++7PvLKO6XlCXJ6Ib7Sk+U+1uvVHLr+Oiu
ydDJrfN2bv3h00ygBw7RiMrkrrDctqG0XkKNxGbmI06C5WJd1W0Gi1DMcTXcAszEzP37C/i7URHA
2vDXoq0kVvjt+edZWQET0DDvbAphuCbBFFHaHSfUEX318fcH+/Hg3wwM8CKrFoz2AwOD1+Dt0dzK
dmv2FjHBOpN1vzh1ej4bxcZnmUP7IDSZ2mcdTT/gfj7m3a2Ld/kaX2m0l24tHpXJmitQFbH8w+D5
ZcByXrT+FPnYhKdr991TTAIHdzyi4C39ho9DkvZ7r6rotvdRgnVnsW5/fx/+5nC2o3g5lKJXJeW7
L0EWNa3bT6iLA2qpINdYSKNpT/Aq6u++E+jD7w+33tV3d52XEWsnafAeReZ3dWVb8YFLLCfZdksc
ms8NYbz+M2XdamfHsZg/eaOQ2ecGbibhSZ37h4fOYd4fn7fShuZAVTtgptLvXk0AFgHFJD/YUGNE
aWVcheCF+kxyBy4CawHLwjrcDnYuiIhC4n7pOY0iKbF2apr6S4imOxJVSIlpWnEtWBzrSyls12Mf
0OFn7Z1Sd0eK+LrcNm0HfjFduumRNDzgkbxo1dNAkl7xtLBeizdB1MMWT52OUqiH02c40lFqwLiU
Lh5E6ZfoqAoCDrGFDRhNPYyhW1LyEA94NV21I0tEZMZ+2pA4Z/VsTm/biu3IsW78MQY60sicCnO2
fCrhY+T7IkWyeNX6fRuz9qbV2ToD5QUS7Ot9SO6rszVZyHJTN7DHrLDGNMQ2x/8iIwsXpN3IFmGO
3/j3cvKHA1ptXNyQ5OKV2wXFfeuKuOt3So0i2069zD50VhPc9pqdBGn1dv3k4NX2rkYAgHdgXOAh
znAUmMzzxXsKujqaCJXJ1Y3XmuYjtwnLvT+q/qvPShV9COVeHJJLmK9os8j5NlKTJotZDvDUhjw3
X1x79l6Sonc/aOlOks1b6p5qp1u+GJUua85NpT84Wblck80RfcMtM94NVeuxZ2nC7FOmfRjlbcky
mr4wpJ8um0gTLqraeZ4JWKNuSlTXQ9rCM9/US2U9LEJE0Q6d8/BAe8u/X6iVrrByNY8433ycREbl
eBQd9mqUUoq+Pxt/cARnn+IFeDOvQU8YeKsuaRi8L245hQQ7ZSL53qU2BhbScrJLG/JIB8U3Cwa0
+5Y33DiRUSdsz2N9VvD63bM88vKdC3Dfo8pAeMTyjFbfAqYpJts9xWVl26fEH1RoaP+NA3U97adP
Zdgqj1As2/Rop0a4klXltU9GUciGQRLYNYm5dPnPbXZX1d4bDEYJ249RUoVJ6uCPhksbUyxLSRxX
1yOJYJQNpInQcraOq3e0XKe7yLJKxV4/HlYTN8qKDSkM7kS/sMq/aL41025p6R2ctbGFVBDQK7VZ
2DD0YoVYrE03eFQwZ7Mg4UltLw0IX/G6J82qZd4EmkbuZumGlTqULBm6Vz7Un/OGvNbLxqZ+O9bQ
eIE+p1SOh0CJ66iIQ+eo4obuJQhad7zKULzT9FXYkA/YvpdpD/KENnCjQ4ZC58+WBeKPqaS8cEbH
SZ8g5lvuWScGolZKl2LUYaavPl+F1LDElWr7eX6ZsPIMO8SSFC9rqLbTt9AALzmPxph/zjwPU/qG
FIQpf1W8ZPYmGHNzXQHW6Z+NG8bDjepUFt9QJKZyzDK8uiAcITZbwg166w5piH5xrA5R0wKtsD1A
pBQbcI+kwWwqBqu36XCKAyyxgra7ZggELxYdZPfcnkUY4FGv23SjqOYt5xjvccj0wZLcL26IjFN7
sf1QStjOZ2pMdEyOdmBBajKYH+LMQm7aAQ+GwdwEoj/Su2ZXPEiLLwgfzcqRL47Q8a1XR+OrdPoF
WWBRJ14HPBGm/KfKpZvSbaqxz0rrKlZDAxtPydYhtVqHjXcE8uHiMKHh5WJGqVsMYpK6k/TsmyIT
/exsAwuKBhwOXLLUBUJRWMM2iRL3Me+dfiC/eoECZErHRmYVu2q8Un1WFIfRrhmEvXLgaoYk0vmb
EePlY4McJz4WmDARt1n+AO6VX6YRJE/Zy+yAEMKqU+NAEh1ApT3cjOhQYVcBsmnqTB2hghnQiM5c
oAVOS/c5693h0R3K4FLIFnWY54INmjIZerRayMet2n7ao8IhfDrSpI9YNMXiZaifTKXDBzuecNVS
dKa4tEjsR/lUlJ/DOA/309gQwUCR897EtXmiG1tdDsGM5Gz0h+dQzD2v89oJA7ZN+auDMTRd5XEz
XQNU/YwLBUpMg8pjR3j4sjVdi27U5GSSxsGwt9UIniDE6BJ3AhtS1Bb5o0mGgRTyXloXM7rkJvOz
nYUCmIDJjwBVoi2lWexafdyBdC5IPhBtEHzISF/HL0YJZuic5JjUzmURBOFVskzhDrjK3hni6Gyc
LPdCtBCrp2oB4p4N2cntMRmRHP6AoRynqwdfpkRoQEHecndpACkU3chu8Aw0NG81rw0OY8PHhmrH
g9knGXSyzqqPode8NEtc8SmqJ/+zKdDaeVVeHHv43edZG+YfA3IIjqSO0dTr+HAhYvDXJihfFU+u
yeX29IXq4kuWkZ3a4haadcMUoCjQZ344kF3sTOkV6ipcg542FKtqTctehp/s0Zb0h0bwXT1luFfW
sOe0ccNjVqovJIMSaEbd9VOTLWLTAeRgE5Jmh75orZjkBWQudVi9hNPovoRmqR81Xz2oW4t/J+YF
Mf9QoaHy+u9pXLs7EcQXxjRfqB8CemzyuwpWFVXQ9IDj+MWT3u0YkDuTF8zS2XqvsjzvdnBzFWVx
0Byb0GpRNuflcB7GkBix6pxoTD+qXBNNTW0PG1zT7HGBe8fUDp3TnKkYKFuDYFngHu5ZG8DFoqX/
IUx0h4+8jeYDZFR9nfqlDRdmBnfdQj3CJzogtUdG9YlouPihVPhsQAV0jbNtw8lXOy+qb+kSunuY
FuE5W5dHKIDyekwcZhzVlDe+K09tEhyLWtE0MdVrPKrrlFw81S5ibUqZc6DSy6mKvJvErsZN0BsS
OmtSSb1AbJxy/ayMMZHEW/Y7l/VQEt9NdtnrD+8rmSNAQ90AG5mwAfUurgGY2SsCaQafXrQHs90m
IYc445H5mOn0Mp4HABK5HVLdi8/rZFkenFHf9Kn3zer5ma6c1dEhAmeorO9j6e5ZpHU3SDs67HX+
YVDabGpRfAl9+qb2ao5qtX0T4138MDlG4DWN7zIKHNlZk9LMVAoUhFWL6m6xFO7Jdiq3gKf22njt
voCG2/vAQT3T7Hp3AkrfL5tpNMTUim7HajA8T1AIUjj2hx0Um7vKJmg99opPkRn8Bwjqp8yv8WRY
/aGIcdUGoX8VOvT/vPqzHQzsWoV5EAN2iGDemCj+0OnwcQbzhusQR1dlqW0dR59B447gUQiL6Zrw
usjFzk2IewQHEEOZYT8csurpO/mF3HocMgTDbLxGYu3NVlp5mPvbmkwbahF0/QOj+J+HyA4PUZpi
/ZuBKn7AL9ttsTZ+t8iX3cblvDU9ttCkfa0LTd8zVOXWgA6v6hprtDd/sq2Ygqfb7xbMxJfaX4XD
c3VlsyCmKZRERKiSkvwElTxxd90s2kPZ6mEC/QiIdaTUOrBcaUXJcKdRvIFbkC3bjrXjhzWbmV9m
x/MrbcUFNUo389lrwpTGUdYmx6IHOJa4YfQw0zB7iUdXhWceRjTuWhEVwZnSK4B3GJX1zcNpjnbB
7fECSMZcs8kTl5YiZDqgzUyl3PoyH50t6xO3PJexUWiahbP0HwKoKskB7kITnNeL112nA/vYvSQX
8hYWSA0JKwz0sbBMfFLMwDZQFjenTd2q6dzK8uAoJjglMEZ6OselKbHi0AfVr5F08xwddm6IptG6
/c5tzKERdaW1NfEcfG1nX9IfDXsbvEDjgf8AWjDGe0MAwaegn2xapOXsDOc1AtprQ1mP2yis8DG1
Chwfeewp8BhJXm20kOm11c2Y/FtP+5/RqkgmgtXLxaB2TILqxaU1zVWm4Y7+TuNvaZB346p3YeWr
nAUjBM5habYDstZnah0PuB4jWk/U6+hdjQ2JAqqMUwwsUc2/D/YQSPryIv5OWgFyj55yOm4hI+ru
QI2drrrbCwCUiDg+0b6cd6MTqucucDq1T3thXsbAa6EPzCV3CRcvFcqRrvOyqf3IvUxy3VnbRQ0t
fxyXLSOdqQvjj+yLZ9ebk+ckKhiouIa8R+lPTGN+l2HPjd1oQAMfhu0nQzQ392oulrMkFH2zqWev
vI3nJrB3UR/GzA1RNnFwr8s/eWmD8GkogZxL3Pj9eafs5luogK0VYzncoYke8WjazXne17NmbJeN
3nkkGr90LcpBWMzNcsiMrDoW24s3beqR6uiZSgMXFsfSy1cSyYMXOwz4HuXOqj/pMhEtW42P9snU
wmUhz8CEN6jz8d72muprNkBOY4Pb0NXtpwbfWMWmYGMv7cB2pQcGtssSPcIR01DB2SbP9icLncuj
dguaj5VCIAUhzSGVK/PJt9p6PR3BfTwBFeFdLMevbl9qNBFAnQ10MBpEdu51d1HoFMnJcJT7fGR1
sILmxXCwnS5jvhzdHLKDoeGUaH95DQunulvR0wXRCFH+HFaq+TLk1nIDfn4FbwqnJpkcMcAjjtuO
nS9MK4w2HYFKWwddCq4ORL8paxmXRUu3LMD7g9CxP7lliHwFwWHyRRhkZEy5IfgILsjgI4m7BHvR
pO+QCLEJsjsiOfBHO8sHf6kaWq++V7LB7oa5PBhV50+TCbGOybIov4IIIYvdRG1zP5C+jttpKSuc
H3xqwXnkpfW1CWuCs8PZGr2NUZELdTKpqmU3zUDizpZlxPC/gNm5TPQgxm3tTOJjPvgtltpF1NWm
zcMQA5M/mQwJi5iwz2W5z03uZnZVYNcF9t6RLvWmy30NTFIxX8RjGqGcVrlzrxGbIoRiiU+Ot7c6
dWHVslXr6lieIZcmtQARRdnshGrr86EfiLyfu0iObPJceV4g4JR7GuzdBKmzS5EyDSogAo5eXkyu
h0qfCbBHrualdnznsW6VZ8IhLXnnLKOpt9BBcLdVulh55pBU2cm02fLN16bHYwXwkEU+ULd7HwgL
VBBiziAuICXO9k7djk8u6j48zAGXyQq7bO7kkkRwPkeq50cyFT3QiJix79qOvInNMhkr3LVZPCQM
LPzZkCEg+555gMSbDezKhv0axFE0KzCuQKS8hMgCIQZXTFH7KA9VvzcyzD7/vuT2N2VVNumslNhx
k9sEF/lNWbi0ioqKE22Fmff5jPBwvKSdax1EiRLq94f6pZhIULillGtpC+Mr/tu3hxrcFMLPeqip
nZd9U+hsq1MEJgC2IXOVebT7/fH+5tLWi1KWi/QHxey74qXXm9xyaor7CsrRmRXG0wVDgJdSiOkP
hctfDoURgzqTlpR8gUH/ULP/VFzXevRaoBscKgKW5VlMcKXDUlEv0rn4cVX/qJ/5nzUrfxtX/P9j
ELHLiPn3Hcurb1PyzvK9/sBfHUvhr8FkUpNlic8BXMPa//jLtUMqk/+vH/0W+pWSHDKbgfdfxHCt
/uWtMHHP8xwfR4/FL/yvniWdTkdr3BiK+g2jyPtHyWRvK9uO5WmltWtZ6IRtzC5rbNrP3ReWi3Kt
vTRX8Rgk3pb4+VnCAW8y9QUmqcJ7J7RnX3SEm4l9SDrw8vzTvbr9tVEp1/7I/6utcwZcN284unGH
jikN2rdnkIxJHmddPVxWpoGWw6LDDR7sSBN8MpNCU5+mWSvnNoQXawQim8m1TznZg6Q5RWiMMLK5
pgh1/IcO3LtOC+flay7Kx2xlQVH65bwUvdVOolG5VGOXm61PeYf0yMQfodSlWYRxMF1aF8OKtkFS
gXyKt74uYMDliFrTW7RUGPVsGxr4CQF/L//wEXnXbHboQgS+5TMUAgmQHlvY2/smCTK1xaTkxWJN
+XQ+lF2NVwIa1kQRZuoUG4ei/AZXt7+jn4dLKKUj7Bwbe+qSv159IP/Rt+pvnuF6qJ8eIel6vnQc
iNne+jj5l7enUiYx5TdXjhcq9ChD4TQxOe7lhU3NkvVp/TFxmy7+02f0bVOEG6B9j8t2AR84Ln33
d1aJEv2XCzGmAyMpnQF1HRaHM8fNWKNRGXGaR0R2KZk3pZ1M5MYX/PksUjJ1fj+A1zfk7cXzHByM
QOAZ7BXy//bi9QxfOYYqcqHwi2SsmFBlNWTdBmX8p6/5j7bWT8daARG4wlAY0NAHRu++e1sz8Lmq
1k59mbgsardWZen5QtfCvxWTVdTfJ6xIwGYyjYdqUG1CPd/2Sv91JjcQpnHgtPdBpvzhIlJdgS0f
g0+C+BD98B/6c2/nnfXZBORErw463hzbeX+iRWmXgynH5sKCjyROjR5AvdsF4sYzBKRJ9QcDyjpD
/3RfaDja6/1AE8AQXD+Nb58BZXOXfoCaTllKMXFb//WwZezqCyQXonhqIZ+BaOsqxz7+/vH/cmjb
tj3sRlyk4jTee9iEa+c6mE1zctkGTgffLQjAyWrl3lTJwggQKWLNXRP18AJ/f+T395iWIGIWrpzA
VemyfHl70YL8Q9PqkhTZiDrEpukKnvpfn6PYHRnzvz+cxH747jYzh6FFoL+L9pVW/Q8/30+rCVSx
rNZFPRxMJeZqFwkzf+/0Mg/k6NBw2fEFqsoN5U5AZbj2iEMcyEVCe+LsaBDON9rrsOYD6juf6znf
elSwz4qk8i8I41a7kcBY4nknHDAtIb25XeiXJliXYJZw76EZEzXUIkfUfXdN0EL8MEDHq23yB6jM
iH1D4kJmnywBHFp8WztrKJKb/nvQYUepezPsIyHz81gvzjXD4bXoa3Egp7C7ooDub2rHwgKvQnnM
F3h5FO6Uf9FmsjuQoOU/CsqsNwlhlpsCLBIhC5W3t+K6uGynqtkmAPvpJ5Uk+EVCkRUmkyftypYU
Nzbn81BkAKWd9ERjIDqUYfFEe+f/kHceO5Ij6ZZ+lcHs2aCRRrWYjWsVykNmbojIyExqYTTSKJ7+
fl7VmOmqe+cCvZ3ZVAGVFekeTrrxF+d8Z3lieDJtfahyGyOGeE90tn9IdJN+YgT4HfQL0udRFooV
C6HM8WjBFPb7Yh9Fk6TZ60y052Ngm5XK9r4P+SSElTOoaltx6N0c14Jnt28AnIFy+BOs4w6Q42dX
DM4+nr2AQjBuXhKlw+1ix/WGx7P4weJyxqCu6AJmwhbupFc8ajRVT17YY+f1e/HEwrm4Mhg0v03u
Teswp5U9RQw+VgVwr/qJYlSuAt6JWYkbdvc2v2RCPKCR+I40Fx+RT4LTxWlm7zS1/bL2gBfuvRlF
z+C3z3lVu6cm9actxygLp0Yx3Uz53+pBA2YkoMK1zg7Wv0sOJfklDov0W27qMt5wPOQPBdFUzyKM
XTKrU/NWSSZT4AYJIhsK66x8WNcT6PIIWKXEuE+GmCAaTaVb0p1YxnWFLf1NZOYcWK53ZiRTaqws
gZ3k0S4AMOhVzyqxuLnuJ2LDh1MTz18eLpP15GsynMBJkzqWTGcTyeADFGM2rdKOUJUU+igGBNZJ
h8bu3pzELn+6syeOOHLHfe4qMgL80twreLCrdsx3EK+y9WDjt5inHkMICdWvtELIJSOukKEp2pVs
TtegHQtGOsw9HUebNd6M5Q44WrXhYWW26CfiCgpB+hx04pLT5uLrbX76KBhYMSZH0c7Vs/DS91mA
sCvCvN9hhwA8Kib7m8iY9XqVC65saC+kYDD8yIYH9sbj3sGbu0X5mx/ANjOXdYpb5Hp888rIcNwZ
AcOFje1yzzgN46GTt7B82uaRIE/97C9xdZ+pLHlkKzhf8sQl5AOg/tlqfbJWdGBImVzGjnCkPhJ8
L1vHmGTrBRVdIFGyLfCWNJ1+4U5yvHUzEHGViam8Q9eQF+cwHcvyI2X/YX3LzIwyu49CohlWrF6g
J7dRW+c/RZyL34or57wtDGGu9YzVYEOz3Pf3IeYZ/50BWRa/dS2FR4WGAh3ryWCcKH6HjTEDjOpZ
+880d/bPLiyrjnJw6JZHI8MERV8WanvjJlqUUOZvD+naYthTrvywN/I4kT6LGmAm4HxCoY9XxppG
mbEbMF1GUJ0ZUmpMuOAMiIcJhXbeOOlx1GQTrht8xPJoXCslBXLOirtUJCxaAMsPIUh8e5FrDR/x
BpfmI6gBxkxNd5lEKc19wElMgodq8M+Qq9NxrrzBUJ2KVcWsDS6EzTZ17ZakBG8l56i/bgLEsxev
LeFvqqhRy6O0MV+gex+X+Ncy8/24q9pCfjpkxXunln33K7yxoEnWuegoj30/4amEBxP/16QEnw1C
YZz72ir70+I0rZts3Ni3OXHbxTW6IcsKAv0CTUn0gblWlUqK05D67fLY11PovwChbsotDe8YDWvu
TkOEy4hfgi19S+wPX2ns0r/qpQQ5pRwgtGdHQ8c+kmIDvW1dWSHuNEyAXCFYNHXGgGWXBX595/dw
CCCiK/fq0gzl2UXZ9Qxg2SqVyqs7USJ+Ts7w9YF8rdU4Gc4uTnmwmrM74qbjCivIMKyua2h8jdF8
9w0N+hZ+eA50UxUk3qyWdNEM+kVB4FpU5WFaISCfb/akyTDD3wbwwYO9l6hy12RpQq6MNAjF94wU
EEezoQ6bCzbLIjlFE57Ut2gKx+4XCb1cFuJL8IcxnE5znpZ4V6gCSHXJQwXMr8/yi1OjtftOqhIB
a3gV7ZIZPsugRv4iZLgn8tldYq93NzldUfKb6qNrn5A52MuRQ1LqaxJzYAJqpME4NGmbZK9t72j/
3mg0SqTeC8QH3+oOEHyyilEJxVflCBuPq/ZVSWbzSFPFrqfE2QBalrKlqwGw1AbbURVDPsAfoGeH
8nmupyF/sVSUvgdJDlMdN+EK078ye4Z66gghPSYSUMXyHib+9N3DU/oqZhOd2jr112MmWrJehP9G
A/GudJId+fXqHWkCAXmM7oj1pCzOvoxHciMHm1S/tmr6Rwb/n8owpCs7CZ4/hNZq9dCCRjlznzmt
PvpTbD3bzOD2iwOnFRZEt/Zl0PCSE/oGzpVNpCMWeQGsoiiL/I3AerFJFSvwLgh98DER0YjskJpd
YXnRaXYsQOFRsrhrf+JgCW8hIAsRn+XVY0G8CS3wySuLVnTakFZRntIwJKQFFVNzFzDyLY7RAgHf
WUx8yKpCHFxh0m3O0HiH8+1NzBVQMj9KNCtRX63sShLCxKTrhGNDnZ2K4AiuSXlm789Mnm3kNm0x
xq7quvV+OKwb9m4ek4s6Ac4mF6lmlxMq0E1QB0O3mY+kxmq2ZPkvuVTdVSVQvLUIIEst+A3E1KTX
Juev0yIJXhmAinANOLG9dIizCK9I2+AhHztM7rXrJTzwcJWg/BCG1fFgXpex7SpCJhqYssa4KTEY
AdHj264fxe8otsJLPkv3zYlpjFZl3ZRrZvnKZkabZ2wtmT8jXeg6tU1Rz7zBjiTyPIiSKvwmuyjJ
7804E30dcvjSH7PxpAREVrKpvbB2Vm0dooPFncqUbqE8UKuc9cNzxsP6xot3frhJE5+h0jpHZyK9
B6FOYvZui/pzFXrOfChII7I2RCQiEMpNN5ympB/fGyCbjz3LYfhzbRBeewX0d9X6QfFSVzmQ+jkx
znvG/ug1C/LplHa6ufZZ7B7TW5O3wQukj7aaGDV0HeutBTdDAXXBk4QItyzXZwO1Yz3IIv7ZD3P0
5olMhWt/aHsUD9bMzzHgwb3S4W0klDHEOlEOeX/gL0bUoMCgg2TrJdjYKejFbugGPG+AaXCmI4qD
Ej4ThOpkHaA3ObTDZc667rvBEvwsGOfHcNEGLJBu4vNAaQmMC5opAkvVW3g4hF2RSVp2TX5HIrAi
Dzec9WvPaOKJA505trDL/KGbEC/0A1nG02SX5HGNZsy2Sa6gD1mlIYB9tv1hF1XzhDsP8smBbNZx
5POdWXRHuFatVTzn5dmZAcWLdJk+KxOQWNRl4tkMJN4ad8FQXnjJDv8cPKwY75GOq+wF7/CnaAp5
4BckkKChxXrno2XbT3CT3jhNJgL8e+BJLCed90mqaxLGqSJdlixorwIXfHxHysh9RH34qDKbgXwW
jKRD5fH4OoGbP7EiLS4F2p67tq7uLDX3X6Pq4zu/VOGDY9J+Z5NldiAq1ccGxQgXElNyCqOQ9NYQ
DcQ6KvLustg5t5h2YAVzWliH1q+6Bw8Y6WdIozKtS7SiX3xZnWpjgwwhC2ZuPz0Ji0AO4U9Wd0XG
rzPgqbEWVw6UKyPNVRblB5nRjlXkpKqNyJJfKkSQaI18L8jJEvtcl8t+NkTO667Wdw6xTxiE2h9D
X4zhbgo9kGsEmj77dMEbdmhwxOeh3bJM/cWeJt0IXZ2TYEh2CoLrE1F99ktPD3BCRhescYWP9/2Y
sJcIIYthFey3mcmDD4ys+t7KMe6EVp/uG8TWq0C2wdGzDXnaUntbUWX2pgzx8Fm3yAISGql+4Fgq
1ATrvnH40cIvT/BZ+I6oWnyTI9zdVib2kSxXJHs4edcm1MhZfchsoWlBALseFdXCG9qFGW7qxS6+
OoRm5HtbOEqNVVHo9DOG1rjEkTrQjlpA6UkV69V+Eu74NY/ytZXdLUvDT05eTrAZVdbVh2b7mx6r
eTb0kfc5nYfezjD36+0YWuM1lhTIm1AP7QMu6Tq4myu+XQD58eCm1WSDSQy60IPy7PWeC2eXSF7c
UNYL/tMo3IcGreMhr8EV38ji8XdqH7EJ+wjJ0OxXV3YhzgecTYDXWeuTz5UUNGVCFG/hVJJH5pXd
Bt2bh0/UG5niReURWPu3YTTtFcI3dZSKzSM6QZg0S0R0dheIcwz1GWS11M8xejRy6Kt6k8GeXk03
+7byWSRrt7Qestx5y3vhHPx0Zlxplyk6xqjEWs4ZFnZ9cAawwJswbfXFUaZXSWpN780AL3gtx6A8
Loir8JJSBa1r37fIADDT/dQF7Gg14lrXyOgyYbA55XHxg9Y4fypoQ9aTpQg3kWh+XZ5QB4zAZOuw
UacYKHTKAEIVx6qZ8i1xEdlzHrXmXlL+k1Jig6i3QzQnUlntR6uUupd2iCa0JdmnzBQB7ETcUsKW
9Y47OsAC4FgEckx6mdcJWWy/u1GyswwQvLaS+L2SOdZWRxiHoYl37oojJ9B0eZyMW9lA0O8z0Oe6
aN7TvisenaLsrr6P6i51Da2iNYNhxbZ9F2XUZnY96kPbmp/kT3VodJT2G7hAaAHboGi/oyqUECQz
GlQMjaT1kRuvtlTDnx5/bbUmXQmhqC0ehW6aU3x71trK0WdXqvBuMo68Z9bnPmmytW8cnsA5mDQ+
s5yUao1BMsCZ0qeQhXMBhy6zxmnrUQDiKw/rh8EV2WdU9nwBs8X+nTLQoLKPaVfHifBABnUoB+3e
vm984zjriZoQsDLA8y5r2ZAJgSG8jW2ydJZo3JM5eTQ2ssqktOxd0mpQpLoXOD5o0ftfA3PTWzdp
NjVaxH2JyXK1yNz/rgvb+VyYxehVMHCOUe/zgYU62HWUrFs+gF/4Od/bpMD+XsnoKhfRbsVISNAc
V+VBIGCELlpA0VJdfkwkARNJMgF37rSYLxY2TwSOxvPebUf1T5MJDCMRDyhgE5xpab1Xq5unT1/r
esesupLbye2Wm3u4/VbBH38E5+wR+2hViGYjTY7chnEjqZM9US3lUo762zzzLac6QvEo6oJfrO4a
+RVVyfSLhyWJC1zYizY31kMTkczgjbN8HiQL8lUQ2s2lRBvJiekMhIW4IazNrMH5fGZkFCeX2A9h
mxVMjn7YY9IGB2ik1bCh7fLeHY8nWFm43cjue0nJgULKLPxeXeCExEP/PvnCgEvBpo8wjJjEXoSQ
4EEVZORiT5SG03g3i1S85yzBV3Yr3zuetHd2V1S/mJVQcrSJZeRj0Qs1NfHGCZuiade+y3s7mT96
mC5lMnBfI77Xu9T0pdwzgel9wuSniEdDQJl0VtDg9c5p27a+Q+95c5POMf9l1mlck7YSeAu6hNYO
OhgppKlGxHIF2YKdGDXNCwIpeVfCZ/Hv2rGz/e9IM5zibhnJQ9kiOQLMEWR2X+/rkngSohtUyE/N
qmSImGYEAV2QMnnedXbcic0U6+uca8Ibo0fIWjeVe1KsaJ85uOPpy0ojduzA3DwVQ9fy4YwKVhZ6
F45JWP0i2qlfrsFCUCB4Twzg9pqsLRI6WVN36TlckiU/J3IxwaNr9U63rtw0Y/XQwB/iX1KomRbK
TkLFYThVdpAckSoN+QH6dHBfei5vZCEhKftOii5hl1W80DwOs6uhhzeODshyzC1nekDoR+NfoH53
zqoVE4RiIv0IW1zNumE80aqb8Q+nnVs9jigv7B1GDs0UpKCWPqqhnKtzaCWMvu0Ix/lh4KRhC2Pi
ZHpHhAMCZS1MrZsblR37Uih6p99TmjIsQBxki+OcYYNas7/qo1tC1FydbjjzYSNxCxR3Yz01+W8r
61qaIEOFfiRfDTDXMpCISfD8XPbz70WEN+ZLkCyh/xsLHJr9Nf5l7ich0tv6pGn44F2r459xBObr
imoMRRTTzoXNHgETOruUBC3k50q4vHYdUNp+cBjnziO1UN5RIQv15DSl+CxS18deUtGtkYmYuBjj
s4TWmG9Oy+oIFbHJbX/eqqw3t8Fu5w3xCjqb/5uIFGFexiJyuXRoWWz+hTbidrN4s/TQ7XuioXiq
8MHzl8XQ+9OYEvMF7UXCeBjyEYpc9M0nR6eB3HUwbZDjdf2CRidZmmaHqMYBmMsdnW/l5NTwkeH9
1I95jhFil2ry/lKyMPK0PpWEy3zEAA5mNPwJnCPqOPZ5a59b48AjcIwuC6UumF9WdPKuXrRUJDTL
xXlKpQaiMmYdC9K4AsCn5zDaFTjd+52yF35rhh3RWXQD0hVJljGTsyLhYvo4a+tt3FMR7DLXHyvW
eHkdb0YtinQ94t8nVbmQkzrVRvJTEk0a+TYV28GTJlkhPBG+DMCZiseYZfvnhkz+cVk7d+rEM+QV
IhWUCXx1jDvPVuu5sMxysTSEpFWDd4Ksq6FC0RstZqzvR60IR8qnwTpzc1nR/dDJ5rjwit1V5qJo
PyMtCM+cA7/YM8gmJo1W05nPLMYGQqG60K8PpTNU9jUtmhlt5zR6yyayyG+8VwsxUowVhK7vJknw
hqerlohTin1q2DryowuNEQSY0C6mijRNsnhOqPcyhrsy6t5NVKHZQ5bFXcuYpo/WxbQ0+kvmBXn1
QhoFrsUzj0nFJTqQI9XpnyRayIKitOFyD8jkgRq4nvNOdA3fN0SnNFPOkrQ/XS71JzOiwj3AMSQO
2Z+isNk4BElAXeFggNTDN4wjOqSpP5T17dbo83L+8eeXE+AC92hodwCy7X5Bn7nqHH1LNDCihFbp
OwwGq6FZ9MkhqHIkF61CZNx3TBJZCrW1syVIIj8LkxC2k7luX29SO5nmkz87XfLg2nGjzrlVl/aK
UnTomaWmTU5f2WcihE1Rj/C3c78J0H5y4wa7oI+KYQ1YKz8boimSY2CL9neg0cP8dnF+LEyendjP
+eAkkx1lOW5wYilSVR8SW8ywyRzFFq/oqoLBadKUrObWi8sv9+g4COJ2bSDLYu8sVbIfnY48GV2a
PiSOISlUufeANcwnOnYW2eRyuXX+O2e2U5x4DPjFnYdmlixH3NxTt2NRzWTd8lDK7to8mt+wx84X
Zy5Y37OI6Dg/I1dwek1FTd2ddyNk6iIK/OrkYahSu15mFkauvm2cmDCS1FNkUpOpJRiUU2lzTleE
/ZSSmdhDNGUpzI084o5w+j4DH1ka9lkpCaqDvuVqW/wObWWR01FkTVmedBWSEIQdLCd/DMDeQaRl
nx9pN6JX9I6SAKSe5d4mQSHP9zVvOqxoi1Y/bJPRdveI9EmsZST20amQfDtZ5HCP/nxG/Lkqnaq0
zLdNlotniGtwpfiQ0Dg2cibot2OZ2r+1ELf8+z9PzEDBbXg1nd3ku0mgsSUSUDhwPyByGjDLeuDC
3RIZ5EGmUtxOYLsmfnWZoJVBtSuPrYHivoYo1OufUOzifkNS8E1E4Jedv5+pw14LCZNiA0NGf2tF
QBA7UT5LTexM044O8K9p8KmUucg2NVuicutQBz23hZhjamJLDE37OErWF0w++8nak3w9RQ8Wk88Y
3hSOnu+lF3rlnZwK/4sxA2JTbfVSbnIei+aFisgzZBXbDMFjx7jmJUgGxdcX3ttR5pZvLmWd2Mu1
I44JCw/SIuhNEXdShsuoS+UX9p7ZFrvM5iF5dhfywX7xPCkJ9OIjq4hqZX69WMic2Yjsx7y07YMn
9W0gbA0O4rwNLTTWjnVqEuV/xVWHnjCUSdpcQgxQTXo7psSyseywWVIw8Y4V2xsRsVAYz7Vq5hZ8
SdgQEIG6rjJb3/Ck/95VBilqPPo3EQ/LgYgVAUZicPioyF3q4S5Ia/MMMsG0TzQTc0b6S++Fl6Ac
RrnOc6eqDm1c5d+Kbhagqooh7G4z7IktB/EpKoRWVOaV2tLp9e4pYWnKsJ0g0uXtnzWSZw8uVdeM
xPRAJhWssRX6kaDnW1xVy30CKeQnxFBOAJiaqQXkjqKy/d55Ti+ZBYymvENL3E7PYdtmCWaugfsM
7zkXzc4jrzkyumjbA5bA5EZBnIrhebGpaQ43UhOO2yWw3lg06cM4Eqyzln1e55fYeAaQS+KbmXgL
x0p+BQG7z096Vqv+SALH/hFgk1Ff8IPgEdJJpX6AtUOlEzUAO8vUhhZcOckPWEFj+jFGk4o/ifbg
3sDNl0a/WbBMCo5oGhuc9Hm2IWGpWJhhp6wizi5JWwUucQp5gvB8bT/PzLNaAnz4YA+uxpdxqSsm
KPcxWgw4LRWWv3ePPT8HfVEaxNAiTX2NwyOUjmR9SNH1MyWtzISrJm5QItazYqVY5pqOSos04XOt
Hl2F/IX95BKZ/cxbHrPVQBTV8tTGrKXBWvW+/kH+WkfSkkzw12DnYsh87vDVNIcOjR0ucAXO6bJ0
vQPilkl5vYIfCNto1Yy0Z/GKULR+/mggYGVMR2pvvKtUX8urgZYrD1UnOJsVHXpxB27XX8BXljXK
pdbuQ1TlVjHr7JjpuIke8ziQwX249DG4HuyGvs9QpBW3b33vWvOZnmEgRVUwE3kH8pRFW8bA1aC3
JTYRQjaH0euYFZZJRV7n0DN6IdFANdgStxWaCqt9cC3Ti+jOatyM5IaspNDFCsLLwmP777Udf1MB
3tp3yCUhMtsbhAFFy1+lJB41deebbtqbpvLd517OkX6vc9kWn1PqsbSLBBv3x6XkCn1EZcTj5483
8G+JR/9/hOGg4fyXK7X57D//x6+6J2roRrX/X//z2lSfdYZy+s//eMsf+uMn/knDiZCWRhhy0ZVG
HnIcZE9/Sksd+x+OjygISd5NIIos6X8rS2XIH0kfzgaMXEeEAbKifypLiRPyBSwc7gOEW6hO/y0a
DrfOX+RCAWJXH9ExEBOH5TEel78JlMIGQOES2M6abmVRZ5w+Q7NpWyncg29ZPm0i1OmZyBq9JBWR
PqYp78tJ5o6zwukej/1mGZpC/EyLQlUkd8eMptkMiWjNxqSqtlGS8bAekzyNN2WH+23bhNqLPjFY
QM72QcOph2BxU3GZ7WmxDn1eTaRnUvom6UtRxoN1h/dT0lm6VdmwVS1gUuHbDMTB5G3ia5zzjQiO
zpjqq81T7AyACoELe6XlmA2FfG+63mJHUbXsEeaE2Lsg1rh7hgR8K8+6WjTVD4z8YqCbdOsxvjD4
6gjAS130Fa/27JbxvQo5+fdpxXZuO+NPdlYqjlOyQvAOSSzDaf1NEvjs75zSmImHCzcDpsEI3Ovs
9y1DRSoXNoaTwhZLknWIK56pWUFRRVm1q/wxsXZJQqmyITx1TJhyRNFd5U7Vc8tZaXYMgQmFKEfG
7UVm0mHFr5B97/ulv86EhdHrZ3qC+Wtqdzd37PK21Wh1ckerkaUbfLTkyttucrNFQsfhiSidZvwA
YsBc1c06ivAyYe+CG9dyGeVi/viVzf38VsAZTuJohludacnLJv5TOXXNZfGrQK663k+wf2Ui+Yl4
r8AZGpPgiXJ+3lC86k+ACuU6apJqHfEtuKS9XN5nPL2BUuvAw5R5IlHaI53m5vIjMBrraOYs8Wtf
x/mxbcPyDq328BRUzrTzjf0SKt9+R9BS/Ug4fvHxYU4ylVt+2V7NzFRVdTUxicijh6DwWH7G81j0
G0pZ78x2P/9e6o67h0kU+blttbT8WuMU/kagh/nJiCV4GdIZW0edMeNTcQ1Op+gIv2M/WDbP2GNT
1ppoFAgNZS+xUoULRR0B1XS3WJNh5LnQAyEoUEw7EauRcsfwBVWL50A5XCegH7aLaoHp2bK31LoW
Rc8zcSC0unSq/jr1DSk7SHqa96FXFFxFViyvkjmFuW3LqZt7aQqxmpBC3DeZ5RCFN4XDsgtT073U
Kst+hkzY+nXh5uZ9TDPSQ6kP55dB+wHmGSj8ghJEsYias/42l8VSS8tJ4HTHLw8YJp4cAqunlAzs
aZxbJh4JpkkkPflTjaqLnBv8a0+q9vJgm08S13mofVq8eDblt9EYhrcIYbgUjtWIc9WTNXjDamU/
8Tz186VPCwacEQ/iJ4E++zUCn9OtMXfEYKnT8NODqxptOq3Dt6xH5UEvkaVXPNiW2dooux7KBDPy
yuC3+VGl1GuUvvwZWU/BxCcemPGSBNJ9yXh+X7shIOZYBto50oYBVvGM1O+WkKK/BGqYDwZ2hYXd
KY7usqr0GnophQbErobO3iKvv20yKt9+CC0olLu8L8BYwN9oh5ODQrtgTG3pn+1ojb8aJsXlse6h
bT56rSIGakFRAdUVv5H6gVyD+Z/2nPp7wntgLOwPLjONpbLi9YQlVLAxqIqvMKnktOsE+2EwAVbw
2k+mYt3GGvC2m27YsisjilfhW3O86auhemdpawgMxQn11SGPegwRw5Mz6ingISxq3GZXDYxW15ZQ
Fi/OnAyFVdm+BD3cJUyLxKnvrNhJfzvkm+OVQ/714QPM1ac+NOQ4KMhOlzpppnDX0oLjPfSpTrd6
Znm063FM6pXWLpvrMGcIu/L9KXx1HYu4s4S5ot55wlT3qVuYaEeepXOIkRrLVSKm/FG1gTtz+JTx
Eyqwithet1aPqlfJh+/0Tbq2ZRQlB16UPO3ZlnF81ClwWFD7UtL/oejNtspxGbhJ7H+flT26Ado6
zr0No0o2gtSWebkLRrJN0DO23sT6lB22vwiEPAhqfMyVqcejSuY2uheYqtaplU2L9abWy1cQJ+Fr
4wz9r6UKlztiSMdbUE9SfNe5AT8pGr9BdVIK3ruP8jPZdIwSnjX4uwFbuiTrcomEuUW1tvMzSAov
348ewe6rHJtlt8mZP99cY4iyVg7z1GrnEihNhlsa1Ui+YtNhv2zin4T6chqV3mLwNjC8h2LFu3xt
VN2dB3SSmA+nZa5gKbN73rfsUa7JQuLqNqzcjgStXOLSGEk83fjObK5LpAktgAajl9XcmeS9tIfk
IZg7KCbtzGYbl6RmC2hDTniQeoxsPBPJyENXjMvPMklIuw7op1bDrMW0FtPcQxuhv3iiXnDaNc/c
4EPVk/uNBUTiIleJ9IxxDy7YCpmufGfiLK6WXU+cEowabokRbDNGUROa0uYMvje20yREi1js2tdj
BOpzbdeu/WkHEvegliMTp7Cu/EeiZXgILQPbTKSP5a2thOH7SAewVOtOhA4Kl8TRb4NMHSRSIrR2
PNVsFkZuJl55dDVI8Mzg8NzrbuPINHOtbdQVcbuqKz2QQ8YTud01STfThEdi4H90WGYsoRmY9yFU
vY+w9lersSJqlnVrO86bAPHbb5OUzbhKFZt+5Fq36ZfHlOOLvyMut7e97rdEptljO9iZuy3H1uH7
lS7iVE0kPq/DNoWhGode9hxBzYxv6RJduJUUEd3GwYt6juPZd0nzi0ClpTOH5moQdvFjgRtxrybH
YRDfKJaZveQqYnqv+ycBMmE+IT4y+7yEtbSeJ18RFxjOaJiD2Mkb4nScblqnSVx8CJfM4Y0lPHUp
Ga5BdQkWPLxVb3GA4/kJ3r1mWMgYzrT72hSRWGBoOwv+7h4tFGIQ9BWc3jqVWwSxDBVQY2NVxW/Z
EF4o53o5NHUbVGufL43eUEx5L/glGncFkiBu11NOKkAeuZnZBu2Qycvk+AlLy4BRz9brLCIERp+a
GQO7cX4M1gSxNgpjcBxFknzvYUSpU+FhiOY5X/aMHUJtXaE0EVqbhligMYGybdmJIpfQTJUZnoCE
dclpUcDsj5UcmNd0S3j7Ks3I1FoeCflFzFJOmPqNZ6+bsJthVqGxuI7z7F7xJxXfx6CiyXfIA9h7
w1Dlu7YK0bhnLS3bI+vkgoLDxgG/q7KQCdpqvKXO3FGxhnIHuKjwL0tmakT4shjJq2HsFvwIpjTj
YbMIK2QwEVEfNSsW9nZwSRJt0jcK5rwksCKuR0aQixudJA10c9UdoPFdNtijOKoxjFkf5ELEX16G
j3TH8DAMX9y5RlHgufEsry6zB4fFoL04D//SD/0X1qO/um/oMSR5v1wYjx5IiP9kNIlxl/ht3pHj
wh+TXISmJSJE5uu/f5W/ma3+eJnQY7Ln0X5JXu5vDqcI6TwDOVVsWolnniqjnJ4FI75pRcmZuzC6
nPbi44RmkOhSItod09o4yLqXf79P/n/TZOkI2sf/u8nyGf3cr7+3wrcf+bMVFv4/GJDyPA2wSuIb
Ftwnf7bCgnA0tBRYgwDgOxKE2v9phf1/hDf/bSj5B7yUf22FvX9g1cQWjH4biyTWyH8nWVfY0V/N
OjS5nLuhLXn9iPfHWuavE5aJfQDUZFhgjWUVb6Ao4q/Bbkae1zjVEMS6MoMjrrwo25FooK522i2E
xkyCBPtITCBrUmtkOyuRLxzSEGviNoEB+tABQuk36VD7P3RSpzzzA+a48ErMzIzxRkUaGCc7+9B1
KuozkXXQYHoEjSTbpyeiLjRgKXcv20g7e5wd2WsS9qJBpNL06W5E5eOuAK+HVxQT+bPDRgIhZueW
zWpQ9sRfA4QREw/06LulniZ3k5EQlCMCamRP6exCkGB/NepN4cbFw5Cg+15pz9XikPqcKoQxZOK+
acGob5zB70g7tPvq5DB0OjMwByHA5XM+RW44lJM6Lyk3oRvZRyWYgq3j5JYbbpLJ6vCJp9FFYva5
uH5YXYoJseeq4LckkQrZM3pkZ7ThHCzgTHfTYFwHIN2toQGaaIW8YxLqSJGq+488SUCsYoIi/FDx
FDQbteTTh7NIdXVrLuUKxbDNV38uYIQNpFtsNYCHjyrx5LdAJN5bkEzj90JF6iH2M0OXOLHPXDPv
Sy2g7YRooUnL712ynTLUiBzqBlUwxD0JtYY9MXTvJnxDsntuGPy5FgCZGoY5m8OVaq3/YO9MluPG
tiz7K2k5x7OLHjDLqoE7AG9JOhtRlCYwUqLQ9xft19eCIqxSpMJEezlOaRCt6HAAtztn77UpMjwV
06VFs0tHF0pC5BEgtOcqysbaNkZyQMea+ERNzokWMFM9OzFcd/VcDUTgOsvnJc5IVq4Web1Q+nWj
BgQJSCetsNk+FC+LQsBGiLXELAAGUkOh7b5F9H+lmnJnFcsNvaEHEbrHWFEf8+41rcdLEz3mVvJq
NPA3IvGU9OW5IBu1XJybXq63mFUmCQ/qoAianvoujDtySkhHKNlTjIDXjeaWiX4DEKyjH04LrpjB
i1TEQxzRQzeUDSaiy7WgaOE4OWG8I3XtjFGr3WnY9VXpNn4aupC1Iqk9uGjl7618qb6lojvoE++c
M06TF9s5soBKJ85ksHNQuqo/jMK+z0zERttaMuY2Cp0if1Bn5QlVd7IxcJBphGxZTnrB+FqfSpQN
22Hsxgca23Bps6AP+2McDe21PQwbIwK1OTQH6Z4JRPLYDt9hCAAetngLCiNXfRbz9WygaSA806i3
o/iMg8BXw5nag+EXLQ/SZs8eXtCgoToWG91x2T5q8p70ha2y9nVEjVqr2sjlq2UMt+Ei73V7DBQy
+wiE4A3RPaWYiL+7zi0zQDK/RQBy00GSYp4EnzsFmSQ9xLFwyohgYp9AIM6J3B5yQygqpObZ6VYR
e7zNRbk39az3Da6FM8e+kgDjlE9x/k3rw5Nuk9AxP2kWsQUuKSmcOERySsI8oJJHxsye2s03WhNc
Fk6LGXHNJumGL5hfCI4Lt3Z8P7rqQzOV1S423BdFcZ951U5DMTMiYjpGDdJVJbsdXbTISds82A1C
JzFOoHlwJRGScVtMdhBahO421shEVT5ZUp6xS2zYea4t8TQoZK0dJHnRQ7nsDEVO6JKITOrMG47B
OyscX80eNjATq6bdIvnFvUlS1baKskti0P8Y83M+xFeL0MNdiF6O5lZWBNRLyPfJ++lu4kePzfDF
pijBJne4msm805fsM4XRXTVQfrE1Zddl/cFcnPsCOSA9mUBzoXcuN6g4j26+BBW5QZXB2zt0+TV0
qBcyuFDMwzqhRGcmG73JIXQyp7tBY1tHYt5wsIQM1+6JM/rXppj2Ntrxexy3O2r3HtbJ29pObqCF
mYk4R5mzq4f8Yarsa06HsPGzmYPRtm7ae+QSd7h5DoYjfbW7KDh4yPm5G9c9Kjr3Uj4PWMsRpfXt
fW4vVxGTPvjQx1lv77TxiIQlGFrKCbTua2Kp8UrQa9tNiAfQPY3TKVrO9krJVAoSOtLkZkmbM33q
M/BFMJ2MxhGJVnMb19Omsn6GuPguZWBtzwHzPMaOvc0qaLMduDZjiFBhpVS4Umn7lS0WzCsESFAX
Glq4Rg2hKXpNfH1Jl3O7pHrQa+GPbjIPqZPtk9EOTwRvtM8FJnEPONrerikQD0RrLrCvt9kwUA8D
bRU3dB/xDUSZX2UW5/JxN6WIr4DmrtIzE8As6+oib6hznbvwW5uLs8oh1imrQA6FnxG6a6ZkIZH0
k8QaZNT+pSGiSSDR5ZQAOmsJjHEKsFUx874sGg6O8saeKAaRJdZdRKHRYT8ZDtnYeuepdbx3q4Lm
GhFS8bO+SJIXFWgxHIe7mwxfDIz3rT2L8TmpuzMwlacFTbix9E9Fop76mdxU3VhQJxsICpOggYLD
0boN7ILNe+n3kfVAQoL22RlVQq7tM8KKbZLVN9SqmGzB0HzqW/OLsxCtTfMXhyLlBfmytH0wdkr1
0hJt09mPgxjZsBhIMTnzdqHjUMnh5JFTXgf3+8QJaPS6RFzmJbLQ0l9cODmc/TqRMsgqj+S+rUQC
jch2D36HWTB5JnDtWQtxdgiCTB0Nqfm0b5jMVZWDp7SQn9rROXIVCu6juydN1FcGnCQieWoVm+eV
naOxUW+VnB8/PwohibycQGtfY2kiMrQxU1+RgYn7hAV0La2bjFQTvBapH7P+1FGkObXLdLBGk+5+
+8NkWaPNDSa40TboLLbmPIL9ZC3NOMo4N2r72ShQO/c9TV3nGGFmW/Ca3srw4kT25ynNDo3rkoWG
Km96cdSk4yiNclHUfmpiKYziXaMnx9SNHtK+TjfaREL2kga9wfGYjd9qixr9NhWfkfJ8a6noJ/gq
MYFc0z8El8dIquQhmx3eaJ3kabf/HgEm2ZpmcgXA6Ijr+GLpsdVQhKZxMquIxRvGZjjOB10aMJk7
84yo86DbrAecn5d2z3Yrhol4Q3vHowa569VBXCJUxinRhonqLykRobnFYm15EdghIy2Yc/FbWLBD
gFcZ832eovXPzG2TfdVThERO+aWOiN525zvHarb6/FWXxMSjBLeW4TbpUj+FnFVmX0wi5qeFeJgp
oU2CrTo+5xSEEnJ0hLO3TPV7b0V7ALiHbFDPecWGtqAJzyEMKebW0eCWoaw0E8Cda4gJ/YhUmfB4
4VSnOqrDZJOOxbpcPVoVgWfJl6X+HKcdJtY2IToKyYxNPX20jCAi9ovwxg2pNrCIlep6LHrb2Q4k
pfHIrKMTR+zNiy7aoxQ6pJrw5oEvOp8Sx0bpYt6PhN99NokDd2Jk+aJb29XsSInCQb4ew+2MOBAY
3ewV5RDU0XdU1x6izE3L7hGI3XZdXCcCYKgHbBF6+WUIC86yeD3R7s9i+UR7kBy01abQ3o7su2+h
blvekIAqXCCAgebCftzoV5BfHwdC7o0IjPXNIE7o3nwX/7ebQ+1KjSCvXxxku1Z8todngOaz63hh
R0yOAh2UyIryNYSKlxU3XR2jSKtOncijJ5iUuw70YD5T6UUFVKy+21bRfFQs97nLZktGB0t2OzUf
+1e85sw7EtIVVM+KrEEec24irIp8SAJoMDjPbFDU2xwhnvRGZQ9cXpJ03JD9Ix8T2gzYPsDjaTA6
uQSoiAKkMTKbjS31e8p37Jw85ML70ZbbYlK2ccP1ES73DIHVVNZUmm05wWEe7e8dpdpZEQ8mBX13
qTlyNLFkFQfSptmSmiPlOqCw3UtCNXfSdDxVw3hbUofHB4Y83KDzFx4Nm8Sf+WvTHnWsAmEmSJk/
Ye5E+WzuE6R4txgaCXM60Vl5RUIPGlnxppZwq5CtUOlyhICNue0ZQaDL9hr4M1s0Pmpzf93vaCCs
O2sJ+lgLxiZ9SCYelFngCHvBF7jPU/0qjdudXZP1npu7oX0FcOqbie5Z4TcKYDdSH4NIH7GtIJzp
c7RwJSacPLConKL4DNThDlRqUdxxrS4eFrQMsflosehwVr3VXPzkPQoyrbxKUf/2aAqNKAuW4Yee
cKjQ5oe2s66GSJwdJstro8CvqnP2HNuLmlbbtABH4Oipn8e67qGavJ2t+FntFbJ2Rt0zWxU3jz4k
kiI0QnpXaeE8KvegGmi8mGd7Mr9OUBT2UWrvpwbOTWZFchWt3OClZOtDkVFNn3L7DiMI7ld8Axnc
eUVBBI2R5Zke3KaxnUsZUWXMjmraXsLVU4D8Rhcb7M7lkXgwz4nKK71u4QX00RbdBifx9scSwWaj
Aq7pHlg3ErMzcR2y/SnB3SXs6/OafikJwkBxaan6q0t2N4AE3ySajauiH7/GDvO5Vrb7ha1iwbE4
Es/0EZkG9JyWnwYqWSHZmvoy+NpuW3D+mFvV9UYVGX+cQMLQOAVyujlrLWNQJpCJzb7buya4wtbM
74s5DVcyAgPY4ZC6NSaiVIs2D9R13RDu/N3OCP6s6rAlLw9ADLx1ErSRQ74SONv6iaqcabF/a7pw
R4MFryccMnfUY99y4tlrmuiU6qGxoaNFmbWGVr44zXRWcBXbbV7uBmqd1jhgK9FP5iLgrrte1jlX
vdF+Lud5X2QlZTLSIEDCEkYF8Ftzu+cCryTiPfSzKrF49Li2c0oxumyJIU2zC1Y/tJIau/WVOr7P
6aeWqxzPOUskcRsbDLnGPtUohXVI6tu625GBYJHxVxFyeLDm/gfit/XZ9eRI1fyQ1EjYwGhtOi9I
AKzpMQbtjC0FLuCXpGkGgIp9KH+EmhFq+3kc1xxXV7RhAA/FKTYrI86hiVkLa6OgCWb3hU4JUsII
yGKTUb696auCs1QOWofvX6qFh5Kxcq9FL92WyUKdrnrN6ZNDwZ71KQzVKdpH5hSKnVVZKr6Jpqlv
hmKqFbyzcKdCcMNsMxitCXEBaq34E9Lpi+s6nAugA3NDtaZwn8aFk8WulaYC/qHC68VXXbB/x7Ug
ZBBnX6X5JEYge29iR7uUVNC4HMXOSJIes/77/1Yo5fxTebMWFf9QoXwu/+PquU3K6o1cZ/1Df9co
tX+tEjQHqiHlQLTRVCL/rlFq/zIEuVb8oraMk5bq4N8gODQ5rrumWjnaWobkr7/KdQCmUVbUyJz9
S+Tzf//rDbOre/fP/1H2xaWC1dz9n//8mRzz3wwlW1OpkVIYUeGwGbZuuyvo6Be4j0xN7HAjZ0Pb
ZoSU1pTsXFI/OVR3jlfNHRSPWPdDSnE3ymDu1CZBeirrACTGQ55qfl+OCHbZsZlT3JzbynzUC7qP
INEwmDpd7scIr7120NuDlRO/C34am3GDDT7OoA7bSviaayPo/kFPaQWrMImF/cOu2Rkidt87bgkJ
gPy+YXLYKPb4eC2xV9B5bJBr07dHC+qY6HOj/lA2X2G1QriQFgUEI3wohr/7Dv8rWHuYa4Rn36q+
lO189xolVfnmfV4xa38YBMNz/vLcMmf8olhb/8hfQ0DXGQKABmH9kD1m48D9/0NA/AsZsaBQjgYe
vY7N6/f3EHDEv9DrkKmGI+JnoR7C2t+KNdv4F0I1XSMODggbeQfOv1OmfwuUgxrGq8+br67h4QQF
6e/0atA3+yXrhOrPdjfeqPQUCQZVgDtCeSjWqFBWQifou0hBToqUWp6VoVDtz7/csH/oaP2kaP33
QPzrMtDe2cRJ0clwVlXfrwOx5FzToYriMtoEtHU4TQCzKqqAWO+TMfwKrl0DRWDX+VPfWLia+9ZN
Zj+1Mkoqfd2ENwb33jiEEbdua8RRd7Sylqa6mJuBjYRtlNHlg2tmUvsFwEb/UTNMXVVVjZg9nqP+
bvJIU9QIpVXpPmohcrx1sjSTEJx3hTbiNKBT8mUWxncdYFlf6VPrUAgOqWljqKcIhTF6P+rvGzsO
nXbzwaW95Uv+dWlcm9AFEyyT3Hrpv8xrdFm42YpKUOioFid7tnBYzlHqTzhpA3x2t+mS6IcSH723
gOzcJwAjvFztm/yDK3krsv37QiwTtDfoBpNe5dsLyTi1sNX52bQm1Y3TYli+zq2SX0wMVUGI6C6n
47ygnEBj/kFI2Xr/f32n1udjYhdD9ATsU3NWstsvN6ENsYcCG+f5WPoiIM1MESjnHvt7NjhTunFI
d8gJRul779+//RaNOVM10KpaBC2+/WTKhiFSoFr3y4hY+UKZ3IYau+bsOye1iRoYixb/skPC/Ngb
d2M/s//vp+LWzkJySD+4mPXD3t4G017FqNTwDcEgf/eaWsSPm4smNF+rFUlqBJgytDKq3kSbSlQ2
LGxZVumxTbW53y7WlD/X6qICZsHo+AHf+LdhzqxF5V9jzOgs+Uhl396Y0bDKJcwICnYaA+OdMXRN
YBNudxX1GeY+ON/hlwR9/TYa6/w6McKZtNWkeUAgEORWKejaDHP9pTUm5TylCXwKV4n3DXr0Dyak
39/bn/MivVVTEOxmvHuCYIPokwkimsnQIzyJVZlSjjVRDCUPVkOFeW30HPLnuY72Hzyv38Yu2xsB
65L7ZFgoiN+9thhmUSo1XRI4ixABPfaZlCBCWlA3YDb9khSd9lnt8+UHme7Tfqqc+DQZUxJkji0/
EBq8gx8yfLkCh2YLsFlop4AQ3z6vPo1SqBzRBGgwoXGVNZPFUCXuLz5LPV/uShS881Fjhr5ZZrAB
OFIbEqpkMjmuJx11ue1yqnvYYTB6fsa0SVZhBFSX2PS03i5V3w6BjqPjrJg6Wk58YJPExF8hrjTs
PKebgSfiI+H/O2HD+q1gRDk2oxP1hK7a7yalNMevmqgZMTqmxI/Sj/1eLan/EvaUYKaoAGBk+kxA
kJZ+m8Bd7Mm3Hj6ao9cPeTMsuQgbeQW/WZn4m7e3limZEKRq6gPNqiGEdhBxSFwRqXrlSvtTWVB0
//OL9Q8Pk8UV+raGNn5FM7/7RL1vp1qd3T6YjHn8IvAA0xTLjQdN5KXjNcBVt3VXT+dmqeqzi9z2
OJsL5S5N2rdlVXzvAP48DguV1HmG5g4wKfKh1p1idab1FRddsTcpi+GBxR1lkDnDqczizPXtz9/j
XXjm+vj4HhY7I9ZeVdPEu8WN1rBBtTccAtlxwvBaTEW+VfXdk6FEzalSB3NP5EFM8S6q9/USUamH
q34/dvXtbBAe78YRQU1wnu8Mlj0KRsA+UB47N2EGRQGKqf3BeqCtd/bts3bwnyHGYExblqm9H0Zk
kCizbMfAadrkB7T9lBbD2NNkzufbOIy1vcaAOfSmVtzZyvjNJQIMWCQdSTCnFrSjdFbODtEiD/iI
5I1W6b0n6ZDDdcTF/nkByEXro5xu0kl+siMlOwxteKXoaQp9zGaJFcowXE9U8T/YA/3+Eq/DCDQv
OhL0SO/nB00SMZiW6hCE4MTOOCd7H6dedcNObj6EupF+8A7//nlEQbKPM4SrA+/W360fKLt18kTM
KdCmqXzSpfKdTUfSeU07vogokdkHi+c/fJ7hrEdE1gEOo8a7z2vroZBm1iP7wpfwyYnN7BVEoH1C
Y4/Zd2zMDybc9aD87k1Z+/SmCeEZT4om3r0pdgYfADrLHNQcJre9bkfIH6rifkyyZoUI2NdKzLrT
9Ai4ocIgye/7ku4N8hD10tsyeqCnAdUHouwH69L7gwJKIhNbC4d5VEUOA+vtfDWi0VA6OA6Bm+sZ
MFVXfYzCGFlYbvXXk3Rcn+6H+ippBm50rez8P4/6f/p4AszZyTH6GfvvJq8KwmGsdfiygRFNn4RS
q1+JZd0pRkEPV3bg+yZFfqeXUx/jVLE/+PLvINTrnMM7gKWICFqOXOxe3n57x5Gg2hxs2x2IQ8q6
vWs+tEZN6g+hWb2XLt2DO5T2RUb2IaGxdmgF4Y/6bDrZNnV0qpR9HSobK83lDqFI9OnfvDsmJ0iA
+8SbsNHl19vLs/I+gR3Q6IHFVmDfYie6gbJE50hrmqfR1L85qJruYkZVgJ9X3P/5038O8zfzG4Ix
frOmCoFL//1+N+nQ5eoubaeUcqNyp5CA+GkElz1epx2jCqMSxb5thGxA+l3W1Snd9qrdw6IgpXhK
O8htf76i3yZcLsiGLbGSosnofX+qjUK8+lRgDeaJkX77ICGkhaKSV5OSjciV5BlXqXH484f+9ory
oYwRNvwUp1Zl3tuHgEI+xD6gGkEWdXSrU3dQf0jThBtWWPbOGMbiG7mUcIqdlH9XKVq9+fMFrJWE
t7OHyXfVHQ3NtLHKAt+9BtOaWBUP5B7KUCc3Cyfakm4z0gbKw6yJ5thWIi3gi/RN7GX8L+dYGarx
omMw67wybcr15Q2L6oOxu9Y+frsui308Z6L1sZjvdtMJCAP86fAhwqxZSR55M5hbuhiwr6UYlth3
HLPClMCNKb2ysgp9lwxdZ27pjliHqRR4MuSgOfPepQvuBmU2c3ogBkfYXr3E5n2SjCkSjaRfwl2H
jRnHEfSs8aP7uz7Bt+85rHtqH6Qpq/Dv3wdRt1WRq7UqqYdkqAj3a7UElVXaUHKIh3jWNyF8KIig
eieRA7rO5FVVaYutncGU9mcMYJisk6i7UUv+5LZGhll7+jzTj/7zm/D7q0hpU3c5ffImUj99N1nb
lSXzhG5toFD88bJ8Ng+yF58bLXevtGTO906jzi9mXa1W/yT484f/tmiywWGDhu/NpOpl6evF/XLu
Jl4vDrMksQPaKcpdVkbDxYpdgYqAwwPNheYvH+2bqu6vVdyf26e3jwXZqiNYGkyiscmlffuBFBg6
jOq6TUBe2b/Uik6IImdeT0kNcQ51xaj80DDJWqZTsHUiV/jgf6uDljMR2aBOr6vFzjwTrOFJL0zA
ejNwM7/MqYYUEHSeYvwhm3Hu2F9h8/pgqnqXucHSgguZDBIqJOwzANW9e1YxfTNi/BIRlLzh1zqZ
nA9qSUhlFanRI9A77NIQBIttiNXi7M5muAUxLr16qm2qRxjTgsbKotL780NU17ni7U0lcMXlFykl
VO6N9Sn/8hRbSiYVdOIlwNJGFMjIuoe7k17QpwSCbPV5MmJRHdBT1PHW0Aar8pHOWGfQO/ZRmrTL
NysAINl0fdpeubMWhShrgXScxsYlplRvUf2fa2ym/5MLJ5ueidai7GFb7y6cN0EjPFKhk+kQk7dp
XNLU/Ky33EtpW4B6ZYMUKCRGk/Kh3juqj4p//NqDjoMsQoW0x1oyqPE26Whn4aSH9tKHU8VeG6Eo
DgXMj7exbSjiowv/ffZmtdIs7jiTi6Otyuxf7/hYSzueVXUJkkbAC46AQQOrQ4WS69FtqU4yKCJH
+Wq0OAYjLe4eYEKniCmn8jqVDOwPXoB/uJz1aAphUzd0nVv59nKkDvNUYc8fWPZI5hUgBVTTU3Ks
wO9chZ1FcxLo0hHChXus0Bhe5+oC2FNOBxsC6QdpK79vwKAlsscRLp06xsn7FX3OK8gXBD0EVgLk
DoNFtoULO96hDgvXMoR20qOsDaRskP5Zbf9pImjPQ10ywO2ZiUVIAZVXho5GsxvyD7bt/zADcQJy
6E27YAWYhN7NQKvUGoZRA/wwHBTjqqJ8TeRZmNQXBb0DRkhoBvZnZVaA/iM8FIGjzPr0NcH8RnZO
USg0hECpqFfUz6glhyY+Yg/3jZjBLyxxATW81PGR282qHyEHogryJWGbmXBq+ehW/8ODd034SZxD
UO5zw98+eHJFsbsiLgoQDtLSJx6NY6gF5TSNFPQtZrdc6TCMDuMQPSjck4veptZep7G8W0EYH8yP
2u+LLguZAEUhTPz5QIjeXo7F04t7TgYB2T7LIQWhfF0CpnA8lbjnjSF11ZdQ3NCTaIYPEkxSUerE
xSkmwF+AffdSjk2xUZkrOJlERDFWsd4KjMgEAyxJMdK+1nvlwTaJTe2KOP3aaA0etVS+JHAxv+SF
bT1+MLZ0rvnt5MoRVuPbqCbDS31/nIDGMitZa7mBxgC7idVMv7JwUgcuaRrPAxnDGxhKta+JZKax
EbqvSTS+8CBqb+nm+E4KpCP/g0vigGUyw62Vsfc1irTqAZrQb0Ex07fn1uoI3OF9BeqMjFJDHL4j
XLR/clmVrpkXZvSAAzS1VrWAMbfWzSJIGfzzNf2+i6dM59A05nRDhez9DDRghIWHZ4cBagPr85wW
CRHuZnXFnn7wY6VSPhkdysk/f+g/vG+UfHnX6IutdmlzHR6/LHy4SjEjQrPh5YmMHYVPbU+Sqw0C
uJh2alwUJ5eLeEraND3VnbB+jHr2jBmXPEmrNKtd5sj2SsldBCCaTgy9BipeIc5kky0qIrES7e6u
Kgbw7qmyUl3r8KGCMgreyAaAtLT2B3dR/Vk0+PVtM3is60CGD+jQZ39fdYd3iuUZu79PuCG6T31a
LKSkWMweUlebJ08Z6jVdnI5E5DEJo2rWe809TIXsCF2cOXJucuTzcEULfawfS9ykUEyJoSKcshuE
dj0LXSFHWIBY/0rqwkTot3B2Szm33XbAoBwhDbEezCyen0LMSrReyuyxmtDzR308bBtyPkpPaVRZ
+72bs3tP9Qb5UsgwAerD/rhn72aMl6xXSYWZYxvzvxUbKwHf6WpIvYlKVZPwi6Pege7zh2pQsSgX
aJIRW5IhY6iT4qKlMaE2NaQX5YfQEOO1reWriQa/3i23LtHBK7XZa9snehoo2dRzch2iaDgN7HLC
vYaIvfUKTXYdX1DpswM7hOyWQk77I9G00d3MfDmvGMly8GgPjM62UXN8DIS8XRN5Ti5XXhMbv60m
pZtg4birUNE2waym2DU4K+izckKP0yCUMfCsC7q3nJaUES15FZKwsO37isW+mBGwhZje231nNsMB
NrVs4Q6lSGBD/Pq+wK10g0tYEUe1osfmZyRDWF4MHBMORwN/djdKWcPvzrr8jpvHdNhm640Ks0hs
GY0r5aGy7O9Fg8T+o9PJbwV4Xkim89W/SIsO39i7KlcNFZkAH1P1CzVRj6nIykCxoU9qCCyu9AUw
yWae8joAvjkdjUrPDpwf1Q+O67/V2vgAbS22rY1vjs3Gu/2WMNoFgfACUiSt5SHPwuhYpqYArJxc
R/1YHkBe3mNzTaimRu2JVGlzPxNOTry1cP1IzhZ1oKR7/fP88/709NdVscdxLIvehHh3eqobZv9m
iUgnnYvxNc8mvLu93V6GPsqfiD6ogj9/3m97F2Y4TmossPgvBJ/67vxRZ0NcWu1g+447uWcYNNmR
dPv8izMM2jYB1nrrRkYJOLaIDt1SwGES8bAes1RyfqxMBccxkNvyaM1tcYdqJ703iQIet7VtXYF+
YI5oMtJM0Y3R1BGdKj6a39DqvFtOQYEKFfYPu2aWCtbMt1M2Onaz1nrgMLXaLxYhSlDCiQVsiA2G
rA1D05rj+BjikOh2IteX+4b3L4I3sQg3GE11vJqiNZIoG5EZe4DYLNqfeVJ9QZc9AjLANCBjAGFb
tezEc5Rl7LsH8maQ4ThtWXmJqOVjWxonJTSjYhfa0EOPTQcqHk9BFU+3cbFKAWEfWATq1nb5FFsL
mYqN7OpyR/HOAXVSC+DlsGpk51cAVXKfiN1qOUROXsqLi0G9RVLqmMf1fO16mmhVk6T4CBpetgzF
S12nSR3gcM4WgKJ2/GL3xLjupy7FK2YRL1GDkGkx3lkJ7OhjuoQIiMDEzuclozTmZRHPi6Jd+50J
IpcPFGHal7gtLZ5kj6EwYOlTi2O5lCXm84G2HtHmunlNljAac0ckiDLSYRmfDfKvtcCYiKpiSrPU
kYirtcGE0qWMDvTmomlr0bY1/BwoVLfFMpjj+cGEjORvWsx6M+QkTu7VOsnLI3nXxnyVtgXZtCAu
AfWJMbzSNKb2GTTgeq+1O9BkbIjmTgc1MxCL8Y0JyLmYptvXMDqTAmggtBX6jSlmOlHoe+pizb0B
Y1PZh9XCWUJPzczcmBRqb0alWIkVJnR0oPXCSD3kr9oXJ1HcS0dackriS5VhX8sWJI4hZIuHEmfK
6KPmzi+g1uBMKPhqrqZylO020fmO1WiV3T6fUjPdhJUNGxgQE3FfHdgGLeC/AhwwYwrDmx4dY35v
twXqfzO04yPxFGhGCf0s75FRN4W/TGBVHhDa9t3FtsGm75Dfji3ZZbHynSzAQT1ExEQ3/gyh1vJx
nDaflEjC0HabEih0VWgtZlBFQtaPB4MqGera9rSyUCs/n8nf4zyfwRjdVB2k9U1iuWNzQaicq1s9
mctPpNzJ/DxBrBYe+DuiqkxiDHYFB325SVpMVbs6TcfhDL6GwAQTDm5LVQ/0RpAqiZMG1VLndyXL
7ODpK9TeLIasvHQq/JNN6vRKDitDJS6ItzHztLG3o6vSMDQ8M8uU3KH3SwxExk44nbVOX+p7Zakt
tHWMzfEAewk1tUZatrKbiDTBnQiYlvYYDrb0vMx2iOVrcAq+tV5POYE2WR7vVGsYvJGCfvGa4VBa
4+dFbByLGr0dFv7BafbgcMmXUBMFGbEGsR05KpVOA5lfDWZ1pCC73PDq4WApRoO4ESPOW9L3mtkO
LKdFSNWpTr2HUNMwqXNq4ZA3ul9HzeisbaGGGDUTuz3zIBE4c8emA9ltyJJDJ3Hv25I28oUJZZjx
FKCh9YZlbcWMdEEf8lFrWb0cssijiEy07aCybl7VKnQErJlsZdFEtyFezBlwzHaODASHYdPVOZCk
XDW3iTG79+A5DPUI4dC8h1c6fjdb+J20nobChb3qAIzUxpxYC9icdNmA/ujdBvhW+4Vwztzc4rQD
dzN0sKiJ7YFtu2E5RdEuhauOB6GlYAHHsU0es7F3Xkdb6I9g+8tmS1Y7NAlwU5F5wvBH2HpfjI7p
RzOpTXgihq4kgA1Xz0a3i/QlrMQo8XxU3SO0kKjdId6A7JBN5H54Q6QYzoqfL2JfzSOZXWLeGLnt
jbKWRI7zRQPELuwYJw3Ohp/aE0YkN8u/paBMCl+62DKQOpB+cSugjB1HopLQRRmLOtJtW9X+UFPj
r0qRoeLReqIht5WJ3hkYB9BpvzGtfN92EaEGUU70IeY+ZM9eNEghtyYhHbei6eWnpWtDCaIrk+mV
26Rd7UvqBdonV++MH9xdszwVHLAQMLNJelRmA7IVWqflPI5d96rrbUe5eRmc3CdbUoqDoiwI8pck
bq27yHSV0IMBNmq7aWLokxzVRQOplFOEo60mcgwjcakfMKNOByUl3OeQ9U0FZccVWE4sWcxXE66q
npcSy2CQE8I0bCKgLJnX2JJNmiM6nLFE/S6+SS0N+8IQI66mhiTtDQEqE3w0szK9LFMarEFS4KcL
wb0KzygdXuC4i4yj3mpFeVTYnW5NtwDEJMullrtZKwyyjWuhPWR21SX3IfxH59Dno9sSkNgvEshs
Jtmxyf6hBrx0ov0c3c5g9AfIcKl6yeLCehpgD087oKYYuOeqm+5tHQSo3xW4EG8kOGOsWyQjpJus
M5hiY6TjeMEbScQHjMzR9mTWxuz9IPkiiWoEygwCT8Ijvt5iZI1OtM9xD2MXFA3srRPvQRdi6cnl
3TjYIchw2x6dDSq8vGXSn3ApqZNeO7f0DqYKYm/tvhIUsZq6tYYSJfXhusPdCNhlm8YqPwV/T32Y
BnM6LcMw9p6zzl6bdolYBSU7AtyBM8Z6ODkJxTe3p/Y9j0jqvGxs5ihIMyfElsm/0vfEkQKXddtU
PbYaWFq/HOP8ca71PD2N1L0Js3LsHKcXqViFN9KZPiaS6IOtkxuleSCMBvWHsrot3Z4YkQ0SenGd
IS5EvlzoQJAStlgn0u84qgF+7WMP0Co8l7aw1BPu1oXWZ9RN0xn8HL3ZJcdCWUNZokA2UWA+htnE
QghfHrQ2yw1hV91i3SE7ksPWMnPhPhR5PIrrgrZZfOqj3npBu+bWtLw1Msti0GWw1ZqITI+SHIrn
WBp43Mxe59M45S+YlAu79ofBBfoGqff/UXZmPXIi6xb9RUjBGPCakHPNnsp+QbbLJoJ5DuDX35X9
1F191NZ9ONKRu92VRULwDXuvPfiJt5lhjF13K9fdDLTwBdcYkTvAgJe3aZHiu7TL54ynhc/VTTbm
M8KCCF5zy/kI76SYdrd8w+d03RwMjEy5kfSxgbLvrVxgXA5I1Lh3aot5uYyW2eJnRKI6gT+r5sPi
NTh0dFjKpOpmEF/pGpI8APrMgs1acm2EXWWfiLDgRcIkbjoZb1AZZFpwdNwp1VLFdttEGuAOqpYz
M5nl3EBlGl+2pW4tcPid90uSw2wfqPks8bxZPUltPO9BeiAzYXz2IhZRe9By3KmUFFRH9aYoh4ch
zW8mjo24UtWN0YX3KmAwZKpE2iwoYedTTSjPfODUCIZ9D91jjWUEQSeW2KXDE5bKMItvcIjnrnOB
YvH5IVD6ppvijoMcmIExjNdJeGiT1G9D7yzrFP+ttnqLhSBpWaepD7fxO4NPcd8Eg2WB1CKxb5eF
ICwAuwdkxoo2UKw1bRfD2eDb1bwjE7OmrVZWdNCNtWzHsNQjA4hhUP4xbb2g2lusRfMzv2CQvjRT
7pwRoKXbPRwGox5xHfs9sj7bEscCbvxvhk4uyVptKazYE7hQZpJ5nb0cFxaU1QBPzNNilCeioYKK
Z1S73wu6DmI8LTQEybiUW/9giB0r4oaspe7kDUWPpbCzZZPwsDdYuQGZV9mEE7Ry9U4Fqvyegdn/
VEZhjR8/mKBIOV7ZOU8RGJ6U7wXcIW7oRX6FsZSFT2R+EMPQpgXnUNjmaj7pDmvoq2BVlp1IpVWP
41Q53ZUTnDkMrs7lwYRVVFxc47Wo21gRYrhbOoJXCxxf/o48vsncQcAlqg7H9UAt3HqaEKQK6Oje
YdPwRKQfFYZq+xBDHNxK9tqQl8ydimCCXTvC93Lk0Oibjs0wBRQYg7YSKKKcqTDtqxdueRQtGkks
miuvlDRhuvOag92s5dV2aDST2V8DufdkC36JZMEKWHYP5igzYk6Zvrjh91ERX7FPV9G85SmWLorG
qj2ntY3XAlcGWGtBgtNL53ZOcyJUySJydC5JOVa1quAxdILwiKZc3BsWxvBJFtIMTLxW+fZD6IIw
WkMIJcHFIhrjpc25hFbHKxv/azjGAoUTOStubVm4yJpwb+wVigG5d92vzANjvVtKy7gPIMrdUwoe
/4e7GLrSxbQhQqmxwdVaW1X3ayGLND03upyao69qSaPf3aA3pml0u7cs4i7An2Ay3QFhm0DWSyAZ
HgENXjwXKfitqh636VJsN12sX3n9x9vTYOKuwtYZ52TafGZf2X2wuaN14m9tXsKDW4zL2RwuAjMc
rdhOhJo0wAK0jB/ngzsex2bRej8qlIE4sLLfpuh1ce0mkoBYN7ruZSwlnljhQf++WBCjDXyG8kbZ
CFGABJxcTlJKWqs7nufpKTN1CNqwEjVEm6HQx1Z7Ir9y9o7PhlYi2IOo9d+62thWRsicKz5EZF1c
9ZjVJ+bcdUx9YjcsIF0hv0d47R7gyIf+rir75ZA1uQk/RiQwMbokbiTHW0+rsGeiPzS/g2Ud6v1A
Wkh/1FYLZXoKve3jnE3tfGajlN5VbdAHce7YvQdQxnUAWdsd/Wyf6TLcB/kk552OCJM66Iz7AYZc
rb5PMBSwWtt9DyPe4e+4hcMvXcmQXNM0dLw3PVkaSl41gwnKIKUzt1MvPdmjP7krimKvqJBgmPtp
S8jopkf1kLVdrTH2zuUbbPCBXEJJ4OUaWNQHElbHSvyLGZbnlNpCJI7TkH6RVapqYt/ubOeI5QEn
cEEBJ+/UVjsA47HSQX5fB/AA2omYGfSSnUgcOAaQPX57OTy6FSxzwgNWgntylo9+sjC2e/HQdC3J
NmMihI3WpZ0FC4NQ5SeqoIKoqtCa7pS0glNEHefcExBDuucIuk8/gbMbnaSZLULrHO2Yl05oBgau
lw3rseHVIj+x5cHwCOGuwJiRWdGI/3np3Me2WH2gExPYQWHBtTnxxERfXXSge0hqES8BipbtHDkE
7RwboJiAf1LVZ59U1lEOOGVGTmRdSRIm1n5NgBdnXgwyT6R7ymu7uXiq1xL07BZxPLHIO4E330LG
wkyBsKXO3gMBPw3OXY0yKW5ydzMHb4jUVaxKfDejDK14otK5oDwS5rIuZGLEDB303W0sBeoDpiwx
N6FTBi8RILs9WawGtUrrcOr7sh3Gqy9SQrq21g0eb/FS1t5TtrmmEuoAEWgT0cmqLm9TX1SUgcT7
MhsZbxl5tjvkfrrndViEE45mRs9wKvOV9LZ2Janu6reRYEwe1RMDZ52mzwROWeHhBgI890b2Y5Kn
6fxNbcwXDh0L/zWZ2AR0j6qJyuZj1E2kvbiljDBRUscxa0d/zVsyNF/76Ja6QY1F1VCz801qzML0
NRl5H7uplSmcVBIXgnNPdo1zlquHpddaa14pHWD+7rRstyOTSOGmpvqgXz6HxeT3agfeR3yGTbOs
+9FQ+QAhatvt0OaFbXZDW6Tf8xyK62GpaKdYOSC8J+83zT/wjgmCE6tnZzpxV4kJ9wpTs6vla1c8
cpHlD0WuVRoHaZqvcd+1S/5oLzeWTbVt9s/KZigfl2IFvpC2qVb72q+X+pSX2j/KonHz87aYW484
jOUl92oowTZ7kwE2rL28agMDJl6aBXL1VGYoB4jihGwFg4yAm5rhQTKFyF8IXcMPvAVKr7clow8n
dOg4GhofahFYidBVhx6NHK8mAILjwzhtiN7R1UCqcBpLQ+CYDZSLUIXdWfZ0w48EwBSfl6bIvxOK
B3LY6XIFDwJE9RyXUpDzMw8aXqUaDCkIbgGz0g1mfjzGxo9bXWbsFWi6lwuNzsQCr5nSPZFSWNQZ
VKmLjtrZSvQErTuuO2znhEgRbIB/O8/vceqk11z2sr0TVU/fnnZz65HvOLhfMTADtGiV8X5EDPyI
g8zTur33XIYiB4egiDVWgg6fPLcCvMXKdHK5RtHibc9tEaFKlzU2lXhgIP9qKpn3V25MODk2SR/y
qzv01au9KhaSNY+oB6gCiFxM7spkznbWNPcFEV3h5350coQegeovZV20uPepZKFlzwOjwCDI5olv
gAkP3IYW68syNOWvWQYSa5QX5r/p65v62LbFlj74y8oKtm6M+2OuF0Fkk2+HD7BkGfvy0ZzwCFiO
z6MzAJs7p/StZxSAXn9kcqRBuoQpRdtSGnFvE7y9AuKGRx670nKfa2Y9NtVxFv1CCzc5ezDquTjl
kOYw0oPpelKtD3RjYWBc0hiaiXp3m6CPbfV87avNYdwlleJ9tkbpiFt77czO4jdaY+jxmoa7Y6m+
Y/M9wO/QsvqF0GY7h0QR/2A2iIyFWHUsaGTrJRb91rrLm6F+XbeicOiaVp0+bap1vub9EqiErFl0
auSHWUU8pYBOaPDxdlBrWcNwUWLwdNIGw29G3UY+wxiFs+OHxupfXF5Owb5HHlIf+k1iYrVN6mKB
HdjDX8S0OeWt1A2XOLLCSt27NZzTBD53ZiWWpsPZ8V2bs5/y/kpkE7boy0eS4HYLzfqHYWWecQnH
bqkurerE/eg2+oNxif3cDeEKB4tYwDUegbsde6cPCVrSIRXm6mP2v3PaeUkTiA50kXQ16ikDn0oA
8gD0Z8cYQ95jHtbdhfV0AOvTJXDyoY162T8IufoAA6Z1pqUhIXH8PlkFVIuVUPJjo1CKl62wvlUB
TC4ElyY7UiHWIxORtr1Hm7pG5xRZak7FYJHNHM05sJ6hLG/ZZf44e7eZBaAVhnubf+yQW8tHURe4
cMatAZxbyWUNvjDDbEEvuE3FqEVXXXfiN85bQBKhM+xTfFbzpSst3/qQp67YLqNjT0AUyiKIbnFh
+XyLK0oZQeghtO70MPfFwTcGsmzKibYRjU2J6rb+TKWNU7Wjkqgm52itRCwxrIiq0nlsOyXO1JUj
09TN6R8NVZN9MpUjEbDbETU4qIVw+NYNKGceILSY8rL4TfsK2l7+QA3sqFjVo4IGUHYA6tw+eybD
1Tex6MVAy9AX+XrF5EkG4ZC5ftz3vNPhZ7SIt9YOenxsk42y3oGGaL5sIuDdZAhecZLBb0K2y8HG
b8ix5hWJx9zsa0SE4RdZLzeJfMoEKqloCFcmlsO6L6iGfzRFpX6IZsq+pXM+rCdSaVM0OEGl3xjx
TWfPTDYBmiKFjtFEHTAuRcLJB+xCYBco+G4J9HwzjHyVE6KdyAhtYxIqhpg05f7s5Lb80hVieyt0
P/bnofXBGmdFJUiMVrAcjplmQp7Y8+iCfSoKI69NdJt+Mhg26t5enLkBnZOq8FjPvfjFkNVLX2WX
N8E3drdrekf36MHLy+3JPhR1UYcvLZokyHGLXOZfgbNGM6lmWeQmtvEQrubcie7T1gHPiAvwwHNC
MTd4hxzC/f1AXHX6zHq4+N5ECrmRv6o6Ia9CHkttoBOpze3d3c0acuRi8GM6O6XFd/yeUULfRhgU
8nQdelKx6XAflAxMc9jYSX+bF5wVTziF9I3fSfrUlVJySgLeOfveqzVUPuZsBjM90RDByVdz9dY6
A7F8ltfW4xvUp+mW7AcIZLf1GbmpyKXo61fQNXAXyeGI7hWDq+e0JkeSHRl6jzhiDfLF6zq93sHf
mqITFGSCgNKSNwK0fd5dFTfs5yG1CW8Wbl6eohzC6kVPI+t9V2cOkOgSbF5CGLUofy/EjxWxQZ7Z
Hny/DrZrriOltpj5uJciVurNiczRsksMsvc3uumcDF/bsX7zNqafaq2JuD2NWlF8qDfunocNk1/O
Qxy1J62h8t7VvYtkaekY2MeyLJoorspKtKDAxuHjUNc8sFWtmaNq1cIfa8bciZJcw5+GnkXcLMHc
BbdwGrrwaSzNBdjZ6WxwxaKWhqZXde4FTh3ERC2CGnw/y/nEX3PXPeaVQHcqUE3KJG9Yf8Me5el6
Nf0GpMOvoGZ9Yv/WPKIWGf2dmvqxuJK16pIjhp5bH0vgWY/YxgIyiLLAsWK4i8T58AfDLsc1/DPE
ygR7blu8UwFR/4shI2LbAZsvTMIZnaa0XQ6HGrNlgT8PRcdLptg575gFuGerNIQMYBx14fsPbvag
x6rPD/M6jOR9sxIBV5raRLcOIV47HjAA4Iy4s3Y4p/MyExLhrQw6h6BA52ImPSH99dYgSJgdWjlr
IiTxScMeeEq2oGc2N9tLBwjd15pOo6+aZ9yONph5a5vl98UOho8dR98rZJ9J73EQdg4Lo9G9Vw7A
8bgMl+3zCmjPvqAHVgUrBbAPKGFdQahkK9VwDqdWVQlcQdKyfOjdPxkzcK1aRfZJwtWdq6R0QAwe
q6oMj4NiMxeLsi+j44iOmXaq0TcWJ7Fln4dKNj9hWBn2qSwtZeymMj0Z9MWQ52nySPcgWY/kXBN6
17lrNzaxFvOyXYYzm0JODgryjKon70q1is9umP3gF51Qt8RjuDY+HUdpwgsGLCQkaZOzb5Nz3zCT
zjOkMIs95Xu2SuFtLOrYjyWMVwJqSH6jng0UIoNbA3Qv0G6LfWtsWGJkLK0HVaYg8xf+leeqIlmF
vDki286mKdWdkGS1QHeM+l9L4VVAmMioLC9UbiVjC+z4ZG7SjB7qiqSCUzUzv2Gyxho1UYTa1o9K
CnRKDb9ncCS1BsZZWLIDZIeg+zvWh8wJ6zV1fufZjaG7k+Xifyh7N9XwNkfkC1Bvt5OtJ7bpO8tl
fh33JEeIJKBnBf0IFrvb2YSc01NBLdh308IVrxY/vQxLK7L90AXiG7iQG5tsNcv8J+naTTfzD6GX
fwOZ3NwfoJ/xer7zf2SFoGezp2jfpMyUBmYqyTj700VYesY/2GRvmSDRbr/ZkpDXPrAPSwP2njrM
vazEIZMqsDmXaduCU9H0ZVzPo/rU8sxSwGfZV1uU/t4bmqgCeVkOn/5biPJecM7LBpMdH9x3kMSL
4J2Io6xWIknZlhwa7J8QhRx9VlJGrHVm91wOJUuUWi7MTVne/UFCIt/rMfHi3pSWvmezHeb/v/vZ
LKm20Cua7TD7zvA4+UjU0tGzHaiaEYkeAW+sBXU42+/8CObRpEkfBGtwrKRx3QPmBhAO2qkI2Aaa
LnyU7iGjfbpsJHJmKAi3cCmy9ZUXXfY8mMp8zKVjtgdb5yGZvVluCor4FgHzYqdTyj4jAOpXSUZ0
e69s554EaOiSO4flDwsWljT+vk+Xqn0gFkR90b5382h30J8Wa0Yevnaj+aQxZ7txvY1vLnKmmIFu
/QUR7PTEooNw4jBfMmQtM0y+bBjlX6m1CvabElxqvqRAP1OibN13ladBmIiRLRwcXif/Toyk06w7
im2i+Rg64wwfPN8iOcFvircKou5zZq+ueJogU7EJR043v6iMSIij7SG74oROm2/+AtMpHhpjfUO5
grpcZIpEpLD1TMOQtbQYaLtFah+queu+5gFMiz8p7v+lG7p97TDQnRsg4mZr/KduyGPWy/QdjjA5
c+OBMzbcFdiRzg6Xf++OpZ0Yuc0/+qj4OgcdqOe0koc62+7BJLNurrz50Wg+838/CP9yhNzuRnhE
QAA80CJo8P/5sRQzE4fR4XJAhNI+8DITnyOVj0dge9uHhtX9seNuAEgX9eSuTKn72Q8MbEdEu4Tb
qLnYOaZy/yCXey/G5UPxaHCNiDcTArTIPz/U6LQAwDHpH6yyzS591Ey3TqHLz6CNt52h6Tz7KG7+
5EK4PXn/ONJuMHoZoE7DDRuSZ/DPHxvIkcIJuNthaBlq636g8iSZ9AEtPXIS/M5s0OieP1hdqS+d
N3/hP1M/liF5GFkgxQF6XPTkF0BWt76gVvrvr+p/fTrwHpy1AcZ68f4GshFDF2xB7QMn7KMpyBrb
6aLq7ltyl+c/COH/5bKk2iPDDlYWOUPcHu+JAYols3KnjEPbGr0f09B5Ge7bddiPs9Bvzkqt1mm4
Z9pr1/u6EUzEy1aynU63/f/31yZygJcM435PEBTxzmIzgsAynlDLIdVmfClo3Rk36SiKQ6Dxb//9
s/79WggdhJC2QKaJ+fj90cxwckJdobaDK1sac4k8FEqmy06wwVjFwVOo1ymk458oBv7ws/+lxUSh
H92uOMJInPvy3fkwLKT1ipl7nsAU9WIqFgChM1fuDrTXsLd9SXTqf/+2jvP+fsdLz0TbwXKF60G8
f8wICQb62xLZO015yTcI4Ag06Cya/ehW1PSunuYzKD/yeGsku1DzCdw7MsCixaclEuc69KhICKFt
/pJ0j/6TsIpiiG1rY0xZUA5w17AJAGtGrZikJQl7iSYeYbggIyutP7lJ3l9DkttsdhKhf0PQcNO8
07OOxcJd1CkaeKTOP+h3tnpX41r8yPFfX7vMN1+7sENlWa2caRXptyjGCNEOAam2lITC300uzMGh
y8T9NFnut0Vm+d1/X/b/9SFvhQd+Rf6H1vufpwyv+qWqWHMfp6aR9oEsxWn9JBpLgpIcF3u4YH6b
xu///UP/9UBzabhF4duh43ZCfO3//KnIl0TvQfw5ts3UnZn8tFRmnv9CjUbaOAvzezdI51O/sjzZ
mfrWMBrpZieW0X+y+/1lTv77ORsIF5AV58vNNor9510FlFkknQvWT8eUcGRSjFAHXpthcO79Itvk
XRs4lb5u9HzFA09Eah9x4OXy3NM74SWWbDF2JMAzVcDJGM13CF5ZYqAh6+3r3NqMbtZy4E9EP3CM
W8XgP7BfgQIfuOHQnY3DcbZrMiVIqR7a9C7SCDhAIw+MjdvF0f19hchBXgqPc+6Sg05N7/yNAVsy
GOY7u80z8BE0kzmHPYMLU5wGlGAfZeix7hDfD68+KJn1awaHPX9s+pqB7jKs27WddRRcXa/33Adn
RMik/VwEdxm3WhmTPIIfjxBBGmPkuMEnicc7TUxEgvsT0ja1xIwvcUb0GGGPf7g93h8FAa9bcTNs
YOmnJH5/yq7lWDNvXMQR44FIYQxEcAGZe2Izy4SEaOV2eP/izhfhjPFJuRaCwDI0cZTqqbySZGjQ
/HSin/9QCrx/63EOO64Ew3RDQSCff1efYPMUwNey9biVo0rGMWsxphY8rdnNqfqHA4QX6bsjEfgG
XhQAI7Q21B/y9s//Zshp1tyqBqLPjijXZHcTgNnNY9p0xe/Ktdp172KKQMqVow57nghj+xxNoQ4v
EwPC7HGdMaQciynzxbcsnOi3Fx+x0TPzN0XY2I05nEXZ7F0LNEn21wYO/PKxU7or9x1l8rJv24H0
Qj9kx5H4RlDuDysspPu0Yd6OkeWvC94AAXvYRJrN8cTVz/dyMRkhUoWxnIy/5hf250lny3oaBq/c
Pkkb+ffOdFAzdx5AE/sUFQSAeBaWtuS2Hn0l2Cz8NTaEhh0zWwKyy5jKUdjV42rt4bRV35wqs4/C
DtLgUtorKlxMWqkAOI5vCaM9RBNqf3d4RMLd+6zPqa2ObMQqlQxqnQCV0xUM+8m15vTTwNL+GDB3
L2PSKJqfiyvm+oAGqQ/RJbfdx6h3MKR0nTX9bptK7totMuVP3hpMfKrInapX1jROF49K2x/XRecE
+RW1239pCz87Z7RPFYhcf35xmzbgtZamzY24ni5vLicrR3yDRR46+TR9DN06MmfD9tBN2FIPr7eX
VbTrUJgqIgaMDazYU2G5C8LS/W2XjmAUq8f1F1E83ge3LHr5VhQhcnRLdQFo6ylNixxnt8kysjjs
nCUEN8sdNOayiOvBLMFOhnhL98htyg4BVjodPFmRRFr1C3NFlj90MUh/JiC+oRbQ04qqgILrNl3D
p/CFy2uUK45/JcyzY0DDusWCANyv4cIceCdBcTLPCtr0Gy/IrbmVbcrKj80i/b2TI705ZUu+Op8x
z+I4drZxvnh2r89yJtp2j64vxEfNuo7zbMrb8FRCO6oSAj6HX0s+s3es7Iw+soPmYO0QwLF3QLg2
mmvHC0gdFsDX5J3Q/zYn5hKyvqqpza4GdmJ3YcYuMWRpqQijcJX+cYtjb7EaGxhwtq2rKi56u2F7
ATl6izmz+RpU7XtIiee1dhLWl9mToxG/M9fxyyKxXJMPewtydBu7wVB9EEidfXJBF30N58LDPtAF
/q8tdxj040wJSYRp0vWx4q/nScOxGj4yI0cIA2D6ifyO/jvdf0AEZmeRVplXww+v2HznQBlFr0Pa
MWkrBMkBU/aqVrIgVjPIo1tmslNXlE9GpU62z3tiBgK7sIt9Pc7I7ayq/hgF+XqukRG8oSnpzkER
atbCTlF4h9aFl3KuXb5BACYlmkt8MmGbEDBJbie0/jXcsSl077TjR7yl5xoh8OgPLUod/LEU37AV
LrPVESmn06m/z8Z2eRE2MViAW1v7Dkkn0ZrrKLv6jsElvEi5SZm+GGdT0TWfh9xPULZwk4b95nyt
bcFEbdAYCHcM1LjcNbJFPGV2Jpakp4wFYF8sC8srSHU9O++0eLLKUq2ndWG0hZAtd8C9Z0w6sPDg
UyADMx25Gv52y1mKMk6h6CbnkSn5j3WrV7OHeqldJtFW/Yxqv3v1GJLJXbP5/oueF7Kr3DBrrtvN
Pb8TlAhuIgu0I7tuKcwXgxyguYThDKceK8BrRU1ax+tq1VtSt3m2nOc8LMkc8gUpw83mZfHGUqaK
sW3lMJ0iteepYCRAniNsGbvWX8sCw8spqjpyC/6y0KRRRv6LU27t5yxHFwi0DXJ6XLNNJKoThRlE
a26xT0ZrnbEQSvMvTQ9mCN6Zv5T7DeXPgaCrCqx3VXQ47JxIpIda5XpDbenk6/PoVX20J+7Be6rb
jBVH7SnSANPAJ8ZYkBRxFRta6fi2yxl3FVAa8jAZz/1sybcV+7naZHu2vXF7NQEJUOSAcadqaF7B
F8jwBXITJEt5wggfV6IzWjzks2GB36ztmsVN4TqHNWUUSnxJ5O8t/qCJZSsR5Crhdz8DYsNQqDYa
0AeieflsioXjp1Zj+q2q2NXHE4gijp8wQug4Gh+PyZpvnzbIXsR2eL3zgbqtzuNgZhJxhhR207OT
x6Xjze8bEl3ZIjK+cixntwiPPCPlCFle2TUtn/OFbSnn+LKoFz8birfebPZzKZpOnYIaAicH1i2+
KVtS2/9is1dpd2EPJegCf8HCVxlkvI7Yrn2xixqX/oyer9mz6gwSsbLqyUp7ab/0rXLmpA9rVOkc
U2ybPZiE8D3WyNueulpkBytCuBRvG+FCp3WkVNoh5LbFwWrdiuaULYBzLGdsfsZdQqJQvVEFB4KV
ie1Ug9P8wvFGDsUEcZ3s4A5NBHKbMgiRJMo9FqYLcPplxF054QzbHOIiOeua7mfIElYw8nVIGQjW
xZenOYAa/7EdQndBbz3N9tPibGHwKQ249WK8v7zUQDkx24rmtNtJHwFGkudp9uLkmHlwgM/Lsad6
GDjIsWrtIkRtXJGR0SfBnVv2VLL3e4gGBEAJl3b65q6FRbhKQW6zPGhOCf6OsSMYeJlV7nu54A0V
iyMG3qZdn55nbZX6qsiO/GSbNarOjO3xfzGuH38W6LRqvBddKp5DUXl7OUXg8BAjqR4JmJ3XO7vt
voy+JrdL1YjZDrZUuD3WEBAW+tbi5vCIKpZnBNu+FJzKP9F+55qL6HrB0Qx4OJDv1vqw6mX6LJUg
QNPeyM0i0m3ZKwKTvxc0ituh01XzS2YhIr+eJ7MiUAv9FZYF4uvJpiOcmcOpYBZmjJYCtQfvLnwY
JM/HM8bOaWdMt1wlLQ/bYHubzcmyerA8cOkl3TBArwenBNfzCVxvyu7WWjp5GKcm+DCSh54dAi/n
HCsDd+Dvi6j8JLfVDLx+ou1ubgr4nMCA6jOJol7KgzfxrY01/O2u8YO7NoUlGYsQw8Mh3UjtY6ER
YvULFwfps5WPOWjedly3Z8x8LdDBgWQ7gksWj0DTolrZswcRkS42IMW3pc+6kED61vGO+VLInvt8
YKi/CYm2cwy5D6Ks/WBXuZMhR5uGT3O7lhsVo+/FlXObEBHQqshLX1vW4VU+LujOGJ3Vuy3qlu7A
ncITlLm0fFWxrfMd65zuO4ArnAf2Imb/0WKpbOJQr/bDhqCOo2ez2yWpSehTd/VYT/2O6Ln0mz9n
/q+O48TfzSb3m2u9zs4TZjgWPJifxyK4WjVxgkneEgZ4CQHLy6SoOKzv4GK07Q1xmrd73gfa2zvG
9tIHHvotRDc3L6R/c2jdW+zg7+12rf3r1FLMP3tNZmH4UcA8L2HNl5TcWmlkJCqcq9gVKMsOTt77
xM2KjZD7QpC04+ZN+GplixIcTkggdjVgmPCksoJI+nLVm0W5AQxov1qoe+udZF0TPaiUPiKxHXsL
Y+K+uu2x8IOFoF83ncI9VfW4nSjQ02FKVDPh+wf9YCe5g7phj16SlIN5KSkUM2Kx8tcWCYl/KOem
s3ltWRYpIY433oOUtqpLxUDz+yYmhzHw1OmfacB3HeOumca7xkYme+0qtwweQR4F8+/BT+d5XyDj
n891vnnPVq49/0hFNXDqo3Bbpt2K9uMW1OVFX23l1SdycAnb4L/i4XEagN486UGFrCBmpxZ7ydCi
2uckd06x5+djdqe9LMpfysCQoBdwes1nE5aZ+igxY97skK2b7XWRC1KENvQk9xW02PKAOyQzr/ac
tbTjxAeSu5KylLqTJYncR5Z4TfZSgsfGHtDNrj2x9AmG9RAEVZojMVzKkNWssrFdIsW0qfo7VCoI
+S3zBJ+VZE/MuM1zNg7I2CW8OxO7ht0VKVjMS794ymueUT/idd8U0gDKS129ijXTJKj9d7/+7xkS
lT46FjuUgRtB0fhnm0rOio88IJuOSNWaByAQ31oMfAD5F0z3rV7+BOe9Dc7+PrGBHMKeAI5ICLAD
4ta7yXhE812SjDQdcyI5Pw+u1jFvgvzFqHE6sK1IpziqzSucmemeevdPvvH/9eMZAAAXY3TEpPLd
rzuFARPmnq2E0Ab50tRYIC4Gz+s/GU8NnyN7yH6XI7GjqtHDneVav//7cr//+beNDfMRxNxcCOaz
t+nJ36YCjE/XvscsdWRc04Q7HFxMYajHzsifxj0Uj26/hc18U+Ohqae27JL//gDvxxK3KQj7GYod
m6m04727AC3VhADyvoILQ02O5Dq7WLoVXyJ+dRKBpvmrz7v4D5P3f6ETbj+VURC4sIB1JWX+P3/t
DGue06cK1DyRumxs9GU29Rg7aFV1InJMDlkehtfcBq5RIvt+AS1R/WH+869LDwXP/wueAMLYcaPb
P//bpQ9Dg1mYb+aoKEObix8AdbsKM80mBoDYbdcOclT9ojqvf6uiTDyCVBmHw39f/r8Gx3+//ymq
gJqALmAPGzAke3cl4LLUjW0jE89XfyX3dUwpv0Xfmu2t9zszvyBbcWTcM07xbx658bdDJa4PpEpm
4/2YD3Z5X3rGsZ4K0nWH32ZsS0zAZPlm18yTxXaiBFhnIttGCDBzu5X7NG3lwuGt0CN5KuDAtXqS
PooOWUxsjXYprtsSIqhdOtWYQ+uJID3lwKyqT9gvvOYVnXjoPIT5hPHCV+lEGE6PmG1HnGi/nUo5
GS8uAqYgh6mJvBILOY7D3WKR+GMwDPvNFxbvq72fJqd6wzoqxp3pkQ/GLeCwj4zf/4+z81qW1GjT
9b3scyawCUTMPimglm9vdUK0Wt1477n6eVhSzL+giGKWThRSSK2sTNJ85jUK6Q6qKelDko2+cVAl
v2hMmgqNZQRkDA1tHMPUNksuA6KdzGSAWYasszuCjDn7hTW7RqVGX2KAII9GWoz3eAIVp4Lo+i1q
8sZNUi69827CB1oui9vr20C52Ac0wmjAWShfmlTZUH5b78YW+7JAQofubDcWOk8DTDPpvs1jRfrS
Thm6AJbfw4wER1k5gYbrpNeZREZvauplnJEcrdAvIw4V9R2wtkm+Ab2jVCe9p+jxF9zq5osFbT64
nXwKRt6QS9V3E5sH0J7jaHwrO8MSxK5m9VVq6jS+H2MQwClCudU5yOTZv9VVqAWnrlJRgh3VHHAG
OhkgXjJ/IjYMKPt5aeSX4Aa7pDcfoGsM+T3VD0N/P2jxWJ5THXXZj1YrguqOsLOVad8UoX6G6D5I
p1aKrccE/UPdpZNqfFWruU4B+lZjTbG887EdVEzsMaZW78h0EfCozwW+TrC9oMKRImMkTZzZtgaY
C0Vt43cTgap5T/pDwxvh6Tn2JpxAu7dCrXMqiHlVf9DjUuZBBZ4z3QmEgMSXTkE3K5BiDfAU+Azx
OeBDfRn6QvvRSEZXPjQj5RcvDNFrAwKr+uE5n2mvgJBuwOWGODPPZ6y7g+jN0NYDCXIzW5/0Xp8M
JymD+UPDwcqdAhER4cbEBiGOkhJVNdPIhoh8rsNNjsqVTY7f0AyjT2j3b4w+tgsXmQYq5uhD1h5f
YfZdOIZTcm4Mq/tRpoGOTweSK/ejEgCK7cK4OXcjhrYOURxTCLtQgGAa0OsEIKDju+pniuQ1yMpH
b/sYiZv7Qs7Y5gaAoh5zzrIYfqJ3Cnr/xAZAmxm11RZpHhphkvYY1PaSvyqNxFiBSG/Ar1rTuzJp
5PIUSWbzjZSMQBjoC0i4JlHD8W3Q2JX4oHRFeg+YSQE5bok0hLYTdTeAngrl7CsJPpq5NCrGA0xA
Jh0hEhe9QdDA/wbVHQ10O7H0GkkG1KiyWvF/6WELHyqdBgBjA6qN9006ms39JNVAmSSRD1+ypOnM
E5VguTt4xbahEgKHxL3GYn6zmKdoGywBiuelHEZzgLoW4njBaNfv5xqXF8KZ+S5no72yj7uMR5yw
iHrxPRRz82ARjHZdrzKelknaR/SLf07wXHBuDsI/Q6Me/rx+J100cRkPqWzLxjgC3AIarOsryZTs
MkUkBjacaUCcMevxbRjY5xoe5Pc4Q1kGUas+fejsHuO2aNCVU2ur4w29duu7KoIfiSnnJMhCd4fZ
RGIW7WjconJ/iHzXBinnEA8Vj0nZ548htGj4ppH+9foctm33ZQrMQFUtWi+KJW9uVfIzP+wSVPeC
EdkX2AbK2YQX5QpzpuYaqAiiyZQBHztoCTfXh1aXvufLlx08DsYMAvk1Hna02Dbd2KLowEV2vjjn
EZQb4IsJArnNkMMg82Wjs9/kag+fCLgxUNdGBGA9pCGev41tZXSu2qIC7hA0ouzUkGND1NM6rJUt
3oJ75LfmnyIV7DUxU5iA6UkS48DvscOzZXSAmYNKkZ7KyLSRzaH+1J+uz+5i79MEYG1BjXAFKdo2
bJHy3g/yoi9hJ0+xK6j3/A5i9Fwxu8MvUlKk+CBO1ZZ23Ho5URpExB4UGhEjMfN6NwZoDSI/FFQ3
wyRT9fYD7GasLkOlDuYlD4FeD9GDSTkiu1GDWmA9S2CluTCAtM6T2yiZHL2QIZigzmHT1xF19iVv
Ur0FgRBBGiAfg4dshhoko5lm9Rcp68bPgVpFwR1QIor1ET7HKVmxfAubLyNnxUTtLgHD8bMkO/SG
pXvM7dt8eV7qV/mVvS1/5R/b+tev9ulH+d/LH/1ZlJhIBWH7bBT3n396in7WBaTQdvtfrf4Q9nL/
jO/+aH+s/oG2AW2m992vGg+xpkv/HiD4VSz/5f/1X/7jIXboSEa2d8WRbPj116+NhRl/4G8/MlX/
L8I4QAdIatJYJT554UfGkVPoOJNZYtikczD/8SMT9n/JBhEBIu8kLfR8Cf0aJCHD////DAM/MjB0
5AQ0q60Fdbqx4Ltmybe9d5YfANyL5Ia0VpafZYlf5BZdqoW0/2zdkcqFFFh25vs0MRtXD2fOMA/X
bxWuA8ax+EAcnMwlen15TpahufFIsMCZgbXaJNT0Uyu7SUrDMWv0uGgNl08RXDrXQtTm/sXnePf3
//SlZPX+UNR5LYvFZEHXR5J4NlTUOYdEPOiVmyUjSgxVWaHECD75+lDby3SZlU1wLNQlTyVbWw+l
BDRENXoTINFRNBo6AyYx5ksHGtx7n42ah77oZZJmbI0U0YYLYr/EsqKchX3bapMPyFMu73GnqOhq
WDx0Y1NjiNXF1M6vz3CbiD/PEDgClVx0x9m26xkSWos0jmFkVxIQV1g4dY7VGkJ5ILWQu6I87PgD
pNnro+59QvRB4fxR3lcuNAztdCiHmmKUg1rK5FDQG52qi3KEKpPm7vpQyyfabEyV2EWYeJ5wPJ8v
+BdnwmoVCq+wyZxqAfmBqgGEIOA6vRd1Mrq6io4W/XDfg2w1Pvllo3nXx9/ZQmyc5T4AI70AudYL
nEch+kgpHxd9z/hBLexWOHzM1jgYZ/s08iEZxzCJNoD8wcdZj0OcOdpBHIMDQELmrmwBR0iWaB7L
PKyhbYfW7fV57XxCFfCizCHUcYnb2hJYEpKhXWyScsuKdisCIBnTJKbP9BCOJC93h7KoifASo+to
bSLeVMfyq7Qyg6px9TOtS/MmsNL2PYYyR0K+e5tFYyDkXmFx8MHWiwhtzW5gqLCIJHIe+vC47AIm
V57grDefshFYkDMYZfhFBlv9iD5y5l5f1Z3jSGVGoSgpjAW0ufmKppQrsaSGBiohqvTJ9rvIMRE2
v4OHO36GwWyB/rDTg0+5c/+wQwEaUpYg2Lc3d0AxThQZVNa3QJHlVOF94mSWZhC9DtJ9As3qpqtt
41x2Uf37+nT3viyeklwBismbqm7u14ymTYefsg7WQJ1JoTsDWBRO3FZlSwcruztJAmIiOcCCtK3X
n1Zp4JvzAupOK8jwFLC2d6MYlT/LphdPGQWWd6DmbchvpY6K1qunye2jCbRfwfxa2mZbwUWLA7mk
oURrPL1t1AhvKhieiwJKePAtL3CR3AOIj5uY/BjUw8T2vmtAKCaKzFhBDdvBrpCHBDKA4bYhMJCY
0sfUj1R6iZX4qGUFrYfY/EsC0XBw7V7UWp9/B+sMIJTbgf7ker2p9fewAfgdoQakgKz1c2/mtoc2
DAXlkqp+HBrAKuz4jxh7nbPUyb+uL/rOhUiIhvijasHcv8A+Q3BE2gC/J6ehOYXBkZE8AJEK6U2i
bQ57Knz9mwYHB9FteQkQNXsz4TLH3Vs3qEGiAVOdZVgZLroWkRfI0hH3YueaAhfMeTWN54BvOVYv
3rS5l2rZ8DPdQdIBlIPZW+pJV6bhoxi6+s7PDHFbmX35yyyH9G3do1t3fWl3ji2+ZagyakhdAGbf
7GfaknKTS+h3BEaXOZ0uCbR9Q6i+GMbeXB9qZ6o4MhEX2wvIljB6PdWybPtcRu/UASQtv510LUI2
sy9P8RA2Z+pPKngXyGGIQgIoAr3nXR9+5/V+ObzY3BpIe0tBMYFbacCCupzi5Fw1U3FwN6236nOk
DuBFWaAOJv9kbLaOLKahxAEHwYQU/IsGF+qraQaaWwCn8Xxq2kewUBbtPzHRP+NpSxuEjJZV3YxX
IoqL4q9desBMGteum8GFesXnHKIfdoiQ+fVFXH/D5+Es9IXI26mGgA/fPGoy9iUy4natJyP5Dvwq
Cc44Ev9ISt0/I4GuPCBrUsAD7AJ0PEP94EZcP6n/jM7rRqNDkGhttfmlTpGbaEm4QYq23EaTdkpU
0dx3Mv6FUTooXm002rvrU94bdEkS2blg4i/oJkoXSJOqxDX6Vpg9pPmQenKjx56NgMdvE7Hx9+bc
DQefdf3EPc8URD+0B15SmfLZJk7y4zS2kEmoPaky5hOFA+M2KickS6rZpGqGrCMANrU7B3OpHSzy
zg62OZ2yAvMK3LW6/LQXN1Lnk9xn+Hx6WUuFrUXW77Et4bTIval4lNXlu+vruzdV6lxLPLj0jcVy
bl+MZ1IUjlUV4V5wfUh/Qca4N5HKA+4uxGNapBVYFQ0NjTJp1YN7fneq0C3J14hHqUathwZ8mpl+
yKedzCF+QCgK8nbbjgtE2QRyNx4t7XMPZnNa2UkLCwTvFi79zRUo96qgh6LXXllqCCJl0BdBAc0w
D+mLfS5MUVkOKkkoQM+6Hf4Kc8t+F+NycqfhUgYRezCPAsZNkPH3TqMWTJVhIRVR81ivQSLRvgJH
U4P7Gz5zvqyzjSKWG8QGijloTJ3GWhWPcaDBlJdrZAyGQTtD2z4yi14/RH//DorT+OYt9WKi1/Xv
MCPwFxA6Gg+7gYSRp/k+GQLcTUQRHRyu9Uvw91Cw6ajsCF0mqNh8dsnO5XDo49bLAtN+0lEYuun9
sv12fV/vbS583jRtKRMtach6QgovXTiJovXsWsmQmrDTMzpLyme5E507ynn8utD0n2nhtye4p6hw
bu0tWj+szEiuWm+s0/yMpvuIQJcGhFxDhvD1cxMER5TGyVXZzOu5VVqQT3HHxwIoXnmlbOa3M4h8
ZJY79LCmtjpfH29vcwgKbrRJKBPZW1/HZvEAKMBQe1XdD+fONNrbclFso4F2ZHW6dx0R9QkgJYL9
oW5uXn2UqZ6EIWaaxYKYM+b8U0Fr7m2qB+qiK4dSCJrKqKmM/hH9euM19vcXxDcRIiUGudSPNmdx
LoHUTAK1LSsT1l1jzwheRGirTmbfngFGdZ+iqfF/ThHCeGE623j6BFSepbZAHS8Ee/8WDZnGyUYg
gg8iVWk/61Lo3+kKAuwiNSfr4CTthAMkYdBZBbuBE7W5u3218SvVhj4xIAz2hNHfI4wJBaVORDfH
YOzeypGk/YiaCRJFPtq313fFznVKj4qClwkHgvh1uy1SI54oZPrcXWGClFNIr8TrKyzL3UhCcR90
Hpj8EwV3+0dZS8Jtuq5tTpYeWzd2mtefY2PWvlz/TZcrwuNJ3r1E9IQLz9fti9dML8uqb82k9HwL
QSoz7KxTGJvt/YwS9R+VPGmfEzW13md1M72fykh8vz785e5d3m7BklC7JXjYBLm9XmoDIA4KHoaJ
pHSVwEWFvHSjNp10XxWFdTunyKcqU50fHNFNlrhsXto43N5AkBbe5tZvDj9a39Q7iaFtU9yW2GPd
8GDJ2k1VBuVvU5rFXSOG4GG0/TL0tF6obxWs5T9fX4DLmwKiqsy9TgfFwCptc+uGpq/MRY6CP5Qo
09VTlZ7iqMRvzamY7v7NUFyh9sKM1ba7j1NcFK3PUGjqtH/WUo1CVFNDwuM0ioODtvddsc4m7KYh
oJjm5qANSWJosQYxEpJcM6MlNODTrrVwEGCLzj9nwPWnqkLaiAjNro8upr1NzXPJDUwjFPqqur7u
R6gmaCuGCBIlofrgi9CCYhigNKRlyJKqPt20mpZaYsF603PlAG5z+ZCCriPZoN7y/JhuIgNoYZXZ
qmnpxZ2VIxDaI8syh0KFhikXt0qavD4shOgsaOaw0vQmtolqP6E6ZekI4ceYkd3igYmiYDMaeK+i
k/kQBQpI1+tb6TLHeKZWW+Zyk6LEsPm8Pqo39LSBbvQUl9CjjMMnbL5M6nQNQoMICYG+SpJ/cWLR
ueCZ0xmXnG7z3PRFGVswhwr0nFv/RkuN5GnUmuA8GgARQKuY91hULuIPAba4cdEmb0QbDn9dn/rO
geWloy1LqZY2wpbX3lhqbjdBW3i13it/Tkqf3cCjyM5IZ9UHd8PORuJ9pgP03AqiR7PexrOsLNu0
xp8BHuSvRrXze3Q6xxOiSkg9NfFcHXzWvTtxiTHJa5YaD1jM9YhNikXYZOEIQQ24N7D2av2Msm/y
yTckfzrJqd7/UXGXll5EDeimMYTfulrgm6n36lXWliqT9Tdezd6cIf5NL6VGVHnc3dh3pHZND2zU
FTS/KmqL1wfb2c1MFWkGA20EmadoPevZQuUU7ELlJVNrPHVZhq6aGIxb5C3fc/kHXi9F8kEssHy7
dWZFFxc9CBMTDpqWW3KsYaDuHaHy7AGSUN4NvQFCBKmvn9dntnMNU9ZhjCUtp8a9mVmMnm9kTKDh
kT7SAB5pCbr9UePMJuEYgGv+3Skeoc/czFYY/4vtS/jLDUH3adEfWS9rrokadVSTeFvzGxSbo97p
kcMZIWKNyo0ICzAi16e78yGJIpZOJrV2dvB2um1vFsg+lah4ZlgTtfiUWKE5fE9L/y+56RciWS+p
r9+qHE0QUYsAgSHrm8cm7SF0ZMhreaUZjXdZYltv2mHOP5R4GX27Pr+dC4Hdqag8LexT1na9olrZ
KKUEkYT2UJ44ZYWgWu5n0oMSWXC1RJEfRAw776hu2gqYYZ1oCUWw9Xh8KxNQMpIZahyWUCc5GCSj
k4k5ErZ0rSiGx1qpCx6a1h+9eZrMg1rW/g+wyGooGbKPNhM2esTVRoMfgLps/kftp92jCj0S+naX
PZYg8k6oEQWnLjeLb3Gtfn39cltAGQwExDUClc3ocZfGoKNxDSTCQJTDt6rw1IAwcvpeHe+58LOb
6wNeJghLXxP00wJk4G+szf1rZlTYDCO10URPzFuMymJQdqPiytL4KY+xf+nDDr/1GX8F4OHxlwm9
ckwIbcxlJas/cMe9uKL4MfR0UdaSMceFLrD++jKeJJ2tt7YbVUP7VGOC5U6Wr5+vz3lvFNLExYsI
QDA583oUH7/NKRkQqtJMZCVgWM3wSeqj3pTB/2V13aoqUS9oKjrCNOK370nBHMERqigHYyXgYMSY
3Sk1JA8sZYPb6xO6HArkGxUUHhIwN9iarycE3Y2rTciQTO0g/z5wMj5bU2M6QxWJg3rgzlBEezq9
WiJtGZjIeigbp09KbpPqVn4wT6hSond50uIAYsFY6FN8cNMt+329iHwiVN7omcLtpU+9Hs6oYRCA
etTcehJ/Spnfe8YwlWc8CGmAZIN0sJAXh5+RFrYEMSYlFG6g9XBKMgXabI4qXZcwdKNcVG/iOG/f
yoPRP8mInNwD/EEWwW/C+bava0k/Oo7LCJsJA00xuahtA1zogqtalXrLojSiRTW054JtnEDxF+cU
f9S/hr2FtjPeDdpXYN4QoAtcYRLAQPFEUDwqWXjSkhpO9/W9tTxgFz+IlEpBW4vi5/atGUrEWpU0
w8IPw5I/rBIrJIB41Ts1SD9MCEJ/BEXS/sJD5sjNeefTE4qCwLUhEVAk3FxM6Hg0UlvRh0qLaLpH
ERgithy0aPyiXgLOXRzcPZdlXq58FIigKKlYatJSWC+9jbRhN3b43VJGo2BSK6BlnGyuOb1Y52C0
jBo46eXoD1CMJ3o8qG3meio5cGnq372sUt27vvY7h41fBBJEo3OFXOPmXE8K3I2cG9pVpym+Kyp8
P0p5sj1OeXsw1GUcvsBpeOb5zJTfef/Ws8f2V6mDRXxcozvnxQgjeEOR9A9Tr+dnqDnhCaOG3Jvn
AX3yHnYsWr3NweWy88mJTrFEsBd01sUX6LE4xB5Ig11tKtVd4StIfvsopCMeXXoDWtMHt8vOcV+4
Ybq9yOctsfh6zlGTwuFJoGlqQNwhWIfVkyJV0n1j5dIvpUGMytMlu3oPUGREFZHQ9si3emfGgBaW
cIeKNOW5TSk19iOqqdiGudTEkntVbmHO+838OYcK/msobKj117fUznEWpBzUKKjHKLAP11NGcDtB
B95X3ESSh/A+CbTwHqh7YqBcbVS1QyPIqk55keE23+l+d1SB31lyUg9eEBDGKBtsZfDC2AAlYIUy
0htzfJaxI4YeU6fipkQZFQ9Dw6w/pqXq31RqPzsoVv6Lt5IAQ2fB4eRdLoCexjXIxHp2h6EDv4xN
9KlQ4JPjrzC419d6J7bSwW7LC2aMuwX9o/Vij0EPg7e0dATxsV91k3LWvIG9/2iFtX8K4sT83qB8
41qhZN0mqZ3qxFiK8WaqTTjJRhseSCRefnyeNI26I4wKooVt6XOizIdScWW4iIAiLx+JERcQvUYP
b07vc9wO0YGu+xtq00dLcRlyUZmi3MtDThcNdsJ6JRKULIzRHjGNwQHgFg+g/h4DRv0AK3t5mgiB
FtjxsrvgcGzusGiitY1nkOFyrNCqCCr1Jq5C3cUjXEdSnwvk4Na8vKAZjpAVdiFtF+yi1tOSwga0
M97PmGwmmZv74+xpWhOd+NLl+fpm2h2KRhmFPlNAZt2s4JB2loS/r3B5jBXH6izODQYr0LzNo2tx
dxmJPriQbA3UxGZWc1BHkhL6houAyOPYxcE50lLN62HHOWWEQsP1me3tyoXfY5JuIRS2JR3IqjTM
QiG7U3HR+AQgGCY4iGqnVZv4QzkjnJgpmn9TCJRHro+8O1GTWtciTUb2vlnTmW5qrvUDaxrhPtuX
eJ6OUNaf8rZJb+mXHHVjdsejHyNDLnqmdqy3i2KhXRRQB3MRURluTTFkn+zAIK9L/fxOROURmeny
sqWwthx2UD3QJ7ZahWhTYLKQMN6A1AiMjcU9bjLqx2HO9HNgJ+IkdWh1WajW3rWQsA627N50aXxS
5uK+p0ayOY7tWGZakrK8ajkhMuIb2g2QpoCiPI4e8xgc9ceXz7UOVWHJygIqEERf0DebfVtOQ6IH
fS3cxI/rp5Qe9kepERqxY+u7WtOa50AER/Hx7qCkcvAcUPGkZLH+pth6UhW2CuGCuNTv7QDJnRBe
nVci63w7ST1cmrJVD1Z278OapJXk7GR+EOPWgypjrNnVkBtug1R37XTYy5wbMCn6SQl78RtOaNYj
KxYlgGOiHOG42gw/vf7sAABcMJ5kghf97TachrlFrd6V/RbS9Kj1KFJiPlhKc+t2XXuUGe1tJupQ
ZGULl5+sej1le7TSNKO06EqqNv2Us1g5g/Ysvisg6zXYj0Xy5/UJ7ly4lL0W3j41Ashlyw960aZM
Uhn5ug6zo6FB3qwLp+iM0U7joa738/pIO1OjVKAB1aXsw0Oy2bdxm6APU8ymWwKzRt3iB2y5yIui
OHPiShx173dGA3MN4pqoBNDWM3P7xbyKBLeEGflLV+406lgaJQmz0xS3SvDTaVD5Pgg6LsfjBoIi
A05/qRvYmxAXbbEwE1IUeOOEZ5nJA+0MaIU4GcbfzogWyUEQ8MyIWV8DArQOHV5ie1KZrS4u1HwL
zROShTqf1J9oQFk/sQTN3mdDL7/BNVD/I0Mn/V0YxsFdVGJWiDM8lD45i4ZHWhEyjYZ8sWDwra8E
sOS717/28jW3P4/sBjUO9H4svsR6X9maRE88D31XqKm45WSWjjqlw931UfZWnZOic/fzkBPvr0dp
in6EizH5bhQPqMY2BRKBmfkpM+3mDgOIgx18eQnSkuOBQVvBVMAMLb/mxZ7S6P0ROTaLi1XTOyrQ
cpRFC+wCgnw8h4aJRHqYH+FILw8oJSHiBr7yYgawRVboWtzEoZgDT5dT3H3mLHTiJNDPhBmvbtcQ
2hE1E6KAhFsKbev5Fb09Y8nekBen4XjfBqZ50gUGybhpw9Ye5OphLuyjl2Vnfug9KFw/kCMWQPB6
0HgMR7puIgJmZ4BtkbMOyKrZfczatj3oH+8NRW8RNi1rCUhkM1SVWYszmRpSUFe036Uvqvwk4Apw
FPQxubm+NfcOqMELzThkgvzN5gSQ+Qnco/LIw16p+FWKvn47DHOXOj09qhs500oean0KndFS659y
lxf4myNMiTIpfNS25amxB737PAX4HFXga7zrP/A54twcUYNiCCBaTikqhZsfWKSp5gfo0+IFOyFx
VyvIQUZqKb2NI0OOHbSvIeCPmfpuHtTyjQ8p9qnBh+imqlBBxmdremsjRwq+AkzqiOIJFjY5sgiq
FObfVQMuMmpaGr3MShoPLpeN7gYQE7I7rnbIEJTSaYBtTmKpg+rJ/Db0Ojn/WJRyeofrWLjQpLCS
NYEAhVnTInJbqghEJ+2NxKMKOaGz3qTI0mBkRKP1+mpe3ETcdXAJ6QXSSeevmwBpwYjhIz7r2EeZ
4V2QJw1ytmjsvEtQuPuAy2V2fv2AHBceABpXS2FnfW78NkeFeZR0hxK8fquGjXZfdurommle3JV9
eLSfLw4PXDeGAZ9L8Uxw367HM6u50w2syBw9WgxuoasATwCPMA/W6F6f2kWqtDT8llGgIyBPsKW7
E/RKcW+AXe8HPMJODVWi37jQGsgTtPjdJYmM4KU0uHlhNwdD78zSRsKH25bfsJDt17OUSMaarKx0
HM7RL4Omlbpo+cJp0bvuw/VZXkS3jMD5owyIugrCVctr8/I1aWNUeWoIFyIaZk/yK5MKhT+6ZWZi
H2Gh2oYDTPEhVBHGwPLzCFh+WQhmfBMZfxIJtizQ8vX4ISOCG4oZH0qP2/hyF6Fo2Me3pSnQCynp
n0cu58hvzpEyKJ8Qkp6eErOsboPEH5zri7EMtrqLlh8DqAdKJYUN2trrH1OCglDMAPZLoNq4NiDR
4uZN3rz+kBIssK0s1MhoPW5uPLkKe9U3C90By9+fUeUr8e3rAAKWPT7vhXaUGu7OilxtYXGyp7ZE
3AmCCEqgne7gn6Wi4Bzkjx2yzQdrdxGWLGtH0rCA3LgRt6GnMmTARAZMsLlz/b+0gqBLi0T+Z0LT
RHIAy+vvJtkyDwjOOxce8FsyfCoL8MK2NgYxwZ+CJ7PmREorvjVqnqHgJEr5POuVEnutVh/VhvZH
5LBQ26OYvYXZ1WrVoxC/WOr183DK9CLx5KBKTxnW7EjR4Ef+2j2p8SySi1FEBqy/bW1i2ogva854
aqdKqKpZ7R3tRuPgHr/8eoxCjxGkik3ctSXSICARhJSnIUPNQfJWra3Y02p7ejOUXQpwc5Kw8C7k
xjjAEV4uJkEXbqM6J4ELSGyOAlkQZ7rjKOjQCW87v45vdXmwPHR45QcDF7CDaV7e6YynU6FBYoyH
+9lu4cVtR9c9s8vGBjTd6rmnm2N+19loyWKISITkUzMtDKs5FZl+RGzbuegYehFvWT4leL3N3TIF
ujSAo9YcQ01QJm0xkMZqUfXqxszcCUzyKVAwlEKjY3CNDHlJSUjaBxmroYPr5/Jx0WQOBaEuxA+i
7M2N2/ZgnkTMJScpfeL5VYXgjtKaaBhNR1H13udlX1GWJ7pDwGEzVBMFCO37qEYEXWu4ZqmNTq1M
0i2+AtgdNtgBXj8ru+MZrO3COF4S0/X93aSaMoAZZTuxsbxAylhArHofO74qDNlmOkh/95YS4Agn
0wCTdGFE04lBkC4g4pBYcndS5Dh1J9RNvU5Rj5rzl5c4mjTLHU6xHVujbWQXYfIrtJyhajPoPJvA
ztVy6whhtbeAYBcoIBLSUh1eJvzifATDFIR+haPkAMf35OPmfQr1yXdqP/7T7E3l4G7bu3UAIIGv
okHEIi4/58VweH1iT2EqEFubpiLCihVcpHIJtie2Nw3MbqdR8iMDj8uIhzIec+MUQBWhK7UeFIla
mr9mq+OaiaPXSYrt7t04jd2tbKKYSTturPFNr7IveiKV92Mij9+u79K9SwjiMCEG7yXs7WVVXswa
NZfJTsCAOVOEbXAqd5DikZK9USTb/kS+W5LM5LaLLu3w/vrIe5+XWi0BDs+lyfTXI2tjkxcC+V4H
B6rq3OhtdYpwpb+xgxbHeNwm3OvjPbPs1wEVYBwd+gGdFF4xaxPI5qkhJ0IOOJCNPYQnNcgFbMmg
s/4aLBJfV8WuGKsUyReZK7TAkE9TFuVv5LEvvil+jieEjuqaftLGXAm8YixNkqoIUdnT2BV9f7LD
dEAAGWTe1yYSym9s1IMWg3Q1a25B/OOvJFd5SZVEiPiXZrbjj0SMeY3NNl6UJyOeuxzPjL48gDfs
bLGFGwSmjXuBsGuzr9sipH89QxCvRvhBYSLESbPT1lvkj9Ax71Dbt0XlILeHhFebH+GGLnNqAiLK
87qBVg+Ha3uMba2xSwNrWWRf5Oj7pCGrfspELf8cUvRfnQ7dwI+tAigVEf6E5cAgQP1UKROepnMb
6d+wegxok4d1hUxk2/nvjKirMFOnvD2eMLwg8AbNhbFpQOsF7lGYDUcByc7VSmsYzNOzuAGpwXqr
InCIRQRaio4p6aOr2FP6cRjxDyIhn7zru3RvKIOOMagEen7gbtZDaWlXlgoHkn0D7JJPR6tGaWZe
jbQ9qM/uXHgLN+h/h9o8iLm+3HZYAjiG0eHApJbpt3lJjU5kgWF6AtE63uLEPZ+vz3B3WMOEQEbu
rBLfrWeo6wFyKhEztCqBObquN/rCnOzwT5HLrvxm25Hk+XptHYy7s7J0Tyl0LWrEFCQ242KEko8h
v8eRay3DuzSqQO1a1aOvyj+vz3B3JESzSGW4vblr1jNMs6JpxykhYw7NHEDwaJ5tvapVnMtE9cf1
sXaeYl7G/4y1iTJGZOLyoCNWDptU/tijhfMHGtvi4O7cnRH6UNRUCBrxFlzPSEc9eUjVEmUPJahA
cVf2h65Q8/uo8I+4UntD4eRHbws2AuyLza6MClskPohCRyt1CFo1dAegOsmt2mXhQal8ZycSV9AI
oYVHmrgFnfYZDkxq6JPNTDWgJ7QszpKFQjWiicFNElfKh2nMjO+v/2Bg25aNQVOLHHi9lBFGGmbR
88HSKWMvRj00XhXU/PVR9laR9JqAAqoXH23zwSifdgKHhkXQoVa/B3X+q8T05IOokn+x15kKQQri
U1S4Np9LM3sAqv2oOUXYR0+FUfGKqEFQuvPsSwffa29ShNNQ6biLyV82Y5WLYkRqD5oTqkPrGjKw
u7ajqFlM0xGJd/lfbWIFlWAaWRcN3jf9mvVXCidlQB+au1Fp4hEzepRTzdZ/NdKRWt7C2YVpzSqx
6dejlLlh4fcy8a609Z9EfZWH/uR8xjh3cnrR+7fXN8XupJbaKHH7knZuJiUke9JL/M2ciFLpY46d
Xuj4WA3J7vVx9s4VDP7/HWf5ji9iyuXFUTWJcbQBnhYynuVJ1asO9I89I4lhp/cpZ/ugdrgTTpL4
kEbTWuDTPfceXgwKqwWlXMzMHK2BaHry/Sb62kdTe65C03xKW6soD0rue8tJfkK1B71rQvhNYIXB
YBN3Mlu/Nsr8rp3LH3kgqwdZ3f4gbJKF3QL5f/NqTdhTDKpoqPBkfXtvVzFQfTUZndd/sYVgJlM2
o2510ebCtCWLWlVzADJFjyjPIGScRrWbTximSL71MNj+7+tDXk6MSotKcQf8o0BOaAlbX3yvWGnV
Em8ZzUnJD1zbKMUHpdesT9dHuUxvlnoOEqqQM5cSy+YebLJeDUOItrBIzPQGz7H5QY0j6w12XqWD
KnR1KtCdcPIiPtIvvjwEjIxIJgVlLiuYY+v5oRZRDsDK+XBWnr3TJC36Cqi5eyjaqr7TdD/3jBFQ
8/XpXh4CCklL5XHB0ELEWhb9xaJS3WzSkMMH/WpYUhnDgkdnSq5utN9yXtHzvxkOOCcMoee62Xo4
JQoEqj3LcMVi82VHtoPxeeKO2AThcHKEF9ubHbelDVUPs2dOw3q4FheHWswc8aTvYFsBy3NFmITI
wkbJ56TLpIN67t4WXW6ThRdJILJFRkcYisjIbGgUBEXg0NEcbuXQ0g9asHsbBTwGhannws22BBbX
iOFBQQRpYjfRGxLf4Qal4tiR5wEz66iyXKhzR16uO1Oji4SgCAL97NAtGhgYpd1CyObLScHwkKpp
6Nk9t8z1/XH5YIP9IvUE5YzBIVNcfzC9MkXWpozSZRNAWzMPT5EumrcIfiWvTmaIc5YSCn+Wauq2
FzdQiOpFxkFXY3xQJQ3ZZivEdsCey8JR9LxzRiM4oibvbEhBm37pVrFFLhqAeTVHepnz0KEt/x15
deueplb+VZIQ3bf8LDmIf5YrYx2ULHxZkBb0qOhxblG8yNjTtJ0ntMCsaXinxwNmfi1IUJRhAiet
ysGRMlyBxiDMPljYw7uv/ZqQI4gdZHo0UFiNTbSS4pgo25MJNB/jxz8s4csV7k5d5s3FFBwZ3F9u
HQZbihZ8UAH9epPXZMM8yt2MGY9VJTUa8JP+WM+TuCFLVW6uz+uSAYECjY76OxR6yqfINKy3aS6Z
Km6ZU+aGA+4eEe5qWJOpqWdjSPEQtGPyaIxoII2hATFYGh/13qrfXf8Nl+eRcelWLa8U2jFb4AEo
GkloM1o4aPGOd3KklF4QzeHBfb07yvLWEnAS/umbwIxsnD2aWpk7qF17GxHlgqyg9nd9LpenYglU
oNIsxT1mpa6XU2vrUUpyimhaQ7lbi+b+Tm374D4Sw5SdsAltDj7g3rS4w6hJQxi6RH8HeoNQMnAC
d660+kOrJOKpL63mIHrem5YJJgT8irroW/4PaefVK7cRZOFfRIA5vHI4MzcoWMmy9ULIiTmTzSZ/
/X6th10NLzHE1QK2XwSrptnd1RVOnbP5eFXuwW+7pjV4ucJ+SCUUAOXaoDimyyocjeTI3st3gS/4
kz31e356y5eGnjKTKXXkLdrbEjzUV4hZl4fMadANXf1vY5AGBxHtiyUyUkzvSwHoKNe9mBHR43pq
qwS2V2n2dijyKTjNttc/2Ap5bmTNEWz/xSXHHiMBVKF8WENf0Kmh474OYy44KVqKQEff0vixgDfw
K8cD57URDAAfo2yhX/7jkDA7vYkEJe6xgci3ioZeLMHJnmXyB2dJvvfWSUBdh4AbTTcUPJYK/ZWu
DazvepabUCkXev5mXFPzy4pMy5tyyaHELcqKOpIU9JXtuvoO6we/v6qaryT1w4Ph9ssHKtgCyjar
Q2S46Q8Cvd0vh8+iAcMLS7f09nDULTTPkusUZZV038y6N50dQbLjD4N2cChenEP14TADIEOxjG5x
CJP0LDmTeiNOvHxzZr/+PsfVcq3zMQU13w25ONlldsR8t2dVIcQApfHviyFAJFOJKS2JGJtmLOdg
lS3zD44WxjDmXKpR04Hpm0fKWXtflWIJA8iwNwL223iuFcnnuHO1MiodeMj63FyiAQJO6oT1EZB7
1xQNH7BmcAmS391u4LwOi5eAEIhGEGHoPDndqcjmOEqpfL/WH7OBMOpB8A5GQBWebk1BdDnbs492
5DhX/tWjqxYJ1A/PGlKAFyuo4t/v+/+X76kyCGzRZgQBSogt+kKTlNpMoCuRIZO8Dw27CZQQZvk0
9VrzBsXm4VmTyD8bedH8kyEbfvb0vDl4UXcOEFaAfjC3RuNhS+ASVKAHmxrdILgYvKjPLER+pN2G
DlQY74I46EK3susDozu7iuskJqSszsO3RbcM1ciwItrJERyG2TmGiujzangDrReQEve/8q4p6lOQ
DjPfQVx2u6tdTXK5zJhKej25DkOZXIRvTu8Gpy9f72xA7ChWUTXu9KJJD/ugsK1aw5TogrCJV/+i
Qah0aur+qNzxIsQl+lFcdsB6lVTXdpArqXIFU4oLiGCqINKTwrm2cJWfHBEEf7tOJ88CXcqHXiEW
IJU6Sov2PirAbEXVRSpBYWLzUYmIUHpNygjVwDIUkwZza4tosNHG00FhZ+etBWYK8EF1CHACGw++
enmKduhURqsldCbI+vZTGcNU1cR9/WAg23m9f1727gOFU6I/F2gLpZfbpVkTRRKkv8uoSMz2qfKc
7ty0Zn2B92c9FQYKyHmadweuRy3iJmNR2/mT0c2jmy3VKnpYNCMZW+isTlW5fGKo2702deGh7mKl
l6DwkFiTtln8eX/Bu7YpZ4G94O0HNnm7YN+Qy4igE+mKHK3ntdbHkMgQxORgpae+nr4jq2Y8TdI9
Au7tHSIqx4oOF8ZW8Ca3hoOlrn0ty8pIH1c04ch9v+Q6BQTc1REsdNcU0dqPZxIg/CZLorJV1q1e
l4wUGB/WCrHfRngMLE96fFCl2LOEYimjI4wfQQGxWRQfTdpM6xUR2DpUv4dVO8+yLs+59PrL6zeO
XIyxd4I9EImbm1FTF8xdHXcDRWj9uFR534VBWX3sul67Wi0TyzySGk2AXn65b3nv5aIWSb8F855S
DL3dOmCnEBTODp5u1YzIDHLr0vX68Oij63eaermkoZf5XwXSjX2IhB3CU9TYDkLVvZtKs5wJK9wC
r/Zm/UucFapuUkSjnQePk5nC1WfX6akr6++GD182rZwjWrcXKRQXVSFNFDEgeei2K9VmZoX67oLN
jPFPaQ/TB3h//IOC2t6VZCgF6iJVx2Dm8/bzjlWyyHRANKuHWuZ9bbOf/iLjC6/lNy922vXUjV77
bnGhszj4qHsPi5J9YG4OsKS3RTHPtYDGqK/KyBZm357sMZvPciiSB8cp+q/52Prf/QCp57D3q+WE
sKB+pMyw5/DVBD44DOg9iEo2i5+KLoV8FMUwHrkT6TPYkHTKo1mnepPX9tHA/96NVS8o0TuAair7
t/ay0jWSUcOekzvlyV+CNTI6N7+kQV8e3Ni9pTH+Q9JPdYhruzGV96gCZo1F2BNkZhg0vssofzw8
lG69nOdhtQ/O0cul4V8ViSddM6qL21a+a/fGig5kEQk5f0x6hM5HnUCzBMXz6oAOCAYlGeWL6I1s
45FSkXwh6FhEVd5O11nnsgOVF5eqF/bBCX1JGqDgHvxDN1o901u/Fwy1TTG4ImLVMvmnORQCidEp
g3gK5vr100JT759ZlvI0BFNGU9yZPoimdkMTto5LNc/NgTd86Yf4MYonFZfI9OWWqq7UNc8e1wI/
rGXl56Z25uJUOoP94M6Uq8K4aocvyYSy6kHQsGuXCgtMwz5Yg22bdzKTqh9FXkTwoP4tNS07Az3w
3kwOpXCy7SWqJsf6dN/z750opjmoEigSwBdge+R7LSUzXkT2bJTMCs4FUoaz/nax0NP4BVO8anDl
4QXIk27v5TpPCX8p29yDbrw4frZyYzoXIZP+SH/q5b1EBxp/p15sBe7fuJxhSEdnsjE122YTioJZ
97FLlwgtYv0BvJn5+PqlqVcLhA2wUKCbt0vrM3cy67LjttTOe2TimxNveX3xx3Q9sLS3MhIFTocC
a754r5Y6s3xtZmWlmyluIsYW1q5KQpllwyc0z+sDEN3L91FBRIiaGcggq9xumm0uieY1HmKMRtdd
hKcN7zu/Nw8gkXunENiLovtXs+zbBr1hNtT4qzaPoDYVIZUP9+wUtLomfM75/lbtLehnU+qn/FRd
rDN7rNMRU35TGO+LMc6vEHiLX7jK5FE0IsHzM7G+icElT6GRIH4DaVghn4N69N/GPdSijpDxXx4d
yVM7Hvbld86GkhlR7Cv4La7z7dKSoa50nvssoov2TxxTuqlWy0MDg/mzhZme13/JHxzbQEpJ+qGX
uTUXw0rlN5CbwAPQDZchdeVvzEi9TvdMlS/JJ1QhjGifZsX2APaBWdmIpWfRVLWiBygcN6eub/Nv
MtXkO+ClRx2JnbPIXAJ1BSJRbtq2FgYDn49FS51F2Z8YAXNObprCqZwf0o7smeLBo7BAPZPXb+Om
pklvJe0PtOmtrA2TGGUWkRgjvpjC0f1jv/fIqjomE1XEKkS7m4zJSgumvXG6UTnHeoh0ifG3EaOd
HsaZYlcp0UPzESeIUhno1wTWpBMMKOW1nur6NFfu9P3+79lbuoIl6BxTUqtt68lm1nx2tD6DlF3L
3htrGb/F6cFRpCdH+MedZ9WjRUq3klYlI6KbazEgfuVWa5tFaKWUoeV1/aVoJ7DWadYLKIqM+NwU
wfrw2gXy+gAOAG4E8wCMZre3IzVp4/l6wdBVnwVnU049Itc4BCfP8oMU9eW9txgtBh7G7Dud4K3G
A5B+r9WLLIsqOZdhNnTiDGANrZaGqf7AgFv3/tJeulDQe6qySrGPRW7zNCaFQYmNEOqvUMV9pdZb
nZkb1K73rbw8IVAneeRKXA5azFtIx1RIpIi5eZEcZyuquryDK2tAYgfxl4NK/96CmGUlMYOz6iVp
+1xDNlcbWhIRsWuA3phUninzR/cXpG7zbU0IC1SF0f/gFHKab08EnKO0BUUqoxpKqg96H+QX14F3
qic3vBb8b6GXaPWHoVv81x8QHnGqi0RDquW0SVOYPPdkgHJsxAuMlMsYTJfBGpZ/6zVHLaIuloOz
v3MgiYbUdIPqoDB0cLtSRJfiwRmxF/fVAoSqKU+VPiWPgdktV7dkpvdgA19ecZIHIj36r4ZiidnU
+Mp2hF+oIkJGqz6+tgztQnK6mqc4650nmlX2k5VN+UHQsmeUGVV8GJk9JGPqAP8USYjCIjKXUkZM
ztdns5i8szegcWW4k/bGNZPmQ4a22UFgsXMrAAf/n1H16X8yqps9GAkAEHRC3fjUdKv/TBNqPvVj
mXy8f15310eYDsk/N+PFUPJYlP0sWs4r4rjLX4YxI5vhZ1p9ycxFi4aKo1Q33qunx8gDGUTkylOL
huJ1s5U2pEKNTEsZFQ5TKnTdlkjCSf5EDBpQ33P817sZ7BGiISagEvnNLrbTGiCaVcso95buRKgz
nm0YKE+zl3sHb/COAyC1+0EESN+Lt+h27+JYG0QztTIa6N08r/AtnPvYYsgoz3PDeIALR7vGhl6/
baw5PrC94+Jo76luGGUYiiKbc1OYMp+6YJ157+ZPA0pK72Vn55/vn5idw4mOMpPH8DMRa2zLIURN
Ro2G6xxNqaXoFafsyvPeRkW2dAd5yc7hZNiPnqVybNAQbMKZICuKpQnwnn5Nd74vxEpFUq+fKod+
X9nmA0LrojwwurM+SA8o4Sk/avDg3m7gomsrpZlsjtxABmFal3oE1/rwkHvzEN7/lGo/bh8LJrkZ
E2dAnfILTAu3plxniI1gZtyfE5l90wDCnWxGpD5SxauinML/QWVp1x6oTZA4gI+oftzaW0BctHNP
PGQvjv9UlTJ7m5ZJy7yxTKq/umCqDgy+PJAskN6s4mkjad52nAY/7WZprCIyejRSkk6Mz9kgx4OX
aMcKzHMKYKQogaDIuF1Wmq6FZXbaFHFgGW0GBvGEPlF94JR3Ph5FG0YZgeJwKrcFo1VYw2TwqkYi
tWaLiHoW13hOiq9aP2XPq9HHB1WAnWWpMSnFFEF9inf2dlmNMzcZTd0pChpbv7ae0M7p8ZD9yztG
2EojAlpyZWeLVF59s+gCd52i0Rmy35J+jJ+0fsnwzLNBOXnyfoPapD/Ysb1vCQMFYQpkTiq1vF1a
lmkT8YozgWmq/L/g/S1PSS7lQ7pAu50LeUR98/JOk4FRd1QknYwHbKGaQ9Ax89VWAh2oCqGcNOue
epsDQ/X2CMa7s2v0V0A2UW9jFHM7PbxMebAOY82Rr0X31OWWcS1SUpL7nmNnQdxi4GCK25k1bY78
6uRa7xssSMZl+ZuZ9+M5txvUBdMjctWXlsCLgLdmoB6YjL31GTSrUm/MG2IRX+/f24PufA6qajUZ
TuyC9GBZP8bGbz0i1n7sEkTJuODN6wndlsgQzZPRlKWNgAu8VhD9NfO9EF4L0quVLsvDlFSLuDrE
NLD/LJkDg1Sd66Swre6UYYwy8d/jqjnDqQjG5ss8L8vfmj9kn5fUFn8TtwYA9TqY0B4WSsxWWM6m
tUb3N+jltWIGkAIDVBmKM2OLEhEMNhRWko1RllCvCVNZNV8K2kYJY3K+FUKyzhBWMB/cq5fUB4Tk
VIcYKoCglSO/ebwCPO5Qpe0YCQa8vsp41WA9Fs5qnNtpWsZrNs3uxVYau5d+ZvjcXWLrP83rWzdc
i9QODlzYy3sO7Ta5o4JwwLG+1euWaVIOMx0GuMeH7HkgUz4vSYl+lSjG5yLzkoP3Zs8ePWlQI7TG
ObPqcv4UONtIvRdGPhJ8VY55quDGPQcds7cp2MlwQj/r4E14edkpc6NHTlaCg3nxoA6CtkrZEFdm
XtaBdei5gXVxFC3vWVGuko4tPXdc9e2qEAAFpg0YMxJ1HlwbJHAvtKT6gxP78qIrWiJFasiDTTyy
CQ7E2htNgrxslJh+dqbu1n+w464Ide7gq9EhyhQxKsPgNIK3GIJ8AcxeBh3hP/JiobNW87fKQ4yV
kFw+uHGT/H7/Mu4tDZoK6Jfgu1TM6LcfsIV7jUkm4uLWlv6ph5Q8D826gb/Mcsu/X29LBSIcP4r3
lGxubQ1aO3FgIKtaBjt95vWLzxSfirdCW+ojlakdJ8OBIFZV2k0ECpt19VLWeIKE5E2f9AdNBl4I
210TtoCQHrvFkSeTNP18f4FqAbcuGjITYmPoqHkXAJbfLjA2OhmMunLRspsAK2bpp6qYJyUm4H9a
YAx7bGPhXYZFGH/ct6z+5q1lmJvBFQH0o+m7OaEySIJ1LdnGqaOoCtsa1CP4/9n/676dveNCdAxX
lxpJgyzvdoV+6XkTFF2kHSsV4oo+Yli2fotebCsPPuaew4JoCDu8reSmG1M0EJZZW2Kozbh8YQ6r
3KXNoS/I/f7ZLWbx5/2V7ewdoSQ8MSras8AP3q5slUWGVqxKTmvHQCcUhOaUBW0XinU1HpYRPeI0
nYJQWOsR0drOWVWBF2kH154Vb0I+0BmGWfUFcUSyFsxJWiXSBBlYAcsctT9oEdah9Fp5vb/gna28
sbr5vlaZLOs6U2iwIP9BprBcno0kkac2mI4IXfYXqMrPijKUY3P7bVm01ukLTk3qSXaRtrsAZWmo
aUy8wWimz89+YRzpW6i/dHMlVFMBsmJFvO1scZJe3EiIOAxYAAsdguikT97F8/p6PDZPKp1IFVGR
IWwpSUs56xDIZjxzQfLHWObex3L14ktvTebR2OmPycHtiqjvUewmgEIQUX3mn55wiAvidWxAyLiD
X7130nJ6FElsAx3OmneGlNo/49KPkTl4wxN80M1Hay7G9YRzKD6ujoNnH0vXQWDD/SdJ7fhEpDH8
R6+V6mvpLEjDJdNRt3HvVjFJR4pG4xuRr00lNE7mtSlbXk4zXRXBFNTgZQ+4sgFkFMHj3JyTqV7P
9PW1g4f05ZmjxIxL1HHHdD62Z252R2csPA8aK73NlrDzi/aDXuvdHFKwz34z1sU3HifGfZIDwy/v
FeUYNcFESRQliC2KQQgLyMhC8XdcXPeyjl3wTHZfhquI41e7SEypOT5InekibQmr3VGPXSnxWfmi
1czweqKNtH523zta0w1hMVhHtEW7i1N5IuAQwDFbGnJd63ooWyae1dGZoywL3EuFjEaYmb3xcN8/
vTw6LI6+Ksw9QMo5PJvTHk9mbsODFFWjZ19Gcy3+LbTaf49g73BuBcN+zsggqK4XRxD9ly8PlvFU
NOconlA7ubVsJVbXuQF3emlXeQoKGb9pKl66NJ4hOaiLtv90f6m7BhFbonVNxQvI6q1BQtduCTIV
K/te9+wxwheWTd6cql6alzQDHHzfnnrLbh2JD5coHSyaFCqD3XzaxDYQemnxxxUy6E9Zb81PgQED
z4LyUwQ/U/mpAcxxbUS7hvbaf3+1ddtT9XSLH0CHZJPIJmbZTfQEyf9cm75yklG0Da3Kx4cF/Xgq
mO+4MGJWv82zaTwbZneEWts5xDc/YPvezp1mVLM3RmNHE4/2CBiSsRJvBkceDTq9fIQIKmhd8XsB
tNJ9vt1ZaRReUAX1FKF3PUTQQdon3Ye49f4X3VsQ3o4LSSURrtjtgZ1nx21FN0WdS8s+XnA0Szyh
BJ8HrxbQoAhBFZ3WBOGKIlu/XVDGH7aGPU2RXiCZGht2EdYzPIXtUumnVDtkkdpbGqOEBA6sjJhv
E5aJupet0+pT5BRJ/eBrONJ0bNa3LUjN0/2vaOxcQ1Vzg5uDPiCiVNtzYakuaG9OYP4YWSb6oocd
Fovm/UVLK1hDtICdC6rLS31dTMb8zyncO+/9KXUqOm0TDEOgJYzpTIW5+VQssfvGa7I8hYLAWY5o
n3e/i1JwhITPokau/vynWIC+G9WgcpwiMxv7h0lATyX79HOWlMGBc9opnBAnIhUGwQCYQErVt6ak
8JOgM/gsetMOl35oEKnTKOm2fd6euz79lDMvdUU2R3J3df/kB+v4xMhWf7A/O9vD7yCIoN5GQrB9
e7qFMdwJorqomcoAldVsdUKI29wTqa3FvGLivTrZ4Z1z+cBkA4Su265qihpcW+XJHMk0mx49X1Cv
FIKimxNrB2vb8cgMDoA/x12QN27bHXrVAMpbZhHVroUSATNij2te5RFSI2PEaCEQmVEXD92arpFV
ZUfIy53TRJ2bahy2VVa3OfmTyyht1vh0W7JEf/JL668K8Z3fRX94yXYcIukcIEhuGZXgLRy7g6Kl
1rMYGue6tc7TWLSf17jLDkgBdtcD0JwiM/pJdIRvj6zTlXZKbioiWKTWp3yd53NaZgZFU6092Lmd
MIVaDVQYzLsA8t7GYJ0X1BUdGBE5blp9mdahfirjwPpomIUZihZpqjozZFiN9uurUoC8KaVQlzKA
2gUbF+BpnCgQ5yKqys6IGLkh1u2a/Lyko3UQMOz6AMXmRy8OOA+e//aDQm4M35JD568fg+6iG1Vy
req8Ocsi/TQ2TvGbcMzxDb6oioS7FuEU+M11Ijc6+Np7PoCwmgFzZpXBSm58kTH5fuc35Rw1C+x4
YbkO9Jt0o5Rf09oGMJ0uUKXffxZ2EgnQ0MwPM0VJb9fa3A17Md1yzWnqBt2Y0fEXFsJUrvfsL8js
SBTITloMX9R9o3vXRG0sjXDoVkmcb7/3wijhZDoT35v8KSxdqX20lib/7b6VvWtCZK0OEKEYk+S3
Vrzcyhy7RwXPGhPnHMeiCdel6N5JszmaMN/9ipwbnhEKRwAbbk0FyZJPKHuJCIVjCBSNmBHbbBLN
GS7If0dZiS+lbh+VAPbWx3sFkoIT4/N23Rq1K8OZ3KaZI4g5JIdyGppIn1zz3VQ6Rw/y3gIpdOuc
TtVl2Pbtyn6NzTldcDmGSP1H1xmz7GMHg7TzxZLqlUoa2HIdcy6POkN7dwL0KWUBXBqvxybGnNfF
tkeIFqJWh58+IYiPWjFMlykz5jOYwiOGjiN7m/g9NmJptTn2snbMI70T6bns+uaiL4F/SYR1xCq2
t4sOyvKqUw6yd0teofiExLQ0ItLAsH1Fcg+F7Cm2pzOq4NlBl+TI1uaYWpLx/8IEBgAExTzPixM8
1Qv1sGZJjzD6u6YoFtNahqSKFuLt4UxGq4MhEgCA1VbOl3Eas1MqKv0MIvb1M3x0eEFs0HZTOfW2
JFGIQJsbk7PZaH1whd3Ov5o9KICA63G571L2HBd8OAgkKuwbjYXbVfEA+bVjChExSGUb55rvKdQU
wpFX3juEZAOcduiZAF9vXFdaZJTabZ+g1HazD7ZWunQVnPyp9exkgEV4Pbrfe9ulhFuZhSR3ZeDp
dmE+IvEQ1iQAZonQLro72ZeuRo8tlpN5UPnYNaXwDQi27gyK0NlNanONCXT1pT4XiIZ+5mBM1ASc
/MDU3naBzqVFQpGUzHHzGfvYN9EAzkQUxGJ4rMntPmnaoVrB7oLAkrs8o3R9t2AlGLpWP4VGKGqY
orjmboUAliumJsyatjh40/b8MCiz/7W12afRaiw/9wAwwDZQXhll8p89Tfrfx5LBTk1PvShntOwX
Tj39OlgWgJdT71RB4k/ZWJm3YzfluChKG82/ldEzwZWMfnwQFex+xx9juGqwGbjNrRmnLPOpnjn0
TDjn+aNRJvZTmgxDf9ULMKb3b/KuMeawFFZDYZA3z0oPxKtJlpacQAx2HFqtkz4tY6+R6hl4+fAX
rAEIgJ8SjiIkuW+XZkBgpYsi/wFDad658Yw6iLSekvKQu2tvXXw7ZHXAPKmRgFtLsZF7hsaMHdih
Mon0Ne4fkQT5kopGO4Ad76UG5B6kkGTpiPhswg937Xq3zviCLVJXXzUJs4DXmIVivs7OYhz1sJZa
eVpl+fX+x9yrZCDTCAs1/C1KeXRzCRI30IpqJsuCR3t9dmdEvhtnaa75JGB4nzTnWla2/K1rRfYH
/Enxcw854nqCrbs4N2kzXN08sb7p8VS5b0o3rf+dLLH8d/9H7u6D6g3gw6EK2R5m+Mfb3Ah4/wJ9
dj7l6Qy6ttSSfwKRH6mX7D0W9GhAWQCYVL2I2y13agZTO49HqY4DCGrxDxd3WGD4N8E+oOp1NFS9
tzQFbSHSBZkA5PTW3lgbGU+J5GkvFtjEajf/aisO9Gb0fyUJZKKQFprKPaG8vDXF1U1pVbI0t8uR
ZEAGqv8KpbZwT1mLnMgv+AT1VPjQATHetU2/GiUwyBQGoZ+Rxw+QEIwPtZlZJ4QN0/P947G3Z6Dg
VN4FagW86e3ChPDSxJ6pEgvVwE9MNKxlbVNHq5ICYe1AlN/uG9zbNCqbVA2Aa5EwbPydsLvRt7J8
gr3M1h6T0oQQuhbpyiUd44NHau/ZhXoOlgMKByo1uV0cybzXLDa2GmGLj0XhjlpEOii8g/3asaM6
royOMcJIT2rzLnnmsNQVZLWRM1vpo1Mt3bmMu+rP+19u1wqYAGA45FkvOq1M9FQC4WFqkdUwNBfR
pOZjkplzcP3/2dmcdSo4IBN5AiOgWTJcfNkC3Uqzg/7dS7kIEADQoP044zR0t/mGYweZMBCCjVrT
Spcnt2ykETZtiVsSXVn8oY9Z831emn56sJrSIBmZUqbtbVAl39G1Mq2zvjjDo6EnWhpV9JynsM5K
D/dmeuO3vjYMLdStNPs0ZnVpRnFbU1zoDQhN34m+qJUbXCwRiri21tPEHG1BmSG3H/2BVOLcN8X6
uV/K/ogkeufCqXE/WGJISKiabUo8szsDHbOR8k18H9qAKls+WW4jHuwmr6HpX47mm/ZODeEg5+YH
nHzbSSji2g5a+CAiyHHzKpxnvQ+9sW2P0uOdgJDSHJO1hNIUxLaVB3Poqly0Ot2evmcQzQT1T7Sm
R01bGde1r+HwIy06OKo7zkRNVdCApgBJfrd5AVY6i6s18jF1OD0e5lwWHwfshcwH2K8P4SmHB6rx
AyMCUeitL5lKqiqoYI8c18KhAFYVXy36wgexzN5uqRaA4uVU03zq9PwU4baaKUwtqWnadbr2B8jS
OQ9nquPR/Su+V2hUYQute8XnzSN6a8cJxsIeTH+EgTqb9Mj1ZfKbKFE1P9V15v7dDTOzMF0/JPPb
ua/HT4i3L3/lrqsZZ9so0Dm5/3v29pHwjbIOakfMIWwuBYjFNgc2isuxqF2tiWE+gIj9rzbGI3D0
niX44ABvqdkKZuRuF97NutTjFYV0n4rYn8Kg2wXFbCHDGKHRg2B770qovSSHoDTGdPGtrUImRTlY
2hAZg+YZb83E8wAzilxrTjbUtsXHINf8MoT8T/51/3vuORlKqHgZOio8FpvAdBnKfjBQuY1SR0dq
ZBlLJHfQ53lvBIl7YjJ9+YUNpCHKkK1Hc5Rx+dulpo7m25omCCNKswg1T/OgVobZv3XN9uDs7q6N
AFMN8FON25IulGhe28XsjFEz2uMjMk7uKXZScRVuOz06igP5/rfcPTEAeWGCAzlAq+N2aT1VYSJb
fIw9iPg5bTQLCZ3AeLJS46jJsbc0GsxKHJ0iEnCaW1MCrqJRwBzACPHgXCex5Ke09bKLN8Tj7xr2
D+KWH/dqg1BgopdagSoZEFGqH/STuyH6m2E5ZQqioslzqsTkB+Eo5XMr6zUJ52qQX+rVXv62tI6H
lcZt+tG1ivrooux94p9/xuZSUp8b7IQ6fCT4LDDjM7gJX7ADG0qa/MKLgbsD6fKDNmGLAUlTSyCL
wwwNhG3TKbNrAxRnPly6Xtrn+wdnz5dDBazunxL+2r70hj7ncKSRAaeLVpwK05zfUHrV/7hv5YfH
2u4hIsBURSioKETUZg99ux+kJiemYBvPPeezsVyszO8iUP+MGrv+/Max8uZNWoPPayppP1pFMl4Z
NO2rkPKXHC99MXnMNFB0uYL9bj7XseM8juTPB/H4D/T7i9/qKHp52D856Jv32oRFsYZubGK0rB//
LRJPXIe1NnT6PaPNQO2AZnJVeIO4mmbRfwafH/yR2lZxQZs3/561llGhT+kPbdS3c32wX3unkCYm
6aTBdpFU3n7IuoU3yKAGDjS197JTN8f+A5hN59vAuO2BU9mpWWAAEBIdBegftnTqDTXNIYkXLp5n
kSDLKjkXaJWc1gxoDoRJ/4zMZz+0MjvynjuLZNwJWDEEBQzGvbjxfbOuBHAUdEWfNOexk1x0Jyeo
iwxL+sWBh9lZJ8zRjHvjYWjbbmdRbfheZ+Ezi5THvh26E+TqtT174dy19Vtgv+YlK/Q/TTkPB+nF
7joVxRt1eF77LVbHGxrmR0vGkyhTziBNnOrcQW151YV/RMGw50WpwisMNckZBOfqt/zkRWsmlxbL
6LjotZU9dMtkhrXXTmGQI3Wsjb53MuJh/pBouBhtzpAesJZXyzphmRYmU7+Qv5FAbD15DAIqHWl9
IUbXPq/+2L0x6VyH9XTY7ttfLykbiA0lS7HV4fX8vAOVTxlWrIb23qkT5yMzYP5TMKOeoqd9Ea7r
4kUVVPKhZy3e2c/joydjJ7Yiqvrf37BFvPoMcJCOQCffmkP/h9RpSrtojnyC76B+mmUWfBjyqnh9
DkBsSnOae0Oes721QxykWlUBHxGDmEMYN8znmLD1wMpOFKBGG2hZUUxQGi63xymBpBUAMVYMVB0+
J2ne5KfOHr1367zo5zilUnPgjXZeKmZ/VVuV2pbq999a1PVsmOJB52Pa6bKGVdDrTWimgf3v/bdq
71L+bGcT3zAymHbgFigQOm17mWUVn7sW5M1czd0BC9jukkxQPoiZkBxuA9LSSNZEdybuA6yIUY6E
womZ66MK5N4phH8VdhmOIiIjmwKTa8Fe2eZs1WQT5idmrGJfW56npe+iFF/7UC3u0TDW7leEyUdx
nPHfbZvHdxvYOqcfFd2mftIXCK1HBykyRBTSA/e9exRV4QDcM+SV2/zaWIFNjCN9K7eBC71GTdkI
Vx//xsBdGSX1MHz6hROiKIos5lEA/G9O4uzDI51IYiarsyqYZYV9yis5frSQz3z8FVPEZyQsQJC3
I1nGsvraonpyxoD8XbosTdT5uX/2GutocHtvxxCwgmmdfylVq1fypwfC7mGSNzTlrLqm+33q1uQb
kh7Om7k24s/3V7V37lUkr2bEISjZPrjk8aM3zaqdpOf+Z0aoy981uAsOzsXugiiDkdVCDkfefrug
UdcYNRl58ajiaRfUPbpwLvr2Ya71+MA37R1BpktAMcP1AH/j5kQkqJRIw+chb8spucC1rj2UfV58
Xq2pv0DTFR84jr0rDUyARSkOGz7j7dJ6RtET1ApIEGzZRe2kB+/TRMrQp+pxzlIrRat3jf+6v2t7
35P9ohoKComIZRMXu7nWthKNlCipCv8zY/4zAuFT+xzPMKrfN7UXkf1kapuVkDsXXdFSatH9tJKX
LM20d2XjaW3ozmlw8kaneiu9Gngk7i6I7hvf20zeTahMiR0omW/Ozdrmmd1q4LSVdtBbss33pdPr
kW4u69vMTI902PcuA6AupgxUpQd8++1emqglwgo7Awu3dYaFbEdetEF/Pa0TImukd2q2DE+5Df/G
WBC6z9oYTUlqPBp+i6hNcUjrtHcuOY+Kmo4yBFCy27WkMRxOaH9xLtdpAaOzLOe8pGQ89o55sQoL
VY8Uaur7+7X7AQGu0SkB9gRo9tZoYVZmngyUCYHuFdd2RIaCkZCj5tqeFVwwx56SJKiPzamIIQCx
3KyksSGrFhgB+jLLGFfn+2vZu2OEq3CWgD4nVVZn8ycnLFdmcB3Bwc/h6Pya5bUMGepZktAr3F8J
qNSYGpOivCzGC2As5Pvl5FLQ8FrfueROUzFZ4x9Nfe3dJmJRPKPFGDMByO2KlKp7nk46A0LaOMK0
bqtAwKmubVVUj57XJAe3d69qTBQAYkaBFbC5ecdo5+kAL5igRDYZjGa2BtdSy9w3tram5zkGxm+t
rXPp1lwLx8KtUauz4+tqLkda8nsrp9Os5D2giKOFdLvycRazWXrzHNFWmv6x7DI/VUBdUD9DhsJI
cvvP158d+MyUkggKx8wD3NqTHhIb04i92hybB89Om7Nrt/1XYS3zAaZ67zLQGVXQCRgUXqqoZ/Hi
BzNzbansg0sSDMWXGRHV6+sXBAkVURbEgQSSmwUZZZlahmQUqo1NLayNPIkWzSd61YJfmGVjNIdZ
Nk6OIj/Z+JCmn1OQd/B75e4Yh7kTN2FnxOJzuczLQfdkx0fSQqBvDmwHGs9twX0oBspjgaISSx33
YuVDHS5lO19gSesZZ/D8E23ZI5rCnQdVSXuSPsHar2QJbs+GiKes9I1xhnxBy7+ZuW89NL2YTtbQ
F/8tVr8yKZp9COLJOjgpOw6Nth5IQ7rbpP7bTnoL/IFuHvOBQsvMC537fwbROw96nhxEJy+OJMUi
NfyopnVsNap3u0JXIJqeZSlFt7QcTsvwP5x9V2/dONvtLxKgXm4l7b3t7RLbiR07N0QmhSJFUSwi
VX79WZqb89oxYswHDAYDJGOaYnvKKgAKjGi6Pvx9S/5xpvdR8Lph4QBNQjPo9ShdryWq9wKjeDef
cyBrbiWsQo4IDh86H/xnjfN9OAgygIOO/YL07fVwVCSz8Qr1tbEry1MQOtMGPuUwZ42S/3rY0DhE
aAARKlwgeBPehiErOphknFSrq8Wd02rYWrvy4QpqWx8F5vuPelVgxVCI/dGohDDv7iXzelbhRIdi
oEoD5jDvXhIqqwuT98dVBtUFAcK3hnqLvlQoftdztfxnLb99eOSEEEEFmQwFxtfDD5D3GpkF+GeA
4NEBlTL9oIadW4pQrDVSo/Fl1o+ClD/OwT4omqU7fh9Pwds5q9DAVmygut39jhoLRvpxDODtmTBC
j3/fo+8OhZwbgDYUwrF9Xs8v3/Dk2ixRbbEV28nyGHdLjmBdmWL94LH94y7DrBA8QGsSpfLdlOf1
ULt/VQ5wh2rDiu4t+4TYl7iTbqmpSoP7MZmye9Ayuse/z/Cdsw7Q0Y4X2LNIIGNfD6vxq5iZRqpd
ohFyBatHdEHH6f/wHfdpIdnB8w249OtRZljzIvXFPpF+kqckC+K2ZGVUTzOtDv+HCe0YAVxhKJG+
NbWlaxFUKcGE4rBQD8mAQ4pqWg65ob+P897WQL0JGE48dtBNfzulCaXuTqQKAl9sOJSa/15cBWCK
rz7qK7030k7Og2gfJoRa/uuPB53hKkCZZGzzaCsvSoBWas2r8NrzTP3XJwabEP0rrBFwDzto9PVQ
FJskmAtURjLFZlg5z+Gp3Ba8pTYVl3//fu9c/2iIgPCOTQGOzFumJbYA8xAxly0dc6dru4qQ38SI
8S57tDBZo4pSvfz3IdEcAOJrlwD+oz8Pg7iEYYLwQLUzO4A+mtbcLlsdwTv7JMvyoyb5e0f6f8d7
EyksgmAxPexBMxelzaimoOFLvF6WjiTQa+i6k9L9R0pH+xK9fRFQysDmj/Di/WFTIvFcZzbUso0D
KQ+oiYeNQEXlyojNQOg0VtcUihRNsuTxByfvz+mCR7rbhyB9BAu+eDPdgmUmVwY3mITU2KWgW9LO
Ezgfnorpc9jP+rKIcVT+vqZ/Ho6dvIoSA1Jk8Ojeit9VMYAr2kOgAf9O0IeQwXlBHlHHUIj4z5cY
div+QTkDIksY7vXhcCMiM+xlNFrFkj1Zv6z1kpHh82AK9cHh+Ffk/vUqQggU3BL07QCyABX59Vg8
y0WwYWZAZG4Tg9WELXktg7F/EYscwQiEUXCj7UCnxi2RvQHcHI9tD+pZjLeKspec9BBVKFNAYz+4
+P58MZBUIyzERQHqS/n24Go/6qFPc3yGIOGfOYpzTQirlce/r+uf1wM6TcBGQNgaJQJoSr3+APCL
nERXIrDhYQy2OAuyGt3j6ovr1XM8T+UH7cP3JoUBkaejUgDY9L7N/qdYsK25STUqnG2ZT+nRgAKu
P8GbPP9I2/C9ae0EWnA9IWLyR3UT9W25YeNokI81hMemTvQ1cKa0lpWlt9YFH1X0/9Q3BIsHSTw0
uoENwtZ9s2sh6xSi5IZdW/KOXi50GW/TcR0vcmyvw5pmQV/HSxzcgD2SfilWAhYhxLTsDXGVe+nz
yrakr8avXJb5lZ1oeTVZnv9OhzF7VLpL4abL6YNQEUP7Sn8IxvnzNsNvDwPdvTgLmYe3DJCCIGVO
UmbAw51kUQdVH97rLRbnBOabt1UxhdcyW5PnNQqqD5LL95YKwIUdnYbgDzKvr7fECv2tpfQJQusp
/e0WWt1Wm5YHVqZPBvjfj6qK7w0HyBHot+g47gDm18MlklUkNMy2K5yKfsogWy4cXDCgBZGUtRvS
j4o771yc/4qaFbg1EcS8Lekzmady8oGBUEfsb7vJRDWqp+mlKuePRIffeRgw1J7lIQNA7vXmcIVp
N4U9zHJamxm/HUvt1EGGyBHOFODws0hs2VrK2AeV/Xf2DuA1qGLiFkVN820XJppRcUC31rZcUPJo
UzD1TiDq2eUqS9ZSoX5q+xdm+HSKFBCCx79fYPt6vbnBEWGiRrw3gPAuvClySktEacfYtOHs3DN3
KcTUy2G5NtHcQXHNJU/QJJDwiIhn9rDK/qPx35s9eAuA5qHMit7avt/+50ar7EZAvLa2NXTtnxX8
NuqiY92lLgLalIxvX1bl5gs1Fh91HN7ZWbvrOtJRfHq8zG9SChAIs2hanG1VGRStzmd6F4e0uwJk
Qdz//SO/OxSqMWhi7xXKtxCeCcxo9E1GSMBIOBgPG01rB/heMzBgvP8+1DvnE7WeXW+m3Euib1uj
o4vA0Yf6RutC2NGctsDME17kDBDPaFqHg427jxLdvw8JANXrJSx5AjcmSHzCOblAdzQvCUM2mOVB
w7ZgvfY2W/4rTxdKef9/kkAjvB5RF/nKg4AYgNW3raW5QVdoWrfrrE8+uhTendx+NtH1/Vf56vVQ
c2AjRtIeQq29T76yyonrzasA1tQrA0JKVPnd3xfwvQMBYxEUs5GE4iZ6MzfV5SrcGERMu9ixmoxy
vKw8+8ViZu5AgV7Phc2qW6ggfMTueSe2QKkCSNLdnwPdqTdxMTQOrE2YMS1xfQ5K4WAaiGv99ywR
rDRUYHY00N5Kf3PJrnpwSY40u6Wh+j5Ksd0kUURA11ynw98/5DuHDu59aJWiwgV5jrcFUGvVuFGP
NConcJiENp9u5xleEZC9/Qj1884liugH00IvD5Tktz37dI1iC1Tl0JokcbZZIq6vjAP9D8JAgT2X
UNJ66vwszzKV/TV3ANj9fa5/Yp/2FhXGR4ELGTEO/+ttupWFL+SOTcAPX2DpO//0HlU8HYzpySQo
1ERdXh4o4p9aTnl1QrT+kZHhOycFdEqkrAhC8Dv8ISvGw3WZGKzb02EWx5yn86dZV4AnLwc2VOLi
7zN+Z7f+W7UE2RxHBdjI1xOGHLpdSI8JQ7yiuxJj3j16Z9kHo7xzGDHKv0WnMEOi/eaNEC7qCoQc
mBMshF982Od1lQz6piqUuuphfPCAmEUh6ts+unfe21II6cA3x2UA6au3Yd1Srt1sQhQBaJRddEaV
reRoJVHG5wvLbICeWhS3y5aMx6JcxNPfP+97iwmqMZpZez8NBczXnzfmvSAqRU2AR8mGK6d41ggr
jlCy/R0GXfxBrvbeUUW7B/cdwIoIY98sJpA8aScZLoUN22apRyvtOZY9u91Q9f/gqPy5pOi6YxR0
XGLEXW/JsWNZGe415Niqmaz3XZ6RZoCVRg3UXnaCdLtqKSNgQBH8In//ptGf09wzKqT1KcSCgDt9
s6aaUOs6qmxbZBRGf32XsUPsAoOLFj7gog7XOL0otjk7FIEv9SEs1v5kvST9sR+7tA4nbXgd5EMC
hcAAnB+fztP3D37J/Vu/DgiB+0WBAkboqBgiPHq98mVO+chmCImaha5X8ba/RK4fazctEgJY5XS9
5Q9o6bcVTeeuDpc8u2CJ+c8QNiQYwPFA4mjnoKMV8vrXgLRErih1kL8ak/xyCvwLtbDyWn0qjhFk
UA+cbB/VSv/c9KBq72yRXZ8KRJz9z/8nFqVbPDJKLFhOcKThh2BbfFQL6GiGJ6DXoQhZTWblp79/
8D83BWLfFG06wHrQNXubvwFUViTCIdV2cCBp0HykzeJz8slykX1QPfgXsfB6bQskpymuSzzA6IS8
WVu34khUA6SoSDClcDLSZNhqS5IqriPVzeeJQZX8BH9IPdbJDCxM42W+/LOZwCeHKuEQdwm3rLwp
nTFDExTOv8yxgTNFUK7lE9Rw1XqE+TCdaitD+2n0Ap5+f/9cf64R1ibDB4OQxN7ZfBOlANk7EsGx
KR0XYZPOedEAFRX8pmMnQJf0w5e/j/fO8iA7QQiBIhfqLm+zMzgn48cXvWkLntIcepiqut8gefjF
ZDM+2weD/Xk5AbSGXBA9HFy8+I/XO1D1nGerKeByLsJR3/RxQrKXuZ/hXw8JjaG8Beolm+sAfrxT
G4gAzpPZ4Dg5Fuib86OYd6Hq1Qj1NUb/0NbjmMddXYZjd0MHhgq58x1BuSTYbhM3eNgvVKp61Aos
7hp1NJgwkLks7vgmuy+b21RchwUE6I+EZ92ngpTuei6DkLbjiHio1qJDG7kXCeQSgSC04wEoowzu
xQTYvmYOXJbBvRy2fxcezK+1WdS8suPWSQ67RxBo6XnohUvqfoR4eVOJJQQnDHpw1RX8XSiHWTbj
/jgFunRXHhFe92yA94RzQTzRGNqDFbRvExqSu2TpI3UBlTJ4YshImAJFsbz8timIIP3n/AogCJRa
gLZGtQr9h9crBIBp3MU56ta0YFVN4cveZJ4OkE+uqoNYu+LwwZbAz3t9ZMFAgpLwv4CInbLwejwY
puSRBbwbgGHRPdtUq8ME4aU7OUNZ/u9D/Xm0kJsiR4WOEhIAZMSvh4IPANUgeeo2nvVwImXUXRUr
/DiRO65XoJ18lID/2+N6PTc08rCrcPHtL83b2k4yrQmwT0DwriSDm+kam+1rzB1zpx7/w7VMEvKP
hRIvbRHBEnon1jEdmhGFma0pclKRx7Fc5kc81Wyse3R/yVVqTPRzVNroGo+L/uqmlN+xZUQdpWN0
K28h+YxEX3s6Xw4Bh3wcsq14aUyf67CeYlZ1ULWrsqfCJvQ5g8/2Fx0ZSeosHzJ1GKhYaL05nj2Z
bnBjA1CM+iGTefgcchm8TB4IOWhKzOVTh/rjUBtG7SU6t2JrmXTmnvIg/AWsOWS8VUX4VherRMC+
r8bX2KXuCcJv+VnYPv61eliWtHm6sX8Q3xl1iBZ4vNRKwLr309aVA7ojXBf3nRf2CRZFG+roAbFD
oyyo5VdDH5WPGwh29FbaLszqAftUfd5cN3d3BUnSCQIHlm+ijWkoszsyQEe8qRB24eBBL+Asymp5
SqYum5og0f45MAOzYGYZth5HHAFocEI+CLoMsKrsWwcw2YCqBunvRb/bTqcRcbczdJrC2kmo19WR
R430OKI28cUFHOmrhG/I1OQkXXntQPu52lw1zndu2YIDpeiCfbC/317lu3A6Ill0yXF2QdJ4s79n
HDOggQH6WnKjztFUiWswQ3jRmBV/8MFg+z3wv3t7H6zAU4vgBdQXQCNfH6ZpAl9idVkEA9RQNItw
xbEk7iOQzx/Qt72zsfv24WXaC3hZ8noYtN9TDTZf2ERcdsFBlnS5QqWJHDKKe7c2cbV8JjRzV7nX
FuK5okznWpRhwJtIRvojZCu8XfcRX08cYRucUvA1d43wt9hMKAjGbFkL+E9IhHVfCicCD7xYVhno
lOcs+zpTeNymNt2pgJGGjAKdM7ldQEmFQ+JU6mUClCAO4PeuJqOeFli/J8BLzR1AFFTOXRtXpi9q
q5zhFwS2DahsqSmMGwBKJnKvMt4nh9HGQ1eThZHo0A85XDcsCBeHqCPuznhL8bdFt185lbB1OZcj
PQKouPkGdpKrrF3mi99zyLQ8VYln4sCDKrrHTVHIg5iW6pOJ7fJtIDTdas1Ixk56pNNzxpS6K52u
vvs0wBHviMVHn2lul6bLx/S7Vh6gTqatuyUCjPqa2iRyX4zvty8kVsFLP9L8toCoWAhWmqFzE2UU
oqV6UP11UFWQoeuFhD94quPxinfd4q/T0JXPo9HpCkcaM1zabrO06bdOh8fQlMsLGn/T5WoWDkBI
T6IvLi2nrA7cCKnHno6f0EQaebvQDfZwuix7UjtXjklD44LfgAqO3YVm2voFZPjiDOsAhHfQl0YP
ZRiJK2uYJsHRYQKhxZ2QWkGBsxfrdkXFIAEZhyFKU0Bz5xvOA37DGGCAswtdRsGnHWA7pEQwzkdN
0xXEtHLhn3PwY6LW95lGTtbBtrE2helVS/zQ3VGJqOXBldp863gINWgKR8JHdPhkWS8knl8kpCYD
wCEX+TMM7ZZfjJAu3po+GMrnhVETIOKxtG8Af8ieUaxdP3sxlbddCR/YZg2m6seGX/7zYhQMHKDB
kb9MY8SHJgzS6jFcNtIdbN4R1a5yiwrAhkgMmV6WKPgZzJRMzVoQ+slFsoubZQKLqIZzMeXA5CQL
q4d8rezTOJT2pw9EuB6AiFe3wJeh6ZCwKLseNh33beX0kNRGg/wLYGIQBm1lR340QwC9KAMtiOSI
3mLxU05i/YUkvsCP1rFLpktRZiBnbyJyv5FUSHPoymV7zMBaWR+LhMLCFGbsgW2YNHNwPa8m003R
lZy3nhX5PfRb2GcHNmR2lfX4ejXy5502ZyyDDKnM2XDCOaIPJvEl/MSk2SaON3Hy19BmHqpzRtNx
bjxb8uWwc+26ep64kAepc/zmnVx9cintIp9hh2uXWhdFcOr4BAcB6NR0/7BFkttxLrWA9ZEKnzPA
Wot6SBJ672a4LYPsEKctDgTSwmDO7F0aZCJu8m5NfnkjiqlOHZg69QK1ltu4Kw22aO/FZwoqcnyC
0JS46j0ps+siIgBG0jVV4SWcMtKs4bxnGa+pLGTcZLCYvU4qDfOlYIlxXpeeP0iyl9eWflu+EDio
EYB6aa7qgfSzb6oFuKsliZVGHBKlMMgZwSm7zZEQ0QvimfoEVn7+Xcm5MPW0wc6l2d2qzBFaNs7X
icGmOqc86e9okFKE5YlTxVfb0/g0zAxJVEaHpOlYTt0nR2LB7mMY/OrGcjMKSNOihVsjNYrKNpj8
8lAksSlbKNCUEyRd1fK5QONBNlPSEYByaCnGOoepua+jhTNxDIzsQGgqSbdd2XQ24jxsKf8REKSt
l4LTcT3A8KcLj7qEfmkDIHNRtQSfbKvLZaFwi1qD+QH+pztzN2X9LbTJgSSJoWmjz6Cc5oqdOFFj
V490q4YbT3P6G52KojgAyL8mxyB1EBYoxBp+X2Z0dWsomsxZa6I++YmMG7HQuPLktDmUHZtdyPAO
iiQDabQiEzA5xVwA4h1zgUpjmk3hOQjGiuIobsnc8A00nZsY207hT8vqQXVx8ckXUfqNsmpmF5tS
c34HOrATRz1W3XCUQof3a59t665dKT8Vc4c1gTtQB5sUJjZs61ioSx5nw/dwl5dp4FDq7lM/lN0J
brZyOa9+ka4OxiF62gYz4WqOl+7sIfGZoV8Rj8+o2aUe4lJyfupXiJvX81ZME0zgYBQ9mwTHZQQH
RR+HtC/vvYlg37JEU5G1ABJv5UE4AHNqwbIFg1tZ/jaLywywB1o+4ViGvobvSyAu55iEP3i6aXXe
3BDdw1UjcQdux/zcQ2FPnZQQtsRHGs0DyXNEj6GJ8+1+NpxeBQhREVkQLAu10NK+LKgSXwIWhBYP
oh2+s8WPca20Cv8Bv5bFNSHrdGMItnk7L9D3OkPUyo5A/qcZO2ZdVV3ki99AWIJbramtCGGW082T
rxoF4E/rJPgjLXBxJr2qOjNBUp6rRQPhpfu9PFat37Tf8eBVNE1fgQ+YPokuWvFWGgN9x96RUJ3H
SOHFhNMYe0GUmcJ4PqrGsSk8wMrnmfmONSn8wBWigyg4I0zNQKPCrt/ECRZ8Yw/CLnMp9AHXEQrz
GVcpLKCn5MkYjbuQbY79BG6XxnWgU0EvtWNrXI+JF/KOaAs+4Lj5WN/wEvImjxtCb3Y9oqPS1eiu
bBWMLyXfwS9d9KnfoqGq82Qg7rDiWPuG+kgkyAymEjxesa2mzv2K5o+b4/EAKNpmUe2wdr0gKV+7
VhTj8BQKzknd61F9skFffHfpgL/Gc5pBD2gx6yfFwY5oKMVNdVSs4lUNHAH/ygKu7tFRTqeD76Ni
OUJPdY5hWdNPvMHjRCB6XyiQRcZ8jnmDVNwchaIrihA07sLalwt2h7HZfKMivXmgeJZovo6iBZni
Tj9Jm0xp8gDTbpTNI6rIQxBETjYUiJrvC+VV0nodEujAqxDLtIbG3EZ6DIvTzAwzZ5WBPPGVMYZI
ruAu+2p5GEwNvC2L53JD9aONMwHtqCJ2BDptTNAbaL2TskYR2c03WZe6ot7wUwERHFG/qKY4EPUy
xgkKH5QF6dq6sZzxrKiQI3mHeyfeUYOZN3SIl0+FWzlsv0iY3yGxKi9t7OagkRjtJ9xLKWSPKRQ6
bCIScUx5jJOoGSygTz11MTuGqJxXNVGG/ACEAGRfhHBh97nolU0OKk/UVx4VYqh56qPrKvcblmWI
kqcOBQbImwV9cAFJoqBsXezT5IS7XF8Xu0hCrdco/IWCQQZ/ysUhFJhL0upFIGwKE9KRi6WcWdhw
nXWmUdmc8RbaFdFPMBSCfTVohK0bJX3bk6R0R2i6yIdkzCg8RNd4VXVSMb3VMRjr38CIxbvR2xTo
6EjA/QCvhBy7ZqS8nK8SXFD8qvR8GXGWLbAmkNArztsAJHa9ztqQI46k0c2QT9tNKm1M2tJRsdYM
IDm8q0VqUNgAwGxuhHeqOznQlB14GBq9cm4z+AhTV/oLFgdRcYxGGX/NJMrAJwj+4BDoJQzvkR6x
/lBEsqyuux6ejHVIxHwjkqzvL0WEx6pWCYP6LEHX5HNoTTQdOreF3+G5ZsIjobExJy5m/bUIF7SS
kEPQu2xGItXoDkJwdVbNCsaqdkXLYAphtERzWZ4RWScgo6NUOpxQuAryVqNjGkKsPcHZlR3emyP6
NUFX57tYGwx+4JmNZG7M4a2oY1unyDlQrYIfgkGQBxJKA2sN+4VUGb6PhcTQs6VQ+MHm7NayCV1X
IqCU2bfexpNuBFyCcBlhW+MpR/nk2iwa2mk2tABpxWhWBahSFHqt+3iyN3IRva/1UGzA6OVWqKY0
2LdNvoksOaYUFYSaZBUQ41h7ELcwMvW1mpX7x3KWS1w9Q/XEc1dGiCBNSlgN35ycn0g+A/CHzo4q
EYbBj7PuAWt+ROCcIlBLc1/WeqbJDyWhH1bH8I+yxzLQin8p5VKhowFFtKLOMr94MPgUSvtDVYiD
K5LeHkZgC7MaQHSlmgE0HlxnVQX7EbMFgz0JxtLzliwc04DeVHQasn5Im2TksC3aEtlvDZiJS9Qk
0vm7bOtmqMwBb/FLU5oLZASsuDajhnNKLEtZ4AmEJNUdwTX+4rIJLwjHvtzqfsu3a9wMCKuT0SA0
gcNv/Ev2Hbk3g9TPdhuC4Trp/RpAXS5bDnOXQLpmZ6yQhldF/xj6ddWNJ3Oco6tUVlecrtk9ViRK
GoM04AjORVwcmPTLE+UrcC49EGtRk3qS8GbJaHEVQ3Alx+EK1U02r3jcDSslA5cNndGWzHkqEGyp
oOUmcGtTWZP/zrMtq64yNXVPHYxHsPrOL8/OoTvV9lNgfo5phbJW5NPiMhpTHzelTZK7JYlWiYqf
FtdLH1qAOftOfUlHijDTU45lnieYJzW5hgd9bZJ4mBq5KHIVawjRNTMIpknLlm4Qjae6++yhI6yB
dzWAvLCKue5KdW4m8K3J57FGXXP6bMYl2w7edul4hrZ89qsrWNq3bFJIx/NopsXFCiLY2FqWT3Nt
+ip43GRsxiZDwXA8xYNyxzx2Q1lnMgeNFn8DVbEhRCZg/TC6eiv8wnHsKsVabM/0Hzx95HsXcIhH
mUU52IfjPh9g9k6mn5meXHxTDJuwh6Sa8l8LuiRwDt2UQCaNwLS2PWe8nSuOilsPZyCFZ3vAX9kS
2JL9jIIt/uE0xTYOOd+FCcABsOiQsPXXSlh3pnzKFeRJIAPTeNTEvpogBbwSbvADDlooA1yM1qWP
EIksfxfRmsHXIprKruV+scX1PKTTvXR59wKxtly0zIe2r1G4tdt5g9feL3gBTJclIq4KzqOh+BGF
fTjj/WWoKThTus+xmhm9mEKQ7S5Kksw4gOEifw9zPPNDj8CsRyFUJs+LFP67K/gYNLA4CRWKMEOF
IoyYzXKxc91Unakt1XXmU68bV7riPjAZuiRQjE4BhCUQs8PLTcZrgbgKl8to4hNYLHBjlZomRQ0N
IvZbwFKgq8ESgC63BPr85wRjo38ct12PNKqXogVoyvVIZzjeImx/+M8t857xdEvndYuoTHDUFZ2+
nQuSYjVghIeaUOFjtBPwyedjqH32HCqPJkFecT/VCRuLsea4Z+TBLGH2W+c58gnP9pYnNBeQd3MG
WDP2F37vQdr5CcQTyhqKAOpzsKhgQmCwBBcaDZqyBufN4HH2Dt3ZHqIVdUJmeNpahPhPetAJrNsX
734GkupboRn9MfQj+bqsjH1ziJZRq4YK9KOOINfcEEm3xxUe5phfGoDJKtJyrRPohtAmFsAGFsjN
WB0xGt+YFTkOyKagbR7WJaInD8/lB7OO08NaMpRbrLK8RzKt8SwaFKBdG3R4IRooe6svZQGL1Tql
43KP+xo1BL4E83cVpONvreZRga7ECtP4Le1lvUG67x6CXsln4kh/iWzA/c62KXnocIJ+LWoEcE+g
dDIi5Q9Ruq26JAc9SIf5XBNo6JZ1iBwUvvbpWj5qZIa+7lBu+B5FduxaoFoKftAqR/gNvWOLzkq2
mTvUcVaB2HrivkFTRpr7DCkoOyfVBm4Aj4fkxXS5vHNx7L9Xver9tV5FOaM1ORdZHeqcqmtmulIe
kH5DD3up5rFlVlfjZY/WwU+GUv9VBS9IeYaoZHEPrbJdYA5tR9VA+qu0B8Qvw+22KH9Pes//Act8
voL2HemadOqSRzb11VpLKVFAdmjl3hR2Gyncm3JIBwPA1dvaOpl9HYbFEdygOa6cec39p7USqP5H
aSDNBa5idZzSoQvqPCa4zBe8Z2iRhWMQNgPu7PstwrMNZvOE2iSQcRk0ncJoRKGUU/kQ5catZ1Q3
0s8bomV0/TwS58MSwVmppijBb6g4iuXSD6iZNoKFFtvHBCjjDwMs8GpuVhk1XRlU4rBOyTI0xgno
nsUA2X0SJoHiF62qvrxN0UL8LeCI+zhqJLw4i3sk3a19eUnJMHOEbKGe73EaUByCXY67tZRLAy3q
fB4aUUEnt+l7kzxm6YjuxQSviL3/EsjoWnfJdO5QyCD1bEDXPa2GbvpAmCwEUupoQdNz3tSPeV3Y
I0C5o26hx0d5S7oMTgLWuBSBAfrov8k8L9er9ttP0eNOvQnHaMYJBfd7OiEU9udsG2N7sWoRXORr
SB0aQ7kjx2GuKnmyiF++V8uCXDZRW3xUJNFDO6Sa38NHNviUFir9bNFLZbXTeXEPxvLwotkcsIPs
i0zVNojxI5cVvuRNnnmJ1HBOCUoBy4qnwyBvzJoEF3nfdhPZscZ22l0l5Tp9Q1DLv3auxMNYkEBR
nP8SfSxAf90FaiObA8c1wQHpe45sq1hDBRnGUEIgo9cIFKqM/SCJz2w9eQC0oCu2UIGOTGyHGpz1
cakBpY8fEZ7kD6lYCts4US5nOqqoqlWRBZfCr1N6Ned6vvRucOxCrHH3OGwoJF130HnURwqJXoZY
3yNFSROVvWxIXLpDhkI3ngeOgtXFVJSkala0/h8hB5TxI9hnY9Y6seruiCYuvQdiSsBXJUJxSo1R
dQJ23r1keiluzBL0aLL1cXgJcD8f0WEyOAj9UPXXEfpZUx37nt0FcYS33Thv+UFOknynwP+pWnuD
ixFOzuCElWJLhzpEOPWZrD5CGClkPx1yT+zXTUhgYI3CrVFDctE8grgY/ODYAD8mIBu6Bj0L8pz2
Mf9kJ0QQzTbrBP1xiLqc3GZQ4+uYku7gc2rheugHcRbSBfQYhTY4l7j48gMUUlLZWl8QedFbsQ1N
DvOEoVYsx8NjbRZdp+nkigPUCRB7IQsGhTkuWHesTEzHpjM6utxQqEd/YdTuxNEZy2rXLQhd88HP
JYrsepKon+UpHmrctog2KNB9Fa6fFc3iit8UZqwQHmVb/HMAJuOf/8fZeS3HraVZ+lUqzvWgBt50
dPUFkEjDZNJTpHSDkKHg/QawgaefD+qe6cMUgxx1XZwoBQ0I5MY2/7/Wt2oT8GuQa4XGnkBAtPDi
lEl7gBwf0H7rHd+ro+56KpdU2/BmlA4Uj5moP9MbZnNna4Uac4hIlidhWJMa5LNdGxuhUPNhN6EN
WeDU0nyqCzTdx4T4Jd3vEJqcZmX2tKD1Su16XNZjJpOPlRzRmtYPEdEgq6hE1+4sNtK9T0uNtm5Z
5BfjuukJgI4p904LSARQVqZfF5x2qttIL5cfJaIH91Cb1fDopml8Y7fuNo0btd9LRUs6qu2dTl3A
nHMTuYHnnYQ3T8+0LNxmj0eqPHIgan8oRczM0Emdn8hLRb9ZpqX32FuOAq0ox4HrhqWIpCp3oXYb
sYmgqOOYBUfO3EjC9cA9buImdzdMrLFH8WYa2n2N2IvqUVMAv5jJhC8uu8JImCzNKbuazUh+blm2
7ww+nBQtl9B/1m7Crnel5V0Kw6vljnusr80sa9jGZjKiUm7wNTUlPMsHRYz8aym8guOowzD3ibow
8cWWI5pAPthbY4qo7VPat77Y0mEHoXdR+h1tBLgnAfkz8x0QHd6JBi9FP7cyKVCRb2Opm5kRajF9
FwqGJnQm3XVSxaXq1zbMMJLfbRGHddWKB9MjM+w40Njow7nAPsdx2Mad29hLQ2IIydhfUZPkzXZW
OGOH6pSx2OhdEi87j6L7I/ZoYy0bW5xc5pGW036majX4os/xkiWdFqMxip3S9PPMdakBKawdLA92
XIXmUgEVZNOnFdt0yZFChqo7eGrrG+00W9vREKVyVVJ7Jti2yQvRvDRJ1yVXMnYnsgv6NGfDQ46l
MTOLpnquh0UhFQQoY4yks7saUtrTc2D3Rjs8tkPbLjs2ME2s+FlkoG3yJOJNwHR6otzrQpouNHo9
RyLlx6XNPBg6rVZld0Zst2Pkq+BFCxCic2s8mITvVldtpUiVQgyLjrnvVRtbFbGaOrvsSlWUJzUp
p/KQyal11p8r0/qYwKsY7m1tXNhqKe7i1i8EjOpsbWj7cQ3ReDgZ/KFWrIlj/jKp2t6SuT6dWpMi
Oh2DZqx+ArIelzqgncxBbNs1dhz9jLzFIT/azPri2FfE4z7lJK+IH67G2nmlunVkBxLwvPxEu6VT
H8rRZi8URJ5dap9rpbFUe1sU9Aj3kTaONJV7Y3GXH4qsV0EP27nka4V0Nt9xmY5uYrzGcc8siYQT
PBumovJya06sUy/LQQoDyHc7swf1VCNQoAJDRwXKQ87TwTzRD461H61lUO5LS6/ZaQxTY9EsicZu
RuIs1JZXykJ34X6zW8N2vg22mztil9InjRPflHbW9FSgUrN8blxWmR8eR9colK400qNM00JcW3ML
HDvA9wbyO3Fk5Bxlh2VjlxrjWF6qnNDNnUvCxhQWlM6XW7vh76991aVVAMKfBL8fcRrL4sFOVEV+
iWbJskGvZPb2HeObW7O13NtRFh/GgyZGlsxE1WmlUF6buotZGYA6272Tj/u+nMgSEVWRTiyVQ59d
IYhK2m09OUN90S3qkoWjVRr5F8geUcs5t3e7kKqnqe47pCaLn1Xzom0MZS4dehkUW4LZMiv3OeeN
uYMJmMnLfrY4zSwq62sopACLAO95/jzEMnnp5KJ1B5tJIN9IM48+K3FXq36sjNMjlM1Y30rVy+/S
ujQGH/d8QcgSy58ZQjHL6y9xn0cOZy3Dk/u44ZsC1o05OsS8Lj8Gq82sjYrWed4hzNQeMSBRY7Ko
2Xv+4FGH8zHVKDd0UuNik7vZ8mVunfoOP7T2MLux6nBg6tOwb5O0oonAHtFPWuy2Pi2U5FRx9r5x
oXcgZDb70vIjO0q+iD7utWC0OjH6ZdPMz6W+zBMb2VFVN9qgt99noOTP05DLC4XNfoEsprYPQw/w
nkOaHSoG7wUhl/nByLIWzYBYLmkDjUVYx6N5rHl7Jn/RB9o3zRwR0GumU35ZOIRkThwbOEYaTVP6
Y6I3ZATQGKczTxHoW7lo8qGpG4fyqVOM1aYtkLdvloTO713GjPigKl1PTRqGKeEQlpPM9DUMRAiF
ZiP6SHi6D2lrIZrO67F7Rnfk3kV5qeXbuIoc564m+fupJdASwY4prR9ePeYzxRirnzfRbJVVYE0y
D7vYkyvbIXcgNQMNK4JJkoJ72QttAtdRtOVhVKdkPyFmrk8WVqaUI7XF8u11FbUMcHL0a4BNUvuZ
dDW5xLRuFUEzRFlM7bknv5eFv6Lx2UaO6beW031pY9amUM4leo6Mozurce6RfDss0bynrBWbm97t
y+SImkopSTZMyyJMo2V4XJAJ9CHHyPlbaWvJd0D2rutPiSWPJeCncTu3bfqlExNyZTdJshvRmCmt
S92t0S3Oi6DLIvTuyHmJ4ysYfu+02hviQCvtRAQofejD0Fyl2yvGiuSDpiR31SdwtGexGgtT8dto
EfdJwsnYJ4sLeL7DTqfbmHKWNyIzxoZHIi3VT5iBFj/unIIZT/MQXMVjz3TueaDVdxolzSca+ygf
xhwodcCwpHCdLWlzjCVbrHDEujMyua2hhNaStp/z1jAfVE9Ghc+0z7jR+1nol0rTdamv0gl6juPe
Ljjj9Ui6677L3C2TkZtsCVNNtoPaKEPg0LzStoXm9bdWHy+r9s/ST3Xc2TegdcC8ljWTuK8suTuH
STrPNynS3Hsjbdvy2Hl2nYSROWZx0CI6EGFkRbFLr4dNxtbt6IqvJQTK+qM1xA21TM1qt5peZuV2
aEyP+g8HQIqwQo7BMGvDl4q11wwKDQ7OExaLatm0Kto36m6JE4dq4qVQ0h2jP9JJmetnLVvcNFxM
xf3q1L1rBG1byTHk5YaekJVVSb677D3z0Kq1OI2SlKsAEhJVdrcsqwu9VihhJxonuS0bBP1Ta43d
C3Moza08VddiEZVtleOn1NygywiDfsyybtlnSCkKarAKrVnkQfljl3TWgyYBEx811rvbpdRs9gPv
izR/05WhFger5EI9UtnTnUOPqkLMA5sq6rBN1m1LmViHMfvwKudWWCC/4I4ggEOm82AenSnhOaS0
drlUbtA01KCdgk/fqjW0TzmaDjkbcZBCI//g1n7T560X/SUHxZFJRXH9+t/k90OssRJFYKlNUoaP
cJLr+5qIgV1JC//PL0VqMmJd6FGsKueGLQg8WjHnjRM0GroCw03FLrbzYZdobfUBq+RcVbvykteU
9l+hEJDozhR6ydRUvHajG0RZU/l5RFpC7pTpbs4y22+G5SMTwxsDZBUMk0kN3gxl4NlHl8/NEiEh
8dAPzPqhWEZ5cJlIP3iAb90VimY8rTr4098GCGb20sll5gVI+AicnVCAG5GWb4rRou2bddYHcso3
xoZGjrvORh63BJ3612NDRyHe9zj8A89uv6Wmmm/iCY15OtQf4UHeen6gEaFVMbEzGs9Uoljk2qZV
Ui+gAtLdIwhwTgXb3g+e32+GvXVYePj0GBE2fIVzn25jdRanQz4mRVDEr/NGP6Ha0DadqxjXY+uO
QVYk0V1rS+0TncUh1NHI3P/xXILHB823yZqJo2Z9FH974TjaOdg0eKh9h3Q+SD2kKqi0DONPs0o0
zF3rkHSp3JH+bJxdSM8SnNwEnuLSdUbTJ2IAPdmkNvrTMjUfYTt/HyoGEEh6WkhvmSe9sxdOSbSe
1glHeCXJ5Tf6JzQ3Z5gIzxjt0o8yps8NG+udrV5d21ix89zh60eYZb0W0eag4OVo7qlxqq8tXeot
u5rvVL/KAH+FucnjcfrAyvP7BM11V0IH798qaT67ri3dTmFDz/tgjda2Ia4raAfT2ZZe02yU2J4D
VSu17fvj5c2bJbGYMYPYGAPO65tFTCLNNqevJChm4GVH6o7Gb95KAgd9YeZtqGstSlLg/n/8+nO7
a5DI6q91cAC9vnJltgQEldILImMpPxVKWd3NRkEpdZJTef3+Xf4+AWDhhXi8rn+sR+fgmNTos2Zs
Pa5Vxe5OneZ2py30Ed6/yluj1OJEi7WI9187pw9wLI8oozpMoNLqcAzX9K2GqjzO6OM/WIHeGiuW
jvMLM6mz9oJeP7wl9/rWgcAUeKi1rqSYoysT7c9nDR6DGi6VGU0+m4DMCt+/xbceJPw7UtBIVMRG
uz6Cv00vSqZS/xw42S6TXn4p9NgqN4UnjGnz/nXOrbLrO4ix0sHQacEeM87Whl7RyD6YbQ8rAVZB
ELC8cZnQNnQksE8iYCB8ZrB+dIggrybD/dOoyvXyTOOWQ+cSLup59Psw6rRnaS4HEZDswATW7me6
Q+DclME2VMVHBL63Rg7MxpXFalC3P+drJkA4shkba+AO6rglA+Y2IjRoQz6a+8Ei9dGVzh4sBNEl
nVsebGzXVliUGoEPWR5tyrYxD+9/hm9eas1o1cFWgBs7e8EpZ0VxF5leYCqp+Q1QBUnoRtp8atLk
o4zy37cua7T2f1/qbDFig2EPNJq8YEw8YNU6eaIx9bOQjG8LQSbZku/f2vmsqVtsXFaig/qL8Gyd
XY/DDTC3IR/CSZm0He4jiTRr9rb5mh1gGHLcOjElHGMu+g9msvOH+uvKgIHwFK6r7rl3MdMHPI26
PoRun7s/y7r2DjndX8D4Wv3BO/jWpSAmqszN0AYt82yOsQHvF7NQB0yzo/sTSb0ZYIt4EGOnfHRM
OP/81rvCLrbygdc0hvP3rSiGTk9jVKyKIU90XLRPXTl1Ps0J+65wi49cceezJ5dbzbmQYtAsArw8
uzNNDASfuN4YSiVFI2m7O+uXaQIPBU3TuubvoHv3wSd3PqWtF2U6YV9mrgc972wTmlpjK5waZaZL
k3NNzMn3IyiSxw6v8JYdhxVS5KkvkqF1vyaznO7/eMiypeFT5HhkcM9nL/4Y00Tr5lKE5dyJnci3
dX1nlPFwUyauFdJqrZGM1B/d9BtjCGe+B9rMg3uIa+r1ejEObOa5iAjzLqNPY+vKErBDtX/GXYqW
4P1bfOtjXd34prsCcBlMry/WDghD2JsJjFJGGnilPV3VXdLfRNqcbEWL2ExpavWDj1V7Y+ximQLT
Cn6QcI9zUnmROrEa541Aid7pVzplW7ouri2+FaL29u04TQ9OsuQXmej1W054xRNFYSNscey25N/Q
Kou8MqUyhV0jjOrI8DXCxT/aQb/5V6JQWwGCaEzPh7zkkE6qdIYoWcWg1wp38Rkl1r4rlH7f2Vbx
/f3P4q3R7mB1wZCOdkE9391h9qxKw56G0EAVraBBVIooNFA0IZaR1ZEs1XSDeyk65mnR7yOYF+P2
/b/gF/Xh76619YVjb2STdA8UGQnF6+HQUeTU1wSjMG/s8kjZrdw65J/vnTjNN00/L0HdC+vUq0sT
WkWNjJtPOGyHIaeVgsDp/T/nrcFJ1IzLPhtYhHmO4kHAH0e1Tot5mZLyWM5ivh1VzBVKYn3Lm9ih
xyTbD8bmW9cE+cDeF0gsq9XZMjUVqrooUyxCnEFZYM76uLaihHObze6Y+zTvqCaUkel8sHK8eV3C
AlZSJbKE80Q0jS74klBmI7zcsOkfiGoFxw7kkNJNSbDNKmqyzfLW/OAjf/O6wA3XWQ4j9/knXotE
poNViVDVC2PvZLltIysW2THC9b0Z61mjKYKZ7IN5Z32M5wONV4slDCA2AMf1XfjbpnhC3jvoBk4P
gJnjY5rKfqMPtvX4/gB6440i2AfbOC8wvMhzjgBa0sIS3tKHdldnoQd16IAtABFFH//EtjwGvS71
gK2BAc9/MA7vX/2NR4tbUyXA09RQ7Z3vO9gnzF2uJQylIrOPmY1q3iWTaccOtQ9FpcMPaPuPgDlv
TFpclGoKu4LVxX42flnJIM16rFnDQA8Zcgqr80xRPXeiNHCsafzzdxTUkb4u0qQuq+drpNuvwGXb
FaFZzMqxt/vuNkHZW29VvJFpoBYi3s6eM9/8+bPl5M+WjgerE8X8evwIHBMWanoRKsMidnOtlXth
NWqIy9a90dGrYxDs5tv/wUVNyhs6aJR17/z6ok3Zp2phsTLbeVIfpUndu3Mt5XvcNHKnVvoVwbpz
/sGb8sZ2gG0AQ1jnOeoQ+F9fdI4yxy7MSIR1VPYUuY3hXpCxWbA+dFhQ37/DNzbpBFvgpmbUcrHz
Q/8oUBAO48SGa8ZbbGAfu7CmxbhX6GP6Avd2YMDo3op86Z7fv/Jv4aMsPTRCSZBdwVlr5O3r+1Sr
hSV+9tATUSmgPzG3Vy1NyJ8YMOZt0hjEoxpNZ313m6jBu45GGTGHoqsXBcHfj3RjECTqU5VsUDXh
F3j/r3vrrWJd5sWiSMkh4uxDsMZJVZi5WRddxGouWemYh2L7RGdc9aN4/FOy36+HQe2aCix7MrIy
Xj+MOXE1p205siQDNWtLQC/QKU7uUl3of74ArHxgdKPWSi8+D8OhV2T0CX6wMEJjvmPL+6niLd8x
wXB28Trr2tPLPPzzx0kgLtw7EPrk75y9SFjaahsR9xBaZU2tQKuG6ymt5tCLEJaYZL3dvX+9t2Zi
GHuuZ7CZc0mBev043Uold3OuxnA0I3Uvk0HDQ9+LR9yPGuzpMrqy6zr/qG7w1qABZEqOC8jLlZr4
+qpjmnhTjKcgrAbLCGyvRVlWpMoGYaCyIgmMDz7JN2YKA4WwafB5EgZyfr3GZQam7TyF1hznp8ZK
u6dON+cd9bT88/sP9I1bo1IOCo77o+Rrr1//2/JtLdQ6lyWbaEMiv3Tc1sFGbGNAVAbE36Dilw+2
ZW9c0MRlzSJOr29l+72+YFWbOFAwS4R5G0fbyp5eSjPV90SlNdCP6uaDAfrGowSnCdeXDi9MifNj
EY30gb6vOoU9k1aIsi/foWswUZfbH8HDf1HdzrZC6z6IBDQwX1STzyY+O0E6ZqdShiJL5r1lQC1o
U2W4zYZM29iT6Dl+qtVNOvTqRd/gr7F6b7lWpyH+kkLC/oar24RwYHT7cQ1kcQwruo+jbrhyOfRd
MB6yfYWJZR/HufgIT/bWgQGfAodUio7W7yFXi2YQoYn+LbS6vkYiFGHEsnRpHYmoq55qlBzsYmcZ
P3usx4e6TeGOIBVSXoRRp5hCAAL0m/fH5htrGN0A2mQaex2HBtbroaIqNWDUjqGi2UJBbFS6K31p
hMqCoqvRzHy/KF6PubI2PjjAvXVlavMUsulFQCo6n2asgTz4JJZhpjo/CJww2bAv4gpHuRVqQi+e
7H5M/an3hg92mm8MV1og9JU4sjFcdf31Lce4vyrRaDIEip4gL7Nzn4xAI7Ta8aMY7jemUijb63Wo
hcM3ObtHQxSxwXIoYTZEqzjfnModSh1JD1cibpyXbu+0+vjBDb7x+q8zDREUbAxU/byGPmvW0OU1
xvZmhnCioohFqw2uY79MsmIGAO3RBO8Po9+eKaOZDaa19iYo552fUGj915p0h5m3L+2vei2pdnpt
TjuklH/aF9S5FAMWQgW7GPe3PLomK0Y7c+BgrKLLC7x3qZ+PLjojKtofbGTeuitIUwafoAu05ny1
r7RmzlxbmUOswFToy84cAgvRSoJMaSrC9x/huoy/mtmACFKYhJJOgRXh7dmb6GKTQQkLNiFFLn2F
AptW/7LUAFjev84bN8Xcw4FH5/nxP+/18NdioAdxa8xhMcJBMPF84X8h5zf26vbr+5f6bfivXESb
rTEzNkePX2zLvy18du6BIFgL5thW270Y+ibscVduxKDMW0rf85OqFdP2/Yu+dX+U54wVJ8tJ4DwM
K4GRh1lVQ3SEfA1uhp7eVTM1O0cgjv2fXMoggmC9OfZKrx+lje9NQ7W46psEKbVWj2oJ/hySeM/5
z37c//4u/y1+qW/+cyD0//Hv/Pt73cwgvhJx9s//OKXfu7qvf4p/X3/s/33b6x/6j+vmpboX3cuL
OH1tzr/z1Q/y+//r+puv4uurf2CBwBd0O7x0891Lj3Pn10X4S9fv/P/94j9efv0WYOsv//rrez1U
Yv1tcVpXf/3Xlw4//vUX/Pi/PfX19//XF6++lvzc/ZSK5aUrvlY/fvupl6+9+NdfmvrPNamLLi9t
PCYgk/lwelm/Yv2TIA8mIwQtjEQd1clf/6jqTiT/+st0/ulCvlI5mK5FayqWf/2jr4dfX7L+yVkO
GBXbGSa0VTfyf+/+1ef035/bPyAI3dRpJfp//cW2+ezF5pRGPOxapKYuz687Ow4ZaR8jAMU3optL
8pybXg6OIMPxqJkZGwC1VfvA44zI2BEx+k6Y09qkODdlW0SHZGnVsEk81Tc1apteL5p73DhfGvZc
BxEN2nUpa++Y40i49Ni0n2LOW+DZ0ECfqpQk3HSxzdPodaEFivrQxJ6NvWHsxwuZLi4qn5h6jwLL
AJeMNpEeoAy7IbKpJndCbPHZLZ+lw9ZKjhhSD3hDCIQdDeuoZfK+8ur0JPnpneF06LCrcULJ3sfd
s4CPgTlZ9Ft82LcFtVrfkxU8THAAbqCUSbzDR5iFBfbhTW6SOuh3+D38LkmtXasbQMzLtJC3GZAH
f11YA2YnHbkACmowFM0F2JNpV8SVscUGPX6fCpgGnWG+AB1C1F9DMqgxUwd67mUXdlHO/qQUlD+M
bjxRzhovtILgYLCPmnOYRt0pcWAD3IbnS+iMLPrkWa1m5RvNBLHRGi/38esw9WvpfCF7vLS+o0nl
89JpyG+HzNkLYeAiqu3W+xxrIr8Ad9fc94NBEqU5FpAs8+KnhKS0z6txKyMK5H0yzPsRA+QhqaPI
2VSVsROdWu1dxMWPUwflasAWe4qNxTn2idVaPkD5cV9jgMQkmBbWETeqFgxNtxwK7M1XRqoCl7TL
eufVagYCN1tNwUZZwR4k2BTw5srSmSEJD5b1kwnZPo7dgOQ4qpfbZTStW71CBG83Jf4YhNc7t1W6
nef1/XFcUnxERm5foOEH6AynZu9MeKdjPtRHvVAmQAnohekN6LsW2EKAYyLbWGzlNq2haA+QGwp9
Y8Jo0ulE+La1RH4jHQx7eNYR/tNjL5tdL3LnG3pUvosFl0dXqBtHOk+cqdvtxOKICC7qMWi1zgWs
H/NEEIUVcBACauOk5caJCgDJuP4PpbuUh6Rsxb7xIDTZk7crx1H9RDnFfTDtSGwnT9OUwFNhcxV2
4YZisEek0Jn5XBdDgt5eifEox3p1jLwqyXy1x7vI+RsbhNln2nNSJAtyvHH8jnh7DiJW1RYmnK5v
+kZqB7e3WFzVKk12SJQj/mOJcKoc2M3AtwsoFiCkvRnUl4GiPRzqgf8781mO/mzrGnL6ibq2Vcgv
2NXVAL+f/FbpifWAReNLrmgdUtfCuELueiwwkuMa1LSdoVjaNT6UKOw53O4mPF9h3YBgqkoekYCG
empbEiQq5K17W3oJACFQLNLvrSRx/GYuhk/t5C25H9FKRZI7PCuUDR/1sVtRaua07Qn/VaWs9xUR
Bxtd6VTM9vlz7fZqOJlO9MSrOlxmmVvclon85ESesx8sxQhtfR2NSMWMa2lmd0WK4HsWMt0qaZ7f
RAM+VzMXLiSsSQ5XaPFNiK11Rg+hqtv8k61LuYeRMVwLY3ReWplox9lFMYRatjcw9Yo0QBY+wZmS
qrgsTVUq4RQr+kkfRIlgP576doNDtroimzPDFlNaGGzyblfDDfKjYfmmTN18SsD//8AqwJ7ShLu2
a5o+CaRpy23vKvjhMU+9aBEQGY/ft1PyWVxURTkd9VyYyOnnbVPkj7liWuDdp6zDJK8M5XThDuno
Xaf1THKH0g75U8urflWzeckC/OnLba1UJzfuzI3hxvqBpSyJfB2GABp6JOph4ZjVg6yJ6T2oalzt
kijvm02my5D1JvHTUrnQnXjaYA4XPqHns1+0xAdg89eL0E2VTyis7eOSl9kDfQP0XpN7GU9w7XD7
6RvKmDz3Osl20o42NAjjfjMqXnwwzGS4jEEgrTGN5g7fAYSjfPxutIIVa8jKgwEdeqtp4M4kFFu8
9VYeoPvFCVcQY4wJlSh0CI3hCASupiC8pavw3c67z0UPGMobn52iuDIh3NiIJ7FvxRlUhsq2Ux/1
EwbDWDZ7kTdfoVrMJ2Wu40tLWwcJwY57lb5eOBjCQAQlY23fLMyU2dJfURY1npVIi8O4MMsLjNz4
cuELPeSpM39hd+2GQCUhteRDgQBu7EHALfVnvWifvXG+yifvGgtl5Hdj90N0bUfcNV1mJsaQ2WLi
lOrIq4UaL9qrdDxAVT4KR0+C2XRvjUJDKaFM36pJiZ5E3yQbI6/STVwtC8u2VwWk82Wb1PWAK+UJ
kURAkjFmGSDG4kiPrwtke5uBEPbbokhdvx/yywFfVRtYLMA1rNap3Jupp943o5N/LTkeZD68bCfA
ghQdSItodz18L2a7oXiaySC8AAqw7FwbmggW7ogUa6d+HnDem1D6BzhcDiYVTW+MbxxQm61mVynS
d2E4JLr21g8A2fq1V5TqbdckDqQC/tRrLKEzjtL+Qnez+WJy4uhTPUorO6Z1W9zIKPquTVNx0UUs
YjaggNjRKIrTedpNcqm31BKxCjqNc/DyFHOgsJLP7ZxaQIoaA5qlEjeHyopkFYKYPTgtqwvzsst/
LGvHwFQ3WY1Ng8KJfZ3PKpShuNCa21guztdKL25GCOAj+AYVBXhS9tWJjxiLk4CaezMt8/DJyNWn
vuaNki7loxT+gYvaH087mKFt3UGM1wgcedQjpd7H7WglQcXW0wEwp67kCDYRfkO7eYMY135uUnwj
cWN09ADb6GQDebtKQFreYY6VB63P202itEswly6uwdrAwA9fVfnO31iYvqZyag7K0XWu4jbSjjGO
+i04SmDopgh0q9NDICPR5ZLYxi4p8BD5YORy6edemQQDFpKtNyQ7pW+qfT2WJ8g6mk8WEa0IIC11
oIx4/kHtoRjPBxPkkcApg8snj8g4H8wvgjowIWmuIv0q03LssjaISH1ldVTefFVH8JUWAnMuZKd1
Dxm8O5YQDXbZqLkymDS1vRlbpRH7AiXvRvKykzuR2UYbpCA6vmCXyQEOuNoU6NA0d6DyY3rkrnKf
J5KJC5Mg6eqT3Xxauqz93NHeVi9hMUQvhdEO2n0CBQKCT+Ms25pSShQsqfOlS8elgEKYmvq2AslF
TC7IVcvO3Eez7n92hvKzFrZxP3mRu3ExVmLUMFyYTKIpv3pGI/AOF1kLL1p4V53pDOxASvcTzB4l
2/BV5QIZ9k5zSUJi3a3vTbPvdg5Hhm0LcvXOyhgqrYsZiOj2IBtEt1Wxw7nstegw1aVO8IcFzUfw
gV9biv1kspfcYuQBFxA7SbhImb245eJsXDJZDsPMSkoNKt+Da2pCPol2D+5ueawkDbux/NKaOsHH
EahRh0IZW4j8svLYiZUL/n3iJ7Tys0Pshe+k6aVpLfc4cPDIE37wNRPWVZaL7qYv8vjAPuW2M9tt
YTdXeFZe9NqjcVXdtar3QqTOXSrN70au7xRgavupXvRLGNwPkzsdisK5iThSY7TSDvCke+plwFL6
FqCJmdiHLsbji0+Roqyj50Fnsaef1E1hJuAgiuWbzKK1Gz8B7XY8kUGGT+z+bpathtYxrSeoiENd
kgPsCAsaTJ5+d9jB3uoURB5oOlDWSYQNVUif41sEHtBH1WIKakcvNos0yvuoNDJ/8SQsQHQnF1jn
43DCkX3tWfNMmd3rRra5aWQfMSIrNqtevMIxlel2gik6b71CVTaJ3WV38cC3rMrWTptP6tQo+97L
0r3bLJwWkoLVtSTx7aDEhXLjLLXtBhwplyuzIGwJHF3MkQtqIGGh9VVCoyswCA69MVcjs9OkEBtg
S5A6y3lxN7DLkamE1NLjk3EQydC9ovDjj8AEQsMsmIXLJtnnU4SDJsoohVZ8wFbK/MPaa7THTOjw
1dxYnkphkgGRPgML5kH0lVQO1VywgyjtXRcNMgDbT5QXfl7tpgGnjNTUvSsWUW2q4bkCqsFiMtyX
6aKGzrCUe9uIuq3rQlKILeeiKsV0kRgGJAx84LdJq18WZotxfljA2sbtE/ZC467FpuwDiuw3FfyH
k91CeDCntgqcrCh3hHzFB0tXol2tegvRjGRVOKmrnxJN6tu2tM0dEocWGoTT3mYlw3uBULeaJyd2
FvI0WuktABP4B2JSDlOzFKeIVChQs5WXhbBcy3wr0rG8W4T8MWS1tp8GkGQkJ+KvxXmUsOMelOrS
4rUDLdP3VpAi5Xh09IlXNo69O22e8qcBwJYeimiMzZA4+v6hc0kT4EzlmesvKJ3LODX5T57Gt2mk
VzKQdtWEc+ctm0RjRlAWzQ7iZHVEmNVzDLXoSoPNGgNxUeDdVqnbY/tXiCRwYeCWBZ9WVKgXeKbh
MI0LB1ZkJbnbVDdwKRyOkVl8A53QwxhelXeWtYht0qlL0GIdDso1ZqMbtWUD7oBhB9uj/YFFtH6y
hFVMvpDMQ35MicGsU/h7kxUZn2Trars6s/P7sZ3VDcQbayuWrjgAo81PaWY+MBjY/AxiVi8WpW/L
sGtWgL5U2gO50GlI6bVmfc74fJO2H3zOH+Z6L4mvRFJeIzxy7ztg3AOn1N59Xv3rx35yBfWOpjkN
iCUDDN3zg7tYNMMGqXyLlnkOiO9Jf2rCdp8puGYHOGLy4X/VVtmCpXB1P7U0nLkpJLcEvMr+/1B3
Zkt2ItuW/aEiC5z+Fdht9H2EXrCQFKIHB5z26+/g5rlVqchj0sm3qjRZWpqUit0A7svnmmtM+HpG
mLn6u+Hl08X/Aji15ggd4HtMfzzqLdk8C/Oo1zJ3rvNsiEPX8ROqheyOY2d+bczGvzwW/0ige2wq
fn3W3H7S6v4zDe/w0WzqV//5R/2/KN9ZNDX+9/8IZH+T756K7j2rP36S7ra/8ad0Z+l/bA4BTLLI
YoQ5bH2DP6U7If4g7whXJ8ZdC0OrTpfmX9KdLf7gTwySn7ho+s/SnfUHPY/NWM8kFsZbft7/vLP/
QLr7rMijGHJ2wcBLhAbBPp/DySsWZOzQ3RTlhfDPCWEuZ+Sy35lK/+2r4CjgI+InwDL8s4jsZtKr
MrlOkRZnOMd0duzjrKrl61++9n99uJ90yE8qJN8ISR0M3SGG8hB4n2R/ToWSXjGTwZA6oGWmesPs
QaId/c7Nzu5Q909a3a8XTWHkv2uj/C3Dantthk9x0OuejkfjUz+6AnELVK6BvZFwfvtatugokAgh
EnSBNtbVulNLhisIOHI5R67nJ8/K6Iy3GuEnjqjhQXtog1nOYaK5ItlVnd7U15ihU/t3BqK/Xw1L
x4SF950eLVd+6y78pWXBpPRYOMxIRAZwqXtBRzY5OTrQkX84X4O0TBsL6ZkrTiPrc8Ms74U3TRDc
IFIVigrVpA18I1TVTldeMzndQItwXPPXFN4OS+ev74W/fUi8mgyeEZvMLwLNtwbiXz7koFRutGbu
RW4Pg3RNF/eCM333DxsxPM4OBhIuO/Yo5j4/vQotppyR2daIyMvo30aHg/tom/LZztbXX3+e7Sf9
tXXGK9GDwZcjGJhFY/x00ezFlxVzwkaUtQbHitqJOWCOqKqQxrWLsrCb5Z9/gzjAcUuS60OoqP2p
85MNgzUIBrUjm2P/MXXGiVKg0f6hXXBbEEnSdukJerQ1jE/PDbhHqwPmYxJlAwgZzk2xR+jk/Dtn
5kno7bPZLOXtr7/Lzz27z6/5aZ2oGKNfrJXXFF67lZDxGhlF+w18gfOivMIMUBvcfziYyOAcSywd
EkZBdNb0T61PN5nhm8Bv4DW1+Dzmq7olQXA+F1pD4WXnE4dI+rxTvPv1Z/37fUMvmcARliZuUESW
n58DgkEY42+VAITclvewPdL3kmjhgOXXBT3gVMVvjDnbjfjTjcoKyD80X7E8QHZlU/vrg4drigG+
1rYjQ3nyxvAlyYEDNHhAwF6unX796ZiD+OSxwOoJ8pEXIp9aZ/Lz8+C/0bRygYM1Rr2DNn4Y+jWv
zxKq3fqSM4+JOM2HjPcJfFoa9golPBDxwumaiFr/SNZAa7zPkIqhUCRFMXZYalCbzqSNLdoetbp1
UTQWqCTzLGn0Y921yPPq7NjZ1TQ3xgPLmjEx8NnP5nEYtobF2GUTxAkk0S6smBeRN11PcsDFMoJj
Pk8rJ40Xb51pgqmkDPvVPPll6hs7syIbKGgBXYojPeVZfbUy+NXB4i1TcznRe3GOePF945w7sfbN
YL5HjzI6YK/M1rr2CRlyVYFvp/AubGybxKyqBpYHwEQY2MtYcLePnT8eMlLH1iCuJFlHZimH4irX
/aEPkIBIVkg0O78lonQaYbQKb7zVCuC9+1a48lUuhabtqURtuSfHw/IuLRf+elB2uidDo9PTmy2f
zjwSV9I/x9C4XQSXpADKz4F6Sb6xOlqztZMiEUsaxnHf8tXKSRRTH3Sraz0pnWQbAHjLyleoarSk
RsViw1h5IglXOrDPy0zH5+BzkCFTqiklpzgBOeQCTI93FPMAuNaijYLiZVrxnS/VpB/0xfC/oAyq
QdIhGukM6dPUQS4D+ecZD+RxGMad1dp5f6iWpRKHtbWUhK64Nk2yA2OhpuO8+qAPyZYZyQgBObdp
hYDFHqHNz3UAIdOEU+R4ybRrlHK0nWnkJc596F8FFuS+Xk+ML3HQMPSS/447x8qjAY4vGndeGy85
mTIF2OLCvuh7rnsamKsm+8s4z/xH9LLGgGsZDyb4tLF99mK4T0FKe9oPZ+KOimtb5uQMIrjEp9hi
AwzofpTM0CvpPHRdDJowNsHhX7CuU2xUEg0uqrte0Frpavu9q3sKptbzKlCK0pTea6uU9RHXkE3C
allHY69rZZWFotJbfFT53D6PytQe0dbnYm+aWg1QHkkM4mExMq8CFxluTJVgOAu32+YHd36TIZfK
kWGWPo6fi2FsZTA7QwfB0AHmHBGtx2MBhyI7N6tNs2MelQTra8A208APtpHGQ2TyWCEQHNy6SeDq
1R0/pNBoYSW9AI8FFaf9apIZ4F9neQOGpBLOgn7sFeRJ5MMIOW1dU+Dq0xQb331tILTRkt4yc3sx
0AP/MVbfbOBHeui5cEEjwj94GEgkXRqmZ03Oy1y7YjlmKQgNSPe1BszN9CRNAUusw42ksJoicsal
hQOK5+axYoQkuWcTzLM9bTjyitjf2usl9scUZq2qQEpN+qs2tvmNZ5BVeRiyGYZXAjsyOxGVNc3A
cDThPeGZ1s88uvob2tyScHTVxEMNnsb/UgjIT/s2tWwtDTdjsv8FXYB4ILPXY3qEo1Fjj0LfKXoa
RhIQXnpoR6siCF2fuhfDqrr+1nSHrr/IiMp5GM3ETk86dGKO2oOKIZpu0dd6u/cWxpZPpih1oijq
Ic0vZUmVt+/E0ovbNsnc/n5yG2G1oA1IySTbvTWhj9VZ0X3PiwKck9ZmeX3k2axL+mq95X0kDgLW
vqQ2JWltiIlSGBZtTkNtmlYN5pns63vX1xzEiIq0U3QJgjA6N6kOSKb6l8zTrDpcDLz4tJf64o5O
gugiI5bFPUW0/pyulqp2rSftyHerLo9Aw7ZniEb6G3kk84cDi/NHTRVgHuyuTW/k7GXyttKr9isd
LPnFbszpThTS70Mrab0nfVD2s94x7xi4zK/tXMjXxIdprnefl772XfrN+tpPJkzWhSNivpPK7t1z
E89MzrN4jhGTzAv3km6DlEzMJD+CU8+qoykR2LXaNaN6zcUKgTyfxn239A1Q9iL16WNmPtoBITxe
GUgvlpcFsSCPbpGwYjGjT+cRqdDaJXo6OQCQ7Op50ieWVbKA1vigMBT0MKRtklFsAgY+Jj8D/CX8
TntO2kLcAiTWTIC6QwnnqjPFB0E/dr0XLcjhc84I1BFe05AEQ9LwtMfKK49NkcXdqacJ9z4VHnh/
wQDNa2+U4PgrxupVJPNlvh4sud6VfaZ1IZG/Lm0F2wHvKxNTX3eVHmMBNepSNFzuvPmoiBl5Nxnr
zoCk9whvLTp5H5W2hTg6rjD3DqWOBQEic05nCsdD9zjpiowbYzDH9+3SfiupUyiwUODJwtH4pIHh
ZBOcGbsYriayDTwSt2aLdlJtMlOR98ntxoeCzFYv6eti8/lRsfO+Rkme9DQUc9eKKC06MnQSJOvb
VVvbLlI9QxjHEVAm/n/fatnBXax15H9l2leCEidJ8Gfjk+BFzqCzKxaz/qIE3ePrBUVuiFqLPeRR
J8dXY6BxLK/qaTCMXVoDUKz13IyPbl9nHynSdh7WmktXx6xt+c2psS8QJwFp6dDzjf7IPWj3QMuW
Al3RqS2uKN2cHcMxSXyY6QNtQMblJvYmemit69M28ZeFEe+mcsoXQfARQGXSFsbIjqcNO01zbw1z
RckcAByyIWTZk4RAaUyEJrn4Y27nTpppCDvceO8THUKZoWf6DKyuAHItVgBUZVnHrw02TUH3uxES
qOJsPq2ToZF5gfGJvrkamndNq4G+2Mz3wH3vxLgEKpsJ53I6UuU8UcbJvvOz7p6gpTWNOLvAbQbi
00wHIg1gzkqJ8TSybYExtGBOaK8RCjGEPCHtmSZ6tew6A3BXYFHyfM1YFO89Nuc6quiQr8HoTcCk
O8j+oIKpvtROrR7LpsE0cxdkHkPG+95adXUaNeVWgN0L6630xp5eADQ2PAaJYDi0jxcYffEKuT/g
DepkWQItO850KSDzEc92imvywsMZwYDo5GyV+vWUwL2MMllwVQul0nuXulSLphh2dziLbhkjMlvl
zuyYT96TTjF+zb2xoGSl3UQOpZM7+GIURpAwzhxw8FZKoBQNOfqCQdcVyXXOhMB0VNBoy6gn0N2E
eiyNU1ZLQQ0pC+B7WyfqrUwthwCCqkrH4+S46p4sv1qdgbIitPqTlT7LcWvwEdMEzFQTqXnTyqG2
AII4iXN0TcC0O/I3KYAzo89epjUe3zsI+t6uNjLPjSxGdH/EVS7B4QOJTcORZfrHaNf+g1MOPrxu
6cBK6WX3PJp68ayYApKsJqT0BCnosIPye3vzPrlxxcd3HNy+w9I9I8QzjTS7g/w6N7S06mwcn/pO
rh71uJRHt1F86E5mthMWtgfM350SHxOR5XvRSpwUW3Lh1Hcw0vIeYptMVdBCcSJtbCTv1571+txo
zuoQ+22QTaKN0n0GpSOh9S0JZMnSWP1pJ4CAbt36jtrURt7APdILwmktGn8pTxrA6YjZ7WnAKe2R
YAGYBm4yw3tXa6HZTYS+hadiBQa3hCOAsSzoKOMweSq9n0LPHqV/XkA3jzsjdpyH2oU8eZCGXV9h
RVpfOyo8mAkzzV38PD4FnUDwRo5egVfTGa1f4iUGcluRSnrN5Wxpc+a0p2Esp+LOUf3yJV3rjrbJ
WFYPasz1ByGW+okdiEQLc1LxBzF2LQ1PWHu3PjPHFY3CotO410hA8mJFpKNPRPozZKGsBWnKUHBI
iT1/G9OqvrYIAeHMwYUF17dmfb8bZy2lAE5me6BWTAmJgehXnyTsMQ4AdiPgCjoErXLCmsULiWg2
TRi6TwnVMUAa3n5Tn8iJ4dGJKVjvVlbIjltiJBnQ97P4YbEGNpFyLhNSDyzR7jJjkD8Mfjsjr2du
v1qOGMfASU0Yz3nMkQBQMMavtl9hGirlyweofHLvNrFFjs2wUoEwnmqS/54oPQtJ9ZveaCMRr+LX
rX2lgX+vo7Gfmge67RqLs8yIcbJoxnUAEa2kOscmuItgZil6GmWefvWI3ZqP2xTxTU3jN71giaze
emKAm4OaZu+hjNnGAMM2wxfVQVsKtGQyD1M/g46xmiZ+JqllLk7ky1Yvvr55FFWcGyrQlaVdynZh
Da3yyb8vK06vEekSBJlT2GIQGqmnqZoKJhTI80tork0OrHy2GBsvRFcmxqvTp/3JLl2W+1R2jYIn
j7d3t3BY/Mg7TlqBLji47uYE4OIuhw7ZH1fAPdQ0WluCSZCqwW3DUTYY8bDNgTNbZHwY7lzp4UrH
90DORwr6FeN0FoKkcdNDRzMpph1qmBjrAMkG9uTZb9QtlogMssdumhhYEf4VbImkuxFGHggqgQs8
QfSO8j7O6yCbjD6+w3VG1CZWs+ltxJ3yWHBYKllZ8/p66AynvUYW9FlgOgjSLA+ioqLChyR3A0fU
nMvWE/qk1DrMyEJN+yUjdKbnkxGRxzKpmAcY80l1oT141SNpXtajPuiaHXjKMx/SImGKzKC1CYfK
o2jkdN77xKUvQ/YO9t/Bne6XKy4Xn+OZV3ks6YPNnR5ksa9oURGj+cOZ7ZQrR0jMnrZd8aW1s/GD
5tNc74GPsjVxPTT7MPcZvOtxA4UHjV1ggpiUTuBNTjPrhqxYYi+g/y9+0FgDKNqYQytAWrGIar99
0g9yX8Y0THM8AYbdNOkZzpO+26JlzbDkfFGEJGfkH5k2ITVWNSVwAMp8hbSaWIUTuqCju0BMS3lp
KgsDzlCal4DgXS2sdLmBqxkwfRdGpV2O3azexkTPNncWywlJFrm6p69tW1vmWJrvR2HkegQAoeSL
XJKm3jtKxl8pD8hJo9gniCTWHN5HDtWdgfiO5yFwAL5cu27hPmh2rT0Nbtm+A2Vd2dnNLHkcqu00
Q+rKQA5GFzsPM0VUCuIiw9NS1aVvHvzR5+dQHKBaLBxKvoveSl/hOMun2BUZen6ZxeqYFMIjFLtf
Dbmdn3piRz1nVScOqZSXnSANh7KJquMgJ1U9gucsqjCvbPsIIcVqsa34hPbqKlEXEA0GMiugOdCU
IEhbLHo2HVlRVyDrmOe0MMG4dD85RWvsMlVCiVtqu70vionoktIySf9sbUAsQbKuyRq5g9XkwdIm
FKAamRJ3NdhWP+TQRtJ0rFiHd5rXZORzaqOdHAa7lzdQ/sWbr7Zeu5AaxSPrMmlZ3jAgL0k0lMuh
WhrtACh3wH9gpQbRp1YN25YEXas7Ejieee/kjNkCKi2zacE8NdbL2DWNxJkw4f7BRZNi6zHt/GYe
PLvdIWKt5a711ZxGbVX5p2xRvhN1RKEOWKjn8Vm5OVKNpUbjfaA+ZVQe2kQaDJJ781yTepAcR0Cx
PaZurdgPMzdeSHaH7+CIrqD4V6S48n8Q4cMh3oRaPMvEDm0QAObJ7shA39Wmlr63a8HL1MVY+Rdd
7zfakdwlkica3+HGssaBV5gWCXE/rVPHPprxyleLJ7CuArPzVbbnRNhfZTh0q9PkY/TF0Vaxx6lc
ST9QpJTh3mnbad13mcKPYiW2J6LKxzidcPnGfW61GK2cnntlxwSSJ191xKp8X9UpK/OszWTEzISs
O+E2igyVFgT3wch7xwmcdos47GQsvEiAw37iCV7tvYmD/i5tCJk4dhyhHMyxcecHnS118h3AEn8U
RmO+cthYFpYKtX6zlGOfGQOfDba9xHm1rcV96XLRfQPCjJl/tFKfoMl5sj9Qj/FdKCvJ8LpTrSx7
dxLD98mdodhTqLdvfu0Y2AslQCeARN4Tu1bjYu3mPj2M49jc0ePQ3StY5vJJEfKIEYxu9m2JxecV
XSOG9q+likK67fsh6o0+bfHSbfu+Bt6vAY5MUEJgywxAsMfp4tsaSyQZONAktEly2cJ4bhY7EgTu
yP3oJdZXM9fjh97DdxJWbqzbV6vXN+U+h2rzxTUXksgNRZI268JoTseC5KTsts/QCkk6SrsmMt3e
FcdM4QMLHJZZIGamrO1ojeuc/hbP761YBU/EUDjyB2DTYTyaDpargC2VSPexSbM0zPV1rJ60Im+e
lpZeDoMLCq51pyx8boBS60jZHEKPo6tcqOgT4wx4jnJ52cyEPgXWNPpb9AIdBnQ/SRCKYzNZh84m
3MvBKslGFfir4ijR8KZvfvHsrnNQzgNrSHBdKyMu3tMyFsN+5CFcMCbbIC9m6XgveuXPSagJIjYh
5ScjL9wQEhJkfeXcLKvnWcfSQvngJkqTF19D3AmHpcF6gqaH5NaTWfidXkNnRCWrwQZWllYX1U2Z
v2UwyCkw+5ysLlwJ2DkbATL5yNI8vnpYPBLcZXZN/a0jPcFwsWMjKKElxoEdt/KlaZvmgzlt4yGv
PRXvnCGduJhbjsMg+vaJFXOEGeTaipN8iRM2Z4Em57kvvorFbCgESDBIDkvFsWdnkXryGpMCn4cD
qV99CA15uLJbT8cmWfits5uKTTrRGjvj59G0XHhfVhyfbCRg1K6q0ZJjBiQXO6xmJq+mWbe3PujF
LkQSiMnHrYn7w/ST3/pzLixku1ocE5Lw/L1ljNU1luqq3+eaEfsBiRfek5tPC09xb7Ze2KNeYf9X
pfD2jRP36Q7pfqWiIXTT23Oqii9TvQagaSeJ6s95JZvXGJmVSKBYpD90PxHlvhYavvfZL+WjRc+V
i0Za9pdY2XEdrnwJzV4i/RHFMJVM45qNjxdnzb1vk2+OW+BRUr3oOFTiSI5G8ZSNTVftDFHTL+oZ
m3VDlWnu0zgXLbs+68O8L02j+EazGREpZ/hBC7uutNfLpiArmDtG1F/qZSHMwM50s/06SmuNd6p1
EZpZKf3ktiFfozw1kzZ9mPagvhvEDxYBO003nEmS4qzQa5Pm77HqGjeW6Y7kJRkThnwyjoo5alvf
5qCDanHVsU6QFgXG6uhaOKcvLfZnRvAwLIdb8srJnIZRsXh0gEjNxGuhYsfotprj1S+5npEYGhPQ
cZM70r4H1C6+6Uhh6Emzq31N+4aTkmVj6zpAYFNIHIYrf/RE2GsRrYDkmmAzDl52b4ojTe1SnkXr
eBfJMrQEJEq5ZRMi3X74JCuwPg0kJGqA9OOw6kuszwwiFF8xreczz1NTo+4PDQ0dhqRt2BsEC7rg
hkyW2YUSkVBBpUov4NzmUQLir1JHSEHuWXPK9ntu62nGOkrvgFVzyrAveVylPaEvdh3WSOYtJW9s
ZBcL+pmIxtXN3vCdc7NwYpsaokl7nmJmUdSNZYvly+xYPkc90+fxpRTFCIaKvw0I0KzVEHyW7jGV
wvoQ9ZqBZpf9DKTKNEa48ebUsRE0TE+1jHXcm+lAdRFbK1lPGhx3JI+E2yI0WTiw0dPOXIh5ddb8
RJfNvplMNTIUNhEiSGgXyiLsHg+FAAPfKnbUDtIOwL+bHm8lnZJQH1b/caqqJA5FjHAfONSMzoV0
uoy0JZ+EmJPqPfsaRoB+a2z3NiUWG27UKmkgyRJHwwvRFJ5oDUn7cpoJSQma2l61G1OrBM5F04nr
YCoWnuiya4S+MzSPp9bsSMM9pCltShzLcczyxJz9tJN9iTTuN2gyQeM1HfGgOZrGJWPyiIVKsD1e
FeiiWtSgvq1R5Yz1W8VQrhYyl2VkDB6Z3R31iNYQXmVRfbnESD3BALNTbP42cH3eEnM3Bk9Kc+gZ
EihvJ0H61s7Dy2mHLmKwHiyxRACJS6SdPaaP3kLAkokT5kmXx6HHBU6C7UEhskDDfMQIzTrQ9JiQ
vEL+lv/D9xcof8plti3oms49MeTFSX3kbHplkLgiohiPEauXXLo+rMRolgciJtgGRn8LxCmkM5xU
KrQbtJMKRY0UniTsyOZtQr/N0g9r7ap+i6Ej8NTrOFfvOXliQNUh7BqhwSBAE6iuWx55bittZ1h4
cY/Dyqqwl64e32SlaV3rjdl8HWkGrDBhdAJMrbyQnOzimeiFcqUUCg3wS01k88zFTJHQk9r7sdQW
1rglvrfL2GcmjCi+bRXPGzNwE5Ojqz76OgMY5uzuKWU4RevEsGpnymDXONRjpqePOoK2+pbplGN7
aS7kNGoVRnD0HV61uGlk7XQHin1E+gbVs7qYgGVg2hYWBnVs/Y3FgBLHsr2c+u7CU+n4wp6pBA0B
BnZIuHZ0YmLztsyPDFgNNyD1No8tH7291yEQUcyxbjHKkrjjK5YAVOSVNhiThqL0DMIS8yIjHJtd
2tqTSuF6u5UpuD3l/myEjl5WzErUmrrHtZR96ZssQ5YtkWuDtu0nVvOMahV0ZvVQKVKjsLwsyZWV
WJCVKWdTbd/TFUj3lVE7BTNAtT8EGKA5u5PmRE7lzBGOocDcB2JXeYLA5i05mZmntIqd/QzA+E1z
3V6PmoFYY+T90XnrJEMedA4yXTE62vjkl+eV6k68cvnmE5Z+MbY9/VkipPMf/tIUr3OGr45Yu3L4
5tuD7L5zisGMtSdu3LbeGlarasveQEBuSTLE08lsnM8WsRJXkUROORsy9POmW85oY0AsO2eggRi7
NbRsMjLJxHBn5s1om9NNJOg188YfeJrBD7R9h/DKLEwSP9KKSBVnqql7Z2aM9UNj5DUJRB5jAyYK
h4kmzpqeFrZ+vNrkkebWMdEg/aMk+5m30zvMS7ucnfKh9nLqX1Sn4QSAsCZwQM/L5zUd+jrCk9b0
BH+krgk3zWizsGWDWB+WzDDng5V6PPZxTBBEZK2avqDZOzI9Nx29yIj51SRFu3XSMuq0Vi/2RTmY
2klOtn/rUexVO5cJOIeYoTSPbdzGwDeJ2kwosd59HzrdsyRYDYaHk+Idx1iAcEqdLiTH99irbrI2
H7Avuzwbm0xdkursdzGK67huXNKur01yBMnqITLUdNhW7LrR1r2RTTDXkTSc6TxNw4zLoir8fSzZ
zOgTWcwPg33k0DCT0JWGpUaIvaBHuA4n/lXTT/YI8evqwEYU4YtbDMz1W4jutkwzdHDm65JMFBEU
xommoWkO0JpmQSCl039XbFMPGn5kzoSauYyhkc6S0I3Fsk/woJW701Q7oC/W8VxFpE/KDiFXZ3zB
7A0AVEWBkM8Q5UwP1a47b7rQ7JH1bfKJ7T0YQ5b7Z4Mm99VKHAkZsC4BI3VLKmboFFXrH0RewbOw
2iHBD5yCjuUcmSO/D7BdD6CkHX64VTTrk8ShnR/TxjHTaDBav0N05r6cT21ROt+Ym/W/Ga2a1oBh
RzH5KG9a41xxdmDMi0lLhCdf6m71ZKPxp7dJMZfyB2ln3aHop7y6nkpaAKcRvRRX+ExPYKcsN71B
YurVDh1FSwJDQ69LCPYuh/p54fgK6GVeexcLNSHf97GYpy1ofCQxk92cKKyswz5A/CZZM6EabDq7
25iXuATXQCm/om/pB5OOYnozd5nl71LLbeWrYFOsb03NbzUmxLB+hEgXqIBm5rR/+sL+kb/5PzMv
//8GIPB/yR84QFKoP9MHtr/yp4NZM4w/wGThQsbFbNOT3qA/f1qYsaL+gXiCuwzcjCuEY+M/+5eH
2TP/sF2s7i5QL4wNICz/D37A9v9wcTHApHJgW2L++ycW5s3B9n8NZ7bAtuzr+vZzIDShUWxO0L84
PRtHLbA5cuLc5qEdkKC8bacHn5m5MhJ9Ymre5UJQnOYGJSb9+DQBVW2fY2+s5PVv7Gg/u0639+JS
/uOoJiiDvrL49F6YNMhJ1HEZQhYJ88C70tRTde4UQahPGO6kc0XyV59kEX4j0jQPydKO+QvnU++x
7ul4BL4iAvmkeb62oEZmpnfXa/Rff2Ob+9tXxoilcLigmOfwzHmfTJfjrLvxTAjWFd1q2iKGP2jz
1ezX5vRCbGS2RBUxyjnDMCLpcI046ZbH2nnNy6+/rn/3NjYKt4X7nHvo85Uzl7Yhcqksr/AIZfXX
zhxHSlM6iBS0FYmJ+2FSs9OhCiaSeHimCdU5UXPjff31+/gUOkJ9pQtYGALHMOUw7+XT9xHnioO6
N/lnSPVxapydRmHHdNRQ+fqFzPDjPapsc6g5LZmNpNLS9jvlwonDOa715TeW2H/3dvDCkjAE35FW
mP/JQjn7dhKzj7tnScOjvhsSM6W0G6sU+1Iz+31t7ZN1KhIaspprenS8cQ30Y2AUWVPcNSC0luOv
v6GfTZYYuTHmWuB0sHSC5+NB+/kZK80lm2A6uKfB6ctmweTedskhV0QXkPtOO15SIJcl5h8Gt5Cj
f9ib6+d3xvWNmvLTo87iQ7IOLEgUW1IbPj9emM3WDt0M79zip3X8xe3MPusubTqd7CBprGWIYviT
rCK7dgdkkZghJV+miOaOK+mnFMPU5j90It70sAYfkS/hpDFYBNRGS9Jk2YlZW8B/cMhx3tNteHYH
0JNebDAiyTGNTGbZ9hl9rSnewQXwb0TCRHnRr7/vz7fAf6ciocT4YGqxO7ifPykOTL/CRRrvY983
2jZwK0KIm5OJr4l3WfVGjdq3Mrm7/Vk5lmZN7rJqSw4nWedTgjCQp/jAv35bn24DUjJwoevCJLWC
JY494efbQBIUswyNGPcV6nax14Rq5VkjBaREKUuc6znl6aVllmreofWGOvndk/GzuZgwHgvEDFM0
Age8yQr2aX21pxjhkf1nb2itoa5mbyWBCL+m/d0Sk15epSb1yW2XCX7bLWb1nCaF1JkXLHP7pCpj
mGhJMYpy0Fn4cOfgwFjf1r6c1/DX39TPtmsWEnZCy4D5zwNs8chsS99fNiXXK/sGI4jaMwrneEBm
CoElqoVscsWwYUnfXnL0+fVr/u2m2UKTBEMojJlz54DZ+vlFVWnOmjsRX4pspHvXo75mzlOc4yu4
sdKeDgRfQJM8MOFstUdK5Li8ajvbwu2C3GH9Nsrp0/K+TSnpIIsYNeEg6lrup7dD63IqJmTY/ero
8AaaYTR2g5HBVFir2WDzm9PxzpFr1x2rtOUE6ufDXZV3vYMG6a5vU1XEzoev5c6V6Dlt7yynZH5b
OIVpBekkzTkcDRc5y2R+RPtne9P25g1GeVDHAWEzwvJp+sFYWmvicNXtC4KRxzuYHTk6HXYkzIHr
rMQzpMV1vgFBkTU/JnpdzAkXnv3xm0u6PVF/KW62t8HTv82NcWVZaT69DUtZOpP1SbvHB5Wd58I0
7obJFB6qDaexKsiSyTV2pW7Y8pLZ3Ty5YJ4i6SKSD2cQCa0WWz/QqDAj/G6F+vwo8s5sxkOo+sjv
2GZSfr7ZUh9bhfAduU+FPQ5n2U+TC6WAQ19kuETyRpqtFvOAvoKyX8QMmtHdIH52z1m3dB8tCx9k
ElbJIh/KhvmVm1n37OKGO7vqfzN78d/v5dO3yIIFl5Jy092mgX5+r0O3lItLhvle9hx5lDswo76U
3dih8PSyOFeQOBCvfMdA8Ygnkuidhf6ikENrvLjYMFRUxWYV9qQPT3ugESlNL4OzaRIbWIetdmUy
YM61HlwVhAYCwLP5PFdyxARLa2vXZt5QYHUcnXMGMspqglHOWn4F9j9h2A67TPvgokxvaCKsxnt8
zfwtIvhW9Y9wddu6xF3EJNE2z8Ovz/lYCfVLJz273zOmzaSo3pd4XEoQIPatycVrT9lqZ5eurlVP
v76Ttxv10yWAs2BzQmAwhGpr29r/siAq8Hjgicxhr4DPThE2iPZg+06S7vWqboezhWyGPschWv1m
IOXfLEOeS+Ggw6fF/PA5PtGtBfMD6CV7Etrt+aHKbfeFGNfqY61q5b+5CwnFkZplQTISWzEYi7gr
i988Lv/m41OuMK7nmC67wWdedGOWCUGck9rjumn7fTvMsF9gGeVNKG0jme7kf5F3ZrtxM1nWfSIW
OA+3mcxJqXmyrRtCsmUyOAQZnMmn/1dYqkbbVX8Z3bcNFPBBLikHkjGds/fakR/GhVOk6V9Won/3
zpguEZ6zleTa/7FkWopyI8nugM4cCzAOnrEq+dkxpomqRLJHNSAEgbZrwqj923qE5/XPe84Bz+Gi
swKavPnv95z2DwXwBXlq4A2VGad+N+vzD0jLthmqQ2QaUNdW+OMAUyzIVoduNHy5ZbFMunMNOaj+
X1wLnGbgEaFPsqX9Yxubd3VDV33qmAco6F8WYdS8l2EVXSqbPsw7JSxc+SE46L/c/T/3TThSTdJJ
2bXgdQMV/8eFWBtpQipnJdTC5TBeZhk+IjXqHqdGGWpbTFS8ty1B2WTgDr6R7/7z2PsDpa5HPfBb
jQ5kANjsJ/Xn+2+DT6zU6ey1QYq29CVl2VQqOi1FIJBj5gh7LLMw6e/ndoPqUEGwv6HjXJzrqV+n
C1wszg0ujAiqQKFo0FpLN/4tfOpfn1J9eVz+F9JLtv/8hHRih8ZIMj6hEMscoxwOl6+oII1TFCVW
99WYCsJOwnD8W6bLv7s2HNUtmubMD1Qw/ngm3CoLhghKLRX7ST0OaZ8tZGJjogH7hSI6lq6cvxTE
s4GwyEv/PES+vCQF2b4zK39FBL9YtZddenWRvdqkk4d/Wbz+za5Opw3pT8Z+l/PpH4tXk1G0dKdE
QX9Yi++jk+Wo9gk7m3ZIt0wfFIdNj50bf+8gGzmVKQHSW8fCcfGXp/hfJ1LUMjhBNZKfj/PnKmr3
CGFhL7R7AItU+z23CgX5UrUNi8Ou6VMtE2qbeqPybmouUmK8dkhPU+f+L0+zXip+X0rYUbqYyR3K
F+R3/TGaIowEnooMhZGmXqsYxpWzUiuHIEKxE84Qlt9kfKvVhKvCMMfkmyzYB+0XCtdXBQyI/MAz
L5+mygqGv015+mb88dlwsWqnZwBrmpPS7yONoHEIJ96q9uxGfGeXjWF5SeW9vVZQzc5sLaqnoc/l
E1HcSxN7Rt/aeHw8ebDqqXpvBZCov8x5vxy0v30kDkzY4sF8upSeAAr8/pFmc6ybeeRyhRN9xA20
tfYpiToXoT0sSAC8c4jbqPTFWwhj8ipZ/QryFewmelJVnYds4Xou38jkTMtkRsG5cWW+7Hp4au12
rYh/GAY7Sv72uf9l9WCh9INfd9r3dBbB75/bXmCBsx6Ue3fySVuOg2qqxNNgDVUGlqpbgvseS+b8
o3dSWby2KMyzW+k0c/vNKyxA33ZFEOjfyMLWv34q9uEoCT1T1/cQzf/+qdxGNobjV2KPWa4OsMF1
gOe0EJ6e2Y2dlKF/MQydQXq4sbAvfC7rNRjv1wngqLcLqnrN+/3surJ++M+jwtbz1G+3+ZctjAHK
Ym+RpPPHPCb9bB0D10x2noEfztlgCbSpfNL/KybcFMHouccaz+WKQwjlbfEqTXuierCktPr3yOr4
p9xsqGjkhVlc83ezd2ys3usvGzFN7gUtELf10F3i/Du62HHMH3i6FW+laAQQPf+fv9C/rAihTqsF
hB9CwiBq+48LvayRoHhrRjukWuG8r8Vg1mejl0mLtWNqBXLGxEnm7QCkSJ7/83vjMPn9auqEt0DX
FyymGTYM5h9XM7HJZ2cyyQ9Lo4hzvpmLbuViRRPsKrXJOWPVBto8PLLzi3DgkI2nguUAWfWC//jG
V5Pff6NdRM0IoD01p8wdEc9vrCHTRTJosDXGI8NEM50fzaZP5+GABXkwmqNdMHc/zxIB1k8naIzy
Ef/u6n3LFesxOiFn9B86N/VzLCSGqZZwC8ott5OHah2TpN+aDSi+Z2IT67mGZUhfs9phio5A7FQ0
NtG6+UXPy24Lt8UmjZw2WviVqapN1exNGEVldDCHvODPFwKLKG4xX+q3TlDs81MoVdKFcRVE+mHC
5j0M0U5EpX500PhTn2rQEPGLc+6mFAsdaIudOKS50fCwUMEH6nNfjYE/zXHTmePyMlTd0n+x0PLi
j3Z9iktM4iPmzmU3m75KnEMyGgaymBSkReVvmMlhE06ZjXJyWynp6MNlZhQdTcQCF0sdDyP9onLb
FH7nX7ceJCT+jeOd5R1Jt4+69VS4/RpAauNiz+WNgfd/cu4MZJm2ecAwT+bIqfHRfeXIDl2v8fT9
EZzszpNhM8Juaa+ze77+/LRQGWgJ7Fdc3dTg8nnwPBLsOHfbBqZSX6zPyUKpBTO0jnLzMJd5HaMz
aWuLr8xjRJ/9bM4dz4snorEztolnczTdp4Q+pMOFRaOeBw/KW8Sln9Ezcs1Nw825sJk9rwMnfoCu
JeGdfb4+UzLoGOGIEWmLp3nOfWo+x349Zdx0HKBAleNEKj2AP3/Ccz1ygQKBl6M++baK6mek4aV3
H3ZOuT6PjWz768hP0p8+rYHuqQzXqXkVozTny8bCdALprlVDYsbKWjNcXWKKMu7lgDmXN50Bl+vg
k0QGr67ylHFnLUJXMGe16LvVDgUzuVVK03vybQqv+0Ys4xQPMgNpCHYw5yOD1dSfHPjUUr/iyZDa
QZnTtWzuGnsyiujQgyzvEoy+KxRyFIcBrpRtX5t6nqZ9TOFoE4ap8q+RYYkIysSEmtdgF546MHBM
V0Z9eYXYgBTBBM5Zh9q9Ksv6vPSWX4sN0I2pux29fPTlTqBMQAueRuM6Xyp8YWGyofK3EveMKM0Y
D2nrOcwKGYy3yCPui5XlEUpcWz9brTWi88fWbXobxKbFPG8Ce62dl7U29EfOGUs64a/21wIFYDNO
1XDBYYnvuA8UFLYl1okF471ZNilzPLrwgqZ82KPh2E5ryXNgm7hDFqjEPDxUalwPv+ZtCMaLR7C0
GVrgMF2RNs5O+H3hG9elNvTdr02ilxAh/cA9QjjpedgCrwBfdfCSUf+nGGfJ5ewwxuc/P0YZOi39
Ry6HZ8atvUa4Hh5WB49fhMwfmt7rUOUZn9PDUM5YYYrRN13gvdPTGlDK/Gfe5k7+1TKSVh2j1XXH
l5GpT1ttprqMjrk7i+RejnZFybBgxZvwwsMFeDfRHtDsn9NUj4vZa5g7UxoJ6LBF0fujvW2qUa92
Uxoa4XbALuTcRSpvxTNGCrM4WIqiMe4MBIbIOpBILvkDM+CoqWnOyv8TFNiNMMCw3a0vE8UZiJb1
x31avYZ2zIbfNpnaq3lkwf/4wiIrggijk7Cm6GpYekX/D2XF8D3o53T4gi8P8VDsOVjeruAZy9nc
hKpuVrmzpmbANJbyDP2oEYMYV1aLM1HuaRuG7V3fRYiA/Gb2kaJkxlCjGEQici76IR1xRpa5Ux3H
lLbZdUvZlV5WkhR9viOpEiGl1k4n6bObtjYfOMmxBuHz/DUknMTjRn32NLh+SEkx5Nrp/CTWoEYM
ghy6rYvYJh2Cmz0hA1nOKkI7x2CpMe0g20zR1gCKHpEcnftAtMUrBHr9GCLpVd4pLTpvGfdJYlQR
UiO3409pvczcU6r0uq+BLR//w6by+torUWdQMh6YWNYe66NPDMelM4yAAnlgpTq1aMMwDVsllRty
q+owvMAkHjKg3Smn67vNcDvxFk3Xw+fcOaxFhhFLND8lVdSPhY3NBfDZA6FipEBRpsQleou8Lpne
1rXT6/XnXsm1Ej1df67lRZknbDClMelxRKge8sAdY193iD6XX+D3eqPwuUjYSG4Ymq3l6u3Sx8bL
w3/KdIb5WPFnQU9EDUvaUOsxAd1Vr8W5EnpRlVOn108JG4HbVWLw0pfKBYrMkPpY9WrHFglM4Rkj
tf3PXp0PGIF3CPy5JWZqkZMdbE2u+op89aNJVMrp1yv3th5REYILXjL1Ft14kmFocC3z0mQT01ek
NKOckyX3adv6OUMW/3bWpfeLmaxl+5QbiTL87WQWtdpnVl0gtWndbmJUqtBImW3dj30p/fGZL9ym
UySXuGMMhs5FnvBzfe571TJBzIZb8wcBLQPWELP3aHptzaTTewqQg3rpK4JKPzfsa/TQg+vjG/Nu
xCOvZ6CPdwgKU7peHGDBD80dyH29gHppVRTmIXIwhXAy9Gu9PFXK81X/VNit0ZTPbYvMHB99QtBm
/pLZib7qag2wvjVbKIr4pziHr8vUWtdDhQaXuXEEt8J+p8adIQ5AKqnr7GtHVvwK9BWLm26SF8K3
YEddciEbHmn32Jijs1q3tiqrNn9FwuS01k0qPZzS51ogjTaszTihI+olNmmTvR92eGv8daXwiOj3
R9VPO1QYfqfK589tgSUK0b81HRDxJ5TqDoPRTbJeF6pLLQaD+6CnYZEFULuJ0nP1ntDRCol+62eu
Qw9VYAZbnwUSLS5yvxB24pw+9x7Cbmt+X1kQMBtKq2QP1g9Tq/zxvg1Vys0co4pwEp4V/YJJWw18
HfSKNYMINYEBQznfQN63fTrqTBi1i+7XdiL9VHim1M1LofCUL/px0y8RgB1hW9LiJuSjeZhc+M0l
6yqGiIGKk5dBheoGUJTxH7fjVf3xPEuUjPp5jkw9ij4FIU1WoSHbOpXDPsAR2Ah5O9QQvGRB6YN2
iadAEPxsuwwReMwOP13BUSpPf828bDF/xVM+FPa5LNNOAHkzRWFWOwPtbHrNvr8Wz8FotPJrlCWh
esdRilpgsKTp9ocogGX81cWYSF+f5PgwBb5vVogdj9bclHxjXDtdxcBh5xnntHqKL3lmqtbCCCRW
NC6ZosxZ484gOuq2LtZ1+aLIia1kjMVlbceNbIlRN+MRaWLkXGV9wbEDoLJXC7xb9WKMw44HGv7v
05wCMy2fKrS36PkXtDMDfLoiwQS7UbBSyJCaaTLhVUAwsqi4KHmgbnldj9JFhlFB/hAoVXFAqsxe
gVBzbYrAuuzHsM6b+xBRjlnuI7McPaTkUQEM+tCM2DeZ7ETq3VkWBav+WESdfn/CysM53ymj1j+5
QK/dY1IsBXLfCh5FddOQmGWGRyzIYYeWL1h6CSw2gqlk7dauhUKxVe7qKmtPbzBZWCMBSeTHuatR
yW4yJVEmIEScV4vuT+Vk0miv2lnqiW/i8dYzXl6zgCcfu+bPKbsRZN6wj2L9LJmJfV/P8bRzImva
9WG+5K9d13iZ3FRJp1KyDTgOVQ95teBmZHIuUwjPXudFX3K7CLmzEw5MEMbI0a1quepJCPLh6AdI
cOGHNPi08KyJqQ/BRFk8Nz5sjc6msW4J78r2Br1drdCo6vXsY5HLZ9YZ/D/5svAVMFHoX5FmqpXF
sKeMHssrPQjmUQ4gHVPGx9nUa6X+RbczUT0AAWL05hIp7nybJLPb7XloI5Z0HhQ2k+uv40ke5b/W
hZK/OQ8NxnLeb6Es4mw+Tro27HSups+0Nog4WuyknvcUfrEiEOD5a7pAhCFZEYam0bM+G7+kteZt
TRczay+7CmiDuOecmIzWxi/cXLbYPTAO13EbjHpqXzpD7zHzsNILcBCmjFTmq4CZPZs8O+lfksX3
yz726+LXnjSp9GX51EuYPnkLr5g/9IQXTkPAmtGNJt8wAkjINbUxVzEf5JXRkGVSDG7eFkcf6ewS
HiJUZfOuHkyp7gDzK1i6YuCyMWvw1EDALmxtCyEgo/jnMi59UEkAgjz/13X5OMYYXQc4EHOCj463
7UKst3SIemY2c8VNhLgjw0Hf7HHnuO7R/piWBftWDkgfG+c+jSjZtIajBTkS+ijzWfUx5ZFCGrGf
+Vxc0bYLbghUFoPQBwkJLew2dRKuPMPNx85H9Ime83DC6a2CjQOISbX/2K6nSaWPgzXdGn2gWGyO
iFXm6FKDhTuNlQ7Q2cACEXaW3miZyl7bekewZZSdpwZYgf2yGNE8rQePCzxPMU9IGD2YrurrNJYE
XaXvQ9r1yQPZBIo0PpEZybodc2N0xk3E81O5QLgVGSQpJQqrPVKiK8J3ygTmo6oTNb9kk6N1UBlJ
DvnBrUbRnOwxTZbnJimqaQv33FkPadM76yNbq1UZh66OvFlcLBSalYjJklsLwMG5YX6zExTsO3vM
bKI5VUFkJ540awAlsVFTMdT3AmAv7C/cBiI8Uvc2MB9G8H2LXV/P7ivhGbN9MmSv8jcA1rAhiV4I
DtKZIyUvekxv/mnt8d0/VHTkkpsxBeERxp1MoQYdZsUG7yf0kDyNMIWGsoixoFc+Z5ayaLzjUjNj
9XGHUVLCB+pZ08WVPpolBxOokJTUyLhybB6h1Xd7zIfkj116GTSDt88T1+cum22A3vV8FAk+ziuG
A6ucaW7IOFWmUcMGPnA4vMsYoCoCum3WyICHkswGfVBP+b51/PH8g4bUr2Z/jKp5wWd2xIFb8HgI
xJfF68f5okhWvdX83Od+DonAG/W2WpmV3oWDRFfmN8oGzZsaFxHQYXH1fd+veGOnZesFQwWQw0YL
BPN8skOesDjrx8/tiN5ai1zp2aIr1ja/7CmR5Te1HWYYfSvDrKuLYFz9wo+XFAt4GFPT1ecggwMC
bx+5zczgL+oq0YeZxOQo2ajCUmxBBysqEEdiKufVUS4AyIkLAZzsJ/NSydS1NmDmiCQFey62nMqm
8pEh5WdEE9UL8aGbDnJFD55tqaZrbmAzXacFpFh/gzNuxUjVQxVHqC7SuXt3Iph87+wlhvwtC5XK
n1GPmzyGXbv0+VuPhXAqyXxA20OqARGXRPcNq6nPU2KZtO5platcXpqJoJqa01fd+O85EhKBAwkC
GL/nAtRmrjEJOeInwGwmPKeP4lFAL79ukU6hcMw3hdHoyyHVbDKRtuwY2BvhS+OHsQtb/7rXxmhO
4PgEuVWfcxgjLqQ8kXUgY9ggAUotYgxomAA2FvL8sgIVJhU3DACdXocG06n4OOXHdr41HX3aSJZA
T1/aML4+e4bNoIgbhoS7xv9cpHXRicteF/oZKCyPMog/2QNum8UzkS5SNA0b+1J6tX74hDJr7neF
oYEbbYNv4yEFN951vBmdvVqBkXHGIY99b054MOdP8SBF4DKi5lEtPDz1apVRtLGHCCJYvHzUACoM
R+7RgnpZvBpqZvwk0iIofRthDuhPYT+O5pe1EVTcEVo2/jVoZJvLhmUhnR5T1xrGx8811ZTNr+Lp
hNBz2SVB0ixvwEMUmdMOYi590bSvsNlP9EX42my59WUC82cwMxvEP+Ao5E9JqmIJ1Ktmi7+pZ9Uk
XYxuTWAANWG2Fq1FOkyHAWCQuzlyEqPjDwZIcefPMgDNWL3ToABRMDm0n7U86rDcsb4P9LD/PCym
Y9JxpKgGndyw4VgZzh7A2nHmAe7HhbShQDljyDZ5WRKmk7bzsHVisOqoiB2Fje/J3lq943v9htIo
QUHkXub6PzKs+UwU85TnSp4hyBvUjBBw8BVSA6AXVlIhue/4DPUPRiY9jgAigJjfqy34An2EEMUY
OJdc97q5Lnvqfe8rvhSTvZc1E3GQ2dOYb+E8T5BmfnUU/kfWgsf/i+j0gAba/x+d/vDevonX38jp
+g8+fAe28w/T9O0ArrLlE3Bo0ZD+sB1Y4T9CWkMkP2nmMryE/zIduP4/0FjQpIa3jqpQWwv+K/PQ
/gfEdJccRTuwIro7/v/EdYBG4PceUYDYH50l2go3QOWCwEK3Cv+7qkJ0IgrSVoHPzMcLan3Gjpwd
74ITYP1KEWD4YhOhSuAD4Kd+mV8wa1GNsvv2JgR+eQmEzn3D377iNxPhqUTd/YVt9rr3htW9xPZD
oxULTPAVkVB3aDjhZ2cvwKsdQbGFBkuWwIT16I5NnXeK1t64xgna3hvdpK4x2bPhw0lFm8JFJ+sP
zXO3GulWTlm+m7wB9zGO5l3RCxTOkW085VTiYpJh0lNvQazdTKLtNqs5qztIAe6DC0jr4IAueKuD
cMB0LKaTQ6jdcW6q/m5apvU8w5A4YsqySfKxVl0Iq/YUh4pLuiAcWszblNA3Vtz70krEdrWth4Q+
+jakT65z0gYug5O8RmEmNmZNEEuC/98VQGKxS/1IporPnoqdIKSwKYOLtgoQkBX9Pmdd2MDWurCd
8sZPnybC4g2vbI9Z6k23w5JU+4o9XLQx02n6IttxuZQyBF7pDP17ODUuNNyyOlqrDVhVbyxIW1re
LM7bD+5QqRNt3Md6ldO3IongjrJJP0xWGkPEvcY04B1Wq5V3SVVj6YKt9zThB9gF/gAKrTbGx1To
c7zfpERFmCUhI2ryt33RDc+9M3vQjjJQdamrohsyjr4PRFFYeQU0FSPtpiT0ZWuELJ0y6JPvQzZm
KDqd/s5xIIvIMjUOTTJAhmvcGw+hZ2zX/W3Q9VBECXLLlLOdFpvwwNk9kYASz66KJy/DMDrMz2nj
c6KfzW1aDG+BI+499DW7uSiucK82F+GSm9u+WrM9i0UNg2A99+N8VnBFjQq/YtO+ZTYeu3RIi52s
xqeR7RWbhXTILg3VQclAGc6H6Kx2iG2J2zYoSOJUwfBMjkVxtuB8nZOQq4OnG2KKX5GmtFTO3sQZ
HKd5G+dC7ib1g7Y6Od0RC5tDEfoUqIsEkcw27ZyOugRQGmyCxGutXN4sSS7qIdvNciyu2mgatiIi
oZHtwiFkzcM7CCrEmgx3Xys3sfEEUipi4zncgvrZuH56gAEQbZdgOQiTlAJvKck+8pwNtBHALOOe
OMSNg2sPiqqL2r6ej8oW6sIeo/e2tU7ASYCz5P0ZPtW8mRHjbNI+mK+ycW525FwCNfLT3Tjl59HG
DrsOHgPOycbd5BZnpxHWxYhYdkNPd++xJm97Rzon0TjONbK1624M3buZhM9NEajvndE+BeNU31ih
dydtKGSY1IkbHCtaSZa77oLAeJ2btrjswJXctyaBB/nikDXpAkqgi0Kskl8SE+TTPqZHhCykcdvX
tXf9c5uhBykWeGCjR1esT9IbYPrkeecZAXKVeRhLa3oefMdFZ66Gh8H2rvrQ4Fpl1NUbeREAqiul
8xMUxKl1M3Hlp7P7XMjVjpvyhtaFisOFM1MbumTHTdN3uSRYRJXpPHtzpShhheIcKWOP22CGNGN8
xR1OwmNbrLHZZo/J2sZ+L+qDXKpjQBapZpmK4FII0Ty7wNe2tLm/l1l+B11+uBUdavHIvSJYTFOG
nuvA1rrpnGeybx6STPyQS/AaDOraG+GuBgJ2hl+WJYy85EggUn7hNUQfIsxrT0ZZjM9sWKsrrDLG
JgsMCeBSBfsEiOd3hwzaS5FW5gZowPqzzWmUSKcEB1366VnXJw7wYZjuOgg/tICx3RM/b1z0jVXu
u5z+H/VWxpNqgFUAUji0C73FbMo9QF8Rs2GUZPHiZ4FGVE/bYk39nVk5b+vk0hOfEo7ziNUOqWuH
Z3Ab6xmHdHa/BIH9ImrXg6uT9dY1OPT2pkvEBXWau8RWDeFLZST2qbtelQU5n1EoaTPg+vrhG4V/
tMYo/5p6YrkO2q59j0gffUccMV0Ua3Rnjbm7DdkwvXk5nM+lKTgdeMlZF46DuERZm6qUCF5YBKPy
rFMbpuVDFYgffW8hPqyVExu9JZ/rfh3vNXztma0g8XH+eiIFiKot8aR3Rj1aYrvkkd2BIPW/GrNH
hTOqdn0zvyyBfEoq/PhTvhqkC2XJ9aiK71jrSR4SfbVVRlDGZlbC+loCZb82mWBPPBh29yzCDBSF
tDRrWDips6f6CXGRI4y6l6uP2babSrws3WK4p9AgD9ehB37J9qNArMtZ+BF5fujRKG2GbwEYLZqW
nrztjWFEt1jUl4S8GnHn5thlbVHZcoOspr3EpJKSa5W09hMQoel2FDbTgADW+TaY4RRuEjkmRyIJ
GuotoffowvZothBnVsxWpQRb39eJ8aoou9yPtt0SPBjKe7vJuge2IiFHY+lvS3/oKP2lyDYs6Imw
h9yNrnnc4NVYr7DNDxdZUTY0dNfiiaL8M5gRHrGhqs9RMzsXYm3nV64HZt3VV/X7ssJZV0s2/Ez5
pSUuRec8BcucjvB2bGZIcN+wdVvntpAHNL4acCrHe3vw6Px4Ldtqk5DIJHrIc3AuuXmt2uTeKAjN
crBpDf2U74eofPJJ9fop2skHqE00WbccSu9HGMrYgBPYuyPnbQoZNhbzoIizTLicTaNkgf1QJ5dh
McAJyKeTa0H/HY25AjAjNAPTaN70dvHsUMe4rSg2cVRdk24bov4kG7V+RRdtUBCgRMDjCw9ooErP
GAUOFNtRT1ViTb0nzmdTzDbCuTJLpmOzmNO9DLJNaKNARGLa3Y255T+1DCfYpP2sHvLAsaG7u9Et
Ue3dq2gHYrkGlpmkhEQ5rIUPmDEPT9mvcr7D7i/tG+I4o8l/94PubaGtCeljmLg4VXtozMH94S1w
P9h7dayg0EuGlk1ap6yzV6/lA9DdYC8SiMSImQ9k3A2HILPegtx8jpx+oNToyes6auEN5IpZHRfG
N8ArR3NRB5txiXrsMg3rg50EzJKRnDer7ZpUHlK73ZB7lp5ZhOT7mMOTq1Z8/KvdpAf6jRP13zJP
fyiEJ4ERtjd2Ze3yZvYuHZgI914TQLBy7ezWckz7G/2Z8SyNsX5K/dK5mYa+O/p0wElxgEXRTLN7
UGWffx9llOwotvebtXCcpykFTrOBuBT+dCrqbwBClX9Atszeh1oiktRtZpWbwh9vlvTCpFoXy+rg
TbDeSU4/ApoQu9zIytu0brOLtbZbOgPw1VCzpTdmOA7Ujsik2wX2YMRWCtTSY4VF3iruhnUJvhDH
E11PK0RI5dW4McVo1U8EEnUAqyuamGgbCGphGhcOdiVIfLmZ8m92bOQv01IcHaPfBRaFzvJShCDR
SZf2GRX9qg4DQF9y2BwMynk5Wj8Lt+uOTZWdA+FgIU6Fc0bmAQmtFcuRdk51ajmmn9YhsL+oEBsK
KWmUd0mDi0pASz4kyQphHoQ0IXZD0JZ0/FDtETLiJZfp0BXkCZoUGXe0jK2L1p37bkfjxEk2Abmr
jFIspZvUXqh+/nrOKQw2L+0sjF3j9YdUyPrr1JcuzwcFlirmwU9j04TzyC7KgnVmZKQnUz06Vww0
3IlF6xKg7GXOjnZLByh3Ql8HLyIyHuGOL+sJ+EcKkWGR4SaPPOfYdPALcITMUACbdfhCc1EiTncE
jhu/XQiMRBL4KGF9EarSCWqBaw7iCL6JmXDhzPDZohO1yzINx2qc4HHxU2CA0MGL+xl9xIGSQLBH
KwfKBakmSkgws9z5CjNoEzrbZkE3gJinWB7LKei2vpNXN8z/6Z5g+3TX9a25W8Fy3iSg7Peg8ttX
OwchvDHyov5pG936WtTAmvrUn/ZzrR5HlLcpEuWWgrRko+H27Obs3LIBFSnn2siO3rr4l5XHmuQU
bXXttkN7kcumfETJCbsYk7teQIiEdvgAE5aSF67OcIJVA5V4LP1tDSdr3zSBd5l0w7fGMb24DHuj
wJUrvKNnjetpqBKmPGn68mYZhH3E7dDDqU6jbd/mbFUcg+h4FucL1fvrAa6ZGQPdM5C9hQDiyHPa
D11onmHh0pJLWuck4ZMcc881dlmuKAk11Ge/dkvjnfImhBcZkpW8+tYSN0G1HPknFlSqmBy8uqmw
vvjTuBYxB9Z7U0VvFc/vBuAweJQJ+ndfkb2BrXXr25yTK6pfOoHZZOrp3eUmC1Nnm4ENo0tkGOfR
R074QCfwfmrdC6D53q73rVsODC9D9MOZ0xPZjYdxmKBNVoI9rkUf3Zzua058mxG550WUEYE7J644
8XwUFLem/isf9BuaJw8Eev3FmES0gbDcv9KXep/y7DxC5dlCydmgI9xHoXM1q9nY5Alcny7Ifjqe
zvUygTcSpsSBIRpRAefVlzlsgsvZHZ6jzrB3BR7iTVQlV20J4JHjfXndOtS5rLQMjyse+STmXOxd
mZkP+5+fZOHNT/1Sq00CQ2lDb4aHeA4SdofOZpYS4Ay7XlSfzqU7yIOQljwrm/Z+W+znVXoP7VoZ
eyOp14OyvG9jkoVfmQiL4ySKF9eXEM9qA5/YNheW8Uy467pr7No7cOupkdqdd+yT4nEaOSEytQm2
F1HPWYEDPTjORt7XqHtmssQJMwFvFOD1jMyctq454hE06yQGXo0MXyi1I9T0QeTrd6IremKEYSHS
gR3ifGySW7rcnHdU8OwIGdWbwEvyk4tL9C0fLXPrIU4uNwydHapvTAl5sxnxb4OARbZlRyOnojYJ
rxQHo3Dor0RRlTcebOOzowRGqAU3lN+7O89rw81EWwNZJacjp1sI3gxKSL1sMBV6RxV9z4eQEv4i
iVknkXs27LMjkAXA76X0G6onoHMPrVHDOUPWyBLUfSMAZjpyqOR59bgdKsJfo0Z/PCqaX3xDFqQp
vUZO5F6M3rLeWHP5srrmuKXyHBwplhro+QZzizSWnbO4Jog+PWnycIBKQNmhOHjs0DfWAviF4oq9
y8nBEL4VY+FhwwOxgw0I7z521qvoyVqjcfeCRg4M+yTQPaGpa0ZCI6ExyR13j9QTg7BmoBj9LgwV
CcrlemcN8kFZ6qQapiSDDLLYQaG1Va6FbjB1L1lv0YMnD4X9ZlA7PQCJX/Yd9Ja3OaVKRJnrohyD
l6Abzz3bdYVK6zC1LMZE8D2wVnQ3Qzk0F1VQU6YA3JgOk3uGiraeCAM+wldIt56L9aDtb8FJ7Rbo
S9UULcehAAaX0DNH+sWEk0p5yqj3bVXvjQfSdby71nfFoUySZR/Rgoz9vPsywYO66QqwemSUfo1c
ZhVZ5wf8vYgri+SqYD9+bJKy3S4rFWen6rCI5HuHFhJSnx/oDIMdvCBOqnyvwzKL9UJ26qtjyfau
6oJHgEqwvEqw48ww/4+7M1mOG0uz9Kuk1boRhgvgYljUxmcOLoEiJUrawCSKxDzPePr+oIjqooNe
9Fau2jojc5MWEhzAxR3+/5zvNPvMsLsPCfUCkIvKAcc15tACsujKoojuISBfJ4i4dxC7wHRH1OUR
Ed05VWgxlyriJ8e3n6jiCa7uU+2qSLAfaWhOiHDyZkLmmsy0bpvGZKT6foAFulPRkpZSrgPajIBw
MzymvnqF2Dpf5cCvIM0TDgoITSf2x6d0TvEvDH2ak6Z6LECPI0OMPsN4+KCiuj/YVWvw5VHicbqK
I72JKQt4aQDdjLwXBLeN/IE4FbJwkN0X2vCDoj086NSpVnGW8ozgRa/CYiiBX1PFqGB2lQjQ4ItB
vayF8kkzy2u/dDhukqSzznX/4CdU9IiXCaEHsnsFHXYwkVMhRFO/CRaej/iNjioba7rEm6gR+ObU
+KbPsse2EtFBMdVwZ8oqvBU2eEyj3fbMKB80fBfqPE6yA+h5lovUc/bkt96x8VC3JtYvpn7iyaGR
b/jSr4eRtIEu54DZzox2toAv5JLbz/YYPKFGMlcd+M5ZRlqtmKIA+qlEYJelDrOZj5P9FK2kliyH
wGk+ya5aYxGrcZTK5lMKL9IJk6+6FpVXk5YCMgpsSHriVlWKO0Tx+0pXzBcbnJ8Revu4mL5VPduJ
sOOAQUCBDisdkhhnngqgkvG1kZr/3XHgJxJmuyaL57bogieLRXHVol9lGxeJryLlwXeEhZiJXKN5
6e5Q991oTb1DfoTzOJbtusHT7hvhugiGZONbWfZgxGmwH4zhBjmkzcIx9rtp1H/A3boG13srIG+g
zl/pQ/icpEQ60W1Z60ZHsbIp6BMV7NGlzBrkXqa1qWw9vpkC827oeF1OX23BmrJ1StO910zTNrDI
uGjiyOfISd/d24Vm+hCazpWIoTjkCec++GgFEU/o1aKV5oz6Z2D9LzBLxG1AA5+kT6nvlMCsbpGX
Kbd2/V0tu6+K0WzQvpNfWJW/rBIlBxLQBOuFAmZ7ilKkIoUTQNXNfrLOgi6T8RoZQXWIicEYJuBB
QTOgzSifK0PbCnP4QBEaHXDy1NbDVy2SJt1aBwgvYohDVPnRMeyD6VaUmnyYfCZ3xTAYLcajQv4A
0Az94HTHNp3aQ1n4T/SXCYkuEc73Yz1s2mgAR6x7bFvqlWN1tyJUb/qWxWSoR/D84Don2oVpah4D
kPNOEE88PRi0Tq9NO/gt6jckhaRyaBJZjVcf9DHFHvKMs5e0jFU5uECXt72o9lr8Mk5fWvVbl2tz
8AcHq4QEFD1+hsG7s4uEDSSxa64JFgPhvgr0pkk7SljBY41w8IpuG+kf063FbP6A1HBawdFOfgWt
Zm7SjGwqS6umO8qZ+gZ3Ccp3tULMUijZNdtR77bnywqV7N6KvA+NYvb7DlDlMbEQVcIM/dzj6Glk
cBP4GKFli1IXaxEmQ+F91YwU2GNUb/NJCW6MOEqOPP5hp7Ty4LUGPzQPsofKGZipIE1+bZWv0ul2
2jgge7bMFb3lbk0U4Bz5Iap7I6WY1tvatQ9PJuZL3LMleTKVcOvF/o1aYdJpu1+Zh8VDMCg5Hv2C
B7HX8rLDf6LeKLm/TxyfJzaRc02kDUiOrTLHHUVEfBhqMF2bk7TJY0lALFrqvqWXfBMQc7FFhG88
jmyUVqVNrphBBxfpMiAAsB3T0fdy9G1eTRcdDjAb7aK+05B0XIV0DMgLSDKqt2bD0m0bzzUC6ZHq
CkqcJ93i51iFMXyL+dg5gETrqb8ffXkwQwYhTu+EVLH4SkQhShVY6D4HWOtbAeqI5WhntWZ77ffB
eJzoFO1g/24h75HAg1x4pKJCWRyKLue7tHVbS9+NTnRfAdmZ8Uzp97oJbyJPofbVf2obWeL66VmV
q/pzxq4pHNk3V1XZrVO4BNdDR9sisyvK/aH1NCSGuTbZSoxqrewjq5Q3lclKRRGsujHGbOv37YiZ
hgJCafEhOKVxU1KY1Vn1cEGsVAvACCtjlhvQzbNersxJG9tV21m5mMt/xXGYquomVruJuknPpNJR
nVthSzpSIH2By1mt0S0z8Qp2fsgIRf2x6VRzi0AGxTQGiQ2AVf8wkmW2YbP2YLWKfmiUtDwoClqN
VSHY9xjC7jdDQNq6WeXOsS67Flw9uMsdZh8gi2T3zXrZyPpsDazTSKKddc526qqzIjNdTyVCakxV
bXb0RM7ExBrkb1V0jvto5OgsiJ8HMiwcN6L2/hPnF1D1zsYphKKFdBLIj8ArcvWHkbe32JngWWTh
lVPrwaMmGwi/DtN8N5TAv40yutIGNADewCVG0d03rMvPvNxy22U2RAjL7kgMIRTkUUHn9ytgb0PO
l5cEzzkwb06TVMSwfRXriQf5JGtDvQ0SosqrcDL35LL1X3NrGL7E1J7XCUDWHSEgyXVgUtwHUikp
h4b6N0z64khJSO6jio1my0T40XNCpKiNdzvETnYXoA7+iauirBBYOXCuHKXYACwOvjQRERermMDL
D1mZxsekgUckECiuIyHD49i3xVecgc41QgkgSmFfs6tFEEjsoHbMhqrapFP2A4qVa4T0D2D2hqsa
R9JVUEfWBwZEuxMO/QRemJrfz5jImzZM5TctH4nOC6TffxlAIV+3qSGoMxHcMhawdahF9uo1uW/G
DSbU6X7AYXILtWZg35E1I0ut5n+0EvbDSe6be/jNRLlYlf3YG0P1q5Pw7iHG5rvcM8dtX6nTjoBk
YwXCkmWxBw3sp+ITnJn8StOK+mumyfEW0/asE5+8XxU+lei3xE+Y1BErg1GdZqD5KWQbIXFyxVR/
bhRBCkCt+NOvNszTlRIKb0+pVL/Jhy+kDSo/LPRPnIzM5oC/vL2rfcNHNTrQk8vCZE8UXLQ2a6e6
qb16YAljc4H7av54SvIBkxQrSse+iD1eqXlu6HX9QdWEcYONjVSNQWJuqazkqeABXE8ZrVdKDAT5
WV3e0J+M408VJ/zt/zL4kCsc5vl6ijprlXZOduNNtaSuOfnYOHx7k8DsYooxKvfPxRrvEh7/7+Lu
/x9MshdSzEnY/7Mg46pOnv+Vv/zr+CN7rcr458/9w4MkgV4YoLhg981YHXXmtP3DgzT+sikq6UC6
mBEd8Rv6+F+Z9gYUScuBf6HpSJ6AFP0faYY0/sKphmceIo1harYj/kSaseAU4HHH8I71mAMZjEOp
LozjFfhybWp8cvTYZFCo+DFUxXycV+1Vk4fyzgJtaA8OaP0Cdvirp+X+7bf+F3x9N4fTU//nf8iF
DXu+OPhHPMuUKLkVFf3Ja1GIqilOqvVUUfOCma6ljN4dskmt1llk+lc1WngKeb3ZXKeIVe+UlsNP
2IaCHMO+vq7ZKgdUkvFjzicYZ44DSG6anv9TlerXbqSNHwRBqd7wdOmmwpqh5RzzlYl0eOoJGBzA
14ORTsm222I9bB4rVQvHlR2lDeGSofYL4wgpBnmtg1okIc1fGUqo5Vs7GQvqGdV463mBc5cCzPze
TEZAtK5C44nOfj98mVu+ppLIH4rKTIDcG8bmOqEQH8xr8rSuNCt/wSUpj7bsHePvR/tHEqr/P+ms
OoPof/4k7/MkT/PsX3yaP7Jf9evPcv6Df3+TwlIRPlHWAcxABOAcD/+PVErKv/joQWXopqqDKuTz
/+eDVORfqo1QihErMbrrFhb8Om+b4D//QxHaX7pq/qZy6vhd+Dr/5IsUTAiv4AQ27CXAW7RKABmC
KdD4vk++iipLBnZWaeimraFd14Wa7syKknDER7GR4DqucexS9Gtqb0vHS87CpGFHUIq+Ss223UMI
cC54/H+j0/4bmPD3bwKWx2QD1Jb5aP6SX8m3rNQfGsPpIhc3vPXVM3JOkgiQkwfY6t4zcUJ1T1cj
PUrcepg4pOXfAUahUzzInjSVrBH6ntxS8RCNxCmsCrK6kSoPWP7mfIX+6dU7PzOxLNiXf/9csA7M
36Y2wzzmWe/VzyXXrzUJ+A3dRG0cIOldXzxUXV7W6zCxFJf6REFm3Vg4V1mYdp+GUeZzsoL5U8ad
9kFFmPuZtsbwILF3SPK1k+o5CXJvrwwmoSWaE79oXhc+SVIKPo91XFDUG5DudsqX92/kVDX3X/eB
PUkDqjdPk6f3IQL6JgR7hK5JKOQV4TzRGmyu2L1/lflvWbxcBq2m0UuUFv9drAEqjNewbAYGXKXE
m84Q/ZpiVHlTRWFwYcrnA3p7KYC6JlnPGMSXfJUuDp3CJl3CVcL2BZfTnPGhHWsF123lyM9/fl9C
mHT9IbnY2nIU9MhfyfgxQjcoULKqbHu3WRbZR5HWwwXY5pkXheYSmo3haJrzhvkKwCZMJwT0bkQC
+K439H47jWW/ef+Gzl6FmYH2qzl3fueZ49WwJpRHJehBjdzEp9jKv1FtB5vw4T+9imSzwmVUFkYH
TenpVfASUViYBJE8koZs2XIKonGiXbgXcbr4z2MbTiPiUsJfVFU3Le30Ms1ggPcLYobCfCLNtDQ4
kHxcQ1BXETmnPMBSA0w6ksI2EVFFiEA+HN+/0xmLcjrwkcOyATE4OFnY8xc/gfNkZJldHLl9oL20
RVTtda1rSCXxe0IAQszBXRVumty69MW9fZESlrQlpOQRz1u803sH4+x1pBZFbpW1/gZHaouHggbq
+7f39mMDIihmzDZbUsSvi+FikyDMf8LIpVmo48CTP2gWckjNNqU/XKB5n3uULJgzyxs0NPy00ztC
eI5p0igit6kSsa26Rm6nDI9GaRfo1iiz386EAkSjyBvfv8sza5N0oB8hU2aaBIu2GK/kw9tZ79WJ
aw/f47o7omrb9hQabNKD21R5iJIMqw346YzOoIWteboPMCFWIl0NY0Gz3SJI4tf7P+rtCzatWXTN
ZoJtv7P8Us0OfycSk2AOuwq/gGV1PkXSq/bvX2UBWJq/IdNiVbAssIG86uXunUwZDVRsEM0rWrwJ
ddLnevbLh95BA1YHgXWwQGd+M6s237IBBwpReQD9DBAI7/+St6+f/oo+D2k2V4zrxYLbC6OyvS6K
3IDAw0NRkA4eN+qwRQIZrD1M5TsZTvgULULl3r/y20HOlSWTiVAxG9A0Ph142MKUtBgYeKj+xm0+
hsYmNPNu66SO/AgNQb3wzE8PTL8fOYRAVi+kX8xgy+tpou5Tid/VxQcdPoDsmIshg1I0dNt0qawM
Tc+idTyWKQLIcAd527/ESz732tmLauwQWewNVoPTe0ZsoY8GjkPXKoRzo6MS3aIEIpCmxRLSdXF2
1cIJuY8G9Hl5QK/PnjNV0eMUF/aF+rwXPZ1BiTkAx8Iua54/5WKv2hZipP2aNm4YIodfBXlhkcEV
zWEwbSe0CgFRiggdOrB/oyjV1hw7e5blECi1zo10JDyahArX8Mg83+Yeh7lV1kYq6jsfFQMuycHs
VmNN82yFuNa+rYBsfMszin805hx7RQ5889XqDBhJtJ3bda1VI4CTKXwpbYeme1uPJlG0RfVStPSw
/3iCZU88f4P8w8c+hza8Xo9Dp/GNNIhrF/W6tsbvpG5q4cFRlxOC8TLU798f6283aiz92DgsjQwJ
NmyLp61bHWFe5VC7elUWB+RBkk0s3XcsYHL3/qXeTmBcionLVpHiwQBdfFakPpdjAxrIRaLbXyux
7m2QxV0iWZ69iqnOi5RDHWS5DiIrCCGIKtyQqjNWhuJRMeLu37kVi+ALznv6fN47fUtB2QVmpyP3
b0fgqcncrx6BGW3++IGBeofJRBqBYD5aXGVUykKTUdO4hq8lW9F5P+OA7uifX4Qdi2CPrus6c/7p
rdhjEzQ1NmQ30dp62wzdcze21YWLzOvl4pvW2fdxCmXjzNljcdZrWN2dxhpbN3Kq5MqXRMMqIAmu
OH7622kC7Tz15qUF5MxIQNSK0oKQDZaP+Uz++lOCVAPQftS5qNrkZM7DXCCEL7pwa2c+IPb8c+kM
4zXIvMWoTjNRSdhflRuH3biGaUQUIQ+AU6rMLoyHM8d4mzgCEBocdnSd4Xd6R0gibFAlQ+VGICTW
oZpYWxqXYle0lnf0tMa51YxgWCvoTNYEwpXb3i/1e+K3oq0JdPCz1jf6BTzqmYcMGHXOIpjDAZix
Tn+SKbt4SIOscbNpcvaWbz17aOW2749RceYhc36AEquzQOEiW8yKTWH4iUo5zY3zyP+i4GuezS6U
qNdx1e+DPBvYEWAS2hqdKsqV7EF8rXGnSjQtXe/jQunAlexGQiZDlOfMcU6eZhd+5bkfOe/BKbXw
gih/nj4KbOnUBFCiuyQpD/hTybP1NYfSv12P/8ZIYKfw39dajATLmrX6Qd66ArvITo66T8SAUpHQ
GehXOI6CHZp9eVvQsflIPh3NJMoT6yT2ogNCUar9U2BduH1tno4WHzksBOZ3vgaWsNkV+Pp7o78S
eKNAT1+gXbuN0rpc6RVqRMLeu/7JhJ0BAATZdEQ4nWKbO8cA40cFCNpGDQCmgXDikz842kHhrwMr
MPG7+yOUk55+F6mnZkJ8c4msfhdI5E4z2gbIAxWSwjWhi1wCt+rzl7u8H/aAMOs5yc3r1un92NkE
zyx3cLCUuJ3ioIp23agLfHAmPLIUe29qRs+RRfHJq+vu2muu+3jftDQ4ARVX2xGL2A59cL0B+Y7G
c9QoGyWJhk9V6371WWpvKjDY66DmTkMpXwhdNlzb6HxomxF2aW/Irvqod/Z2aNs43ur6StEcdTuQ
/Ec/seovrGpvBzDTJdEihkbVhkP6YiorVKvl+Kz2rqrQ1gwap3o06aWuYlWP7t7/ot9OG7Nh06Fc
Qy4FZdPFgkBUVGeYk9W7SkVIQUBXpIw7cfg3LmLNANP5f28QpopeNhVT0+BSY+s3ORmA6Fj1Szkb
89xzOkyodFEAZWqSUqOSezpMRji8E/uEwe2i+hk+53Vk9TsVhgKZNXgA37+lc6+Ixg+XgZ5nUB8+
vZjXYyPCFzW4AOAQNE7duEtjleqnUiYXvuffk+ryxlhtqHjOV2MpPb0WwB34ajIe3cqXhDL6dnhV
hrG2A5RFOztTymtnjOsfIjS1Zs3rM2/wzgwE/9V57XB0SR0c31GlOxQ+/FTbN1bcv0RkQFUXHsqZ
wQSj0dLBdOMHJvPk9If2tcUAYxF29bEnobJ1SPOr/PTCVc4ckagJcDbWaaOxlVnWNMtUU6wUPKE7
TVFBFx0JPxwFKK6E0ZoVOuPKUqtD5OdduzJqdJ9+S5zAbkDncO+1sFUvLAJnBh71OIzYlJpYfJfE
YRKodfIvi8ntp1D8mHDIMLytyM3wiW3I7y4v7HTOlNfgWL+64GKkh2qklCmGaRc2iEcquZPskWbR
gsJedz2GVOlp+3tfceCq92io9V03oGj74w+ATRY1LtLT6GPMPZPXi0zgW2YdYWlAm6yV+ylBDJj1
SoPPz/+n4UXz2H/O3b9H+kkvkb9qMf7ZZc37Vk5Ikqnx9FLt5EFwS/vJ9QCAct4kHhzwYQ8Pu64v
Pdq3ayePlk8MEv5MVJeL20pCmzZQLycKTjYyERqcYGcMTItxZR+UoDMoPmQE4pL/hGLbI9JXr5AR
S6V4gN0UXRjqbwsS/BqbHRd1YZxiqn5650pR2dkYt5OLUgujrujkZ8Dq0Tq0s/o6hqC1gvE0brmj
p6rqlAtbyjNzHPtJg9AfE1TAm82eaGPZYP+eXG1KvuLesDZDmn+pdVzJ74+l33vz5Rt+faXFUx+j
vMxg1go3xfZ29NTIETuh1UW0gRfSfJwMolexgYNkXvV6LdwOYidViCI191NDCxvQl1c9EGRq2Iin
pAYtCa30hsK9k++UTKue7LBT24OVIGO55QvVzJVQ7eg2K8k5XZdF4JcX7untrG1TJtRBd8NsZ174
3SB/VdCXVjBkQiq6W9lxifKmUPZOUKduAL0MNR9qbGfjQMQnZnrQ8juHZuDjGOdqtypKtK87o5XT
3oKs8ALNAC+02vTKfax04sv7D99YfF0aUTgWKgSkApLVZdmoD0PbBNWd164HjxnVEICo3qnDCx/W
26tYlAKgVECXNCUD+nQk92Ya6w3ye9fAsXyo9DHbkWzRfXv/XpYzMWUzTpgoKAw+Fx3CxelVMqfo
QKdUvTv0zXjrc55dFQioPiMDt65GspHv37/e7y7C64Grw76Y90/sN1B6MGmcXrBIRAOEJlFd3BfW
UxOzsV/hzUFz0ZLyg7QdFR+h6WyzuzV/B/Y9P9ElzCw2/79qPVZR6tV+5a1IfAwfIRzVgiSSzCEY
W9QY+CYJIZ0zQ4Z/12oC86MA3MkuozQJpuZP57PotMEul7X1z6oS/rFuC+sm6KGEUx6UaosGsFNZ
kDKPwlooqhp9c15JYwWwrKH/qQF053ggO1rSRQU6rDdGewUK3glnAaqEMC314hjiZETRSRnn6f1H
aC/nOHYLZE2SiURPl6b4co5rW4GSPqtb1wkFyAuOy9PB6W31g1E+KYGufIZiNH6bjMi8QshXrlSz
TfIN7QpScVIIPtdA4YtfGHv4w/HUKukmjUI9QdKdK49jZ4l6NfaWeh1UY13cCkufrjD60b7G5N/8
DAK7KPeW1TgHXi9vBl9F4KqVWT0EiU13AecRzLGpwkYYtU2hH9tIl8PKa1KkKy1sApgbI+Qce4wJ
AWkcxcfOqnfGl7b1wQn4daTs01jidSmcJCu3ZqT1xwDLY45ja6y/oJoV05oU+ZJ8enY98brOWty3
vd3KOxqAhbNF4B1cj7IxSqZ7b9pOfZNNeFLHqVkbjYW/XemjRAPAYDSfNXK3oZ+3dWuv/arEmWWj
9T0ic0PyDmELnIavfmeEtWRSB63AzJp4qjpbwoMEI3/Q22vil/J2LyGLIeks/RzfZ5c/hGQ6o7jt
Bxuin1PEwzYFzgqK0yj2aZaOwYGk2QohP9EEXzSDI8yqzQP8iemkf4UnNUzz3FzZ+/cH0HJmmceP
qTsU/zgu4V2eV7FX8yw2+VBrgVe7ams2W5FRbCxoSu7++CoUzOjLcnwxacnMv+LVVTCGSC3PMvbg
M0kSJ6+yJavt0sHvzc6Om+EyJjdkUTp1lsGSHoDZ1lPa0U3gaB5Us5m2MdXHNQlo/X60hh+Ay4dV
DcEC9CIn7dqJ6wuHtfk0fTql8S2y+NG5pOdCyfP0TgOt8Eal91oap0JsMgQcVVcHKwrE2Rp+Z3oo
I2tHVMLz+w/4TatvvnVmgjniR8cMvtx55Q1IKsUuaRjUhA9h31HqR0xmdbMCjeW8QLjqXhw2IfGa
zHrzQ0Eq0Q7gq+OaikIGAsQEkfUZQBL2hmh5x6pZ2YByOsyTWnKhNzI/gzfPiIYU8xZnQPQVp88I
P786Ra3RuQMcsxXJaupVpEXJ1mgGFRKQ03D2sooLm8EzA51JkqYy6zXtwJkC9XoIqjIDrJKYndv2
AuA1Xqk1aEn1wlXOTMdUEQmcMVEoamyET6+SgViwSlXp3d5WcMN3aN/Wdjh1aILYTn0jtS7AtjeW
wQu8w7BcIxe/GNVz5vHyjdFwRIxkMOfpp78h6toEm7bCSb63J1DAeImA84ZgTMBJJJX3kDaW9nBh
/M1/6eKdmmx0KfHTq9DsZZtTBQPjdb4Y3VB1DgaOZPZvHzg4Pmh08DGorFn7fnSJsYntxi2Y1RMM
ywl5PBd+x5nXzO+gz65SLZmruac335RVw5zrc9oZmuHKDjTjxlEd4zrFvLHK9VFfD7A9Vlohii3H
AgSVcrToFUGfI1yn3qaZJtbIdC7Wfue9zOIBccZl4M1zE8fPxfhLSA+BY84PAw9AQkMevNgK1ZYS
uPyh1pgVS4l1fuz8+EcSkfVK6rBck8GgXpiKz4wOvgLUHfOLYiZfPCAH0GlOwPHkYoeAUgVM/+PQ
BepGlUO59nWkn4UyFlfvv5bfIofF3c87SrbKVP5tPpHT12JKrFd6MXIYQg2ERaZDGl7E9b6fFO8K
eVi2EoZ/X4qk3UKrxmkXYZAd6RNsDBCed5yvrH2bZYLWfVzeGpEcUZz7zQ3CImVXtZN11cVm8zQ6
M1AsAMs0EJm10brZF6saX8ZJD7ZMyJwZePOYi3Gia43Xr7up77dhlsHRzypAlqpFc6WJt7QSk43I
Rv1okEtyQRK13GczV9MNm9tIPBH55mxTG5ZHzpiY3HqsMBR0aO2dosJJljrDOtJG48KatDyJztcz
ILQJU7BG/NZuvp76yoa2fNx6DD2t7d3YtKpNEgfNNgqqfP/+iz7z+bERpdqsIt+m3LyYexTfYP2d
YtWNkZ8detJb9h0Zaxe+8nNXoZ5NW1lDWGYai00LmmpgdrJTXXxLcIYzrM7YtPMLj+33dmE5aInn
+i2Gpc36u5L2ateSTTo79jrA+5+wvqKSmfd7OvvpOzJb4m/+MHSP0gmC5trjTj/l/gA/o0ykVe6U
2FBLPCsVrrM/f8K/y8C0AyXtmcWXVHhaiHzUUV0HL/+aw+24JpYou3CVM/uJuefIFmZGHTJLLKaJ
XAI7C1ma3VhiTMPp5I8bX01DAl+cJP6i5xGGoLEaCbz1/dKNcL9yOgNOxd57qsPvNA+N8CDbNPtp
2kH9QR8SC9e52QsHgIji2xemtbdDgt9LPKk9H2IJ9Fv83gi6VIpYleIGCJq150l7I8auubC8v/1y
qfejyBMGh32D/d3pNMYRH8gu0eWuZTJ54CAKOGfpzS0mx+AQ9RPOzvff9tkLUhOeV3I0JMvviaXO
n8Z60lzTswlkCT1snSIUEFD0Yj2QQnHhy/q9DTod89zhqwsuhhfVAUGOrq65mY5n2gqjja1P1+Qh
3FIsDneCZJRDpzQeZn9i5dMaAAalmniDZbb8NIeWbfysH6/zuoT6ZMNqoFNxlZmTshvkhZfxdlrj
pxLvhlaPcgUWktOXQRxHhLKFn1orEOJZXht84Vq6Dr0mvnCps6/h1aUW05rDjmcaaBC4jkGIM60C
akuJAVa+H4OdkkI5fP+1nxvNfN0muFB2yRTGT2/NN0aodyBkXD00/Cs/VLmrMe8vXGX+Jpbvmi+b
N2ChZjGXkcaggEFLxxqDC/zRuvBKy83MOAIKEOa7gcP/FgWZ8/j+rb09IDmq5OuZnT2oDezFJ5Sp
gOBSO9bdZtJJeGmSF7WQ9gM9bvO2VgvO5IRg/SAuxbowQ5x7h/PNmhiO5o7dog6umxoYSzACLrlO
4YFZG/hYkMPrTRNvRb5A+29cz2ZC4tudy9DLymBbSNkCm9RdUhMovEolPFoOmI00MMZNTi34wqnq
zOfAcOHMAeoWZfdSAkW1G84hxnCXQw6buGjU8Fbqz1HhxxeudGZ0omVEnQzUgest64Re2A19KKvJ
jfRS3ZMdc0T7eklAd+Z2EAATxAeAd5YgL14XnHuDjC02SW2blAf2ZAEZz/RmPOhHF+7nzMigC4PO
mmMDXUl98bU5Tgqbs1Am3pStfWyGXD8Cq053STuKPVXA5MJ3d/Z6SEI5/LKBsd7cWuDlI9Vc1SVR
z9hZHNgey6T9ruhW/GGKh+BCI+JMWQQKOI1dpKAq4365ao15LQpQXqprFuoELsmp7vQgVddAQNQd
X2uw8+1SrIrE7naygdMBUUm5cAI48zr5DRh3MO3paDMXzzgTTTumLOGuTS0fy1je0m2M9L1OgfXC
4z0zPNnxko7OoQC28zLxNSz8xsQEzVYg1Lwb0IIRpbxKvTCPvelQ6Cw6tO84CzroAFFnnc7ReZnb
aTfvOEbLLp50BRvzoENhkpmHN0lNghuVlMBrouANqBZNuDb7BhhpYWr73MzTK7hzz0qhC/INimxH
EHOweX+mPbeWU++Y/VezNuHNNtkG4jjWaqq6o9NGB9/qyZfuo+4Q1uE3kmyoUQo9vAZb/KjBvrm1
gG3tC4IPwK9G8hG4ur5tKhsJRYc2vMRUuyWxsto0GVb/S4m458YHb83QTJo+dA4Xx2M7w5dOiV91
rcYGTEKw+6fOMubjuXfJOnRmBZp7lJTpZuvLGwuUNhkeGBNfuNhe6H/TdjgOVZJ9aMD7IAV2xOzX
UlkhtObX+2/k3E2yIphzZ3TWSeunQ6YPtTrAay4wdsCdD8Lpey17SV6d6LbvX+lNl38enSyzc2sA
TrlQF98bmPop5u1r7mQXHzC5T3vhp81PlobsPtFh9lIjqknwS8R3MeTaZ0lw4EG3wgtzz5ktBvMc
R11VE/PkurjjIQjDfKo6DWp31UNdNT5A8zc3LZWSzRRBv/F8cf/+rf+ePhfbGrrqLBk4dyVL4fyb
Xh3bCqtT4sGTuluQVz/7LILk1hiwVgGZNBOCjPr4Og1NfG52Hnfaivhxae3yHiIGnZsxdrNSvtBZ
rAJwkKG2dUbVeTQdxfxJHnOo7ALA7LDAiFxQN60VZy9Q0od+ndo1BBqvq6FdVIqlR1vbUmwgJ6Wj
fRWwTj+Mcuj30wiv5GjIOri2SooUxCgbMIiIk73x4h6cNgGRZUN/Qhb1Jsw9DLGF0nc3WJJmsCNB
gnjQ4NCmm1H4U7GSQilHMlGF+VH36JodhTUKJAwclHLkzzNuz5SgZtbJ6A3KoWGo7KVlZjeqkmVP
gMNMcwXGV/kIJAGRGgkp+X6iZpiDwbLzR13pVW2TeZM9rdug6B6LCXaS6ejRL48QkuKKqEg5V/sq
gJWpX9CNaRx4WJbn+ZdE5ecGNWIhwY+icoKddDHlTvSgHOB7uosy56M1FeK2DgGbTtnQvhij2l83
GBc3Fu2+b5k6o+PSoag/iClPDu+PsTNLDAchFGYs3wJnz+LrArUNpdfrdUqsmX9FCxH3IflR+z++
yvwJg3+fHbSaNv+KVwM5s2qNdEZPJ0QytHeeZsZbQ5o//vAimMvRLRtijjrAer24lcHU8kEFM+eG
TV9uS8N0NqA+L63Jb2Y+rmIRHT/b5zTcKItObysCgzRJYblDZCYrCwzsh/mQcygt49LU92Z6p4/F
lz97ktl2s4M8fWoEnRh6E8aKm1uRvmqT4lOsjs0qiTMQ2YnWbFQnGDa2kV9SVp25MFsshwMGUy+2
1MWOVRK6IPJeV1yTbvSdVYHfTsq0nVGwv2w1IK05npoNaQqXRuPfZYCTKQ/lO4dgzoqqNksRFlNe
ifAUanUY39m1xSGVqk6wq+H4Htua0K4N/S+F3rCouiNtwOgga1lsC3Je1nGKyZRcJAoXZqo4H43G
cZ7SPLK+EBBYfuzUODbWjlfn+QOFlXBaFfGYeVD7erJn2P7k2zKbUgDkHtFQ20rX4rVV10N+XZqa
Vq6sAsHNhunV+hgLq2lXTmuSiwMNxkrXVRx0h2oq/AJALFlxjnT8cNPFSXhnKk53l6R8gGSudJkr
ypQIWj9LfkS5SJi4a6f2scyh948Vc441BD8D0K7vn81qaidgU7X2THIfIWpjX6arpndugtww6iOz
aCT2ZIyNj43sIX866Bz8XV1LIKvsAIZfpG7rv9LKV18A9imcSqNaK1azmNTZkqyG1zmAxXs1kuMt
N7hM62eQkFcKMxPTv09MI3h/BsNBieP+Fty4cd/IiSwDP0zMQ9lPJsAkc7SmLZk//tZK0SeQIiDH
YFM1evurA+5UrcMepo7faXq3I+wzq7fUzMODgAzlb6a8pZhig9CheUYl3cu1bKf6yvdWT+LH1AAK
x7vJHeX3XUXX1AAMl0Jh9GjYZU32ghfIaN12/5uz81qOW0nS8KtMnHvMwpuImb0A0I6+STnqBkFR
FLwpeODp9wNndlfdzehe7c3MOYcSCyhUZWVl/iZqvrV6g3gmejjdg40q1lp3qnAnnDR9zupOA/tZ
ddpdZMB4WUwaReCOeISFFxL2kyRhWb1UIega8Y2pCxzt2IaSKalBvJebKHRHB0lYJcZFqdOrdtVU
k+FX2Dm65+PeaXWXDogF/5AIqxP7jsmRsiT0wuzsdL8oj3rGIKovMAYnlJ6kaotWHeoeosg2mBXh
upjM6lajmTvPqXJt4Ybwp1dQeNBcWSjE0MGFAb7Ez99CfWLyeZ00yPc8R7TC5RDZs3FAe7WHBRtO
iA1eePslGB1GDIBV9ClpQjAm3IfDATu0+nXszsu9kqSdq1nSvEkw9vyMoFxzP/f2dC2npszs5wrO
a9n0qEyp+nz+IU5OUZV6hc7Vnu/Ake4cHT2yLUVIsicqUipBeW1jlHFtqvl04UMv8f7wTc1F0YJs
YSFu0504fFMVo2tcySP9YdbSjaSPJeZW2OllWO5hoxPdIaA9unbt4KAxxZcwvafnHoNz3FFShfOi
HpN/CWiqBVZNfzDQRru19EDBzyqU/ABNgfOTeXr6mJQhSRaAUb1/1MPXNKKxRx8m5TUbeCIR3ZAJ
T/sNTrFwfvvSohLboUYdmM4fUsUXYQ/SDipCC2WcG8fhwMUUgS7FHeOhVh2EKiWreQlHoaOY6kxX
qTkMPsYc5cpCDu7SIl4WyPGnXXQsKEIRQFTraNc06mTYuciNB4w5v0w4tCOpZiaASo3oSkmjTVuK
CQcFI/JNPKDvRiXZOWa2aaXox59PPsUNLnaEL+uko2dW2IQ6nWE8oEHS3Rsz92m36hGClTMJhUQL
AiqkkpwMIJ0/nx/6o+VNWXOhI1LeAWJzOP2cmUmVx5oBNHCePTw085vYQqQ6n7Lhvqzt66TCGyhL
iKwht5Tzg5+Wlvj43KJh+y4ASMCDh6NjfGs5yUj2iIQe8iBFXG17zOLui8Gyv1tlimeKjnGFy2OJ
PYCdbDWWRn1//ilO6mlHD3G0DByUyPu5iEyaJL3sjY4ersOBC7bRIjYBzT5enR/v/Wg4XHfoM5kQ
DWGYk4wdY0lGmARDhyjKQy3nqKIjaJl+08wkfzE4KPAoALLqtbKdhV6LWeg38gml8elK1GBO1Clq
0UgNhtAL8X3JkPlt8sI1wat+I6EALhdnE2K+AgQrFgBxk2Kq0BqAKLgRwZVoY+lbk9SqBHMs7baZ
ogwN9jqD9DrW5Dzn3/SDQ5Ismq4xbEeGBqh5+H1xJyIVq23zYRppj6MLL6EFWDt3SR50a/DCsJqm
EXgT4D/0/c1rx+JJqzaq142iype6kqcfmqchs1/qtDJk+qPV1qjlgFuRMB8AytX7onDQEZyGrRXl
9vWgYtNx/u1PzyeGY2VTwedo5v5y+PIxGEG8KUfzQVFi7cYoc+ywkNHdnR9FOY3cMNaBVSO3AeMO
0vrhMMaCzyZ4WQ+6kIwfgOG52U/RXolV514tM/at1ErftElqPvXZNN5qSO+2iSP9hC5GSo0is7EK
1cBOfVnNgwcncLBQyDAy9goFm7LzT7vspeOlj1vM0n03CDrHWZOVyXHV2ZP5MFjhDBgyVFcNYEUX
JJ26Pj/UB/NCYFmupO+gouNdlprVYMaIkz3gYI/tLvZ+m8GanOsQeWkkNvEYMsrB8eveli9s8NOE
1DJIR5ecDG70ScG8QG97Tqwo3CvTPG6nXgp3Hf7su66JBoTnk3xF47u4EEtPAzk1ZNI/WsvEcjAy
h8sgnAsJj0Ij2iMKkV3nvRBX3PgqjC9VHZeZYXb7Gl1skP7ODoT/7J+f7dO9tQxvqDZHONU6lLoO
MtBSRwgagcpo34vA3NJMwtCmNDu/k8A8g5S6RDP9cDySb6ApxBa6IYfj4XJvhVNmR/ukE83GGrDa
Qy5K8dJMij4PXXGpdX+6mRe0DUQYk+PZAHN+NJ4ZaAoojXjf02ahxAGqoUB0/kLIOMVNcIuh1gm5
ZwGnwEA8HKYDzUw7Won3ajCOT5MBNQBh6TzTb8NJijovKLLqE5xJ4Lyp2locAn2JPnUEDhAKUBji
u6Sr/YBDhx6P+3Y2tbc8GkLZN6cmv080NNAuPPIHpxmPTPICYJBARNPk8JFtjBqVWquSfTRZWK/F
EcdnmqvfZnRrN3IhhT7+u8q2UhCbD+2g2qWasADea9IT12gboeNE25pYaW9jpbNWU4fOiRJU3d5q
iviq1aZpBWv7QQ6b1AG6rzVYu9n49ChhdaXmFs7WCNsihKZ1f3ypIuWnd6jT2QPEcxxYTScw4tJO
k31OcaCtKTz1caxz7daRH67U7+c30GlkZDRwhyAOEB/hnDqcxtqIZqO1Q+ziMtTggVolvmo0sudQ
U76Q+H6wlhkKtC+ic8t9+WiRZZTUc2W2432olunXUo5yDBib5sL0fTgKE+csfC42/xKff7uT9qmQ
wnpskr02i3ADgUPyWx1fjfPT9kEcIG/831GWsPjbKBLS8rORMEqk1ZbXyRnwQMd5tGWhrGHS/D/C
HNdA0OELeozu4NHUyePQo0osJ3trMvQn0eEH00+T5eE/7Fx1+Ghuz7/e6VECJN00Lc1GmJRG3FFY
xX3O1jN8q/cqYL81PNLWxz872gwqaaAxTnitxML881hOSc2SAcLzklQUDufUQuATydAg2S9EmW22
+G2im2FiYhS/lhqmIeff8YOTi6sf+HMg97rGQjgcLgoNKdKRF90nCkaGllZct6P0lAv9l9pre2dM
bvTcuMOS/k9FPzijae9wpVchfANGOLp6YgjeGUpGTA864OxxaGmrKp/6C7P5QYLGabwIW3KxJitQ
j5ZoWwQN1n7Up5AxgcMBiar9WsCdwaAxJWy5cyYZO5lkDAsuk6pnB5MzdIMeUaFY1TT06AZdfutG
2GvzPJSetQgQrxDIntdt78zobRdDeqm+9cG+gtfBroUCv2h2HoWjMQ2MOZAoCVtDvvT2W4GvSxpv
0jkxvQmS5oV9/EH4IylcSPd0NjWQ4IeLAIZgNtlBQjmt7p9j6uC7pOnfoMJc0nj6ICyBMoeKvuCH
GHJ58d8ChhgDJ696K9+HIcLacolzZKtiu3F+TX+wb+2lQbxorlC2MY7SBTOfFBTQ9XyPyg/tNVky
/QG6mleaDtaaiDb5NSKlq/ODnmIKFsgLOAmVvQtw/3gS87Em2ezCYj8ote0BpszXTm6IaxtQwabG
o2qfjzr4+hJltiRzjJdKnQufm78Bg4qabh9j3NWJoLirO1vc6fPFwuEHn9kmKV46X1RroQoezv7Q
2XkYmlOxT7Iuvbblmbq6PGDrOtrthU/wwYfmK1MYpEFFgfIYx9G2CDhZMPH3OJ2MXl1IqStnTb4+
P+cn7FmCCLRKUAccCO/pwuEbydagoLSUlnv4Szogcc24Cmoj/zaL/n1D0z6hz3ozJ2G/IfMp11Wq
ilvURyl1GIZYV3MLo0eq3jAsidcApopVHWQjkutpvDP77BmPD4jdOI+9hrDqvEyCcnb+HT6aKXAJ
dESRmiMHObo6SMOiANnbJbm0rBCAGxPZCwT2z4/yjiA7vPuRrDs2d9WFtgMC7HCmQhh/APucal+0
espyTPp4U+UV0m5Sl2vYfGA//CNKYQb7Qm21L/MUVpY76HrwQjtC2fejOn4O1LB6WlxRfwTF1DRr
x6qTfWmowSsMOrWggLigrHEGUio3tYP8whb7aKqWyvdScn6XRTx8h9kR2HaVabXHpCvzFKTTIndu
cuf5/FydaBwtq4pu4KKXDCmSq8fhOKFjVuPYOvFeCwLEFIYv5UALJR3ogOGn2mOS2OFrKbC3mo3G
68Zh1wzybTlbF/KPD85mys80Q+msUCOVl/n4LVpqKAvwQYtkb5YVPK+yGneJofWeljjNBkPsX1Nh
rbugrT9rY5FdQH98MAukp1zibfCIJpLDR5kB3rNyAgOv2NfYkUEZVcYvWjQjNwFRZJNoCjYnlSYn
Ht4D0S0GxcWqMnt7A0cVc4CoNlaFrpUX9Dg/OM4JXwtNEI4UMCDn6GSEHhciL0Q90sLM76Vu0gkK
L8it58nsJZwMhFraroyRHEp1OnYkota2On5XptuFCoLoMX/qR2ZhVFmNcQKlpBXjr2Fc+KpJEcg0
91CWv9TFeM/ZDjcfgHMqITS16Sig1HL4IZMgHzPIpNwJG71+1ERkfqYkQeUwpPuAVhTCkqXPrQM/
Dgva9I4vUm1Qn44lb4gre/CEEXTpWhSd/qMMZOW25eXWKiYW7LNRwvWwMzvMwKZAKjEsJhYuZb1O
Ba4/qelDL+kwcqxKap6VOOdn0ALtAW3WPlil+pjc48U92X6liQHvJmjQqd86yXRrdKSHPsXZET4P
bm5+0DhF4fVBJZlrTQDJXQ12E4f4z2pZ5c+ysKiygVDaSbjAy1fSHDWbNMJP0yW/KPamUutghOu5
/mlDEa54OqTKuPt5LY4biBjND9UAMGM2ZvO1RBQGb0Ndqj91LW7pnipHw4tcW8jlg/jUErfCye01
CPryuc1mc1iRTBfb1kZ8BTeKwFAh7IZa5ulSj7f4POKqfhXjptVRfC0r/HKI74jzBhZYE5EXxr5N
DaFS2A2nnymcI+FNTkPXNEE1yXRxQQZs0zWN/WvSKxqx52OOcxLblq22YNoo1JqUrY4WtibpRgwv
Zt6bIgU2RDxAHFKUlZy5SmxnEI5ni9yvm51iIzkYnH5OALeuezzCYx90iJJe0wfEKBWHUe1NHcfg
k9G3CKpzfwm9ei5Ndgfah51Hsqd+r/o5aD2YcwOmJpkMv5VP8Bh33OdWXairz7HdRtjxzDiOurpW
m34yKeO1OrYzJNyoFgydqZo7AdZ7iQt1/lLKGRtH9KLS/CCTswcFQS06Se2UZisIu1nglTgqVKt0
rPIfOrqqql+qNrY0AzvecHVnGqBlZJgpeVZfac9ym+I5JMawcdNO2P3GUUptcGtdp1AxZq1ae0Cw
MC3CaHSxj+sdY213eBZhtqkAa0IeBGqNFRXyqiin3Iemii2uJpTCFaER/QyqsMQFqQ6jzMsznBSv
4PNhSxMkWvRLxj3iK0qeyZMSdSMGaLWJXmC1sBN0TZpkl6aMsxryGUzagGU6lDYtn69TONLFigNS
f0a/NiBYdmH4EogQzv2gQpitByuCDC4BKfckSQS3UZqn5V3YpupwlQSGjKnOBNZsPddl+XR+jS1Z
/EEUotu3gEyIHguiRz7KNKI4wBkGl+X9kNj4A+MRe6Wr9b6Rw9rtDRRJjWz40Yyac6HsvES3o3Ep
yVr0qum2LMLQh9FvSsjBknmq91WaaV7ZIZ1chiqii4EuNm1/kWH2wXsuTHUKRxziXGaO3rNJCmW0
9YDxsuC6y6hPdYGGF7mWX3d1sWFt4Yiman98oSVt4B3JNKnFAcc6GlY1Q8We1b7ZRwsLehGEX2Um
AvznP+JJDk9Dw1rgp2CUqIAc53HNnLM95bzfK8Laj130ksm6czPotXphtXwwEKnPoo4CTJp1s/z8
t+QjaBHBCdWu25cIYPtcWuBl0sxYp6K+lMZ/MBTgdmSWCYAmBYGj2DcoIBXIH8d9gcCwR0zAETB3
7Gt4a+mFtzptelKt/n2so6tuopVglLpx3A8pOkatoAUYzoiHaamKzAUH4QbvCuuLYXAiV1FSu9T8
y9X5b3ga63HhQEeSRUoFBIGjw6m10hzMiG2NexV9Pd9sTOcKe91L2lyniEtelXvskiqzVCgoHA5j
1kkqjFoa96OqlBv8wPprXLbpf+jDdA3wwfZEOCSPNp7iu2wRHwaH1vmSMOw/LS/wIO8a2pSYuH0c
P8g4JejginbgPq7X7jgIYwWoo/RTB4Pw81N7ItNJk4BzFLE19uLy+kdzi+ALQJ2sHveNoW3SLPw+
2Hb8LPD2toNgo3WRn2oh1q1iB7LhGgz1p5bV51aWJt1a9SRDHDYvpPEfLG8+ALhGOp+UPY6vE3Gn
YfTeOeMeTc5sg0zkcJ8MABprlVLSn4eHRbGK67CzeBAd93wdkfWTTtVjXxstQLQ0sZ+SwUImUkMl
6vxUn/YeKBWZND3xvYCDBnblaH0BeZKiUFf2A4Bdrn2yVchrnZSrcHvHgdYXD0klec6Yk+nmi37h
Z1lSpJu4GRHDTZgy1Z0to3wQnJeDO3WBfh2SRieLbCpMhjbItRWAP/PHDCf0Pos5c716HH6Nc5m+
cth003U+SPMOqi8nsjUCQ7vFb7r44/IYL8rTLZfCd3HRo1AI7KjXwsmc9oZWajBD8HyNKGQ90kkQ
F25dH60VGsn/QlVRtzzas1Lf9dKUStPembC4LdI+wzYuh9w/RRcFXE9gZMtrwZ1aOqVUy6yj74fg
GyZZJmNhUG55ZSsq+PsmsuYFquWaFN1ChpH8FBL9lu9xM6j4b59fQssIh5kBgBuK3MgLcL8EhHS4
gjJHMkZy7mnfZCD8EfjCpjQMUTWVZv4RQfjnTC4L2qZzfukcPU1KAIDglGSg4LdodB+dOTTrZiPq
MLg2uM64ep4jR2UOgkuRzsCj8uf7kv4w5Ga46MB834uHv52mwszq3rImee9A5LFiVXzWcq3djQOs
8/Nz+kHYh6W10JpIurh1akd5CG7hzVxlGGDPYD8+Bw4ghMSx2TpCwOJye+R6d6UEcMItzAw90sVW
UfXDKgWBJBrry/nHOT3rFgA8RV++L+XAY2ZjgWRtXSoLInh0noHP6Sjn2uJChD39mBCCwJFR4VoK
NscruVAdbORVYexrPUrXQ1/zyqqe7JTWFqu0b5ULZYgPXsqmJGIsWRgigcfoBgrwiG2Etb6XUe5x
h4LSF36f7fr81H3wVpyWANMcTvGl1364O7qqqamQN+a+wNL0KoX2su1CLdpwexgBNsjyn0KxCAdL
4Rr4+/KhjnW0g0Zk86RP5p5WioIdtg3KWR4oTIeZs20Fzo7n3+9090PzAYtFdwaFS/7/8P3yIkT9
QYmsveIAQwrgn8N8abEXFpTZlLluvLmwrQ1Wvz/PD/z+fQ7jDqfxO/YQXVmdGHg4shm1CIbUzCw+
WMMvXSeVDqWsXhmd9Jkpbh4r+v1+3Njg6+UM+k2VmD4tXX2FHMJ0p0RY7jqJ9qMhOXTRnC72NqLF
66C1dOx0jeLC8n7HRh0/LyhnZECJWDTFj+Jkk2LkNXaatReZVKxMiEGe1TXJc1CizSYPKEQ6wYBp
+jxNN2VTYAXbhPFKaSvJbywTw3D49l46gCo6P5Gn+wD4B3CMpV5BS+cYBxL0TIcRjuFjoAJ7n0Kc
7hNEKS+dEqcHFWRzAhJyK4yBo8vh5wJPNhgJ3etHiXrk3hFC4v49dg7CM1U7vJRjoO8tQdHAmxe/
5XUSIiDkxbGiYFBe46Ducn0p7zNOOzhXUWz/wHCqU69sLJG2BYbtmyhJwL7ZATRsd6zicKDe1YjZ
nwyn3U/CwDvMLLheu7KR1DpOcEb+BS3x+do0izpHfA/DRJNaaQY+WdbnlRUl6TbBmT1/BvU0I2rR
CZG6eFBnK0o15Veng7Xf11H6yOmc/7TCWG+3aE8Vn0WtO8Bbqlh9DGbLWnOZyV9w+o1qxDmCMfdN
XuYNbIE8u0Sh+VnFMDJeN+2EqoQ21PXVWHV1sBoUoewAryQ/40pJZA62LA09O9drgU6dWV03XZ38
EqSkyJir4fxVlKp5n4guTxGOT7W7XEVdcGNZONwg/D3iE9mhrUczJ6iibJMNRe9lUWayrgTlVXBe
Y7tSs8q4kUJA2qDP9QHnksRMlQvr4aQsTi2B/J7VAMiLspl2uBzaCTFUK2vjx6RFc94xB9XXcqv9
1ugS4i1a317VlqStSkGTa0Y07kKKdhq2GP69Wkdfi07mUeYQz/jP6AG2P0WqfcvHCJpKlJqeNcQm
pVere6BdMrtDj4bp+d22/OKDKICYKjkSQHGuMKgtH723GeNIg++z/Egzp74dS6v368hUrvCNb9dG
kIS35PzShS1+mk4YZOac3mw9MAncVg9nW8rYl+wn9bHt8vImMKilDrk0YhdvWTtB3nZtlGmAV3ia
0CSYi5WdpsUN9Fxx4Xh6T1yO3h9cBMKy4DoRSTgufbS1qgw8i/44RyaIurGzDWmVqMZwP9qTcqck
EdXeoJQrzTX1sAO01BvPWoP3AWRR0aOaX5fNdc/taFj3RaHf1c6wWCXnszz4FYkSypIVNhpe7wTF
ekjCBiAw+jwu6npduAJMqie+XurOLuVmQ1o6I7HvK0pRoUlGTbzwkhpEPXhpgT5haLWcYOdXwElG
wEcgFPI/eIIhlHN0OzDbpB5q8pxHhzot6DMn9yBJzuuqHooVvh+xf368k6W+VNDe62i0V8FrLM/z
W9YaorWNI2SiPTZmjcF2EWjQjgM7+yzk8lOKr+yzKAfjGdfD5gIx4eRkWUZGYXDpU3NCHzefak1q
GlWatMehHnU306TMA3Rz6fz6YHHT3aJEsqSmS+X9aEJzJx8HtRLaYzyF5VXsZJhjGnmyzdPM4iib
Q/T+1ORO4eN+N6b0m93q8Q5l6kvCbifXPl4XnAJ8DjA4Gg3aw4nOKr1L4rDTHuFLTJ/koSi3TkWT
L2ql8Mv5b/rRzP4+1FHWRW6X6zqR8zG3KU6OlZR7ZEjD6vwoJzEaUBGQG6ip2DhQqVye4reVE1uK
jMJSZz5Gk6asUznOdyDeNbw4p2LbVZVyFaoanlpyN99OqaJcCJWnZT4ATdS6wR+A9Wc+j1KGWB84
9s1Af6z00V4ldr6JoyRz9VZcg8Z97gv5rpn7XanX970VXxp9mcPDSAVyh9SdS7Vh0lY/muN+sCS5
LSLjcZ7H+bZLFW2Pim5026ft7NcxOFFotvVbqsn59zrLPhdlvAjX1smlxHE5Eo4ehDx3IYnxGSj6
Hx0ZjdNZs1Xn0qNcc5FwFWugk40oS3tf87MHM8cO1hXFWGmejbTdryHsti1BFhrp0Eze3Fax4ovZ
SX6cXx4nG09fKpMwuzhWMH4/Yb40aQh4HGjYXu2mcDPKxo0dTtrW0ksNv+k+n66Q7m0ejBTsjEhy
iXpEWrw0oRZf2g7HWw/6E1w6igBU58gyjwFiilXHkUm1eV9Uqoj8ZpKqdKVGJPFOKtLCgyRDr8JA
/2S+cSoJEHmVC4TbQt1pv9n83cAfkWOfQK91iubPmp0tDbBBj1f1jCKTK+uNSdikcImcaDEXN4GV
DZZbl6m0rTPdeBWQCG7oLAw1RNC4ebY5SzsX/ks1uGiU9z/0bta/OnIV34hSpregcXFyvLKA7ufl
9VI7S8J0/GJrUwtGOcmvcQo0ENVKCtUle8PVu+YqIyFdUs2j185ZkVBnod3rKmMeX3KjOgFCLRcq
UgYomqBbT9V/5LAtlKES6VOop7W6G2cwN24bhSg7xr3dqC7xPn3rUzX7FEhqQ+VuTtsnte20Lfl3
9iNWEh2ENcViyoaJE+J8buJj4yq47fy6sA6XOPD7BuFZMRYBSQDBHbzS8dUim42yyROeFVYuQpap
nbVe3wtlk2tyt9HVqNxFSplv1KROn6ZFsBLwRe8rQ5p61D8vKakoxxsW7xa6LkBPFkYJ599RtoWy
bjzVQlKfJMxDEEnfUpxeKeb3yKak0ZjrRcOlNF9yJbkzZmau7Lf6mP5hgs1DQKHAWxV1HLgi7yId
vwVv5FWMzghU+SkrO9Mzcdz05HkyNz2Z91XeyMKtqmj4PqAJjXLnhZzjBKlEgkv901l4cZzKRNDD
o6PtWiOwzNx6mtWHOLttlPuSrqytdT76lP7io6YjyZskj2brYNz2bYKopumVFxq3ORlpba/0QnEd
9WtSJBs5ry+cbCdHy/vzAZb89/MdO6CN9jBKqZJZT0BjN/nK3vUr2x1Xkbs/vzaPj9BlHNQpaGSw
OqnnHc2DPlQjfkHMQ+qqHlIoXu8OPlvownyfhOLjcY6SvFgLqn4weR/ZU9zGi3xUIP1V4oIN+de6
+o8DO5PmP//Bv7+WFSorIb59h//6n7fxK1l2+av9x/LX/uePHf2p++qteGrrt7f29qU6/pMHf5Hf
/+/x/Zf25eBfVkUbt9O+e6unx7eGQ+19EIxXlj/5f/3h397ef8unqXr751+vJdyV5beFcVn89e8f
7X7+8y/8npeL0X/8PsK/f3z3kvM378q6jf52+/L69rMs4pcP/u7bS9P+8y9V+7uMtK+OAOhCcCcn
/etvw9v7T+S/oyWCCRi6vyri5Et5rlh+6z//0tW/v5fQKMZwI8ZAm2wLCaj3H8l/pwmEXd9CDiG3
NP7670d8+FcY/Nf3+diNBj2Mg3CJAhh245zblHN1eXGhX66ov0UGeTIFafiYeRKRx4bcGCk3yaS+
xdUdPmnfkjCBbr8kDob9na7utyiSdqY5mFgDSRNqc/VP/NUqt7cXNwzHyN3GNMott3d3MrCC6Jxn
LZRU/KSUjR0oe2VqfM0QELCtb5VR6fcA8aJfBnpTbl2LHX5obmxUa3ls7srsl6YhGlNlTbDKZCd+
altqPnN0Jae7ZkrzpzQyUmRuErQ85tyTytB19Cl9LEW9ihoVbeucAzK5D0fcU5Sx5Wws1fVkS/Nt
NMXObZwXUDj1vvYiuWjctviMQuwXkc+3bZreKkMUIg9kunEhrRP04vPYmjABKLTVZDWpP5aleW8g
PXELvAhiTrrLnd7L22DX1dnnNtScTYNgBhSXV61lAoO6VtDECJP7phRvjhNabt5AdwhqD1f56qYV
3U1ulT+jWPkpbGlbGdxeEzn/avVYQdux8kmIWVt3oc1uLvQn/ITxJOgkd0IWY52Nw9caY7ApnD+J
tHrTIqm/wUH7U1paz3NuXRn5GHLSqT+LMV+MUSJ/nKR9EQfXZeH0LiTayS0qgH5Bnjl3YazpdOuK
ZN1V1Iqqt6DGMrb6VcqwJlqrecsVSfZFwFV6bsTtzF9Wsjz6hPOoSehu5JXVYZPY1sI3RrX4aeUY
bpgDgKSIHCGqHzOV/xBkQem2sRif4tG2vMxpPtFrfmkz/Lf1ZE2wJA+qedRcaee1k8QcoFSwXMPG
DluK67umVtt7S591v8feF2WEXlkFilnxqKHpqV24jeoMokWSrjSk4OmGSJx0Vu4sNpfKZhwkioOA
6FFQssRKlSXblQraU7LoNLra0fcpZkVrUp+51WA9GFK4GsPevpbQQgRpANqPF14p6qy6qia37IJc
99FrCb0SRFRMqjEoc7NNq3obxPadNc33nS3prqL2G2qQgRt2wZayBASokdtpbDZenUel21WAq9Xy
R2kVtq+3feXWFM69Pq8DXqsPzGfVbp4hyZRojkA5T1w1rLtNMO6j0tonTfN1yLCLCRTO0aa7ngJt
wzL3axk0nG4lnyBTT+yPTPxIqHGRc8ymHxqS/ixFWK1Ypb4ahfSEOmcP7EXqRhVCadv7FXLhYJzy
B4PSaxQ8l2iWBU51ZRfrZP7apaqP/PLKCfKdknSq30hWdAcPi16gPm0DWwnuk3qrL94LTjfvpiJe
yQ611jov36RazwzMEaaV1VD01JzvoSV7MjsX26GcpPnZ6LlRSWE5uXwUlA3kFPsqQ/PTVhVeoo/T
1kQybwtsYXjQcsPalGMV+vhFZhutV56ywoRqhoNqFG2LES0NcIe/9Fm7ddQyvEuT+cWYAusuqgyH
itOdnYaYBGT8ajOsfX3AcQ13lqC/ibnlbuVELlZJniuP3Swkd0zQkylKPb1p0iFwa4Mt5oyOn4Ya
91FSm37oXkWWuZ0upZR2jI3piNJD2x7/aLoy/FP1OqmR5ttdgzaS/NbX8VUXRQ8Rj7FNp7L01PHF
aaNihfoHBqC9fA/xzdcV6Trg/tIiAkZ/3jVQuB7csOBCISmACsfvlIwz2G8z7RjNbreiEqwVFcRk
AiXZ05vhq53MN8kiytPNMMSn2boaA/FNG6ONPEuhNyfTY59OfFYuN2aRKC7/Nb4uSvRMzZEefwbi
IUulG/JstzHE4EuONX+XU+SdNOv7hJDayB3ors6LZGUZOfru7QRo1fKNdrwJM6mHzjq+OuDpUr1c
h44CPme+laIo942sgtlYGtuwxd+5G3CXAi3lVV3/SQ7InQRibOb3sAL/F1XCuAXFbM3StzGyNCw3
5q0ABxrJzYst7E0r+k+jglDcNH6VSuRFZDE+T11/i9yMj9gJXj3YZs3wzm5Da+juMh08hwSLYo6T
Ef36ovBbMcToSaLThg2q5AZoArFdh5d45kJjOzMMSzxZLdQDmfVfSq+11wFWYD6CE6/NOFLDDL8M
4ZTcanI6fo9Fmq/NxPxa0I506Xg8mP0niWLoVaeiUBuIKb4KKhOcdibaB3uInrDwNtdyDJ98csJi
NzoWXzFqXJJpB2g2R6Fpinu97vhtPzKj7aBK0K1wRpSfrOeiqPqNHnfmmi5g28q946mN5UtyfBcr
1YMiNddxaf4KK/TrZBPMZYFPQ5ywnh3hxH6a9LpnVf1rFaPAEwOI8yQ5+kxNVNmA9nidmrZeO8ak
P8nyKPbc9Bq3g8taubRsw13aCt0nL5U+U+ZvVl2hSKuyqgw/MazlWs1Kc/So+oLKW3vbBGn3YMhS
76JuJ+5MZNUfxyiR7kIUz3dl38j7cLCjX5gTZzct9JcHkQVFdB1JISh6PKG/RcoI1tXkln2j0Dxf
59EUfa0QFdg5WA16AnfoH04TBDcZxwgpRQrGehpZrVrkKvWAJppVdF9DOyxfuLvpV0JzgpVQzO6q
iUa8Uo00fbT7EkZKIbejB0U8xzYiyR7TOVDvbUlCyLO3AagW0OIxm8BNqK3WTiwD79aisvnl2KXj
yV1SeOBm0xfq0CMsjca4ArfQ3Ld5rV7P2vQiOUH7M0WYihiTi0+wFTqfQEHYHeurxJwGXxTJsJfD
OVoNch68Ql0IZpcuprJDJQpaUivkkG5QU9zSVayutRSPA90Q8r0MofgqZFcT1+u6ffgv5s5sSW4j
S9OvUi8AGfblNgBEZEQuTC5JkbyBkSIFx76v9/Nk82LzIamuzgDRCWPZXLRZqarMJNED7sfdj5/z
L0YWVfdyg2F2nqZHo/tq2Pgfh2jmUE9vU59+1ZtMFfhTxDbao3VlVsh813X9dhgd6dKU7VLAV42T
MouhB6yuDw9OXFYHKQkaIAlReMGPABR/HMGbL+Jgkf6JQOJ1aWR+asdwfCOS6iuKZ72XTu3wbTBQ
1SB3LE5tOBk9eZg2xF5q5uY7My5npFyDCnwzKR1kR+NzUqlZwaNSbdJDhH5SKIro1hKy6ebFQ2Al
t4HdHHGHN7nDnOZrr4zyqWuzv9JJdqUJPhl6GdZUu06upue87dunKB0fUqbYsIcvcZbeUrzmok6H
s1oP8ZuuywzPaoE/dGHJoWQ8Tywg5Uw+BSpmpkgK3xUCKtws1AtdTXrhdXJnowdkgZZ6axVFd1um
sw+S/12ngVfsDcW3G+I25ZaYRTeccML6bo5Ys3SjlT5NQf+xCeaOKoIWHtpZZH6XCYSwcrx9C+e2
CJX8WJVq8UZyivsis2/AZj5VSQJ8PnWq9yPmGklvvnXE7aCyCSEk5i7yA4cmp3iqN8LEFqc8woZ/
rKrWlet7LFLIQ4fAqyI2ciSlBf0wqXgyJNkNC8XV1encIU1QytaxTMvoBMXx3RA2OmrC4Yjsi4y0
Z/BxnoFeWmUrHeLJzC7W2JmHviuct2PYZb6pBic9kX3EFj5qZl3dWQNnZSkUXNW7fPrEo+ITl/Rt
DIfHo5Rwo9o0OQ0kJ9UkPI9FQ+jzz36Vcts8jDm3RDTgjjxOXo0HSVgp86VzPoxJeFcM0jHTzMZ3
xma4aek5a5HhgwaXgdM52WGGgpA0f45OLnAjsg9pg8us4zyqI7Q+FBIOWVG9CezhYrXQIgx6Qj+c
QXfIgeL7ql0ul/ajIirpTrOT+9yIQFsMQJGWNl7zpDV2cXCi/h4U/N2kzxdtRrQCMczooKbJewfW
ruu0l6nilWEVuZcrziVVJu5HuUVO70faDQdlGMcvSV1FJ12eb5UUqpeUle5gE0Zdu1Dd6D8fk6wX
hxGAid6Te3N3SaFJSThrofM0h6jBGI+U86RLY0reb9JFy80HLBM4gec3zWxni47dPWXJY2jo0Z8J
IgF39VTF/8Crf6t48GpZ4Kqc8D+WGf4XFg/o5ELz5sVP6Q/9Ce25r/c/lxL+7/9Jv+bf/3Vulv9p
XlYSNv+gf+oKyh8ICcOAoR3g4Mu5AAt/1hUU5w9oh4tIDg2CRZqVZsU/dQVT/gOND1oZDqjsRRaD
ksM/dQXD+YOKNKY7eAFA5KUy8TuFhaXE9N9VWAu/mYV8zPgLeAtqy7rUVSeVEvWIXaoFjqZt1w03
TWvCx6h7GEDmeHxRevmnrvHSVXdrOADtzDR4c4Vu+nUVozUr8FaOgByK1qZfFigh9S0JKYpQgd/E
qvVb9dSfn7e0F0EmM1vU267HSxpgZJWRyp4l8V/DoLT3BqXUR6BFkwePMuXxhar82RHQWRx1/j0T
8p/jO+i0UJBf1KDWwK4k6yLFLjN0SERpniu5ktw8NtKdrteySKtFhKKoPIsCUrz5ZZSa1Frt0bZR
yyEnmWmKYwfOxM3kaNqpwV6XRp8/iGbWIjhO3R7W9fL3X5Sh6rKJ7cWRCnAqzxScJ2cfprVDuo5a
sBIJxaXmb/gIa82kkcOeUdIKP/ZzfNCcMmG/WMeuidS6XczoTA8zrTH8z11kcRWyDARsYCqx2Q7C
yOpTVXc8tdFkju/h3M3Bssa4+GJaLt5jBq91LvqsyROiAgKRe9z0Ii/rpPBxVvXpexR01l8y4nB7
sbgCyP/z2xcMqrHMHr2v67mLHXKFrJYJ/gyDTVNktVt1beg7sS09ZqNMLVuW7oM8UDyx8B/MPjZQ
3nPym6aQ0jfsm4g7tUs9KQj2jAaW7sY6hOjDIGYja0BzzdVvGyGdAaYIZk9SyFqHyipPIW9cyl69
GzVYX1WRFXh1pe5hejZOBGgJaJkgRoEW1TOB80VAFXqUBxP+qF5QWt3Raqf5XPUDAOx+/C73zfvX
z59fdgrfBv0DiCVIy0Xn43oJGpqrDjLnOq/FwTji0ew8ZgH8PAdvM/f1oZY++9WMLkNhHgYiDb1O
jA2vh1ICs6mUhpJXgTR4HtiUlPoq2/mepeq7HkSltiwj6LHIC6za3XNQ6mYtAt0bW5T7JqWt/Fiv
vzsG/uBWWc/uPFvdzhHwy4rxYfSJGO2ZEL7WnZUU8I99HRteXwTD45Cn1X2vB8Jzkjr07FxpPrw+
kas2CftmGRCNAVI4Oj/kwtczmSXdqFcmA0ZZMh3SMoeGmqF5TA8r8iA5fm76cLztzKp9n7GpbrK8
0XzJyJOb/+SHEDzgRBbs/BoMaphDNqFcrHsIE883XUxFNUxRTxlSoFmZUmYXqYOnFTZpcZgxBjzX
CeggsHvDzi/5ddnhsyBrBoEJ9ST27PWMmCVdwAqDX6+syPfNSA5OKJH5aObopK4y1ORW3ZNVXxHA
l2VYSDREMonSgq9Y4uLFTgWFCRCZpq6nSl2L9H7gjilVPjlXJ9eEIOJrg56fQPPyG+zQlzNeBwmc
nCPc9cY1gzi/6YdK9qj6PGhVVd/i0qV5MPDbnYDZmB0kNuDHYIoB2ngtQNgtCsUSbRQPuMU7JEbn
tyEa/+/S0vxctBF0hwoBtZ0xf7kXaQ8hrgg1kMmhMLfaiLoZIWENNwq6XlXdUvmQDpyykVdwqn6Q
xfhXIREojl0Fx3BfQ31rbeimc9IQE6CBrdW1jBq9mPLGZnLlBle/wa6ejKxEAA/EkdekWneMUknx
IztxvEAtYPjEenGaZKehFqUbIOzQIQRLYXr1wEWeFGXnI9G7kCmHzHt9G21OlbWwQ4Hxg25clu9F
HE1TUUYpqrvoq6vOARpR/TAXkJGVvi+9pIjOVWi7WZP+IFXc82D65ZpblmnR/uK+QSRxrU+Ds32E
8CfL1LZN95AEtXDJBOtL2dDoDpUwwdOnzT+M6ALsfPWvN8/1yKvdgx53p7aVSVBSXfDhfZZul/cx
3jATPct/v0kef57+L3PsrfDnkjO5D0g7edhcz29VGJlSzZ3s8Vxu/aouSSdGy/ZDRREn1CkpV2Lm
snPbbS3qy0FXn+cMptPmFoNGtpadFL20bvIg/2uWdeyTwObb8Es9ejLW7SzKHVjwrxcS1zk+TTyv
UA2jdX/9wV1nNXESsN+LUtO8iqPlDoBafk5yvT/mcmTs6MZsLSVAjYV+YjDwGro4NfTsK/DCnp7l
SKAlQXIKEvMbpCBn5/mycfXxacvrUIE9zvZevV8wmZ5xaTdkL89w0IuSsMccu694uujZCS/2zq3M
wjqNdp97o2QI/AWh6OcylazXg2pFhHg+/R3AECrwX9CFvN6uJ9mA+VzkAu+W2m6w8+xLA9kki5ZI
jsiAVZT2G6mDBtBmne7PsBLxhqty7Pca8QY1K9iJajteCl7K550ftkzBdQoEBAAWHR1yncxuTboS
E8Cd2NGwHzLQKxBYDNR2+Vad6PXVwQyweMqGs1AjioBGELhgfGrfqTkCcwWd49d/zNbWMy14EpzC
BOPargvTZlMoc694A92FI8l2SCkH27x4kqy3EKvDN0GeNTtBsrX1OIvR9ILtBUlDv14ZE0cCy+qx
TYfbzItCBx2ADte9hKHMAaGKyM8NCuVd3eEPULXJ6fVPXmHOfgbGovEExIGEECrY9fDYdPMkAcnk
hUVunmG0l3cKul9HfaBAJQWp8I20p1i9vNHo2NS0m4LxgX9sdtPMAf6tleWxL1PzbDZgiXJebTtn
09Z+tWDKsFlNHjfrCcoSsx5F2C2KmVghd1YcHfU2Ho+N0To7SPmtowgSHFARBlvAXNeTASbPbFLA
pQRXYvzonVR2UwgTbtUXw3GCFbgTcL/eZwBsUS1B9gwdc/yRr8cbOP0nnIkVj3ZpgJKIjLRbnY/n
gF7tQa2Ue4cmbtoovwdlXhadcZfMgBkFY7x+3OgBCjFYbSuegUX6u9CRCxRBNHsntn6NbEbBagxs
Nsx/Vu/669RKKg09MBQPvoH1aNNkcx0NPRqR6u0ZJWOqpYXIqHwH3+3RtneO+V/XchmdXJ/Ejpxq
vZYddmZDgZy250jCIWs1VE8kdviU5iQHYRVLO/v418NDxS3ZojxCIQfQ/2ofUxs3nHLBwwBMEH5V
CedgzDn2eGkWe+AbkO3AN3bnJbH8odenJ5Ujzk8SRwpycNyup1gL1DqLl0HlXB/uQ7I2r0nS7rd3
IEeDIvNoZG9wa67CtDO00G5yoAaU4XNfMfBVmKqpO8epvadU+utmX4aCFc9fHMHrGxOZzihQKz5I
4OXpKRnN1HFGY7Irfr+YySagBGVALiadVK1lQV8ksk3Yd0JPAWj08jwf0aL5Jvog9CKzpQCGJf1/
MokONQvKtNSb1dVumM1gbnuDPnWF7qvbVDxBVQcIi5rwXzuH+nJor8PCXJYLnig55DoW1blKas1A
Jwj3bmi9QdH7wgZJNCo2uI4ho1kGhPYxyYvSo/XYIww8qW4rJHlPTX4jBUJq5cVPWR+pUlk5WVsA
UxlkNJXs0saXssiOWitPri3lo9cirQjvyI4+waNRvDIbC1ep6z2Bh639aSkUEZE9XHThVkHcc5VZ
dp4otAUxg7JjmlgqLWlbxkyuR2Y8zPe2zdYJxMUONpr3Csf76tOlUMEIgaKZV+qG7CexCbdPQyZQ
LsX7IJH2DBq2PhDgo4EhFjVzFv86nu0pGZUo4FDvpig6a/IY+Jj8dm7W5W+Npf88wsnaOfS2LjBy
aIqh4ImQGF5NagQlM6d+tVwkU+ijoYa4tSr6U6HpNcyNqj/QKJBPZmXvSaNsTi4Kw9wu6MbTALr+
2kponW6UserFJWptRVdPfjYoudeJQvgs5t6e2jqYUHahBoA3PHna6qQd2jHWB4nZ1YIm9rWsM46R
kYujYhHbr2/fZyLkavvyYCAjAM9KQcJefZsWyOpg5BF7ppHG+7Ktzq2MlZlWR46XVWA3JaU8plN+
dlLFuZ9K2bmrVftJtkvMr1AVPPDGsd+a4YARCVfgQSimBLK0PGrzGN8Mahqc5LQwvV6LnuQgBGhl
COVJRXXuNirb5Gi0oXrIZXs4BYDsDk3q0CtoKBbhjjqco1hY50yd61tjwB9xwrsUgJ6y5yS9MeFI
/agw6xEPgUq3ZBcvjue+z9VkHgktMUCsNUu1eUuVo/BFFc7+6xOubGydl2Otr9EkyuQyFPgj9fTd
7zJn6txZSWYqlmZ1HuOx9py5aY8lYnPHINCMY9+E6TGOkxS9XxRy4krrTmmLNl5f9/ltNYmO39mb
x9d/50bM8zPNZ1VmUiZ5NSXBguYsMc/1BuL0Qjf6Q53UyUeU+zTO93mOdnb35ngLnRCiEXI1a7UG
ywolgHYkcE7XB28zeWhvmgCxuBrh06NeDcnOOmwuOZVJKD1kM2T810suhbnttKakeE2thPfxlJau
RFHZ7wEN7eyx58N3vcc4t3ANJBHG52SVrkl6PEjxUmbJ6qz9OIsAGISYNekddBZcagqo4Y/JaFmP
Tiu/Q6i69wAjRTdaIDkPUVqVn0oF1Ful/oi7RrmvRwc8TNbopu6KMs0Ik1Y02qUsRwfnuQLxpAJb
NyeRa08anXZweWKOyKBmI12aICgHwx0x8gHLK8F0QnGktD4CeVIBUYkAbV6pArmKMT3WqogfDY94
ldYXJ4WCS59J695XFtUScMqp9RCSk+tHOLbiTZqqKYz/UDW/GikOKoDFNaX3BqNIq5Ni5bmBryv4
XVCNSmfjGhhmycGwkvazE6QJ2DrEoCFpheWp0iPnT0lo9p/20A7vjFjt0J00p0+Ziv3qgWOsPpZG
V6jc6a36Z8arJ8UMy6g7Dsyy0QB6xO2XIa6q9/JkIHJfqfxrjZLqD2VulZ+dKVLetR253kLW96kH
zagPKuOUu62pgf3KQtF8Dw00F5ENxMLb1XWdbdrw+DiVIcyAndjfOhJ4GyGNwqvc+rU1Qw5hdVVD
qZGOzE2Sm59wK498rasUzzYTlJroTu+MuRX/MNXZbijsLEye6/gP8Vy1M4MxUUQczjmRCxJTTH4z
Js1O/G8OhXgQSmpo4qEkcj2UUVWBrfYtRTfEky95KUOZzbvi0zyzOK+fWhslBhzS0CpRKLrxJltT
s1Rg/11X9iDbHRS8Nac1buVMqDdl6Nw1hdWBw8ty7H3t6uhMoeLX2oT+KoW/CySC3MVBEkOrVJvP
A14TgL66PV/ArbXGMFpfUAZUQZzlHHxx1cx2M6ryNMpeEGaFNyV16lL9NlF2alG3xaD4ro+tvRx9
OWBWB9ACG4G9DK4AvNxqsYdOV0erbxQv1xLa3UAlJR8Ad+2JvC//Qn7CLJAJjpMnw0YTFqGlMXzq
Y3v8OE1Z8H6oQJ4eoqQrHqFcKHu2PCt98OcKAa48lLgMqKY4p65+Xaa2bVUqgewlc9SFbtOPLWIg
Sj32B6Eh69kNivIp4TWvu5mqgYsA5RQ/CE2rUhDQavQpF2X9t2Hm2V0YmaU4gFaTH+YROgIvseaz
gFz4tsSZpjwEJCrfKqmxnhAQ0b932lSbO5O9cZFhJExxi3Oe02+h+bxcYAP/libPRmpsEsIgVjR9
acpOd0dbjo5OY6in1yN+I57wS8BOCMF43lHGqqZGFCgY26BLmDeIq6fWWLlWKGNJHQjzMUksoGg5
2/r1QTd2NNVTZIggB1MRWFv91LPdVzkwYZqKUUi9tkAFCLAJVtV6tTPUyiDtZ3TwqgRswP3JKbI6
PSyrKnrMhGA4y1WKU2dY+oHN1WENrQImXg08q4BN5AwzL01sysZBzo84dsdfrKYYdxZ3o8z0/KLj
UYet5y++dHEzOHVgpCSKuVNxxkji0GdivpRRPsHsGfLb3o4hGAiEfkoj3rNY+hUXYhJbsiUzEyAh
4H9eB9dgxYbaCgq4iP1a3zOli97P+mzcNsGQnDAy0N4mLUoa6NXWT7addO/LuaRl1ZZMFXocGMfl
KKFEJq+YRp52Dt+tyGf7PsNtgDOsQ3EenTRAHVn1pAxubinH93o9nlTJFpc0jPf0urde+yDiEKuk
5bFo1q6ODSerNRkZXgoPTVB69MvUQ1LOmHDIMK4TobMC1JEOFv4hEqWQvFJ0yKm4+76+FzbOVoA6
C2CMegvog9WSqEaZhTotBC9cdng04DWFtbC6U3zbCDxE6WhYQX+HdLuWHDSttFeaFBEdIzWVt8Wk
Tl4ZTt0h7dvxiMxD7iVyX59zPcJJrRrSnY/cGh4ZAPqh9HUQjVi9BugUCTQrG5jzPVW5AMEEL5cL
sOhBlhz1PjU8x+qhO6XVh1JY0uPrU7wV9ktliacZ8lI2kLLrsBdpYsnIl6heFMzmIa1S87aTe8eb
bFxpWrx0b5auAOVIZCTsdATrbsWp2wU8LePBFNAS0sQDGPzOLodyZ2o2DmCeEPDAl+o2idTqAI6c
ftaLUFO9CSqFJ2ZVeaxJT87wWghIDeLbNM97FYKtQemiAIBc2N+0xq8nBFA+UChTEHST39V18qB1
+XyMLC26SbvZup3avabe8ieuUgg0XugSL+8zhTL39Yix7oh+LBnRGTQH5B48QlUeC2/IgHcLS2hL
exGvRE1kpxmI86GPnfFD4tRfUyceDpJR1jsTv3HcoNC7aMQBLrSoel3/ojTDXLoAG+9pY1S/lyyz
O0l9+dSUtXlSs7T+/YSZ5zAi7SbvYkrGq6JMElLwQjVV8yLFyPy4NHgjdeSSptPZO7fMir3+fOfB
MsSJgN3Gab/GzxjstzR0kKigfdzewp6lZyLa2B1GJfamHnFylD8MlIwkqtXZ3J5LYeY7p/lWiJGR
gdtkgoFeLDnAi0Q1Co2myXG59BCzh0WFid5Bnq2nHH7foVZiyS3j4tvr+3xzSJBKCy6FDbWue8VK
VIyjjs6lMYv2AX2KlDSmBlkS2oUHqAXZphbHsp042jxdOFkWoKhi07lehXZR61GdKAGBlGgBalnJ
In/fmbc4Bs5YlEfKIekL22fFUhQQ29g+zgDpDiho1B5MJceXY6y/Bs2qYFyzQK9PylaYc9tz8HHz
A0LXr9cB1wRbbzKIhPqkgAZxoCVZZTAeYMcaPhwjZ2+nL3/geqcDWkPYCbIiBYvVgUYoNDpqIM+r
YJ+VhLqAGSvJMbCL8hRo5Q9crsZLAu/5TZkUzRkBYMctezu/z0cD+5UgPJAdDufXp2Ej5URQi94l
fTbg5+uU0yhxrORRDBwT0CKMLOBjTTp5LWZoOxO+FYXkd4BMLXAx4MGvJzx0miiKwOp5uPNZd5ae
JtR4Z+vU6uj6Va0h3yJws4f52RoUJA+9mgWbhdnJ9aAxEGWkVFrdk/QcXcMRnnpbJ8dFPxoYRfEB
iNKH359QcG8WRzmCbfq6KDUqfRrndayTR1ipO1SoiXZNFcKWieado3MDc0bGQq/NQESYZ8r6VR5p
WJTAwdOoa8naFzPsoxv032+7OOxcp+w42DIn8gVPzlNtpXiCUDy+y/NJPtpG197qMbx5APHluSSx
9fNZSQH9Upueil2Lj43gX4zsCTFAjFznq3UI8XxOmhbarjRZtMXDr3mn1BdR18hD9klywUW6PyiF
gJWuUoF6fU02Whw0GZ7NZ5a7dl2Hhm+cY7kS6uSSU39MW87crpH7d2PXlCeqi/K9nEH1tsfpP9hd
iOTioUjbFkmnJTxfHPZioNhlBCkDCxhrtWyHt9YoDR4Ph/Y/GQqyIroVGvQAa3WeoR0ViqAi0psg
r11b7iHHCXXy7Qo20+vT+dx7XB9llBOJPCpBC3Fl9Vmo5ivqSF0RT8YGgbiuA5zezL4jKd+EnVf3
o3DiSzVWf9FRU8lgDLidKC2f0lkFV9j5MhrMJ6dpMLbJ8XSC4YgoQi3D7bdl8EHpcBtyXZxCM5MP
BZbji12IvvMVW0cDgh68N2EDyPpz+eTF2ky1lM4hVN2l7z4eBWoCvpbr1aWyqtrtwqYnLUCH4vWp
20pBAKkuICkqhAti7nrqsE/pkrwZmLqqi24TTq5DFoAZGa0i8moaqp6W6h+7zAxPRdGmt30BefD1
37Bx5HM44UkAWIXOgL5qTQm6XUFiESmlNDQAkrLyTWlbnyPksHbMT7a/FqMqci0eObT5rr+Wyi4m
moGqe0rYg71tadKXxvh3kg/20UyK9mR1Y+fKeBZ6milJ7ogQ8M6+2Cp08LSnmAJiBk2hdbAaOuhv
OPC6B5kDNRQl1PCxxCirN4bhhuizXWFV0dHUYeYXLeV7mNMOaD8ngJEZajvp3/bPWWLONlBfA1t4
PSVFNgnMLXkzY4qIfENrwe5QCukwqC12U+QBB6Pv56NGxuYP1FzPaJDWbmk7jjtxt+6s0EYWRGMf
CTgEnPlrjaePFJitLVKCkNbt7nZWOKDmqZDuDamv/bhQdsBZW6EHCGVpRUEN+EUZsRCpYYQhyh8S
nVPEFqTkjJUQT0pqADsTvTkUbbal24bc3jrPbkJryge11r1aDjhEDMHRayAPglzHXohtZHbPFMH/
GmqZ5BcnST6kE/0hNlRcOOKApYzsq81Q7eRPK3m059cLAmlUZJ5BL1ixXQ9j2QH20wOp2pRP7VeT
QpAL4ic5NEACz02fcEqix3qWQy0/IYc3okdCqTnqQFs2bSpOdocg3+tHyVaxaKmd4OVCtxsx0fVN
MNYNvqZccIsGI8BfkINCKykZqHV1VM2s/isKJh0Gdj7fD9BwzqJuxCkeWtV//ZdsBTL1fMgYHDNs
r9UPMSb4Xmjts63icqAnV8X3vKjTAzocJldIYuyl88tBvboDuWzBpJHQK2SWqwFLzQiMCtcNr5Qf
dW3Rkc7HLyHeVqduim36DthjHSojsf0ojKv7oRbOMRqb5KOoB7GzrTY/HmYOgJHndsTqRC+jAgUk
rIoQQe8i1wnM+dSkVeXhaFAcDWF1e9brG3cnbSAaHwuBYHlJX4diGbdG2lYVj9hayId8MKNDU84J
wlLFZ6qDsdeKvtqJta0N/QzAVqgIEk7L33+xy6SpL8oGMxJP1sLwkqX54EEsrV0rqvZu6ed7ab24
0Jw4odmtlEJXY6GTFA6SUgMypArsy7COaAk36NylBnZhedggRE6NGqkfxysm8tW0yxQXCLx0rCW5
8ihoh76aKIhJtWV5zvMqu7N1CJA27SFcpHLJoymPrbuu5jeDMCZUiQYkqfS0OFVGJtx81OyjkKzq
TQqV8ihwmQOrYu0V2TYSY4yhF/b10iX95U02Y9iG6uKsAXjMIg/tG8dThTBPFQUmD+tlysyJmM51
N+955G6FLLk4VFSbJgTn8/VqQltCBFYXOsBSqzl1ZdE8hqaEnpMaB7xOftPf4efhqVPMRmDOWJrB
q/GS3sR4REdZRTTW5KrRaB5QMwLfWQYKgjbanu/R1sy+HG+1JbVSxmIFODX0o248tH2t+bUk7gDj
tOdGH5KHrkZApVCmeseeY3lJrUN3qaXx16KVvX7xCizp8wyrIQ98cPI3/sv2JZ7IaO15Gp5o1yb3
GdHkRpUVIvPt7GG6tjrFi3rdItS+YKLXuGSprqUs4eXgzXHnHOSgiD4HpOGXInXGs8htJJgatb3B
Djo4Dnqr3lSwKb5GKM9eMMG8c7AqXVQpLHcY6vShj5JdQ4mt0FtYthzfFP2ZpuvQi5WYmJ8qlZIH
KEKzz79rY8VDyTKaU7UA4EsLg9BgijMwaaN6tFt6D5Cr5btGNTEimKz4fqhK7UEOEcjoSbTfv36X
bd6qFvkYLQk8tTE5uP6FSiNVisWoNFekCFmKOdX9IlO/RwjdHIe6nD3AH/afaZhgRSpRBsbBKX0j
B2JP73MrmCB8IhBsob0PoP76hxhJq7SjATNMV3i2t0AF3UxK9LM9B+HF7Ezz1PX655kM8hhNI93D
1ydi68h/Ofyyki+O/EwY9RQ6gOjGsdGfAqoUEFsoYh7ILZ9eH+oZbLjeN/CDns8GVCbXJIqox5PL
EAXALJz/vEHFK64bZAjXWOCdO9gr70Jbbe5ww87Jc+LpFMq5OJc2t96YB8Y7XjPfMzV+7/CcvIDV
RINYGa1P5IXAdXPJeKAFhEpRagKZxwHPzXStOahD0t6JblY+o4uk+ErepCSRi2KKkRSn0elB7agh
qsl0R4+IJdhHxEm0O4NW9MXo1OrYpWrno4A9uK9Px3N7bT0dyLJTM2avopywWnnmAiHZDqwkl1X3
Fq8QjFYjxQICHAYuogDaXV921kXNpuo+7ufyaItyuJ2j1nQRRJzfFBaWvLSXMCGpLMvrym7+WA2m
+ibsyvykmfhUHqJ4+jEnQGqN3tprrGyFDiQQVLTJiwAdr5JlalGDoma2gjQjP33KRH0C5JycaHnU
O9nXcl78MlX0juFIA3OEJH0dpQi/IOnZ00WbsiQ50uPBzSvusoeSSv4BBZ/cm+Dr7ngEbH4fJ4RC
BRDfzTUxA6mCTNE7ujSGlXZHrceTZRisrwpwsZ0n4tZIwC6WNdU33vBKZvGAkhYd7XpozwDFL4HT
q4+Jpe3lBJsjLerLpATwPtYPHMguFTxdDuahTcuzmuWFD5Mr8FVr2HP22BzKRBQWgAz1mHWVdq4o
1wGkY830AvidiaWv1ZACRcLec7XbCA84OvRYYUNADTNX1002GVQ5A9ogdRO2Z9ROw5OhFLULRBXu
dUJDdZJ2W10b34d8I3RQg80PbWcd/noT2nnpqJ452I5fhjpW0LIxHvTU2SvtblUDae4sNsv8R6HN
dB3/DSIjTjDRSekdHGYnE1BlBHbEl1EUu5cirfZH+OBHSaoRBxN5dRD2olVgi8SDqtKc0MqiCOyE
wBmRCvG4tY0jWpH2ndWH8rtCjVWg0Vrxo1RbqhPI153oG4WnqCm/vH7obeUu4GFozdH+xE1tfd0p
qHb+RFrAOipuIjgXB3zDw7s6rcMLVnlkx+jQHawmjY8Vvscnc5STOz3NCjco48zDMKz10DnU7ps+
Nw+SYxYfX/+JG6UGkzoWb1xAXbw8lwv7xY1IJUtZiLbAypGv9XVr0bYTcvD7W/7FKL9sRLtHzFAu
2B1dIaSLEGjd6ugL3CQCgdHXP2gjwyBuaDgvShZE7CrVSQeqbS3veSAPBvxvK+lPTdUhSwsbzY8Q
PEOjNY/fOblWnsHjZjvP+I19QjWFvjPghwVnsIpduZuI6wkRhLGuIz43ii+z3v4lDXVzev1DN0ci
LUczin4bmlLXK6e0GhiSBcUjirB4X2jWcKo7QeFc0/4R0v//pxb2v1AH7NnM+d8c+0Wk/EpC/D0+
6u2/HqMfdf3jX4sC2H1UdT/SayHy5z/jp+SXZJh/UAqhFKQtFyQwNwLvp+bX8rdguuCiRNTB52ah
/ktK3PoDFAY1FETI2F6QYv4t+aWbf3Ca8mw0bS56/nX1dyS/SEJY7f/OGbhYuAsWyZjFuHHZx0t1
6cU+1iUMYiJ6bSfw6s0N9ll/MuaxajL8MdsK03lA1PEMHydVWuFa4l2bjLczGjZHu49PIuXvQJcR
N0ac0bxXtC/GEJmHTq58PbeBi0TZrZ7Nl6AOj3Ihv++K9AvPqb/1Uncnw7rtTOkSjrns9TIvwGiM
v3exeh4c/aMtOPQULOR8FSgxOmEfHaV03OX/xKGReE0sSlcfw29ZY0c3kYUCFK/78dBr1rdZQe06
cSQ/MKXRr3pb8hM5TD1AxW/54AdNz79EsnpT0K5kv0PUa4wIVB31baE3KC/mc+HJUEbuZ7A9N3Ga
AMrXKbNoA78giv+2xz4+4KsBjdmoPqVl9sUpMiDmwQX/DDST4uAy9dZREQyftck32aidUxZood9j
VPXzZ0WNmh7qyjilPcxOuDFPjvQGD5jHebbpSNvFl2EyEXQf5UPTRt9FYH/g9kzu5wWVkyMFdYha
+WMm+vJRB4B9kHTsmcYBdKBqdR7U5u/BGMaQD76hkJO5WYVDyVB2D3qh/Jk1Ejf+8KU3p48N4APA
vyaIg0x8G2brPNtx6cIGLf0pjUq3CZAanIHEiLr1szx9lJz5z3lgnlSDNQLncTC67m3Xlo+JXDVu
PPE9CYamiBxi/4zABCreyl09du0ltd2pGqpjZtmfWl12i7SjD9qbEpHSHQJplt1R/2zJPfBP6loK
jtgHrYi+Bc043dpSWvphp0q+M+nJRRSwZchJwwOGmW9Nst3Y7DuaGJJ2qZsxPUeBaN/psdYeqWKp
Lmf+eEmD6b5tErQtG0ryiTBHf5qz+pCP/AQpW8BcjeomuTNBF+la35C75gNQrPGQV1rj120du2zm
yE1lRL9zPbjEtSwfwlE/jZC5DpGukUf0CAdn7cNktS2+dIRmOkgGlBCC3cTi0CoV4CSKi4vJWWGx
dCX/MuP/4OWGeRSVclH05F0a14+WzOoLtIQz5WEKQWRV/4+5M1uuW8eS9qv0C7CCJDje7lnT9qCh
bd0wJMuH4EyAM5++P1jq6COdv+2/7rriRCksbYkkCCws5MqVWfwh1XiPQZgUl+4Aio7UXEjQoFu9
X/8BLD9c2sL0SCkVzeHGPy55cPKzAlKlV/5hO/9Qhnu7Gv04hkxpgL4PVxsHx7EsmaTHMGp6tJVj
6ACwupr6m5ujbVqcJx9Yph8bJmT37ff73gcw4+3iBFX6m+nR5XnfP2pdOaJh36OeWRTPpDXNDtvl
rUt9Il8nYs2vFwG1lHaV6wiuubWGh9/fwvsM/PUOADhfMyZqrx+SYXIpr1K+k5I3jjeeC51dogSo
KoO37puk+MNw/6oovgvuEMZpRuZ61Mb9f7SR18Lu9JjwchPKz5seKrxcHnTxqW9Z8hyicCzt4juv
UPFW+tMDLKebvn12lT6Vfrot+hkzzowOvvqK88RD3Fho412pfHyImugwuMVJtOpcxeq4vlh9SadR
2e8QdN9TzIs29SC+1Au9musUXrRN9pRP3QVqzwhsyz3RaG9H8megZrrMh/JxLhFvpR3telEcSbhx
2g3Hfp/TIZNEMEGknJ5QdL6rUqImJBN95aJAvR0n7yVU+lveRfUG/Lg7toPzRXpetyljnR3LtM03
zbI+uIrwGbkPxRLdydV+WFTGJNPRmfrosm2gMNfZcGhaTBw4Xr+CGP9WHnTXVPz30UXl/08u9d2n
jj8b42bSffxT/xdzKaOv8b/nUvd11v98+Y/b/qn/2f1dQhUmMP98MoYrVhD8C+EFuutCuCsgucZw
8k0zNXT/BfEDBIW03QitAG2/JVCh8y/WEiQ34tsvIdM3wVQn+pfxKqXCAGHEMXjFv5M9/Sqt/c/6
Mlc0sA4NT4h5QGEwyqx/T55KJ9eQGFH3wCehH+K923otm7DdoqL64PtYQjx5lva7Q62WbsGdw519
OVOcSuzntNbI1W8bdy7Cy5jKy7AjY6nVaYqrsrsp0ezC6aIp0J96Bv7M2fQZqzIXeFriDP0znBGy
/Foi51Q+sQW3yQ+8zFVwToMMSBgJuqzjVjw0rqtP0rHRst6lFI1QnMcssqqunXBR3HKKI8Jy5Vai
zv+yuhFxyde5z5T8X+xqGIO/jxGHGbplwB1MHwnD9QGUCp0qG2Qgo58ogNa5OvUVynSn0hs7HZ5W
kIhs2uKOVmZ/lXaSuckfQu4HmgMVAKDrENYdCThvipt5/47WXEQdZ8zsBYqjwHu5b2BiksrFrqXy
g56nVHNUln1KfkcKtbb15wmrDZIAx1uDSVz2gaw7+pUaJbRzxhMIRYk/jJHZ9v42RsZVGb1hplBA
ic9My/f3OMvMcqUW1ktg6dGG9L2GaagOZeT1gqqm7oPgsfDt5E9Urff7kWeuC5DGFkF1MQZw/nDd
dliasLFE9JIuzDkEvm2Me75JmijqlCQ2G7JPNTkUSYyUDUp3m7+t9s+vD/h3dbL3Zw9zeTg/0C9M
8hGxT5lh+dvZI8UexLJnKV6ssAwxwvEn9u4nFpLVXzRrFpbnzHIa50YUCITcFp1tg7h3MisZlN/f
yfszMXeCDCsSckYGjgYcNur3d9Ijm5gvuBz+SGJwfX2Edl4ly95Kqi5ejkukZ97K7y/5z4eHJom1
DlAtJ3F0Zd5fEkY9XcKLrV+8YGKVHxYnoE384Otp6DzU+VBcftT0wOLa10GbDR4bexl1vB8zvHX/
RL79QOkwA0CbAauEhUqHHmys93eTxmuO4kxvPctMh5V1mnEKZEEgnyG7ZjtMeAF626zqFhfiSozu
oaLLyJbDbdUG+bKtqVHXt7GR3KQogaWJ+7Uas7p7/v2YmXj693UCiwbODlxWoDewmo/qnyizR/jh
rPPzTB7OJLCHgkRhb8+YZWLposVo3bZuocyi6afGfMnadLj4/V38Y7AcB1YtRCCEXIGiCW3vBytS
Lj7fXdA816VvEcNzotc6bcbF7hf/SiQ+cb9LB1084XNVE1F1W2nHP0VWbo3FRkmirYn8i+S36mwt
xyvsA9um+kNY+aCQDCZvBonOXriRvOEg+LA/zWICeq1X8dwh0mRxguu7FsVrtfZZW28ntShuzgqr
kZ81i6qaZRcVNHfcTm2bXHSxLpGTqdbVXq4qqWpkZWsoXEm/HXD6QE8TFTO8XcA9EFPYula+OPWl
vcYlf7XIkonj2R9G3mBTf58AiJ8YCW/gCvTOjYbX+5FnZtZqpKX1MfQbP/e39Pn6TMUkGeJYb50V
x3EY/Mtr9CwHj58Nv8IJ7acRP5qnXgQUqybx5wXtfYzisEFIRqg2UwoxgeTDtChorK4S2bSPrWYV
qb3oisi7cR0plissnRZzWk3GcuXMPi9UMQcIOEpuCfhT8DVVEOBOuvLy9UFbQxecoywwCcLsjbh7
HYvBN6+n6UTMFAJc8Mevrc6L9QH/62LCe6oszaaFe7LFC2rqWPJN2l/JRKJqnnl3ws8XvnQr3qAR
3Yud6A4BvEd+q5jTjARD/bo8iq3WMm2iZs75EzChbe48w2SL19q3flU8zV2ANtshHrUz3nr4e/XX
9CglelOWuKDgN5Um1XxKPTbX73VUJ97DaGO/U+3DKCXPoHsAecY/zI2PIZzRh/4DlxSBdUQfPh5k
RbLUqRO35ePqVJ3GfIUjUQsU0+RNeUGn/USg+P1s/BiNaPKmOoSuFFkpe/fHK3ba7pATEdN3XCHM
ZJwGz4Q/twsLNu9gVH7wmORiZRJO7tB36Q1kgJB5+vvbMDjhu0UBjIsHoAEQaYiH+fZhUaxiHBQI
f/VQeRhGiE3fDL71s1FSEY1k0dUQvhNYvZ/HLkqJOK30m3SPuClC15soDCda2NAIVldlEgW3s9Al
wk7d5ATj1x6hp2yr/HVurphEtqQH1kvos/YSKjAsdmkzD5tRkl1cJHnRm5U/0ofzCWHcsF02eNeI
efwDgv0xriEPCF+ZzhVI30aN7ePeiaW0rCc4ZffjUNsksb7WLknsuJp565FkeSfpTDPTdi5iwZcU
SMGEuqA1U1oM+eQmt8kMdwpHc5UBAJ0w6BUmRKq1s52DKse2y44rknqsumSqTE7tLFHF6gwdxTL6
w0v8ENkiMiC42HAT6TuGkm1/CNVKoL7RYBV8H/VSsLb6NjU30FtiMEv31zqGdbtwbzj4mSVOrDQh
RbeKjcaiZ3i5cmbffKtRRVeYtrzQO9GvasZBLVMTnBM186lMCvOI6HME3aGwQi0ObaRH0W0X9gse
9w+P9iHL5NGgbSB6wVKhvkm+9z5o9zP0s3JolnuRwg0twCEUU2st16z50dtRgd/J0jdqfQjd2uyP
ldU4vJA5qEq6H9cqcHoMGYQ1TPdkqZrhoE1aMPvEuBJN6gzTNGyyprI10W0gbJ4y3A8Iaz0ZCRfM
+sTmX5yxHIaCbl6GAl9KafUYPQ2APxsZuzn/eh0fEwqLp98Pwoc1+kt/GgNQwASOnchWfFijzoS7
NLad1t2IXyTR4TW9dSVAcrHlZCnTP6oufNiOzCVNcY5aBF38VAo+bEd23pBCtnN41w0OM6Rf0DnO
juz9jI+Xt17j75PJamZkn0uBIeWpHJOalIWgxyhNei77z2HQRUmO/owXEQxYkONXTS2EHaCyWPj9
XLNRvb22VE01QzmX1HsFFpO2eR04YpsXYeWZw5d4wbb5q91UDXdiJHDWhyLozTn196NNE9f7mMjD
m02AIEF3A1nQx5MN6SAqzva83Em5BGWy6YdCgGnDo8nPAYg0Cl9oXwVthNw/ynmgYTj0qEu7HMTs
b4DHlHWl08rybpJKYk2npmZOf9hZaZ+mZPCCXRHWTfliGpf016qBX/w00bU0ffJGx6Z5Osrr2G9R
YBVeNxymyY/Gs0Z9BwMtWkkq51rY2oHcX+sYuubcD/iuNnOkVoSD6lF78zadAQmLzbjqCac7BH1z
7DXp6Bu8W3pGFy/d2rMzTMOxjScJN6FZElPVlyGZ2TZcy2nF5F4yFduLuViSYaO6Ng8OYxxSZPQr
a17vpqBxs4fBK9NkJ2DAOduF8ynSXEHaY6ME32kqMHQu0xM0536nGntar5K4tu2jMznSPaRWF0l7
T5dg5d3j95UW1n3c2PN8N/ez6G+srq9xvfeScHjxdRDo+5VSeo0WCc0ksvsSQyhDMDkzCqxr40UI
lcYF5V4KTXrtVPTsVHlUv0i3bcZ5x1RZcGEd+mmyt0U5dU5+wu9U+dGOcwB988cETlhwRoDEKorj
GCDzVcqf9AGJnlGe0SbR3s0qmpEpvTq6a+UXEdg9xpJ17bVteDHESSbL69qfC5Xu8zHtp/F68iHu
ZIfEq6bB/5rUKJRcBLkn04jeCI5TxaZFwZxtvaQQNcXYn3mB6ncy0fgwXuCsZcnsOGUVuw1Vkckj
wI5tNvjfGmsI/O6CyYEW3HYSpC3OeWjJunDfWUQ0B59K9E340r9+06JtkZ9B0/O4nOFZq+d1ULE7
4iun29Q9ObOFKMl2yf1iQAoa68eq3PjeaPZF27fQLbhOhc+m8jRT07Djbe7L2E8/LVM7teHnPIHD
BwGlQHajvSioSUfjpyAXfhZvlLG/VYdQ974sHsIU35H1ysMIjZGyAG2d6oaoraR/ZYmEJr9rJ6Oz
tvyc51MeJfspJxCk+yZDLRknUOGaW1pGrHjcvZ3i7auQMixyHe1q9Ol8CgKpW3O9Ki/j+B4HXaW2
SGKEjCy+Jxk7yNYJpPkj3D8py0ap2OT0nux4+i1WZLUIDrmczIiJsi/4gu1Yb93WVWhCvjf2KQa2
8dQ3TIC1Jt849lib8rn29VFl768Mn8pD/sde0iVcrZQOh8zayczrcVpPuv5/OuVsxrn24hwsCd8H
zauw6iKS3k+lONCog84yMi0KYs5CF3EWSX9ARa+BiT089Hk9ZDXjZcm1OULC85z5Jsqpz8WUk2JY
lrcBM4srCH6knhNrNhMs0JZ58/5i8b0yrszQjCOEkowtNlIT9zDWHZfdvj2P1ijqPAO4Sb7nz20T
3BZo6sZi600xANCmDRH3s/dvsydZu5g/GeaWebgENxa+qIFZo7dvOW7sr775l+j84kbYmbZu34ba
ev34fw/y6+dACtziJnTbihtwakuOzwV6Ppk+4hO48NAK4jcXSV2RZvYtB/C0gRj9+qKadeyZapy8
B51e4LS2JP7GKeS4BJ/iamgYpdGtSj7itmBs8IxjkYwxtQIIKhisVr7LN0sIi+o5fh1BaPweT/j2
TDArOaNtW6SrJ+e0DJE5nWMOZZ7+dXpgalkyPoFx5LT38N3Mw8/BQtvWIXW0uYz0ZMA3l0bZobxf
rcyj6MmTCv5I+zqR1gEDIvJvV5i/4mS64/fokhPMrg7tF379dUCtdVr5R1OKxgv3lo2LSX6xun44
05BoEC17P+GlyJpG+tUgH93E+83G0FXPyI3XTJ/OJ2Pl4akCMV07sGzzB93RfPHGNOJLWdtmOVSr
b+6/HoJUTvdDmZZpdqjTiL8rlaBX7VR0S+j0V5TAzVzJ8g7TzuPbkMe4wHA7cyYK/gg7AN46m7yl
iJcdRxwIAvuezC2P8K1UVl9nW7tLEy7u57LhyATLDmyzBDAAsuE1yeEibCh8w/thf+V7xTLg7HQo
SBbn5VKgjzc3p95r7KrCJhHeEw5lXQpsCBFz4POyVx1fSBr98lypgf9H+h0QzbcnzIk3CiwfTnfR
J4ACk865uiPTZnwI6mTmFIAwgJn78BACQOJZKJcIE2lZDtG+hIfIR2arTuLugp5Dvc7f7WDOiTdp
2VBcPL3ByTnNTho7blly3v2xeB3NO6c2lwzHUfxaM6pBeJHXjrpPsj4IGWGtfq/EJKfghDCAefQ5
TjuGSLTzWvBERYowxD5YoV/52157ZvicuTWzBrzKTPFX/DTC1pjfdgbk1CwMuzOXL5oJzudVBhRq
bbJyBVemXZlq9wbIAp/HG9E6mk8ESBEwqUd/6JhXryDL6uCKmuAmpnTiXqSJWvkb6yv0lnAsBzVU
vleAlyYIngePVcXZCcW9EmDCv0J53ayn3psyQPi0iHpCpQiShT2vW4g0+YGznhm8IcMmvYL1ERVg
8XlZp/y6Xkqe8vtEepZYl1PSwZI6xyI3IGUzsN3d4L0ggv4LfPpqSfZzkluLPAQTluzdDujCCbxN
CAgUPHop/dFYnLJX8/JXbBV4KrTFzLZR+YkZc+1qh8n3OpJ534BEi8zOxHiJalyVhF+KdZisW00y
DaqwtioOHom3zC9raldGIEf6w0yjtrYI/hwvDUpVQjkxWECM81T7GMQLlf5nby6D8gzvs12SgxHa
6q2/pszJEdxlRxMYbGPZUqCJFpVOqB9AJGFq39lojqfpNvEXIeevU0huo17iMRuV+73DNFXbR10M
I6bpFgqPxcPqDa5HTwu7A6JrveM05JQh/emDMzDLqzx2tyPftEJDvKAyNe/enuT1XdJOB0CM8ahY
zGP9CjdlOZr4h8qeiSZk/2bxZl1lPlH/Qu+T3DXfg3Jn8YklXcwHEwE6Ue05uZvaRlYmLUs5JVtM
zmu/OC0e3VNoVmVcmZ+8TVlySiIR2h7mR694uAmnWBBjGqpFuHFcmto/DzJMp2aDQhjoOaJNCV28
k6KZFc04iy4LsHRD1ILXRFrWX6jVZn57NvWHM7ilufMio9L4+HYhWDtsabQ+8LJfT2x1lq9hsclr
JN++FK8BC41085dV5Bgw2iqVASE7HWgPY/m0Uk0ChSMYrFta8FueuZ+o4o2XmZuaNE56M9cIx9Lc
1vBrwVkIhjKvE38wi7x1TZlxV6MNw5wMk9UtMkglNNdUe4kgE7P3dUDAgU3QK6LApFhe51j5lXRF
id/L749XHw70YDnEB2YwnTV0rfwDVpY9NQTwavdWNk3AXYdpOrMaJpr/zjgvmxVUjgAvaKdluEf+
Sb/DHFz/BgKby8N8Q7oG5prD9T8cbPUwNxZ9OUBVr6ERb2OzrjgHsJJ+/6QfijSsJnoK0V+i5QRl
un90JU9RoaAIO/V/zxFMwPF1V23ieZ+Q3DSzO8bOkS9DlvOGG097vLK34Pj7e3kPIfh0tYIKQUpH
ZVOg6CHc9zBKMgoX+DZPb2EZEsYyeCSEaFoxMJNaG1LnP43zPy/owjml4A4rEHDxI1mnkNp2yspO
vqq5ZqNIC3b8ixDfLwNr/lrZv3/Aj+wgnhDs1qZNCd49zdkfgUxEH7207svg61vEmORqQPslgCHv
H2avi8ZD3iar/jJMYskho2Af/OgJTWiwsNdjP/rDHb2f6Yw5RylI2JRGDWOeUt37MV9i25rCRaiv
5euimsjrWOPzUCTE9Qx+Mq9AesPCyoQcaHZEZSFHiWtyK9SwbkfFyf7gV6Lx2coJLfijqVbxcdZH
4pyzRXCe3E6v9SwaNUyY/f1DfHyNvDhUFmzMiX6R4j9CT+y7qndnazzLrjCRaf2VCLWdTzvNYkWD
9wfW0f/rej4q2/SF4w3yj4aXcCYbofN8OL9te3MqFQ6cDZG12eguS/8taA0uLER/tNRNxxRL9R/h
QEwJSDRE8fPrtkSSbN5GWBg3vrpTZsP4/YC+jz/gs1BlmaiGlELZln+/nxTTss6ZXv3iFNaWLvxt
WFUhojeaBfOnJfjPS/HqIJ3TBcBJH7L2+0tVCW1NQxqkp9dUZKQZi1gzu6riy++f6gM9jr8OQyOm
GM8ocg74BxOwtnuZ5HMb/7BzYOq3ZeUGhUkVtYB3ZbzkxrpCJcPTbrgJdUmlY1OuttNte1HP4T1k
fYLgH+7rlSLyPwEfejKKQoQiYExDGECt7P0o2Db1ojCT3VGvri27vevPhiUxQGscmr+6tabQjt5l
CuaLiVyycord9H7aO9UVWQTUICPB3YJIXbsemIiNzyfiD83JMFF9jOZnZDDmBcYrpbDvHXw8jmc6
d71aYXowrC6+6o0ddNUu0j4Q4LWYnUYEn+PXOmMRcEgSxs3JUfNNkcoxhsozjEHmgNXkUEhOHIDC
rNqVVt4yRd4Sp9Di1+SmeE13ODlEbGLBr/D6egQqfo3mJGnm87ccWU16Mo2QVK1Tg7paea7dgeEm
9QuG8Cy60iSZ1mtkbina8t7sNnJQci+6vnLWTd3puM52mLCV+UCv8SsUo9jOEYt4TbB+ZXZU/CbG
d1WRSS5CNYJ4ceYxDXJt1HDJquC0M17aVFGyFNe8quOcR52hzMt7QToei3Ow9LHXXuSBbRmQohs1
+O/yej6MJ5QmFQ46QwUcDDKExle1yWUfNcnWGpp0wjpE0R7ju59jFbfhtE8VBkTqzl9QY2zuqIOY
Shu5Kc5E56bvKG7cZS0oeLpjnkNzQEZHOU6+rRyS4b8WjsRddOkH8+Q+Ov689NEZOC9pv9RxnBfu
Pq87y+aETkCb+63uab5y93WDn1K0mxBO13hbWiAm45aUkQ41CJtLMl0Xcdd364Yy+ZRxyqeRnHpt
JtG/9uyyn54DG5dSuUs8DgL1pgrrSn+rQYSsYYOggSkFvsVIRZ0+Da4jnIY5CNWyDNyB7P5X/gcg
b/LXpe7NZvg6NcpfWWodlgVHSR3D1Gk3o7aDyiHCpk3IbbhF4W4mrDriOzaXJrpt69gqD3S5pDCR
03S69ZfMR20wm5Jj5o3ilNnIYleoMp9AWJqvoQ4Q6qIV9UwnAOZVyhv1XcKkPnmp33QbVp98znVb
fkvtrNnNsZNwRi5Ff+QQDtTl1v5V1NqPTcFyrKc2uA6mrN2FnpS8XdvShzxEWiZvsuHTmuNXtSen
wLh0sVHLKLqg+iHb4RYJu/ZKe1Z6VY0ddOwOaByCTHpCTh4npniKvoQYoMI3aLOXrFPJrpRtulm8
ut75Sawuo9WtDgtOynC8W9/jT0fowHt5HR4m/uQFOmDyWc/NcISPkbyouCiPmJ8gSLbEOZL2ud3c
th41A6TvYbdvLNGk99O8Rk+lVftADEN1NyFSvbfd3r5E40Zmm8ayxLUHfHjQfVf/7PIw+QKomcGj
6kX84lCC4pzltM7X0c1ldmjpy907XdV/7UbsrEwooK9qHi5FpxdE9Ksp2iZhnMjoWza68XIBM2L4
0ble7uyboe05fmWVXOh98KOfUe+HFb7Qlr6sYmgSO8/p8y/zKArOb1Vz5Xe9Q5sb/RVPdt611zN9
iVdd4JgZmvimtpuO0+VMmn1j0wV1ASpvXcIHRxoUAdzyxZkmUSMxHjk0fMB3/D61avqpLGtGzcBZ
n7oub1yYDi20xnXtmLmybEtsRhr0+9sV+4PLYEgRorOdNjsveJ6cFo56UHlFKS5pqC7bSz0rfXDb
wb3yywp+tvAf/Gn5YQ9JcvYcls/YDf0OyBPSfzpXY4hnTCNoQ+vrcys9/X1pZ3JFm7I7RoBDATej
QJ8j9dsN/R/eExVz+oHdsj42ABgb1676L7NTF19QyO8LmM99eq/kor7pua3cjZqHeZs4Gi5xzv1R
CY7AAll4s1zpQYmmz7HbyXJbr2P+hKP3uqH4VD3UTaY2bTs6X2KKGxetq6PtgArQJUbX3lMXBfN1
Th2C3j6AYC6a9JtksBQn5SG9DiKryTalU8RP2iLZ2kXkjfkGVQX1OZiC4kCgR1Y+ztbw1KNX9xn+
EJyTSep7F6fZ4zjMzjFvx+BJi+R+IrG8X1W1RkfVekhZqyr9uTAgR9mHw7AnPV1uex37yUZ7ikpy
kfYbW47jRRCjf6bIjx2a4rr4Pq77+FnQp3KX66R5Htdx/TkwwXcjcl43HoSHo81OsUN0DQ9mgaCU
P9XjtaW74nG1G1quSwTNtzUw91kutsdeNhOR7DyLwKn8IjjRFpVs0VjPj4U/6Hs4Z4L7H91Lx67F
IQ9E9x28UH2Oa6lPzlLGt1Wl16u0y9V+Dgm5HM+r7Fx7dn+pB2/6XHeJvtPIDv8QxUhwcNUynr2l
YvGAtX1yRD9czTrEjWaaRQOeFNVHnMCR6FABzE/gmPhitXRynSBs8GV1I3kfAel8V2vU37HhpycW
W3izOlYPtyrIDmWc+NdU3h2BCWZc7pC8qAXzXdeHNbUaZNsj+Tmdm1ahjljaB42Xxfe2H7yUQ/+6
XuvYG64gUBWgFlVzl4o1rojZ1bwXYRGdHGqR27FdvU/RmAoqBtp6sRIXbtz14ntrhkAX+vRutAsH
oPbouvDFGPZo3emi7OHFt8n1ZLXpZ9Cf8mx5S/1Q9vqJ38Gep8+ch64ig8npIDrPcQ4t1G+d7DJu
WvdxsJJh2pZysm+gIA33mTuO6ijdUnh0ZjnhlZc0OjrEdlXHl5WM2h31ZQ9DLOrwuyheq5Beiz4e
N5VI6nNjwUO4WiwVMtaBPfX6WsUjBSgHvTs8KzxVfRKzZ30J65g+pGDWEsueuNVf8zQbqz2l6EVe
VRlGwTtL1z5MTSyrrGM4dt36dYlq+hqPJvWwEeiZm7IpGLVmSovLAqwAYwYnJHPZ+tWQjDegOHm3
FYOT3k3h2tATYJfBNTRCpAcmhxTxqgcg6B/8jFOpJo7otvcDEqe0hu50GvsAjR13tuv8DnGMxKWT
aFZ2PFxiiaLsi8ijUnFUGC1hyjB2/nAbWykyWJOb0qiw0VaC0ODW8uL5NhOweTYufnJfmsWx1uPE
ATjf2qFy7espzud662rqCzdhSThF9kchwwHidpm7fbZFZqS47K1l7vJPyIEF8SoY/tpG2xT8qCoM
e6x1/epT33t51O+WIA+QFamHrmE9RJRdt4OzuNXec4ZSXhd45wWbqgZ+3q79rOqNqBYKUuGQF6c6
Q5Nin07+dFNkwLe7fM7mk0g9rAPpX5QhUF2unYsi1S1l0sEP0ReaqMoHvdufLT+ew22VJzRrhF5B
8x2+X8GD01r6ZYxJTYTGSQ71wcQR+3SU7uBuSeGk1aDcYihy0yaUwdfF8hq069QQLVm5JZL2fKDB
42rOfhCEFEabuOigZpcqZ473RYV9pty37tz4/o1jjcFwT5G5Sk65iryndBwf11Wm96lsH9MYjf8N
x4TqFk2DHF+CRB9tNg903IZAU5YL1ytc/8qzFnSPjFIjlKuQ5N+giGO3m6ryq1tdo1yudbBshijz
iK9jX/3o02Q9hE1JRS2dkxsqn+hNOnOHWNvKZuN9jjspbkOITXqXjWBQzAcmzAae3vTiNG3xpVWY
fO87fJXwPamb20F1Pb2Y+ConF6DZabixqjm+wEBS7dwaWYFCJf5tXdgO8oeyuSoS37pxi9m7cluK
qU3aUVSPORbtXDcZUUWlMWudXbptaC0qaSmPR9XtWydozvAaEWBo9YSzL05881YVNBp6QYeqXexU
CdxWiJrDRRfwcHtU/JzbNdHZS0I9Xh1z6n47zaJEHQ17lDO7PJs/msPlLsvJL7iF5Cu7TnYYcLbB
GbuVD3mWOo8ggvMBMlF8bOy4OoRtmH+2chufrCqQ3+y6ui9zGGopB7dD6Cb592Zye3xv6fr6LuxE
Xw4udrObRM/IomWAtpdJ6/LQqQ3yns3jlkO4+JRzLLkcJyf7UUgRPhZJijeJI7BtoaK881vVXAig
7AeKAi66AfE6txuR2+omwMyLvJXgaCah98MrzCF9qVGA2/iz2z039KFm+zLIKNACcjfBRY0xW7Pt
dDb31MDWBhAznHL6AkviyCawsty/KdvOfZZSYpniltzDJi9DGdGhWKktsBxzQi6tf1EFgxuidgbB
1Fi6FQiTtU3/ny2nNrktWiHsRzbeSRstvmk8WX0R7Po2t06Z8t17w2c4OOtYDHgkW+0n35/z5wGD
RbYHTp6HZkhgaTWJL64pKeqrdoHsstEpKc313A3tc4Glc4aBkiaxzcZy/tH3C2uFRck5bWhBV19G
qmlY+OXjuK/zUVwCnqdQubJ5JZmHzvqTjugxOVShRBB44fyGbIGf9LsyUZa/t1QFF9leR/+h78ry
O1r887boRLcrbUvZ52FC/YiqXxTDViKH2wT9JMvjRFJ1SfRDc3lWUuakcjGpJ+wSqzkLOTkWLgKG
IbhUtt/udYum2gamDJNo68lK5l4xHtIxoMRTFeiqkaTpvTnGjtuEFjKXnFrUyfqt7oa6+OQ2ztTt
OFUkBSEN0YW13WpnSMvlaNluXnufgkHQGlc4KhNPJXRWLIlGxBGRGqOQV8z2TSGboIm3nLZnr90M
q0SllrbryfaXnaSuFqEYDMvcWxBIXjBnuFqiBEhn2w0cwNrPdJ6KQGxm6OfxcNAD/i3f0rTAwGA3
sVQo79AlJGq042bVBP0hJVerURUarOqvTnUzkuMSXlZV731FDfAW90BqQscWAldf7/TiWXb+OR/a
gvfgWdC4hhyGNbWJEfo9j/+zsuLQZhy7vF52eNjO/jdf+668fQWRrdYUQvoyNpCtS3t3exXHtBBR
CiaOg1+wDtfwJfUSew6O8L1X1ptyujj7PrSTpCUY4a5lRaW0SHB+YIsgHPcPA/5oKrruSSjns53H
9uIZ5dxBFceVqhtviy0vb/JnEQ31WGGy0Q9LfSUGHg9b8Ab2R7eFjCNwQxK932bBPoBAm4lLexjU
0sCPynpyHM4OqTq0bZQTj62+2RWwo25QqltI3duYiLnEKBD2kXf8L/bOq0duJF3T/2XvOaA3wO5e
kMlkZpY3Kql0Q6ikEj0Z9ObX70PNnJmqrEQluud2cYDBmdaoI8Mw4jOvSTqrmGdBdXigwptgjt70
+aj7UTnpSe6LESSQQ+2grOzLhdDP9kM0mUK6c0OIZLar6LWj+9a84ElGP7J4Enhrf5FA/XQIxkGK
c/Web8cHBVP8ksuMKAtUftxkfmW2TrwZGvAzk7uoNU3RxeznP+j/g5NEw60BandHfTq5rORQ8zLV
7K9SBS8oX2gFILLBoUEtpPwBiwfIm2iRLZarlQIBzakcszJAHxh05YTbBt5l8pD9EoscZlytehG6
GHTq/abTlvm+TaRxIkCQcp8IlAwxTIVhBI2pd8UmLOzpRVrCaRauEo21cm9nSWZsxqQsfzbIKTVu
mw6kBuUiDWQjTapgat8A3Nr1sZENvyJpWisuRNRq6S1ZHG3hjw1IHxa9YgMaUmun9EJZrypfn+V2
p2AQ9pwPuU7B0sIopvIoKCYGGao1t9cFQg39BpvfvvsGJAM4h9sI0H8eWJN6IEBSVPBOFLeuIzLv
wtVr4vCriUbg5I5aZvlWZuYHCK4VEPvegPQB5k8gSwXFuG83dmk4tMqkLg7gU7Ax1hRJrgbmb1eL
vE69noLZywKQgrMROne9hPJLHyNoZSpiup3Z7I3uhIjopGA+XiVAVRQPUxFdSlzD7XeSyzG+s9Ki
WaMuTU12RDDmoUGFPHnhitTmQBv09L4atfAK+Gb0K2oUVt7GVwkYXYg0Z4br4+SKRB6/2JPR3yLU
EDMF6HV0ra2i4ja1IA5PmeHcK5QPrY2TVuNeoWiRbEYwO19HTYffaGStviv1NAU22RgPdRhV204t
5W9m0yow9sFHxk2+wBxolxkJNWO+xsFZRfexbwfIZrhqt66TDM6wj8wG1FxbLsBUo3CEkDw6mDSM
Ddmwh9nfrG7pXNH/lTUIj5to0LDSI/IJqcJ0wgL2qEVtTVBQzu2V1ov+MlKVwd7IRiSsLQAN8ThO
VgcauiuZJSgF67vexHbkFgTgN7W0RrwterOlS0w9J66ZhQ4wmaxO4g0PegoijHLJ7VJQAXAXUwjT
zwaAfxtNLhJ/qSf+TmQA8wPOUghcUsXvsY1LX0XRwBs7Y362uC2GiwmzCbHJ68G+b42m6xnOMPCb
AGt00Aq1utLyUL2wV6cc4Es4grmNEjoXsOnVF1QassMkifYWDCHyBImt/oCt05f0P9B68xKjTZEn
HfVk3vTjnMKNbuwu9Ps4sXPu30bLL1JFnY1tZ47GkxTGYrqmcoUGAACTYnYRuFCeEwckhlsAELmu
QL7IvjUaM0mBo8K2qEMZ05RCSePHzJia0ePdJKojPt/EWlPb67qZN6M2UobW1Cq8tvNC+1aD/sBM
os+ftbaovjVdVbmokVB7BOkJgCsaOPJ584yarbwaF0xYwxF5XCEDWngtdZfvZdRL+yblo940SWbd
dH1XHToDSj0ZeXZJXcDaSaFsP1ExTiyOQWS+CHXR/EmX2/uhmdV91lad6qWDPa7RmlwA6Skp8Vht
a+9aLS5NDFKQ4UGNG9340lCH/B4WLxrpFLc2DUdd92rN6H3CF+WixLEAzOKofIvDefrmhHiYiRZn
0IiGkV/Yefi7BfO4wa6h+2IT7geKHiovFcj4bzJ/xXCliYWDivANLpB9NQE+CMTQ8dXZ/Q+A092t
6OU5dO2ukhW+g+XWwViViEbRi4D3oClJM/BxQkTygiqadDnWavM1pdixsScSlbpKysWdYqV6ktCA
fUhjTS88nar+XogSO3YMlfJM037OPdX/xs8E9aDmhQcqKwa0suDZWN/IaKtC3Dd6W+nGTZfGNbd8
i5wVmKmmhpcNeGFCtrKm10AjtLrRZyA+czCqcEiwYankqYv3ch8X6bIHYD53X8JkGo2fRqlX2S6t
7KLTvVBv5E7a2IOhjw2XVwbKhl4buI3UURITzZiuVhbCRlueE6/JzEae9j3qjwADTXUytjpWG/Z3
syw7LpVaZBhHcY8ZsWxsiPPAT2yk2YwigDY62C9g0oTxoL3QSaMblACv1w0gqrGoXuUatwi0dinr
W2AQxThnMZ3UJMpAMYkoXMHtnMGaNkiURotc3w2a3ZHCJNpkNs1TZY/hkG5oENvkfVCZULq5TtOq
7SuEDJEIUnxZaNhzvPQZSnOzy79FJLM3VjohmbuImJthF0LfTB1MUed1JroZyU4eIBAzWPXXXooW
1XCT0M74MzD6ljldSF1LwnyRzm2Ym96ExI41bD9vz73vkNM1BAGCHNGKOaBNDjvzfW+OUpndybAX
XotKrA2N4Z8YF80oGxrlrRXrPZC0QZ4kCBgJktjtmR/wvt28/gCAApB3EUmiS0hT6P0PSIwZblSU
WL8wxV1/QPFP5AnyPzknTqroi/2zU/r/1RweZ/H6f/7XzwroVTPfv0bEve9VGd4cjQ/CWO4rJNfX
4//9v0QcbOsf+JgBXXEQRndk0CT/I+Ig2c4/YFyjn0C/yKFgwp/8S8QBsYaVnQ7+QtVAL6Cq828V
LMX4hw2uBYtEB3KHg7bv//3f7xQJ2qP//paG/v4EgWQiw4CErXJ4+HfJx+Y1vUpxgXJNC9kq3tux
vUnK5gAf88xBff+l/GsY8NMoBGABhJ7p+4M6LyDo1WVGY1qSLqpOxnT9JdSQ/I1vcz27eLP2t/9s
jr+d0xFF7l+jAcPAbMiGXX6s3IubmYnj1dIGdoOLM/0KhJbHbwlsrxWv4HiNLvwJuSZXx/KioRyd
DtJ3JSweSiu5wkt1PzX3uhnjChW1L7LjPFJyezrzG9dP821f/8/CEzutSpur3ejR3aEQiaoT3GHk
aabEnRXD04SGCoysUEnMAR4r9WOtqDsjku5FRnK4SGgUSel0q6fOpaxO+0yKWxeIJ2J2NeZ00lSc
2bQ/kjzHv5EzBuFcRiUCf933uwaWp0IZtm4DoAkIVNUzkNpmO6SUElAqO1B7/KZPnWuLOvKWdLqK
Yr1ztRryhVaAAyYPkKX+mWrG97EsH5ao3FXVMrlImZ4zHniPVfvnjjuIxpEtg5PA3Oj9L5UMS0NG
gdWkdlEEJB6tnyRhBNuR0KlyrB3EyNbNmnJAkUfefL6X61Z9WCaUrDEu1U3wKuuPeyPlIPe2IMIT
bZAjulOaId+R9Pz5EMefKWgsCtTreUZ1HwDO0RCIsSR6jM1PUMhYBs/tLjGyQKnMM/ClYxQacBPG
QQphNS8idLCPTqUJbGROyxVt4jSvUWmLqzZLEr/CGxDelEV32E6jTTLn0WYNAOCHNPefz9TkYnu3
mutPQA9W5voDs8D/vV9No6Czn2dSE2S6k11miGD6TSGGF0of87YrqgYdsW6cv9LzltxBCpXnCCYH
SOHevpSNTMQe3MnkFc9MrO4cq7LpcWjTfpnNcacY/Ku2JgS571MTXoW1cy1owFwZpeUECv3eJV3E
JtYVFz5HijOeUAKlN296IfUBhgfyZoysmyGrtlO6hF+qigi3S6NLR1a1HT/jUpKbwZ/Rnd6GyhQ9
6p28miOnsTfq5Jg0iG5soVq+nqRAg3GrBvwGjKiV40vQCrk/WtW+g+ZKZwQbJtOKPEqf0ldplLKt
7ESlD638RS9o4ylmsrFDWfJNihnqqPra0DmXhhP7n2+H9p6by4ljO8C7OoaOooLJe/F+O6qit/MB
dlaQ12Hs07HPPBjEscfVcI9vpVeOyX0XO5ArJ3sqN0LEfWABot7DnJBfQf0+9T19RsDrcJA42Z5O
Iywg4wFVEtmSNw8ROq0GNI2IC5kpS1+nhj8UTQS/t1ai7xHVNCgX/Y5HxNhEWr24kWz//nyepz4w
AxE86NHMmKLh+2nOkTwZS5s3XCCt9AX+R3cVLe1j3eevnw90fO//WU+ebg3VGUJG7ehOHSnONFXf
NYGQc5pI9SL1no0AGB0SmVsr78fOH9r8OeUcnEG5nZqjqWo0oACbWnze7+coa1WjiE40QZtU2Svl
4isUAJXncCmTMyMdP/dMUoeQrYEh5rb6MBLsKQPUTCgC4Gm3Rk8NQpBuRSs2aNFvk1D8+suLagKQ
W9GzwISdPyoBb25gGlkhpTmZ/lSXEHhr1kGZKG3SstyEQrnSMwUqxjnR3BPLyaCgDwBhIj5wHGVQ
AE7zKSE7KyIt2zhmeqmP4FBWmN2Z5Tx1La/e2Ou1aEAl/2C7PhJJ1lmNerolXqM5+6FZ4xI4Ru8N
ThNtjHHaj333G3xu6bVF9vPz1T050T+y46toGBbh788NJc3Baug8B43WugWNQzPutm09nZnliUNj
In5mg3iEd8N474dx+tykFFciQLSow1Zdyqekyenwgp8xc+VRKKVzBh38x1707cvNOV3VI3izkSKC
NL3O/O25UWr4S41UB2rnGF/NCEEE0e7jxOH2nfP7eZ7ijaSZYm/CcPFttUmf7Vb4Y2fi6GOOy572
k3kGdn96s2ErofeEF/WH6JUegbDLaJXKD+UtABXop/b8A2xqM5UQV5ZJ8nW5vzXWotuIIfqZqO/k
Njgk+KqxilujsftuTaxQS9FhQtfQGNP7zhkhFs+Xqllez2r0kqJ5u/n8dK3berwHmD3bRBzcSWiJ
vB9vpovHC2TU2BI6B7WuvqKxeGafT01J41YgU4cGphwHaJGZ9nm4UG+Kmljf6t0AiEBqMPFQZvB7
0QV01M/n9CEDWQ/WmxGP/ZQjJy6nppwZsRKhD7V4uBEgqDZFOfxoDfrvfmOB8dEr29hYY7szCOV6
M3vGwOA6N8UO9N0UhFb7YyjUq6gG/NpY2rRLreT181966tvWFfRbAMivSeBR4Dy3Cv3Boa+DTEqf
rHy6GrX6Gmbi3X83zNGhynpk8MweuIzZ1vKGBqwX5VO2CeXxHED9RPiIrPd/JnR0nKq8ARU2MaFk
WX7CWvMReLrJe/OpK6Zzu7w+mMdH9887h74oqop/vuQ318doyStQpaWtr2FmWuqXWQ94Bbvl69Y2
rmQ730tZvpMTvQoo09x/vqSnvhug8Rh//SHoHGu2j1OSjLLgiBV0F/wSIPZLW0zi2383ytGlXHXJ
pMZEZujAYZEYKf4cnRPGPRER2XQooDRx8ZO8HZ2NyQnrsK01Eayoy6Ean1FGuFfa9BaVuAe5LvKN
4UTnIpSTtyz2AjTfGRVOzVFci726Oi3CwvR5ASsolVPk07MrCWv3k8XlFyagjsxW2aUUxPehoj9+
vrBHlIM/gTUVH642CBUqgedRnpNOczipU8H+CeV7VedfpTiLPOSsPCUqvkx19qyL5HcHTtPvMqVw
MQfbfP4T/jgpHJ1fcmVsDLCpIsU3jwLCKuF4wTMVQWU0YbA0+WuyAMuFzeA2hmS5QzxjGWvld7Sy
tENRZGPQDaofJ1CyJ/LUDcUUYKNzGAdKXR4iAE9QEYZ8Ozk2pF1zAgiZZXvc1rymRLG8qRY0JIdo
29EBb5u4vaD1+TRLoEBx176YJicLEGpBiwt/hcDSwsRTtEHedKO0z+ty+dYnCTldlISI7rVAdtkx
U1rmjSmBDaH/mbiWyCZ31rIHABA5/nD6rWgs7C2r+IDYw7gxkA/14rG4KiPRXepylrvqkvhAZR+n
IadVnmmHqZkuIzvRgixGeEGLbKD0iwluT0IxXae2oLvl0iIJnuTbQaofzIRO3CxF5j5ctJt40uCt
0mkATDCWzwo9Ileuwou6aMagXfBuoFlwOcAX3M6yZHqm6ENXVegF6YCTD1kDFJRCxe/CsF6SNrvW
ynmfSGm+iVqabwCJjYtVSXqPk/Jff/lX6xybfiNsO/7f9y9xmJaaU8izCNBLTb1lXIDXRPGd3Ca3
kZPe87fczw/giXcZCUzK1ybBxporvB8QK/RJon8igrKnUydyO/J6JFWgNoBcHxJahOWZKX4oafEw
Q29XV8d5YivjT/XhzZVNezOfwddXBJlY3NRIXPkUvtIHegYdnoLJj77mD03q6L5wjLuiKF6BEl3y
08qrSBU6SIc43ytOiudPMs036EOXL7qkatteMVsQ0nnyLyOJdyXbd+XMEyk4vFyuCW4pGKd/VF7f
/GaEtzIMMiIRtAIDQ0sc+knqDksR39iaaL3GtiQ3BOMM0FP9DaLmQUdH88xdcSJOwO+PCMEiBaFA
s27lm9+gQ3C2ut6qeG0KhKNwR6B/68WLdc66bj1kR3cSWIP1PnSYMiXj9wNprRA9ekMVnofFdxMS
AgnHmQh7vdo/DEFFHb04KHPQO98PQbWi7tNmqIJsVJ9aTEa8uAQGXMU76jLQi4l+zEi7s1qjPXPg
Tz11SDMRM8AWp2N0/OjgM+SgvlgFaZscMtt4Bcv9aLTF7RyXt9AVgIanwxmPqvUj+jBbg0O8phPU
jI52LrMbe5EByQdZhk/nHC4PeFv6VpI5Wz0czwx2amlpJFAPXrsdH6ob/ZyHKDk5IsgNE3xin3l6
X3iZZl4Iq7qQdOsBwhZ9V/mMkv+phaV7YdoqEF8CoqNTY4xmXEm6AvJfcan0+gIIJI3ABNJFrfi0
yQDsZdnXz6+vPxnp0dKuJEjbQb6OEpl8lD5mQ1vAJI0ZdXGyvS61l4pCuqa3xouGqqSbwPp37al4
ScxuR3lpU2bZhTKDOIWxy7JYDiQ7Ky+2EbAuL2o0w3Y7SwPwV3HdN+lPXRfUAqXWBwTQgnjUDE9p
mwcrM15wPQUHiGmoWJQvGgqZCBw41/DzpaCVMEC2q/iH0NQCfGYbUWu0L6jTDC6t7HiTOlnsN2hM
IYPQqNvVLWQDW/3h8+VR1+/ow/JQSiOJhL8I9ez9d2bkuimcKcRCry1WCLeku+qagIkWlYmlMg76
3FtbEcqHeY0OYkmtv4MR34IjXR5kXEk7oG2+VYFKQB7Qhyyjsxi17qWJ/mzaWD0BhXe2lYn77ec/
/cTD5JD52ogt/rHJPtrYLgLonjWCV8KEbTDxe9y+XMDCt1N0aQt2ta9t+8y3cyJpxJmImjvvoYl0
97ENUp5Phgq3tgoaLDm3/QRAXM2pQAjeZUogAnvHBc0Xx5DCLaq7iofeIFdJWkLED7Uv2Ae+oPH6
1A8hZifycpcKbOIgJtawHxzpzEt6In5dgwQQldRPQHccf3ICxHVt9XoZyEC7mi59BAvaASfEwaCW
o2n9x/xMwBtKLkBe9nWxG9VROfMufbxwFEQV6WCyaLSqjm/UKa1XdduxDKQ5A40uX8sykN929hET
2pSzczmCJDBsmFifn5CP+QNUYZvm/ypfvUoErDfSmwfRaKbECNGjDvJeYDUIMFvEC/SCzvbk6KUJ
4wdOKaz3/gpfiM/H/vAWHw199IoAtFDiQsakWO3mXRZOe3A3l6M4h244M8xxSdwe1BxxJxwwK2e4
KvOe4mobINJy5iB9ePDX2ShQvLlHuSeOad5wxcAFpyzkOOnNHmmB6iIHz+N/vman9wvq/doyV4kA
12fyzX6pi92btpLi7DxlW7XTH2JTvzaT+GVwnNs+AtpHU+uibuqdis7R3xl8FVexLIW4U1uX+s3g
IgfElI0RgwvpsHqD9GH6a866HjrKj7qr91EKg85uHoFQ7c+M/SF6XNf3zdhHE08lKcE4lLEjWBqG
k/uNuXZqSfpmExz18Fjr6bfJlh4n+JCYrJ/5UD5cpevwmPzSt6TCStfj/dQjcLjQHp0yGOyXeFZd
/JguxvpGxcgOZM2Zwda5vHtxjgY7Kv4sUiSRQFtlUJSgcWzVNQckfgyVqvU58/VzQ63H+s2WhjLN
Q1LDMmhhK1RYk0fcfspwr1KU/3wHT4+0+nYQ++sfFGc0DEZrU+ED6TtL94VpgnIDREsqu8zXqmkM
f2cR1/oEX6TqWMclQTC02C2sNMDZwfQcmD8AuyEX27Ap0B2YtPzMCT05vzfjHZ0Qa8yGXoUfHiSR
uLWU8apt6n1tIzygdru/sZTcMzqeKXztx32UdKY6nKd4VyrYvrnC1q8dFP6bvBgJD8810z/EpOth
pK9A8RpomH2s3NBKKiJpzjqvGZKXaRZ+0pjXvdP5bb3s0xw8gqR9+XyCH19lOvfUA80/LXT1g2k1
qEFJ7sJ18/rEq7C83bRh/NLVha9EYi/pxSXS2KBy89kvO+shH845n69X2dEn+O4HHH0XvS50WFF8
73UC7CY3dzoditwe7z+f6IlXgyNDBkfJmubBnzz/zeeX1yZc04nFbRUlPhCbo3Od9eeOJoCrj9Oh
SIjdIJb1uvIHhvX2M2+7hWs7I4Y1Vel7kiAIpKeFiRatieRp6cMAi+/gW4/+rM0/Z5HSvKXkt8nU
RKP4JT9kUv3bhuvqgksecP5Km33XU1/La/GwCjhsraXZzWp7UVfaVTqpd/jHAUNNzGk/KPGwHROU
LOKhHt1+mGTYiY6EVof4Qn2qvZyryAk6yt3bqCn1i7AouxXy0gOB6Fb5OZyjMS4HKdm4AvuXoB0K
+3c1yNEOcLtxWQ0JKpnS7dBrxUXGSJvKXPD4G+WD0mv2Zhm0C3i43XZonf52gaY/Dk62GxpFDUqL
2WfF8kt0mX5dh/q3iPrWZqLnWxtgoq2iGwJbl75oaZ5fsknf0aidHqCRal6Fc4KramLZTVEDwHMO
rZ2J9KSrGnm9Hwep30jwSzy1Ti96APqVgCroFHhkWXlf38FLsoO+tMIbXS+UAJQc6H0TjIVukDWZ
SreJYiMBDSo/gz5+RF8WqkGp3lghZExFAPs3Z9XYNq0wwRuo1jMypjk4cXzF0bLpKPhJ89WcySMi
HUt4F4fG4CF91hxolttezRd2QB0KZvBaPBxhDL1Ki1YfTHUW13JD6LmKlqNc0/hO2iFXGKnppW1A
uEA7Zt/IseHrZifvxzK6VCR8J40ih32tK1DDNOUBft2PsBgh248PiJSMB6gGhTsIqACdnf0s9Vxc
o4v8Qpq9MG1no1E/dx196QJNy1Mfy9jdCLbA1wGE8QZm6NCDB9g5CmK9aqrsBmF7mJg4HiJ8UEvT
1NjQNtZ2klneUHln74DrxsCpO8td+sr4NgvEcyBfpv0F4JypccFBb/O0W0ovVavRL5r4MDZJ+0UB
5IKFIHwRxyrUAKUHc2MtenXQ+3baFdQSIy+tGz+Nqm+V3ebbSEszb7TH8c6G+EN2qPV7qYURas7y
11GKjEOkRtltEwpNQushhdzhTK406+GqEKCjLaKP3wHbpkHJwuN1DApA2w6lKde7YVKkK1Ovs4by
cWOU2GnO6F3DJbWieDtoS3vXl70aWBD/uJzNDAyzAWpfgvNgLEJcFLQq9lj0+AaiDkGK2ht/vXqy
5G6nQGD8YfRmhey/cU8enT3R25RVdwABua8Hs/sRawI9fZUatgv7Ynw14ljV3Vwfh/rgqPVoA7+W
Ui9L+8dkVnYWBQtXhW/ThZMvpNErNKfb5qjNHSbVeLbiSbmokb10e5Fb4Lit5QZQYOONkbTtG/Zk
QdffV+q2bzZKT8aG71u4ajI4Q5ArtcSVIo3jpRpFPzp5NP2w430tMMXQNjAYFkSWgZcFkT0DLyTt
uYYbHnJnND3MZWVuI08rFnUrLxVlTztqFihlLRClKKrVQLL6MfVEM8F9s9JK3EhSOVxZyNscWoVv
ZquksDEKU2of4Fcqez2vdIQFCj35OVXhDYTO1luG1vQrqDTegM/5nTTQXsW+gptsLszyErrbfhhb
SIvRiFB9+QsF4WkVOk4iH3bi0nhSYlCTDPPQhJJjRC0+h814bZTGfaZBl+jIoB2qMBdZFqP3iobd
BnqLJ2f6Tdant0AV70ZF38ah+IqxyK9mFhIcRgkFjvzajuSdlYwHfcHTwUpM7DOtOPb6RvkqQYPw
OHvRprdTKsl5fpiB2QRLW10gyHcH2YlKTNKUPpxLpBCU9Bt4BLD0JfRD2MhfLYMXoybwQfdCu7VX
N9IJo8hgirtbana/CptzMbXzuBnGCJlWffR4cp7UnH+MBO1vBuo9lEmvunq4CEXypex12Ehfh24B
idn0X5GS+RojfsBNIJEky+J+dLqHzNaupKLM3KyrLu3E8kdJB/RU3w+d/qJb4IFGc/TDZaYpDZeK
lVFm506CNiOHT07fwDJC8Rag/da2+6vSjA4WFC9XcUYFWeLe2Mw1hVSziS/D0vDCrnhNkVXRnacY
emctnC9lmWypde8rPf6NdFmQFu1VlMcXMVwSyB6vcl5+wd5wA0l1PCyZuhZLieLhkcsp1HBFuuD1
9xSSUnR8Aorn11r0rExdzmcefx2EiW+Wpa7eTejLZeWtqi07x+QumKK8vJcUvvRsKZ60YXbH2Q6g
ftzQK/bMoTNWN9Sf8QAZMTMjBFeKjZ4oz5Le3ukIIO65Z9zetr/zTX3PhtmzrMzvkE95cSj4RXFx
ITeNHUTOvRmaW0mZ7B9FlV11hXnVdEoO1YbjODbSbs71Qxcayk7jH0xaWN2mUZxvat2YNha87swY
/ISAZFM6XbrRZ7PzdHsJ9Lq9z8rpFRWp4VDTu8dWth0jcwpic0jab3M8DcmdgRtKU92FlTXFPhhJ
xHmTbDlQwfz9eRh2Kq1ege0Yz+PoReB3hB8IJ+TtpZlKWQob2hogDCJ+XNnP6ngzq/INaNynSB93
sP/P5dQnEkt67pR7cR0C8HucptQloqgcoypoW4RYY3uXd5KXIUOZj9dOaN7C4dyHMh3Vtuacm69K
YhzmxrrrUOpY2h9yLm26c4iAj8EvKF34hWtRaE0vjopCsFqlKIJlG0Th4I1qj95g6UmgQT9f9Y9B
KUbtNM0QaASt+4F3grhVuJopISeDPBu+ga4kcUss98iHuPIANw+Nhs9H/DgxGfQMgqAowZNSmuuf
vwm3dRk1mG6tnoyGubeVARHj/mqRjM3nw5xIBVfAKYasdCCh5R+dpjhN5JLWaRUgcXSIHCMoYgk0
ZLOVa/XMjE6d3DUxI/hR1jaQdVRFwwdlTDuLsSB3EgAggzz/UMsnvRWLp5VIo0AO28yUlpGROzP2
+q/+kCP9Z+hjIGZVNCHuoKzmnM8XUUL/AF4nT7/YI7q6qku19EGtw4Bu0t9Z33/P+fibaaVJQuQ/
rgItdB7hEm+NUmz7urxWp+7w+VCnTgwlBKTckIQDCrp+vm9OzATlbxIlZSepJNXUlDtSFKxm+5vP
hzlxCyCEixovqEj28bgFE0G7Nxfa+wFuIK7pfFVz6Je9tkPv08fe5y/j4zVq3rixcuNQdSb5fD8r
2ewtVeQd38HcHkx5OBTVgHOZnb0sjaCEyPJiwaZ9ier4YFrncKAn1pRB6VxjvYcKs62+Hz2DADtA
g2T7oNwi8jAjhGVhx930in7mS/x4xchwj9Z6HZKU9J2Pvo5ZtEMyNTWWDMNiXAijWLZFoQ40H8Zk
lxmAuJZ2mXx76cwzbaMTmf2bkRX5qJUnpJK7wWKSVmvv1+5hiKDA54fmxDWz1oDYRod7GmrW+3WM
FrPGgInvz5i7i9Lc2dq1RjqBn8mZgU6cTsBFIGsUEK06bL33AxVofsfhyB1jZ803tb5H0O5XJdl+
3UYXVmue+bpPHQ+HDANrRh5k/Hnfj7agpdFkRNcBLTN0HM1tgxbdas7++eqd2KA1P1TBkOs6Ldej
t6BBOn9G9aEKgCR8b1ZooqHf/Y0haAlQrIedRUXr/UymvFxkgcd8MCXzlVkUtat29uN/N8Z6SN5c
UJGKsHPscEGlheHRdnS77FzT4cSG4P/LBWgAZuBNO/peQb2MgnJGGXSOjG148msQmLPhY3bmPTk9
zsoHJFEFM3y0XMOEyaFsMk5pLU9Dkb4MWhm7xij5ny/ZuXGOlsxCHLE2BLU9oDrYH2TDZrTtR9T0
zhD4Tp4wym7/M5/1s3qzNdI4a2DwmA8UvzvZ0u6kIj7XKjg5Bj6Vf/hUjnFMGehnszEdxBlIXxED
CNVd3ZwLMU4PQWeSAqLFZXPUjRD2bE/AEigAd9Ih7crLYdB3n+/IiZuMUiOgDmiEBnM5uizlYaXr
O5R7qyX/rYf91VzEL3VbXGLh8dfvZYd6hakT1mrKhz6d0kCjZvvLAPnP1o0XpjT8ZawKkBjQMZqp
svkwmtcVfbPxilNlOHyaZQAO6dqR0IQakD3XUZCRU/sMCujU7qzBH5Q6CxrHsUuaOXZY2FQyY3Xy
3dLeR+G5G+bU56JDD7Hw7AXd+iHMU5rKjIyBzZmLyzWrrEJUGazkDPbl1DBAUFAKslSF3Tk6AzkA
EjsKeWQ0K3X1CkWyhqwHRbnPj5p6ImrlubSIzume4IV29FUu1MLtMOcAUIS+QR4YFaCtqliIfNYb
SxhbKQWB5qDD1Rh7g3KOEqnB2D5nZuKWpuImdellP4tljSEWV68Ld1Gxdq2QSSyaQznqD2W1+JKF
g4yGApB2PRjGmQfyxHP8bgZH734btyABHK0M8k6juvzS6WqAxO2Vqje+rjZn3smTo6EmpEGoZH+O
c6bI6eXEEhzmpEk28nKDhIorxdhyVr8T51yT8NQhINL492BHV3MxQd/DNJcrM6ZWa6OY2aNSbn79
/AycnhJe8mtgCIryKMIo46xr7YkFnAxkGkIbWYU4iMC946hcmdbfeNYAaP97tKPncxioOYuK0ZbK
2lpo+BjSU6yeudZOLxw4DnVFx0Fzfn/lhOhH5IUAxoKyhC+Vd7KDsFVzzrz51D1NxP7vUdaFfXOx
5ZjkYdqh0pZLQ1d2LpYONR9KvYr+X07n6IijpJ0Ms8ZAg1Zt7OJnrj4btXrmKjh5DEAq4c1JBk28
+X42vHX2gMzUGge0gTT+1sw6qCRrQ7nLk2rnTNJ1cu3+M9oxlwbsQtK3I6NFeutPkbNZ4IPOtsoR
/8vgU94fZ31NgYnQVzw+DGYtC4zXZg4DEl9QEbarWdvnn9DJ8/ZmiKOT0OLmJw/SxEmw1A1VZTTl
UQn6W+cNwi7BJ48bGP/3O0Q/JwnpbpTkqVdovsDcqHwhkxWfI0Ge3BweOExL+I8PgM9In63StHhF
O1puk2X6s9J56F25evH4+cJ9HInamkL2u+LyVq/g91MqVeGsOskEuYa51VDlb1s6JHV/k5J4fz7U
x5eOoaCLARXX/jB13w81qDgo9lDeglCytnY9PwF/CGIlvpayOChwUmgvyrQ7M+jHg/H/2DuT5riR
bEv/lbK3Rzbmwey9XmCIgQySwUkktYFREoXRAcc8/Pr+oBw6RWWlOnvR9hZdVlWZyhQVEQjA3e+9
53yHF6XHZqsqQl20Mt+/aEF0vC2qldNCsUaq8+TVpLd1009uvx8fXV7FYj+yaVRudsvvX4WEODTb
gu8LKHaEpYQBILlP6hNodboK9k++s7/8TJTNdERxBP+gXG8wlUGe5XnqlSLUMJqUCvNCeEl//339
xctskTk8sPQOadC8+1BMIcsiBfPEQQvQTq2c+OR+M1Q/WYi2P+b7th39dmZnZDpv7oH3JYO6ovDN
Clfskw5yZAjfv39wczv/mUr8rz4OfjIylBDbA3Z9t8sm1VhmvQfHQtTmvWnJUJusM+aWf3wA3uT1
Bl4I6nj0Ke/WCG0tSvKxDIGCtCAx0kIjmSnWT/ajv7jfLNhI/I90FZOD0Pf3W+/mo5z7Vewh90eW
Xp+E6p3GpYl0GCyVWX36+zvhZy/37jNRWk8xc1uxb6YFSHx74+q6v00BvAZoWd29/F+8HMQR+D00
qxGJfP/pqrRW9dEeeTnZBhB29hDM9ym48zJzgX13P3l4/2JdQvLCCmjjjKA+fndjLHCRp1YVYj+t
wp+15NVamwh5X+BYhCkth2EB+Jb87OD/Fwvvd6/67hg22LJYl7oSe9QIgcxWVG6AjaF9FcL+9UH+
/3Spn9CltK3S/R+/Y5t+wEtdvIrX7PPrn/lS337iN8CUY//C48VkhiIQ4wUF2h+AKcf9BYH2r+YE
YGU01P5MmOJrRd9nG7iiMdzwvTIt7tP/+g/N+WWbYG2CTRojDPa8f4KYAvjwfuFEoI3RhnUGhTY8
oXf3rd6jdPWktgVPq6hD7EnPXgHaGPjXWZkyIiAqTP4d/aC7WlPhMGtd1YzhSoAL/EV1aZh9quNs
BEJ0cvZVRQM7ykYWI0tOnVNPWSRCAYFhxZaIsGGwS4WRfTlU/jSMyyNBN2uMc6sBos7ctHiSvQNM
xdKcizROxd1CJiF55b3DfNlO3BIsi1XOJv5CMp6DEpwf2qSGCI0Iv5MT4+uwjA+iZWEIK3LoT9Ap
6+emlGTOytjmDcLavnEZj+NrLEbT2iv24OUIozrt3E2q8A6pIeYPaFjKOki9foV9Xai0ukUzmWST
EjY7+qbiXteJVszhqGvzW6J5wLazRsyPGrz0w6wVJXFUq1Yc+aUYdnq1aE9J0eifHOBmPfIkBzeb
breT36Dh1AKyb0hq6fG9ohRZB/XDMijmEym1IjtMa+F9crKmuTSnyXKizKkUGaiwWU2/R8KVh8OK
RFizYrzyWW0Xz1jtTWIK8kWLkQlhegw6w82fpdMBFV5SvHfU92rHPqzFKG8c1Ax0JTxN+ejNOS6d
OIstc5esoxu1Ruu81ooOZ1QoWf+sCyP9HMfcn35ty/hGn2otY6yit0aYrl7/UWsMwwA4qrvcO2xu
62mcivxZYY8LOpuWUZhpKGs4CvRM07NRyT62pgKFXxFk6CD18oy3sRmAduNeIZV+BPaz6zorex71
2CiRbAHsIxvCoJSO9akCGVCQhELm9BQHIzkY6S4eRvPW7oxZECKSom1YzAnxnSJAov9k1f/hOEDz
AE+Iu7GfQGPCe/uudgSUSI6UWLMdJOkqQqeGRU039V0PEPEnL/XDBsPjSb+KssHbjB3vO1blkJWA
cZ18J63mrDhYCktnIn7VapWoS70l7JtsPEn+9qzl6m/msX+0+l9ln9mG66/9f24/9rmWS5slaf9t
afzfv7oZ38DAtm//unqV3b+I3f3y2gPse/8z3/0RUPF+eyfb+vrdL5C6Zv1yO7xt5L9uKH99ueSt
3n7n/+m//Nfbtz/lJyu99bcLPe7o/vVfd+/W+u1nfmcJ6r/QswZhAVbn11X7j6UezCAOetuiNUur
588oQe0XfgD9Ga5NzpQIZf5Y6C0gg1TxYF02ZykYy3+0zm8HgT+fj9lo6EJbeGuh4tDyfFfaco8O
arl4xQ68v6b71Ll9NAFkuFBgL9SBJxac3WmpX7cYNCJFsdMQKRjiTJHXn4q2kz85nf0ghqYrDljP
Qk4AY0+Fpfz9k7MmaCiK0XWiZXa1h7RzjWNrdyRnaZJgnGEkn9vOvFO96T+bRY2fKt1RbysCDh/+
tF2ff70Gf7bwotN/f20QyGyFELupziV/71MCqF52WxZlxFOLLMQVRAPNY32slkS71DXvC1DoOZjb
Fr+ZSwL1fp7rDuTx6ET4udTTalXa2UL6FgBFN571WLH2TQvyb800xKZVSdJ235MigSX/it1t3nWI
KLHZqXeN1X8mfSKJ6nIcTiZpG1dI+dPrulvUC5pWPSu3IVhr26w9d3iL75y0RhIgoOh6gwTujmgW
NyWGz6/GbNp7UQzxZWkV1RVCdCeoh/KS6O5uj+esDjJFDHtQ2J9FjwBxrIuPvBHUpVa6fEGVVuGm
U5APEgceJE5yZ5blJVG2Jik8W6go2+JroZHHMKfXZclW3qjGZ0cpXuxcvZ5S+TiNvbNr0N4EepVd
FXVaPrsECwal1NJbLBip7+C5IppDs06tmmzBQ80STV3bXa2NtYYkZs67IrW6x2qqCjDLVXfsinpL
mtaMo7eAJ8xmVn6ffkOBls248eDQfkafmkWWnG0Ervln0bjsxYurqDfshxPSwRxxcm3EKbpmdXmr
1gQVrVDT0q/HAlg8EOotyMBuzVeC3rPyApLVSdHSLD60nhYU00rJWh+6UVEDZfwgLXDhDl+fTBpC
HdPORm8nPilLSyha+hWFDsCItI8o4FJCJXr1kIDbQiRct5e52tkH+MVVONvlZw/AcIipB4UwsHK5
zIsPUri/qkyi6oYt8GxcTCI6rOmS5ID0Uc9cEsBMyMP5im9tXIEl1Man3CNnedbUI1JpETLOwv5N
gtiDg6bSh5JwSgmeOyhy+ZIj+o0YemJ9m2D46cCrg9ZO37RcHuqlei66VUOGHPcHKYvJ74q8P8SF
dU8g1OCbZXNwFJWTg+OSbT85NwaKU+LTXLc5qr2qRmhK7uKh1ScfXVQA0Ew9yxJM025wYw89sW2e
kzhZDss6eI+apfOVNgoZA5JIHKIt4uwizlTthgPMfM6MnkBPd3HkJVIY+1yVRHWRedRudzIWzEhi
hLGCQScMIBwUey0CEl/Sy5rVJMx0dwqrSibwI4blNVPV4lZp7L1Cagdw5MJUnCvCCA0Npl9hx5e2
N8r0ph4RHQUZWliGIp2s9NWPpwVN84zP0PVT2czarVpb83po63apdw48caBpkyyR/rrFzRTvZisp
nqu1Plq5eFAzaYX9mGSoh4Y4WPoyhmSPV3i1VpXfmsoLw5ysu4XkqSBZEWzqjQ6CQmlaCfhafy0d
T3tlwUNlbaVl7ccC1fOI7zFF4rVYH4UZK2+EGQ23njuoD8oIB8GIBc61OHaaL0odr0GtF81Ogc4J
Wn0Z/VaV6VWvTa3fzLN+AG8EAclVEUvHcOOdsl/3xlSKIbDmNDu4Xr4+IfId/GlWu8cls729640H
Xeumgz5lzteiZ/sIVdJFXjhRN/dpRVBX0BJ8czm1MsshRGtI/nJE6yNNFfJlTMkJ0KJLXG2Za3OD
stNauNFavYVz7tpzcUdsqmBN43Y9i9nqP6QFAl1/HSGw7wZLyY9ENcdkx3uT7T7khibcPer/tl99
N7Va+ba6zbxJu3Mtvs5MM995XsdILO9zO2IgpEISI3HxSlaqR9VS9fYHB2b5Q+xUJ32JUR3Tnz27
1tQSf5Xk5FkUpva86GuUNTUi35bAjM9kqA14fB3jmBvVtGWYgJDU8FXU0pMGO1Y+ETplTYQidFpA
PqF5NKRDXV4NOSmT3VzvGi+eLwh5WamE6kF7wJ5PSEUzdgsSXidhiqO283xOrOSjMcckRrSLu7JO
VPGpKZzykUY/EJYhG3QjqOo8/7w41n3W0kOHo+rO5wof7JlbZj47YBVOVS1T6TdVqrRR10ntYVOp
PCgZv8lzS+s4xWg1m5EFQ01ooJqoCO9Tt50OjE/FfbKI8l63lTPP+3RMuf5XA/HS5C3GanuVWNDH
s07RooQ1N5jwlRwyMQi+xIpOSD1k+7kducHHVdzZ9jiGRmOY3yKD3JOXG0c5GSQmbil4D+3aGC8L
krIhICdK6++zzVbea0uyA4aeF9i7exwBae22KjJqU145qWk/Sdah2beHOr8aucSBkpRJ7leOBSiy
FwD7SRWJ7/i7Zj+1qQiyqsCAvAVWGVWPoLwikxF7TWvfIj3RBh/Faqv5pCy4UUJy1k1lNw5mH9PY
a7ay1SGFUd4pVRLpriwerVpYyYGsR5aBce4fxOKcZnM0dtyE6nHJ3JpHn2Q4j4xBnpdxIrFVmYbh
YWnz4pzk7XpbjbXhE4qm7oVdriehSeUDUJEyUHR1r8TQe9GSWxfatJI6axbNS7k2brjEtfFCmtQU
qCSAHOqYmMakSKuHrs2bFwLe7Cv8yPK8QAq9zpXW29mJiTJ7mT2uKc9dQq7xbmHbyHBfGKMeANFx
YB4jHScykVUry59RYxR3UMJQr6pTGyVrG1+uhdvfq3pBQW4PKvFWslSMY1oPBiabnDA+L3W6hkBK
U754RCKc4ql5IIROvmbmwH04O57Pw+C+FovOVqfkJEUS86SWOEe6ZjeT6HlYJvLOCAAdcdNUun1r
tM1AOFe5iKccMhRWqlJYF1aqgEiIjRinglOz99u924Y2FAfSCIg+I+Q3q/rQIJPpSz8nSVj0dtQ4
bbEzlTw+t6vp7iZpdYGmGdWtR8znlQpq8UsKekENvz2D+lpys6SVDQ/WxK+y9Ol6yNmuLvN4yEM3
WdSDXjZlYBDlhjB1LC/mzJMv3xaIJMuGU+558cta4i0pey++lhpJ2ZzgVJ60uKiyI3l6qRlwZ9UR
CUM4mPLRVJOLdTIG80qtS/2h7YUbovzTH8qhM7PM58rOHkknrtHfx03Zf8lGEn0CmzRbUMD9fAa1
1mWPKUgEUkvy1DEPo2LzrBk4qkPhttzwM56WfSdiTnV2pc/nb9tyo3cAOceu8b5WaeKdPAxBX6pO
9QaySRNTeyCPgGurTbWKnahttTo0HG3E9dD0MYE3XZnPO5Eky7klcShEozs907HHfD8m8TkVNgJJ
vAsgcY1evhj12l3FnjbSSGrM+fztH3LS4IbMLYP/t7EYGTwtk3wBE9WOYT1YbhYwvuAD1Ca2GFgd
nBbSWdqfU0sUX22jMI8I1fgxk7hMkmITEGLTrM1nqE7yBeOVfO5gd3D0cnLYEVpv86/sUb4s66ie
R07+ezkTceFnpdsE/dB4Gpk/7EP3YhTTZVuPQKZMlYUpIUNHuXfNITl7Obiab5c/8UbvxrSaX0uV
30rf32qVXwnxf9TT7375Px9qwX/fV9Pf1eP/tk7/b1hz05j/U7m21fS/1erXrwLm/6Guvgzta/dd
e3X7kd9rbuMXpPweknuXv3zXXoXfT7HLfBW1OgXvN7T/7wB/qP8UnybqWZR/LrPYP6puTf+FEhBW
BWoD+izUp/+o7P6hP4/IBunCdncbJuOid0MI1FpkVRa2TXjHtEQG/kaWD+uyV/NbQ4FVhu8yHGIb
4DTtsqp5YpG0L9ZE6McROXikxbC8K2HshJbd/ek6/kXZ+2268+eOAO0AA9krg2F861BC3nUEMqeb
9N4ck/06afFLSRA19Y0okirgcSv2cuqSOWL7FEenXtXyxGKDKcmGvnJUY2W5X7NFRo0xdA/kJnYb
Vq0zQ5M05QNHvvWs970G+CJJs3Ner730uzY2x2CthQ5yJ1f7cKjj+I3y2sN1mLYsKHERU3mZkCb+
/qN+A2C9+6jbPBWABQM7fMnveg1d2ho4HOd4l/L4P8zV0E+7OJ5T7Goa9tZsyLBzKiS+KBB6WmXI
XoQlldHvltQdyBgleUDp9fyGtqi2p5hxv9DI0Qhyk7/OWP49TuyHfqLBEJP50QZK4i/vRTwp8e6j
6mXpPif96pwLRzy6lhe1WDxIiYfVPXIIfJzTud2t7WjerJ50j/nqoIup+4RodjrIxz6us0t7Xabd
T67jdrd+dx15QwzeEbNhcWFs/O462jVlK5mA1k5CmLmv+2YOSVN1g0krxYG425E0o+KGSjHGXehq
JwtpyE/mvL/CQN69CQTOG9uF9/EjKRsPCtORNjF2iLSV8go4ZGJcJMKVEZmIzwkFRrgY5RKwC5Fo
u/WUqW8K30ke1wGxF/g+7bJoVj3qnEk9KRbslGaaAmNcyUdLxvpu6qgOiEpfDjaza/ZFSz8bmTXt
Z1PLApl/XLpWg5eo5h+ggjEbkVXxoaNXGggSCcuJhMZWmR44LskrEloL36R2YLKiDdlDSg62whxD
R3k41s4rI3iNTluhl7tY0a064GxchXY8pI9Cbcq92qonKA+r61O2rzuvMoEpYkMej3XrFYqfLL0a
5EjnnoYY5D4KJtRzNIcY3JSj9HbeqEaelj/ghJvDTjF0DbCB+XkCw//R1YqGlE3AjB37X2gQ2wMs
aJ0dnuWmnKKptIiMkwAZ3xSl1IKGlEeoAVxfApFjaI45++PI8PYDp5jFjxMg/ivQzI8evZRrRWz+
GXS2+14f4kiSs3pMrbk+KNjkXmNsNLnIqpOLS2FH7LW4GAodJ6zR5T74xfYouvp6rgoRdnNjUfqP
OcCn0r7TKK1DOSoyWmyqynTRqhN4q/TN68uCw3gzHjVF3htAzkPRjs+VbrQ7BkPTXh2W9dkpa4m2
wvZuysYjwnYaM1oCned9JFD5hdrmvC7q2ATjYBkP9QT1kzLrIZtmWYapu3gPObzvr0kp8/RyJg75
mvbcTO9B03xHpxoYFWxl/lJw7RnDzteJnnYc4Vtd3NsLpe9SafbeamsKorm/J1++3hVOw2GqA6lP
e5kcbMSJDySCemFSassQAHed/ZKs+8jL+BJnnSAvTpnaMZ667E3rFivw1KqM6snl9FJvaLXppSSU
940MEszKc5dypqo/Eq1VBXbNRV7xz0ekK8d70/Q+Kwsu15hE3rmc2pt46T9pja4HsyetwHUMMnMp
Cuo8GSNLwR8PCLyJ1rzqwowbSXSzfjmuym3a5LdlbHXnonNDs7WHY1msRsDTSIbtEPdfitI6W1pM
aHSTXguZTLuUQTz2fOezMtIzwEO7+cBda5dnJJoOXsY3pmdtoMO59eM01rCHd/rlzIznq9GSi8ha
o3q+MqT6y7Qy36m1wt5pcT0eshWRRlCvrUZeRLIcW0zmkSK9N7bqjllm0gfck9ONXIp1V5Ag+rCA
JvaTujHPRKZFFVluAALKMZSthQMt0xbjZDVtIXyCcdWIXWP+iN2evHnRmEe6G/YzJ2vzIzQw0188
MzvFolONYCgL8CUZyOmDRfJ3rXvrNa0KAYLPsG/cpgJLsTwlXUetj6voRFmeHKAxxTtF1uaHFif8
fZrGF2tcrhe1EPFtMTvrqRfTRmqwD9pG4szjxQahp+n5ofBypQCS6GYeg9t0+FrwjH7U8R+4+K91
cVNyED5sXsJd2U84x5ccQNVUhlqy5vu+hVfAMXeWT0NFUU4WMI8bXtihXIavqrVO17VJ9JpFmNsa
1XFJ5zmxi5xM6E4JkFA+53I5tTHJnGnHMgaLoPHp1TQXqS2APRcGqbCdUly7a2I/ZbTjq6CZ5uqy
xka0c83spfOw3bdKegdmvbk2k6Q8rGM5pL6YqgvNaczQIWfxYapwsLHuancdpW+o6l23s+2UI5RK
o8TztTmVIdlbN0k6GLvayZ5qBFBZSBZBJ4nBHeCvmcjt+mRUdN+stHafrzQIa6dvL1SjQxKMmA3v
ticCtEY1s8OkpCTroe1mnQiJJUmPQmvyZ0KRs0e1qNSvMlmnK08XnxCLZZeO5ckj7TnrYaYXElaJ
px+1Kf/q2c39UG6sWG94Xr+dqNJEVrsUH81VQrzLsUCyR7taOleNQxuiasf4JrfFrVj7D7lZuz50
znu2qfTCMGY6mICZj6Xn7VS9lhcMlE+53d04i2VEODWuZUbhonS1FRRZ2x4dKYZwNhvtUGSrc2km
60U8MlUZSvKV3Uky051Qv7Ztr9yOcAnx5i5xYBCeTh2cMVnN408VSJAwpV3LRNwuD8mSQIYd5VPb
JPWr1jTyMdPzMqLKr33PGNuwGJiyZ45OvE9p5ni6zDkgjtM42MR684CaejR7Y3o008a5NXs3ZZBM
LLgoaRLq35pIbmveDCKnvm5M7m92vvEAx6C4rDnxPS5eBbVSOF9mXcHInT0OOVpXbYnPzTgSnUyL
4utiChoaFINXeezQ2JytKnD6eCLkEVbcW9Vl5VcnGabrZmySsJU9rSOxzD651up5zj3Z4VhUBBnk
8PNW31Fk7hy7MZ5pKyY9y5eGHnfwXTLv4AcnNVFMykAO+mWbQXGJKjeBDNWMi2pGRTwqGqzmuVaF
D3yjNO6XzGlTkJRxWYF6bpo0nJSs0n1r6EF+lJZGnN5AAu7nis2pvGrGfHIubWEgHtZccMdf4GHk
krZqo6qByg1UHyoyIUxqWNEX98SRipMWlwPrk1cxVrCtvr8GZlnbh6TpiDcRZHckR1WdG3unT0Y7
wd9YGroykEY48jidcbkiHbnSzCn5OrRkCdPeSad7veZ8dc1tPlDAtEBw57Qi6KabgVTMXA+dPhPc
PZqcEwewfDxtmQYiXPWlezK1UnscWlnszXEsr2XlsugulhI6mfBe1aI3Dq1TG2Ryuw6eFgpuhwdW
pkVUWQPRUaByep/+fRYYQ2pGw7qUQD66ZIFlbTgQ+jWI64GyaVNCEqDXOkqBZUDjqB2IYCQv5o8O
jjzlLMzBRCZhJ2dyR4vduEwiYpVRLxmZGlekVmuncqrjF4feahv1ulMQl+qM9RKlacba5LU5gIRZ
mqUf9zK+UIQaXxS6gw/TNrvqKCt7ujdGs7nQhwGmjq6OdBIz8sNaOqifuAKc04YqlpxBc/uubur4
Is1GzmarAOqtQ+kgBmb8JDs9uxhWRWuDNs6ys44e4qmWqvGRs7YR8VvWT4rhrFGMgAajv1I7b/Q2
Uydwss68d8R035KPSt1VfRBNW4exlz1lXDdcnHRO9fyabKSnbiXEfTUNDqwjyAD0sHOkF93d2IzG
qa6W/rROzkrbGexRX6kFgdN2U92BM8jyQw7KT1LEanV1kCQeB1qTlGGugLIKKrDtVtDXVn4h0j7O
I9MZRnGS5YoeJo5T0C3FABcmjftOv81WjySzNWuLL8SzD77K8fJLmyjNperCjas0XRxbqZfPKY1x
gqUVPPZOhnzElg9KbSPUAZlxIUcA35tt5kYZ8+zIudUJ8kVOKwLAZZh9rZ3HvW00lurnUFZ6/N1L
BetGr16naeo+uQwOnokRsI+m03SnrmiXL2Wev8zF2F3U2qo3flpLBqsA0z/aWU0BvLZFgqOk11/z
uBTHRW+Sq56R+yGLR6zHrfVodO26m4bkqqtm+ayNHA6qmdNCCG28fiWH2Y6po0v1sSKcCj6KnU59
AJ4sX/HqpHPuM93Lvwgpzmqp5Nc8v+JKzjqBVQNvP/ElfQ3k/sLg+iUWZxvb/QpG1g7F1F+McmRG
XKgXNBnTPPLa2bgqOCJHqdX0N40mIOPIDdZk0qxI/LgqV7AnnSu/MPzBTyTMsO6M2hdGrdDAdavp
o1cK2qRuf2vECT9SFWh81LyKnwrTrPNAIYhzb5k8NM48iJullodvszW8UbYPxLL165zJmDuOJGZn
HhTtpuX06SphY6CM0lpP8U2pvDEgn2+KLj+y77LKxVX/NaOj16MyGl3vMNhm74St0tsgO6q+PvRm
l+RRWU4McZ2lIO5D69fuKE3ZXXHNv1ZqtlSBt1gHo+7UoAJj1JKa57u03CfydY+K5fW0g8Xt1Gdl
WBTuU9I0a0B3msOk0b4mXTLRt+b5skZQ0fFc3hZ5oV3N8PIeXX3FRWVaBSkmGU8lI3ozZnThiR0k
mvkTK8oKSaEIh4WxF/Uir1dqMiCI1PI9mxq1G9z0mLAAhzFc9CEEaEjjCIkANz8U+8QGHOR5KT0k
TjtBljv5h3JK88BqOHJy+B5PdS3SA0e64tIkwMtv+nl6IEXsWM79qdWa8n5BK+HrpViiWNpbv7Wt
q0e51nOYzs44+jmmLBswkmLc93NBirYABkiWhipaf2Zgd5lCCUZ9x2rukZJ4PeemvoWHGFGnw3xh
x0npT6Neb9EZ7+qMuADQDs6rOrQfZGk710Tz5Z9EIbpLMXlTZDVFypG1OyZlfo/GrniJwatZe7XM
k6PXGvnnnrPyU0rA8i6zp+QDB1siK71BO0kxTq/D2rU369J0oWrgt9reWZEeZZ8ZBE9VBscHRtaf
1SkZId8u0t2J1nbGQGUzgHzE2H+zVoVMXevLLNfzt2/tk/9n3dvverz7t3rrkHbvG8H/HVu8Gwvh
3wtor1FU8bAM30tot5/5vcer/+Kgg7eALqPl1r9Zmqa3rv+v/1DQVSGEpRm0GTNohG20gN97vNYv
SDkJHMMPj9HT3Rgiv0to1V8cAJoUVDQ/aUCb1j/p8f7QsoNWCXKCdhSvr//AcHdK4sdoeXU7iqKG
zoll3TsQ33ZGXBU/aX79oKDHqw7rBQkg+krsXe+0urVtSCvPvHa3ZRE2oociXexTV38wGcj1jnL4
0/fwFy3iH1+OS06/VCc+GokUl+k7cWMhVXeBPNju7MF4MGM3MrS1pBjOydNZyqs1L5OfdBh/vJa8
It/wlvyF6O19o3ZsiZhfBl6ReNNtFW6ieWwijsU/c5j/mDXB7UTnH60ed8Km2Pv+s1nIcfLKXdpd
k8TdwQBAD9GpNzhWymRha0+LS8vp+ge0CXJXVSNpYtM9f9LH0ZTPYrH3FYcO3XcmD0Wt3d6oZiwj
W4+PFYvYnTWI5ie++x+ZOBs/QEVEvt1j23Ti+3ec6ziwSi8pd7nSX6FZOy2iOzuJt2BbplBJ1TEc
6fj7gpolQmYyRX9/N3wLvfmu8bq9AfjMPGybr/A9LXimmMbM48I10RhaB9VcU4CZsb7z2KMyR6l8
kA1HT0OTihCZJMkTKKSLObFeVXW6rJNZCXp1/QwV5mcpHNtHf/fOHM9F/4ekkEnGe3Fj5qZ5apEe
vIv1AkjZGtuU7IlhdfA8K5Wml8RPZUialpNuQS7DU2qc//7qEH3+7k2wEKFkZE1h1ENK63ugxNaE
ZyrrZTvB2e6rkiPQWRci29FWbrBCRsi1n25iniorxYsStw/xtK5hjIagQtE2jdEoV66b7iIJ2sRB
NFzUHeJjc2c448OwaYiGTU3k8oSEnqwfqGmOy6Y4YrKhj4b7YMKTVSL6sGYWzRBhJjxduaNH+ZKT
zQNnfh1Oet1oZsQoRv1kI7Uf7xKj1D65VZlfVzFKSDZGxXtpm6x/6vjPEyoi9RN9xUled2u7Oqjq
HTrl89Iwn6gypNfSi5ddJ3NvPw4tZ4nE7rpQw70PklJU1860cFxIyR4iwYhSDXzdEDeB07XFawe2
7kNbkKLDMlQYEaKkdV/15bIrqkbZ49Gu56duWLR8v8Tqss1ARo8+fF4cHbvdiko83Neg+epoLBT5
JnixBwOaqe1Xrlue0kYjhrlQ+6/6Ao7eLzQ3vi67vn5akq49gWlUTQ6XS2P5JccG3c/GleyRcqjL
E8L3/muqT4wBlNp7qjwkUj6hOOKZCPv4GnzjdKU5BK2MWqkfyz4riICW5hhWkpS+oGcEXwQtdrWL
NO1pNo1mvRyqMtb0XcekHo2pGEDdlaD4OZvZhPmlOnzBfTfhJ4ncRI4Bw0X75K0dLNO81LtPMkuV
m2Sw5HJMiYZaoHWiF4/czqGv0M72ugYkBBIAybWc6lCYNOYvRKO2R6zHkg9pucVoh8PUN8uRUgR/
Ag2iNoyzPrWCOs2cXWpZRTA2klhQ2GzCvdGzbKEnCTAuDkejoBEw2PUaVK2ttT5KxUczsXI1jI1u
ftXNJscgkktAmkWreXY0rv2SXK1douTUBDnKw6LIb+PClF4wLEJ5SGqXDkHL2TSsGg620VBgCfhk
rS6NB8ZNNmwjAJw1hGvHup0V8qyO7taoqbeWTess5pv7rY/TNbS3i625s9KPu2ostycfmdZPuzWB
rMU9x8tE46lMHrHqXBVbw2ilcyS3FpJTieJSKb3hkBlQvpA0yTJAIWHexLRQfNSHpNxuTalpNBDB
MLG9XbaWlQZtJ7K2Npa5NbSQMs4B8MD8Mt3aXeXW+HK3Fli6NcM4UZYRHon6sdtaZUQ6PSkMr/A5
LOWhlDQyxP9i78yWG2Wydn1FdDAPp5KQZMmWZ5erTgjXBMmYQAIJV78f3Lv/6HJ9URX/Pt7REX3y
RRkESeZa73qHFVobxuAr6bvp3l5ht3IF4BYL3K9fQTl0/b0myQioDoIez3p275tRnwgbCs7TCuwZ
WTbsyhXsyxvf3ZIeZgMnWhfc75zYsIdbqD3X1goWVqCGKEz1VW52VrxkajkuVviIy0MI0s7oZzSq
fVOXxq3ZOPToVprFulfW1TQE1ZVqCKAmY7XeOwzMMJwA0LR9xCN1a9/ZQJ0Qn8A8Bf2/t+KghmlJ
JpVgozovvrYrWmrWzvJTrwhqxb752q2oKl611W5U9T2Gi/7Gwf8t3VQrDmutiGzPM9nJFaWFl+6j
kx0IzH0HccWK5xKWuNzrZO7kTr4DvlNVfiJT2IH0JG7tFRXuZQNA7P0bLKbx2HcrgtwBJU+C3O4N
E6DoCezG3cFBPtWFBWPUe8ehaXou5YpNFwSmBIDVbmG7lEZNffa9AijbzBfvU1tYxSUhXOcsVswb
In57GjM17BpB62RMTXDlzNO1nGCB100pLnUl7idh0db777C6XBH2sJfTZVxR98wICT1TomcYMpFA
8w7Ov+P09grZ+9Iqd11aXlUrnE/DGuxT2X9n7BJsiURtby2iUmq6LtM4tOtAQKU8a5rRdU6wzF0J
BZSyYiM140smDhrCT2yGerl2tR/d11U0nyxftThduvkpyAPnJWOzOJBZgLksAMy1pYhCCZhkFOtI
Y1qHGwTJLxeXeUeE4+IxNIZNNzSQSG1HMxJa1vFIuw5K0oCRSYVz62sJ3fdUrgMVv1P6C+zyhXhw
Jn2oXhvnWkEG5vAUnCshlGIy5B3vrm2oCvN1eIPfybK31oFOWJbQ0gMnj8eWbKF0Hf5MkIa2wjYx
X7HX4VCKR9Ne6b6JrXxxNomTfQZ8JVCuHxbygdbJEkey+w0CV0M2Twcfsir7OBRoe3yd8PezbDmI
dUjlOu3XsV5OY7O8FZK5KZS5ErddhW4pTL72bE9xWNUPUe8sNLHOnYPIrcyy7q3C/fSAQS/DW9kA
SnRpbKF0ulsy/5aJ62O9ztVaaX9LHbhsI2BCnNWrG3RSYChuWVtQHwO2pgyY9pTFtjLar/M6v+vW
SV4Ciw534ZMrgm/MrpJDXQxM/ATndulP9ZbH+aWas4xZZ41sVCrjhx3kDyk2sWkEGVmGWRlLi7ON
aCPxw2+ldaVW/F9EWXQ/oIbYuCLUuNsOhAmmjXJhLmLquzElGxXRQsM+BxjwYXV9BQAb3rL3Kejs
AQwv62g0w8sa83O7c1+pNvzLspj4K482n8xRD3n5LAzVlruI0atcZ7Bd2DtPYxkOLaqA4S5R/iCJ
8HM7RCqMcrsU5StwSflIrNT4JeoMcctQpyCCuWmEONP1w0VB+PZ5KRbfZczoQslXECtf+BLEVZk5
cH1Lo25/FF7IEooyT70uM7IFy5j0QcgkDbDCgXuwkUNhEXHouDDdxOjgAG8tCpYbxHP0eK5wqOmE
hPuNBQ/MI3yFIxTciPzaaougyr71Mq+5M+DmmYwYuuYl8Q1t7qSn7ZbxeVS3m7kV4qkROaQBiNZ5
s+2ln784VU1UAYzc/mc/DGgcJkOjjXCKUDREQvbyqVxZDVBpShQI9bDzlpJdSBrWNZMC9yIAP9xT
4aRBwigx1/3BrzrvJgxF/h1aR5nGjCmdq95XzjW24eFRpq56iOYKwxrB+fwpZw/Y9q6qH/XQxE7l
6rNketNtfFPVbFlm8nkucLRjTDmdyd+ejtB/5I2Ylfu1yNYKc+P1dfQF/DX8WVatPrDKl/spSJNj
jd24tZN96xxsjSFRz3dv7TH6naMNA5wAPm69AB8P5ZLG4VzMd7md+uODiMI52w3CrDgCfRLoA+Xw
Z3tiivUQRBJVY4UylCpHIhZgk2lUXlwXeP0TgiRr/WpNaHLMdvCyaJcoZTqbDtAV/xJc2qpnMEr9
LaC1+iGHcH60gH2jnSplh8/qGnjv6RRc0+5M86voNXs4ZVLz2KZIX+/Gbt0MAKdmb8u+wSk8NxHv
Mpmbh7ZkQRzmtjEukGiAIZGOlliST3VsW1n/amR29Nrzt7MY/KLa+aoc7y16hJNoMvVQi8U4lHOp
roOp7T/1cN8FBfXS5huTeceLnGGKU1QNGCUb6YIbd4t1TnPlOgRTUncuzrKtEj36LyV6S9yyF+/G
fifG43zqxyvqXWx4tfm+eifRM22cIXxkK7meHX5l2ot32r0jceJ8MvsyK1/Uysyf30n6kY4g7BOZ
pV6Kdxb/O6E/WLn9rb3S/N2V8T+t3P9qVQHMbYf9UgotfMlVUmy0sNELoE+5jO8iAqeMvHP6Li2g
FW8fl1VvkL9LD6xVhWBHxXQs5uHYmjNdyKpV0KtqIVj1C0pIgVhhFTX4q74BKWu2G9OoufJX9YNc
dRCZsXQbiofsBoR/5EwA6k7rrt0nq4YiWtUU9r+FFavGIgxRWyyr7uK9h/z/AOFfdJdW9EeA8O6t
RmP/CwN0/Qf/EdgH/7JovEO878AAyA8FFPsPOuj8C6QCVGD13sI3CC7nf9DB6F++G3jggqsHZGij
vv8fdJC/h+YSyzbXQXpv+jiW/Ef8/38xs39TcpGg/gOGZq+Y3H9jE8imV0xipYGCRKLZ/xW2qb0g
6t1Iu3Grsmwfge492sEMUwqj050dahum1KiuRjoJZ5vUdvQQSd+/8cC8rx3DLHb2AIUNHdmI8Qz9
hCLard9UGhlYxL538DP+TkrUDW7nuv4Lc/LdbfXD3YcW8YD4fcKF5f5/vXurZAgSJZETl4Yf3lVZ
Is5RVNmE7qaz2Kna+9zkJAbO88oFC4o6O80wKTaOxHdzAx7iHfIwq/ejKfZLzkPQLqkFraqKEyQ7
kvD84UufNQ8eM8RXmlgOZcEJkZSBubNyBw0Ngnhc6fWsD62TjecsMuddwoGLpQA2dgqXj4s5IpJv
GqPHcNcY98UQ2vtWN/m5qyr9F0h01XP/+jwwVlvJwW4AsMyR8uvz8HD4QFIJUhF2lX4qpegRjA5t
ek6irNvMwileW3OxcUDoxq9/Rph+U8xi5Y4nDDxm8Eo/wEvn12vThFb4l/dWPEz834Ki4Flh97pr
QqFhZJL7EXTlLhhWtGUcXwxa7dNsyW9/vo2PoDBTPkiXWMvCtyaR6d1P4r/c0pqMUBlMTVEPjw7U
ks5rNuZU/jSC8MW1q+WK5/C3PPCPqDCXDNHWg/3jbr5ifL/+cMR5yaDaQDGVN/2t7YevjK8f+pAo
hD//tt/fLhcCesYP0LOw5vwAsdaS3d1bfBW7OafrBp1ec0gaT+3pad2dRjJCFx7amGvm3v8W3l1/
JMgl35jH7/xNhJzwZlMpB4SjCRbWlWxlHPp1sQv7NIhLs3uSdYKRfNnvemt5WRuN/4cfvz5ohykK
Dl4fn3JPRjbUlE7FjZe8mknzBhnkNXcolFvmz5OygMH/5kH1u/KazwgcHjPrlYr+cUkLRB1mPQiF
KrX3roRI0U8UoXz+82v9ff1QZLOZW0CnROl8dCcbtNv3dQB3IygQOULPg6A5q55JtSv+YtLwG0qP
zwu4FtICxkoICd7/+399HoE/TUXLFIPX6J6HNnhuLe+HQe+2RYYqN0vexRQp0Nro223Vf/rzL31/
Sb/uT5gm4T7EcYgFObYUv34qvbswLnO4vHLs713RXJu6+xKY6ouTDkcrAc+RKR4p2t8xt340jejL
lBPv7S02/iUa2XoKtQcxqyAA9/Of7+0f3sIvt/bh4wICJbgj5dbgxp3sOrqLXPWVV3P882X+YZvk
ETDcYfrH9sR++esj8I0Kirq9ICpw9WOg+kPYOC/l2uCFwxD3Ro4KILsJJ+TZFOFkjOjwf2tVyCJg
EmCG8G4oS7DK/vUWBKVp3gyaRRC2TRwAdu4m6bR/+aW/DRzer0JZsQ7pVqHLr1cxm5xsPHPkKnnw
nM7BkyrVS81p2+k+/vND/X3Tx22PX+Vy9thEyn6YluVuSYibN3Sxs8juuKTBq2hQqdoQrw5I1r01
QW3+y370Tz/PWSs7C+CIMe2H9xh1OKTpvMf9VQ5PaYR22M86bGHJXsic73/+ff/02dqYdgQWsgvT
hhH067NsUZDb4IZdDKcV3rjR6q0X4tSezsBGmcynAyyCcTOp8LUh5sgEmvnL2/zHdfvueYyHs4t/
54fvY5gSwyRutCMD1L2JOOLPAqLfXiXLTs/Dj5nXQoR1LnYaO2Hq1gcxdsZfnvk/3gQRFOz/8I05
hD68aJDspsXJBo6vbl4JAXmYLftmttSTtOQLpd0dZ9eyab2fLqbfjm4o2/9n8v8P1bK17k8f9y/8
7tikqLFIDvzwHvBHrwZ4NR3BIiPjjdG4jgoi2aGJZLHy6n2PzehYwNLzW2hBOlLkx2WOl+0M24iV
AlTEaQmTBNyWk9YojlC/TLzlanP35xv9fXFiGW061KUeN2k5HxanGdZBtjCg5+BynwWBfKc8Cg8B
83J06iig/3y137dOjhKmvrSdLmv0o4s0Qi1/UHkJJ93rx+9FIR4h9Ds/R+Nv5e1vojB/nfOvHigk
R9ue9TGJN88TTK0K14zRAEBIkq8LUsrtXPd3mgxBGKqk2KQdOeBtVTPataMdAUDTEZnybjChx9eQ
SqENYcJQF8EX5YfjUU0unLS6so/Ko5iwsuy+G1c3bKyxMUvS3U6qmdHS4G7Rqn9LAWn+/PQ+rqkA
9geuncRgw8Fdk0h+/baH1s28Cdw0zsG29gBTFTLdnplQsLwxe3nNB4aqqSiz/Z+v+3GNcF2bxo8l
8t4xfDwFpqHOfJm1SzzQuMWeV4X3OgWxCxc3QXhS/+08+FhM/ft6UD3peGlgzfW//1fpkVUqH03Z
LXFHV3BuctO779PE/8vK/3gUrFdxSTAl1pvVT63861VKArcq4LYltpMFlFlmXxctvihXXvcVWiPs
JP9ywX94fQ79JxJFy8RdMfhQ/Ws5ZSGTyjm28aR5lW1hx9nQvtmd9c0qwZyrES103rj1X677G9+B
X7rW4vDpuX7ErvzrL0VFoXIVhjou25qQTk4/u3GeEhUQWQVB8GQzV8y9/DlcfmZ++Aif8NYPycOj
8kLl+GojyEAelTV/2aM/bgbcFg0Ke2PgwgWCuvLrbek6VX3NNxhHLVKbRKfuFfA00aCkZ179eQX/
5ozEtUJEq2vjtX4+H334i9kYVAkJnL03LbfdUqfb1JE7N8AcBUZ7geeeDct5sd74whA8zf2WjtPA
vcSFs1wyC5jE17/c00cRIgwhEzkv/2MLXpuGX38/mA37uc5Jde2Ln8yHiUAm0hKhWKRrgQAsX66n
emjOfukAPGCfGmzaqlXf/3wbvstl/vukWm8Dy2MXrqXJhvnx0Qwl6GU6GGPslpPz3ZPJ52IUtxMu
EockUD+KafCfRmqbFHVdlD50SGOOZbnsKjvK7o2wuwLVDq+HsWiOugtSWMrpygMxsAlCBd/hTbA0
94HRZbewQryrwl2sq6jG+6Ehf++zV7XesXEW84uSi31I3CY6DNkwgDvU7R59Sr/ttbmpZlntSqJl
L81E6i9Tt609M4hgCGRfQaP4WhtBcCIgx3ljsKsfVNVwk8QURvj27mvbfmknR+PBiEdJSBb00fZ7
79LC4YYpUTa3FbkDhwyCSwzTggn/2JXJLp0mfVMWjBxwmAUV8c0uPOvJKp6LoMm9A/NbZ/nLR/H7
XsvBCCsJDg6LNXI/FE8g36FblN0YQ1H1vocoUJ9tK6mP1WK+eF30N1PjdzvhX98+1wvRllvwx9bc
tV8XYSWWOsz8csSHKE1eBksSgCgCbwfVJ/mGX7MvdiX+AVu7NPSDPyXTJ9wx8qes7IJzGjT+zzEf
WQu5Ns4K38x6Y5QCwxNCnZhkJeuHXRAj/gCcbW8ZCWEhFPCHTK83D9JpLKarWKr8eUX/VgODrwHn
4J6+gi08xw/7nTFjWuMN0HDT2nnyUveZdfm1CeSXoS+KjVjny0t/ZLoap7Px7c8X/32Tx9YQZ0T4
bQACeOj++jxLb56jboIDBVMZZY7sxF0XifA2lJq142fJFSrIdBVfIPL486U5kNfV8eFtAnpwinAH
EQrsD28zsxKVwu5RcZJBadoXOXwGywurK7sJmf9LiWdEIwqsvsZUB+gOhFdt/MqobhNSd7/rUIhP
KbGh9JJCXNW9h/dG4iUgSGifzkx459fQZ7Zmy/FnOWjrkpOrerYLiwDTyaJzaonidOHwwWNXQ6XH
vSHm5g7h6+fasi5mUFpH227cswwbyCRT9bxE1ZtTozfFt665cvre/gR9IvjCiEluZdOsumgHYRis
maP07PZOlXawpXKIHjAVk5fJtfsQ+fsA3x9Ov3NlRGV3zMLcfmrWgK/daKAo4dw7IrbBd0OZ1iFP
fDRxjNVIbJbtuBFs969Z1UzP4DZRXMCH6GKmWwiG2jzNtwS4GFEsHZMHUTHpvBZ92d+uFB6EMs3Y
nEmOZcQZ9OPyZhSD8UadbT31k+O9ebpl1GtEBaen1dtoEpQlP2uGtbsFxSA8+6HcIy9ccB5j1lsm
4XyPAUmzHaWRoHezA3DynIliZgcB0+cByqHhjGaUbkJv8WKJQMDZ9W3dXkjYVeS9tnWyzeZc3yD8
b3bY8qftHvP6UmwTw7B96GeKZ8HE6KlSqss3U2rKz2gT5b5vq0ZsLMeILpaw5A0uffh8daL+Ejpt
diZcGCv8hvlxlOJ8vno2bUY/UHncNXChsM2pq8/UFB4zx05MKCK8/IjoIlhFYwPR5U17mos8P9qi
Lb6b6TjcMd3zt3MRkdJiTXjxVTo/za4tDkEuiOCtlxzJO949vVmx1GbYEJm00NWYMDGMpsh2aox8
rFz60DhZhI3/0GqWPQe6maKFpuNlxKqAuQ4C2hSmNPBI0KslrXM1dzTF+8ZffWYIHSCzVUKoyplK
h+3RZOwX50WGjCPHvhFnNQfnlVYc3FAMqHV9ccrylCzQDmqIadhZxwA9Ggm8n8r5tARzeh/4FA+L
J6PrwmE2t+Ti0UJScd16Ep962ZkvHRExUGukh955xviuM60qNkU9nMhXa3dt7UfMHKNxr7sw+CIG
n6F67ep26y5FttUF1kFiqBeO13q+SYwRUohtqHCD8a99mjBx3CKMjK05HHaL9g0+Mpw3clvLk9sE
0cs8jrgxJJ5+6AzqC8RkYXvTzWWyb0aYH+Mc8ESUdVF12kLltN2bxJ9j3fbTqSms4NI0HcEsaWjt
/EgR+o5Jltp0sCZ8uHSecVLz1F48P+8e+Uw+DwGuuj6Ul51BbX9QnR1cRaqITmYojOPiKbFbPCN4
EoUKSN9Ioldt5fpBZ/byTZa8zDGdwr1k03wowJdvBlOqXV0W4QU3L/8mCJLxphuW4KvNEfQtqg1e
XVJhFOwVNrxy3unUF35c6lXkJzRULFq15mzJKNPHQBXFrq86Wr9ZjOomcSemVUgtrCfm5BQN6H6O
OE9HWyHM9hzCq741iHGLYAreDZWtHxrtiHOi82Y/Auzv7SAh5cUOjRjNjk98jRee0cDCWajyt8nX
0bBBNmZsTQNpYOl7937VcxLKLoptHEXuBC3qXZ0WCRLvipn9xl4M0rObxbmZVJCjTLIaisW8IFoK
N4ZCoOYenBtfeGO/8cvpuTbaGG7j8iiQ9V6CnPXLJTpw05Fc+rxAotV1HaZC70cwpCTGXSMOoDQG
Yg1bTzjoP5cB/xblp/xsD11+Rkjkf0fjDOmmnZqzE0hxqOCYxVWNp8sGfRsG+BMP4rUxXe7R0mN9
wTDt2KmEEOESblAWprdjFHZ7bCnakwuceBFFGd4bOSSPeh7ahwEXhS9L14tP/uzO93WUPdZTY/zw
l8Bl74E3AYZmXZzZxLkxH8mGx4PxLkj6zLoyUmuY8cLDq2+QfY7lGR5dwa3M885CfF2HD4Ap8rRU
hU0Ka8g/po4InscA4WyszWiyd/WQjvpY1116jz2EjvaBioYdT3jyaNWs2tqB0uYaPTjJ3VOLb8MB
tSVc0wL6xAYxvUPiczvibbdYcp/Iur6XBXlm27D1m22Xd8+lNqdt1nX+bTMlzY/cMvSn1eKAS/fj
tB8tnXwiJZIAp8zAHmHqx+Y1Bx0P8NMwfJSfZCLt+6grYB9nKkIrYX5fhmb1b1V7VZB55UAYw10z
8W7Qv+efVkeFg0iCHPkTkSdbTpnpDnB8/BIURvFWmBUMHanTfVU7EGYjPdkKwqbdC3ZxYyGSeqzb
nVuoUJIWvVRHL13Yb8zyaoqc8p75aPNzqZ1iC0GwtjY8r+nZ1858J40RVCSFqVq7mMphxymdk5Xl
LeZ39XAefWYyhTzArp9inATctymyFXFcjn5Okkgue42R2CVpXOeHaYqvaOOC21R53XdDlhSpQzl6
zxrfRKTeq3OWtDRVTSHD4HlZbKaHjWdepIRfHeWDDfCo9BN9ULDpZVGeOVLLz8OCbeI4dhnyzx6t
XUqeZZM+msV4pt/pUYsbFoYY6bns8nvfG+tNNJI7ZGg+1jE1nStQx9CJ/YQG52ApgzG3nCiAPV0/
oG62D7hJql3GBPKLzpdKvEBs+TwLNzP3HNJ1SouzFhfuyAvqG77OLItOs7ZPGCW6x0p3KAp9ep4D
rJa7cjJqmCse5rabzG455ZzeYQt2nY6jPaiZI/BMMEucpgR3xPcqKBpS2CeZ9K4aBHoLbJSqPVpa
nELu8YZypb9jIy2xTQ9eKm+tY7oyOpNlSMBzPt5PVir2HN35mWyNszlU6Q77XIwqKeW9yuwPwUA9
jyQWflNWHiFjV2ygiPlo84gvt4NPdVLFU8ZsajACiwPZ/pmwpo6eVy8baVZeHMogrozB38uswgcu
qcPVQvbVzwfjWMKpwt9VckGvyF54QsXXqs1qHPRwfSjCIL20UUt1HUZX5JgTE1vZ/a0ig+RqWMGb
rs30J9+vxKkvU3agLplfTLNUZ8wR9oqEW3xhILdZk9nshl7D4tMNBFAdFlem4xzaAeqV009EGjVH
IfW8c9P8iY+53BbpciGMLMSuRBZxPzt3yseBtkCPcB8mFl52nsaJVM9i2CuR1bfFJOc7e5F9te86
mV1mHOfOHgPDezhazWFB23NZ5vyWsw0tL0+GChbu3KHqKEcnP+qxykcNGrHR3Xt6YJaKXeB13ov2
YXLwtQut6luC19u5LAGSdv7gh9d6/Q9mp/KUWAOBGgKb/zjDlGqln4Zxr4sOvSjGDMHY6lM2aQ9c
Kh2e+Tvnka/rNDJtW1F7S72l1dscCG9vqmLaNaxaPG5mKjK8iA+tW7rUyUl+bQ9kJk295B2mSRuL
pLrgTmBdDJe1ibkoDid2fUx6vJGzPqo3CXIz/vn0zSFVNMZGdr5kmIhC97OmK3MqnGcDHcd1Wafz
wygsceWowrxL0VwcRtukyWmGwvB3ljnpasfAVLN9WvN1sNhEpXTu/OxP+ErnUZM/uPmqCm0rt98G
o421DGQt78ZJ68LZwJ9H8N4YrPqFxg2uVdCemZGIbhPNM4LXTrh8PMNi5fMWF4ViH2VjFqcOtLbt
hJgOWbiz/MCGRk47wnjROCwks1Ont8q/g+bvsHTCrvmSB2X6OBqFvIL8jG1qmkxhugOyGO97SZO9
zU2MSXAehC3W2HqPhy7u0Cl6kWjbdEv1NJS5cV1i389xv/gUAI1lgBmBJcKv2Q3uIjcJGj9ovq5+
QMfivemxQsDTkoEAPoyYVZvdzhZmAKktnGQPK2WW5WEidAtFvDZO6eLke6uo8wdRQjuzWiv6jM1h
/akaDTwKVkPGZj3zraymfCkFD3WBZ+xvVNCEsHupBHEEownrZXpr+jVaWX8Rx76xaxBVT8a6NNqL
rqJtPXoR7pMmev3eCw9YW+OcwyxoVsscV1g27K3ICJNtr4oknoQTHMcsVbE/l/LbzPLamWng7ZOQ
7CyPqnEVBc9INtpkNu68KoVlbgwS4TBkGuWiCiiWCj4cpjrmW6Mbf+d3oXVKciWZjOETIMGbNzQ4
4b5farnJBUyltgx2/eRR1Dk6Q/SRTJg5pN2+tHk5zeSf2mi+MNqzXhZpfA/qPH0ZJ0d8HZVp7pch
rb4NRgW9wywaGNaqfpjKIT31XpNdz8bI3g6hf4eppbPx3MnGy7uOrMfIRSm9lYtHzPd6S70PSjGW
16HqLLnxHPLNhwg/gs4Y2+sxJPzSoaZTShrHVhZtjLn8cDJBkQ/ai5KTtTjlITUU8U7Y4u3SUPKx
rkJ0O62n88BmtdGyo38xetijZGYSbbV08EQAP4+eivQIu1gEzEMauMqbok3Vkz0vfrbxUb9Nm6LK
2riYykMHJHKD5Wi46Ry8XXFfOSxOR3mbOgNP0Wncq0kPHWK22d80whk/uXaBWbg08P5I+pL1W+Nt
BMJWn40q4rzr7N2YPS2em52QXDTmRmcUjEkZMr6RnKektnZUdzXxKGX+lE4iuUosM93VQBIgEPNj
2gv/NI8p5lhhlM4rljtcJY417munQqOC8cq+MNmSorKpegini9zy0MiDHgKCBKjd4zyfCkRNuG7J
GeCcMyrvreC6K9RlIDdyw7GzHfGG+ZYyqUfUlnyObKjhc+mDhEHYu0tXdjXIiLtZPb+I9UiuowDC
ma/6ab8keRQ7RnO1kOu+MVzjVXc5vOXsR22t2n13beKmxt6pfPFjvWD5RLUQHTqFJc8wZNspaZen
seYfO1m+bNVqnp5aIs5Nhlf0KltiaHAZndIWGGRe+GKjPJZZYOwbEw82icdCxshgk6GqO7S6mK7D
HHTMdrHZSVZT9zKZMfZ16p0ZoCvFczC4sRzM0/B0v3bqQsSFYCl4mYU8YDYZYQh9Q2hdyg5YPiQI
xzYeHigsMUW9qw+2bz7zEt5Umr/woF5mrzhObneYNS7bKE1vWk5kNx67lLRXgUIogTHnRJQoyxx5
myGAYBy6hr5zyrw/WTZF0LLkm4CdkvwZ18McSuCYdxcunb53RQu3XOJa84B7AeE3aW5fQjr6HyLy
va1p1Z8WZpTNxi1wF+sxv9lHvUHolKvSLcExwyHXkfuN7wl1xrrt49Jlo5BxbJwaAItwJ7YPdR0p
eHv+HbnFeM5Zo/NptJyncME7b6oqefEg9W1geX1CYChQ5M8FfC9rOcPJRZnA2zwKOP1bETl0ZtHY
UwkRgFVaKf28cKIvdr88l6jO4pKunVM0B2iZ8++AE8W2jcSzrY0BMmY2bvE8/z4k+Z7djiXn0lyD
rdp3nj3ascgj8wbf3PDeCYfwIjKcbi055Ee4cdUlNawreO0hJOUyyTb1NJScD6V4Sea54fguvIvK
lH1TYkR/MVu8B1Wb7s3JeQ1TC++tmtoBNaB34+uu4uOa/KPv5e5rYGl9tIZ+OzIov4yUBrD7lP4a
TYZ8aHKslFHgBXGyWMsJjJv5ge+Alnk6kMiR2v6INrW6GG2e3KisJDqowRsMYmUTmeQBGKBpJYSC
bpu2tcFJkZm+eFaAPLhxhPDUv3lLwAFVWj5mHjTIzmU0XQriFOdkaQ7ZWwAmcm75Ju4D3sE5ndr6
XJvOHO7CJeh/RP6ccbksZywxK3Ukhii9DQIETR5n8ned58aj7JziZyKr+VqXqfzcV07xAPke9Vhg
gmgFLQP7ecJsUyXBwMC/t3cFYE3spBmLp0m9ndO1IZ+i3b2mdj8/WQSDHDS+UM/94jboBAd8EdUg
smOSUPikuZlfB+ikYkb18oxbelLG9Ds4wFizf0Y1mNKfK3eLInMiLS5rlp3NpW9UrQWTrG64ytt3
f48c6laPYfSMHwu0wFFdosJ3Nuk4Z3dDYlSPeA52x054VDVhgU1/3KJUAD+nP9IPwqrR6mImDMpf
WJ33li4CoAJGZRSPleY1DZQM+RljVow5wqD8GnWcU0swyXyjPS96an2Umq1Tye1SVu5LPTvpJ4PS
JmjmKA6LtsEDyXaMXdi2qxW25pioFiPaSuyeXkRPYK8KdPrIHv8Aorc1XVpiRv6UJo8F6COFmrdv
/fagnS6HcBziQMIBFobdJrDIKrUslskQlV9UBfjQNzpgAmL8dApYZWYmQbgrwp+WwY2BtY8Zk44t
EsF6Z4SEMcBx3EdtoV4EkRF8usO3bgCs6cqp3zWZP2xNqMCyaUEEE+RpbSa8U8FP32BnRmKIZTSH
LIiaeNHEX5Rjoa4yUOydxyH7w0w4opVX2Xt38bwfs7airTdg/TRQ6GEUSWEyReNZ4IJ/vRJAr8Dr
DUzibW/XIfntN+5YYSFNZPs249+d8ARyGh4dSB8QbP84oIrfAF+NNzJlo0ANaz0VwxDF5uAQrDp6
dUaVm9IY9SFuNn5vGhtIqz6LSYf3LbDW9XvDPWf19JxmtXXtOJjSuz0G4ObcZMcwLz2O3Sk8i94/
YWJbZhj97GdUxOmmhdt+sJv/w9559raRZX3+qwz2fTUqB2CfBR5GUbJIyZac3hQc5Mo516ff35W7
22SRwxrPYIFdYBvdMAy3derme8/5B7V5p+hKsm31od2QrI6lBQDocKu1sXOjdw1KTRqK2si4WF/S
MIg+lkpdvSevhm55B403XIWqn90lbV99d6kS3CEnqu2gNCt7nGviN8Vo5g+OF4VbBLCRjE/DlZYO
/vvrBZcz7QWBTxAUedu00O0AZ3Ra7OmohEW+rBZrRQ/1JSrcglzqPKcROek4P6R42rwz+Kpnai4v
HE9cWtREtoDqabHx5VVgu/Nsc2sVPPVjOX5GWS+7rbLRW0RBigssr5qZb75QCTfY5wF0aCYFX2Ak
p9+sk2FyOy0CvZmFOk4YyOf7vebzCMijZawD1KrEjqM22XdfYyFVFA3uwqTS73M7rRajCuiTy9Gc
tPF53cywQGIrGjIAfJWwEDzGfGhyCpPW8rDsJOVdgfigHvWIFD7HUeGjRoWkMmYTUjwHSBIVsdOK
mQHQBI6EKIGihTCpFVrGyIyuA5RAMyW+dTKEHgezb0O0iqynPNS+AE9/HsATL+0ybHkicFE3KBgs
6sJOH+Ixj0EtGl9IPUT3VEHtfRfo2c4qBm01CoX2ZFQz4LOyKFKVCsUElJ5WFDt+lIBvF2S0LW5q
OduA7Knf3LLY46icLJRcWad+52wTNIzw1GuAjyGf/U0aYA1YqOzeQgeLOBfGjGe3aT6RjkHNuh3b
T2WkjKvSxR9JCittBa4n5jaTfLKhHiAKEirmt5G1A4ufBLg+esPL9UVxhrxDiBt1F+qPYBswx5si
d50hAzHaARfNJWNYdeWwdRBl2ZOJj7aQHMkGFablPzW2FLDdRN8DxcRkJzS6aKYeegZsAFihovMB
2IYSDnbhp1MKxTQ5Dxo5W9eDZj6armdTq9C6h9f2/n+u09OQo1v/LWvSusSxDjvH9IS6dDQtztTu
/7tsvoKYfHk1q9t9x+zzb5qT6fwBK+EVfwsbR2Hd/U1zsuQ/kB9C4UjHwwwSgfijv0SQ1D9MtiwD
YIQMtNUS5Ki/RJBUNPBBMIBdcQT2Hrzp79CcxP53vCGAQwLsbKOAAvLcOsPYS3ZYD3iBIQ/SKcmj
QR7K5B7g3XTI0Aut1C6BbheQjLEl71YZimbcGuikLXNpjJ6CKm9v5YBKkleirovvGPiSvlAOOAjl
zUqBsX1bZpgsm8iZvFU7O33X2pWdbVQTTZffn5j/1EDhRILr/12jQ+Ed+Tcs92wWbl6+v5Rf6pfv
/3hX80v1j+zHP157JH2pgpPpKX7OTxoeGDlsaYX0zasLA2pdf01P4Ih/AKITU0IAZQwBlflrdjJx
2WY4Rkw86mXt2OWWPzE11eGEUbGnNUF//8bsPMUsMvWhTqFhxQkp2H4g2E+3tEALs8RBpf1erlBq
hbvkIZ3eyukihunrOU9HvfXwc9IfGwqebqB/RrN0y1SwFVSB0p5GwxdBkYawje4zqb0pGw2fkBkd
sLMIFke9boBXB6ft6NNTH02sIm/SRMftSybzlKBn6gSxO3PIn/WapaJoBhMKLhDp1Fdu4BGeNLFh
0wk2/H1uxPkiagw4jKUwEGygJUMmz6nPKfqM8fnkHBTbFOkMAsJEIjLkidPeg/8XUA53qvvK4vjm
ffsjtwbkFzPH3pVpN6xKRfd2hq+HqwHpCJJavFrJi5J3vT6MEyz0n1/C9MMSDBIoh+3pl8DU6iSn
1koegYG9QWwJY1ytVD6yy3k3Lo6yuDmhAALl30VtQYIxnFhcCO0WJ02esrseAt56iBG9RtDbWuDc
g5gtKdobRII/ZqlO/STj5ZMWjb1VKCRRDTb19g5dHfetKyFptdAxyV0Wrm2+gY9lPl5v3+ss+bVl
/9U+ASEFM6fq+qSnYzscJA/14PvCR1JOM7oPwBDIqgL6XWVe7W3QGtEem2ywF4lr+XsAzNZSbgv3
gDGUsVLUYFhb6vDkNnb2sSz04cFNonplAtdaFhmc1uvfK5bN6efq7BTwRmG8cHAZk+FI0mEANaCa
iC4ZSL9YjUWt09EQ+yXjaJRaMTP+54vMUgD/wqUCMAYzb9I9RozdCV6Bwb0cBMsRrqGHzNn1Jk3o
DmIITmNM7loaBbAhN7Tgvlone7BQxqZacgiupSXzYqEstbX6prxF4XwxN7vPe9OCds2+Ctqffy3R
+qPFjeei6fWjEdwH9cYa/TdBipKIPdwN6Dlcb+QrF+J04AjFs4ntXGa/mr4V1NqPymhQg/t6Y24B
0zw5h/SNect8Vz6Gb5KFvE3f9Ad1a20AUz17L86987jP99lOPWAroeNF+IP6knsIZnpfTJhr3zWZ
UABUUyBVY3CvdXeDEgEKM9dSWW+RZcODAInmxF6G/v313jibVbDySHbi6c6+glbcBOiojyTu3YZ8
b12kP/Ro2Bpu5s/0+NnYvsaApesA3eZ5zaXveGxJHeZIK8X9vYkgBHINJELYfvSHPvq9RwvzdxJJ
PY0Uhj6gQORg7kn6rLJb4yZcfTOW5bI6zBltnw0WkQSpj8cRHstwGE8jYT8ox6ZLpFAvlprbbbqC
suLwpR0/BFW7xiR+UViH62N1+rj+2TpyFTrrBCFRyjinMfV41Cjr5v29E2NVqKILZtlrC+6g8w5H
WoR2Z471uXjTiwO4JqdViOfD9JXj7L4dU8R+fpi1u/Oc/F6d0xO9NBm5mOmwFLlu8ctpA2W1tSD5
Zv09L+t+1zHapMNRDrnejWdD5whxVKQWoG7rwHwnG6kXw5jvjKrYUzInE1CtisBeORIOFn6y8Boc
VjJ/17fVzPXlrDdfw3Lz486nCpT2aeNG7N90NP+KveQEj7IUUZNnH7eqdaFmaFZTIq7noMQXWgrx
l4yWjXYEhMxJyMKSFB0PlGKPkt0aM88depybyrA2o1wuXTV5bIz0tnJ21/v3bLnj6Im5Bi8/S5B7
px70CbL0dZebA16n7gr819otQYIqKEul365HmlBiSH/JKmQmQawVr8mzM9HGMBydOwB1+r100G+7
fXRLTUh9cjmsyH9u83W61q1FQ2bCmBlOMUuOd+ufoUVQBX7zGcK/z7RBdSpDuweWCX9hWBkhlfBA
B+unoy8m/zvhOPxlRYb8w45zOnucluJ570navWej0dU9IMeLtdNwF2jrSC14Jf39vvoXXgyvbTsK
NrkGmAGESISaRLA7W/qsuG9/9+frXO/EPyxy3Z5eZVQrr7UArWzsqNxm3WSjCQGeqt/1KGI7PB0h
XRcXdv4jf4Qo8mmX6QqJOhW9vn1akIxMi+oz9lnxTYgqxuZ6pOm+hSqnSFjwtoKCCmVgcohm0O+T
0R+DfV2Fwb2vp4AoRP3vepTpumLXB52qoUygigfoVBDBUwYUp6QhPfiSZm5j39aexjZXvgZ+72wL
Of58Pdx0vyKcxUMVPimzW2iuTLqvbEMfm9HyQP10Bajt0FFKkQdlNVTquy5XFk07s5wvNJBn6utw
8S7nhnYaEY1PeDP4DR80DW3aGvgQKEVIQ551V7TWzBw8mx00j3umKojksHun7JIqy1Ic+EqgZmzH
utYNWEFbaFDOCWmczQ0OGw1SllD1sUljikYfXWxdEGZQaarq0MSouDd3iexsrw/UXITJ1jDUqPz3
LhEKC6cM+WDjVX89woW+QkqcjYdZZyBGNFlJedZaagvN72BxeZPkW7XaSUG+uh7ktWRxsl5FT/2K
ok1WUaJUo+tERNGf84MlL8YPUUY1ZuE8Bt+wWY5fOneFf8P1qGfb+CTo5G5q9fEAhpCg4MTw9cIx
2tVWkMQwc78e6MJyYu1CkhSEWFSSJ3tq5UiwqMR8y/qcN2n2gBtTB/gbBDD0dqlWikXXfr8ec3r+
s4SFOg4yVJzHOtnz07nne0rsVs5YHuxhqRYLa6+FN5W2oI4O6qRqZnbBswe8CAfNF4oxTFyUoybX
DXN0IYEYRskAGjf5A75EzgZ93rvoHlPPbbTTbp3b8bP0Hd3Q/CX7cL2tl1bBcfDJ5qGXSUfhlOBy
oi617CGyypkJemkEbY2UIrswZ/5Z/snNurZNiMB5gpFjuo4wH9E8AzSRPu7dIf2cpcHMJnxhURhi
i7KB2zk66a/J/CShZyOlLXWHXlFW8dg+ULN5UylC0FpHoBJyXKRvyuhzL0dwBZxFh12HOye7db7+
0SuTBZOR6ysvj8k8ksoUIkkZjAeFUrNVuqu63xnO9+sDeKmpnDi4EyAWo1OMnUyforT7gK4fDsAO
oGRhk6JrC/Wb/bHfAwv62r4vYUTM3BHOjxxadhRzMmsqLCdTXLdoGVTiMt0kCTCflMSH8TDTOvH1
p7ubAd2f9Ao3VcHenvRhMQZkNHNlPIB7qzEzKhbYZ6vfrc8t7gW4Sr7RniH6XA8qfua1mGJcj88e
CmsevM3x4GtwHvoPSGXN9N/rO/daiMnxpikBoHFdHg8aqSLtrrjvF9K6XfJevJN20irY9YtgiwoF
mqDBrtwmP/yt82TPcePnGjo5AitwqjwS+vHg+MGtChfIzGfewq8X7LOGihSJxZ3Bgm192pejakWN
1lfjYbiV4wXefO/9722JwfwCLArC9u/sd3tlLT3K31xYbY/SY7gv30dPxcpZmwv3rpnT5xLxzr6H
+qyMLgYl92kNYSQLaxXg9w/Re7IOpObyNbrJzTtNWlif5p50F9emfRRtMsxRnqhwVES0H+13Q9sZ
xdaB1gTqThCYFqjODjcZyKQv1yewcmnnOY47GVjNt/VG64ib/AjeGht/o6+inflg3fnvgjf+HdJ+
8od+Zqme7/OsVLTkGOhXqcbJbUcmaz54mKYd5B+69QaSebLDE4/Des6jYaKOxfNVZN7Y2hlEKp72
FHjSFDBqutIcDv3HehN8sZ7Gb85d9haATXAnPw8ldLZlyWRrlvbH5uZ6115aMtSDUOynrqFr+mRE
DQljymBwh8OomgusMNRx7tZ44T4gmvcrxGTwwOPnljyyocu3xqpd9ZvhR/4mfaNuq9t0F+70bXRT
6Gttn4Y7GBzNzIVrroGTC9fQ+YmKbvB4iEdwSXkvbYoG7O6/0YtQU8S1lazH1OnDjm1bSaEsHiSd
5dBFy6qYuddcWgGI4PwdYdIMxDgLqFLsO1X5fgyiu3iwbopEnpkNF85BMkXgLLjdkNnUJ7tbgO1e
PYhtvHH2zrBpug9lugapfr23xIBP9ixUEdBRoiICqX8q2zXaRZiFgzvuPU/fD96mCZ9Tv34cxjeO
pM+cfed3X3FbQhOBWiG2YdN3lz2GuHQ4qbFXEexUWv+5d3YyaqEuvOoES9E6XY1Q26438MI+iSam
zd2FEUOsZVpbwN8LMnbRNPuiUW7ycdwNjiXoDT8aaTdY9Tqpoa+m6ICUX1sVY2Jb5aXTbq5/xflg
UkJDLwk9NvAU+uumenTsw+zPbXic/R7s9XCnDtaG3D8Y9KJ6gmI9V7YQVfHTUbUUZg2ZKXxmRDls
MndwwKwQJVc94dWMVnKtr/F22NVxugN5CG1XXg5u+FlWfYwy3rZls86hvV9v8dkioaKj2JTt2bGp
7dviE49a7LYh5VBPdxAVt1mDek7lxADcrEdeMFMQvhgKKTIEh5DZQHXhNJSWFj0Sz5qzdwVxH2RI
t5Ar14bFU0W/O4V5aZNRQgSOojqyt5PLKbZ4ctB48nDAl2chUwnq/Zegfx6NEG5QuyyVg1/PlBjO
Vo0IKd75DKeokE22bL3Q1BIgwXAQIEiywze9o6wCXXsgg7Ic1Ho3VON27JrV9fETnXayMYisv26g
G0hmyyJFftqpWZAjbO5gF9CqAISh1bR3TuyO6x6gHp4K8h6FSGXXmkM2s1QuTF4ik3YQxG8dAWax
lo5mDhWvwkOepSJytM0C68bAdEBSeJZ7hv+Vws4arPamxULTULetaysLszVnZu+F1tOnHB+onPCy
lKfjXJX94FtFeYhG7GEBgejROq4QzqCeXH1HgdZju8qVhxaE9sz5pZ5dIy1kBkmBGa+oSV6Zp+03
8OlqorgpD6Uh4TzvmFKM7XTkHAwrS++VRh3uLMcf74ZywC8ABjmag6Mi8IgkLSynX2Jj8GGQQnCS
5aAtJbfVlyhYjZsAi/YlQPV+F5VmjzFSUmyvT5qzA158utjigO5SUJm+qPCgHfEWcMtD0DkNQjtC
ilDCfeF6lIkMDaucMCTuePZSZCDKpIf0Ih976CHVIQwdrkm1gq+a0XxEK0OBYNwFWKyOjyjsl8su
1Ox1aJfFb9ZoX7/AQPUK3Nyr+NXpGI1B6vqJK1cHs82b3VjG6abv7HimO8+XPglRsQjA54lE5bSd
+FkWNrZJh6oy9bVsj8mXzk2dpTngNBfFUbO0/Aar6jbG7AhM3Nvr/XxpEbAObc5NViNFgdNGlnpX
IDWDV3gX6vrWTAttFWattsU2fqfkXbiBOU9+TpeGmSUgfvBk72E71zCxIjSjLabZ0Q5gS27vu1Fn
7qOaCk7jaMVWrbpm6TLvlxIcrJsycr5db+xZTJuAdLKlcGACr530dUJVS/EtT2PVfZWk+6DDmVhG
Yjx+33lzZnRnB9Yk1qR9fZdCzc5d9eAEyTKy9TsMvCBPzxX5LzdJVBqRxQOVPtlIAbvbShPp6gHy
h/nikW0cFsp98+F6x11uzK8o4iuOBgtqFbSckFsTbGc01i0UW259b5x5XJ/NRbrMYUcEH6JRwJzW
p3gbQRccI/XQ4TU53gwaYi6s/LWSPdT9zPQ7u6yRtERIiCenwjWV0++0RVI9wBiwelr0MTGXRrzu
33va7nqvnS1tEQPotJD0dsg9iT8/6jWEL5wKT1n54OvOsHArlM+wzLDBlIxQqV3ByqwGdYdgxsy5
fn68nkaewktIDjXK6BQy7yMs0pssuOGetJTGb2USvEXZaVuN1Uo10UodPzsNJKtQm1HbvDAveXEA
ZdcwtZbPbjSc7tCe+lw5OFa8sSQUqpwPQxeum+Sx9rSZk/z8/i/aK3ZpoILc/6fvwZLLqeUHIIXj
Xll1lrnN8VirfHXV1eF7vf/oxupHP3tndPmqE45XTbkbsnjmUnNpSnGBw52TshOGs5OliJBLFoW+
qhxgRayq6jM0WVStvsuVNDN3L80rcBrcoNiwDB4rp/NqjBw7RIFGOWjvwnbTlJ+L4C77HrtvC/0A
xOf6JL7UKqCyEIo4CnVKk6fBAllBYDFStEPa2m+tUb7r+ui+LpOPZWTNrJcLuwwYjV+hJmuyDwPM
tnpVo1ajvvVMddPU/V3fdzOr49LUFI8WQMrcZOjD0xYVSdnooTKyM4d6hEiV89Ftm2BR6817DQOZ
AoOsmT48T8nwNiXhJNN9r+B9sfMd7QQ5LLkgUnBWB91uf4wHpV60ZTLeaqo/LD1U0XZshy+xHFmI
0+toa6TQHf32jZHjq4Bg130ACWU1ZkFxjwijf59H1TcYNwHSXFX74fqAnyf/bPHI0pCzZLiF7unp
xxoRVnAuIuKckq221O30U+HU+IbWrbH0SrZknavoXavCg/flWl7HVt6uh2JsoD9Cf2v8TlskTSIt
sthRN9c/7nzsbHCKHBMyCv68BCfFypLjoUNlmNtSa6P3VIdvwhKCU2v04xohjDto1/n6eshXAOzJ
TYWqoUEtD7QpAEaeSaf94fhq3QUC79q5g/XZsxv/exfV2KZ3DQISZOK7z32i4ek0jknyKWsCDUUH
jPVIC1O/edcXdrC3JR36VwaaFHsQ3w2fsaSUPueFrOAGqFjggqXBCT5rgYIMBQQJ24H8qKqPuHjK
QCNR8rrtwtp41HNVqpYwWCt0QtQYn3fZidwnVC8lfnCvjukSxdRqnyJ+wbcpQfSJ7PkQLiK0Hj7r
WEs9RsoAD7XOm+4r2hNUdoXa9hNK0AV43dhs3wMeSb52XVO2sMcS74CoEfpM1ztV9Nlxn1KSBVAh
lPxEIh3/7dM+lXOvAjliFge27pUHbRximObXS6XbXg803VOmgSaLvZPkrtJgsh4aW17VEkS0+OC4
/UxzxOdea85kiqTkebI2JYohg6Et/HVWZTO71rTHhJEAFSycX4DGc12epHt0W1LqVAnbQ5yEe89P
dm3ghAunDM1lEpFdu95t0wZRagXpyCqzsWEAnjzptjAFwpbHbXsIfDI7g5wjJGuD978e5ewgI71K
goX3FdQdRHAn3YaKVd8qUgBIw2/XZdWhVFdbb1FI22SWthhabMYd7D6HIPrNWSF4bVz8xL2E0urZ
09/uzL7OioTHpY6eBh6EFmzj1p5pnuik41nxGoXqPOkNupPj83SS854DxKalJDmkdoXlqo3SWwaC
53onng8VbTmKMh2qwK0Hxcx4poZxuk4c9wO1h25zPciE+Mp5IHpMPBGJxBNqmkNujLGTfTvknVi7
qzi0DkU2IpzyQh13GY0oYJv6Te5g5RSMPifWsNC0Hjm3EVF4hDSvf8z5tOHuQ/WY8hvfRbnotF8R
LWyyXnf9hx5Ga+qYt1GWr8YIiJRaL13keor6sUJw8HrUs6MH8ostyDakW4X9uXoaVccwBpE9I3iA
RW04m6C/NcYlqtvJh+txzseTo43kh0CFiwTvZDx1ZKsUNZWChxhVtI08mpTGDXUu9XeWX+GFxfNH
feUnvWIOT5vjmbEVxIgmHCrNwcczUhVQPt2ACpSOk5MlLzm3dNI71Zdq4MUSZPkcsG7aUL7gtfDB
jU8mA6ZPGpp2QdGkqVIfWqDXy2xIME1AeXrmUjkXZbLHKBK6I20m14fe8Q5GAsDfgpEzMzcuBTGg
X4s+JWc8NX3vMRiOe3K4B80zOTYjOc2fpVGRZ1ah+NbjDUX0GIclphwIssPlnExBNOdsG0NQsQgt
vBe6oFwlvoQoFdLDm6IqivXvTUUOT1UFqQGEmo2Kqs7pHNFyPTRSTSkOeGyyNf8ojOfrAcQQnzTo
NQBoZSYC+/F0JXM3NzO5NYpDjPS5E3CPoUQ0JzQwF2RycvZlygxQCBLgchsWH7rxXWGVvzsDJi2Z
DE0aGaUnB9wAlOxzB4wyGOeMcKa73s/B+NVX2ulgIN5n5r2vFYesWPY7JJfQBpGxi24WrnBhm5lq
c50mZvzRiyVzezsGZFUcEg0dV2QiuzsSGDOdNt1Sp00SH3EURMm1IQ3F8OffaM+4KzCGt3ihz4Q5
W52TsZlsAXbSIgNjEmZov2oADoO5J8JcZ4l2HrVDC+CvSr1eHGxy+VLyYBlPiv3jP1sqk7UYx1IS
hDExPCTPZPuLlrw3mpmM91w7xBQ8akeA3Jw1tkyxMIFqhjhRGX+IZ8vRM8MxBZx2YxVWuUNLWlTr
dN1He2rOf+1sozwd8Sl8D9lPrcgLtThYSohUPYI24KjVfK3lX6+PysUZDD0AnxUIH2QST3tMrl0f
8CPLnqcFIl7J0ug+W2gFWs5b15gpiVwcnaNYk9ViB9Av00w8ZUrMeq03SvtsJv7qeoPmgkzWSimh
dtmpYh9DcCjWbmRbWir/zvMPbsCvbpssmLqLnLJ6jaL6S+SMl+ikLAi9bNLfn9IAKClvkIikWD51
6jQltUSXTGbzN3Mhf7zgvbxI+5koF/ZmkkmgiXjQItE4ZSIUTRW6eVkVB82hYszjGo2zhaqgVENV
dWnPPTcvDBLhuJGDiSMpcVaCKzSXenzH9C4+jaSuIi1awIO9PhPOkqqvT+ejKNP51htxTDKoOBTJ
Wrxc9vlD9BgOuLsvqnZRfBvv/Ud17uF5sWlYuoibFBWNKRs5qgMVSfiG8XLiFVo7L2aDPFI8ZwZ1
McxR/mFyXFs2GXIqEVw8wi89WK9Y2kfN9+sdeGETOslxTA5sVVcizLCJgcrYRtYfS+W5QuJzTOYs
Oy+P1FFrJstJq8KurSu2uw5hA5Vy3mK0+/uyUz9msbfSMpsqXrOlIP3WsPIlkm3I02rIwHozB+1c
iydnlIW2/ah2YocK61VhqysN2wxQD1s7T2dCnT1IX2fnUZsnZ5ViR5kCRaU4VP7SKFfIO9dP1Vvr
Jnp246WWrKiDYdyXbdxkcX1YLxxfx8PqTF6fkSLFUScCK1gE1oh8tcPj9Qjnb7PT7JgzvbE2KSkT
kR1D7MD52IwL5SsSjBGmsCr2EZvEmGnSzLgJW+3jc99TFGTjgEIctN5YRcO9GkTAS9NNLf1bO9ev
UZtCLwMD9wMrIFKA7pce3BZRi2Lu++v9N7O4hd/3cXMSvANL7HIZobS/MZo7za92cri5HuTCyX8y
DSa7o4u7iJ5pjJGcdFsFQVo0hddqg3BxtC8Vb3s92sUD5qjfxAge3cwUnHAkQ/Rbq3D7R82ryrb5
mKF//GzVrHmYwo0x96aZmxaTbaUd/woKjp1t5eB3z3b/YaxmyBZiV5g8AulJamYQuwXDetI2B+Je
2tRcz+s020SGvCAVjXJehpZ0viFPt2/GD9d783JEYewmbm3gL097M6NOVyTxyPmJJasbhm/ydFim
6QjayH4bOTiNI3Z4PeSZoMnP/epXzMlpUHuB05k+b+lUl5aIf+KqhBNCuxy7YJNhioMTl4KebXWr
zZJYz8YRtifIRCEnhjQTXqqnzfUzCyF8VUKHNP+kxcWqhpWbGdkKbP36eivPOnYSadJIx8F/q0s8
c1/KD24h77SKBoY8VWu0RXNrRXlhcz3ia2rlZPZMQk4WO4LInam4hNS3K/UWmcNxSc2sR0WlWgAk
WVg33hqns0X9Hl1F860NbeguWM3VM84qfIjv6UK+CAqNInJAk1OhkNIxbkc+I3hffel+lKtyV70t
33mP1tt8HX9pds277IHglNBWs+XviwN8FHxyXgx9N7qmSnDzHmNOB/0QZaGFSw3t2LtqlTz02/g5
Sxf9y5x8yPmsFs0W2FuANVw5p7DMSEs0u3J8c49/Z9suHHy161UprYWJFnKOK/XenJliZ/vuJOLk
3JdjVOUjZEL3xeA8qumTMuI/goRm6b4f/blhPTtJToNNy42yk/qFX4n5DAvMLte2Vax6R57Z3Oei
TIYvlsbUxZPE3GfVxgtLThBvkSnfri+Ui0vz10hNsZ4dyGQtMcUE9ZOtWmc8tZwbrezXZYJYDwqa
yD7PPFgvTksQ50wMRF+onZ7uO3YxltTFXGMf2+4iiZFijFZSfOvPkbwu99+vOJMtIIhjtR1H29gH
HrQnbZ/LW7WYwbPMtUV8w9EB3GXxqFSZwx6aPcVJs9IsaSFsflNjZkM7v9i+zrlfrRFfchRpdJEf
r6iX7TE1lR+dbzWWoovgjbqLvzbfuo+IZ9gJ+sAz59NcH07O+s7ocTegDo5n0dovkaYf26UqPV+f
g3NBxBw9appWKF6YGxxEOo5wuOVtwuSlCtX19Sj/ZFP61YOTLUKSgeE4KvOuStetfpDypfPF/s7L
x/wgnB6CjZnPrODrs+PMrzqrQHDzFBCemFvNuYutpwrCAb4X11s2F2ayUYxDrvuxxyAZXr5ULRyj
ho9pv1KdcqYLz66bJ3PwrNYlQ8MKtYGByoNVgJyuhyD3YtyiWSJLSz9b/mfNmuwTtSzJWWTTe7X+
zTX127z4yut/2eF6dj3Q+UMZFJPNfc8xTHhDZ8zsRE+ttKp6Y9/D38OhJnnbo1G2CL477cpcvIu3
c0w6sfVMbieAG+Dvwweh0D2le+kDMPKS2vDe0dYDtlcya/d6my6sKSKIOiEnMJ5Jk8nugBXXJIkI
sl+4ZOziaoOGbL7ESnDu6J0JNb3jSInZ6j4ko31ihsu0WIcqstbBj/+oPVOcg23HclCAYdnLaraI
Kvx4qnyZWHMzfK4tkzuxGoJr0lraYlndUqfwIAdfsnaOIHN5wgF0oaQriIbTdJbpjElaF7KxV94l
e/d90aMUwWteXxkDZYhFWSzwQ0Aq59/pw19RJ/tsNg5ypvVEzQQ06ak2PppzMnyX7t3Mu18xJvNO
EKBGKxuNPUi1N7hW6uv0nbX3V+U7LDlX1ar9EX4xttoy2ahf5XrhfMq+Zjf/UTOnKFfdBV6hFIOB
I1TD+9RZ8TSNs+frQS6v4L/baUz23Ewp3Ch1aWcnvR/8L2P96fd+vsHStXmDAnlWwMGYYqIenYlR
Ibt14BXNQxVipA5Z8EXq5Tme4RnfRGwOQN7Jg1Nql8+gKDaAQSWulPYhklIZC77elT6j5t9+jLAA
/KSraRGudLMpP4RxQjq0wXaMh4ObtKuo8fr3AW5mSHvHavdZMXOjXwLBQMkfl1Xng5YHRbjsSVYP
iwSBrXSRSFUtwbYv6pk77PTuL1oB0le1WE4AP6ZiHk6j5bWnx/WDr8bCuqVoF2FZIISvWv4S15ed
kPGcWUvTe/NrTIRDOC8cNPvkycNOi5skKxytfmAvb1+QmO/waYwCfD4QnTRybfwUye1zrxm76/Pi
QlsR3RZKl+AjwJtMLrWho9RU++XuAUGgx84P0o2f4GTbNdQUkDDzt2pivfx+SHqWWYg6Iy+6yVQf
YjCV3Wh0Dy6G3QvfbV8kFpWuyU84dd+72Jr95sFP34qh/DvgZBMODYR4C83qHqif+BjKSU9OYnYL
dYCOVVXubz5HiEaj0Dg1QYnLCB6drjTFzs3Qk/vuwXF9dRkNZfjWdLv3WWy536uyndMtmV7WRDg0
jkBoEw8UxWQT5oBRzRifqAesHaOlNjT1ykMIbplkkbuSssKeuYOeXXuh0QGlA6kKqo3y0BRu5hlG
lfuSrT3E1o9A894aaHhGuX4TydzdXFwcMVJVu+Q+LPI3ejiXkD9bJ6DoKHyhIgJGxTxTSXRK25BC
mHYP2hB+7vXK2w2yVy+7tH7v5FqBq6hvLcJ8ToXpjOpAq0/iimE42j873Fbjoddodah86Ad94xva
XSepcFJxTMnqRQUct6zcXdgpwGB7DTJOOrNHTM8IQ+imwEIHkSY0VKc4mTK2ZQm/YPPBiGR7lWlG
uuiqYa40djEKk4aUpc719bUnjlqqMLolm6P5EEt42aSJFnPJg8NxfRM4E/cTwrpU/WCDorttyFMW
jmVnWpM1UvDY92bzrCa2HS7dzpUPzojL0KJIUhNXkQpyQxxkfr+I49pWlrmV5k8eKpmPchn023Co
d16VRZvRk4vbMZTCn0fBbxkH/Iv67PlL+q4uX17q+y/5/xQBvmUIQgeeX/+v099WP3/vvWRCDP3k
N+tXLf7H5kWI+VdNzF/lB/35f/6rf/inov+cNQA3gL9VA89U2f879RoSGl9O7AH4Gz/11yVT/cMB
ImbANwJAiMEJk6h7qer/+h8S0uwwpw2gwyJP+VNm/S8FdvsPxptFayO3jSCBeET85Q9g/4H2GNUm
Dlzwn3ACfkeBfbJH8UUk+AWvAJoXeDn+OV2tY9Ji1Wt6OotEjleGHHzwMMLlaZR9y5z6qx3Yj00x
KDe+GuW3VQt5adDhHx712MPP59exMvukvia+AhcXcLmoc+mwQKbleh33W8vubH3VUCC4a+z21k5F
JiJ86qXqLggljNLwm1xkafamGqnvzMQ/Pdt/xrfoZXwXhPTzlP3sDGWuVE2hrxJg3TBZVXzUcz0C
B5UYrChIcHWy0CRljLBTseQcC75CMhZjFSF4G6PGVCddYCw8nIhz7KVCnwReEy/UEh/cOM7zPwG3
/ycWW/tS1k358g/WWvWPTZN+/4KjWHq6zv6vXHbiafbPl93yy5B8Sf+xq+Iv6ffqePGJv/fn4rOc
P4DmC+cWpEKFNwf3mT8Xn63gfoBuKuK6nNHc8jmm/lp8/C1qX69q5lxqSaP/WnwOS5YZCgIfrjgs
XeV3Ft/rlfFXMoJdAdUZjmiOCPEVEGBPF1/at12a5j6Gw3h+bvEjyw5q4i/6UbE2SoWLdY2u1Cco
jd9tKB8PltwPuCdXK7lQxmUetS7F58y5kTF/X3glnMFFHtgqjmWj+1DpmDkqbbhrzPYTRCblm+MP
ys7s9bmEx+Qt87MZ6KxC38QCRUMC/rQZfhFHQamVuIRq7PRe9GzlQ75Qiw71ALP3m/0wDFu/GGp1
qfo5R1aYc+pnXtbeIEEeHDK8hLex0ptvCqnXbmVxTcGdqTcWStw270o7yt/2Y/5BjudUD1/RRicj
AK0VEgeseUXDckWe3AlVOwpgRpqIdsGv99eKXj7Zldd/yvSiJUtZKvLS7PPsSzbo6du86J79IpDv
U7zZ9wFO8bCxtDR8aOUkfx8WYzws1MqhzmKajYyBRdK9+Gr7v9k7jyW5kSxrPxHGoMU2BJCCmSSL
RbKKGxhFEQ6t5dPP5zl/z2QgYAHL7u2/aLPqyra+4QLXrzrnePeQu/w9l41xn6ti+K4YDVKPzKYV
Hzu3h9pRnYv2NKnOfeOVSHp7QkD7VnYhrFJZUfmziL+qdhZGJ4BA4QAwyRLewYi75MfLF/T/vcor
5R75nd/wKiudH/m//pcvMf+LASibxhq4n//3Wv/Ll5j/xfPJYDZDhxBYwMHyv75E542nz4tQAcyx
GtAInNO/HnKUg3AmMNnK9A4WoLe4kstQFGCCdEskKyiNUbW44l8q665LgTYPQdu6s98YWnSKwaid
Xm3GxjstP+TXX4u0QtwhuetRf4HR6vJDBziCXKSdDYFSDcZhqhEC1jWRnGLF8M7/mSl88OssAo6J
EfBmPgT8op9WpzEW4IYmcMdU3WkkcTjrRaF1RKlWJQUlpFpZct0xM9FA7gPUlSPoJC3lXY64pxzv
EVUweF4V5K3a+rAstX+PsEMQCv7vDdvY1I2jY6KfegKIUg2wtIxNXmcRehN6mTL2gd3DQKYqgMic
0NiD6GwcnUzMJLsKi70STSFVabUwrfsAJWTlcUnq+CHKdQVClfltXGAvdxHOU4r5cJzqsra1WtCY
u8qCGnzQToMbOEaIJqrw9spAG9sGuxOXEYJkyJnXZenC6KsIIeMuQPLRe5+ZnfOJkHovid6ywhuN
GgdsARJzdbmW3hnjOKvMLqjcznycyyn8OHvtHvfBZar+smOcC/kB/gFdA3f1gJad7o7lqHdBpBfN
PeI9SPLWqnufdZnzEJEkMF0svFMeq3sDglvr4+mWqcZLGLKyrCaKk3dF1wV9P/dHpTQr1Mnt+c0f
s8PmyZkEGNxg7V7dCEDqAKVzvQqQkCyP5VQjIATH6VGjIb1TU7q+5xSwcFOQg5M3EeBdHljoWbPa
VhP6z1ruPCx679znpd081471NjZYeWoQFTHAzHsAZxOX/dJUV6BeuuRITTsUt05F2zDdqOiJryz6
2wAT16ZWgaJRU0fp8gxTXWvclUgYP05Rvreg68twuaCVJxoG+FGqBjXXnOcK3llTe4rLKL277e+2
TogUS8oVUUV11iQccZ7MeR1FrAW1xjtL6OPBY5TulKj5HiXb5oL+z9TaEw2h6ELEpksEj1HMdSJr
CexY/+c/Ws/6UbR7kA3lgs56leRuIEIIH8SoaBBODN3htil5zJfvLwfkorIA7h1+6TVXO2wbIVLN
bhkkrdUEUZdbd7Ha5X7s5j/xhtnOSW1un+QCIj2BGXNdnxWRsiSd65QByETFVzpRHFPFSU+3F3Vt
BaiGRHISQJkyFbr8jOpBcYocycEgFd2XfhoQ/PHMPbjs1aWDkY/gTRJlcW2v6KPLLtGB5apZ0LnD
cLQ10f0C3V77gASAc75xQS+2IMpC+oPmyJpKjNcqLIkUs6Aa7Ol7GBGyk4RA/HvbzIo1FaeAHZnA
IgfHmCZikZcbV1qam4uiywLVTcUzjF/xu2Jux/OYWvm7pSn695otpicFXMI7UjT9PTQl1te+L5bk
qCluSSFWLE+ouQkCjil55AVoPxXGXO2wCF3dWvk72XQ4ygwXmPCqzB/qfWzFXZwFfdR735qOuQLg
0XWgRKZzUpPhzfEHcGByOa4SNMVUtWTA9yqgMvV4KJg2zgJdo0OojsYpU53prbcWI5L+GEtMGKIL
cWkkZUKM2nKdBWmYNb6T18M5tIY9duMrSWbOWD6ZKrSHYEsIYC7NZDUFMaVX0qDlmL5XmTDmk60Y
hX4oTBdQS5tUw7EaG/VYLPn0l2EIJDDoBvyJJ9cPQm+rT64W6e/GuXbeUaBWnUOtDGjT5kO7nKlK
lP5YlVp5UKeh+nj7gl592FJvBIC2ZHMi9FxHNboxLyWPSBqkmZSq67vyrlFm179t5Sp2wopBgkXt
EC0jMrPLHVIiT+3duk+DsKnCv+cKgZ1yhFN1Huz4kSZS8y4c53+QUus+3Ta8omWR3x+WmfCQlHgv
FfpLywYVdsW1uyRwhEimwzQlxidrma3vZdXM8XHsHWc4UFuYPs6JmiI+WM11eqzaNFreVa7HZxd2
rfctndz6WyTsGXS+1arRHiHZ9edHbkF8J+WySEDXusE9EOtximBsWOzMOI1Z8s0ShXEounw+oi6+
N4G6dR60vFSCPagzKQhd7komK1KwwiRB2ocMGxRWd7Zk6nG0uzgMbPpf3/o0hRBqtovPt09k68Jx
EQjFiNUhfFo5GqE3ydyKPgmm0EYmWXT2kXrzHlXFqsH1cu6kHY4UdXrR+F753QJUJkDvLAnqpIGp
IlO1GTLMfPqDQSbzwaEU9jDPmvi8UMc5wgdn3o/1EMKJUyAXwAiU99Zn+gWFTk5HWxoPvu4Sx+UC
XKSy46DN1ZTLr4zHJu73rtHG5kJnJwlRQe2ZXP3Lc22WeVr6zIqDXijTOdJzeNaTPtl51PasrI5Q
i8O5r3gugnF28nPKe37Qi1TZ8Rlbny5fLmTSGmSHOHAZLrx6IkLKe24/myKYhxydGNX4JOKoyQ+W
sOrsAPCmb49VPZs2ExV2/GdWqv3RLPVS+G5iq/exZ5cF/+jpv2gpG7+ryUE67c2XmUQdLljqRgRf
a06xrowVLQpdEST9ON/li7t8MDMjOd+2ch0XUcfW4FLSTXJ1tuNyI9J6YQI0XuCtSvPxwfLq+qB4
vTgTuQ87Rys/i4vglWvKwAY0NrS1cA4rU2IE8pC6nQiorvyeICxpYzM5ZJ3zuapCHy7DH7eXdtXa
gn5RMktaFKsMqmNrQkvhagBmpkIESlenQd7HM3zyYQQQjhQeCY9lDJTG7h6nRC0PixUVflUa4gNH
aX29/VOud5kv54WIjh4XIejqFdf0Up29lBGRamBMxnYZG0Ect6OGa+c7zuDa21+aWjmncgHhlwxy
GoWw2ne8PL2ztH4OIHKL3tm0uP5De/I5ePUlaWY7qLWcfqGInfp2WRm/4jSdjjRjpgMaLXsSY1fV
OpwQvOzwIzM/xW6uHERCrNN5aikCQ4TaXZ2qZnaIHXrLx3AetCelaNLj6FQFUNXO/TtLQu337bPc
ulZssQnnDkEmEOb1PTZSFIw07nEEnv1jM/blF4dm9bEPQ+YcOOVz7eRZkM1m+uBFdXjuXQHEuRru
b/+QrUsF/bahMelAfcpehbliKh0vyhoRTKNGHY/P7tgPfXOASEbd8UWbplD3I+ShUErB7fKQw2kA
QFdGImgaKz0u0D8d0nl2j5le7ZFqbN1fkGeyw0q7jgLipamuTCa3h3wEITchHgwxjee8scIzanVo
a4hsDzV4/eBQcpVdQHjTNajTV/bSoVG8muGcIF1E+Vg0g/ZbdYpipyp17fuwQsxAlRmOZv1Fb/jV
V1JPSdW1tRoFahkOX6sMcH0fGZqvO4MAPei5p6pJ9kq+m0vjhkqKGsmrtXIFEbVGQs0iCjJDrT4t
ZT9+FJox7jiAjXAIlltGFGBuZOjGWE8QKIo7TZmSIG2VmflHpJnnnxFu4YF2ZPisj7Xz0M6OOJuF
XlEfY8xpKJzpAyq5+QFq7b2J/NWAr7yi/BzCOvSgqFJRmbu8QKJecCBJzlbDAPg+JYL7UohF4QVt
66OXpMYfqltYCJvNRv1PmWjGWc1nZrJAHT5VehTdG0Uq9t6+raOQSEpeWJscZc2rlqvaqMRKHQVN
5Rn/qGrBpLs9AA277RKu5iheFk8vmwERMl9alpeLn0cDBsFOREHPffhR6pV3zpqmevTyxXqsertE
h6ER917UKucqr6qPyzRPe5Hi9q9APYN5CoZMqbdc/grugteHjqL4TJ4tfxVjYx6TsuhPncjaY913
LiVgLz11S5I8L7HDfGrslX/d3oqNHafkQFNX0j9Jmr7L3zA4uKyKYQ4/V530o0LT+ux6abNz+Te8
FQ08XCtclCx2PWcmPzthF6PiR0v3Remm9gkwFxKb1oT/8nYSzi1jfF6wZJN5Qrq5+p6NmNnWdICC
bErS3icldc7EE9YHKyvcR7x++sfbt5Cuh6kROjF2tmaYE2BHrT7rWZzhLacR9uSjEjvpDlPH1kHh
GzkjuYeUCS4Pqi9GAqe+UXynLxlgthNiwXDaK9dsOGDoQEh/kanm+1gPGNHkEEtTY2VorORDNLv5
2Wvlt69G7bEv6/GxKdt4Z2nyp19GvMQnr4yuvoMom5u+W8hekm4xn7pq7B7rbvaCoS3NH44xhnet
6w5BWIV7VCEbm8pYBrAnpk8lmf0qNkgLhXpOHCm+FwkzUAe8PhKpS3D7gmyEBVxGWE9YJSdoyL+/
etXi1NZGq5k8X8vt7Dg1SwTS19MPZaztDWpsLEjO49u0yWgZ4NsvTQ1ho2WjaDxfiMH97I718thU
3bgTUq1Awy+PhxzLJ1aXuRD/eGkGFKbaoCvg+XZjTP5ko4R91sKkPBTxpP40tLHwl0SNf9mJmy3H
yRqin6XZa8/6oqbQeaTDaebN/dD2hiSiXZxGO1Q4wmM7LNWTKCz3NPf9uCPJthoQ/Z9fbZMoWgzg
y0xutTkqSU3ohLHnW2lWPZvZ2IbBohkN6GYX3t/8LlF6MR+oZs5/xNliAgtWRfwzVcr0Dz21wg9i
dnT4ljV1aQ4ZR14dbKgU4PkckQH/8OZLI0NnWY2i3E8v43KL69TrbUXrXV8ZEOP2Ki8+zKOSnZ2m
eRtY+H/25ZWpddtRHT3I/7rJ9d02nt7zTLT3uj6NT/W0hDtnsPEpvF7VuokxD2MYOmXn+iJ12z+L
tFHvHHon72oBAcW/sYGoU6kqott0glYZUF+mMGTTHfZ7tWnAvVaJ6I+p0UBw5eZ7CLON784laOWk
cM/EVaurpVDxGaa5cf3O6pajItzl7I3OXtC2bQUKXQaYIGZdw0gyzM9Jw52gct8fvKJFp0wU+fH2
xm3FJSzm/8ysrl7qWos6ZbXrG0NdA/2qaXuHivlOq9TfSRdp32Fx6qkJxNZR7e28Z4yrTf3bP2Jz
qcSAQLClX17HJaOTaaGptlz/BkJu1TLQIZjHPTmbTSuIakCoq0G+v2YBWBYvhWm64uZrsRbw31C0
KfJoJ/rZtkK9FSILl/r76n1zZzTMhrxwfYrkv8WEzpQGAmine7T5ZUkpVKrsJGprjGNPEYd8k+sO
Oan5LISSfRkV1wraKtwrue2ZWq2nbHK3iWw+4jrt8keY472gM8flmExVfrp9DbZMMacgH0+JHlhr
hen2IOTQj+sPalTezV3SPkxzEZ88iETPt01tnRL4AeIAJiNI01YNkpamG7VNPuFSVW0iuBLWBHfQ
d7zSRoD1AslipBUMEXohl249LNouLYaEYxoH66Ge4/ghY1rtDtiEcYh1t3mEir76entpm0aJ8Blr
Uh3KIOsgv9eUYkhtx0+GsTrLDtjZC83xsey65T1l445WgxHvuPqNMBwidIS6+KykgsAqYK0azxnc
mVtfJan9nI+j4euuUp2trHeeHGHsqVhsnJ8kOiaUo7oPZ578+6soa0itpVI7vuUOXmzA8l15ssqx
fvv5UQcHh8X0IMMF62/ZhPttVgesaGo6nMcI2ExBTnHSqro4NmlXf669fu+B3qod0K+h8gwCgArM
+m4mZV41AzvtEzAkOa1Jvf2oRzG0Q3ZfuH/3GT7SrIziQ9RWtl/FsqMGu4z5WKSRfq8Qt+xsw8Z3
yTAZcqdMZRI7rx2nofbmPCNe4ntlGJ/yuW+OqhrWvul5/865SslRKnjAOKh4XZ6ryZBmkyKx61fM
QH8cRgtmtmhwd0LardsDvoEAXfKrk49eWrGVclRbHJDfOdzRXk3yU9zD0Hb7Q9y0wvwa6aLkyF43
YaMeCtEwwUrF3LyfOP33pRmK4O1GYNs3SWno6uvrs0mdQa2ynNH4GGTu2Zgz99BYcDf9G1YkMoBJ
FJlDrzbM9RYduM/o+IbXNEdPL93D6Ip+51i27hnTKChhA72RfevLYzHgrGts0Tp+287u3ahE2kOo
iPwjOht7sMctU+SADAfJ7h2f+KWpBUk2A3E6x2+cwj5BOBOfFbIQvxCquXNCW6YgwZYEXgx8cBEu
TaVCG5xlihyfiQUI4LMuv6s0Jz9FyrgbzMnHeJVc00YimqPryZzNulCsaQlz1ox5+Fpj3ccpIkJ6
qZwpUv/lKF10UCLnc+G5/bEuwK6Orf5t7Ooft6/K5nKZMuGiIHZEx/lyueEYh2lKLxDv1Rd+ablU
9VKzODe1tyeRI0PTq9USHVO6wEWDlbo0ZU1ul+bqbPsteiOPUWnpJ6S+xbEMNe3JinW4pEYIIJpO
DB/duo3eHrUSgpFu0CPkeXiJrF+9QZHXpQqfnu1nbmYeHLPojgO+csf5XrdWoOmiWC0fAqkFra8C
9FLxihlhF9tXSs88jEUcFgewf84vRav1R2vRzFPVhva5KZPycz+agx+DXvtgJou+x4t45dH4KThN
RmWYXqJ5t3p1l1rTp3Tqbb9z1fzRtOPswR7Ur7cv0Iuy0cWxUl3TwbJDRiHLDevG4IgaszEw1+6b
dtnP5wW13PowNjnjl+rQT75baPOv0EiJpmpV0SaqCaN4nr2lcg6OITIU181Ym07dWOZTMHSqNwSD
1Ra/yxG6kYM3ObyqTVgNj2qf1elhnLV0+DQ1uvrZaWnbnQdtLE04k7ShOKDxl+64OeksX68PZA0t
AfnE0yvzriRxo9kbK7cehsBx6/KpJVuA1c+NYRUfF/WuGggr1ERX/rm9revv8sUqRSKP+RMG7dZj
kpUVpbkOWj+wm7o9JymUq3Y3qIeiadvzbVPrEh+m8EI8RlT1SYPWTW0QF6EFT9fALEju+YOpiw/L
YjrHKdKVD6IyVT+NTPd7t7jpDmxhvbVURYmZHEJQ3C2vovz7q0/SE4qw9GIZmA8w59/UZX8talWd
8iaq71Lbje6mpZ2+317temNfbFJ5JkSUhp3V9ymcuWj0geM0s0Y/LdGUoIRUukfG6/bUKNdRNhU4
U0pWg6dh2BU92MvlWW6iRAYCPkHIM+rDeV6d+lLl+2fi8aDYhbeznfL/7/VNlfYo5XNVkeMGZLra
Tj1G7mIY+jqYCqMN0Dtb7ocoqacDOmHTWRNjAoWhZ99PvNuPtNiF+ca44+UHkAhCTECPkGLS5YJr
L4GUzc7qYO5aB0ETHjjYOyZQ3bfP8PreSLwxDQTJO8lXuYo83B6ZITxvFXhuHBXHqtCHnxM8QkAO
yiK+d7XeOOXMkQa3zV5fHcxSd5doKJ7tNcrGDFFctWnJBOmQfUMtPjk2Vf0nQMc9jNLacbOPlIsA
XFEiozq2Pkijckel1uYyAFxp3ee1XR7mSJnv3rwcdOMYZ5XdcFKXVVK9RKNqV0NTBhCUjF9HI1Tu
ib2Lk1oo6V5Ocr0iYGWowbIeYBRMt13ejEVLGy+ckyIQihSZcFrtQDEmO91e0fUHx8yeTnmd6JoK
+7ppp5azGlNEyIM66pMTZCfoF9tGMJqoDrRKuEdlu7UoMh8qfuR9xPKr6z4lTZUWZHqBUg7o0mtq
5GfptDcKvLEoKWiGp0I9nPny9TFpabLkwiqD3k6/2vliHJPUvGu7HPlmRR92tnBjTRwyQGNdjpYB
6Lo8qC7uHIvIrAyaSV0+Gl05+6OnvnWsViZYEikPyg/EmMT/Xzh+M1QsOIe1MqirzHw3gpv9YpRq
veOOrr9XSS5AuQ2xZ4ITdRXbZnMxN1lnAjVY1NAHAUWZXhvMAGG9dscjbW0bTUYG0MiEkFlaLShR
rTpNYZwLhqpBDoD5P/r0/fLGEFZuG7ebARbI5gijVwtSKGRb2ZQB0xhHyJOrpQNwoOw13rYunGRT
oDsrBUftlXf1JgC8ReUVwZjW7l9ibrVzP3v2OfWG9Ng4dbgTYG3t3QsujVeD+vwLRuBVFJD1Wp7W
iAwGfULXynUUcZQCRDuXYcMKF4HZDu40ZcSXMPaVlamvRr2A5yAomS06F23G3L6N6PBtD7Rx5WgI
AZgAKMBjvCZZR7UtarTYKAMxDvkdSUZ+Xtg2Bk67Pemwq1YAt4HEER0l6o/o3K0HQKusi3Ml4ZWg
Qtsd3MRlSNn4Sq/2RyOy33k2PIq++AQJ+2MVNztt4a3d5OmQxFk2DnBdYRibMBspLpSB10fzMZG6
HsJBYPztu0klDDQyyTEUMisHq+MW29AssVK2DAR3ONikzT7GcIydblu6Dp0o/lsSXUqAz9j1ypK3
1LYCGKIMGEMXflj31sFtjT4IszZ5NpYIKTHmO+4Y+4z+qDOz3XmKt7aTnj7dDkCaUu7j0h8C6XWq
uo/LwCm9+dgouuXTDO12tnPjw6YDwRPMLC7ckev3ikAjV60BlJLorPZDsigMeceLWZPJwLl8KOAc
27F4Hai5tCRBEdkSaEgadbmuVMsLZcAPB1k714/kh2R/UWk+NVqCot8CWvjAgEHd7HjjzU+DrIaY
m2tD8rSKhK0pagslFLiwCcmssI+Vz1FTpA9uo5s/p9KMD30vjA9dXDQPOpHil54pn50fsbF2iyk5
ngOCRfqP8jReOZzYzEetV7080DpPeUimJHsyVWrerQVPcpnowxMTAW+dMcAnMKMnXweVsh/o5Uuj
AN67ZqyIgBomx+7mFJIFdLK7t19XST4mwUmSRe5qaAJv7Vq5ngdqPUcfF1F1J4XKwvn2Nynfmct0
BqohUlN5V+U5rtIn4ThFX2RjHoR1B8HGUunvwasWp6ntxCmswFwmtUAQuO73pM43vDgkR+QWXCDy
4vWsaJf3emJIDsC80mv00ISJGs5c+ouujjs529WsnzwxyYjF1w/ehGDo8sT4twwPIT8cKLb9U6uK
d5bSPXWxd0qy5oPeDXf2mKP/07v39VyfUiU510Z011Tl19u7veGCKEsTM1OIZOBgXf6GrDEqOh4t
UNQNHhBikEOXpsvOzdnYWeDGZPsyk2L8eeVnU8stKi1askAZ7eYuHPGkxTh8VZR83vHoG86ODSXr
kHPOFMFX+9rNmVKkBUPMU4HOUOv07okplsMcT35evLklzilKIB2XlQCDOGYVpBvhpPVoEaRB3FTq
KauL5m9zGJfn22e04VJkEgVwhUcXSq7VM5E70RgbWpoGlpdO38Skt+d5GZpDOSXeQ1YP2kMyRIg/
37a6Ig+Xs0Q0XnHkjE7wKV5pVYvFSwoBbiNgJLVEi6RPsyAHsXPnZDaUP0k0nsN81j8uWq6dwCTQ
claazB9bk16t5WbHqFqMwAprZycKueq98ct4zej5ysxbtjouP55ZgR6bSdc0KI0S2k4FyetUFBGj
P94710yewxA+cF2N3jsif5cU43OOgNAhsaZft7do4+Nh5oM6IQEmgfN65ippChPFQfBpit1pD33r
1f4898OOQ9y0wuAtrT3uAM/p5WopNU69VShJYNZjy0S03TyEnfXz9lI2vlAAjfKomYaWZDGXRtoi
cytYSZMgZNruNAmxHL0WjFTv9TuWNr5QWjpcZLqUfDzroWtjYvx2SeYksKclPUYxLq51Ik6P4H/5
ukTpXj54VZvnugCXkqLJcqKQVa7XNqbZEIN6c5c4erCMCR6nPFLiT2MXWUHlTdlJmdA/bTPXO0zz
LB6bGS3zxY7znZu7dZSw5kg8sSV7WvLvr4IDGSxNWpgngaYOzXkpc+WoMFy5M7K/dZZU5l2mX2m8
M6tzacV1RJSJUk1A3paR3+dDffKYqDlBBKXuuKbrBb0UcKkceC8lyJUDVGdhjk6Y5wEYLOXeDKcf
7Wiq9zt3Uya4lyEBVhxQ9jzMNLfXCyrq0PD6Aq2JqoDhA6Z6aII/msRy8xmcWdgeixHOqXMqJjc6
jEPV1geeVP29nKhnRjYclx+Uf6GcbZkc16kJ0RA7CXNqPqpt2k44j7L6YZVO9CsVQIqZ9c/D7nGx
234+eYSryKIzbv9r6oz4zzFvpvu5zOfzoCLSmyZjYxwUzWhhC82aIg9GZ14QoI+zobxT8IBf1K4d
y6C15ga+LNs7zaFmfKsNBk5gJDDyc2XX6vc4HLN/lNlU55PTjXCMuY2n/hC1MmvnLuvDO1Oxlvqs
V2W+HIbUYXpTNyNotorGiXcczkYczX6TeuEK5CjuutA6q3WSdLoBQjyplq9D49l/14mF+KCmNB+r
XGhPGmyDPiOK+oNTqOEJBbW3NmSJZCVzMCcu0dHU6y4vMSlops+JxZNjL5E/ocpxmCqrPXSms5eu
bF1iebFoaGEQwttLU/2Y9mrrwXqg1xCplXOYnsjB357seRTq6ZtDbgAITF9ZgbjWKmqvyQKRhsad
lY/Dcwa0bufb31oL8SS4csnIRJP+ci1mlLKlywiIqyr/VAfwFGGYKzvR67WDgTjmlZHVUoQ+xyKd
MZLGCW3OxE2DKrbFkd75Hshp0xSJJB0jqrtX+MMiWvrSaYYsGCK1BSBWhz4EsiiUTXO3s6rrh4lV
Ma3zUtOlSbFymwvTOjNkdRxQUxUPbdXp4GnLXD1mfVOJQ1ZMe6CX68AOi7zpFHRkSrUOH5Owib0m
waJVt8aTQ9X/aM2jc2rcUj9KchZ/SIy316owSv1V4p4Yd1mPcaZpQi3TE1lgD/H4MJRGTD82rniE
572GzcZlBGDChSefo0O8Lsy70zgsReGlwRzn41OW6/b3tHaUt1dh6ULLJhhtUwqXaxFgp82ZD2wM
zFj6+Ky3Zft3V0T5ziu0cVh8UUQR5BZAJ9fjSG2eE/8DJQkShDCPoqq1ewgVtekIrFp7GofYPg2N
4+6M7G1aRe5Bjokw2L+O/UFF9vZcz2kQgU7za9Ooj1o3Jc92mKp+GZnJF3vxrOD2g7t1blJKAPIL
SI6AGF46EUS6dFmYSoOu0oa72OvCQ+3EbyUow8NrtKEomjIWwqO+8iJspYkMUpcG41JH76YqzPJD
aQ3ljkeUn+0qeLgwIxf7KuaaO2GbE+R7gdW5yb1NnOscpi7/Ca9M6ntxawdZ4gF0mHPhPhhdaO7k
URsnaPCSwpND4MfMj6x3vLLfFvocIqeSBEthds8DJF/HyYxQXhx6/TS0ZnOv5Hn05fYJbqRIdBGp
nZLFwSZGQH9pNW7nPKnqGi4La4jrMw+N9xxXjeOLsDV+j+g1/Bwa1XkkrBoOuppMd0JR9MAG5fik
5mm4c6M23DhNQIZjbBRs5NDI5c/J8Z36pFRJALR9PIK5zM7FrKmnWhhi5zvduLxwEkpmEy4vI7qr
kDR3w1nPJpIyoorukIg6PRdJvxcjbS3IkfUp5HJALDry769O1YzVRg1BXgZhKkB0L0vlF2riPhnW
uNcJ3FyQbNhKPmBZP7k05ZRqqNUWpkTtfYtst3hQY7EH+Nq6pQxGACjmDWRWa3VA/SQAvbh6Ehhu
GDM2Xk9nhCyjd6ZAdFpEtn3PyOdeZra1MqrERFyU4elEr4KVJMzL3mPbIBcI0VV39fGPaSjrz7e/
hY13nXYgj+xLkdRbJ11Qm4WmnpNwOlY8vk+jqPlQJCH8JqjWdehfGHvi6lvLQhVKStqAm2aa8PLA
krmuuiFqKJxopRtYitn6yqzuMRNuRelkkpCbsXVM466rD5mi5oOZDkngZcP4oIpxuh9zLX5nVH36
IYqAbBPIZPdMlMff23ax/Ejky57e1sZ3wNbCsQZDFmWQNdFam7RMOy8RfsZdzC+eksSHWoW4ogmH
PTjFxrZKbSoaNiwa0uPVJ9eP/Ti5+RwHRakW373Y5Ha2XnG6fVu2rBCN0TwzwLy70GRffNiJPjLD
PaeQxSjatzpnMNOoYSq4bWRr1xj1kLAkHoYreQ0qy9Q5ChEHUxopR8p6A5IzNpo3utHtrGfTFPEe
kjMUA67wNPkyFnZTOSLQhPJ3HU3hKR71D4qS7ElKbBri2mMCojoqLZcbx+tXDbMDMQ0SsdGxnFv1
bEyxOGjhm3EhRA5Ad15Kb/TDr/hYTBhXIFbQ4cAxaynbwwirqUTu+fYhbQQOkE9RbnXou8vx1csF
JY015DojfwF9QGgjQE+Ese9Uqd2eOdPpPMKnPx9DBmCWw5gB8iAZV6wdDNGV8yL3ofIhOzsSE7vO
TeUIaRe1fF+QaJbv4yFBh5Xh3QORonPK8yLcqdRfXX9pj2F7WVqVGKyVS/Y6rYHyqkiCwXFy31PH
/uCa3Z4E9YYV+gGYok8mq8zy769fTxtWXRLuONC88Wet9MNJ1ZpwJ/BayYpRwCZMpeZHXkCdkemj
VeSlTg0l5LiOA4VaQkUPAKHrRIHuLhOtgXqvlz7bYxKedLNRAifR+viQN3r+5OjQDEZtm+ZHTxt6
f2mj9pDVsL42xjidJ4YJ/cxSlFMTC+so6n5Rjo5Rzx+UOba/3L6EV1+VXIMnyzBEcRAgr3Yqh1my
0Tt2yhRd257quoAEv3TtLD5MBLSn29Z0uSUXwTJiWIRMXHryKRmvrQ4mNtMkUkaYWXQdjodorpOz
G1IifVCpnYQPrSOHbrNmAloQTvWvZpmjZ68cS5hr5hIZ01BzHwBtF7+EbShBOetTfmgjq3yKC2d4
FqkZnfs+jJ/KZXSYau2LwwB54LEwFvO+6xI3KAa1uctH07ivQ+U7U9V7ePrru8cSoXYATgn0Ci9/
ucRYUwuNyQjInMoMube0RcnHrOKd72hDWQCmNeIOqbfAfq7LPXZiRFqW9CII9dg79Ivuq5X+h6g7
Bt+9L22vP5pO+AEmvuxg5qZPVnzvISZyCIvmKIr5w1QMf4YDnY1RHdVDMzZ+nfXGYYauBz2+ndLH
9Z7IipTEphBgMni4+lJAf3uKSbPRN4thHg5FaeZItPW9snO/rr0ZdmQCwAAJ6M51yBKlUGZAYOD6
ebgYn2InKX6UlP1zevVZ/sdCFXfH4NbCJKyD5ibTYPzn8rDT1pmanqfBD71BufcS8i5jEtlOirlp
BW8msXWye7y6UpYXg0qk2QHEoRnvzb5D6RSmvX9nLcyKEKDLasAaE24bZbdUOWtJulk8RWo9Hqo8
jXfSp2uHQ5DFPLFMG4m418BE4erlkI4gQ7q6qk92LQ6DW/5TMKCys5yNuyCjOQb0IDmjXLnKODoj
6krRurZfRNH8ONYZKbjhkHsM1vi5nu29737bHm+NnD9kAnz1ssWm1eU1UZafg+75NvYQbdo5JFAd
xJvnsdSsHc+9cSkkEI+BVN5tMOirb2pJi06D18v2Xb3TH0NhJWdqRpN/22NvHhehEHOigNegDr+8
4ID3PejL5KoMpocEMyl3rTFPcATZe4D6rQ3kLcJxykk3xpUuTRmzC/WgsQBxofr7sCy18X6Y6Hcs
76wmqXau4fXuydcbGiA66zjR9WRWF1tlaYSx4Tf6bB9E03BQo2LshHjXuyfbcLRUKYby2L08h6/i
kDKxlgkzuu/W3o/FTrWjRZ3Wb4Cc7NTxttYjudeIjv+bvfPojttY0/Bf8fH6QoMc5ozvAkB3M4ki
JSpQGxyKooBCLIRC+vXzQLbvkE2NOJr1XdjHMtVEA6j66gtvoCgEJf/04Q3tWBIRTHPfBVoJUN5R
cZWWL9kS/vgqePwwYkDt7BhBvlipPqWpZTKGzvNQFMp4r/WGuvnVNQcMiPEMqDWaofBAn95LgARl
1iSTuccrJ9mjRYP5tnT0d73pJC9c6gc3xNm5kWzBH+B6fLTmVhsx5MafTfLu9rQfbedcVd5LQoA/
vAgvB5A/rkbMNZ7ez9wmOhLFXMQt64Vuv+efiUl7acr0vCW3ZR2saFKPDVZx3FWtxxKN16oy9qtf
dzddNpQIrejISl5rNon9lZFMfR8WuizgqSW11EMJtzo9bdZ+RWhqRfZzt7rO+FJgfH77ZEHf4YEA
Ojf+wdPb19NqmATcir2dusVDCeiS+b/evjApfh49aJvrdLI3+itj/6PMMqiWqi+dWuchM1/z/QWZ
+bS8GLNWRk5VvuTJ/MPLQedkMr1pmR8raUPNgulSpfqeALCe1tI298JFmykdN5cqvXpJl/XZQ9w4
OCQA5Dacn+D1nz7EMRF2Z9e2s7dHF4cjz6h3+mq/pGb47K64CjBRTmVKM9iGR1FE6isCdMp39v0i
vtrj4EVdv+CWvA73muZUL9SeP7onmhSUAq61tV2ONt8sRd63ne7sZ2mXESr0cpfisPdCpP/RPYE7
I+kEOk2DYvsWj2JwC1NRSM2290Hmpoc5YApgj+t02ksP2KidvSTD+Ux8/jvx1id6gUKhpjqeugnF
2Eahl7rP24RJolzHIcE/pC+7aG1t4AC2LWVGa9pE371fS9MJ2y6dPmDG4eQx0nM4olujaarIz6bB
2JWNoWHfq7cYhKppAJRdTnJ5aci15ZBPKjNGBxQuYNkhhDCcP9qlKieTyo3W3ndpOX+sAV3sllpz
Y0tCZUM3yb+YgQ28UEI/j1nfr4rKMB2QjUx6lNmq2V91L6U+SdesvGyWMTgPEPs490sfB7QW+4iw
cJspdlKJ0eFGwtvTCGwu7SZPvoyWq05+fvT8YEnS2ACPBnF6E3M+2mYpOg+jnUPUD+rMvlxQEQr1
cul/NZ/nrjePAiCuW3p6HBFplw3YywyoYwz2cmFP0qWL5Zm/vr2AWHAeGOCyse3bNsajhd9ZpkD8
o7D3OFaukTOigK1sVtjPn9iP1g0qCoAUKe0hRx09MbPWC8+afGuPsUOTRJVfzrERQJQKO3fpTiiJ
7FM6er88+t1a3xDMIMVsdoTHBPO58BajtMjfNAaJIWAECLtD0L3wCH9wc77JDJsITzQk8D59hFNt
K71Vurm3N2XvwOA6O8TWjDiZOM9DQVDEV9AdPvz8mW5h9mgvon7ACgGVREZ9LPznLqWN3uZCwmDM
aaiWubzJp9nbGXLxaWklatf4iX6d+Mu3n1/4Wb5KU4bccRsC8Q+qnE/vtzU8dMuJPWTFqt8NY6Uu
C7TpTxflGi/stO8NiuObRBtgq2CIOahXPL1W0SkhlVqMfS10eNZdJssIBbaeu56lVsQJLbf7zM6d
GMS2v2NIrXZu7uV2ZGOVvENSrjvjyPCifKDp0+e2cd5ZbXdWphneL96A3K/G1CxQjThv2SVhtphV
pIQh++jnT+0HQYPBKyhdAgcT/GPaWYBCl877MfaB07kn2lxgQszg5IWN9sOrICNicoWNTHL0vPrK
1umiDMZec7s3mER7V0OSGy+svO2XHL0Ujsgt/HMFzoKjBKDpaWjOujL2QluJumL8EsjKRHJsPF16
avX/x4MjJ/SYCtINOAaH18LKVNJLYz9ghBLqg+WdFisGVT+/ynebuOObosXOiUwspJ9/dFM13kBd
OUt9r9dO7UQwpLtbjMVoC9IN8b9oRZV9aDIzF9FsoeVGP3Ge+n050qgM01zpUCN9o//WWnMiww7Z
zwfL69e7KenGIpzxybR3UCI6EWmd7ZRRB85aHBDz4/AqbbVKBLcD986pZLA51C/omvEvyLeNZYyC
JDyx6lDkdv25mhL/a8Bk78GgBr4ZbX96Pw+asIHtWPYt1g3FHMLydj7aaQ+FABrMYIQ6rD3QraYP
hK20U32OKqRu3/rFqPsRliaMR+B3Nu9KMRW3adfOaWTZlTlGo96sXWRIf6430kw5hHzxxdn9w288
L/P7GvfVpMzd0E0BCYd649dfXng1z5Yb2FkCLE0nDlvY1U9jQOCXcgX8pO8pzbydOZcynDUhMYia
X1Jxes6IoJKkVwpqf1Mbxn7j6bV0R3VFv7brPqMYaiPqvvWUsr3m7K0q0Z3OXT5qqAVmuYpLlbof
MB+RX8xmqs6VqBMVLeVEl9Qu6ub+l5/CJvLEAAapIxbq0fqc51bmDdQl8JqtGQWQImMGiEZoyval
BvzzAM9ZvRmBgLEhyB8rZhH70qBzsnXfJca0Qy3X3mu6P4EZHF964M/PTi61FfCcZBsg+aggU/qg
DX7jLEhvJtSdRpvIa2O18eO17VS7QrwLG550sdCx+vnjfB4o6UygHAf/Bd0JAFtPX7QzOGWW2POy
X6ZgPSua5FvgTPoLmQGr5vna5dDactaNmgHj+Oll5FoP3WwE/T5ppiI4aYNh0XaVjRH2zkqW+bPt
tOCH9Sa1mtAdAvfDKPxc5zlMLujbtk+SOGvm0ohHp8rNEOFbzQ7FYLUiNIzJyHZzIB1zx+E/27vM
mdubOVibLJoSMedglNFlOME6kJ5VWwVzu0/LHj66gw7xri6TxTpZp0wW0dzTbg0J+CiioMmbp5FI
aHxdyqrCCGVZSy+PKsdMP7XL6GuR9MfMj4Na+hfA0FL7xE1b0KRe1wShLCbzRleqTcNxqjSykCRP
x93odlWxS9JKXLugiCsmLqk/RN+F3eNE6el2091URJv86jbnNJIytozFxQg5MatPYhmSd2D1y+vR
T92vbaK0d6DS9ALRM2m881rD+Kgs5Wvh3Pmlws6pocZu+8ZxAQab02u7NEwQw84cvKlV1yRhUHi5
Ey1L4837Hg9mxIw9bW0uKpSCmKuuDWSWUWg4tiN5SUHWSj8Ql9RfFUbNozFc0bvu4Xysmf6+Hf1S
RIW0xgLZi7WqwlU4VRIKC6mNQ+vKrILFZSZ5zDzQeGtPnbB2U2n28qTKOvXBcjLrjmHogEDHhvoW
nTteupqWlaGfsmveJ0Li456t5rpr7WDKNmJYYx2GRtZYu+uFG+f+XPmh7aT2t6BLXAcBHGcBW2Zn
qYVL2GK8GSdCbFiISf+AF4vd7clB0mDHUumuy0YbGzT1DeyTjNUc6Iu4WTCE3pJrJ33LBDJE1FFL
iPLrclv0RctD8zX2aaa0BTct2VOPjYFkDwvBOClILHXvJ479RVPugDhG5YmzlU9/GdN24c10Pknb
tBb9BR2S1drLfrRuxjEoFTmYng3s+nQKItecTRejLZV9q63GvjCdSVwxO0TJQSt9cVWSjr7107Yk
Lwy8eoyH1qdrr+eGvO/WCR8j5ZUTt6b1SRMR7CakxZU1njVZ4XwpgAUw3KL5x51VwWrv0jxdvsmu
cN6Z0+h6SKubBlOowV2mePLI9CNMU+k6YoGTEaQaX60n4Gz6KkqGVL8aXQ2eusvInrNjSsWugdJ+
Wvn+DPIlF/Kb2TjJZ9R+2tvah2EY9lRF1z0NbysyA0pJAP1G97p333hjetEKmdxMstW+UTD1RdSO
qq8jhFe9hwniwG2eK9M4dEFpL3tztKrqvHRtHvYk8u4edpJTY1SX+dneVFkhws4f88sahG0eefbi
38m2HR8EHZZrHk4CXYA1NEc62qcPTZApL4JkrtXhhHvmHdrz6mZZJl0eGgST+b9eMA6xVRlWEymU
nJNwlUV+Q/tQlJHOfMsIa4j1X/qAXscOy23TidWSsECK0kk+8TEBrktNblikU55Fwmm9HcA/l5Tc
0by3g7agGufkhR9aRj9clZZEoAtnTY9V2WebeLsIeAV97WUytICjngeTmbSnCXLk454dFbxxU9vH
JWxemI3bRtOlYe+aDBUF4ndeSGtsuiEVWruQNzjl5E+Gde437vLWqnI9mnILYu6kL/ZZuwYGa9bI
/OmsNycJs5USaIgQVk2rkBucMIvz3P5cc1xxnbjDXMdFXToYqoy6/S7Jkurazdre5RU2Bl5e7mCc
ODT9r5rAhfnjMSghvUK6pt31Nl4DWjDUAOCUuFgRQb1pbdNY964nnfasxm6uBamjwQvpJkJpJMYi
u9jsW1gb9uTO+4bdNu7XeWjqw6hyWdPMqv36pJDdCGxEVGA+56b/VCJh0UcZ6LiDn6Q2AVfW6LlX
/eRc+KqDkl2arXGpg3Jyo6nK1Wuj7dH0qjA+PGBlSRStcdQTZ3gipwNGI9lkHBx3JGa2MEVuuiIv
7zNTm9KDI/w53Q9jXotDiXgVdRB5rXUQzhSQo8qM0JSnQn7mAjNty4z0BPppYLzDAaNgIt1pZAId
mVgNclVbigg9dvPjWuEXeujU6OknGLyaWejwFgtejIBjMwfV7ISWSvwmhNs4fKp8oSNVkOuQY2rP
Xj9hUY3L2VoN5rVvFuWppRj4h2Jqmzm0LBj4u9xLRX+SEIz12EyVp6Go1njvUhTA3TDgzHrdsem8
M8+Tmo5GuF2WoZnX5UMpVIdQFypBt0y8u/MG/dYErJXR0caUHnn4ssrlKglWbcQOpq6I4V3izKGX
51Cnc82u26hHk/q0nBMnbKgGDqr19GhNhwtoR/3VyNvnLCKXy0MTw69+70g58ghQfMD3K908KhkK
qytbzGkegvZKb3tHq1TkdCMAeEZS+ZmuHPm1ocVGAecoJw9zWyfDJg/WZFzmNVlwsiytEabSbUS8
LJ52oSrkPWmqONmtZQ/u63VpJ3EgUFpzLDWT8ywzci30ghyTRFXZLfGyzecrR+X9bdUkZRNZjScW
YqlTQJaaDJnEKziNImymyRljNkwZ7NJqHO5Wxg8HJKUX/2zKRHHSdhwdce6RpN4VTuGuO1FMqXGa
1Vr22dNHW8ZyGg0VMZgSJ42bq90wi2bfCwn3yraK1ojqRVYXPMucOkw0fROJVUtlZKJVd7mW0E2/
2MtMg1UVg3sjO8d6yAIXhqvbl5O+KwcfTfiam1VhbnBch7rfER6Gxu3fFF3XPgwtB90BMUEQW1af
LBR3hN3+IZ2Uz6mk05etE335aFhz9TCuhkl20HaLfVOM2nQ/dF+zcm/k1foVI2b/di7XmoxO0v2d
kwF0hgmMwA+10XPbmPfmMP7EGPK6Vf5wP6hy/NigaV2GLZzdD2L2xq/UJ6R30jXkFC5mT3pnoxJY
vtvSk+tMLVp2GMsMCcgA96sxBNEPH6NzBjVFiGDMWbTOKxwbPRDjTdeZ3kfpO8Onwhe9uoTiX9/D
/C3cyO8NrwurROsuvbkX35yhNj+Zli27KLWT5BuBjaO5N23aLrioVmnI76nfKrs23hd65b0b20UH
CFNpKLIz+S/beBakYDG7sQxOyaLceVc0xnzqriwnULTb6imgCaA2ksEY9dPBu8Y9qyjDOZMZ7ElE
sq71prTSeNKG+lYmhfNQwMcjic7H4L3mmJkFi9+pHvok0N7U3VK/zidj3onRKJZdbXTVZl4g1F1V
Ne390g5QsqokkevNBCONJSHm7F0zBSTtXloYHoaFEAXDMUFQkHsoFgjBdVO854EV49mIMsqHrNFE
CaGh0eTl2naGFo86DcrYI97LkL4VB1JeCMc7SMOgb4muQurEZTqYgkKlr/I3+uQuzfteEDSivrPs
NS5mHagjkWC4Rki8k1EdeMsQVizVy7rr9Gso6S7OEvpEeCPzqpdQ0gmtQiPDIzX0VR4sYREg/Bcy
hHPSEzPA1g27t7kTIQNdqXbF4KcfMIwNvjbMmEDNeXO2hgPYt3dF6+KCM7i69rnCgWQlky6zt5PJ
KRoKQSdq7uxkDc0MlEw4N2nThFrC62Q71ml95gzGnOETMVqXFQK55qF3lfg2D7WisjaLJA7yufKg
eM1b7ZFbxhDhEiFV1KGpqZ1N+E8JRBn87Cb3ytEm/i3a/AEH32U8Cfx1WHYVVSB2iLrbMpDGY5Rj
JjA1hw6mq+TeTVZRn7Tg+S/MbhiWuLBy2sVrGRT7RJhNj5Cc5XzbXJZJRafad04b1cxfAVp68qyy
rbQLe81LaM2YaRUV0Aw+WVbDTioGj4Ok6dTcvzHx7K1O0k6VQdRNjihiY17nD7U1qLsECGIaFWrM
+sicBnknAtGlEQhF777OV2xPVV2vbuiXvL9IYGPthLY2dB8HneEYUKnKvysbhdweXFL6TVXlpBfI
rrfaTh9cI99ZvcwwduNktsIZWHgal26up7G2piOPZxWbPl9arNVhNCsYC6Y35gJfEqQ8Dq5XIkcx
uYqua5o31nSJbkQ9XY29577XPKRjImMaiNq6LryTcbBUH+qJT9cK7VgE6+CHLOBF6YNFTjq2+knb
l5Z5W2IWoi61vpd+hExR/Tpb0rY5DYolu6zIE9xQFbVdh9Shwy2yO8NVZ2BBHs5r4+RRoJGMRuxs
6GqrY6okqikzGhIWBsmh3y45WXteFu9QXCqtUI11gClmr/opdBFarplBBP10GHjd/kEEOF1EfpqN
2blZW8FyTmaEk4InDf+0bKUOGq1GUzUqc697VxqF+lYXRMR4Kpb27cSE6LpSBTl/nlIenudJXxI7
YBVg0SWbIbvQpNbNob90csQfsipQxRYzO27OpqYLUd+x76CC91lcuI68mmc8Rk400oBDUTBB3DWj
nnxeCp503JHaFZE/tPq1VC1JozXpTb4b1ah126Px1DX95yaIh0INfeivQWuFeW3x4AbLTCX5pN4o
cpiZhUSPhzE44DfHOC8EgecsG7uhIQNJ5UdP0wdxWkDcufV1VAbidU27Na6CGkPuclrQOSSDGg6D
ovuJcHCCueawePNDhVbBWT86FK/jimdWCDcM8R1dtlVCuPKrMYTanr7u4Wxe+Zl0r03NJ2QbbVrp
u8VvEzMcXbJn2qh54dEoEVnAtVQhoyDzAzoC66Tf+2OHvJop5+FrmzN3OoEhluybeQ2S2K37+l71
VqfH/7CysZHYh037YiuIm8IkeWy1WXeif0iXkr2tGMTTnvdI2YfJuvEknafUQVQtQkkWey3kFIIs
pAmd2rw3q3zHdw5e0q983nRDsBNMKNL/qGpBgnnaKXLxkx59s6QhlTLEJXJwFriN3wMSc17Stnre
/GK2CNeY1h4UpWdDPwXSZDJyuexFM3I2Kzt4k01Z+fVXW2z0uxil+6CraaYez8UMMS6NtdTzvhvt
1+hpuuQXPR3jX+7keR6AOvSOXVj5tEifPrh8UdooDX3a63BKQQBDfar15SWp/eczDwyLMVaEQ8e8
lC309CqcIn2WIgaPI5TKX1d5Vl11VVCeGYlj7dvGt14QafjB0HtD/AOI3QQUEFk76oyuorVWx0mn
/WTj9OcQmapu5Ly25g8aAiihX7d21CLkHDor5UiVX+cudUH3qy6IDuQha+PvWdv0Cojf0xvvhpEc
JTUHBIjy6WSS+DbVKB388kvkKijmgFXmjo1jcYXChFiTWtOwh6gJr7rzehIeHGR+viKf7TEUMxla
gcXXNxTDMXiVTl8pmnREazyZxtd5iY0M/WXnQIFQRj+/1LMt5m9DOCA20I6RTTm+1DAPMl3Hstq3
g9dHXVaLq34W0wtbbGv6Px1awagBLIUSHj1mRBKevhy+vF31vBdeTslcZyR5dfP7ORnpIGq3MM7A
d78EKn/2ENH20v2NLQdriJbw0X4rFX6Pg+7wquq8iIwq12IPPFyETv8vU/PgGrAuSK7YAqRoR3vA
XHtnTZxh2du41YSC4uuwItH9wqp49qq+XwWqBwQNBtrHHk1lXtWTsltmEFJbd1QEa7gazS/rem1X
4Z/NXJ3Ye4xjSitv8oyhXhilzG7o0JfbiwGPx7XX/tJ+/o/7+T/Th+bqzwXQ//O/+PN9I5cOd97h
6I//fC3ucdxrvg3/tX3sX3/t6Yf++WZ86AbVPfz2+k72v+1V/fVuEE19/Jknv4Ir/fVN4rvh7skf
dvj0Dsu1euiWtw+wgobvl+M7b3/z//rD3x6+/5abRT788fs9/Mdh+20pX+v3v350+vWP3zdu6H88
/vV//ezyruJjcVOJWtzfHX/i4a4f/vhdc41XNOc3lBxkQWLOBiuYHv7+ESpTiOZt6l2bfhfxrm4o
1f/43XBeMRZGnANMDhA4tCF//61v1F8/2gAgcMkZGW66lMHvf3+3J6/rf17fb7WqrhpRD/0fv3+f
NT/e1hC9UJGmQcFIDKLhsSoph1meDcJoY3PYhg25D1u7tE0tTDRIxVGlLAbQnkQeNbRROAxCtHb6
2DESN26LypPhNOj+Q1HnZ/a4aC2dcXll1LN5UL3r4l5He5pGtIYBAZI8swyd2aOnYgY0Y9nJDBpc
bWmjDFTORedP6iL3x+WjxL/d3GX2WH1wlWG+r9tKHXBTW8+CVsznySybNuxkx4i7xZkYhtJ6KY2h
Vfvvb/Lfq/vR6t60W//31X3oHuq7r08W9/aB/1nckEYxMmR+Da4UcNDjxU2FzfG32VAwTN/oAH8v
bvMV2g42HD8E64Cqbuf834vbeAVqBbeuTdudzhFDzl9Y3MfHBykNWDbyqC27AYW7/fwR4GzB8aCW
XpvHVq7lUW+37k4zxv7EmQcvfvRU/tpXj/fRMyLZdi2+rvmn/AB3/PRaBiNAY0ZFNW6dQHtdUiOF
SWK7cdAvn81iq7WLMtttoGucGuVVSW6PaxPtOn+Zx22Wlkc4Nx0mtVIXUoxuEImeBF1Th6lq9tXY
5DHuQwFNNZqltV/0Ie4FCH+XNNrcTFbsvGZ9XZeDdf3zWzs++LkzjioSUSCRmwnOERDTw1sqKBIu
v2pGuR8IcZEx983OdLo2tACyhqUK3HBVlfPn9ntytjx+qMen5Z9XJifdlhjRbvv5o/eHXhoQOriZ
iO3V6Q52KoWhbr9kY/5dyORJCITprxsIb6IDzn8dg8zoqBlCBYGIJycfu7hzdLkrVKZiPQB2GtKY
6GIz95MS7fM0uQfllN4u6ES1U754kVFo7jumuWfeUpgHpth0HJ2ysb5lky+uGZEPdWgwhVWxGJuU
ZrtS+fnsG/nnvJu9GDA3ZTmjXuvcYux5qiZn/vjvKHZ8RoNafbSqtxzgySF9cicG8fiE/v73/4pi
nvGKTAydhO00ZbX9K4Z59itqAM7mYGNOMvdi6f8Vw0z9Fec2RB0TYAdp90a0+zuG+a8g4KFEtym6
IowLAvUXYti2ux4vzk1ExcZjx4Cbz5d4ZgnldxbegxkYinGcplA0qCcLNK9Om0XYSZiaQYOQ0qg9
MLQd3rhzl74EqD2Oon9+A/yMwAjDSzoWGTbztmgYhHi7lObyvmstK7Iz/GDplv4qDHlTCkQZelPk
38D+Rzm4g+lzUtFw3lU0o2Ndrk6c1eVLfo7Pnyh3hFgzeTHoRbjmT6NK5pd6Yyrb3mljob/pMFPA
6bxpoDznOi3mvVmVwwm8Y+3SRYfyI9NLU7wQ2LZC9ulLxWqaAxB4FcJlNBSefgXAAwyEchOY3uZ6
I93efV0uSRBzgFSH2WWWbumJdvJoxf/oiPouMPT0suCQMEuGFwodla9wdFmzStpS75ydXss8DZtM
ZPqpZpdMl9fMxIA+mI0uPR06AyfNLGhrL0x0B5WsQBbNm3TQ7Pdy1acFPb7SuailS99MH932rhBD
AHalSVOBOkFgnbfGSjNf5mg40SmsYRQE1joXociS1QUIUxMI+abGcOj8zL7R/c0TSTiz6YWdlwv7
a571JJM+IPtpDzIseZ9ZIv/Ey8rfeqVlf/GLthj3C+S14aTKDegabhu4b9MlEJ9Xb3bc64GmYPXe
pkNuhYEDr/vEV5p7mzpLYl9aJaCD94W9lAeQ++uIe1NhmJHhMq8B91mNHzFvEvXOmO1AXkLWNd+l
rlf30QKH9/3qrso4wF7m7HMn3EFpu9tMB2szUXf0/Y17eqA6uvvVZJ03o5hngAFM9SIIMoyAW300
JCCB0XsNpKNfdgimgxfwclBiocoHJw3xrC5lVLEorH2da7KJpSy0Nt6kUStS9cGUnBlTm8XActLT
ulv9loyhskAWeE61F77XGbGtlnUKy0Q5l34m5puUuV4AuhDP2ZBJn3/hTQANI5T8/fuqnB0QUb7T
VTBfcO8ChpAfdFEkRri46zJHLhuFZKSUDxqNj3drAUA1HOcc5IwJzetbi0JJBpRmnvGyrovxqu7G
L00uljYsc6y3wYQ4WRra/tzeJ0NSRStUvZNOm0Zvl2BacV0OXnYR9G7wqUvH7AHgEsgbS9M3bJC/
WkAIxvYg+3I4eLbmn1fF4o3nuRbYt63UyiuztRoZCmZ+Z/TDMT72Zst8Pc+BD15kNYLrET5cFzNF
o08Mjp0JQ9GIKsYGot8lw9KCO6h1e41G354uZyNTbWRXyCrHQaOECB1Tyz7IYsyuZVmU2k7YMlAn
6HG6Iir7Mt1hTTDnH6qRh1aHKTZP7hmzc5IkCc2mPpvtPFkvUDTG11GaVfBWeEGroowmfR41fbEe
+rmDhWcuvtPGKqnJEFelrWvcZ43bnNhTmX6hyHIBpwdlvoHVpO9GwzjYYRs0+b30GhQcqNd0NDad
kQmFWbma9San2ZVECyrjw64gc7sE2jvMkYCT/nZRS3PrD6t5DztZMPFoteQaMVj/TVbkHlBUR6bv
W+WxxplV9g8emNurAIC8HlEH5teLMIZ0lyd6SY4kqrzf+47mfLDR6vncmXP9LagHBshBW46f+9VP
vhjggan3wLgYoYNUC0LxNnZ5J5LULHkzlt2iM3Sm9R3Bw1EqystmNkJieYl3lT5Padg1BfvE8PLg
yqXzP8Qm7uQfkwrvtcioFaiytHIappWiNi/1IbeK0PUHQ8WFWgb+u6UrEmem2rJXimN4cnoj7dic
qFmiUQTrbau5GjTwcqjvnLQBjGxmQ5Pv60rRTgksDTpOM5KGs1lR2o+Fb2UotatuMcK17gMt7LS1
TN9YErWgyCqq0Y9dX6LwrkYLYUVt0oFbQLQo6THJuSvDgb0DRsNoM5ASBkyfUOnCJLiM/nw3q05j
XtB4Ut/pVL5VNHiWtobkDWm6a/POmmIMlPTszE5E4UQSMNE2LvLrOz+1q6uV1QsyCXqXFVpds75x
F602IghNyT2Y8HxjWI3qtkw1/abVnDJhR0BoRG7DQyqi003gSn2OnHlMo6PzI7OGth7juFkE8dTX
zg1asYN3UjdW3sW164/N2aQGVuZcdO57hVJiHkq99oGt4dH9Em2D9smToxStQVq4cASwJ6LaPOYZ
+w0RCHCbs9Na5VyX/XVDm/wsX0v51vZ4Vj8/Q390tQ3qTDlCQkZW+PQEXRuwmm6fOzsBivGKqfMa
T1hc70ertF9n+fDw88t9xyQ/PrG/0ysRM4JXBHAZadqn1+u6eu0IIfZuXFN1nfmizsLMUR7QuS5Y
VegwbuuiKcvzaZejuVW/B1iiJfEwsvB3Q8D4M25tVy5gFXv7ta7qHnhPaqUQAMd6mV5bAWPEGC2C
fonsJRXDQ83J95It1ney69P70OlLb+12mqy4nJAtP67k4HVghrwpFpUKA9XI7r3A+GJnY89BtBaB
e06uNJunbV7pkHENve9ALG1Tc9o9rvqzVv93V+dRVwc5i0dL7Vk9dEXfdGh+eyvum8dV0fdP/d3b
cV6ZzJ7YVyZyjuTK7IW/G5feK3LWTZbMM/Xvukb/qosM/xV/lUEcw0XdoZyim/B3XeS9otkDaANh
EH3rzHi/Uhd9V7F7sqTgNaF3uPGb6JTC2Xq6pGoxphDM+wrQt6vtoG1Msd2D/AVPgFYQMo+sfBqv
Z4vpvfN1BQCpqHfSyrOzslx1JHBcceIJDoFs8P1wzDX/wi2zLwsIirMsa4Oor9tzQ0FwEdoYvEkZ
8py15TLsHj33H2Tlx6UAqgXoD0LCp+hBH+04fk3SNkRiiApWLcZtuP32cZWIK4eNECHdBEYmN6YX
phDHFR2lJNRICFWIstPyOGZugXkFoEQOvkukXsRWUH7DCetzoFe/quByfKGjgkMF8yrom6Q72y4/
dzmAFb8Kbn7+ALda6fE62K7B3RAdt9XFGfB0HQzKIigOIt0BfMBleuqnGLSKfOE1PdPU5zKUjZuD
KGsXhbKjW6HDBjlJVmhg+SqI07I8b6rgYyIcrKG6T2On3ncYiHkFfLh8Nf6bvTNbjtzIsu2v1A9A
hnl4BSKC8xCZzEySLzAyKQJwAI7BMTjw9b1ASdVMqjqz9XavWZuVyWQqkogBcD9+zt5rH+tQ3/78
fX7cet5eAI3RP3JE/+bi9pvJilqBQi0qm8sKld3VOthdXE4I6OkM/Gpu/7cl++16jKEhDDNeJG3w
x88V6ZIDhmEzhYzdkjRd8ZwTi4EXLVzjtApuZAScvPfcI0rLVw6Bn3/+dpmN/P2LJZZtO6g72LGC
cDvHv+v+OVIb7kpJsy+i9hw18nVlrPbe9cVrNrbrEfnKETmmPKmn1uHUWD1jJnkFQ3/Z2oOI87pV
u3IBRdWYa35ARezejm543RUIaIL6MjT861WUr6Zyr2URIk1ZOCgus4GGakS6ZZVeel4jIrgtLauN
6QC9TJVRJL3JPziWHVendGK5Fp89q3ssU/9Ohe6x6b1jaHJlN8i+UHdzLPXEc9AGKu7WXu22q1GM
y3h7GWHkQ/iWwd0M+iVutXV0x+yZlGgOrKP5EC4iiqft//JK2/tspnrYkyXZx1Ue9qe+0jZjEy5V
KclpEkHrjgJgPbp9E+6g/Kq4nerLQthHoUKEJds7s4V7taB8vHC7bc0rDFCxxgzrLOjKq6JU93jJ
eFeoA+kkr3Uy6zncGVgT93AQrzuHaHB0lQ9GoOS3IZrTHSryKGkwPsdGjQbSKyeHd6SiE5uGcczY
5tmvgms9hdeeGJrTUtGirsoxOixeeOenvqbKFutV2LpTEuQ5ZAwnKzDgYq5g57m2POnE9hIRmW0A
R1gD59iW9XO5OF/twrZ3UaDu0zqv9jVNAdwgcvmyfa9pIC8pScOYEMH8ZozSPWIqKxnbUCWcDMzd
1LrG3s17J3bVGiV6+5DfPkbtUvKKEJtbPmTLlwC0DI4pPoQFndNBWjI6WXIzSsIiuAYpHp14/bKc
AG8KsaQWz67E7+CUQ3swQVrFGS6BvTJwt83KWU+bxjs2le9dNCG3AoI872LmY8jp9B96LDt7sUbL
VZqlGIAMp9x5xAUmnGvoHki2uK6rXsO5vbfz4OzttVcZGWemDM5kvU4JaqSnebJf/dS4gzHRHpip
NRgPeJNTl7/6S7YScDzbgP4WvC5WMP0+FtPAqXUhhXiqjrVPazEkTndfOLzukiPJIUrVPeIzc+cJ
v9wVVqTjCtPUzkJQFUd5kR0cIZcTqXgEAzncrx43gOEVr0bmEkG49PeDDsq9DlGPzQYtjQBNF95q
zfYaFS0zC+sYWcjni4lXZoiO307l5fbQmNSnjEP4obTlP2+PO84S6sLJ4WwGYzZ285Q/PUZhvNTl
qzfxkFVr/Yyh6TqfrSs7nW86M7qrabjHnHvLq87hhsesFZ0Uqa1gV7jHNSXStFM6hNDiX0uJCVFW
RRAPMrq2FueI21TFtp89OxEfzNJYXCPt70kOvXSN9t4w+KSWoPgWKIN5wcwXZnH0wF+TG3eC7I6r
PMiX2C1hDHvT9ogG6/cJenWiw/DOXFds5bVxR6qcRr4f3jkZY3ZVPcuMRxaf8p3KLWO/Lb7DEJS7
TvX3oraPfdHy0CIfxFnAjW+mmFPgSTIWN1AC27OHjBk3jeOyZKxBr8/bYtDnuiYTZesIIM83B07Q
bn6NInRNE9y7AqcLX42neJEmtNQrkzYamM+QR7Stnr2BLodXo3yOC+IpjI7ORT819fd6zc9KNyQH
tOWJV6K/74McEsZ439f9PULRjTYI3T/wexblgPskzHndTZi/VgXm17fn1GiDu7oy1xMO1AUtpBHZ
atM3p5j/eCqQXu/QXdlJOBl3eim5uYzoPCqr9hBCrv0EIKP6OgUpWjszFctJFaW/m9i9drZ2jL3h
8lupaR+rsnZitsz0iQMcwLCt7EujbWnstHXpBEil0YN71omjZoJHvGC+sQa+S05e+jZ0WATpgJR7
2pvOmbs1MOeeW5vQNrXEfCnGaVYw2a5642nRWX7rhLUN261pTkebBb/0mnu/kC6PDfFKly428wMJ
YfYnay3S7YZe+ospWFhpndIgkywnZZWcFo/ftEbjtHZ5yVjTlpMMwdm+XyZW+to59rnNuqjHKRlK
SK1xCsLmW1/l+U1pyGrv9d4TSqty51q12s2RYvSeO+a9hoBygae5xSxhtg+WEeqTUKbLlVHRAsTS
lj+rzCg/FabxZHWoQRNsXnx/woRWgyLd2NuzZe+nuXNf6Exi/LScKSkzHpapQsYI4q7aa/T/O5q3
4SHoJvN+FtWz1mzP2+IEU0afO2zYITZndqr+/m1bpG49LnNvE1wq2kSZ275Ypv0FomqU0aFHRiX3
oQx4DFoWDAcd486uvf7CtQYjUWq+oe9VPDaSFfxtjSgL/9pUrfxsSPGcVW163mZ0noatp88Sv+0p
1R3JNbS3/ADlPuuxXkc7oTP4Orb2beuMV30TfHfz6kEG5UWJgYFuInup0jhnGkmUvJhMG3MHD5zN
EncYi2yh6KhQ3mANiun/LBe6M8vLRQccVNKw3zUmc0UeujO7nD4LNdUHuzLH3aA9fQuPmX7LrPS5
hNSTUFHeh3J7m7apuCjPY1V26+NYRMha8ucCd35c9sXrpgFLrG57aLcC461cwFNwv/jlM/E2LXuW
cpDtT78iYn+cD1MXg9ClRUGWj8swf6vj3tdpNUc9qdd8XxGXs/cD427mSiya4nUuejtZCyCHjNGK
X/VithPeD5W/j2QGLSbqGpPS/GOBqBeJxtrK0IQF001eBLthyM8ddzqmJZa71sLymMHyiM2+2lGP
XPmD8dUKunsBszkoJYgxl/18dR1KNhAZZt8hpO4Ool8/Z3MpYtywVpIrdZYO5ncvHAz04cY3Truf
vbZnxBG2h05757mRfbHU+CLs6tTKAjrc3NZTlb62vRiSvC7OsSxTplWTvvaMoTyvF55lmbJwO4F/
Nm+1+1zw0Gz3nCcYTkhWHeFs7u2KFVIN5c0SMmyJe4TcCcIJqsYq4pGc1ZrM4VLHdVvqZMte2o+G
/QtU6t8OqP42MrKpVxDyAkz7MC5r2oD5VBEaO9+mCEFmSJFm+WdrkL2KltWTjfX156X/GynywxcL
mxU4HQ0IbqmPxFp7dOTQpZWxk9snxZfjgoqltHXyCLCKWh/GMKBXxK5SV+7JlIbXWzlJWGcY19Fk
JyjtKeBX9tytZjJnSqDtW+4pBhanfIZnXO5q1hCMimdLMe0UUvuzxq5eu7a/d1oqnXHlXCOcI/la
EUpi1OBFQeDhtu3beVHt6bkfbZfScSs3jZXKoaYIVyZPJybecs84YIlzmnBUbRxa3mq6qW+jZLXD
u1DxiBjsT2XZG6cWExV6Dd51u/KTHKTutbDUXRPZGKPUjPI/ytiT15Rt/I+dkTNXNrMxzItp7LXO
ESBHqmcKM7csrPgOcSawK0TRYmyFndpxVHke/bncbeWWU3T3WNmGPcVzep5BhHx8+/r+UXvtrqn5
30dt3w/qwP+davDk92aT2amPf2p7Nf9WGv6/IRMknPrdff63ltvnsS8kb+V9v+3tV/7st3kO0icw
EbDOEBVsxMR/99s8FAWoe+k/wCwmOGbjc/2pQ/B/g+mGzoDWBydlOm48vn/1235DgszPR/D2PYLA
rX/SbkPL9ONqS5doawWiRfDAbXIc/9APyGy79wWNXLzXhcVxx16DAdSrQL1SVT7G7xAa1Y1PeEeD
alDP32p2hQsvw8Eeq1IIEt2ElX3NmUvksSqUXCkMq5KCWVv1oa7r7V9tv5N74Q0ANqe89uJ8royD
7DsLJaI3I5kx1o7JZxWMzkkYqALlVFAzzklnYIALOrAnV49yir1oQdHtrEE+YtpjA9/hOoev4yxl
MxFZn+ZwBIqxvYmW0GySZUtr3otG9ycSvwJJowUI+ljY69DtBh99BcPKOggYmvTMnqdJD7u5WXPr
MPp+2Z5lKhiNeDKXqksG3FPlkb4FQ1bMdEu9D0NVgUhsRIRbyPFXnKdVHnyfwzD/yvF7Xg9mP2Dh
s3IdHV0SC17dccy+pN6svvROw9uJwsz51jPa+gSigHFYN4z1fnTwHyUwMqZ8b5SpvBEy7BdcLxNe
u3DgWJzYukjDszYL9FMfCYFZ0/Ufi0LiZ5tEroktjXzcgLBeinHXRvbU4EdbncRajP4qWslNgLmR
fpptHXxrsrEqqQDL6q7u67yml1GMd9JUab8DeExnJc96g/FjGN0XlTkxzrW7nsWLrN22Na3iFNtx
dsjAcDA4Q4Fx3k9VUTPskwb8srIb9R6vtt9duaERrknh9DYLY5S5cDZcp/8M8qjDGM/c4ikVoa0u
bTHAA8yqjD/IYNt9ZQoywTHUMnQ4ADEtwlGNbYhjk9ERM6iMlsHa2rua9kMmj46VNqcTXyZDU5rZ
TSyoZ624l8Fme3La4ncza4r7SmTEESxEenEW8DNjSOyKmHsYKuDOaYXJxo+VmkCbrI5rdPD5pJ9i
LvA4U6W9NaY7qUzm++uwesFF3jdjiP/NEvmTpLIvzpE66dc6dLVx1hoB/j4RrrI+Uqy2xmHyq+i4
dP1A8wafwW50jf5eV6BUzxE9mOQ7pX36eZjGJqXppE1tfwldDEWwEPAjXyz2On3GijuF32B1YpkO
Cp+wCsszWo292Ug/j3WZDQTZMW2OTbcKsHFXHcMzw1/rQHBol2GXAOFa59McKsv1xIFn5mhqZQPN
k4qcDWkBL7ic7Xm+spilj7vZNPOSRuHAkcMeYRDsI4rT4TY1jdbfwZABGyFMNRlr4vo6WPAe5S4+
eiWEPAwdHsQTuZBOcD5lntOcmkbjD5zMpMvmanlZlkxlNl2qpjLoDTD2g1CQN0Igp29bHHq+okBi
cmAerSbvPovILPN9V7recGZ4Wt35nGw44NdD9CJncMw7EZXGUzXL8obBthjipua74MMUzpMbiOlx
bvOcU6nOcCPaE4ZAneb6rl2BGyT4p2pBsR2sBpHvAJt2OW5u/t3u2ofesdYusUPlP6SNpj/Wed7y
VNlVeo+CLPu9s9zmtWLAxSmHfdhNbCZ1cDyGBvcBpmmHU0aEJsKr2r6/CJ20fKGNKvn0xMrh1EZK
yJ3k17Tm3MLCcitXOgtoEcNnT1aOlThZEC6JVFUlzrLQGY9oZNAZRFjJzcTxig5vYpEPedwMvR3C
BG3bu1avVQo3yLkoh9lad9MUlERReii2TtRaVO6eZjtjliUPIPivQFT2HRCIa2qjtn/Gvtlzos5y
xE1RFgLQyIMN3dm5ZXBO7iQysjxvJmPP4kYBS9OFQq3vH2dn5mdDt++gopswt8B4zFel79duLFRm
niLFyrpYhmmeJRgK28cyVNPj2Ehtxv7ao6GtuqV4pp0z0ogRHp2qZq7yjt5TPZFrIW2HRAxBuPhJ
CFy7REYgum9k5zW/YwBcX+RimDcOUHHWHAEpcrdUtsudr5VBKDDk6hJjZ6GYz+M73A7lbSbjqlDW
qzcDQUjGeva8XcrXdRyixXssQB7tcaKdcxzGdNqVxH0A6F0O86LRxStiB+4QvSCuQijvfrb5g9Op
yQFwwOfcjM/F6Nt5gj89ei5w6co4dXMbL2qxrktsMJsGsuDjfyflowvP7Cm1XCyQfvkVvJo3cjIG
pLFr2cavaJBm1W7u6/GzbcClj1PhZuOJ66T1vZ/y/s4UfpjT0iI57sTIp8IjMHYmn3jAmOvRdJjy
O2OZzG8AZ3g6akkZAMXAz8Ojix2Tzu/SfspkbXr71LPQLmST77HHNcDmkzVivPvH+OofFZj/u+rx
/1/PCVa8nxaTT9g5/nU5fi+e3teTb7/11/zW/A0tKyrKtxTWbUz773oSTwp+DwY71JIcnP1tdvqX
Nt/9jWELYgNzi60AZEoV+lc96fxG0nyEUYRZPulivMJ/oGv9u/GEmgBjCwYBfALIKT6cK/vFG9IW
9/KuWJyDv4gi2isS8w5mk+Py0N53+DvdZ9R1w2VlYWKPF0cRwLo0F+AKJMgTz8U9PATLUa5diBO/
dtcnuAH55TDP8nL1TYF+quk6HOZpPt7Yur906si9LQ07epIkpt9mCwoooyisJEOa1l2pBXZWF9Lq
jBU8xBXH2WIeamNa5H7wuukrIHNmTuZIo7FK61M9/Onc+r9b+700YWOF/8+OkzuOScXL08u/nuTL
v+6a56fsR4nC9tv/fYu7m2CYgw+3MxL+dxIFjCSboyrAs04s8Ntp6q9b3Ppti1PDGAJxEEHzpur+
6xZH1Q3m1jUJSfAtMmzcf3KLf5xMk6zMpHj7Q7hZtwyJHxtjeAAz3WU4qvN5Hk+mifbbrDk5vPt0
/oOAIPwwJwWMTpQD2nAbmdD25H58kObCMnxdouhJRXpXOGOu95WavD4O5z5/KHPX2HYJo/N35iK0
tV8n7uHYGrS+WTxZLAeMj7TJ/Nac1N7fBE6HpRhFHjs+4TsqN2192TrueEOw+lLtabPoZxcWzTn5
FAZBrboevq7KzYMDEwnT202dvbCLVpZ6WOmU3UKbybIL5a+E+6SAQ4/giphcj8QMDwlr0IJhwiIT
lP4J7YizFOjNeCboGd8KHnnaXlOrr6eQ2mXPPhoZKKSpiJMudeVlLbOyAzogR0S4a5qjz3N5e4kJ
avEVg3aXJTZzMLrhefG1gMgqEKv649fOrtw5gWBf9NAt5HJJ7phwYMr27pktMJottOTWGLratCIu
8cieqdEwlvFGdfKSpswnzbizWTbJ4AhEwHLlHZEFq7FrkMVc55CgmPnOHmpR15hL2H1VenCkhFWY
ajcNE3eomKQXmOhABRmlfY0c3X4uKdPKpPZ1+PLz2+TDzbi1SinRaKqxptsmgp4fb0Y4g4MdLNsB
bVXRqdIwmCJot4efX8X62CV4uwyqHzqFoLxoP/x4mUWm4RCNiiJOyfmM+KNParLsXTO4igIW0nEB
gv7CEg0lCu3/S53C/vj5a+Chf98WfnunpBlCMg+JpeOfP76ETLSIreuWiDIvV1eV7p3TQhU2LcC8
3Y+Fb//iAdw+uXfdyrfrscjw+fIosqh8uN7gOrp0wacnba0ZxK/esKsGCHpSBtbJz9/aR9HTdi06
3ltMHT4lj3bMj++ta/O0UCFRhssgC+Okswt1T20GbmfJDY5VoES8lYm9oADzPXXbZKb5+4yDtTw4
lXAuEdvlYaJlM910E6/7JF0jjrKuMxXJAFhlSFIn6wqwVtEaJosvwr1G8njR2qo85oB+MH03/R9J
Gf+36b3b9LgX333Vf2sOXv8+/+vx96eKPe99Pff2W39udlgsf2Mn4bli9wqwrP17s6MzR6kHx2PL
NPHo+XGH/rnXUcr8ZuPII9nThjVMMjm/9edmB3DqN9oam/OXmwl9Ddbkf1DQfaRIbMXc5mVx+Fub
vmxrUr6fA9mmJi5BiuGhCjSwA0Kuvs2blqWVPIuGP9j3vhpQ05M4P12lKUsDO3H+xF3HzJdI0PHh
3Sf4HzbGD88lr4ed1yQFl3oVneLH57JYc2aPqnAfLATYF3NRdOerM1TIksFD/vxS21t7twSEPP54
VSllSQniYzS3SdW7EVgRyQWmmBaPUPeA6K11GGO2jsMRMJDe6x5W0C+pD//xmhZlDBdm/OZ+2PYH
WpySaaB4ZCoY4wlL1kTsoSz9YjX9KHz74729u85Wfrx7bx7NT3gZi3gcDnonD9k5mvOzJ459uzb5
+af4pjv828f47lLbHvbuUh0wCCIUuFQQgz6MaWUkaWzuiuR7tzudYyf297/65oLtq3l/TQjsVIFg
XfAI40b+mIVUkRSU9nixnseenlRCD9U+y0QP2s+XTLxOArNvs11QT5xurZaOU+fjFdtN0HWYuGQe
kiJfG9matE4z1nFvyzZNKL78HG1G69B5UGbpJJk915AJ1UyHWOREnMYw8MobJ5BpH5MDGD6Hw0xH
QbV6w0gu1uZ1LTLaiX2L4iqtJ/90BTko4wEMM/0YPP0nqlgnJxl5gLDYpDadHWMhaHFf6cD63hLw
ImMqqOFFNYXv4tdYnZ52iKCVIedU0OkxCcgY54r4NMX6grbCR+o2znJxT1G2gUOtbCLjYsBXxaaZ
cRh41W3alrFo4TImWTNyuAdupQCMDVIoLKxWyy5UW+JSRQNYMTxjI6P42ux0ssqs9WJkRiucJrXY
V7OIeMvQo+vmArqmrRKmgQxrs3GoP+FzscQv7rDtBvrwZW8rJM47hyUR1sePN1hECCus5H59zi1o
Ur0l18sJgNsvdumPCw9nWYANUB024eRmZP/xKrgj0GKYqfnM6LROptwsYsxATRJh9vujFfI/OqT/
9nS+XestYp4JEDrtD4tuHeSiLyi1n82ZNZCLIViIJ/CsZtwps6r2g9/VnwEHFncwv9Pfq1b0doxm
qnwcA3pG+58/wv/hrfuMbJnHb6kNRND++NZV32N8CxfeOq7xA1X95t4b2tN+CdZfzKV/XP94UFnU
cUXApCFmzGZw9uOl8hAbtj3K+oHVsTqUBTUn6qESc2GBwSBNAQ/7mmaU2USXKjXrL//knW6X3y4M
hWMzxtr4hH68/Lr0aA+s2nmg3mQUG4UMjfQ07iEh579Ygn+8a98u5dPbR+Yc4Cr23w6A75bFcF7C
XCDkfuiK0bmdy9U9hBP6q5+/IQqBd8/GH1fZblm2L85cmKF/fEMKqeMSDK3/0HR0qgv0Wijo8I0B
LFwuIg4x335+vbfUvP9+GLkgJhqCKZE0cwSPGFF+uGDZV/2wdupxmRvjITNaCJOQYL3PdV9UTN1E
eyp1dsdxUN+aRGAcjN7pKgCEvX9cfaizXjozLHcH8xd31o838dsLCzCO8uJw3qCT//DVWkvGiVOW
6tFjuneiLO6iUXnG2dqO33/+Gfztm90oPbjOcS/RJgDe/+NH0Ndi8RBCdY8D7dkkAEAJZMH5VS40
So2P3y1PCNp1SBw07+jsfXgshzasAEh4ztNUiPK5ttYwOzG8HOR0MfSTvHSZxFUQX3xGUxylM1SS
oZBIRcMC/rRcc6c7qf0OX0VjBXV/mOagebY7AynhFA4i3zc0fsuz0R5WqgSRymdNw6bcza0gr5x3
6bx4OPv8eCAJMLtyUyM/m5VLmZRZ7E0nVKziZc0g7Sf0prviTAaG05/ki2ct+2Uahkd0bU52Gnrs
wXuEi+ivVmfWX1viQDqYinkABINx1nXvN2l5IjrGzIfVDSrkn1MAEq6r6BaCcFWotyQh2OSk4Ktv
9240Wi/CWWVL4QbJ+kw6UzPES6OHm7kRDPUUvcf2ZDYX+MfRuFjgASmEv2q3Db80ecYPi9GGMoyJ
MZuSzG+r0wnOMiB8JjD61IPpLJIlTCP3ihmdjuIiywgvyhmVrVdjmK7i1GFgad/mLdTk04rRjA8K
1EPSJKypwjRnVaCI3T5HwFnYhCbMK7RGJFa1x2qjUI+EkFWZ57Rmn+602c7eSZvBmI0jEKF8ZXYl
rduIcfcEjrVL+5NAtTN6IUdDN10zt8wgVIKj3dXuPGf7PAizV4WXFEtyZFLfuJ3V76PczCKWVN+i
gDHrbmbIH5ozkjfGebvCw2fNEJa1FnNm9pU5afipLGuUzbm0wwxOauagqGJVvVshzZEtx7B8E/J5
R6SUfc3wPapp4cxepeMhDdxv06oab+eoSOwWsTLSNqtRQK7VQDhQWSLUcrqpr44MYhYHImfKOKrK
IzHtkPTJbdIeAQ0SPlk6Yxd133qYkt/LJcqc884R3cWsUeXuy0o14X7ClfYyaY1vFxQePiGzaKIv
a2/nrxr+nkDl6fApRVo53M5Gi9x2FQ5u4CF3sbHqMQvioLbLWyNwhzEZTZjjY82JnH5D559kOCm+
+i7MULpuY8P2BI5VJq2JCHEcnILjPOw01IS5T++tnJSezipe6nFOlX2u6Z9PCebemUAftHi01pbZ
um2l2a97x6PcVH7vuwcHHLC4q3IaQI8UrWHxUlJjhtfMivObbJTGF08pi+oAAel8KW1biEszUpoI
CG+e0VkpIKaxXCLzIjP6jSeK1qA81FEwT/uVZr1gkijmuwzMqdhHg3av6tkMv6ARjx5aQ1AoYnQq
75s+4i4tnY7EBntNjU+dCAnrCAezuikWy1KbRCI8YmvyfichKXp1xGB9U3UqEOV68P/OsM/yC56G
73uazWEFq9SIxCcSOTy6gXBijhZ/sk6aTOr9KBs9g8HpiPLgxeuOOXCA8j2a3fbGy3p15epMlnyA
3UgdXlXdS1AXs7cXoVfdAaaCjeqoCTSQ4UxHpx/Thy5MgczVaW8fvXApvoLtHO+W1WkQ5gfZ9Mmg
BfOYD7PHW8mjtIgDJtifJ76snOk5/g9iMuBjeV5p4eodg+kqNBpiH1CLozFeppKPCpVKT/zA5Krv
06ybGo3HZPqxWXrBcwuivQUVvRjM9AhkrOKFxJrXIJjmXTeUS7qrV6O66nxj+Fy4k5snbbXMt6kl
UcWzZqw6IY9B3kKqthERC5LqY0k79ug0S54ngVMWqEi9qsNJbkzZy+Jh0GdBlAG9aqDBXZIRMNFx
H1fObeexru1m3zDvMxMON+hm7Z4YdemPHKWRDCRVruvlOsg6azy1RGClIAaiiBSXNLNPvZkK+xI4
vuIwYFtiRvUWRPM5S5bt7GTgNP0eF1KlE7DtbYvAkElvLHXjf/O1N3jxnKXGTUe5Vexrpx7bxCir
FexYIauHsrTdLwAP8pWRZV+VRMZby7rrChk9DGkBUh8Dj6uZ6EbTlqfsj8QTZCHwQCb8K0tjVjc3
3ZobI9ph5vtJJgCQ0JTNBrDelcwnVMRiIEUVDDKrXK0Usvy1xUzigrFmPqtzc97ZqzWfI9hs5X5u
bfFlwenW7KUTGC+V1VBDMU9FquOPtU1aSzaP3EcNmM+daw9Wz+eHMDyZGqjHSb5GUMDNWtZeMvnj
6OxhyZuXTjt0D1oazH5DJEVn87gQEJ06ENIPaIna8Mxp6olFM4LmFpva4qaWNFvQaLRBTqApowrI
8FlY+zF+8ghtk+FHaeKDE/hE9zn7XkvN4TJt8+HCFm3xSZa6uCs9E09OVqT9Je0jxBXLOG7V7lr3
2QFSGxBot1cd6qi8VBl7gUiP4+SpG6esGqTPQNpfaQutZmK4aQAHy4AbNQ39+jRl7oAtpl70ZwGp
+UuoJ1QTodEvCJHsLrsJCtd/kZQRICAyXMW7vqutIyAt/7ta0/W1drLlgNWZNbDyu67duVjOQWNk
A2fmLA/1HXbGzDoZs47jraeiiUSOeWnVHiFbNZ9lnbGcrvYUPkI74NTrmuV8hyOhMEkGST0zYRWh
H9Cn1Xrrzq37PfN8cKFdKjlVL3hgnsVIDueA+qeGj18A95qbKX3WJJjwkRGPZCawn6edlJDcEbf0
2YsRVMPLUPOzMW0JLCtQgi+ySiCpaI4SOU+Fzy4N5QErmfdNzUbP/roSHXRC715XyToZJdEVjR9c
eeg2ctTcWc70g5XpcgzDlpyadUQP3Q1AxRCee/5zIxuoBEU4Bpiv/LSLm8jFryBJaXgsmX58mfO5
3tSwi/qkaD934OTNBslU1OWPQy7LB9EpeBnE/tRPFEviez3ZAQtXM+I/k8Mobj1Y2u2+Y3YM8XiV
HC+BW0ffLGg6t06NPnXPrkhKYqEdfVbnaoYLXXyNvK65aWRWfFUyRLswN8PaH4KmZ+pipY772FUw
RJIuIx7mIM15/LTIMMh3ACqIBqo1CgV+LmQlQG5AcJRlQfo4wKMfhsQRoriyRzjsSLytGfWJLhkE
IUhargvstsDNLae69gmm6M5dxbgKLHmm6WnpVgx77lo9nGLAsE/rRYwJd2J6tVK/5xjo2uGz3UnK
SE97rIKFSyRfmhOoYnnicWomrBKGVestXGnSaTxUvv6Geq0vE8fuCDExNSuwLRZxCYPG/FyugxXu
Ml/gZmi9qhjiTmeLufOZLXfnguzbQ9qr1Uq6oarTGxvCxxNOVN+MeWKcMAY+E9q4vFI+gnxOO/1c
lTKjwwMfXjcSI2Ehx5PUcuppb4+MuKgY0H7Bbx2jb7nsmluipIer0ipQgbnhpIhTKo3JfswyvCLI
IH3/EjJ6kIyV2eWHVCPzuiv7FTeO0TRIY6ywr24MBCV0pgxXnG7rCmYKuBJ8RAiZ5EkKGv1OTN3W
uyqHvjlh+MfygUPHVwnKJm9O0hzi0ME0luBZLkt1u5l6WaLY2s8MUkVYSVDBHv1V44ow+yn8koJq
zc6WrlYtWm1ZuBf2jJ5l2Wct4x9IecHYqeNgcoojTIR8t4MBU90/KeuGdcqa2/Q7YfE4OWmBODf1
6pao+noiQ07tIVA3VV/aw5mL2DKIM9ekSSW7VkaJhc1y3SOOhPeRrz46IHtY1C1NwMk8BKlZXhBP
bd3XWMy+my3LQWJlDTQWhGA410aTGgT7XRAh269qxzoErgS9rYpyuiIklG0hBVrCH/XX4qaLghIz
3AoAScsOJ8Ha93Ac/JDGA2KHxrgZBnPVhw5QqMlOEk4voYCsTQHAAYze3GCMp/4g/ouzM9uNG9m2
7Q/dANg3r8xOrS3LsmzlC5GWbfZ9kAzy68+g6gLHmSko4YMCNlCFbUeSDAYj1ppzzBGTU+5wsKk7
OqWY83kO9US4ow5Z4hBGWn2NtyF1ts3QpMRb9XNOsxJ3PRB3XT00wzB7AXxt/Bsu2qffoM+tOsjL
Mv3OyQ9kC3Ob3DajbhH4lnBU+jYCCciKxTocmdpPv4qmq4mcq8eGV21jKw7CiPo955FJ4f10Mvdu
TuK1Vj6i3c015I+O941TbD6tQkj+4y0f4/5glAYtXuBNw2evFV0fEFggknVe59WzwZIW3pPaliXJ
yhpEYQVhPEYASzQZPUednrR3Q13gEafPxYUpJ+/iG3yBxmf0ZG51O9k2DTDiv4cXQWHTD0JOyDAC
Zju+iYTDJGMBqn71bcHiX9fkR7Hkj0mFcalMByqYkR8GbWwP3zGH6j+NVFlsnznDEp3Q9/ZNksTT
dyaCgVWHjGA8C0ZVPpU6dbp1jCpM4eQ1uatR1oVfCr+pnpDlklNjIce5RQKb0zSWbfFlTrT8K6fS
Yq9Zo0Y33cnF91IreQ9llLW4WzjtoOIr93Zj9T9HLR+fh1CabVBzOr6DW1RXD4PXDxG30hEtQCnd
6D8jEZqfrGEofk68OGPApsB+GSa3lxhAY1Ky8ImqJAg9P+p+Rgre/RS6fnhjkmWm3WrwcMaVBM9C
SIKfZj/4Ee13VDPOV2Ih1KMdTSxExOMOd5kpKnbp7gTSiYQV2iO49qovRWcSK6wKfM1rAxqVcx27
SbwrqghPlyMR63nViBjSt+bpFZ7WTy3i9V/joElve6r67A1Kb173KasJEsGEw8wkTYJXpm62v7V1
T90aGLe/lQhJyHXlO+KvsAS65Zq0vJp5CgRuDkrCfTjjx2b3o6MYRj9lRBZ+7ySxo+9kBgTozvIi
FzgkkSnRalS++p66Zi++GZ1XlPcTdy9fd9PcFbcxUk5n0/BD3Q3xVsOjq9pF91w4Y3c9FOZgfCdh
XE8DE+SyA98KFNJGz8rhD95n09qmWlXiUBPodVdT3M0pQYiWM17boYVdM6SMHdCvqL5ZHj23h4ib
doWkuW6vQbhp/JHa83+OsGPcW9IIen0Tg5K5odbU61daCTwAhx5RXtuYWIc+mCsEleyUPMKLOTTz
8TONdLRJ0E5tkjlmbKQ3kTLndDNC/yvZ0iitvIlIB8z2syjRYqSFNdlr4URtcp142I+vo0IvmluU
9mH2lQJEaT2T5Er/gRvizlc8F3fc5gTGtesQYTTft9SIH6Q0s26l/EboK6UVw1Nt6OYPzkeK5Ap7
zp9j6nVs8jTJXj8kj/DBT9n4rIaCWuw6syyLfr9mhfydHTkibqyIs/RJ95uxxLRgy1F8V1+zWKbf
B6ZVuuodN6XRRLgTr0JNPtNVYmWcs8N2ZGOlN7C6d3wbp2+lrdPqUJRlYN+72J7QMjffdeJ0oxWA
C2KBMGIs50vsfvYtCl+Mrl1W2j+QtJbjahzsCofrhEaSzgkw2v9Hd8Owa/DKLxQZq9+1n0x5kMC9
+vWPJUaMVJaDDMIAkUHBfCn7/lU8nmfVTHKe/Jckd8ZNPsHgqXL9wiBnteO3QaiIg2KBJn2aWJDl
KHALatcvqoemP6BUvqpsUkhco2K/2qdq8/FFLbXoo9Ix47FDNqh2kNZLhMXxRSk3kdIbk/Bl9rs5
qNifc7hLtHtKoOU2HIxnSEnQz0mSutBvOb9Qw6ZRSL+Q75PpgPY8upvtKK3EkRmwFFeWu2TCmirY
YxDeMYf49Xv55eMLPS8QQ4dZdGwY7zyXgY/Hs4ka7QH1pXtyOGcC3TyXOCKC+z4eZfnVR7eTL+r/
joKE7HgUt7LHKUKNs48LUd0SQkTzM5YtmE9RX4ipPb8grAFETCL6XGA3p9Y+MUg23W5U7mU1+GxS
82bRoPVP/3pBeOOJ8IZExCiQuo4viPqPDJGxl3tN8KrGHBI5HsY/e8qwF7om713P3yOdvF5KNYvy
ryz3gkCwa5OiHTyd+s/Hl3M26xZ1B+5aul34Av6zZv31DjcjBlgACeWemE8IrCD4PkeR0bxMTWd+
GtGcXX883vl8oB/ukPJAhwsph79c9F/j5VKv69Eq5D7NfSAjc/FrzkWxIkGzvPA+nYhG/uu1sEFd
eFGQiJgWx0MpDhLuGHXdPhcDrgN8QVdUfEsSrGb9SjTheNXkc3zfiWx4zluYlo4c6/tZ74zf9oCq
8OMLf9NPHb8JyNasRRCAAZX37URUoWpr7j24aPuYxAl9FboDW2k/Tp1dzifLwqzkZtg5jcYl6pja
+NohUwoHOE//YRwqC0G9hAFRWWEKH2DwVb/xOYiGVNL96bqEv9KuMqfUHUoIfXRVN2ZxLyBs/8qJ
nf7s2WM949Ys82/CLCuwidj7caeZs/VlYFH6jM1Lny/M4LO1FOkPPkT6b5yh8BCdXHLty94PMV/s
qf0kZODyLe7ZaWxl2szrGF30D7NR8kBjZd5+fLfP3p3lq4Gja3n6WKlP14KwyLBgzI73khSJflch
Tf3OUNmFUd6ZzHTZDA2igU7d3Thb3BqEdLHe702Ou3v2XM394OA4tBq7W398Qe8M5S+NWprRiK7O
kmVcUy+8bA7lPrdBTQiNvVvhlt/Tpi0vXNRZQ2/JjGCK6jhCGfE0jKUWdgSGrZz3MCg2s3C8Dbsx
Agv18beTJukVxIYLb+rZtRGGB7rN5COPjIyP3/GLmgBLmYkekvtIcpSxc/0rez2N2Ky4+/qPd5GR
eAW95eJQUbwpdv5afQbPgFzRRMPe6ylzgLQct/1k6SvPcMMLD+x8+WGsZXOEqJLW6JtK/O+Vzp2o
YEFR7fdWGM+fhazCB72z1SovjJl4RZyV5NotO2D5ojhs/RB531+JJAaRAZjw+eMLf9smHa0+/Bos
GxaCbpK5wD8d3+MJbz10qXrYpxx3ggEq+ZUa/GFLH4/mpdK9R/AmpInrrfPoDuBAOXzaz21BcEfj
+7vU6LSXj3/Se0990ckA61v2PKcSdkBPI7VrE6MVQNI7q8i0TdwTDEyZ9dIEe1toTq6e8GsePfB0
PgxLzMTfz6J0sCmORq/2wgVWFNBuHnrEg/BQUAu502ffhxWCps5Qz56PIyswc9vftXZFWzqXxfhJ
uK2agw5eFDCbIUeBpQGq+gO6YymrcbK9ocLEkavlRv10OLo/66MQz3kaa08f37azlc23mVcuLgLN
RExxOoUNNYQzCQ9qP85luZvSIV+3Xlhe+Fq9sd9P7xjPRkPOxOHvbBXI6RfqU1FO+1KPWwCoLkiz
eoZKYdbFY2w63qoppAsKjWBlqNrtw9xb3LEJKtDUedHWlUV/i8jNuuIkoq4+vgfLZD37ce6yRzZo
LuAXOn6cutFmMpnTaa90uw+QVBSbuIlempB3LB7GSxSS9245KVFgKizk51gvjofzKbAvze1pTxWd
Llyo0k0dqfrCuvvORSGPoezCFxP+5Om625oyBMxbz3vhaEshMOmAXCXgjLRZ3Bud/n+4KnZHJgsi
Cy/fj5MVwegFsge/mvajo4kbYZBmqhMevfn4Ub1z70hbMz0+/j6rrnmyBSjqKClE1E77Zpp5OPkg
fhYVdI2PR1l8NSczwrGBF5CnwOq+PKnjR6RsY8TEker7EN7GTd/Y6slzMsLgpUVzo6CWtJNtX1zr
jUMvvLPCPUbRIsDPm98ldtlQg2FfMlHCuTc9ANHCS1AH+fptn9GEK0FlXJjC5/eFTTDAhQWxwD9v
nJK/vkROYddlKHR9X2dQ6eqmABrQW/GF1/h8jWUU1jsS7lERk393fFtagTHXCUN9n5Z+uAMmVKyn
NmzWvhzNCxd0Pn0RzbE0Wctnhldy+Sl/XVCqmdJPjdreezZ154mIgtXgts69bzXqhi6xuf74kZ9t
U5izDKU5vDAsBW8SsL/Gm2CoI7LR/D3XrcPcsYclsBwHetDOjU6pOJl2NbWSHx8P+86H1OWF4SrJ
NCRZ61QVadg5BdZWij0iIeOKVUGKTzXBweFtxexenDbRPeSwuv/iIZMlutSO7R+hUTTEODvC33cW
PdqVHvpUBT/+aedTavllS/mA+AWOVicPOx4dH7KLHe4lMoqvvNrxN5i1lxIk37nvUHM4YsPsoER8
6q0MjdoIhUzFPluIZVpuNGsn0vEwReDoPyVOkuxMHL4XXvB3RmVq8ST5fCNTPNW9EskeRmVDU4ET
jLiOdN36nWWp8ZLmGIv1vrRhCubZ3cc39HxKI4okXRTfG3l37L2Pp3Q3NVjQ/bk4tGx+r/1UoWWG
wUY/v4p3qTb1zx+P984D9LW3/LVF7M+DPB6vMYQ2pCAmDswxtoh81+4ThGYX1oTzUTA1omtlktig
Ck4LajTBGuKhnfrg2PMvP7UWcmhx6WN2uvBwvnc45PJyUrbDnniypaeXYtSoe+xDHbr3LEzOrRvP
ZhDblb37t5tm6jhWOD+wqWeT7WOrPFp3SpOzXc0+9UBIeHNro+ldqSi6FB9jLD/47y3HMgyzj4Me
yxwVrZPlzQVjpxk9c4GM6QKd4Ogb43VtEC9917jCvpucKIUuMhHrOOZmTZvQQ9Cx9u3BbgNBXRol
vjS2c6mbggwnHU4hAFF/p4jCqHegxDoZJCPSeRxW+vAFi5T/DA9WZ6NZtDmGupZglQsv1en8frsm
5jVviw4C6HQpK4YMXojrcetGfSPGvNpMxdjcyNn6TMc8+sfl6WQ062R2IxQkb8tntF7q+dqU0l5X
bphduKazibc8p+UzxJ4Da+zpWZK9htQLwD2HJs3EKs/NfhX6TbvNx+H3xxPvfCR2nos+fPE4US0+
2dnEXR/BS2jiA2EVEpiJw4Gu5lg+YzZY//NQlsYBeUlhpZpx+q0rygadJpGJhxIIyy2AZvoqjbRv
WN2dC0/p7NjKRhAPA84VvuQsfafLAyTFuBtKKzsA/KxwiFhyXaHpR/IqF0qZlQiOPl6tBRaGzN8D
KOW12ZrjXTzF1RCQr5Nd2FicrlenP+jkBRdR52Sdq2UH9CY0qfQCGmZusLX7+B6/N4y1rFWUQnF7
nzKpWx2WR1ub2YHEem3d+oX24Jlj9fPjUU73qVyMA8GetXfZPHD2PV6t2iVKsxxlddAGDZMvZMY7
qiLqFkm8/10WJmdM0483Mxlwmz6M0ws1//M3nu0xRYCF3ICR9vSM4VooR5GrVQc6Qu4dSZjudQoL
YdUnKZjKLGb39PH1vnNXjwZc7sdfu7TQiBvEaF51IMe92DnR2Ox6bxguTJGzTRm3lZoqhkOuifXs
NDzbdhRa77CqD3FWxz8qAVrciCBt25Peb2pgN9exbtFmZo72u8gRziolKLIi24aa58yaT0XN9jcf
X/s7N9tdUsCM/9yRp2FgaYcECT5re7CQIt/lwrWfPURqyOly/b6H33Vh6XtnPPKMKUYShkFis798
wv6611neu0nKsRH2k5w/QyIcH5rGVbAmS+2+thJ/+/H1GUvV5PibSKQduAM2+zqtcPdkQLNuKtdE
HHkI3Va3t2lR2EaQdBKRjhy8+FVko/fsz5r4JTM10CafmyuYlwA0xRgWn1rFTF03fDOvbbbHTpA4
o6+RKWK1GhSvzC74y3J329ZLULelPPePI5EpXLht70zRJXKFPT1ZD+wkvOPbZilb5LrsugO4IR1d
htfdkvMSXrhZ56NwNkX6BXbSoZFpn1Sg+mSkxRHP8mAXndpEItGu4IeU/3wtS6IgLwHMUwpEp9jS
JB8daaEwOzhzR6SklxHBgA72X19qHMIGzleP/pOFTv/kuXcs90liZvOh4Ki31ZI53CDjTC68PmdL
JdjV5XvHgrmc8hZP8t/TefEXtFrs9wfaN6ID7WThrMBproO8lO19airtGuHYmG9Qr2u4DP38wk75
7IXiF6BLxB217I+Y4Me/oJgnzjmmNhwgJlu30zBOiHIHpD+FQmaw6K0/fqGODzl8c+kPmR7nSg7H
TMnTmUjAVN9lDgDeaay/Iz0kcszpZxWkuW1e2TYaiTiZoBt8POoJV+G/YVkzKMPiKDyvpiHQkH1t
6/NeQqJ/LNxKAtoH61ZuM3Kd9dXsuskNwBGB6tQEPHrtYMJmB5eW+aW2zfGe6u2n2C7LyWJbgjz5
tuL8tYQZCXKn0qIGJmcynZyhhJOTUAirld//kxPrbSiulWM8blaNhsbJCymRj+Zl6+BnwNexq/Bf
oE+JwytEj5cO5icL5dtYnA6YzZwmfUKjl8Xhr8sC7Vvkrcq1vV/DN1vZ85Q9VGmIvpNt+ZBsRiNq
n4YU9dWavZ5vI34dInM1ZXlzp5lzaK0rNFdXaNpwUZhRrZm3pKw0n0vbD8WDH2XRDWoa8SR0WtFB
yex68qym+/bxRDl+If+7iiWSFBIMVUMYT8dXMSVOq2ibMD0dvXMxFUj9s6V3ctWocXqc1ajd4eRo
fhZmOdxPqVteiPB8Z3IsUoKlPsrqQ7/tePxk6kTumPO8H3SnW3cC0VXCZgk/QltdWK3fHYqPm07h
ksd2urcfVCmlkI22txLc2r0n5ms/zFFAdfgVPr6ry+flfz+i/93Vt/cdtclicTq5q2ZuTGYJonVf
IHZcA0Wvf3chvFKAv9DuMooasgFJH2tx+k/ljf8/Mj5i+MaQhFh3ju9nVafuUGFz2Ku8aV9Tvhwb
/t/WUgWNr2cS+C515N+7q1Q1zOVYQYH7rHVRlbGdk/S8JzXFXGOc8W66MSYPw9bbC2/38dK9XNti
2+Wj7oFqoO1zOldg5vBiNebeKlhSV5mVpFvTb5ofmM4x8yRxGX//+Dme2KX/GxJyBoUVdviuY54M
ifNRhkMya3svbQd3O3hW3WxwAMWPsPHHfakWqh/U9uzLYJn1HWtueecu2dwNf+OFL8n5pDL4XMGb
olnEEe70C43CcGC/t9R9cQuCXPFSNmbzhOXP8LIEa2CaPyWtQm5Y1sbrxzfieKfzdh+WchnfzoWS
cSbDmUU1R440zX3kRcNNPoc5YdeoZD8e5XwuWSCA6McwlWA3mCfVBOAbc4zhzt8boiG9UfnGOm6H
Q0QM44WpdD4STl3mLKs323m6iMeviaG6UbLWpQe6vPpaT61ia7ckcngikZfOMef3ji2vpi9oMcda
vJ7HY8V05Zvel9mhjvzyJSMhdoeA0NhE0UKUGqLqXseJtcFYaj0LAKMs+1Ijx6VE6ojZYuUCrSRT
rLm0E3rnHoDD9yDq4eK2gQEc/65ZNLUnejc/jF6akjuf9Ktq6qKdkdAV/fjBvncL6CCYvL+o8Fhv
jodCbqti246KQ9mpYqfNZbUB4apffzzK+VaLhEXw1ZZvUzPEI308igw74AZEyxwGMnzvWmo89HW1
EZeInSCHV+4LModLOLV3Lg1PNhJgvp+WfZYnWUsjV3hRavbNC0nessrrqUz/fQ9FkVNbEAa8//zv
yaW5sSaUgkbKGSAPV0ncICgQwtiWWZhe2CC/NVqPP16QwUFG0b5nk8zad3wbHYRcfTv3VKxJVMX6
40vn1YtEfAtPVn1mpoMkY38vMRLpNgCFHBFOEngTErEVyePOFcdgB7hxmwuAIOMAlj4nmeJRsPvF
M0ICjR6M5tw9GSpus62WOvoNPDmiiB0xJkRn4agwg16ReM1+VGl/SmT/IJBVbn9TlBzqoGHtwbu0
nIcC6ZoYC5DD/qjCon8papvfiByCuBnd9Z8Qfg6/+j6jVmtmaVmvfYO2wzWSRfFz1goAz0VdW1tN
G6JmRTkBcnftNfVrW2lcZoIGqCCadxjnIG6lcdu5uKjpGoTpL3doDGwipake4EdSOyOPr1JrryOg
hTigaSbqIG1tcSvxymirosq0GPuKFoXrFIetWBmZJEWX2tyjjGL1BwyclPRegJEFys2bgw09kpwQ
qXk/S7PPcT9Dfr53Sg+gdyGzgpq4K8H9k4iFD7OczQKjmSJva2Ug2McJhipEbgpvIXxgQ/OeB9VC
WP74nTspLSJa4qvIBm6Bc7Lr4J06ni01fLCkjGT5yxM23Ns/ReFt8YnO3lNZgTCB3a6V11X6M0se
dfwtF0Y/fftORz85zellDcvK7ctf8D7vJ3ytr9VX617+cL7Y4aoGO9vvanI+dh8Pe7ppPh31pLpQ
ml4NZZxRc5MeyGy/4p+7EaINVIsj1944UP76briwvJ1+/09HPdlUZg7q+lCOXCsuENfl/j4jvM25
7RIfKRHHH1/k6W7reLgzkS8mTE3LQi7SUQZhJAWY5T/CzTBsxZuPR3rnKMXC6fJxpNlPofr0EJAr
cMSZKtuDg5cwDmrUOreZOf1Oiqh+qP3Frp0IRWZQj57H6ATT2aqfWsvut3BUILjrMttOvV1dW+wh
rucu9jYkZGAs1IixooiA7bTOjWuYEtaFjcTpBEQrTEtCMxagF8S1N5LGX6fAGD+lMpKpPZRjW3Oo
J6iNM75+4Q6986leAmvQ7VC+hxB08uiHvBmdSXX5oekx8E7+6K+necDzEE32/2EodmEktQKIQ81w
8j5HljnivDfZFfizewWB31nrufSvoVhNF97ed77X4N88GjuIGJZv6PHSATkwjAc7Lw4iNnDt0h5j
BxK15S2kd8j9rQz9R1mr6fHj6fbezXw7saO1oqp2agaAAALSyg3LQ28Txg1VsqJPFprkDnnxhQ3t
6TvE7AC3BmEPFTb02NMr1M0y9ZXjl4fKBJfvAlJdxXGcXY0W8Q/m2Kbbjy/tnbLPkr5DyRwBEDSa
05BbUff5aOU5rQi6xJumoaOSpWOy7gySYRNSpL6LHLp9y8byxrLMZGOhZLiwcJyujhytwVghn7Wg
sRNUaxw/VrOfVEgtlMea4seSdEXvTdjNnwqhJ581l6yDgp8YYGDJNs1ExsDH9+BsVlH64Q5wxGcC
I2hYHv9fbyQE/ggySqHTjdG7H0zi30Clqy0OpfS6RhJ45Y9ddeE5n1/ygtiEScTxhVP3aX+tnEs/
ZS9lHKJurm4aLNNNUGsFZLKy6h6yfIQR0PXFvdu03cabu0ua5bNViGtm/8mNZ/RF4Xd8zSNBxBgl
TNJMwlauJ9tSdylc0QsnmTe80N87Q85JSE1pjDKZcUqcvjkjjRZ2AoV9oJrf6UtYFjs8jL/+bVVH
eb8QQUS+tpBZ/rA6rHugTyIAMRolnmoVV5n8FAvPeZG+AMtQFS0erMKcKgOf1GAPZPGO2iM8Fe+2
r4hRGwiT3UgMNB0BGhhrKzrui0cq/OOSyvIaljMdEKcr0rXObDNXXTOl8RoEkX6F2bx2AgShGH0i
c5hfhDEaMa75EEe7auL51YTEg+Q6NwhccADKffPCFvtHaPj5FfQz71qfhk7b6Q6p0auSTV0UaJ0/
DUQ3VLpNUps9NGjO8NNvpBXbd2YSDWOA0rb+DMjesEgFKbVPorf59SpV5k1kW8WryhILih0Td1WU
Mf5dwiUbGWAhGvYdzrqd71ogIUNViOnS0nC2fTBwQLHMGqiW+dSe5nKpCON0o5R1mNswnEA1kXKQ
ZZXlsJknn4vdLAJYfaySh7DL/OEaQywG2kZwUFjJlliy9RQZyRdTCPe5NqjjB6NyrUe4x8MnnXvS
35S5Ly68WKjUmbpHc87CmUPx2LYWVjXL6fHUBoagj1mNodfELY6RuU+Hl7bMWj9wMy9dpyUlNry9
C7TBMBu/XfWhrj3Fc1odrFTlXkBTtgrXhPWF1i6XdXcno07+zONUfPV7Ybc3qjSgX+hm39pB4rfq
llBMOa/KSkvc3dAP4Fny0Etf8bk7c9A3MMiCcvFLDnI0yKvFKBy0YETCAGC1CrcqHzNEVCOJOQGs
HpB+lVFic/NBLNnbeZ7TZKXnXf0Kr0i066wSxZMzDmraIaO39M3oh85EKkdtp0y6MPO/QnorJ8qG
HhC3MJb5V/h0yl4l7Vh95tge3ZPP4fWBTlruix+q6dbwkiJcxXUX3feZhMFCtBdUMq3N5i9u0mdi
HWW1uOpHp1Ib8DLpfaQRkrGOfbsk0MUDmbLWs97/4VS9/jUhYTTbJHLyfuYRgbwFVktjCwhMkN5I
n+ZQtpb2GfjK9EKNG3DCoNmseNk0uL+tjECXgAU4/FJmhTegH6wy/1bmVbSvOhBUS2gSbCPgIpzT
spgI1skkodCxZPtI9i4RaFrXVmg+895+zca5Cbn5lV1vsM2SoNgkSfrU5E2l3RcSMgThLIZKd7Vf
+PN6bMpKX0PeH8XzJJCmr2NNj5p12kg13ZOVh4t/Rs1zUMRLTp98OxPpF2zXYbp36tAWKBCbnrQ9
GBCiezS1MCcrja9alV7186CGOMD74+T3Y6yhrEHdK5wlIp6vXtVG1bcUOyOpypnIrHUaZRrx1zWV
raAq8n6H6AOKCGfKEMLS5NS/XUfK794w80d0O55GJEdG9xSaEJ6cOmtNqOthd1cIEWs4j1OD4yWN
+BsKAvoSntOHoDKngR1G0Rh++mmCGp4HMD70cVfJjHx6t0/7q9Hsarkas7YeNqHwYhJpejFlt4Wn
5b8pVTl3k5XaJHeGhg26Z9Sdeyqx7atldqSb0FRybgHHpfgnFbldvqohqYA7Ah6GwilRIIu0gsCV
qScgdFEO818QBcUbkxbEfE3nt9Rueislq5BSn3HnkopprQvRQAC2ejTE1/CemsdIDaK8LiU5hXeD
E/vJ53Y0XRwkFMWu9b6rbvDklk2yIt8rf43j0P3khR5horU5ihoLlRm1gV4X7j3Xac5bMS3c9nBw
mk9QV8WfXtbo+mHcmzCoVBFClMjT8H60AKzcqEqPoiuk6P4V6SRgDJj0ebfSpFkZxF2NvbFVo0rK
TxYZi/Du9bArtno1wHugkw0/Ia28grzBOO7NK6SNQNZCLcJSPI+8Q7hEOmASFT88qDxVv7qwKdC3
GnSPtwYP+oePWRrOfZQPAO2MJHokFrBoyAMX+gvShNDe6EJl0yaLw/Bagk1xA2A5+eugN1g8jDie
tXUxtSxbY2aUG6KFe5Owrii5tRN+Hxw3nZjR2G3iV7NLbHO31CCaJQDd+RJlkNpuIKyC8NZMiAit
R1IYtCyfA7bIxQQ41prdZaE08m/uWw5AB4TraeYz+6fps1YG1AsiBPzQfgg0C6dkH3Ye7Da80X6N
i39Wyc7r9ei7mlukKcZA3BHrk9RJWyMn3lmVubTuew0CatC2xNKsG8pd9YI8i22KOqajbZ1+oo8q
AekmARwvTg8hfLGIYocxPyES83EykDv1PFlV/cfrSnPPWg6NqzIj63uWTs3PupFszxyRpNxZ042r
3dTW7oGHO9erWrqKj14VZ0+C8Lpizf6CjFeSEodfRNC5+jrmItnFS13fmKT4NoGVxKoObFJF44Bi
Uz6Qao3Jfl0OI2V6HYDEak7zSttI4JVT4PZ+Dlu3QKWwnkfP3FURZ7JV02rhN4NAhZL+m0i/4Wu3
v02ObCrqXDDpNxIY0wuV24h8V+Vnn0dVcCNsv9HvWlPIO5h0xlfSDZyDGyb8KdAp/R1h2pIML/KK
f7JwWOQm+FAUAtOkCrVzw9n6JIoRtkM4TWCs2ElSoJNeDawRnbxPFQxeEsWxsHKvHFKOprUVainf
PFOLBZwwR3oBudvWloBlTullxSIbTHWhvVhJ7j8jKyhifIJNb7MBS90racY2X4daN/7Eaefkq1bL
ktcqUbKAoJDmtyQdzD0EqEqD6aKq0ViD5lIvbTfEI/voqkm3VTllsFozyFqgO3qoZWWWmF/Y2oFK
q30n+jGLJO9vMhQVMDWqJoJ43/q5FZBFPNQbVhqqRWxxeLFIFoS1phFusG9KUbw2iZijK6Bn2i6d
EmCV2PCnG3MoEgeKH6iiwChy+WxbkdzXcFke/FGPm6ve6klQShGJPVmlVz8ir6sfyiJGrM30ZUeY
c+zelqFRaQHAguyz44lXpzFlSSerYEUdlehT5GPJwNNOladvlO4LWGIVMerXdDNmYBUAm2/ZmWiU
YJMh+QWIsIAtRuk92oW9UaYQG2vL/MbqTXI0edkGjA1aURw+pVk+uPQ9TDAK02ztuimjaTbm/chy
4STm7zKTufE5j8zwPpHaSHPJUuD/OmyJ31jV+cqoLrXAJcpMf5y8wk/QwKb2NyofmnubeF6Z7XSI
LHlArzr0vpYsteMK6Mo4vYzs+8lXVDBCdn0HBWlLQ6Dr6dnRV96p2eKTP07wQ0agnHLHhoO3qYLV
Mt346ayFe4sq5nydxXpd/Sw1B7agNjdzv+29yDm0nkhJhSNT+NG0GgMu09jZ+VXPCfA73Xug1QqX
hLhxQNU+x7nvUrEltyjQYqIQ1panqr2f6DnwNkBs4wZ0h4ELq/L4EzEHoRU9x7T4ovQpHj+R5l7b
f3h+vfaShSjhgIcmmnbTsMxEG+m3Rn4Xs2gA/paG+Vg07VhcCTst2hszV3G0HetMOs817N87APjO
U6JbvblFQEIymEvixtopIpmtJVOxWxcjHrVt15t9tlZ5ZdU0IvtmxuVo9rcI3XxCxiVbjYFVeQ9i
pibLjIpUssYFKqslTc+iqOaL5mXQZ0OhmNUGdW/o+ew+TNaQqV01G+0S8+eN0crjBdbWdDxVysJl
TGRuyGz83aeTSw6I71X7Qg9FfT0VLZuI1kH+G9AvNLG5WEXxakpn4lsxNVm2taY8i+5gjST3aUlF
fK2HnOTgHsCZ2roDtflV2Fd4zyiIaw+IvUd26iR0Pg8yHptrjjFAirjigrhwzf1UT4MQWwF0YAq6
Vrrjaij1xFjZLEQPtg1gcwegb3A3pAg6ZjBlbfebk7L2BJNIHliiRbWtNEw5vjUWEfo0x7jOdGFN
qyEfzO8iFHPHLecwsW2TXrtLOayyYkxxFq69oXU7IrO77ovS0oYzR9GIegfCp/3ktI2mtkrnxLY2
C2PqAhVmWnhbE892V6Dxgb8wRjkpaONsGBs9zYv7vMDFEWiNY5As3PD1HlzQS6twaPRN1AmcEBWY
960VzZoVyH5Iyhd2YOnGU121wooIuLq2MQHBgQJntvKjhm+aMU18c4mijlbEg5MlEBtZt46aompR
2/hmsxrgxXGscLKIVM6pmBOgk9Tud5gkx3andYa2c3MoRnd1xaKTJa2u3WWzbjwUft/YK6uN0iLo
ly45px2NIM2869O9sjX1Q9OnrIRWq9CAV23nE1jeCVeBmxOU4e3B1VxoWXN/1zv8C2GpdCV5qazx
NesM64/vzf7j/7B3Xr1xa+ma/isb+2rmgh7mAEzPRbFYSaVgSZbDDSFbNnPO/PXnWbJ3b4lSq8YX
DZwDNNCNblsureLiCl94w2QMSrxPJRPZPymMY7K5zP8kV918mcWSHuFSLhv3PXKbOiq2kl1sOG5H
QL1xprQXZe0b9YWKF+E3w6+K+lBPA3rxfi9UvpECJh/nwvkxaLXZe/3klLLbZkKrULUn/SbNx1jj
qaABeEMzTcK+cJrNlYrKsXO00Q7D1rCrhmGN+XZ2kXYwrBFeHrj4FCBsoxvlcRHtTCsPP0kE7F8t
P5hbFwFTGRUEJLvY9ZpEozlWs/A7ur+ZdtuOtKDgqjXDOcjrqd/5Dp2xLaXQ8UeFih2BaT4aX9F5
c8p1gXS5sS7NwEFKX6iHxXjoqv5tirxb6BYlDU5OLXwymFsyTh42qu+LOLFD0hU1ymlhJeODg4o9
ymQxRhD4fnf6JQkjbpq0vgyde0e3blFRwJG6UdUA8SSqo61L8xphowKuDmLAGEZdoHVqSXs0tjP0
JJHdVA41rmco7Go9BXdNCrsP0SDUKHUzs6Cy+0m20TBrQ+SztejUwSGFuxcYUe0aOlJAO0npc81T
B9r9sN8z5CjRCoyumrIWc1Abyt04RvTfuBC7+zEcpgswCMNlhDeiv9cRw64IuErpAi2XYHJ1reg/
wx7radiNY3EuJ1OGsByYfsBNo6Z968MIG2tnnkHvTlZj7qrMqr7PPqqxngr1V8LxVcet1hmy4hZR
yfos1ChMrQoT/TM8I9P6BiniDlZ1206UMiVHbnapETfGJTImFiqm2OeQi4NJ2fXqSOALIkA/g7yI
wquvYdfgZvWEPqXeyfH5NCv6/VhbVr9SE4WrE8mtEF/PkCxyZY1GM6w6s28/z3OBlkVhWRmpZBjZ
ZyNyKP6ZqunUPToiKnk1hmZzK+xGPsyo/B8drRxCrymwplgbsWVd+iE2U3FUzg9ZI7W6y++qfoRp
Yj4MFWHzymG+viDS2KDsG1nqPVTkBCMmNJGwpS1S7RNlvOAm6VG0IjuP1H7VE/g3iOo55RViAgGM
wELicClhNVgcPcjCe62Mx+xtxnYSdsloa1LQ6HzOkZILmXigyY8msHgEGrGVaLaaWbef6jGOfrxd
E35R+3rWpKRF/byINEjd4Kt9nz+MUn9J+Zdeluaadk9AitJTu1Gd27cHXBZkl82zRQ28zJEjb3Cv
eSgTeuD06/Lo6u0Rll2M5QgLVImRl7jSYpr1QE1kJfhr0rdhPDHGi9qbmDbQOEBlAa6ADlxMW1Qa
NGiU/CHfN1t9bW2l/e85bPxqHz8ZYjFR49wYrT2q+QM4cq/OHkLlFEBtwSN4OcRipqAQKqj78BTk
LJyQOfbiq/SuWtfefHDeB1ezG27ffjfLdsDju3nyUGJ1PGlBGLBlG5Tn84fQxjc12lYd9aKtXuTb
NNjl0kdYWyd6Lq+utycjLpoeao0RnZUwogmNyK83QXOqWbdsZS2fSfz8yTNR9+Msp+r0IEvyRpf0
vYk2se8fkuYE/uRFD2s50qLi68P6jaxuyh9gU+xBhLqTVXMbpeuuPkdG2pWVZhPn32vllIzRo8PT
s1qzWO8gtFC2EQhiY7HeKbLOJY28/MG6AchxyO6iQ4HXwCrZ6jck08k6PkeS/WY64qh7ojz/6pJ5
MvRiH1BQn8xItfOH3rnvxg/E7sFQr23tQQ4upDTc6tqXt9foq+fHkwEXuwJgc65NtZU/ZOw4p72D
1O/KiF6/PcrrL/PJMIutMNOIszJEtThClM311RVi0GskjU4M8+ryfzLKYvnD0Qi1jjLHQ2bha0A0
Ep0yCXz1BnkywmL5q5MuAaFnukqUXFuPpF4R+hTuiJvWKX7Vq8fuk7EWG0DSE2yVFMYqbNfaGF+s
Lwj5ZiemTHkxim0CfaQ/CwgSczFz8WaquQh0dR6VB9UchytAX8in9ni9z2Y8r6dQYGurNjinkaRh
s5SnLjFV8jVGr37djTqY9bjJxlWG3+q6LqTeVcDHgQwt7RNfdMHS5fzGqhWRG9FNprUJ2f35yaOp
XSk07PyvIEbpWJMWjIlrYW4VYp5oRdG6rTT7RybSvVXZxUhewEHAvaPXGuu9Mjoa0qrGnJ85uPd+
TWAG0BMftAGLeFNtywMdegvTENuh5NlJYbDKRPt41auzDfdXQ6vWV6G5ndgXYnu9OGoEKkCIWQmK
xvOHsio6kZm4vu14h8a4UazM++Zz8MF5T1FvHxYXeKScuglfvPFnUdALsbIsztpI0YiCMhtX0/DL
7F9OTFxJjzQ45ZP2SF998YBPcGGL8wUcOmJJGfCh7D66iA7Je3tvXoHds8iIjxifBWg5f89O3B2v
HmpPBl2saV/pG4P2PnHedDM7H8vSRVDt7Tf36kH9ZIjFapyKJs7oAXLTgqxbScp7iXUotVdJ3X/W
qfLm3b0Tfnsc899heFl+z2/a+vv39vy+/L9igG90rpCEDdv/9/yPzc8/B98LYS757A9e3tKIeN99
r6fr702X8tGfBmPiX/7//vCXl+XtVH7/x5/fii5vxW8DoZg/NaxEQObJ9Ivf/+tzF/cZn7vt6qR5
NHZ27ykBN3/QIbrPH5oXv+KX56WlvCOxQiSOHhQQmEer5uF70/7jT8lS3+mChiVkH1T4SALI+Mv0
UsX7WTCjkTQw8bMCs/NPz0t+hPIkii4wfeBFgVT6HcvL55eIgbm6YEAhzMmvgmi3ZBNM0iTRvp2D
jTokNCcyXUiLFwUOlzotvDb60ddxeacpxf2TSbv6uev+yLvsSjCNm3/8+Xxb/BoXuTIZ9jfMkKXT
5jxZ+UBlL9gwc+q6b7T6Om7Gyo3kHI+ft8d6fhX/HEu4U4FhEJNtiDl4EicylV3f91OwoZaUuDYi
2psGkcD126M834U/R0FMA5YLeCcqjwvAS9OgBoCWFU9kW5nXNtmAnLqS7JrYyA9DOGZHqfDJ57d1
M2T7t8d+fow+jg1TCRM35FhUhC8XUaKBu+VsI4y7GSm7e1aoH/GfOS/kLtqodaR40OtPyTq98gKh
ZiLgJyQJAJUtHlcz/Lgt5JQykk/T089livh2PLtGZYQnCFmvzCwBAXw97gcYtEtAo+OE1GIlSfKk
poyuVJ8Sm4Ng/t43rORMaqYvRiKf2XOf7tLWdNy3p3Zxa/ycW2Ae4imFGs+SK2FKTcLYhuSVPcFP
WFrzVp4qbZX1ob1D0aJeaxhciLZ7t4nwsVip6MOuFRuzzzn5hFweH5Ij48ScvDb96DSofDPgqeiT
PV/TM/34pig0ydP11NlA5kxdw6F7H0S4Sv3+DECnguxNxCMCs8X+USrgeindxE2P2M8ZlgDG17Cw
0y+A4I0PVS/3a8ccsIKK832XHKUqI+Dt/NiLqrHazH07v0+gk5wicDzyxv6+zh9fDMwKmIs2ui8G
llDPp8DI5DJoG3wR1FFDK7JOrWw1ypNdrKPSUSDd26l9mwaTckGYqAWrcqC/lgE0unAKbTgM6iB9
7MyRT00K/kyNbs5ukOdldVTpp0943/jrlso8qmz6ER/Tr1kyagIsaeW4bETpLjYH48YfW0c5cWAt
AmHxaJgHQE4QmlrAEB41Xp+cWIklZPEM3m4dWsnG6OcObe44I7Av5BEiDv3MH4Ad8CAARIMwhk41
wQUKhi3mmJfWqh7DCUyMhBl22ZfOxyxrzGldBQGGKwrwNu/tFfKo4PL8VXB5gd9kf3LGogz1/FWM
lW9gN2f43lz4xbqtaQi5RZ5j4WHU2VkcFsp1k4ZIy6Ex353PoM2uYrUb0PGYfIm8paL+hugUhGCq
fRjLDgl0T31I+YtWpVXkjqrU4xeiBzdlMQ9XCNeG72s/wLdKKkY6fWFiXEWjk15HqYFBFh6/eNy3
a79r9W0V4kBGAcS4jkzfRhOrGSegIRPqtnM+f0g0S/+ArJjzrdXbbgOg+/cKSuJtAsMEiCko87o4
pZ/PDlXo3ghASXi+FvUf0nKSt7kNXebtl/DylhOjkEFBikO9annLlXMY+1R+fc8JEPUd1Ol7USKf
+PYgL8MFBkEAg7MQUUge7fmjSEUVzZUx+AgTmS1F3Nn6VNMVIVrP03XUWwFl1KF2pzpXT1xxr4yM
rh/BAOI03AH2IjuJkXuYIrVxvN7QIOiHU0KvPMGbrMbPKrA+DEGNb4SNzcvbT/yYyz1f2+KMYXkT
QQA+X1pp1jhb0fzRHE8rZA2Iwmj7d1pfN/dqE9Pwd+DTrDO6T/i3YkPkytgw7IoR0g9erip+RuhJ
lMcwkaeHuPGP1UALVfU5NVZJnta3vhpLZ31oabezFJQoBeZ5eC0lefYNXwz9Uiud+GrsEv9Esvfy
Sv15cAJxh7bJ4nz+HscSazu6mI4Xloiz6oPt3JRGdd0kLQe8NXYbbNovEEAMt7T7T2knvT6lbDjQ
50A1X0gu4P5KtU6uHa9Iyg7BRNzffCmv3VwqrW2cVP0lWt04k0yDv5bightWMZLNnMraFRKLk4dV
xl1i+fi9hT6y6JQMINVZ+a4EOopd2lDRzwCiUcrl90AzhGVFfZ9GpX9B+1s6dVaLa2axPtgNnNVI
sAhFY+35VAbjqPRhb1kegA4Lgz8NTxPdic7CrFVw4Rxq1aXA5+wjTGfWqVE5+zGriyu/boK7t5fq
ghr8eNBAeoL/JHSA6ewsvsqYp1QjkoI9Uic1F3JX3/cdMEBT65q9PSvSJepouCrrQQZGqe7BQ1pH
Ravb6xNfRJxoyzkhBBa8YAH+Xi4v1AJy7MVCvkhVH/NO3dPbkvfgpKIjEVoL7sSUIenRjW8kfaeV
jbNVUAZal5F6Sq3mlZUuADUsNjDDygvFzlBT/UwisPOqptA+BJiqnpvs1LNGyat1qgfW1gqUe4fs
8wyp4OpE9v/KoazxRjgtyeHwsFjEKFih0WGsGH10fP/cbxx7o2V6/XMN/juS8f573Xb19z/IxZs/
NtQ67lvy3+d5+H/PtFzoGv2fp2n/s7T8w80fdzQgo/zVfFx89lc+burvKCxykMOyQVUTrvGff/zK
x03jnXhLyERrFN3ZR5yKv/JxxX6nK+iho3AKQUel5vfPfFyx3pkIK6Cbxo5DscZUfycfXy4YoUuO
NBjFRVEctJeO0hLqDUOQq/7aSfoNLK4tfg8nojVxtj/dnMshFsEauiFoOg0MAc71HHzCNiolz+yd
myfz/0qGLy7kl8NAfubaxIx7yQ9uhUJpK8sgTdNhU+jZEbbWOjEczJ26E7GB8tpYyDLCZodOQDlB
HAJP4mXHKAC9zJiKovl1FirtGf4SqwREBLqp2wrn1Ejrz4op2Ophcoiw0GsnfYdfyE7MrjNMW8Aj
Jx5/Ga+IWYZ9h2wAhw/fbXEWw99X0mIGwF6E0nWppTuQfYjbd2eBeLG1/SFIx4u3Z/zUkGJtPZkF
XQ0mqgTcmcA5PuYTw7aRO+YdBUAgttSYjdE5QYZ4bbk+fcpFHNHaiWnUFU9ZpjGeyuEhPKnL9+JW
EzPJfUa1S0Zu9oXGBtavJN64oaxtv7ia5fxLbus7SpwHIu5zM9PxQujOmjZ2nba4QrZs9/asLujE
BpkBQbWQ7kFbB07TcksKTqeaJECmzf5LqdeXc4u6cZPuklwAcaLDFEToIzjIb6QgN+wPYdOeSPYX
/YZfX4Hr41EIF/awuG+fvFmwsTZg5sxfTxn1pTn+rNbZsSTaRlD9Q47hRhHBy+gGT8MaWlcAH9tq
dLBDGpSK7yFoi5sn74eNx1I4pk53ljj5qpeTXV8OEFiKE1365aX7OGU674zrn7LDkvNXIaVm6iEc
F3syz9smdlMp8HQV8N7g3EhNc+boxnkuN1/fflWvnWwIdWgURRFohej3fJoy32LDDTmrMR++4sh9
hX+hV5vh9dvDPGq9Lo82LnQSOhXFLm1JANICW4HUFvvrRL4lhL3KdbtZZbPmlW2BeIBxiHv9QLa9
kRPpKI6YuAg9+C5HdP2PQ56+L/N5S0i0kqJ5PVrBezMZvAyjYEB3EHQmzqNp3NoxXP4i3TlldVkG
89qcp/XA2pOhbslK7zH4ZJzCCaiPQeKLhxNCCxCy0HdbnttzaNuJ1FrOGiHV29DKrrACOAsM59xs
fIgr5ppSUQIUrt/MUbsfzRIiTHLfNYHnZDEWwjopefR5HAeiPN8rKUEM42XF8hsl3QVVtoEu4PbS
RBMrHjyrzna51W/SWuOENHdQka6nmnVZ40+eSJ6V4GusTFvVSndwsj0s3NYBiiDAueCo9Z6YSRkG
AQ2xM/4ewtHwFccHb6yMXc2MBvx96AwXRlVd+tmXyhovMMfbx5RjJ1XadGMIXQzLaQNuji9QUkkf
u0mQHR0LNkpjuE4Vfx7twBMD6llxxS4/dlPgWo1+EYzpujXTz9iTnWWW/QCiboMJ87Z6dLyLD/Oo
HiQfS+J5XkPW3IkSoSHX96oeHaI4v+qjIHOlsL4k/Ty3g2kLsWRrDNlZ0aSEpT4No+peov/vlvV4
oQ5sW92+y5To2kray6hKAeDNyW0/lfAS8vQqdvSdoweeBAWwC9pL25aoyEUPdp6uuIxA9EdeCssG
LNXHKOaNmvZdLO4FbIGcyfFaC4Pn2DO2hnae1Paq5/AQB0lh/giZW3Huirkup3Kj5Z5efeHgLgXS
0C0142EM9F0uKjlcezvLLK+VODtiPozTt3UjDcNZGkmbOpeO4ncV/bwN5ubSScKDFfpe06ZHNO8O
GaKl9EanbSfpt/SQvD4ID001rBIfGpE0f/A14xyljz3Y2j3llPM2ELj89Agnfwtr7hjn4Ock5704
deCvbANFOwdIt1XNwKtiY4eIGYaWiCXlYNpJr3O3HsavUyYJM2jx31Up5VybTbfHOuqGvOIDpStv
bPGCAyDWrQYlO8aVvC072E0W+1Zp9k1lurKvu/hwHKR2QAMlPphG4A1Wfwb6j5LTtC79dp/2eB4O
87ppmVjL3EdBd+3rsWtX9SXFLa/Qp7U2wdGtMswA+EzAIrQGMI+O8q3Js2RVyPAN1HrfNfpBvOow
5c/U9hJbusOZbD/og6dUyQ7DcxcHGqAiErDdcUOJwV5hw+nlfbdvh+Ca4PiQYDTuzP7jGmhNbjI9
+DEl87ZSfS8N57WlBjcmJUMd805xsZrqLYhHoJfxwVAGL2Baa/Fq6KoodfS5oTCqZ8MqY530WbYz
FP9Dpo4nShevHfL0xqgaoBFkUet6fsjPdWWmNlXBtWbXl5bdUrMdt52hnrj2H02VlucgquKgzIhg
qWouQhtk89KyQiV+PTjJj5BdLKhBQVpcpca0bhT9EE3ZrstN1F6Lzquk/ArX4k/iTpUN/2PYs5JQ
Fro27fYjxtdHXzbceJzWb19FCyTZz8iAkjySItgpUZ9ahJmtFiMHg6vpWlImY1UqcrqanPnbYOi7
WNUOI/8rOcpBMbuvs6ae68a4tWIKsxAG3RNfRQQhLyYMLsljoCTUnZ+/GBwLUCRPTXQghvA6am04
J/PXLpm2bZZBdm09VWvP8qG6jyy0/CwOC13y3v4Or66NJ19hMRtjn8FQQJBpbWjjhVUFkAYR640b
6/btcV5bHCCyEDgWQmyskcUiRP0iktRWc2BKpZ9LGYdVS/JI63bt7DzukRwrOOAG645jqNLCT1N9
qTvSRuMUAqS/R4F/UzvOsagjTHzZtmF3ovLwWtjM/U3vmZYZaiBLAQAzmOiI1Iqz7qCqSlOPfyoH
D120OBlWZtpvlNoHc+18gMIQrtDUXb09R6/kZEJnAjEzeNLItC2mSMJWFtqH7FAc/TI2oWf7KhxD
qEv5qfTvlbyHlgPdMMH/5/8sRyp1CLxp5azVeI8bqWfG6jr27XWpTlut1DmRTwDVaOe+XOsMiV2T
Rd6Pv8FioaVIVIJcYchSJxDj4ujg5NhYgotAt1bUcGVVdAz5ocg6I/rrHQo9K39IdmJFTCRlmLcd
Jm3w4LxsslndGVO6M830CPv30Mz1vmlhjEXjpizkbYf1eTX0Xmxm65HPZGPvWURBdRCc22Z2zCLp
rsykmxEhjbhqLpUpdnvbOUYJl19oHNoaWeTAABkZHZqMpmEdv8+ghVq9savM+MtEVjWN1p2MEGjN
lxafb8d+g3qB15bajjbbwS6MlWZ33qBzx43hJxGNwY728qY7MypE6dN23+fB+RjHrtK1l/rkez1R
IMSugyLPW5s0W+ySzuHnTX0pc2LCftuJYGkYOrdLgk9IGOFLQMbSxgdKdT96O9lp5Mp6N15XznzV
4dqLekgv6Me7Pmr2CnHwFMYHBA69tu+53dIdptoe4mTXdhJsDSXYctsdwKR/09X2bA7GC3F+T6ju
+OqXqPKv5zL1iHjxqE64o/GVF6GI39tHLQ726XhuhviMd3DZsFqvCv9ObgjBTftIGcKderpNvAcf
akVTsgqc6H1A9FkR9VpFQFTjHLGoWaV1eBg0GLTMYd9WlxCSr52JVpTqbMXnImhj4kaFQr/rR+1c
cvjvIN0MVfQDJtqhiDvo0Ld1P5HpGa7udJtWjlw8rfdqMq1nP3mfUD6lLHw9W45Xt8RPaboe5Gkr
Ahk9du5sHesf09fOG6g0Dg0Tn3wEiuqllU8XWIqf6QkXfsw7Za0F2EvISXY0zPHCyC5nK76Oa4Lu
5gttSZcexpWoGWE8vlWNYauU2mHI+n05hQeNW6jVcV1Ef3KeIjzch7Oc5LQwkvc5CWvs1PZaqpk2
Phz2MUFyGd6IWohYIyaKAwHHVD9wPLEGxRWbOQD6rYRSMXhlOWO9Dp6jt6gDT/DCWJ82npb1vK2h
4op3g2aiZ2ama4XSjVUwQRCZNLq1xpjslJpIbrhlS394+7B7WSRA3JcWABp/wveNesHzyw+8YNzx
7A5TK92IfEDVu7OZqFIsgzzWd1ES3GDPsY30adv4hIGacyItfXHg8hUoWtJUQdWQg3BR/kEdTq5l
bXTWTRp4PXztFIanD+lwytoTdz2Z7vIAFMUYeo2qTCsOh8PF8yq5I+W5BOdXN+KDNKNWEU4tLutN
eG3J81qbCeMbPXkvQbSvOIfjSrmrwvELFIzrcqo6Qck++KV0hEC7IZGhoz58hcPh2mNgunpBysnZ
oMRcTSgIFCjrSUcsyw/9jKhLizLASoTskFQwwwi2XWTslImkAD97Wx22g9m5otiFM2e/Gudxa5bT
dhh0H6GDZOf73Rlt9wOq8udFoh0MiIuNFV2Tf1w3bB2aRxeOyYqi/7QK2wHluIrgf9LPizTI13ip
r5rMmt0uDD7G9hyiVjJf5Mp0MbQiA8W+ewXVcVyh7nupz9lRr83zoQ0/5Vr0XkqKqxbNgJU9+l5t
kFSUnJddBge5Ya3m+J6r/nWt+Dcynhv5IMGvhrjN07foL6S5dIODgOZC2rruVMEgltOdrrdfpTr8
Po3wDBNb25l5eQW5dd+zfSVKEU0gXWP4bq4xqL0p8GFQNN5AUEnHLAk+thoZIZlj3uel51e9x0lw
wE5tO0Txwbfzq9YgqQPXcwhJ1tScHLjoN0HVj24TBNdVK284kbWEu661j5LqwMjRD5TM3kOw3Mhz
eqxk7QDU7dwmn04lxxP7AjEeT8v1HRTWNcvsMJHsayZblDyjM/pNW4aHMh42SR1ci2PWKq0PypBD
Gu7cvkZgRS+l9eMvd2LkcdJklXaRawEeMKp016pcinO9M5EJWaF27lZ2e6OW9AL9AUKz5jygbRGg
uGzslRD1tjastB04G3uVFwlCND+61CpXDU11hAzCQyolu6QZLzR7WhutgWhyfp8k9k1Udxdamr43
OVustjiKxDvmUJ5JpEq5/RrWqL1IGTJ8iTRPh3JK37etdWeo4XWj2tcVhzMiqxkHlp1dBY3/QaTY
YZwm6Cgi61EDR+BEU8fAlczEK/3AM1NuyoLe8jB4dkluXUgeiI89jLlw5XRfzIg0nng7VeBCm5yZ
K3nGMkzRDpT8D2gZ3DYN0Uk1jxeJNRor+Fu5G1dIgWl2/NnJ+xBqXLbuaJGciZu+zoMTsfMrJwdt
UmJmwIZET8tafUt5C5SxbK1tZyA6YjK5eOlQnjV6fkyoTrx9Mr8cDvVeStQCR0P7bwk0hCkejhDa
SZDS7kzEJyFZs53n92Kll+NwYrhXLgLcIiHSC6AUFVBz0fEDtE1RRB8sCJL6LiXBriOYdMkMlRVp
l0hJvshTeDPYyTEKsx0SXO7o/LJf+Tf0A2+LjP8s23/PMLrnEcqiTfGjXf6rZ1De/ybYXVEZ/9dN
wlWRY6vz/RlUV3zir9ag/Q7xZXBXMkK9QlmaH/3VGqT/J1p8iE1DP8ONiYTgr9ag+o5/yVL+G4/7
R1N0bfiPPxX1nYxDlFjpDgABPvw7rUFtmeeABMZCk/iCvFMMtlhaxaRiBmdnyroEWvAxNNPCHVsd
uscMyZqq5WhXnmPMrlOn1R1QLfmm1nV/30SmfYYeR7nS5fmTj9CfW1cJwoayguxL0ciYf3XhPGTe
kCrZajC0cNP0Enx2wlJvzuWW0DkxP3RdUKaroR6dz0ma2+dBppvfpSiAd+FXdrVH5yMGkpHY3HaT
aW4mG+7O1GXhholRq9VQDP5nCy3amyfv8JVG42vTQjUIdQRsNKBpL5p/dRrMiuGryrrpKxxCLK1Y
pzmCGkajVWt8Hop9M/u1l0nGL8rEv2GfXf7P7buL3PZfbykXDMm3++L5luITf28pQIxAfLAcEBqI
NMf/uaWcd8Cx+WsRQ8pEkyznJ1tKrE8a8SrdU87Lv7vtAOPpAiL0CmicmiNSjn9hAn4tFU6in9SA
V5bOI3j3ac3KpJ3o6JjGI0shC/zO87B9imRdCmdTXSuqKj3MVR9eJPXQlmd9Wcu7pFfNdQGHflOW
OipAs/x5ttX4rG9G5I21ufLnVWBWazCniuNFTa+9R29rdGchHrHSYX3AByqb+iZQ+nqj574TrrDf
sBBxcmgg5oqr/eh7GXlYykWGV9gFWUsWeX0MBu68DaOzBAolgnfR/NnWq7qiTTE0lic3pGp2SMRS
KNDaU33g/h76Ls0Q9ZrqkLyUUsTY+qfMTJYphjiByHGYDAvIN3P2fLo6gTGU21xdS116oMc+uENv
3slRid4ASh/njyvpP9vrF3Jl//CPP/HgeWt73dx/vX++t/jnf+0t7Z0AntHqlHFZU6m1/b23+BEK
jQK0zmti1xl/7y3gKvg2AX+BC4FopqgY/3Vd8SP8KthbOrIuJh6vv7O3FtRVStNYm9lsLU1wW+wX
2vf4TZoWIgYq6jyOtJ0Sa6dVuYP7+fADfb1VM9zSO2zcWBu+NYGyd5RI3ktzeaHlmb0u5vrIKa6e
YzpBUU3Tz43283+W15LMxNIQdlL/+vy+gZ4DGOy+br8/Y0H9+uDfS43Dm1UB6Jwj+VlkpL1TNOFx
AOyQKIcD/e+lZr+jRQM1BNQuWNHHBfrXUuNHKGdy5iqPt4LxWyuN1fy882BiRYDJAhBx4VS/xAa3
RRECJMfkDSGddFWjkAo5u7pDLRCxtbs2AGLuF/ltl0/DuowD3U1QUXFLEi/yKgRAIkShdDM81Zx5
pUgibAu4rrjKwJOJqXkK2xhS6t+50SN1lyDX0eJ3uTNq+axLp69hRQENZf0vaBEqqzCdr8qypoNk
dSs9Le6mWZ72aK9YKejiurQ/KEotrwbAGhR3zp2ApNoKUuoMQmOR/XI1z36ztgYrRYmmr9y61uIN
ipp66iJlA8UxgQCEsOFWbVClspNsJZXzBHlEPiPHTdf/2VkvdhYRP+/zjZ11/3Nr1S2gxP+1QW79
2/f//fQsF+kvv+GvLaYS2DxWD4VWNlXEZ6e52HdcvIBpYBwLw7a/IiVSFlUn9JWxsONcf4pLZIvp
pmHbgIaALxFg/c4ee22LYVuIAAGYHoOY7PlSTkYYGSNWSIi8KyqWglg9hNosU8JBYfPJNL0SlL1s
rontzEjA+fCnw/Tx+ViaMTvKGDvaOm7mYWc1XlY3yVoVKjRaMbrBgEJQ3uNoVKNjvi5bSo9jurFr
vgkdKX3b/ojkgFZcMjtrW2+zlRyFa73GBimRjc3bX1bARZdnjyi6UnvFaUoQ4Z5/WdVGBbHn5a0R
LroLkhlJut5Oj7YdnhfOsBpRlVlVbGBT7GSr2snylG/j0afl1tjyypA07D26RFnBGMeRorq1KBgg
9yihPFQhoWOglKnaMQqxs4Qwb6JtUKZut0FoHSh84CIg0b8wBiEze6EiN4slR+kFdl25w8wvMrIi
2ihqfLDl+Kw2sS+JIjRA/GuEicctgrK3duUfDL/4Jdr/W8HbZfkG9fdZkeF/bn4kDvV/fQh437r7
h6J+uu3FB37tecug4KBDZwF0/DNO+2cE51A6wIKOjSusoB5Rxf/c8++AI2jivqMWSimA+/3XrSoB
YBaaBrDHgA9bv3epLtJqaJbUQThwKHhQs6KL+3xhS2PRhYk6o4qbIGxmJbdaizdU9iMHUpCOzh7p
mA5mdH6Hw69NHV4x61U7FvtK6rZjpW5DtaafNe2fTN8rh4M4Z54kbHwrB0kFwaVGhFsnvH3+rVJc
JO3KoYbcyXbp9mOSuwNdNq9BbcOLTOcUvcN+MQ3kpsBMMDsl4eRVLA4jpEjjnsjG9CKs6rD5MHMj
u2jN2fRXPS7AWFhqOtXoIYc94Jpyh8J2kFCmbxREIpEY5NJfjUGVXnS0w+pVFgAEAappNKhLyo30
XqnC9mOVjFQoQA3ZWI+SR+MnNOrqJ7TjQGcFfTh/DOPW+CJ11kiz0ZkmFI5te4hv8saZFS9TDYQ4
0Xur/I14EtNr0k6o4Us6AEFzkGtUvJw6sg8aAtPFJgUB0qNAprbXfkOxC5MtLDZLiCwGvWo72Erm
FBv4uHSpvknVsNuEWSCbq6LUzENVpPmwjSoaAquxy+OPgZFpsF71UDHXeYzRFJJGQ/e50k2Jfl9T
hZvSj3tagIqaInddWiYMzUSvs1VOjwZdbcdvWzQDg4qTXMlm2Y37Im83Oupg9Dr9af5m+9VIedtv
KueQBJTx3Sij7LaKtaZI1nkwTJcNvenSM9WJ6dW1uAxXs5TCkOxtK2u9oHbo5eQh7Si3g82LJ46M
d1M3V/XkjoVt3o1SlevukA5KuwvkMr5QJBXFtrdXryhFPVu9wBOoUmnw9zXhhLrInxFTRTU2mzRP
jwAhmnLqXJhpJaMriqWmhOLzWO5bKXYytPQ6tUT9Bl7Kie/wckHjWqhgECNOCCKNRcmjUYPSTnHU
84raqiY3FVLq7txT1zjMVp6wUqQBMAgsa5peI4FKc+LKfIFZAjULFZ/3Qx7KIbakjs9YMtTdnMje
EA3abZdUzVUcNsOaWmF97Pou3zv02TY+IpG43Ef0lAZwBBb2c+6chsEaOeBTLL/lLU52ymnCN/ov
9s5sOW4k2ba/cn4AbZgDeAWQmZxFUiRF6QVGTZhnBKavPwus6i5mkp1pOo/Xbj+Uyay6FAkgJnff
vjbJVbqEDq83QrHrZFZTKMpamF+7Zis/If1pH49//g9HoU0B83eCJfv1LvFGxh1NEY4fMtFAoU7l
5ZyU+SYPkQ0fH+UAcGSt9oFIflb7UvpYUIYR4b8NO5pU7cMq5GHqKnNu3cGx7mXbm780YMByccwb
tJ7PbM0m6hUC8L7J4hO79MEce/cL1hfx5kEdrVKXdMq0YJy038LE46zq+sFPkwVoYSP8MQpnL23m
U9atB+vr3bgHZ1Y4p5UJ21kLhliOKAts5SJtzG/QuiUqZcDwW8K/+eeMao9WcLWab4+/+oPT6XV8
Wsy4jJPtJ99/8OaVUklXGy41YFJH29BcHQ9iS66Q4/xCzIb9/fh470Re66de+8PBCKzx9yEaAWZ7
EeoLXFrdbbMN8HwRdGqtP8Y5DXa6mFIMpjL3bqiV4YYs+fRrBoH52coj+k+P/5T3c5tmdVUTUJzJ
ypI82v/klcrmPHOXD0JCcY81pt+bzZzdHR/lsJrH865WPgg0eL1rVW9/lJFEq1HVA9hSU00faAle
zstsEg9WvLjoMJnhXhTn4V+JyP+eJuZvfbNt81nNNV0G7ILyDzHWwaiI5LBIhp8bWDUahzSW2Qbf
pME//mzr5DwchRwLKxcJJffCg6tNVUXWzOdUA1N08XYqpmZXDeyIBYjer8eHej9PoZSsbAEOInLf
h7yQhdwxbYsuxNh4GK9Ld6yeFBqFIKAr5qaqo1MWwB892uoTSVJy7Zs45BnAKLDKcnBU1EtVs7MG
JedWOaZQu4pT/laHvWBsy2x6KzhnxYgxGQ/Ot1jYLXCuyN70TTcsm0grwXxbtVV9N2Zqvn5l6xlO
DE4zDAG+N+OZrnZViZNMU89XhaBsv+mjBgdFWo7kJqt71J1TImas20aFM/n4lzh4M6t+lGB61evQ
TLLWO/YnNCp9U7RVqm8SXBYDo5+rIIO0vlWN8hTD7TCu/mssh5ZvmtIIEV4Ttm92ZW2RWGhms76R
tlS/jcuUQngPre6xLSUuNd1cOjpNF3Fu7JJpMiL6IBy0eyLFkJ52Y7VFGpdlU2Ani/tSwKPGICML
UWAXk2GiK8jV0rMr8MkBdgxr24M256cMVT94X1ybKP0IquxrLLD/vrLMnTSrTAwkioZzpeeGcwEt
fL4UQybvj3+ag71mfV3sZtztNQviKHiL/aFKuBFZa3M8Y3au7aDiLncWWTYulimWWVqphg9Wk8oT
O9wrueXNNvA6LFC59eCGtsJFbH/YSjoqU7EwNkWZdPcphmnQ+NtW2aLXrZZN39JuDinXnM77bNJG
oNG61vgpFKfJy4yO9od+gWXuGeFiXySQ86qdlEmyg8RBvnPo3KS80EY9ty6nCO+THb1cAMSdnqwF
LZOpMwbHX+PBwfD6PFTMsQNj/yRTfDDDS6cfu1ElStHbqL92Ze0GAiz+iVEOTv6/RtFJUK2qCza0
g1WPpdFY1KtBQd6X+ZU9SPtnZaeorRGio0oMi2abWeNCM7rpPkgOphNHxAfjQ9Ky6D0zLXxHD9NA
sGh0wMYWu2dUXpF9vax18yIWzU1jJ78KaUq6Z8STadQ/jr/dg518fW4XniGLmhorqb6D9YA7BCzt
EYPPokbGlS3Qj9U6H317aJJNjz3ZH79nMvmvzC62EI2s//7sLMzGRuFY6ZsM248rQDr5Z7OIy/OM
MLpYLUeMjavoys5059EXCVn1E/eMwysPT0zoz9qgUMVV6x1vIUwSSM+i4YnjMURSWTjwRsa5twlx
+zkhzMRu/ryxtRE3m8w2sGWoEukiOBzKR8TG1nhiC38/wcndwNxaswC8nFet+JtttY25oimtgas9
KARaecrf+MXlJwY5aAHlkodTGpkYRA4rehKM1/6LF5ZCcq921Y2apZSd9ci2ftRdrEGFDUthbgs2
99uk1Cxix15QdevoFdN3o1rGv+2pzr9Svanw3JAT5QClsFzCeVV0NMctSYfmKynxAsAmtPDNeMm/
dFm2FDRLORCKo9Un2EuEppxCzB7AtV6fyiZVRa+TsV58DhtF3Sis6jIx9c2QF9su0rnIQlXyNFnY
PxaEm6q3aLnyLUGc3nrK0EALqVLciOHiT5tuqXXfTErrzsQe7PH4wto/aPhlKxvAJdmy/rj3vaSu
wsfGswGZmkiaYOgdAzc3Ujh3TqRZT384lkmXOKVX+EAk3WAE7n9bKcemE9TcA8HJjL9RhACvxwVw
Euqp5Pq7x1qDBRsI3roZs3oOdmM3Nvt5wQorIJ9kXGXTKFbE/LCzRC5OBEMHcT6vcB2LDCapfNRU
KED2Hwu+h6MuNWOpZX2z8KvYkOSA2FUTP1yDhJdjkEOiE1BuVenqF7EN2MdtsrWsldbbJovME43U
75+e6zuHOifrGjW9JvveLFW9b0tD6wRPj8/GttNoEEVObp87LTaKf/pN94c6iBmE2ap6mTNUElft
ZiarQctozkYJbPHE3rB/UVnfMwlKjX2BUB/A1Ktu7O1TOWnhhtKxA7Raw+2gtvNTJZD8LtPs3A3U
1gP0WsaJA+/90l1H5cRl5tIJxfGz/3XbuZxjd0gFN+dRfM7UVMHNwEzP3aXTzyLsCf1aYBxnxODG
bHThV+zp1S00pfbnoLU6jRDY3N0veaP/+UcmrEE0tKaJ1/ry/g9DS5NmGAeJYHQmd1tjjhhMrRxx
UQnVzR9/ZFLxvHgIM0JQ6N0faqyiCvMWW9DiWqlnRtTZ1zAMsxu1Evnj8aH2T5nXj8xQa75/PWdI
Hu0PhaSoqVjZDNXZlHVydmQ1wmnh+Cj7iZu/RyF5tF54dcY5GMXGIQyvplAEMX7v6VZPNeur0UXl
5VSk1gKB2JWf7KpcLp0h7E5M44OT/a/B9deXCXyYXoaDwTuqZ2YcSREsyIEvyKTLbZQ15ie7CDEV
L2J3FwGVeiKtkW8pjuXn3PyTl0iM+G0cfw37t7m/fwmCBYOojJTDYe1DLaOQfuJSkKee82vkg9mP
zm6mm2JyujOjVGfaOvT6UYyqfKg7WZ7o3ftgQQMXYE2x578e+fvfOksWNe2x9gxcS5kuC/xOnyZT
httU9g/c/OkVymT8/H94ZKq7COI4gN6dxHZpz4ozFSKYqnzxM1cnZ0fwe17HjvKd43W+XEyteBo7
yARpYU8Px4f/YGeGFgEH1iHcWqff/iNTAM2gXjciCB2t2caOIW+nIguve12XP48PdSDR/vvrvhnr
YGtW62psHeymgsEqWo8Q3KLBqsN0UJHN5WzH7ZnIhEE2fhnuLDGGN2o0ZV/xDrOxLp1PWc1//OTr
2qY2gFT4IHKZzTmS2NOIAKroCDicfVSNqt9chqb/w25FBuY/Ix1ujAp0y0xhJFxxIauTaNvgWKVR
rlGb4MQ7Xv+uf6LYf7/jf8Y6uGfkqhYOed6JQKvt8dOCgdhmmgv9U4xtUm03WEe1lUuHughzv4PO
c42hzTbP7VNx4Ydvd40YyE2S139F0b05GyWJSpPjQATGgI/ZYoWLr489RXQtcU4880dDGQACucit
KWBxMK3isIMj2rF9GfGEry/0ia3eTEaQk945O/5696O+v94u8wV4M70NDnWL/dXi5rWDzpTLKRQD
eu5ju/zmqq28pCexAMsh+ovj45kffE3OHjbElbRK5/P+eNEsCRBkxddscEnD/6vHQFifThwAH+26
9IWwCZC7s7gQ74+CkVChNxqjLIvWXTTjotwYMbk6RW2xwiqzCMJPYlwXplHeGOPYndj0P9p13w5/
MGUn2PyiHdZN3yJvn3exs8WKqNjFo6X6Gfdln0RRuvs/vFmLLCxZA3Kuhwlta4jUSmEZ8CXNFB5d
mZ9jXJadGOXDqWlh6oQ6gDzsYYCB72RBkzSPluaqs3Nw8dqpkQR8j3rs+PN8uLmypsjCkC0nuXnw
EbOW+wlmpyLI3JwZojTkQeykn87yTAZlmMybSR+q7WKiz5H1c2OJ5YViujpvavK5J2bUh+sEINj6
0Dz14eqH1iT6tuPtpgMxpoqj6LVZGO51l9IaIMf+VCf6h+vkzXgHEQ/mjeVEsZ+Hj93VbTGiNZXx
Trzjj0YhNQgfHiQWNKj137/Z08JiUCpDZW/twGTea20aBQp+z+fHv+SpUdY59WaUvsTGM1lq1ry9
xDsZVWJLP1yyOT7KR2uei7qxFqMB0b+7801kL0uFNZ/kTXsxiyhRvAzg9NcBQScoGSNpyN4RM3ui
bTRtl+vDKfuEDxYHxRbadMD48YfDoDB3UyMcCgRUE/bylzKWyzZs4swvqaI/HX/aD7YYeojQ85hU
lKjWHZz1thq26qRUDKVH5dchp/1zIWfUdVX9reUI2+ZVqG6Pj/nBd2RMoL0gzNbgcP1Nb74jsGNF
yXEODSK8VwNsDLUL+L6nilcfjkLvMdgorsvvTiQx2MsCcAIjlq4sA0evfhtrU+HxR/nw9SEZ4H8I
KDhj9x8l7ww52xpfKjEKEXIuONnGYMf7ugipfyK/nN2NqWacGPXDRyP1BquW9B6B3v6o3MQNOx4Y
tSE3cU2+1bzM4pOVXJ2/5eDCBE8Zmju5mZUUfbB1dPqSyELR2DrGKdtlUrRfetqZt/ihL1c1KuEH
2PKgeUq19RV11HdZrc/nnZ5n9E43zamU1IevmqYq1Gf0A7xzFBi0XK0sQRBNcpfm7jEppy0dpM0O
fHXP1l2M17NpIPA5/oU/2A54C/8Mu76lN5M1TmKhcGkSgTWP3Uavh/DXotRik/VuExRRg6euMFrI
3Y41Q6hwkhPjf5CzWvHZqwZkLZCyUvd/QNJNUZ9X9LW35ZQ9ccDJAraRBYg8dzrx4gzW+HPpQLF5
Ua9qD5Vemi9KThnV64ulqDb1YkXq2s9NNeb4q1lbDN/PEDIbpHg0rkiHh1lv97ExITcHAmcgHJG2
Coatz5UbomXnJskV7XmS5i6FX4Ena7hsGkvOXivt+WEZTfNX19J+J/IQFGRinjdulG7VxEk/JXYy
Yr7uhMOJFNFHC4cSHXWJtXcSicL+u5ytXHEK03IC1C54G0YiPlfD0D5xxn80UyENutR86Tl5J/5v
4rKh4pnyxbDN9epkVDAKFeG41Yxo2rnlrEdQKJTlFFj4/bFhsjLWBDFpW+5u69O/maplGaWpcIki
HA2fshhxz6YVcb5N+zoKjn/691kZhjIoLCFMIsI4/PJjWivSRfAWqNiY3najxPg6HQfI/zEalGKT
GWp6JXtVFN9ENkC3Pz78K6V4f29iykGWppUBzM67zX2s5VwUTgTvUIaS7omkyX5liuQOhdrQvElz
3cWSXar2lZWW07Kx+xFMQUGptDOw7PDMkh67jatKGntMWlVHT1cKAWnFrufWx8s2jXZqM5gvyYJe
2p+WEHAAJ6R+48xRhu+uSFpwY0Jt77ma63drYvKliwZl8bUlr6ptUXatCduhmT6BjulO+Ru8n8h0
sKwcZ1QFlkOiev9Tu1SZ8TEn3Mos7HgReqf3LVnOP85bMsqqy2CtcGgd3kPgySUWbrrk3lpJVadc
3K21DL8yvZhOUFs/mk/0o7C/UT1ceSH7z+MgM3Q7yUhoVutzkRr6oyoXY2vULUk+ZZLNb33uN6Ni
GadqAh++SgAla3cYM/o1q/xm1eg9xvIF5q8BQR0eHeOE0xjnarIz1FnQnBw1O9CB+Jg4otsOCUdh
S636kk1N22Cv66VKFt5ZdTjeHZ/jH8Qta3hLlLAqt/jDQQKq7yzOuHwgATV3lkHZqdM/28hBH6gD
mTeTVcNMX/DD/QE2WBm8tncQTy4Oi9CfJiUCOW/L+Y/zgPwmOvwIhUmOUVve/05JaMcgfWYBZMWp
bvK0Dz0ph+UnVnJVMDXLkntNEZ1S0Hy0sdGW+yqJhJpwKLFu9ZhFSC9YkCzF6Ee6hfF3K35qk3bK
TeJAq0Meg7aUtWVs7bXXUYUePGAbap3rkukMGtXJLxz0yl5tTAA/kCpcJU6SSk+JR/1bjp3SVqaW
3FUQMsgFN+m9vhT1D6cx45/1pKu3tjLhh5l3ZnJi83137K6/kYmBHIq1glvC/kcIo0iJMVHhN1r5
dCutVvkRtmH40mX20ntdmcSwIIFM/Jb8tOdZX7rd8an5bskc/ICDW29Lb0eML7USSJkjN4/dx2UA
ynh8kHdbwjoIARgX65WScUhrS3thpT3nTJA6yhWlvIssN0qQrcZVaw2XvWndW1174n6wft29Y2Ud
ExUsMRd5Jf60/2bHxqxjW0mUAIRZjAtnhNmOU9ot0WyzS8pIeT7+jAfC2L+nG/x2btlEYSCS9ge0
FBSMQsHWR6gyDCKJxWDauRMsodRsf0MPbL6XlWsh7isGb27QEdrFqeD93epaH5oLw6rXwM3qMIaZ
mGdxZFVKkKCS9YCCN1RAVetG1rL+fPx5P5w4b4Y6uH9R44wQzDBxynIyL1IR32N9mp8dH+Sjjwji
HKNf61XgdzAIdLNhipRUCXQ9h+NaLvXieE7jqLuw6NQvE0r338dHfHfhI5rlLYGIpueKhriD0wvD
rxkVFuy9Mgy7S83J52vRifwun6Ik8RaZ5ttysYoT28CpUQ+2qizsoyGfWzcYXLfCkknav/UV8dx0
7hAI26qvlLkLTxyX778gpwuiwLVBCITCoTqwyZbFnmJQ/WaaiEtTLe0rTYvy8+Mv9P3aZxS0KVxx
aOBlnP1lMbK9OIs+QHd2tRnT9QHdfWxSscXj3vYQ2RbRrshm+FNVmicn5s/7iAs6PgwxpPfkznGU
W3/dmxtBpnBlzCsLtrmrpzfdGmb50MuaB9vorvSm0Pwyb+rzuYvFZ9Fk7gshmrrFJ5V0kdMZ5yY+
X3+8GRJg0Zq8ao2pHzvrkfDmJ9WJlbRl24RB2roOSr8qO5sAIj2FLbbdvqlX1nVT2iOMXn1JT1y2
EUbwtx9ui3SJ0AMJKch4JwmFLzzTojHA9jV65zJaVW1+NFWwWFJRqyrRP7efStTWpzTSoL8QnU60
iiQj/cBOo9splyelBTllNba1K2WdGDTKqPkX5C7xFwqwt1VouNKrKf6Ym7iLW8uLM6MsfTesGsrK
lTInmzCpzOdYSjfeTUYFhcKtuva2UUPD9EpFG+9Ma1A/SaPNEi9Vi1b6GekLjG47Jc+CpnMG26Ns
hl5aFgaipFrl63tFOxg/6baYfpeo76/cJcPRKRNt+mXqrbKllTl2ybPDPPxs1HP11CKB4Xkgxj1Z
mVCvw0FMpdfkLiCBxrD4ZxkCnwOoKfLcLxG8/1j6CcCVZfdK79EHZCc0ulTmdCHUYei9PmxxgdOq
sZ5Ihif9mVvkDXSxBVtIL7ZrGV0plj4jY1fb5rtrO1EU4K6nniNVkV8mRNLpSsRMjMCunSq+U0a9
8zGvzZyHDPNqIGjN2LSlTy4JLwrfcpQztYlcNBilbLUFXnfRCv0RILRGYCR4vqIJHOQCzUivZh0+
JpFBiSNx1OpBiyM4UzspesAefTOCRC9hqsIUCYsx32hx5hpgpwVgN8uWWgudOKZSojSqeOmnOPvW
DhS/sGVwG6ySc3NaaKJx8PUdZTb2eLNNxP2LlmSdr4lk+jVYhnpXU5D+hbOW6D3VLtQcYFsUdYFD
B8Py1DlFNG5tKN/4WtpmM3jLova1hwdSQ7uJptiJ30qHa1szd8NnrStJ5Wg5yayg7iyiVj1rhO7l
WA4tG0GP2nLB3dnpqUSYeezVzqzrgRsbkbJJIg01UL9Myu+5YQ5M1qCRXjGj9pZMCwDJDgeozhu5
OoDuzsOeqW4M9o1jLQsgbqniuxRXFjiAmhpOlUOC8+pYmX9SDhBpMBsium8M9h5Pi0NxOyBn7Ly+
mnAFCmcD3RW4oOx5LmG8e0Or55+4Xjp3/dzUnxElAFxfmqom3amX2u1cNyniaH2C+sKsHIerJqw6
ezsKRePvR0wAC1qtugyYXGFjBWBN6ledxfZIpmcYNxYoYXqwIrs9T1pVxRbPqsw24H40fafgPLwY
bsdfRDWQHkP85heDVrxh+WyFkfqZwqf+zSIvGHvpkFUrcmlpH8q8syaIxM5gogoObTvQJV3R2LPN
MO1IlyS/eiOccSog1Q1UIIlvQ1Of+gtDK4qLTKm7ctdx6juQO+OpDdRYGdENjk1KmTxCBN5QJYyu
nM6c7pVWEd+WAQs+qxN9fGanMQ2MeZhZAWhqHbM2opRrU0nx6cpLIX6M0o0w0ORFQfxQsGL10AZC
nXNmmpX8gnrmQl48xjBbqkYnA7wYzV8N/dz57aAYEVTROFXGM1udNcfLiekMT+hTlZzHbVZ+bfS6
/KqFkfHUKfEMubxph8wT2DB/w1JhrDwIizWpixrqqF8UY0juLsngZZJpjDjjeos7WWvEuxE0yQNo
P/2ss2KFNk7XWLx6uZDgI75P4C5LT8vy9Dm21AT+ZZ2BaECg0n4vhqh+iJDKa37v2P2z1ue2dkbX
+4zTNH2Ktp9Bzn1UI9t+1FOZdVvTSacOcHZSTF/JmhlTMEymlW3mJNbvpiQcph2LIuRXJ4YqfyRt
k+t+MaOo9oo06XBAjGalPw9NzQaX0pKZwglhotjtdiEkTn0OheLXCgKlzRzlWQIPXla5r9LTfwFA
GpymTfpcIe+cqZicZIs8m82q0LwhV/qEFBdRjpfagwqssTMh1E+yrjTPTnS6KErVglXp1L34Nky4
mplWhPBr6eIw9OtB0mI2T6rSBVlq5+p5BYAv8mucTa2zDIA+Phd26vi0g2TyTMtt4wmvRxnu6spu
i/NODLL2VOROrocKK+SfYxSJrVTDIrnU7UnZxXGn/oYAS0OhOamZvMqtYmw9J+VG7cvOHMPHrFe6
8tbQqYPs+nzpB+ZLhHWBpMc09WjRh/2RO9n4LIWFc9BsJZnrA8nstDP8QPlUOOHJ4mefpSMEEWdK
Sq+wu/pSk+64i+zEflTBEz+b3EAxAdEdc/ESI0y+2MCL11QdrRE3WU/r0iYzyzL9HiqcOp6Gi8tv
FAkuhVEVKAiTTpvhGy+1dH0Bv/ZlUDoXLJtCaiLIs7SdgkWPk2/o/aabBYBzds/UHqsgjmrtLNUS
5QfENynPwYJULyq1ksyn03gpvd4OI/YOt3cX4yKROYdAVSqQR4hVRnM7IvCxNogwURPQa9BnG2u2
5y9J0WtPihGGtR8lGfuEwj3kxUnc6MpMslb3yqzgaFfN3nyI7FB5bjpzIGQ3JuIBBSzC4PdkSXs/
bbP4i1EKLfKrrCsfC2REetBUg/ZbaYb+12gs81f6pUcWXmOmlyJssWWtyxl0oruY8B5iRa0vl5ZM
8rYMV6Z2LpL83LLwNYWzWpq3JFLyb7qI9ZvWKvUpmOeq6h+NNk2u+3Ix2sCtluam4/8F09Wta3uj
6nH2PTa0OPYx44CjNc8D1znbSYdfujZyWEdqaF+l2Ah+k1UrFdxltazfDHNPA7KD3+klXEmorQme
mP3OrDPF8bW81NGZSPTKvolDsMPvX6x2S+ONeWfG5fQ5LJ253Yk6ceqbYTFHJ7BH0qBc46QrqCow
rz1aQCogLhJZu0cUVMbBTMtY6NvKML9kPSa1XG0KpfMH3su1Iiok0aKiZ5xW8xy/iSadwFu34LmM
4pcxxFPi142pXOdGnGYBTpOeNdp0NydMIU4bckjDLu6r7DJ36sbZqu6Yfq1Yj70/SCVPgrKt5eLn
vak8O53GIrT6uHtp53larVwSxdrYSu1clJVR9V6rwNvgDleKl3JydqqR9/Sw83u9otD1HX6Oave9
wPZG3SRFrie+6RQhdYvJXTtSCRAsv2g6rF37RSwXRjpW6gq/GC8hO8c3aMfKLFB7Yd7nSeaRZlwq
37YgBvtFlnI9Nhudo2TU65yOwKHi+K7CperRwCrjTFtzXTZYeUbTpZM6arhLFYQDGzFGGlxhixtr
gL8BboFF1fS+HSfNT7OY5G9HbbgRlZFdXLu02mAs0w7I8PM5tVXaohylAJfotobf6ksbciGiAdsL
QxJ1uNtaeJTQqpnV4IbYOD2X4j397ZZVdps55dWsQZZ+Kmv9WhbYDyRohFnRMGLFhAHG3w9jihY1
Zz7HSkBPSkyLEHEM/Nu2qi9nskheaM9QYYcwpVJiZJ8c0Y+3FqjjYMqT8HNiV8q50onlzJWRuC/A
0pOYTsLLsh2w3hkGY1fJvN+lqan7Y6kmXCIk4vVldLw06xbsO5vH43HqB/kb+ktpaqa/RgVOcdg+
3yzDMoY9lnKrbn+Hp4V5bmqL5tc1dlK2i8tZroXpDRdsUDETrVs3nbTjE1qo9wkcmucJ6InP1pd7
mCgWkzu2w5S7+I7meBvB/b5nr+E6Xs7Nnwfme0MdxKGK0jdNlZLp6EolPoszrfusRLlGeqNod/lM
o8RSNw8m1+Mvx9/0B3mHlV3L4nEMsFqvIeqbABhTtXak7o2Pht3qmzzLmg02sOWJMPvDN4mcmQgb
TSJQx/35iZVb5uRp6gZ0iBVfCuBI+JbRwbYj63ayS+fjwQinkWnDXTpkhLmc6GabkL8x06kK2ooi
KTdPKPzETcdf3vv4nQlCMuPfI63//s3Lq4o2Rn3OV6MgNp3F+NSeOfO0ID4UKHejegQcnsUPxwd9
n4YjKbaqB+ghZbG/ljfeDGrJMYzrXGK+QvNfMOsiCxL1Jq6vtBDU0PGx1ml3sK9w6KzeMyjEaSI+
eECQ0FXficINwkY3f41uZ42BYfXm52rq1SAfkvIhLo38WZeLtpsqS386Pv4Hs5PUKZ732NFjinc4
b0Y75Nqtkzc29FE8NTltjQIrqL/KcX8EMPqv7OP/R+BFa6rvv8OLtu2v8kf8P9DzX8qXtwij9T/7
G2FkaSszks0YOg4dEIhE/4Mwssx/IWYhf0lqEUWHYTGP/saWWf+i2IBROb6OK1oH8up/GEY6QDMV
bCRdDlRcyAtqf4It+4vc8c9ktahkCGSZVDVWvCttcwf56abXyDmUI40+UThk51KBeuPPplPjF9kB
qica5D7i0w875f6YNONXo41NuRv7rKK1jkPeryYCs4CGrEr1cWMpJpg/Ed4izqyZW+r12TZJ+77Y
9Ba4sqrXG3PTtYDAvSSzwSiTU7Jf4pl0jde3cfSp7TDI29LJQ5gZAfqSmNfVhFeGhu41kPOinCNQ
7367Tlc8DXWBp0Ea1r11tojQnIDfczXZUCAL1Z2Jf3K9a1NoKn4XxuH0WaIQuRi7oZt8Xn77tU/6
uPdp67Xvmmoy7mzsR/HUmKv0Z6bMzX2mutlXV4uGceUMNc+R3oMg7KYhVW5EOU5no2o0K/OgmX8V
eqXqQUm26oes9Pi5ByZybxl5MYOhF4t+ZYaaYvjJUi6hX3WW+Uiibsh8kxwv9+BRKX5qemgXT2rU
4zxHQkkj2aLQI7pxtMF4GMqC+2QkBJk7dbEkHeTFkBND21MiPTkrEKYw57WTW/xToszLXGRI+EAY
kq8Y45tCzCeV5jrr4qLgXdMNu5Nlm7jktKPmwtSd5if6LoxT1NlIm20rZgdmVUqlC3u5Vl8lqEt1
U8g106alXScv6PGClCHrfCkuEo3ytGcvEsuzvqBVBhKTlX0q66Hjc+p2UQdNUaaxv8Rl/zN2Jx2a
TUbUfo4GtH2eVcV5KfXR/ImjTIfTu7DnJzNVoi+5SuyLcUNZNBu9Nm3pTTBZIs8oXCkIlceuq30y
v9h3icb8FZVNWXyCmmNq2zhREC14QzGljz1iCzPop9LiaCsMki26XPtvgZ1k1xrNdaWXkEIytl1e
S/teiLolslZs9ZzO5jVBOZE+DWySoNgHYJ4VPwAmIBjyEm0eJ6+pWWf+YCHabUu1MLkBR9N3vUI4
xD17SroAcW/7jAZDozbdon9qC9u5q2JuvlsD347iTkMaQz7YrUbl3IRa/LvtQze5yLs0jl/6du4d
FkFoiEsqR23kFTPp9sAQKytryUs73JZFoRAidkOd+cUylTaBSE62Ucvj3vUGUYY4i3VNXqPXjqJ0
t0RV8kzVJP7VkHdC0mmLWvOQMRL/toYxFnwrozqbrKi8o2veRONGrYHZlDHfg0SYSw9EhwImTgGl
YwTES0OMi4Zr/lbgUNXMkn5t00kdvaPpPC5fhAbwyhtNo/2cjYapeLHRAo0wldxZ8OF1zeZaxlU/
bXSSvVqgRGpceEOly4uxnaqaEMmO4PXVanI2KWWxm1KrboM4V4e7BTfx5zqOWsVv8965KdQuJDHn
av1D3hZxEbi6kT1ESEgyb9An8SUqVPe+7nP9VoW4dJ0ai+HnkS2rgJ8TywA5bNUELSkw22/IB+Hs
h5HhN3bI5Ivbd9NLaM2Oc+4QAOQ+O3VTeMaUAMwKs7D8RM5giDf2qLM2ozIdb+e8RntZaBIjxGLO
stIjB0twsCiWCyytGB0NYWgmYUWnpTiLFjsjrp+VbrrIQzkNgTPKkFk/OH2+aZOBqP/19Pr/J/ob
nvTaCnLkRH/JM5h8Pz8ySV//y38f6uJfBI5oYACsI86GfPefQ93W/sX9clUoUR9Dc/fGCEHhLqDC
FkNLTdRCgLbqyP5DJgRvShIX2e5a7+ez/xG3/UA4oqzc6/XScRh8taSu0GpnmC9P1qcpXhqv7jOM
sKyElp6+Nb6pXaY8CiOfnpOMTaJKlnFb1Bq2OuE0+wih3R09ySDW1VB7ytrhZOPT/uX4n192cCmO
lVQdOgf3a3IsBe5Pc013NRTOFI7CtV5moa+2SAsaVGyeNsz5595YHgcl1rY6vA8kCKE1+OaSRwFk
On0b6nSdG1Wn7UTlTJuc4u39my9/+9cV6H9KWdxWcGg7zCjW8Oqfm9E/v3QNJd6ECur/sncmy3Er
2Zb9lxoX0tA3ZvVqAESDYE/10gRGURLgcPSAo/v6WsHMvJeKp2DYy3EN7uBSJoFwAN6cs/faNWfi
gUkiVgmKHqtTXVhoDVp7T2bPemFn164919txzYDBOQmCmqHt6wsStLNXP57TXl3d8vskGKnT0xYz
nR3z8bQhQ8LZ+i2rS5cNZYwYvoiyaWpoKE3jtduS/Pr2rf/e8P77zo8Hi1fXrglgWvGtyHhFvFmF
jTsS10at+qA5JBM5U6C/E5ZYgnDwiCp7+5q/nz//vuZJEWYM2DNpAFjjRqpyN5UK7gJ5vLcI/X+8
fYUT4PrflzjZ4vqAFkt9JVpwNNLsmpIAIWeyqj+UCHvjfCUjLbflCGFx0YlRKqu4XMdh56frnSym
F4/pJrCr+TaQ/feqde1dLYjqNjQjufDQX3xGf3rlTiRMGBDqqnenPDZlPkdVL/Kt69f9rqD8EIMR
rq4mOGVXaRCUkYfq7QPelxx0Uxtsa6WnfLxpHx7zLPeWnLMrfTLMu4Yi67UFtOmg9wHd59Yjg5uu
zN3bo3ruuZ0UJ8p+EkPhO1W8JnMZ5fDEN/Ocj3vCli7IdE7CJP/93ECo//46UgUg44zyZowBswAW
Y7VhVtEwdopmvkaMxAauE/WeHkCNtX8h9Ldry6uxNAjnm5XxCPF4IdUzc+5rydqsZaP8PFSkMKdN
pmIvXyjf4q6JkhVVpYUaezvPNaiHzKA82ytjK4slaun6bcskMXfjsFbX1O9JcmnYCDYOt9zRd7y2
U7sNe1k3G5WSlwN+69ZMlb+b0s76H2lg/x6KExFIvjhrjqmsjmnn61HdCLACLkxTvVm83dsP9MzM
w8nz9+FuO9hEhC4y3F7e7/Ab6ZuRuToaKnWHuvPzlHRfQT1Vm8ny2tAvreXCgz7RmP59dyczbqMl
Ch6EXcdSuGoOXScnTWSiuMFJKBt/lqNPcrKfk84FbWSRdqQag2DIAA5Z2Lqzo8frYNDGuzAQx3nh
v3+NKG9+HwgEJU291g6DDWbqZlrlWCDbEGW8LI5HX8i+qvy0wD5ggXVV9bTVDCkxRLZzPNrlJXDg
ie3/71E5mY3HyuFz1406Rh4h4soEdSsx6UZdmnxsrYnd9vFAtOgDm+ip9bcrYpy976/qwmpwHP0/
DcPJzEw5zdY45haxP41eZHA826R10V5XaFHZqMKOenu8/zyT4Cr5fbgTcpCGFbpWPJI6v++JRmKx
x86iG+2Ht69wfIP/dCcn02tXBKR4NwEZdYPKN0QhoWuUMJJbx1AHRA5Ip5G0fH77Yue+o1MTm6pQ
85ftmsZz1Vu7RbrysZCexsLDrCMNt4dXbmUHzW5+KYWMwZ3z6sKX9KJB/sOdntplPU7sy9IO2l6I
rLrqG8oNeu2vXxcoDreNYVRbh0z3NdIyp9snjZnODDPmPgIZXec77W4ydAYGPt1YkwjuqiVJrE3n
LCoWzlTuNLtKY6sURhPRwGm+S90vvwC1avaB0qmjaGbJVq2tWhQRBHnOnFbo3d23gxsM+7eH9yVT
449P83TlmXNVUQuvYtyfyw9Eu5AA0awsJMqvWrBD11H1oezdwgtVVxTXRar7+WZQyYymyw5oSvhU
TLbSbTqXDo68hajEyycGrDcFibq3c9G5kqProj+jPEme2jIxFAoPK/8ql159zQgTxPc1IHPEZNRF
LDESRZXDWhVOg1e14VJlgdy7ifAedF91eVQHCRA6UErQ7pfZvO3VuNxZSWESIEZV+lAsvc/2Thja
ui3KhCx6iv9IsFx2wHsXGZ2Bpw/mA4BFqk0TVuX71PHR+1tTll+LQFEGmt2yIuyiN7XPi91J6mNa
OW+HwKvLm6Wd068O27ZrofLZvxuDytiSXmtbUe6UaYCsvDODUOVT7kYBXDZ3mzVVurPmOh32Zla7
H2AO1YI7q9dfWpJrz1NOlKKZaD4RyQhQHlufagKMMc2+6XI3+LD02C63hp2IhosuFYLisSRxtahV
94UT7wQPJ+P2QqDVK/FjvtU5NwvwH0sb+CGFk1hZxVWhw6kOq1kQvTbAxh0jw1T5U07h6YMlSnkv
qXYc2opWm5OaVMaGzuHJ43VqfNQZTbZQz7AnEfdLT0m8AgQLpl1A8l5lZXxxUb1ZBIdIX0aT4cp7
F9OSdkUHs/9JEmjxC3NRcN21XqNoJvUV0b9BvSXmYERpJLqhjdpqSEZMOqqUOOFm/0PprzxlQ07F
u6qsKqJBUTzUaEFK94u2ilpSoLHJGG+tgH6jNxrll6kUFVWiVdjGlj457evMTLUyDubM+pIv7hhb
vuw+Ag/Pnwzpus8laqEeNEe9wGwbdPcZVtBK3qvtzgNmbhIxH11hVW1kNFqdUe3x2c+b0qzfYS8p
P6VmXaXAok2px7JVbRNZBjGlSSErnG9jbx6kBu1jJ6ZupZTau+g50A/d9M4SWCH+DqgDohFIYl0f
91M4Z7p6tAe++7BSOlI9X2APUbZmphsxENARGktF3nLjuJsyyBDGdEFw7XS12lB1SbYGpcMh9DvI
xH7O4TRM0nz9GixO20YA2NwqMpN5eN82YFJDx140rHmqobvo29nenifVQmULhsfU4L2OVOLzshdD
+svJKuIvbGc61k2N3Nl2tUwdIG9rG2uBUe7mvm3y+2kw3PdDNqsvna41w1Zza95DXp1048wWmyFX
t/LHPstEQbKtG3yv+dba0Cs6732imuqXZvXus5+OxrDJCGP92YIyFpHRKkR2Y6vGj7nWm0gnUJN8
H8Z+yCKnt6qfdWrnH0XdF0g4Kbkq+AY0xkOagQt5F4aqnlowBHfKsMzPy6zUzgQM/sHtRNOHPQKu
w+DXCZm0jpYYUYK0w+/9bTrjtggbmJa/5tRpcAX5TuhnTnOVFsv8YTBKaoxzXrZPHq8T4rMSJWds
1mW+k1NmFfA4fOvr2KuZ7PK0vppKPTu06EIpNOdG28Q+cuQjWymf48EuPDNKlLF+l0HXDPHS58u6
NdOc7Ox+BUHBpFC+S9piZtYcmq/04pfySm8S/VYoaz20KhtAcULC+mT3OQ9eBYt/Y0DhH7aya9F9
aUiVVJqIO6Pl8+VBtrHTTrNLDiPYwiiQSFKMwls3SykKJgoQhzFRxKSadHMQ/HRqXSTbspj0Z7KP
yHjkvO7IQxXM6nvLiaDa+Q2TZ9igvSkjl8Lf7RLUA8oFt6N/LIcmB63hZSyWRx3mpDX2Vz0Yyqex
mJhti960yjAoW9GErpS8z/04JglzOHNmJNqgQ0yYZc4N6C++w7eXwDMbplNFeDtZiipzx/50WPqd
U1nksCNWCOvVSjZvX+K4x/zDPsI7OQvMquxLJB51TA2yo9ezWHGaL8sFbfuJAuOvre2xX/a60CBW
sw5Wz6ziuXxRBkhaNQF1ZeWkC+2Qun9fOMW0W00kjpQdECskJCuojq1hUItsJwm03PiOMsLcJjI+
YxXc2WsuPjWjZ+w1cygRafQizh0P7UiTs8pOhDa3tt/f6V1uXzopHDeQfxqmk5PCTLk7EcNaxLma
8ht6Mn3o5JrY5KZ9DK1fjG2f1sevjYz2lm3oviCo4cZoRvPC3vnPVTUADb8PpMc2rpR+K2JnyfV7
KB7J7Tw1+Ret1dZwmcp+g146jTVVZft8TZcLZ0XzzI76FKG/eEuBQtIWcZLn7Q90oMB8BPp0I/Om
5kZZpYsGJlVJG45tOX0cHLt/GjiuUI9Uy6iTNy4txNFBT0iFt87lFlKvoO9kIxJChD22nzj5034h
02mEiEKo1wetKFMO9llRB1t4A+5XjeTv62JC18Uh3UqYQOzqEqXw3LienEkqu8lrJldEJWo22fVk
x0JRUwxbNU89uR5t4nBONYHZh3COqx9Zn9eXXM3nPu+T08raEe7hWpwfgsotv7rpvGxpTyDHb/J/
JUieBbefOdqdGjg6eN1d6/c5OzczQoxY7svKYCOriR+ztXgXPo8zN3Jq2E29VWD8bGQsRsu+SWma
0kw5aoIAD1+YCs8dkk/pHVW1ulphzUVMKla26yaETYWwqHsDu4cXyvITzU6+PFRV0PHu1cFh8tcc
uo+Z/Hx7qjwx6vw1mZ0qZzzgEwEppQVf2VAfmmRZ9mZQZQ9oIcVjmw70RynofqwMAPI4PZ3bvC2d
x7WVbbTg1YqbpPhX8O7Z53rmszy1flVdKngxBxlrbJtDv9BpA+oOmu2i1iKjrPOtFyz/EoKcvdi5
x3sy91AN86A+pXWsfAugspv6EfpGUurhcL97e2zPXeKkBDEs0K7mzjoWGXNz1xIcxGZHjjBA8Mq8
fYkzK51/8qU3S4AynyI3VcXZDC3R15CBB+OCKO7ch3byLfvJRC3Ac6u4bZ0uQuvxoe7K4LovkFpO
gEEvfAZnpqtT42Y1Tn4F/aeKsSavW33Qp7si1W7xBa035DpTTEPGFbnKYYszJuaFoTtxZP315p9i
1ioyGIysr+qYVIb2k/QFN+RqOScTrbDXLwIVYhYaep5y6J1SgSu8SGq8CBKDSpS0mrwZio7AxSQR
8he6ifpTjWLDh3swdhpC2FG2bOiOB2ptYS5eq4IZ33Laer/AM39oynn84qH+l6RuV/rBNOlVbBLP
zhLo7mw397rsOZt5WhtwgkBW/GjIpqFxbnfQyuahHx9FouSnainpOtlVW68XHsiZD/EU1xgME90s
FOlxUlMEKZCs75p+WG8s7HvEvMj8S5sV6YWX7M9tG5zpv28CIHlbTe03IiaO7KdlDY9HPhzHl/yu
0EZj3/tT8c1Osai9/cWcm3NPucW6m5Mj49OiqlR2Y/hKPep1ifTnqHTwTNHsVJ8FuyKQT8nqaV8Q
geihYrV+ePv6ZyYF9/jzV10qSQJRQzaDjG3CvSK9cMuNoVaBiqQQFxoy5y5xMrV1tFz8eayymFac
OiTC1IkREPU111o3b9/FuTfkZGpbfbwBjdLSeLBKXOtTizOudeRN0xnNYW6xCbREXj2/fbFz93My
yVXH0LMl8NOYs2Mf+ZPuHgJiXKJp1r3t25c4M9OdwgkzD7AJigUZlxScHoy10UK/spB0YUvaJwMO
o7ev8xL38oc993+DjQytM2sd2yMjcavrvFmsqHfrZGOgQ9lVmqXdKr+XV72u7g0+/AfPLcutZxB0
qyrTeKqnsmAXafysOGKEVY0l0x/0D+mUV/EYulrSxEXW9mGWys+rEO5uHYr0eEgmSE8DnbOoVO60
bthn9VFE1ZTOdkSNTd1jlPe4EJ5zSrCccLFO5hjq47HGyqV7WRuqmg3Q7GblY8Xj3SayYznGYHAt
VU+6SE+WOqC/b94g2p3HGfTCi3bucz3KDF9/L0OBJs/XTU4BfsNxH5l7HmLOciOX/LcNEjR/n3Wm
HnfalOzGttC+pn2rIqss9AvnvTPvunPSvapHBMurZaRxX3opJpS1er+aeC5NpRv4I7ALhlhQx59v
vyEnkQB/LUvOyXzotfD/hkWmMaB//dZz4d1YSbXGTd91hwn3635we5NTY2+SJTSWocCYGJUmYsdE
uBiY5/pjkGlB1JeywyDU6Tt7mhEtlvb6zaXVcmwR5hvHLMwNx3D0SXhpLnxG54bq+Hm9mtyCEX+w
J1Qae/Pcby2zIuJ0rBbcTA45zFI8rgUFjrcH6uybcZwuXl1sOcKDyqZNY7PkLG5bS7/Xi2H57o3L
eC1IcLoaXUkEQpFl7ydZ1qjB8n7TCnHpbs9svpyTeTaXgRCaPnC3R5kY+Y+kugr4YBfu789KDvbW
v99f23fBCCYpjVMDmudqGiKu16nb4mbG6zXP3nWjzSZSszU/dE6LJxD80AWIx3EM/zBNOSdTrk4C
A1QUtjG6UyBpUHO1IZlCwDE1uwv3d2bKdU42lxSdcntdcD54y2J+sRJzvkXy9tz7IN4jaieX6k0v
kJM/3ctJx8VfyBADe5vF0kP8QTDu8mhNa3k9dcOwMevE3PsA13dTgUqSXDvxWJkKh7Ir2PK5TU4b
g9o+ollt2Y6pZ10tjlltes+9lEN2ZqztkxkOsbE1LD7LddFV+WNiUg42VrOgZeIYn95+l85d4mQK
E4tfK7yaIh5wle9fchoyECb3trIvIWKP/9QfRvmo+X79NfbwCaAoCC7R5/2VNxnocDQZ7EynDHDP
CZO8KUNt6Rk1F9bSczd1Mtkggm3Xxh9EzOPDzDWb8opXto9sJK4XdlJnxDeufbz2qzkGeXA62kVA
hcrTsg+UYMv9GHTmQ9F1TbSkGonZ+Bzfc932QJM9i80ZL5aT+iv640ptZtvAbenNdrRCotnYpJVF
FBGGTdfNl45PZz6ko0b/9e+oghaHjdAExyfsmsHkyGjJvWVXu3R5PNyL+7dfonPXOZmPErfVTC9l
/u6MxaGZXgKNrwNUypTToqzENvz2dc4915O5JwD3VjetI6jeqvVQjHMeakmgbbupKC/MPWdm7tNg
mppu4IC1rI7HcUq26xDYt0NbLdv/7AZOJhxM/6i0y6CKO7zDIXwkZ5uYrBD+Qtf+P7rEaSqRbOvB
wudbxXmV0lOC6nAHvvceGe90YXk98xROY0fSgBiZbim4iSzw7xuJAzOou/VhHMtLT+HMC3XqNNIy
kuYI0CaIqE2GT0miNwixpXFw9b4JkYIOh7cH68yu5BS0xq/ezUpaeYzO8j3G7rs0793QgMy9GZsE
EIZ9CX12btCOP381XZBsMa0T4uiYUFTg0BWJqLnXGlQRsuDCq3tObnRKphxSsxr8ZszjPEfHBw8z
udJnoRGrXBEINfVo5I8tG5PywlZIA8cukRBXXYntlcCai/vycw/vZDbwM4eyQMUxOqvbZg6nwB8A
jTiG8S0BndEAJci7w2gmmN0hHj6VfW18c1Tf1JiObet5WLTpKpAOfHvJmQNpXMExgvQlCihvP/WX
N/UPK9KpN6jWhMPxHs2updpQ4j9/v9iK3j35i2Ynuy0QFTtCeoio1639qLcWqACDrnZBqqbQLhxn
g3Rrgb3KY5yAt9Pt9drPKjX8/eBAoRnLZN6ivVwBYUzpNk9zkBYyu+6m/qYdyz6se2waitRSnW7h
zbik7mc388d9mVpyp9LumifY7sdBw7coUvNu1vuN0V2aI86syEe99uuXsQBbYjYGLwr9f/OQGzPn
lCBHd6t3HBZX85e2HgPOO1yTb4848an8038a8pOZD6VmJv05y+NpDXQEz6r2r0VLFC9kEIlJctbV
0VlVuEHUQEm4NUQ9Kgr31Pe2liPEhuMjkhQMpWwzBSstCIO5YUWdcjAHHfGx5EEyE5mOths7yDXY
nhnbCN/s9K0swL7gttCS/SD9/mAKzgUh3qX5RzYmwFsyVu0Hp9XGe2RN1vvCMiD+QVH6kbVVZhCt
OxbkJffCvZ1oQ4sQl4TKIviZyX0ZaE69GbVgegfHxR03aePWaqelz3RJqxpHRGLeVQMgDVrskh4E
/MIr4E9NvgnWocWRD6524y06CnVB+3DeAuZJs3DxvSJW60xXUPO0tdjgWJXeNumxJoU+gN2fLoWc
zUxAHMTG2eq/dqMunvzBR0iptV1w9Cg7cDugpSZPuqHmT1jY3g1uNl05C/3V3gjum3TEWrWCyg3t
LgObMS6Et0czqWQ3NeZuHcpKZo9hAk6k2XJ/4ocqCuMmydPEieAPJ2qDSKbbuW2dPZle19PXTHKk
eg4W/2xrVbbxxRla86oA17vNMr9v93pZUaoAN4v/XU5TZ0R+k7SxpXE7YiJtIvJZurIH0hMtIGCJ
ynHXW9X8s9abYXyHcrJ9l3v5SKvcD6A6IHIJntukL6xodYIiTnXbqjeV4SYYVJqlhHpgpd10NwRa
8aMCdfqlWDiFhpoLSQgClJ1/Iu0OI/sEGOLzJDLHi2YypJKNwtT+ccC1k0fjmjbfc7XwqayyAD3Q
pct4MObcUqFONz1Ck9CaOyQ6ild6NSHZYE2ripAXcvqyGEadYiQb/Y+NmYhfGtInsccNVsqNV/ZJ
PA9VDtqoq2jL2wsyjNCerPxIRnISGC3poEgWkQtYGqur0DAp0eY7TiQO9uKqtOe9nAhYsazRMrdE
Xdt25GSeuJ2IbDU4qU3645Rmq0cILl4rYQbZx9SC/XTrGxX2CL2ZdeswrqtuhBJOTLWtsaAFh7bX
qu9isF0i6dQQfJu8YJf41L0jbFHLgx8sC/61IvD2I25vC1iIPUW5S/wu3rGiv5mAhssdVa326zKK
9KnXV7HTxiI/VrGyPDLdXg+uRtppddQSWrdtJtqgV5Mw4NRbVDoe8cE1fsz2js6XD26o2KoOnE3I
7G1/D0iK+qglPcZMvgrvKjcNqKyyqnTix+CHkVjlqC+JasdrWo7QGUy/c/KIblLwPhW9BiSloR9K
azvo8ndUmut9lWvO8+guzYZ3QStDlZQrtT7Zio+qSrwftXIki3ZOSHM0B31/zBmtalTSLZ2C3RA0
a8qsnTS36TQLubO0on9MHYKjIp+6hxOtMiAgt/M7BXUCq0Ma1tnqoKVQk/ygYaHDatWb5Uck0TBR
Z5n538FFctKUULdWrApHfQ4OS+d+9Y8i/lqObrHJvSHZI5brsq0WJM66aykm3hXlDORjZgYRWCZX
g6mmGTXcJUWPnAzujLZdLK0xNoWFa2Bbrz5sCj1pPmCZQe496t6NtCbCfrOgHH6MI/lNUMO8dbeI
QKfNY0w0QWwbvtYKEsEPzZy3IRhG6uTWMN2Odg+mnX/Pj8w5SeMu6XPzSqm1sbfcOrLBJuuKH0Ew
TmpTToYiZqJ0vuLW15m65LAwQu04+gfLRh8VlnDEcGEO/ng9rwQUh4hznHudGMc0DLphOpTQZyCo
BMJ55KtvkRBmQZsDegrUQladP0X1Cottn1LF/+44461ftp9SnVy6jUHA6vVsaunPkr/Pm4CYJyRw
QNzbpWc9J1mqAWbKmwZDrGs6hxR5vbezMuapLTGadGBBIXmPzdxDWKr1Y9VzLjw7dFsWVABRaiQP
HrrOU9KTwww8O0/pvZeG0YZUZ/QvyQLrOB7K5L4VlndfWqPxQdR0G2EbZXXYmo3Lq5hjqgVqBc4d
7VVl3xR023jRmyl5mPXCsUN7aIyvXh2oeuv0SI3QUrX3fWIO5FgvHxEsHmUTQV590OSq5egqs/5H
Mbv1EhHhbkGLUrL8VgQFv1xNAJpBuLDdXVFhLOFt88pulqbWpnAWvg72c5DqHYq06V1GgNc3AvH6
Ze8PlmZuXel0AxlPgvzofCRzKmRJ12lP1akeVwwBEYBF9R1L4fhhravyrgEVg69UT9cmrKqpFZtZ
S7QxcnlxYvhpC9wzWU9ppHtzBlJFKGHtGwxpzxnf7lc2BjCJSvTGDTK7Pjn6UtNuPep1JUS+IAkG
BBdecrBVRbGPjq66oa/thAi5LJzCphYiWLsRY9cA+3LM/t3/DkZeDHYN/n6s8vIzeh1+NVhgzee3
N0RndmAvJd5Xx4E8YZYEExHsYdH0IWFcz/ZU9PcBc9ehTKHi9D4rDdnWwYV6xZnzx2n+J1PnXGXH
C7IeNY8SIfAvzrnuwSvE89u3dE4f/mICenVPkw46FLZNsPdGqmKVZRH7XmZy5wqj/z64Hg3oYSw2
Tdl3sUBuuCFwYf5+4eJn9pfmyf5SRyXqalTx9qMxfUgdQ4+WMcPMghk3MlN93JijI7YgDUVoMisf
4C7q11M74fC1ZbWxiNTZSX18evvXOfN4XyIdXg3FvJpN2YyTu9enmmUnHd1dt1b9XUAoKCl6pAQn
uiDlkE3KhSueOXSdZryzbA6SgHuMElouP5n4hDZWObPnYMI6oNq/hJI/8x6d8qIBaJJWDH5jD/ej
2maFWdyytxw3jSnk49uDd+4Sx1t8NXhrkUDUazx/T7IM1ZfAvS/mBYkrueYXTsrnrnD8+asr9Hlp
WBrNo73rax+H3LIe8sIgw95ZLoUpnXscx9f01RXgART0zGwaAKI1txNEh+t6ro0drtB6byj/UkjI
mQLGi3bn1XUS4qf7JgOGl8rsC4fYA4RWtMZl9qMV9XKQ7uBdcGq9lGv/cIJ7qTq8upTbFZ2OKD+L
E4Vjs62L9MELuvGeTpMbrkPvxparUKf2eXWLB82K6i4l/D3L5o3F4vEpKIJf8PnYs4hB3ozJbHzK
y8nC42NNG5OT0dZPUS/YUGhBdIPVQBPtbs1CuA8WoNud8Oi1utSlUaxV3mHS8i4aFrvcanQhd61B
3CzJB8V9Ctl0b3mNvE0gK0e9WqabUWvmbebp5aEsIPxNBWwNltB1W005MRpI1TeeQirBSRSy1dov
F160c52ol5+/GrQ2LXIkdIW2b92qPxjsM7eQyTJwsKrf2AnRb1DhMNpKqV31YtDfZYbBhszPLrF7
TmJ7/2oavszWr34Daaat2SVlsh+nPrAgOq7FPV1CC/Acboq9Z7itucF5HxioDfv+aTTHcuPOrtr7
sEY5QSzS2Ey549wFOfXpCyWYM9O1ftrZyNJ+sAkvi7uiNfaVYE1Cy2lu/qMZxDz515U0tGBO+Poc
XAJRXQA9c6xl2HEIviRzeFk4//A5nKYlKAy+mZWtMoYnEWx4qMuuSSmwg01KCQpAn1vn64S3tl23
dZWkX8nj6YDdgbQ1zXW5KkwOdonfpft1AgtR9kFym5AIuqNYgSczDR5quyge5VA/d04gdm+PzLmW
14vw9dXrkNVJWqmCfs+arCR9INuLSlCSu3/asNfBe+gs93n2W+umWGwnDgStGVPoEPrYGz9YBgRK
JLJ8eokdvLczxwnNPjAuBGCcmTbNk6nfTwFAr8Ch48RvvMfAhb1IAouIzGDF39Z59oUS9plp80W/
/WoUZKqXMnVNb58FywORS/VeEowSQn9LQh4i/BBcDW+P+LlbOlkJSn+E0FybyV7v5vFmQRcWcVac
dqav4zvE7PHPofv/sItXsAtsSK8Gf/M0PP3rD++eyp//9b8enrqnVD0tr9FVL3/l35gL+x/Q7gM6
CDCSXZf//sZcmP9w6YWDSHL5EzgX5l/sKoA6/zADwwYoRfjqyx/+jbkwvX+4umuRTgAhg6QgVD3/
9//8pjTtT/7/NaLh930JvURgGfDVLHI5QC0D0fp997DI2jcniE1bKy3eV/jCQhcxFYXR1PsfzZD/
vhJpQLphsfs/7c3ao3QNjaBcWOzLctco3XnAF2yzSFHJe/UMHv45JV66qWPOjukygg4Syd9vCqib
GsyBm0Kk9JDhYog0w3nXdsmFDcrvH9o/b8kiJNCELuh6jOHv1yGPDGqFDPKtnM2ekOE55zBiZsY1
HWHE+zn6p7dv7PdJ5F8XJNeIJBOCeZ1TOfhIuU2Q00A3t+qK+6D2v+E27G6hOds78kC10Mn6i5np
/osF4u+Fh8v6oER5ZlANSQkiD+j3+yRlo9WC3sq2+Mm9Bw20yM+qWRI6OwgGLEqt78e5me6W487K
GvomFkRmXM04Se4STzkbp8MT5TSy/BwYot/llEivRgiKDyv4+cgucS1mi+oOAdax2Ehd731OhTCs
jRnkZ9+TJ7eWrA6c6pnDmrHwr9y5ll8L2vpbQJxBAZqhqvuoI018o4/sQcKlmI0vCRAK6rnS+wqL
hZRdbJF22E+9dg+z3H9O9MT+ZvPooOSvOCXKTqI0HdSw3HhJOTx5dfEjk2Me6ZZ3N/YeLlEzgHxL
ERiRhjXkjIfnUaRw2NBQE7r2uw6rN4BpTE9C+2zYmX/neO20NUpoGK6rWnEseM+fKoBTe1BW4l5O
PrB6IgQONnX02NHLJ71uzThpp6Mnd4R1rbu18dSx03jfDMS6AGbAgw25ankGclejxJv8Yrc6k9pr
Nra9sCgBZmsolbMwEFiuogIA+L2T6+1AmWguOCAHepTgBL3JoDTn7Ft1uSFaoftC70G+M2wiqbys
MQ7+kjsbU1tdEiAq8zu0Uzp8Qq+IJIJCvVkTod0QM+qDV9GdsJt89ZyS8R6CiTM+aFZzXFPrxBHR
MpT5jVvTqBvLIjl0lHW25opFOumC/iqjE3WfF136MBRtcjA8vOwg7S3wMaWuURsqiwKc5uLsJHId
l63MnESCmNYruGjD+6V0WheqVTUZIVg272rInexrStaVEa5+guRqLFx0VxL01qpbV+Atqycz7cF/
1UNuPo9Yk1Uoy17FU4KUI8xQ9oWF2fmxIUSeh9TBlq2i5baxS+AWei3u4aGvrK6r+nEE11yVc0B7
T3cnesaW1RnvBn3ofipd76/zJHVpJjO4qwMYTfQr6Qo6NsExrNoJjbGZU1UthvZL647pwR1zi6o5
2CsVaBlB34RxwbvEszmWYt1YyzhhaTWcT8M01g9U62h1pJWMkrpJPvvDmkeAYDDJ2qV+xdlMfnKo
V/hh2xbfFu0IHSbVg2OH/3Mwqmo3VML7YtSuAYV1WD6IoEzfVaPjAhqzg49JKU2Yfa6/7ymYXQWA
K25pT/kzsBRD/2it2TGdo0nuDJLOMYmtoKezxNE3FNCSH0Kk2f38/9g7k2XHcS3L/kuNk89AEiTI
QU0oUb1u77eb0Lxl37fg1+fSe1lmEZ6vIixrXNMIN6dLAoGDc/Ze26myzapVfvYJWnsEgtO/e3gV
B6yuTVuE8MGr/ruRENMUWtovs8NQaVHvCB2H86ko0AZikpKbHaLLe7vd0w9tW/yT7lI+TsLKkm0L
j0/8qPxiLnb2dMO6V2vrVfvIQUwf2L5d19cEUdcht3s/+5Lntm0GsS7Ej34CfrfT0N51GKemIE7Z
w9x65Ujh+14BNXubSA/yc20NdyBQd1Vqh+Z4HLZGlMuZ0OkGIgyujQcBVEhlwnRID5Yx426sePOW
2BAjO1SYxMuvNHrHl3SqZb51KDtV6EhLXmFNwOmj/C3nU+LMUX0iCnV6q0psXHvTtZev5QSQMuC+
5ODRsvrl+ygyY6WV2NuvwMx8dcpVMvwqm14/m7pM7JeMICFnU4EPBFpaWmty7Awjl9tSlUBfkgyf
MnRju3hidukFRkogCELavaA7xaVXGpuoHy4O4nta2bClu540q3HoELZOUbzpfAWEsJ5PscdVmInZ
Bipx9GpPKfksZZb9koleN1OTwJtqfTBLLKeFP9h4KpCISvexY5+6yosIKPDF2Rhd9gu+j6MxGT8x
GxJsIY3mYWhSE2H6yBAFuuuBZjBddj095yyvehAbYNrwnXje3lxuBsXEf+nH/h574yGqSq/hWZ7Y
AfneN7F7stRCBEoF7rGKpHkPOut1vH1HpE5zAgGG6s6gqc9uYhzLRp2LpXid5/bdqUkNXCL93WnN
r/bUBtkg92Y3XUy3+eKJZPrCObRvtXsQLpFJbkczkl40IMkZ82xkwXKM4/FYV/V+pRkakGD8mhOO
AbabzJeGWPIi7S51nl85JfeD3/1CoLCvbXkvZbMti+a5bovHyvYreN5yP7v2PlXJ+DmyNwRlEnGv
V/RVmWoFedXLu6mKfiVyfsFUf69MFolfEbYCekZZXVgn/lsH/IAIHk1ABRD4Xdz3j17DOprWgxIt
KtV2H+kW5WOWfF8E83HSXWP/J4keaOkdf5usxSu6iiEoHNT1BFMMQY6hG8IFTu3q4jjLR+qqgy1h
toMHtWv23dwMC8Dschi+dhP/4tW8JLm+x0By6pL+5ksxqTeblT/R7npCOFWm7od+xvQv3Lu4tjj3
7fHqgHx7lqoLievat9PyQkxMDpW9q6+tFx3KrmQdWeUBR+tON1jsVaE/sHU3TAmL0zwPoUw9ZqSk
drBZGgDFuVZvZ2Zf+5HclW28GEBTKjiF5szlufYwpysH8oHfbWqvMEgItfZkFxGBorsHI8naN9Mj
SqSxZXc/QqmwJ4mqMCLJ6FKsYxLAaC12yB1PEg3BNmsTImjy4iV1KA1FXl3dzoj3eVHtbsYLsXpn
p0++FnX+o7JF+0SCRagV5AVpWafMjXmjkEmgB332S++s29i+z4i1woiAQJ4H8OGzKlSRRk5tix1i
4G5nLN6bjvRPSY7GpnXccTPWt3F/MpIE088ISwdTPVoqa+5SAdC+oEkeCNHdNQ0InsU3cKUMjX/0
a+e9NzK+sl6ffZVFu1vIRruWYg9cdniaujHa1XULBs+IDv5qzV8tY0murVrViZ7YQ5RWBy2icSNB
119zwzm2nlEfyP46dngaURYYnzZn/YGuyRSUnnmdVvexWuCNdfBVAl9mcEOEh0ijuaPF0r8zX7A3
c0cc1dhbex3NcCL6HEJJ+k4Xt991Cz1KpvL8GfQZi7c89lP6WpvzU+nJsz/3TPKsOmFxkwIyW9ad
qYwrM2dYCSTLUhckz4sWd6Y9He2yefRtfRrT/jJBp4DP4GIl9ZNq3pPXc6XLtYaeYJzVxmDtukO9
zPd1S6SlHuHVOstLo81feTofoG89tUn0WhTuk+3Yd3HeXVSRPOT+OO0mwrdMvd5kEGhJUr18d0VK
xISBuMc7+kN36Gdoo628GLyuCPrQVvb5tU5iUjvzbOd56R1hF9/spSQbImU0nDF+xzMWmIb3acr2
KdZmuXGkus/yIoSovLNyE1JwkTPrwv+TrMbFFdXLsIpvDAtEQFTpNjGWdHuzPrJk5+TU20wrOz54
7Pk5FBZygN0Cz3JC3BMBWe4NhrtemC1f1ox3HbMAe2FtZEGaOvaTagcQBIsZeHI0Cfg2hs3SwTBu
GozMQzOqwG+sL0ZvHism5KHoVhWUYtJH8kOsjdFZP4THj5jfVDEGmGIzN743hRQQz0f3hIOa8K+k
/1LU8rlKRgPZ6UQHjDxjUCiOn4Bj7dJHp7sNty1M0zHNsU1eM8kdven7FNfRppqa6+jOxomI5xBh
0m2p+O99UX0uXbVVfbY+rwvzZ1AvdHDJs9zgSGt3zYwClYHTmzNMmr9y/mDiei0Lzhvl0vA1mTYD
9iHqRa6YI4elz35Yk/pGtPZe98ZZd/XXW2ZHuKDyYZsKpcvXW8TFsGvcHLm4a667LAHb2nnMp9t4
eu5q8IHof458fj6KW91lafOzWPoziROowtyb1qK14VYCQ2QshCJsgcB3FZmvAqfsjWCwiv4cTT0s
vmExjjB0YOBGZl0RrpRX+3p1M0FoTJNRs8bt1myRn9g1iOZ1bEi6mKD+2uONZtNUtM7bdj/Qra/I
gMrwnPdiecVmsZz6GJUD9K38BbrFXQ/bgk56Vz6vRLZBgzFAoSWRdSlpPnLPGtzxVZDhQtAb9THx
zvO3qrO8eGOViRmWdu09YySjAoi5893eRVZdTNQPPZb6pwms82KQrPc6xY7/S6He2Q+zjeHILRnX
amidGw9uvh96N9cbWYvJUwKE62suiuXQSfsK/CHZzcLL72iMpj9hXqthSzAWwFrXNzajvPlATcpq
MmeinGTW1j+SnIrplXwgfUxHk3zYbLGYJzFQ6IPYLK0LyOzsBBCKEJK5bbcVsIOHyHOnnTs7y12X
18PzQDTwPZDv8trl/gcMimpDg17+jAqoLhhqBq43buxu4pw1WvtDfenYBfeSOBXMbrn73OkqCwVM
i7uhMvKgtoplF7Vdu20MIoQj4Uz3VSrdVz31cLNlAiEy0k1/dcGSnXuGpmOQQc18bPy43OaIUjdE
C/E6AV55S3VinYnjMx9pDqAZIjstv6IsS18I6aL8jQSZOpvcifIdK1Z9l6ZBiBoH6NvCKvyl1NiF
UzZb38i2Ki4CweaG/nRzTsouheODs3wMkNeQ5N3GM1moDu/+CbFWvGeYqQ6tjIarE8HrLVLxcyRa
bRdDD2GikXgv2bLY961vts/zahlb3c+UZ6V5TJw1gvTm/Zg6MwoZ0KtTv/r80ACzt4loan124nV8
6pzy1tVQ2dLukYy01ZZ4ATM9pTI2yIAiCZeqCaG9YN3qiygtMiZ+VYgEvDr0HJbDA2lAWo9XIdvU
nLetu+YZMqsBwOoQaMg+dthqUpU2xQyVPESqUSB/WQzz2ndwTx/c3DPfBllqGTgIvGQwyTp+KqW+
MNJjcyXF6CiSeELKCvVoP1it91Zpx+aylcaE9M0Y6JRbhy7/egrRxCa6qLN2plm0l8azgCen3i1Z
bxJhrdsxRPaoQxMa136EL7EzfXc+TCPhNwSfhJ2t8dMn9pbowmqXl5WiBZNJmFv2sKVP6F1sU3qB
HKOHdqZaMpElIbH1l33Nwb9u0ALfwFr8XHkzkZ5ULKccCv6eK/8z+G5wTfHsHSONHn0a2jAb5via
9cuH9NafborCXhv4CSd7MEKgVvYpaaI9We5PXs4lhzCvU4xlGQF4PF2WWA9b4O7OblmQIk2wek5Q
ertrM3jzfizW4pxoWTCTRvhsaNt+j3xmDbzP+5iU2a0UabUjsW8McS9rpibyJbIogrXT78Y087lR
WPGA9sxPNiie3PNgVd7GcYzp2pWq2UWojo9D7YAJIi2es5IQwbuxDF0I1FCCyd5V6NEAmq3f4New
8ogNI8PRdnfaRA5AIsBYbsrEfXSkPHckYYUe4lz+PTBiCSkl4ybP2qD2CeFuPHEEeaUuvMoEgXcK
pWlu8sXnibzvmuZuSUEyJK4YdrFc/FPrz0Ss0sTK3vq6hMzVEzl3BOP2rSEwcOsWRG+5wPDD3svr
/aKJEpB9DNxJ2CWiyP5rqtdqh+CIcVbqGbskikm9I7Tnvq3HJ5jn7lZ18eskkNkoPedh1+pPaPLk
aosJThDC0gPvO/TtxdWh1fqc1pPY1SVtiKky7XddVu0uug12FvoEKCvtO1qd+g47d7/lVlluuWKM
Z4cJ6caGtUxJ5Dh6Z1kyqKk4NqXJwoxFHhHkRYSTAn9/5qL2VVj5rw4/a+KxNeOtKu6yRXvX1I/u
Medwneis6cP2jezo6+SW2TTZv1ClA1i5caK+gCMb6Z3Fj80g0otnQP4iBdHfTYJBtCcd8WGyMR+b
XHRbMF3qyhafbRwYIAeuMUXIQUAuGVJaaCCpFepOOWBjnZvbyFzeV9qrYe96+kIfvLzPlllz0cmq
b0ZE1KqkNZ8FEGAzCHNVHjaeGR0jPnzYN8sattYgZ6Bd/McRCvvJEiBLRccM12+crNjozmg3cWmI
L147clgatkvuVTU+V5h5z9zFm7DuUI0TqzgD3W3bazZX/hFDi4kGdM1obJJkx+Uo8xuEoKUX3ZEi
ZaLVal/1mK9HHeX2ZgKTv3HsDsGiZZX4rYuvFtpLkk4N1hsKt1Xad2bciHsYAoJ9yacqU22V3cIs
mINvc+2rVwscJrHvVrxf/M44EeCBqA8wDU2I+kve0GZf8SFHdaI2UVZLikXD2MwER271YnuB6azv
LIfs0HfrTdyXoSfOMAAF1kQJSowk1c3ESpEUyr35WZKOdbAHk6azDdaf9+nBXSasyV7p7cacfn1G
aMbG9xr3Ad9ueSc7+w5tVkG4IEJpshDxeZOl8WUozC8mSDZanwkX+dqh/tOtE0RVxy7BkvA6QhJs
oijswX1toZkFEHAoYdYdYE5EhtXRH6tQLs2HyrxDFtkPtvY+8Ud8o5RyKHEB/6IRGu4TufyQzSp3
mezLMJKKa0fff0vimdk9KGIYXlzyWjEczW52Hnjnuuta58Ol44g/lJnZbxv0ZIekjZfQbRD5x6ky
xAPkuvxEysjVSfWb3eqvRtaO3Nhm/Vyton+SMw2OdojBR8H6Rw4xWPfNiNs4gA7nBcgm8SOk83m0
xnlXkYv7FvV6eQOGyT3K9owr7r7rWKQyUM1CHJsHvg0Y27M7ea/Kd881iTq7AhVykTuccF3sghdr
PypXt1srmvfNtJxIJDxQNGxp6F60kt5nqzlH80RsuU8dJjU+z10aDou3JaH0yW1IYaADv3MyWiGp
qK9gAy1qX0RWRM2jvk3Tx7nrtzTAt2AFt7XDWsygD89VelSLc6dS/93vxDmbnU0jLYax2Slu5cFb
y5dFCm9XpCWxx+NhrNkv/fSxN8aXKWm+dNW46WrvQE91l8BeGmmH+OV0ivt0WyTEskbmz4EBQQ9B
R7v9Q2WszqdlAQJFM1OYHLaQELdWa4R13IV9rde3TJWHlXBEJ3FgaN6CQkAwFgbgRN7eyj/bytyV
0QQYcPIQOi8bVga6aHvnO+VrA1QhSbsPeChIMbka3642a3xC3L4pnQbaFwZsQw8fU4k+LMeBhD+/
6Szyi4Xln7TvfokapPQ+UVxyZBWtW+QEkFdJoc1ggSg6/67F+aYUxMCF0XX5o7Sb9m4p/f4wW/WW
U+M0W3PzPtv2qXS6fTLNR5lwqqfRcsReuk1q3EgS7CHN3ctQV3supqzVyL5UaGppGGyWhLhB/qV5
XH80Wbcl2HHD+bEtq+aBaei7MtgGvZhDW7iX0qmeqp4Gki/gA+FzDDBr7VRtMhUw+THGTabcy6L6
feJOG3oeD7bdIBwnPaVImBsN3s7w8+rCV3n1nehlGDqqjO/2bF36NN2hqX6Qszy3hKdu+6J/caPi
QXsJ3eWFv4TuM5cd35qw0MSXGNYARMzyGWn2tdB0vzjR7cHarm15AxYIxKaz/Rgn2GpX/xOjAJpV
RHkcHvRHjcNiZaFtrxaC0eWSd/219xr2C+9qjM0ZKvKW6CDyD+tjFXHtH3nH/IXBX9DMkPU55R+b
Ir7YU/Y59+ODjquUEcJwsrJ1kxA1+ERjXVMGFNs6GofQddwr1FxcCcatgQmutqqn5dHOLdraDgHC
65A9cOA/Fu5w7SgpV5HTQLBorfHp8wndu+MPZywhTzD7xqBT07kpepwCNGKhBO5T0CWNNM9LOVab
fgYcQ9vpATfiRUJE2Ljx/DQ5+jkpoq3KLMimuHQqu5/D0e4KcgrZTSMDfWyCRXI3pOKQJvgrbNYV
d9vQzeSn7UXgXfPxo5bjayfZOo0CvU1OSq20tNrGRfdDzCOny/hrSZYjUXNHWfvbpUo/pkQ9MjH6
YjkVyb56/Czs6bzmnn9kFvEi2bUaZoPMONEDJt/0pE/JhBchcx+0nx1iL2K7ZNhjpn6y7SJ/p8zu
aXZoKlizD7AyXc6tNI9OXt6ye754q3GvLOrk2ljjoI/l85hW/SZCtSzj4jpP5c8Mns/SWvtmMe59
N/nq95Oxoe9C1C4Xv9tVruajz0Z9z91ka4v87BTJOfKXp9xtn0bBMC9x+lPV9Hecf591CuzPNb0v
RZws+9IaqJ8UTEumggTaVPeqyy8d+ut9ZKxvTLCDuVzOKNfv8c2s3CsiccHXkz6bMfdwA9Tt3boy
lZu9mogWPVnj85qWL3k2L5sEAm2YCyPWyKA7rl2kMx2VjwbKFLm+QJiagsJf75oOlIfX817wfhTH
XrdqHy/SwzdgN4ehVeYXfZsLgiqnQ296gwaCM4D0XWQL4aKi4eN14Pdmytl3A3TOyqLz13MqbPNq
Oc6wyYe+aHc1OMrQ7LpbCeS5OwbJDJHb4gatLpLnEgLWt9y2sodCt3R9cl+3wH8jsR3T1HqadOo8
2CrBb6BTPwbIlIuf0+TTiUHpOLIRRWm2iSM4RK1IvhXJEnWHKCXdBPlVPH4QXK05Ied6foBaSgTf
4nsjhxXIWGia6Te8pHA+y6p7bJkeHurcUs926q9vxDzhbYXQfmf4rYmNq+DG7Kfxuu0nKaDvF8sD
rUP7IzIS8TnTST7Uc+EvgYN8FTuUiDYZY7iCPHOQ36Uayl2k0vmp5ZcJb5lgYdT0FFUWZ1jVx+lX
v1VoIft1RHw3kE9dNzb1OBg7NxuWszMu9o5xgkVhF/lPmIJggoqee2NBcUFkqmHZO5MuCRv7NF/l
ZOHt0Y7Lb0T01GtRRQuGxkmdJmf2viawbHaORRc0zkcZeB4C3lkWyxcxDlkw2/HPGJvcttY6BZs9
cwAQNtUceqsaT97NsDin/Q+ymz7V4Az3Kd2D0Jzz9mUspRgDWfcTXNC8Pup1zJ87h8ZqM6c0Zeir
bokpNDeqdqpNzihFlHR+IjZKhpI0UB21fquYDeLI8/35uBh9sW/6gf1HrGqnvLY5t3VX8QKxtbWx
2MravKvpue8W2m5Pvljzc0oiPMKER0ZD9lNSrtTBICr7UKDq2S5eVYUT1fbb0i9YyHG+hFY/VLgr
Hc5/JyZee071FA60ULeWTatpsmk2tGnkXaNaGXcAu2o3UNNCaJMDYIUTdCruLT0zMqtkfJbdMnN2
zNHtNEFxEWDyGe/S3rYhrpjZOSJ5Gq6U+mw7q93R/+l3ce4We2onf2MohxRgUXOwjwD27sSk6pQV
0DNsyuFNnbAf+c8+CZ0Ey491/2M1I1yR8diVu1bN473XiJLrmouVblytcT/N/krRT/nGFV/J/Sr7
bqAsyBimdwmWNQDptrxG3SJPPfrbk8ybAvtHu8JddYk2n3Yl8RcH8LUTUcpxFlH7W518MZvYarZQ
hNcNE0M6AEO8+vek02GaarShqRgHfbfkuOG0GQ/vZm+Wh3xKE3JHZmyLw+BcUwZ1/J2Ge9dEvdo6
ENb4TnUJ4S+rreA/1grFTjOatBJ8S+Ni8mJhRezXEVeJuojMdx/iYvJOICeWMJDSYH+Ue7Oy/ceQ
mK3ZMooM4wmBFeMNDMTMxoZW3AHb7of9f+TEBpNpQaOiycg7CpKUZ200a3zZQF9KXuMI0PTun1qh
/6/O+5M6D4XU/z2L6uFnN/5Zmccf/y9lnuv9w3VMoF2my+X9X0lSWM2G//2/DM/8h01+gO+TTWtx
hNw0m/+VKmmIf6DJU8RS+UoRNIW2jP/5fxKoTO8fNpkOFto886bow4zxmxTvr6R5N/XYH1RXDEmF
Yt5ORqXiL/Vc9IF/FPYnTsR9vcvisBUrt/LaWfekrf8d8OXPvhH3X09BfMjE35OoIX7TsHVMv2qS
AJk2ds0TIYr7xk+/Jou6Alv2t2k+PRh2/esPv8K/0ef9JmP75zMJ53SU63muMn8XTVdeU1XMfmFR
R7gtBAasp9gbows58l+XabKvS2VZf6OL/03o+M9nekg7XM9G127+DquYhzzWnBYGLfH0zfSTgUzA
eA18wiX/9eL9SWL5R/Xhv/tG6eS5grRHUnp/Z/uZtZOq2BtoRy/9/FpXONjsWBR3M3BzxiWRebDF
POxogxXHv/5e/9tn5HmWZHhluTZl3z8d8X/QGqNctp1cWi39dm9iSiIH87msnZsiJ7Jws/310/7b
+uTdcdBymigsbaYuN3XkH57m9C2zVVPCgmJQvmnSng3c5AL///AUnqQQsyF7FL9pOYcbJ7nI3C4c
iyW6EmtFOGJiNeH/7ClEbVvEvfGmOZbkJv3bU+yqIdgyjbqwQH/04E+WsbNMmPl//ZTff5/bUzze
Nc+VVKXMUP/8jTVmIvuqiPtwHFaqxtKcn2s7ck9Na0b7v37U7z8Oj1I8xpTCoWWGdPPPj8oJS3YM
IDah5m5PLheeS6rnv8MS/5uneIxOLX5gx3N857cP1OmlGD1Q+ripaXQY1HQgWde/S7X5t0/xBQpq
KgSTXOg/fxZ07BTLTduHM1U9aAMUcuXIBOZ/9o2xMbDXswWSF4y34HefiCYxqS27bAnblnsecbiL
CXTRaOXfbA+31+KP27qLfNcj9tDibJEe898/fxp+hG4ClyRCJXrMGGLpD5Yh8o9YenSzvVxWD3/9
wX5zBLn8+qwCumWcTKw5/3c+b1LWkBUhLIYpiO2gaHFLjqaBW9IS2Um6zddYgsdaKWRCzU2SZEEo
oApV3N98chMn/m8fXjmcprfTUTiSKvh3anYv1TqpqZzCObYkjIAeLE5gTKuisQ5Hr0Ec15h4hyRC
T2s3551fvt5qdu+R6XKsuebP8U8tcIKfmDkv/bVd5nl9dyz2OlwszGZP0P8SulZ22bG9j/Os0g3T
x+6JdHnYcRaRBDFXHrl2hyKbm4eelJFpV81NdxH1jZey2MlClLDV5C8271d5SFwYFfsUMALqXZ16
yZYmmjUwvxpdtRVNknBBALoOvGOe9Q8SU7M1xJm/yvfYbHvMtYlbpmciGGVOp8BARNPn8XIeM2f2
4VoO5bShTzdT3+tm1XdmTjvXOJO0OngXJXUO54okkUud1qvBfbry2k3viPoLVnJQpKnom9CvnGgM
M7Th54wYt2ybx3n+MqcKXeYcxfoSDbZoflReWSqIBrdX1s1TldFpjDqxWUeTqDzaCj3D42IorWBY
XOzV9jyqt151qNEsa+g8Yj0WwRjGTGjFA6R3HnIJt2ajOkOeJScd6bpcxLKtwLO5q40+iTdVbFvJ
tvRbGFF2ajlEP6MDdKBmWCsZtf2inkSpKqbpy+1vEfnidaHB5wYN09FjETJl3jP1Uf89G9p53aRl
MsahI5b4MzF7/wk9qf1pJCT63AKHJjgEMi8YaMtZzOCLLbMJ0syckQA1zfzRx83ya5UVJzNQnPex
ld3XVAjop2U60zmNalz7JF0v7ruECYQGO/LBADayV5db5Eoe0Fsw7gUyyO85oqzkkBEiuu4GF1AV
sXKuImEZfvMp5tLDlVa5LMaoZlkj/0r6na3rlP6ghZDbiJW461q3e+0r3FF7e3LB89O1bgQzpAiD
cZO4kE8tmCVbqM+REzTLlObbaUjKvZFn6nOI0+bdKLX7NtvNUpQP3uRmXv3oC7JDrqNv1uMYDsRE
7FMG+uYmTSz/iZ/MkrTIZyMNc8qiOSDLw3+FdNbMYWn8k6kB4zM7ewailn2nXAaCeZejGkgHr4UD
nTutuY3GnpnoHDvqXuYRbZCik6kBU0Rb6yVO4gwZVwfBPfrIvbW7j2NCZvhtYvfHahXNSzMsKNT7
dVhE4PnzcrvTttOnMY+OEVYNyjQSxEkmwYtFv5NWQ/WczHRzgiSKmvu6tog4agaTKaSFAhoZqplM
L2rMaER0Xua/5MlcOMfFHvO7pCsl+UKltNtdUWDVv9rE3nwY69RGgTkspjgjtga9YnSuZYeRMUDX
H1eSZrdJlThXqyzNnyptVm87ShWdZteyilvGk9Y7x+wGBlQ+w2Tmsp3bx9c2M02D/J51XAMzMhUO
rNqLEMlbJDO4VUUW3pAYtDoEqqizytmvGMYiPgtBplYIDA36KSifKsbxY2UMv2a5eIjo2WRQeZBp
N6EVRig7TYxeTxZpSizKmXwDhB9d/ANKcQuh0+yEvDpNk3yrOco0FHCUKoF2FufnKKfy1e4Y++67
0ZIfmgygT5S16etqDvZHsS406KK4wdeg49LF257EyzNMCEZALfM75Io3oSr2AGoLkdZQXBwdG06g
lZIfxWzrbzNIwifUNllGxzIa2qCeFzUhqFixA7T9VMjQxqr2Imw/BQBkcOkH0gGyJOAbFt9BPLRt
OMYlL0/BWzGjmHUAC7pp7/7iglYg3u0Y2B0iCfsmKJ1YtUc0qfZhKhRlzlQm7VuBZSNBxUmDc6Mb
Wf8k25cMubzwTLTEvvnhrGp9v7k+/E1GhdEEuWEhhxvjdGbsITVvo7JzmRxBnck9a1nJzeS3y9dV
zL2Jr4JuDl2EcerPoy30E0Bq75dfEe/NVkwVwKAhXQ1Cu4rmm8Me8APDvAFHQxruo9UOTkxCY27f
VIhMpYOJMyi0bKtnvlFPyYNvWiA9ogVvyo1JkfnBPNnJt3HoDbREXspgPQLuQnZi5oOuqiMzf45Y
8zFSUMuY9mlXxCDs7Hosz40pifmiVYfM2L6BxnRSjEUYJV37y0xSe9riIK+RjaoU4cyCk/xBKM95
tB18PQVZ7N9JCmkeMqPzcuZ78JmDVXfdV8BNHTSjMTNe5mXV7zAzBthv8EPXoLQa+0fMGaSPhdC4
RrIIUgEtmxInh5YNOH2krsxtTFqB/SmPV9kFakiyhwlQF3KJjABSQeQfuUDIr9qd7VnDfFPsNU81
hEskECJxoKdVS/HLbxHbB0Vfy2qTeIa+9KM9qZ3Fpe/RGiZihi2m3QlKRVc7B1cmzZuXoj8Ils4E
6tMaQ/pKgqzFLFjVDLkSbetfdLBsZztWY91dZIXQ42C4hR8HzepgxHU7cYOzkmncniGxiievSHi1
deeqk4mamGCyRFf35pAPEMBocCMjHRGQlUNhu9e2sNVN+S6yCIy+OZ1LRN0Dv0sSPS4ccQN77Siu
nVKmDNo86r+w5+R2wMHu32WgEQSyzcn92Qpr3hcgR38SeAIeptBFpveIGcfnCR2MAjgGb/VKV35h
CIGRwg+QSRmfnSzX91Eo5FiY+funyE6RnbdL7oQrU/RPdouCrurEOVW5JtySkp3uU7ta3NrGcoA1
EQ3yzbVq6/sqIiIsGBxWmya3rFci1RijrF1q3CO1QginUjtBhtz295QB4ptk1tQGJX83k2OL5cAU
UIpvZi/NB6jf7U9qO8kIOXYGoEttUQFHEj2JsE0PMc/zonXbEnhZBi2Sg0dziIwXozTRffkMIC9j
p9ZiM+Kw+baW3txuR2vmJUO7mh+jdiDIcFEDhV/uSWQ+Ay1OamJSLCu8JYAYrSh/4oKJ/8zNGvnM
YMklaSFa6zWcO5FTPrmGRoBrM0DaNg2GpsC3rXYO3NnPjn2XQLZKe/obgbcgcSJs2PMeCsUOt6HK
cptwlX7+ktEExraG1+pbaZk3uXXU41Wc29X4T/bObDdyLN3Or9LwlX3BAsnNEbANmGRMmudU6oZQ
auA8z3x6f1RmoaTIbMWpHs5xw41uFLpaqWQEubmH/1/rW4vshPZWWA8zBfM4jhCxiimXPRgyzW1b
ZdZprdHC2FRS5acrLWtI+exmXwVEl6Gy3krsG6IVj4pcCI2WseH5SaMK1lApDdnIlvm40nqb8m8b
WpgRgqSJMk8vUEWu8H90ADA6AyGInqMuBrNUa2QOjZKFXDdsxrsA4kGroqr0K5SQiZpkvVPYmEgd
9DH61xYW/HkLlJXksiFmI4azjxeAuy99k+USnZA0DtktdWT7Mm0VMFRjhQnIkw21vzCzAMGeTtmp
RyyUFOt66kg2rP0ojdd5OIbFGgUhJGpRJaXEiZPGNtjHnta/BnwX/INSP1U0LZkz1CpDn6tDd3aQ
I9FclWpY2Y5V2tlzZfbd4lLRtOeCTovhVhWNUqdAsMdabAzY+gxT6gu0D6ik11orEMlNc0NCrggo
2a6TqjKv2M91OOmqPLrtOR1Uq8JqBI1GkIxIbseJZhYJiU9109cnki7jN8DgQotTN4rwxRjG/Lwv
6uZeFvV4y13LXuinVirdZZpMjoYF79vchPUVInVyNf0wZB8cpbn9QNdCLZxmqslRyidhn3H6gWSF
CJZi/BDFIM2saTQxL2gjICZftDQOY7nJb/t+ym5kk7obbfPKvPMBxDyP+CYMdNoB+ODeYhJORKun
uwBZGtMmOSu5EzE3napdjc1PCxPzmgDwkMQ3qUK5rUtRilIr8vMHpdYG7GoYKkq0/rphOY2S2t9S
GW2qa6eLMKeIu/GW90tO2Ofk42tIzKS+Sey5eTREOpAWz+mNKZbE4GhdVWSCidpcvB3JOOFdoPv3
WHaD1aPwiruvOL3qe5Os98SZZ3V6DkaZTEMirpXTXEmwFwl1utHjctAcWUcBc9y2Umyu8j6wnq2E
qGuhzXPDaqR2D50+EUen+oF/QqQpdI9JFzeaXQ7nIdZNhL9mXF2E9EpaVyCxYl/NOXQLhyh7pbMw
EmbZNyB49LoYv4SkleLjy2cECwAFUYaVfSOeOkYCp5EIR75jkifwGAWJdC4Vaf+MShATR9vlbGj7
DCuZ1wSkLWZtRO8+H+rhZso786aPlzczi6Xw1eK4ej0qXRoeNVMAJHIIBo2jCxBUjANtkSGZUug3
Ork05ZexJmc+sn/CVAAIDgO4sgHdYF75+bfEmlCYWoaBWDLWC4SLiTzVk6NgHOmxFvn55IaSmT/p
CTZUWHq1xY7JaGWah13APkTHIfnomwVmSbof9r0g17Nh4YSqs0Jja9KoSVSNhxiViE0Gk01EHEXz
sWHlPSxB37eehpT2klOlSs15XUnlI71E4ObhaCnuCbILJ3IqLA2/B7YUFY6KjVSm7rHggEeHaOiU
lqXclnNqXMZFPKV8j6ZOvKIW0tfSHJoXG/06m8Ei6c5ZUYC8MFFn52FVT1/nxs5uTbTtmaNmY/Tq
11VdruAnt0+ibYOXrh8T4nDzOW89K5Ai0HNEGLxO3FKU9r0Bbqr0DZbMWtWuB4VjjVvnxRIJIIhB
t8ypfzANO/zSydoSU1kHVNmbnAxPV7ZaQ2XWobW8NrrGxBAb2+KkzTWqFgbbbTrwUzUj3oD8MRy1
pVKOaNgDk+Uh0tkj2OSbYc5tC61cgR0sJjJ58QCSEIvcine3M2tPbfLR9Oqp6a+pc8ZLKorE8jyM
9K08UZXY73u/0XmRGQw4biycVWuTwDjMalCsGiI1Mjl1sVuZLScMy3wxOeFcymY0vkhSGTcu6pQh
IqJHmRvGfIDaRUX5NTt9RJaxW/WGhlCynmOovLL5qMVNJRzN6BS0K6oVG57Mxh9lDj3wdFWIEINs
xwmGj2W2aeaJuAqm8iSyG3FqZKV/q8X+kIubVql8Q701Azq23tABasWO0I0WuvC51aP6khoEYmYo
dAix4Ad1X8xqlncEDWO+k+S6+gZ+YFQQ8chNcNLDCWNxyNJKx1uMXkFGBY01KcRWgJzHorRJUIU2
Hmkxbu2VYbRS6+RBCII3M8f4ycDHm7IAI/F0oznObYf4aP5p9+DQMGKP8qmEBPtOkquFy1JOxZ0M
guQ6bggXdVuCh4miH/3oCyRG6LvgapGKxvX4qtqS+tzGOQudOqWcgTRrbJD+NBz1iSKJ02Qhs2I1
SRU0hK6Kqs92MyMZLloRXrSSorHnzsIa1YMgkznAPBhu8Fhp92Mn6TASRpN0Fiw+We4GLDdYGOsp
hMsw4UuiYtOl+S4wU6O6V+LOkk/sOQdvVqBZZwZs6F7hU1N4Uo5apziAlvV1Zu7QVDlCc9aYA1NL
SqSV4EzoW/FJFuc+Dd7ZQvGw6zFR4hEihxkQndWFi7630YdUxZ8QILVPWfXcgky0loNnaB0N5WDX
N3Amu+Ispn1veTpmTaqaiFCa9sifLb27qcNhXPB6gohWb06oAJKp3GodjjJCzI/LEcMswIGsryNP
hqIKbyidGZQOFCIDpB/e3VK6q1ss3peiLfPhwWoMIz0LyqHt/fWg+sLcaCEuem8iBU8+Kk36uZUz
5sAiJd4AUC/1Yoyao0skBZa8UYhRsdedKRQOlu0EiFLyWj8cWSDJMJerjEDLua+x7Bi2T8QNqmk0
gY7RtzaVDZWsYzQYZTeZWGF0mbrC09jVdoDziRRCbpYcghdcWxr5ihygxbh4fBKpDtd2asoFS02a
vuAGbE77PGhyqKLdgC0nVGNt3kxdwW5xRHJL0t0gKEbqkWZy4uYL5FRooiqaMNz2BUeDW+bA2Axc
adamFjtC0oU9xNySCVThfid69kzSfWRS7JxQV9GDKLKXDKAtswi1s1w/Rrttp8eyWsU4ZEn2pF8U
N9yDp8hs8IHmcg+RlQEdjdXJaAXVcKMjtjU6SmjU/S+6XJNNCmVqquOEUYAEIBJAldGRX0ayenTN
YtUkdy2WGbIeQmMOiTvQq/gW6j3oHV9UVnWc1LoeXY2ow7kTxihsTuTgJY9HZJg42tKuA5+Mx53a
vwclsVAnh5m9MISH2ArAklNVGCe3aAAksUtoraiuntmZep/5tX9Fi6cAjTs2wk4j3M51nIy7SWlG
ZV61qCMCa4NRqJV65GAki1IrTgQGSmrInJJQjwu5aWXCFweDGdYZyzKtTwazFqzEvYQwNsGrHnbN
vDLMjC709xbVv1UD71QDqkZP5q+rBm7rbh/p8/YbvyN9xG8y7S7TMC107ogl6cv/EA7o1m+aLegi
IprlV2SbTtbvwgGBcsCiLGDDekLNry/8m991A0L7jd+hKfT7X2r8Gd3AXpcRMYOt0XrRDYVMKlnd
D86Du9xr2kD1fs5y+WuTLpaWOahu2K7huXh3Z37Ryd/rdX+/lgLlmm/MHsbea81NshyJqErEyszN
hi6zEV30qmmtqZp1m46uxXUSF+iK63A+wPjZawp+vzLXVOioIiPYR4Bao0Baq0ZilQSY7go9W4wL
4sBFfnkrBd/PAn1DV33p5b1rcWda14qk4CKRbl3DSQUf0J8mh8Bu+w2679/l3WX2mrVKD3cW2YWg
wNBHZ10OlmGoaumm1KSEtctvuk0x0hGhloPISU+TLwQjX4ZjFxwAGr2h5N41J398Ek0DaKtpdI73
NCcDe4jQGniegyu7wmvc4lRyow1rwkbhn5TshjUHAAdDm8tm+BI1upt945h9hOF+dyjB4pfPGEDV
759m+fm728/cGxka2bSrfggKLAD6ibSEu38+hPefMecs7LSmbvOA4XTtx99q2jQMfpeLlaGW+poC
cHqGlgGBpBiLP6dlAMaA9oTmJ+1YFA2ysnd3NdEE6HGZ8Sn8k06fsLCEbXsItCUWRNn7FvNyHdNE
xcCYRaDBa/nxvskdoQoo3FhZavpIDsL/cCaevpsaTu+hn2+0vgvDTRkJ7ZtAtjw7quGLkm4SvX7q
uxxLemBMMmUMfRg45LCp9okC9cF8XyZ9VQUo+ZGfnOuplARuJErcrfTqyI7mSKzoSNtUszmu0win
M/r0lJ5MTlbBZSdisBt0iGTsVzFVWdeUUtU6zSbuzC5OSt1NgImeWYtG29ZPYhVHBtU5mboNGXcm
h9tgVKDDmL3mgRuabs2hBTJBK0CzvFGT2nQbLf/clEnU2NuwHsv4mgi4knbBUEF/sqoKHTjqcvvO
rzrfB2DDCRZShqLj4p30HtCDFEnxU8bZndPmUCpf54wKI+8eNYsVYQSkmUgZG0RLsYzCg0YwenWQ
N/Gm1bSImnZmBc16BrWuunJWw1eWzILdaByiHCypUq7F2Fi4XUNfUC8ntJuqVdTuxizNum0wS9Ip
ZVs2YziDrWetGEvlHFB2V7l2G7QqWXY+0KcwVSLsnJ0snUa0vasN4FdMI4ORWs+2HGOV2pj2aB0H
xL7anm1Ojb+WhIXsIBnb9FGgFOpWNVuzaZ1HI1SQBJvBzBGnyleYTnNpQcApF2qt0hAwjMm6qMBp
X+CnNi9phBjfdN6Rwk3TNr2y+5DNyRDakC2iRJQR1Bxj7j0hTc1rOLK78dhwcZioxwy/aqmFw02i
Q0bAITvMdLpC0+JAq1S14vSlmj6xflJ5GpS++hppeZu5DccsgB+SlaMglrUnCU/iGaoFyXd4YWmz
hmUIe6w0g4DeWhukXzU7T5VlK0zGBLKR8jWhP3uKX9B/CigjX6DWnZG+R2NQu6rZ9efDVOZfoAIx
wQZlEJxHQlA4NOnoXDYQ/GZH5E1fwhSQ+usR++rz0JRRiTNuGCnFVVKtLaec8MtcjX7sZTLKBseK
BsrAmlKnZ/BsqDOPldUS7d5HYHHILrhUO5HS3BHTcCYCMdLW6aPuulbBh3kcLJpbC4bsjmpsTWki
NSmxDrKssy7IZNNHU6YlrhT18uUUZh2M8bguAWMFZMpSDZNItEgY6OeqVJMdU1GC3spSit1Dg2lO
Fz5RxDPNhV4+LuyM0yk23AdaNkBSGWbW+VDBI+dmtkPrdmYqPxg2adXEB0Rm6RREC13Zfs976dNZ
e8XSbDy284SCxa6LeIFHKPF57pfTLUMKjFoQKqmHpGQYecviEpQOE+VZHCjcphjbwFXDHKLgPeEx
ILWfeKln7Kqnvp5p7IkN0d5PvZXh751a3YsYMVdZDmEOvkydveQA8gmWiUXCuKWb2XFz5JJ1K69U
Y6tVcXasK0g+XEr+qU7ILy83RvOySpDF5yKDsWFiJ5zqoclcDG54ISNYZKGnzFPSuSolyQcxEL/G
KNX7CyKbtRF0rlW9yLIEPAx9HKypSVLGE07iqX4SJVXbOGmIwHttRuacrJsqsLXVAF9VXlWGr5N6
3yNbcaSSF+GSXHpY9VFXTFQUs7LyyQRsdOvIb8q6dma9qklGWbQXG22u6vlEgbJ+h966U92ZVOjr
sKEWRcqHkEPXJyseVpQi9HQVFnE9n5ZB3F/MyOZUR5mUVDhq3pwDzYjLla405ojXAdf4YknT8VuQ
YhFv5WmqBhc/zii2GswwHpjckiUXGFrZuDNzH6MZp8d1Ty0IZkAkYdXI5Vw2NgZuG6bB2pCkReM2
9hvVDmhEUUT3B5eGXJQ5yH/CdjVaXQJ2j9bd7DRmSQYMzTPiOtsOpvka27c5rJJI7ioMHNZwoyW6
SfMqTIcroy4jbC++ropj1AThgK8ZuSULQZha21zDtOqJedQvRnUgJK80R6GvQjlBPT7nERgGpeDD
rzO9UKVjpVP1mppqAWqNjATpNFbq8pYNZqCtrLDvz2RFlowVSZ+ptUIHiRqmQD4sIxZcFG/JYgVy
qQuTM2HIQNBPdKiaNGQDPcX6JIciXZVFrLY3Bt2KwWPhFF/0sRrNLc7K0b6SDJ8bJuV5Na5DFXir
i8XQHxzeL71weXNoVaAy8vsdRhUhrSCqCNnRO7omjmK38SnTKt1hqy6NnTapxVYug/laMUuCgOze
168BxNBOq301Z9M4VbWnd6VtoPGBqctfoaZ1fGJZ/fBaNokJai+Lqd9nrOccrmHJtxszQixwlCKb
1VD0Z4uxle/GITU31S9o+9PzKVGN+7YFC3kihVJTMJOR90EnWhMnlWjAJmmR2SbrGnDaw9sG7t9H
1ndH1kWQ+tdPrP8nQ7rw9Jj/5foxK6D4v+QUOKbd8//6b8vv/Ti3onz+DXkjrQVZtYF4LvDQH+dW
xVQ4nIL31FTD1E1r2Zj+fm5V+JFmWrKN9BaFJF3/P86tivYb2C1QpIIttIau70+dWz8KI9GrIqdf
5PY6VzIFhpePu9a6tate03vzWp0pAUErMth9Tu0KRpa88+O2OaCWFuLDNpnvaRjs/W1TFcLQoJou
P393vKCHY1fZXPQ3pj0J34v6Fj9KrVBmnEE0exbUoRMdbfxarjSxLWwt2DST1OeeogXhUez3dG27
COO+ACe6E5GYwKJ2X6nn4sI1FUW7qrUpfQgkkWwCX6HRE5u9tBIUmndT3MePCNVI6gW5I3sLdgo4
k5Yf0RRfK/6dCbnfJINlVskjrLKv78bHL87tH08I37+6zlZBszXk3/bbifTdV1dUP/MpgLY3uNA0
N7JQ6HWTuMcxpXufX+mj1n+5kqlwQmEjgcli8U58vMl2K6c1lvjsJjejlhi7AIdgRdCZb7bYRbWg
LI47VoODUtOfnq0JIcVUZV1oskA89fGyQGkLUkjG7KauhLJWo870UgB7HgnNNLZ1ldbQGz+uDU9y
c3xCpDDefP7F1eU098dZ+vs3N3AcLDpXNgD23mkPPsZUa0jHbkSVq2dBVcMStFob5E12Br1JXUM4
HVYlDbN1KM+XMs1kMAAMRDlJoCQ3urqCkTVsjLROviZaUTsTbaFdDKH8yLC/+kmorptwABtST+qB
k+r++EDSjZcAybAwNbTQ+7F9wdwBiLQj6TqWkXgEbiEdIfo7MDT2X/jlIlgIuMACGP7phe/JSJeW
Bug1ge4bI3pps3LDLLAZ47u3R/HPWCHKl/waNOtLe/pY/s/lAk9FCYc3CNv//fFfcfL8uP4CBf/w
L6u36feye6mnq5emS/nV7+aR5U/+R3/4YxK/mUow409Fl7fL3xZERf5+fl/CZ/76uuC81Fn3/GFB
WH7hdweUBoDcpDyA8QeetLHYnH4sCIb2GxUvDaq1xQTxwQEl1N+ErcisE0tVTH1bK37UMfkRom0W
C22pbrCYqH+mjGnszRy6QDermAZWZUi9hv72fr2bo6ouQ0M1tvV6VBKITgkxTB1iZvhVaCTVwRv1
K+qDXp9MZ4GVbJnNNnwoHMyExIbKaWwmmyXZrJru+jlxlYb9KUI/Wo0osJqt31geaJGjMiDvUDxr
7YNtphzQui391S/Ewtx2XQ5ECxtxGG8RU7o5Wp64WI/l7LX0T3EtOUHcbsI2/BJojYdMyJvJZwvj
jD53SuafIINBnCS7WNhbZOcZHXbwRdEUOHq2hAPl8Y2QdchE/dVMOWaIMFNjrDdQAiP0akFldPw9
CsLwd4PgF5P/3nv3043dW/cs2eiNzG/qdVsVRwumaDAutC5e9ZV+YBrWPk6BP11p+fm7R1iCyg7H
kkdoqxeS+rVXDoQ3LIX793MsF0DkLhsYukzq7RQKP16gMiWMyvFQr63gFIYliKVrzlqJ4ruGhojh
JlALFwUHZZ/krAyPRZGt2ah6cXzeWpwWiH4RJRCyRUIh6Z7Rf+kESiTlbmTgEGDhNOjcaPsBfmUj
zt/VVtOJjcLSaIEfiUtpokQEuC5G4IRQYUVq2YrkcTSsATQtGMJSss1R5woOd4V+VAFW+/xR7mWt
6N9vAA463hE6D/QjPt4AeQkbK4e+XtcUB8KCJeYpZk9hd19AlmwTJXfps2nmyHf0EfJRpFD9NXkl
q88/xy+fw7uPsbfKZzIuFNgj9TpGwUtB0kGV5CgIfllqD4ypvaXpp2/MfvT9mCpKpGvIkZkWIAWp
dMV9dmC9fOgbvcV4vVu+f1wHCxUOPnPZk368jh3WJags7myj3oSlvotlH7oFAhdWKeo8tX1CVcht
taNa7q5m6axYEDHzFxUIxKxxr0vZKfyV73+Dseh8freXzctnH23PQqQ1YFKbuKvX1H9hHpkeQjQn
6ai6VMGKVXXTG9KKBuPV55f99UP+447sbWhsaZz8suchVwRB6qChC5XKf9mvU/9Q6MDPEwfvNYXy
32/+3hSFwgByfcelJsQTZJXCm/l+avyrLs1DV9ibOcIOLaddc4VheqjNm6Y7MDX9+mbhL9b5FsLW
l5+/m/oMNqVlbDLJdsp5Oz11JqMj0DnTP33+UH75OpDfQe9NGKy5e68Dh2objR/XqdLltL8puzt5
vv78Gpr2yxFHRjz9BLIuxFvGz7tv0+iBLMsZIw61PDPcsCb2EgmStVNnGSwVoFDLp1aA4Sob1pFx
jD8JgDqQDVPcjQGwsNJ8VXW4+VhAqFPETieNi2YSejpKMWAq/FGqpW7i91uJ+lk23saJvNXAI4dK
4uZheE6+qZd1ySot9Q1WpqAd1jJ1ug6+SGs+ydUzcCA3McsjqZSPlPCsB4hgITDWOVhpVJPnlSSe
G+0WwsYMu4/CRwyLndrTruf8lZu83eCYJMkGe5evgxmhB1IVGKU7n6jXUDY9QJyA+YB7KUewdrbU
irct3KoStmKTnqn5i0zubvEtqs1XXevvDH2+tvzxqjU3rXpGqfmyS83XuAOjLQ1wjuqVH8vXpEIj
8g2PW25cE5rHc8EhhXJJ1NmId+UV6USeMVyg5Xek4aFOdBQjYqMP+qaAmV0iVEiCM/QiRFfbF1mb
nCH1PUmq544tBEDDy7Z6SuaNz9q4fIUh19c+xexJuuqKx9x4CuaHTvtSJzaL0yNJyhc+ZDxj6jxt
tL0EMedc1vAg41VrI/QZIVs18elMY6EbCXoPb4eqWldJwYFko2YweWhTyHN8Gk+YXuCULsNFikiI
y9bEUW1MLbzi8XhINmA5+Kji8bYV+gmI0WerG9dYIK+HEc5MJEMWBfF+QgLgaaFpBmYpauT9gPJ0
2HZAncbq2g+RXk/HmQpFqopWyLxdVTaO6b/Q8krYbW3lTHeGZXmIeNoj7oJCR7upIyevvVEmLqX9
JmWxNwF0hXsfVc/QJB3IeTCOJ8/6RozzClrRCm/fjubRzgyOSfgCHRLu4vhRECoNB2XNPc+BIvbt
qSZ/3xFgBUKSsjWDeIkkcZfacFaKVVZkXtvbN1l/jsbJYx9iT0CS2fa13TdYnTVEJ1s9I9J7kC9k
jSJ+Rd5GE16BcVwLoXljmXmS6O+JgWH1W3CIvGUJvMQucGhBrdWYKnFnMx+rp3bYe1VKTHSRntWm
9pjI8UOkzee5UZwV83DVDNZJxlaWbgpI9CMUD9gVwk3bPXWa7aBGuyO7klP6bV+xdwlLNyi+tdPL
gBdOpuyuQeqocdwZ7YSuuqFmQ0SjPLspZ+zwoouQ9sXPCvQM0bIeKsoq4uObrcvGaaMNBHL25UYx
2Enb0dkI4U9JCIWdXGOevFiRViko3xJwT622x1lVuKFano5B/lDyt3WqurKKcyq3fAL6CDGwjva8
SKDIYIaB50G/ql9HUuhN8V2qc3aosi2wEAYkCSLlA+TbC78Tq9DAojhMNO9KF1YbWQzXyKpX0HJd
cv42PZSziTN4I6HlYjOJvB7I/2Wd6bsBHFA0LdqfcRXV+ZrGD7IsQhCgf4MJ8SxG/2JHycNVNkUr
XBUn9mSep7SrwoLKLdVtPCQMy6zZ2TCKpAn029LGREe9fMPEaq8pSGx69YHO9yrOr+GiJjwczDhN
kV9EFJDCPHuwaukyAls2Nv6JuoToBsNmlE4ktE+o5fDWPcQUOgRPQWe6hru8gsnj8o61ZbFWuJBS
lmuiJ3aan67rRtsKv9uNkc0r3K+1zl71cNKTwgZvfsFGE7HozFmBzhP4/ImsjkDy5mA4oa24Qk6w
8RPzOKyDLzYTlASQMFNf5dF2GvkitLvjqQ9dyaBmHJzoUXBpqv2ZqB50Nbiqu3HX96clHCBsWSsJ
sw5slHW9cIfyXa7SbkqTjWC6G6BR0di+q/0ckXB4XBv9uWJmp3NCVgxRkWTNrFT8aVFzXQf9gZrI
W7Dph20Xh1pa6lh5dIvuvbW3pOP6aEJaNDWqu+JoAU8aFNh1eqcIePGNpOss50gIa3CcMDmAjUMh
tNKs8Djp5VP8lG5tQdMI71AkHvhoPy3Pe59sb/ttJnAR2JDVayOzPEHOlYzAH/wbwuy7lGdpN9m6
bVPv823BT1uPvavubT1EF1OzoEFF0AC2Ke2u7eKNpqaHNrvLXu+n267gl1N11TLs/YTbEGEgEVwJ
X47GI0L8rS6x2+7ai06mySKZJCLaQKGG82UDAEh6NWEzsOfuuK+s+4BHgYCkVCtEvIlrdsdqWwLy
Dd/O6OGAn2GJnui0W60SHBppk+gTnWvTI1QGFCNvjbEbjLv2qo1uWgVSmx24SYOBUFn1W8GRsCfu
269dPaQ3WiQrdLWlvxIau5MF9FCCxbWGNb76TWNMZ5RCL/DAry3xEiXBBZ2Si+WdM5T+Tg+ye3wH
nj4HF2ljr1I7O/X7fG0Hw11oKCs8sjiY1Ychm1wzvDYC/E9jPa6zab5uJCrIfbddklgQDt6nbXA1
czSR1XojgVJJOY2VZvw6Yp/tOsIAs8oFHu41qKYQgTgi5oUOhfv5+FAOPLm3I9a7XSNToF8j9ViG
5ZnMnBjW15q0Xso41myd9Nzj+a476ppiw9zr20+fX/6n+pGiUt9ailGAfhAzLcP33dWbyhp1jFI1
0RSbhgjkcheeRZmOur77PkT/VH3xpsj478ca4Vvd748C4mn0VEM0eG0//VObl2LJFmz2/9CHYuT/
G9VHogc/qT66xVPR/OW/H7+8pIj+/8dfdk36mD8378uXy1/wvRppG7/RlCLPcDnGwPmwONN+L0by
E+qQts5BCuHUW5XyXW8KDSa/Q7sZPbnG7/wuqVSoRcJM0mR4FzQfQND8qVrkxwmWRpGpaqCYOMvR
71r6YR/H0kwASQq/Xt0YPSDp/jgOtlF9bKlgyHZt7RkZjNJr+lSIW9h8ytux3RriGBEMLVKB1Oco
p7XMthbcNYm8kUvgjkx73TiqLRbalUGjWeMo7VXNdR9vhLQhSIWtc266esU6ykbTokW0NmOik3Zi
OPGZlMIV+SZ66hntBoJjOe+iAozfNppuMiT1zWl4bN41N9nz+Ki/jo/5RtLOpuwyir9O2i7zDxx3
9ypxP9+h5Q6+e9tU8JA1wDmVVPBV8zC9mF+Kh+pBNVz9CxhFlDTflNIzvxUPxUP3QgF3cWx9G1sH
LiNQxXU3vRBODIrNAoyDXqjYDjGEjCdjOcZUJJadNsKd4vVU7BCeK+Ttdl9T6ZXEYMjECNTiC3Zy
70brL8qkYqln/LHw/PSVrL0KkJmWjfChV2wG876sL610K5PSI92W6gUHkrP5Vbq07ruT7AajzFex
ktijfWVTRX4SIE2iZOQMz5tTXgE5n9j51S4nXcEv/p0fc68a9F/0MQ8NkH0Kzb/AAHnLvfxsgCzr
37sx///frPCxCPb2BtnCsOgVoTcA37S3L82IociMjEZIlFfQ/1No8QgPqfIYwOBba/X5m3DoanuT
9N95tTeF+d7Tt4lsZH2hy0vCzN6MV2tzEaDXIz/MNTaTO6w0N/aQ/rm2a6+Y4t2Z/2Am84J14AXe
oe6p8kaK+uQDmHvzE/nyc+lnIZqwzbBCVQZIf4nYcho2eZiM74naOUFo2wKtuLEex2eSDtRbjPcd
7mRy15CxArE/Kq9tmWQON5g3Nfieb9ERuAy60FTWq9vsJbhsFexkHP/d5FY6E6bTHke38uDwv/hn
8tJTCPvxL+iC0CwI5F2xMwZOFzvminN97dPNBpfktLRlboKT9pWMB+kWndUVtkHsh+IouAi+zo/4
7TrNzc8Gr78KADuk7gl2ppP6zkjdMnVOTE7i98pd89xvkvPpy3AceNlVhVHJia6SytUIVtOdG7FG
kRkA2gbHQ1hS7A7hev4a75SFHOdEryE/fS2f8qfyqYaOhKaSmEhOFmfP8plg2e2B5vKBXVHeLoWc
wOXwSeOm1hEYO53l5A8wq70GjX5OlprTXbcbv/SQdIbHSKVT9/NBffgx783v/37M/4qP+dBssu+8
+EfPJh8PS99napRAS4XfwgYh9mobBCoqVjil2qZUg5dB1S6msYIPYTbz1q4F7ARBOujnI/vQJfcW
h3/EJfecNj++Ju1ig++q0s/YWyIShD+VLXJE+avJHfG33HyZV+GZ++NE+Fe7SwcvtLc4/M0Xemvw
7i8C4B05lHDE1TiafNyDRKQYqlZTaZveRxpBMBU0L2QKrqrFWzUax3VTjsHWtBvDFbk/r6U5Qilt
0Eeo68lC/ysRv5FP2W4CvHAUSprsahG9YqyT1dqAAOHWZ1WJ8t2wmJJjP8mhidyMMAIhcYDL/nxM
qL8aFO+/zt4DypuEhhDwvw2G8MwNBzzRLlleAwL2mo8Arw5WnkeYDIsZbhNyCe+RzY/VBQuH3zsa
iXvjaf5I3A91ocQ9tOj+8jV9//n2nmuQpbIdZ3w+EAPlTsKdtfNTB51vfF2fW/fG1tqq9yVnAwT0
3/rTcVOfRodMWr/a57z7DPvUzX/xR67vrW//2Y98GXGfvGD6ckp8t8kvQlyUWIK0TfVYkQiXOOUj
QVHh6SE47KGhpe+dJv4ZQ+vQd91riv/N33VPtvJ9HoairaL3pXGM3vfjTW2Q6cfzkGib+3vZPT8P
nNb5+vX2+vpAVeLt4ew/vPfX2ZtOAis3enu5znQUXLW70K0c+cjfBNt2963c1TuNbbvhskHeAf50
NtIGAKQDCsUZTsqz3Hl8PPJW0mZ1ZPB/KuxMS+eL5hhO7py1LgL9g5v6PdHozzdmf36pIf1VBfNL
MTvJFfMfccXdpb0OL2DTJy6tMHlXz24euUQ7H1Xn6NJkzTUrx781dwfm4l/UP+x3N2/Rkr8f+cE/
8bMcGjD7guW/dcD8ct1+/5333nY9DChFZgyYfo30yzhqHnYsMsWGnigJG+NwYHd/6Hm/ldDfzS6k
eTSyXPO8yZd/yogVPk9vqsglolCEJDp5rHclWkD6nFvCXG1xk/QUD93Kg1yZclw6JLw59Ma8PYh3
H+i//I05+MT2yvx/7xN7M+l+MqUoezvlxujsPokYIXnmFhuZY7HrbzXNU14F4lKHIC7UHX/nm7g3
Xf7TR8nBm7A3r/4jbsKvCoh4NWyagCwbtiH2pkYRwxfCdPl/2fuu5riRrMu/0rHv6IU3G7EPm5kA
yrOKRf+CIEUS3nv8+j1Z6m+agjTEzn49M90xihKNWAaJNPeea4/qMvaUk6fC6d39U0oa9uBEjLz5
NkEyBTOvHumpthWyOp8PCjXJyFbbkT6s2Oo2IqvPFwaFBJCB3+2G3welzmRk0iKPNJ8wKNE1CDJ3
4AjSTxpBIdeN7rYjAYU2GhI79Sbf8hr55kHfI23vhCDRF7yyoMJqxNFvHIXcCc5ruVIe0XCSWiuP
ouiNIK5+68E4OXn26Q5Mi0fdHjfwl6zWYIiiJtPXcKTRYWWy0AUHGsWX3RD3CE5EZ9gGzht63NkT
RX6M/VZt0aJXvTnCNSXYwM5v+d5j6rEhbwJ117Fr2CB6YTqh9iNq2vDxMUWPNPaWQNvZtCIbNJJz
gheo6hfUwTghPhUUsG5Ivxy1PUl3R5MZtmavkT2wNmiBcegsIXbtNERcd9TAn1W8onYsNBTwdtl9
iEvqTLs2DtxdJrni+j56bzatc9/RYYP7+RLTLzrbPfbs/mCSe7i36P3xOqWuistlJF/3DAkoxL3H
U+BsI9pmY5sEL1c2SKSYKEhH1xnZHM6nU0pi0jga0e1tbfPHA3LFyPZ1uEL2rwMuP1bbDdu29PVO
huhPCej8WERfNbwPXWftimW7lHTOw7Yl+2SNsDCDgmA9fdhvo3XFShveoatgt812/MMKVjnBut90
D2gThl5NaL5Px020i8DDil8R+SHtBu2GneEow30Y7caNcsUvy0foUaSN0jtkDeMRk9fDo+aCwpQ8
r95bcncnnkIGGkORkHKXEFDDEXQsZOKD/RivQe5GOjtfP6L5GusZGPkcY49pFuhA1j5xQW1FVhld
9bi/hZPAoeFnB2GG4ot2QpCan06N1HaCO8UN7J117obkaj+wycl2vc2OhouM9s1jvbalDYbojI5N
2QLqW5IU6kyJ/0skxdL8zNB91aBp0FBd5odvKm9vXPX2XiA1KemTxMC3SFK6eR531FZcnIGMiI5/
3G0259PC9CwLrRnM/ym0fgqt/0yhNcOO/8xDuSQfZrDynyk/ZV759Z0wR1gLlb2XnKt53E5Ae+cp
QKUFdFPFKia6XD/WdueA7tRubXAa42d6NzhI2XV7yp8bNyW0ZHN5HY9I8edGOjnIMl5LjuSgqJaB
UpBpjmyDk9aO7dCOGJjeV8Z1t0LWN0XeJENKLH6igchKA6cpkVtqVE5217KB6mTXMhvEeZvOfvaZ
xUw0KeoReovWaIF+HqFFO4beMPgritcZ4jSw2YEYEqAaSNNDRAJy+6zQZ+ReXkx8gAb3LaXmMYd2
vI7d47XKGgCjjlzndCe3JN5Zh/KL4k50B02bkd1xd/+owykQkBV6N5O7nFhkumhtqOnX7R1amRD4
MwwCBDhSjZxa8srn5p0P6PwO9Y3nUUV2ARWvr6+Ihm5oZIOh2QErH8CrSkYHiUo2n5aA1bclGx3d
SVnhclBgUhSxup/rbaznwlrPoHxoDkHmo7OlW2D1Wsxei55OLR4VA3e8zVdy2zEe4eTLqG5QsrrO
1uAJWw9stBVHROhRhhOlAAoPbW2VOL4dOBH+l8G/ntoBi7HgCjOcAMvP/1a6gYNSNxo5oY3moXge
r3ZyGtrTKnVjPDus4j1s3sJi4lWKPqC26EyAoLFT7sYH5OPin3oluZWNnPn1ZI8MSN+zZSI7gw0m
e6DpAhgMN4OHhFGFtofb0PEFFsu1xgwgbtAL0HRb2sqV7kqOCEdQsu6cgnkU74TjGJTeWJncaai8
KijNkE9jBytS3ojr6aCc8l25lneNSwPbZxmFA5igQbgjbbJVSAjguV26mZPaTr9uDqBXdFBjsMEn
7U8M6W802KR4V74FgQaODywAJtIEQBLAkIZ3Hf6PVqhswCeimhFYGq1hsI8bu8FUbOF3AgCV3dw2
bR1fBm4IoJ0fHjgGVsbO2oXOyqLojXszXrUOCdf+mqINthssbZ9FUTGzyn6Kir+sqED7wM9FxdzY
9Vrej86EqOgckHFh3+puB4E/OKAs+E0xeDhLMmQEfwalrS6XDxIT7REn0HNFOiJLImORA/4a+qWD
wYpNa69DheYPNcyBlk12ykLsZwOHMKGJu2HZvtn3a/0BbVEIiGDgh5024xXSDhhOhW9njgL0DPsC
p3ekCP7jI9UrkRzkh+C6ockGxM5u4+LwOYqL7CtkgeZrBPWpeTk5kHZLaSjGgvrkeYkfHacV6Pc4
n5PqKnAJ8BMN9mDb3IO5FLOFrl1fJqdjBdTi5GgPyXqCVFIhIcE2c/muMDQbJ2CgcROWYvZqqtoJ
q93ICTBvPn73ISl922MeG/DTt3PX34R24tRu6UovXPaiSotmkK8Ry93gzN+XIjuFvzY8gfUHwili
5R7vg+yVXvgnSKvIAaeAC64mV7BTCsIaTDh4KVz+qq+vrN/4K3I8Aod/9zeJE26kVeniJ64Y2qCm
clOMO8S6JE5JE3xHzRa+UrtwMCbcYwYtkDgtRsClvscC3AfYslm6T11+P9xz4W8iNq1yPh6H/8Q4
cSfo4Mr4lS9fV1xP8PdB2B66VQqRy8WuAQBhwKEQ0mO8ToEZduCNBX5ArdBJ29Tr5Dq6Vh/yNcQ3
dGtzqG+kDYrJHdOFw+YCcgZY9hzMaHhIrHUzrIJKQXUALdfa0BiQ37qduPlFRuesOaCjH6Q51y4y
1stf8f04YA1EnBLPRnkJrajIPBJda1RCQCFmgS0cQyd2AjuwWXQKAE5AZwD1zlVXCYVQOZ49rhLX
h0obnZGleK5x4EnggELFWDuHq+rA5X4KE/vLYJGdXY9MojvTKd41AAuPBnsPoGEk2hGx3Y3Pzmik
LLgJvDyZa15Hbsig5j3oNY8ClKDjO7UrzJyGmURIBizBNKfC3nA1arnlut7VO8M970uoygpqbA/K
djSDFFhFY/YgORpuGn1sMcAC256fL88OkfwUO+jujUSo7WprrXtyx+/QxMRgyBg+W7UrxHOhclsc
EIyWgeyR5XBtFbZxQjkerm3ZBKqvI8SA12CityuQRMDDs1vBFb6u18qm3kmu/KB+0b/UbPziY2ei
HekOSearNexqlPxxQ5vIFPArJVu4cth+ch6czhb2WFogT99FltpR2AxuYtP3DPLh/T2hp1eE0+n5
9vAckdvbnrwC9XlYMNquolv9wLYc7UlkItfcxVKTG36VEr+gmomi+Tcx4O5JAQ7v0AKAwQ3C+DYr
7X5lHX2ssImZKoGnR2wtvqQaQz9NeKTgb3L7Vb7NsTBcFvLZ8rA04PfGaoYMcSGgnh0Sr+De6x1l
E6w2WEkOx1GBjl3HNxOi5dhCYAenAMvYDiP2Kxpi2yVwJjXcfG24EiZO2egPAlxDmYvbogeZoX8j
JmZHgxV37xHbcm0Ur135V++5jcb9roe9n+GBvDbcAhfUCv5qYQlRqmgH+BhhwWUBnswF1TNz6agF
aCa7oUac5OKtA8faxSbhB5YjVH4oEEG52CfDA7c9+IHOD1A+Dhrx25ozsepGcySmUmknQcC2B39r
4P/NWrSVkPgrlfKzq9M9h6narnBe0D/wFlKMZVcXpAqpxuUYEKsDOrRN65aQd0Cvp/G2datzwtp9
7YL5GX/j0hCSeJu7kNOQzBEkMBoIQGIjB81G42w4WJEliAfMDAtcGVfDST7L53DXPkoHbR/v/LV2
6O5zdyAC3mXZ3EUKz+oR5VGQ4ZDdXNITjI1LWWiG2I1xbnXIwq+fjWpG6u9UgpIvWwWGxbZZ+Y6J
Q8ZXiTsYga23ko3K1rvewavgzu3wnv7YUX09bCGZ3eTs23yMzQoOWwbHXWMDwWa3PgMbgAO/9H1/
X7ktK4E7Q8i3GJ+PXWBHrgnxEuEQgxAKp3R0nitKAasrbE+sE1YwcOuXBEYNeAVPsONw/rkJFLnS
Gt5Q7EK4Szm6xc/O4StdwdXKVScXzdy7zn+DmxEqv0QiTwVnLKxTbERgBje8GuHjBO2Wk7kJzo0J
8YiHHUFol9jAXCmj0SZEr2JL8I+3gNUiJKzl9jC3ivcDciEdY8edtCh5gxhDAyg4U0cGpgZ8h7nh
cCTewsU6YNb42wcbvVYdCzaHQvgR5sfVgsBG501kfuK8YM7RxfCY3kPMrT2awpzBWmEnpBBt3OCF
4YmMUR7AaPD53Nxp1yKhkOA4TiAsx+MyMysBH2k89lthjeJCSAM8nGTTuaB/WWcHEcmS2V230fZY
Lu50J8GzcIIit70zqOT5Vjp4zFzj67IVTaSrflWoAynuYwyBGxHawWQKvrhyjW+9tXANxbxNb7vV
sOWKmW84/gkCTBPvAioASpyMhStuDE44RC+wvOt1jfKHkEAP4cFXI4LQlp2d7Bj2F76RQ4CC3g1g
AgJ0YArSHTgLrwp3FToZpclbC0e1idUFZQVWjouxEFsZLVfQ6IDQV+xjTBCfbfU6cPmu5hYyeN/w
HVoRxg72+g1XQ8INfy3/q0nrFf8d/Rxc+ZprTm4NBi7MKFiDeDXFtlsAhIs2tjpz/v60sX/a2G16
RF+BpkbPviVzYuauR9P4Zkp6eOMigF+uOGqAvGcuJuX9UlImWpssaFr+/IcEgJ/Gy0/j5afx8tN4
+Wm8DP/Lf8uPX2Pgv2S/y2/uAZ1Hxj8EUy7R6g8CVRLS1Le4+EaqAXzSa9cAJl4oAly6xixB6P/r
GstG2CxU8NMI+2mE/TTCgLt+GmH/fiNsEUXPAlX/LRR9aS/8icyfl2iIYhmn1oBICXqPXeIexZoH
zrOdcsUDqzxzDPFHAmcForvo4YcYYgHb1IDfeGKqLSOOgV5F9gQ/DPdvf/UaIU/PZF/euF82pm8g
chZf76cN3Nuol7Q1Fx1HnBZOnAFJjznzkf7GHTLc5/HVz7rl9vFS3tfinc5iHX/dO10Mf10i6R8U
+X9o+Eu60At9t/l1hfcN5i3G5ynkILGSJblr+OaHtw7+Ou5zu7t7vRvpC5yqObIg7vCHgsGbvkWa
YI/vCnetc38f/FDrib1cT+SqxEvBZ0tubgRyhVSCTXaVXdWueWzu5aNyUPbDSb0p7AIO7RKZIwbC
VTVcS+R4PH5JECo8wquZkCNcUdNm2ohr5KRuJrdk6K+LDLsc3lF0Wqf5ekQya8l41ccA4zpwCN7d
kWnzmBDj9P5+DsgZYQCMVWCvITu9Iwag4B5iBPZS5Hnc8bRNwdnebeH43oGpkL6+RhS5H4j8wft/
V7E7OO/gF9T4DSOFE1khLf/Jn+F3f7rDXFzmCJ/cOPiGV/CkgtPr58keP/aif1iZmW2fhLEVm3Gr
IleZP7YI+dCn3h5YTh4M4tygEOe+Iz65HsjNpZbdRfIysXcE+S87ZNDcokbG9gl65SPkwcN2HYIr
TobgVWSDc5jfSwSf690rUm3Gy6y9I/clst9H8vmdXEKon+2xWbrUoIyCNoAY09WfigfvDWnWbr8x
zuGzfhJP8mk41qCkI0PAwFyP0kfRIgO4dCdi7M0zigNV8ChFvJpmeMm/6AjygRKKCuhmina/MUXh
oHzSwTpGusfPxz3jHPha34Nu8H87GzOgboHktys8nI3xIIWI077xEGhKv0iIGTGfhPvQp7epA5+u
LbD4HJ+DPXipELkLERHiPm2eH/z5mC4Fdp/N5QzWN5WvKnHBYyuIUKkUkSiEQhSn2ZnI4+LxPCTE
kHp1yTVBpzzSSHaOTCDpvnc2yF1CxRQim4gC1pegjII9H2GoyIlBjKhHCDPZI2YE1JS52iNKVBe2
AnoB/cjA+jCnM80eZehsGQoYP48WmBgvD9IibrDnKT8jQrY8OsDjQ2gmh1wx/5qnL3WIxHl3iP0g
H6254tlo9W2Cnzy8zYPMHsLPPJzO05l4+Jsn2fP9HtIU0XcXBNG+ypSTf1NZ21JlpUIyOJ7HVYT0
a5CdIiU73A3w0j3rV5O94ik/Ji2g7hH4xSqaCJzWiPt1ziWcBic0H3GyHi5pSei8ifw19YrnK3S2
shEBEdBeEXlkbr99ffXs9/fb3VvqXh/RVzrLCM4fZFTI8C3AGTy/W6xGhhr3jnOfN9f7/HsPzzfi
1ggUtCv+fx4F4r5yhBfhXEcnXHgUEbL9b24veVYi0YKW1RsVbPmUiJccBNTrrvj09rfKCv0AET0L
SUBDiBII3s0GEuNc0JEU9FYktym7vT3nCHJc7hAy8fT6mqH2jsvIz8/BjxHi7/voUqD5Qb+LQwbm
pBYDLa+TK1UH6kKmmdu5Oc8Cc9HijU07+X7hokva8lIh9uGqP7Xlv0pbLu6HWdTmD9kPS8JYnjn7
/32nZUnsXjIDP2zcn2L3zyV2ZwjpT6bVl4DSpVHEh931rwBKS6Bz3mv9zwI6l2C/PANIf17Yb3Bv
wndQ1TBk3lFMA46eSUctL300HQHUM09PHTJ3rvJhtb7KzvVeWiHJm70hk8JOyFu894HkkHvA2luk
0dNwA3ixSjfI7SFI9oF592UAp3GNXDL0rHJ1Z9rn8MREBIl6YHi+5FVklFcZBLcWkHcY0+BUuOBx
jU5VSU4JLD0Uay5A2cXbm9lnf7Hbu3Rc/W71TBHUZyIYl1HH+21o2UzBfNZwgCWONLtpkSKj3hvs
gUNzngs7MIBxWt3A/IABEq/irX7JFS1pu+d5oJHDy0Q6dK9BV17SGki0Qt4eLx5g0RWSrJx0j5bV
8H8heQYRcp5wiVQeqmBNfTq4PioIcgkNrF1NcqzW/hzILd7cDC38pW5O+WHm94eVm527UYz9TFY7
9Osw4OzYnu7g17h7gB2N3DsRXhDXParwuHT04p08usdTgXIZicIeWTAnuNr6bA/NjkjpoZNRomEk
V856c/58DRdvc6Yz/4m3qfEZ/ew+Z44CTclDva3gqiltnksaHyY4aZwQ0uuFO19e1geZPD/uXB/1
o+FmfYDLBt1p8MzVC5Id8bKcwofG3Qqj/aS49Vp10qO801f61lylZ78hS+zmfESfjXjmRpg8y8jN
ASNGb1tnC4fe54sz4yD5zXXyYQ/OtFgT52ouG5AelYVmUCQeaXz3wovJpJ1KRfzMkIEJcl9kaPJM
9IRJK0fa8rRxbsEHTsCu65Qq7xWq8uGxQN96KkE4eEShyfVkVwTJaaTrbe/684EvzIs1t38HXRSC
CfOSnh5ROnZaMrB/rDV+nxhr5oIvyiFolBIX2DaoIp6QFYpuWTSHbw8uVIHc8J0xwfZ+gV/VWRMX
lWzgNSGa8zLBu/eGf29H9Lq5rchjAUxbEYwSBW3cQxjACt9U5Bq6EAVOZ/jx3kUiIi3vfWF1FT4L
n+yeOVuiUExCJAa4CUiVEYN/sMhDCQcw9xY/7flfwGfB01mh4Bt798gXT3Arwj5frKVzZ83E+J//
3FlcknxAyv/ouVvavjOB2/7h23cmdP+a23cmrv9Z23dBO1ozGfwPacclAXzxZH3YaH8aAfzDHomm
iUCUAWptdH6cSeAsFqRa03vVfQlQnlS7ORr3wNl4D1lHz4Aot5B3DLUUPEi1ULkgiVxgfC/Yfr/4
TDonUyODr3tAfW1Ky0OEiqIJtbCjvb909roCA+EqQ7I9T+e3UEw1oNkU8jzPGgqhXrbV2a9AXghS
SShyJF6jpotLePTUUFYd8x6Rku4cDiLuQ2bvEe6ic80tiOdgyaSoysmZQs8ifh3Xg8tLjSI47ENH
XEXoH+KjigRBGu5ojWx5FcP+SZ3IBlMIxZOo/pABoGUmMpk9cxxd4onPhS36bi5MzswiGMsQXSg9
rAwzUEkNYouLxN/mUD0jYCX/rwjRv38CpSGqaXhtDaqN8ReDPPxXFItXYQ+oLVccriNywmsDniy8
s8SfOWrilTi8HpF/2lNJ8NzXR3Dkr0H/YBiFNygBQxI/T/MvEMxAyNCWERw0URE10QHlXTzKjpZb
/P9I90dFEsrCDVQMdJcCix7vQu1URiz3a/a+tJGgoAb0o/l8yv6Ofvp9O830U+pLaZvH2E4irKSS
vPhkXdLrGx9QD9CwJhlz+B/4HkntbP30dD+ye4Wic10B0PP8/IoONtDhEXk9vW9C7PqCBtgMKVta
28WNP9NL/0kb/4dtoz5KpJlSLUFg1BUpVvEC57mngj/4onH4Fjk36xvUEKGWCAXkF9AfYn1vXl5K
ALPT+90dWg+8vZno/RTDHvbWHOGhnna3eX9/Ry3heUXfBYRj+eJuZMLPMz2jRC9EiU6BOrzMRYEb
j9dGm3Ngj2RB5i3e3Uyj/7XubllozXT9T6G1KLRmsOTfJrQWkcLMxvxDkcIPgTaotSUQ2kiycnFO
fIBXnqeHyThAF0JLgRITRzqHgEeru4lsnnVHJMlmQUb/sOUseFb/dsnZ7Yay0OiRjEsGhvQ6iCa6
UpgVCFiaFzVA+WkndW4aSRWL4zR1sgk9UlUJrUbVmFii+tD3aLRfplkNvrzimHbySxGAZisbK1cz
4ppYfScujfiHgOH3EaszKJdGcax5NQQnOpF0qMNFSk5Ai7VCxj38g+A67lYF2oDcPvOkhM3BR3/+
BQ188fJ/B+g+DGEG6FKwKY66iiHAsOYi+tq3eaEcb2eXEN4WhtcN+sgTOgFdnd8T5EJ8jgFkjoo+
G8EMNaVDW8dBiRHsuXX8etrzhohXDnr6NUAou9tNRE4Ll1ya9zns+OPn/dLJ/LO7nuGJumibXhBw
15JTAskhL6yk8H3B1VEiraB0J5wX3hgBnXw60rMD6vg4NEzJKUM2QciQIDGusCQc/Wpw+8PLgSSl
97vPZ+rHsu7D9pip9sHsBEHOMMw7aOsXjjCBygA74dLgkPaBuR1FP6KCHHmTxS8qGgvxto3uoeJ2
CC/sXq1uOBLgQ++5P4aiEP3u7v38/vlIFzcyX/MPAueP38iLSzrTpP+mJV0Sk5y17ONE/fvF5NJp
ncn11I+VPi6wB1OyP+5Wn++bhQ+f5zb/Yx9+IZr45JRf8iM+bMpoUMCk2kMl4bTUOMAS2pSgMQmN
99F9Q3a8Cj6kySFHSlWLlmPor4F2XwU5oDkDz3h65RGHR/vzO1460/PM33/fmZYWQMS8ifwfASIW
tNFl8j6s2B+gjRY3yUzGplMILtCKbxKRopWYj0ReoCVogJry1rdcJwjkaWCw+V0NSXQjHCCx4x2Q
i+gil/GM2ny6gEwWxzSXpn+GMc3k6x95mP4hssz/09ZN9ZyEz9kvpK3enttf8vdfzs1zE9ZN+OWv
QH3JRcD/vPB7ogiQPTfPv7xlTdiMnLrzf/+PQ141wVuV/bJ/rnCTzz/ivuSf8JX7Ety2v4q6Csxg
mqZuSCb0y1fuS0lVf8WfQFgDakzV0DVsqt/IL2XxV01TDNAnSKC4BDku3vQb+aWk/ipJsgxmMsXQ
VV011X+E+3ImUfD5uiaDLEeSwOQGFsyZLpGEOMsHTxuOsVApTBSkJyMuwQSTiQYps2yiQYWw2ofZ
On4V9x9LJjmU+6AEcE1D1kH1a8qapOnSXN4WtWlkSib1x6lrQeUtgj0TJN7p+vOrXAgMZpdRVBMK
xVQk1cLXt3pdKqKkT2WpO1ZSkO2CCCzcQTSwZFJlFglDR4Ja9vdxH6+HzDzrSeG7CyP4bnJlUElb
IhhKFUkBj9zMnMnNrh2naayOZt50K7WILacvNM0RrQ6tLWst3qSpCD9s4CPvuOzktRCDUE3JrWQV
S5VGNL0at22gxHupkfyt3xX+i6J3wcJMzaGiKMqGpWqyYhicBBVUft/OlDgFaqRLanaMlCxw9CwC
hM58we2zVFtN8tTB2ptqFQQF5SEUkHYvTsWjFAQRTdXptQn94EsmN8ohEqtyk3rJsA+8yFolstE6
Ta8obuGbkWOaVrFSxfbY62P/ICngWDM18KgHtdTRuBGzJz0azgtLMAs84tZMCdMvqyaqVWRLny1B
lo7C2ClqctSsWN2UmTRQY9LCndj7NbWqRKStWvUH1Ut7O8hG0cksEC98PggOIL/ZiJzYGtlMki7L
sgVG22+nN6/1XjO1KD72WSNvk0S7j3w5s5Vebx0Qx1uTj0i1Xi11b/z+AGimBelhieDcVWVjnvHc
iFbd6VnqH3tjDOhkSvdJ0KIlUKQJzItqaxU2wdnwNEQT/LhmQtUJ5PM7n9uyKBCyIPs4IRfknAWa
+G9vPZOsPIv0zLoCaVXtGr6AXPpyMq79LOxt0zMSVxrPqh9d1fKIeAWYVeuw8hypleHaB1XKNlbK
wDG7ZDzFlbkKwtSVMwEN5hrpoUlk2qAHkjFZC/XW3wkoDYSWCCfJqo4108SZYo0btegHQbauqtAy
zqPWd3Yzlt4C7pT4sfpmX+DTTQXzY6oayNbn0Eoe8tzPDXO6CqN0Pfit4A4SNilyjUgba5EjNdXw
rBTqS9iiwdCkjyRtTWNBGM/NH1HUJVzaNPj6KJw27dslEuIqyLp8kq8yxRMPWtHtxGlIHrvGQimW
V4BxslRiaSeDFksnkdi9aFqpB6wtDBMbp4zzR03bB7XV57SJRWRemVolrzOtqolnRCpa3TYl1yVq
9TS1lfL2+Q6bQ2I+fNNQDUuWTCgy0ZgBMz9Xda2KLfEqAPl3JYT+Y61gb0WGqqJ1lDR2SAdsrWgP
KpZ8b4Sq4ZFh6Ly10Wmi4qhBLBN1DKQnrdfrPdIwPPRqUkZ/n3nitKQPZrYVxiormmSIGiqEDNWa
d66XrSFO66xrrpQoLa9lTWvcvvQMwNpYcgTBR+PbLjO22VgMt2leYAJTKYdzozMhasuoq2msZkVE
ijRqrgRDKZ0gy6zu66H9hyDc/xuZ+VXxlp2b6u2t2T8XfwFGc56S+PdhnVO9ZV+CXziAyd7q8Pkj
lTl/51c4J0iK+itOLIiCVEXVDFHBsf6K5wRJU381QIQrWpyuXIQu/RugE4xfTS7/II4NHDXALeVv
iE6QjV8tjoq4uFbwE8SF/wU++Wj8PAMj/N9lJ7wkT/8uVwA5NFkD3pRkXRQVHOmZvmmiQWrCqB/3
fdh6TlnE9bbpo/bK7MyMxFXf7duhQetkqTGJYSjTps3yzJbFOGF9hXB0pIGqVUlQLSeqgegIuhqS
dkrSTamLiLoGYXsTprrAomy6q4b2thzD5z4a2huPFx+KWpkTQciCBUE1U2e4LXQz0iSLiyrM3lfe
gw+WaF/6Vl4Y2bBPislcl1YnPhVdSfpqEtzLQEWjp34dBuDvDsdNUebDwhAUrPoHiY0hYASqoWqW
aViabsw7femhbkVKIYn7KQBbiFmO2TErhyhfdbFgZ2Y1ONLgiQHzVdl/kLwoKGhnes29OEn5Keqz
vCC5Pqo9aXIL3bBjXYQ3GWj4oc216ItpGOlVpMTtpldqQyKZqEXrQenRgzOYorWu1equqso8J0lu
1Yj8tdGAjpR1AgJ5ObE0IjVCZNDYnL5KhL+7oy5Q+ZsdhS2pG4oKvz9AojLPQavKoB2lshr2qWYp
14nflKi1lCyhJblal+9SGMioZUuS3gEEUkHY3nvqZtCkq0AuLSL1U12TaUyjR0OMlN/k1d8fHU7O
bFW4CYUtDwirAOLN4GsUh5GV9JK8jzTFes6SIEFpbx17rlaO6qMS99pox5XiX0V+MWySzhLAJiwL
aCUM9kx0QDXNBI7cPvb2H8THbwfz79s5fLdAycjYJeDttKCGZtizDmtLj6u634Py8qmJLbTsNod4
YU9eYiLfro2hQ7Hg/kVZM6AEv9Xfnaf5lSaU017MxIFWVd9g+wk4u1pwjkFLsoF5Ob1JgSzYwSTq
qOlNhMpJiya9SZMcloeeN2gZq9cdEiPE0UNnZ1UGhUmqgC+vmbqbRslAjahYRnTQ6yhkijQ2thFk
5imVhCqjkmY9j1pu+RANo4hUFilUz+pgpk9GWj2FWjchPzNM44Z4dcDUJkO7xyTUYhJ6TSSz2gCf
9BTr5Ss2HhJ1VBl8m58vxA/2L8QGRC/AHKJvyjyJrpp6OY+CQdwrbd48yPGomkQbgVEwWAVthfOw
djy9c9Q6KnQYCK1x1mGSxrQ20tBi/U1GlSpKXheG9S0A5BvE0mDjq7C8dQPYYL5B6rqJ+8Ia91kB
3S54Ezq+jXrKPFlp12kvTlQQ+n495V1/N0156YyRZqzGJE4fFkby/RGyoDZ0WdcMC3j90jbug2yV
JmDwrBDEvTDkJWu8RPOZOilYpKhWW2bViu5Efh6BySkXxycYPBWSk2pMYDxoeWHHOs4SacdBX7Cd
voVMYCvG1jZgQAMuwUSFR+Tb3d0oSeMnjdedjDh7LmRMk6kFMRVhbdN4kBcs4W+B/+VqqFxAiBZi
BE4Ka+Z5FAZtqNReF0/1oJSP6pAEThpV2Wphtr81SvllDEAESVRNIG4uJL69KUSQtLgtfek0irVC
ujoR7LpMg+3kiSYbu6gmYqo8FYYXk9qywqco7bMlLMpv5aPYwBg4GJFV4GYFUGYG+ycLuKPO2vHU
DtbgGnUGxjVVRF29jF0YGOahs1BNX+vRyvBkmWhWB1IjMz6k+FySIxu8JKICrkJP9YoldTNXs7II
SA/6ZgN2s2FZc5NkimqtlRMvOVnwElG9USF00rAmwSghhSYqRarHZW4XQaNdh3WVUl9qNTtOPJN0
0dgsbEEOl76dKYwG+4F76iwN2Orb1VL9bBhSUUlOUiolruaLCVGGWkJ1yqHxVf2spSqqjWA8LS3R
XDxcpuHDhWemjSpnrSJHYnIa+rQCiX0t2oOoRDwoX956ZQ/LICskMhqlaLdFiNbeSuaYkeUv7dfv
DqGswPLBRv3NdTebgSGW1CEbhOAEt3yABAHNYMWQNSuvVfJTFmXoRxPUMc0ED20B2sdcax7rDO3C
K7257evJOEZtqOz1aZicPkiqhfX5DhjCGWrCw2dCBepQgBc7+4PwagVLaWBqhifFbwM2eEZ16pVp
pQ26v5WiHkK+EttDFDXWVu9atIn2C39hDPy0fLNHMAR4eBQds4SUi0vmyYchmGEWBUrehydR9Q7l
qInXqj/mtqgY3rpuJInkrRcczNIojp/Lkh8tja4YJj5Jky0YHd9uTvj0ND+dPFy41GpHabE9gjRG
HE0w4MlL/GRhL8hzTcEnGxoC/mc4cbkP+tsLjkmUNmoVRSfNSmraeVG/LnVPI36Z6uuwKZFwWley
nbaJj2KsAb3xJzN0ezh5SSuU6MAu9k9lFMHzVZWZrXV9RlXJL5kY5SrrC298qoP0/1J2ZbuR49jy
iwhIlESRr8rV6bSVdi1dXS9Cdy0SqX0hJfHrb8jzcCuVhhONLvTUYAZgisvhORFxgng4cBq+sq6B
vzfz0jvwzrtzhnSRe8hGcaTXGZOUru2kli9Ua7kjuWe3slDflFuRyC19/072sczIzd5gfGlrBOTt
sNWM8clJNLGFemmz8HPS5wZaYZ7tgbr+WytxroU33QugN8Gd4qgCZqAolARA3VUFGOTSFpkj5IsK
uikqEvrN6frkYZRZ1EJdElkZDvsur18FfxZB/SxHOZzrAUbnlLIdjXqCmf+vG9XHpwMNdygesgce
er1vqjQ0GakRQ9x+gqVzHX6l1LzYIYNiOqm7ezNwu8a+A+yd+QB/Qb2sbSmsafJBz4N8qYgN8Mr9
qHxvQ4KUQk092e6nX7mXkPO9JRI5TkG7KpIZ4f3G6TN7MJI4Q0SDo0nn4AtPguIfTHcw39kZb7/i
emvgJIUe9iCDh6R4O2x/hA0k3mUrR6teKNLt2Eyu/TKYMXvIRKGhBm88iya8oi7gNcQLpNbTKPNd
HeKsbV2mvE9jYPSzK4riB09bXUWja6BZwvut/pb2lfdUDUF7ThmZX6oioN8+XtE3uGr16z0GuoAJ
4Br/o6/+FE6EPKmR61fpS1HNNkpajpcjaGGPlbB0I7XrbZHK002pJd2meX5I5tF7nPt5/sYSVxzn
kfoR1M7Hrp3weINW4BXcAXovZ9qyLAwjyvPxRMnYbiYybPretRuJeCqmBE+bdgwicBPA8J8Wv9Jq
JKege+Wsyj8lgWi2vp9P27Ygn6Z8oM9Z1U0bL5+a49iWfN9WDGYug6APtFDDgWtUIHfm5ubM+zh4
wCiAwsAnaw3tkjl30nCy5DI3qY5o2TfbKrDy9PEoK0EjEkmKYbC90S+N0hx/uz5UIu3d2p3K9KUP
23nrB034QKsarxbgLtp22k2jJm+HXU9c+0kBK9r0rdRx3Yyfs6SyT5Ty+lSIAp2EfvMPDcsvOhfw
lAn8z2ye/k7GMtvZtNw5fTseWjrgkR8KcMc3WJK2K9s7l6h/O2kIW0utzDnqorU4hDt67rCjyMXr
cxLZjhYXAcrux8eT9k66gDgEShWcix+A7FoFx4Q0QJkcVl6kxMFKTIikNp1QHXtV7PdDrJIs3I9J
Bcu+0nkKuqC8c/+sMOtl2fAL8IEM/C2uhXWrjTOAiZ3moLy0Jvwsm0MYPJNkjsJ/lZ/t2gHP6Ib5
o2t3Ypz33TydvRavF0z6qcl+pxT+OkrcQSrevvn6KOMXcaA7Sx+NCJxVdLZtkZDUmcqLTQfv6CVA
n9xZ0r1VfrEZ86p85LV0Ppu2LRF0eng/DQxP8Cam3jp8wENxU262Y23VT9L3yWkuSRmlaaB3jZuC
yEhz/p/3ynKZoHihHppynHXkDMPRb0GWlBcDyH03j/24kSK/d43c3qNYHwfRDQO43H0jTv+Iz4WT
OcMceOWFZ6Y/5HrEy1IgLrfJrO+1ftxeWAxneCk6mfDw19WuzIxkTj0KdbGyTLd0HliUJmUZyZCq
Te4591b8nU/7//FCZAvXoYP6SnWGyfyiCv4guUEM8IbHPhfHzHd3jZc9Vbw5FR6M00oWSXJsDfy+
vDnipj2l0/7jQ3lTY1EA6cstAjidAylbpWRpOYDrmrvi0uQJulIDoEq+gulbbdCoxHLkiJIPEdJ8
PHxEprtM3HvD+wjTKPqB1qEavp6MoDNV0QaTukjftwcWdt2nZG7Dp9AbTxk6V2VEqPc0+kSDLXK1
OHrz+FxWJD1Xps9tRGQ1n+a8c4+p04uoSuh0JA1YJDEoeR7c5PPH03VbboQOshNACAItb+AMrn9v
3bDE8wCiXXo743WegpcbZlSwrXzmbNKisvs+JHHNYXX38cDvBE9AF97yDyg3H1zI9chhUY3YH0l2
AYA378dSvhru2y/G0J8OT+1fgyuayOscb6OEhEq7CO6pR243Ln7BslMWXh8vmK5CFW0nygA8ZBfR
969V09FL19MmGququjPL7rLs11ERQ2GGcSJxl//Pmu6P4z8rNbaNrjHUVB9V2ODhJZ57T5rU/WNY
9s9NJdhzZvS2IWBIGjyW0gk8BDPSZz3X94jad9YcEiJkz0gqUHu9Ue1//Bg6hsxqb5YXzwoSJUPe
P3OWBy+U22+y648dqP5PTlmo7x8v+bKiq0lAk8xCVTtQKPlsNd/Mc9s2pL26uEkQHAgc1jaCGrH9
eJTb8IfVXOAFoGIB9ArLqv/xdXXvJzaH+uSiusk8CJWOG+B8zc4y/1PvzuePR3tnD+EK9gMGbQ5C
LV+N5rcsH4eqVhfSis9F1eX72QK/BJAwPnw80m3xhzKZ+xz5PfhAJGrX39XRdpz6vFAXM7o/62HG
o0QJ7b6mvPhRzIPzMwDNtPt4yPc+DoO6mE2+8FWrpLBuZUlHReTFVR45M6//mgpGjgVzfn080Dtr
BkQdhOYikmA4H9ffltWTsT3u5riVFG+rFgPsJ+T0S9OxeZwdci/2vFMtLeA09gZSFMzom1nxH3vE
bYoEWBN1Y5tV4VNA3W7PM2mfwS4B8AjktuUKcoM8tGewZPzUgiv6JjReppJt+NBlCT12aWDBZXRh
+kMPw3TQzfTby6b8VbUNPGhtLuOP5+id9UeoWjYZUgiBVbmeI5q1PGF+7cUdGku2jWnUC6n98xAi
2aw60m8nUfd3gvS7ExUuchvobijg09XCzIlsqkG3NA7y6jA76WnoP+f6t0foLyRUxyEzUTEnkV+W
G8eIIVKpjML65CeHvoLzbWC+cEsEYgzb+Alejhz1nZhyOysIJkBEFv1f6EOidT0rZcI9T+H6vNDa
uWgtXvvR8Z5bys++05WvY9Vm/7kgW+pUHIeluACmukqvmqa3pG2T9AIgTUW1qPiuKFx9+Hi1V5Ke
JbO/GmYNO1TI+MeahemFtXvaDdtc4PWuQKgNyKBvrLDfLB8OZUrOnT/9Cyese3TJ3R+wmtlglqkn
jUgv2B17MnosCqRwIhSFe93QvRH5EynEtzI5JQydTcLqO5vvNiggLcFu5wsgwoDBXC/tmLS5b2Bv
c3Fbb4xGhbFm/dtNfbh89n99PN1vYOP13bSUwKhcIF4V3g2BVgyekpI66cVr1avjIgkrmiCFjqyk
ZkO9eu/PqvuNyiV9XMDov12n5Y+Dz6qj3yMU59AwRkhzxLmfU+e3GhqGl8ALwiCx4e2vpk+AsWvb
fgW+MPYRmdMDCfMkjHx/Kh+JyLJ8mxRhsw0BP+9kStmmnIr5SfFM7Gkw58+UF80+MSX71yNtsRma
Ofk2zG5y5likO6HmvbXHieJLMMasAJ29nvoELjEib6S8aCrEiZX2FwcxfEoo2XuG6lMQGgDwVgLZ
CtN6B+LY/dJ4zR2E+DZPAZuJsholtliou9XdOjg+AF9Ibi8BtuFmVPlvYVt5MN2Yn1HltFt30D/L
YnB+f7wZ3hkXCQS0N6HwoLV8a1v+43agwWTTqjfpJW2glIP+C694a56+JjO9OEjiHqaS9cdKDeGd
hui33GS1C0HiOtiBDCkFONTrea+J1m0LTuHiUFB3Aee/h6RU29KjRbNpUylxN47JSTTkqzMN4mWm
Mz24CEaxGrJsF/QSOpzGjxUPXz6ek3cyWOCKiK+AQn0/9NZJoyRVt2BEIlaC/tMAC9k0f1HQ8N8Y
kHoQqPknNuRnzVBtjrQ86TD/1edu+zTnKfvvEXhBXAB1UvDebE041l2fdixQIpZdPv0japtHTmjz
O7vgNvkBb4irBckPsG93zQXVhQToaxOOh+V1bIpsOvdKdIfRdEze+aB3LrFAgKIMAOEi0K2bcWhl
PcnomMQl4LZdLozap21aRW3IYGbk1bCnb6h7Z9B3sCMccMye95Yp++sVrVoqWacyETtlDjmR3/nB
pq9ZDiWO/DufuzAqDcsOhZ4RflVFk+1okxfP8uwo/LbNo6ELxaYfGnKCJhWW0A13fvfa/3pn5y1x
fnUoIJEDNoOT6AKiXAUjO5LWWKfkcTqy8ljTlm3y2arN0FH9FwLIP5XrNedpmJ0TfhV/4K3TbZTO
ftz5Hcs4179DuD5OJ6Q/DGDpOkkVOSHu0CbNRduq+YsFBWy4KVNIxTrYgYDb3TIUa0fKki/En8cd
ZKHu1szTpiETnoZu8OjzpILzSGYV4aE+uZ+arI6qeSJQcmfkv96eQB+QLUImztG7EKwBXTcAal4j
mFycdtIbZ+qA/A/qi7BWbCYr/vMWxnAeylsKkRly03UtnaNUSMbES1FCawW5oC33E+HtlndVsWdZ
1W9x6RZ34uVNQbkMypY4jUvbD9cZQoctHKJnA7J0IDEbYNNF1A3lfOcaeqPlrxYeymqcygUoYMIJ
3zq6/rgPULey2nEaEee9OgAmAaxdRXWuIq0fhIQreupty/Qw6l+FeazJw5Q7sTFfaF2DZ2keyZTD
sb/9McnxULdqHzRfEpFHvjT4T//Oj70RKCF1wZlG1rvo5KEFWpeJVejYtqxJDAl1ugtL8xraTh2W
Ougz9Gr5sZAanh+deA3nPjiZMl8SlQTclTM5FaB+JzxKNBI93Dk9NzHOw0oAF4NcBb8KENn11YaK
PB+neU4vGmz6Pu0SeUxRJD10poucjOVoagEbjJIhfeaOwjPRLk6VP2b6MECvlEYD53gCucOkDbP8
lYKNfIHs6p6w+ibn9HG/IeQvAsUFsFl23B9L7adNN7iZS19nUPP7svo3HV56z1ZRIcfyDlBxe6Wi
pkKigQMK8gtNAqvA5uc2R7aIOq4hnMVd7cehnMYI8mykjWkTnjLW08cl3/Vrrh5Z5joRiIR/PS3L
iIBv3H+8RrfVHporcNFR1MUU0tS1BIBbLZCCUHHRfi8OcA+w2RZFH0BKaIdetR3lU2fE3+jGooeR
824X1i0lW/SfYQ3bqTy0gcRjAkHbf+ZQBP1oWgI02EmGrt15Ok2iWfDfUAe7w5277GbZ8MMBIYKD
QRaPvrjlf/9z2fLGWtdJ/IvNxp2dZLghtH4BQYfrAgTQx9P03mCQSIKQQxKyDHg9GORYqV90gX8p
83w+s6CqNkkFtnFgODq9yOid8W6iHD4O4IsfBBAP+dgr1+MNFTZgOWp8XJUNUUNFsQ2Ncy/KvTsK
diGD8gSeyWs1RlmypuUd8y/o65g2pmkhwEGX1p1b6Q2luoqliABAAHGNOuhfALJ0/THQJauiIFN4
KfH0z9khg/5S5+m41f0YvHKvcoB6lqgwVGjxIEuf42kgaBvD3UigjNlpV7siglTKXGokJ7CrzObk
dzjM4Tc+98mnEU6osG2uHDZES8K6KTLAN6jinLGKzNTxHQ3r9DnMy/wLhNXQ+Mip77toQkl/nNMp
AFRICURzc52bCFlJ+aA6Dtckgv++gWSy+UdkcA5xAONuRNLRbmNTmjVRy4xLNsoU8EFznAQXILSO
ecNwQlwy7Jp8cveJX0Bk3qRyQiNJWOC9Llxb6f4/bk7cVBQRbBGp4kZc58aoWmymG+FcfFnhqRII
bqMBT7bgVxU5pG/QpXw8nneTFUHATiGoR2qEZJmv7+ChDHIzFJONXeOcePi3a7zvg+ZnmRXQA3dR
qk4t/15n8+tY5JELQXWriqM3ySgRGwCmO+oNRzrqDQl/9fp34f8CKQyuGKZlnYyattgPYJVlQrYF
ffHAUeQqe2xAJFUA7UryhZt52ICOedGd2NdutXMKsh3GO/z4TTGwfCX4Pw5NOIDDdSOERvI+OmNj
Yz0bVPq0689T2hY/pTWfP57Qd0dCT8L/iBFQu9cHZEy9DE06vo2NCue/QHI/YmdXD3YYit3HI91W
m/goAMooctHlgVaIVSCDItBNmGhtXAcT1I/+j74oXjiDELA2/VGa2ov8efiNNrpDFvRRoYrLiEs5
z+BixwHgO+2dzbSy+QPotfwiXIrII+mScC2V+R9xPKdUOrOT2Tjrw2GTa+o/1NRkEdx8kzSCXK7Z
dXRih7Jw+VkZ+J5U7NSXaA/wJvTyhS7QEsMa/hx6Dd3WY9HdIdxvoiQHHhFC5or2MDBGa7i/dlD8
hXXoxsQK9RDwFhlg3l/uLMwNAIFRkNcuKwOeBA2n19NgRjGg24E6cY66b+/SccQDXKIIHkbkotGQ
JfxvXYsL2nvpkRVy2iTWgUYOnSAHJjOV4cjr8Mlkyc8xWxRRUmZYytzNI0P88s42elOgXIV0ZJtY
K1y+iOfIt1dpTK78xvUzouOQ4RY0QsHhyJfBvnQtbVF59MVJBGTGi1VFHzV+7xxQwWeXqeqyr0nq
dZdC+M6h9DqGKAUtnTtVeRp1negit9PzJmt68WBdXW4MCPaolmF6MDokYeSleNfI1D5gM6dwIu3X
5UF4di+qsv+R49Uv7BlHJw9tkOCZtGEeDujJrcC7jui7mUO5B4xAH7DP0bE7qG47zVSeQD7+Kmep
D6bxhk9yHvmeyOyFz67ARmxc+X2cHBEPTV3vQehPu8QEz7i1z72nxEGTcrxzKug7mw7dHwHI7KX4
RIZ2vR2avJNO7g1TzGqK600EQ/qSDngRLk0sFPats536+WvvquQZ7HsYSzQsPkI+KC+dbXnsNag6
dRnKQ5tN/cF6on4cdIbeiT6dnhvoSx7nJA9/+W7pbQH4O1FLmv6ILmdzZ2Pf3hUgEpD84w+UP4A7
rj/EsCkP5iwb4y4Y3V02ohDB9jWHrnKdX9hdP9pBJmU0zAav202de0+psJyb1U71IcqHW4KLnBQ1
/PX4ZQuOo3dKE1Olwq8u6aF7Did+mkZkpEhA5oOrZPtFB2n/vSeoUvTUbXs3GaNUc7n9+JS/Ueur
X4MOKEiuQgQ8CG9XwW5OPWp0M4Qx2uXUg8Na6Fy5DcIzm+ZXy7WDR8TCAV6MyniA2lX/Dxw99Q9X
F/MrCIf+s2cSFpVIDp9U54iXFkr2x9mrwmfSl2Wc+SLfoxWrjHjjlFtw0/A9s8rs2JSitBFzieu1
z8Cql34XPFA5sO8QgGefqqZpxJ09fJMzL2pNqNCRnQNLu6F+ay8F5NlxHXtu0+1V2asYmht1gALY
3XTt2N1BBm7LYLFwzIAhoTGG7mbpkfzzJhmhrW9cWvHYTQgee2wq+x0FRPokRdPHOu+crepcvcfu
Nwd/su2mK3zzU2dh/Q9UeN0OERWPS8zoTvt41W/OMgAEEODgpaEDuq1U4CCg/CoFdtm0IDlNXrOH
ho7pnVFukgiwJkuxDa4YZYq/1jR5bqUcKq2IBR2eTE3J14GOJzQNuv9+/DnvD4RK0UeBgn7U1YlS
ZRYUJmMiLo2unliIlxLDJOsPTU/VHUbstjrFR0HMt7DtbyD5MrV/JAewAfFmTgseEzOXP6tKeS+o
QZ2/WVf2sVA2Oxez/OaRot1Obb0kiKX4lDpzAMuJsv9OCFFQ5jbsOJdziauFqG+sJuY4ogg3kQdI
MSpJIH59PEM3d/lbJy6obboYh8DL9fpXz7rgqjYDj52qwUOTjttHTHp06Ww04znns3giQTV/sW2e
3bmZbyAXDL1ItpcWJnTxri3qTR1kKPRyEXNt1c4ZX8MpdLYjT4CSMVhZz8k99Om9jw1x1BeQB9r+
dUjrglR6eU54jNOZb60hbGuaKn3GsmpAYGWenTm4pSFi2XQPYbotLfG5wNDRqgyVjYNfcT3TU6dE
ltc9jwc5u5+cqhsjL9PD1na8fsqNdveyT8R+5t3QRCnndhsUbr2pvD7dy6lF2pC25jwGHai6dna+
o3kIbTKSWbw9aHWJMrLNMHUWrYcaJiNnG6DLPlCZ2boFbq0smUm3DbKA7Sw6Jo/DkIVvHQnpDptg
iMZsLvam7+aYDNMmBZiD9ycUGUxUN121MyXxo0YKYSOoJOWxc6Q8ZdY2m8CiTdfnyUNStc2DSs3w
pESebOp29OHBSdGjUfJp3jDteJ8/3rzu7YKi+XxRCqHqRz9KsGyxP86c6jJXFjr3YliTB9EoDZoG
27J/kqUNvSgYaA6rBqMfkdN/aYfC3aiByW0TQHmDXPGTHKjaZW5l0DCqoROAN0r/FCa+3DkuvSdW
uI1F+K3QKED7CGANJu7Xv9U1TJNeFmC/it79J+HwRbFonk6tfP14Vm4vM5AQMF9wFnoIf11d3JOV
DXQ/gxe79oJkFSLVMQyPA20+z8y9kzLd3hcYYBGO4s6EWG0dYMN6qjOvCLwYajnz7PZDsCnNRLb/
+YtwOWORAKVDgrMW+rAJrjeeT7y4nSnyL6OdXVFm/2a+aaIwgfLg4+He+Sho2UHtI5RDgbN+w6OF
NXnLffCUlozgOUMNS9soGfWddbqVGAKkxXcJECC4nPy1bc1cd6NmqA9iJ02/BzqDgH5O0PjXOwOM
7VnzKOdJ7eFR0u1UX/ovNMs/ffylb3nGVZKHn4A+LtjmLOIUIIDXm7KYBju6rfXiweb5ziuL8Wgr
CT+UIHmBnGL+Gx15uBKCri6+ug1rNwyo/STQYq3V7D11NPtLBvP4hA4G/djO47Qng8MPHs/rvWiS
/pK6NWztrG8ekmIEcGf6x7nwoyHt0BDd02bDTfmocrTmFBBs17sQOpqoQ6vwtktldlKVW9/LvZZA
u/pmz4dHFcM9jWp5XSR32dx2Qmg/lqVmkQ3D6VzUSLG8vKBxGvL2r46ICxApRDwwBZA1uOG9B5Rv
Sg1kA+jfQ6qFIhrNqat5D7IUoHTpeTFHc9KDDgINXLr0H+uS621ZwWIuGKo91Moxa2fv8PGqvxOJ
vIAuvBvqeAhXVgGidqmSY9h4cZEFZ2oGWkR15T5pv4Mk+eOh3jlKqLzFYrkD/gtizuv95YZynomq
eVyPs/w3FdX31mTOnV383kHCMiKPXBzksIlXEDRhjUOIh1G8maHBphgJFI64/cCILhRSr84hMTWe
Va/go1gmv9ocfTsff+g7NxFAIfRTeD5FqhmsMs1cEY9rrxTxmIZn6s/PdC7LFwbUejO3dXkWCldi
2Zg7OdQ784smhgXvQT69OLFcz68deukDbRRxXcJZpxGpu0sbci9ff3eUwIXSEvWKgEb4epTSLU3W
6UTEBI2nl0I6Z8+dipePZ/CdmgjtYTjfSx/8wpespjDQqej1xHjcFN4FLCHegkADz8nLmubcML99
9Wp/fvJD81Wlk/MSwAdpn/Rhvy/8anzIw3Q46WC4c8HdHlQKSJUB3IBLURiu5bqtO4Mzgi4rNv78
nZh+eFQt2gcTURu1Uc6Qbzw2ojtcIQSdSOLzO3fR7b7C7SowPHyUsL7rbsKOO6mbu6gq/GSYT2M1
1tt+aGXk5S8t3ucmVbUFaHlP2rQs6HWIRI8AEquFb1kM81bbqsikw+fWDePQ1t+K3EBuBuOIelSv
oG7/8Ygxd0LSG5i7GtFd+m0pPnHhBVaLn5vcTfuO2Bi5mT7MXSAPjbBykW92Ty5L9yHv3EdfyXqL
XoVyx3XgbkfoGDYg7vU9JOad718s9PBbgPcig1oOxB95pUOaEQUqwrNuqmDnKFxSEYd52fcczMpj
D9+qeKi4+9MRKYF9gd7MNt+KaYLUCA3k3lffgZcNTWy5a30nuzSeByjJw73+n8MrRbM6fh8SFQS+
dYOvkmXntBQ5petLdmGieiq0zu4cgTcAb7U2SCQRwJdLC/rn1dpAdKyVC7YsTuvSFlGW9dlGyWHa
l/PwmOVltQ0GO+8q7dC98PSn3jYaSGoift+JEO8sC65LB3I7cEdIB1eoSUJmjTSWuPE4u/lDqmz9
0PgBCiBASMpEgjT+9ySbzZZVOj8UfThfpNc+aLQP/t2nDX8SDRxjUPN1KGvmqi0fUlqWJ6HvVdW3
UQOphYMeMyDkwETXuT4D4dsT5bLYUmJ/pT2MivAKwbZK/Gj2wmM2qS+F29vvNTym7myJN/DkerUw
NvBD8GwL4bxW1hBtPTWKicVCqAiYyHlovSbKBayryMnaH135szXTj1rxCAK1h4rpEwcgES3vIiAM
bQR/mNRTOPSR4Y+KwVRgyKI+ML+ICB4+XtDbRAR7F2YLkNDC7Aq4yfUxy7Ia2sA0858z7v+ujGye
yyJttsK/6/x5WxMt1QM64Jd0B32XqzzESVVPymb0nht39vetV3r7sQjrXQ/BxW4p3O+kA7fkFcaC
hRS0N8gyBToHrj8tcAYQIkPhPXcjzDq4U/oHUkj09MqC/aCVCE6sreCTv+T7Qc7xryTbARLxPxcs
I99hIxruO9PKTa3YvaThxt0LWA8axYFFYIMskqFlXf4IbwTRvZ69gcVp8gxRQNM1u3rOfmT+N1K6
WwmDI5OzR1NV5zoopg2Mb6Kc/jsE9oWl/WNPjozDW+gzIZ9S0kx4ROO5o0+SvzADxW1WoBD3tp0A
Nw67pQkq3Kk/DvXBkPDeZn8n88OXIIsOPbzDixbzVaBGcW8rhj8A2LKvWRfkW2K7LhqUbl7ShOfb
Hl4d3zRz+w0coJpD35A7HTa3MQmVBPyoQBi81YqrnQW3LSpSxWjMRumem4K8lJ7Y6dF/ck0LtZ8c
v3x8aN5qg/UBx66C8Bl8C/wFVtlu6g6wUJ1SVMNBefIDvCUJoiIL6m3e97tcv3Ko/X0CSboj93au
NjqDNJLVD2Vbf00dtmnt68SbjROcsuRc+0mkSBPP027Isw0f6LHwNugl37jV8PrxL3/nIsFcoW8K
YYRCKymWyuyPfdc6dVhluUdjlNXTc1bW+WtqJhWHTe9ucJfhgg9Nugt84hz63g92iaRy21sI0T/+
Jas3AMHkAu2E/BB3CbJaUJirK22isuImK334tlnoDvxHxcmmKeklh6WmyF9d9VJqteUkO7bz8IBD
BKXAvCNBuwNmdBHZnmbkYpqvEzlBORl0XxVe8QzgDcd/SJiLwr+uuXh5/Zml7bEV1XEM6VdZPeAN
Vfxf0jhU/U45z7oDOleBWEkzCCGG/EdCg0NL7Qt66j8VFZ6HDQbwIJaEXystnhbnAJQu93r4FyPH
VbrnoQ5+83QBwoJm4+t1YfVSrDbGiTt4M/kEYd8mEcv/ItO40Uh9ZHiZ1WcAfj3IxgovDMrYuOds
+m29vybP3aQmBpo2jdm+SdE1j07qunIeNPe+wwuPRWFVvMDPIbbVfhi+1LAVcoLjxwv6TvEAcwl0
RqDERGjzwtXWgm8M3Ns6bWM/C+w5IxSWB6gWL2WTlHtpaXFQfT0+6TpRB4d0CcToeTlH6KfWWxI4
xWNoCv2QpYbfa1a4LZ4gYEAmiUgL4zq2fupnNLk3N1AEx9MgTwrG8ZGETfLR5QWPrBcSgLvl8B2J
6LxHEmd+DJWV+8AqJxKi/lwn5fTNdP2dIPJe4ATpi95aqBhAXKzt0MeJJr4q0NKGXMg99T79G+lt
9qDA0r+YMpMHxjqy8zoKjRqQ5lOYeffsDG9vf0AfsA5cOpExNWx1+xsiVFB70HekXn50YRMAjQA6
th5tlt1LNG7b/heYBaAeahqO5oB1x0iQwLbPDMkc93w2J7htna3fFqcAbWtPaQ4nunZEm0xXOdnf
KcS0A1RAJTasyewjbuFyW6kCt2LjSf0kDHX/ESQNj7RL2Ysz2/DJk4lz5165pdUBJWBLQ7uEME9h
mnd9KLWbS962Yoq1U57QVjHFcgDxHWUOBR4og6hAhI7YFPovvTNnj44EcZ4IOZ0Gk6cnGBHKiPJs
fu67cordUvHnMQjhnxUO5w7vLu1QQR3StId/QdXmFz2Qf1MGY5Y7ofa9zMuHHBF2YkjyIBi5/oxS
Wx8iNg3P9K7cwiQh2ULGExvr6Y1o/DuD3Z41ZF2ok8FjQfIUrhMbSPd4FrSt9zwR7W5a4oXbtu9+
fRxrbvctun5AFyOmoOrBhXb9RbmaVQMpahEnflbFLe9fZymCp/+j7jyW60bStH0rHbVHDbyZmOrF
wXG0IEXKbhCURAEJ793V/w9Y3f/w4DCI0exmUd2hYlEJJNJ85jVTXPx27j8PRIuUupbBpbmo08F8
9ztdrRMPOfHs6JTdzypxLqNeRG6vxNcZsf+mitPflnECrm7QDIS8AlSW1Xf6fl3ux04kp7knLCf4
pE3GV3UMHxH1B8zi2O0xDnN///6Unn+3eUh4ABqsGfKBxQXkw8q20qnJPSmwzWtkf9TrxlgDR51H
ajMCkPyVbAO+qKWevpfcax3S3gmxDtCPXdSMNjXXPNpZZqpuBlUdNlLSxSvb+DwTNKmyopADXY1k
cAl4tOws8MVkFV42Gv2BK1j6UBd6e1tF9pNT6de0xxVq0Np4nfuUOFb2wzk3gG/5evhFnCOsSJqi
uC68SUZyO733kxsJVFbfOTutb7cUFR/9FMcG4O55+x0fB4ppaAdV2UMZNTTKPpbE7nFzmMrrzpI2
lNW/2UV15wQid1vlQ+isyTW+tRLIt1Bzo2kPgWr++asQ0ZGzrLBHUVIwRqq58R11Zzt5vDIvby0F
Oi7kP1yBHK6LnSXLUKSNUC6QwYmDi0SETE6cfRrtNNuMUVvdWZO+Fge8MSbSRbDHOc5tXm7xKdRy
NOvJNFJvbu+boF91o/5gSOlWaOMuKn23QkS57b4jLnEbFQ+pY3/IO8nl8r5U+/RO18JD1q/tifPT
GVzCjDZiaQLkW1Z2hykf2yJWMi/K+8+NaeVURGTzYtJTVDXKYjUtPp8EEHiczoRD9GA42E4/b6FW
peCdWy/p9OxznCTBvirt6ZMYVSBXqoCbnuhRfxvXqn/R6M6HjA39MRMl0ZCFzmDlgzHbOGagfUib
TFxEhTU9pY4RPr5/IL2RqswAeg5e4iPEk8zFYZELAyBYVaAlTvByrC3Vv256zaxd3Yy/DE5z52f1
vsop8W0Uycw+lpNRujn5xsodcP6BSGy5OYlowaRRizydsMhWgj6pQS/KFeKkmtRL+7Z2ykNeGHQL
lXxNqe283sx4BB3zUUmPetmYAnFYRjmULE90QYyeV1nsjMaObtJK3zf2oFznPboCrRii7cqMz/HM
aVoLBoWGKBi8uYOydKdTrUmT7M5qvVjIxk5ktXroRkO69GsYHimeifdhMEAZKhok0qD0fhX8FIyE
MLzJL+ptnzprcjlvrFbyQ4BQgKJYBC9506vDKNaqQU5p2nhpo5pHIln/0jDKbEuXLv8K2NbZdcnw
9f15OD8AuSvAxMyFZwPJrMXt24xBX+Zi6CiEk5LaSmy5k4Lm2fujnMcwIJVeSCLIndJ/nH/+6s2i
0pCiKqlKD7GMGvxgWh9spZDvp9ARK/3Wt15o5g/BzgUgwDc+HapoknK0bb/wBkHc4INpoSZUTSv3
7EtL4nT5zNRf4BUcrszbUsEKPijpTCb7t1FNF9ock+yCAOoaYx/TVWtR7orc+F6M+nDVoSP37DRQ
2jWLDDupYpgbdBF2UpLWrmlMTwOR0b5XfbGBQq+hJZAgB12Y6W6UOv3H734J1hVpCYRhsJ/UDE+n
pzIbawRA4d92YUudJoa3l5tZfegryrfvD/VG0kcQMgeUMt+eI3/xKeoUNV/gMKUH1eOpIcv7IKrO
3/VxEOxTYTubhJP7qMkSzXt7mrUYm3pl4c1DvP5MmjL30TBsQDuBosLydZuhtarMaJpb6p3SvrdF
sBPOaH/q7EQc+zgXx86oa68Lteu8S4I18bEzVjH+VLOnBbVxBHFmms/pdItRWKKwe+u2RfL5qrfV
8kKUwX7wZ6k3OdplEbs61PSJ3Dz+KlrTv5A66H8N+caHQupUN04w6hlD9cvgZ5gLC6Xdvf+ZlqcO
Yqag4Wi7zdUMLuV5Q73am04QwBkZdXHXOeXPsO8Nai52dSEbce5pFYBZTWTtl/fHPOu/zYNSSCVG
JeDk/xaDBhmi53DKo7tU04OHPsBsBQ47CjIJLU97gHuNnGp4lDS1cYdayq7RKk/d2JwKYxMaxVpC
sLz2Xh4Hl5u/oxOyrdM5aIESAMmzxV0vOd8jtfmSasYhsdmRWZl3K2tyfreTNTm/+6vBFluQnFlQ
rrfEnd4K+8qPGx+kAFq570/x+StBXJxbuQS3BOVnN6vSBeo4dOJObZz00U58chC+slsNg3lUyChX
dvvyiKfMoQBcJIxhp6HMszjiVeo5ws94qz4wvk+GHl8YcVO44SitXZNvjjT3b0hRubmWJ3yuS+Rv
7SDucOmwjU2GdtcmGTpt2pA8Ru7703h20L+8F1EvqN75SpEX79XHMDk54mEPKI1baNFes+fulUBC
sB+GyZ389kMRgzqiHA4Tx9oZwXiU02lfpPHNOI3wKyiKJyQwBDYbZFX2gRZcoyZzKYJ4JehfRlPz
s86Ec30G5HGfL54VGT3Lj0xH3IXFqEIAyewPU4MjWtGhQ5HLot/mo+Hv9GJYyzvf+iY0ugykHMlm
6QOebqAstqsq6xlZpIa+UdpIuxKJ728CWc9+k3Q0vySd4fk9QaJwxZ8OJeHXZVQCGa5QWKnbY43g
Sk7fr3z3800671IgeSwzosRlW9MPY6mJuiC6K+A10iyICcNgEu7fX11vbVKuBtIzlhYCJvPPX529
JiKHUBR7cec72KwGfoczmtldllI/3Ap01C7+N8PNPF2ULnBQWVzIAHdwFynYo9A8ECI1fxFiljtH
sr+riTrs3h/s/F5hBqmP0yfDcYBI7PTdkFtVi2iQOeaGztgMUfhcyiVSXW3UH5LUvovU+sf7I54v
Qg2pBSbypcIM6vV0xG5Si7DVe9rgugmuOBmqPdKfLb5jZb9yup5VOgjQFIg7FDs4YGeY9elYcWdA
qMpUA8iGtldrfz9QBd0Odg0duW8upb6RtnZofzfyBzVQj4O4SfS7fPgYpnd1BeRQv1TAMKsh5dBk
2mP+qLqVlX1UZl640jd7O9FQkspXHvssz+Sxqe9Rq5xl+gD4zMv+1YLrC2EODumlF+NIs4lSrd+i
U07sGkb2Ni6N4nOEYuDGbBrzVpG77rJTUHmJLKdZWflvfCuSHGi5pB4GocDiWxlVU5lRjDg39rDK
1dyaPw6SgNMKeHvlped3Or1vrdlBAJgChxNpyKLah4y/UTqpNHhZGKDYhGrgfpCr7PP7i+98K5+O
snihPCgKs/KDkTKmDTZdUzFwsJVDrNHU8oPi8P5oLx3D5UvNfmdQ03HpA5V++iEVCeEdu6pHL8iw
uKv9x8JWfTeuIRWGeAJclv1XKQquW+U6i+7M/jIqP4jo0xh5hn+tDj8C2zOiOzXONunotmXnFuYd
MDkvKZ7q+HtdXab9z6AJ3ElGgGevqj/t6fvUImWPx4Czo+Syaf2vPfLio3Pp2Oi5NIh/f2mKu2C4
Fs733tEwKahgXB8jKXId5UEz7qXpUZZ3ZLZSf9846IVFB6P85XQXvfIJ2fyOciTmGxsr/CU5bm6k
eI4czVln6HsWfO6leJNFP+inxyEUlvrJEs9Z9iuFIW/7OmHG5VhfKurnwrm1WxBQ6jZDSlgCv20l
F9iebN6f/7PchmAZ1NisYkxdnvLBcv5tQwwhuRTowZYWZeson5DhN340zhBclWoYIA+fKhfQJfTr
HFjfBt1da83Q5SVMXqwC0ooZLUjkjsL3vMtebec0HmzIXH7vNVWB+YB8GRXH0WiesJCgUBQmzzQB
k+2UGD8UO3Jl5SkaqfRl2GBeZCWeddplJ6brpP5iDz8n5dlRjokNn0O6bfUnCWRFPhU3cX41NPso
tz7ruXpvpE/WQPcYZQyXst3KqXAewAARJjel2cGVe0b1NeQwtHoz0TxVwL/WwkeJyqkrIOns9czI
rtDs32hOaawMe9bOxQf6JayYdxM9oyU3SCkzJM6MYfRanY8UWXV5GCbELxPDbw56BCIP7eFO+SI0
/9CkWfIQt5pxI/KkuIvzTr9p2tZ3TaCxv31hU5bBlw+9UTDNZ8DIPI6NMIkC2asRpM0Rr97rXWZj
WYmv2gxEe39Rnx+UmLxwllD20zC3tRaXg2yngTyKnNGQvN2PRZtBgB3WwBBnzVEmm1uao3+W0ETw
eLF1LOi5qlKo0NpT6cLnRG4ugDJvkuShS1PWYBfSSjPwHpICNwpAZ07K98jPfph5oW2yqn5Aa/RQ
xYnbDXDutcmqViKX86N8ZtZxq1O3IHFaZoMi4sfNiLxBURg9El+a9Gg4knB9vIweaLFov96f9/O7
kL+QqUfKFCQysO7TXYzwRmlSGpc9VYKZ3Thhve+CfNhp5lrs/Mb+gqXPRWXQSJzpLacjTdhKh1IA
bMFC7mwbCGCN0H7bjR9O10F4oKjm/+iN9uP773deBeGLE3OAIgJsDQBsnvBXx5SW5mCLwmTyetjh
n1JAile0vnIE95XRyyhoe2FW9pjekOPrkvQjbyS0q8RYuI0WAKUgzzt0MFIvTBjwGzmpOuyi+vjb
+495HrDa3KecBNRCZlz/Ik4QuHtEY22i3aH5OcSuWrnPytq8LfRJuL0wop3WtWvdzze+PUUQEMjg
rslmlkiBDCm3yu8VvggZ8zQoNtVu/CCAAnQrq+wMI8i+g2kOAhLqDenTUsgRw25gWrYDZkWNzK3S
yeZdUk0fkyKeQFw6jf481mh0OUVyTwdgY+JL+bVwjOGgo6v4tRriRy3oqn3XaNpvR2jwUkxyOR6P
asWSQqYmaRXWQ1F5tDYCtJEMaVMMRbpyvL21DOdO38vdMn/nxTJMygLgjFFWnqgnUEVJOF7ZCPht
FKiDN40m6ftoKHey2og9gYi5FVaPFHhWeWhFaDtAWdk+b+Wv0M4mN5kdWMZ4GNYe8vwQnhWwaAPA
sWCHLrHgVqMizW1UhRdCA/uoG31xO9nRl3QQzhejCuObyLSeFCdtPkhWp9/WlmgBeNbdPeLUnyNR
0aMo5WTtajhT59Jm5TxKCjQx+UCUC0+3sN20QMPNNvea9otAh+xS9avqUk+M/kuWgeTJAgdupj8a
1xMeQXcNpjA7OS3CL63cX/bpmvPkW7PEcoGbB74PTtnicdoG85u2pqOaBGHxKOo83HdZPO3ePxHe
GoXclboPVAy4w+rpS7dguJsSmL1n2Wl43U4C1V9zXLPcmJfdaRAHMmzmZtGonWVeFudOkoBykMu8
hIhPPgSZstyVtjFtTSkEZD9Ev9kgmb8kY1GLJnDUALKevlRv2MU0FGru4S7WXMmtTADYWyt9xPNj
jXOGJi9xy2zFstxqaiMHZN5mgUhHEEAsr+/zQUl+OCgwvv+J3lqYlJ3mFhb7ZZY9O30dVZlCK5Gc
2uMiQ8SjVfyjakUHM6rHQ44mxM+iUo+iacZv3TAKF5hr67aqFqMUrT1GVramT3aGl2V+5zMWkjDz
DI9hEd4UDRiMCANXrw77Y6sbGzsqkOnC1NeHzJzGspunvfYQsmO2uSPv5KZ3tpPctp/xXZyZn7qT
06zP+40TolvjoL57ze/amzhtul3UI4jL3Wh03+w0ajdIS46PXePIF3WOU6GcNNW0CTUBfC5Jte/v
T/YcHpysVLo5hCcznJueKR/3dK6LdphQ+xxlT66Br+jhJJACzJ3LVkEnJE1tcdGBxnzMlUJcCFma
Vmpy59+acxG5NBrl+kx8Wxbl7CSsnClKFC8Z0vjRt51jEU3D0U+0PUhL0O5d7R+Q+/qGmXvsGnln
bi3sHNQJu7xx6rOVJuDZIudxZsYSbXasCM5cbALFbGgupYpH8z65TNQgvB6h/z2Vqb+Wb56dRPNQ
9Bsh3bG+kL85nXm/DZvRcHKF6kI+3UkG3vaDSo/8/e97Fh4yio1LKzUZmBIwSU5HgVqQhMjby95M
DnYTtUmPWq706I2Ng8fWqh5Kw+h2JYLrK9feGUeAK4+iLhksdTVoAsvSNWDxsrOdpvawTsZWLo3r
LxIuIdsh7dWrslHGoxUanzMZIGKUB2Ansfrzxja0H0YLS1mayR3WIYH/kCA2fiw6fHXzqvwGZv2O
LF3eKLHTXI7OkHpSWHOPU5b5pScz3wSBRPVYIJu11wZcWftC2hcgJLZJZkhfaZuo+xHL1pWlfBZr
8rpUYSGr8g/NkkUgnuTC6XCXpvNYVsiiUr/aWhN+n9GoYBSgOS26Vla8VjSaj/bT/cuoc4sGKCGu
QGdumtZkx2mn1x4qfwdQHVb9yaACKBUdEOldS2xd6rGr5oe0ekQXZ9P3lw1kDCn7EkRgw9P7oK63
8zFb6Dq1znu/RzBCLWb9s6MU4WXlPBW9uo+baJvkt00o4YCwR745bOl+KOmx8DWsLBHaEY1r6/Eu
UJn+EN3DGzjnQWy4UpNvw67fR1a0h4l3tJJ+Bw93ixpeCjwhrJD8zMLjoGe7Okq2c6CYIIqY8Gs+
RrXDsdEDAJ/AVcAX2zvNqPaZjfE0/x/0MnbL9l5PxNaXLkBvHxJLcePgu8zTDPqhVdVD7Y+HlBoJ
AlJVF0ZcjFDj399j5+kvBQ76YxZ55Vw3XrakM7OW6VVVsue306aQpm4TYzKIdptzLWlj4I3M1mEA
zbRVzaSC+1JPCFDG5eVoWr8krcwvEiOztj4tChdj6GAnwTjY1pWt3ZC+rYkKn2legCZH9otSF2uG
o39ptOHEtq9IiUqJyWjyY1aI8hqVVoWiYS9d6VOg3IZyIjYhkG6lt/WdXDX+rk405QqP6a9AHLzM
okU+i8mU7hRH/d7XnOxOS6e1m/f8jARjQIufMi9dB/qQp6eXOemNVo9gpQqqBdsxHYL9qFrl/fvf
761RZtICzRoCT1rXp6M4hWx0EANbqH42VmI5QrimjELb+6O8cdURzYBYQxppLoktg8KqzUJf1ur2
Dhsk65JO2FcVL4RNlarPgwyfT9NTfB+7A3U5N65qBGysaHI2aRCLK+ZX2a48zzx5p0cHcDDa5CRp
oHSRbjh97TytjCqQ4uKucjLN1fK49+wM1e5MBMZelOETHsXdrgfg52Y5oRcG9pYr4ubh/ec4n/0Z
xsF8IHIN/Xw5LYYIhgjfl+xucqwnR49wVAvkfOUaPBtEBwqP+wUyTvSYz5okmVMHmH1EkjchunkN
H5HqXz3kK6fxWTA1j4KsIYsfghIJwOmMRoJlqimj5El6Pu2apCt2rZl3R6cAB2HbYbRvRW9eSKNt
HcAHSisR+osWwskXxbMMYOgsT055hrrn6fiaOmVaZPTGrdELxNixZ90oA241ZR4GW1I8HYYWdcKN
I6jg2yPqaSL9OTqdthFxcqfVSJXVajy6COJ8jroOIFEgddgrVpZ6NziRdbRpO1/FdddvRgzfd+8v
hLMLlOwPThfCXnjOzDrAp0+fD2naNI0Re3FaKluqTxl8qoiCUd8cKkVcmKKV1/bk2fWJ4Ax39awl
yyfjy52OWelDxTTS4klxUXIb7Ezu+gjpEGvI9R+W0MTFkFObVqbJuMEPA59L3ywu6knYhxF5R/f9
GTiLPqlNsglmzVLUxqjtnD6Ng8a+X4ipgGth47ZiCO1ziaDwL2mU9JXdf74haJyp2OjSqAMrudx1
4WDofiwBVyilLN5TdgCuhIziyihn0SezBkoXFsr8VWmrnL5QC79hpHYReb7VZvsoxAc1Rr5sj8x5
8KlMe/E5zv1wX9H2Whn5vC2KIBjGobhuwXOcs8jToeOh9/XWbAqv7RtjO4Rye4MDQ4T/YLTP9SHe
B/A6N1US5hcWHgcdYo1ulOnd9/c/6fmRMIsbceECoKEIv0SL+Vav06upU88wwIkgKdIcGsNylWjs
74toHJFBp8GT6z0Sy36trszC+ZYiqUIiH/Dki8jHIibtVVwiJrlPPag14SaDMHXQW6PbsgM/RF1s
7zIlWvNUO6/JAX7g/LFlshpqLMuKNHKoEyJftnrLxaXvCFCLHZFekW6bWA++BpKcHkN5guCfI3m6
oewTbvKhRY49MOObrIhVN2+mguajJn8zipZNHxexdqUlsvO7+21mViOJAbuahiuw8tM1Ek1ZZxfD
IN/qkvqRLnlHxUlHu8fvVq6fs+8APoMkCHgLZVo43fNufFUtl1LwEkXOQJPkWWn61cJ2MsuRnqiq
+JOf+mu95PnvO7kI5vHoPMwFqJfa4+l4U6VnFa1++RbqabMJrUG4ZpAkK291dlzNoyAZTa5D+Znq
6+koWZz4iMX18q0kpehg4w13oXJibyizTysVrvPgibF0qCwvXDYOksXRWAxCSdOplm9DU33QZmAt
5i6xq4OIetbboTt0tXzjF+qDMOuNCs6+3MRV4ByClG5pNtg/39/WLyrVyxnWwTkQUtBcIHQ8fXet
tSsxOKV8awfFuM3M0N8hBRJdKrnWbhLZdw6RHMbHyZejX4WJM+YGTnL4zVEnDeX2JnV2GGrVhyqw
mg3W49nep1VxMO2kPKI0+XMwk/AIfFI6yLHx7MdxsS0rdeSYkrQro4/TWzHl4VNp+uOXCu32Y5Kr
xlUrdNMrs0ZxOc+xX9W78pqLzHlUsnbVXWc+u09ngCYm4BziDRhs+MefzoBl5VHUqgXsQqU1t2YP
dbzvlPs4Ul0n7w1Yyfzruq/Q7dPswC0rqVwJGM575ZQV8Goi6gIZNJdbTx/BN61IDTK4IGomXWqG
dN1qQb0rK2u4StHqu6zD5Kmfuugqk9EQxGCygHcQaXhtxKm4ThImVAsm5YAzbffLbBJ969cVBs0J
9PuoCI4VQc4h4srelUQ/u14Z5OvaTovLUmiNK0tI77vTCKNyGjXzJvOFvrHzVLpWNKXEbzHjrLfQ
bBLZ3fur740jFmEQ6uSzng+i7cvzpBykImrLGIbNqEl7HSV639RqhDaEUnJciqa9TiWn2lbxdEz6
6aEpk22iYX0rd7VxkUb0YAkCG/+B/qezpajhtXavrZyu54ceDwkHhLSKGIOL4PTr2AE4qsquJbDi
enlZjyGSiQnMpcgGoyKqaNjUnSav3HjnJx+VWppOlLwcLr6l8l6EFVEx8zG8MgimBzTDqhs5jNZa
fPPaPln7M/lIA5M564EggLa4V9FvLnkJBBRk1r866v0uH/p41/RRCaB01YPg/PSjqEDziDCK+j6S
pvNbv7o/bJOT1khGxYviAn3vojapibRD/SXvdWlX+hXOBJq4HWtFvYi00HDjHN14VRrqrRolwwOw
t7XQ7uzrzo+EmBexBQcbDZXTR8pqNECsESUd5Oe+8E/qJmmR/khzYCqBLouPo78mxH72bV+GBNGO
eA95zot+7qtZwCB6MMfcV7xRGIHbIHu6jYa8/90SMCpI9CxnkVeaRBTFT19MlpGtjmmIenqlBHt7
SuwvLdLtx1TKtYf39/FZcEhkxjB0ophAmGKLHRIVfYTsMDJ6chW3tyK+ap0KI0DHkRIXcSFNdmmx
71TU3i8hCa8Mfo6QweTrRTySahDtliUmYorxMxNmk3o98ncHpBf9Y2xYFQUJRYG4ib2VvOtL+VG2
w2LX1YmCS0He7VKK4puiN3w3CMxx5Ug/D9vnhwJ2zLzMlMIlZ92OO4mLPUw9oen1BUVteZvnuXOI
g8rYxDSNLjpZ/RAagxvLEapNIj76arJWVj3HgvEYVEdmeRvSCBKJ00WgAanE4KdPvKxUbkZZBDdo
bWo7omyATEqZbxM4HVunlePtkGHuncTZSnB1vr+IKkgdSB6oJpzZZKRTEHO1dHDEW/1B16XgoolQ
zZLCotmi5bVLtHJtS7/x1uC0AEjD0ZExydHngO/VBkuQ62zqNE+8scgqZFgL51sVSrjRNTGly96W
gXdQOYiomLFI63JXDw5Fgvc3xfkuP32IRVyRUiOKq6pNPCkW0r40pWiX5FHw8bdHgdxPj4cGLST8
JTwsbRxFitMo9NQ+BGMnK9K2zyAxvT/KCxv19KKgDEPLENo2IoDUXE9nVIyyXjZjFnqB02+5zDdp
/CnRxBau0n4wvjjqXWRcNtonvc9cK9I3gGg3TtJuRwmr4fbW8kf0mAU+hfKmEU/qFN9q2aWhP7eB
jmH8gxp+9AdcJWKgl23v2jVQkzI5Epnv7az/CBHq2g66T0X1LccjbVcV31E7/v3vBQGQOxAQARfB
kpUM6acNWqEGHp4qV3YqqXhF1KsRz1mxEpCCDYgQKcGZJLCMt9GYHYhQytCLEa4/FsZouT4MvePo
5PtQsoIdFh2V29uR41pg6Y5ZoiobAA71yhd9Y3XOrC/wzWBnSeYWt0ONqIfToi/i9V2k0dzAbFCe
K6Tvr5vzzQ+3jHUznwDI1S5PwaJ1ukBYWeBlU/XYy5PzUNZW8yhxUOGCIixSHBbwh98elHAaOAhx
PeCtZUAf1oCoQhtpoUmuk4sJo4grgOX4r/jDPomlbkskuuZ0ev6ipMRMJKkqdtqQ20/3R60PIV3h
JkNVBXygYUbGJ9memq2dDcqWZRRciTJNDu+/6IsNx+muZFTASQBNwOOgUnE6qpPSRyvHKvMax5ty
31VC/A2NBMWxdJPDMJj6fQtHO3scwODK/WMikc3pO7+/KPxjQa3KjG+b9gLhlo1l33fim146rjmO
x3g8KhruNNC/4Gal+V7rw02kPSjpjRbeWg5l4MCo781J2Y8ymPU6QeOx3giuVUeke79JDzVSmZ3S
bBvkMq06fkoBPu/GBMysXQFYDBvcgvqqP74/JXOm9HpGKElQocNt1pqRNwAkT2fEmtjbci/6DxmX
w7GU8UUrMYM8Srms0ZtDQ6GxOmuXtvraEfkStZ0MjdYtQisE7bOfA6WE06FtJw0nLqXkA0KZ6qZB
gPahTYy7Sm2CC/xbaKEFzLVvp/5Oi9jeZtvrx6gBSZ6aI3JZXariymuKS/R/dJdDaNyXHJkW5q0P
U4rt1uB/en+yzvp9SEuQ+duz7CCr6MzqcRiCONQrU7on9T4iolJc5pYkvCJM6p1UGNVRauttYsjF
VuoJYMZBtne+Lil3kS2c49DgcNxSUjdHFbvxTtEeRrurtk0exHepGqkry/0s0JsROxDyMSfhBKX5
sdhkueSUrdVV2r2vBCQKql7vIRLkX0CYf5P8FhUyRAxcWfXzm2CyjU1pOq0bi67d2rUV77FU6lzc
w6PfvIKB7dHZm9PYmcFBpfj0w8f5JOVOPqj3fh6Eu8iU6m0bhP5K5Wh5YL+MAkUGezM4+HRpT0cZ
iiTM+mm20hhFscd+j21Xls3F+0viRYXl9SoG4AfwCmg3CD9C+uW90KVKojSJZNxHilPuzUof3QKl
V/jQ8hPKAJd9rMW72E4ezVmjY6zbXdZFxW4cEP117Kba5ekQH53MUS4RW/lc4eKzacOHMBQhUsn2
x8iQh22nZfkldXaT04EMCGWV0lUDJdxlulVeO35qHMOwyFxlkuI9xVnD1eXUQrmzQfUNn2o3K3X9
0Y7NxNVjq0Q/zk5Wbq6z7cxEMAt0FDhciUNfFuOrGFIU/eQ02ATeE+vsjD167+7odhdiR5n/anDz
m3ALxc8rvjXP4sFfucLmJbP4CjO6HuDOXI4kSzz92AgtN2pYNeo9gM8jLE69sramflBIF97/3mdk
sZfXBHWBIBVEdJDepyNhvWin7H71vri2D+Yhvh32xYWyh2m9CXbKRt6nrnYoPnU76944WJfyNjsE
23Aj7d9/juX9uXwM9fQxBrNtRSeX6j0qwRsDKbjE+KYVh0o1gW+urPHlTiJWBtcyx15EJkiJLF5Z
1+ZqSoja2qBkxo1lB5/qzHFWsu+3BwE7TVmPi3mpe0tAVVZ+kgKeFrgp5iISOwzkxMqrzBf8yTpB
lwQIBL3+WbqO6+d02ow+RMp1KjLPbAPcm+FaIwedBzMz398ilvGN1kB6V4KZc6V4Wls85+84Ywn/
ruZQ1l4y9igOj/BQGb2UYxP25JjPGdaaceViFMBeM8oA/925vU4JTzt9xzSh8pMiPOFRwU3bzQTs
+JiQUN+/vwKX4Mi/x6EGjgYItTD2/Ok4aIz47AY99QY5Gi7CbOjp1OZunscW17nSYC7aFJVb+Ua1
tWM0XQHDT4+1IfsHpcOTrkm7fMNKyHeKVnVXYziGmymG+l1WrXkIiuGiDY9xJ773eP25jVJd2UX8
AC08OuRq8WM0/Xilj74Ihv5+I/pC9LBmBPRSPmGENe43mZZ6pRPcjzrl3orvZEAE3aDiIzZ6gEZl
ocj2723ml3F1OkSc4ERUtGdPZ3IECGmhYU5BplaMj0maiMuiJaVr9DTYJKX1uS7W7KDfWCQgUkAo
U1DjdZeIhVjnIulLkXiNpYdHf5xsN9GgRr2skf/4Mfxn8Jzf/b2z6n/+F3/+kRcjzduwWfzxn17x
nD001fNzc/NU/Nf8q///P/3n6R/5zX/9zdun5unkD7sM7uh43z5X44fnGlOhlzF5hvm//J/+8B/P
L3/L41g8//XHj7zNmvlvQ28s++NfP7r4+dcf9DBfbYT57//XD2+fUn7v+PxU/fzHRZ08ZT//Mf9z
82ObZ0/Jv/9dffZ3PT/VzV9/WNqfFLfm0jEgN6Z8BqD3zy8/Uf+EyEMjdu7905WfU9wsr5rwrz8k
Q/2TPGUujJGxkC3N1dY6b//+mfYnEECOMWzQyMIBMvzx71k5+TL//aX+kbXpXS6ypv7rj9O1Pw9N
7oPYHPEtxz0n/ekaNPUAQk8Ki0sy2nTvpJG5M3P/a4n4HOUuH1SuMX7s8zU+0cvl8d8nMuPOODRS
vbmqjjTH0lLFaWgT544fXXZxXd0Vcu2gyND7+WeofelTkoXSBzDI+a6z/KZB12sYOxdhYyV20VbZ
hVnegbAulKuoNYmM5lbilQizRNlXiZx/gfgdhMj+28Wz1rY6EViBQvnI3fkrNHv5cZzC8pcUoXqc
TANGKkqLoJoStzcmepM/sir9WOlK0brpZEtorgpV+jJKmcDYUxyyrAUybWqcsZ3a02415JLeRij5
smehh/J31Pxbe+lG/KjyOv/VnG6c0w34f2/HzYif//j32j3bcVeiEt+fGnGyseZf+XtjYcQisxHm
gwznJU7uWQLy752lmM6f9AfnC5//ZfsRDvxrZ+l/wnzhN19vun9vLEX5E1OqeS9SiyHCQ3j03w/3
P9hYS30cqBkc7aAMUKx9IWssTndDxHTTg6a7o12k7oLcjDfYYvzsEtH/LMvYulBKgCooN9HAk/V6
Gyk1gXJr6ldq2Sq7V1P3r6d7vc2XGig8DV3XuQBCzYUbZ5mvKIPA/8r/f+ydV2/cWLqu/8pg39Ng
DpeHZEWpSlLZLdm+IeTEzMWcfv15qJ6erSp5q+C7g4PdwGCAnrFXrcUVvvCGOb0fsnJ2a0nbEyVk
jyP24JjeFPU2VzAG6ei6r3HRwOAbnzQ/VpytNBdfsQcw3ZZOqF/ldvNp1LJ609d6tTMHTT60YzDe
Fr3zeYzxi3v/d192Pl9+NwHN4vsI0g2hjfP7CahgSy4rJfdy2eyyQub4tYmHFYLsc+WmD6Luw509
2+2+VXvnHouNcB2oabYZIH7e8JrW37u8bx7LLDga455Wx8/3f+FlZrD8wkWnZUFEUCbgyj7/hb3I
dOBF/EJSQvmkI/72CxUd+Oy1aawwNjduqHBB7Zar1MPkVPKrmSTbVCIXmFrmR02DulauDw9FKJoj
SBGxwXoB8r2Ei2Yt58V6jPtsK2w4xFXbhbfOKE8rc7AJUUbnWvr8orDx3xcz+SyIzAVGRZaDQy/A
vPPpYNxh1akEkS/VzAECv1xrWFB0hr62KclAOI1QQzCi+dQYUqDc9K38rZIwBogbpWy9uJ9KNNBg
fFpZmfih1KDb1RLtuoHoaoTkS+l7nkg2XXLueW+g0iaNBlhQK+p+FhMmm27UFdan0vio9Y47ica+
raoYOVGY6vj4touET4DQlieVGaz2SYM/bJda9oRVpw3zUeqPWjKrT3MyYowA97NAY1FKHLcpo+Jr
gPyir6jtT75XpbhZS4BL2m07x0VprfCdNi4/6+04rIKwDzo8bJRrWsAXERiCD4tuOiRaWj3UDi6D
PuAdVRM2sfg4K5OChYZiopJY6lcUdi5vnzfDXGQDupa3hi0i8bHF3G8jYSa6yeYaw+dGIE+CHvKh
VKKv7MAIv4gwfywCufiEFcunfJI+v39CXiRBX22ppa69gA5xiyO4pt10mUhaw5jgs1We5nxWEM4z
x6PAFtg3bWEjb6HkHpd4vRnGSPKMflB+UeSXbqFLZjdpPc9uQWluT8nV9AxrWbNk6P14stq7LGmL
xpMq7ccIaGOj6sM2R/xyK2qzuVHwt9qaeqt7oWYLRKZqsBFzmz5Fcj8ewhFHntq2R8QqaB8YZSPf
O9mgnPhP7qpVUj0SQdrb95fist1JpR2GIBQs8AoAwgFhn5+ucTK1oI3G4ESV1xXTfEhYB3gQqHQ4
iCSYe7PsvbBN1vEgPla56V0Z/83uI1yk7quBYaAA96Y6Vi6myK2e6qcANfO9EeA5XljD3szMHDzi
lG0HOYg/xtICBI9NG4/1kSaVBhuEf0+/RUmz2zSdhiuqV7/9WcgWkKRTtsSZ7HxZ4tZQO60ZNWK+
6clsVeVoxJG+e3/yy1Nxtg2XudPxgDaDbi0Bw/kgU5QGQYwUwCmMbW1jqoM7mqLedXV75fAtH/F8
IMjnZMjyIp1EM/liIBWtiUbHyuE0J3noSUJEDcltGmEtMo2PMOmvyeMsf+H5gFzULwIiNsxrVDfO
Z0aRpu8yRWtPod6s5H66Q7XRa3PzRx+nfh3nPjTH3H9/NX+zlemW07knVKJpRZPsfNCkpAvpGH15
Gh38W+b6Y4Q89lx3GzQjv1mJ4oPvX3WV5stJ9EtV883747+dM8DKpSmng0oDtXFxwcVmrjeRPoyn
QQLs3hfm9JDGHV3Vvh3umlb9xk9S97rd9dv3B35TXgf/Rly3iJvA+wIMeRHY6UXXlDjI1nc0ceej
XOJWKylij1+HkbgKVs5u1sTzqgyEWM9pHjzpmESsjSnF16OzO8zQEnGfBNXVuv/yNL/aBlwt0Gao
bhGFwDiBhXf+RaiZcLKJiO/Mdiaptntjn1eD6uV5E3ycB3yaxyygWZVq66x0bqwG8R9w0z8AYeBl
bOHR2xG0rCNhCO4ja/BzmX1UGSbPQ1nOV6ofb9AHHI/FY4Ffi/s1DfOLYyKpGRzbFIQsyZzXaIUr
9d2tYhwcbfLVQqzDVl0PkkTfe77yCS/2ztK8XjBF9EmI0fHhuQjZghCv7Xpop7sJPwS7ncyt2nDr
4wI5umWmGGtRzQny+dcKgRc30Mu4C00EmByw4DciCUqW0LGJovlOG2JcahpB+4ien4d47DVxrmUK
r/cCMggLXosiHcQKSlsXx6ObBqW1QMzeT5ksHa1Bui1mCXsORKM9Abc1Qtf2y5WDcT49emNobxIJ
09rheaHQerH/kA3UYyh/8wkfHZQcc2H7Wtqgdy1ptQIREHO7sA/znUZ7aodMx/dArsM1Dj/KXp5r
BQNxqV8H2E5swIzH13AmL/f7fy/Jy88jQke1E1MPqh2XQC9jjPCGTbPphFvqX0JBaiDs6nhj41h+
2/WaQWsFGUrY9NHnJJ6G2yCMm2PcdbWfxtlwQ24vVvOoJzBrSnNlIxjsmY2C5FVUNNEXvW+AQ8+F
ZycxWIXYxJpMTeZDneoY9Yz6586mC5xq3bjXmv6qFvb5C/r35KABUQOmx8ZGu7iU4oZCvhz28ylL
MtNzsB250QYgiuUM4dutIp1WAb68+8T+1uUZxO9yBNLT5Q9sor/UKWg0L8rn7vv7W+L8oPGrlvwX
bNFSK0ZF91IsXjOqPu2CCfJBm2o/DLsrtsjEWB6O28UqQjLvi53TgFcCTKbeH/nNejAyju2EWRS3
dKCU53ehbI26MAqhnPDizNagmkJvnBzlykv/Zsdzh6DDgm6IAqX+jRh+0IbmoFR2feKK6ze1ZjxV
TWX59ECvVffPz/OykjQ2WUx4JUS7wBTP56PRYeRaEfXJaJPwswGVYmUUzo2qxHB8RyAFkUNZ6v01
vHjplkFfumtUSyC0LOja80Htqhx7XoPulJBLrBGzoIddFYBRhNR+TLh8VtE0DY+dumggND2M4GjR
oTH13Nf0MdzGxZD4KVpc126a85funx+2nGEkARFouFiNecAysylp+AExIQCJVeVrrOrdTRBo805M
ZYAmLzpjvGkALuSy2PO0JJQOUjTlKFZEZGHYVhjhBtckdY9g8TcR2j/1QsL9vZiusUFelOTObp4l
RmINaZrQnWFHnq/jYt6nSFpZn2oVbea5GkZwJ/hib6yqX9t1We05pPlGt5ADQElkPPW9Dc5uUOfo
qxlJNo6lTrNT0Mm4DbQmPJJltd+MCvSI4cTBTR6W4qeKnu0+rHvNS6swvgGyN616vUV9ujSc20jF
PR6x4vJYC/mrnKbVIxdDrbsLxOiIjg7P3YxXRDQEzqlvS3sdJbg7dorR7MtKr/xIK0wv7pCJubLH
fvMpuR7AAi13M1vs4qCGo6TlqRVVJ0tOPjnAfelKVPp+EDawClG2d2EWSdt+6O4NMc9PQW47X2DN
fkauNl9z8barlAqwqxoQDyYnnY5w56I9FAvnBNfnmlzfeWj/svFMh9APd6UFOnMpJZx0sA/Q3ypP
2aS3W2fKSk+L1RJCU2b47Wxck695e+yJ6OnXsEDIA9IpOt85SZsZZmgE5WlxMfvcoYIgHIofdexQ
iplac+cY9TUS9ttLzaaoinYc/DWi+zdQScumYFOH1Qm9F9Ot1Vj1oxZ8A0f6Gnr/N8sJoQbUPphy
NsGb6h62wKbeMJSNP4IrwVM4igQ1gDhKi33WBan//m57O54D0BcbQTr4YOAv2QJWbqJOmM3iZDeO
9GkoB8cLsX91JxmfbUVKyiu2wG/eP2LyhWkOkg5BTbLb88/XNG1bx7iUnjhb5nZWgJfZcdTDw21M
tzRRV07KXOxque+uvH8Xahzs1KXSgD6suWwcOsMXdw5IAbNMTKYaO9LwZazi8VuJZvhjWxhHtTK0
DaVbeY1zhnqUcFhZp0Zp7FBnGUBWIh0mFarw7R7Z+FQtCjLlRnPRHsO6czF6m4U/jl8lhYcnsJt6
W+ia5FV6Vz91WR8+ddbkZoWDaugk4rVW4bviUhkc4Ka03Y2YxRUQwZsdu8zVouC/RBuLINL5Mpd1
MOVDzzYKQWS5dhXE65wrlCA3m66kDm8O5MVQyxd/BXcJuqmYUVMouVzk0ZPQ3Sxx3yN1cJ7aqPqM
vuM13v5L8ePs9bBhLBNiwHgi5eTLng+p90oikKzKTmxVeT/qNrqdKE4JNJngTQ9dDJnfiopVPaj3
VT33SBJp4ijnIvJq7BlXXW7zFkr2LO/0DEfKvMw2ktTWayfBN7CEO3cSTVzfVNqIl5GBdeYstT+X
1GJl9gAC3bGeS+HOuPrd4LzjV6Mt9khoXpvoRUK4bFl6LrwA3HbU0d+WMaSpFMLu0hOKGquW2/BW
mUbARLOMBgjqv/hl6x+jXmuF22V4Xejj4x9eD8sPQMAPgCJm5mRO5yudDT31+bROT6OEmjItPVP/
mQ/6sCZgb/+aUH7avD/gRRHl7ykD0qMzo9AsIh0+H1EuaAIlSA+dtLgy93YfrDWyXUPwMheDUm9D
SejHoq9DHwlD040reNtGNF4rjb2N9Jj50lJe6Ojgj52Li6qrHYtySZid6mSKN53jRJtUh/Hn2gGS
V13zU0WsZKuGI8BGFJr8mIJqU/Z8pgBZ0z6o7ecoufY53h5rOnmksTSsqLIgNHq+OF2DKB4w4eKk
xIb9BOIPHdzBjFdGKikP73+Ii/7Yy4egIk9ySM68SF1enGuwGtSzyBlOJYoIrrAj9EDQGsLE1WjQ
KurjPNx3ml6sFZsTVglJXePh1u2nIbL3hVImHnxPqJ52kaQbBVQH4oQiYOVUKnEIeu2sJeDzutQw
tkHgiOhKrP4m36HLqC0gcmRe0GozLn6/rkhBqUfUHHUb/9RiLOI1tc5rOncXxLSXZULoktxeBdJE
YndR9OM2QA5p6MWpl8KfcW9th9h+EpU2eQYIxS1qPq0rojh40KS4cgGbKhs0WKa/Ugo9Huah9ZVp
/+4AofYJ6WJhCoNRu8gEgpm2WOwU4kR73vLyFCpnOqnJPi7NT/AC50OBgydW3jdWNX9S86Hb9teS
kWXOr+7nRb4CtDTlnOWhJQm8SL1DSelUVI+GB4Xawapr587XU/lXbljJKreQaQoRoF5rRd+tcspZ
ed5fqZ5fhND8ALCPqJ2CMKG/q12yBbUkTOnoyfWpbHvTK+chW4kmeSwS+TnEvtprkkj3E7OiPKsp
/ZVA42Lj/T04jGjyYHYF9bTzQ4panZGYZtmcwjH+oSJQektBPP/0/vE03qzxEvsua8wkF/r5xb4z
jbqfy8HsTpRX7Y2mD+F6pjPt8jlE7U4g3YmkTHGjqKFYt3EUuXo8DCspioJPZjmnp1TY87OZiPRY
2Mm40ZQ0+Dw5JfoEjRxvkGxb/JnHbo0VSbe2kSVB8UpF1T+H3rgUbbbtQEKSQ9EIgoHaaQf5ZVz0
vSwl+tybWb7R8IBaYataH810asgzB2k1JZNzM88jKNixAk0WWsmnfrQ0V27UbB2pjYNeeq+7iOd/
raq1mG76KW42vaVXt1eB9xehC+dWl9nywDrZMNQRlm30KnTJeyVttFGbT5UTf9cme/BUR5L3We6g
yCYWMSfyervA4EQdNsjgl1/DqPmSdtSM6yyNv5Uibw99WZcPdoRAVAiffS2VkUDk3TZvSsTafSMX
A1J6k+M5vVH4BoJHg9uJST0g46iicBVm27ma5fX72+PNHgQBTC2XYoAK5gPq1fnMtFyy8sGO5BO5
Q+s2ySg9FHEU3L8/ygXykbPNMNx5NO/o35K0XCygGcuDMwa1cuqy0RdjvAonC4Nv4ZlRvbaV9mNk
o4yPDlnMtZcOhdsXxb2Sb4rwMURDq8BeV5sO9gBRySlWYbvN6vYT9uGuPcTeZHUuh80tteHR4MW/
clH+5scvpM9FvQDiPBo4FzHyMA0hpI/WPnWWyH1LgA6vbUFor6sj7B8NTbc6m0AfKr0wIlelVejW
YSIOetXorqlT3eknO/LKZJi9qh/2c2R/R1Wv3Bid4ewrWtoPvUyTwZbk7Efq1NGaV6h3Y7UPfQO9
70OiqrhfJU525e2+0DdbvssSr5FDgmbFsvlS01JJ9CGLIkU6jRhno00mWtrD4X029+P9jJTtoZYi
57Exp9bXhg5GlTUZx6HqZ09MdIdjPV5XsjxVbjWroeZypSR0kODZpTZiEu9voouYht+KfygP9dKp
oaT3QjV5dQitVFjN4HTqSUiSQrFZOLu6RJw6lVTpSqry26GoGS7KLIRQl3zfcBrmLATncVLzJCD/
qjIEAxtzlbK9Tu/P6jJ+/HtazAt9If7hETo/gaPRKsPcltoJ8AV+v3qo+PkU9pSN5BvyXzeqRbzL
7DTcTIrz2DqTunXkoILXEM6+qnA65ET8WTT/8puQIkCPF+g19ZGL36SLhREx19opjoZfxNJlgT+k
GTxk2mBd+apLCnYWAvBV2Yf8feTbS1vrfPopajuWAQ7hNCr5XxK0WjctYkQyJDl0LRH2VwDLv9nx
3EAAJ8ESwKmhm38+XqgLdvxcOCen08Q3U3IcTwnt1C9ivc9cG+TD53GADOmDiUSTxJZ+2EZvz25c
jHPqmqQc9+UUrnTgXE+SbAW7OY6hM1AApfUmkunKCX378lD7oLNEFXRpVF/WPwf8E6kpzsnHWYsK
X5rV4bumlNoWnJBGw03tdnWBKeeVPblEHucfhVcOxBg1V6L6N8akfdnPOBHk1cemgx6RCNpPeWGW
6ymXpru6BQlSdKP2zLVc+qlw6rs5j6KVDvrt78/1vxDO/wJK/uqjvIFwgnGLmzZ/bv4NnD6HcvJH
/4Zy0jT8AA5uUZr+t7PRf5Cc/C/Uc1Czpd9ObvoaI63IHxbeDxHnojoL3pO/7z9QTvnD8nfB2kMN
CT0SFLL/AMr5Iqr6aidx1thF/D5eGeRnwO2cHzdHg5wPA1DZVmWj7ZEfqAe3knIr8ssSCGfsVICU
gjymk5Vo1VoHEKHUMlzOXhtu85p31lUa+RuSqOUuMsP7MSRhcnr15GQ6/Pq+TepjFanOpz4M5u99
NSqeUSo0Iwt9KnZ60BxEP6R/967+aFf+n65p6+csfi7+5Xb1z+fuX+LXvz62oG6bNv7eXMKNl7/7
Pyj+/0dg+4uS3f8MIqY/+/Ns1y3/938AxMCEeYIXSteyRV4A+H8DiCUipA9UbZeqA1YXICIJ9f7B
5iv2B1Rg6LQulI2FZkm+959953yA2kwZAZ4jMKPlzvmTfXd+gy2YGn4ZcQKxLQnuG/fV2cisMHOk
8i8ZObXU7SO5jlajpu2zmd6cG8xWdWwBm6purk6I7HS9mYBzU5UNAM8Z0UZMlyuc7+bwdkBopHfV
HlOoicqO6UZJ+VckVwNMHbtsDuDfom/zjOHhy3L/0S77/xS+vhBY/+eddx+335/juvj31dec7cLl
j/6zC1WdXfgSN4HSABnC5fLPLtTkD0CM6F4v2C4qo+Q9/+xCVfsAyofXlMxnaS0uEdc/u1A1PoCw
UGhvYFtLjPBHl995aMP9iUcezrfI/hC0KgAnzu8+Uoaq7DuATsYoJAjhnQtoI6TCBLQslLi9Xi3S
/d+X6mug+iVwlfFsEn0g6oujAjCri0JWrYP7VJyIrkSBdIUc6QjixJSym948zoP6VVYysRYBzmNS
cJ/nn6Ww0ty6UqfN+z/kImFaHg4ufPJJ9EcIHwkkzydOuGC2QyPEsYThT2YwuwGu8q6Sj9FN1Tw3
eRFsNEJLV+iRta1r41fYDB/Bqmq+PnbGsbCaB8L7YoND3yeLCrs75rpyUvVg2yYI3oYCdcyq1uoV
GGrNb8M+3s1fVKoVWJMO4gotGvXBs3CI+YDkWFAEi0k7QhMv1fdXmUdpVFFujJV6yCMvjLyudhEL
176jweAiPaCr+07e6tkeD5uwXdckp80D2IL63il3Seda+taQPPOn2HMR1fWmwWXOXs3qqo7cERVr
41ilqctDhXDObRIjR4Kkt9tIwEuRh/KNVbgzK1+zvFA/5Q6ZpVslrlms1R8GvAhpjfrxfBwStwQh
8qR8zWjmWpsYP7jpoKveUO0EEkl3TvFoStgZi+9ghkxzC47IGgFC+MFWdJ6FfUnmO73vyBvS7o5C
Ub3OMUPD58zywbONdP1NbkU3B54P3jb2y1N3DwYJpGv2UP5lfdG+AJGeCNrvnYEijRcm67x5Sm3X
SXwR+Ap6ore07zbfwpUTuqBnlSfxID05tguuSjbXI6IOlH2a72O76lVfRIdZ89rvcQ26FpE+P78p
/eBrJW8Nx00zui1YQmwmhNkVVz0kB2tn+NZHCnWICgY/G2ttpy4QZXETfuOrGR8bZpVs0UKpMMX7
pLnmJtjoGzTrKjc6xE9z6AcTBRaCXde5Gx7XwQFo001wnCzX+CRu2nV2O352FFc/FIXXApsM/fAb
D4XtTft6beyCU6bj8+mmkTeWB4oBI6Wy+15yFawsfDDC6Z3zhe7R7fwl/1YcbGOTl2hyeXAuPHUz
/CLPJL+6HTzn1tlFK9lvejf0yq/Tzl6Pj1QcPDzWVsxxl3KmIjdbAXPAQBM1sfJX8ssZ3eRXMbmJ
vOttz9gjMrkWN9AgOHzzfXLQkZY/zF+KjeHFu6r1qbp3awTgf6Q78XlKNrT8b+eNcwC8vHN+9sfs
6DxQdJFQOD7OzxxbJOo1t+pdo3bje2VVPBQPqOU7nQ/KOU49BHm0wTNlrzT+vtb+9xn8L16gVxfr
mxTg/rnsnv91/Dn8a9PFxc/ns2dw+aP/TgEM5wOaFQArqLHB2FoC/X+TuXQZLiQJwKJruxAJXoVi
8gdiI1qj/EPZBz21pTf6zysInQsZXArfi0fq0hhW/iQW45e9TiZpzQHZBNfIf/EYkMSevwaDNsrS
CFwCPUgVEfdWa6VfBQzNKzWbpYT4KtNYhqGQroBQpPGFBNLFo5MHs6CnXNq3Ultmf2lyMvt63Ypj
XRbFE50G/QljNXWnKbn8VEWmeaWw8HaWi9s4yTooQjqwlxxy9DnqxiiM8FDIc7tRUhhf+ThcKRb9
bhAiZ8ITOgEoCl6UUSPZajOhhNGBNmTgSVNV41NSXwskzp87cOmEuMT0i3IL8TuE0/MPJs1TCO8+
jg7yCGpBovq6mu059yU7v4Zi+d2E6D+BRMPxi2rbxd5Iu4ptXXfRIZmS7rsjbGmNJZz2Z8Jbf8+I
zjgdWpA5i5T3+YzQsDcmp2NGY5+3q2iAD5Vh0H4FS3HZUVsWjrCL78/XIRS7hDjFfSMkpZejQ+gI
3gBNzK7AVYaYS/05NCOqSY2JL0fX2ethioTf43uIl4vp/PlepBpAuweZqQUxfREI9gS4AWZ30SFq
6LNGdm743WxlX1/dRr+JN8/D25dFBR9KVdZcqAQU2M8X1ZmKPBg1NTpUqfxjAIPpOmb5YKCU6E4q
JeD3R/vNTqFIyj7hqiJCu9Qr6VhzoFsmb3WndzzlWuPmoPCvhK6/2fqkjmiyoMdCU/tFu+ZVpBcA
OTLVvE4O2jwGG+gZxJn59BNqz59ZrLN6SCJB8kBRYnE2Yqjz1cvTWsmAGeWHtkiDHk+rvtkGTnNN
qezNR6L/BoKKVJ13YHkEzocJWiqatlVyY8x57Jthnv4ww7J1TaAtD8BS+j/9TIwHQGz5QHC0YMif
jzcpGjrGTRQfgpksB34YEs6a/WfypsviLXokC6yHIi6Y7YutV2XdAGVRzw8j0Ej017TeEwifr97f
cm/P88swC6KPI00p4eJ2Egtgv7aC/FBiuuHWIwJViVqNPzCnd9ZRG6p309w/aHbV/Cr7WtwFag9n
Eo279fs/5M3eR18AajU4xQVgQqv6fFFj9GyFEhXRQY/0aRV10o9Aisc//nJMkKQRaCavF3Io54Nk
jSq6Cj3RgwNveIVQSexPFonHH0/lbJSLqYgmDLDHmaJDq6aOF6k6mie0h6+M8uYY86Qsh4u4g9QN
IYjzuTjTaGeyIvIDGou6D9J8+goUtlsB9rPv35/Q74eiK0heSMx06U0mC3uwhSXnhylXzI+aFvUB
HMihfUyBhevu+4MtF/dZjIMxGc8+PNClfvEG9DnXTTgJqxSHvM7uR3w/dtWoq27QTp4i915WyTMw
muEab+vt/mNYekELjJ5b5LKQoaXT2LchrXgo4hLslBjRvim9hjB9u5KMAuSTBh8XItv9/KMhAo4k
tWKIQwUFtPR6Verym2pugtBDmj++ptH0m7WkBLkIKlIeVF/K8a97+laizU0/p+XBauj8r4Jqzh6z
yOyCdQ4p/hjixvBjkjrzMJZS3Fz5kG+vZYIRYm5I0i8Ej2UtXr0zYW3pmLBZ1UG0rVL46Ui5Etxn
nXwB0aZ9jTI5Ubz3986b5SXyQaSB5xOdBoa9WF4VcaamCvMG/q7RoLufhdgIJYCvAuVa/+jNfmEo
AhBlUeRdXGMuZifJcWKZpWgP0B/VX/oQK8cSPtw1WtJvZkR8w5UFuoWQeKkMvl7EYeowxy6y/jB3
Sn+j52m+zpEt2IVSEHx+f/HefC8iD7KTpYuB/CJa1+dDCSetdcmou0Nt5+gVLo6Hw1hJHiIn7VZX
WvtKBPebqVHtIvsiYKUveolLCkVbGpHTdAdJZUJN6bR+URcDpYXR2r4/tTfnYJnaUnEnOIAReimx
xdarRzntugPRkPI8yFniSWGf344GBsCIqooY4HxvrvAXNK5gvPVLesditQInZ8lBF31t0rbzdTVK
CcV7jHfuqh70x8NojZK+auzBsB9Cp6jH9ZKdqu5YzQoe3U6t6vu8LgTI2gTNwHydVGXee7mSN8Nq
Ru7WbF21zmwheziFdMmx6bA1hFEzyNIO4n+t+UadgLvJNay0fKPrg0dclyXi40nTs21a4ovh10B3
m02uhHUBxqisEFuksDr6ujzYMdQvkRhf6wTrUa8M8vkJL+Q4vU+7mGxMjcvGvCmCJk4yNxzTUnxU
4s5JXVDymrGu+7xLnuO0H9q11lPPvI9QLnLu0sRofhlNrfRu5GRSdFsIhA12sF+69qHLwrLyZyPM
W1fHfVLeam2Omnaid83nMJ8ty8+htYW3th1kDnUnDWMRQOcUh6LMtPvbWMnKW1kes8e2tZDmTkgN
4k/mZMQ7BWil9jxqU6YeI9QU47uoycZpFRez/bUhnn+SVDKHzeykbbRuzEGEmzkdgu4pSzFVuB2T
MbF2ox2Atl1NUxAoD8mgGBVlKTy472a9l4Y1bUjrWdMnxfajvLCpOBWNqPxghNe3rSzk5dwKhiC+
W0mvWm4P+qDFSzWJczoyQ2KjSiKNH6UeD12/RDHoc93irew6nZWLVaOX5lL0wxLOD50gfi7xL4KR
LxtF5LWk0DupDdPEV5pGbtxyzKUEZemg+RYMqnlqh5GMjPPbx7dyq4toVZY69a82s2cPQfs+9uKW
K3oTRADl/dmUSv0Axd8Y1ulsDSiROA0HcxURIVp3uSaZrVdJWWd9i4xMp+SZWl1IYykzKntVWrMW
e2iMgjuY7eabWYsS1bw2zbq13gxh+pDWsTqmlPVk9etIHhT9nC1nULcSKF6xyQIZ1VR4ZaXlRqEZ
dWs4ldCxLCPJ5F0As9lZN0Y6KJ7tpBZIJLIkqJq2HFXjnnJ9Y+5Q6zckzTUyu6Ns50D49osW9XwM
h2Qp85t5qCavQXSkvTEzy2ndPkNg/Os0KVWzdoZBAxsLfztegR4shz1UkKppABEaY3FjG8MihSAZ
bPekb/L4pm6KLD0YptQqP4agmYtyldhJVB46OD+Dh0JJH67ypgrUXWvIZrwxkqCUns0+Fzg3AFoG
kK/KIsOxJnZaj46e+UD5JgJLFZNpy64ZVKGxM+l5hGtUU0S9mbugLXdxyh92JzRks9Vco/zile0i
Xo6+kQ62pM8ooE48U8Fq6OTy3gwLVHqsgarSXVPXSK60fanan/EBwjEUpKRdF4+zAgLmx6y0Rfh5
AgI/1O6YhWPpF7KcR90OqKSpUS6xR615LrPKaE8pp326lUqelU1q5RQcwPm0SB4n6FiUtT9Hg/jR
w25vv8lhhBVHscZ/qKtl9uJgUN2Pu1TOj5KMZeamiTQjeyLlTjH3HTgA/SKNYHe5czOOjbbJJtZr
V5s5xBGXIhsqGGUbVpLfJW0n7oc8ceZtm6V69qCbteEg/hEr0uJ84XSoWNBD2dZhDpfXrCNbYJcS
DMX3cS7m8X6qC8vwZakW9uglMtzEn1M9if5XGk9qf3JSEbbHJNFnMmUiGdQ8gY2pP3NVzqeWq8+Y
508L+aOfXVkKm35foQhYf8+wearvZZEXsS+zCZIV6gCZs8+njr4RIrXZSWq02Nrgy6JNGyXp8nyr
JIraHXrCOmPdNlkofuWL47DiRVzPiQ12iki285A30KAhW/p3ZbZi5zngXIcrs5GrbmUWwH5dgeAR
XZMaCxhtm9DQmvy0SIRRemVkqJk3BlZvuqo9mp/7TOqGWy48K3CxJoxSX1LD9CjQ9K9XBJK27ltN
7zzmUW5zR0uN+OE4RalCkJfm8cbJGwgIozBzOl7jYBsrQodc30ZK7yBWb8wloM8ot/hsqhzFAKBk
/VfRQgfHMdtAbKdDESNbDVkSf+UV0GoXHFmF5Z/URXtcYS1ksCqNlowK1SVfV0Mm349dqzmeXXU6
M+2EpH/S2yj6jpEcaHK55yK6rRSn4Oa0udt9G3aRfMRcKcs8u4iLBj+cWKDHbI9IwFlNWP6goxco
voDEV7pjOFHDGqVIN++LMZ/rrRNPsVJ4o1Sl7TrIImfa1MHsRLf1GMm0IUStaONt0lohCayATebn
aq1IOxsrs8GTa4TwvaI369SdceBpcUzNUFT3CVCVcESpP+HOM3PDeKjqMQm9UOmKU+kQlnGZy+l0
F+W89D4GhI1+6go7rO/rKkMyEwE60/ITbaB1xU3QiKMDTJQDXg+OhTtEZVbbWBmUYDNYYlD3Vh39
X87ea1luWwvXfSJWMYfbTjNITdmSJUvrhuVlycwgwUw+/f6gdc7eajarWdO+UTmU0QARRvjDoP1e
WvVUHEqp1zScHPe3pKAmehDmCOo4i6c+PReEbv8Bn6/jN1KMkXVoTSvrvvfgAt7D3x08Ca+4MJcn
7hcnO3Z9ng/TwUJnQ4kwRY54op/YuYhwJ5H9lA9ELcdhqHQTDXRwwwcuc1EfrKmFO6L5GZBQDORG
91R4Awp/h1Z2rv6OMtY4I9xEGePSeH72zzyYWfrCf55+Qs+k+9I29dQMh2FSz0/STHV+RBFUi472
hJo05Hyc9k6O3ZTaR2FJGZy9eUY/SsbRUPiH1mi5JnBXrQFsi6L+7qjY5GUYhKegzngFwW6LEQs7
mRzT8UlWBiBdQ58Aktf4ay5PEZXW/sks4QAdbEwhy2OJK0B5aka3zl+CTku+pF7Z0DuqKu+TWPTU
P+CFLasnv4+C72lqoGrVQv3l43URZWEAn/FfuWtI7AwIA8WlyHITwgi6P3uw380QXGEBlMwkYhur
GoIlrHoxI+6a0c/ZKan2VWZJc9aieQ9evjmSb9JeVupGYPRvg2DXXGKYWV5/DeoSYC329YfWKWEj
u8ZeJWlzqP/P7omK7ZpyIMZqAors9tcFJgrRn65/1SN9eU1bW+wQ/FdwBIp0SlIBv204aYphs+aX
tKY7jDEY5quvQSuEs+lnmPq5+athufFV7ydTPE+153Dhwcm1D3WMva8n8RpA8cf4vSGCMndy4I3E
FBIiFXHwSYAT1p2NWp+kTi1juM5j1RyXaEQca0ijl8cZ1dYoFmU0lSkqpPLqey4pJMClY5RlgACg
yX6CImrY58ejbKSkSgsUPQMgmsgNrIqTiMl1/Ww649UcqZZgdGE96U0mXzyjkF/7ts3enJISpuOu
o+QQiZPWsqPjHCSt1unLdcwc85jxoXgXNFytDTzQ3zo1Ng0YMuq7lHf54/ZAzK0nqqWw9WumN2Se
ZdtCUqktWlInTY74xBXZVOY7e+M+DybRxIaNYwhAGEz87aCxV0bSNOLgavdTMF8z+Pvpk9aJogHi
70f1GZUGMaBjymN8LZTrwc4PWEF9lU44VRnVQKQsRfVkVc7oE1OXRp9qV9dvfDSRaty7So1EtAWK
e4CINUFFanHO2xn3fruSgNOFQA+UAh+Sc7cTdxInorpSRdeFXXYW+GkfGqxmd8oM96MAbVdNKewP
aZOubwMsE2Y0w/zoGuXdcpltMzl7KsJ4vHPu7jdES0BuUeiiLABhfbVzioECiR4M3rWvCh2nP9eD
uAX0iM9o7py/uwmthlqVhDB+wRF1nr2rN/bGVerC/0CZaE9I5H4UJO/YDoraq7ytrNuPg2VmKW0x
Btc607wX2SM3FZEL7dxY98tGwZ9KJFuQDra5LvAifQ4dvmjisMbc9zhXpUkuaEs0nQrsHL88/kYb
U0KVlLogXSIABut97g2emZO1xKFWxHrzQdC1L68UWu3LG8dRtSUl/aJsydTmu126ZTFztLcNHnAC
6ovEJfI/wkqWnWfu/tTejrLaBq5MZdwHhAlWqX/DYnU6mzbOJVjgRX9kWTHyymTjTpfybkwaUr+u
4OrELu5SBolWJiHCrT5UKe1stD80rwJrFjnLpfXjbmfErQ1CC4rKPHxFQCbqm/5Sr86nzk9VAhH6
s130RzMfy1dEEMz0eXTm5O83fjjKkbT9FWgdMcCfsM5fB5vNMdPyWE/CtPSM0DO63CPKn+p/Hg+z
sYoAZtQtAfcGsOfqAW2TKfWNdEhCAbA8zKq6Ink0xId+wT+nNDscp+1+tA6PR91YSQXTIfhSzoxU
429XkkJf3lRzj8WRiMRL44j0nKWTp3jRexGsejBuukVqHQG4EiLw0Sju3g5FB8NAWHZJwoCsCOFi
Pb/OUBzB8C14JDVmle4gJTdONgBuDxdxyCq8o6vAx4tRYXAqMwmn0vK+xr5jfMuVW8HjFdwchbY5
8HE8FIy1arAuJyTJkW0IjcWU7bPmoAbyIZgXPXnrBcL6qRo8BqbUhulN3a4f+ipDk9ddGqL5IV/M
ol3O1pw1bz9ajEJ+wf0OFW9Njay7NtEQ601DAETxcwAm5OBOmbh6BabNj1dua0OwHaA+KUwAjaDb
CRXNTAFvHNPQgfHcFQF5oFDQU7v/Rq/96+PBtja6aiu4P88WGdTtYFmVeI3vzGko2sL+oMej/Htp
p+ZozeZet2RrRxC3cd/D0iQcVj/ll9tJFKKorK4gvTCsmCpKM0TtFy3wkuGPx3PaHIj0iRYs1wb9
ktuBCjtNhdXZaRhFoqP8qHnuFwtqa/cvtrgCbvAYkxAiubgah7QfQlmWhWWV9396szt1p2rBz/at
QZkPZo14jGPEH+ABb8dZpIjMpWdDeInTn+LEMC+z5yef3rpqtLrh/iAygMYBhdzbUdoOMRnMHfPQ
b6bpfSEH/X3poob7eJT7/UZ4ChoJTQF4J2Dvb0ehfaMHDcWTsI2L7NsCafPi9BVgpAJNlJ2DtDeW
yiV+2XCZX2Bu4GIxOaTm8jtwRPtUtfp4pl4c71wP91sOBWcKzyA/lG/FWhG3p18RxdOUhl1pRV8K
hMMvtOS8tyZ3sHjwoUItR+mY3CU/pVtbNmq3WTjk6CGeDRei7ccGIBTWEfniWzvx5uak+FSgQmFW
88jfrp+Ou5rn9Ngw01KgQE39Greafs8xUT03t+8fGCEuBM6RAgut/cxMlV84PddCNKQTtUlQB5Lo
2RmeG92v3uPjnb3PtEQLbbua2gsEVD9682vPyMSgPMMqDl079jltJit7llmIVukwUkFcovTYV1n1
J/5ytn96fATUtrubMHoaKsviOVnTlu3YrsdEa7LQRhL6QlGOooqLtLxt59mrm/Xdu1i05nOjNPIf
j7zxQeGKqhSS91j9dftBEepKA1wSsjCbC3gE0kjP/WjOO7t0axRo+MCggL/Ay15dv44/0Q5B9SfE
/2L400UduTzxD9N453jfv5PoKVHnUMtIUr7eOBGV98iZWEfNGpdPqH7XnzIvBn8fESPWdLCCnQE3
7hNMEAh66YSDUV17e5YehPN41NKwbsFqzj5irkWrBa8d9clPj7+U+hLrPaJEgdC5Aft9F6MJsWQy
s6M0zOO2v3AmYmCH13ow9S9V5g2nbBn2Cgybs1MfjDcAG+H18zzSTyxSLc1CZzDsC+Qf8eppk3Zo
LK/duS23ToASM0Ong1sXEtLtPmzSjmRs4h7r06745CayeCc7rXwdO6GfBsPJnEMT1cFrm3vD+fHC
bs4SCLqaKNV5xZb89U2YaOzZDrY8IdJ/7X8sLNgBm7cw+2mPwrnaOQqbWxShL0SDuV+44W5HS5JS
zj5jhH7vG8eotupTsuQ5VomGeOfqi/3t8ew2t80v461C+7Ju6LPQhgnLEeGHzCt+xL2WH8opy15p
vZfvkQcud1LrrRWFqKfkYZWI41rf0hJFMgaaarRF0fwuyhJ/hMjZi28R2gjmzt35k8S1Phi/jrba
OnRB6M9nZhYaTVvbeJXL/gB8Ifot61G9EZlIQEXQl5w7v/cOrWeJP2Ec7EUWa5koMkMshRUHlsI5
gLt1VhpEyRKMqcdLPI6Ux0Thie8yT2hvdJ5FA3FAE6E4ChfYA014pJMapGJ+Q540fsb/NnuZGn05
J65w9vQ7t3YAMr2gQ4lClOrk7Y7z/XZ0o0zPwtnok3NeZWN7QRSafiV10z5/GoX3Xx77eien3NwE
qO8og0zViVltPEqhUdT3QHl6pw2XSlhflizSz7JwtZ27Y+t1IVMmylLI7DvRC+lrTeR33B3WhPD2
EIns5M7DnuDO1g1FKg7w5GdosobZdlWbi7afs7CiUB/qidt+Kmjlvzftsfy4eF3wzorQRzVkFO+o
OmyuJF5AfDt086D+3H5Au8n1uhVGFuZBjr1Ou8hzbA7WKzVuuRMOqP/V+ixRwEZiANdoxGVW8R0P
WJ8ShufhMjU/yoCt2rVy+dFKy/xGpWJ+ShJ//lb5VfkD1Ea7AyvbPEOYoyndOzDAzk9+6i/heaHH
kn8T5SGOZsGTppUdLIglw7DFnOrmU16n3Z8eLtbgjkbj+1Q632Yx2Jfa761Pja6BX0mccfn2+Abd
+vAQGDBvQ/+W2Fdtv19+VD7PDZ1MQiQdV53m0KBJfInqpfvLHOeBwkIh/kOTu/2ooaC7syCbQ9Mh
4u3FDQrFt9uhRysfgkqn/eZV0egdE9QU6MhnwDZOTamP6IoAoZ4Ohp571QlRq6DfOVpbdwd6Ior1
jwg3yebtD9CsKCEZaLPQXHLjgwQc9hlqSnY1Ji0+QZ93ngLEKfes4bfeSODf0B4oeKgzfTtqgLcc
tYI6Cwth1/HBqexKYSkS7cNAXe/FEsaex+zWEYNVTnWA1Sb6WL3K8ZxMOQCLLGwsQ8bHsYTFfCom
zYkOmLQWe9HO1rLaJgUdZQOIjN0q5BiWSEegNODJShqfcUb53zaPQR4GeCFfxnEM/knItL483sib
ywrRjsIOVUzkvG6XFaJF76bw68J+mID3LHGBn58JBAhpONr9F6s32s+Ph9xaVzJTLENIinC9WK3r
1GXVnEEeDPvJEh+8BAuiU93EA8TeCCezfzEYGihAfWlgk7bdzi+N/aXD3YLk3mmKL05PN/KCZFnx
38bLcd9+PNh9l5z3nsEwSnUh7SHmfTvaFIhWItoHVLUij9GUhLNG3xytWXs5ukZ8HArb+D3VW3Hy
MjM5zYtHsTpuPXRpp2SvZKzmtr646ZjwQoD7pNiw2lGq69B7aZkDBerzb1HZdWFeJXTRiHf80Mon
+aHv88g9WMCA3js+Jcudp+OedKMWhLsKMDAvFXf47YJImCfS0fgJTd7axwD1l+n9MjjzKZPp8qH2
Ay09Apz7rTM6+72WegZKB0YPjn0c9/LArXsTRAZVa+VuCCvy9qcMcZZIK27yMLMT/0IfAjEFe4nl
u77250vfJ8Hf9lQWV7R33b19ob77+ksoQilqDtjR3MWBbdPPcaHlRShKuuEHbi37a+dn/VcN1cjm
6M5t+2QNGLAdlrHu6mMh5OQANoCEe3m8RbduGSV7Rw2K3J7c+3YVsrEs8nzp89DoZwDKaUM1/Gin
LYioZaY+eenyOPpH0wp92Yn9tkaGhowVJc/mfRm0Y15C4z4LF/4TxBBqoaPJrHX2x6IHKXdowE+i
n9DNe73drfsGMqpq0MCeVj6xN2+1PQXI240aL4dTFe+NSY7Ywwv5cTDTPf2zrTlC/2OLEZgx1VXa
oblLkoIspDgKmOYSTR02KPRMX8AZaO/aMvmSiUHfWdft6f2/MVfhWev4AJtrkYc6lbF34xx/BNom
3kVVXb483jtbbwVVSzpsSMyCAVK/5JegpwKkLHXAb2FUSW/CliGflycp+j44eqaI+8PYa81OtLM5
Jjw2PG3hSQHBuR0zCiwYLXOdh6MAHXawu6XXDpxwyDa5FZyrAe/3x7PcuicIKFVwhVa9s67RTlra
y9wycbZPHf0clbWdHk0RyWfTzN13o5cm6HnwSp60oNlrFWzuHyIqyioq2l4LuCeDh3eNyf7R4ua1
0qPQzSZAZG7/u5ZG7Wku9+ocm4mykvP8/0dcra8IvMLwpww5WBMGABp7aFXUMjoDYGlevbYbTosn
vpXmFDyZ3bA8pcjB7iz4VqqGrAwNC6BcQLZX55OardEqJ7HQLIXzlAY65gBuNOzUWDY/qwvX9GcP
larj7UYqlsRasNvJw0RgO+pQ2z+0ueuj3TMk7wcgMpehm/0akQzYA4931OYJ/WVo9dV/OTdu4pNA
RQbNDHpZ2iFwi+Sz9FOgv7qnaBCPR9tcTkVYV4eGdufqi2LWNDR2WxQYgCxo2PvDQGRVy3Haq25s
TQvcNnC1gJ4qbqm30zI7CvJGqhIzvzaqQ+Y6U3chvEVqP290WD2P57U5nHLmptmOU/da3bQ2kQfN
EHcMhUvHAQnHQv4JjL/9R3OjvvgXe5LcTjXSVKfGWoWNxZQlGkZhXHV9UZ9aGEfHpZqSnT25OSWE
zRRRgfbJml8NtwkX0iAtwo6ehn60kw5pTksk3aex9fx2py6tdvg6CCEUhEQNZhJNiFVwqrX09IK+
KcK+svJPnd3N3xorSL6i6GH7x5YSwr+oMpGwqb47QENy1VWwEQkDnU3Af6HjaR4xflk/DQF2bIcC
cs2xwnvtNxm1e9YUG6uKPLZNMkMBHhn41UnvnKjwLUGwZS9WhKaPZxU0D4FLI8nbmjv5xVaECyfy
ZzKORh1szNtTwI0duY1J9acpBMyzwW1fU7soXuQs5ic3bsxLZ0bl+wwgdH1wGl2eNLv1vuLcLHZ2
08b3RVOUjhGUfa65df/XbSOt4AYtwmywpxo/z0jJapc61IUmXaw/OtG0/3l8JjfeK6RqVHkeFCnb
Sn2KX262RkC5GtBZp1fftP81KmStYT3p5xKSywcgptEFCo837NwEGzccZUtFceRsKqeC21HbpA6q
ftL5wGKZtVOTeB0g69H08/Pj6W3VnrjhoL9S5FEKLavYCtCzp1WiKcOpme38bDQBDTjXrIrPS1eR
LkNKyp6zQR6zwcnOhA3lKZExhFwEO65R0cpnV0zab49/1dZ3Vl0zJcRJjLmGeC5NEEky6DIEBmWc
OzmgD4fxpnyCCqi/AH6vvz0ecCtIQENPFf9Q9uU0r15oMxq7oVy4p4iAIpzBuuC41Ob8wr4YFS9M
P+Y0gHtIfJA0dFbsD13Lxc60t/YaVyWhJ/0YHoHVu0Z/CTBDwLGmrLr8kcrlL1/D1kazB+9T7aT4
dYKz2NlpaietrswAwX3q5MrbDqvM25025eiSjnSdQ7+05o99rLvLu5ryfXMMqCmc0Lb5E76XNgNJ
7eP5gDCStXx5vPhbX5vgjFI2OGaa+qs7tB6hxjkTp3oy5gZZ9FHYzskhPfzhNWLo3gVLj/L64zG3
ltqmskeeBvr2Tv6oaazEzW23CFutGD7j3qi9lHpmX715qE8dRprPCfDjy78YlHI9pWYaz0jvrNZ6
cmar6eISC/KhOkNB1Z70OYXXUOjy2TCn7tuYa93Opvq5dddfGJwWxUzKIUDUV1tbK7qo6DSnxC09
rf6k2JvCX/LGL81SjU+6Fcujn85nmGTLQbOj+OQiBnSkpYNK9NIlZ7+p7Keqhn78eDE2bx7UVSns
E3JTwlndPFGlpdzZ8AWFD6Nt0LrgBIgIfXwfTMBRM2CuRhY8xwGF95NttjRBEYwDcR4dK4mQnqFj
Zff4N23tRNISMmlCCDRMVj8JD4d6NBNZhrSZPUyjB6DvrE6vaNSpjv1aM8y7ZkhbJ1C1HVQ2zZ/r
eoXRVUmE4wi8ybk2Lg4Cly+B0lAHlysvkwNmIPA19ziUU4RaYT3Oextk6yygZEsVmGAQtZbVFVCk
YyIEXefQtdEnwGaKPt1hsCxYbdCrUNmbE+fK5jpKOOrIn1D4dqGPH7hUkJTVcvmatc38TzKBgcVB
yq++45ZZ469qjsX3xx9I7dXbvcypUxmO6jYivr56jdGUaewsAtDW1/rYHyHvGZ+torH3HIvvAyyY
Baqfyc1IkXPdgcizCQkO1VvrJFW7mb91eATrvno1Cg/C9ZtnBdcZNLvadgy22nZy6QPYcy7Qw8J2
45NMMCV+suNUjjuX/cbyKQltLh9DBY9r3IZVi9JG2ZQufA7JwIqwh4DMtadedp+H8pog68qOhjRP
Z/L2mtNMq2W2lBdogGMKBwu39k/ASNIeuVMr+VJqoixOMP4VkV4P8uGvx8t5f6AYH6McldoQHq/x
G4jNOkDD0jwEaYW6J0Ta5SzMQY+/1lpTU4tEPOHvVvNSnpaua9vzqFUIbT7+EfeHSj2pP4kQSEw7
66BZJnQkUg0pby+di3ORozBLEz6tcHTUjBnEk/Q5LLIwdyKZ+yuMBw3wgYJ8ckbWoZMXp3FFqEJa
10xmhFBqssTnqfXL+ckpGf6UDHa9R13YmiwXBxtK6bih7nj7xQVKgrU58cUbu1i+Uw5cjt7gDE92
Ycn3JObpVxkMwc5n3pgpUF0adDRalH7SalBNi9267yl6uvYYUOclfIeDWIg5gIcapDBzC93f+aob
94KKR4kU0WIG8r+6f7KkSMp8ocSy6AhKnPpy8PLnQlrSwopB6/94vIe2ZkhTQ6EpufDwvLldVkk1
oIr8kuTSHS3EDoRuHhZ/0j77bTeGVNu7Pe/hjfnRgUQeD+egn+Cu2xEroBRuHURFaJid7r4snS7H
c0f7pf4Cv6x583OrpM4hNUEMpNy67vAvdtY7s2kJXGmxmdThdIVD2cCWppT1ZNOl+Pzm9QSbjEUK
SlY0atY4OVS2cuH7hQijzMWdqLOsQxmY8w/htu107Jp5V8hx42Aow2hgID+l0NYRn1YkRpYuvQiB
gZvaqZ6iDxFEwUOJpfizM/TBu6BAk3pnl25c85QHuICpSADQWWNyqFUkgGcXEXIBmZ81+Nv/lTKZ
Xx6v5uYoKCehHQnl606Ix2hiu8/gkYXVVFXnxGqHo6/hAv14lI0zwNpBNCCaUHA89e9/yb8R/BTS
llMFNIN8+GKn4I0OY+pk5mUx/cS8tOZs5Dvv5P2gym2FGINuCnNb91OsJG7Svg1EmHSp89FLFvuT
hWzKjyWJnE9F1bvOzizv1xI+BRkfIFHFWlqTKjKhJEx1vDx719XOfW33l2jotJ0+yta0lMAuJCXM
e0gGbtdSxLadJa7PKKUHUd4sxoNTonXt4dZ1aBfTujz+dpuzUjAOICAq4Fh9u2yOvM5H5yR0tdG6
4iSWPFvVvPMM3B8x/v/KDw9hfIhKa9HDTtPosjW5DMdCZK8iWopzFA8D72xpArdt0+lrFPuRsbNF
7m9KNSylEzRUoXCue611BFZzsoI6RAJq+ODEmfFKaxxBbdcNcu3t2wOYEbx0CzQMwJDVQqY9OZwZ
JzJs3OHvvi77pxkvqzffGujY0dPnpAUQpte7Q6JUMgcDzuBZL4V1oPQtv84tlb/z412xsQsJrbEg
hXPOrlizeuZI2Bh9e11ompBfhtqLXw3f/McsahFOWr0H9b4fjhuYGj6WzABr7lTX5spGNihfxjCp
YsyRfe+o6e3vLiZJx66Y9yhL97Hvz/v+ZwxGXXhN4iw7KXTUeabQqDQXvFqk18dIz7r8zPMdvBdD
mQQoB8hSnkcRjHtt+PvDwGUJpZjeHg8rFZ3bE+4LoP0ilzMnHM1g4Td/dsbyJQZPdZTO+EHUury8
8WtSNALqqHAuFBhIzG5H7B2sRy0ZaNekwYSqmeyzZqZI0gif920x3hox/BzN49gpgzug9bejGXoL
WRrX6mtamPozCVoHVzrtlmcefBebFO6HnRHvzjkFZwK+n4mgSbNptaLp1OtVIck4kY5Y3BPOGPie
xpHpfW/0ZHJ2zsbdjclovNsqaWJyxNK386MJa4GiUOyZYa5wPe613+1+3gMcbs2J2ACNTA4Wh15t
4l/e1GlsYotbIA3HaRmxvpuNE67s2qtWiPGtQQITUrQwzrvSUl9fKkXiZAJ53SyU1VS/guQpzrMx
mjstdPURbsoCjII2o8rnCHzuCHXc9tHgoCYX9pRX/qgAjCL7mWYUE7syjsR/R5HmeoFHRWzE73or
mqqDlzdmsKeksbWwxLE0u1g+ZEFWC5toehTnE5h6So5Rde5NWbUnVIec4ZoFbv8vNgvwTOJZ7lHK
iurX/PIZg3Zwes8ZyOYFQGsMj6v01FWi63Zen61Z8SIoAB2RGC2J23HGZi5ncDYAagovQ7C1T/3v
qW8uRyNKNftfDQZ2hAIcqd0aPx11kQGjg8EAgQ5UDYIsPsNtbj4uZTnvyZreHzcukQCHJ0I8lELu
EJd6PJVJTMF9mGv7nKIthQj+Ery1a/Vz7Xi6gQOqN2GVxo1pHHTuqNEDLWUAo8tpcOAEW5z9DZE2
/WC6ZfbmU8fX4rmjT0YFBA/T2y9W1ih4UR8rQ7oVigc0ekK7dGWFiuFbb38QK5TIIJFwtUKWuR1o
yESUOA21y6boBol0mlHiIDK41XzyhjrF+kWqOsfjQe8eOdaTM8b3IlFlmqtT5i5kqaks4zCubC1M
dU2/aKgEosvTlM9L3X4z0Z7biTLvogiagKT86hqjUn3XJstokWQpyN/QznCD7Zra/lYFcvzIy5Gd
tAilmZ1J3h86dqSyoaDhCgJ6rVZf+1UwTSMNinyi9nEKMBP9G4/J+Y9GmxEre7yi97OjF0IHBiYH
MS054+1nlJVuJy64ubCcNK06mmaj16exnjWJJJyXYBvklHLPtuH+M0K2BhGjYN7kWWu6fxbYheuW
Hc4tixO9IveLyGEx291Hk/Dx0GVTjJxjnxo7b8X9mbeR2eC80+gjQlqDn9Bh7BFJpO0QjAuY1CAD
njl5zZvDItiZMMjItVRnda3G5QrgeItHBzP3lh+dlaT/FEL0X3xbSMCotNA/Pf6Cq+1Cj5iUzqKp
BAoYaZT1iV9AQ7aaWU1X7tToaKj+nY/Q3ynpvD1h5tUCqqHYkSbtK2CvHgyb282iA57Sa9+drwJB
709NWrlUVJd0J+7aGoVGDPYr/GLKbatD3i3IFopunq663VIv4f05Z7ZV7Gz8taCvmow60FSJwaZA
Bl29oU40Tk2VOFhPEeTmR8vIpHkWWBqXh1RyVk7B0HrT0ZPe/E/cmXV1AOrivo9JDq1wRFn2mxFX
3sdK7+R0bkVpmYfUKiIUCtO2YPmRctFwxUKa4dCWwGFfRh3Fy1e7yrTu2g6ckGM1lrK40H22xydz
tqrkohdR6X7QJmt2T8Gi1y+xnQA5ktFI6neYbS+O32eu1ybXvPZbcQ7quRmPsd7orJRN8vasA7uZ
X0Qgy8/YWXoYmjW1Nb1tj/9cO6D8RP1UuDhSq0+0mEaNZqCvX2Uv2peoqIOzURbZBZlueW5Kab6N
EKTGo2gOvIeWDLn+uipjlLlma+VoXK1R2kfDqp2zAjce+sXK9vYFe/iXgPJ/Q5mEO7zaynZvtcfp
TAzuHC3GVc+77tDHoB6WNt57PdUCrUcBNE63kS2ImNVqAW0vKZCvmqwrrhcaGrHNFF1GrzXOsZFr
R3Pu/+kyw60u8wCF7vF9sXG8WEgVYHmAl+7a/pY2DmU6FdNVOqI8CU3Ev+tm4e3skNUVzzJS1gRz
ReGOZgilyNurgoOguxMyDdfAHv9wUzQdJ18/SJH8iBHBOMzYnb51WrbJyVPu4AAoaOHeDqiJfnQb
oRnXzBX1c5uJz7Nd71Hi7teOQX4qT1EkUWHd7SBB1fZd5mKvF3dA+PvYSC7cF8vp8VTub3Rq4yYV
XCpMAZ20VdTYFXVn4fZsXQFBRNVlqJfWOQCupj6OnvYum3DjU1FEgxSP2hnA3PWkPK+T0RwN9nVK
AuNbj5DuiwUt/hXEQnyVUPMvUz5nO59rY47gYRkW6gogq7W4kOYY7YxurH0lKda+234TfV7GFIIX
lhvybVE4exFQN6dNeWnDB1232Z1xNtIm8+0rkkZoKWpOfrLrBHYZirSniKbczglbxVT/G0814JSW
AnURtYt+yc7y0h3jiILMNYty/Agjpzx6U4ukcTX0B5SOp98f75f7D6gi4p8WEej903i8HS+tUoiD
aGVciYW94RjNVt29eJovmhcjaD35roWnA1i/KHNnJ1a9v8ccxJ55BggigbCvYZcdxvT2uBjONZVz
dYwmPfovQGjAUuCknqYmnj/asBmPkzHsSR5tLLJClQLNpQIAS9S6nXRGRzuefUTt6KeOmARGHfrG
c3QAbeofhJjcN39Uqibc1A6NCPU6rHqO6ATKGiIs1S4vFtg6lvlTvqTJ0UqLfMBucB7+efxV7+8a
xkNjkUQYAC2pwO0E52DBFjXttCurbx+6DjPHyZd77Yc1xJPNyjBQqNTE6HvcCepNi517uatdHQ07
UztfTu1Q/zU6+j9OZ8UHP+0+pYnfnjx9/jAazrOfTdPOJlrVcP73E6CucEiZLffe7UzBjQP4JLIJ
e9vtk5M7Re74Ka9IBlAyDvwOw1B0BXDFDPIk+tEbBiLGno627869e3+OyO5oxJBzkdbSRb/9HYtt
yiRP8zgMZBQc5qavDfr0mKC6NQTcOoO5aCcTlpSPP/T99JVJHskXlUqSorWc5+AFE43SMg0rd3af
IQe089muy1o/tInpzogt6+5fljk7zqFerO6zMKT94/FPuN9rtDIorFqqEcVjvXpxPK/RvXQEnpag
BXdtcyPDb1WOOzv6/shSS1Klf5x52HBrjFU2eVFegBcOhWbqhzEbX+kd4bo6aK/gCPZqBRtz4kqk
kko8YJNLrA4sl1Uns7grQ9xXxLfcEvbZD7Lx+fHK/cxGbiM5JgV+Epk3AznKdd09wQ3BXkytCtPM
X1zzIFk9ZZ5LYfSp7430RyVsfTkFYqxRw9awdRhfYxQxxpMv0NZza33wjm6Jyc4nRKmC7zFdEuNg
BMCPj1mry+o0G0FsvXDjeNkOd2Nriag28/rSNlCtg9sNX2a9V4k+KMPM6N0jzX/t6FUIzj9eovun
HoCTMt+DcATe+K5YOSE7OQeRCD0srrCC9N3TGBXusQYGfXk81N2EKOqB3lK6yWyvO0ZmHy1uLbyo
CjsjSI/jkGhHH93ynWbq3T3BKJwV9hQ5EP2/1X1VRVkvjGKsObBlesHdmVCimV3tEEUoaB4Aww+X
3jXfqEurBKKUngXxEnRtprna0JY1Fi5KJrjBu91ybLUe1q1tTOc3LyH5FfkwlqpULdclywJn7nzG
xiUcI2M4dm0Xk3bW6enxKHd7grmoW5ZOIO8pOs23Ow9/CieV6chcUKR/XmY3uxaENicqP3tNx/uh
EEj6GWvC04X2tlq2aUF6egiWGmPx1n1qe9vDEdmFtqglb35ACICgnkDPoHqnEHC3s6ISk2MWnsmw
NybzT75NjgoKbnXnTM5TepBjHyF7s5hvjW/VsFg+4TT4E0m4mqHeZcJM6kaGmWlBqOvm7DyM0fIt
ypPyEpSF9ka2EjuRAQEtEEqTa90Vz9NOqkqEkKHuF/WzD0r7Kcnz7tzn3hvbfj+HYjEV9pOOMVXD
2yWdHKO3i8ZgqNSon/UMYcE2tftzTm3oXYbw5O+PN+b9DYKmCsEQlTsyPOSmb8ezvToLtMiSIfBk
91yVjriUhvZGkOn/ZkWFkCMA5J8Syu0ojuzttBgCGSKYqJ9i3ygPxeguF8ec6524dXNClCFpk+F8
CpntdijPyN2xW3wZLo4R/QXSavyt7eZl546/vxJZtl9GWX0mWl5xpCG9hEE8aOHU9brpaGUmvvHE
dPF3zRn/7t0h+/wvPhYmKequ4pOtEzvpCceA2N2ES+zHr6MyALGw5Hn7CrLdAbGQR6KxsHb+dewu
0pLGbcIeIVKOcoYhVJLOb74RiUgUtFlJj0E7XL3FEd4wsvHZ6G2U5UcbscvQl/H06hm99dvjZdu4
ETGfpoGmeMc8Eas9DnAxhri2yDAegvhT0Sz6y2wk7+I5HXaio82RqCkAh1XY23UpN6Vs54jOk4gx
6/3Jb/30YCQZRvQp/YXHk9rY50qDn3sXtIyCb9/uc8KYzhrKrAm7KdaOZW2KixlbH//FIFQiVTWB
7us6gi11t3fbRDShoTL7rlzGQzcbe4fpLk7+uRMIfRVbhCLk6j5vBmxf6n5gw3FSX2SN7YycMWEi
WJMvcSn2DIu3vpKpgDIqisVaVR3uX+oVXkpVK+hnZpVGU0YcOPfaRWhp96EfnKrf2RNbHwrkIGg0
JSJCwe52NAuqaVTOSwP926qf0ljHr9bBvezxl9qe0/8dZY0NiwKoaWisNmGbps2JMr84ygx3rSqJ
fzweaWs+dBAIYgjMLDAAt/OBg9gtFCab/8PZme24bXTR+okIcB5uKUrqbrvFbjse4hsidhzO88yn
P1/1OcCxSEFE/zeJASMpVbGGvddee61LI8XDYzIu+iFsp+D4P4xChshHYvttKM+hWpQIETrNpULa
zmuU+ZeSY3L0PwwixHKohhCxryP1uKlHKRzT9hKoEWa0Yzeeo9l4f5BO8MzLx8eBIbjh/qI8aDu9
XbYXCBP2D0UbDOdRx9tRPf8Ps6EBVvS48Zavk1rM9DpzCfIWpdhmWVwnnWTTbYqi3pNOvbkDoNW+
9ZRRDBF78Y/z0zlGR0NXzLLl8+yRGlguFovvzme5swVlAZI94li8edejZL0xxYOOtBxufdoxqFrs
7yyoGO9eNHI0IaqDFBV9DOpqlAFutNGYCNhlg3JIkljytKp//w1HMAKfRLh5iH+vRgmHxMSyyKBr
AGekFzWO5V90wmmv4dKljxOX0D/3ZyXiqaskHViJ+VDnA+4CVV89rnYxlNZkQ8ZerEruH8qoq6XP
YzT3y3MwzmX9XExBYJ5iC4PnBwrRXfjuEB3kECQYh3tSEKjT18s65iz5pA/VJW1aINooDJXfVYaL
zYHuMOk7AkP93g24fUXIehhR6CWzZ9YBhe4kuP3NOseMCKY/FIWk5yd4DMsZdz7ali01z/fg4O2Y
QvdKkLZBboiUVidB7mkUTaDJXcJZHiPPkbPa/JYt2hB+kfRG0v6p0iTcATHE//P6216PKX7TH6cv
bMdhAvPtLl0vqx9TwDHPjPLu+5wSg97fRtuDLq4Trnoq7sLNd/UVbXtpdQmNxwsdW5I3NbCoszqs
dh7IW4vIVsV0BKwMzGc1oXhQukFu6/4ya+nXXG97d0mSj/2iPvZJuRfc3lo94a5FjZv2Y+Q8r1ev
LJUlBdLtL1hltk8Iiv2E2Tyf7QUv6/uLtxlJ3F7saHoQKGvxxFyPJGkgf1U3dRe7rCQvQS2UhiSt
deNlbnaG2nwn7i1eZNjSOuEMKPr1UPlcl7GJNfAlKFD9ShOn95Ku2jtgNyZEFAgBHJqVYE+vLuS2
ngYlVosB5ZO4Vt2wi/+d0iDHI9vAsfrdiwc6bkJY4CxTg1ztCR2T5Xq01QESklnSpV7Rq4ojn6NU
hxrv3b2pbe7LN0Y97DiyEXF/rHYFcZPRtLk+XlR75BnooRoWB7T9zeYBc0yDsvHcYutIqW74WpPy
9TuByHZpCUSFGifvEGDXhjs64zXAJ5YvZpbFxwGo5dAqQX8eF2NPb2GTuYIQszFp1ONsU3ddBduQ
m5aoHnMNli82yQpxFtmJnZywgtMvatZYPzMtiN9b/aRgxt3MmySkn0mdrzeoHU41ldzGuvQ2vRFn
KkChcUaTXcE2bJDmPeWl7XkAdUV+mb1DtYwa6PVw09gPadiVNs3Ng3zoIsV0ZXX3dtx+NGHRQBGe
HjnO3jptkTT0zRwtWS5ZRGu519gdu9PqWrvAuxbhsJ1DLo7X1b2PMCx1K4pxtBSIZt3rSVVKIvx2
Zu2C9aHuRSWUJ3O2m5NqTDIudrV6aPuYejIg8ENbq3tvwWbfIDr4pp9NMZBbZi1vY0ZwOPLeWi6I
vDXhyR4bhmi1tss+UOZqDKyR8dTFOBd3jNP9y2BzOhka0gjcFLBn0ijteua6EuEQHJQKKuV2VZ2S
QYuUk1NFkXrkpA6Tx7Nr2AcjmrLlWEmt/k6xHcGYgknH6sO7FhZmq4SxNomiSmXQL8mCGaqROvaL
EhFLRWOrfMZNeq/IsvnU0M4UmqNsol7qhOubtutzJ14W06BHSmoeVClIzUejNDLKlLyRx7SI8ZEd
awtqhN6pGHHqZMra8f6qbw6R+BHCxFB0a1mExterLsGSyOcsNQAYEN7hSsqelsJQd2oLm0NECwDy
0eQrYKwqtMzrUfK2WuzBRhxtjJTyaZyt1KvA/b3e2LW9vDmUKLdCneeSdVYHiEoJSYtiBxfD6fT5
1GF2lh9CnHCXg96jB+u+d/2EaRCUYV6xtz7065lZWm3l09BZl8lB4tYMkVqu47jaSfo2wZMQtyPZ
g1kKirKRxq5Uh2JTaluXAZzOt+xG/WVBZHmsRrwQnbyQf9yf1XYR2RRky/AuWUg+3PWsskHSlq63
nUs02yltKMghHCjoZq8msmvvvfF4nQDdRbVe9PKvvUga1chwnW6DC730BSrr0tx4UtVUR7nVDdyr
MSmHKinZuXpUpMjMEL/Xl531vTFfik9UPIXsuyjeXM83qQybegqbpkTz/aFU+t6L89I+DlY/70Dx
b73jVze8RvQLZs3rTNkZTvT1WKaWiW6LMfWbQKk7N8LBvTonfHjNT+W6b45mzIXr4e6LZ0pDpNCd
5KZp9HM1zLP0wI2YkQsYYUsnxijsqhMtSuYvaLwUzUlK4jFw1aIz0w/NojUDvE3H+K9pa6N0S2NQ
5pE28nwYXLOuEKGOUkfrvzZzrDMKguiNl/RZ33lzlpQINM2cJt1Nw4a2Srq8iuCvVNeD8UFOSzt0
Gy4UyR0Vsz3PANTBAVkhXTunejf5St6Z42vgmEHwmPTQ5T4qo1Q3z0pYN43XOhV6GlMR69pjoRpl
gum13uUQ6DI9/0Z/27ycGr0JpsOcLFP+V2/RnHtuQjkMj4natYsnG+RFrp2Z0z/ouxTJQdY4EMc4
zxEIrBIad492Hk62O9qLVr+mrTpgVN+YhvSAqnAwHDhnY3hiXWX9uKTI9bz2BaW71lXmeXROMoau
zbcI/3c7cTOyMQ0JkbrudL+RxhqjQVkZviRDY+c/JrXv8xcpbsCBwypMg7+mGj+n4YBXfBQ82Vpc
9C/BpMrzJ0cr2xlOSqyEj8vYKJVbIU9VnSE4GcS/RJ7mK8RZu3y4f563t/z/M2IkMAOdXPtZDVbM
BVNqlR8hCn9sMb1yKzVsj+8dhU57uvXAAtAUIDS73tm50eZV1mejTyLev1a5PhyTSN2rMm1DFKpL
5FwaLbJCE2I1SqDp7TxI4oI3M9XDyqj8q5FR3z0WvYSvjt4WjgGonAzf3zs7sHHWDkkt9oa2bpxD
AyJuMDpKfKlOxumQzKPuRnZtFjtZwvaup7KAXCsS9VTqKPFer2Jdprrc82r5Y9pxyIZSzf7LaAj+
yu6HR9RkilHtfDjxv7y+khiSGTE9oEvY6ddDapGK1Witpb6ULqV6Uts6yI4FLcHDR3QhFvvdu5E0
B0lINskbX3f1usQlII0tI46QI199zIZZOQX5e3veCeeo88OSESElf3BWMUcxjeFCt2NwSTW9O1dw
Iz+V/TI8yGjeHfGDhs/33g3CgHwwoRgiKgGr+FHVEz3BFSa40Dannp0E/wrcoN5pGSemRTslLA1e
qzfpretvlQNBFaYZJ74z6rqvLZF5sKTQ2vlE201IMQjwn0YPmAwkP9ejQFZvMULMU5/8VPsx1vXy
NdJwZdEqOz9JclXspI72ZgcCd1ERZ19QzEU0+Hq8YlIWlNuGyi/HzPigEOIPXoAfwjeqVdETM5Wf
uRSG3+2kTDtI262hRQmCvSI462sEJ83CfGoGvfYLunGHh6rIENRFkGTBsGjWrPI8I1rSPY0KjXTn
hUrZThfA9m6mLookE45QUA9o97yeehaqC6iBOfq6WsxPaF0Hbg4ws/NBb42CuL1Ir8Qga0prkALi
m0Y2+W/0zjqX4t9TVS17UknbmwTMgauEkJEjgFz59WQKKGN0BA2TnzTFhyiQrEPahQnWOTTV3D9t
bzbF15eWoHaTkZO6wA5eozlLrNdaoyWzj+fkUsDED6NPtTn33cHKFrXwBnVc7JeqDRv5SPxh1C9T
anaKO9KqMv4T5hL4WT0uRegmRi/ZRyOwxo/GGErGv06EGcy771iU+ejqMYWBAr93delJVhYqRD2z
TwAkkMhMfpiUrvdti2jm/tJsDy/6f8SXnCV2NYWI648QavLQL7TV+US0Q+O29A0/FNE4/FtSfv1L
MsemPd0f8cZn5/jBeKf/WrC2V3CTFqTNmBrJ4g9pPzzRrpgfZvBFz14sZWcdb2xkhyxS9OYjswOD
5npyQZNKod6luS/PsvLQhUt0oOE13VnCbZBBgMEVi/I9SCip1/UoVixri0Qzrd/XQ/+gJnr1lY5J
4yiBC7oOapZe1vfzTjnl1tSgYAvJdOSKNqmrUIQPJ6dj0IpG/Cou8oMKRrp3cG58LG4cEC2EU3jr
14FM2Ax9IiVF4ccVcIJDIeMMF6k4jLKWvujzUv3oEQLIXZrGxnPQjE+TrI8/9CTMnjJ8Gj9QPW+O
YQnNzdTzPXWLzRoAVgpxZcEZoRnvTWTxz7qHE8/qbPWKP+QFIIFht64sWerj/f26HUVA6FBDYfeA
Wa5PCFU5GsxCHOOjGc7uEqfK0YZ3v7NV10qVHD3hJQahHzBJMFFXuygh5y1TtesvmZrPpuvoBK6/
kXjo24/hYtTyc9GT0j5Qkp5pyVssuzpnkr3YT3VYhOoh6JOkO+IbvUzuZI4D8Mky53vCbpvtIFSV
eEbZ5YCOsD+vt7qpUCTsm6a/qJJau0mswbND1MeV1FTd2XrbZRdtBkBscP/BitdYKiwCEjD6uC9U
UprDYEXlWUtSx3vvxxVHlhHEIELM5npCGWLDuCzXw2XSWzgmjhqdQU/z90Z7osNY8HJgGgMXvj1P
f2xUWU9bBS69fFkkU3kqhzT35H6WdrbQ5ip/G4VuEHBC3CnXXOaanjZ48g2jkOO4fWL87LXloawx
njGDcM+wdbsVALHYCNQnRJFuDdMZY0LymWkKWLcTxK6W0g5itHUI0p1p3+5/pZtjiVq58KXC1mR1
NsqgpYUTucuLVCSoizeRfigl3g3HBPC9P9R22zEtYamDahk01nXrOX55WY8Ig3IZu9A8KHIYePFS
71WJN08GnwruLw3EKJBwia9e3SXNxk5dWDw85Upv7IsZfKaXPncarTuNVlYnxYz3msBuTg3kVhaJ
4jYZnkw7aoEOlcsyz+1JK8AEo7Tfg+hujkJIQQ8J/Gbe+esTpfRd2EalrlwizcwPfVvUH7Q+3DO2
uD0KFBrEyUXTxqryaHbTPNXwOfG16oxDkCT1oyS1ex1WN0ehz5tbiAaKDbsyNSIkOmebfddY6Pcn
3Mt1J+1RQW5uBvq3ROsLGfWajJjPaWEOJBsXXKSWg5rHvikHf+GS/ldSVs9DEbzPqpOXhs33/8db
w/iRnBj44/CFkqr7UYRYnfROWHlG0e+xwTdVCzESPAFq3iSGG2ueFvnkXp8l5aKNmHEOqv0Qh8WD
FSEEotXLl3opfwR98IrfwzsVJN7myGrSCQt8QFVTfNk/btw2a4wuidkfCCEEZ7UfZjjGTvGQkTK+
N55lkoJeBbmG9AIA/HqotGNbLAubJOod9YBRtu2WjgYaOXZ7ecyt/ciFCxGcZ4SIZHUPygDOLeVa
FVtPB1dCJ5eeTLqoz/evwFu3rUlmLWhwZPNralI86b0xN7V6aQLLPmLD8zuAHuHZYbpXZF8bqvGZ
YAQBbFPXhVJC0eJ67WjmaKugL5dLoaUR+qUT3KO5Ug9ZaRXnETsLv1+i6bkflOFUKV1wAu+sHoou
HIFBrT0lpe3yQhInjqS/mWiMJq3rX5MX2mzoi75cJiOcD0XmILa9FNq7AxsSUThYgrND/XatOE3t
pwmRGVUvBcvqhd3ww5jqPXmC7VS4FtmPiO5QQNioYFLyTQFltPkSSpV0UsIBHzS703d2yibiQLoE
LgblbtFwzuN8vWBBEPVK5ETWJa7Nj7NtPA+0croR8l2Un/c2y2ZKBtUWZKnpkIQTBCXjejBnQk50
SFrjgqSW7o25ju1Nru1Jbt4ahbZKQTGkusM3uh4F4u+QONNgXIzGqF1THZyTnvZ7/dE3RwG0pW8V
OgIMj+tRbLuBjEOfwIU295imYUnD4T4MPt8/yDdGEdoU4pFEFoCC2fUoFbQLfaFJ9BJq5eJhBK8c
h06avPujbK4LSnL0wiDTK/jamxB6mp2unaTERiGr7T7XGVWjWEu7X+ii9DtH59ZQaDvRoMnnERTN
6wnZMYLODT/kkvdD4ZaLOpwtnSJj7CTNe6vQzApCk3BAJSYi+70eCtg0Q0kqp9IopZGH/yraIzL6
5G2+7NHCbnwmDI9EVyj1dbbdaqi4LLtcailqhjKGr32g9M+K3c3vffXFhOgeoi+ARIdK7fWEmgi8
L9ZiJuTof8fYQj9qvYPsgD29Fz0Uwg0wk7CQI9ZE4OB6oKJDxyUO89DXUBs62pX6q0SU7r0ZFQEF
7x/PhxCl2qT+fR3G4BYKmPNYfMJIMfoiIWr36f7O3nwYDgj4lELuZlGhWlebqez08ZAuhT/IFHGa
FhFjS5XGnU1NTyErcoVOktRQcyANBZrcNpPJBWGhavb2ZWyaufQq1Q5faiz3pkNP2U+Hsa2Wls+C
1JkXzekYfo3ncrJfLewu1acQ/azxWxbLaXGcixqdOJNIuDpQL1UvVZMOwTdlHKvFjbSOWm6pSIPh
qslgao+VIdmNi+cBXTduZ7YT3s/IJxdnPFzT1sudec7c0pZDyVOx+5kOqUlwfwq6rDVdRU1G/VjK
06idcmfs6pOjtGN+DjF6nJ76wTbrs2MF+SlGGc2aXSpFk/ppzstl/A5vj1qxWU/2U5hGev2AnqwT
PY5OWv6XcZ38JhbXlNMyJnb40SkiPT4Jrfy+cyd9kWNvrKDmfJomUpDXINWj6DyPSgPcJMVz81Ed
bQPnBgBmHG+VIptcrQ2cH2Xec3aJtR0Z9QLMLNy4LPLPZgSX9TBVupq6JbrHxUeikqk51XqyfJKz
1vo7Vcas5NdmVeRNi6T/sHVwkKM9F4v62Rw0o3uI8fZVD3SxSaqL0EWNTrMVVKZ6NCFjVP+2eZ++
QnpRFBRNiCJPRWfg+ps3mIH5iYJk29PcVON4nlqco05pQof7Q0Cii5YFGm/D6xgrw98SgDW0H551
Izs4kRTov0FSQ/lgLlM2/4fnnKUeElxVukMx5VV7yMwksD4tRIvOqR70ajgU+bAMZ0MpjOShM60J
ZYG8nEfpmded1ky90cOXkiWKfzrWGKRHGQAwOtV2qn2PjELXDvQpZtXRGdPcepXTOaNxfQiiT+Eo
OdmhMttKQkFKrmtvsJJRZmP0g+qNUxRhi0obuv4hTYdUecrHYI7JeWcneelouJ4f9KZIF5ePIcEo
aK3aPuRoFcwHeAtJ9N8yh519cMIm/xWEbfHJDDFQcw3CxvZQhWPyqZ+1Sf4rW3rteZanDBNndpri
IK1myslhLgyp9HCGLZfHrpPzDgcGsJ5XY9GzxOsiXYp9Rc+k5JyQJodnCC9mdFyk0laPc9T1EEzE
Z/hWV0qrnsA6VOMgJ8lYnaYyqeQzdJdePSipFdUutXtnOlMeSmY3irPlB3qE5iDcSzhPrl4HeubF
SOb8GBSMl7wWekfloj8wqZ6t1YrhVbjbG8ema2Xzt6LUuXyItEZNoZo46kutybH5oshlW6YuzWXt
95RzqxxMIw1ViHCZ0p3KVpd/3b8KNy+vCaIkVPFpVYYrugYslFEex0wqGz8Ewjp1ThU/GLGkfm06
JH3vD3Xj1hUMJnihKmEy+eP1+4HziBGpbdv4RtWZD9Ew5gdtUDTv/iib0FWERKLGRZ831+66klZ0
lL0wwG78mjzoCUZ7Q8chWQ7U8xPC5//eH207J0hLYJisHPE4Ed/1nGrJCeRsTHrfKccZPTKzdOVQ
ro/3R9liyALdQWOTbkMh+LBmJdJEZvUhn8qfpbwYXUUqMA2qq5Dm2iBR1N5Nbc2Ojm2a9/m/ijML
7cpUCqARpWPZfiyytJxOWU2z7HNqZUbv4mIdvLtyAe2DqjTdpCTNgr16vRYILgQUYobOT53BNrx8
HOUPxuRM7zRcp3eLHnTqA7zh1KcBq6/HUVttmis67JDnpIm0SqMhd6GGJl+o4OjHCR7UKTT7ItzZ
WJsSMaqjUPs1iJrCRGnNvM/iaAq6kZyotobg0bJ+JsqId1vY0nqcFlAlos501aaX3t0dBTOTJnhY
BUhEo4K0mm8oI1a1VKZ5KSplOuvCrA7Fp8/3t9h2dsTDQAJvyZEBP/N6URtt0XKhlXbR7EA6mZKu
fUiognpGZeunLFU/ZDGSOU47au+OKonEScrR+ySeIcK8Hljrax5CrXMuY836hXDdPrRY0e1E/Ztb
AR06oA9yJWG+t/FYJPur69GUnEvTB8mrk1rJSdEr6VsXQYBCnWH5cn85t9cqBxYYnedEMCfWPZpK
xSGLAmf0uX1lnvom8RLiRzfqpz3f2BtDkeBRXSL65x5al13DkHWLJrn3c2MePHTp0i+oZmofqlLq
d2qTN4cCYYa1SMWQVv/rbyVF9eyMkd77TRxO1oHjBqRjhGFPgCU3tXm6v4hrMzVeCnB0inPCKIbk
Qxe/5w+wb66yTlZna/Q7brTcp3VTwh5ryQwUIW2s3Q5tz3/2WBiNpbqlNsj1F1vHsxd2Y5VYyH8r
cfiAIzoVk1GJ4j0sZhPe8/MgbXMbcSULu9nrn2ePUtfByx98S1LigzYmBHuU0T7GqkPJyahpz5yk
vQrDjRcHQJIuIFrOAdZU8aP+WJNIQ+VjpvDqc031kYvjjfESsCY7a7/91OJdY0eJNsZtRj5n6G6m
+TL5ak9J+KBJ5eJjw+rEXj8vergTGtwY7f92vViCbryBC+c8XhSws8WnQXJ+iOMeEmsQxx/pBfp5
f09tv5nolARmFdkyolSre84pMbbN52DyebmlV7QaQ+MRzFz1itzW8hNyMPV8yNKxiQ7vHphiOygy
z/ibnu31d8usEMoJTFUf+KHygNQlN1Kk0etlp/SVus4eRhEE3x90c+0hAU44hEolDwj/FH//x2ax
FkS5yyGc/SKbnU/xsIQfCslwkOuLh49tnqIof3/AGx8ScJKslisCn9e1eqqi9y3pVMGALP5zaCVo
mqAJ/iUIuvh8f6jtQeDZAKfkQ4L1O+s6pVkEirZY+ey3sh19UJMUFcI83nNKuLWCvEv0C6NmuoXa
Sl0LFVKa2deDaP5qGXHrhYqRneU+CbwehewdItiNBcQ+Eg0xlZPATl09h91itshIFLKvZI6JJ2vV
E7ViZpc0055xzo0FZChkboSeumAUXm8OrHiGMm5r2dfCMTgiaa4/6FrybkQU9IPTBlRJzZC7cjUh
Lc+yqEDw2jfGTn9MR2d+BgDZ03m4MRc0/sBbuYhhBq2ru2PRtpSnG8VvLdgSadZNdJZOuXd/y705
oV0BOkxGoLsIwHLxUzy8XrLRikPJtgLZH6gZal5QaZDnStAKRATLSf4pTTaU9g5S8uvcRLVzgvrf
hiFQSyU5D3Mjq+lBDZzp62xN8/KPOhaZdSxkqzcO2IOOtt+ohZwdZBPK9FMaNM0vK4jN7qms48H+
AmBWyWiLxVQqNSOKktMcDdI77eF5dKleCJtm2HQs55o50aHOlg1Frfh6HlsXcht0/dMqFqxERfl2
f0FvnC7R7MgRJi8EClttjqnJuUQSWfGzUqZvWzEgzbr01mkvAMVNe2yyRDV3QsHtVuFNpLAMhCQ8
6NZVUrtDvmyaCnxjpFQ9q3YMj2nR252tIn759U4BzaaNmmUU7brqamapqgxFikiD75jl8DMz2uHE
xtU+FQtg0Dw15jcdX+9HZZb1HSrr9gYhP4JISqKNDgX3yPUe7QMNylDEHkVEo/qYNbPytU8h7I4z
yN/9z3djKRmKOjBAKu1PazojD04ntSVDBVo2PmtsladY7a3H+6Nsn2wiAsGbJOAkuVzrVlkdmtXY
wGs+aGnjFcZonPKpsJ8ntQk/p7GZ/evgHX+6P+h2aihyo6oGh5XOT1oZrlcRpeWsKQtV86nCOAez
SeOvthMZ7w6oBROKr4QkPGX0tUPaXCX6XGId5WPqGH/EmZejbo/ms1lbe9zf7bYAdoF0yiVJUM2f
ryeUT5ZTSRRBfUeOfjaL0z3KfTWfxqjdq+fduCVRo6MBhPoUcoVcmNdDRSaorF5rhg97PZXwNKbB
LzmmCcJPj4qO36MX62NF9xGmSsqTGS1L69VmXfqyU9vNUY2nav4Wx5ODUumgiwrXpMvJQ2gN8Us9
p+HszY1U/4vncxi/WvBEwgcViY38aBZyHNGiZGP4rPR57LhwVuqA9qesnfdCHbFg1yecA04fHhpx
7AHAputZos9eBKNdan7Txv+VXa0dLL1/rAIagNS4/Wceosc5bfA0k3ZC2BtbU5DySWUJSQQh7Hpg
M2uXEahY9TWnND8uuiT9kxmNsnMA3nh4q/lRaecRQJOFcdZw3YAiS7PYjeHTEmUfAM2NS2abvRcm
XfeqWG3ry6j4nmejLw/TPFYv2A7EXml2ez5x250rbIt50wkqKUcq4n74I4glietjZAhs38J2wgWt
lA7NVJdA3kt6fO+pF51/4jDyAAq1reuhOrMM84Bamq9LdnzUMLeglEA94f4oNyYEpZicEQALw441
93Ze0qqS7MwgJAI4zo04PA/qgiN2xN65P9T2GbJEFZ/AVeBym3o04m6p01et4SuhJXlz2HdfTCUd
DmFjgwIqdkRH4KTMiTdpWbXTzrHdp4xNJY+Lm90KLHu9mGMmV7GsMnYSx4634CBBsqPG3v0Z3lxM
/AxovKVuh1b19SjWkOFY0w6GHy9Vfw4x7f0YkYidMKPfywW2J54JWYIILqwaYI5dD1U30oSlqmz4
M5RMtEN5Iz45cd5+i9i2Xqpp+b9Zk/TfA5C20A1D09lTML01WWHQy66hNrp5L/RYjwb2juFXdDp8
nqRoeEZrMfxm5sYeYnbj/PPkItbHBoWJvfEqKRsdqYpANX0EfQbrIVgGyXLT2nTojrSSxDqUTjR+
Ldu4yQlep2w4y04b189mo+A4VUPIKnYyvlvrT8DMK0YGL8Ch6/XX09lCAbQxfT1sZ3D2LKdWOf9V
tfVRL03DbQPlZ+uEJ6XM3i30C1eeNihoIwowFMz866EXLE9G4VDjEzrbhyGWAxjpYXOOm67fmeWt
byx0V3hDWX66AK6HaimcAFJGlj8Uk+rCacI0pTPRKEkD/dP9s7OlaTEthGvYUEQgoD2rsboRT/Y6
HC32UzdIHp1x4+8kq1FpzKV8eR2Vdp5da+kzfx7TePLosg3SU1d2/ac2yc3prKVqtIeUiEGvHx6R
0hN4gSIAIa55VEMRdm1dRrY/yo1+KYd8eJ5gk/11f+43RiHHQcARPVRhEbX6omYcVvSQ9I5vjf0E
56Royx+DYc47F/CNryn6GGiEIsvmY61oR2YZWf0i5TYvSp5CO5rnT6OhjCclMvWdGYmAY7VuXINi
yYiREVJevZNWoi9WP8i2n9nd8GUwouAD9DpqnlYmu7Ie9F/fvYII2UAHpn0ESoa+unkLqaxVMC3b
N60gc6suo1HP7vYM0W8t4FsxDyhdvMurBeyHVgsdO3X8NC/6Y2D3/UEprRxBXnnP3urGlnjrWIMU
JKTF1pqrhhFaoVVnjt9O9eyNXVUdULzbkxm4NYpwW4DHx6qhhXV9vqOmmaYe9Mc3OrxPOsT1vASY
5+HdH4d6B3LXgiNLHWJ1V05KVFC5TMMXXkXjXJRj78pasNfccmMukKnYBew37o91aGaiJ4zMBpJQ
1ahlhz620seUG3IPE9tEMZzTN5FfysYEZ2uDVDsZFSvHUvdFz+1+8WYureWLkrYFuFg3STZWUnif
efRrV8qhblWZ3l6zg9mdTbbevqJirk6fMM2EsQAw0GQHgnPct4XMhJS4Btfc37GM6Ipb42HreNg9
Ofw57QvpIQsAq55teyxhQchWQV0lNoz8S4OQyUvH3RJjuGt2suv0IzJcqCvM2c8Sx87mubSQVHCV
MMw+LVNs4BUkDV2VuNShApyXagRmPlRNAJFGC6UYhQX8PB03VY3k15jiL/opToyufGjUUjWOOspG
44cJTSvLlRWQ4r/HRo4XNKuU2fwg6bFi+bGTlfVjjJFCQBvKiLJUoc4OpbulXWYXN4yhciUkStPG
C+EL6j+VDi+e3+/ceIRGNBxSIqWISCfEKi0atAYmNvmZr6p5d+pami3yENb0O0exIDC/wfhcrVsV
r4FAA02S2fZ7wgzP1PLQ63LE6u+PsrlRxSi0D9GHJ8KgdcDXSpKi0nhl+3bZJy8mpkhuPoT6h0yb
pmMwZu33++NtjpNQ9jeo8wLfsIjrx8LRa6fkbxU/6ePyVKsI40aNbrx7VqKrkVAWdAMA3VxdQAat
ITLyFqrfhFbjlVZSneh7kz4Y1SQ9Gmq9p9WwXUUyVaEJAQdb4WkXp/vP/C2Rpd5sWs3H5Ul/wWXP
idwIRvjXMNCk0JV7bKPvr6OYwdVLCOgGNVpoJwi67xoCm1unq1JtIFBs8tzyDKuqf+vjHFVns+CS
P9eGNBknrB0mcwfQeRMVXA1N8w+8WdjTAsBfPYoQ/YTzneP4eTv186WanOxXahXp98Ya0/BkpWr/
A1Mj6oVZOoUTOpIOGi69E/S/qy5vpUcnw6DK1cxMcjz2pA2lT4Pv8SUy7VY9k5Y2ixfHukWrZj11
1d+alYfI1fXJbByqtOnjYwmm1Hh9bJTdZycwzf8CdbC+0cKqDW48o4PoypAE/xlaCsSn+wv/9hqv
pg9dkboaXSEkfWu9ZUVS5t5EesRHN6Bya6p6fuKMhu4ms2P81Ib5a2EP3ox6/6+mHNq/9cas9l6L
9ccXMCGRI6gSdHLix+vt1kRwrZB3cHwpSePz2DVKQ3VaDdPD3KXpDti6eZls4i3QQSFCL/qtV587
GLWuaJvW8Z0QluFIaubSI/vDnHLdLaT6XBTqa2jz1Nxf581FYQOHwAUCDyW5NzdzbKxcNtI4eRnj
sv8+SmXmomasfr0/yib0EqPQM6FAPeIiX8O7Rr1g65UWyUs7SOnZyhX5YzEt6QmIay+/2twRJO4M
BFQAZACctr4jnLHNkVkDeMkc3CTM6e8pDa1DQEt+1w/Rzv2wnRhdrgLc4gVREV1YjRZGxVSGVRW+
NONQHUAQqDRnlXZR8v7dloTAH/CzAciZFKiSer0b82lCJQ8Pi5dkKiny1E1+GjJEY+5/qe1+YBaI
KAJOgEaSNV6PIgHWlWpR80Y1QXYg7ogeyyR0zvdHubFsImPi8aCODVy9Ah7ryCqtdIxSli3VQq8q
neqHvdDO6yZtEcne/dE2lzhFE95AZmShEUxF43pORhCPZj7y7spGuLhGjrKaU0u/mmr4ICVDeYaG
uae7eGOCvFFQtZGlEW/jasieu8Jc0i59geZePQZGR+lr7qSM09UFw9/353fjmzmiesJDLDoR38jj
fzyL/4e9L2tuHEmS/itj/Y5enAlgbWceEidPkdStF5hUkgAkjkzcx6//HOrenRJVJn61zztW1jUq
UQIJZEZGeHi4J+YY63IsIBrFm3hnQ5z6hukF937/Kmi+qjh/FxWX87sIjCSRWsksDrMygyZXSJIH
dQ5+4Vn96rMs7VfoVmJbAZP+/KySmCklhAuKg9pZkY/5FPIcJwZ7+t3PAm0YHTSpRYgcUPDZVSRb
ZDEzItwxoYNLDEE8GvfVJSPMryEdVzHwUDAsBjnL8x07m/Ks8qYsDzzX5qDAVJdnT9nsQ3CqXemS
OtIK+uGbtirIJRrM1yWvLXoECEioSJaBjs+3MRoUAdJxUhy4YvbDSa0LwvaYjVHHQ41SsryZVNG9
EBEZ7LeF3j8cGTSoqKBrCIRreWs/rcZG5I3ChoYf8oQMlsOFDSM6mOz+/hZD9xxNISQteIIQMPp8
nTydInO2Yn6Ieui1gGJfOEYB8TM7J+ZvB8VFcgHnF04u6LaeZ4EaKzho2y0/lGLufKAj5MBZyy9k
fF9x0kXZASNSkLpBXgGezedPlDZM6yQp54eeZUNIMj3zE1OKAtRiqacOgrhFAV4q8HHLGWE85fXW
oO9LxLwL4fnrGYqpfWx19LWXDsb56pmgzwqc0uQHAaudYKhKQoshKT1NqiNXydBH++3tCO0uPEKg
0RjVPsf3i1g3RlEzcajqnrsgHx5LeF/8Lz4Ualqc14siyJc+bKnmem4VnThgIiZ2Zs1mTmlHGClV
I+EVs9yE33+oX2xBTAmCV4z6ARzH82IFNcVcT7UpDtgpmoPTSfNSdLd9OwfJ0ZqBLICnGj9/f9Gv
4RPyEUh/UCOBfAEQ7/MSQtiOILK4iBNFqu1EEMM0HBWppXXhif1ihQDZAoKNIS44NJ3TLRTQhkdj
kqsDb0v5PSUlPxUZKe8aGPx5qkh/m5qKSTGMOOEoBaEJunlnaYml1oOhDZY4gK6urRdJbT8fRsuV
ySUs8ktrAFdCWAEcieiFhPUsD6/rCrzPGJ8MKIzmNXFe9Q7KEEwnVWoGHZM0L+RbMmFw2+6TdoVV
yx++f4a/WDgAkzHkBSoaAug5rNd0atXPM2sOCHFc8xCua9XTlKEr1jZXRLWCtIF0Krls8Av1/Mf4
8qeia6HOoEGKs2PJAM8V1JMkZeAEdcYhr+CjYeJ8MgREVCF+IOI19D+rdGULEKO2CQTO63dhjrMZ
yEPBmuvSnDF2RjNOZvKukIZXGzi021PQjmrVLDM9crn6/kadL0KMBmAp4Bkt/Iqldvq82LsBowf9
rOSH3iwbt5+zdSxFh1KP79E7/l2caLkYCDgAcZYy7YvOqqrwTjFnVh4S3ihwfM17eLDKv1u94CqQ
bkaQWqhMKJXOPlKTC7UtyrY+wL2QOIYh2QGW2q1hC+6AKdFeOHLOF/tyOTD2UGCjsECPbrnDP53V
Qgdz07Km5pAKyQxaHUdMbveKh4mq3hmsMQ+aabC8uiaxo05VciGKnEcrXB7zbMiRkB3hGD8Xven7
SsnmRrSHpI8iwK0YeKgjufe/XyZfr4J9/KH0gKiIkHwWO0gD+V9tjrsDVGqsXYVhsSIci2q4lCB/
tEV+3j0qRt1hEAHPi6WlSs7TBNLkUml33XAAbgMXHVVjoxU09iyvoTc7l35uzexRN6RKOSY1BCdm
F+NLkI8FM6CFVpIld00FaEHFiG8u4vSG9Zo8B5hrY6Nj9QMkZqYeajMYsbQZo11GrDmIo4K8ZKZc
3KQRQANa1AmD07IV2w8TtGAx5iNLtxppCPvNnAgfFqgByl4QthbfwbNuipZh1G+syvHAbelJ7fUk
SDgjF3b4l3Gl5SoWoiAkBHApbPPPC1SrYtUqUjEBMu0VxatHo9VpBdLb5M5SCdUnexwBV0lja0Ot
Nx7j8pBr2P0BM2Kr8eFzzSDIUgPloyO0bSQXjSZt+M3KaPFewErGtkVjFyDKWbEnKmsAGjeLQ29b
yLULxdxLRYfG/cc6/o8f43/GbxxFAMj2ZfOv/8LXP7iYMPmQtGdf/muXAs1q+Hv7X8uP/c/LPv/Q
v67EW3nd1m9v7e5ZnL/y0w/i9/99ffe5ff70hVe2aTsdu7d6Or01Xd5+XATvdHnl/+83//H28Vtu
JvH2zz9+8A6hC78txtTsH39/a/X6zz+Ab/60pZff//c3988Ffu7wnD93X17/9ty0+FFN/xOEdHRz
PuAlJD5//GN4++s7yp9A9j8KSQNAwzJFVnJMG/7zD+vPhYoElAPcMg1oEaqjhnfLd9Q/gdUC+YCM
m47EDS/4478/9qcH9O8H9o8Sasw8LdsGvxer898BAWUluD9AopCALyjyF7y6V6GGz7k5bcHtaF14
MTQ00S00UJQU8s9iaqnQYGOdgnD20/35+438fOFlxX2+sIFLIw0Ed25xxDgLebKIJxsjyfXWSuaM
9oQRzF2oZaiM0u9JEyyfEZdC/oNGA6SMcQZ93qF9XsEhaijrLY8w3pu1PfFHg6QXPpC+hJOzTwQ1
YXBRF/ldZJ1LkP/ppErjJu7g2NBtLYyuU7m2Er+RjfwW3qD9uk3lwTeyXFG9th4B9KkMuooj0RMM
Qev28JxCGcQb9IYQd1arOpBmNWodonDBqTqb6pUYa27SWCfpq7AzWLbqXUfLdppulX5q7rO+Gl77
NJEeTUnLqTFXtkHTkfX7vpY44KQxmU6sUNVbvYOcdxsr5iZOxhejYfIRbmqDq/ZjB6JPJFcljbRi
fLJnRfo9MPfjWSxJAxJz1MWQvV0yy59ukqo0hYo53HabDWbn2wMv3KgbL7khLTH37FGg4YsNAlWy
hSVw9igIk8GaGaxma8zJXV+5WreHOYwINBJdogV/0Ea+XAvFKGZVF83lc9e4povR7xRRs8UsuF9N
sqPGhVtFms8wW9P9iJkvVAOudRjxhvTQZNR+17dIWmRqtdAjqgEjPWcyW6UVf4sl3UsGC0DMldaM
dFD3RmNDUWhykkFzjeLOgmdPVxV0mJH8aFulPvTpWm4d0ZwimdFEftLTe9avG+7kpSNBKSAxZS/O
VA9eQI7FOl/qGWVzoCQCq+++ia4Yn44w/YVd5JbBXm9kx4m8Re3dNLPNkJ4QlPxcWUewYxUQ9zIn
ZyC+ZsWe2g/4v8+mll9BHiMsu1PNavf7IPGBkHy5uSjzF9AQZf65qw+MX2D51ijNliepEuBLn1il
7LOsfEszPoEnpKRbNWE5ZvRjHoDYk9woWbZPSyH7RpRIbpFEZMPrYqBFJFPozz6gC+r3+hsO69rJ
gZS4RV/WR9bI6SGCVhn8bufNKKW51yaa5ijNmDrWoLzmwmhXmWn0G5v35o7oTbV0PRS3xgzQtZYR
scrGdMBTKqdALUVyIdH4qBW+3AvgSIsEGRB96wwwA6VYFqwj7dZoLM3FrETqIxZN61nMhqOXWv9u
DyPCt5n3FLKG2gMkBtRVCUUBGg82cfqIVDRVmOIa4Fw5ElJEqsi97UBGoXMiBJpwjBr85i4rPF1H
4/z7h3nWL/tr72PsFt59UFrECXaWKUldYiQtzH62BZTkHdbGldPENglaMeleYw1lkFtTtkFSP1Kh
dPeY254uICy/OHVAD1lE34FDA1w9K52HEtyJTM26rWSBBxXZEttAAd4ILCO6JHP2y0vhWF3mZ5B/
nh8HpZ5UVTN33dauashp6JPiFWomPyZo8Vy6s7+6Foa2UJRhdnTh2X6OqrLSWo0B6us2F3K7L6zC
coEIasehb4cNboZGs2S2HHOos22iyMKrVCgiQ01igo5dBY5nx4mvtqzBmHmhXmgbftRInxcu5l5w
KoIBjP9+GUKJTYilNBBn2cZ1pHoNMFdqEDkBn6URFqQxYDtmxhaEMVrtIapSzcV0aRQa5TD4pTKT
gOTDHAJ1hEvf3MvwQZwuybR+zYIA7X2UCyg2Fz23z/dPj+IEbDVNbPnYAiYqa+4l2ZivyVyXgTkl
2YpB/mKroAF6Ac9YnsynewP0BCpq4C4hZcAU61k1XcWy0plJWW4wsGJ55pQJN0Zb4bcqIew8AG0g
lCMJAncJOcpZBiR6W/TVyPRNIdejLxcp7r1ZSv73G/zLqQtAAKJMqJaR2SFcn20uEstkzqd+3hST
EmiirsNulgFEKGYFkZS/FQv/r9ZArYHn8x//ndR/qTV2z3WTPOf5P1ZN/ly+Np/LDvzo32WHqfyJ
WR7Qp1HnQ6tvKS7+LjuI/OfCkF8WBKYNgCn8T9mh6H8SNNqRkC8ThtBTx074u+7Q/1yqR8DF0AgH
4gcBs9+pOz6vFWwxDJMo6KoCeca1ALF83nGDUuTFIKfFqR7l2lEqhc6ydd0PRKPJWFkXwv7n/f3X
1dBpXxy/jGVW9+zkISwexlwSxQke2ZlfHNU5vho0hjH6dse1JKVA/dPwp4dy+GsP/1zg/OKaiPyY
Q8AtRoVzPtxasChRu2LMTv1kXo2pjdO1HQPRpJ7cczNI1WyT2pcGUH9xWz+67ygmgUB/ua096e2O
K3l+UmdjDvvWWrWjfd9KFiQtyCVhehwtn6IX7iv0QgHjA89f7iuOuc9PEXl+abFcJicQPHsfOiha
6lrZqzxSZYwhw/+agqlelg9dfK0wEL32VnullaGRAURz5NhVW2dWnu2ZLvPFyasVv1r8dqzgQnSQ
+1Xbv2v6ymIe7JnaxM/Zjd5ckWSTY0LH8NLeMROnLgKreZzbmJYxMtraUW+6etUkrr5lR554k/Y6
8Ru9v05KaDxfzeYjzOVmEVhWEBknzYRO2VHWT5bBaKPEANBVEFuOrSwFEMzrzDANRjWUYvg5gmGo
naxopQXmWkN/Piko9Mzsu/mZJG5htA7Oi/RRv89eVOFk0mE2fuRSsUuJcDAmW/HDgOEzvXiz5MfJ
ujas5wp9zalHDSeOavUCHrrbcAaXorc+esKMHy3R8e38Rlv1vIRKeQ612YdoPkalC/UyeQCXs+vx
iQEtTQ8my6mi3Uvpph7XhMw4KQW1lY0soBlDm0OZYhQXM2gOj2Mntn2sBYjl1tlGj1xzeOwkh+gB
BNJSvgLZ6vuNcJb3/bVKcLItlrEfHMMzHK5icR0XyEBPQ1pUDiGRDs+iKXIxDrqgqZHuW02qbcuh
AgNBqm54q1+a8/2yL7AZlnY6iLtgan0BWCezBR1qIvqptZ7bqU2cdmhmh4jBpgBG1Av52K+uBkbF
YtIBcijahZ+3hSFBAZ+DKnLKO/s2SkRCTdKBX92z7Vgn7YWrfQk04I58KHAjuYJgzwIv/VxSR4PZ
S5025jcj8l4KxNPVW/PWFNGqHYoNsdPbqS4vYasfbOd/Jy54qLgquA/ow6AdAFLqkpL+VMhPUQzr
s8zMburJeGzNMCkwtG23qLFSK6s8BQkTrRMyQqdpCMHkxVoWyU1a9EcylBZtOktbFW3GPXRx0KZg
p+8X3UcD+NP7A3wGV1/YSkF2f0F9Pr+/VDUwg6DG9nUpdmYX4GmbmtNaoaG6Nqq6lOpyOGWh4o8r
efBEBKk3mghPesuwCG0QNWkPett1GzLJYX6xqzfKuloZaxNoN+3AVa0ce0c6fEYHL6xrip9TBrfC
YLcDYSxAMJA19mXKAAbLVHqVts2ah4agZN+8xNfJWt3UT/k69pMAegSeCv6yRFWTKsyNTsbj93fj
IxB/vRtg0yI1A+H//ACMBVp5U5XZ19btMDnaD5ReDCoy2AI18D4nejc3/DZvqXrIN7gR8A6IZFdA
PtCmMJCs72DRI1VOdS12w4a98Rd8DlNQQAnfv88PC5vv3ucZPAS/uwHQRmJfs5XY6hMFOyNZ1T7f
8FAKS4TRdwX39iHbz3507B+Uq3I7rTvPpBFcr9QAvfJol6zsEC0I9aSttMUE2E95aHcez12pcvPE
hf7hnG2Z7ljjbZu4pUaHio4tNRoHJ1hv0QwYDDVDcxOthoNyHE8Yp21NKgC7VO4IVC1xqy7ICdXm
K33czIbfRDubHyaIY/HHtj2VlaPVVH/I9xHlvh7C7fAodvwKggj8ut6x4FLm/ZFan983gMQYbALG
uYzLfV7tGUYvCpiXWdfpnbxWrpTVfMW2zb7Y29QIpXv9rqHFsauwWmmW0XikBkQlGwe6wJKCStwZ
norRA2JkcacZV/VwqGsYc2AiBIKhDn4ur4MO5Unqo1ZOKjiludbgpJ07MZTOTiRoV2Jq1lMSp9my
jZG55RPOHQhvS8m6Eth0fv5UXUvrbmXdsydyr+z6PWy1Djh4NFhwHNE+KuBciOBx3cnU0K/tfpUY
LvZDxUNNdyUOo0fYRrt278HPT25pkVB2YYZT+1yMIaYhZiyizFDwgLEBGDuf7+LEkOMUyHmuo120
S++6tbZKbiNHuPm2Shx59CSZcu4njYMRNbugxY6sOj/flJs0qFz7yFejp/q6L5dUvQd0nu8u2Rqi
oYT38POTBnqBcg4FI8hnNiR9zuKu0DksA6JqOuZWkBYBV9bMprBLJtiPca4i/m8yEdHG9op4Fcdr
ka5y80j6IytXsr3GXEUjHnX71mrXDdTA4p0xObLmTlHIUqf6ISw/7imIQ+37dJVELibatWPZ0lqm
qkL116yi9jNGYN5V4nX8Np4erPpKGT18HwBjPlGWQDPesTrPMJ1hgFCrX3M3Va9n7jaVOw1rzvZo
JtS5G6VBnvgQrWrNErlN4sAPmdoa5DHWvXwLBi6sMPdzthNVkLAlyCL7S5lJ53Lf6qnTmbarlrdE
g7eKi43Zg1Ru+VUbAPBkJ+hqdi/ogmvkOus2TPV5duylgEwvE3JFUmKWBEx0UtLK1LwM2lI1NL9z
HR8Rb0bnIBQAtBmYExVUQozUDAdLtEwy0MkhvQOXQsMlTUzh7ktrc1uMJzM59N2usVK/t+5S8wa6
L7RguFuXlHbPkwsMIBFgWNjqINmihDrb6lGhNlDqT+QT/EMhezuyVUQmzasitXHmyrxwcny5GgA7
dJtA2IEgIBpYZ8mFXDCd8BSixABoXpsaqZuWZYzKECvGcXkRKjrfgWidAAQBe2EpDxdC4ucdiC4J
acA7ia8ZKSraKRX4/2X5A62EJc9fwyJWdlJzVfa9to2hzwo+h6vPcQ2TWHNdc+2SD8h5d3ehDqGW
QqGK1Aqt83MKnzQwPZWhOHeCwfJ9PSSGj8QRGCvZxloHqmwcBa2GQ1UqILQnQULePBqEF6hG5KM5
QTLg+wPyPNfD20FaA0VGZF1gitlnmSVi0xhDunA+waUq0CFNDt+2FqK+kC1Gs8adCx7Rhe514Vz+
jC9CW8VYJNiRPoBxAwL+ORl1TLXWxFiQfOpS0Xhy1shOr8QN9Iax8n73Ey4te2QpmD7GjT9HaKU4
15MYIsenFiYllEdeO6IniT5OgsrySdMYcTNF97+/KJLz87CKwQK4NC3+eoj76JF/XnhjrQqtFkI9
ZRlUSZyCrRL91c41J+P7OYdrStjZezN+hvQw1XobLRQEBXlvyTvDzqjgj0Z1o7enSNyV8mEcN+V4
PYm7qXmpWqyS8TrJt0P7kpKN3m6RLWflBhJe1hSW1W6aQ7AiFB0tmgRFXENTvXAeMMrTFr3DVmYV
ZipH8EOFZ13N4BDMYc3oKI5mil1/KLudQcJCfpQrBHBd2ldzqE+7THrnqDlmaPw2akqhc2ni6NUf
SHzq7JPJ7yoTlVBo4o1YV1Lsq9qPnN8Zk8fHfRO7AwlxxvXmMZdXtrGpMXBYvtsmQz6wJTY8/PCh
C1eCNlja0x4+aROdJc+W7i12q857NTmhwjaJG+EzpbiL0lrV36IuMPpnhcMo45hWNznKW+g9MSVI
BuH204rhXkk4aGvXlLYpumOiALPHilzN2MGNofuRcAm+yc+KgntqPMFCAWLKVJAgV5ykge41SJko
dsJ6mU1cCdD89BXqZ2Le9N1NgpemGXFq7bqZnNG662xf0TxVC4FRpBEK5yVWN8LT0Pe6pH3z5dRG
Wrbwc6GnBfQV++nz8qrScojh4aKfkjTOUbDDVEgIq6UlLIrpZEi1kyriEif4SzYNvgccd0ATQCDF
Zc9zhWSOl3FvWTvN5LXsQbyZYQXiyVVMLb7JqvdG2oMepqPB1cVHrV3H0BAuAyXa6dVdW/gIKM34
KFl+bu6KcQed3VSF6LhxtFAKGMdJeYpiR9epAJ6ApLFeDzlajbQm6wljNDpDDwJ3dlpX3O9tt1+r
5rakhXaLrG4+gE1F7KPdd56c0KW5Gfu95qsY5pScxlrD8YEKeV3K67F5i0tfN7w29/hrRAIZ905e
28c+2+1njdbDVcIe+GRQI69plUInoYNQzFGYnJr1namt495J66tc882RlukFhS1ICHwJHeCwY3jo
o60ExO+sZrEaaBNPpaaeUm2NDi+yhX6bryBU6eXO8N5DrH4397R+0E3o9DjRBLEMTIgR2kdHeV6P
vKJoXmrOaO5Ess31l+WLGA5haXGHplTRu3lJZ+GqGsTXHGigS9fTns9rZu6ScnfFgbVljtyVyJr1
lY6zWZvexh66cNpDZ+EWcPyFvsaqUISPoTg7f7LT54ntbGA+4N/C7TW9TkDeHkPpRRyUZgftFCXe
xL1bkrtouu273rFiKIJPz7F+1ESPQmkHP3qJXAmNasgDZKVwigEBob6apmcLHS8uo2A6SSnmsLtt
7/LKidqTLAGz4w6EWktLBUPKjQ0KgllNgkSjRXzTGNyLuhcFPVQmZdSob2BbtdyyCfVgl4UyjoF6
p6K4ZqjhUwrCX5WNlJjudKdsO3VXaYE6UCLv9fRUPw/QLjwMGGSeO2pJu5zoNK6ujGgfscFNIR9f
v2qIbclO7cYwbaFRPxjbsj40xp0SR2EWoxwXV1XrPRtw9TG6Fz4aW+jDraBKSq2xomKEKrJbmG8y
SWiFCcBmTiDHEZQ1NFkr32x/YPDRLCLEdR+uukspFEEiaYacfo2YmU1U0m8KsY6m1Qjjxw64Xtcd
Yg0qOeRF5K+GdqNS+NlLY2Bk6H0jZw7Z4gCFswBpvs8teouHGZRPd+qLJPwEAxyRL8suO0m3newq
r+AeWCheKh98Mps7dgZ22i5LApwH/bHdjzNKYB9SGGCmOiwPoOHE/MgMuJxSXnhVtp5yV9y22Qaw
qo/BoNkbQVITVItXsospsmCAIC4shry42aWdl5g+CW238RAfkscMSoBP8cb2+T57lg5VQguF9qfR
61ZDCKJJc9UBSyUrE7jLKXmKSzpKVA6r65Th3U06zjInXYkNu9epHDnTsdZd/f6SDfNZc3JJbaAX
uowSLNMMqKDPcCKOXL7I4LJwYjV44X0qZDqCT40CMaFE0yEBq9gek0sVGxS4Vpx3LuaWNzAl0CkM
g/bQ37ltJHPbyNkF5uuXXBj4ISjOHzxvsJfOpa/QNi5SCeSYE0vyzokNlbtZ2V9SFv2SUeKjw2IM
TByigy15Tl/R2jSqLDbJJwbdZiqM7k5O5AOcp1Hkz8+tPB8GZl+ImVAqOo+ZwCoBWi62mLjz6CF8
Pg/BEJJUxiblVIBaOjuy6RZyCCAqnREJ/Kp0gX+PGuZIwlLdMylIsE7nuxwxFii8WFlvSuq+IPyI
doEsunxjKqeYQZsL9KeqcsZ+nxqIGZspeevIYR7elOLBbDZy/tJ3B4wOcnZX9u+z5aM13jMHTBCo
bVUSRachYy4UKpFzKkDhqVn5WAMs8cvJqSdwOT2OTIqt03pVmu4I1lTn5KmDHTNgkHmi6Dwk+doC
rOyDlBGqGwAaIRKRY+OhmHSAF7qArgLFn5zK6/3Gi/fWMXri79Ft9i4euGe4fIM+Cl6HrpFfecTr
H7P74kV5rDbKSn2ajhL+Ng4DDINAIZLRRoHBs4s/ZRzOip/Np14Kp3KlmdtxOJaBpYWieOmzH1MB
FcENuMtSv5PZVTuspKakkIqmqQh745pVW5k/FG5ZbbHBZ9VPq7WSbWyAOPEqT8NS8+0sADcDBzY8
pEG/xn/7k3xTPcL7oXicAHNz6MJRNPMkHSGQwrPEfExfvs/VUeh+XTxgv6BhvyAgX6uRqQWR0cq7
+ZQorlaFIwkZ2+q6r4x+ZHtIKvHvOnHVdIUWHJWFg4WtP9mVW+teL25K86Xje2Dx1rxrkVjDzkIJ
+pSKxEtm30hpjPKN0Vg4zSl/lB5E4fB94yC5BkKQU3LdRt6guKzw1Kvoenog4BROPufUOOoP/Z3y
npzKuwKr4RhvRYg3tK52iZ/hF9hP+eCOmNDeRledb3p4j6vyTjwbd30As7GSSoaTXSPcvxs1BdMK
qDIspVPF7QRN8QbD5MoMc0HlZwwTmCFZCfjnKTcQavLFOnkqQfrSae41q/YdSCAOToU2j8Yuw1vb
aTvDsx3JK4IsIG7jx1tCcZg4so+Rv4xKzwwADTYUc7QnYC3ydbSNbuQBeAdQH/lVXcUBA8bDQCKj
1Y6vh70W9iF5bRCtPe6rL+o920ACxDhiGkO/qcC3esCeKoXHZjfLvGFaG8BQFW8uQxk9q/5VmMep
X03adSLmwBi3duKzxsH3IA+yHAolNU/yY3mf7chjN8AKlsa74raqKP6YwsMfjHoRKSTch3WI0tKG
OEnmQCxvwOWG0F6cdDZWv+ODDLTuoZnWGBQwEd9f+tAMrMJpZ6D23pAE4Jz0R3DglNvh1Xjrd2qL
Lgat8ZssWqBHmXlAkKQ+rImTx04EG78saIxAbfdZvpMt39RdvJhnTqnT5C3BODxc15gzMteaXLnz
I2Md2W7NNrADMhQ/0laK4lt8nQzHDBBrHJLuXU+RT11raBH3YVoFjb6DJ5jWXA0oTZjXti7+sTOp
JQLO3XZAqKPgfWVw94PUHIVRxmSjfYdO5IXa/ysEAlPDpdODgTQd/Z7zYR/dqAvMbBXzqehMmGkM
2OFROuY069HvwAzeus1OSr0lancouQeGoupK+J+DqX1AvFp2AaX9gkjh7eDYgBvcolaChtfno6PW
6hECP4lyUh7s0p482YB0keBoa4zWhXMKrb4voQbEGWQG9uKiBmjgDGyT80iD0Y+YT6NbhNW624/b
4Q5kSt/2hgO2RlrBm8kpknU33ojMwRSUAoj4Vj3oNxOj1gEoOesPkBhjQMwl1COohH1IdTalo6aB
lVDrx3wLKqhjPBdwiDEoaZ3cpDn8syy/wdo+qKZXtFd54wy9ZxbLAdUxb+RujbKspfKBvS8b/Wp6
7PpQYzexvp96T0N4PkwHsVEf6zBeFdvWm9dxkAb2KQskr91MB93NAmCr93jdFcL7Xfk8bMVe9QfE
JW0PamDF9iaWZOQ2zDNm2L2spzRos93cHsZsV+h4H65+GJkDxFevlnAYaWh/eZJ5VHDkKI5u4tk4
w0G6XWLjTj7g7cdPcMyKb+UD+mvyg/YuIUbmG+DEZkyjx3l20YdBQYQYQw7aibjE5Y5CDX/eIr/1
dYrz1lX9+R0TKbJNpdvyBTOS8IjC+81uB+w7i1ZvuNFLqAnnNXlITg2n6Q2/QSkkrcUxr7BB+3I5
Ne1X+zBIjq6Agkbx781Lj6CFVlKGAoN279wrd9VV+gDYZG3tu7UdkhN7i3E+D+t6m98YP6a1uste
MDyMsGseAArjb2lcs1tNQ1vZ1TuU0LRVNoa2bFUQyPL+2EQbq9kPtiv5GV/nfTiN0MI9du0h1Xex
7qfgBxNX0lyh+KmFoIPw4OZSYDeBrblSF85pANMtDOAAxdCFQ54AWJMGgdstGsdgWC00u7dLujAL
JEq8qT2Ibqeq4dT56nRS9V3WOAlxGnzucit1u7yF5h5Gdoydnd5hiC5qqHmBAviLPYtOBUhIiwIF
5iPPGitWB2+JaGzn0wyllCtJS8tNXygjjfpR96rWmH47RoCIDY0uMCEXl57z5jTjZGLDIGUn2K0Q
p00tRMy6WnM5e50s6RLT88Pb+FNPBuAOcg4w7DAqhjhxFiVsJjQYjFnZiTWRcOFY/2KoZXfQYOaH
Yakf4MBF6YQqKWk5xuvBuEjGEvzsEkcqlICdtsCcPU4rYk9SgHkgWILaYF3bcfPj+9Tp/DHgzgMN
WtB1iD1jUPAM5KzGTmYtK9KTmG2O1k6HZUpI66LYceZB7VbfX+5jhuPn+7JcD7Oq6EkuNAjInXwO
1Zmwi1k0eXqy0nnY/D/2zqs3bixM03+lsddLg+EwXS5ZrKBSLsmy+4awZZk5Z/76fSi7u1Ulj2sa
2AFmgEW7BduS6zCc8IU3pNV0Oca+tU6asEHWZ36uDDKqKdYib7JmGi2hZa4pDeduIdJ639fkjNxP
7Uix8Lfor3WU9UrzEtPRM2fcK/T46EqR+EBaC8wbfBxyk5Mn02RShVKYNh/UPzvGUxww1OmDdCM2
+sHfWBeZV9zRLw0PwUXxoj2x1dMUjf5ME1fKqNc6NVjs+FYUa6RwKNekACC664yCS7SWonWSrAhJ
dH+lUvpRIs7/QyeuRb+177N4Hyj73Hd1vG0REUrduHbwu9KQbEJ7c/Z0q0dAaoehV1cTRKxpfdoD
8fWqyq5yleLtneTfD4T7sRdVHjUBApFpz281yYm+Ft50B12gMuHyLLsElYxeo0TiRoRLxHKcR08t
ux8YK9ONYjeMVzVBIOpKw5lH/Ap6OX3E8D5o67xKfomTPSAxFJPyayof5rK+hLGUrDRz1N005KAs
pVF1WLVf+pzzs0yIrjL5Rij+9xgzxR1NkdvfT83Tmp2BNQnGT4uDKEIhsAuOZyapcGiwZPODqkYK
XZz0Roih3/jRMwZjRK2PU19s42G0z2ChTuvAr+NCtGJzwtoMSZ7jcXMN+zyjifJDb0vrVgHUVY7x
7ESG72RqpFLMMpozDZV3i55bXRQySZjocLxiS98CdSShtI2iVdkhLuLeq839BAuGJI9oPs6S9e+f
6y8GWxYSCmj00tGwPKlzI/KlR6Wu81zj6lMU5gTYmvVSKN3jlEbnItPT4IyPp4gAtIFwcDlWTiJB
rdJkitvBcPDnhJJb3hBrq7Rsfn9Lr4fF8cRF3486Oq2hhYZ8SiONIZE2SmX0B1T4KWYVcGQewkXZ
0JFnlj9Bn2uR9EZbK73VcUyRPXSmdQCt+WMX7Yp8H4f3kg1/a1/qXuxvClt39XSd6p6aQa/1unE1
VNda/VA2qxQt92YzSitbbJtk1UaQWPatgmvXLrf3gfBgStTz1vY9W6dFvVK+k07StcZjhMgRZ9/o
IXtQPpojthqeFrnlNbEX308/Jr0jF04VekrloqGm9m7XugUtw/QaBn8bwTe+jk0k8pckHt6QJbmI
utfVutI8VOTifZttZX+TDJv+Kt+c80Q+rULxKhe8HDrTbA/WO7KEkKUMl0m5O8jJ7NpGf0OPz5lt
dXT7tv7U6cUNekzndqRlxzl+seh50mdmGi2T9dT8IzdDLElgIhwgLcSkgeNqyszQg0YLtqtvxAq+
PSWhftzmUht4VVGeay+/v+1F/ksDog09WZivx9IbEJ0czPjM6mN+SCXxMY2yyK1F6LtxlVdeG6vq
Ki6+YzWYnrnz96uULRg85uInCPj61FSw6dDqj/qyPkxIFV601kYCi6eHupspgbT5/fJ5h/6kpkgM
AB/AgIWwaPgdb3lSK3f+UBcMNliHSla2KJnGtAS+h8NtIeWodCoIkc02LaS0LM4Egr8YHeTpIjAE
CpDU9ZT7WXDehzl2ugcpl216FvMKyeUrrdOrlR5FV9PlUMUxTcDgI525T7+/9fePGZk8eI4IBEK+
Zus9vnNVRGXQW3l9aLJmj1Lrwp+32S86wxnt5uw+9W42MxplMTSVFlT/aSHbHuQaiJ/eHIBWtFsK
WUO7G2EAOp1qfNQW5WpIaRMN5sQ6M53eYUGBgHOXvGIKuaBSNPX4RkPuxpRKOmAZDlVqUssPIXjo
vDt0rbTPawRRe5WW9NiaEkRIpIFAiFqQineGHQDBLFN53c7y2hyEcWjos//+NbwLz7k8hFI0Tnsa
+5g7nBz2cZlKgHED+X6qsN8Nxul72FfN2ijKxlETuvsEAybQdVqZNqwf8mqS6Cp8aiOVZpfIxLq1
usLLDMK9UrtHsabz6gzEWxmfudR3Mwa4KjoFyCOxMInUT660xzDHGHOjPNgl+O25oWNil5WCSk7y
jB9he+bFvTtAF0w20opMUAVFplOzTbvpGiWHnnXAoUkDUg5uJfW79Mwa1N/ts6hNAKGhbkMjACTu
SXA96LVWNGoaHSrAapGT2epnTRnvm3DehVVUXBoCtFowzTSBRVXuDZ3rsKVUuxo748aXA/sW4jZK
jDPwntHUL3qMXq9LfOD3CVLJjjF/ElZGa7eOjRsMpcENzR222+qzBZBXCv2vdhBKOy6DailFYTUd
r+1Kp9qNb5uLZxBoA5lApRXShZT4xb2d5atYa3kB8yw2pSk3dx3VUb+1+rvZ9FJ0i+6BFUwIFt+a
FR73bXQmPH2fOfHIgCHCj+F44nA6wfk0EbZzXZPGh7nNYjfAVMft5apYmalSuPJMyS+KW/+i65Jb
NvMHyD+D08r2i9zKV6hFedoo+icsFdy5pg5Qq3a9hi8tzoRG6mklHmIRMCQVOA1xGNJgJwu/UvOg
s608OuiDFG20oddulLaQvKBvVcQEmU6dX4AmKHOHBjnQ07bDIi9kQou2cGsKAbdB/jkr0+xiRpcy
M1GdS0S3wcKmuRRSsG99Rd3+fjt4d+YyBWECIKuwKOux1o43K63LaynUh35BdNkbjUlxSW/NCWSg
6xaEdCe1cFD+92OyQaKNiQkXINKTMQdVB6Fr9fW9GrfPc9q8ZGH6lPrJLrN8DkH6XpIcrn8/pnIq
1rZYTyM+yAQixsF16fREwKOjVg3c4e7zaKXlMJYPpo0Pyvgxz/Ge7ZxA+aRnV/CQ2uoiM8DsgM2M
HJ4KOWqA4m7lRRHWHvB5psyV4WREVrPSyNSaCVyBPzvBDBRD/Wq2wH+/Ggi/Ftq+puAH90ftb3pE
YlOxjXNMzO/V8boH3VMmW3+6bdOVOXl5Qq5JIvSxSSu3Lx8z5etQeQ3tu07f4S5vh9+B/aYhlUFj
41NRz8SjUWytp9xYDfknTdsPEG0WlWq3udUtr5vohAH4oU1qeEbnvirQjN+l8h4/CyerVvkIf/tK
GDdm/ehTvzOeRCo8K7lBlMWp77G+6Yt1GWC4QyX2eipXk+VIn9l1aXhF+s431xAZWU5IOCc55AqO
c4CQG6U8sy2/PwVsElDEouCFgr48BUGm8oTHvIGKe6NpICdGipt+dB0Aqy2GPjkzNX9IfByFwUyT
ZSXYnAYoi5ySXyM9y+SoEsN9J9aDelcYjj/fNA0vT65cvfH0lEKB/sm0vtjllc9LLPxD2H4Ku4tG
+6yJF0W8jAMlrvI2KF9S6Sr00UL2RPI0dygS02vb+zI9mEfFepymDsngp6BX3bazHQSb1xFtMil2
W5+OBqCKHszIkOz87n4Irwp1E1ifOhuIVPlNbWok8ahf8IaaLnIV9ILaqmQ+P9n+xRTWjg6bZzB0
d8qpq1NJGZt214eSpw0YirgDADoxdJROBopyFJYTZDV74BH00uwCPkOMRv5ETVIW4IMRL8oCR9Je
FP1bJJVOrtzan0aSqRrelwSQP6daEHyqimzTc+kT9eya76pQmAYfr3vjI6gYR46wbmk4TRIa3P1n
/U+oAwO1+NqJP/aAlVJXte7q8j5Ovgmaxwkin+W4s6BG28GDHdxF9efCuJdBzISfCrA7xr7CkWaG
UATQLYvvfS5G2Du72HTlZ+BTwJjHVaqBnmDGdhssrS1w6VSiq52lOvPHgjPP9UPHtl3qLPTRukf1
u3IYwxUdcEUA7kouVZgKwjW54NDryjvpjq5g/1XbI9JBfT7aFLkrag8/eypReOM21GtAr6mrAiQf
h6S8Sqyvg/pRsr0igPHOx6x6nF8TL9Bc5LmMbmPGW+xybHJj/yICxjj8aTeUJHequaumdVyvh4WN
N9UAQpCkWP56nG7aGhA6/LhmfJLDiX7c5674PNLHBYU7hCvz4/Btxpco8jprA7mQBm2tPtjJBRLB
uXoRtJ8Ca5fOf5r9l5mZaUFesQg3ll51F3oJ+xjzhK6ovSk6T7NW1rgHD89WyK+8v6ylQwIyKtmR
k424VaYABy6zzovLawOgSN58TZZ+8ugkzS5X7gQXL5XfeuWuTw/+eIhpNjb4Gox7q94ZnOhF8piH
V7l/rSkbNdiE2YUINn58mXQXcXpRdUt6r81b0JH5fKPke0NZ5WKd6ffT8ASRT+sfOyQvdl1xM1mb
UazL6KFOoAbeK91tR+Pff1JZHvO4023Pti4Bsmf6FnUdZCBCYFAXBg3Jc+JiYjntTzYSExQcOR6C
5IR776LXAqvddurvZxqAEdjSNG4dE4ma9aTIhzhOh91cGcONaCvhNFmAwDYOWT4Kl5tQpopSdSp1
4WRcfCFAzFUJ4a/Za61rGhk4hsynheJ0dv9gxflD6y/9W7XwUlMG/bAAwXLAWm0WjptqDKjA9EiA
9A3HVGrLiauHT+gLKE5pZhVoWRQTSUGMqnWj1ADvORebpAeadeYMfhf6EhPBOFzyQHyc0IY8Djak
EnkdJZTSg+rLw60R9qtKy1eq8Htn7hUO4x4yixV8HbsGySA5OOevpLx7J1zAwg9cuI9L9r1c4JsK
g94pvTnrenogeROXQXlLNWBal634HjVAB9sWEaG0pjhcT+Pg5sn8DdI4PaeSif77Z7G8/aPZsVwJ
Gjkq7R/U41/rw2+uZJjT0E7RJTnMqfw50GfO7omMqyDU3RgI3djs678f8X14ugxpYNgDhF8n/TtJ
wPNMwz5QFZQ+m6FdWUU+uG1iPmulbd1mIoA40ak7o84z8LCN7/mivqlH9UHjMLyorAlEn5E9Bgh7
QhycakKgvHfbOnFs9cUcObRgP49nntIrquv4McEyWES/CPrBpJ2G1NHsR8kUVQkwOOZHr+Thph9l
1R38rl8pQ9R6ZdrPjhqQLhmgdWM7C25bIBYB7cYuT/u1CGxlM8lyt1E74egVWkAJbh7rwG+MtZ4X
9sYyFw5MFgPGaNpm0yilsZ0KUFeoaz5PudlcTkq2GSb1nMy5eDcHFlV4NgloVtA4TqXbm6kc/ULM
yUGFVOEg0PQw4XV55q2/C/C140FO3rof6ImqJj5Amkam0YFt9jpS6hIcDV+EBePPDFSkc1JKsSky
YEZjf6q6m3xMy3VsYrSEKYWrYBkyWvCDhh7IF10nVwbKsJrRYSeI5WQY4S5liM+C3be2pQigJZSS
ubZXvF3tXCj/fhUvxXSVKha2bEAWT1ZxGVkG2jmzdG+0AJtQep69Su4pDljBsAtLkpbFqa4LLvVx
Ke8GQQ2t1jIAaA3WmQl6KsDKYlo6FwZgyaWF8U55ubWFP5EmSfddlW70Vus3VctTlGaxK3QVkoKK
0+oMKk8kCPsqk3ZjRy1BAjwJL9AJwvSMTktsngMy/vLCMB9b1MWoayJScbzV5eWQx2ldS/eVPc1u
Gwz32lztiA/SFXsb5N+8/dx3/mr0eYcoxe9l6giuOYGS6jE7RH4uPBTZ+OnMdHyXI/O8SI1Zybw3
kvmT3K/uEHicgjI4pL6VX8/ks4bWbfzUGvZz7u8M365XZWIF7ihG2RX8lGs0pbHXdcWLpf1YXGp0
SYWMP1PQtBmxgvE9t8NpXU25jBlp8WOy/X9dlf9FJvzm3b3TVTl8QSLxj+1L+pJ/+d9//J/m+SVv
UIH8A42VPx7qqGm/5H98+/KH2+Xhl7eaK68f+0NzRRIfEO6m90U6BUQJXzVW8g/RFQlpFQRUSP+p
lqAj/lbsUTI/GALHJbRVIHihrGsQJ/yUXZGE/AG1LJ2EUKdJwqz+Sxjm9sex8UN/89dqjyflcLBM
lq4uXUD025FdAcx1vEbmMRujrAgv5CTs03Vj4hWTrnL4pPm2zpU+e6SzVxZfg0SMkEhDSasJ/ZWO
MCtWzRCc/psH/PP63mqknIQndHvgFbIuuGlIKksd6fh6sB+dEsuGX5piEQF6p+qI3fu4zGrNNbSp
iJ6lvrEQ/yj0rAeu0My63WzHZtYkSmAmdtKSNxqzSs5a2+dQKycFFIOGhU36jVv7Iu1qI3R9fHWB
naU2AWjnFDRjQMuXWVcR/LdmiBUwga4ExCakYwOydwGisOnoqVXdxnk62mscDxYoVBBY8hk0zUl1
EHjComwAIo16trxUCJbj4k0opdL5zCUjuqhzPS0mb5Y7MV5KmN/SPK7wDMY2rTbUmUS2k5O8+sju
J/pdotiRablKH/uG5WqDNM2gLO0cCTthTE38kCmp+UREmo79KqnjCDx23esd2CJfmeSfZjH/BfvM
Q5Hx61Qk9khc9j8UnV0u528N2v8eUrKqxur+j+WdHrr+S9odbTDLP/i5waBd8gEiF9RYLJux3bKI
fn6qOpnGBxlXEphmOPYSW7HZ/RSTlXT2F+YJMv5glGwD4ad/9hdF/oCkEyHyorIoq1BK/8UG83rI
/hO+LlwK5OSICxasKLAMcXLaNaYoW73UW/JTMu+MOtZ+1MiA9awT26hrrF3ejNnGCOriVu218kKU
frlOJ2O+bbSx33dJkoIJyTdBQMfKKqrk0rbb6kFRxvzSzGUA8UgLbUXdzPtImWUIKnrjQ8+HJIlo
Tn0mhVhW+D+3g6rzUkKFiwpGBHwBFj3HK00WtY5cjSYOGMkFqyDLLS+2rGfUd6Tdm5f8i63wJGr9
MdKynNHUZ9c57cV0WWPHQ9npBzUDGRCGo7WbR9geuV5mVH1C46rsFjleO1XmM7vwL26SEdlWFo11
FQrs8U2GVlmMVib7Bz1CXgFifLBPfUG2qBuT9/u7fDcUkwx3dciIuE0wVU6eZ8y86e0+qx6kwWjX
4WR8yYxQRhxbOWf899p0PHp1CCWgZMY05JQh82UNvd0kOdqMIDOm6gHp8XUWNDu8G9bW3F7mlexV
Y7ZG5MzRtV2OWVovnipZulMK1Y0BZPlfYHUJYdGhaLbh0F5M2a1cU8fqxS4T2TpLD3oXPo74uWjZ
gshv9qDq9nVPJhZCrupU5UxDaLnY45vBP11jeZLDM/BpGm+NU2yEapogbjrAP5HJ6UY/V51soo8S
CSlf//49vZuNNOwXJj60d5ACzIzjh1cOkJ3iqRYPnEDGZvZHMCfYXu+HzM935TjYd4lkEt7XZ2fI
SYpIn5YmNnrNrDxSDfKd45Ex2x7pCkfioTONAZGqHACy6mdnVttpssAw1Nfh0uMOSS9IPlXMVEoF
N19QZw+dr4D0ksJkKxJp3iSZCW3CSle0bBrHD6jDBTXpTeOHhlML1O/jrI6uYetpnoTOa1cRK/69
2f9n9gEYUdhkEVTSUYPgf7KBlmOVdkXsB4+RHxSun7bdjanQIfJLCsYK3RevV8ATmcQWvx/4Ff15
NMfgf3E2oPGAuBMN/ZMkU8HOQQ4NvX5sBRVqquJ6GIIGGvK7qpmeaq1/iNNpcs3Alp0p1b62CLgN
GjylTPiwZbrbcNAah3TqS4HHUdKpL4GitQ5g/q84bpB5z5uxrLzxrHvCSVS7OJAQUEMnI1wE7Usj
43jOSNRzRDD302Olq1c+iqFDWq4Ky75ubOSKcuHqbe5EknhSfkJc/wuCmP9pgvcAZhCSJXNdtmpy
E472N/PpXfIEya0sX+qWfOmHLOXbAOaXn/VXQCPbHwAlLpnAzwznr4BGArDzgTVKwUED4kf7gV3o
Z0RD0LJ4alFIBC5Gcr0sk58JE9+i3qmyXyJOuFQ1rX8T0LDqjrbed5dunVS1QWFHXdSJeNdl+1DE
jqm8ZD1tF0C6EhwlZbqmuaMOGDW70/xYBaj/eKT0se5Z0Ib9i7RwQjB4psuyKpKt+ZwYjoB4bNxX
1a3hX8/2hlRLpFtzfoI7HZvfFpZ0TlUiap8rcaeISz946P1dSABiupC9Ff1LFB6s5Frqrs3yolL3
DW5f1qWIb/tmn/B1L/n7OcLaG51DkOb+ftG6VqNrlODhlc3u3F6bi94f3O3kq5lvfSDE9kc9uinQ
P6tzB3RyjcxZY4NFhuyUXmWAm/udoax7fw9N28gf0MFKNFdF2TXeqvUuHL6oPfpSBZBtv3Hj7j6b
DqH2MMs7KXlS5j/7ZGeGV36zzdqdMe2DYYPIrjGsjXIL9Vi3Lw3Fd+b0o43qU+K2o1MkN+O0MSKo
/zehfakMXpyiXbQdwwttuJr6W2gzjU/JEq2Az0ujGDIjW4sW34Iy8rWtCV1r/oSuwBZKxvKrWM/i
KRzvuuShRGkK6ecMCLV+XYtD1Rz89CoOtxDwYuS/LC8CsVA5ybxq481kXNTSFn0lFcKMslbLTRX+
8HH9V/vIr9Oc/4YJDFsB+wEgTURhiBFAUFNG+PuMe7c1POZR+/Ltj0P7pX1p/riKWMJ/3HRtOkV5
8CsN219+/M/dwtQ/sK4xjaCCQTJDgvHXbkF744OxGLBACaO2/Fr++7lZqNYHEiWiJkziwQJSfP57
s5DYR8h6uBncUZbQmxrMv9oujsMXwFvsZIuiLtkCjG2y/uOjSO3oa/WREXyuekAvfR3q90oTX5ek
K1JVvQwlTIJ5PvgTczuxUEEXmddaVe1Q7h+8Ote+vXnUvwgnjrsuP68HhA6uWSClSWGOr2eoQTVN
Ux98zpKyWkuBgcLK8iWB97uSEnQZs05++v2YJ+fxUsZaAK1w1smdEIk8jR4bTc0xm4+0h8nAaVup
vSwbcMCewspp6zD16moUbl7BeKvy8KMBE+n3F7BUsf6JZASnCdURDgdCf502yim7PAvzjkc6Wvez
Pjk2AjVhRdNLoNBoSDsZqRRkQLRr2hvzmbDy/cD6clqBtV+Ui/jv+GnXTRACV9e0e9WQ4CabgK4x
LUbdzO8PdjOsGwCOulJuq0J8/v0tc/gd3TQzmBdMV20x/kKdmSr48dhxL/Qca6XsLnESBzqcc3X1
526XuaYbbHrHv9SvbU+/brfWytgZuwjlhXqP+sK15KGstLJd20MQhL9ffq7c1tt82zq39bblt7an
7tTb1kFpih987t3nW2MFjfdzvbc9sTL5dvx1+DwhHkmMh2CifhXsSk+5nq+DS/txvAPpGzvTrbrr
HcmlJ+z2junV3vMtH/r83PLb0e1WPCc3Wt3pq86Fc7724cujJOdpDjxIr17JG3lTePKmX9fr7Hu8
AyK9Glx7a2/1VbwptsixQYWbv8nXym66H2/GG2mP/qlnXqpX0lbeQP+Fcw+HiE9TEJVcPt/y9J20
1hx7O9+Ka223fFLn+O737b5wkPlwzdXyY/aq2lb7Zpu6h8wBDeMiDLiBs7ND/2FjPzTbwTmnmvtq
VvvPJP75PiEj4dC79MpO444ICpiPd3t6t17dPKAtuq/cYhPc9V8j4EmtE1pAQz3oRghQbgMPDomn
OAD91/MWV/QNP+qRq6xfNtcXkwMuxD1MzrANVkBhHP7Ci71kNXHVKY88X/6/mhR3cO5CDkYHTbH8
0canDq1LR1oNW2kVrHN3+bfb7e8n7mtF6OQ+kY/GN4veCHvwqfJWKbIBv2EtuxtTOwB4NVgXY1/F
gFryzRDBFCumeNHMsUg42uryxxcYt2GXhbvXP2EA9zkP+mZTZdCa0P3pOL6n3lXGEpHPHudmx1Aq
eecrg1urY3Hx+kUBiheqNJ3NjhVKuY38zmRrYBkJKBfDjZ/H8oXPi7ogBvz5JS8MYKF+YK7++bvX
n4NbZ53ZxV5V+U+eDKVxqkGcaxxepzmqP+djPKHKcUeZ7UIS0qXIw/u4DS+t7EVq24Pi6ys4Vdea
pFyp+nxo4IsuHa/Apq9buSoaQfK3IERZWQwPZpx/KQr7rjIjVB3sfZe1Tx2CQn4zpE7+NRLDZ7pL
2wIskD7V0FC7a7swNpHy0VJmy0MZ7xbmz6YqR7jAc7gxkPpGnORybBPsZmHRC98rwhvqZHDVS8+H
q1KYcC+NfpuiykCZfSVEu48JMrWUILFK77U8PwxITQ6I5f5+Up2cQK+LBwMCYOmoyAGOPc2is9jq
bFXNwjs54ahpY7N3oEMiMPpdbtEBidqNot+CAluPgd2fGfy4drK8MV4YJ+AiJ2NzGJyEABY6QtPY
Kr4HD2p0K3uI3HgeSkfAL/T0pm3vSxECNorNMxPm+PR5DZs4+9C4XpSu4R0sscmbtoA+1FYzAmW5
iRv1JckI3sG5Z+s5QKciaHQnbjUdUg1q5HbcKJszj/x4dIp51PXQB1xot2JRijwpH5SiQxK605ED
URLIxiLAbcpK9koHQkz2pXSN0CLKonpxhdPMLpqj7irRUQZTSKvo6gJPzb8IMeeroJ1TJGrLZ/yh
m4fMrOMzwjq/vlJqBciH0NY5dWrNLTkqUuKHh06JPsOogPciI9kaaeaejuDnLtFBpYCGSOf0LGXt
pAC6yBriAkcRnkkJLeGUmawMWW2pqIPfpXm3SofB98p+3q3pZZW0dmuYY7jyUWVMZtR7oxBdFRMy
Yp52+yBfsIVVZ1/ip7IN0BHf90L5ZE35cNcOar2pa4jdr380CjR6dYEkQj7RZ2/l6bELsvRa0+Ub
qxLxndmW/qNor+dsmC7j4MI2w/5QKGHthiXiwLGY5FU46rHbDHl/Mee5vIJe196bgX8tG72+Cibt
8XX+/D/IgN52cP7H+QZSmnizjt7lRvfguqIvb2slr//gr9qIYWH29+pb93dL52ezx/6wtJfpM1P/
oA24nB0/sx1L+QC/lNoILR8ZINGSIv1l4aF8QOCJ7YFNiqonO+C/yXVeRQv/OZ+WugyNHnjkC5Oc
hOzUnMvXilBGM3mGv4vfGuAjOTLcoIvr7tMo2jJF3S0uk3ZdVOlc38oyBcZ737LieGvHtT3d1hzQ
WuKEtKasjFJikvVbqqto8qRo/CCB4dfyXVLYxccwiKBY1llKJJAPSaRz1Bi+cSdC3ffXUpFJrBQl
x22TvAJbo7FZNwkUHkCqsTHUXlWp3b2OeZAKdkuSbyFlNc+23EpoZEh2fKGWozK7fSMXskvTGS8E
O6hQjfFFp39SOq2FKBTb+LrJA6vbSUZKIvrgI/mURBHqbwNSvJqTd0QMjhGZYbOOIz25lwKBKK8c
92W6ltVeMXayEs+pWBvNxKNKJbvKFQdf0ABc9Jtp9Iu873if+fFuYBYuVW5eNAng8VlQSXmv8szM
2MH8L66daaiRpevn0t5niVJHq98Pd9IqX8ajfc9co3DPL3RijsfzIw4YobTUx2IpngX4/wAwZ2wE
Yvgqq5laO3MbVeG+yIspfZ7tRnnoy6H5NA0NU2CKOLjOPIHjXZ4rwn1hQQJR0uY3eJQcX1ETSHMc
BDlK/zgcGmCgpUJdYcsgqahkaMMMDHkI0apL7QYdJmxi0fvIzODcZajLufd2lcB9IhigfgkzTmXB
nmTghpF3s5T6qGOFgOdBb0V+od4keYIMTBK2g7wWvuSjrwjzONmPgaG9yEparTDCBNaQJKU6f9GI
bu2PTHnq3Bva8yEWjYnVlfM3pdV881602hAeBn+e/Ge9HxsI/LLaDvq5pGSJII7vhYVOD3lR8jBp
UZyc8XJshVNEfxd0OZoaf85QmDLPCDUInb+fT8f9Ljy4iB8snhkSX4RR5ut0exvK5JrP7PAReQcX
gpG51FupciWw04FXCIYFOL+eoYr3+1FPFw2jsmQ0UFpk6fBxTyK3zBpgKhmhjz7qotQQJiDZNKPw
UW6y6zN5z7s7BAxMx5HlAj53abgcT88AbE6qJinK476RjiWwQXhb23bKe+sCnqKu7ttuGEf7zKo4
rhLwYAlNaXqh5kTBDPfVk2HJtCwtawIjALuPffeoNMlt5scVSBbbbz4qE75wbWaUnFl/V/z+E9vR
Miz8PwMsjUrgc9rVm1UCjUIVOsPK81xRwh7Gq86yys6JlEI8/3604wh8uUmB5RIdRMGwnHcnN2m2
iYo9vRkHaBIn3bauS3Pjd5q2kfzUvm1MVYbMqc3Ib43nPNjBLJ2ukaUuicYvRHYSWlBWxy/W95NK
jSqN+dP4Y5kHbmKLJr9v6nxOvqSwIxsb6VKue2Pps0kinwQJckZKL6XgoJISiwfaAU1rYKZQJDRY
b01cXEnPew2BMznvUvWmGiVjYaqBeYiRjunmYr4bimYsNj4vOLsr5rxu18agTHTwoF9X033ZytgC
qb4hGXez30fzdy2qSn3Yyo2RLBDIwZRpX0S91L8EcjUHyCkNvYXS9WTFyZUYIlVgqykr1V1uZ8bo
BmpQoHE2pFpg7hMZHCUgZWWwkOocQCUhIl1Q2xxRSq2ndTBH6ty5nZJH6MRJBWnhzhZBJnCOiE07
fQznVIsQyg5mZVyVZojqS6zN44x4rRqlq6DXc1LzpAwMgVpkF0rWrkzTAVmCQNbC6xqedYy6f5GJ
LZ8R2PM6lMbC792EkeOvaR62/iWRNb4DKJHYbB2NbEhWcR2asRVnO2auiZpjOeqjvWrnHjo8tBJJ
QjuvM1Vf99JKzUbtFtWiahLfc83Ih3pblVkqRatCQ4hM9XJJVKHpdpo/CQiFU48KYxBlkvViS5nd
PQIkT6bviQGaOHDGIjTLrxLiZaqLUAast0gbm7D1bGWQmhciG7OFJTeH8Yttp2l+IWk+MYmTYyqg
XkpjXhoo0ARzCClUkcfBS0Qb4+0hhqYrXDW28hQC6KwMQMGUYrhQOyOzt0MwZDKirWWLv0beS9K1
IU8Bpw+28GGDSVY05bfELuX3LC4t+z6opQGtqK7UleRTI0yMsGI0XHpkEJNxkq+ICiMV5hzpzr4f
p6ZYa506WUxcI9IvrBaOPQKGuR6Mj1NZj9vANv1kXRZi4rqUJEV0psxi5LZDM68fIjlDbLVoMQiS
iI6Czpi/Wrnkj0SYvDKEf1OrEMlmUBotby+bSg0VY1PmkUK/1x7wuJwcKwA3O0st/HqYV/N+MKxe
24xNlqS7oeRcGRFYa6POCi6sQNLNyjNjW8QPpqll3ccZyZKpc6s6lsPdqDVSyNS1/i9n59UbN7Km
4V9EgDncdlQrWHK254YY2zIzi0UWi+HX70OfBY6brVVDCwyMwdjjEit+4Q1WNR4K2ykbaCumCaKc
NHZw5FcSOde8FTrRfrXRsNlmAeem9ARqhW5NoXbTDwpD58Q1qgGy40QXEZBTQw20aXz0i0ejMO2n
0J+Y2Y1o5Oz+sNvEQvbWl5gRubGlzF2VtIV9axceAak5YPjwz2gDpDl4Usj+XWOLpr6fp9CaHvyq
p9hgZY6h5bawBxncQEbT4/0kAis94gFvJQ+WFybZl6DMkqJ/0HnVhB1qialQ05bN4Y6nJjNVHP4o
WwgDn+NMFejSzG1ejpQNg0EhJB6OcZR+7rSbZTeQt5uhv60w3fNPGkMoJzngrapa+7GdSiNuN2al
AvFehOGIuX3ZOdwUlNAst/w+DYNNFcqoQjRIZ/rBX6qgN/u7wKwQrDZaR8UPRpyqD+44uO7PSXlB
ee1BPL+uyaDoGXHZkr8AWiNOXIVnce2lhRHC7ZRYj21FDYGrqwQ+P4EEtD4Gb3MiW8azHTpEYDsW
RCmSBOfPQ45Kj9XrKToU8ZDe1KnobkSAMkvocEnPM0Yjb3kL/4y3hOQL52bpDLirtoAR+1qrIYyQ
rMTXgN04HsZUz1tXYVkd9qGF1HMc7gzfEVdiuFVO8GdosPiLXw2Xpw3S9/xTe0FcUdozCVqfdult
wVUxbqeRdrRppvIrhYTpVAJYRG2qxcYuyauhOuQyR/jGF7V1pepzEbsSVFKXAneG8+Uik3H+01iJ
Y2QhxrK/0wmd+7y37JMXZNcQzefbidBjAUB66J1Q6AkoBa5GiY0eishYtr8LHtxmMzSG2UEzIa6E
lRa29SHCouGqfBk/+llYji0HEST9JvQjyMNWa+zTTWxEoOLfklOmEYGt6+LY2mY+HsjRB6C/WYHC
HxTKmfw0ntQpjHNz+vb6Trv89KUDBYJ9kZry/uNc9FfMPnq+jEMnXQKfNCYhOzZjgkwG+uCh0z5I
8kOEdYEuw2l+feDzcG8x7aDeie0VNxc4baxqzlcW8ZbJtiVUHIfOa76J03FSx9DurQ81t2N6FCjL
b2YohYsUILIRN68Pf541LNscODZ5yiJsSJvVd86HN+zE710vCw4TQJqb0rHlbWIP6bu4JlC6Er6/
MBaFHZokSx0HxMxqpUtbzU5Omnogxo7uoYSXm9HziqfGz8f9Wz8LsOGyndjLC6lzNatlb+ph8qSB
JFQS0CIcgV8kwqAIaTqquQJpP09L/lwVPLDUQxfHPmpdq8xrQvuManmSHLu8DU95W0Q42yAkbDc4
lTthbfob8HrOlSvhhVHBLyy9UoCikC5WK5eEHcGv4xpocZXqvbDt4eT7U7+zIdx9BEYP1MbQSDG/
PrGr5gQfi2wGmvPIpIFWsN01CDasA8IQO4JKHcyFeaxyPRDY2xM6T7ZV+YfITAycNaxZ9PO+LJsK
U7bJDDDHMts8uSYCc7GlKI24fPwi0uIuXevz7Zv0Ok4an6iqzy1j2DZ92ZZfdI+RIXJCmXrrlP+5
qEh48agLWenVc5u3qaUASUiASa2mzVTgCAqEYNi6U1HtwqDqfvV+Fv4v2YDS8MvEl/O7iSkHAEwC
yq3EW0RuthrW1ZLGloy741CMUJEde/hg1t2AdHzfGwikWYh4v77K5+WnPyPSXaD+xANIW35dSzAL
y3B6wr9jMlh7u62Sx9rIg2Ntq+Yrm/qb7eb1h0ol431COPf+9cHXNyLLSNGL40RJjstprStG39Ms
pR+r4yRIOovSolyUie5T6aJoNNSddRiMBvn6vBivrO9KLXr5bohuvLCEUpS7ALOebyd6QLjl6lEf
dZ/MxyxEYzsaq+hnO+vxNGVYG82DKraR1WT7UvfDjV/4/rEAMU4vE+Veu9d618c2or6vz8nFPmcb
IarEUjqU4nxvtc9F4/M4qHY6GnLU28jrm6PRzf/qCoLn6yNdzD4j4cSFQxfFe9Daq2vFy2TVi26e
jmUGq32sbfN2TtGiKHLP+K6MtLtHitTfGEGirok9vvSRixYipXkGh/l8PvvCTerWnaPpSFWNGM/T
CixImfwbMbe/Xv/KNQsJOcRFoopW1gLVhme9WmnX6MYFtGQdmYFu35fo+Zqqxf+Ett9Jln63FTYc
EDuUybsxwhJedbm/Dc3W/NjMk3+YS/nVrTBLTkjUMCexqoeqKNJnqE3Xbp3zFVmcxICR8sko/3D4
KUSfT4uqKslAYb7zMqBjt6UxuvM/hlEaXABJXDwGTdB9qLTpC28bTYP5pg3BVQ8jBkDUggejeMo1
dD58MYSjLgNvPgwi0KfaaOr3ntT/gsHSRyoI5bZLh+i2NjJ1eH2Nzh+4/x0YwBuUcsynEHg6H9ir
urHwxxRpNdeqf5VGMVS7NGhN3DadoEEBxPX1l4x20efXxz2/bpdxl4QKClIEtJ6tsVyOf4WCll2I
JGgn89BnoX2k6G7vajHa+D2iHgIQqjz9P8ZjjTnYJFdU/c7Hw4VupNhDKd2L6e4Hczg8GDldnHbO
f6TWaF65Xl/6vEWdh2Y7rS/CpPPhDKdpSxBm5sF3RfRYo2/mbVXae/RuRUPZbXG4fvsHQrimqMmt
vggEnI8olBNlAPTNw+CCujcjaR8nyoZ7gGX5phpdcUX5ftmR/80o/rOArBt6bdAzEcxa3SOlC+1y
bGwm1F0koFJEPQb+y0770zWR/ZeGQvDAZjBCofBPl/GvvYKuNuGzHc+HOa7TfTdNBu13CEn7Ih5j
402PwH++i9sRqgDX10KWO59HYD3J5IaZdcgH3Jw6Lw3vfdki70O17sPrS3b5XUshmKNHXMtDGKz2
ZDVgwz7knnmwdRTsozTCO9SL5eeik9eIqpfHHOlUqDok+iYp2DrWUJFXNTmQ1EMBc5zGf48dRZJj
nTyQ7ZteKjA0RkDv7d+3gGpZOZbIWuM9ej8dTB0qEx+LLIg2KnbFp9EFy3MiLqquPWzrG5zNCLIE
zP/SFOJCWh05O+oLneoMU5rA6OWjJQI5beBzh0jMjG3nLM7Odoz+jotUx6c8aUakt1//4BdmmXuc
iibf68KvXC0oqhIwZjXKgvZsdLTnKgxhGzQjJIUApCADf+/OefmmxGjZsP6S6XHZAM4g0129XMFc
VrY3MKj0sXtcSgCnhNcOp5XA2ktn8nZVP7VvPv3UMTj4FKh4NZEuPT8lTG4P1gtJyCz3v2mzHA7W
tLBoqrD7D+79/4zLX5rTJVBi+y664Ou2sdFlY+8YAvFJh2DcBudyIm8iRiyL+agNRC0cNHR2ry/k
CycTEiLeuVEIWors/fzzMvADuTd3Dq/TlO6UL6ptL+fiBh06b//6UMtMnd+jLBnQRii5S0NzvWcy
h0Ku4U9YOVSVvU0zw3k3BNlwH49G+qG0q+LKeC98GjuUuG+h7sASXoWelS80lrWMZ4vE2VmzGp/c
tMK1eVQ3r3/ZMknrL+P4L4rN4K3Re1pNomyGouin+dAg7/EN/0F8J8yyzq+87JfDUHmgakcnDYAo
wPLzYSI0UMe2Rr2mM1OcmnjlQ1gnwna+vv45l/cLdRUQNQRJFJF4G87HCWE3Gl3uWgezRCEGoajo
gJmu/GWmVbPVsQah7Pn6kCMceuVJutwiC1QHNQ+bpjNFpFXpI3RVViXzaB3IS6y9duF31tL5PTXp
+JCW/rVa4UvDUZqkQ4loJyzt1YVSkzhYMBrJAEFQ7DjlTbkfvNba2FHSn2Q2Bd3u9aldj7iU1xdf
Bao6lOiICM+nNsZaQfCFiv5YhHxfZD33dnA7+rCe6ENfs8denwBG412nMgbqBVzUmoBRW5XGfjJC
Vt3Q5kkSFB4NXJHLTVUiG/bGsOzPYIS6IO4RdmGHnn+aR64qUsVgTW9jq9hEqN+hEXE76wQF9kb4
Vw7deVFhKS3zcVzMASR/ysz26hUMM5P+rnbVfrSUB3O5md73UQkMeOoxkmC8DvpjG5/szve+8W/y
jdfLMr5FkMb+wSX5Yq92BbET1Hdk1pJy3FJQzQ8TDV60c9v5yq65WEcwGOgbLOAPABngMs6ndox0
DADCafZD50/fdV426VMj+y6/9bOmeHp9i740GIwRXjxKYBzF1el3gKw5VuYSJzV1fheHBRQ+QYtU
RV3z9u+i3rjUIjw2J2yN1Xc5ce9K3232s5VC+wHzruGixQL2ghhk/c+bP4yXejE1AU0D9X51uRS9
H4ME4+wl9NQPpEnhl0JG+U6ltfvx9aHWTzlVFZ4D0DPsC7LtNRowD7q+lHGg9lWs1K3f+aeFrrv3
iW82/YRxXNPM1yQH/4jG/f0KMSiVSwJfSmxsl/XdkoUOHepSdPugieonw2ObbFK/Rf98oMEbF5Z1
F9h9fAACh4cotbppn40url2IaVVgcF26faVIrykqvDAXKCksuvMhkj1cDKtFjgpVWwHNfCTx60M9
zlG5lS5SLQnYlRsfBvmhRTPsGuz9Ylj+OrTDiY/BFiO/sbqOVO4mDlARaPMa4pOmk71xW8/ZAtqa
T6ZqqTpY6soDfXF0ljEXnCErQSqwtnaKk9EY00IMe3cqi9+Zg6t2R8BwEo3ZvXUzL0PBAoYUv3RQ
1yGHk/ci9aZsgGvgGZuywuoj16U8AXIursSlS1hxtq8YiuSeQwo3kEto+eq/ktJsniVSlQgQdK7h
4ovRNlvTjIe3HpllFJqFKDOSI144i2TlnGbSC4Z93DnxcbQLeRizoDyQB5CSglC7a5U9H954TpdB
l54HZxSI0h/WyV+f5niqdyQo770tbWcXefh0SmA779Mmi7GSHvxD2eNF/PqgL+ySpSS9FF6584g8
VvMZF6Nl5T2D+gjYmWgAvuMemvaWXcm3fx/tHO4EDsGCtV8dAtTnFPQ/irqDPTm/gPcjXJs7OCyN
TaY+CdccjzEJ6o+3f+ACiAR5thTaLnqQqZniTAiFM/P0b6cXGFKDYqHM5k7v/z8jLfzbgLeKbzyf
SreqKXB7ODq7mYnjq29wtURdtKvopF8Jb9ZBMVcqKM//DrWayiBOjRie+7APw6KBmV7g1qEb6N1+
AQMtn+L0ydBJvjVaMVyJdFYwOkKdZWxA6mAkqdpfcDgxY4YS0c8DbCL8rkzi4lOEJtBTGYwj8OKq
0AIWZ+d9EL4fzRsfrf8nU8fjo9m13Z20jS922SU3Optw5o4bWuHktNi5vL4YL9wTi6YbIgP8Sr9/
+f2/DlNMFhm5lBv3llK/rbqcPml8Mq5cE8trsbqMqOGSBgHiwK0qWIVCM74T1G9Y8U4HxW3DLXwI
29i5D3Xq7K1xsq7UHC6iTKaeBom/aD9Q61jzzsBWIchfasaTrn3oFK1tp3ezAy0Aa7f4EiCSPiLC
PYD8L5uxPr4+py+8YgxPGrtweFn41Zz26IP2GIwOe+mP5YMlLW0eOz8cHwLRziFSrWX/qDzluVd8
Kl6cZjJMMBRL32wN3Zitchi1yY4rHUy+SW3Du04F9s6vynani/BaV+CFLY7mEooly3ONwoW5Ol4I
29nZ7Ft630hZorbX+fkzJU/vE7QIfDB12boHTBT8Xzof9K5pswS1BdOVz2KyEKcx0wYxdo1EzF6b
YyY2AKUF9vBj+O/rC3J5eS/eTAvNBGAHZdpl4v7a5J3QFUVprfe2JjFt5gIXXzJGgUoqdZb4Six+
uQxLPEETkYqQx3W6eno5bI7fgHPbO4WpN+BX5u8QNbhkYpXytYb15vuUoIJmZbAErrQsVqcL95kZ
Qd1Q7+nk2e22piQ3Ppdqno1tyAqJtw+3CAMsQxEfgsg6n0zl0lXHhrHfd9gYHmc6bF/NBLx1bCd5
vn194S5vpxAdBP4BjcRWW/vyAKKbQoT7JuTE+u7Z1hgJlEUwfH19lMsgnNDl72FWM9i5Qzv42Tzt
NXioXReo9JvVmjn+38TIv6XTBcaD5Qj0PWgr9F9BiDq7GgwuciidczRd7PBk1sXXTDcuti1xDrzp
Za4pi1MaPZ/pkjTPEUQJBwRJ0l0F+ulGpJh8TCSc+9en4GLPUt4PQdkR6vNkXTB1E5nMcVG03kFk
+MuDLXP3SQX8y5xw8tpMRT9eeR5fGNAyPdJIGhkOrOTVIUmHolcpgg+HsPPqe5PF/+KEcHvCKPUe
0j4wxisP3cWbQB5OZ41fqMZZzOz5ZJLAlaqecMEeY1M82lnifzCdwvmduLBRNhX4UIpzJm2U26SP
zOqmy4xrSdVFNLKMvog90ZBaGrmrbUaoFzlloe1DUqfye00z851JjeCb2SkxbYsxT3Zdb/qQNWx5
ZYtfbiXmEom8P4w7DtIq5sIorndjf7IPtFYWbhMipHvP8fpTUk1udGUzXbx/fCdu0zCiKX/QFlvt
28YJSs+dG/ugR6PeZYCQPzCjv6spyVCz6TFPGKy3nxU6B9y3mKXx5gLaXC1vpA0yBubW84bioZiM
btjJsgtgv832dM3m6oXNBBwUnds/HdSLAvzoRAbsVOUcSGKznWtPaBjIEMkuy2k+Os3QHswEY3W9
kP5K0xbPr5/Wi2uRjQImFSoWvQ2CttXhSfI5nvumxCLKL6rbuA/i0xzl6soyrmBeTCMhBJuVZaRf
BLBtFceg5edWba3dgzGa8Vc51sMJX6f4W1eVqIWrHk40BLCuTPfl7I3NVky2/ofqc+Be+Ule+F4k
5RaJNC5CcobVD4Lojdc19MgOY5F4XySos5MuO3klZb68khbAEbcDFBZihfW77aO3omryskPZZr9d
G5LRxoxYWZDj1X0cgpB/8yryhpIuLsxzIs/VMXEKP9HkJnhfmMPPFJGwnWeE1/o3y1Y4C71ZOEIC
GO1cfsSiq2uvM3gxZtW5B3fykq3AAnJDAtbdRLYqjq9/z8X8UWiAmbvI1SwQ2j/6Ln9FWapuSezg
Kx6yAcw2ghdAhPw6rJ+sTryP80LvXh/v4tMYj02J6w/G9mRZyzX093iBnalgVvQdxjT+bC7CD8D/
kf1z29aJryzWxZ3GYAFaPEi8Lby3dcvNQCNQdHluHSa7nj7Okeo+V+UMPNmZ01uSMxryyCJdCX9e
GHQpIcO5J75Df321Q6reaGE08IWAPJv7RkfmnS8C78j1ikFUhF2s8qDGvj6t62VcwJ0AbYiI/GCx
Al/tmIUi6Xn4a98EFc3HQzCBSTxEttRPZRcL/NoVGKkr0cB6KZcxSVvoH9FHxeZi9TwpPCBElMfG
DR3dXD1Mpow3ypVt+m6q+jcW4UjyFkgG2SEDElTZ59smkJ4sBe2x06DM7ucwVvG+n9vZgRsymVdS
gcvvQoqSiQRjxrBIFJ+PVSVgcJNgSG/D2MOdSY+4SjoGIL6dakI4SG9dOerkWIAvzWhEnIJlZf86
EGVMP8NJ8xhiGe67ZTR1T2Y+yd3cR+EOMZHuSpp9uVOWVIZWLQEFU7qW3UUiy6xyN/VPxWjAqbHG
9EabImk2SrbRMe+y7FoQ9/KIoKQAEi2w7tUXUmxzx7mf6RxJ70sWSgtVW6u7FQrrl9bDleH1CV0/
8xAtKAxTxqHbiOaFvRquUAlv3GR6p6I15l00++7G8Eyxd3pc22LTmG6yCucSAsbyGEdOdXh9+BX/
ZJH8pczJ0AswZrl71ucfRcHAUGV4GmKZfk+xBENEYzS/m2j4fg+1oW48ESE26Hh1eF+55rQUBt3b
anbNKz/KOnT985PwMFKcpxoF/fZ8a3lOJWk7uMGpHltsp/p5+tlFc3BokcV+zC1V9JsGu8ObYmiK
59dn4YUztHj8kjZTnicaWZ0hRODDLvNK/2TAc7tVQKP2WVplHwMh9c/Xh1rW8+/HcvlK6Lb8ypN8
SW2qoriwYST4p6Z2m8PQZ2InwxoPvaEf4GZG1zQO1vf7n/Hoa2E+6UEs/qPx+9eBNcO89aCusp2t
idQWJ9/uLhQNwk+d2e7aiUdzy6y+/YZfcA82KSUodlKSdaxct6jF4Mp3CrI0/aatdrEg7aFVOZ25
DQFXX3moLz8TBBCsCBgu4KkpVpxvnmjOXN9IBoegzR23CiLuLnIhxcVxHXsbGSflk4Fz1jWi2uXG
YdiQOJ0KoG9SiTkfNqljc7l1Xa5DZMitRHqnsOvcTVLb/vvXN85LX0jNESUeAgR6E6vjkfdZ3GlV
uadJtubvLg7br/CT3GDT5D6earxC80NdAeF/68xSicGOCglrMCyAZpZj+9cGygYYSyJU0clPcWOT
EFfx9TMi715VFFWNMRq3behnV17ri2OyjEqEx75lyIuqTFCJqqt6HZ4EqMGnJFBLPbsZ8n9RPxLo
MdJkvzLixVKS0JFl0R/FewD04/L7f33nmIRhHI62d8oDSNq4RlXpTTaZlBzLxrwWjBB78Ned3wOL
y8h/l3N1QCph2WLouuaW23n4UHk1ZO+m9TWUlkoOEXi9qIg2bqxaD3v6qjF/BFXanSSXkzqZtR7j
Owei1rgZtT3MG1BukY987YzM+4GWK+pQXZ1X016Qvpl7xxn9pyQPnGHnmJP5iccbMx/bSiZjE3qw
L05Z4on+yXSquNrPOq4g7nY+wkdDZbThkxZDUu6DNGq8G5d6Tbub3Di2vzXlmOmtG7Ivb/GZoy3n
6N4UO902s/7Sgc5wPvK4Wd0G2TkIFmY7kePURRl/FhDw7KNdB3a+F5aVfKmFZSQ7u8rg66J6Vm8t
PvadF8oqvZPDID8Y+TiWiGr4ZbDPtCs/lgRf/wZ2FXxUbjxD2SZnvhnaxPlt5534YXq6M7ZQ22uB
oaWRQZAuc0owymm4J3rTRVy/6fENyoWV9dRkuvRpmCvbf0ciloU3rYVTd0AD6YPJpv9eEyx+pz+J
pG7gttFtHnsq3TrSHMU2qcOw+mxZ9SJmWQzuN/gELZaHljVLXJtj5RzDvh4RlBuNn610S3s/GJJO
AVxWPFL5//q7JqzChyGt2mjjaFE2d1kwRWBy0sLRD4GOpNzkXaX8hzBuRL6FlWrEcNpS239I84Fp
nQHNf+wllORjpYv0YWHSwywOm+EnOa13b9Wu7vc1jO6feWAJXGyha39PyjwssYdsW2m+N8qmSO89
OhvlExU81/hROHK+Ra81jH4Aj61yiLG2rHYaCQSxRQpkjG6NpjNha5hDvAGZLKtNosYx30feZMnH
moYYTlJ2g6KP5Qte19a0xNFLgQo9Jph2eVsttcy2c6oTWOvIzYx46CaZ+bPBhaV5MINI4tiCkpv/
u4uyBL3oWef9o6gUUnGJU3m/myEdyiN3RnsfdEOWO5tKdZb3GFMxKDYhjPPiEJRDsUM5Le6/mGVL
PwhyL2Z/CtxZ12/okMph3LnTaDxXMprfuyE80H/7wBNTDVijr340jpmr7/YUG/82g+L0SMr7usX3
BU7aNu/UjECFzBob32DR9kJthZOayUeZOkG9K4xJl3fBVAukwwr0BApu7KwwsWecu6VNURTGR06j
bkE8Cn0LC90cP8GIadHCVjamafWsg/ZQ0PTAsJvHO/1a5LCINsUUUfNnM3s/aQjE8qZUQ3s/iLSq
0eJP7I/ISMzOzUhL6gkIjxUAOzEaWNzZVD63MpPuLtSNxNkTZyHNz9aV6utYRDg6oOpd3QSFSqvD
MHkihNoI/Oamnq1o3vIYotfXFLOa7speut2vAN5o90sbbtM8IQuTeuVWW7FubpA4gDPiVn17qoXq
5RHhyWHaCMqo+MRGg5njG47KAzVaxy0fi2Esi00HDuUX0JwIs9aMK3vTDVNmbDSSgM2embW7J5Sn
3HBnZZ71tW2H+inzDD88JG2Iy/JkCy/b9naRczC6uf9Y++b4Hs6/WCT/mq5PHjp0Nwz0UFWd31tO
m9rPbP80vCsSM3gIExEjialFFp2QCkywIp0tfzMECX+APiNOcoGfhKw1W+XgcmJuW1c2eqMBu9xV
OLMb26pWJZ6mndEWGKL3Y76blDS/RNVstLuhy7Xe0sPDm7UMsuoEAdhxkNIuhdy4KLME26arbPco
5yZ076VM/H9Q9QkfXbPHe6hzF1LeVLo63weaefjRDjkWzaLpE70dtRizrW2OuPDV/hg7mzaQXXJo
vLanRJO32YBh+qTtjUyH/NmAhvh7KJPox4i9wSe/dUBwLvmt2DRWNP7Sfc7t4xTRdJerJP0w+8L3
EHMYuDjKNI2+GIYG026nNDSganrzKWebojYWi/jrmJQSQ7uwz/4ZsRl5CNDzSnbG3PQPqb14uqFI
0et92BvjKYo68a00KBduhslugk2oDPUloYfxuzXsLtiC3sNyO64aF6GUMch+Ffh6ZEiqByLCgtct
uYSiujTSY6Nd6BKNpaLj2JYldYxWG9Z27E0WCUvH4nHxj8m2RFrTe3uSQ7qZeq8vH6O0GL8oJynf
51mczQcj8qV4dHNpuO/hwUaIVBEwx91pzOvkt5pcPe1b7OeK9+U4e3eTGoJ5YxhT/U8Tq/E7LH6v
QO++jShWN2V7n1J/DDZDqdx33YTOymbofRx2NfT+5Cit2cfCxzLsTTCK+hPteeM5DoQlT+McDIjz
yo5VcTujIPHGg2NLjwMsuDMnojxIkZAlx6pBU3OIp6CB7b0AnBBgGx7sGPo3D45bPWhv8D8PcWNi
Hyy96NYveCB2fuci8tLGcuhODpmf2ucq7819KyhFb+Ic26FtmXfy3slou25RL0F4FpVIpKe8Dq0o
VN2UNzx4Iq8eB7Jeucvhj5o7s6tcPHkcP7sHyReNkCGo4t27aB/8ytvY4okL04xCHnUoLKUp5n8I
KzfABjbMynxP4t8/92HVfFeOrF3skmd1Q0aLGmVUoZoLl90r3ldZjE7SVJil3lgIGuUb6rBGdMwG
3X8owkWlkvDPepwEwjLIf5DiRoUdzI916YbDxsuBDWwscpZ6M9IhEbw4tRBbMKMC7mthqYBrKLJ+
BnTicOGGn/mgjLD910jMobh3zKF7tirqSZtZ1F310USGL2FN6/Cr43Wywyuz0s+5YY3FqY+kVd/Y
VhMnd/wJJ9o2RpcGm85O+8dwzIr8Lky74VegE4wqU1966oslVNHsk641+21bVo51QzNxbFGMmybx
kLkQho/ZHKoPXtrnGNODGYl2AKbCcJPFMWjXYrSbd1Pf+M1t2hYWtuDEwM4z4ksqO4azHRc72fga
SGcX1zuiRv2seU8QJkTIRGwGwAzugwfyydxAdU++odc0YM7tSzvfsZ91hGAOtGb6PqZGFUZUU340
zHDCZa03ZXbXL+yIDd3GuL4piyHdG1Hvxccy6JwvWSpBPSq/aFMszyfisiiap6XfOcpjhkOpt7ft
2qfoRJyGFqIxesFNFUWIB2bG4BwSXyAs3MxB+JQnloWip7SshyZyRHLbWZI+nzNZbnHTF0n4jJnb
0G8io9X+oRrrXGyrNI0l7yud7V3R9Kx6JNJa3VLHr/TOU9jLfpUY0bSYuvfW0azn3Nz5EwHeDp7v
8j3TjE7d2PiwM2Mjd2MUgGPD3GQizvJTESc2B3GwUO+j6ojASI2wYQ48x0jFB9/1rOE2ZdNjLF7L
+FMwp0a7sY2E/pVoIvFLLCqJ1ugRCnoBr83tYI/+TT+UHICiiLM7s/RZoSKm2Eoz1ezLfRclBj6A
cuQm8pDUSu9LmaMU4E4Ib7WHAAtcd+dnIDmWTZ1XW6tMkn2N76v5MRvRwXmK5gU9EQ4VMFCA4kgo
TGjA3BXjPIa7ce6KR1/YosUdwla7Ds2eqtoEQnF+u2Ye1ScAdFG3C9OGnwBv5epzXRWD88lsrMUI
HmEiDoDd59FhwG4jRvKiSy3ErvzeKuAvNGp8tAfDxUrcm6po04kMh3Rk8ZtDonQ70DWxTeCGsWeh
DUcKMXDeoyHuvoqwHVuqHKFOdpYucywvhiaI9p3sjfdFJCrnnzDlb940mY2LYphJ3wA1YpXGk2pc
i9CAm6vZhW3DsLK3K/GABXRHmIKI1Qcp5uFT2EZldufJHoZ2aJTB0WgV93dIcDpuC0PV4t6eMdc9
ua42nY0VLcB6YQ1T/w5ETRBt81o1w4PbVYQzFBlz44nIepESSGQdfIRFZnyn+enE/8yDbN+pwKoV
LGxpXiMVvlRRcIA3LtocEPAupJAL6jC9QkgX4UTQ+KX6aFvS3sa94R7MavrdacM+vl7E+FMQWae9
yFcsvIpF32dd7hw88jkDfZITcgtBfu8IPTq7igA+2HX5iFaoQBPG26Cyi4kkdlLkU82g7ZvCM1r7
0Cuti61PTPK5SNIk3Sdc4cGGWm72iz4Dq+BbSXqPDVnf7uwk8z+5ESJT92PYWD8prtUHe0qn9CHw
ChZPTWFq7HrdVyTLBsnmhybIM/vOHodqvAeuUfj7ycUs2qy6It+Wpqgfw0FzKW6MNkrGf4qmceFh
zqH7G5OH2D1ZVRp+NiEgTPdCjt5XX8HFRY1MGL+RLyMJjICaZwflInZJ9hU22R1nVCryBmSpeWYG
VR5cUbbhRo30tY6y5yzcZoEn59OUZqY6UBqa7yZ/sGv4ZlZq7fGHKz5PUYjXWmPEU7UjJRxBkfSF
g7n9pK5Bjy4KF4EHaBvUL7AKGA7rRin1tG4IGie9NaLa/TB0znxfVJldbTAvBzUaJQEaVKI9pmP/
6fXNc1mhAa0NsopqFCw48EjnFZqEzN5EMC+/jZR/iwpG/BxUdXRwMPxurnTFLspPIAgXVjbDQC6E
Mno+lBHDh/bqwj+NGdqok+LshUU3bZu2Cj7FcXmlh/NCFZ7xFlgdPWGYn2u1E9/F2L2PY7wSYIrd
gHjLn4x5COddibbhF7uNsm3ARrmzsz6eAXgFxIC9btxbEwjJ8+vTfLHASG7SiFyQ+aCn6YKcfzth
oR2pOvBOSs7YA8HaOeQjIAM0rEpJJi/af7re/pGncRz8D2Vnthw1koXhJ1KE9uVWtbmqbAwY28CN
AmhIbSkpldqffj4xN7hMuIKe7rmYITpLUubJs/zLlV7j35Zeh9UmODMyuEvmsdWglsh38Y+OWPM6
ypc9qUK7j5iRkKomVf854DWdg8IYrkwf/vYJGAEgOoPaDZCSS3SH46pQyGDG7cPokq0NvSyICQ1J
s21Co9/QF8n7zUh7BQcJ2GjcvXpifM84P3xXRl45XeGX/mULAu7jPwy8mXhfjp5Rz2qQBw7o9y64
NuDbHQFsnAzz1E8l6vSo3EzD7p+/PEuukA9m+TS1L8YgOrLqFpaCd/R6aW+zPhWH0TOMbZq56cm2
5umgWyOi1nDlx7dX/stVhP4ydEzO9qpQcLHntIWVIuh37xh1XbgvE5F/o+s6xHMaGUd4pxN2CvYi
/327QQBlkL0evZWy9XKnO7ZMxNo/O+olDY1vZRk56X6wo2Iz2sFYb2mniI3bj0WJC+cStVdkYP6y
29eR7aqKBV/6lV7BbExLF/QGD12gxV0BTjnjYTm+V2MXVMhdtMkPgSDNTUUWL69cxK/HjkBpV1kn
WE8gN37f0390u6uJVioNDuaqPZ2GOFcEpQ2FuqpjpCcqFKrDXm4mpMTu/Wzw7yCtXhP/eRXO0Rgi
uq4ja6hyaAC9fPt1PziRTkPvqHVt7+WsxLFO29siqJYrqJvXZxuOEXjSFaUfrhiH9az98bQ6GBuN
1bN/7OnpYn9W2UbFDYlnNh73bqluB1lmRdyarQgQnyty9QFEIY7aS5GHt+NgDdfGchcSQMxdGXDg
7oqgIiUqO/9inANeurIW9AeOaaO8g92SxMcuWf/BL6PlPIUJjg4pk+j3Qam68tybusjObuW781mi
FLzFRoKORWFl7c6QGgmZfzyQDPjZlIR/4qELW+PlG4tCzRUc9vmpbAb6sX4+7BmIIrgtAvvnAglw
UDSxriz66kCwKCPD1d8dKBYOZi8XXbSrmT8UxcmTFrZ7rS/sd21QqDN6eeUCCS2zenooMx50wsxz
/1/DAcsz+gFhhDiAB53y5fKeqWzuXDc/mWPnE9hDq0GeWA+0l0pL3eSdEkBGvGTY4Q42PLz9wl8/
+wraXJNxKAUIRF1sUb78aC9MoY+JaPUpsxtLxnZELSq0GE+m0dfH1u9GtVFmb/56e+3f8mUvsvKA
6TDhgJgAR9C8jAYOZdHcyDk7mnM1P5aIplQH0+omKq+cUbUeGfzcTpUCX6JT2SVPo+2BVmj6QTo0
EvpGbt2uHtBxXqpeld+sEF2UM1Y7wsQstnVu/L6YPr/9o1/dj+ttgfTCOrODxXyp59FUo0Hvz21I
mZJbmA/JZ9jg3d722v+GKXLr+O3lXkWrdTkAWg7VC/9colutYWKWp/zmWApl71waq7+gnRV7OIw6
v7LWq9twXYtJ0m9LI/BnF7HBrPHdnWrVHIWb6Y+gmLMlNsGelnFnTVm2G8PB/JRl83Al5XgdJ3mj
IIkYukKhIeK7L09AD9CPyDhg/BWh+HWiq2rvOqca7jJSry+o7Y537exh+4gatUzivEaEuV2lfTfg
GsQV6M+rNw5RFoQYDDy6/qtS+csf08wGjZZOOUer9udnzbj03nWEEx1l5A7Vlbv41StHYIMciw4g
wDtQxRdP7oYKI4AaGA7NLRvhfMja1k3GxguPhg1cYSXMFqh2q3Iu3729s15tZEDxlFTktRFmSPyC
l8+pulplFUXucYHKY2NxMDV3TsVsqraHe78JrjB4Xr9WlgOuAD4dROOrPFcYqKHTUxuOLa4f26ab
8/fwEPLDNJbX8qvXLxXJUTA1KxqO+d8lHt5zWymzpRqOdmbmB4mA0S4vwBJhNG4juV7Z76QlrsmY
/W1RgDyw8HmfryGbwECCDkMWpNP7agy3aeWXw2YoTSY9DC6xkBULHpO5ktM1ga1XIRx8IdETGRP4
BlBwLzcs3ZogLKLlCHwseXaxlPpAu9b2VgEqU59QowkUyrISc40sSpDpeXsfvX7w3xguymPUjVDd
uri+eilbg+rExdusjjCRNIM0Lt2yPnVjYe8KLX8qK/k3YUzSmBXniETlimbySOMuzk02FUY+c5ce
awQHTqXlDQ7ahXbQbgyvCJObtx/x1VFZZSvIGkH/rqjKV92jKGUgYAXtuVHNKOMwa5hgQXhkfojU
/E86u7zhf14S3s6KzoNoiY3P+tb/SB2zKg27sBy7M/A8i0nnWDJ7K3MSBD9Cif/UCPWvqjG0cMhU
bRIgtH64lC/2UR4VVcJG6s9mEgrrkHZB1x+bjoHhz7ef7RUpiZUASxHw4Nax4GWW1zL69/PcnM65
AhN2zAztY3NI6zb7T+jJfwg9Pc3RZqExV2x0lYVfTPavvGOekr9nSjtmP+oqGP0YUcDgmkjJ64+9
sq/5gWtNGoB4evnmDR0Mky1689xImpOxbeX0zMERfAj7ebyRer7ShHl1fFEeBOEEO4nXT9Z7EYeL
MsW/bYoY3pbTFJx0sLjvOuX9gpSdHkTiW/2HXDnmTT6M+eHtD/EqJiMEumL0qUURaYAZ/fJRrXT0
OgTgnXMe2YPfx9JxgCh7U+LL26Yc0yt59nooX6R7q+QmMGhqECRZIJG+XG7pnCJskqo+O2Hduk9G
UJvlXpad11w5r69fKZU1YoNofIOhZ/zzcqGw8pjL+kZzLslosnnXNfUwxovZF8/SQxTlaAC6aj/I
wJDDDwQB6y9vv9fL9ZHcpIlEzxAqi4fqw7rF/ji8QyZMpB2CFMcgQ37BPMbdzIVn73IbC+JN0tb5
txFVvQOUu1Js3177Mhz/XnvtLnD/odl3KW1XTMrQic3aNbdrnLWpOjECYaIYNMvnbpTV05S20/Pb
i16emXVRdjBFJVBiyoiLDg6HPQ9nuCXnLOHYY33R64/uqNRCP1kWcc58XVwJkK8oPKzpI/SIdhFa
2xTzFxESuCOMP7EgCYP6HIzNNDmOqujeO0HWbf3JL29aEEubvkgqa9N2gNWCHquptx/8L1967SX8
1r2DKnyphJODa1GaadUZbXXnOWJOd4/DmTyH+C8MOMznE/59xrj1IqCvby99ofGKhTIvgEIEICjJ
DlJ/F/Fag+CxFqfLzynTxPKmYAI8MQ1lmIVkomge2xI8F7O3FhGgpVmWYzOjGbAphMHgvBuHH5lo
7Xnfz6CrQOw72wldxJsGsPaZUUL+bUAq/spHo3S5iAH8aGjKHAq2JtnKZcjpUSAefex2Tu0Y5e/8
aeTlGCOw1VhGaWjHWVc5J4RE8DcE1lJO73OMwn7p3gnzuMqLKnhsuVA+VbbSP4F1jY/OlInyxshx
dY5tn8viNgKxmH2p5VhO+yTC0utWokIPQZ9h8y14GymeUuWmP6fMLKJdUPnjk9N1w7BPZru9mRnn
gvhuhPErbZLJQhzfSdKZSU3eqHsGFP0tDijtUsV076p8q3Xf608zM/piPynVYKMEa9m0D5ALXIsv
YXryG2pl1o6oaqRf0S6Z9bsa0UTFrgQKs1k1HN/3UzXUj3XnCR0bs9ULtHoc7Zk3rlPVP1OkJe+t
dOm/VpPlV7ES9vAoGD/hALxk069utBoDNGdbqGPhO1SKESFviF0EzPA2TzwXDeBg3NeJR6cJ05R0
bztpmJyiqG2D26m0kgICdzSUn2pAL/l9a3XmeOP0Xvtu9FdegMLXx7vBwLTDq6Rm0rPJ2ykwdlmr
CnnXlkVydD3QP9iX+qr/MPtqgoKOPyAmR1hoFVi1aC22KpiafJcJ+gHbzJTjI/7Csrp3M0vUGHws
Aj/ScPDPs+spPJz7nqZwlC3oMze67uK5ngZchQS24TUaAF+roC8C+B9qKrY5E89+K6RdfbHT1jXj
fOz0zOw6nb73Rs3wPQM69jMcIe++GwqnNeKutO2PERqN4l1lz+V81xAnqrjGmTXAnGgCpyLnzjn7
ucScAQ5+q3cZM4KvPn5cH8Z0Kbo4cYNZHxaBs+CGGX6KI3bvRPtghBZ0sJDoyLfA7ucWJJwu9oz/
B2Da7DR7g652aO6Vs7TyZpTKFDsym16AylTdf8Ms1A/TbLx8NzCTL9+7QdIUt0uYuNYB4Xtl3UWJ
wq5B9X74tPTe0hyjAagLfPOx/5Bh2WTd0kUsfwRT2pvxsthMTg750Gj2GgXhQ4iN6/CzV5Nozg06
aWACe0d+Bd4Ril+gHtLigzfKYPrlMekrdtgIBclWLo2f3DhCNV3s9UUFQIHu1GGk8qBKnZz5fe/k
Mtu5jhLdcY4mIXc5ZmYylpyBZlu4Suttkkw1OIGaKHmc3IE2O6gD0/rIwTWch2QqgW8EQ5plm9IZ
3R+MY8fVZmpFPBUZPMZ46cuuewQIZT+HyBZP7/UIR1TXpWl9ytIerFlihYa/nQMiy2fEUEZK6dkF
0HWyxeL+Z/m8pBi0j9lugmKRH5Yl82G9ibTY9qnpPdKKm4pHm/qtfKzcYNJxSedTH2uR4VY/CKNs
kSBw69GCLQMWbtgW4xJV3wjX+htzwuVrZWHwbGaSEdqQAr352umirZmf6PCA7X1kbQsnUcMB4+uk
B5rQL8V28kBfQ1gY+INu1In2ZGl6MXEitfmxLNCQ4D7tvNsRLyZnr6feU1vdyqQ6q3Zy0BQfRLsN
0T2xNnlgZs4G3mR/P2lFa1uZ7SK/GExSViFWk4OWe4PqNpyHtrllhpr0O1MFCe6Ek0/vze7S9IQ3
FreJw8XwDf51I2IQ+H4Xt1R6mAe7U7tb6jHw9knVYONRWSj472oovJ91hqnlhsamrhlbRfXnwZ0B
fw7Z2H6eo4ZDm1DPPjuZiL7k/eC6d4Etoi06kl5/MtokOUS1a5ibQehe3tAxqkv0TGjinprFRpsB
hCnZjWyMBtua3PV8IJ9dk3+00mp2TzXuxCkSZwmiid6Coe9qm9TYcQu43toCpczuIrfo51PPxX4y
6LZb26pNKn+34uGfsPRq0i2p2hjGicbyi4hcO19SaSlxaPBnlgcqtjzYhoBTzE06Zdq99y2NMUQ8
g+kwizgaqvohklxvz25W2tX7pteBPrVhC0wob+xG3ivijoHqQSN+JtqDyg2m2x7cXSctd9o6Ywf8
eAYKaWzhn6jwcyTs6FkZRrZszFnKIE5aRI+2wHB9uS0FAPojcPZwvMlS15m2wLQxax3znt7P/dx1
Sf0OifdhPNP6WsBQS5AZwLHqDO/gLyN6JdlxjGx9W4ZRUdzKoZ1O0kxL8+MQTe6Jegk31EzZRr+d
/a6xyKYHdXSsXqVb6ntbHhu8jLCcq5wxggqf+A84zESPOMhj/tLWc5A+J6Sk4/sVTPaFAFJ/75zU
uFuyzClP6WzZ7WePLse4S8uFYGQkhkTRplFu8Qn0lqVOfZikB2USandm7gnrG6WDsePFqfp2ZcQc
jV5aw1aWCK22oAob2wMDhCOYhv+YLc1hwpSz4SRPbtHdQp0XwbulwyruJ3rJwc+0rOt6TxfM7W7M
pev+m7UAD1w3jQ/KIHFzRsEWA+B6u+IoADVRWRwWT7btdzqlY7P1w9L9GdX8FHTqp9TagxG33O3k
C8/60aS+Vd1GS4TqZWwByi6fExjL+dFdbCv9leCqsHrXJtUzHmVVeCOypRWbsMR2F20uNzzikOQ9
YRaxIE8iZ5OeAB3g9BzgZ+7t2qo1nJvZCJS7GTPXLs8e9NpvWZAN3Tb3DNM4p8ovxdntg1JsIpG5
wW0yhCYmEBFFWF3JzHw0JzM6zIx1cC/EbVfuUT6qq++COCE2Va1csFbBHKDWBabEx0GBOc5+/Zx4
Veokwsy164xD7QKTg2tB1+sdEQphBFMI1BsH3MmOEpnmoolrLBf8bWMZZnMQbiifDCcHldkYSDns
ZeVw4SO7k+9B1djj1s4qFDyDZZrzPTniACAx69i7g4XI5l2FKXC0MUbR9jtLlKLf+l3nPU/ROItN
w4+s49ZSQb4b66j8rvBNsfZlNABc7LIy2IduOpDGhHVChhYpULuOET3aAq3V70FeZ0ZBTm32v4I6
ACpWdyhsQgXN6B8OqR3md1g6WHYX+3LJ79DgKr3jHITZtkwkTsjGMjltbDiVP8fWGGgPVerGSXak
wDPot6DwMeXtjSD7mom8JNfF9fK+oIWqNx6wyH6bVeEQvqMfo9N73Mbz/mEejOogvWghpWOiFR2w
0wsqoJO1mIHOKR0iWBA3EToRyBQJK3gPl6do7tqMjslHOkj5U0MfpbqZorYj22o8W21Hp5k/G/UA
xj1ufGStNwMj8+bG0OYQbNus9IwdXDTQ+8oDpjZUHjYdY+ilE9xYYGVVXKrUGH/YWS3GOGhqx92x
uQGphbacaUzSy94QcKT/tShctPETlY8FkYrW3nayA+3fqMyvzqIztNio0dF3meNr/x0yY1kSxSZw
4eZcZxzOnW+AC0Y2sXP6jTByC7R16TpMKsYwqu5AmjctjVeUbfNNTXIsb8fAhbcygc4GZAHUes24
afJ/UECFPJJHVxnBivlVRGZfyhkQdas/oWzsFVurDiuxywKkAnfOVPX3/pIb849xMWrMKnFHPCqz
wF7akuYU3YmkXEa9QRUksd830ag/LKboi1voFVELtUDjJo2XfVab5u0irfSrb3hpe0z6aCZu0Rmx
PxphVywxdAtyT1ioWuw0zs4pmgNhaQRxVCtwAyXWkg6yB02PLU/OTGTb6bIS20qM5Y2feIF9l5qD
9x0gfsN4vYuC9GAU5XCTOdHUxFg4YUbZAcMxb8dlNJwNWP+s3SLKbcm9xLiSAw3M5hNLS3y51LzU
p0y1/nhgEykP+lI+YcCtI6e4n0u9GAdPW5KOYZOqjY3BTPRu6DPSJTdNK+tJLitmtJyrtDilSTun
j1PRa70DYNvc+KLMzJ1VTBR4FqhgF39KwJdbr65NJs2Mgowkiz0VqZpIpqJqM+DVI0lFumL8Hhok
JHHZhd60E3hxmlvIZV4Te5DW5iP5iI3c6EqmXlTkt7FPlz4BAcssEasdp4vYCrqydxqpx41XWEV4
V0XCXXa8ZbjJqdlSaXTN4n+Svk32ufJQxFnPUivYRj7cpr6boP2U2B4TrGqxG8twST+5g072EVm+
qLb9GLVPQWIP+QmZ0eyThYzzvCtneLFdjCxo4MV20+f1bsoqhHuHtm/LGz0o/ve1LxyeaTQZkmSn
BdYPuLb30k2C17K/kZnvfVl9pcs4Qfc+3IENJXP25qqZ8Lzsls6jiDQya5MWxIg6zhyvLG6nzA/0
neHb9V1oT9K+ERplH04yfE4dgzDsRuxVJ5PvJudiMwxt8tkPgf/EPvyz7VJSFcY+6BK1acapCk4i
BVm1K6Zh+Dr3bsczOPaEezdEMd4+gGv/KdWiAR/rjwMiecoNd4YzLdXW6uroZ0sEKRJQEH7X/uiK
Ov+ipOlOT7KsoeSZCfzCasycH/BA1HwXaNCsh9GqxNfUWYb5ZMowxLTSqIvug07a7iRd9M+26Sid
8abobHtvNQhRgRZOVXaSdSBqdKaKBU/aYUGSaSu8ueYic7IeLATdQCP8hNTa0J5G6q9vuO1av5rM
h0tShm7rHpyebztxkcldNHnmsq1QyR/8uMGzV6Vxs2D1G5OfA4O0NTy/WAD3/mDZU2HuAYSWy6mi
w9ztg6VuMO1wBw+DrVLVj7NUgEbBVviIb0pVEElNb3Gfgxx/z908JFazswCeW1vlZPamZyAvn+uC
h9jL1Db8Bxvssn5URqfwdV2kdLdi8VJ06jAYCmI385ZwY0NBW74m2p+md1zCY7clckvvONCcpvL1
TBBmqjDwXgajHtjgcZD7P7kdPx+uCFFM4AVJr/hQFJWv4zwH2x0v4ExSN1aykNW7EUX4kSTRR9mY
Qgf7TBJBd7zri1Z/gCei8QL2K9s7rDyD0+gDuIqtUkLb8fLFUocFH2IT1EdlNncFh+dbmxEotk6U
5CEOlEM+QyJQGAXsEieV07vIV13wxEVrBY8is0j3YwBF7Tcr8XT+XkEUtm5DTc910wZ4J99BfEJA
fpznlZ8aqOg7kZV7DA+ctIkVvQSKNDUD1W41rJhd2WOrt0fAynzWQDbNTdtjFUBJ1g2gXedR/PRF
3pnUcb7RYaFtZag6X+kyvu7pOh4ekjSzwY25jE9f9pNbC9VFxzDbs1Xa5XCf+5YgWIYlmH74lM2h
DehHfJTsXH3zdpPx9cqgHJD4RxEqAL90yaf3nVzjMF2XZ6c2q32rcDjmelydSYMs7w66VuVwyt3W
v+bV+QoTwLgNCjIqavw3UDHrorvZFRCLhM3KoEJI4ai0S4O+V2MzExfChJEVyO9iKiBwoFObxX5r
44VMk+U/axDyyvD6r7+GISCwOZCRjHEvJiU6mLxV2Lg4yxD4Bdf9spxoGZY1XZCmeVTgj7vzXLQM
rWB+fM2DlJYA8BVodBYsjLc/yqumM8GDv8nMybk85AdebgdjmssUkSNxmw1eiZTqkh+1hcgCUayE
/FM0043dBRAraueacNarRr8DRgqUJpNJc8WRXSytOKCorE3FKShq+dnuWwxkXQfmh+sMZ8iX11QS
Xz0qG39V7wMajCAZiiwvHxUZdrFUzlycxlTVeOaM3j3Wytbdwm9kC6y9qLF75jCm1774JVIRKBaA
UO5WjC1WyfSLGc7kUxi3blSesOly8l0xh23+wfH6eYKB+RvG0Itgg+XSgLBEOlXpdpjJcPZBhWLK
bLbwg7CrnKNdWwxVhK/6ZC6Hgujk7j2/zNNDX4rZPZahVVTbBJ7Rvw5IGBzzkQJyBMYywEt+D1D+
mEJVk5TATor8UQu97FzYrDJ2U02Yh5nFfd9A872lK4PXQ94Ukw9zjfZEPPj6H1Xzfv8S5ucrewS8
C7/m5Vdcq+MQB4380UEDsNimfVIexmxJD1aztJ+jYXZ2mauv4Vx/h4g/5o0sCxwDdzf0zjgtrx0R
MD4YsikoH4sqa+6RqCig4pvSObZjjTxuspLz4zQdFMJh3JmHNgT1Ega9pJOL7OuumsEeXpmAXArL
rj+KhjlWG8RTZF8u53N5ElmjKYgZjcT3PoY13G8D7fTw8DRyMHGq+oC8EIKP2DbV3Coax7kNkbes
jU/4OeT/YVIc/pAQfqrYScFQbuwy7Q8Yt41XEEKXc3p+awA4cH2BdNBQO7w87bAz9aLS+YFDoiqS
QqS14iiDhhkHbafHmElnDfUqKS0MBakHjc0IJP2XOxjyM99Gz+e5qesn3Evt+Qpy6iIS/f5tSOYB
El29YaxLBT9VAM1z+mh6IOXVZ2Da0Udbexm+eVUjjx5v9Bo87q8rOusdTDTy+evlLq7cSA+V0U8P
ZZbA0ir6NLmNqG+QGaCLlsXYWpX/qAr1/6dEsGdFiQFGM9f4+McZxlhL2gOq2g8ZPdCPAUranwtY
XM/WXORbDr3765+ult/rASjkezM891/pLGM4FXZ8x+nBXTx4+JWuAeGW86PdBIbaRo5BypdE+j3F
YHMFLX0R6n8vDdJhnQ4CT8dZ6OWj+hPaF6SI80PVFPqmDw1vlaXyfqxmBfui99yjOYjwUVZu9/j2
Q1/MJP+/MjJUwFEgwoHvuVhZWiDdNStzrRcfkBfA+6Od6a0awr5ma/yXtRjNQzfDpMwFYnlxpESD
sr505+Wh6C392ZrC7rwKYfVoRJiufWVE/Jcdy2Kgaxk7oIt0qXfHJG8oAB3PD0WDm3zckQZbRyn7
HoCx2aPUUSjU1N5+mX9dE1pBBFoq4J+LUzJ2OINN1J4PBI8fKGqNDVLNbmTs66J1UUfqdNNdSY//
9k491L+AtTuIIfkX79Sic+RkectjZl37gK34faUL56mc5+9vP9v6L3p5oXAq/ljo4jTCwFwxwcv8
QHheGfyIQkctqj1tL4PHBFeTG2iV3o+3F331QkGKkPmDmoSvsSLsXu5OT5VLWGbB9MlrMwrvCGs/
bvAi8tQ+q0HpoBkEafPKV/zNNPvzUVHRAli3hn5rhUNdAhu0atBcD4LmEUSwg+zd0mNxN0XY18dZ
k8v3tSpK+yjs3L5RKaOPfbgoyzxWsGujg0gdjdGS9Rz4Tfss0iV476pK7+GeL7dqtDeq8zZlMEDv
Tfwg7Tdy8mfzMCunMKjkPWMV04UgvOndIUkfhJtMN10iVLvxU135sWhy9FhA3zjvHZEy8qhF0j4N
GWoYMZfO+DmPUif5jyaGWL5V+dT8Vw9zeDvZUD8245inGqa0HRZXXtpllUBpRqECkwgoFxEU8NjL
T+U2Q5DMgLUfW0oFyDsih8xld/OUHKwWUhewAo8BSk7f4jvDPNrepTcGKO14tKnauXL+0VCMH4Qx
AYmPxVAH/HhwsWHNpkl1ECbdo1WNkQu4og5R3K4MRf26MHCUuh2vHMZXWde6JlCgtX5bsR6X+DlB
412NdT08jpXVj3FGod3jBeOWFe2iZXR3gVUM/0V5U4Ybhcv7nYjGcUIyY3D7mwlj9RaskmTIdiXz
uowS6+9CKJ/6DVg3Ylvr///HVTo1sCucZGweg26Qd2LpkxuARWJZLzRaCv92aFkMjiomCdAbIKwE
F5cZPQJfJ8grPLpe6nxPkj78gf/PiAp2ByyWeVQ4yiu77zI4sSQwvhUKRE2IoMHFLaadDoBCoPpH
QzIKbqNKPQHHM/dal+OPlohYn0t0ZcYr4P11C70IFADs1oKY1bGD4AC8fK0SAUPmba7xyUHpVB/s
zg/unT7UX6wgRzxNEvQJV1VQn/Mlr6991N+F98vl2digJungAbsOfh/JP75qmyB2QPc8+IS6EuMP
bwrL6cuSC8w3vdYPukdMQKpzKEePLVcnj6HlGN7NPKdoINluV3yTwsmiw+gSZQ+Mc/VDOOeothS2
tvRucQe7grA9utWWYYudx4K5gE+R34ftjZuoyRipHaCuTYeUYgHQdYLGj8Gg0Br77dTQ30D2wIwe
w3nFomOj20LrEVa+M9whLQ5FzU4A5N+rfjeKxE4OTKyM7m6a0mi8Z6oQ/aSMC5ufGEfO7sOsi6D5
4CF8wLpDO0MQjs26EO2dn5jRNRfxy5uH9A91QYoUYO0Id1zCKDOzD1S4iOgTShToUgTIz3xqp0qe
Gztr/F3UslGunJtXmxj7JKDHbCfKVqqKi6scwECNeAXN0KnKFGiHPHXvuxnr0Z3Ej3BV9mEy8tES
Vp3s3z6xf12Zs0p/gzaXfckBRhRkoV89VI/ceiMnha6k2dn9fVBZ5rsqn2vEKpLrKMY1EPy5f5Eg
J6/3kCoB7h2+8s0KCs1FzO23jkSQJG615T0jghFEJzXoOdjTlhuHTagW1P1zwzyHDZ3uTY8MSnrC
IcbPTlFY0zs1h6z7JplOX0uuLt8LDa/fdGyCi+Pway/Od5LmZu1MtfHYF37rxgBqmm+IQrb1Lpnd
6dvkzcmDQgfAuHKPXIbr3+tCul+ZDVTvl/SUtB0Ar0yVeDK8pAGPU6PX0A7hh2zAMvntT38JJUX2
mmdcQelcWhDQzYucdR4tcAaWYTy2U6PPne6ab0Niyp2R2damsVTm7GQoI2+jy8HMj9QG/rHzAh1d
ydcvY+n6O1b+s2NDCeLOvtj9hcsEP4+m5HEeptC5wbF4+VxqWTFLHVG9cVcw0KYS/WLfyoyr8srh
uzzv3FU2zw8lGRRviKfCy1C+WGHRBBBAn/CRMHP4FIj+DFi3P+eMriHoMom78uZfP/C6IoGb65hO
zWU7UdjEHoxHiyfEn/qTW3jNdpTj+A4/UKOPW4fbGQOWuYYV6evD2199fZoXJ4+nBYFp4TYO9RN5
6ZdPi+lvgOxFVzwpUZoHU4/mLe5FCYCALvfAaY3Drssd7z7A2mhHb7y68rFfb/DfPCGXFJtiEBD+
y/WLdE5C8J/Fkxjm8Wxg7HzwAK7vit41rl2Tf3vP7O21OCILRO3h5Vo6YFySWFn5NC1NtR9ST37R
gTvGBuyyA8S75Qut13mHIHNxrQZ9HT8iaEk+VMlVuQOuzsulezUajKGj4inEK2uPymT+YKa92inQ
MadFR+o5MZjHvP1t/7KTad+Crglw11lpky8XnSbJ2EbTHEdBCzYtCCaEgDMLrYVNluXFFAOxsq7R
G/7ypGthz5AcPQeyzIsup2GhMdVmtXwC8+efun7pPrGzFrLZIvMpeRz/c7cY4t+3EWI6ES92va65
p18+at5FGGY4S/UE0uLEoE84m5Huys4eE9Su3n6tfzkytGeQrKa1tgoXXG7ZhcOKaq58qrG6/SqT
KdpZLlo2Y5E3RzS87XNDX+qLQPbmDgL3ta/69+UBHf1ma9NHfvmovHyBXI7PV+0xeD9PfRtWWI61
dHFlXwcf1QxfPrUSpoUpBetWmV3uX4mRf/vItDUQtTah2wG9f/kbumyiW50U1VMCl/CJP6G3RYB0
ajeZKJtG+SziyaivWbH/5fzi4umT5GI5Q//x4iM3Movascmqp2X2xY0fTaa/Q+paH+pG+2Iz1Z3a
mFUEY0dRYL390f92liidVk4+aBwywZdPTMWaFxzW6imYwWttRuC2IE309DNBegqfqAVd3it7+lUh
TUuOuU/A0aUJQRV58bzpAMQ8yJz8uTHsuae13MIUzcYu3XUegjigFkuAhMIy3uFw1A4HEmjvFLSw
ykAZmXl5pcZ5nSCsvwd2NGUjoiiwkV++A9tL56Ht0ux5ToQD1LEeh+SQcVSILW4DIjOlDpp2UdFk
wc6curzZtmLil2d0w8IrH+TVMSCKoqm+Jir2Ok+5eDmzmSXhYDuCPDHvfswgGv7H2Xn1to10YfgX
EWAvt5REybJjO2tHTnJDpC3LsPfhr/8e5ruJKENCFthsc5Dh9DPnvOUhHisgs306oZXStWrd7gtg
UNamt/U0vSscsCHXF8W730A2GHcrLnBjPUGGzIaUon3y1rTWvB1ZOwelSrJvQgzfRnV2PiVGjgJq
EcbzJqpFfON8v9iFDAEVLa5t9gQV0NV9Vo7VWFooHb4VauTs2C91Sm04xAqw67wvGiX7ByTUkhsh
6UVqA1IXtaQlZkAilrLk6gAq60HMbdooJzT4xLaUFHo2ScUzLtO95FNuTg4yx7VcADHdgwnk4NBJ
Mf2DHMH4NLIwb5RA3psEyuNLqp4v4sY5X5UTDxKYNE70ZkxIhfhxAalikuWsojSSqr6RS+chCkVz
KKVbbtm3841VcHEsMR5LbWIpE/E+XD++NWuh4dozksB2Er2C4vFOizrXQ+aY2SdbMW3UfJI6+zHN
YjxdX4AXpxJN4xRlsy15AlHlPO876N05Gy1WgDa15QE1pJaZqEkm1Yk8WkPl7q+3986K4zlKzYqc
qEvhe/meP/IMxpxoAwiP5I0Ia3zp1azjKaarGzux1O1sheZzHLEarjf6TidZ2yYQRF6H5DaW8f+j
UeEKFK1HPX3zEP19gvnNsVJrNtLm7VMzK7fYWe/1EYcjJAEYW66Z5ed/NCd5GtiwygTF6shFW1SZ
NzpZB3ihMTqbdgQi2NAz78bhavGnnsXhMCW5y5dKOw5nF7e6Uo2w0idXvBVGXiFYGyOt1s8q3BlB
vuX6gL7XQ89ZAlEQDBoR4nkPzb7lSIU1cBqcJPMnktUvlSaRAp9TB8ydJXjUqvHH642+s0t0HV0N
agOoEVAEP290jm3FUIdcOSm94lV+5KXizRgLZxtl1rAlWjeGTQH2895JbefGDn3nJiUWJQuL6BGV
IEb4vHEEHlQ9tezwFJWjKHwdyk0D76nRY2SetRAEqt1s4wzpdZRyw6LbVGXukoaFf+2LLhv318di
ae5ssskQUpPnfcskLBH6+efEBI6yAvd/QgxcvbOlBeozaQfV3WYdwIMb032xf5bWWFc8QJZ1vfaQ
aHQ9Em2vxidXSbxdOOTqvg7FsS9Qi0GMW3ov13t3q73VzRzq9dRN0CZPfSSSX7ODt6Xv1MOYo+dr
f0+yqNP/Qw/RTOMlyYudyGQ1vZgUVej2mPEpqatvkdLDTeoc8doCV6ODRfL57zu41PYs8GCk99eV
NorCaUq6MT2pXZv8Axo0P+ZO1ARKSNV8Q0DopnfXW7xcMDwfNRJj+sKmRrDkfMEkdjSShqvSk632
2E14gwYmUSX1MVS5ems0L44H2OLgfhhOuLyaus4Busg6auRc05ObctYpQP3DYzE4XbWdmlzOW9cJ
jTstBmwdXO/l5cKh4aUOTU6Co2ItAqhJXVitbSWneAJVtpGVlylbxUyEtgOT336CZga/73qbF8fS
0lnKidgPskGA656PLBQGFETDXpy6ris/hQnkGKDDnveIQan7Gs6Z/BkaTY5hQRaLW/ZTlxE1WS4q
tiRa4R8RO6zmteySxFSEIU4EN+HXvHGR0s5jI9oreWh9Rw8wQVyjnnTo3DFv91a2+NMXbf3X5xGf
gQMrx/7/NXjOByEM4z6HmZWeKEzNw65JLRHtVDFKinSK83p9xC/itaXPxKtLBInO2Hp5QbaWrVcp
AraLivawV0zt90aSt8U2WwaJR8rAB7JXfS2KCMw7rA1xuv4F76wz3s6/A/ZFz3SdYMyTeHbFTM4J
JYJe/1jNVbwXEaWhDc4IUaDOWab9bZC6pDO5giiMs68uym4aRY1JMSxxmuu+abd15JG/tt2qfFEg
qB2g1Ho/INt0/T7tjajjNgjjGzimd7Y1xWxyiUCFUJFdh6kZrhKKhTXCCZimq/iV5uBf2ijDD5W0
srejGDG6b3BMyxu7+iK3T9ddzmTuXoCEVFHOFxd0TwK4JsxOuZmm7S4tBl0ewE/mN2b1nf5RcuVl
QjqCzO16Xdk9CPs8j4qTl7TGZ6tzYQLCUd+0cIdeGY7oaYKBfOPmuXwMgaxjHfP8w06H1NPqsqu1
CQOfMM1PNuTR6JsIzSrbIx3ak4BSjOiFULIxtyrXev9d7U30FzT03RqYuUN/h8J6N++UekxvPYre
uTAQzIE1sZRggeuubkTkwbUIVbD8pBl1HO8q2EU+ZRF3uEf+u5luROjvtIYgMPJ5DD8kiXXRtTSB
OvQVMwqjra8/AjxH1ZKcpyN+WjD6khtn9nvN8fgnkgENDhtydWZTE2tKtQFRB8VtgE1u8MbakO9q
/1XwKPty/bB4Z/kyfqxdcDyIPqydqbS2xz0GDwqIGJYx7+MQJ6FjmBbi0/V23u2UsZiooQpBlLZa
SEg3lClHQ3mSlai+aB40J2TpqZKX2nDjBH7nzkNMgfyNSyC+7MrzHYnCKBo+yE+cbHfuMZDS6uEe
iph2wGeet3tra68oXKdBNhv9DVm5d45e7hnkc3m4Ut9Z17MKQOpGbMjipNY5Zgam3bD+RejsWwit
L32X/qXDKrcMZuecPr/rZxTnV6H2JAGHGplTnhw10v/xIjvbtrzC0CHLxIc4rOpoRz0KKOf12Xyv
n2j4gTXhec+JtBpirau7RBp1dUJRod7gkJDsKkOUW0O2gPRRl75xg1+0x3yCRdcpL4DT5j/OpzST
sJdqmWknk9LwPeYALeAWk8o7PF+IqS1M0Vv1wosFSyvLXicFRdKGuuF5k4rpkmbHgeIUoaQaxJls
n0Tc4USQTy1g6uvjeRkpMZEUbUBFok2PRODqFsmMrgTmremnVJPti1PU47M7wmML8hwIEpKBlVUf
Bk2DLZspGYZYtXMHWuCWLNbFJbPUJTkKyIARPxC6nXfaoOyIXIJmnDA3Uw/QT6c3bI8gHbhDgfmg
tces7KZh7wUCeVnFDDaJNLwcCR5WnS+ysZSRMPUTPlLZWxoPCAaiEfvcy1aHWTVN9Xd1MnCjU7v5
raiadDtFDlZl2CNuwrlGq0A28fTr+pRcLjmuPmIaYE5LPmiddyuFaFW1t4yTUmTJ96FNshBXi9HT
4R+HUX5okgbwx/U2L9ccbaJ5h54U6DKUjc6Hv+OxnpaTbZyqwnW+pVjzPdaoLcAfi/Xd9aYuzn3G
nIwedWCQhwgrLZ/yRxoIouK8XKDmaZhGs9sgt1Jk22ZUbqmPvbeiltwtRyLBobnOpkZur5q1jCyM
0bLqgbK++RXX8MZvI639aWH7kfm9Ydy6At6bPKRGwUIBaACktRpIW5FTKfiiU9erwvZ7a4B7mLTo
slBfdz5PvYe0z/UBfW/uFiU5ojPO/gsYbtPVlDGixjhBQzAflMgx6302TuhjlIN7S4fycvaomNAx
ogQOJ1o7n70ST10lF6lxahJDVx4dlDKMXde0qv3jeq8u7lJeTYAzmEFKNYh6rrYmzFQAM7OFWbGh
IlBsdst73BOh+k/MWRYULgrn2xEP8T0Stk52Y5FeLh5a51xEtH+JhNb+wWQNqyLubetUJRr68EqF
3NdY1wc0hJptBAVT8T1b1sH1Pl8unvNW9fPBzUSdZJmu0Koqh5cYxZe7Ej4UvAzd+jeFJ33jcntv
jIliOW4J0z00+s7ba1A5GHEvtE9otme7zNXjHanExK/tqP2AMEm9SUMEm7GA6f9DT+kryQEUW7ns
lmX2xyGQDhF+Ov1sn9CvwoEzM9VkExdz2+xKD3G3WEa44fz94C6VLXJ1hLcXKfZhcrBZbDL7VGfC
PMBCC3dmj5XlFkihDT5W2PX36y2+t4goMqpEhFT32DfnnVQkEEWBRdepq2z3bWgmPQ+mBPudTRrp
kKe1vKSo27UoDd/iAb3fNM2CmtRY/8vP/xjfiR7VFipXJ9D4MWZJYYN3YUP1sGm09g6HJkYejP4t
t9nldDvLv0JwIN2yJJvQOMZ++7xZIaVbpBgrviHpoR4spH4mYG7lL5eSWudnGUxgoMLOFrGSCEU2
+2/XMyBC8tALnc+F3LnudT90KsRjpXrrk0hHkKnt3rRE63f8v3BToer9SWukce/kTXyj5YvxXvgP
DphcShsM+Bq6YJST1SLEV7+lUVqg0KCZu3ocyr0xJgkaLFV0TPKsuXFpvzPaIJvABiHFCNR2XW6o
q8qFdNc2b3EDZ6cpo/oBScBmj/yTu8PNSdthal/tsAWt/zHHTrmxhy9DR6rnS3VwsVE2l2k/n+2q
iCyvQOnszUaBo0fxQfF+2aBy5yfVkLO5dwiWsE21LaUldEmK4qDgd27fCdxGb5zXF3cgn8KMw2Na
IATWWuW0moTJBIj2DcYUxqfRbGA2KZNvqTZaNzJO+sUVuLRFcQFYGXk9YIvn3Y6aFKmy1mzeoFlW
3iYirH2Ro9NrO0zv2odG9kq0I5gN0VpK4wLzpkV3rsbkh/RTnECNNCclbXEazEjdc/ZBLcE5KcK5
NlWcZyO2lDBAVtFGTLpKu3nj9eWc+Oiz9uhpwdx3NnEp5peshTL6lycWXSPlwm0Lxmjxxz7v2pwh
QNFhDvCmI5u6ncvFgM32mm2Cedtd11ePxHXVDSrsxaVHmy7MTWRn2EScHedtAokEiOlE3Rtuow59
XezUJ2pJ84wcnupWf58bXhpckPoLZwFM+eqQAlvkNaE1dG9otZhvVUvxkcNfCSJHVY4kDAG7DH2d
7rR0LvJN7Bo96iLYJf/1UNNjyqBLMcCj0nze7QEJj3JSq/4NXFP8xJd+6bMk2g/mlO/UvtEPYaff
AnNd3PcIlluAOjifkba21jifKUrhjk1m/5bVKHVvSvY0GBILgZlequZxdHJ3b+g4+/nknD5f7+9v
mtv53bBke3hr8Rf2ZdZ6nvWqhXI+ZG9kp+NPo1Dzgzs1vbOpi6iALly3MsBGGE2sLo/Hh0nzmq9x
h3iV0qD9dde3Wg9vblDKnyNK708pflVBj4zLAQnjyDeq57gMVEX3Dim8vn3SA/W+EUFcnrf0gAcL
4HGOeA698ykTUh0aHFWyN0vI9EsHN+uhQ8pN901kMnZKpmVbraewACc49uvZ0O+uD+E7OwXmCzUV
UhIAydesD68L2zJSy/ytco34uUZV7TFWsFDFrBANo6hybuSU1m7uoA2RzwY2y4QhM6yvp6zPRIZZ
vVa8UURvHlrdEQfsMAaULud5wC3OLJ88L4pfa93Jez8cpKpsCmSbPgpoq48Zwksvcm6mHp04E7rx
7NQnUvXzFuy9t80su9sCWFQ+UsMUvV+2WS82kzWHhwYPoxcDhtjGkTN6pLnB/ZbktfkgRMxL6vqw
6kuYu1qZS/mP5y9sZGpkq604KR6yrZWev3ngkPGrwWIWCwG7KQu/s9rxK1gpD919gaAOdToj2mGi
Laq7hcNvBNi2uN0mH6rkeztXymdvjs0mgJhmWv5UkfNYgDIy8TO22RG4DrpRjh7bHyo9K5TN9Z6s
HU9+TxjTRB5lwctQ2TxfoTU1nqbEEpywJ2manamniDRWiJ1sdJLGB+l4pdxCHrceqWWky/2iOXfI
14avEZbgH9vRHL8ZKsWzLQ7VGaKn+WwHuqpkG1Rc/r3xsct2+WPYwWSo1OqXcBycNL9W4UOnVJ6D
TI4WkLiPnjUd4x0zMdCJolLpp7Gi7soc7c5BM8sA61rr2BTuLUz6Km74/Q1LFh/cqUredi0VrxZj
pCh2pQVKHlu7Wh2GBxBni/1zKHbX+7sKG343BbAV3XcLBxTU38/npuoVPWzg5gR66IkP4ySj+zk1
/jLw/38rVKHAJaCRxPCet6JMXuHida4FdYk0T5yE6UakTRwoamLeR3Zu3oeFldyIBN8bRRACzlJ9
BMv5O2L647Vh9+ggOi4zOTHTmz4rsiP648hqyfwW/291Bv7uH44mZKmWLCm5gfP+uSGcpbY3WDQh
drU1JQp07lIMm6s6IfehWzdi7FVg///2QMUumQjSY2vQkhHOMxlwVQuaUuhPOhaQPhZXSOyJCcs4
rnC/RwPjv4wn2RzievaFveZV5rq0ee17WjC6KsjDTmDgqiveTkWY7UZT74wnWMMFaQlTgIr9ahMi
VzjpAybxgZWhQoq2NMJ+ODSZ3pfZ6VB4spzmBhH/nRGlRZrDhRFsyRrsmtvpPNZhpQdjFE1boul5
T1ToIDqITRpGpl8lt9Lh+t57Z4EulUvewqAfYFGvbu7YqWe7Z5YDZUKf0h7MNBgdN/ZRXr7F+1jF
WMuCoV/kVLD34fLUVxuwUidTF14ISHLCk1gYVbkF0UyBApN0MIT5HCChWO1CqKI3lup7neQcpTIJ
WIfS6aqTZuPKIulzNYCMkW8bqXZ+a5YmwnXu/B9WDfcMtBLycKRTVrGch8ecbQhLDcAHqYFbT/Mm
xTXrSY8pj+hKN/6H+SNZTBhC0LrYWJzvemGHXdRLDphoWTi2zBdh7DA/xKb8+fcrBdQzZwt3ArH5
avpSheeVKgo6FctC/znCLrY/YtumIvCMtvPn661d7j5Sb1w/XEDQAgEhnfeLJ46O7BwHdUVeBakj
T+wSnVdAK5PsqCJUe+MOulwi1K45y1SbpAHbYDWO3WTD79MLM1hUqA9mZmtBrM/1Vxvt23+ud22d
HWAjLG0B81xoh6herE6WHhU2aOy9GdiTU1ndxh6dLGt9lMybej9MYMgCC7Zy8Wg3uhA8tNquyPyq
wd4cKUDNDaMb4fPlwYNDFB7NsBxgnLprpYNqmLu6VIQduBGetLXPjSii75Nt4sBpSVS9di6KthHS
4ACjbrT9zkSTnwcWumCpF3WX84mmElppUzhYQSRyZNyywtWPBQKvgUTjbOPY0y220DKT58HV7xMW
joAFehr0wHmDWTKPhCD4CPdtKYJeDslnYP3FXdjF6i7FxONDboSoVIZDeeN8XxfVmHjCAFLmPOk5
AnnunTcdOx10jn5SAz1GXhH/byYfyXuEtPO++jYP1FHzIvP8BDXsB3Wa1I/1UJX7Ej+eV9Opp13u
zfqN1Xg5/pBbYD0uWTLP4Rl8/k3DHJcGUr2ERWYZ31t62yO51RT3cVnOj5Xlfry++N9rDhg3mhqL
ms/F4x5WBddcb+oBTjD9S60vvLfURTrNpySO/GeG8tf+epOXW5vi7SKmhMANsfTayY/JhBYlIyMw
BCkwH5XlebE1tMtgWHxMbtw1a3gOk4zsFwcyKwvlNFQpzgd0XuCNZsSN2rZIu5puNfl22+v/TB26
m3aLLrQ1k6gi65l/5/T8jIKggw5HNO2s0i5v9N2ksfPFDvsQ8DPHNiHoRd43F6429RpO6lWUd/us
89AVTaMuLm+8ry6nlXZY1aSOeDBStjjvtNrqaPLFUg8StLtec9VJ7u1My+/zclB8K3O/X5/Sd7pl
LLJYoDr4RZ73vLlW2EUUm5MRiIkxjhXXesSOQH2+3so7C4fecCWQr6fqvM7ZV25HLaZQ9QANfPO1
m+IFqy3G8b4vKFX41xu7PIOX0jY1WRjpsK7XkGlZC0lZKNQDCObxt1jxrG+oLkTzXTLAqNxxT0zK
PmlMccv6/J1eAlVZ2IUcv/BrVrdRpzndEq0tT6K5v0e2FKEEBUzVppWK+ul6J99ZJgsshm0Ik4NI
dxmEP55DrobWJ74TKPGh8HaMOSyBe1amT+k23sWOiG9QHN5tb+HtMY1s/vWtjm4o8AVAVoEtSJ7g
fpYdHYKVO7cW5lZHXWL3H/rHu50IkNv0gjdCSNvYTSdNFOhTdBp0qaG+FGJpsjzEZGh3t26UZXLO
9jf3NZubwGUBqbhrSpohZGy4tWsGdTM7TYCMs/OiJFNd+3X4O0ncOpqfLrVoX0EfI946WevtZ2mM
O7XQmo1R3TxyLtbTIlpBPEHVlMIDuMjzOZ4xUkeFp7KCguffPV8tdygi1kHmSHHjrL2YXpqi1yAh
Ye9TcVndXXHazAl6OGZAQqx6jKoeMZB5gquYttVuACJ1YzldHDu0BzGSWwtMKa2utoqVhKGCda4Z
dHoDnrXNjaLyZ6l1t8iuF2PIKcAbCc44Zov2RbZKmDmR4SD0PVszDbrJTPfSa4C5NPrb9RV70SVo
Lpw7TBTJMVBjq2hocrEAjHIWgaGN0QuLxjpaQo9vVIYuW+GPhoWzHDAqm3n1KsIKQi/yDqySVipG
vktECkPEx29mat0b5+jl0HEsLrJdXEhLSnh1E81GZnbQct19CH4J6WrDPoSFrLaaUHEYuj54F+uP
+jFFCmCamOqB3Vl1K3O0xiqN2t0nKEhshNp0+FIqxkNodPcYkIY34NSXo8gbFoTfUikgcl3nMEkF
C6RAYNiZtpx2hjHP9yGalIfrnfrt3/bnmQI2h1gBaYSFq7XQzc838GA7ss/LrtxiEabZvqE1WdHg
CV329hb1KD0a/KG3nPEDO4Qh1TVZhHvbwIHpmCi/TYs9oXvcIa2T+WNTZN0mE+SYQY21sgkocGtf
697Kf+HA0ryM1ew+gbwynq1QmBnxMKqHFYYL2MvZ+ss49Z3qRz3m3BtU/fSEjDn6dunUVT11Qlv9
MLnq9C0edTff1noh76GeI8Dt6BJjrbzRvflIDovzT5gVLKDCkaHh206jfoxGvcw3np4p5aNaDt3w
EFaOgY9OJuyfntGa+QZx7fg1bLLxW67PceYPDsmRh6hFgAgx/xkn0NDqoseyHcYuQItOGQLbqpN5
CzcqLwPHjHL06oWaOjt71CPt2W2q9ufYl3mx78kB7cI51FB+taZ5/GlEuQE3bWI37kbTSEbciRpL
5OamgQiSbTMznfIKEtXoEsTZXdP5eOmMNmquFhB+jLndCC+dre6JPkeJD1OlXdREVvjLMKc+3RF4
NOYmwZ4ov+uqCU1yN85rBEQhhDQ1Q2j2ZA8IR5M6QMLdQ2pThQ4eKoHXxul0VxaQIn/lVY0A3kgy
aeA46qV8G0LHwDoBrajGAxA09Ob2xopcXXK4DOJKj1gHWXwGxVpFDV3RzFoVD9hBRGm5T/GJ2eZa
qWXoUZtz0EN486HUJHeFUpS7pnPDG+2vtzkBPQHgAlmDjE9Uvxw5f0QtA15K0pNIR4X2hLuu034L
h74IbKR1A0cvu9cb3V23x+Ofk4tLDfEOByfLVX8tPcSJJ3bSI5T3KgzAN+ZNME8NIldlYRnmdkbx
aryj4Kxbd05buzhw9dAYJ4w2PbAFsKn3Di45czCENcX2um6Qq6JIJKUfYdIuvpZtjFkw/OJJ/VAC
xwtfqEDjVWkUhLaPcorU49gZRo2cvsffFfbCx5wwfHjrIgdYLzUTHa9HR5C2sAwxOX7T2ngHWfmo
hU/5UJbtFkZCIfzRiYiEKGMUzZd2yBonSISCZH2Gd+RrpY+deBJhbz5oSoX++3LpfgdnhRtTU6dp
8eg1sWbsx06NtQOSh+JfzUyFVSAUzxMLLDfaZ8+jo1f/tACnvjBT2GZowzx/SLU2GT44uNbvRir3
ycvY5kK951un5LuwMss8RbBt54dulq2xD43aKfcRtmuFuymEpouDLVr7btLadnxOpqJApEzxymzj
icn44JWaTH4awND2vGfDfiuownjmztKTTvHTXseGaGNbAmKlraVNg6xZ0uT657qL6qk6jEkcVwcX
gclkj8lApL1OVeShPpyMNvKvFMEwn8K6pI6eDYld74tNye9nR1in3ZM006J9RQEtYnvqWb6Y5xjR
Bil4d/h8fSXydFttPSol1KGWtAAiQWT6V0u/jZNR58grj1GKCVe7qcnlOEGJoezsxwrWN7jRse2b
wHVy+xUvs+lfL+JYeK6KkKtdlFjb+W2DPQ21azKVh9kpku+qW8SPUclFvssHMxw2AEUwmEnYEJHh
N7oaKhtcy6XuQ5zSiyfW+JhuCnCOjV/JWeuYL7UsnzHoG6uPcz0reWC5eVjuIBZZKDXVhdHgv4KP
RPIwNOge+p1U57LfqDGqlEE5maP4gLdHkuyKOncBmQFcjN03U7bm/AWwvGt91pus/O62seGghqnh
qeLidxn5fQqEx8VoStOzR0+Gg/srkaFXcRDZbSofkUkptaPsBcppBd5/gRdneD0yTIaRgGkxsvYr
tT1nI7MKLtoAUKY7pnNsVTnnGaJevgzrOsFHYihh7sRpFAYpecBHUy+99hGsUBF+se0c44vCVGV9
l/ROKYM0Ynd/CLOoGkEqliSWQmQ8jiG2c5gQRjnSdR9HiNK9r6vT7AQWBhG+sMjEfGzGsThIzK0x
XLLNXr2TheKG9woh/kfoW7ErfLeZsNeBZdZIHIAap0s/CdQBPs944PVyg0oIHuSbVqnjBhswAKlb
1UgUuQ2zSlhbp1wEqqlsAK7btDp3nV8YpemWvmtIjA235VBhE2zHZaI+wUMPnR/ObCjzIZVGme+6
uOlHrCo0L80+ErhYpwlNU/FK5nneKtj9uUcrdaMfDRy6f6o+GrQ7hl+V29qZ0s8d+yc6IFrEJOP5
4tTKNrRmfY9aSepgjFIa1qaaIuNz2BqJ5UO2SfD7jox6n7TFLL8VYMa0J0xIHfmt8lqDacJSJHuc
RJxRu67D6TXqXSfd6Go3boukpTDbDVlxiKBExFs5VhHrOExiS7Bfw1T3kU8oMDdUZPjVVOBkP8GU
mJnwFNhCYLdVfrBGReqvzpzK5KFd3JW2djXgYBMabZ7q+zFzEufOa1j9aHUlndHUuHRoIkc2cSzk
6wxD7JfJD5UMrBcqWr6RaESAqOSIDoWSiGvuENVaHNo7aTatuUnTak6/YYCtmW9jiBMLwbmdt9N9
7CqpeYzn2HUCkAvGQ6M47XiQFSSUD7FXY2E9//aLy5BeGShLxyLy4ToiUKSXvZ79pIA2ePf8WRbB
aghla6c6tbPvbRll1TZK4snY4eqIkkuJlKrnG6Jtq6+DVi/eBq2t/1Bx2zN+DFWVtNs4n7voIzaf
zQkGkSX9wp4MuZejbpYbr4qTezBSQn5owDhNJKC4XXZZpyl35DQUgr9hWOAUfe15aJRLtegDta7g
MpCBz+PP8LGy8kM65v2nukBz7V9iMAOp9zosqyNuPqPmTzCgf0ZqnN7CJ1xc+aCOOGipfy8653Ab
zkOM1Oz1Qalb9aiIKcv22hxKzKgcanMTdpGtpm3ALyjKy63zfX280yy5EUIaJHthN6wetJEEZBBP
lXUUhIvFR7eZG09uSIw0Pww9ju1Hqxnm0IcTHCs7pW/yaQ9mgtMMnJ41P3tTx5ZxceD815JyRqav
LIYOvIvlofSLTkb7fRzbQYx+N44q7LJCcx9Mz6n1bT70/SBuJJfXAMQlBUmaB3nt5TSFH7lKCJi8
yMREgf3o4t/Z7Xqj7LM7vQcwhc1kKwibyzb5lhWl+8ksrDrf4TdbOc+uKQ1eAhPVjweliBJ1edog
WubjdeKG//DISuPZjyId1k1e5MZOUTjk31rRpUezrDTrpTCF+eZandb5WuJl/Z2NRZh7Aw+4BrHQ
PSRflzw92sLoAFirx7rXoVKFDtJwHPE5rIKsUNUPKA0BSuua4imVi61yZ/YpeljRFMZbRW2/oG6M
giMGGd1RceUX4OTmLxV7l9qXuRw+mf3w0w1H3b7xirwIHPhU0KY6eEJubRKb5wvapOLaOChCH0db
ymoE8NOm+AOlFcVof2JBtRs3SVXQNuNUBmBKrewvC0sMFoojS2UbGA0ZgWXL/RG1m31MHTS01WNH
zvMTRaxuB+0jB9GXcuXgj0vsen07/eYC/flyBjv/WxN3IWsBhFvnHuhqh99GYR8BeqQq8As8GLbu
wOPi3qmM1H3UCaMWb9XEPSo6qRDpN1J35o3WOyLUfaNvPOejGNo590WbZcNrmtpuGkSFBT1nGnvc
p4hgs0ebf6sem4wa1Y0+LG+Lsy6Q3Fre/f9PeZMFOB81vFEcYRmTiweBO95VBEQYrDreQ1NPzq8e
MtKG34ABxvWRu2yVJCw54d/6m2DUV/vWM/o61HvSv1XmpNa+SRsPbfHRGdznKMN051V4Ruc+uFqi
3yo0/16J5z3mZcoypRs8LbF2P+8xMG2F3FCV37dC9R5gpLdl0AmDiwb76/pZqesR577aMFtfaytL
f4pF3VqBGckQz7AmVIcDk5c8yjQdmsKXdWNle9zdss9TpGf91kgrJd3wvin+bemjEVQirLyv1wdw
uR/OO7FIB1G3hMaBmMUaQhW1bdzraqEcHbsPJHSOb6PVyV/cJdYzd2G0k1rcP5WtZf2S4AhvpPeM
i92O7Dg+DstrgfvEWhPu9SGpihmxqfthNmptG3vR+JB1tU22htAj306JENiRQYytXxzSpTU3v9U+
68NsTRvstXPnC+7euPjpDgFuiCwQrrrf3bxPPmB76paBmHlybsqpdNrJjwGnKbuMM7qRvtm7evc8
4if3IPUFQj6ZJiD6Qa2gjvtFXJk/TUsxeYlO0p6CqNPsbpdACY7uqVh5+n0vdeyGEXiulC9Vx1MZ
a1hjtN3N4sikQhHRgLL6ahy26v76pF0AAUgbYvBlGWR60ZDkH6ulN84eiTE1vR/taJp9w5MdxtPz
+EgGvdyTB0jvEaUdfFWLflaTqx2NrO++Xf+I9crhkkS7EuADqUxQTut0vVdWCZ7B/XBfNFSC7rKQ
WMRnj2vpkZoeuU389Gx1a2oNxkqKVarJvYmP5i0hlnc+g4o4mmImB4F7IV4/zfOIr1rc3QtHNsYO
Jc1p01eqNm0sHf9nP3aTbmdFQvkwoDHqSxzAbizi32mVP/cQI+EAJiHtAg4R0ONqNhovJiWXxPX9
GM6Ri6mm181+O7iNezd3vZb4STgN9QNPrOa7WXeuvstts3wUHXqYM1IHtXOssyga4dN0Shv0TYIb
cqPVNmb1narL7oBlVZ8G6ZC1D4jFFdO3kDn2jsNYuveFiTm7rzhZdWy9CKMkHl11ZQdWj8tnqIi+
2F2f+HWinO5ShV86yuUKynP1tB813ZgjBXl4xbV/TKqrDNs0Fm9x3VXmjerwRU18aYv8AQAD5pe6
36qtNO1w0uB9dz+Myo9JE63ph4gYWruhlsm+6smN+kljOGXQFF3+aQzjeIs8QP+FjNxwByju5t5b
B9wc9FBUqFQBCV6Y5KsbR5LQHBuZNvcK0Ndk03UDxqaFwJddtUhhbvQ2mb0bt9xv1uD5CqNawCAs
5gwcHutwm+PExlC36++TBTpwb1tZZRyGUm+Hw4hhJkTYss6H5L5VAX+/SDvPcM8ycboUMuuyz3NM
guqzR6LjKYk9qDQ4nmFNWAInJzXaaP1Ps9BxdHAQBgn3Kdn7zp/tyEm2hRCp/WWw8ow7yyiS0Xps
/kfZmfXGiaxh+BchsS+30Jvt9tJ2nDi5QdkGKCh2KODXn4dcxd2RW+dIMxpldAa6qOWr93sX0DR1
QsTEocu9tn/TyEjVxK6R0qyicWSrBrixJ/8BpROWBR9PvgtgifGHaIUlD3yllcd5NiNqRQhYmYzV
HSLM/mFOHT2Bd9KhJjXoUBKZE+dGsmmdrlnCcujrn0vjT2RoCKFmcm2YpLcmvcdNBuEji2rhpp+L
Oqnmw4Q4Vmzq2bRuRidGGHHlxdeJcfYNMYrimoGSb23Nme/37L6EAJCqqr3zPGbwY1dxst9nKeiw
YcykJja54TzoS+vEe80snPRRG+28iwbLzZHvlHnmfbnyRusTz96ITiviB9LWiP45N2IwWwwActgQ
bJ1WfTe5xHTHw2Q9GUb1ODR++qRUED9R45s3reNg2KnXk1WvVNbpS9JCmrwyRP9YWqvd0so5WanI
5/qdKZWxUkNh3XUAyeA9i0syNfnpe7uh37/otKGvPPHiIIVuufJm6ZWyu6whje8/SjWMhRFren9n
qTFpI1V75RRZPdnqGz6mJCa7tZXZPRs4+fdbNJcuyBGYEZybvLCcK1/kcgD4+bwEbsUIUi7eRnl2
nOioJO4Q3rnZDdHUbUkWuz26P7xEZfWmq4gMvXLdWRfMX7OAMgHCEazhdUWZ9O3O+p6j6U3smC4t
Amzbx8iYh+WTNpP3Q1mRtc2VEf/H02jFeLTQuWdTuKwF/V+Xq8IxSrYGbxUGGEu5XYpl9ds2g+HW
koX47+MZftb35KcZCCJgmNPTZdH9OV3+elg+u6NT5+SuL/3Sgh3SG6EtqVlvHz/m8jcxdSDBcBHB
EA5i9fvfVAfO5MXQ67eZrBZ1Pxqdm35RA03tw2z7cXwFfDm/za89njU/BeiRqzz2d2tR/dfPQjNF
HqMj3FPJOjIITV+CLueKOMQ+lz12PrVXWjImN9KgECOLGUfmcROQ4fgDb2PKDzo9aR7Gipk1Iqtc
iAzctCU2M9Fo14m7cYVoahH6KMNMY//xYJ37W/L2NPTRPtEYQ0tN+/vs7UcwbM9e3FMXuPKJtlQg
ABPtgKhLkd4vlSu/acOShAvpwe6hLqviWda1equR3nRXSrf1y/w199d34RWo51e7bHrjZ3MfiZ5T
VqWdPpeJ1xlhYidulBaT8U21qfeSTtgDU/ZdM6c+W+Y8ddV08D9WHN2R894Icm4KBTWOJ1+V8a94
SOWnWPOX5YdWNl21KUZbzVd0Z/8YdZ5JQgRUZRYChI33o15K2DVA9Ppp5tsEN/UEF/uutqvSXz2f
C9MH/Ze5uycwRVYdOdmkPH/VOOmXzRyopN2CzuvkJ388Gc6K93Uk4I+t6jv4PrATzirnerHjAvvN
6aTny7b3itmNmBw3GOjaTjTVdnkbTzY7ESh4aR3IXyBZ/OM3OKfWsvutVjwwS5ER/blLvR+Y3Ouz
HvW0cSobBNWhWY8ZuaK1tmhvlor1p6UvVbnN2rEdoy6du/Q1hhAib0skCXp+a6V5ZYSQyx25SXy2
o2s97D9N6r/mKC/IRgG8uxoerL6aZ6u9rdrYy/XehXZAurW4RXURkGojG+xQCfjUpYZxNfEjN2Dt
SLVDY1g8IxItQR0n3VfBuGshA9B4gkxlc8SVVlG+mKWVkMFJGPwNkmSl/mthhdjYVGjA/xD4lOx2
UuAWF7YDWaBgfiVRR1Nk2G3/IieZ9rTy5zrDBbauNb/fmIlmHAw5O2o3GXMgH+OAVMidFiQiRxPn
j/PJb1oXRETr037bjtRCW1EkjnZLfJDTRsOwqE9IiEluKcY+xtEhlbPoH+jSm/apzs2EJnShCeU+
YWVPWFQ5NwBgLr5Yw8GcMn2vLbmuPfNWxRvAE719xQctIqdQGWWyns/ydmimB9j6tnyKK/JJrmFg
56ts/VY4I3MXxrIBSP78ulJrZG4bdm+cFFYFxxJPHkAHQoajUtSGjEpbFOYmL/JM7RL28I05qYbW
erq21fRgvsIHOANXeBu0cXReqOwcdNHnwq6+UnZCenHz3C/xo+qm9BAAP0eq6EA7yjj/z7fL+GCM
cXVlt/nngwEnAcZY4uwn79eUpuzazPF2ep4COz3QL5OkEMGs44/lk/Bn7a3jxiDD1s2vZaqdV3Tr
j2Zz5aYEK83z6UC/f3ZaF8yFaU6fa+WlwaYjfj4ARIYmG6GwySO3jwvrUzYaXrTodfassED4UgRC
XtlYLscAhiEvY8JoBGE7p+yvESqtqLThefCY6XZsmCH2+/NRjnO71+0GIwXdTaOid7XPH29pZ4ca
IwAU8ofEBoAOydl8PwJFbdJdlZV28o14whnPGdP5SNqmsDdwB2fEoP1ohFVdBVc30z+/6v1mxW91
V/UelTzQ0Nkxo2cQ89qgK57V2q0BsbaaYr29zLpRgM2stMfKLzjrFxIx6pC49XJ5mSaH61Y/B5ZI
N5k2CXVU2khngcuQik8m29303wSXaRa/Z8SK6n6Gn0I7U0iV7vvEDKqIDMO4OE71kDahn+bmHLo1
kWy0FFuDTnVetneVSiq5KTpW4bYf6dVIYprnSOr6hOKRLj+UtMxI6o3pxWN7H6M6zndAttW4A1fR
BPnTTT50nyjMqicXO45vOGNn8cmpGqKoJxgf5RbK9RKgiNBFtyfDx26ipXd74gPdQfd+Lj0qhiiB
lBTfOlzi2Rz6VvH/tVLhPsV+Io+loPu6n4muIp/Z1EwiKAkTpdPf9k3nbWoQU9KnR8KzI9mZLvQA
elfNC0x20T2V5BPJOzU5aJSxJ/JpqVbOGBslRkAyoyVMCEu+89rJf0Yk4lWhl8btlxxmA5fQTizT
V8eVzrf1Pu/DOxu6J3g3pbsfslEKep1tiqZIjaqFx6qrA+7Lmvqs7Lk95NkkIFO5VqsdlaLEC/1a
zenWFfR+OabKES5HFBidLX61itbqZswrExZMMjd2881Xiec+raKl5QnGs2bcwAp0ujSaAy/ZkuFl
WxFVnLU0h0aV+r1gBxbNblGrYWkrB463xZtZ0lNVW/3X1jVUdUQGWgBywAb8jebMfyoJqvpsVvPk
hyYshnKTlFUdbEwJ8wETBbPYLEUSHCAlcUmKdEkrMgrSFOICsjH/Nm2yeN47yq++VUFFU1j5i/jC
tbIINrO2cnncwiqbyFwS2A57aHu6eKusTgR7XHvrOaJPC7GurQhhQbnipHHUzkSbDlsHW+7iZram
Qr/BGmD80RQyyTfYx1b1zKY5+q8dF0/rOCRy8JCXpcSBVmk/evLQFMIUERvCeGd40rNf+tkglFSf
Ae6yjY0h0PzIRCjkd+z35vghnsxK3WhOsDiho2mi3nuD1kt4hyqXd6AMvfMJFUoyHpdGd7pwnFLz
57LMOYtL1YF+p0zpOzkN26xJwzgdZbGdKrvek81lG580KDVLsnOzFEukAOKfuVuLGioq6emv+Aj5
NBcNt8YFpYudaid8aB3yQVZS1dqW0JbWihaRd6fRrkTxZC7D7IRDLrX4CgH+cpNE3ULjnCIcEA9I
7/0muebvYB6a9c8wX8wNLDh/K+pUP856lb5Ww5Df1jQu/t8DmUW33uuRsK4Q6rkjIwg1FA4EXM95
QbdFYnzxyRd+9TPwOpDqivVs3AFnx48lThjXyIiXB5LjoGXlxkGTcXWae/+Lpa93WLtZzonJvBhG
OPjTYMnQZYGi/MxcG7/YWY4PUAcRdG06AsjSw8cn0z8OZ8dDKYLPBsoDCDdnh7PbyUW4U5Y9l5NO
adQWSf7Y0Zy6sWUTv1ijbh8ca84Obr94pylAvqL1mXblBnp2/eJ8ZFESrLAy1zmbL7wpRDsVgVHJ
58KRRp5EOfanyZ71NfnbBC6rfuMYretdqQf+9VScbKmIAAnoLZ/99EIC4BJZWj97OnkVleGlv/u4
XA4Q7ItHvaPZcuVu9Y9iFMtcH7Y3Wlgut+eGcGONbqyxyuq585LVKKqc8mkL58sO26aqPIxVUt9/
mBv1uUywiqS53MGMpZq7bxHzPH386S9nn4tRDTQL+Oern+66Hv/CLOoUzmNtGPWzwk3jW9fXzVHO
WH4qeup3OV2cKZIJu4KatOHKqvvHUqcmQfsPrIDs66Ie8jili6mpnq2hEw/jYOmbSTnDd0wOnXDG
RGQrRS+eP/69l5/boQBi6EG5DAub1fe/tzAara3mWjzje5Q81ZngFNRUJfNwyuod/SJohh8/8c/v
OKu9LJuyF00s28vFAlduS7XQVfYpzxY4rqVWWaAZrp+Oh4ST1UAC7RS7BeMXa9c3dqmxf8dp0H9h
N9DqY+0363ncJ1VzO9iFJR7AKDiU49hcXnhzGPRsLnJJQ62areAXkc8DPN18njKSVmNcXLqQlFFq
uc3HP+xi6mAxADuCTRrHUSzT7fdDic6kgswwihfpEa+5CTrcczV4j3ujHvUDFoRVF3pARHAHS6+5
MqpnCAWTdcX02LXWcLP1WvH+4bnolSWnunghFlrtMNJlylApIbItmqhsx/xQEorwaEFLvNUyYbx8
/NvPG2Dr81eojL/TH0dwc/Z8bPEMKMut/sxqUVakiSKoKKFH5/cUjNkJ3MrGF0n3ur1o3PLTUKdF
Ea5e2q+wDCTtQ+l8/viVLpYTe5fH2Qcasaqo7POZTc+90QrkxCLPimcL7cJB960lhtttOweRj/Fx
XNprTgwX6wkDXZYuBqKozE3wz/ffYYFNHoOE289NrMX+3Txa8hg3EkZ51QT5QcFW/fnx7zxDdRl5
PMfX4aX/CAvovM2ZatQEw5TMz8OkyU9do1XPXmaIfVpQXX/8qMshBeuHf4/JBQcz/ZP3Py5JUpjE
Kkhe6rRuv1TK/Koy370rud7LcCDxY+tqtfh/L+lUsahUuaSiJ8c+5+w7tjT5oLo18TMRBMkddzY/
0o2mosyLnQcXV/y7pqTsI3d+Hq/I4S6Hliej2Ke7CyDG7H7/exdzqiZ8sNIXjJWyA3orCLHG2CaP
cYtQ7co5SEOH/9y7jZE4QqYrFCt6yOvcff+4isnMHSrznik/mvZUkmnfUG0tuVRILaXd/dY9VPuf
FuS1KfIDQwI7UoKLEDP0CbrzesimYdf3BuINs9Z++U2TZ7suy+QTLFsZ7yzIIG24aCKD5QvKlN42
pB5aRUgKQe+H3dCnHe36NG42veeMGb5MaDNulDKq4Ylq3Bh+GpkfFA+54zc6t6zcNqbHfm1/h72G
0vUwqK7MaMlg+EW4pHxtRJEWUOHI2wEqH5Nlmwx689NgQyDozhVtEs2is8bQZZd+6NoBdQuFNSnB
Rlq2v/3OnmU4D13d3zt9p30VEJ2HB1iQ3ee0rbQ3vxy6n8ViWGKL/Gp5ch0Z21FCEm1/1K3BecZV
b/kJa5jLp2xLI8xHoOUIpQ8R45lpxkOI03t6rywzwxRBL2Zxi3lj9TzExtDflGW3OJuKzkRUBxm0
toTmUxkOvVz0CPNphWWfOy3JwZtnPdJ8pKmfm8nQgv2QdPV/Svg5q4I4vW5f+LpKX0pu7trv1hyb
6gkWt9hQVlbTziFDXr+LgVmOibAKLQTY7f/jL/jrFJnqZ+COytra/ZCVIaDN+KqpuTG/VG1d3rYd
58ItSi3L32YqHsRmTo3hq8WZXm2RcWEKAIDXjXCeIXiHNbRrCmf+3N2YQ+vAFTbzqnIf5iJZ6J7q
9LmefG5L087Xq7k92mAX2avTCdlsYm57U9QZiVUcpolaLUxTkowix66cA75pxPqAOGLAN1SDsPcO
acjDfTODnUTu0hsjsTxNHt9iGTWa43Yx42zJI+5bQf1NmhByQqchb2RAxZZv5mQc9uPsp9YL1tpw
KgiJa+GXUIoSf8V7WmFqBlxQ8ddapk1WVf4b4H3g/mxaaLIbLEb61yaxAxH1pvDEnUPYcrWZe2O2
j9JHBHgDGT/7PiSW5uJAmGlc5UdrGKvNWCvxM+GY+pLA3fsmi1K2oaaTcQwTCxM1kSX+fd+i9tg2
sYq9N+Dvqt4A3c1euJg1MjWP+Z+GGcqqDAnZ4Pxi8++70+Co6WHQ1hgiqMY0DQY2N5Lw3J6uWFZZ
xluB9k1/yvvFjefQy1z32Y8B/SGcSRCndgz0A5dBdhEwgVw1Q4jvbjNvuzxrske7taZpF/Rp4r1W
42QHfUjIYapCXnXWxcaVtJAiJ9UwsJtGVVRh3MGOOpA1qvWsm1xOW8/reCMIIpZzL9K2f2tLNfxc
mW+/CoPJHSk+7XTEPrP7VmKElR3LeBTVzTSXNeYPs4uTXiYm7ybvpCNv9CnW8AysCA1zhrKTv+LW
720ggcF0I3MQ5s8GSWt8yOshwG9TUnlvVD1D6zBS+oI3ULELB3BDSfsEJb92I5xnVf8z7gi5vh37
JllexOAUxqFsZpyr6Gdp+b7JJ+mEZl8jp2A+IoLwOS0OmFxNtBfJgcIpIyXqRNRZVkc6NPlxA3/K
mtgbvCTd6KMf2/glDyK59by4tBlBU8w4tUozBsHDZHfTx6394C2TN4uNqJws21GuugCFdlG/IRfO
VDg4McLSEFGAtWCsZVuEYQsz3ZUUEM5rb8XDcD/GwGmRNPyyhVjpDlVoE2D+WcUNSrDYbtv7gVEd
nE0zQ/+/s+rUWHbmCEgR2pohsJZ2nHorOpM2Qm4jRI4gugv3OXChRxSoIlLCXKYmx3fKqHKtC0v0
flv+A2azdxHC/s7nTP1eRF2+WgbpLAdchHv7Ie5nb0JHoS8djjmVBhjvOd33eoTl+oD+xRuppdrC
jGarttLbudc1PHTSvpi8DSqwytxrqMj8U1pP7X+VCoQWekWl/cY9MhlRMgTOGtYde9cMcM5pypRE
2F5Dj6YAXGXs59kOXl33EGbG5sVP0nS6IZzFv0kbPAY2Oc4kfRE6def+l+RB9gjYpWnoEFmNRqm3
tJ8GOIBblP25ExUZM2nrNLb8bXhtCw6s4rqPnIAk3L0gi+HozZkM/u8qC/XGWj5S7EB1OKfpJa4H
S8hI2xeJ0VjNeTUE26kwfDLV9VHb2m46bkj8a6/lq1xeIShYoZQDytNkvGgKBa2uMXB9/WIhLeRo
D9pK7vvBh0m/TH3Kjtv3yowyQuXfVD40KlRLnkxXyqDLAprS2VyJdAj96BBY74ugBiCWaA6jelkQ
hfxoeC7sp1ShUUsrLUJbpd/8v0Utqmpu+yAX9Lupod8/0LaUzWjO1jNsgOTYpQ4Ry7rtl0+TM3fP
I8xEFM7VoP7v38ljoc+4QG1of89jX3E4lmaXKOtZpQGl25KmO44U/yEvFvngutXL//8ruQsBCWNE
dXnphuM6l5bZWc+QIbtv0yycUBfJEE2Qh+ZocMru0DR68f+iKfTwXXJFANJWs7NzX7qqhrYkxrR4
cQauIwSUNjiHVHJ8RKSLca0211rY011DPNj51yx7LuczLDbckOBoATVc0E8yqZcgZ6P/PKgaKRVU
VnjaxClHreWk3QZT1+zQEUVgRTVypC9KxeY1bOsfrwAVElsILoWrpcZa8f+FJkEZaKdxyMuXnjzj
cFY5PovKKC0vTJqgpkVOIkiiK++tDLRgxEXAGa9YKlwuJ7ZC2nqYHaxW7ee3J5Bcfcwbr3vhmmPt
aSqqHrcmw761cat/7sy2fP14ol08MFiJp4QPkGYcACudwbd4nQsNTrf5Ygx2do9T8bxRme3c0tlp
bpGIjFdQl0usFuAQbrkDqLNCpueApVfh7YoIM35xqrJt6CC5PQdVAHEkHDQtqXaqytxXtfjeJ9sl
sjU0LVU9ahAKr7mnXIIg66vwu9lEWNfoFN5/bs9B7NiIMX6xy0FhkWOXD77f1FgSlGhxjKLMdqZR
ahuV6PHXwoyLKDNa61s6D8Zz7S94Snz8Lf7xQmsIxEos41vQbT67Uc4WbSCf/e2TgU3CUacVgtU4
poM4fyOYwiiryzYNTCbgMXMhXTwxuJDkAavBMWv9Rz8SvPfxK12sCLyRnNWg9s+3ogP7fohy4lyb
1kgLOjB6O4UkJ/jfST1V3+x0cY5sFm+z01kHNPv6TZ5VTn1lSM6nJ26EEGZpva9TBRHd2ScKZjN2
iqFoT1pDvvotupa2ePKIPuoOiL0wrsWwEFngxz/6HDfhoawKdHvoH+mrnJvkYnKeSVH4/lOOy8av
vufWvO/4U3NvEg2gtu4k22FnKdm0V7b9c0yS/Q9vKzhjmDCC0J9vQLjJQ1nTAPKhsQQ/4l7iPl0t
RFQIM1DB1lmE9rXA58GOOreb05uPf/cFtL8SNeE24IrDP6zkjvdfG8Ze2yKzTk5V2UzfJ1NDj1su
so6srsi/IsXq94GNDXhQYXY7YfbxWg/jEvoU4Newq4t9gndZjS9x2oQ3vULd799Fa2K7g+tQnAxJ
kPvqmLflFiUOMc5Sd5aRtEQ2YWke40nSyX3sL/nnsV1i63BlTNbn/I3y8HhA2gCbJY4l84IYLjLD
GhRg8Wke9fKmnWf5YLeTxz0QitLPFkO77549dS8WQZu/ASgTRMfOlU36clq44FowidkzAefO+WxB
jtRfFKNzGkZanJFbDqJCHGHrr63e2/MmJR5niGy0Sm7omd5wLQjsckFwGKLwxEsBTQCk3vffYsDe
VEyNPp3w4JCn3JjkbvGGIDLjstoXltJuGKJrdfU5vEYpTfIDJ5IBlRFI72wzjDXHIto5GU5dvwxB
6MYlmemqcLQbkJ1rEWQX+wyPYWwpfnRMTi7CwDJYA20jDePk6wUZBbhKgFXILv4vm/R4l5BmcuXW
cL6xrr/LhtIBY4xgEur490PakRCoBPrck70swWEal/LeTadsfoB2Md4wj/PPdLKdLRiuxwpbitTf
fjyz//WT2dUpdGCro7g5W2B2NRtVqzf6acH7Kt6BeY3zQzJgex6XmWHcFLTwiivt8YuJzK+GwM/o
YeJhcuV7/6sz+CWyy2f95CRDhj1Lv3QHoJXBjnR/9KwjKJJ8AxGMZWRXcfrr41/8jzFfzxK2dMAW
CuuzX+z2DWumbK0TZ1rVh2ju2i/1aueb9zgNHTi9xL5MQamQDHhRjNLtygZ7MaWtlTpHFy2g4IAg
sA7PX/UlzQbiwjTTPC30f/qNndWafZMbWLe1QZxkV6bYubxnrea4k7FxmfzsVVP3/nFdWuI/hUrz
VAqs/zZNMzroDPrKVkeoCH21H7ocyw8Zp72FJNKFllk5+aT9gExiWSDW42gdhhKeWZIFGd60wVgU
VkjSIOSlqLHrTt713azXHlahTrqjVyacqBIOt6TaG/ywNrt0i6wbS5twcWG0FsRwSti4Y5cCiWd1
PWLAMfmZs5mctejvA7t/zMZJ9FdaAxd83HUsqKkx2V0LGq43Z2MxZn1FN8k9FfME5DRWJ4ELlY2u
B3Ouaogp59Os8O6GrK623dSrvV275ffBT+c3HGTGPdxR/dpLXZwt6GRW5sY6Gwm1PO95pbY5OinW
NSejBOzeZ1rSBkfSB+RgRIVfansGvAZlxH4i2Na9KbV9wi6WPQujvhpJcbHJ8zJY4cEH5kIQXKTv
wn1L22WqlpNplmmBSUoab7J5msfIM2pni9ZZhSKPrSsXgn89FrnzmhBAzeOf1xyIpDxMXyrj5OG2
4txobuvCVa9SUOumqUft2EGL2nVN319pVP1jMXKesQusJxo3zvXf/7UYpxYhJ7w+/QQZLf/Pbf1l
k7aaOUIeCvTmyq88F3OuaxH2Ig/kfktlf36acdiVAVEs+ilGM/I1gSM0RAP3shKgr0g3MAUWcQd9
X23SofbMbZMoGhZGKdobA47x0W+9eXzCJMd9G83cMsNGW1wvnJJW37RuL+atqulGvAwQtNMIi5rM
22Bo1BwyJM1jWOV1GWxslRWIR9px5b4bc5+F2HUG8pr86ULCzoECROOsNBEuWNRN74fWFHnSKKvu
70qFJ+V9Encg48sosNlHmJHFT3VuA2vSH5cyiovF/Vmj0FJHjIDTh0AjDuxXqcDUdoMjCv1Wn4JC
2yM0glldQd9Wd7VVjN+E2Ypim82atovn3Cqv3ALOq2HI1oCRWA/4awITWq6zCZKLolpMSOiIRIu8
+9QHjfEoCrehO0NnSYR5LJbsFvB4fGyJMitPFnjbEJKULtLPiMfLK6qSs+OLk5rKHPHRHyIsHdZ1
Jf01YSm8g7Shw3nMGds2R/675Euk50ZnbVyP/p8espiqz2bmlmqjZpSAodAWaV05xC8/L5f39S6G
5IO7CnvG+xfpnDZYJscVR0G+cjNEZaU69VY5MC8jeks5noWz19IyyDo602HZja63WUqjP84wx/s7
5be9k8JrxPHH4BypKLpCbQiM1ogqS+r+bztLJqy5YO4cvbqdCzxnkqqMXIKL2itFwdn+Q2SS6aPT
gdTNNYPj8mxUU9zmVJ/E5hFIa+i+6JWR3dCLVcYGSLoWQ4QeInZ2S4ti4/XjeuSPh/Jfd4s/z14z
baCusV54gfcDqY8BRpJDZ9/hQWdP0PkhkcZ4gmVo4PEvlEp+ErWXprwL3mAo57q8GLOoiFXbdWGT
m/0U6YaIMX3t3eQNbTeqVUIqfWeXwf3lCHf6/E4OOsxcE8M+2KfwwnUwrUJqd/DEmq+mP1TPMDVx
Schl0LdHLc70tctkzpIs1zanl5f1sgvTgYzlyAhK67GffLyfi0HMyRHzofbWT/F82+IHmfSRNUIU
pSXFLHyT3TCXO1n40z3eltwV+py4yV1iGPX0irQj+9yP8Gg3Pb59PzUPvsmx6uwUmUlX+T/9TGJd
ImU7/pIxPYuQSqfjgsPElPsq4Na1dz2tvisqB8vOXprc0nMk0wfM1NBDeCTUS4zUxJj5xxqUHgVz
B6K8cwtnDu6AmrRmrxrPuMnrgHTPdLDHeXvlC/MB339gQC7OUnpHf/x/zi7UUgF2msOSHvG8qdWG
RshwsHXaO3tsxJdDn0/Gl4+feLk4YaTxQMDjVXt5MZ/pe5JIxg50bKrMHn4FozK/Ybvuj/siMJOa
jKHF4IBo4tL0SMZNvAjvJGwcUeEKh7ajW2IJlmItvNBdN/TkNs8zY94vSeVMG1tUposjV5B9nkne
zR6cxK+8wwCVyLqy21nrIfF+7NAgQl2hbGPruggCkPrs4ASspUezrXtxo3pR1gbWE3hah0FXi5vU
VHF2GzRDFcALF1VqyqhtvWmnCDZAtE6e85Gzvze3ld9XosNf0tS/OFkTPDqg3Ph922YBzUGZ8EUf
8KCePzU1bjPbNrCLXWCxy9/i6Jq/5EtmlHuWjI5+3XHbJd9MXT7NIeGQ2DVGRhabSAI6u/hzrHp+
Dz4XCNxmP/62Z7cntgtkFwC13CBoNLF1vt8uBoN40KQPgjsPyvnv2vcc6KUZrneGHT/pGl8rHGmP
AM2kZXDtc1gXn4Mkjj/aF1ovfJmzhwfeTMi9dP07xfWMg7gXCi1B54ryh5dWInnlIlV4mJEFxneA
Iid77XAQcH84vspIkMCAaYxczTS+4/zS921YGt78aEHQH41bQxDT9woACEklLPxiHKYodWrtM4t0
wabJiWXyEDepnm3woPQ7tVlQeu3QQeTB58RIg0c/XqyOWc0m1wIVYG1EJRdUD/jNVvmhm9rmx2RM
kCau3LH+jPn7Wbq2hFhuqPzoX5wPy+IIVmOtO3fTUMsKZwNMEYMHw2nIsoUW1O0s7vN7R4oy36eO
Jt9sjb2SjrHvNEuN8xRE/t9Nm7rZrU7vLAvLXgPkC9oGKYAA+ip3pCy5dIoTrsk2IM8Y07Fu/abX
thVdTyqQEuUZAj1ZcNg6viBUHOZ/Ijfo8AL3myO5zr8YzeRX936eJd3G60THF3R8EvKiSWT2TWuh
EX2hxVlaTzmez+OxR2oLuSOdljpSRjY7Wxv+BVcAWZsGNBR/KfdtqcfqBb9MhpX38k6txDbiIfBy
8VzCmYSUMLlzW+OPUDfxl0rQwuLAAleYt7g42uLNjS18LjpWjvYKdxRgry8ngZ9zg2IituHk4BQW
zBgWllrd/pdluY+nYc1F6fPHS+vPXfj8O3q0JRDsEhoBrfn92soK3cE3ZTDuinrtprp563+nSE2K
n0tnlsVPwxdlGvZGvGyxhZ6z7Zyu4tbRYwFsBs9IEyIv47kz7ymvc+Ox/cPHFm1vvSbY8K8mdBLD
vG9V5ozeS5LmHLWOrhqLU31Jx7e6K7z0Z5OO7ZbgcicOtkHT2UEU9ILT30+W6SUAoMpQSEAgqFNK
zytXlH/sLrwTIeMuXHof84L3I4B6yC98Gcx3LkzIDiFRMDxZmm0N96w5U7+z2xEJQTAOWXcven3J
1JUXuKzELA8FJW10YCDnQjtBy2ei0T0ad4MLzH6f93py39pDj3lAEesACULiioWd8tLuPv76ayX/
/uNTgKGcoBSk+Qmr/f1PT4sKMH6oxBGnSpUj69fK02QWJNbpTu1d2UnPdfZs48DaWBUgY7OZb+cg
WO/ordUjqr8zEjm2XID8xEoOcZFjgcz+XVZvQ0MOQqQsVecRHlLEzOO/ohk7qfem322KYe7UXTOL
ae8T8GWH+pKI8VTWZWHeMF2VLPD3LfvkyjBdfiBmxeowTyucfIdzgwDdyH2RZqN2hxbSN/aYGeoo
MJfal88V2gYOA2f8bAzsl1ce/I/vg6qFocK5j7+fSw7oDVWT1ovs6KdimCBUghi86kOCPTeMockZ
rzWCL9cCvXe8iKii0Fqyrb+fEHCLhiYVmTj2IqjsHSWbsjcjJXT8RDXtZ4/+/yg7j+W2kS0MPxGq
kMMWYBIlSyZF2ZY3KMljI6dGxtPfD7obE1SR5akpz2Kmpgmg+/QJf5B9pQS6WYfvLQZC9eH6hpzP
2mJDzgJmSBnMekA0787Xp8LCkN6onfuqzeP94M+lPmFVPrSMTb6oqY+p6/UVPxoQ50tiWDHrJ6CG
xNleagUyHU7LTA4sql3FQltqYOBwgKAn6ntJLkT1Iw2aCCvsQYBFDVGlA1iTG6H9VQnG7NUMlMBH
qbpDU/sZLirirqo8ZuatEekn6a2BfjpIIcbWaGMse7iy1FulY4rgAV9kckd3lLpk+tX1Tfsojeif
uCKLYL8k89A+ScPyaXZ9mhWYG195CvOyyYMNDCKpeTAbyAGuqWah9OjkqQnQYIREt5MGzXiXfEUS
0arlG+TYTWddcKO7cHmWDB08EOwDpm0IKCxCTt5W5VQz1X4oBkXZ40UPPqiTce/eRWEKhNqVNG7F
NRzNvLzFJ9fnunLxrQ3uOareGWUAX+18e2WaESfJEFv3fdqXX/HN7H4YNki/3AXsD+DYKvuAEDI1
so39T+P7JqULc2n+VIp4ZVhUVB0IlfF5RNdacIO3efY2YQsuXmLmqtM37BRaII5S5BSvVTVqO8NM
usBHdzWcy/kmQF1r7di0bbxhynKgxZZV1eu6d6ThoVKggPwSlVRG4insw7oW61Dq4jxwxzIpmDT1
nZlbD4PG9PfUYXtwh1hcqW/qDAE9l8A9g6ZxDatdhEnzN45qSzUDOdH0AvrbP3tNxr56o5fprD91
/SBddGk4O3OXf6YyAAtfBkkrtkqAfRW9DnOSey+xVVw4hCpl34MALU4PiBSKUBulBMS0jworf4sL
RZfaG6OGT/YXuKF5gMaIh1nHYtSQoDc99wSCB5uIma0kp6Y6sMNJBlFd6/12qk17lQgDFejrz//J
whDg2NOAPICGLYFSCGVSjgT4XoAswCWaSrLaiC4s+AmSAFGYZfEDlJhbtdGHntBiT5OAM08jMugY
280h9a/umBVmZLKdP93PmG7L8kTcmWIzInmaukVqd7/loYx9t0M33tn7uj19EU2eN2u/7nUJNLuO
pnIfxfZ9HI/2uiPTs+a2nuJvJgdddlj9Tobqt4w053c/SZABq+tsrL+QvCr2zqcdMd6Hzhib991o
dM1bOuI68ChZKF8dp0pP3rqhomsiVT1iMIaPoHa/ZrqAwv6q1hM/71boUt1Svf24qM7fyizMS1LL
PQaT+cM3/K+3Mo8MLC2XHaDURQz9mRm+WGlNko/HComab5xY0gQkOZwTtUHxitZ5Zw8r6L9TDTCa
8US+zfNY+g8ALYK117fKJ7+OEKTR2DQZf0CiWDYSO9AGoW/DAU7bCZYechZ9eKdjid27zpTY1jZQ
ivpLH7am/6KWQ0aSjV9IVKFHBM3w5MD+1VbIW0X6WzeWItL/eTPT/yXdgaQFS4xzdL6pGovu7gBz
9aEz+ngv2zFECyHosQR3esNG2eLTjC+tDsA6FzfyxMscYC4pTYB46ix4scSC9CPW5R0y9lhR1PYf
rGgAcFoi2gE5aEEnmWWk30izLjveOG7S0iUJt2ffhCWBRrXiUo19NXswBhj2923qR+bO8Xt7K6L8
AKdk+pOgnOaiHTyeTNEDaK56pzjI6AaWNwLYEhX88crp5ZEow7K87DIDVbVxXq+bh3jqpDHywD/L
3Yp2mz2gG2MMiv7VQNXsqUUaV/KQqTfSQztVHdY6zBjhY7g91NsQ5wYZ+OJzVfSdbqJ64DfSS51K
un8gCknhXY1YWLmbJaDDrxOQNPNW2mxefEmCMEhxZIRnbhRZ7PkuSvEyyLQqqh+C3E7in7GmhfkR
WLCN1DyT2b0OLLlAsZx4iaIqIoXQGdKo/yaCPtlEpoRrB1eXgtSIREs8R8eZBpBHTLVefdj5+TNY
+/woM6xDhyKd/J9+0lmBW8GfT1dFmdkvkUV141bKSLhn7ulbWyVP4S0g11FFerpCVF/v90aRRHAB
Q3+YhQpiW5GaVYP/U7bzWz+z0UVQjeCnialSt9KlRDbWjHQLRHD8kPJ2Umvsegwjb7PHwEg1h0mz
o//0+1iR9s2gmvVRSgdzzs1MSA6wgWzgrIoa7RpDREw/E8AZdy37snKVXm8at5SZO6+VibHKnYme
qb8LBwW9QCNVSe2QNbUwZW8Yq72ZCeP2D6fhMihdzNthKqRmYoOUq3s7lb6bSMMjERBqAqnk61Hs
4sJD52ku48icgVMYy7GMgfC4gZ1M8CCZudK+h0YH482H37nHMUlCHy0k65gBGLei50WmwcKEdgYH
Fu1lgsT5tmrCknmIDQh6nGbAda05w0PDS2kQpzUq6SeGDFG9jyqltHYCge7CGwko70afm69TWiX4
NclD4oyvciTL2IAyHFAn0+2jIm/vEhNbg32gK/jTug2a1+8hF8ktP8Ql4pFDDuCYAdsHlJ1p4QKi
oA7JpGVqHj84Em2QrRKP1kobDVgamvAfmNugzm7jaEMzK+3TbUYrJfT0WNFcK0ksjDEQVL/RhriM
gvwmcjjI1YQdRM0WQR8xDLkRaZY9sPObEeMXXY/BHBfCeqgDSEceBi3c1piIaJs6qMR7bvnOK+Qw
7Dglrejbb9c32GX4II+b59TM/2Z5lUWpEDQWuQzA0QdSiUl2q3bMVk2FwgvS58xu2/qWiMUHB/Us
a/gQApzls4FDMb9Y3MspaUOatAXmA4ldhqgFV/gW4fwhJ+AB8Vn0aGFGcDgLPRVh541tz2tY2eis
gajIAqnqvipwMfJ7Uu4AUVRMAhyEm3UaF71rF8GUhTcOw0XBbjNoZioJZRJSJsn3+VlAcJSZXdsb
D9aAulubFNaznTajcFW4ls/Q1yG+ZeCLn/IutG7MQy/LKXtWYJinFaRYyI4sXhce56h4QyV+YNPY
eXIn1Ur5rdHlAled3g6wKmksLWTUn5fwT9S1EdWx4bvDKLC1sWDWweSkJoXZyOxNdkP8QN7Dxh6L
L2XaJ+Iwy/6MW0iNKfIaOGKpnkAe+dBX3UDDGe1wLfRsyWmnBLmdJBqfZVnS7V+JIpLfepJHuD2p
UZd4SqaNoacyUz9F8LUGd0Rfzlr7ugUFEbuhxrnP5aFQsfjqagcWEaDzCECPrlZGvCLWSMpqlOU8
eFXbQjz0cQhKwU3BJmqtF2D5cBg0Bb7v9e1/0S8jOhAZFEQ1rNkP3Vlcn0wBac1Wcr4fRFcYgIoa
ToEyWfIWVHR7hKuKvZYx+ytRet2PRpttYPgVO7nEtYqg3WxHXSh7XQntY5z3KK+bGIq5+MndKkKW
VwEtKv6aCxDyNRLaRUQOkYmOYZCLPdR5Y2enafRfQbN7N0JaWpeqXDylyT/KchECZ/iKwYQRtVXW
X6xJC6Ho/Vrq92mFbEE0lJ3ny2ruQfHvdwqJiRtpVndjy88h5+8AwcQBIB2gTPIzusXWoj9VxiUE
bLtqd7k+ZSfDQkrQDRkeNG4t09G/sQOWAfBjNWIRjvB0hYHHnx9uq3EkJnpyuysxaKQPlkey2yJb
Va5GZQjZoA7CVf+Y+c9rzh0S8A3sOnxDztcM1K6vKtxjdgDwje8IM4lpVdpBkj/qoNOwvZJEesoa
sq0bC3/2arkNKdVAnMywsPOFkV9w8LxX2l3R1GJl9UYxbeB8R7ULosK61a24eLU0Yxmtzk4N86x4
qQMhTIBIOXXvXaYP4WpIzHjtkAZs8AB/FyWp/vWz/NF2ONs4rAfjggUBQ82mqOdP12ZOD2l0MncC
5ewU36VqDFqgyzPi/itkMr33rHYypyczGsu9SKTSfEgxLym/Vpmg5q4mJfiJa4oaoc8lSUirNRrg
kRgaoLRSzdh4tZVUfquIaMNaHVF7Wpl9EZ/yGKLamgvPcXaRnasHVMRQu0xyNAMecuGY/c6J0ix8
ccYJDa1N3vjQtddsON3/FQWZobyFjIUJHmhtN1PvVXLbpL8ELSj47lVgwEHOYqMKEa4saOXleeQ3
XtVm7S8VTbnoXkbALd1gAWMF3xNK3vauBpO1qvBMC+6wousqT9NHg3hOlFUfenLhdW6D3fJEpYGS
VHurKyrAD5pCEZSHEMjzMcjBKltdJ05W7CTF7+sf65O9QXvQoX3kkGPKSzdZSdEph5ADuBuLQJlO
ahgr4Mgy+Xc/iKl9TMdEvXHQL/Y+Y+1ZN4IeDvmMsRTBd6KOXM9Io7tEKOkjCFJFbMAqyj+lqImK
9fXHW6YMGKz8f4yhIdZN2rA44VlRNPQQRtA+2HRq9BVoHSKRP6xsH3NToJjlOq9Rt3IdKbtFa/nk
QQEbzZKeaI9QZy/SFSPqbT+DA80hH3xQGKq8D5RS+6JPavfr+mMue7085szNtIFdk58gG3l+4lLM
5ajXhLnjHundSi1iLElwNotvfLtP1rFBNTO6A8sJxnbxSIpTo+5cRPYuQDBB/97JXW/sM6HL7a0I
eXHLomaC2gY0PUwLCCWLCBlFKgYXeKvvgJD7T8xi+6Mc2ChpZHk5YV6bMjtz+i69MZNZ7JcPBCdb
k24QOscU84tlFcr2VnSDdihjJ1inCc6eplZhZCo0rdxBnE9zl2LG+iPlob67/hGXGfnH4nRFZ+go
zCQMWc+/oo4aYFLXvnpQHPS04II7iV95tT114m5E/lV7rru43w5WqWHBJRn5FwdeborJsCHfB+Fk
j+vAaHqDPjoWil/iuuufkiS31dX1H7qIGR+/02GMREEKRJC+1fnvVALMfDB9Vw5itORvau7HsZfU
Q+sRrNN8JWwRPV9f8fKz0OFmFDRf0rNO1WJFWnEyyAehHrAqm4KnNh/rl1CV0nE1WJ3SQBmTlVcU
hMPgTrNq/dv11Rc1OM8LWZT5IH/OTfZlx2xsOq1kHKAe2lkAvR4U45flG50n5WjOSVh5rmCsOps6
ZWhfS+Z0Y19cvm56uvSXKaNnEasP6+y/2rs8pQ5kfNIOQYkdTVeUWGMamfrioAWseKWtN9ONqLmI
XB8PzB9IF1G7o36z2IjIQrYOpvP6wcemZ/ASS+9epCKm/6BHlfr1+ttdnPT/L8YUFt4VL5m67nw3
YeEnq3WZG4dmpE38OFiN9AeFCASOTU0evuAvF5KDNf9O00Aa21b424IEZy+fkVcaSxl77cDIInmX
JFARHv0ca6+jUvmPNcPHM4LsnQWaFGcWoTp/RhUBir4BBndgbER2Gw+SdDA7X35CVxO4XgjBa1XU
7XBj/njJr2PPzsT9Gelvklovrj81jEyhFr5+KIPJwStBR7pftK1VekakDas8z+r/aqRl4J1LuNJO
RrCG8qW+Xv/Cn/8MXLpm0S/iubL4xFKB/NEgWfqh0yQF+TMt2ZgIPSMxFuTSvdKE5t6Mx/LXGEb2
I6glH65pdIuDsGz5zB8BLAa3o8IxNRktn38EPNKbouIm5SPUbXWnjGj8bBHOCIDhBBEimh0Ira9T
Mpg5VJcEeRan76c5oITpDmpyNd64bD452OjDcV8zJEZLdMnE14Wep4lI9EOVJSDDRBRu0N1W17Hl
JA+NX4obcfvyWKMCRxaEfjmrMo45fwFhDIkH913/61RBN8BoJyu/yykg95wehbgRQy6DJpkI50tH
fZ68ZHmTOn4SSqVaJgdlKPP2qRHxpG2Huu9WmimFmGDaUWet8rCqXk2sg344coe21Y1S5DK2MBui
GiF40+a74KE3dBmlwhiLQ9HW2Tu/p/XivteElxSZPW19P1DvEx9zn+sb/uLDEqfZ7bN6Ji0jiOfn
L1rhUuqCHmEHgBRDvmEs60KnRhq0KetNydz7xmNerod+BADaGV8OvnXZYC3Q8R/BiPqHIhlC/67R
2vykl6DNEEYK6mad6MP0b4Mr0OwsyQudeyBE0GVinaP8jxqT7Rxqoynbu8Ixom2VWrgGl0Y+9Ft5
MvXkxmtdNpI/Fp2J09Sy7KwLfk1oMjdJiyw4pooaYPCDnZn4gSaTPZ2GetDjlahJUfdq5aRfaCDA
Jh4d7GZnme5suKuaSlTrrjdD6cbButjrqBdhA0ERNfNZLyl/4WiUUMqcQ2Y17UsiMMxC3slGYYiS
Xn/qqoRqlQFnesi7LKf4tqIbLLNPdgAsdpBbMhxiJhSLBKlTsqrQxjE4djhw7dUgUl/9Am1NuxFB
4iVKGtyaml6kZDwzAhqzFC+4WIRDz/f44OMHgNSHc0BOfZLuCy3N7tLStjnNA4bfiT2V+iqM8Gb2
aBMwa7p+xC5imQ45BVEHah0obUxuz5dPlQ5cPdpaxxDQT7zpEyvd1mUShFuDGdKN83X5rDjgzs85
43gMhu3ni3VaE+V+XyXHWJKauxIM9mkyKu0nPL0fDipxG4Q1AawjO4Quz/XnvLw752+Kdih5GBAi
fbm2VqDAa6ETeoyRwfmG6q++xfJLvmt6SbyaoVGgXgdyofElIDp9Hv0Z0Km6cdg/OXizHDDdMmjh
s4TmIiHMTdx80GG3DlqNv6hgNtw0z9EQSMYTAwHUAdBMJ3uJYNHPlrGD5O90KU8GV6n6OMejKVQf
RK9O041t/1FD/9VqIiKg6QG+AD7ER3d+sQ3yplDzzk4csjiu9jW220a1Qn/P6txUyCMG5/gP+/hH
B3J7b5t1VHkY6NTrEHRZsLOxakHdK+792EOrI0Zvrhiy71ib2doeSo+k0x0fEcWNGQlsWssZ/tCI
7r42iMpPRxwCy95jNlWV6xD2wvuNLz/3V5fPhkyMg7EqrUncOM53XRwnk2I1HSfMtCWB2Z5meSby
vHSSrAaWfBSg/q/oCDegMXOfjioEDkskD5bc3TKkuLhHec38EJCDpo5gw7Ln3XLtWCZc6QNYLoNJ
caoF3wJTEda6lvugczPbBrcVmCJ+vv4SPlmYS40OFVQ4apFlw8FEGr/wCUEHxxAKNi2wOH4wCki6
LSrhuK0lU3cKg1Cabhy7y/BCRiYza2Lsi4v9sklFIMBBNx2CY9MYSoYkvlJ5IKYrBWfWIb7RaL/M
TGfTDaRbaXNQ5MnLCs8uQSl1yIkf2zQNfgPPqZNt08Va89RLvWOsR9SBZh8YE0RjBhy1eEZLTSpX
mpJU2qqWK+nGufos6lCuzNfZB5phWThIQdDoVWeGx6jPrZeS2/yxLWR4WYqGyimq55XL9HC4yzLd
hy8jdQPQu7DZXv/6H8JiiyPwIYoxE2tpkC0xweBzkWtqAufQS21e3umRNNkurgwqvkDwFqd1FhUd
YnpRItBP7CzjR2DU6B2Wehq3u6GQcv/F18bGdyU9xZkYtHUInLqynlScs75CkgozN6WNVXn+OOTP
I5YKhoczu9E8Iso1Rm6rZ8GXKQjT31ZL4kGzO9cehIO06yZItDh6tuWoDT3gGzZKjQbqWUwQElSl
UT/2zb2iiHRttCAhN2EpRaPnV0AutkbRSNs2tRFNN3xE96Hryr6zQvemiH7FSljROm8x2kniUYu9
umPf4y9S13hRGkodujOoEuiO08eyS36bfwUn3o0PDay5ftUWUljtZWWStTfNSPVxXze6Oq4HjLnw
zgjtApBgVE1PGH9qP0snV6DuJHH0cv3jfVR1y4+H/DU3BwpuEA4WWXDXFqmhVqZ/aPR8/G/M+2ra
hrZkmmDT2kj3CowbII+M8AXdrLaz9l3lKguwSneydJPUjehc0VXNo44+a+B2dtH+QoayirzEL+ry
RkLxMXNZ/NwZB6BQ81Mv8JPPw22UD1A6Akc6hFOedStIm5CNisAfZdY2wvC+U7u0egqaWra3Eugq
gTNPTyVTZ36nuyXCqBRVote6ypWGVtbXbO2W0VIdB+7Ua8r75MvsAy2Vyzelj5NnK5NjfY3Ipzys
lAbhsTVc5OzJKPF0X0ugXVi4zuC0oRmqVuzyLtH5B8osd2nF+3LLsBurdQOC4db5nzOa5cuAAEyN
CNpyvvvPX4ZMQwaDI8c/MMrW5DcuOtxGXPiNYcCIaiz1HznDMeyC+zGXH+EBO3snkqViDx9K7g3P
7/BKLej63KphLxNdYBuYZAHUIzRTCZz/MLOx9MIctfyYMEEXT5oIp9cY1kr0COTY2EHrqW/cw5cr
0o2l7UZizwAWcsL5iuGgNWWRONkRVpUq4+PD3HXMrE64QT0yYipugWs/WxAhIMId00l60fO//6vf
B2iKZr9fl8fM7O0dNyCeLGPLmLkE86Rs5dov6931s3p5zdJKB0/LPf5Z5zkNpMyZlLY8IiVeG66O
NXqdapPitVkee1qbobcoGG7dWPaybiK/mcdOdP2QMF+mFRmED9uIrPzYO5VvPUYoMBde7AzVfzgT
wUlmBD85qCfPk98Jh2QTWJjaivbGZf/JC+fEU70xgkEez1nsqc7qIlWQwRxRAsOdpgbzRjwMX00d
0nVRFeWNdPqT9eC8MqpB2pPZ27J2aYaglxBzEscCn6BtVvg/nRyEF+SkeotZYXi8/nE/ucx5NEax
bBvEBi9cM3N0h/px1KqjjyWBsonHEEqNjSC5T5KsjRtBvhGuyXEU9b6jn8yl1BVpdIQn1SQ3SuXP
nh1+D+HxA++09DuVUULBLKITx8D3+22gTuWDlijaBJ+zeMI6F1Dw9af/mG6fh7KZ6UcOySlGXGsp
ysHESkfJoAWMGek4ZPqhbLzTIBuc3VRa9NJj0QobY4aApWXMhEAbwid9klEKzF3y3b7x1LiykcqW
c0lD1l2xIKYjWukiBJ5QYleajrtukMu5J7cT8IiWMBLC+Gq1V60rkm4TChleYW8jOw0Ks6iNr85g
3fI7/+QMz8gJBu7AiDlOc0r7V9hw9FjSBrNJj5Vo05McpuYGNjOsgFjr92U5JXfce3fXX+4nhSHj
kJliQqpoQnZbXJoZ3Opc+JN11FH2PPI5QTOog/az6oW6NaU6/s5EudmETsubDgKz3FeKIqmeD5Ip
w7xQGf/5bDElUnHo4c6a5TPnt/TXWxidJrJqVCCPQaQkODCPmBNnuG8NQExt9aFM0LK7kTlcbum5
nQzVhgEG0Ool0QYhhz6Ju8Q6prBXJDTWkXDlJYwvUYxuB+ROMdxIrS6rE1bUsEecG36zRO75Q/a4
pgB8Y8XEn6bXMGp0L52myHRFlXfr658YXgX/t7MDhHYzEkbz/UfY4jnPV/ONpCLJCx2itDW1b6He
oPUBFx9s8TttmHqoNwHs1g7VyiZSMezrE2Spg7AN9BdOdur8QFFOqmWXE1WN9yiPShgp+HWc7ozC
TOXfnLfaRPYm7uxVkQCme2tUH+tPw59ApsXY+oodbPdgP8g4EQIYbci3UFQf7uQB9YVT0GiB/jgr
MSduaUBh40Uocau90aCCErEf1HIkz+9o36UrAFbSuMegQ/2iBllttB6iTTIC/LrRqlSUo6O+SNRo
XARlOJyocbsJH0QdC04j0/wNxjjYQUPvbBNXin3ru9Vp3eOc0Cc7ATZlY/RD2KyqmM7vquc8poj/
gIx0A0kewtHrsS2UXyB/NrKbkHL6XtmL6WBLlWOtU8Pp3kMdf8uVbRTyU9b08rMyGMpoukaud/5d
HBel/2CGgQ1mNlKMQ2b7dY4gYKp8N/KkHkGEK/7XuBggM2bw5cWq0Br1N/mooX3LOYbFfREY2LVC
qaveJ0xD3kRL+2zbykp9z3mWEJRBQ2Jyk6QYo5MoGLhqWKv/wBiyOkR6UI0ecyT/mCU0pNBXTRIv
62jTrYoqre9RVS1iL6oG62ii4f/ND/rulFiJ/6tLHCV16b7n2V2nBsGPEnTeb1qTir9GxroKnuHV
T5qXJdQBboqYg+Zh2tOkj7nW+f1jLPfFOxI4VFGjEtP+rTQnxAAgxX4EYQ8VI66RfmG5ipxabtCa
z+v3CcKIfR8qYVxhWWfjQ4SFmBNuKBID/Ys9+Y1zAIeAJ4AkZ+a9rY79C+3OIt7Ay87vSdNsxxMm
nh3cCiGyLGM0VgdzyptmDU0paNw4Nkt87cnNraOF65jlyqjc/DQsq3hrS7VPHnmocDWNnd2uJ1D0
e0DOmerqvdz2z6MNZW41TbjWr4WfVL9LH0lM0j25n7zCt9r0pWV6qOKYUKCCr3e1Yp2w6vbfe53y
9hly7tDd23IiVZ5Vtn64DTOMa2nIjJ1Y+VUxTl4J5VNvYBcYDducadubaBiHgCVX5Gwd4xM5H68A
R+AoapRh1TJux11vCBVqMadECDuaAYpeLFcIjptqp/zocmwPXpWy0tWnAOHq9lnj9f+gg1N073po
YajpYkSgFndhkPYPcqeI4mfQA9M9MIqd0KrqBc6JGI3X1q+2DuL+Tx1GuvlYI4M5bTKkDka3NO1m
X8iRM7gze0PjEyFYaiS181TqvjDuk0DIAwSWDsbdKPDe9vqxp2pa+diGPKJ4aGR7/sN03eC0MZge
Aou0J1NypVn3mVxhZ/tUnN8yIwlxDpTL5i6dqp5cs2nGyU1BP8quEWSTtRonvbKOSOkFBd83qe2V
lMl15zWi6p/ENE3KHeWPtDW72HC2UFDBpDWBiYlL1I5Rt8mdBotEtUpHNIgRtwjuzAkU2qnTS0c8
8rx+8RLH8UA1mQrk8ZRKNb9CjwiUtZ412e9GwkXmxlV5kTBwawPjmEENjN0Zgp/HdY12SYkd9Qiw
RjUOPvqjCVQRH0G4DmbDXp/gaG391E9uARouri8GVeB9kQ0j3QbwO//7v+5oQGiB3VHgHc00l/5L
iuDU0LKIVipOYPWN9O/icjbQOKdMZPo3129L20RZx4YJnoqNVkVXbIpyyt5DSpvK9UfDOKqNGG8k
uJfZNgMJg5E7TwZ7HhDF+dNNdJbQD1NxlUHoeY0+qPwYDUX+HxQR5VER9bCXzVrbKpPRjR5yVH7l
Dp3+4/qtvaysGHIDWaF3SVSnNX4Bp2bKmUEdyp7VUStUVyuZgiltEb1LRRpvhBxTSk3Y1w34pfSI
OIqs/eeRFGQGLIXoXUMycy5odVkB+BMzsfQZYm7lb+RYHX5LacuUIhFcvHusSNUb9eRlI9VAXpCE
lCemoKXeOX/3WNEhtEWUONZaVLipgeNLbFXBl6quyA0wESwfe6zF7dVYp/V7WUAMpt09girTafb+
a17I+ZoV16l1SEZh253/GHTT6Biq+XC0exQzx1hpPAQOGpQcjMY6OI10i27+ybliBkh9B1YIVMES
5wti2prSVhuPRplCha5CY5dpSf9tbAr/Fkd/GTzmDcaAn3bILCYJSf/84czYlvzADorn1hBqsHK0
xkFCssKT07Hi5iFshfjKADL7fX1f2/xv/85FWVZHKphxPmQopiKL9D7sS8ThhFo+2/DF/Cc/z9lP
HMT6+6SFwbYMuiJYZTn11hcNL6Hv11dfvuB59dmPgoMN/I2Z7/KhDb8rUWB8pgmEUHyWF9YBFbLu
zqw7nGquL7aMXNj20eICOkpGjkq8tkjyrSmJNRP+07PaN/KAl5MTuuAWMRpljqa+60EZhjeWvBin
McqnLMczECYsWvnLHigoy74AAl2dMklD99md9bk0bJByKyYtq7JgBzqyV74V8kCuTj4/OSsAM9p7
EaiMPoUdKKOHbJaFgE4I38wNhtiON2Bt1QdD800uWC2Qai/MUIujwu6cDTJYqPEj3ZUGz1xI8uh2
PorQbooUnfl8/ZVebloeD90bSqcZebxkNLSxH/VUM82pCYbsOKMVHwQVwilphtGThtq8H6Ik/HN9
0QtYJwsyQ5pp6/R7UKeY9/Rf113WBnY52Xlxwn4cnaRMIHTltVYU3AdGaxl3IWbeKzwqMzjaozCs
va2UeD/VktC2yG53JTzgdiy3FLTDzhnJc3bqKDXD8frvnK/786M1C6QSqshvUUlctusjA0hMUtXq
8yjyErlkuiXNVoMmdiMsXh4i1nF4rVThNBuXerhKUwR0nDX1uavqeNzkk/WfAeYs8pROZszx7w9F
OOR5KGI5vssTmyWlXiOy9izlEtZVSZCHdxamWeONm+ezh/p7nUWNDIg9TnsZhw2qgcqGrAISwUUo
ZfRXzH2Akl1/rM+WQ+Ba1gAVws1ZjufwbrLKwZ6054j5N0lbGd0bRpT+ksMkv9UdvdwXtL7Bls+R
lyWXAIQozhsrjFRqDT/pX3up9E23o6/58q+PRF9/puHM5xM2wuJCqSoZpVemyKdgqBRMYdtm4uJk
2uZFsVDfry92cY3Miiyz7A+jXZkkZRFbTRRKFRsbxpNWJK1YhVnuvFP6IUtut/r4AE4sOhlRXP6Z
oGP1Nw7ARRSaFweCCJ2YuS839nk8AC6gTQkdiRN1E8aBDpRqDYaf7bixH6T+timT/E7xzenu3x8a
jQFyYOBwM+f1fF0YMXASoZmewkb4DHMw/lnnVhucJnyUTwVyvnQnWtmMXN2ozH++zoAw0EgBM4bq
HajbxeoWVneSVlbwqWLapVqfwF4bculNr6vyrg3rW125iyMyr0dyzaYF3ovg0fnTgu70wwxg4Ql9
ZVvah72SlZuh9VPwMyhjOKvrL/filKAtNoOvZgkr7DWWel+qiSInyRdGoCJoMnonmf6fM5W3nLgu
JKYZx894uzm1hCWpLZNKXQ9TbtpsPNkRDZKfOINryO5WdoDZnejaL2ZKL22ntqbjrzVGV3RZe7Oq
qm1uOOM+tSIjdVOzr6edHxkNqqxGiRIKxrt1H1L3jmLaV2aVipNth+WukGWh4DEmtZmXdBNWq4jc
UNe7TU5N32yh6CMmgEedie+9iN/CqEam4fqbvfiQiKpyY1jk9DNMYjktEeRyVoP4wGkyJQs8xmD9
ULCf3FZme0uN43IpmP00VPEuguOPlvf5nuknNYCKF4oT8trNKQwTR/X6qD5i8Ge0m+uPdZlrfajU
Q0vC/oTq6ENQ4q+0AMRtRPGoilM7k9G2/lCnO6vXHc1D6qQRfxy5iesZ4TIZ21Bry2cw/xOd82mg
3aH4dYbYQz5NYb6Sa0s6jHJWqZ5V1QOwgS7Q8R7Ug+lXHNjMInCTVP8Y5Gs7pgdjuZEa9IHQjQ7r
6qmCYZPdQLRcxNfZ8wI1nJkyQaK8lFThiIskMrP2pFh1h7QfjimI2pft10EVxfdRtcq1jjX2Nqbv
fGO7XKTN89eDR8xJpEd+kaMrTlYFPp6MpzKkm4eqYMnoHL9ZvfVEJFf1NguD6ZYLw0VIn08j40Oo
QxxQoFLnG6etbC5JOMsnpVLaYSsx0wSVUsZYLpCu9Y85DjObtE7++SphXQaIKCuQDUDHWWxYIYwg
ijTRnVQNY3GXryrvQ226s2HovHZUyHgjm+qtnsrFMZmzQ/hfDGxliwxukex04SDiBnWjU97S1cTX
CyCH63RSmm383krL9fWTclHVM7W0gI+glMflQVhfPCVoI3Bt+Ri+jKDV76OKYbQS9v/j7Ex320bS
tn1EBLgvf6nFlmTZiWNHSv4Q6e40933n0b9XufF9iChBhAdpDAbTg5SqWMuz3Ev0RK3vGFb5g6mH
youQO32mVGc8tkz5uaz6emFniY/4R4DMdQD8EiA7OC2Zbqo8e1FkOYqQh9e9fS2r5dbzRmUNJjff
cIyr1ViX1rqzneyh1SRvFXVNuLAMs439MTzlBHT7AOEBepw9oJGX1H1OL2ivanH2kGdK+Rgr6cCg
dnCCuuAsjDfb0xRvDJ26DeGY4Efz6Fzu6WLyWHRpSvajU47m3g961Xwt0RyQdwQvVv034m8pmgQo
zBQL18etoanVsbd550DhzVa6mEYQPo2f7As/lZ9z00zDFXC/8V2yTDiNNEL+RZJ8Scd7vs8+ZizI
QAIBRNqpzvZ16tlmWtljugcvPmouMUr+YI9Z9Ar7PkOYqTSLB975MFwbSHQ+x2k3Ri48SPNvswJ2
/7ld//Fr0IUEbwwQj+tl9r0BOvSBPZnJHodt0TcaUm/TtYn2pkvUwFwPKn24BbA0fUfcHjlvvS/q
CLemcopeNJp0C04asyv9v5/D3iflQAPDmqdtZtG3nZzKKUbc/e+QgsdGEIdd0AsaJl1+6tCDQopB
DtTmk9mOGJqwikVAuJJG/jy2SobalytwP3spMMpHM1Byuly99RftfP99YdWvThlj8YDAyierEpXx
y12vqEPW4g6Z72vE5nYart/GmpZW+HUMsON+Q2Q6/+HLlhRshwZ1LmtVNIp/lhAo0g96QlFuHdPh
N9wQceffvdlZ760WxMpWVnp5/Hb/xxrzC4nfSkUBNzl83Ki1zl6dpJyaLozrYt+PyvhWl/73aKza
I3UWb+HquzmS4MPyh4LoXCvGGM0SWUO/2NPEVLcTgvK7GpxSsUkLIV91f1o3dhpXDrPi4BPqfhgq
/BEYOXWdDJ6mFHunBnDmRlbaD7sIncNnIO+KQp1AS78BVtELF2EKu1/Y6DfmivytYNNQQhbZyuUO
0ORoQoouLvZNmUYvwETNL/VU0+2S+yXfueuZMhB6YULXBkWZueaFlFedXo9Zt/dR4VjHjVUeqFMY
KHWryVGSzOAoNxMNQH/JCW2WrYC3gk3AoaIHwwyJdC/nCEpAtvCiavZSZYdPact+dsmX9YWlvLrH
IR5T5TE4SKgtkSFdDtPYoRmqdMr3k5Uom6GRkPj2q+lBlkYU26qqfhz88nR/91y90jovh6j+E32K
3tLsEjdrK7YK00BXQpVDDwJMUm4wG9Xf5AGXcVy2c+tLXlRG6ML+8jF4qZLmn/s/4ca0YY7T9/io
+4Eru5x2nUtToOJns6PQZe1yH4VnVxHkhwiZ/HiVQyWivInsyP1hrz+q4GMBexESSZSoZ1eXnMV4
OwS+v8+VIQ5cpZPir1pT++v7w1w/k+wdUhbST/DqOI6JA/TH+ZTCoqWe2fn7wIki+Z2KseWsMKrP
8+/VBDrVHUPk5kPwqoq0Qxo1a6Dn+Lnv2naS5c1j0Q6h8nr/R11/dbp7bDTubhrIxP6Xv6kqRqdT
qZXuk9Yc0AsxShC5OgB1bplMcz1niH97kddvVL8tdlpjLLknXi8+P4CsAzo8y3LlIClRyVGxu+/3
uGlo/2ijpLUgE/Tp0ycKXz0B0RQlMgSBxPP1x9qTuVdjDbtlT4t2+JFoyXdSSDoCWLs/2c3YP/a8
k7v7a0t1iL/1IvKFnUBmTAyCZgdVldkXD4sGtqapDvuRXfsFsbCiWPExZHyQyrx9LiQkv95Cq9EM
oN0DAn+F4pW4QCnmuPYMzVddxAYVjERCKdhnnY5RFFKjg7FCvigitEP1wFqnyuDJqyxAERTYFk5s
bjhRzSLsqht8zilcfZPjSMpXQ9ooh0aRM++QToPdoVQ9eckLFjJB8S0GZOe4pYk25MrqmvbNx++A
vypD+fobIlYVuPM+DPU33cyl9oUDZT8inhUrPxVsRZzfU6fUMX06LDY2bQhZ8ImCuaO41WBiRtop
ZYInkxkAnEjyll5eIeXNqfH84rtXAJbYl0au/UKSpMZVOgXuBLUa2FG2xn/UNFZFOcVbymRt8lAM
yFSfiDml35lCH+UxVSTgFWJZMOaxG/lUd+nwLxZpzhNIRFAJ7L3GXtujNTkPndziVukbSvfkDKBX
gWh41bsejfEbspCof6A26yDU2NVGt/acKh4ecsT03iSYNkLZO+V8TEg2BJu6NrPgNKnYQz9ErR4N
v6ECBOVmGOQOP4rITvUdMNzoV1IbvbSyK0uTjib2Hd+iPtPKH2HvdF88YKveutKNQgVmNfnTS4Gu
Z+lqamX1X9QiiCWcKLTwG6aPTbzyTYTwN3pJqXynlM3AB4sAO6/rEJKkS5kyrf5lkVLCvCILslUb
2QjH9qll//SSpF0yJf9IZWb7m7IdtWDiDYAQc/4seiwDnGQDjyOtl78HNowijLcKUZFNa+2sojZE
fyhK9eaoJdagerizamKDFa38AmbLL1eV17SDWyVAJbdpw+x3UTBpYeRib4PRXO9oxbR0EYvmxfxn
82tpKYEUF2bSl5eBMIztRhn5R4SQyEVxMoVIoUb5Yx607bsXWsNrPNr5Y4QBwXNtq+UjDGhl32B7
gWEIDmyf60oQVfAHxoB4gKBnztXlu0TPkJUyq31rh8WK/neJ95zUG2u8FZcaLnOYhRgMWAMPnejj
wT8Wi/PHTYhAW0R0ndV7jjcfivdn6NEqrJ2/qSB0X1LQzavKJkm2YAy/BkMZbL2EUtVnI2OaZTTC
AWGydQRL7fJnOCSKLcXTej/Wo/mgD1V3RE0/3CRa/snKFlgZLl/IgCD1iMNpXFwOpTZdR8jR6wju
qOXXJM5Sy+38kZsBJ8VSWXVFUJzvX/1XkQwES/IKFhmSLfWA+XNTUHrtS7UUunrGV0xJ8h2cFemo
5un0GyN3f+XExRJE/DrAgHtHoYcYHPwM9MfZcxN1WJo6zagfApsYzY2C3vw50XovHyYzav5Ws7L2
t0Zo1NWK4Hb8qwfCHQDRaqTwHI2evPDmXqWEEB5hmwAngWUKxne206YExp3vW8ah9idtN5GwbJtE
l9aK2kordejUhWMkju3FsTYxz6U/alBjopDpzKY/YaRX6VWgH6oOb2Deg/7vKFErZQtiSMs3sl1H
X31Qx9ExS2NtyZH56pOL0SkoCt2EjybV5S7Txxr9XdvTD57BIW7B1lPsr/pDZRg1iki5nX4BHynJ
C0nfjUVGF4WkxKZVC+lotrmNctDsrrXVQz4STaaKHVbfgQCEfycByPrvES3l1/t7+ypkpJlAs5ES
NYBx7qzZMmOKmXWS4ykHAKXqdxvZgq0yKepDPVra35grOriOZ6b3EMe6+qBT2isW1FlufGdKt5CY
hAwNOeAsXvf7mnItwPpDFfr5OR1a7Rt6g9IaupH0GKeDvMO4rDwWct6Un7210AgQEBp4rIClqKxc
fmS1baB1EU8c4rERtr0A99/UCsd3F0jCEiT/+qpmNBQxYOsLAj0x+uVouqbBDucuPnBYo12tSPkm
LnG5cQNi3HXGvfYoOUX2u5wS+VtfR2q/G9Qh+vRyX/6K2Zz1Lqy9Cbe7Q1l5/gnkOVdmARYAvwlv
mH4oaqGvAJ748LqczM8f7+82McfLQ82lDRQRaAX/YH10uQYjpllAwVhxWpDWqowx6lqlqiQ/ImBn
LbUjrncW6ApanggjiCR4Li+Jg1sqm6WpHgK5j7VDK9uA4dDN2PWYLYZreFXN356E490x8fJ2ycL0
+ihTowPiqSKwBHNgXlzQomDMzdwyD9LkVdLKR/95XI9tOL5YhRWCh1CNhXrxzRGBDrBlqRuRml4u
rm30rZNTKz1oWVpski7zaxcJW+Ur4FpzA3t2CWh442uS31Ni4kWmJj8nbOut4snYqliHUkmcgwa7
M92kEipkGyNryoWtc+NrajyDAFhp+2JhKv79H5EOXp4G3RYLpRrTdF4QTzK/RfY07VVMUdxYzvrC
bYw4RATesxZSv6t5ElrBnDKJaxRyznkBBzH9Rq3SKT9Eua/XWzkeZCLjeCpyaD5lttRhufqOVLrZ
sVwIKrIO8E8vZyrrgDHUUi6ZqZDNVLxwh2pSTMtHC0CODdlnVxZCHNcgztQfCOGrmnYVWf5UxxXg
mUjaYl9HOdcJG/xMNGuj5LFyisElvytJp3395HXAyEQSGng0KJfg+y5nSrPM6Ax1rA5N1KhfZXPS
XmIpjVdRCQZuIZ64etEZyxatUJFpsotmYwUpN7sT6tWhBRqyM/wm3tM4NFZG2SFmqJALuhDclqq4
N76lo+H1Bu6V3h1/Lmfo0/5NM39QDxgGGP6q7kPprSoN5xumnCga4Jmy8KZdPzO0COm90ivhKgBr
N7tiJ8TDIK8ozUHydFhwWFBXf5tyhG0fGXtGmc+FARh99wwj/QFnG9NtUza8wKEuFeZ0cj77hWlE
O1DqyFKAvcx/Da6jHK3AHg8IsFlbGbf3F8kf/yZsW7pvr+Nl6J00ZKglc++y2LNjkzdpG1SWMh18
agjpDn1/kvNO9soHtc+o7GYDVfL1oPnWpgREUb3JE+FM6Bq5Po6uP0VF9H5/8ldXFr8InTvwdgjs
o6c6y4qQX+j0wA+nQzE0vr0KTaVOVl5IinSYgDFkqwAcRrjygyxsHjIyb/vt/g+43vNclNxaAtBK
6DGPoUf4Lz7NsuEAEMH/PtgoYq3oYmCMPpWhqm/DJLD7n0Zja4vFBJWN/cdLz6MHKQ9MHpnaR/dO
FNP+uK65sPC99n1UKh2jnA4JuKfAOsRtPdgYfmXorCNI1ed+/AtSatxufH/Ko1fFT2LnmxJVdusg
oWU0kSumhnHx/YWZbxY+CcoTRO3ozQlpmbk48yCGgEjWI2QwOnr9BAaLxNENg6a2Hu1c6l8AfqeI
mw7+gMTLZvIo8CbuVFplvpOaoGndhjtjWjq+sy3DarFlCJC4MQgaIE9cLps3ZY6k5I7yFFPIG92e
Enb9GICoqtaVafUHDJfGI1osRrUFA66mS8UUcUj+/GyMT3HzI4snHIc+ejl+TTdVYV3Up9LWioeU
z2DyGEgDvnOZ5T+oRYeZmDMmILvcRIFFsKucSB7XToNCpqIV4MHvfylxRuY/iOxEKCYS03CsL38Q
0oCSF0DefUpwuH5sLIqJWDYPwIHvjzPLg1h4QIF0SnDG5Ba5enSTxhnNOimsJyuRBn2vt9YQu50R
Y6+VZEkVbpAsw/s1CydwbeNkeuGqHGorXfgZs1Djv58hehdUHITW0OwSa2lkl1ou2U+xYaC2nUr8
aLfCUKdznczwl3rK19uNWdO7gKBDixGVwsvVdRIDEORg2k8tkHq010cl3+HaW+ycHMWyMgmHtSUp
WOLVWPgsfNlbY+P3RH+TYg66TuLp/OOGCNsyLYYusTGToaq9yyhd0YfyMMAJoMZIjxF5n+MG2AJ/
A9poLok4z+5GsdLgClBdoI1AUDdvG+tYpHUjCemTVKfGXve7DBRgYGwnSalX1ThKj3DxlsKBG3N2
8MqjfEJ7hphgdrwULnwjlhvniXQ8KteJFjW5SyNpXIPeiQ5+3ddfkdoyvmpVrywJFt+aMdku0ko4
rFCZnA3uhx3MRIpNTxzTYmN1TvI4Rp52hBt3qrOg21BBt7f3j9Xc2gqhBZhIdD4JIkh9+dqXX1mS
Wn+YpnE8yrGvResx0mv7Lw1L0bfc0FGY9Y3OSd1Q6TrzLZPRgT0PVUGHkj5M+CW1E+Mb0h9J8jpN
nT6sEsMfDcsdByvzT2jFeFWB/CGaHajrFeODp4I+/eSJFJ1pbgTKjlQAhdXF5QSqzpbwVFe0JxCD
OUqKkYIUiFM5xxYXKmlhsPknohBDq4X0RiFjFKLfl4PJajrB+jWUgy9Z4UYBzUYTKe/Rhe2mh576
9mvbGUtlkKurj4kJVTtgLVgZAmu5HHQIpqTQpcA8thi0+K5aKLX1Ru9WaeWVFWEJ99akmtzQlPIG
ml1JHzSDvKpbTeuO93fL/HgwaRkPcdFXZcdwQC9/CXoSE7asjnYcG8tp18gQTVhR5ErfmVtJGvuH
orT6+hErFDn9qYaFMyzev+I9+fO9oeKHtjTdUzI9lHrnKQloSjQO61J+QoyEpjEfufAfp6jWNTdq
S0tae/4UHyK8YRDZpgvwXvUZ16Q7arVvfO/zHs20VezQ0XuuPK4AFMLgR02rWsbFFf37IBywEhHy
OS9pSZd2xYBm/Vb4QWBuEgWlDMwR0Af5mno9kNdh6IazUQCn3FleK0M/rqu2e/CNNO82vh5gh9Oo
sv9SE+IHW3QTG/6HxKlS10ZzoMZ73oOlUNKgQ5+7q9qscckfJH2rpXhl8nPq4a0g42zwZ6cnFa8l
o7aKzO00Y6g3et8nytcEB9Fd5Tv+8KJotVptVC3Q9HXfhq31I+qn6Q3CBZ0pJUjjJTX4qwMBu1hY
fokUimqsNXsk8iKyAsRGgydfiWRla6gd2lOlJj3X3qiuDbj4OcYsi1XRWdrG6eOuElsQlXVavnPh
J23ye0QRCufJ1koY6FCdd3WWC9vGcTC/ov6XfLKDwogEfFQuxAVMoDN3oMicSJNiNXKe2syw155F
2aZtjB5Qu1UsIVevol8h8IPlMzcaL6fAB1+es3igPVZXRXAE5zYpjzEy2KYb0EzWMA2srJGanJzb
qDeMTQU11Eoi0O9IkK9DoQAmTnGycPKvF5xfBNKJNrJYA2v2TNSeTfvb7/1jZlfGX6OvJO+k6LTa
66CEBtNYS+2FeaD1sQRce3BtaBqacxgr0R4KCKrmH3NDaw4qw25paYZ7sx+MhaD6aij01KDXCJNY
UfedXylt0HnkWZiaVWAYn1s1HJ6lskKstKyXWErzqxwdWEpx9A1Ig2nGzaNlWKE+KnuNeUicsJQ2
TV06m67xDNMdTY63KxWNs+vROnArPRh+ONlofbl/hc/jdeG/wVsPowcUiKCHXm6toa/aoqyS9igH
lpmvE6z6kic4Nen46/5AH9zai5uakWweLPu/muCc2gLJ1izjXqlIh/IuW9WThk1yH2jeukg97cuY
jx3iGKNSBCRxquKvfCTtpS3vLjVwtw7R+HhTWrOojqnaKeQWSdvLq0rPVQNZF4MevZs1pvO9IV/P
XGyUhYqHg17AQhx8tfWZhwMECrMnQYOaz0OpqpbSrF8fqY40+7a2lBdoA8reQ7fg37aSljA6N8bj
cWMzwpuBFT+PyJSuVirFDOojGkD5KtG99BcvlTq6sZZ+SYvcfLz/oa62P5VoKPgCkmSZlN5mj3ot
RUZHONqgM1IiwhiayIkNZjz9IhVt3+6PdfVciLF4LkD0cbbpnF7uPnAwTmSjQXmUy0o9KjgMbB2c
bA+KX6rbujWGf9UAkusnB6UdjbQWUB+ubcacJVG95cPQy0v56FvTtHJaA/clFE8elLYAXwfEx1p1
cR7/vD/q1UEToxK1Ib5CaYnm9OVUvTFXU8Np5GOhTCAKJSMcf4AyDHb3h7n6eiCniInYLeAJbS7o
y2EKemS6JhnK0arsIXfVTEfAg8flq9pbyub+WFc7k7HEhqTCz6yo4V2OpcvEl6EUKschxNmQM6Bu
kZ+d9kboSIbrmVnx/f6AtyYnaoYqcEHwkvPoopBD6mBRpx6DsXZkl907ufIE0AqnXH9RD/8DH3xx
Y5HS8xLwxLNAgmJ8Ob/RzsrYwpf2efJ83YapRnl4PThRS7sXfyaqS6XmuE5kVN/zwozPAIDimspk
aRrwFOXoQaLaKK9Uf2heNZBKsKjNcHiRyxDDZOpslvSzo9KLmaGXF8nf9YCky2asrKT7SeDmpdk2
aQurXHVJm37vkZh6rQaNGFFOR/D+bjKGxQlQrDSp2/vrrF4vNNbObAvBG2G154G9VwUDeAZfOeJe
K9cOOURl4yxmkq7h1qMFNsxdJKFeqLXhQ4Eotf4l0gq1XEc6sT8d0jpt9xUKVuouDgebUlNkYOqY
pnGdbKya8jUCdKoaf8/7NA2yTUUXvX9Kk26A/zL6GMAGroEtbPuaYz0y/CASVsK1V+PHsXDbzW4g
AygO86OYQpyPTvhce6NDnQlh3qo4mYkincc87Z4llG5WGkCkTeDV8WNheOnC+s6L/v+Nyh1ARdOi
zTw/OYMaK1OBCvqJlk2yGwiQHzstbA9RrwDd07Lpe0wh9LEEW7Mf/CRdhWMe/bj/kW/MXDwq0FVA
HZE5ze7eZkhliJJtdULcpXVt2SjWA4bEP7S2GJ415IfXPEdL/q2zjFFMnGSZfyjbUd+eAyYUPSGp
LbX61CGPtunpYa+RUBx3QaC+B2M77Ywkl9wsHbuFS392VzGwkNVDiptrQ0R2s1fNyQ25Veq8P7G4
/a6pNX/H7SVthkL+lRZ2vXANX89TVOdEFwWlEQI7ccD+KJaBfedWQpv35CDu9GiZMF3KEff63Aq0
ta8l0dcaJ9uvvdMulenmyYKYKfQKTi7KDTwC8/IARAAlGcJmPBWe0+3bKU2pCeoOTbpEeZc9Od4W
OITBvEEfDzKlPa5rSFKPg/Rpxt3HLyFIggpLNYaq/+UiBMNUpnnfDCdvGNXfDQHHo6FV0akuS2Ph
886jy49ZC940SScsbc705VhxF0pmYtTjyekGh5w8nKYWBWIfWGw8WXbgJgUoR5pmWYhutFFMf7Wd
otCD7mhw7ILcCd6Jspx01XpR+aIViFauw2LQpH2c9ulPw0hwuI1UJdPx1xkbH865Z7zfP5GzW/dj
Dgii0KEXhW1A8ZdzsO2xpCBgDCfWlM7eWIA5cUmciwfd06qFeOT6QCAkIDoHPOH0+dT5x+nKfGrw
LT5ZVui9Bgo6bpspnZp23VlNqG1KFQGgh/sTFIfsjweVCZLm8KAQonygEGaH0PA7ZMy0Vjml+L6t
VE3q1qSK/ohSvYzeXRUoD1npIWUaq5NPXSQeFrKdG5MGaEEFW6wwypezFz0RhlO1HamnnuRiE+HA
/JSmo+z2hWz+G6LK/np/wtd3LO1N8gSUyvigVwwk1cMYNIDte5Ia29uYVox+HYNuTKVytpJf+Gs7
0JT1/UFvTvIDHQDwz6RhcLmNSBVsKQQCcSrCqnpAKy7ZpW3aPBtTg28k22nh7F1vWwAQomXJzkUa
+OohwQM3mdJRO/n0mc6wjhp05JGq+DoOnaEsVFxvbSH6o+As2bYC3zib3DShxBjX2snKKiWAleFQ
Cus7p6pc7n3q5HlDGunrfVRulCS1vqShZAULM776rB8ScFC1CQtF5Dvbx/QqiwBTbfME7gOysl5N
0sMIHHNl+DlSQMgUFs8cuWKh6HL1qDCsDaeK8jwwE57Sy7mnkmH3BhyRUzbBMzDJi+mAGo66jiLJ
OFlV1x2sGj8NG/X1x0/uKUeMSmkdlCPh8Dxn4kRLEhRt41RkYfQzCaVo74ye9VUv1GzTh0W2/R/G
A71DAZ8KOxiiy6na42CPPOLGSY/0jGvbov0D3iMKn+0uDx6qMlmS97v+pjQ7TEaC+oWEvKZdjhg1
AfQPzuoJl7v+XUghvmidQh1bqWj8BFn3XgFDW5KJuDEqPHHBg4SDL8S5LkeN06lPgAFLpzG03p3A
91a5orTrVCT4q7LRfqdyUy9Bla8OLFcweRtda5NIjOLC5aCU6RO9w4jyBB8i/VU0Ju+gVhbvXWdZ
7/e/4/WWFUNRIxUlOy7C2V1kx7JO1tRLJ88M5UPRB8WDNgT6udKc6Fuv6yQ3DUY8xKiwa/6HoWkN
g3Qjj4EncTnLvCtaZQgD/6yNfjy+JnhavTpG6k+/Ekg45conTd4ivADlJeth/iwMf3ULiyr4B26U
y0q8NpfDj2UkeLVVcNajIv/XzsZ2PwxW+RXSq4xWPdSkz177YkDwqpAIRQl8roKmDw6uK4UanFFF
TQPEjoL3HrbOj7pAEk2SsRm4v743dhHiBhR/BVoSNofY2n+EuElTaenka85pLPAYIG4imFhJbWwU
6BJyBS2s563hDCoatL1EAXFeqOxMr/ZHzfJofWrxxijpX7qy6smPatUn5efXEkAftw9a1UiEzz8e
jmBjjUo1zU1FK5VHfFP0bdMIVV1DllRjbdZFufv0cjIkiRGhmMDBqpfLWcRmQQAboi9stHDmtaCT
vlVJPgwgkMp/7o91Y28KhU3AV7TTWc/ZqQxoeGsWcgjnKnaKNU3E+AWkGe49YxNtwVj//h+GYx0p
myJECJT4cmoS5H5j5No+l+0UVW4dNfpejapm6ys4QMODgwPzv4xIdYU6rUKdaHb40CBs0dJOgnOi
5nGzQrkz7PZ1lFnqupqyKF5PRowJzf1Bb+xQ4ecl0h1Wl9fycpodCthTTMvxJEWJJB9LRD6yVV+E
Y7OF+WssPck3ng4utw/UEUIqV9gEIJ91kDppcPbCnC4i/REp2+LxIz1M0VAWx6LujnGW5Qu8kutZ
qpwKnmXOPr2o+cuspFVI9pyGZ7tSkdsG42qs8mrgpVbGpWN4cyzubnC8lP2uSt9qrsRT3JfhGQE8
dQdIWdsCR2+PiFfkCyf+9lDwGWQGQ5hgdptVDfZJWlExLZP+xHrIZXXjtbH51ZHRfP/0TmENuar/
32Di1fzj6pT7AuF02Q7OBYq3pZtb3di4vmpG0qMdZUsF/euNwmh0D7GSF+qFczh0JSmtI2lMrXA6
fVwh7JisLKRjMxfWav48IR5yyLgu3j57HD5glNwyArBzxatDVTUQLdvwTMU2fFSS1jmDaIQJFEiL
5jM3vh4FDzItmPNUd+aPQ2FC4OsDNTy3TOvdKRAdTzxLyDDkyZJjxc2xiGTA/AFqoZZ/+fFKdRzS
qp+C84gR8xP+xdIxQdYVFe96KZO7NRToH4s0gzedqV0OhYJNUiioHJynAIcit6xrVNaNtq/9FQ+D
FSxsy+tnQWgWwb+QibnRhZpty4h92apmHJ0r9Be+mH3+3gemBNejVd7Cvm1f72+Q69jwcrjZ7EYz
Dwy0DIJz1k8giEAUpjw+fe/8tGuzfHF8OERvdV/A5Yr5QZv7oy9Mdp7RSGFL6Q4N97PZhR31ALVz
PaKnLxK+BitP0ZfMCG+Nx7XJC8/Jp3gr/v0fZz7zPEiQvH9np7L7Q+xE0jfftrqNE4/Gr4rS/xJq
4OaA0HYg5ImGyZwAmDdqnvF8hOdudLxv8qBmx9zEtrtBUH4H2Lr9HFMJoTvI4PDS6DuhQAKK/HKC
jt5qZQck76xTUNbcGh66fGzHoOw3GW4A06PTlrKFkcYwRSv6c82CMPyt+aK1A5FRgMkBhl6O30lW
g4SauMELvad5WRA/jVZ5SjM5/4fVWOoc3DqcKEwJTDJOi+Sil+MliRRqQe2F56Soutekb6l1aKAC
d6Y/ZUuW0DcHc4igoH6I9HQWsdEn7SBfycE5l7y6famartypeTEWzwOgxAVi0nUJGUgzDChodjwa
woP9cmppqSk90NbonNKX8ug5Vyl+IENoAEZypsZF/yT5aQPmWamBcN5C6wbPQVWJnwYSsd39g3rj
+RK0LOhn4KyvFaWyLEu6Lik4OEpuGi8Ynw802QLP2fYeOxvFkDYIHymtAYO6P/LHEbmoV7IOgiUN
tE0FcjvH3XhNGmpJ28TnKMPaZV16zfium161MuvYwWWVe5//FLqO4BPy4oRZYEbs0BjO8zi13bFR
iyWgvvjQ858EepaDSwQhGgyXn0YrUku4HUTnLDXScYV3D1KXmMv5D/fnfuM0GVTRafGQe1MqmI3j
DygkGCANz6peDCToshQ9TFOdoIcywqJuy9r6en/EG88BtyKJB10hRInnZUQ15nk3jCA9J37qHcaR
VimK21gLup46/ROWjvRae0oNkcu2FowDb0xWgAi5nDnLokl/uaixGeD6O+npWeuyc1nLDQqMZliu
/UTKkNAyF+/mG18RRW3K0EL/ih7frEvfyTgktgB6z2qUtv0mLyGSuohwmM3CFr4xMyTIKAlgOUzC
N0/Sh0TxQScW6bmIdRkPA9CIa70KBczRKPN1btZLfP9blwcqwZSYwJAIF4FZFNFGmlEh8pWeq9BT
t5VFP3isJ/U31UV/j6lm+EjxrVnRSdaNlejLAb+com2kSOP7/R114+bAX56yk8iqAQzMbuiuVP1p
5Nueg0p1JEqlERY/6PKBHKitM74DaChrsby5P+p8yYHDQjnk5iTX/dBjvdxMeQ7MkmrpeCo7pdj1
uV7to7Dl7iz67rcVO5iCfn5AlCTosXFHEQjNjupUdbxFzJS+mmYfhshvdnk/VQMmMF37pAxO+MnI
XsyQTF70T0QeOFfwAJjmp1KkqictTarsMUCE4TcyQlK9ruNpqbM3f/nEYPT1iP4oQIN1Fcv9R9yU
UBmsbKC0J2+KkwjLBjutXyXH8oO1VmbJtHAL3fp6+EPQuuSxYSPOFtPLckIqW5lOQVLbuA5GeZo8
IZChfbdax17jnjs06/vfT/yVf17pYoa8tRR9kNDiaZ8NWXaB4gxZM50g9E1uYNLWqGQjO/QdKeIq
n0jh0eFLf1C2mR7aUNg33f8B83Py8QPoGVMNFtX9OZizNIqi6IpIOcH+MFJXbVXtNTVoxkm+o//V
SW30pdOd5Nv9Ued34H+jkpdCJ6E+Oj+d/tQaHdLNykkuSyVzsW51VBexWn1heW98USEBL7JQ4pmr
Wt6YwmAIi1A+TVav1w9GU1fduh30KXwII1V+69TeLLf353ZzTFGFFcdDRhfjctNKTWr7spOrp1TN
nRZXgog2vNvHRRjtW48Kn0tZLpd+3B/1ClbCkrKeIA7QEmZN5wLG2tT1VL567RTVU/4lkPV0LSPw
lK1KonD+awBCXIe11416sKmGHp6fWpkL0eONA0tz/KPcL6g6890UabXSxmWrUxe2kmpV26a3kwMa
Wq6RmEvc63nQIGYM/BpdeBJWANKzhZ70YSgR/9dOsTdODvbRUrkuoO82Tlyh3Wc41G5qzcqf8Klb
KjLe2MBcEJwY4B2gs+fCQWGROgWNav3UjVqbrkHg44vsNP6SktmNzcTbDc2Qugbfdh6NZ4lakr1o
OmAho3L2YRqhu10Hnn7uxyn6QX+sXLK4vbmsgmFH65qbfo6nr2KJXnjoMbW+98eH2i9AYTbQanTX
wxXxqZmcBFPuQffOST8tQVhuXIhoWglMMpU42gvivvrjyoeAlNF1GHhfEAX9VQDbqh6GLFXjbRiE
/X6Q+mzc1Z3TvxpYotRuZCC88/lXHMVQMg6qjlyJ84QL6kzRgQxVTrApovgwStBsXNTgCuclhe6v
PGWqjVbi/QN8c+LU6tBmQFcNHtflxEMfvgzSpOqpqAI1fpa8IV3Xsh3JGy3pemuFbPYkAuAsN9YG
/2fBEwmU8/0fcWu70fj4/z9CvfwRkoqc2aQU6qmUleYFRFX6I6U8sjEzo16R9GkLk77x+nBLEL8I
0Qbh5nw5Xmmhg+f3jnpSJZAYvMpJh+7cqL6hQ+5EmzHxx3/SwTG9hXfh1rg8J0TH1OxB+c+C/mZM
GlvpYu0U5FX9K0Ac2TsGqSxJ2xAcJqLgY2T/VAWH6/PryyNPLq+B/CNCvJyv1NdA1QtdO1FirjdQ
ZZ2tB7oxcVVzCjeTMUwP9we8NVGLXSwyepij8myBOzoQIEFq/WTnSv0UO313zK08grVSxna6/T/S
zqu3bSRcw7+IAHu5pZrtxJadJic3RLLJsnPY268/z/hcnIgSRHgPFgiwmwVGM5zylbcoRREBtqds
Vb8/rgCKhjATg8tSt9xpf51j/FTdwqmFcVIGoe3joCv8YUjrR08dYAWXcSDqDbSgKPsPXxaQAkJQ
1C4QH1kco9wce80Ma+NkC6N5Gqdu/NTnPf0eHb+WyKcpOyIcizbvGp3j2tMHDEZmkNxeAErPJ6xV
kYiHWAWcYgDpxK5Nd9uDOpoNHs1zXQ7/ZZ5SOQKsHxnO8sNabRYOoH3Mk4153yktlfkZ5qYb+IU+
l5zVOjJ2IpJa87c31NVpcjFTIqazfSESMetpJMBp8jq4EaxXbZrpP8WxVyDXkFHG2dwe7tr+RRWB
MIqXHPymvDX/2kZZYU6jVefmSY3xy1Vc78kBLrxniZs9du/zURjK9P32mNemSBZL4QnJOsLyxZha
qNRB1xNJeepYfzWUalbxw46yPYW4Zo3Ff30w4El4CUFjW96AaAIGZtk7bJtKcf4okdCzzTz0IEXN
SW3H/e2pyZ++SDdkfgM0jNID+L/F6cDBPO40u7FPEFeDD3rZiXwrRvFY1fWrUibZQeNWdB+Q/tX9
PAjKleGvfE1uIpD1vHCUwZdKx+CHWkdxhH3CPHa0D0of2CE6iOZwqotxru9Q+oC4ZubxlK2MfGXi
7Fm85AHiIbi0bBIFyeDY8NcZ2cIdCelFYxsketz6bRn8S5CBuWSIIVyIioMQhT+K2FTff2KlHi1V
TACQZCOLbZWgdS/MXHVOAv7noc+1GWjGSG8j8qwZuViuij1t1DVRBnnRLj45nSopPElkQW9nMazm
0uhD3dM5VYOhxrvKMtLe1yrvXyUJO90v7cH4D2st0Vvy4seXYMmhm4xZ5TPHzqlThrDrNtmYRL/K
Lsmjrdp3gbI3iqlRDp45C8fvakf/UvNf1kQirs2bSrYECkpg4vIhGHV9Uifkkk5Jndf4BA22r1Qj
7stWghF0RrHx/S8eYoD/N+AidrIEhtrZFNgntVNEsmvBjHyKR0/t7wLQJtjlgSHztSRUqt3tQ33l
CiGBp1EIyhB07dIDqNYx0MmKii9cRBg7K5DGPtBtKpKNGbbdCg5RRijL7QQMB403UnfgI/LH/HUh
G/qIXrUZWKcwrc3AVyjVmn7h9mu2UdcmRYIFcAxBTOAji5sK8WNkXxoipRTZrhnhBbQPX6KxTJE+
GI2pPr1/DSV2Ay1HKeC/3C2mmsG5mQ3rJCaUaB/iyHWaTVDaND6TqnBX2lVXUixZaoEMwbMGgGqx
iI4ZJipXvXWy8Q9XeT5BNelDq34u8tz5ankdPup4Gn5CV3BcuYWuDg3aHtoWBZ8L0Ri7yKgPDLZ5
GnlzQbIbanNvpmaR3OsAjuoHHYktKOXRFP9W+Pd3KjQAdyZYQaCBj8o7hB3P+fbBY6Jv0rZ1TkaE
LHXU98kPta/MzVQ59Qre+/KxAUyF+Qbbh+eGkPB8KB0TjgGbHf0UqGE9bBTRlL9Ro7GnfZYZVrdz
1RiutFoVdGNvb6bLq0en9sMKQ8TjsV1+XlcZu3YgkTgVhR1uEYUL8y3iYqb+WdpD3M1WG/X/3h7y
8rgwJHpELK9ULFmWLjUDD6nB6sHoVnn3MVTMON9U5LAbVYmjte7y5R0AAluVTQwie9oLiydF9WZo
8Vlsn/RexP9ozqQ1+zDzqjWBpWvriMwF6icSr0age/4FR73V7BAZ95PlznWxx1k2nrfJ5CjWwTaE
s03tYFwTQbmya6T/NL1MQFy0DeT5+et+czvHbqy09k50XI1q31SCplRSJbZE6jTBh9Lt3T/wfqu1
UuVlhEIWTLmFdFjaxyxVrljEiZ4umNFACMvboGUe7mO6m/Ee73XjZ96483YaNIzAFDXqzC3qq+la
DeLKgv/9G5atqUpvEMQOw/i1sNT0GDZtnOzSMhdi63ZomJsE+8G7r0KZ/INtl4V3adG1WO/Bbbse
9bFXnpw5+oANUG9sqthLDd92+wItvqSs/WTK229B0nYr1/7lbShHR2rDRM6BAoRckL++djyROWMF
Fr7qgaV9mSgEBBtpYPOlbk0wN2ORPBOiCmT4Mbx894nltBIhUfwnlbIX15NRNXaWmbZyGqnGfDAV
+NZ56iifW/BAh9tDXfus0hSLCAG+/4VoTAbxci7GNHxFnaX20T0Jn70kmLbdnH3WR8/6cnu4K0fI
lg0FKcsBh9ZdZMLgYFR8plLllBVRUmxQ/BmnXc7ixzuzgecd+vUEFi10Rnull3vlYpKsdYZFTJHc
eBGCNV2ISqMdRK/U2Sd7n/ZD6BxaHCT/w4JS/EWikiyY8or8HX9tm94oE4FXefyqlX1+4JEZUaWE
qpW5c98cYkuhxH57Ta99Qp4UemF0V6XgzfmIdd7HXjIa8WsLaXHYxwAEioOH93J0B4vAqe9z1IFf
bo957TtCXySAp59L2rI4HHkaoEiP1fyr3iLXMMxYeucKhheWaL0Xu7PqXWPm9srSyomcx5egPaSa
NlAeBl/WjZQZeomOOehrBAt2xF9WiHs9NvKXpoayeHuCV8fCaZlkH4AddfbzRU2ozymgikDNZ0P1
rKZquQnQkvG2ohvUYmVi1/YmYRdfD84HqPnFqSgc9BIdJIVeU73Nf6paKsJDm8VVsX3/pFCKIUZn
9WAfLB6wJprrxkhz75TFTr/HAcwJNkbbhsa9Nc2N8+X9o7E1aBXI9gQV8/MlNCxkEzRF9SgHDSpi
nU0SFb7ZqkW8axIj+n17tGtrSDJLg52pAQiRf//XuRuD0okyIo2TRXv/CV0mIECAoup0d3uca88C
D/Eb4Iprcym7IelbbtplwYmuh5XfeaETP9IocR9nDRgrEmhu0YOEQmrwZ0iGV68Mfy0UoDpC2krV
Fpn3xaKqau9CjKmUUzp7bu4rBtZ1EOzFB9H0ENNHr9qzxPEBu5O02eVFU3y9Pf9rJ1+K7bFPpe7I
Rc0gjNIySLjBo64MHgN4bY8pOcvHwpozmg82XaE6N1ZO45UOJpByYJKISkD1QFro/OuahRaqIoi9
kxZOdfooRB34jaNHxgEjFxP/wAIbetdHXk3XP9Avy58CK2jM1wIZiD+3F2DpH0SeQokMVDH5A+kg
ZcDz3xJSdu1LTwSnPMM+xa9Z7jtI82WAIIPWPqi9hz2slrbbzJqsgwImON+Qlmq7gK7ZtMmcKt1W
VrHGu7n2DGDWxGnD5Q1s1uISCRvdmukBBlCqRG5uMeCthvsyVWMo3lPY3SmZviaofXVIjrhpy51A
S/B8JdDn7UJdmM5pbGeE1RSjah/5eYO7M8zRIDSLcuvbyupfOefAdt6gd8BXyaXOxywRySjyobNP
9ly62ilSvWbaszMUbU+RuW58OBa64YtEyetNFPUhSqCG+j2dx+Al8FQUelMRFfdeFYzFq6F0GLrc
/oVXLgh+liS2kcPLvXL+A2NHeIFhhQF9nDKpfG/KO28zkUef2l5XksEvdSvfWUbmWs9W2RhrWfyV
jyLFtyjBIDJAQLjYByN2o26jZOHrNDY4ysYI8Nm1W2zMhNRBs61pDQ65mDDkT6r9MlZlA6B1u7wR
EM1pQDCgpDilUfXZTOxK9VNF1e4qD8TrPqvIse8CRwolwxGx5/3t9ZY33l9RgRyedjsSu8g6Ijaz
BFDjTeWGxHTBI0JQAis6vQuGTS+dPWgYY7hye7TLyXLlyY67RCLKXuj51600R3rxCP2xFHGxmbos
2jlmlO89JYnvLDcV9x63whbW1Jqd9/IOZKJvxRFCH+h8bKwFONDupibsoll/tNsw+VCPVUxdJrI3
beIZjg+SI9+WZas/tpVq3NmT2/q4TzRrVZrF9uJXyLoU/wCegc+0vP2KSE3MLunNjwEGG8emQ7IC
7/V6F6Ri2uiYhq0xuxcPDjxRqrQSayqBUDochPMV7z2SazG1vLJ5Ov+p6uT7IF1705F8LM9ac5PM
iXt3+ytf7Cl5gMC5EithJ4ny+/mYcesqIRju5HEQSvwh7Eb7l9fZP2LPy1dqphfLKQEccmKQp1ja
Zb1kMgJTrQc1fZxTkWC8rAVltTWKYbIRugm7H5BC27UDe212huSNEN3KR0z+/V+hUlf2TU27J33M
kra4n8NOwQJoAGOGfVv45f0rKXlhtJdhNwALPB+rj9ymiRI7fRwDZKfcUNN+GuA0fhlF3K+FZtfm
Bd0HsV+KNHy7xdkUjJ6HppZyNkvUh2qLRo6rdvdASJOVbPLaZyNWR7OO20eiHc+nZUY9b0CQZ1w6
pdz2nfoYD0lysBLMVnZJqLVrfs6Xx4DbhhuHMakeakvbYMNIiDQbPlpMmfabFSfuNzdwmwCvvKTl
9IsZeQOgVWuqaJfXDjuUIwjgn/I3wBu5FH/tFlzKqYm6Dl/Q66OfhZWauz5rgCXjptfuy2lyftiK
p8WbPDHnH/Qaxm86jte72/toEfdyC/ArwNzQoqMiBJDs/Fd0mWX10xyz4J06PqusvBVVv9Nw7NX7
2hW1T+o0G1sMcMINQqlrgs8X3xvQHGV5WfXDLv2ijzI7sKjdbJiOZpuJ/gMKq2a7A8yWVBaSsWoW
cuP3VuCuxBJLLz+ZXNObRI2OUQGkvIGq/1r8to0rswalcXTSuHJtv6iU9LNhVAgkbaq67EVPkBXh
19JSJPykSZ+2DyKwoGXYSm5rmylwk98YTYrW73sxeJYP7NIZHpzcyqaPThDrpk+9pPt1+2stY2R+
91uCBNMWJAswqUUFa3BKZKL7qnuKcRDdimnqsE2IeuETexnuRjT4JjqNEnyIPE35HKfCOySeXrab
AcMUdaOaIvrSBm24soveGMxnwQKbGOYG2sMIOkjC+Pk2orzuBULp+6c+njp8O4ssizZZq9jHsIzb
dtebbf0VIbOomXx3xPazLW2zIZiu3WQDyqscX1ILjuZGjXUvOWpjomgrN+bFTpdVRzgtQK3AqEOm
Pf+JsehMobZJ+qROY+luIkNH7LKzkqe8wUh6K5KhMfde0LnYt7tB3RxsBMPWECsXt41NjIOFJNIX
YPZJq89/hGuJAaGCun2ycyA5HRTKX1ZSqc3O9QqKoSLtt4XpzKfb2+Zy6hTOUAKl0QYG4cLNobW6
uu4Vu30CedXtxyro7+0pGW2/RcTfifWNsPJkq0yl+1LaTr9yp18ZnRYJ1BkwsgQ3SwKnCOxh7FSv
ewo9FdnadlC7veVYg36gpKaGP2Gqt88khiWtsT4bpXIWurorhbWLi+YNOgo6ViISnIsenAgpwvMC
tE+6Ygd7V4nIIDR3+u02WrCpdKX+fnvJr4wn3a1AH6AIBNxtcSBqh0Iv1a/k2JDKh/441Wa88Yq0
fNbyTPyxkQVKD7eHvLwceKHpfHEGiSCZ5SL+mNxEoCbfFceQMNf1JxFMoeITVCoGGm9dgJ22bUQ1
x67MTXWXj4rd7Ql961L4Hbiub5YOLfOjkXZGjKmqWUXquHJRyJ9wfk9ANSKUkBLuqEpchGViiDy9
GuKj3kx5/jQ2Uwh8qu6CbymiZWuw8Mudh3QRq8zDwv6j3Lg4bRpakeNQlUfPKSacppUh4k/66LC4
Plet+x2BY8NH+sF+mKpYXRMoePOgX8yW1hKZG8cORtuyKVkneZ3APo1ATMXJMe1Hw9hAOhfx82gH
FfDH0Zy6bxGAjmLrdGlSPkV9amZ+xeX+vanTKUDKznK/caHV4aabAy/EIo10bJ+pORlIM00WsGC3
pFVWjgm2upYj9PHgprqg3WAVRKEzqAK/UYVhPhXs80cUNpOX3IOl7ndxXLxAT9W9Q2UNXb11xnge
t02FjMEuEEaWh2AAGlwzoUXTOG8C5XMiYj15iUKn/RXgfzF/sY0ElHIYeuycGX0J7pEq1b9kihN8
s13gMQ/2PE7JzsmcIPsDNqUpP6QU7o2vRaxC/PKMrDa2VmSGwRbaUl895K2ZDXQeZeID1qEq9zDA
rfGhhPfpPBh5UzyNRlPGG2t05uZewQnYuO+TZKqPbCGQj2M/UzAchJcB8VHCxoEtqpaRsr993q7s
LtJVNGBoqgMuvQiLVRwvoyKJj1bbDg9TLcYvOg5+HwPqmJw+s6n+KGllTQiZanHONsvWKsGXvwDK
DDgbUjh+AWi98/1N9bzjdBPFoFPafaqVLPoSRXm7rR0VGmmTYb0WK6r5ZMZlsAeauwavuhyfUwym
ApUDdpG35HRntTMjfq4HFAWBPe4T4YFh8xDNyja6m0pKlFfPtvmauF312CHIlG09eqrpysv+VvE+
P2ckXNyx/A5JS1j2UDPLnmbh6fExLubZ8fEljdXPbm00H4ehb1xf0/P8I++y81pg//qASEf2Cr03
dD/NPP72KUvKMvmiBTR0vlsZYuofkqxRrDX3iss3wSVZk0rPRJ00IBfXUVOhy4I4Q3XUcFZ6mPQE
ZmuU8zT5CvU0BUE1Vfxze48u2YGI6bi0PGlJUNKGQbYcM87xJfK8vjj2zawNO0Udii+x2xT1TvSS
wZtFFsbifqo1cfJ1jjwj3+iFMjwOWlJheqkYYWp9v/2b3h78s88lw0TWgLKzZOgvaz3WXCDiMOTa
cy3qzHsqg6hrnyeSeP1jqCbNsO2byLN9gKhe9DJZo6U8Omk5YSmlil7iiZMo+4Lgnhg2atvjN6JX
Spvu+noq0m+YXgzloc2nwfsylt0U7gTi6k81MlDjJxRP83FfBkaorgQ5b/qNi0nRNkApjneNP5YP
vlF1qdsVpvGMPfp8r07h/I/bicL47OhBeDDayktOcVVxLr1oiL0HDwWC7N5su/Zk2JXIthFGhh9t
MzPNU51F1UdnoFxxwJCuUz5qRdrnXz0rjqdPuUO5c1MXTn7KAj3uV0o0SxK2xH3BwOBAURrigV6S
IiJ7KBInz7qj2qBuB1nUEIjGqkKEn/qhcWI/nxUvustja8CiPesqvwWC93kOzdDYpbQw+L9Huy1X
UraLu+YtP6ctQJ8CDPay/xtHSd8VeT8ei1w42h3qeOHTHFfiIYBasUmLLP9eBUYM0dbpxy/z4MYr
ocvF6eUHMDYAbMqyl5dMHyRCHxxvPJodlow+Dizm79yuY2szaMAV1DZaw5tflgjousliGYg8YBoI
AJ3f70ZEt9nEEOmoQoz/pQ79wzSHyV76kfgJabnnj26KtJrmBOK5IdF9pHSyBuO9zJXlr6DkLUuF
NKc88/xXjKNeGS1JyRHyFbq6XVWZ7VYpRv1BgZYUbnql0MZ7tUeOWqA7VXwwRjeJZ7+vcmOUUiJw
DkdlNpJHy257cwsjA6635mXU7AergSdmTdqa2evlxcevpo4KF5aMmQtwEQxrsD5AuUyUUpsSm9BM
73/xfuTzTnT6/BS08z8OPzIFHls7O6VREP5KhuJFEbbyTjgwJwr0MRpHRN1A4lBiPV9AMzbDrkzl
Apams48S97eJPsYXFQPhpzRrSu+9tXTGe1MTh/ACf3NZ05ljSeZq3enIdV6j6N/Mz2Xjmgc31sPP
UTdb/jx6nA+nq63X23f7RX4rQfwcUEICyncwBM+nSsm+pozd28e56dtvfZA2MfrioebsAnrWz0aT
/RvD0Px2e9TLo0mmRZ2X1gGjQyM7HxXzztErG8s5uvCleh/4XbrvHXv+nrdN8thV8b+3x7vIYigf
ENFLvp5U418CZRunr5tBiazjPAMGySt9/NK1dbeRnvTvvvbOh1pMbbbTWnFFYh3tIsdTz41q/F5U
4CDbqIqGPSKA8SH18mw3GmNyRAtgjfF5GVxBYaJMSN0egB4BzKJkEQrUqxM6fMcREcX03szLsrmr
g3pO/c6r6jsUnoHe2Imb/1O0g7CIGfAJuM/aynzq6Rz9MuY+eanwouo2GK/G+yKNprXuyeW+MySC
D9V0EmAca+QO+auep0D9HwlC9WOpDAipq2O3Ve16+IJkCfplujJnh4BOrnhvlwEHKymzJ0WjqMct
eyi2Z4x1QoR+xPFY3QSuU26ayHReBJXWOwoN4f3tjfdG0j6LMpAcQJEWVBnW7LIPeT5Pr4lHs4S7
cpy4V7VDSlhh+EGa2ZpfqoBdHqJWRVLaVe3xXusGgLdt2HgKLzI0kE0Pg1/ZJLEV9AdsorUjWdQ4
fDTmTsHMajLVP6Ueu9PBaYv2rtPUKQAxJqrUr9zREfkm0NVkK3Qj83Zghgbr0LUa/lt6nPYadSTT
TX09LybJY3HmcNvoipW+WJ1lHtAU6BCeUpXhMwXBuvgBflX/Zhqzws0guUh+H5fDfdT2U/BQAzh7
zdF2eYm7pgs+DqTJwq8xCke6uhha68/tVb08zugOALmiPEjjAQDP+aJaTSM6UWvOsaVfFm2D3AqU
XQHdnK5n1wVr/Ko3zeTlR6TXQBmEKrT0WDofD1yQAmFAtY5ah6vrxhAm0V9Ka8KvVUs9OJXTzAdt
irvcJ/3vxc7oua7vAcApd1Hs6O2PQYBVR2xtht4ge7/bDmCO5sceZnVIgKQaZb0mJ267vVDXfjnB
rYRnYM3Gw7JYqbyEMxQOaXsMQlB+TpXr0VafG/PoUDG1voRmp2wAgSv6v3napbuU9pX7rFVtUfl2
gfL2LgZlcqhLigVAajvRp74KfKL7qXhCbKDvFdlnVjyc19rLl9GjJHPj7ohICJa/S/X1MI07u8LX
48iRQG4sFpGvFo7x0AhR+rWneNtirH54PWr9vCHvbrWSlbK5HFDVkNcvbiesl9wiHbr2OPFyvmhe
EP0QwGARco7Nwzx19be66fs1vrzcRottBqIJCAGYUIKg5VustJkyozAsjs2I6cYWubdg65SucVeO
TbAd3bpp77ke87s8FPib3d4ql08yKQQtAR5HCs7ucnBhCit2raw+5vDp79QKdtdGdQPiVsqQr0Wo
pj9vD3jlBYBuyyNloUEK5HaxNVGWEnY+Jf1RwFPst2MgRk3qsIfYCkTDJurLkFQhT7/eHvbKIlP3
kLRF3EXg2Mmf9dfD06bVPLtRNxxdEqXslR+Aaafj4P23HcKmbH7X1F2sx2K2CvHZCaZ25e66Oj58
HZ0J0uBYhrldrRSEYaI7uvhJpABBsFzujAn47eTVQcaOs2F5KxOaHAehWOpa5+faskuICl+YViav
7/n8jQH/y0xL+2OCx0oFDDGJ3b3p9sGLUSDxh86oQvV7VOKVwsaV/SWDTKoIXEbQFRafm0aX15eT
x7xn4Fj6EMNqjDBY+aUHMbfpEHhrIcaVyw/eEJAC2TPlGV4KqBR2alTs3uE4uk48PhSjUfzLHZ8Z
29Sx0+YDmv/p71S2EA9a5gX/DLXTK9u6Gvtgoyu9bX4wBj1VDkpRKzilhnZaUh9z7NxHXrUDmWq6
CaLnfWzvbu/Rt6jg/CaQjCcKQVTCSWCXdbpBT3QhpmI+Jlo8vOgQHo1tibYYvXwjKD+OYZo8RyHl
6c2MknS0U2wC3O3c9239oYmiWNAMRQzOFzi4gLHD3rTyJ4+e8AZlq9K7K+ErNP7g1KXxodCEnr6W
nZ0OG5GNzr/q3GonaPacv5g6tHcwxIAg6TCH+EXfnujlpoAig0CI9ImUmKVFojVmjlYajoKKgqEm
dzWP0teQ7PMxh3a65VT0K+HYZduTMhaHT9oESIKrvUh3Wg37bU+t+6PmVmk2+10xJrSC7arpfcPt
8u6ea9BM8TdzZ/NH1MXDB85S5O0sFHaTrV5YOJxacWWc0N7t4hfNnu1f710T6SzFfUjxT2I9FwdU
yVHxHxtzPupepBl+hykq/lde/NCTH+9RZcbU7/aIl1cCI0otJzJdsBzLSlg9lt48KMN8bM068Qcz
0x/CUfkSuCUXlFA79Z+Cm+hwe9DLT0+hRKq28LpSil6yrIXb524N/fModDFtiyI1/XSE2eNm6t0w
OvWX28Ndhoznwy2uHxxp8AQMBvXYT2i/w7NpfyDM/Jonk77ywFxGLhIOS92FxJasfhmcpq45alld
qscyn5q90w+Bs6f2ZGW/mkZauaR6g7oC0DZ0IcWcuukmHtPReyc3lCyHQgI+IFL7AEvQZYrdxbnn
TFFgHR1tqmefXr0ODjBUdw1uayvH6sq3lJE4VzvQPK5cufh/valm5FaiQMLi2PTZfABSMaH6aGV4
89aNfU/Ok2v725/z2og8oA7AADYQScD5iFFQm3gmj9pRqxQooE4aHbzRHLNNmHfhdh6atWjlyv6R
pSmptQYECCTA+YB12GgNcC39WPTzOO/M3OrdZzUzPbx5dD0wV/JUefGdPwCEgZLnJvVepDrf+XDY
u+leX3vaUcRcMLmC0MsB58RaX6mCX0YjEk1Id4NARGY4C3iKEpUzoKFUPw6t6DZaY9IIyqxhn2MT
vSGrUu+RP0q2eK1SR373J+SEkFBJyyO0vhefsA8NY6wozR7TrEofItSU7o0A5EkHOXOLmNEqbFTO
ZbmmMDBg1hLEsFkXnzCuKC7iWKjjt1yYmzFKxoPwmu5jkYXRRy1IvI2HY/ELPif6I5L83iauu2mH
ANiqVcOVC1cq+VClAdwC0UVeIX+dF5LsqjCwsjvyJGef51pLfxdE/3cm1+7gF1puzltN0V1l5Zxe
28RUp9F6lHW3izpjN5RTLMXkjnR9jYM3uH3sK/IGso3AWXnGro5lQc1AzJk67TJnpgBlpnA01aMl
qv5HlSj1ZzwOAUT3mhWuPGBXx5I4CnJdaay9CCMEKg2RPjKv0sjH330QYp9LTtubP0XnYj5/e+Ne
+3pSKhS7PFWS6Bb7SEtMb66ppB4RyPHuUMVHNS4pmr3XqPN3mv1wIus5/np70GtTBCECHuhtCy8L
V6I0u66rZ+0Yoxj/giGF+pDrFcaHNF7ooP6HwWQXA+0CCqbL/dk2bjkFNDqOIp2T8oOK7uTOcBVU
hWMls1aW88pVTmUGfBzeQuCsLhLPwe0QPUq4ym0r8bYp4k8qiban/6iqQdl2qI+/055Kvo0W8SZX
AOEHn3Bx9cxRHplCyYyjo7jVFqKCUcBcdpOtVJ7wtdpw9mxpbYXFe+UTAiOjcsUDSWth2RCbnLob
utnk/olL/TvPdqb9pJbS3PHImeZ74VMAi7AUpAUEUBaog/wxf10xLtmBN0829dW4zu6Hov9TNjA8
2owKOfszNdbchK6cCgaUsv8cCQLYxalw3KIcY2paR9so1e6fXsrP3VGDtLoDezqg/K1jVbptUbSf
V4TVrw1N7OHg5wvAn5U9n2ucWQlyG4lxVBylfAa9lacHx5hy9wBoLf1BhjTAsM2H/xL32KjlIM1I
0YSK+2KR7TBti4g7/DgrdrqtGyfvdlo8B49z6FZHtctEvX33ySRaRuwb0UwpZ7KYaoiVk2o0hn6k
bKw8x9j9ONtK9Em6T+05T1cW9kpPznbkkZRoDZAay0bYqJXQxmAqPyPOFT64kZfbWydvKRsUyvxA
gBbvey1FtazN2wfFcML4KSqV8IF6ivbp9swvwXK4YxF4kcdLHgJkhPOv7BpZmMKMzp7j0OZbi741
TD8uxviTqOfxA69Ke98kU4mkvj3AULdGZPLKsf4NbpKaNZYzYgPBfk0L/jKCosZMYUPKNXHmlq0l
rQYM51ht/RzABUn9OCgJKwBrfQQBRD1YH5TPKdgqP57wjF95997uxvOQhs1HNispP5y6paMOKLY0
wrarZdOXf9CHBoEfWdZHNG6cQ6Sl+aeiLvpdq8emb3dh/TBYSb9y0VwePleHxE7PSbLKL+SHKY1j
Y1y44zMBTdJtxhgM3Eh55AVdisTzXR0OZFOp+ppFzOWzwX6kOAuciRYX7IPz7VCUbdYnXjk8T4HR
/5ldr72HE9QoX4Hv8wRbZuiE736pQJhSvSIox8DhomJpTjk+SW3kHvNQO0R1qut+0yYCClvufsrn
Kvh5e8tfPhgyjcStDLU83oC30/nXHR7N8dAi7OzgZtCKP33fW9RH7eA04Cv++fZQl6cLW2EAPsRP
0h6WrXy+nGYe8tgWaf2EudZ835ljcd9Vwkl33pAHD2YWDMc+6tRd1KZGvanQu/xqGW0kkEnX4tfI
mMQ/caqJdmWHX+RBMC7Anhp0bcG4AFw7/1l6HVQtkJf6Ke/06g804hGuE70McXd7/he7SfpDkUei
pCJV9Jdk5taLC1MLuukJVoc7HMwi4sSYLSm61YTFn3C27f3/b8TFggeJ3ZoTqrFPHUyNZqO4ZnYX
hG3zMQYPc4hj/XB7vOVmkj4VdIAAGAAqZxcv3qrKbhRITXH+WBZmes+zbDwKIzhqUfpuauDbUCgO
I9LCH5Qxzz9aVuVTEZZ5/hg7AT0uE49jIH6ZeAVEi22529o/NQTkpk2qIdpye5rL60iOTesEoj0F
brCe2vnYXWON+tC52eM40pOKs8qGBpi7fmh3Wokqlmv8KRCf/n57VPn2/HUPS3brG0WBO52WNpDB
81GdRmtVfVSDU4djRP7LLMr+FbRbcFdNleo9JtjG5Z9wHbTsZw29Km9TzeGapsFi5m+/QZb1Cfek
fslFtZteVh/Ms3JCSzuItlXhqWQiFQDx3wPVzBLIlV0FQHfCutzdnv7yHfrfsaHYcn7octPCOp+/
RptZ71G9f03Gvt+5XZhsSjWw9iIKFO/OsVLn34rg7akxi/qgFm2U7Ga7VlZ+xtUV+OtXLPZd3zRD
0zc4IE6GaIa7zChH0K2xMdcvdhyPf4bZTJDnSGpzzctSzm/5/WlksdVl8+yCFZUFOb5aqaGcIHzh
HF5OpvHSlGQTPPvYBt5e7UXE8bbYwOpIzeApwIqSy/DXs2DFllrV4RC9AiSu1U+qXuiKP2rYzW6J
QMIPZtO66R9i1uFQlEWzdpEsrsr/HZ6YQ0rHov+55N85s1US11bha1BjhuiVeXKci6L6nnpg9Imy
Cnsl5r12uKBl8ArQLDQ5aOfzNZTJCwfhhPhlDO6wnSnu70C0Jca25UqjH2sqzrjtE3dKNq2AcLWh
mqxUK7HwtU+MrxA9O4kg4ik6/xVzVXaamMvw1cGB+24wvGBrTI21rWxA27c/8PWhJGCJHJu0Rv79
Xx9YsTLGn63wVRuH9FutS6Uc3YP9o7W9s5a3XRuMt4/YGnIdBcfFhWlosOPtFoNdfDzHRwqNZrYv
s6rE3V2LLf19OfDb5sG4HUg1bznpy2IVecuHuXGr4BRVtQbKJTWiaT8oTTjvoOIOzvse2bfhQKmT
b78RyJbiaHrTjqGQKktWhb7l4OjpNi1L93mKhtAPg+n9wr+U/gmipPHH/3B2Zr1xI0sW/kUEuC+v
tUoqy7a80n4h3G039z25/vr5UjPAqCiiCPmicRvobjgqmZmRsZw4B8bC5bQfxbUw69VK+W4Sp+0q
z4E8L+vD4otnRtmWkMzKvXDJuD1JN8Dylo0is4G8U0Eo8TvIkWjPOucHDbDZfTdXd+3Ue18KI3ZO
RqoM6c4tkRrfuJcrJ4dQEUck8x/+ttjLig4YAKo29IU2JXdtN4lLFwHFYA6JZ/72lVhmonInMUYt
nPYCML6l0pRFTYYcs1N4YcumeO+EivM7qoomPvDf18d8SJp4P6cqFc1untVyX7sSZFeAzekPdVu9
Wa5O/iBQogynybYZcJHrSxqEYz5mmcbRqrThzGQFNaQ8gqy1GkX3oPENtuAha/vNXlPeZADAefW9
8zRWmjayct/U+/9CJ5/zA0VWz9i3+L47Z1biDwEjO8cgMNy7xtgyv7bdknZP1s4oCTxnEC+8Uqjn
ppbFAZJMVmL8zNwBMu1oNn8VOP7ft3d71RTVVSbzVcl/Kf/9C1O2E3at4TWJ38WREuxVOHyKHTSt
Q7Ub1azeSOtW3lNCfnrQGo83faxFJmnqYzIKRhT8bO6M5lNZWbn60U7savhKHdfx9rPX9/m/gaa1
58aiBPN0e7UrD6rLO86DKkutdKavV1sBfA7CzE38KjQnQBEQHf9Hrml+cYzW6k+5PUZbAOfVDyyB
bLIXQhF7Ea/CgMcGp0rim4U9jXt7tJyMiI3u3YcgGbWftxe4Zk0WyWzKvBKQvrAWiLExxrhOUQ4b
g5zSfB3Ozoc8d3P9n3gYzLe/MdD+kDqr4LckHcv198y6HPyQ6iR+aSJXthvwksVBtOV8VztltIUy
WV/c/1tbBJ2Bzhy1FsaJbwhoOZ6mem6CC5Bp67croi3ugzVjz5pZciSTUt9iaRYAeLNX0BYuqjQQ
n8YkS9z93CFO+6Qz0G1teN21myFhxIwC43NeYcIo9JXK1EyxrytGn++sCsocvQC9tMsNinDncHC9
0gBC2re/IQcexF/cDFqDHBmJwYMT93onK7r2ZVg5qd+2jfOrdSbnrCVDeiyV1niKAaduPTOr3xea
S8noh2TAks1CmHYX64Cm/UFr1PngpXAH7HTIk4Z9rtabLdBVc9T24SABD88Ter2+vop6UcFL7duR
waRr22hzum9VJ98Ld2g2ZIfkx1rkKHQeZObPhC1FpUWgNwWiLUSWZL7XDW59Uad4Ni4Dox0b0euK
O/OYFKOzyTgSm7dwp4bjhX1TG7kf5KOdnbTYtJJxFw/NdLJqZZ4fSicztxhPVo1CDAvtow7JwjLw
GozIqXspRNmNQQH92QhmZ6d049AeRJka9kmDHHdLanJl+1BypcMJDRpF+WViEkJkaOm1mvqK1USw
xmgUQM2GnDuoYgZkC2ZvbjvS1VXyVjGsBrIfXNv1eZn0Zgzntkx9q56GH14x3k2hblT7qtZyQYl7
EFvJnnx7loeGdhmjmuwoQJ3F26QBRk8mCGr8OS+LT+aMt6XEO9vd3qrxso90zEG1q2rn5G9/lWEX
hpEVsnaexmVPd2YizUVcIfMpbef1yaogknHSNjcesxkV+X006kbc7cIqUN19o+S9++32x17bXfAJ
Mn3wJEe//PcvghBI43roTOzc1/O0/O32nvJo94Yd7BlQH89vtwU1EAmDjEBASF7b8hRoe+OgQVsz
rK13sVYUX0mNgmCXqOLXbVNrbkBSWtCqo9tBOHltSjEFoQjE934RhNp4yCfhhEdmurakBdY+HwAv
kFQExwYu59pO2dj6YAqn8MPItf6hd+0iKtkV0HYUaOHeXtOqLYkSpyYi6XEW7wTkVzbC3F7uu62V
3cG+U35E2dlxYIwwtqbrVm3hPcFo03B5lS+HHZx7jI1mfp2ifnWfpkN7FgUu4qwxXP7l9sLWrp9O
nEYs7HEMl5VUuAAir7RQJ037xEb5Q7V2LlMjH9IB0pFdN45/GtMY728bXV0hsBQwl8T78GJd7xzT
CHPZZRz8Jm3Nd5nIut+T1fTTwRLgkQ+3ja25NGq1EFWRpzGWs9w6CdrSVE5+khWZc24KI592sdaA
4FBnPUT+u2Bm/nTb6NoKSdLpW0E1K8dCrlfowbmsxCYKrK7alPFu9IC3lsbkXqrQ2YI3rNqS89yQ
SlATMBe2KP/ZejAHue9ZA21om9mwY2kNyEppRrTVEFz7ms8sgCwNpOvycsemE7t2ZsPnSCE8P0E8
lOVAgZvmqOVN5D6QE7+xDycTc8bUAY/+n8nFaXEBWFdIshV+3sJO8i7OjP4nilVNvXdrtfs01DSN
bu/e6iIlDxROmW7NEjCS1KJvh0yUvq2iy8Xk+fg+UGIt2fXoud9PWlJ8/guDJEo4MUmaZC6aUNbc
zpXm5aUfOVF+HtjOnW3H6r7Lm/bC8zRvuLPVBb6wtzgygxXmmRkWpT/UPHuskE2k9Gj+IfYufmVa
5W7UNuUlW77ylO2pNoKMAeG48NVTy3EJ26b0HTVv8kNjjzpzcaVbb4SGa3eBCEGSjkOzw9+v7101
dl4XUsBBb7irf2Saody1YV4+icl7G37y+VRK9C0BBCI7vHfXlmYhp1yKvvTRBUz0YwZO41edRZsh
4NpWSf5ASbWH3NerLnRYJAn6NaWfOE34lJd18DmZ2+6OKbtPRd0YG0HRlrnFRg2geIGMJqXfuFKB
r88Lb1cWmlJS/9fD6mA77V+knExCATGQp5+9W4QmxM3e3Olm4TcAEcyDkzjGyQ7ypv5sNXq6xfO2
dhKpScCaxui6VF+53rdIKeo0jIYScnrL+ZgoXQyhXV1ZG0/cSmJLaE5wSYMQT7LM84axT4N2sgq/
gwI/uLh6pHbnrLLrc0Xm8k5YqFjsmyAqVQaBqi0S57VdfGl98eapTivDFZfQaDbUp7BMw/aU51rp
7VLoCtSDV6HAdNuFrX1X+UEl2FQ2BxcurGhsCIgSrfDHLk+Gs65oQ30qenULObhuh8yP2T3YSpeN
wFrkFPRJFXzIYZXqXy/WhuqjR/nnjdQszxdcMrPAfCyJUZe6tokzTuUcd9yEOs6Vc5Q3D+YIzVJW
OO+jsgyKv3h0OPwylCUNosV6fTCbag4UssDSN8egr3fZEJSHKczmu6YWnb2PLG8L6rV6RgE/MEcA
ZpB23bXFojbSqm6V0leUoXlwy7ndF+C0/ptpC565re0TcmHZ/ajz8t0+LGtRp/XC8uLKN6IYjCFL
K39uE/eojMN0lyltvkvbIjrPCFZ+96pAOfyFUSCgEvZObXvpZyDVqUIkxUsfDjR4iJAXdHfVwIBy
QihzUHHj3d4dzK0nafXAOgiLo6wC8sVaJLhVOlR0ykMcjkvv5Kx0qeMeJeZt4+lb/aYv7Cx205tV
KhKJTdAy1EcmW+N/kQ/UJOsUTfljDEf5YxoK8e72R117cKEl532yCT+B8F2foRi2MhB8Mn+Yc2U8
J3DNqafaGCvjHWyp1rThVlfNGdBkyso9KcsicCFraLux8VIfDhRd+QcVqy59VDursvud7BYnP24v
b23zYPRS6b8wkQFM6np5whx5eyNRMDTUUKjTtIyAsG48e0shds1j0x+QE1kUXWEIvDZka7VVIl6d
+U5axv+IUg/nu5IRwuJUMSTFWJ5ldHe317ZqUmZ+JlQFlAcXa5v1yVAnT+Q+klx59MGzwLb/15ea
aB9CgZDEPoNFrdmIL5YwsGe3ygrBYjAk+1pKlB567aixoyAIOIfWr3YGtXsimsq1P5rZl/MhN7NM
P3c9dKcfsiHTHNhAG2FYcOCZQ9TtnJLZrXNTt1H8biLY+3r7q6ydMPJSwNdSkJgi+PVGtMIOuxry
X9+swvlzwUxjv5uSbLoPc8/7fNvW2pWlLwSUiF2gXrI4zWS/oogNJfM7ZjGbgxpF1fBZF2YS7FQq
8XsvTX667pzbG3bXTjVYNK4QC3wNsIBSQRCFcGn7psu8bwwxCyXea+isbqH+1s6YDIGgEpajpssS
VzE2QkmqKfdbmK+Cgx4H038ILavQ+gbFT6vVpvPtT7q2NMn5Qk0DgqRXBW8nK0EPTzGHWsnF+BSJ
ucnOTekWw/62obVzIi+PYUuA7CvMCC+YNacFWalIMyPa9VoTd3euOnXtqY2mwd14MVc/JLSRXFVQ
KmAor49lXvXIwdsg3AoxjucYqq6LOyPLtotF7Dj7JBrH4G8+JbrgsvlOKWspPNSkAMtUXSl8LUH7
7DiXAd0QE8j5n9tfcnVpqHnJgI4zuaytpXkFN7Ag+bUVEdP+6SLUV2PIUYe9LsbIPiTg6bbE82SE
sUxI5ceUJPtyKmRx9fLUKNMJOjV/dJAPsdSk6HaBPbcHZ3YnpnPp/70Dbhfc5UlafaSuWv1ze9Vr
d580hGIsySqZ6mJDUVXCu9Mx8FXE5ONdIFStYvZWhEwyVcCt1NauIc6MHfvbbcNrnxuEMQsHkIub
W8ReyZTwTJL8+26pqEeCdXip7V549oFmcPu1BcE2bwQJq2sl4EJrUjLjLGN2taqM3hFK7ovCGZJT
6jGt+qAoVdf8UpI5gvKwEShM7aCYS7eC3HXbeAKJZcMjLL5znVXWILGg/mxQEQitJHcuKJJIdI6b
FT9GN2qNXW+ApNvohq05CJoK9PwZBH89M6LaU2tPSkvFPYFyEhXwtB0vro3j+8TcTBJtlajXACwg
upipAvjEtV3OVFUtdMtumlB3bwbtmzVG9+agU3VXuzF8FzlN+rNJ+ughUZ3mm54WqLVYev5Z6ybr
6fYJe/3JeT+pnvHR6fzzwFz7Ki0eS2cGNOgrQVujD644F1fkScRUEPyWuwpMCYh9b2w/3rb7+mRj
95nUmeeGaYVFQNODvoh7x418w+mrs56ZQXLk4lpin8XdLLe6Sjfi0RVcqrTJDAuNQTkzsvAj6jxC
NAWRI5m2SJ1d78zZnU5RdPjqKUbT7Ggt2c7DGHttdpqC9DdpQuuFOz0Zq62pwdcujZ9CAoCyN02D
V/OQjsOsu9U5sZ/UZDYzgyt/qiGe44e8RqXmGIz2KM4KcvVkCEru7i2Rms759hasHEJ+BNQHTGtQ
sn1NqU5poLByGvpOQgQLiXYp/i2MztpVaWsfnRhZAdQ1Aa1xiCc/tgf+YRZCNU6W0m5y/LyOBiTv
pmRhgbcS0LC8oy86bJU+CwhFx8ifR9eGoMKstPxELQ+awdvrXjUk4e+ybUpZcOFUy0kFt6SFkV9H
jNlCNJzGwylzsmYLV7NhaPlsNHpjW3VSY8jw6ruYIgU8yjBKVBsbuXaXQO3AZCeh7jiU6y/nNqqa
pu4Y+20Kx9uOSpeqnk24uYZTbTN4D0uhWm+pvspk8fpR5tQwE8oADTN2MGteG61p1SpFqMd+CB9I
dGGEePzH07Lw/VgWY3YGVRGNO2OY+3Mx1Xa6sYerZ5eFEBDIoUZ7SUKrx1anGXWNumPfld8cIxre
9ZEIrdMYUh/aZW0EY3ZYJvZ8TKjWmjtt7Ae7YPLA1f4UlSrqw+1T9foJ4XsQERmy88hf0tG+OL7C
VJMg8KrETwar+Japc0OvBU26o51zj27bWjtYkLDDYkqRCZe2uCpRW2mtNiepLxgJGh9hZ9GhCm+a
0dsq/qxbkmIVUp30NdAyhgNSRC2rCk17OlQgZ8V/CENUW12Vtc9HrEz9DmgB/7+oTSSZ3taOkgLu
0bP36hiVP5Re/DvNkxNuHJ21JUnaYmJYLgKVkOuNygKI6HJ0nn1+xpAdYWnt4BmnL9BuIM/WfDwk
f4iy8OAAC1k8N7kNDr6Ak92Po8iZPnnlkMW/4JOKkx2ijFX8PnWjPmAmUK27c6+I8IMY7GCLVGft
gX/5KxYPvGr0SDPkdeIL0ap3vZtBEJgTOB/E0JgPVmbpF5AVXb+Rcq2Zlc5BCg6BK1wCNhKauFZX
RYnvREORHsIwNO+hy1G/gLNCjW7uoJN4x/DqvEXrvnaQoFQHcyT5cl71DOJuQCW+1hM/Bh9/AUxJ
/KI7CEdJvnl7C1K+ao06+nMJAjjuImL1ookx9WFMfHjDsmM9jd5nL64mSnhj/Pn2pV87Tnh3MFsS
n09/6frcln1Rm1aVJsxNRRA7IhRQiR1DoEmyD9vQ0vetYwDCrdI0i3chY6h7VYtM99PtX7G2YEhC
ZEJCSgJu//pXNFrXzT0Dcb4bQIK0V8dYq57KPB6cndGXiN7eNrf2tEHZTO/6eZR8+crojIiJIeMJ
rSj0/Okt9dvQoYKQQJr4FUx3smFufXX/b076jhdOPKzNSZvzHHlb20ibI1pyjvdUzTPwCpLbeOsV
W7skzyUliRqXMc+1ubwVrt5oZejbiNtk73JdDVqoH9G5ic9N4ik/naAerGOkNHZ1uv1hV1dKiQJA
B+/Hq9IZz+A0MhYFXN+yh0+IIElFFaXKDm4B5+NtW6ubyFQy839yOuFVYXYawN422IpqbdgjdmZd
6qpTd8D0o0PkjM6bG9hy3EIFu81sLuwmCw+vmPEE25sS+rNpFuMhyu3QOyhzF244+LVvSPBOOZ3C
BO/JwsE7gwBvr3SJ34o6/pA0TS6LLkqa13uh652+say1z0jpBWQhCFwAW4ur5+V9HnQ14fpI/wmR
ptm0filTaRxdd0i+zaOx+XasLvAZ0OjyJBOZX59PI6UYagMS8Ys87E9ZH3nVXklLAT0o5DyH26dk
1RiNZdlV48FcDrIhIxCWEC9GfqQbTX6E97CcdjoUIwLiOsijbltb/ZhAqBBuk7pGS7Sm3aJb38RO
5A+0KB6RVKgeNRCbB1A4ibWP1ZhY8e0WKT+CbJIc9GS91x9TYzpnSjryGyh5Czh3xH9WE6RPRd0N
R23oo43PubbAF+aWL1Nj20pXQu3sl4hWHYp5JI2DouJIfhz/N1NN+PM3y5OzcBYQ7VcNym5kzh6h
IrYPOsXfAOEerclG/q7o7GkXVFb/F66a9iBVY4JFKUZ5/TlrO4hrjcaC39uFNu0rpZ6+tKkIvDOR
vnF/e3FryQ5XwJJD8RB7LCsHOsxQw0DFws+0Wj3q1PzuKmD2FztSPWXnGm0Jsbbq7WYken7dNr22
jxQ/GSRm5J24dXFsEKfLVNS/Un8Sxo9MGdVkZ4dtejG1EU3TUM2+37a39iZR6+TD4mGotS7spWne
WoUyMp7h2PUfSquiOORlWhx7uzTuCGe9Oy9o9Pl42+za7afkxf8k1e6rmWnIUphsczqAlN2o348D
hah9YzPEVCSVkm/cjVVjpBlSo5kZ+CV9m3DKuA3VKAOl1rc+E9DcEMvpu2PjmN14+ouVgUUlEwA0
A4T4+qBmalyIxMqQrAkZlYD4NH9ylYyGUWtFfxNQPOPvgMyA7l9OOOZjmM89BGL+qHT1fOeg4vPL
rqLiIxxD1k5MqBjs9D7UtyaeVw8phDuALyTv1rIjOo6Ok5ASk5AmdfPDLF33PYHsfJ5jOFPvcgrr
zsZ5WViU4EnuPHU8bgXJ1RJqlRIMe5USUaESs3rRS/e7ZrYRYhbzuyGv0o3Ye3Ep/teaQ0whGdoA
ZS+e3jRRQJ5YIn+01QHd2RBGZn03ocATHCstbPYtw1oPc20b3cZJfW2Y6ToODcVZrhpjTNeHp46C
LE7NMX9Mgmh6CJPya8fGtgzZBNpdnI6EHVU2vq3ZzGqpTNJHBzbChsLHdG00Z2Y1sIqweAxddwJs
mBlee8pic+QdsQID9b+hLTdex7WFAtCDmgq6DaC/i4X2dRjoCVflEW+vnYys9e5UA9mtEOm1j+1k
Z3vI57eMLvzA80LhimGanKSKcHFhNIz6ibGhqnisJ6M99vGsmccw7ObHBLzJ1hy3yVd7UTCjzktD
xTDpIXM1ETtY+IG2jgPALJZ3DDUQNZI4PWAcOFfHrYx/eTUw5IHUprVALYq7uFhVbWhB1uetd4wC
GFuCyTQ/oUXe76TI1wfhinLjJV61R3woiZwt8tKFvSHRNWWoHO+YlJVzagtOZkEmeAQ2NO4ZId8w
t9y05+XJOEPWFqhJLU6nhgd1I0X3jplb1T9jRdTHStjxmUL11pT/ypaBj2NdqKEQJi4LuFprMY7Z
mMgl5KV1KENd7AtdvHG2hYNBa5a2pixjgnRc9lStekgCoxi944iA+S40S/toRkgq6FqRn2wFNq+S
OfkzJDz6hhN9vT4sy5cJsgpe+yXpJmqFuR7YvXfsE8M72drQoeEXbs0pbVlZHHw99EBpdMI74se0
Cx0++xTZKA3cfmZfn0K5Fnn+yDEBMchj8yJ1TwfNqAqj8Y4wwUqxxcGkRgKdgGuJ7hiL1tvdtre2
Kolqog4iG3hLahlm6urGRDLv2M5Ocopn8mfKifrptpW1VUlEsUXDCvGBpRU1UKtG5KF7bGbXvksZ
5Yt2jV44dPiNiVge9Mtb14UEECB+0G+aVLtb4lxUZw66UWjpae7d8lHYU/3I1HVyuL2uV5eY2AQx
DPhvcFUc+cVuhalmCyNFDKue9Xqv2ryhY1MkRxBHW0w4rxTRpOIX7pbXDIYSmNEW50+xK0VpdTSF
2rBOvmb0Zc+W1ynzPtd056eZd+Ij/j8+Gq0bRTtRWsEHYbf2nzBvO9SIoF41N87q8rGTv4h5DLBj
fGNI3Rerr+YMuYFgSE9e1Ob3udEWDyNR2oGGC5zy9qw9THB8b5QP1j75S6PyqL28IHFYNhWMNCfY
bJuT0JrgECgMFPQJmt1v3116BeTwkJZI9vJrU1bD11UiTJlRGcN6g/AputxiKqg/J8UW39Dawiwe
PKkBQzt1yTXZBWmnGF2G9EcbM9BNbuLa1D7d1j4B06+3aBBfXUk2TyaCkqqeDsySH71HcmQSeZGe
GIeO36swhTGbBOtLAt/DKU+cN4KXNHlYgBGxMmgXeWKlI3qxb6Aggt7UeQUms9ahJx3GI0wexaEO
icpu79sizZWmGF1glIYQTMKlFjdFj0w9LLw+OJqFE7pfe6Z18zsrjcrm3sxoJO8zpEf0DrF0C+Gf
vh7QIrv9C1b2kpRMAlQ5P7QyF4G2qgkjdJJOOerBYP0OGjvRDmNuVB8DKy7LDSe0spOU7limChwW
yNuihKCGM/NIQiWSSMsRSE0RI7kjHIm3T7ph8CAra+ZqA1T5+htzMcg8CWCANjPmdr2dRZbCSuRK
hMGQO3s9n8WhGvTuNDOM85Ez2x1E2ESQl1ThxnKXliU1y/MtkX1KZvgXcZoIbJSiQNZccsQd5rNU
lfgZe0b7nikx5vnQvWy9va3nzSVJI0gT37azsuFOziezQ2YlQV9cr7tJnNAJkAq9qLnrNntEKOt/
UTUxjj2N3A3/Kv+sl6H2sy1gx6i00y4hK722FYPgoIwR9Zew7fXo2PSQlUAlPNX3mRHr4uDVaZJ8
cu1wuBdJETrvCBm88Hx7wUsnz48APwVKDgdIqrqMU41IydLUS4YLcxXlXeDp4ZOXTO6npGq9J6Ao
4mTluvfpttHlkcYSc/bkb/JwyTmd65ULfs3sVICXohqE6B+mwykfnTyGq8RRSbRZ/CpwI9HbCvzU
4K6tyl/1wkW5aWToMDUPl6FJ5vSbNjuZdRiAV1rfTZtp4j1p9fDl9kqXnkLaBLQCU4LsS5OoXttU
ldLq9TabLoXSzu4RdqO+P6CNlmo7N26HLQGFlQ8LWIZo71lojGz/2lxfUUUtBm+6oMFmn3tLhF9T
k3e7n/So2ndTEm+FSK/PD6BrmhcQJ9pEY0tnrGiqV7tRPF+0GU+xszQBPqxuhXavhqpi3/U8B+8F
ZAQbXY0ltELuJgEZ+E6SHpBZS3QBmgmNFcTTcBGhpnx1m6DrdnEeO9qhmYuPuls7DLQBRfwYtIGd
nBoz0r4GCpwx90AVxZYk5WuvReSG59CgVqfwuhxa8HpTlEUfjZc66cIfjCOHD2mp/umGUvnMpXI+
wHqcfOK52qppvXYiMmSUPU6YY6REzPWOz0mXt7VSD5dgLMaTHhvhIQQ5/Q2MmvauiKLkaaCb/mgG
c/tB0WwYxW4f8NWFA+iFXA9XBpvFtf2gB6ZsOWwDda3+MxzzXgN1bg97Bowa9ryPwjj7Vht19gf0
YvnttvGVw0djkCYFETrI+iXBVgRdZheMLD6LZuWIAE362HijzpT51IvDYIkWIUC12UjtV62SxEl6
IImxX7wRI6xIEEw4wyUqo/g4mc50cRAkOOhqWjWU2UVxxmduaYAtcYHywMPXLbmtTflEvSp5a2pk
CZQUAULA2T/JoTtwW3G51+zI+5gHY3zsyzE8Wan1QZGRn4YU3fkvPjhoBZ4s8lgSo+vdpvmG14T7
/qJEQf/Lg1MritSIWj9NxU9BFNefhBJ5p9tGZeh4/U6ycGDcMg+RyjsLo5C+iFkT7siD39hnBeqP
agcdZ/D7tpm1bSWspPEL8QGfd7GtTMJL4ukMVu52bPBezgQFnaqo1X7UYyfcG22qfZjQGK424oCV
N0KWE13pz2AMXl5hc8rGII1zTrFTVacgF8HHoW6+FG1ebJzctcuKHRv2Hsq14Bivt48UUe30th8v
FQoqX9p6mr7qZereKWGmDyfHmboPod545F4MKW847JVV8tYzJAcTHq5yuYvBjMYlNdvpokPJvuMC
DRe9T8rmwZg1bUtffMUrUp3FITBLQc3KWTz1RpS5cxi300Vrep0cpDIOkSn0e1JsQExx/ltXXeM/
e0y+mEZS/fvmg/RcBIdYHOI7OE+vv7JNEj/3mjNfzD6YghMxJRNsu7iqg3A/Tp0XvSv6uFMPDlDa
LQaTlR2GyxfoDb0xKY+1iKw6I2H8MR15jlGpUXZIyUXzO3OeYvDSLrWFJkF4WhWKWu+SuC+2Jlyf
VZMWdxW3yOgnWTUqp8sP35lpMGSNwi57bo+lwrOUQ2gwm/xY6PFc7AdlyspoX9OHKfZQqoXqfTFr
SXWgAGHrEN0mUX00Jfv8T7XI4vqSxll56PTBUfuNp2vFr7g6l47eLFPgryKIWbItxoY+XtRmmHzX
DMy9o9bJGzvq0m/TAWZSyeDeEQcujkNvZcLSony6UFpInKM2q/nRNGAVYDokT4rzaHXqRva2cvwZ
QZHy8bQPSczlKXkR6UJqXCWJPs0Xj7IQwoxN37+fE0d9X8Br/UEILSxQQ3CM+j6N7OFX3KjoiNy+
BCvXnR4pVCXAQKhALPsIJlP+irASlZ/QM7+kpl38JUAUsIYrsM+yN1aN5DfGcxL3gvpCLW/xRCQM
HYIvztVLZpfTY2V06EZPkgrzvgjzfAvutfJSkK9JXpRna0vpMEQZ4iyAyu3iGuFwTlxz/BTDYvxN
NTr1bnTHftd56bSRvaztKVSEhNjgFGkGL1waL+ZYanmkXhI0M/Zt45kPbTVFO63S8yNgOygKgTo/
KW5cfQiMOtx4hNfWDKmP1L56Ll4vzEeDEwEd1rQLRUjn37ybnXd0hqKHrNK0ck+EHZUHe5JaG7fP
kfxzlw6FUIPLQzHidaHXVfQoTJteu9iVMQQxzBFz1r1veKnhHwhcRZh7vXLi4L/bZtf8KCxavB44
Bl7KxaUdDbWIdYWLGSmpcYD1xvjsTmqz1xSmxyA0T47NSHfRyMZsY8hnLc6j9calpcFIwX7ZxbVU
uh3J0M6XnvJVvO/k1WmpCzSa8yXz0i7ZJT3D6D8ErE7RO7r1QChTJurhNwy0NwuQyTtMI5CWDxpV
cB4tqk9mYXKB+mq+REWDnmaKChmjTtFuUqvhMA2N2A1q35xhxPTuuwQilqA01V1rRFtIobWEDyCg
JFaU9Wggc9dODe79MHEtfkmh9PWvqbOrX2M6Kvu2DeO7eBqNg6PYJTiXrqGKPsdT+eAJyijaEHIj
bx+PldsATpBEGxgDFI9LlGvEC5i4g84ewUV2Z1GZO+Jt5uEA52T1Xk9VpvKLIqo3LuHKqQT0gpd7
Rg2+BoVHdlnQXZ8uk6e0KkPM5dTvUyo74bG03cKCRbxF0NANxuqQmBpVw411r3h1apD0eGhGQyu0
zPYNhcpdBwnjJZpU81QFc71rXCZW3dzR3h6rSuUS2t0QsiEIubiBZjk2Pa0/3jDEfS9TmzDqxo2s
dgMO71FvkTLdtVOS5lBKGEZ9vr3Bq7cQTAHXkCCOttbiCVWK0mwVVWOHtT7e9+Zkvde0NC13LtLy
D6NS1gdGH6oPVm6SYo/U1ndWXTKLdvt3rH1wqaxKvgeKDEzX9aHP1LLWrFYeelNDZa+Y4kNYTToC
9bGyseSVcIhSDsUUSTxOVKRfmzJQoumYw1IvJFv6U21n7VGPNe3p9oJWnrErKwt/EtYNsAyBFWFn
2ncxZoFfOLp70hoXNkitcz87RZDdg+pqDgaiHN9vm19eXOaOOaL8gc+0UTjq60USCcbW6M7TJW0C
79F1stpP6zH5rk55nPCS6F6xg8fZ3IhPlqtG4ArBHzojpBXIbSybPzk9n0aH7/MCcHMGCQ9Sx9sZ
cT2d01xU3WGy44pCa1V/roXbN4cspfq1MY6zPEryN8jwkxEPsulXPsvThtabUs25TG7SM1hBz9Q8
aE0CyiNLW+eNIC9iT7qZLjRFoAao5C9zzcyDopqpQecSEvF/zfOk3udtkF/s2RueJpRdGd1zt+jl
l9HCs1GqvHxrttle+uXQ7ZLKLAr3koI/2nuVO4EnE8L5XJpp8x4mUKc9vvVAMWwNzzAYbraXYP/6
QNVVy9ZFlXuZAoa81U50T9GoNherU9r40Cht+Rn9gGLeeAlen2PMPo+HUnJDHXRhNu2s0jKzyL2E
iW7da0aHrDYxqPfURZ1+yIvJ2U+BM265o6WP4PtKsJVsC0s9hCWIpjQyG7Z6jzNU2R00N07keYfc
NhHLuf1ZVw4rhmgPAMZHl2CZx5pNF4gQgvFL7lCAga69O9WBpd/nDDpvuIRVU4AjcArIg7yimWrL
2oy9IXEv1txFj21j6UzE1dV+0MNy47CsmeI9IzGme+gy2Hl9WFrGyhwmLb1L1Vn1o6ZmwwkYlPV9
6J0tibeVm8BaZP9X4iNo8FybIin0INfPvUunhP2HZna4ftB+X4YgjD621ejd396wtZMB6whYdarL
EgVybW/USljlnEa7JHEqGDWY038DPeo3PuDasQdGSdOXApRE4F5bYVIImAlR3cV1SiTFp7xtQZo4
wrqvGB8OzoYVFOfeiN0teIbcmZdpiDz4kvxP4k2ey3TXhp2gBY/apcal0oU27xBQnB5MtM7uWkvR
gj0ARP2c2+r0rkOqW9kHVr6Jml0Gf88/AaEkJtXgDnoFeSkLzo4X2vpl6GqT2TTTKQ9NVmanJh97
eKbsrCJKSOJsN+sZ/aXb+7v25R1JtkiBFNj1chx5wB3UphkaFydq0Qkcq+auL7ggsRI1n6dYcXct
SsAbyd/aoZKeVS6a+f/lfQF7o1DOirSLAVH9IaZt908syvrH7aW9ivX4smh+UVq2JGqWoO96c9Wi
dCOA+vqlKLzkoaBJc7RFi6KaIvQjPXYHaJtSva9DVNgzMc3loY29LermlQ+MGqLJJ+aMwUclfceL
mo1uQZQ25552GS2zN8Mj+tmtuYcyJdf2+WiMqTj29K9Cfc+MHXdkf/sjrJwuJMKpC9P8tuxXQ16x
0Xe93armpRvC8PF/OPuO5rpxrdtfxCrmMGU4QUfJli3LnrDkBIIkCIAk4q//1nmjblvVqvsmd2Lf
5jGJsPfaK1BWRp8I34vDAIOsvXHesl9JsQRtWar3UOk3jipgCldwH6fi9UP8+1+O+4RvbpLphVJI
FE4wyFNZs0HV85JsNhNDJ3cTxuSdo+SNsxgGNPjm4MbgseUf7J+eyCo0cEa6WBiDdX3mt49QVpSQ
Xif56b/f7RuHB/oY9DJXqekVfP/3PxAGDkQYIeJLkIwLP+xrbPJWr0SkGQi2MMRsBjQU2YNJg4U+
SSRBnxcjKvG/7yY4luDj4lXjQ//5nhFdsaI6qmJkI1dzVe80nbuyEKl/Zym98T1h0YEvidhTWNv/
uZ1KZ+JyS2ly2WlFfnMAUmvtM7l1ZCtNrQb9noT5ja1zlRMA8sQ4Dv+APxaQL+HIxOMluWgT+tfZ
TBgDbv4D1aI8gl1sbv1YsXfguLf+kdgvIa7x64P/5DulsVZIBR6Sy7whULs0OgXfCJzYKFNph8b4
PRL4m8/DgBcrCA048I9/ryH4uKF61TBnpWNK26JPLeRf69LA+nM+ooBR5/9es2+cBwA3IFDG44Ak
V9ff84/jaMJNMCov8svc6xhGOsCMK/t1GFypOqROR5ac+q3CsBd290NgDwZene+RPN84mIH6g19V
Qcd7tU67fvh//AjYn3Ax7HN+KWVaCtFELBrEZ8NUgRJjpTK8zcZR67jbq3EZP4E4Au/AZou5U/Xc
2+m98vfvl4K2CaFjaG6A/P5lqGkr5Ho4LvPLAoR97gjf1M00ZrohSTp9mOD79KHcpuq5TJb/j+sf
zwa9GwMlICJ/i1eUhygJi+tiZq9tg7sEPpNE8alogpALfWvKneoG8FtE6g1c91//vSD+Pi+x2GG/
g5sJc2/4hv37W/h45xEN+vSCbHOe1n5h5qiZz8dahsn8zlH194l5fdjV3RJEWPAprj/mnx9+jHET
pkt2KRbqunIclsMkh+KUmO0JBUj/XCHP6WFJhuXolR6Xd06wNx+Pdwy4E5ofCHT//XiqqMgQ55Re
8Dx3C0YaJmks6z+aIYK7hOvF/aBAh21NMQtbpxs64HfKrTffNmyRr28BJ/Wf7JYKXmVF4Qtcxxlj
n1w4f9xiw8/U2vc2+ltPgpwVlQ+oK6je/9joq+ejzIcyvQRyOCE7ov9BaBoeUm2H/xHRAz/kypiA
5SXiTvBl/zjCcN3KBQ5GGagq1SYe4fME764DWAPMPrJBIR2yRT5x9QI+Z0guHq6/z//7Er6mAuHy
QwjkX2FkNJnGOZN5dpm8SS7rvNmP4SBVPUgkSf33o/6uXK8DPzC6MTO5Bt1d//wfC3hyU6K4rrJL
QOC61kBZDuo2yZPly38/5+9rAVabQHSAi+NW/+tO94jGEKmQxQX98nCISvsBLtB6qKc+TGre+/eA
rLdWC7Az2Bzg+APC88fGJAJ3oVR4Xp9qZ+ttS9AN7WZZTrlexDsL5u97Hf84yJCvIAAuoT8np4EU
hUSbU1x4OefPkMeb9VIhx4X9dKVN19fYwCm9Xvudp+/cfm+9VhwwsHy8DtIB9f/785W7Mlk49fll
DTEyr8ssKBvBs6wJ2DxOdcSn7//7d0SphPMVo1LskevN84/1siYyLjkp8wuskcR+KudkXut0n8mD
XlllOsil3sPK3nq7INZg+aDsBp3pj0+ppS4T7YIcFb+Qj1Iv+jQUMn/IhJpPnpJwa+aSLu/hgm/d
oTjPUA8nqCr+iqjBuTnBfBErqFhT0exgRaJhXaf5dqRibKNsd64zcL95sir8H6MmcG0DEQE3Ejkh
KN1wmf77LcccmWB0oOVl6QPVDH4OOsoGejAyRGIf0hDfWUZv7BbIJ0r4IFx9eP8q/FUc8i0K8TyA
utkZBL3yFj5Q7JtJyugddPeNFYvVc/UkvL7Zv9DdwqKJTaUDMpeLpEMqHowYe0hC/BxpqIuK94RF
bz4PyCPKM7ibYST171c56rnPix4A5LJrCSV0UN37nInvPnTbPZv0e7Twt14lsGR4oSVQ5EDq9u/n
0UIjlztwOQiWy9JudsdtPIL4aRMXvEfv/2vUiPLuarB4re0hp4PL9r8fNi5MbHNFqgts07PDzmjw
iZUj4l4X6Q5jtq5NGiQTTtnC6TaC0yipiz6LvgCUTd6hTf29XfBTrhO/qxcUxi9/HAw5RY2NOUiF
6wqGuhAfDV8Wl0W683Sfz3nkkuc0lYQf4NKwvP73ofSns/K1zIWoCyx8RFKAY5r8cYvFa0liBN1W
l9nHISS2y7LVpqi21y2keq5tyvQ5rZjqgp4Hqs54gezCrNrTuXWpLr8sSBd6KILyvX2MY+qP9QdP
NxTDaE2uewszqz/7ISKFmPgawAUzikEQ4tk0JQ3gsX1vhomwpM5ZH86tdq74sGZo9Ot9dRbTQ4Ug
PvhYmXVps6BSnxFlnCWdGsADaKpEoa9KZp6tbR7BeKqHg0jWeZhhJY21KSKAYYBlW+hOnH++znlO
kZiDoDFZPyaugQ9qbPdmHCtY5TQsjedINRa2VUTVxrNo9I3eNO3vRx8u0xdMu1b9SsJY0sOSo0Y4
Qb8yDlstxjzrnwMVr3tc9ywpLAxp5sAR5P6U62p+aX59yafcaRPkcHplxnxK05XQO4u8aXUYEDgd
fgW0wN2DoHyh50SkQfWSmaEoT33oMESsN1wBka4rqfvtyKENRNxV7EnFbsQ6a9hijyQn5zwUKRJr
dNlHj1kpwXidhNKiGSixua8z6LIEPApDvCE/Tf6XoqGbVR2lfhRnt8bQblWuXOlxI0ayW1cKnT4M
BBECF6Q4p/QYp9tcwpg6ht9XDakzO0lRhfN5geLUfgY1w7Jmiea17+LK5SnsA1c3nWgJqLdLELnh
avhLZNkhWLe+7BDmELEG4x8ikQlD4u2DUVHsf8KyKE7uApMhMBoy4Bl5XlXm2HofWEjral1iHvmo
8nzwP7NgneihREjKcLcrJDUc7BSE+4eCLLM/TjkcoVtI+a9qqohBRHABu00Tewb91VfNOs+2fEEG
JLe/MNa2ETzec3SGN3MOz+EfiGRYuGjNbhzNOgO9ddpwiTjarY4SL+e5LoeFDKwGOytRcWMxY7t6
MnNotj7HCkZ6yITug53fVbMTfYuksp3u9ZxwEozwRoKX1q3PF4zXAm53c4ohGsJf8zPlgjaYCOUD
vev9Xqx3NIAEDRGquUvmqKVyifzJYp6F0OcVfNDgniTXgXuT7FNOhkYYlssvjttovhltnvaHJZlB
+Ou8CkZyyizsN2SHWnqFnwpg1nI3deSkGQw0wh7Mupat2KSsXrZe5DdLVUBM7DEk4WdY7m/VYyRo
MuZNpBDZe697QrafpPcTbeAmMm5RN+RMbVuDMG6QftJK5hP8nfsAB1NlDF5xg7nEAIvniA+Y17Uq
89HSZaO3vlsCMFJrq4KqeA3gf3TlJ0b8btVu5HUfTXtVX+VG7HnaAqu6XQg47VTocwFws1VMz8Bk
ygCG7f0uDl5iuBc3STzk8X2BEadve72l8a3KcpmdXVmglWpnDgLJMXY9k996hiHBzcLy0j+ZWUs7
NIHbVFSPxk/kp6CrAq0njHpaoZ4dZejDJg7CfDtCfr+A9RQUHHk53vuwx1lVKiJOYygLdYY0bJzv
bLjF7nHL3LYZsF1JX13sSjJfMz4W6c+Jxwgrr8PR6LGmSRVc6ai6CPuffcoC95oILtZneI1acbPC
SHH6SCiBgwykOATuXkCdUuDuMByrZeXT6rFfQxXeDFBU+ssY5Fscnwfuil7UG8fwoI3JDk+PA8ty
8CVgl8zyb0MiA/KDKr1mYAhhdNkNsRrVcRIilIdY6Zjc4OOu4oeA1cR6h3TfwIV1nk4h9gJclwbz
XZFl8gdIw8pxriOVaX0iBoYUuGbKPfoBfD8kpIa9ZOg+Bv2Kv5SUtJ9Oa+zgqDcBrSMPYpNK30eD
DPQ5FBuzz1ggRd4kxkrV5Gu6iaPOIytPQ6zD4eR2cV3uy2r1d8fhH+Iv604wesr1HI3nfecGybmO
Co1DSgQYCMVkpdGrBoFhO4+lXNTB7mFvXxeBC6UpQUaCm2vOy6vpZkLWqzW2EeW2PfuKpzAW7mUK
5UZIhjT8BlmoyG6WwTm3H2YLe6sXuE7B/sGUuBSiA64dpo6VyCuxId4LlM5ugOBiLxrhx5E3Y2+M
OOEOlPITjDH49gKmXOh4lyv4KH+zDssHl4XdlgJNDvhL4iGOKCI2phIUtPsiH4BtQn4P03LMfe1S
NTAvzfmZhYoGZzy7yJ+8cYZ+Hgh29TlEh2pPIogpKOZZxh2t57Sit3rP+x2d6VbOr1ke5OaiMAe5
WvTuk8ueMQGY5hc3C5PHyK/FnjmxDFQFjktz2qLjJDOnTO2AaedHBcrP/hEYc8pbVOwc2OQqMpGL
GjQ1dCuVBFHw0QHXXrplLEE8qFnGeImkU04RzyRQRd/JEUnk3aTLINlrMJYJbRkk10GzBGW+qXq3
KENrBWMRfhqcWnFZSNB3G3zbGBYcjKb5iSC7xNfX7JXqUi0hH7oJPmfD1yznlbtJcrumprMJK8wN
iO9l9VVtOqAfia5iBbvVTa3JaV2LvqrttkNRVM8yF7FsQ+xThMUjmeKzCsEYvlU+7YOj9gulQwfG
MC0EnClz6l+nzYj597bKEL+QA+muHhFEI/0zH4d0GhuBjtk3LmXImmtsuuObIjWtsg9+rxJ3QPIJ
pkvfk8BrmTa4J23/1MO24IDgFbmDXrbZ4bhAlxjfE+oGfsHsDALXFpqPHs5A0fWNzGBQ/sSptNhu
52xu4WsAUaaLPZyqF+9n+TjKAJ/KGWQlNqDXhFkdiCr7PQ8TfSrWddC4uRHAdKOU3lCfEasuk3X9
D0k3TOED5PTJzg1FIBqkH2dfs7Es6b0QSzkd561cl6NaJhTgITwwoHOGa9ABwk4ECSrRx8BDEfla
4beqaLk3a58VeBrozkfHtz6qhd71T1oquEmXJaHf1qQnz2viQtAaSaGjA2VqfkoS0mcPdvZm7EAC
UXDVmfaQV0eIXdLpoFwh1a2d2EpOUaDA3JQU1+gNmxfzZJOkt49SlkH1tV+miNbQDOcfUwDIwccA
7pXmh2SI44h4pJMGZV//6HyGz2kTnUWXMGTq5wQB3NTMqUiftp0nj4hc9mldLXElL3AtnFp3FQKd
Qx7CmUMUdh9bFu05KmF4caK0QySlbRxxET/itCXZScSbTRFDm2xPAlMAiksBr+nXylO5NkUEP9u2
zHtFWp6K4anXWJBNVATsiXIpfk5luffHuFLcffOsSOafzsNXtHHFlGM1DyIKbQvDUWQEDQaTy28o
MFX1IZgkN897DE87MHeJZScP2xyYc7JgZLeokwSQ7G1CMbPiMpeo13tZfMD1RsMbg+Fk2lalS1UN
A+EyPFAsV8/qhIzF7x7cLTRnFdrDIwF3RRzliGq5MY73EzgBOlWP8YoR4q2KhDEvaYCxVS24MkuH
wAtSnSaOoQGKKE/IcVQ5SbJWsjjH8skSW3R7OhSI6nKIBKoiHIO3WquQHqOUBDlFeVflvFY6Cz/O
02x/jeHCdJvhl3yakqDaO1xhaVznpdbuwfcuqtBFpSgTkPPuXUVbD3MD0WSzlFM7OQ1HfYyX2dCO
MkLSdVCSQpw49OXVV1yfLOtG3FLBEcM06/vah+EatIZDEIZZdcmW45SUW38/rFNCvkzFWiydEeGW
HEeThrxxQ5atB7jWUHO3uVVhoiSWjb8CNVFzFxQTrjiS4Dj7KkfP4/OVA0ghUjC2OpHEJPxLkur8
iLzoFdQfljjFajbZaegqk1PziM6iMC1qxnIEVVNG/hwLCEfRLcKkeeovIS9Hgm2djMUNThBQXets
Lde8GSepDgRUft3mpmICbzTeMfuOLetbJPiYooHUbpBHD6HWXqclmdgXvoaJPrAwEb4tlFWunUre
I18HQTfh2SKrLu/ieYVj6CgmyBGTKSPukzdrESJHb+auWTi8x0NsIZRY5IS+ytn9kweKCiIFGNqV
AbV3i3am6mDMyUwvWW+LSD4GOsFVaxrkM0YxgPkc84hZl+FNsc9R2vZSbqVFSzyQAgUsZOe30usI
flw4iuA3mFrxi+5TIiEYjJ27yxkM8O/ROy/p9wFflLUK6QJYbzra0cORFI/aqgU008iq/Mn1YJ+2
o1Jogizst15KkOSx99YgeXFpQu05kv2MYU08mOQcEbWvNyJOCFLfSjctNQ236gkei9lnBI27bxlq
2bC2UsPGclFOlNCmRG7usIuTtZlyR8pXpNSFYxMozFygSJ093MvFlJwTP6cfGPotACVbVMmzWwKE
ksloSfIaxiGubMXKt72mNoDBaV9WlrWBdbZsuOD6QU0RaELRYMFsmMc+3i8TTx3OA0jE6hH45Ni6
KFmHml+jhE+WTiRpBi7SFyAeFT1wWu5JQ5hYZCNhrSO60QtwuJJyKFLE5E7DUi8lyx0CBBmuOc+g
k922JczrNN7L35XeyNdlgIF5XaRD/jtcK/I994VnjRlhRZVUq4jwR727y4IrMyGcM12g5qjGoBNV
SuY6FiR7MRgI/x6sZroZkAvimrzS7NuE3Hi0ThTHQAvSOEf3I8alP/sxVEib5WAQx8lMMzA+gai0
e0pR7SONPo3qBF4L3zMbGFlPGDLbWsLh4lO+ojmpaWzzsbPTXARgyBXz1BioR6G5NWoSbRDsW4Cz
tFAfFsPWqumBYtwGGnZ7tWYq2jqZOgIvdhSZQZ1s7motnrpeNTxeGa2ZV0vUUDQnQ2P4WhU1HB2H
h8WGbq1zWB/6o0YP8pBPw5Vy3mdWHyCuR1A26oL9FvlaUN/aVPkXCIHR95leeqAD0sJSm8Am5JOK
R84bU6TTD7RnHCrhYHXryV733q1GpkfURJJSBLDpCkriym3RY5n4CfYIYaUfgzSdVEudQ6T7ArrU
rYEbzR1kE7NoKhyQsEkkm/gdb2Medj0CqQSslQJ+3BnO6BZsqXFrCqQN4LK08HOtZ4K2uA5shcmp
rxa4uG75Gv8OKIKdm2iDjUqDVTavjYar7McUvyzqwPUiQ7eHzvp2oA6WehNAi6KeqGKfxBJbU5dW
4HYYNhT0Lclp9IMlodWt4lE0tiOAR/wWMua4mkGkelSJRT7XkgfDK4/3ZYKsdwqDGg0t2O6Zmk2L
inInB4/m5A5UK6CgMNTN0NBZKB46mFflGr6wEyQjZbHnXwxHk72XxBL0vfn+jDn5ktVJ5pMYp7NP
LLzyQvArzQhqYG83WJVV244PPG4lCpzSD+gJomRUPd7xtYKLkVkwtHzPfxbBVaLKYkebeCokMkEc
9k0YPU/DVl472+y7oGP0zU6laavVwVYn7JfxXmmALThN+vKTJG6lhzXJceEOYPzIWoJ3AwyE++QF
9qjRDClFJtCWAzs4YZstCQ5KGbF6M5tN6jGRadEusXcE/23DOpgzCaj8EzjV1SAuDaaNPOEz3g6u
iXqzUdRDB8dSaHoXl6MGLZBxcSXU56bu5aShQyWRlnUhxpjAQJAz1kZLGd7ndNtDXM4h7ChBma7i
huRj9TNNOIWWDQffC42HjNZ5X8BzsVg1/4D6Z4dBdoI80drlSEGuY1QD5gPIiz0IAg4/S2LnSiAr
yQzf0t0FKHqEkKYp6GzTh7wHoxdvJIoPUPcD4YpYmPVtRhf6HRVDDOWNVMFPw7cp6+y85k8LLmXW
cDUI9NdhOfwOx53vHeAn943FXPGWKXRt9T5AmdZ4pK1sTyAuE/YwFLvd7nmYyJtC5/SJjmupaj5E
453CJb0cfAma7828S/zIRRURx3RB9aIjC+sR7Gn2sRmtmDMU9wkmjynq+NMEMLFoYPEOHR4E4Xlf
Y2153jAAEsMBdLaZH1LgTu4A/BBNC0fUa43kUI97net+aFIYVO8NyaDh7VBcrONlBs5MuxATlepT
qH0PXDM3MxpFGD87E9Cyk/C7RM8vdjZ1sQrHDzkN0vAcY8eYBsLYRf2YgxDMaD6vqbqNJCD+c6+g
QTj11COWtEItIFqE7K5PIvEjYBe4NIFkscQSqDC65L2RbivQo4s4vXOYpke1XeDxAK51nsVHYjek
TzitBvyVvUjJGbWIDZuSBd7WYQKHjAYDU8yaogVxTSdh4RDXlDSDTmcfUvzprIwWyDcyjt0FgV/2
VqcpdnCMUK3wFI4gAdJV5NMR5uvjiDEIOEcNJI9h1aAj17TGgH3YjkyqBe1XtZrspcjGQh+KDXhQ
M+9qZDXg0H3/IajNMFAI0Hs2IykL1i5lBg/N2pcLLbEAQh5d4eD/VzQp/8mjp5k+lD42z6CvUdEI
keNRy47gjbthBLp+XIgKnnYgvHEtV7ZSTKA0L3ijfRBBjMX7/HcaC1xwC9xfWC1phRZ4QbY29j2o
PUFn0BXZxsdbfBbVLuVxAe3imYBzyRpNIOeWccb9oc/U+rxO1bTXDittbGf0ewzeIxjodLjpARkm
fBuKLi1Y8cCQMIMNPJg9PEz5jNMOx73oiooGU4PRgvsYy6B8CUlQjjcl8Sp6jKVkqG9iFG8d1Mnb
WuNWkcndFbWViBx03p8LELI+Umg2ttZsAyijE8OmPERew+AcW1qZphrQ+54hQukfZbgT2SmRRR9x
51ak7Vm4vGxGZbL2V9uWC0XmaNotqUTrU5kk+TgDLaW1QCbx96lARgcSc3AIQECtBOAISvCHRAxx
0qg8lWckPHrVkJSp3/j2wS+lqkXUE+qB3/C7RHOz8NHPdbimFrMISejVNwozhEM1zmTs9klXpBsX
w8tmLrb5B0+82DoBxxPcv97pe75nyff02vjUm0f7cEQzwAgGxTO/WUr02q0rh7hvjdDqK2U8f80x
D/zdR5S/kiqAI2DfB2tUhz6NbYfLBVXVuDGAYRuDIcvthIynDqGEG28n4AH4N6Orq0U2uYdZbytr
9tFlH/BtC4fNnC7PqSz4BMeT4epsO+jsmaHZiZpSeJWifM0L1eC3MX4g06KBG24lrq8eJh1LzVM/
2E7hhL677srPMMDq16aE2ox1PUYZ/pAD6HmStri6JGTm84rcItvSiXl5crFVT+CxLEObrrt/lBtu
uK5cuPIXClDYdWiz8LkoDByqhukAo6AYiXwEr12nY5PDCWFt9l4mphGASJZuRXrQXlcKTLI6s/OA
Vg2WyHjPw5LTxu+pv2fqSvdiqH0tPupYSUAFGy3aYpVlO84apjs5DBgPwBJickjDzf6IcKfnHXGM
nDVswqZ2sRiOYDC3wRPH9APQjzHlw0GlC97gAt9aXnNJhyfFc2DqWLvLC4+sRa1kcjM1DCaPot4V
Xx69pFK2cBEfP2PUHtIGU27/q9dojFoyz2vWiImWT5ZLWRyll/23igfzjQnWXd2SPB3ONBu2HOV9
ZD6PmdnjZgSzwmK0tC+uha4Ied87Hcbz5GVRHcoeltBNhslRgM5uH26AtZi9zjC6vZEpOOJ1vPrV
NDrchgtYSNPazHnci3bCRXODbljCcaBYk71lG1JmmtWBcNLIVQxX1K3iITQEwDUBoWqOUe5ErrEk
0pPPG4yaZJdh7oR6DJXY2E4k2J9QT3Nd6wQJmrUZphiCb0jOfyd9CYnwFHN/h3+4H+6yLBjMDXUa
rX7MMvJawocpqFcNELq5BgHfISJ7xNmNkO6vwpVA0EtqEbU2ylm9+NUFfe1YKftGAZtwBwLx3HNo
ofEMMZX72g958DklYf+KpIKtRN0zAat2voJQF/DrVEMhzMObNSEcwZfRkF0S1KS6SVK3fPYr6X9b
nMCuRhM9PaTQkSY1cH+uaguj1aghYRR8HW0AV/WpQgvYgEbtxy5AHhvmewm3cc36pZwbpoIrQW+K
AT9NooLHkc6xEFujoSLs0t1TlHpOZHmdKwF3Hl6RgraQkKutLZMSw0S0xtgfdlwNJiNBtrAakiep
W7Nm6AXCdXDJTaZkEDVabUCIRKqXxwK5XVDc2h1pYrARYz9HWy3gJPXMvhRaGHJwWRXoFniR7s8B
WZf4PgB5dD6QHGAvrmta3MIY28SAcBh9iRQ8DFH4xpwBLUCfiEQH6fQhSucI0q48xE0pdIS9UUgn
UXc6S78kAsvvUAzDLmvul+FXKUsP+/Jop/jPkmJI2wDjUvz/WWzKE0VHUx5UNgBBsxFNjlU6zMMx
mDFcOK5iEfp+h5q0qOPFAATE3EOjT15RyXZQDsmyQTU7UvRvOKMP4H315tRHu5KoQ+Lo02iLwR+B
XaOQ3dhgpraAd419oBAEY+fMDLDtdaF/hNJphVf+bNYIlwQyzGdseATNAQmsvDE1yXMjjnTf4o4N
qdwPXCjEmDtViqkGglCFpzydsy84U7E4EUsxYfXNhrg6yVUW4IJHUQJZ+uouYlp3IJQm2F0dALGi
9Y4pH3B6MtoRLoJ7WTUmzKls4nFA/VihWZ7rfqlguseBTH+JsVv71q4xsi64VQgPw9LD/0oSTTds
3KonzwNsZ1DegD7qxV8FXKkdXx1GOKhqFtAWuoG4ODqN0eo8qrqsf01YBVPaxM7Kt2ERDDcF3He+
7MMAFnNUrugTwC6p5m7MzS5Q1oNyAZ5bCAPuSWsaNJgsZM8Q5466gX3B5Ful4vRlkcTC3EYm5R0M
GlG4h5FZbzG/4OSIoWHEbsoi66e7gLmNfILKTAYnkE1w5Uc+1Rj8i8h9raiSmIkxWC5cMknH/QtW
xBbXa7bDOGNE5QBsvo/N2CxlrjHwS1gydnQQBY77guryQEyPIVeQJR+rtR/iztolwN+echrCGppw
FOgh1Kh3V4KduzcAYNgztuHAprqvTOzu5iUa2ZPBnf/ck5i5J9gH4pXDEqtkXQKvh+/pmmzsgJ+F
UFCEIvTJw7ZD0fd1stEu73rQutXRxMPWlRrV/YkvDFei8LBKqdM1zb9ZnuywkWbYdCcOx/XkFBqx
hE8p6Au+dY6lW7eV+YpDGb4xDsfg7j+ElDGHiEKNuVHto3XIjguAq6iWCwY6t04AeahTlKw7wp4s
/ncC8u3RlMP2KTvHmKgXL3MBQgoUS5W2j8Lu+KBWlvEOvHTM+NO4DQFrvE7keEHYWpUcBDIeqkev
cx0c9pxr0cFFkfHLUCI8r05ijFBPmV9CjVFzQveGL6nhtwOdoXq9viRzWSqf5Z8MrOrtfYQVRlDL
YJiXPflsQ1xHB+rjKscupWiMUUwi2elussL9WBzDvaVx7ZzWMu6fDXAnSI+0xSwMk/eyqKVaV932
E1m/K42xX4fZ2PTNgyA0dEhwm6tW526B3ngf5nud5Y6dSaBUAzhINzIcPqChXnGmTQ+4b577vOyb
Kl/X77NR6/n/ODqv5bh1JYp+EaoYwPTK4XCCsqxg+YVl+8hgBBMYv/6uuW+n6pTt0YgEunuvvZsT
zfvJsmBJR8nWz187njvxaC+SZnfEAcAbE/5mOWz3ESzeZ0VKB9Fjdfeu5rCIeUT62G0mDq5EVq0+
FYOqP2yzSj+1utowKsjXX4Fco4i7qs6m/2rXrh59i73s0ButP8Wy73dxnaIibA9wOcxCy2EguMbM
XvS9TwapAjd5cVa9F7FDcWVwlWUq+Nu7UsmU2z+Sr22wdU6aU62tSVOqiuhFq/Jjby5858w2sv2E
aO7eMe9irifb5tUBRU2Zb4Q6FkU+/5UO6eYjaATnjSzNcQi7ck4X3Zo1dYvI2Z/Khtyg3CMi5Iji
r4+WlxPJhn3MS0K6EoScoPR+lzpnDBBOt+NFqS37g4zd/Q7L7QnQPNJJFbAoIp6GSHN5Otjr4lFo
CDPRO8FxUIbh6Mim8ynZFzOf2Kgsh4NvrMawlJY7Ks7Z0molPDpRG3O6DjWFJK2FWffZ4rWVNAss
nJhe5mwZL2OBw5emKap+USA0j5CuFi2YP3jngWfSpRubXNjMTlVhWtdF/o+0Lp9RN93cl0uekk17
Fm5/W4Vb4bBkXfEd5PxSPG/PzQt+0yAGn6tyxLdJP5beGtQpu7sG92e/hfp76daKYbNlmEwHJt8+
Sc5VtAf7bQDk2Za4r5poiH5uEEDuY+nq+We+D5Nm0tis4pzVU10C5gzRwrECvRLvnliCpOkFb39o
HPTCAZr45GZ7kKW9FRTDQy/qxUfuy73vPGyt/0Bi1Rjjxres142qCPuOWyzlj622sE424Rx+s4CR
Nydby+qo9TrmJ28JUF4HirB7kKrqCmNlk3eioDkkvyuBjrGOR+NVbffKI0gD2DVrZaeWscblUPgs
HTkuFL99gimpNd+my6cZFsfhshGc//bZxsfESLNnyJa4qCXz/Tasvc0/10fg41zQ6lSUIcvh6VpM
To2uvTHNbU8tBwAhHelDDQJSJVlgs1OhjlZK+GH3+VR+RvdXB2Bn6RRtkl6bnqO7marHMdnzqhMH
u7S7T78GoomXQk7ki/R7GcbzpDLghshlOuoSdBFR3Egug1DkwRgPsP7AYItfFVc12NEar13nfQsz
6/FxEzPFndxJiQRFYfNQRSzpX5aRmfYwymE17DtT4DNLCLSabNrUIs62spuu9b5vTnrrDBh+WTxF
/sLEPebWldnRbNxecbQGrLpT3d4fkR0gPyJTRiBHciooHAWDlNtWJ4iXErqIRnrrkTI6Vq4OV7/N
d/8c4PkzifEGtV1qVcn8WPDDeOm8ynBG9PF0Hvu69B7ytaxfunwdPmloMhpuYelXldnehbvGWEm0
Tz2d6K5vo/qpFpeh2VUT47Ruy2NWDPp1Q8b9U65b9Cg7t1uoY4bin6GkZOCMAtse1ISgz6B7n51z
sLnUXuBtT6W1zd+WKKo5XoHn3Ljpo+aubEtz6Rk0ksCC1nWrTG3WQje1803T3gAeuk7z1gZNVSZD
byO9VaOq7RiKywoOdmjWrzpv1gv3/X7HSlELbVPmqk44nV7UbvFfSCcLlmphh0kd1hsxzEvOFx9k
Fjibb7eLFyN/bNHRhHK4OmW9fEhS4r1Dm2XteiyWrb6uKHPtlcTRWpLILSYPU2NfPjtqqea7mQWN
/woNRhnjyieb1kEAc1mnbA8fm9P66YjLB5qAbT1hqqmob0FXRUlrIvoxYGRSZXVs9ohi3FmL7t0L
y+ab8xAApFJ1/myFVn68XfV7Ek5umH2HIIFpGGYIraXt1dAifTZ8ZKRgIMZSGIek7WdenVSN5izg
Jiek0MkBiHhpasmFtm7cEasclom1DbhjgTHUks4w+/fRvnK/MK2uxwNpx3txBPFANhbtbOrXqrT1
l2yYUBwWaTfupbJqU98HrWpQtZyp67akyJ0cEQ2+8oj2Y+rTyM8Jcmo8r4mZNmmNfs9jfPSGvOiS
2u8l+oJb0jSsOynYp542Qj+aaLKWS8awCJGUda19v5WvI3J5dTS5KusfdVbhZyr5uNQODT8iy4kQ
QFh7asmzKTJT8Ysg7fLKLprWHLy9kswXBZTC/aholRLuP2WfdmLn6La9RYAsNNph3ueL2jpXQPf0
/huJNQfjEJcTm7LWU1IHxvy3VpXK+NAhK0gZ84PrTjQ/f/ygzZ0EidjLD1EtXOtQW1nw2/NWwhhW
hOtkVT1m+7aK8jRg9fl9LZfhL9+q+La6reuOPU2odXZ1ECCdgVCiTmWKIpRlT8MEYVi24x8Qazp2
AHLngU3y+9vI69QeikzMdxu1+Hq0dWn9Idd8ud/I28pPi7DC1wWziYydup6Gsz/tVLNeYyrnwItS
1ph2SSs8uM1MMJaBImWS1WcthUJLTBMNQhZ87N7G2MY4sxudZZd12fNYS1VcNoAO/xDIeWlIrQrc
iYWFheekhegsLoCJ/aVJv5Ori2peR9Zp8300vsGux8eduKD+UNnZ2PKEQud7cWYFC3LBEEXzSWbr
mp0XZ4B4MiUrr70upCCpyrB0LzRBWNkm3nbvwFm5CIzsjP/SvS7dR3JDAURspyvsxBp3hqsMY6cg
Vt5qddTies0/86IIxa+dBkqdWoZi9YEntJ1tlr11erlwQXpzAqPKPG8FPQoS1txCZEuyqYJ0Cph5
HpbF85fzQt5Pc/ArZ+fKhpJTPNMd10nrN9bvCKj1u/SMU/MRstE72TQhwe1PcjeXG6/jD7TUcjoM
Igv5k73ipAa0sV4L5S8AyligylgKtJU1GJufZQZb9kBsrspTd9HrZ1WZoTgsRem7qaQ3Q6ZhC/J0
mqZh5QiIgsq+jIL7+lQVJO7eszWvEyn9V8AuW+Ss4ESNxRSzZIhnnfGwCJH0yzzcuWZiqYPOOAfC
sOLrFaL/b659fzqFhckkFUhR7Rw4Qg73/sov79D0xfxiGmhO5kLe4MbRcMPsBbKuTr1sL9XTXrsm
SvzJlVPqc0cE/5ygCz6wxGZruqJhBtcyCsc/Lu8184/GYSLX+SzHii0GtuTkNQpaZR90c6B4Gh7s
zirvSnuUaSXm5SHqcptwAa6Ex5ZNBu8gkqN/3GssDUCB4eg+APgik4nBdV+6QO7qMPRkl15Z+yrf
vKGPnhrZb1WC1t+wJXL29A9MgG5zp8A/ZmbLuYU+FmbiPEU9YxV/bR3rGCA50tPI8mOblNnfm7L1
q/POT/yIJbQiyM0HiDmJyunu8QOBuvQzDokbJ1L2XNs4dbnUfeUnUJ6LiuViJLXu7tEYB+6I3VxI
ojkgE2WDkhRlhikaUagHQlHVPxIio+0U4DnakjLah79QsbDAObNtg7Qh93TBi320izy7EodruuPs
rsX7Nvo8azc183XbFH07ouoNH1e5sQ5mLoqvVTD2jX3uYUDX7FfdjME9QvX6Aoqy/YcnKsBnwJib
CQ2QK+kledW093Mh4V70MsvjVHjlx9TZjGEWbsLEArrd4g5l5xVOZvq7zpCTNAZl8Oz6t9XcOiei
7DbT7+4mtYbXMW+jtxbJ+JHNMPX3GE10U2MuzbXsK++5cOb5qR3s6afVuRFFRzQvTz0fjkF/59Wf
ZU9RvxtvWmPTDfK72XlTwbbIequU19w1/W5Rd2HDS2RkrQ99YyElcpc0XsAe22Fv/P2vPTF47+Yb
nG+85qcJ6X62sqauqZG8HOVbhz6U6/E2OD4Wk9+n1aq7024H+rtba/diMs+/jJOl30d7tO+UHAUy
qqQl8nSXJ1GL1OeNzgMA5XSkj15eQE//y/Ws+D74MLokmUjUNpUFyUyQLE22n+s8+o3/joiP8qY/
df3JCjrzBAfnv99e6FPlIOmJlY+97LI4a1eZU6jDe9UxAHfkJmOifBGYvb7+AuSNHtF+0yiqX3Qd
Osib3LWHNpJpOW/jnSLrQVvTLwiF72ZaQBH0dteCKMb8Xxaduv56P3Zj+5YNBGceig4SZ3kvOkF7
RdrndDBhN7cJpJz/Ht52YB29YHQPml7zwcv9AEa8M8N/vr87flrZdfCwj3V/WUZ/VIx+hx4SPmyB
R4r5Ed86TzczA2jvUE9jurdzOx3zstoIs+ns4OCHlffTOLt42TGAfgwhppC8VcNTK7T6b4EXp7Qi
xeG330jrc6Kh+CUGId+0aOwn1Oz22Rrr5torsYyJlVduqrgr7u12bo4Rg+g7VH2q5Glzmn8tmCWg
TbvmcSg7/zhBDqG/O9HjZrwbaTSbI3PW+pddwUbFdWSX1xq9+BTCSCOYkbb+4est/G249a8Ocum/
qIE4Ch5tdJIeln9iZk2d06eQEusDqZX6XdmGKj7s+ztGZdjWG7V3P5zMWL89nCdHygDE27lnXhft
zpcYJKjoXjnHaRzke8i7cq6WuUDOmBlkFtUPxb39bAcuf5UYAudPEd1MF6un4P287cqZW6MeOnoE
dY8KO0VcCz4itTf3lMgsDebsCp7tStafXM4B0l3mXC1B6CcQxJa17KQrrNO6hPWdpSGzAYeERl6x
m/WPK0X+svr4cuqiFI+BrtbXvRycNXbH3knnzil+iTlzv4pl6FcMF8N2oVgTM9YRmf0gO6D5Wonz
ARq2ZfE95JnL36+ygtFIPzu/GAiYVwxJHbTK5vPMrW3N31MikD9DgLNEgBpbRRe7kYJZZISBiWOE
0JotVNgG5oX3TbX4YzrdFMel7d0HYMruzoBH3jkAHLEJ9P60khuWH8DzbJF4iwaEDHOOupo+8sio
sH2OumpD0WeC+J6psXipEL1BSy2xMm5Wrfo1bZme8FuBEJldtP/l06iSETQujH3jRTQNXsFWCrvM
tx5iUHoPEWXkYycMtiQf/9dfdBUIRFeG+3urIzz9EQ4vjGP+zYl1VUI4fyivGjZsQYuay97J7Cas
7E7enylKbPniGqtwrnRjTIr2SIjpu236xYqZsVkfbt6PPtg4jvavbAaGP1e9Wpq/8ySD6WTwH1a/
qnprLBq+MBuO9C27dwgnUb1BQno1cEql7eYIZ8La536su51mSvs2SUR7N2DLWXddeS0/3FI5V+we
1Xah1zCAfLetnHh+GDaQoNRjy+pw2rKmNnwd+q0278LP4e0OKPjFnhZBnwXPho3rzoNqgKOPnqfC
C56Y/T/isYvmkG/NlJ9zeoH2WTcUDSlc0LpaaT7YTbg/tsLvgy4d6TNKdRoDZnVFHPZzN2PGi7qt
+NH3cLkz957Zwy+N9OAfvaJozdvkNjfco3a7bcO14MEtjyd3gOoocNHtbBJtN7SHI6BsCMZg9qzH
NSxAKaz7uoViZPMckgzdbWuVztjBeCMu9YcV1G5Vibv4uf2oUZrCs9OMJuP7RMzp/3LIOQxTl723
Z3NxMlZ2fDbjPosTKFphpjicYXldCvhsYm2WFY7hNrKKjJ7ZSoOwWNTbJAIu5nAidvIRLGaYmGmM
rlWxHBQLwbtv15O+zDjtAkQR6u6rBBmIaGnXZTlI5WTkn9eAmccC6q+6z2VgsoSfuxgtVDQnXH/y
G8nB8P1l/T1huLXetoGT8tcYWM1Kf8C2bvoeNarG+iIg2yF5ZqdyrV78ydjDY4ei61ywUrfOiQSN
AVJeDogzPAlVhzFqrZvi0e/Q9IAiR8s9SqSb4FS3mTb/fF9XI0oNBPIPXA2Z/mzdyUaHXhyHCYm7
9tSrc9HZxePa4IJlcM6OGedQYETKTvvqr6hsNGlcHa4lDIVvA32aqJC4ozsLciPb8XuEbpEKxy3c
n7kpAvGA4rnx6x1GMW6PGRJX+IazBYOBpfOWvNu9jcrnGnQ4gIPUbnbGTRlkMeny235pNgx6T2NU
jBlqf+DSX+yCfzSP+bZCdRbhtK3boWBWJnXKNLctXkjr8contnlwIO+hBVKh/c5jBsQGs2F4EvnM
KCRWoq9UdDDoFp534geMgrNtBRWkMs7kqb5gZZ9Qj4MBKT32l1Ypgp3ooL2fVh1O9m9Z+hkmkcXg
WTniLO4yJE/MULfooGyIplOrKIKOHZ/QsZPajNKc3I0dm+6Fsz2kyp6KgVmRdjrX/dVZgkckGCvh
CHZQB/TescC71c9kZ2XUr/hsvPU+m5ncxpx0ok0yfp3BBP13G4YcXKE7eAxG8pn9UVqt2z97EEPl
U2aH6OI9Q4rhH8xno64y5K/BrZSDbscuMxR17Yy/zCcYxiX7TSL3Mvwb+tYbL9phYHuE8s0znlm1
9acpmJbmnqQFEZ2CkMHFWQXtzgoRnWVZYgcAoYdoka78hetUlkdi9JfluYRnEunIRBBPq8aGHW9B
yIgMNzIKdq5pypkGqn4/CuV0Pg+pQ+pOYlX54iR2WfPspyETb/VJzWh6jf4tVte6elFfTEvK9eIg
IAxFUIi7TTQwrqawxICwXZGyzvXha/h2ip51qent9DTcSTlHHaLraEqZ9IEUm2FaYjb7h1iRH1CZ
aMp/+Ds+EeBb250fRLXp4OTVaELvy9qwsQ1jA///Jg/DFawDvq+7BUxovmHJW3lgSWDff+E2LpeL
am3X45TD1dqSTOeVmBuizpTHjS9l2s6ZR47tj7ZvkRcct5XlXZt1FpywqywUgGPIVLh/MkFZlr86
u1S8qvT6zl4nbYBVNkspgBrHpFNpt1130diMmuFU85Vs3YdvmNd/WXhXnI0hLa/9cxt6Y+2/O5mL
vznOWc7gJ3YxhQUdlerr8Ko7pf/NnCTRQdRzGaWeMjMGZth8az9lq1st90SUY4Xd6ajm5wAvKc5W
cmlegmW2aYjcqlkPS02sD2/G6Drjn5bkdRu3oofI4KdFyw6Rpylqh6o5MBEV5X3gVUJ+BXvLLlCW
HE061Z3HQoe44yjOLezqWPAuvS+j7L4JfJuZRM1KPXkVeK/ro8t5yUEL1xjdbQgA7QV0YULA7h3d
PvROV1XXgHsWMWdB7GhjMIIl4mHaFzv1NZPZc+2ubFrEH+MO6tMVlWrPzCgj4Zxne+tc+31gJ/32
Nw/cNv/UFUleLjwqDloTozvuIzQTu6t0PI+VDx1UGhihlQ0N+dGbmS84tJHLaK6jGzGoOi5sc+ru
tbEx3JCRVAXjYSQjtXjRIUK1jutwbYGOkQTreBNDEf0eCA0cFcN5kRc54YFkZqdyKOXiHAns9935
KfQmvV9wWHf6D/4IBA9+Cle8dB1Tz3s7BKbOk04o+rVmWafsFeO2YeHAwtQii/EKAzi3Drux73i+
3ArJaFeewiyaifU0UMH+5+1+b67SZIRRiNmfUEyCPup+7FYeDT9zAVYgOdeqqLsiCBnBSBKBrB1w
f8iMPqfie8qTPFyQOyl4ev+wqrCqTjTrHTaI2mvqvzVBYvmzT+hF8w9qss//ucttpyfL7Iknh3AH
Ztuo0wqrx7jVe3g48RC6iXBU4zGOLWb1gcehLi8TmGr75MMj5C+1je8q3UsZ6MuylYZCaCcBqr64
RevRMge4CrF4hrtnISGD2v2eteFOImrPUPjMy9g1c1p3RpR4x020zafcs2zVJuWMVnDGxokon922
tt1ZU+XrY98M9vem67p6AdP3xhlGlXfv2sBzXUuHQSmlOnbgn+0UhdlfKPVpEXE9QVQnPVRYECZ+
1gXdH2utsn07b0oF04enybPQce4Q7BQrUkvIeEHTYZAfzqryiPL1Qvqt1Vn9IOkbNc9ph/TafzUD
w3bckZa9foJczBqzBfeP/eaC2HAzCVm0Q6Il+Nlj52whqtdmW+pkEQ4GDSO7RTBLsqss5fLnYJ0Z
nqNWhb1AYpwN6mdaO+UNHEMidRHUrdW52M46lKeMemk6twHlfkkFWFbia2fUAdlaFFb0KaeWAIcD
48nMrPEUyLL+jxJfAe4SP0vX4qHHZveba4KelA6Gra9IQJN7KGG3KbjQUPWzAsDaPhQMGJkVgus6
aUPhy7/cL711WvCYEbWaFQy055xAgCJ2ey/r0yIqnP4R26UojqHZOvlfFljBPB6k1cglLUnvKilJ
4JdXPqDyh98Mr1gaLEm+Kg+2kEyEYpx3eHE3r3bgvFUhyBOYQhQNYc2GYLlRzx1LqDM9ereaWXXv
IphXoHtvKsomNYMJ8n8m4ziDGFVrvbxhvw63E2c8ueY0QKsicJz60L55yDA2AgvSlzh25+o/266z
xUq6eqaWmIaZF8TX8xa8kXu/lPfANri6y/nGBwzBVDTnop0sGBR2bZDWYMbK3d6kiWZ5kyr87g5b
MS2VCMqtXKkh8XH9IltkGE69hw/tbKK1bg1PcifWH0RMoOCl3TYymNm8GZfRSVP15AlbVR17S8UC
YXyqQkXDy6968U6NN/nQlIBMjouvbFwzAPl2UxjtlsypvXu+9317nNbc7VJp5jn6gyeVEyuxQmPY
jaIKZ3vr2H77BQ0mvzppr9xiHXBRcV9OHsPAI5gpyQyeM9n5ne1ogQGM57wc4EcMM6iExUX1fm/y
wRk/qT7H/tNZsGOzM5irarmvKR/UmUIsGJJtwjxeX3je9RgmG1UVrto54AIV9FGzCd+sCq9FeOpF
NSno0azcWUxVazLDwy5ax7Svxs38cNzGLAtw6ZJrifjQQW+yswfWaDyPuMRKQ2zRPrVPdsCbrRnz
jzuPcDeU+foDBl/kzzvt8/arglARvz2S5tY/lWJh46XlYC12SFPLjn7ztbbbaRt8eCjMk2upEqvp
zApu14e01BYLEPa/5JdhdaJYm6XDmxpEMOKIYXkh3NgzhgEAz2E/iz4mA0OKCPURSpvbmwvX7+93
IozH4ci4MWg1fMM4+24iyY1oyrOc3a58Z7dCC1kO7eCt/0W7Gra/jAQs8xfhzndeJxyswb98qhbn
21r7ca5iRFFZOw81JPUyHjNLz/rUW8XI+z0u0RyEXFJqMV5iry2JEoegHzrcLbVlivpUM+8nlsHB
035GbS/kaZ2VDl9aRS7KHRGnvXmtdBd6j0MvMv06ILGWP/sWtCvNlz3qHi3UOD92hSzZwUN/X/z2
GP5nFw98mnuEW9ROZpZoFwcrl6xmtJGA5PvO/N9/tTZqVtJPXH37G9C479d5C93hhlBuLOwauEIQ
PFt3ls1dpqy9/vS82ote8bTh36dNrhyd2B0n8jnKSt8+90y45DFoOYHuDM9FfyL8yYX06SxChMOc
/RTJtuI5v25Fby23kIGdHsQjlmHlUNp66T7D5ezy7NtEPhV8Ke40mdMQRnAzyN7LjpPH24LiOvOA
+X6CiSBoLshSvbOTQy2Z7ExqL8SxQbzxDHcuNFmfsL0jB/9qvVAMf8iLaerpsGCeJJ1/68Uq77rF
1qtIdnSs/3dqK3ZkeN8SHyZu4N0rtxha0xXfi0s50rFb0s/WExjlUjx6PdYb1lzvbp6qelTe2UhG
VzkxFPQW13HdMXnhU2+nG57qY8R+4LdmbTTFdtOBBCyqdy44sbVM9S4aQ/HR7IQAtDjYwgdqMG0/
z7jmtuGIHZ9wCYeTdXowZe/rNO/XyesgSSLL/02pnpMrhguYlmxsfE2fCSODXg11Jb5oILyVJxp4
aT1ICdo+JqCXivTuAiPHXN5Ha15oenNdGfdLMKuSL33FgXXJVySOOw0LjEmQO2smqaSy7WTUfpgz
SyyVLq8TSmlJZtHOYUYwS8+Mm7iYPk93/mD0Muf+NpxGIq/GtwGA5Ha+tW7gfzQb3fs3wQlh9z75
usbMlTlrgP1OI6F+YKixSDLxYWk/5jZyh7SnfW6/QAa2DA6PtJLi79JZc/cC+Cgo5LAo8hpDXzjz
i9hIMkZHs/M9Abesm5ewmW4Ii93blP9DOOGYnP16EUEctX3W+/d5WwPXDwqsI91NOU+njZiX4igJ
vfDIaBjgL+4rFeACjuS6Nj9aKbvoqat21MfFTPysS0j1ZicsdZuWn0vO19tR+3icvaemZMx0rZmN
V0eP7z6KDtWqInlSQTh8jbcwADye0QZKMrv28jucDGmOV2Z9CE70cqS6UE+zRPA+6HAC/spCWTCb
p8frqPkddIfyYyedYKFiA56tKOx9iE64tQwjIaxEJ75qsk3NG9KU0e9oxuijcTuN+fIAibDst3+Y
EWq7RDhPHG2YaBd2pLfhyc4HVQXHLWpthtCZcVkVAs6Kp2XWlounvXfM9si92SJKCYO/A9yyrcY5
R2zPJT1BWXljAz/sghGUzLWKxyySvThgCDXD73Ub9+4Mt90WB1X4BCCElDuQRoVaCARl98zkeWHM
UKBGaOmjcB0eZO7W0fvatRFUr+xCS8YcX3lP/+GQ1RMzGls9vDBhz0cOcZkmBR648H3XOO2xWhYZ
x9qxsEs2KQ1ea7CTt30gMJh5ytZ70lpZHcpHZTtUHpdK9uxu9vvW2bpnGJwp915prFx2V7OVNZBv
ZWS5y2UdagKomdgyhFbNFgXMmcrCTQnJs5yXutGFefE2JuDvhuwE+6cVIoKmGUEl9R1eYvJcZ2tu
wyz2cy/ziVYIuvBxmUzVXKtibLGIqkKy1eWUb3JhmeLgkrxfguhuOaRte9tYijbulA2tvafr0vxq
o6njy8ht+7qEkSiecMR1tIJDSymTaEwh+iTmDoE4Bk7E5JcQugQIgHKXk1PQQGHkmDyqIaBtxVaQ
DfsRBZgZagjDTx8mCl8ORzKd5uiJyW5TnDltUKSY9wkn/Go7qt6f29A7TA359uD+MSIyEcMFbMv3
SWyUyzE2dtAu4hgZLiMJBRYfmdarvMyYT2VSck/15aFQmnlmwBIm57XOIJXMIdCl2r8MURgEw7Ej
qoVXAPrOeLRcqaf5GPUwpoCBeWk7R8KCoOYaaw7H5x1Vivk/0EoEgiYmci+DTQGbk0xRF2enMKbJ
H26xN8OxHvYNkmmkDdNPFUMBq7hMt7qsoJDAFKiTaTYtjBLspj+F6sqQit7vsVsi7AoQ956Z/tEJ
45Y8oPrcyCvtl/X6Y1hsIsFSNrLb+o6uf7O+97GPepdVfkPuiNSRazWxMGhq+Ub3HQ0iwa+bbS91
l1vNKwEvob9cgt2VXX3FdWLKRww6ZdrSfFffTNHnkAFRBYRnsKESJuLY05u9+BPta2eWvysGMe5L
tS+vzCXC4GS1bfFfruBR4331Jjdg6mqNool3ji83FVO0f0peiv+ymcgmNggRLxbTUrp3lVyH5R/l
vf2spC4QNKc8shNvwq6EAap3ntaRGVVaiyyvLiJ0dNrUW+7i1FzHl9m+YR2Ay3Pwy2ak2pI0shAp
AzkEWLlgWC5/DCQO6secW7j6M+PrtGy68iifGTo5o7u8c84GoRtbfutvH8O8UWHEtEp2nbaM5m5Y
qjPtj2OHPxHH4j7MB3uwRxofOd86Atl6bG/GDwRNm/fAS86KxxzuGmw+HbniicYI1Bi8cPFYf+o6
hwDH9ONeFy/I2xO0M435TDSYwzPa0tEepsrBAZ/jAcsY9hRI626z7U6CZqe/Z0eTgR+ASb0B7riA
DsSgOj/HJmTNRt3CnZ29qeuraxlq1yb9PGqcox7HcrovIBn7F4+VaO4nAK6Rn6qRk/OUhQwz7gQ7
Toe7AuiAlJjab5zhkxGm9C7kY9XXbuxXxu2+jiLYG2JeT1GWE6TLDyuqS1lnmQFKVa3v/oHU04N1
GEqC4S4wOUGZ5u6Od8u3rUg8jkU9M+xuNjqeGMk33D/yymuWB0AiQiGW/6fFk7OdP0tQURInahPt
16gRvvkS3JahoVxkqMlURef8G+y/sSeQN/K2ZhAUpDokhblXPIG8Ky/V/zg6s+XGcSyIfhEjSJAg
yFftkuW1bJddLwyXXc19AxcQ/Po5mreJjuiZsUSBFzczT7rsWldmhzHPG5awca2WPV/cEtdEJHBN
IO+1VR2XWxmsJfYvcGxsSLHpJs3822dhGuA+i1jfe+XgBHeMUaF7l+LFm+4c4lABPtGyLaffgZS9
c3FjXPqs3+UicMHFw6xPgh2+/HLiHhwcBQrSnMeyJHXaxW35iOl0aZi4fFXuPakZGJhrDKdKZNYQ
xgsQmRLPexhzTuUe/83cajAoF/USdPuoapbwUBUxrB0BBJEQYUHAtdvhExm/uDQvZhdxCydQWhj7
a3GKgg2qMD6wpRSr5IPozdreQhrhE1Xk87yv6jQ1+wEJsngyiYn9ncsbPXuwlb2FEUzxJyev85Bi
TSSR52F/3oeVtC99gcf66jsAue4Wjkg0rVKLS0WWiRGZoYNV+aqITD2zpCPNCbHJ9Y+9IDmN8ZyN
+ZP2y+RcceQRTZpwyT/y7smHTcRBFp1u9pdgA26i83gSIoJjwRSGBJxUbsZHzLOl/23gS6QkRwPq
fhycrVYT6pr7AdMxqLSsB1QcVJhL9Dbmji3ZiXVMvRSUDIW2Zk97LwUFqct1n5PRBEBpt4V2xxmS
hePEzNet9x/naYU5qSdEVzeXNMfMGhwJkmXTzmMbtu6HxaYBa01R/40WK7phu0R9+wnTkyBxrqY6
unUdjk7MQ8oGg7QYQdcOY2OXzRdKGCu+9ESATjmuslEhJPc2c9rTuriVfQbiQZqKu/Vg32yGxRgy
TVME9rFtS/+/3vfbf2RCXXmMZZQ++Akj5r7IJ6Yqt+GOwlWZKyH28IGGZVJh+fghsbHOh5Rh66zS
HIL0mDgVAIo19/n/BlXhtrOuw7E8JHhYXrDFF4S3SBFfQQi2pMfxbHsH/g7/hahX8+V5osxPBV9O
fai0luwUIDTajWJIcS78ly+HwlFr/quTy/8jXYxjl8SlEHYH8gBHEJdWfrjslULECpN9+1U4vypO
uG9HBJG95v2o9MPYuv0bf9EQfKZ1OUx/ZcYKiKX2WDYnL591e84qjTDat12a7BGR4aOk8UAuwbOE
4VFF2nLfQZvAgp7l9fQssLTbk8NqGpSJV5XplUer+UsdchUeVp0nLxOrQH/XBUzX+xpj1MxTQPSS
dYHMoh04VKzVKQ0juFn04LrNly1HmW55uJmKcq6G/V5Qx1D+LZsKqBSLrWSoCEg3UhRi5zrIhJso
xldJ4qyv5vAEmjgFwBEVjIWkCTp+SHZP01jbbVFi+nq3zOzI/zh50C1n0YMMeXLdNLE3ShQFq1i5
u0oBbeg9Bsy1x9C6KdwBBW4Tk7sr9lOZOzjQwMLJh9Qdxn/s6xz5M0E2/dCDlxe/kIFxgijU5gf0
QcCx0WrEGa2Mt3zau9Y5seWMflg9VZfYgdhFKiPIun2glHrGIz4Wh3AwwFnIf3qwl8ED1wAEKJPe
VhqMHaAWwtT4aMlrPPqkXFkDJn0OfKBcHVJ8cuzEdkbq79/IjupjwtLbMmKV4DWAFHbuQwI3pzi3
scRgnPjpKi99zM8fGd6LHlN3btrtuKCvXNgYzhUTVQemb249bI4dL5odMc+xA0ZgzYPAnTlvWxBg
HrapSP0yXMe6g+aB+c8BpnojEbSWOyreVPcQl0mdHLMhcs91V/XBlZUl+cqhvGFfuFplryUrH5h/
3BbEFghrdLQIjKz3ZeWRAHeoMLzvG9U/uhQkV1vqwJofw4ODJjtTIh6yxaM4An3dobSkRrjdeHnj
hWxEMIPsykaV9BjP8aBOTAIIo7MpXSxnyEd0W5lVv3AaYOZd82xYdrCMVryWCM9+fLRjvz40SnZP
Y2KC6hjeBPEQ0UYdw6UbILbGZAPyu5bKrsA/NHxR5QkZJOWSzF3L2/fOIJW+RB1rF+/d6xw59nvC
hRlWAJIm9R8zhV5xLQfiu0emtnqkgDVMfiwK210yeVF3HE0B7c4nePCR4QtHKOXO/B7C9eDqx/hE
R0bIe8I5LUCFx6+5IkpzZNJcm11aSI5C1vJEwtMyFPzEmJ2DuxSOobtfWXTZL1AoaPp/bd82RKnd
pM4qgINd4lKLSiw3SvFI9NGdy7+p6leUt443jeo5MvCHcILnz95ka+RML8u9FC9RmyWLtfiY07R+
r4Z4PbWDN6UflbsmYBUFgKT5kGvbaJIWOHV3kwkBUgzC8/yN8Of4AcLuhJrU4xI5YMNFM3IcB6xQ
5PF7w4WtaVMicVoSlub1tWKvX8bpIwdfu0AJapdy5wMMi/fo/lB7tRHgc3hCLi5xTH2a6a58iGyu
lp2q7UyhTDZPufdCFclc/ix936MgJFEHxAfYjOf/xkRFBcJecDVqz0IrUFNj08afPcpLvGclxxY8
rzoxnbp6JCYeJel0IYgmo+/Ign344Iy32RXohN4tMb5x1JRpOed8lCxG6gheNPaM/EeUIcXTvEWl
RX/ozSN3+KV5rWDO/TdM5P/IJXcV+AEhV47JoRnKetfnBk8xCSGbXgOsoKxzCgPyQ9SYdM4CqDzc
k7y21dGU8SIPttWV/ZULCkMRUuOou/RwTTNcQiLpj5GuJUnbjrXuplix1LILhv9aspJE0Th1Jlvw
Y0XAJVKs9MUBvw63TWWW6jlEEu92+SjK7rBkYgKIUpW8O9MoNtP90hXdpeNZJ2umVudYd7cyvanp
3eekL5xoX/hyuq796uEDX/ll31U4S0lMt/10Lnyi+LtUTCUBAJtjC00SDwl0Q/dXh9FwVMN1IYTO
DWp19LVJezJ0zczA9qod3oxHMXOR2SgrC/mnHklcbUoW/j+8YtOnaCCBfyQ6Vjw7xgngINzEIvbO
etE4mtDgnQ0cD7Qp4y3yjwpviRWeFW7upAyhrfQkTXfW67MnDaCAf3+e098DZXJmR67Cq/6wZ5/8
DcbA9QGq0Zhu2R4p/KZs7uByVRILeaxEgKl3JGJ08Ahkd9vIzs6fcHDGhSCjxxVuKkC6Ebsf/y52
JrB1wzVgSArpcKNBbn6AZc9d2aMl8G1p1QgExPOxWkExNn9CNqv5Y1W46URk2QFuyJFZ6/Gp1VoQ
eid3VBwzN2SOnZyZOALFXg06wkrViF4GYgRLDEiauF2dH3Xrd9N9z6Q7nfrSpH/ngkOYzaq7vKZ2
Nv5+sis4pxz1rt+xEGKmgabt9tuKRpgT4PCZbX1WTK9xmsvwUPvGTAdTmP47ixm0b5fi8aUpHAmg
esKcB3En9CHrYKM1ZInX4HeFyb/al6X1y82SFTzEQcWLf8NN3nzEaaeaXdU0frED+jCjdXUiOjZr
mxMI7PJrndrqbQQ5gUmyaco/GA3T6q6DhfvuCTg6d+CL/Gd0/uodxM6KmifS4RJF80TCHCMO5rfV
GsKUybL61QP2tOgfimqqzgHYN3PBZNf2D3Eom/M0dHhKAUbEbwSvgarPFbFqjFdFZx+COiVin5dI
cNk8F/4eUWHa4yu05MP6qWKlQwlUd8N2JZh7ARnF/8J5rq05BNzn50PRSZSHRMDjPnQUFiRbIBTx
pUwwsuzIKZbmVM5+eAaQOB5BGI6ED0wW49w2DCcPZCtrd5+31iHV3dFlQRgOU7rAbnvM/YzmnBGr
HTe/1ZacPaVywwNgsvXNSwrh3GctYtUNga7JJEIK4AecgMs2Y/6J/uryyNpujtVDFRaJ84I0hXoU
LVKPFzfs/eG89GmlDzlGcGdTOHH8Z+kTUBQVEx/w3UUQxwqHJXVPpCO5/cYNgshrX0YS0d1ZlPwg
bF5EvD0GDBNuCbV5N0zKS1os5LZgQeRbhW64qqapd10CWRvoeDpOn56IuW5skiEb32Y6wdj9eqPe
TaOj8pfqZhbejE3s9I+lpkPqOFaUFZ6JhDr2OBauAhM29xh31r7kPjsM7C62Kz47Lo70XenrNEdN
8z1APHg0I7fua6JBxmJBxafPIiYAE74ZhyJsrmz4AYvBuZt7XBMuh7+xJCB37boWz2Wgqu+Ev/HX
UHDZIePPB8nScp5fwYOOmoVjtaL/Kgt0H+Y58kAn8YP7XaNYhadd2exytUbdKbR4tjjWyti7aBWr
yzJY/11Gef1AfTFgHQ9L23vmCohcgRKQSlliLr8s4xP8FwLmwz2mSTTzdMHASSh98tqdlzmN+loN
bRkX2gej7JgP3Mm5ZbIb3nXw6wgRO1ARwaJw3BQj0YytCGC7bhQ4nDe0W77gwjYJ50I2L+OB6bKK
dqWcfcDGrVN8DDI0b2DM2SF2IN/e8Uok5ZVqO2f4DFNFWZ47Z/rAzqJyHwAwy/vGR25AqcyLb+um
zTXTlS7+DcJ3NR0trKUZ9CNop5Q8IFoxDwOvnGc7onCZYO0/DNE4oiw139sJ637xNlKaUL6N49rf
R6i/9VckA9k/4Ycy/41Q+4pt5a3eH6aprrnAqNY1XghT/u2kUz7Vg1ti0AsFZDlbujHGdW+05l5I
lywRNxo2J2Psav0cZxKxUfFtX+1c5N+Tn7jOX5eoLIFFpa068Fgk3GW4flU7TyhyQUiEwWkZWAWc
od3MwTM6nHJf6pVJhMO3buVyV7mZiJ4VuXl/h6N/KS9eW48/sxe73XEycdXeURhZIeXkEnmyMfjO
Nn3ULzPLOzu4OyNCtkubUTpr/6vqgjp+wn8rFv4nG/dfW+ZxcBEyEu4HedbppR2rxFyGvJ4VkQjP
G+C94s194m5SJa8d+YRkO+NbX/YaPOzLgh2wRXKYhnNcsHP/1QLopWvDn+SxbAZ44Mz3EJeIJxQ4
Iz6xqYXyPoK8m2/mCL8nrWKULpzKGOclybsiLg+DG2EKi5FntgGc6D3QcSo5pzxw/CdtaBm8JlaM
WK/6clq2qGCsFWsTL8+ZTSn1YnQf5631c/lZLtpr022berXZ1F1S48+WcO/wqPQZSR+GApCIOvH/
BS0rg3sX59VviHuFe0wQJhQUITG+SMNLahdmrVgpF+mK8UcCR0Pqi9nMwKblw97XfM+Ya4bcY7Wy
Dq3c5QUy8zXrWewJWU/Bhxr7yf8bMX2eBwoSWAPSUlN++4H1hy2DTkvMgF8EdohkjC+sGjyu9Wvd
XfORyskdsbgEzmrLrWqbuehZG6h5+rMJvAy9vtVSkiRW/d+4bIBE6DXQOYrUiPkfnO/64yQ+Nwiw
0MHPWpPWuE/NZBG5ojJBA2i50vTDJLiqcRVuNzR6MK5B4sU1MOvK4dbazNDpwHAqnqUqqIZHulZY
2CDcpmorS2MhmQ70PGrM5xpSUknPCNes9gYdxAx1wg6RsBSbcEx4Ofw9pKcuHLZ01zY9GxxPvDGx
h5D4/QayWFlCZvEzOW0Er6X/PIupHDqubr8pDEgpreBKwVGcsKfbuHMyPpH6nHh784LMAEdG5tVg
M/kG+Q6tIc5nY7k6uPDByD3jdJZWLieP4XjZsIch7dnDbXoesK/iFaxgqGx6HEP+Dibk9JmVK0zR
ks0VVStBHRb3+apAZyiSCth65dx+rAOC+81epIBLmfqlWu105IkByAPzwHnu8cwkDGxFf/Hj2CVW
KR0BLbicgv/82GWt4fh+dcht6fzFXo/LS+q4eJyWjkMuAeXVsf2t9DtOCwCxqqCLjF2oGLZld9sZ
e4QdbnER+KG72F/Eeycy99dQz22zR5DGf11OteCbmOflh0VJ/SYJAkqQXEg1G1H7Ew08bE7ITkDe
q8HAhZKYar1+tmVf/V1DkUETRaShLK8OSLUl45iwuSvDkA06u9WN50f1S2YULqTKYLjlT5vDbwtT
9cSXFtptBsWjJweX587BzcKOfnB7M9vWZdY99XUnUgKeOQsHrG5jtvVtDIiXxti12npcz16nJuyf
eHVWAAolJzp5xoZi+xDX9XvtGjzzS9auv6c6xATIL7POtmoOo8fcmxkUuGlPBCOFY6vN5AlMopA2
W3g7CSG7Q0LyJdrS6Vx73BAKNuB4/7v3eRDrFwyBQhHYxD2dIhgCl5dz9t/tfgyyfnWXX0qVEpwb
ZivGOD5vZraU3adtqPkI2skh52bJKbs0ajz2Qi2wduH1Rpub3fJI7UwTk7HVhNsLtiH5tuD3fIZv
F/UXWyEHbzK4FuRlswh/qyH38mlEaTDBg4B9nkuBrlQ1SfRdEaaFYRIS/D2oLozePVuzOK+YYV/Y
cfIfcbLeCmzygR+mM06d2q+tgvUxQN1b9yJKquc89bKvbrqRB0ncOYeG10621d3A0wUNJ3kIvZo8
MdMDYiEfBG9jm8QM0yqNl3a75LerSN00TEmVCNt0387+wNKvyHvMFHSHveEuRW0nCHOLYttYn2cP
a8huxGjwz1md9B9NQFqg5EfinIT1+nvmHJy28VCpj2VxdIbolOdvhIPNR1VLEREDC6bHCFiSu219
A3tvdnlrbXKusr/iwUtY4IYT7CAkbC79foFlnUUENkRyVaW8FGpof8eWrdYl4cP7xkYIRwSYHFf8
tczURWFjzQ9VCx0BE8A47ZspUY+htM60H2SdXUW9cCT7S1JksDpk9zgPTfRtc34uBwIZsbOhQ0nU
e+CRCIwzMgV7aNRf6ghC7qFrtyA6TXIx/k5KDWQVMcr78TLl4egLFjmc8mlInsvaB4sxY/DPdgvs
4nbbtqOBSqVzN6g2xheCh8U1wYXEmfMVs36KmcGX8oHPEt16oBLyjPTFX0AKKJ0ODW1O3LGGpbtr
C/bduyj2Lf+EVf8vP0FM6zdIPB4zI6B+wu4EqcmnsACqvaufOQkghQ7m1u8Cd5Q6RAOwfqJA7Ez0
U6Wxxm5oVOLX26w90AlU5jS6S2Ue/XWFxvTtt7r/z8w4D6gIac1I8ecI2PN79SCjBJva63T0cKMD
4EbjsWoxvbGi9nHy4+hoxNHA9p4+KjIAmjAyDQsLZCKcS/TLJPkJb3XHLgETwzzSBOsy6n4oadnR
Hyy3SHkCl4qkiaIGfxglm1dOn0XLCb2Z0FU7a3sqKEZgNlRlRnlXTCZbZn7/letQR/so8yogy32Y
/e04mL6ITFDZ1Y5tnHHDzljbLc1IYlWzn/yJ4y5ck22d9WpsL6v2/ejMIrgjbxtjq+Xj11JPwXXm
RVT/o57HcqsdB9HcKqH07SoDxq3mStHFU/xHeRjGdixlU0nIDEnmKLomu/o1tuPtbZiD2F8txNEs
IQASnZUeiu2as3OYqswj8+8n5gtNOsB64HXNcrUAzmPQ8YJueT7ctjbYhmC2zv2LJGXRhyR7FF0f
OaM7QeaUHc15WrV+K92Cf486Cts95gsLkY2qnOgrTqBaMZWRMdg0eK7LJ5OWA40sZVL+Vaxc49Ok
xujN0ZGx+A1D4jR+3U7/9TYgI1ZDj+SLcUDz0hLNrX4Ppy/Sx3jo21dsi1puJsZesBWNqunKSfWi
3kYaDl8N7G7MBH482JO3+HCtU0p17DEmWN3tZdu49W5Uo/+A5jONHAXsXaMNea2yvzOezse/KTKr
+8/Bry54SwwVvB2C30fjL+FTati4/u5yg+xc+G5nzm0Z1QTCQae11ZZlVl59Teid47BrMvLGzBQ2
JY678Uj9OVcuN/y4cEmrn3kaQQDypzjVNW9WPwbMMkjk5KTo5d0QYcGkVClPis0YyI5qKahOg3iM
ktsY2FEAsALkzEKccH5ZFlhAjLFbZLcMOBfWkHrZd26VaKjdovTNI0dLVv+TCN36FLC4pfhjYqu/
gSKUNr/It7f2xStC+2KxsLKqWuaIH3gbQi/kWc0NVPi1EL9Wtu8Zr/F4zt5gO8fL72wo5vbqeqMQ
9xlV4Bx3RREAUyAvkNxNePmoN6qJw+1VSDyJ9HH5fwGq0I9sEgqIR11R6l1HlTejqkRh2bBrT4bH
aNLWnvqq1Xe83nnVkLcz8w8rMeqNJP4jTAc2wWA2NUK/pbZo1L0pZSx37sT/49/VVLTBB6lSTz0r
2K582liSWbtCysI8RDPW9Mgh3jJad7Dp9mhFiXsw05QemcZzta2MQGjn8ZvaTY2Td/jCE84iFM4R
nsfEGpZ3QHuASKbVMvdvpKUAYaSRTqYHJIFW7tuJHfvntPIbqfjO4Pge8DRU+TO8MRSSIJyqd0yT
fbgZe2ses8FAOGrWecUiCs9VnfxKdssdom4v3tuhW+edIzU1kBt0bzLdJnG94j/EgsU/azIX49NA
AV733vohjwm7FNYeEkc2D/2PQdfFT6Rq7BirNyhoohNee2oyDXYdLiUN9QrA6AOiM8hH3R03Uq5d
NU6f4Jl2Ch29+cC6SL5ixUg+IxFm7gtswxn8F7fcC1AarR4mHCjDtUKuPbL7aBpc+JgXzkRLgPis
HlvJv8A4JWoOxmfhnPPZCYtXBkaM8oD5K+3O27ogyPIaKd0Er4TAfHCC7OGI8GGEdLYDAAsCg0SS
XVjnMARec7wQ4ZFx3z1hjaiiV8Q/Ork8fJX5rguteDJ1ntmTBH5wNSb1XpO4JIDokBbYl1OTX2Tj
sntDs0jBq+Q1w1I88uhvF3+urkt/S5SEE9rZc+2gpV9G8jekeomLkDWYLXQebIWjc17xRGakGF3Y
hI/+kNIc6a+DsQ/ISFg1afjO/T+lh2r7yW+qkHuMnlg+uKlIXuFThYfzD83xGC8VKwW63Cql55rS
esvGgiFXkYrYqIB380Ww5Orvmxb1nmRYMt73sRPjCHSB8CkSaTHxVI18TwIBrHQWowePmKXufT/u
XzE5NV/cYVXyFfNnfk1qYKNZClGipORr8x85Nx2xL6sEGtKyLFl2Xto0e8aFvaa7EfzBsJ3AvEIv
QT64Z9urEeb4lvJq24vidhxJ0lzb3qnFThZBX78kthu8Q7DW3FPHBe8q+BSzWvq/XPUoo1pGhzJu
WBTIKEOJaOYFnEdS9/EuQFTiqctz0+5m3sfOu2SlG36Mo/OWkrghTNE6x0DxqggaPuENxRAiuqfh
ZZ1Z3fgtr3VNwEgwssadUzy0wbISMh7LHHlS9yhqkVXLdRTUVDOmgTKnhCOup24lvhC1923l6jfb
6+6Gc1s996lgW+zcaxDpwRPk/DI4Tvza9TGy/OLeW8F4tRk9eHNA5+K5PBajjD+zLFL/IizEDARr
PP+UdVhT9jBMHUgCgO6/9BjWlG/SvdNgx2mWd+61eDpsPnvXoMEqRcOXyRhGeqJap4QNJslr6kqy
s9dJ4EI4JIiRrjntC8ecCMaXwrhgf90YB/YxxnQK6rRH1N3XNk/zbYizsDhWbp9T9Vn331VcuS33
bKfDOOnExj+lDGvtXmLyv/Yxsv6OzbprWCp2woBYJe2Nz7msHmfbSxQkSCnuO0QcqHTQqrkCzqoW
63VZC2C9nh9306kOh64/WJelO+acXlRbWl8951SS3eaC7hcwukSIw3NLNaPLRlCRctolyGDPkjkS
oijs42HAvDrlPIfWaezv4P9tM0W/5ERtBbVv91jslzOTUJDdC9F2H9xM6+EovFACRRgmAO2pyIYd
Ma2OVA4EtYMfNubgKEpCNnTp2uVQD7HOz3WO5x0Sihez8eRHw5YvNGo5JuhL9YPHhLDeSRnOcj8m
Stx6PvK5aE9CZsFTMs1B9ylzaqQpD7HDdETNVe8JJWLQ2Cr0TlLZEVA2wPLUFeTCGQ3XJSFgHCgm
qiDsQ8btOEvD7jmwXnUOwip3wNz6w3rwWI51T+G8Dv9ifK9IGNZGXn03tKndTeLGwma7tO5mh2X9
Hdta5A2nJeDwNIPnp/iGwMVTJaIuP3gMHLcmk7YIPnpM84TPl9z58nyXfBtKT1DvceNNfr6dgU9U
J+SH9WUVaR8vR0EcKWDAJqIv+DqMjzLvr45zh6UJf0hdJ4yaaeigw8LUI/apy+LAceI84WDsvG07
ErWOafcrw3ofhYGat02GpIC7WvvcTKdm+mOHqLyTC0atbczuPT6Gkx/20JNg+4SMkooJd2vrUPMG
Jw6gzlymvQVvf8iLwDTgipFEVrADK3pmmMV4X5twKZ3fGR7EOz1VatmG8HLsgSZBilB7B98AEyWT
MGCjdfy9EgqqD1jxQCSPE4gi/MPtMwec+4uKkGR91r1iwEPbbBtmpYXMWdXdGMxS1g4ghGr8oLgO
U4eHjwhHbJO8JTjh/iAmioLvcGGBgTlK+Ke2jupHrw/ar7a50UPWHmZyH8fWvxbOwMt/XMUCV6lo
3bu68+z0t3bzuHt2CTAeGJg77vRWhs2r19UyvSiE7urisig7BrmvsVQsjXCfO+RDPB9eKL4C7/ak
5JEw9P61soWD4kfEPC3wQ7MPqSZJmEwmj+W356Xdbu1SKN8URVIehIbgZ7/sMifBrsYOoXYL30K5
v7FUA454qjwP3KBsw5t+1MWLtu7sHoOJAs4NHAyWLOhqgDRm4RLUYWc+OckRMTlEOBzSRMljMnfT
TQwZ/PUlyPTyQ9NF+K9nJLpChcwwKAjaq4+DVvP6hpmcaUN6S/Kjpy4d77XnJE8cOBCyMC6PYMV8
0K0bf2TKP/+/I+TDNZYXJB54nYjvUaV0P7s9gZI9pHJOzrrLGufLGUj2CqHL6LHMcvlO2KN1PxFX
m+jFNJyTWCl5FboUKa+d3HrSXcdPf5ldB9XoZn3YZVkfJbhBiC5vDDcAHPJ11ulzDphXveLRCUBj
IYo6n8MaBHegrqwGIFh4xKXicoJCPkkffrrLPwCnKgnrQLFqLsZTqdkFjDxXrH5Des9XVH0S6Swp
3Rg6NVP30A730wDSE8ZtN893o5dRKrfJ/DrlB81X3nyl7IXCj6AbBsHFoSmp6GLliledOxFfy8T3
y4QHUivg7Knp4Y7q0bkS/gMbMxJk+QPrII44A9xkPmsdLc2pUvh1D4HiwL1kTHjy5Poyua+4Sa5P
Qbdi+hjUuqQUhmQiPXMLxo29cREqk0t/6+J+wlOwrkc3l537OPlAyGtgaVgBvBqula76iSm14a8l
/1jGQj43fqkvt5Dsum9vAgGwDP8pBGT1T1h2absZlxRuYXrFdyQAvQux4BARro3SdHgtZzPM36NT
D82I8Usr+9JGWeXstVluD7oQIVcHJqnXVJQ0Q28MD9IXipwjPm8OB38PDTHxnzyTT/E57ris3de1
Ci8r1RbyiruSrWDET3z8zRJzqo5x5TvLNhviERqM1cMOdEo17geWFrxNo1sMdluFQbh82SQZ4BPz
+C7juo3Vat4cQN7+owTrhfxMvzTr/l1nHULwtzvbPa523T+wSwyHQ8ulAhdGVnFxx9BYLl+jbSYW
i7oz34XpEvsk56UnvD3OMcU5nLdE26SR8zObFM/Df3fzV/HKyR5gYKqaDRwLNcR8SrW2QlrTPFPY
OVTHbEZQ3Bo6RC5uPYb0XZiRU7TMi67dge9Tj7dILtcl+hmDTbh4tfPU0ElmN9IfqFoZe/iLB9cQ
B4cARiH8zkgn/UUHiPAuOHwVf8aUzvVBgxF4XXoA+1sI6or+lGXOkN+WWaXqUOeec6FJCc+KKKDy
7JFCmaa6MfL6bUG1JymcAmsTBR1F4dUWinDq6t0KRic8+Gzd/rpxYRPkiHh4YB10M2dCo92lpLFX
Po0FXh/BDyYQk03gwVhY1M2BBQwSO5TxG/lM0CO5VSOscb/vFk0Tjd+ZHUvd9iktyGNv+2TgpoDD
XdOLcGsIth7AuW00OrOLqjfKb9XVU/s2kvwWj0i+rtj2Yeph/QRYeI/vsLzT0BbX7VoQLKMlrS7M
haK94p8HGig9pKDP7nyl8xTugd8vb03RO9ibx9i5K2hVCq+566/xJc9lWwHMCpZ/seim/DdH2fxc
x7lqL2i1ZGU3CoHsuYi95UYqdg2bxGjGQ+pTakmR+dJxuTBIpiyiPMYcbxpJ0NJjPe6TNms/CCGu
1SPfZtNcyNBR1GZzcGhnNERCBTzmvv0pGHl4Z0zhUG/J9QmaCgQr7B0vGvR5p0sMNd0NlUQM1Ekl
aR8p8bV35O+jjTeRrYoA57qYbPP2UgGTBuHDNuykeiooYAmyzNpNeKFoQEcwfVlxBqoTKmG4vFWj
IoQyQG446UCX6RYr+62DkiKc9mVM8e+EsamdX9FCtJLjDbHvifVB8Oy07AWeUj4h6tKzhBVPQID1
qJwCk2qH4vXV1lQObzqjJ7wFKliOjq3ze3R7ERwLTpCLcReTYQ0BxvkQB3KiOYUDuPDJvsqoeSQ4
6x5DWm1AVraNHg42w9D/C7kyfaVItelOTRk5R1OPtJG4faQvZcS+8XlB7iy+iMlPcO6icM1/dOFQ
iAoXlAcfgdTvf89YNi7K6V06MxdS63PvpPXVrKRyN4sufTjHimD9NiL13F3sBB0bFSyW1UFNzgJp
x1LfwD8xkHU8/s6dQ8cDW4kZNY1eFZk+ziDwlgskH4DsGbTP/4AfTniZ0PVe+P4z/r5I5Wpf+qAI
8BOM1fS7qpKWPLVCMxR0FLOBRG9p9rwOdXAceeuQzKHYydtoWwEiJWoxXesGrerJ1aSg2F2QH6YR
NW/3pi/gDiKArIy/YHxptTRDsu4TY0Dnyv9xdF7LceNaFP0iVoEgmF47ByVLstILS7I9zJkgQH79
XX3fpqbGY6mbBE7Ye21GMuGdgmb6lM1k2G27LCvfpzoqvENE7HxOuvrqPy6NOyV7fEq9j1vxBuFe
WeX8QkTDgoOZrocconDjL0xIAG8AiUz9Q8tQPNygq+m+YNJlTJ6SG+mwoJRjMTbjoHGCqiCwr6DF
2/gLmIRfsRFoCaUoul8tVZk40SjId3/ULuvhIjIn8keb9ckK1Flo0NBi46ZexRXVEcFjduii+DkL
62jYr7IYGAtP8j8moob2jifvLyW1uSAURYEsOItBo8yD+O8mfiaBklhF79IHnf4VwTPyt45jkP+g
TsM3uhD8daNj92QU6bL66445CvYtlV10ANmiklcdjdnFBXFZ/cO/5MGfw/4qUfLlYw+Q0DCZJ7Db
s2I+avgT9k3RzIq/iev1+SlC78RQEAMzyHy3eZ0TH/3MqvIU/2/akwW6Y102T1eAGBFkeexE+xUa
P1aFRi0vIyAQKq04W+JPsgBDCDsSMCBkkyZ7IGRh4ZVePMRHmRPKHGylzUlizNGSXpMoL/4bwwCN
WQD+bGIoExUuJoVb1ibmdYqicB7SFzus851ZWBZvW0Jpk62Y6oXIRIxmj5K7Znz1myhpN2M/Nfmx
mR0FEiK26QMrNX5xOWjC9Rq3ldd4ggm4GZIVz4BBwco5hdjlhwpbp/zFirn7ZtBkIJ7CCtrHSY9O
f2wVLv0jMQW3ytBh0X7u67482QGF/3apwhVTX+oOV8Cy9gd1T10RIEGl9bDkWiW7bGwj2MUa/fsO
GKKPHTUAdoDIngiHkxiiJSWOQCVk87l1mfzHuIgjA1aIjnd0zM43umi6x6wVoBwTpXT9Vi7JyprJ
x7r+Ql8POtUJaRm3KCTQjskilCci9PRyCNY26C6myvz2jlLP8h9Kx/8Pxt4EsWqU4TGJo4iAw6BG
f5tip+/P5AnimltgjSWM0vnA3qIp917BrkdsiAN8VXBpUglvo0AouOLCGE5MN7rpI426MAyuHmXy
8tmsdnDOlijO+zGosSIxaVRvASKWYJuPiqgtGAYrIQzGaUckgEHWIQokCxMQgIiH4Mj7k6mjiUvY
fQWinddxIJ7sBAI9g0c3FFreog0URFgxMtBjUUfTLueS1tCNdelgdrD6ZhsS0V4N/fIISkgq1LHx
eOu7sFPvZeEl8wHGATkxKPDhcreziIYN4bIwSblw9R1xljegFepcepPFOkCavGLdsUbQwy42y/A+
GzKdqGEQpO2ZYOE+iEKpf8PSncidpA341EPLMrlDTMyxDmlNIOQntmqT0M7ERCyP0zNIK7Ip6Ekd
bGtCdpdhNMFwJ2iGb7TFKTRHVzT9A69ptl6XclZfhVPStZPSMa53ZbGI75Fgom6brF34ezRlQ1eO
l59kUk7SbIt/ul5Y8NMO7GE4Br9pjlNyFArP6UkYEfGDLcUU3Y+V4YIGm+H+zkwfPzCpLnPuvKxi
Tt4Yc9fIlnAouCnzYVhBo92XJs8frWuidNu3A1l7TqGb7MLFUz7WtK1EQbphHN1bxqxYtb3J+6+A
vnF0w6VErw9D8sAUxAkuEDEth4VMsicuM2E2LLIDd2/WHA1m1gKbkyhheJz63vnAzi//RFVPvCZO
5f5IHFD1r5NO+9NMhKchQkoYxNPJFkUDdTZ1n3zyKyEMKekgxYSvRzMsF6YU29Gd0KEn7shaN/Em
kltbprd3M2FucstLDQVq6lbkfJuQh3fZpevi622noPbsXOOUh5ZBnretu9xTv9iil3pviXK6reDn
IdmvK6hv1KpO3d1TNJD6t5lJNHzhgWlIPmR6SRflJdNbULaUYqIgVgrLd4xq1J15KfZNhCh9B/0A
p/iIy/efknP0u6SsJZ3ZZt0PdEnUItKaRd93ppX9u8fGbx8OlfYZGTosTmC4T+9EegBoCtAyPoou
Q7VOVjOKHdBa7zVZUPEW6wXkiJzT3mdTNU8Xv46s2JXSY0FSkuP8tCiG3aexmOx0NmMePYM0YG6g
mFrE/OiaxOGcz5y8JXA6GwIq6PKbOCFDEUdoFp2i3g+R8khcl2eiwhEjAyGTRP0RIfnm0UM4P2iM
E7hcZhjurW/S9Jc3h2iqmdt9IPRB8OP72Cr3TJ4yluxppZrx3W+TeD3TrekZvmgbg1aPklWcBj5p
5t+kAYobNcmvnkniWB4XHdKmZBjOznjc0vrQkZjZPrDqiq6QeH0eugDTDsiFFu70Sm5Nda1Bs7nH
ZPg/n91GEXjSFhj+REbWPl4TNRxzBdbjC5W+fDSWonDnEomht3KA3EX1tQDb2CIAyQgrsaYLq2HT
QRwoj/gEZ4yQvuNKLi/lVuQQeOuvWXoh09/SjL9q+G1MjCcfD9ebL8gF+K5BVATXGM4sMLE4TLXb
PUWZQlO9429rFofrunQZXTDz9FiGciEaGEhRRfTxCmeABzufme27iGteQCqY9mCsiX5RWKp2P622
uXZjJead7yq86+1KQfJBW5SlR7YGM6PwUo6X2IOat6PY8OJ9NQXj72bRtAddJgzUoSX3T23IzHkv
Bxn8xSSsORw118emaxr5XswyuoKeLD6ilpCLDREtmry8Iei/20HQUfctcQtE4aKY2fgsyOhw3Ml/
QsyZkJYXtmO0n4axaTE9tuXZQ2SjT0vbWnVkPENyECUki1tborQ+ktjQfq5keDofQixkrTtQ8Sr6
mWQ+kV5qn2JMvggsnL5svx0Hme42BntADRu0SAkJ4XMYfWRD7X3Bsl3L80SgwP0IYMVuZLJM/0G1
KILdqjzssmuAo/tEDoUJ9kzP2voym/VmXQDAhGyVFLiY9R5GdrRu/vgndFP/J+t6rN6RM1Ur9jri
n7O5wSuBS7XKzlnjOr9wtw+Y0iIkF3fkMyTiSn2eIIVeZG/8Y0uIVnompLfa1TpBrrGFfJTUpzgG
SHI13gKGBh4BQjbFQHtLR1NnVza3y68k5yE9YedcuJuDjMTPwecKRdIHR+dAZY88bg1N779giyO2
s0515u2xH2EjQKhqDGgMRRITZDU6l3xkfg4R3dNZvg+nKiA9A07RYm8tBP4SMCXD+hHP2vhnR1Rj
/qcsSyyKTj1IwlfA8aPl21A/rlT2/Dk4ewc2rOXg7goMHd6emCjy94JW0dDWtHMrIAjsgSRH8T/e
YaxCsg8gYtpT7cf/NDLSCflxzyKoVbQLG5+2nznOUKXvqdcw0nwMWMMkL+TF4bME0hhj3OQlQQhz
Xaqx8/5RhazFYeaC+teShfPZTYRon+Ooh2ZlWNCsCBskWxOewCa+YK8YLqQSpMml60f3ZYqDmteS
bYV7qPBTmQvZEfY/UpnFn4YpUHV7Yapoj/kmYAk6Rd26GwSEbrSEzvgArs04v+WMFSpZcqYMzBtL
j0Y5zZFsMR0r9WsNYEbcJymz7L9dSVzAcUGSyGcKxkp98ABivtiOkJ6SU8aXL3+GYBLueclR8zHf
6qxTncLQEyXmVan+o4nuEfBbvqJLYgOSZHeOqyb0kYop3F/HLyjAI949whKScRBnCFgYih2kvMnJ
XXgoLwluVywdEvEoJ5KERp/4QnUhSa7IrbdBwihX76SFFgs6Bc4JmzjP8bnGtMclJJLMCe47wMzw
RmOKnn0aA1/fg90IgmfX7dk7Y3eZ84OY+YkfUEcjzjKjP5wDxwm88xr6FTM5FWDVmiF1efQyjt8f
0j6sHnhOExLOZqb0QI9LADThVAf7HDqW4iNlmWwvIkOEx4zYj8LfNR4HQHHVEHosiFv9IfJOfvdo
Z+LXEXciYHwWhJfYjJq03aAInznnHRLOFsOoFTZBczd3iiDOfq3R6kOwiU8jSypy7d3Ju2qwwfZI
iUmz3TlRxHQRX0u98yOr/AMSg7B69wpWH+fMUJK/xhkIk42e0iy4J2oCETRc6SBHXVDUQfbCSNan
eS8ZFATHqYfizWi3voEpYh8+K+j0kN3Nbk0detZN2JNq+oLAStUPK5yq/MAkLflpWiCleBaRox3q
iYzMbe0aFlK0SOT42bCzH846248sNIFz6vwuVPfM1PDyIaUsdwOQkr+N7hRyxqDw4LmOrutsarzd
Bm1hwKBpRatQbpZZ4JkvtLZmXxN8E5NrpbrmNDnkWO79ISLTVQBhcc5tMA/6ws3kzqfIo/t6xkkz
37yFNa3ulMJkz2OW9ZsVpwGhZEoQtxOJxP+ieOBEGRsqsaNcGFhsEgQNSGsr4oyOdayImcfgCepU
Tr55QnsdVb9Dxna3CGEtr/wCi8fJiFxkVyYxhE3Pg9EbV91SfcYY1RcIA10+O8/B2CBzyTWQFVy+
6DXeAPYGoARx7qC4N8gDgv2gizG/JmQ6I8J1VFZel86o5nMNyO375ocaku/Ol33ofjcju9MTbvQ0
PrTe6D1MEf0Llu8sdbZzCdTiwn2zQp+kBOTvdIPGeS5gVTGeWbt+nV5MK9oS9beGOHDR8MmCg/YZ
gV3YTOjlO5Pl/HEjmYKaMevM3DFJxA5MQ6YY2bh1mp1xUYcOBOAuRAU6pbO4OoMIoq0lfbC7C6qZ
ZMWYERwD5FyljSH8jLMTjAXkuWzrlkP0cNu6oFoq8hqypAbotUHYG14LmaRkiEO0QfZOejg9MWIo
AK+37qWd17A42qgu1J70G16eYATyAjmRB+GFOXMEW2iJOdvBlzhma1M0a2hdY8Ut1k5p8gcLyxz/
6gZu3rvSrgGfT8CfjR+LQC/jK1l4Q/ErQJ9zU+doN6FqICcH9zLLzHMD9woUH2Q+vPXFkgcQrTAl
H0IbS9oFyPUdsr48SY5tkAHr37iWzwkLRQ5Fdd3V1hskAeGhat5pdO0vEXiNC4g2x4fAgCy4CBZJ
Dk28oxDGh6V8IX17JavLVIA79lgX62gnOVZx1ORde9RB34e/VZzTVbKMXA/YsHE59DB/JmTfbGrY
Phm2+Hkow98cr6jBcQ4HvE9DqIlDhLT1Nc6h/JuBk0NXxFEJhzRmXITMQoj3jMErkZQoBokmF53/
ZfOS1GpKEZLh6TIJmkw6gnhgm3BdPqECIsnLcxvvsV8Cn0Q1aOPUi+0Yco5t+gSCD7bzAd6DLONc
7BdkTbfQk8AXxxVA6yuLZvYoDZrq8hgw0kAGlv4/EhloH64QPUhxUVbGBfT5gBCBoaaSYUE4kVA6
DVZ9oUKBVsLGDI/hEjGXh7Ta+9U1rgf/4DGkINalrwK7o3SUnKxk0aEsDwrL0k1rhF6cPx1cdtwR
DJ+5npMtVI30Xz6JnsDFdgYtHa/eX52TwpdWSf5DDwTWAg3iX+ixZDu4eMTPXs2obEMAeeH8cA4j
5U9GHsI9RSLRn5XjhkjKKuiDd22r4NEpT/fNKbeoYhHBASp/yGi3v2pmVcUuHMLiVXTq0WobV49D
YeVdGOrSbpfB98iIWUIwjvHiCO/UB1aB+mAdyEwc7EPOEYFW84U+fQoO7FZX0gxWTZlTVUtBJVqP
1FdQ/lbTYL+s6R+hFCEAhGDflL/CTs75vZZr+cddW+Xu6xprg+Y3c2h7tvTv60+5oCE81qvX2S3q
VKK3U01PeHEZ/Y3bJnSLbuOUQYvkoanF+zCX5r13+7A/1JFx4/1QuI53bdM4+eCZmPsjHFM/fZ8r
gNzb0BkZkIfhEtzXCz3FLkLvR0y07VJinvpELtywiXyNI0M4XRdP6/w29AYEp4l9cdeScFLvAJWQ
DMrgy7O71lXZW7MInFdeCSYDqxH7xXhnY/R2W2HHsb7HW9JS0TYNqp3FXcRVLD5h1R3OU+AYUaoF
areipvZ7FTj/xPOMBSu/EpDWNV+MzSe40EOGVWrhSbRJ9Uznm36A32O4hhWLmZYOk1Rt/VQ4eBHT
GrVvvRuJGUBk1wZw5LZD1jrT3dqEutsu9D35y+z3A4eYDf14FyMxw0g4M+YDa4YnxSIzHvqkUhzq
WuCNGx3Nz3jTmGBKYcAKCooHfHbH9Ni0I+7Xrqq7GGY6bKaONUafFszOig7/Tt8ZhpNNHmiEvsaJ
XOTh2PBoKqrRc1txzAg0Mes9ruOMhWzvYLcfnmSX9+6Bzqtr35ZGrCR3eV43xYcyT0Z85EGGR3kM
8Dg/153SfLCQ5YBOIDLWuC1ZZsfLZViRMR4scTn1fR81QXBX5BPn49VNVUuyCkrtaAZnxzmn4B50
vj6yltf6hz2U9T8SNqTF25DVaJmJQIGVsHVHQm13xdCtzZ1gWI+arGaCCyYsSiZwUX2IO35mhF4d
3YY//pJV+J1ArLGqQKjbad+5FJo59XEVdZY/9RVazQ0Nf89/VBuTAbFLyQtA8z4Pd5NrK/tZpK0k
gM1ZFDENomq2cafGK1k0an0RcOa8SzdXwKEcd5nDs6YRtpucEpT4UPIomDE0wUK5q3owTEfD+uAP
/Y/BG1CGLiIzikiUVFzSDRSgFGwQnRT00MvASlVvE+3Jlf4YpPbOhfAJCSEQptlNLRriXSwdXT2L
gsy/YdMHhOfeDwsXF3KvCWDTPeuHQD8X0hubewqpZXzzDd0vs80yTXe+Y3ENeghxYZcE7fRn8r01
e8A1L+8aVw+vyLxFffJ6CR0swAwiGBi0xNksHpVg1UhmQa3bCDZBeT/dFVbDQa5MYtGa9PONCNYC
ivpsCtSx2IDK6Kfk/TJ7wKJBRSQLJedmygCJIUUVMQR0vhgVHr0+RtWdg+INTku8jqzbSMystii2
CEMF1YwbKaYMJEA2BNrHqt2Y7t62kja96YFJE7Vr0Q6WhK7E53JSOvpwGdu+tyh/0bwgwrnPqiJf
H5x5FvUXiJEhf2owXELaAROzIgcfqjh80fRp/Q7WgvluR4eSvfWpTE7o4ZMPtMHdGVoZqnt0cYKX
nnbqbq57VIzTrVAj1pGJ0ysLhz68AtTFVyAQX7pb01vXnjS6Arnva3cKnjIeXgxhFYSPB0eT6bCz
XHs/0YCc/igDX2c4IBkubgY3Coqd23RVfOGJJp0Cwt8tn8F0n2xGqmHnB/QCkETG5WL5vsXW+AyW
73p0Bag2YM9O16Hr0lWffL269d/Vjxbnwt8Q1i+529snkl+tuHOk8N+pDFVdkd5sC3Cb0BnQlmy7
Yozcd1sru5RHvosyZRGNfdBnskjE6VeXeTo5VF5YvOWsUolZK3n5sO3dAOovLCzjjPV33Ey/kyJN
Byz2csBECQqvcg8+FVp1z/o5Sb54eVcPGC4LfbQLfZaKHR3mzbc/1Ya4ZPxNQ1iDAZBF8T2VADtv
ZyUdUOFLeWOdlH4odzKqGOzpKhnRUOo8V/2L4R+rc+lzCnOGMnlWr+062UsWFyAYeu4W0m2KFoty
F8CMBxLs3x61sgi+acPU+F5jLL3whBlU9HOEM0t2AY0gieoKym8KhPgHH5avTmFUkFGfQbbv3is2
Jx2JU3zrmPkXF6FZD2LwIFGJv/vExT8gZSAqENbVaA4kjckJkUXSWUYhYT0xoorUG4jIgMi2ana8
32j0VXs0CI/cc3kjAFFOkWH0HPj4ebSZ5upUAT/P9oXvdvg+EcddTdalMVFKuCz2novzj9LFSc6i
s3iMxrUof3jJhy+DzR2abCC8D/ZH5NItUBHjYxZIQpvZonUfTZi4RNjOY/q29rV+AjPF5LrF7YC8
jWBpHB6tmpsfqrLY/Csdj/ul84nF3KV6yO0Fc0n93MQ6+i8DP2LIZJcmQgwbQcYqsqkpt0jD7foW
WiXP44JXcut4bC23ExPZjhUOV9GRhWqCFLjRUFLyxlcvbTQsJW4riFSDW90qps6tPRYXt0h1NOeF
ZVxIzOg5mmZkNXU31/Uhn2ww7AyVGVGQENlJFEZoTN6v7VgbZ3HaIpEZcmaX4CkRM1KbuQMJJVoe
NDHlzr70ff9elo5G87F6xSPXC5v4OZYSlvwQ+izuWxv04TZ3OJ0OpKjY6JjY8MYGB65dTO9JeaMN
VUOUDuh2BEbMMTXjd+nmYNciAEIYfklDmPEfjMxNpVe/NghzeM8p5NTGYFSBGos9Wo7PRsfIATZo
7Vd5P2Ml/m/NQYVvB6OcclsvzHIgIpCFU0N1S19c6eGs4plf3tjsUUHDAKQbZw4xwifN3RYJb2ic
f2PR51dVt3F5ade0y05OkDb3TUlwNqa/fp7lxuarR3a3YqqzmzGUfVoccuklDyDyvVE5FFcthqa4
WWjj9t6QHCH+LL4keQqfbgJyx5HDB48NXO4Uk0K/ZX7sgzcKivTNczHXHPtaorQ8A/au7eeMNwD5
qvXj6qiZnD1DCIz+zsj40OHPtas+TTJpe0/MD1Ge6GMBNsPibwkBmzDhb6JMdmwa3eYPLovonqhc
BAweLo+X0Ejyh9FMKPEYOQy9+rO7ipX9JgAW/dC4/kRujBhq98lfbe4dfW6jGCm4o8qhO+i5rEyP
CJ3UBA08DAEhFXzjR2K5xlR+IUgyN1TzBiJ06dCssMJnXdiL6C+uqEjxQ5D/fEKPM4fEHSPN3dT5
yPgBP6MBhyPGBbt07o6A7JslgCKl6JZw3NW4Xag87V3ckcx9UEZEF8gSyc8cgtTc6cr1ug/qyLkg
056z4lsCyXgDY6KJBUmbf+Ewm2OjrPeGJSP8l3EjE3Xh0hHgESeZi6DzhxhtgdnJHhYexhTb/kd/
PS8nKwpwfR0BIG9osjn0MdRxG/eJYBMS9pIpTWYCP7mCCV6/UKWs39gyvS+wxvwyMmKtwwQPS90h
REJ0i9LBdJcT5rKeVk3JsMVPgnUpphT8ICLaXfnk49ieSOLQN6cgzfkjc+MieEI91QhkLlRc/b2f
y2C9g1boLDvcgiF+ciJUYP+5N+7W0NAl8W6HgAEHdFX1T98FZjx3AJpgG4ReUV0TeFYOQGZiUZ59
wZ8qNgmqTIbBaO05PkFGuPcAXEtshfMQPq/dRMoGMv2cBGuNr423gUTknCv0t9cJ5y9GeNc7hfDJ
xC+bTQm3N2oCQlPwpbW7wavr4uGmbv/NW0KezFhUyxYMTiFZxS7lSbp9CbK6TIjn+oOXBfHnlEh1
0sSisCAtlL0L4mJU54JQTphs1PzQ7LEcka6Sx6zt2zenKmoasZyumSxbDPF7b64J21F6lhPctcx0
X3aQQ7jzendajyxuy+USMddi9w5xufmLjjjmgyh4v9vPOgAkeMRX4JnDLRxoefNLZ562RXljfwK3
IE2EtVafxM9ewXtO5aoCPGPY+4EsRWAMhrIjrXZToFXZiNYhOzdNKacuQVyPPSBeNOfJ4XadA4Op
SNKSarqpWz1XvjasyzK2oMvYbD2C1uV2JaBzfqmo5LMDHC3x3KagNzfi9i0z2Kyn/Ii9p4wZcbSc
qFU6GZREphZ3QkT1idhJsipokdb+BLgHoUBBaf9ZLCFmhpiT9jSjcuX3RX72BJAmSH5gj+V4Z9Kg
p+RJBvIAWS8t9+wvSK5IMt+BfTn7kLoijtzfRi6I7rRy2ZfawBsgNU7OshfS672nbJlXbhuc/IiB
0E+/TplccCKueX8/C67nWHYmPmTKZTLFQrZZUfpWirxbNB/DM/3EgIkXH9G/qO69/krGgCGrwOb6
jve+DtHliu4VYQbB3+g56F8GpzQJQMJFZ3vd+v5jwZ5whZ+JYTQf+vWn5X1P6a40XGPG8r6La5NF
HyAUmLYJ1AScr0QVhCc8N+zAAcnA3Otp/5BcebEsjh6nTnMe6cLm/QBpudEHlie53PO9upjdMxOx
W6q0t+575jvxuBtaNi3BEVXHxPkocpCU7rMsC7q8fvAd5zi13jIcfTnyKcicXQKPYoo+pHAW8Vsr
31Q0Ww5KhE4wc9qJPE/Cfxa+S0IKFKkdCM16wHkNHGw0VsaOvGJMVqtnhIvL8lB02Kt4lsHYtnru
uExJSrhnGaoZiGpOtyOABP+bJYdECEtfPR37BuT8GckkCqu8hKiw9XFqvN6MYBn3s9Njk2jm8b5w
KHDJdlzY7ThWTsyG04mqcaokYj9CDlKcQugZpotxuDB2mGA4Oslba9JLQP4tsPoxSh+ZqsMAMvh0
zD6M1Gp/z8VEZgplQwaeLiWV8iMqRXUfp3AMSGTGOYNhGyn45Kktw1KO88Tpox+FoAQiXo+Gdzcy
L2fE0GT615qOJJwweYguJG+QvtiVSXp1SyeK33qh9akiA6TcBNGMNIIksAU1GWP5mzbADKsSzRFm
pzR3bF+z8Bn4EQRfpvTRQ+0KgqpavGn/VlIupx0CSqO24mZTOAV1ZmEa+TFduIN01aCr8tSpyxYo
rtonbYACqImiA/WLNo8dqUj7igY93KeAOLy7MYqHfj8QZKI2swZHcCgLScU1k6dWnC1YtH99alHY
YUcEtEku4H/DSn7cKQtCsN4QW0hUObF8ytdzPxuAhHlBwc6brAhWB5M1pMeJzQ0r3bDnin7o0JOE
Ht/G2M2nshzHr7Gwk4+iibznW8o3OAfu7UGPeXeHd7aP5lNAGt94KYWsXHQ8XKcfbt/hPqgNzCEk
WX3NV2OkZbPZ41ncInQH4DjQxnz3YVfOKA6WfpkRZoJ3+UxE1R7BidXiTSEGL5/hdyTDgwWEtXLu
U1sYC3MxuAWl5gk2O8nqmdniCmkBvRqe4U3PoK14CeoQ9UFIrnbE4j6jIi6o3fEplekYPOCZIAeI
DcCN0bISLrRsWzmyZSjLebz5VuqSTLu8ZKDoxn7wa8nJHTiFWcSZtQkqZuck2U1E3aDS5fhnM14t
rGaTvaqihjaKp1IlxUFmhFzCZ9Hghp/LWrjxDcDijPY5RqKPzKL3u3ralERYLumBBqNS/W5d2vjL
d6oy2/Wus46/O5Lbyl2FIvkBy5l9yZ2kMBv8rgx6LF18tB0hF983DCSf64FCmd3kaC5e5KHS9DHu
P6dOmtPNGELaD4RmFucQ0fRy7CDVqk+Hbr0gowX1T7GdnSIF77fmFVzKcR7Xz1UZhLhbXu4KkK6Q
pkM9C4fsZ8p1fcu/ik3QP3iMt7gPGYCiYY/8skpYlyIpXaZNnXToWUSYw2NTGSPiBx0iL7lGUOTY
CNYJ+sgdd52vDmR0OxFpFsSTtw8cgIlC1Jn67B8x0gPW2g4cS4p88TCFLAOYChrojv6t1XIjWThC
bkfHlld/Ig8VGqcl5zI6fLK2AKiVRDciSaQOyJw7p7dyuddN6nd/GQZapjeJKwLM663M3WMD/giV
XoWhHYM85Oc1mvbI78v0u3WjWO6VzWx6laBWNMmWrs2S9cNyXf3NUMNZyqhRVL8Id8GPsOtQiFiK
3bFyH4o8vnmnaH7fhhqf3jN7R099dN7kAPGQanbzu1asg7+3FpzLHrlwqf8pegiVsFTNYGMMM5ev
/8De1q/RMrYJHFsqHS97jIhHd1E05cWA2a5a5uEBN+dc7jkHq+YRQJRCSwjiLr3LfaQbT4NLg/2T
2BHu094dlU1YHiPrzPDKs6QJ/viUE/Im/U2qD4+bDY+HZop1iQXM5Y8Fax4S+HrsRM7erWVXZAyr
vW4nMW3He4p82Df8H8ENf8dWr0H6qrA3sFRkxZKHx5bV8vwzqsgdcOZmnXMw7RC4x6ifqJlXsIAZ
JKKQjI3diCIsJvwqSozANF1TYm2lQ4YKe+4sbO9Qgccp4Wr5qli4oGqZ0/PoDr6A29UHZvlpiQ0O
j7MKWJFC5MWZ/FkW1M0IL2WW7mbVdgviShPXd7bsZUtuekYHPScwQH5c48OxMYyiJoQPXALJI8wP
bgc8ey6rrDgTUHebbsZ+OuagLMO5A+oCmDnq5HEt1sE+wKANFRM3CDkIfoSNf1tGHtV+rOMlPGo8
NuOhQ5td2G3tTzWJ95BuxAvZQSRrMpySw1l43UiucK7KijMPS48HwKRNZgbPoCadkORwS2+GmWKV
OSBBxEBo8mPqG2i48BgOUAX7pjzVQB5UiwGDw5D0tDl0eWuJDirEZmE33n2W0zQFr0GPUJa8pSEg
lsiEpF5u28Jk3oiVnI6W/TGTsLjbhQXWEv4l24qfRi9ls8VtN5qNTROhPssoG4rsynsTetiiS3T5
LV4CkPkb4kI4pRkJCzL8UjEkUMsCEHGbqOgDKJiDIq+BdZgF8ASvCG8BHXPHLzNwcX9YZh/eHfuK
UvwLGpT1SHGtA74YsbSKCJMomYZCLSbNPBDI5sE2hurkdan2kBgurBQudcCk9WRUlN/cjsLjVCcq
hMwrzDNo8CZm/lsfKcdXRR03/0XfwNiPCCMZadJQeigpCkLLyJVnjPM8EYJBV6UMD71y+yAI8H+z
V78PQY+rp8iDoKNh6gJ0wgnaZvpZU3718YVp9ggobovrMwe/02D3rfKHEGKQKR6AE7YmOrRA1vp+
j+9X1iAWGxGKaAs2H5/0QvaBQb0eFet8KJsirD4T6oD5GvHkTUfTDGRT1GmcG9bozRifZutO5tgJ
lwQ+Z1TgihhbYHQ17rKQrnSjjJ4Z908zMuAMHecw1hI8mIkiEtVTaF/7Wgf2XNFboQblQ6p3NXo1
FsmoFRiYFVX+jFK2Z87vzyXJRj1tw3bBB9Htmoaaf+eYeKI0Yn5Bt5Y1pNOhnJab0Vum7MTAxl9O
IZs/sWOlJV4lD1B8EoQq/3DKM2Ssi0Ddtd5EiK0c1ve+ElLvRV02Blv4iHtLYRZhpuQnqAhwGzAX
7Ww2n4mISv6NrUeccucn0fgPeYjvf9PauB1fCQq4bYCMxT8RrtybX6jniL3R1oOu0BZjHR6Y68FA
LvvR2bZEq7Hu82ZnZpnHiTTuOjx9BqPJGqmfMjLtFW1IAVCvXOmiXKp2CqLKt5g8UomZLQJJimG8
L/PrOA5tfAW6MLe4mSt0bCkh9nLPaopSLUxTIkvCIufBCp22QL3ZWn/lUITciJQ3yj6cqf0faWey
HLmSXdtfKauxYHIH4IBDJr1B9MG+S0YwJzCSmYm+7/H1Wqhnz95NGo1putJAA2WpwEDjfvycvdeO
5kMGsrHh3Za5f8kqgEyq7XX7HjJ1fBKpGBn54jhDKS8L6uHcRv5Bb4o6gaY4B7aVTnShViN2OaAS
k8M3YIA8JV7Jc7zvEkiAupssCpEt1Y2DAIUDSnhBuozb3yIVj6Nj46lWXLpjOqktyRDht6a3tUb9
yxnwGn559RxrxJWvTh7QlcsVOK2Nr5gL7MpEGt8DrdKfLY7ynKchm2+dMU9Yqsj8y9YDSq83YDFY
/MnhZYRQ+kv+Zu+I6gFLcmYeZ5Lb3tPAKQtQThDG0fOVc0RiYDCYjPni4bKBvvmz7dGAQSP1vPme
3KzwtoD4NO39LFPVmgnvEl5TCLfYuqQ5EzJTu/kBlXFob2RZeBU9UESO963JrGnX1sRS3c4tnf1H
plWkcHB/woLllnikFQMDteeIBC0vbJJnEArWL1VE8QFJNZh7jFvRk111QXUROxboC3J24KI72hA3
U9Dj/CVaNHvohd0Xu8yZpCZhybOJ0gN1W61sJ2oeq3xMaE6zGO1ixM35XkdFcKttRtuH3qLbRexO
6mFL7YmK3BpN5QCPskNfrCyXBvRtmGeDA2q8szE3NK2mIRPExtqRERYEMgBs90iPZTy6hsTp3Q2u
zTEhDzD3kAFd3cDlJW7HcFwcpxLxECG1WGOIofAcY5/XPqkYCUqBhO6zXRPVU0fMoQkWNe4KPQIl
hGsTWytEaQGqTJxOy2qNqW1XOXzGr36AkW3j+oZ6QHcEtL7Lh+C+ykT8wzZicZXTJqcR9y9Il+Ep
ZPvJPC8LIt57RInZ1MJgb2NaaeB48ysFpgJ9WNuIRSc9+h4ZSODMkgVa2F7CGnCRmzUzu42TZMO7
lNTALkkGUDbcIjr2RBEsfSbcf0gBe5tsLmPO2o1wymq6RNselFeI07BEjHH4QtU3OYR4lcFTh9dD
XQwqJPEKZ0Nyyo22fIsJj/8RQ9mUF0uS85NRI7lcM2XMLyp+UrQJsZLTrpHkbTwVsvGeA9bRBzUm
ZYr+i8VXoMGvxVMGUrc8ksbT75j7cZe17xJEaJVqWLuIzxuKG8CxI/Bn/422lYWcA0pZuhcqtsyD
qHT0Pgsx/9AMl0hc7OZ470GwxZVnpEIfKPUmxpQev56EahFgVeXT8TjkisHdZIg/iPYKVHPVAhK0
mY7zptA3KRTkTjuhZ0YC03wxdL0Lfwuh/TVSqzY48gQtoM0S7fMmFyph0FF6nOhGI/GBdLdpIy9b
PIzRqrNGfFXsvPnNVEdDjz1hkFCJTJlvrBm6ztU819Vzp5PujM8RnI5n6CTZugF15Lpr5XJCjILy
e0UzCOZJRJPtJTf65kc9C4z3XjsQhoRYJHb0ZWrmTv+G8472LPBh5y0YJj7KzrSrccVwT/wk9nT6
yaQ1766q2UeOuXJyP3iXSHgSOHVzYx10RNL3qgC4w2qKGt7cISPX+XVXaZXvGo511tpyK1U/2pnP
IJxYO2+HPLAj44Mo1+WjrdunIYDCsmWMuqAEEVEQkETdToIa/BdOu3EeWjiOELqth9bGMBGEofni
MA5WVw1pYONTjnsaqI0VZsT2IlrC7Gz0YH0s35BH3XkpcS5JTVnstL7KL5GVkREKcKJ4j42ZbnRE
Yf+oCzs54yQL3nw4eMM2n9i7UXN4nEzb3sXZHtn1rV9SJa6DsIeaXrR18AJaG/sR2CaH0VzhVzSD
AoZ4iB4VYB90jd1GuRZZWARVpdk6sXH5E3DvLqGEtmE/IP5h4OhEBDGPxHPru0w61g+AAT2gc7u2
XtMQPckBuwUnYqtA7EPY1+RuHeKM8lsL20jC/h2J5EYKjHo3Q1SrhYIK/wATlcZdvkmVno9Q10cQ
hdkIMlFkXmltolHidymHpLGp5qsONCb6wvZQ9cUI2AyahtxLD4Ugf1VGeFELimQTYisWK9wdursf
ao48K11jVb0oGhUf8o5TwuVUhRWA8JoOwGrmAKS2odHF7o61ezpypLARAxPl6hg3g40Nwz0In0PP
FoOp1Z9oi4biNiuZI/zCVoNPe9u5JbDRXY+YOgquGf4RIr1n0GA17TZ28ZRy/jB7FXOfk+DRGIWK
gDF5fldf5Z2yvrGIu+5WhWHcrCc3DV4aHBPNj3nCX21v6eW2cu0MeLcJ7Lat7LUKU+eya7EPYC9B
SpARAoXGeJNMdlddI8Sbml03TAWCQiQxxrhRVGI+b7tp4IKsfFp3D8x4cUQoWLnVKplS04PR4Jr1
yYHzWuxx4ZbFzYQz1MA26cN7XoPgysM7kr8ik873TNMG1c2EeJjBKVQH/OUk4kAdc9J1YtjzcDmw
MEaHmQUanRexgQEeZERGR/QjLYdJ2+2XoAHHY9HA8pauZyXGb+Hs1TZu3yard8iKZLaVKBIfVIDJ
bONm5AfRTjHSbzEJAea1XzoUrzQkkJvS2a/tb3Tlup8eHzC1slY9kYCjw7aM98cRTAMJrl3z1izL
v1tU2d4pVe8eSklrmakWCJsDwx0z+EG8F2JIcIW2syvKEKG3i8E3PJCgM1kMzu1a5Jcq7NruBxu8
GV0DheB+xRj2FohOYT+aS73+gBIi8B+hTC0TxWm2gROkE6/1bnGMh7thBvXFHhdo82CrANElVWx3
cqdwivZBgOl/VTUjpjJO5EjWOcsLGiuh5PDiUDJCpnFSna1jTc27zlEoyQfFoZ7ZQkaUenwbagyq
7AAgpJIZsjNFEdRH4A1aKw2YqJzuqHpMcgE0VKhr4I7qZwOgY7qijaGbp14KQt/oiVcIiFzDPWYJ
kKT7IaL0PZc4JpyDFdAcQkKVD1jPw7lfTYEyulMYKl1cFAOC2jWd1VIQb1XV3q1VjI3Y0qgU7A3E
Uxa/TMlIcId8TcE4DfOQFqgFx/MRfXufHvtwoGVGP8ZD+hQg7bTvLQSoLx1+MOu6JrW43UmfAgOG
gondZ0p4XLue5PaFFlGPQ7XG3BeSoF3XiE7e6ZDg+yYlwL5CDDhKYPFEGSBLNfwyfCozPb1SV0z9
feUR4ExE0SDVHgWciWXIKG2drdCa5+V1EORNfElagxvflAXDn40HwJCRNV6PnOYO0G4LwyY2QAD8
pgVdlQa4hsOEHqusPKICcKs1VwXKl7a+HzPlx09d0kfo+3ksLFpTzDCebcbzjbvIkW5dP3HSGIge
DWSQMYEy5pYgisr2W+dUYlAZgVh0eNb5F215p1Z7U/Mj9jhGHzBCderQayWjE1ueNO7omA/+gx3E
VXOgjCFZcBhdC8+4JdlSMtXY+d2INjvcLjMfeRAKz9vWiVBucaZmnM2sSZBB4tvYzf1MUZxS5jTE
zEK6MGpER/aO3vRAhW0SZqQvygDDzdZRUZO9AySAazGGbnSu7CE4jjY2FhpKJrlYiEb6b6ZDpwPR
XDWMR9nHeMLsYHDeffLWm3VNY5r0ocRgE3W93ryhFU4USRLzrm6WHcxZuq7OyTNBC9HwhhPFALAA
S4NMCPhm3sj6MPeiW2hVFYYq4SH3ZGQzJSVQAQ2KtM71fOG7WJnoeY0wI6teiwpA4EAeT0NfKFgn
LQKVOtXjdyOP0vsp9MIQ41SoUGwixYbcDBPvNJbsj1gi6+CbCGG+0J0fjGsDkwNOpYYPao0gj2oe
0ZrdLxG80TN66/ZXNJSokQwk+EyUy0jx/wIhg4a6EYEspwD8gfEaC7JCTewzQ8brt1F+hxUS+TfS
5HyY9SlxkrjYVMjtz+j6Ge5FzjiQM4vP8AVNjUlgEFkqR0cRX7ftaYw/t/My42nMbLqpeUmvYRrS
2EyTQncnsKLp6zybzYJUG3xjHbqddQ8qaHgYTL99IbMy/2U2dvLmkzd7YZpDB8SxRJi/GtnMsbkh
LXqlOYryqp6qutzWcBiMrZel8dnrchB4Ev3zS4RP7dFAGx8ib0Z+shmwLN5kIYFZK68u0F8Bcavf
m4RqhTm7mdxjpbWePWGZv5Io+ldaU9e561lnNerszqkE5EuZEA2I+pjpXZDLjSNN1sUR6WmyYYqc
XWqUmZCPiDmuVigYYSoP4EpzFr0K/+JkV6QXYY9kkBH7rGukojA4yrSDSci0Y9bbOZ6wUVQh4rWV
bgQnAk57Roqjzy5+1XbZOGvSNOuf1FlFtDWH3I0oYHKonXFuupctokOBk8pmEq6Lkt9aEW4Tcaxw
vfTCsdIWYxHrVUdYFMJVLdCooFeM/X7PYpD9HPrKfjMG1tsFCJ4ZF13pVO8uIz4PDV+Wk/zq0ZDf
Bgbkq20329VNa0n9yJ4TOAeS+IhvmNDNAsPIuU+rjnWV05sRufWxpgUK3q8P0se6agilNNmvSfQt
GNpuJSOXX3bTGU8DiuDDXJXmLUzlha4DlqlhZpaECE7Y2teDF5vZPvIDTGhTmOrLOp29bzkUjG7d
wXFA3VgU2EYikyIFFQj2Xo+J4J2BaKY6Dpk2H/q+De8rX7IXBjYBWkAHgvFGNn0OmAMpubUKgZNd
Yuqb30RPdb4OLbKuV87IKZwJq8RRa/fj+DyICU4mh1Hmnsysa9TZVk5POPSyo0Ls1K+7WrX3jNWq
pziYius4Jx5rhWaGxplq3OY+hfpImyZwx18yidGOMAlz9lbSpsWuFeST7wyDBPo1unMCLHU1zt+x
T1WPuu4DRCRi8Qa3vcyzHXUTieZ890W/Fgbl1DZX0Tysh0iDt0JMJ1b0+JK7OBHhG7Ynlx7RUKho
g4cxfvA42LpUjX722lmG++7FbR9veBPIyCo5kj140H74MyQ+ni1DhOrSW2wK6znIDDptc5l8q70J
nUpmDOoqKGVu7jwqp2rlNjELaFDTSCI2iHV15QEnO9fj6GI+dnj+VA0+rwYbGgIh1gbY7F0ZyTuy
EFmnAHLJ14A5ES9V0dn7ZmrTs+rM9Ay4JX9pWwthpRSTfcXAIX7ycwcWdJvTrj/2WZzt0xHa32Zk
rv2CDIcTku9WSPmHGREUtUNM2euaBeRNE7V5eIDywHC8wd7aH+2c47P2EXyDd5qYc9V8jOCZypJy
gGAbRFbSFdCMOTuSJ5nM7jtZ7vUAxkzV54zT5qPlGIQuYwDR2IEq637CLTRuDZxY39Mw7G8HjUmP
8tpUFG19Zs+LEIsuGEi59JshUHqtsI4KNJFB4A0buj1NvBWIgBByNvSBV03nLfh1pi10cwpXPmu+
XwbqTp6AHh847K6COujaNc2hvmQujhJgi3AC3jO5xslJEfwlVnMyEGue1I0GK9eHJENUjc8RLAAb
Zu8ylsob7c7BJcKYctzAv4+Dl7gJrV8RUidnhYarob2etpgwsrB4jUA1XIpoWOD/g4ROzKkj0ASr
TPkJ7q+cbmnW1tA/UGxdh+NoZkcZj5BMgHZkoIrMCrJnzMGlOOR1vAgvYVDAfapqEWwN0Mv9JahK
hol2jcKTZoVUN32VGT87xNh7tfzp8FqDAesciabvzpRJ1O/dImC3erVIXpMaJqEXl9VjMmbum1c3
A7soayA+VVgg20mYNlQlWqFXdmeD2eSABqpHA01L96Qewo1jn6yGVW2a2Uj0AQA55KHYCOHoVOme
xOICh1AV+OFBlQWkET1QvW9D+GOKRV0NvywSjIKt5CjUMsVujMWUUDZHrJzyDGCdGe7osBOtI/rV
zHMNMOjASHs3p+EhlL9iR2M0AuyL6UMXae8BqRpbN7a14JqZMGMsIXrOdkIO+SklHDeGrl/4zwj1
sXX6wWDty5bBJQ8HP7kkl3DJzBz14q/OObuZZfZSp1keXlJA2Lc8/wpVeBmHb1iQi2+Zzmg/l74d
ZBcBhA0a84agQxAxSmp2da+LR5+EHMrnJFDXNi4n8DujM7wEQcsuzYzDrjehNAN32zvk2K+EmZXo
euhYbwYmXXrVxzgkEeo39a3FwRdvvjKqN7508jAcxy9+jbh+yJNFYoFQ1e7iV+3hoLY6TpK7XIRw
oHDmtfcecUO0GuMiPyJgL3v6Ty6xY0vRSbPDHc1TCmSeeQiz4sXLTAwNuEqdH9MgXNr/TYJesMMk
TF4B81d2oypEbWtZI28pATP5zQhw+z2AU0TYzVxF1Tpsk+C5QU468uHm7Y0ustFgiMHHujKTDvdK
atUtCQee/5MXnHYOpOGc5nosHlkZs8dgzut8o9pm+i6xXtwzcGjVmvZ6BeobHtaNP7fLG0Nm3cl1
p+FIUq0t1nPjiYVH5QPPkEGfBIBJxvkskTpf4wbEWCE6QBrcPkHbzVV9iU6fsOkBqmgI45GbwWl/
GiXsLsFglaIlMVSxST3DupYUYGS1RJm+JP0bqxKP0yw2Vm0xOpxGi2KsJWBSrI2hNplhU51gBZKz
N2zrxHDqLSJt7j7LkPuc2hE92xBxD32PqrQOvP/8tDKT1ckxNce3bOzpY7QInu+nbLFKUdzqTQ5e
P14aPdhiK0pafEOpzbGswzRwqHHdENgS9f03Qg3zRw7e/dsYxgm2ooaYHINWQ7nO6Vlmq5BIcbEO
5kzuzZawQ+rVxbxbW3nyjGS9fm4g78VsjouTITImJtYeMG94DDGBXlYfub9YVLS7wXsS6+2QtsNr
CBXrNJfMX1eORRd3S1xc5BwqjbFsH1Cz3ja64+iFOjxG+zWk0bNl414AxUkw/UXYGPkDusIQrQ4G
eXxafj6+hCW11jrM6VRuYDXKIysXB/oGEUq6MZALDAesBMENZi6mWhadD6iMEdsOyWSZitd4DR0P
D34UsAcw6gaSHhTDW5Yy8dnhjGq2kugApoQVYhvanXVtbJji9+ED/eWAcqssjM2IE1LctGMsx42X
p+jMJs2Y9tiSMPqEn7c5AAwUjAdn5I6MaxmxMsI2424bd7MPeoFXwtpA4rFeOqOFG1mTQNkeQ42Z
fbe8Lorby1e0ZZoNc4MDKLRKdIM1mVyG61Q7A9szByjiwCdYgqSOj0VFeZVqGzaEtgk3QKRE7iuT
1UaAQPSKYa/lUHVrik+2DmzK1YNLVlmwq6Qzfm+icSG+1CaGYUauNgoG5B7EdrVd8Uqv1QZbYGJD
WRnIjb/FAG2gxEgy9FZVjvhyYycJLB4hIsQhNURtMHVRIV/bEsj0miXcvJ3hDSGTUQPZUT2aLYJY
W3timO8tWNkmTIb5KMc4anZ55qQnPU2hWpVQthBgUC+kh7YpPVKkcfL5e7K6OIbQPQRVWnO0+RV3
MR5Is0XNdcwMt4FWSClD79EebP8Q0CrB2j6Sfw1vKL2ep9422F6CPn9yXOJPNtgmfO8mZn3+3oVD
yKyoqLTcVLk/cHwlz/eNxgCskW5sSppKzPKse9gwZb3BbxnfRUltDcga+McNhuWZ7wIrCZnbmiJn
YykjPM92huo7iKzgLu1zq92S7mTve1eQqTSqpLum3hujvcmRMlrZbESCr7+DptMYiXwH8BS/yg7W
y7oujbx+gtOu7zPRMVkcZrMWe9WhDEW3XHO4Y4YQwe+GQEWPx6ziV2yn+U/M5bJYp8LHs0H0pJy3
hu2EBo4u3B0s65FBT4VzCqQ9iruQ1Mt+w4ZZU8lA9jr3iQbUV3et82o7s67xxlgSIWYQLunUTtcf
/E7ZCCGJsMt3mor3p0UDMtjE6MgpMLG13GEXYsNVBWM7TFjtT02LpqYlYbrAlHDF+fte4LoHS6Gy
ZxRDjO7KprW3NFRQhNDR4yCXQlp4ot9WXlU05fBYpXU+PGUADd0VghymLWhzSFVGxmzSlozdeMH1
Ez0aZCo6NEJlLm9xNgG9p93a/ZhRVsXbpkZisZHoNc4Jq/uPnOXocQJBG61z5cxbzZETPn4RqGer
i/NL0ZBksrELiym6pYrvmWsho4EhVd4BNgtvZ0vbGA26dPpFl3b8KbCzvFBOlheafmu8KUH8Qa2y
22ybQht9DnnADwypUAolHa39KCwA11debqMpz5ZOm1d2zcgQJyN2CjNPcsMXBtOIWrcfSpDvRDt3
Pyi+6KHyUZZxeo9oJnTQqOqiN2lFsDxvZDh1LCLCVL336OFFy3dt2DvuypTTkGC3qYXr96tMM4fu
1rMcp/YqSsyC+TJCq+Y7OQDcJjdhxkyDu4mEdQzg9HeMboqpQnlEW5k5ez6bdLzW0siYAEe8n0uM
RmtF+5a4wJFZ9yT4UioZeInNrocW9rhgOixS3yvwIW3iWeOdiWwGL4ViBavufNM1Gd7AFnDIX4ud
tAueTUeKTK87njkO0CpWgP9hZIGxfIwJhQaSP5Rud0l0nWfv7G6K1d4h0DB/x9NquvAizLIZYDCW
hbMF7AAk8cLyILNS/weyAzofptLBxUvTc2yvQ925TX7QHplLziV+fQYQ2yjUETdktEqIO9smwR1h
b0ERjmBUQnLrVoL+vlhOD5zw8fSNlGqeMd+lcPqzPZJvRncgPFkkM7tlw2eHatyLmPxAYz3KvCB1
ArETgasYrRYW2ACoPSZ9fAaYQzLwOgyxrINcMFl+cP+Ep9iDMLaKa3SpVBZRLvHQOsrifE6tt7GJ
LL1RSOvJu6+RiqQN69MK/7Xxvabh9sux7fqZXm7drGNQAxRUGUEt6zby1YmhNgk+XWFKNHiK0PNN
VGCg2YhAp9a675361yIZJgNgsOMFe1IrfPhI2ck6TyyQowDIbY5j4/RLOxitCcLORiZCyPqpfLA0
JFt8WOKApNBUtCDK+rrsDDWtoH17b246TDtI73TnidRoUR51LV0017ZQxQ1dG72MSPS/BwTlRdsx
t3L6ThzWSBxjLqYO/B3M3jWHhvmAYYoqH0AwRVk5ViDcg1l1Nv/b0Nd2VgL+5lznIgKaWxyHo0O1
uoYA6tdbiEcExBeKVJGoz70znXXkK1hhM+fCYYSPpLJJEEB6bWY8CMemP6OsuPoV0oSd1tmsVHep
49p8pOZDuRV4FMarWZAcuh1sNC8rpQAr2UJY8ZHsE/wkZc5AZY35EfVRZGoy3C3bcKuLdnlFNjG2
GWMvhnGOIEhJxLu+H7vBmgCzGOSHnPU3hxMtw1R0FCbZeb2JEQztJ1kiVUKa+jChDxsZY1HDmTR9
yhIDOMsD+WccghF4QyPICQ7pwlo7h6bO24vYbwJnE/Xm0K+18mlGgF/hPw1XR63ivPDfUBI1Jw9V
KEUqJoufSlbWDwBhPa+JM/Fml2YLLH6EW7uKWuClG6xt9skTdH93OV3qewRj9Jf4bcmhQ2N/D2Jp
fFO5VV6bDoG2u4gZjr8lqsb2tg0hbOyY1oI2smrm1hvbxHi8VhUPmHwGp07XpGrQVYPl6okVpC2Y
Bbr3J4alcfwjT3OyWfMmN26AOqWw31xRX+RJDl/ZdXS1zyICHI8elvtL0dbJ2Q1ZkMkIBSS4gXeA
BhF1M/ol2Tq2u/LnKDuh8ZD4/IBxvYVRMr0PEIw5X6M2aVZqCqJoRWOYsw/HYaCz3A52/oae6Dcn
NIcXc26LO1/xoOgv5jQicgNuPRFiFrjcaRCvcaZyxvRd9JDIpcMaZdbUA1nXvG82mXPY70a6Npz2
MBFQvGIIcIMhfhUF0FaZRD2eBQOQA76nOTp5k3SdTYiW0NuVDKjLFQUBkwKgygqTnmSzBnA+hIAi
CNjC+Yt9juQ2d3jn8DcRk1yN7SXPEdtQLP1oOXXRjVt1LEXALEtT6YWp4L4oz15syXMGjYazV44c
jjyKW45YIyd2I1Ldgc5kXa07R6o7MD7jK/7F+jXmxPLOLDfoOPDN4znFW/zA/LM9g+2uH0cY5VCG
QgleR1oOvxgIJDfi33C+ob6k0t9W8EnLQyXcELBG7fVkcHUlg6CLCF0/8VQOPgJz+89//Pv/+c/3
8T+Cn8VdkU6M2f+Rd9ldEeVt81//tP/5D6YKy//1+OO//ulaSghb2R6qSpeGJxpU/v399SHKA/7D
8t9CEYVN3TBoLq2sve5B4Zd+2N99fRH394soDgjCsz0tTVt5luPo3y8y60hpYBHJuSnEdMdqRGKn
UQX3ta/ttTXN6PfhwoT7r6+6/Lf+5af936s6FsktFiMoaX24Kkf3XndgS8+e67b3qYqdR8vKDWNL
NliEo2tCtKdTR+ypHXFSf31x57OLuxZkZtPlqdgf7iuiEhoQqEnPcVNPV4u/TN9TVvlXkFv9/FjW
9YCV6etrfnqbtclxBtK8a7nL3/SXZykzcn6dVqRnMrSwSs/0/34wUo1e+hlj2hTKYZcPkvibry/7
yX2WgkuSPC08j3j23y/bIzQrVRUlZ6caHzKfxnKvE1Q6VHxM8EfOpKdELjIk5LSpt/764h/e3+Uh
c3HNUFNj1JOW/P3ikzkxZsyb5JyaFYVogcPlAgl22h2+vs4n91YK28Eb4pr8UMf7/TpOzXGTy/Aj
DTJuDCNkXWdDorEy9O3zAOFxnxO58PL1VRX/rR9eYYnkk2LNcW0bJ8bvV9VMm0c/d+MzL/mCHcWU
OREdUMbIDou2DK+/vtynN5PPhVfWxpvhLn/OX14gTA4E9BhlckY5xPRTxuoUWiHsq68v88m3IYUn
HJTm2nFc9fGFkXMzQrRIz34x4vckT6cmUJ3Zmct2g36qCk1/9/UlP3t8UvB6otZHcauWf//LLyPx
3lJEqybnaLDN6GHQCdWcwZWmbTCUdvFdV4HoIXhyOL74+tKf3VRSlvhAWGJdlBO/XzpoINEDxubX
lhN9+hjsbgXqNuj/xhv61+t8eEN1n8xaRgqHCII7DN5V8IjkrdqSf4bVIIzg6xZB9PY3fhzNLtMB
sWyyg/z+42SpZ7rFVnp2vaLtb5OkMvt7BynT5u9cx/IcFKua+/jhJuLAc7MR4+955PgF+LsRc/BQ
1Ogf//CifPq0HMl0Q1uA0j7+IGbziIq6PDsjQF5C79UYbAGaEr/49Q/69IX0TMEgVEhXmx+eVpoq
n3ZbmJ8dXFTfKCBCubWE5cHhixuXE56yGomKLqZa/frKn319mGn+35Ut8fsjYw3Dj4Em7gw8XNxK
N4WtyNIjMZ0ABn5rWvpcX1/xs99qChN4D+p1k8/g9ysCtIrJkGzyc9wh6vUpOa7beszuBWBjwI0F
w0xaRskfrvrZ2mnySjL8dxzcwB+uGlX2XA5Nnp+JVPEYsIi5fINBWJ5dchvev/6Fn93Tv17rw+vJ
aLcYMbnxNCOrffaMdoFqVSQTjxiI73v85g//uwt+eH08pPTC6uP8nOm05scZTpRv8RaVj7Ix7Zcq
x9H6N94bVi8gxDQsOFh+uJ8hGZJmSdTduRhSe8/oTLXXOibYbj2nWkFPc2Onuvz6Z372NZpa2my7
plT2x68EaTj217pLzwyDm2pd+4TLbkeG13+4nZ++of//Oh+/CZXHlYx1msIlDV+ZxE7YHELrPtKJ
0k9EwA7RkQhf908F26ev6F8u+2H1bGF9hL3bpOceVpWke5L56JIqhn57Munt6A9r22eXY/vT2nOl
yaP88NKELUiNOYoyxHvC3yX4pI5UhgGA6Sx6+vrBfXZDLcnXrhztCAJAfv/k2Q7LAJsr5a9pj++L
9+Ait5AerFId7DmtHjhnd394iJ99hCwvSij+x0Qb8fs1nYwGvgrZAAemQe4a+FF5xOXkXpLVFdBA
zKv66utfKZe18mN9Zll4FdGwmJ6pzd8vOYErbB3DZlvSbfjqojuo+/5o9AWiDJRUS3sI4yr9oJGp
oaHLdqeGJVjz6z/j0+fqINqCmem5Wi3//pfiZvbaWmWWjs9GABZjBT6ju4SugxWbEwc916+v9umj
1RTDSjLS49n+fjUVGwQSTmF89pEmHzEFl4jrMRk/OBkdwDKt9Gn0hP2HFfazlcCCKLrUb7aFwfr3
q9og05Zu7FIJhwIzwdQ3m4ZO4rj5+td9di8pZKiANY4oJT+8uCkub3QmfXK2CQO67Ea/7HZjMlcS
ZULl/2F5+/xiiq9Rm+ZSDv/+o/piIO7Cm+IzNFP7FQy0cSGKwAHVKrrt17/rs4/DthzBOZ8JgGd/
uFRrTWisDIunJoUmQ57Bz3oMq+mOvA/k9BgEqz88sc/eE9pZtoJyoIUlPnyOVVaIzMWee+7aGlhz
WIzD29Q4tFk6CzMxAX71WO/px8Bk/vq3fnZb+Rxw1tscvYX4UOHoxq/YECXFPh17cj6jUm7nXFnD
RkN7+MPF5KdXUyYR3IQ884Z++J3siH4+ofw6I2+t1yVN8idTujA+3MraG5ipNiwCHY5vZxoebSDK
UCBDR981mAQvmRsqiEdErDHaotf7nBiVc/z6dsjlL/i4SlFnLk0YGjyU0L+/ZiSvFimBp+kZ/zxC
bd8hO82o558JBnX0azJBtKus+94jrxL6p2yJKOHcZ+5C0jC+/ls++4w5PnsuH5dDf+zDo2mHQUgI
5vE5LYhxBCgoAJMUg2jCv7HX/fVCH59KbI5NUhYcZTPRfJ9LKC0bs5dSHrsC5fkfvq5l9fl4h11e
XRfRgqmw1f9+h0Wj0Gjqii4Ec6FijVDWQHtUOy5jH3hvNOeI9USkHd0AImrWX9/Tzy4OPmjZ8pbj
rbl8iH9Z/h2LDgk5U/rkwo5COR3jT78j3cE2HkHrTvG+YuIZX8NcTdqn0EXUtv/6D/jkC6C85/2n
94Q7Rn749V05hHXD33VSJoQqqLNp5xzsVuXPSKhC63/+c1n+Ge6z09EW+XieTnv4DrTQPLw4Xf0I
9BL0mqwgjOwUiv9o4+YNhJs8GOoro0at9zf2P9OlxqDQYEJLg/z3222OGAiTyvZOEpW9XjrWLK00
8CvvfpJk1vg2KuYHRcpf/oe96bOlBhqNaTsuKh6GXB8+5EUdVsVMPk5O7zBn6ztTssQEs3dXZoiM
d/SMg/wB9xCaQ+0NxonqGcuEIDhva/ge0G6r7YfxKoDYQ9JIOXXW9TTiZTh//UJ8/ofqZfXlO2e1
+/BKWowK8Zia/smDuFTs6dCRTS1UP93B8xDgTSaGYrLXTNB0O87d0ReL9COMopHJedkrfx9UbFeE
WHuJu+dt0HuZivgP9dtnLy7dII/d1+TrVR/uZ40xcfBLoU+DgWuTpPvuKiKC4h2ASjf/z8smk1KY
J/KvNfhjby2BiBkIkrRPVg8CmTHYzMywrAZ5afR5UEEWbYbQXped9KLbrx/H8jM+rE7L16n4Mi2b
g/CHn0lYw2hSgXgn9OxQFbqWvIkhlZz47RwNzG1Tq+IXbv/0e1PK9GGEOx4fvv4TPikGaA4p7jXm
GoAGH5ZjIukVBnHfO6FuY0YLMwZvcVnY3zp/xhZj9rH+Drc7Ucevr/tJ2UNVDNJKWRYfzcdileTs
Douf9E94Ywa0Juy5+YKQg30dzEm0BxYc5X/4rcty9/F2QxqWkq1AM3n4UGrNdgLtpfT9UwJWOfpv
zs5sR24j2LZfRIDJKclX1tSz1K2WqqQXQpJtzvPMr7+LOrjndLGJKrQMGwYswFlJJjMjI3asfVd0
1NiiONccHP9oh6Wrsa2oL9FDDYEt6L5fnvHamsZOjyKAQ5ZamIvRYaNlgh4x5RilijZu6bBLENRq
dqlHN53RVOOVo0/M/8PFdMH48JQt3WJDtBffet+xejBb90gV16JGSWDL28mLc/HNjwb1pSvz8UvU
jDOuPyxR1Q1adGMrGfjDFDNhHk2WqzvF9tQryey1sIeIhxSzKnT9/aGMUwmmU4WuHE2YG9/8auoe
Y54NpVXwjdG2q7sURF9jASTMEppMKXs7n5MAfhNoo/lxXX4xK0uRg1iV8+VFkJ1ZnBueJE2FE6Vy
TDxKBlwKzcj4d0pCtHJkpaotgfugXVn+K0uRW7jQYcxQgqI99PysSqWl4sDoO8e2lPpdjm081raY
XNtbxypjZGpYXdUHkh++h/AzTLxvl+e8Eu4xXfKoZL5VYRjzYn0TmogE5zoEGfKo9HGKG6lT0HM8
duilLo+z9mypWpigqqiL69piexEo90paI5xjEqboprJRqA8y6PDlqEGjgv7Pu+758pArO5rOnkL2
hnHJfS+mNojOyQMcDY5oqer7qNf74NCEWowcDsPBDeIpSsy537PrXB54da5/aid09rO7zO/8zTM1
WyQsTt87xxrI9F1aeCWyKA1isVSl/NoJH/TAX4xI6p3tTBfCsherqKN8PcK08I6wj507JdT877TR
0kFD0hYWMaanYn95xJVNjJOKK/hc9+LQWLzPqs0R7XqNc4zZTPc+0On7WAtf42pov14eaW2FEkmy
c/FJauafSObN06Q+XzZEcPZxrIxwSycSviJKP07aX7w12lTR+KpUKt/tkmA8ybOnin00yro5qI1R
Bht6C6wXXYHTus9yRfy4PLO1Z8gHgSjiT1F2eeRag2hDugdYJzMZj2YfaogbBZkVHWwdhlIfz2Xo
pnB4jOQX50zU+bIcgiCMMNcm+YOoDTFlPqEkCnoAJ6pNS8rlua29NU50Cz0GUSYBxflgEbhmONih
c7RZjDuTIs0sPgJG+Rdv7e042vk4elcOetJNzhGaU/+SOFje7XOdBhQQPTM/wdaa9J/LU1t5bXO1
xXZMnqMgZjsfUox2h+2Ibh8VTftpeLFznPTpWMWl9Xx5oLXkJSPZklsoJzeE/POR0mwA4wGm++jY
WEmmTaU+4v7kS7i+VXYAjoLdq+nQaJsroX00e3T1Wl0k/17+GSvbmUE2gGjFJAiVy2RNw1UOr6eB
ddOAo9cjS3ztcXPcMF76JPA/vTLtlefLJZlEKZkalW6+xWaWY4satp6jHCHqE4BPtv8ce4EAZ6M5
7ceX6Rx3miYXcHz51MVYTlx6aaYZ3lGZMkjq2H+NOOaGc8b0ww/RxI5OkGgj4CQPcf4qgfhhPhYJ
5WjYNepbiPJoOqvUVOobbPWy+quIkF9fuVasBBdsGfPnrqMWoLR3PijNPp5fNZNPQQiDqi9B5ts7
oQ14lZg9xPottiVa8FgEfog/9VBeWzhr8R3jS1QfFIWRAi/WL46bVlUOnn+i4UV0e42F5NAb0M1W
BGj9noXpa7ekJUK0mBlmQPGQZN9pggYrTVs4Fg8ffwf8FArHDoGiaiw+XAt1iJZJxT/RdkLHoIAf
S1E1gz4Ro52PzEm8Xh5QW/l00L+gVCYa4Jg05j9/c3YhfyugSUlegK1AAiYvYp5SLkHlzdiLQAId
xFLS/4yEU8dLvCgi49QlXTdhm4bD0l6FvRnd+HipQCSwJxE+QTgFQttTDav2jmUAbxKp4UP2nzj9
++PACfoY2bUiPtn13G7FyaLGSDeTHlmqVxhyVyDp8B8AgjXVr8uzXVttpLJUMgeQLjipzyfrg7+q
e6NVjtiSezJGkVk6w6dUjNnr0GXyORUyvR0SSz50GCXtLg++tmlwvYFzCNePBbdYamWN2jx0Iv8E
Br7+5oXAe7B0y2o3Jst5Zaz5/7W4T6FkkoR2kgwXl5fziQKBoIvfHL0jEAmuiJAWvAoUBeQiAMz9
I26FtLmbtAfXwMF7tXfBwRvRlcW8Et1S4WXXYvfSSMcv8rS6VrfV2MyXOiBlOLhideV/8bJAfWEj
T/ptS1P649iYQ/rfx580Z/pcgOEBkE48n70vU7pzZOMdPShvO6umgRZbV3rR1MCcDpfHWjsBTemg
RSJxj+54mRgpSxN5MV0zxPDBBKqhSL0HVUE8CXAnGj6LHCeovW03Gowxk5YoTArRLdMlWQ3FlVTU
2jXatMmQUHKiOPtOFJVhlCpw6uLebtnhQ4s922etcKyDPQqcCT0l+yIxaMBSw4Lskpr6NyvBkrSu
lIlPD7aWGw5+7lw5V9aWAS/DImtAfZNA8vxttA4Jg7azvWOhpQCyLQTP6k2ObbvqYqtQCFeFgwhT
R8q/WH+24Zgk5IlhjaV4w5dOKQoMl49hYtO+J+uh/aQGs0ebT/p+MymorXY4T2PjfHlNrO2pNgo4
E0dZE+3I4iQNgt704QM6Rz2G7GiDJXLVNgk/ZZG4Ba/eX3ntq8NBHCUOm/E9y+uHOuV0OTcBy92p
0q/WQALULSJF2wwSgskdJ1/YPV2e4dr+wgZK5EwRF+HW4tOGstAXTtTyTjusm93Qs3BJhQwRPxWU
4uioK42UZrC4Tb5WRp3tjaCxv1z+CWvbKbOFm0usArl7Du/fHFw5DVl1NVjOMcTy4aYjSGpAmcp/
2ijo8ish/Nq5MR8XBAjkB8xl2iWMyaRbA9M14aLc0MZHXw6H4PBPqiJjEfheK8/W1MCktgtUnn+x
xVgkfUyLHAEaZGtxgxiVHMZ5y8nRV2R3AixxXyzfMqKdgeOgsbPinm+nGb3TqNt7P0AEvzdztJ23
H37iJCTRfJCVtDjEFh9yLRAoVFDJj83cGjZohSwPZt/87JSyDK888ZW3y61TJeVE/pH0z+LtpvEE
GgvbgNOUVuFtDAsH4iRWm3vTNPryyg618gHNVQYiD6puZFvnP3+zlNpOHbC1CcNTR+v98yxBc0cv
TR47OuMw9sqv1dFXvp4/hVTUFnTXvFN80A8X0Y9ZhqdWj3UanaNwgEhdNVXyYPnjH5reaP1S08m4
owsgCO4HtcXQ9uNvc07GzDkLGPHv1JD4hsd4cKAbUObSOuK3/LVH8HkyalW/skP9qWct4hHr7WCL
pdN0tAa1gxaeoOo5v0M0yeohjUR7qEaw+YTa0B9cQgkAIiZ38C9N3kGOdweau+i0oC+H7LNuWj9t
JZ+0DS26Y3VlDawtOOo38zGFaMOx9PM1oMcGsv6AXziqxgBmqQps45DqDdxwkuBQlC4//dUlh9Zd
ZQelDKkvhsMfz0Ro5zBcRWv0PtGwn9oPIKmhRiL0CR4Mq/11ecj1l+BYwLklBRRC/vMpekHg+6hQ
/FOmOSirXLrFrBdMcUa4AuCp85tOBeNz24AZeshSx8Iax5GxDNwWeOutSuxCWquMESPhW1X8Y7dG
L67onNfeArmY+eAkaUei8PwnZswf61W06gHghQgkl4GbA64DN0oFnOfKO1gdbK7/ouyclUiL5wHy
Waa1pYQngT+n/6melKbZT9idNocJpNt/lx//vGMtP4G5gKDPkTASs0VQUHbmKDEaiE5pmQXJ1qzR
K75Ai5uuHhfa2kgsYqQkpkA3sxgJVboJViWF9FkqMDhjUt0/gTbQP6ZhfFxuUDxBfdAQzZJsjoZb
T4+KHXrWHENGs7wBKN/tL899bbWbiK45OckWcd0+f61JU7SB3qvRyf4RhVV3Z2ZK+SS8IPQwiDDq
a/v5WkzOWYmI7X/GMxfp7dqofR1ORXgyjEh0t/httem+1Qe6vlUruC/Jsnif8bfwN5bV4A/EDYhO
9DQo8+AvdlkL7SlpfpRuvP/zmc9nCREUgDItS8vRxcY22k5Zp/9jUkDdfPwpc2gaFqlTlVhwsZ6n
pncmGkUjWndM8P/1IFN8Iltkfa7alRgWEJqpV2KTlciIBCqniE7SaN5azuc3YMKliTwNTyl32+zR
8Ya4OQiQh49wUv14H5a9Px7aAugldilDBnv+8qTXzlI+YLKPVIUdzLvPf0ABAZiQgNhIqZs5W5F2
BXgkCjybRldoFVUDfvZuIOn4FSOW0JVKZvyFBJd+NGZPHpQkqD5vNG/iB0WxWk/l6z7pudJ964sR
k+bE4ZxKu/R0ebprexYpGOJNk1BULGvRFdE9SsI6OAXwwKI7CwzfDg8JfZ9meaveXB5sLTuGOIZ7
DB1oZBP+fGdvJtYPRUv7FSlBXBpwUqhS8bMi76AfRJpzamS6Ot0FTQJYAdBK6PxqiV7gQEdOw3+p
mcSVOGJtH2F96zQFo8nDS+T8QYd6m8ncG31wf4q88yeipLY0ZLgrRuAfW+ow6efLj2Bev8tdm3QN
XxORL0Mvlpc51EYU6ZyZqddAK9Y8rTPuIGpa+a5QTH9TKnYHGwHCqH9l51gfmeLg/4z8J3H35tmr
XqxiFGoTAdt2q++o7JrdC43MDhL2QZGPqZMi1HIIiLLdX8zZliZhNxoplC3nT9nA9UXhcPFPI41M
zygOvTu7hr75s+OP3A7dj30nJ7X89+PD/tF4zgGKJuXi5QqUiyQimwB1rmj2HTQwN2QbvwmgYHzr
in5oACtE8fQXs7UpEfI90ZWnLe92sG7NdvBJueaQ/794ONh8qXHYuytVuGj7OMX/yPUTBb+8y9Nd
S9awWXDKz1s2Mqf5U3/zgqEZmZy+oXJswXSN9zbg8VsgD6BtfLWRuDXSDJ/YYSXvkdhiYSzlVilZ
DBtRtROAALXQvjZIq/2/iMGo5FAKZ91r3DjPf5cOxWjWh/mnZgjopMM7ov8BgrD5x44b7/vlh7D2
QZMe1CVqnnmTWYxlgXBhFRv+yU+AxW3yTg7dtqzoHpKdaLcJwKW/ed0G65qsAU3Y1hymvXnqJL3o
W1KT8DR74LwME/azdlgM/2lp3AHxJauwVZWrtcbVeRpkZBFXztv3Ym3DVQhhVgfBKZrC6UQ9p1U/
906pTy8esqZqa4CUvVZxn9fPcusiuiUfROKCo3HxbAEOARA2u/AEYqT+XkX1TJuc7GIj9dRurxzD
a7sVN2eGMog8OSzOH2uupVlY0TpIC21Qw/bAPuWZWwM+D/mgV8k+kTH4jyrMQVl9fAnNUmAyQaQK
SH2ej6xPUcOFjcM3APfzs4sD+wE+VQdMXQt+lCNFhCth1tpzJdnLiTjrVHmd5wN6SqIBU9CDE+YI
6K41vGfUu7g2i2YHNiYKr0iQViIsCprw87kkUj1YVqggiBUzoIerM9f0+qHGpqpgM/BHcGfpVI9P
bRtjECKTmXUUYoda7C8/4JX5SiSHc4MhZSlK4ufz1YE15xPWWScIZNq20AruDo1p/zOicvxyeaiV
z4S7EUtoVnXTDbM4ebAsgn1kpNFpMDIcYqfJEMWdQi4Ia0F7QP7ZO9lYXllAK0uXzILlzE2UpKeX
36bVYiSS1UbIdakTW8epAgdEopD/wXsz7ys/SQ6eQOd6ZRnNG83i8+QqZNpcAPiL3O35Y5VgdzoF
69UjwtrZiUwNu+I5bUt6qS4/1NX58fkzQ+5DNIqeDzRanmb51YDW2cDgfZMkEt+JmHSyt7XhXCfP
da5b9YZ6Per+y0OvvU++y7m1iZSDsBebrRFoGLyMCRILv88fgIAZ+y4qGsD+hrZthDJe2YXWniny
kbnrhssmH835VOnTKhNsshAadCB+b4UZI5KVRdJf0amspVIAJCCwoMSkc61dXOtgf2WKAwvviB6x
v43Ao4PPU/rbUY7KBgBP/Kql4JAOfpUDMO6Vf0j1AJvxrcaCl2daUL0m2ZR4uOrdlXW1tl/Q56ij
gyDAfld8KNMJvnxb20fUQo56V2IQ6t9osunb1whnBsUtFaN9QUihlweD6pR/+/F3TtRANo5GK/69
eOey60ywe6hlMXnB+yWox+2IZG8/Dpa5wWTlLxqDJfIfVJHsHBr1nvN3zp0k0LEX84413eW/1ELX
coy4LKwYtmExKaFrNWSP74cJT+zny1NdW25oFjjW55MH2eD50B64aCoUqXL0JIqsja6UbQfuXta/
/2Iczjga12YVyFKO62FZlEICpZ40hcNNXFQy2Rgk6K4pQNZ2euq8QBvIU0mxTBDmAH1hbCBHhD/Y
bMBhpfeodjGpbfPw6+UprQ9FIpIwk/vlsmaVpY0CeJmhdCWOb7pU/RV7Vf+1qDlL/2IkdA3IoAhn
ScOcvyQNXhVOu6F3TMOg2cZZjj9t0akPrGHvylG9NikybmQi5lf1DmRQxmY3pZSbjyKEDT6mdYq1
e4hlresXTn/lrFzb1olCUKtyM6U9dv4xbwJZ+NS1DodYOVqBj8NUqPZ4vsuimzBCwPv81qHsON05
+pRfeXXzB7U8uJx5P3dUwmdjmXHRE/KxJoLgE1eT6iffR/ElkeqvotWcBxEFHoB2a2bjh0X50MRN
dSUcWZm3rRKPAP0gE/Cu3q549MM2fsf1JHWyL0qdDuNm7JziXjO75IdVOuGXygH/eGVbXTnKuKxx
sMxVbI7SRSIgBk84+nYcnBJpZ9/ncxrpZQ2L2VJi44WoIbqyuawOyJKdt3BuxMt128Aq7wozIq7F
KucbDGzv81D7X0TaxoKDJPGvTPD9ZoYOiiTlrHRnxKXMu5zBujlgrOMIUO0F6iLnFUGY/vPy5/ju
9dE6wptDD0J+lnLqPO03y1aP1DRTcKw91cDKvjiZsBu3G2QRuHLUG4Bzuh1CyTQ/zMpYjLsIDaB0
RIPAS+JEfzeHgifNZzCG+QHf+x6LpVAF9D56Hz0L50HJ3wjhsB2goD+fbDKwMANsTU4db3PL1c/Y
xhWoXRyttBcgl/lH9zrG43pJkZh+2XkPPx9P0ANJphQ8hUUPe0efRKGrLvavhfIpRHCUfPRTnIeb
84KkxmxO3kUIi1lGrsk+LgGn2+Bogj7f4vST3cSVWR3ywrA2GPjKK9/F+wXE58/tnf0ZzSdKofM5
jkNepIY55Kc5fXI7aM597IWQh62ebHdaRmQeg766IlN8t7PrDMot2uLax25rLlZt7+VVALk1PwlM
nOQ2IEP1koyROm7L5uotaHUwRLu8Sjo9KLafzzAuzBHaR1KcSuKdb22eF8+yoMIP9lsdPhoxzxN7
M9YiWutCu+q1MStOyYiNyw52ORhexIawSi9/9++2s3mgWcBAoDbXWRe3SG0qIspSPeSUorCf+xga
K+7T8caTvgYE1G6vhOhry4QudJucHpcBRNDnD3HgNKiQLGanhpbr24bFcQv6fexd/EXNe5nXynMZ
NrvLk3wXezPJt4MulokwQ4w09Sg/pVU+PbAyFAxfwwHbbhu7l29tmfi/Amwy3Q67pisb69qqATmE
thGRoW7JxQPGFsYe4DXkiAqyGj1XYnfboYOgvaW0PRwvT/TdYTFPlHAbFt9MylgyxTw7kSjYm/wE
lr98jrFqhoaeZ9m1JPjqA6UDn058SRfW8mPXFF0qU91mp2mkPOmkWEv5zvRvpXq/hlyqI4xWM6Cs
VmTJla37XZTzZ4b/f2Tqaefrp5w6zcdeLztBl7e/FTbJM2tC8Kq1PlYabee8TnoxYGGHJZc3i6WV
18uPeO2DEZIHjFJUwARY7HNGC369wA3xhCjiXtMK40nDehrLA0wMu0HLflwebuV7QWcDypE9lQLi
Ms1UOGzafPuQjnKjIRsxpBhl2iQl2TziVzCh9kOPKcP+8qgrk6SvjhsAY9M+u0wbxtBMMqe1sxNy
fXkfqrl3oLkuu6PpEcvDGCRI+dEwB/kSBzHqalQXkjNk8V6LvqrnyPGUFU28G4JKK28q2LfNh4/i
83EW+08Oo2UA7JqdgFB72PLQZ37o2k6TeEqT/Lj8GFcWK5dt3hsvA2XxMlZs05CAIMzTU60XpaCn
22lvRVvVv2cl9amMI1qTsQ3gMuZWs9PLS4SFpHO4/CNW36VJGxTRB6fzMhFbtaUISf7yLgGrk1qK
p4PfePYNAcl0mBp085fHW9nw0KHZAkUeY74Ldlqh0O3c6dmpiLECURp2Obem7HozTU6WXVk2q5ND
UwzRUKWBbRnJaWaJrarn52xEYYv5VD69UFNXb6s6EE+4X/pXPsfVyXHDmvVofCFLKJCQPl6zE5PL
4656GFpDqd2i7YNsq4SDo1/5DNc+ftiTpAcp/FBUnmf/Jii3Ck1WSR3mJ74OnHEjHFgmT6rPwm7b
zxzq087Ta/nfx98f1D/UMLA8SN4sokffUrMYl3a+EEPYj04haPOCnP8jk+k1Ysja26Ongt55akwq
G835/EQOmLofcfhpGvjmD6kehcpdjpvX+EiMPHg/1Fahtnhlzaw+VbpW0XeRjOSf81FB/5Oupnvn
FBWq+oqSzNYPjTrEv0Sp2a+lFz/magAi+vJjXTkyBTRe9vE/uZVlulc2BpJJvU5PqleHXx3cSN2m
1Qp7a/ehwJE0M53ADUZby28CDKyDK3He6qTpBgMTMIOdllpVaj25JxSgXUkCB93zvMDtnNKzXaWp
xK4NJmDXSQfd+vKs196wSePMn7ZI9p7Ftg64oAlw12Uz6KsURZM9bTgji5uonAHr6GX+YppzYwVy
LrY77rHn75aONj3DmxBYn9CS79hWlNuK/uTPk9p0t2aDonQTa35xRXa99m5ZwzP9gToFVZnzUXFZ
8nSUqqDCNA+u9QgXiDDIPwoVU8Whb5VdqxvN77gJ4i+Xn+/aayWMtsnWWfxLXaxlvGHwiayBlJVd
Ix9BluPrhglB6hZFMW61Ki22jllcY6OtnGvsLrMagFEp2orz+VadCsAj9Jkvwd6NqVv9S49L7zYb
6ajchnWBEUuMSzKuXo5nvgRVJ39dnve8bs6SXTNdFlEAUk0WNBW/818wxZ1QvZJfkGmTHd2FXRp8
on5iD/vL46zs94wz31OoWoh3ShstCoyqlKCGSgxKMENLxra9raYqznFsw5fg5i+Go4ORdPKMN1gK
8sjBaKTjregE9oKVlNO/pT1YnuFN9JrlCUC/j+9KrNv/G3Cx2U/9ZHFfht7dstNi+COVwW0Vpz4W
FZdArNywexvC7Fdc9tMVCc/K1sDQCGkoo87tQItPVVa5FscSrpLuYxfkWi3m8ntcO9pvpdM7/8QQ
5q8smpWPhRFnUTUkPSTzixGhlA+NgZHpqSqr4JOqBxKR1oD7KT5N1X+41TsYeVn421x+qWtfy9th
F8+47fD3E4YSnxy/+pkXubzPjCbGSybvyp+FV90jJPqEr1h7h1dqXu4uj776mElHI6sAZEagdP6l
1NmIOKrhDU9d4Z/QHt6XqT/+bFRjPBiN7D8eX3NdQLbDFY2/lysYZHesRH2cnKy2+VVXOd5Qui9O
SifMa6jplV0XWR8JfWBjoLmWlxTRtl7mqAEM+ES988oivdMrb2jdWvHbQ9iEDcbAgTc7FH9cDz1v
P2+GXrxSrADjEP5ychJVRFuNLB25cxTDPDaEgVee6Nqq5ZxEGY6Mgx1vcYSiR6f2HxvRKU/bDlOU
SWu6O61MOiz9FOlsY0XDwKwr8Xy6ubx01jY/El2U8eiHQEe6WDpZ6ztNoqD6Rt063g8m7Wg2jQG/
jbZur8QJq0MRA3IL/CP5WgzlQQVvRaBEJyTI1a1dTvVtl9P5mUATf/mLWVFGZUq0ZXGCnX8QSj6a
8Yg35wlT3OhgYw7oDnFrPIWSg+QvhsJLeWYkksRfNi/IiYUrZm+EaioxS+zi0dhbgYEzVJDIfLiy
z6x9D0Bf/ne0xUJpxngA/wgaUcOgDse2AmnXo/B6YxMmeASUuB55LghheSjMOrsSAr3XdvNJIA4E
JALdgPWyeKwT4kvV7xg9bQkIMUPvEyiemtbDU6BNTKKxHrQH0nDmlxQXbyw6UPnfJbh9X+vhWFtL
gMnY8ujM4g6ziA20sh0xZYzSU9rX/b4LYnlPYb7aWSau0O7H3zB6dhAxdC/zpSw2Agyl6bYSSsKR
guVDmLaR2BRhjai6bCg9Xx5s7RmjwzFmFiW8TwoY50s3MetCGbM8OlE3bUZ0viLud6M6tbsuqTDi
1S3R9psa/9fxTuC09uRgrlZsUX2Vz5d/ysqmxP2QvRcDDFwTlgJB34mCoU6Ay4V5Ih+ysNedjVR6
1/R+e2k8v/NUu7a+V04yit/YB8KOmbVsi2dNJczCfxaBV4nm9JeJNE/sJV658nsfVSVggNDO4o+f
nlT5UMhAqp4j/EXI0Gg51NVpCE92m0V33jTk+Ew7/XBDm6n65Heq8mEUNwqf+WpqMtxMyVnshCAd
VEw8PYC/oyJdmobtW4w4k8+0rtobK/L7awOuhNJoZniRhAigM5bFKb1vclV2DBiJyNq0jTbku1j0
Qr3yKNeWDGRqLsBcujnQFou3Fr41+MLmUXZK/KxFNd7faW70/n1PidM/lIVNbtGDMTF8dGS+GEpT
s36NNBGqhvPPJgxRS2iCFp+sd7hYd+TNA/BNepEg5I19eCToaKuN6WTynw9+JvO64VjjigbcEaDD
+cjAh1RQw0578gXl8Y3EHqulMm0FtHSH1qBvRDY1+7ET17aKd3sgA89ZI0QpSBTJrpwPHGW2HeZD
2gPEb6rHPO/u/BYOMVbwaf/RlNgcVM5EXoocgmLjYsHi8oTVtBPIU2zU4xG/yOElxFRq43Sj/Ohu
Ow9FSZgdB4EDX8n5rMqqN4dORPLUUvrsd7mCHmCnB+Zwn2bYwF1+d++2m3laZMGImtHdoJs6H6yI
dCKqyEi+23Sp7/zan/4zems8BrWaf53X2bV49t0HMk9OI6lGtp9WxyXCfSr0pK6aOPveB2a6M6q6
CnDOctL7xCmmH0DIhltQm85fTJN7PLI0XJRoiVq8Ps9rrGygQf176VTWNstURXXpPUH56FjpDS64
jfirEU3sUnhLgE4XJZyCLzGiGJ58T4updwd6fB9T2fqPASaH+yK3+yvjvYuLeK7EzfZM3JgRuosZ
jrpV9Mpgp98H+oF2Yxsqu0Y1h69UW9o91q1B6abxEHFxcLwPWhhxYHCLp8MWPTL7+rsrZ5pFAdbJ
Y/SlEBU2mNOmuWZetGwGIsQh5iJFwbFIYyFBz/k6BSeitFati59iKMd9XhXNd1J9tAZMKg3KevC9
GGplH9Ml8JW8Q/0QtfUzcqjm9fLn8gcJ9CYlw+9A7veHRzgLHNlvz39HljcoRdSp/GFqiaUUrq4k
Q3ePx3ILa711AE25OT0F4Q4WhkqfRBz5eu1KbOr7T1NiTMaN39p5+7tpYHJs08axv0mc837JGGEX
/S3YgoPfD3OEDGhbne6p6q36X7S65hEDY7V2hZF2T3phteHvK1Ob95XzqWFthjKGZrp5q1vuO43V
9EXoifDH0CN3fkLp0PzA2BabaMJetPWjVP1dDCXavAn10tB3pTWoib7LwiyZ7ke1EOKzDJUgcadA
9sF2zCJ/pNMznIqDMuax9ySQVOe3kU/SA8NKGDu3Raql4jmO+UNpdbp5RTmx2N046xFO8MHPjeYz
sXJOWrwpLUwI+jwpy/EnUuP8RWudsHUdgbVCozn+3sq6Ky1iNK8uHyLgUoQTSP1IkBI8LvfTsM+U
hE68H2YSFuZBqUcuYi7C+NK6m9JB+ruyA3W9kchixGPV0jjmwDgad6aXiwwbbWmk+yry7R9qEChi
6zljGrnIvzp7U4ZWEeBUH1TZS4r9Zez2+eR/Mlt6Px5Mu9Gxj2+cPjsEdimyY214nn9fQTWayk/T
0BRl84gtbHowdGosL1MEVPImzlvMIbElUAocfo1q6A5UY6o7NcrSGsvfQYSfJ+H3j5lVaTYNjG30
y6oDTA9zo5pejQwGz7ZWOr7JRCblPhrHobvBlTP2DnnUafVmSPwc+7ikjKJ9WzhDezfYU0UGrtdH
z3rKuzT5HZMW61ypeVW5kzpOgj9HYwQoX8eJjDZJGpu+O8DiNKK9lfRe+IU+kOS7M/LI7jMK5XJT
mmkSPRYlvO6WZIFBad5tzNJU7vXSkz8k4VGw00sn+VRWU9uAWMCG/GCCUPN3tTMmxu2A82uxbTR0
k7upq/pih+Ns0rhNMjgv4FW1wlV7s3YOKPVizx1NWtU3g1/rGAkX+tjs6elpw9tKIU8D2WBSXmoO
M+8mhzyQusivhuDVKfvC3mXCCuxt3aJufchUtUhAblup0+0ge6jhBi3uIO87IxeS4gF0uU1ZehHt
QeNgf9NJk1r3ctSc8pXbk9E+mbmZGWgApvhOa+EIfCkCvtmHKquGJ9Ws2tZNzCB0YNVOlX9bdtrg
cABWpbkz9FykB6V1ZPSoxlpsPRVhY6HuBa0/3dShHTluYweo2NMpo0HfGJT7sKUgt+nUqM9++JDR
2s3AMf/Ltmo5bkorLz6zfc5PLTL8AXNvLRjvddgSyZPM++kff2oCWNlNLgvMhcGoAH9I1MqTmlt0
YW9vOLOs8eBjHpM+Tb2qiMTVYzbXYqukIAQeDQIT7xWrG9HelqXviEdDrZTs1sOXesg3eltm6Ste
9oq/H2AfBj9FZ5XZp1qVSZNv6ybxtF3vaQUsKpmGavTNU4I20Nxe1DLXNmkfpuYXFemhdZ/mSKxu
ZZn7OUUjbg8bPr22eVVtRcv8vTbpeoFPfajIzu1Ty/Du+t4acCupQj+u6O7uEjtqXOxEwDxWnhYH
W80aPTLrGCudijHw1a+BX6kvE8VB363YF6LbkK1Z7EH+a/96eIbdGwJSwJZucXxHta5S9dcpUMb+
p9ALHTlKp7bR177ozCdD0YPywWw5m1x2KMDJtu3jr1p6vTNsfFNrqm3nWIhzei1P1Rd8i6N/W6Su
5pOqci8ayexZ7qBE6bTBrdU8TGCehatW0vplTZl+LMFhCJZ3gHO2NU44D3uF3ic0gcq6dnMoR/5G
K33MSUtZ5zXELRu0hJEWA4KjKRRgc6f2t40xdrqpYyX9XCNctN3Ayu3hJqPYMrpd7XtY88osT+9K
LKnqvRo0we2kJ7rYVg1O5q4zNmMDCU+JWnVHUJWnWwi19qdOmZTSrQ0rE1vDM/PgoBuRZmB1bOJC
vK/oGI1vOzqXarQImDia3wGTpL+9zuC7TtqkDrZAaTvjE/14TXuXVPBoHyDSR126j9TJsO7CyguO
ZhKN9TaZdDMA1q/hGS5L33ylDT3qt8o0Skxi4T52ue+WNvfojQY3+5NvxF5zShyUSxvKRFqEQ6A6
zy4vOmVLbV8r9kQBQLqKli3qOe+07kbtM41LW0UvySYdgnS6r/vEaz/Rfw0wIaFD91RRPPqP483w
v/rZOO4HAd3qdyMtX9uY9YTUC9J/Uh/MYso+q07smJvcqiJzpw9GW+xHSk7dprBKY9grFDdRcMc4
YbpjjPLxJqFKEmwzz5BH3FnD8b5v5m5jOzGN9rZtnNkGNQ9zt5+aJnuoYjRfu8IKB+s2Ez3rmS5t
zXKpI+bVixFmYXFAy9RZO0/N0KTXhVTEQ9fBGxLbGmSV+DWmYKqeVNpMaaU3hyjRHvw5kYoawOd5
0gU+tBuP20xxbKO+yMMDfep4NG+TIpjSzeVoaFHOoPA3+yEhZyHnRTZqCbuneO61zhhPPyPfrLub
3G+S1xLKdPvJ0z2+cZtjBFdrpjjs86bRCzfNWvuDmJz5V5DhI24hWwKqZdnth9eBwJzaEj89PcHL
mE3/JBonzmgx+X+knWlP3Egbrn+RJS/l7at7o4EQSEIS8sUCAi7v+/rrz2XmHCntRlicV6MZRZoZ
VVe5lme5lzUxyrNQiaHI3amAw9YkoxanoRLkhUgGTaE/citmv+uxCa5sGVZ/mmIau0Oh2fGawcki
Y2FyFjVSIMEIMZLHL8sGMVJZMYGtfHITIU1PsYv+RutS7bpRkEkLChwF7LzAQWFotGLl8y4qB3Nf
l+oixYq3nNBcAuwys6czVCnRU9MUQ7mJRyt8SClJba0hSdZyhnnpTgJrB6DwW08OoBBs60VJr64C
x6Q/FT0GslG+RXCimi+8HXm+1eAzOFszoJB7yMzOdL+mKfTvXak2ZbergomgLDYimAVwysqjDyj/
hwAN3FHmbdzu1e+lk4stVP02/NkrUlX38ExS9Ri6Vf23zCwr4d500vxqAuTYXRDrZcYK1vVs40DW
R2KE1IzDSLK7qDt10WDVSEqZjxPRcjW/5lpwG+uyuuqVrmLTlm1erdS6zj4fY8709Zk5OQvPLbKw
qs2cUafg+zi/Wq0HP6IPL1uF0omXu0G7poJrLlMjFofSyFz3hwXL1lnMMeiRG51kqD4OEU5o+6LQ
svZ2UGqcyk0SmX5nVtoEq4evZ24zPXH+gM7o9A3NGdhSI9IfQ+JFMDqT77JEhM86wCSdqhu9yFrt
ArNry/024e5d4Fc+uytnXmEYsngJx8I3Cc872AmDlyP0Ed4XvGTBzkeHI71xnSRNNzrQxXint7r2
gMZkr3mWKEuwkwVdNJKcIqov81RO8oeoCrO6DTI9b/FSN4Y234LyVoONgpu34myQ6/SjYyoAlXp5
6OsYHkPaVHa2HptRt2msTrP3qAHjQL4ZRG2jncNlQYF8l3ZmN5uL501GE82Piq7+JiaesF+uH6TZ
ky0rs/5k7Yq7aiYKkt6p0GKoXS2uLFSIo7Cv+vGBfkGwC6cMxyIZOjf2ZDxh8ais9LmWT4IF+40E
GS4XhVSdltbpDdlUctB62agPSk6usLfGONiPSqzfqomZBAfVmbqt7iRG5MUS0Q6vtvJYrGz85WHj
N6DMyxVNCYR221LVtA9UJUjcTH8IrMDY2E4c/8j6XHpU8AUhB1S2lWLkWeHlbUQONugJ9AOoDJzO
Oi601iyjWn+wBVFF2EDeT2QV7vvc9z2lt6YD6hzaJgubn0qoRFdaK4KNUyZrgvrvzJyV59AjWEGh
SV/U01JTphzwxHjwmzA8qjCvdqKrxjuAV+pV27T9xccBwJtv/L+3NhOfSaw8ULO6Kq/F6cSr0W57
s7fEwxi59V+7Sawbl7zHuoJOY6te2EaOu22aeEoO2H8ppLiVUu1avSumrd+DT9uDtfBXChqL6inN
En4UmrLwGKjXiiWxIMCCp4XqJh6AAcmNjtbSzsnLVvWmLuv/pDlaBPupMnz118pqzMu7XA06mNBt
eDXP5UzreATfxs34IKXj/wRjUqVbxDWLi1I2hruTuRynbexH8iF28+oX3dNoB/FW1T752swLAPGP
WxigMUSO+WX4p6Ij3DCPzH4wH9q6c26jSrc3viuthiCwtAk6nTxuDx/P/Z01x/GHyj8VnZlSu7j8
6UaqyoRq7UMRhq9RL/IrVeS4T6XQrraU65qfOBHpn8MNzR8agRAYxQIl4VlE43SenUZJQk1b66Eb
evVCqBJfjn6ahm8UuIXnmHGwRsZ553pDxGpeVMQegLUsVtYlxk66IjMfsqqeql02VtMVfi/25CHL
7d+Az2rijRGZXb+BD5Rv1MoYV9rry4hwnjRTpYBNY2AWdz2ddGuUjZrUTFpFDeDQAP64JEbPNwNJ
1laNoR6moZFtx8Fcczw6q9vNQ4MbBaEFfhXvo/n6+WdftQYFNuwLnYdw8OP+S5SxI77JRJigQWJT
b3foh8XVDVRvYzNarWPsOjL4fhOhU36TI3knj2nUKxed5bfTK+bzeht6Kl2HcF/XtjY8D6Jv2gin
HKl9m6BXOJsCMtc11KC6+PQjQQWSVhV6+nSPAKifzqWscgSq8oRlLHjCI7NtIk8OIgEt4cbxjQai
aCWcPt87jAi4jT6SQw9iKaRvBcLXGmrUD10P6WgSSvN7UJpx38g0vXSxr7qoDXU8FDxth4SHdOVS
mLfm6eXE1+NitAnS5vOyeKNwJGwEubH14HayPehO3mwD6Q6o0Q7T/uPL4J33kMuXI4kGLUBJGh6n
iyuppo7+UFgPVl+h6Nai33RsXK2VXl5aotl2TptQxWq1LxjKZ+5Fw3Hb6fS1gN2FRR58+nLi5/BM
AWFXnbmbfvpzEEUSXTJq1kM56t2dtPxyJ4sx2duy0LwJZunBTsQn5Uq5nBiUBYeGhcQ74nOngw6O
AvuyaKwHQkT7YOVq/xTZNqCQGv7O5xqv/3csNDwo4COct0yeKBEbdRXF1oOW69HPHjVFL0P1/1jn
ebbybc+vn3leCGvMLz748cWdW7rAshS+/ENiddhb8QJ7XaBXmzHOj6EZKJtgQslRN4NwZf++PzAq
XADn4bUt5ygNakKiM60Hpa/d7RB22QXeFLhAZS5i2m2+6/rq0Te1dOW+XSqJsLiI6jAoCTgxJZKn
px/S7NrQFLJM/ogBpZIf4ItdzTOcQKP126qJl5t0e/ZjavRiX6aitLfsrVjDHKfo0yshtYYN3xdU
kevOiHYGjitrZpnvHDh6ikT4M4YWQvOy8xfmTR7n6WD8kUXzx/eTeG92kdwYSaJv4wALQrCYYiPq
qfDKYEg29RC4h4jS3fbjk39+yWBVBQoTow4ED6xlANqEat1K2TkPiHVJgEfdcFuXnfI49qayVn06
DzlAQKIWQWYt6O4vIXUAzIvUIgN7iOlAXPmaUR19aUaA7lXl56Q1Mfqa1dqpnk/t6S1Knwi8O7Uf
evMEAaebIZoCO5msLvxT6QbNC5rwDy0+FTVJlWjRX2yHvx+v6HsDoj832yTMZaelvxNliV4GQo3+
dLU5/gLAW+/cSlcPEBrG322jPn083FtwvJwg8QXUlNnNjZb16QTh3tpFa9vBnzJ0Cut7nsZ6saGe
VqtXiVRDTykojSKw9bcepH9VGVgreqPdaIeCmHfXWXUMkrIP22Rv9jjR/y6guq4syTsfHiEzl3uc
GATy5SICGt1hNEK/dh78ShTb3CTwioYmoRoW988ibR2vkhEPzMcr887WRrAVfhm5BZSvJT1aqZNy
wl6bUdF4Aa4U69eTO5i/VSWq1+RKz+869tabrCTRJsHJ/Fv+CbSUxIwSiW7aH9UOo01Z590hrerE
ywjfryyptt9GrS02QQyp5LOzZDSIFADPcFM8ox0UmBTUfSuTP0iK2YYHSinb9DWOIF6cijXp3Xc2
G6OBpgOaCUUZPeTFPPHbase+jv9gm6nqm6wpB5wLBUK8t0qEseNONLk5boMEta9dEveO/QhVe/ha
0IP1PVP31VcVIUT7aiy6ctyhQ+lEP+KmZp9+clnIpcBW25ggUWg+q9+F2GLiVtLIp3Dk0dnk2I1u
iZJHf4cw9Rp+4uzrz5EKsp6ksGSwgDlOV2WK0wqbJ1c+pbofX3dWnBycNKVPzvJ4Xa4Y95UVXht1
V608sWd3zVwmooBAfIo8FYyM04FlNlApo7D3GPE+PFKim666rhjuiqQcHqGGrNl/vD8eIC7icKpT
Z8WizDZyMcT6o1+n2YWeYNfVDVmyyxDMK70AVeaV6tR7A5LBoB1Pc4ancjFB20/6MPQH8QgQw3mc
usG6zRK6Yyq+h1ujE6tWzmc1Ua4nbJs4w29Zm738lJoqq9bUlWcnrVprm/dlQ8ajS1rgvhtmV0Yl
k+4p0UbbVI4SwnP+DUR003zPjLEM9qExdWV1kWrDWK98a+JxvubJTT9zgOFK8Ija2nlcU6tBVDWo
MT+DCpCIB+tuLYmkwPKG9qYfMsf0rx1qN4dAcZLpq6joBtEWrEnulMiU7k0R6OkWEZrM3g6amfY3
TdEiDZPZQq0vqszus+OgBAgNJRCtEWAEFGVeTHUowosK685u36tdqvxu/Bb4I4VKI9k5bSOfDWIF
iU1PQ3Ted1qYfYsTZODlBgZoNkY7qzCqsvQyOsf39G+V8bcrG/vBMEmMv2giFA/E5lHyPIkuaHeR
myVyA2AheZJNY4dekdnY7hU4hh7coERlv++GUd6WekWpoikM/teNqZKMoL5HF7Q/5oFlht/sKGq/
oVXpDxdK5qffBXim0VNmHNN2jGzagEo8FFej3ug/JrdutD9jOmG5lcdxGn3taAFcWWhCht5ERzGZ
LUGs9L4Wg6oenaEG6+ZNNbjpbW0Z0bUL5dW5FIFjtJ4dKBXGKUkV46AcFm5zpFMiy5c6pXK0qUut
oiMz6fm3CD6yoEkfxsk1fkKGyudz/XvTbvF3qbV8tDzTigXyQb1UtmEONeCAVLNy7afp4G7C3s6r
H1Y5SrXftaIs4mxn+WjySryAAunsByDtvyclUsVzLLuo34cpVd69WyrGqwj9KU8hMjkuBXOrBxLV
rzzAZ9fiXM6aAd/Et/BWl2U9zQ3UMC3U8ZkrojnIpG/3oWiC/ZxVexX4O8R3sdxWwz5eSQHORrYh
iQGipY9KyYVn4PRezC2kAdKxE3+tXk0rBCbgFW1B0Gl39Jfy+wp0DvYTVD9z99BgG0/j4OPn56x0
QOCBKAtKU+AGZ6Lc6Q8Y0yE00zQLXhs0+oI7w2mc30qvTQRiafUVznkUXU2lX+0i2ab3vE7jSlx/
FnKBs6V2QCuSzItu8yIgod2mZSQu8RPhvXYI8bQJtkU2ZoaHfsmNgqGcQzPdLdZAk8sLm2oilUwC
bkLuOehe5F6JUzZDUanW04iE+76cxvJY6E5xSFAfRSGxxAHj45UWi0uRNjaqE8g00P0Ef7v0cmyT
AL1he3CfUGyzJzBEXeIp8xu9AoJbRpMz6h2kLa8Qeh4WJcXTL6oqSjHxyrpPVIpCTwx198PMg/QF
0I35SWE05J8QKJjjSaIXffaCOh1LH4U/hnrvP6m4Ql1E9dRc1mGpoouLPEvZrUopvwXg/74sbwMC
S4L8x2EhjDkdEEnsJAnd3KVpbco7u3O7r74DCblT++Y4YvwWeH5BzSCtCnE0yuJRbwrl4uMPeZYS
v/0IOF3EUexcsAGnP6LqtILGduI+pWWrV1vfmhwvJMK7l003XvajI3bSiuLnfgj8F11O/dfEzNTU
M1PV2X/8W5b3x38/hVI1/SFqxkuSdJK16jA1nftUuE5rHd2uyyqvazEl9dweFZutoZUT7cc8utPa
Mbj7ePTzLc3nR0fl/42+WAiEuITZIvf5VPZZuLVqZww2hlx36z0/q4zjEFZBQacGsSRbjYY+9G5T
s+CJHn8XLpwca2rMA09jf2WF7rTS5nlvPLAr8J+xBAKSu7iT8s6xRtcdnaehNw3UXAfszsex3+CQ
I/40ZRWuvD/vHVnIG0TGHFrg8fM6/5OUdTOSd0gD9ykJKvNWH6rgIZPOcJxElKyRyd6bG510Sg0z
2Yjo8XSsuCIirHA+fsKo3h4OeWslV7kROpOnJIqLbW9iGvef3iZgBTSyG8o2iBktllNoWe8oUe4/
Kb7WBpua7lWwV2Oe8pUr9p3TMNsW8NHoVNKoXSR9Bd4fIw4F/lOtFvkmz3wXVESh7CwMey/0akw2
Ze5XP6Koqg8fT/GdLzhnGdD3oRpQl158Qb1BgFOUlfukYePuHiZ1inCtEmLaqQPwu5WoYflmcuqR
oySBR0QRxa8lq90K9UZJtEB5SoQi6rkgOyZerVvy2S+UhCiiSb3AcP3fH0/yna3DJY8ABJUxdulZ
3Rk3FSrMJsvrVwFCE3l3Qao4HBWMDHZm3K7Zu7w3HlwViDGkcIw5xy7/HAuagVWiqaPyNOMjLhVY
Odsuh0W1U5wwuhaswlq7/b3POOtgEQfNFBl98RlpO0Wuj4TJU4DmZrCFVetvFN2Ksk0mI39lt75z
ezIWmRJH/63/dTq9xOxlXcjOf8pE0eo0kgXwMm2Y1JXb5b3dQtxBvk/3nu2yOPFuV5VGPNn+k50G
7XHS+3EXJ3F4Sd/av7bLKTlW4+SvPJLvDTobkFPUhocHZuN0ckPu525ct8GzQqawEUnV7/CRxtBD
auVFW7TiS6GH0copPB8UvTSKmToNVNQ0lnyD3u/U0Fet4LkNJfTY1Cw7OkSQ0vbOEJTXmV65hQcL
XGw/PhjnX5Jx5wiIuhY0oKUxDxXragikzZmIG6PySj4EIQklo9ePxznfnlygaDSxnOBt6NOeLiqu
aFZa5618HnrbvTbGdPSi3ra+CV1xd58famZRgPcgN+AHnw6VBmEcYTwYMlSfXo+KHv3AWxJsM1IW
n75W3gwYYb/w5s6wmtOhgrKWNbQOZuUa2ZdUqZXjMGochU5eO7LO9x/P7J1NgjYHjwN36Cxms7hV
hF/YaRvC36nV2tyG9tD8dhUjOaZuFIKZM3QUaPM1YfZlmsUi0kFBJ5zWBWW+5RzBt1SZyPLwWVX7
/mDokb81cEn1wjE2bqgwN/AMB/0nII9h58aqtXLVvLdxCC3mUtjM3lpq8fthOdqloYTPVOe6I89k
tBF2lnyzpy48fry855c2WQGVbKTROQvs1tOvaeZOZ05WmT7XQ2KUOzUN8/jWQTJfv6dC1dwFBaTr
NeGp9walFsZBI5kktFl807SIYyDsef6s9ZB8VXyM76gLGdfjkMkLRDaGldvtnfGoE5A4Y+BJKrcM
NDLXmirgT/mzUdmmB5Q5RFu0r5ttP/biNaJMvPLin3/A+RWkIYXGHkXNZT0TYFCUBe2QPKujPu2d
PLDvu9DAGEjrpk96x/D5INkhWUw3ApQu1eLTL0gYkcu+L+JnxadT8GOMK9J/3/VT5ZhDF/jx8X45
m9mcx8F+n4WtaP8ulxKVyaDojbB5nmWe/jRoH3kaASqPr2J0/x9jkZmBkJhLHRTDTmcGeqyw1Cls
nw01N0EJIGu1402E4FEr4VoL4uyeIQmnNjvnRsyMPPF0sE7AWS59fXh2h7q+NvzQ2pRFb34duujY
udEu1LN45eydvUOg5QADg0/TOQbuEpGZF46fJUGkP6uxSviCJ16p7nRqhSt53/k3m0l9mI3TqadK
Z8zH45/AzI27uiNP058behSwa/EYuZSD3zWbRHXXosB5nU5Sfr7XjLWDf4r+Mj3g08G02oTz0rrJ
38RsDcCPmXkPLzTaTENiAwANsw1ENncXxHr29+OteVZtQCYUiYVZ5Rr9WRWE0unQxmAZaVt11Ssl
U+sxROjsisxq/FZGsI2SKuj/FogH/oiENlziNun81NOxX1nrpVXYjHe2DbRKKaQT1/D36Y8IM2Xw
88lsXgwDbPdusiK/8sywDUrqYmOLvEmoon2E2L+4V0QqAcWNhnaR9mYVUzNO9ccmBv1+TFQtV/cr
K7TccTNFg+cMoVqyZAQsFj/OCBEQaRJTf0GsyPjWCd94VEBa/abiXeFgpkFnG6ge7Uoy0asyyjp7
45qKNnMa8zmYEN3PaoqHX7Aw2jVFhjMI6fzjAJDODmvsVODDpyunVU7SdNqkv6hV434J6Tz91vCB
LD29doyvPRzB3nMbZJW8nnJ96tGdkHLbVUV/0QgJhVaKUpor33P5dMw/ikSYSICsZmZrn/4ouyNO
7GJLe5nGZHgxSy1/NROqqoKv9g2xsjXPs3f2DweUGvVshUn2LZaROMSiVGqD/RLllYobRZ81qCLa
aeOVsg6+5nWRqde2HFVPJFHrbHOe6m9+JjoPfmD6NxuJZ/ZSb9Jo+/HmOV8JSr9zsk4CBKZ7mZc4
SY6uRKv5f+PWfFRiy6fdn3X9tW+j3ZhG1cvHwy3vYyq99Nbh5rPVSEiWtUrfbWuoEHrwEvAIeJOK
R0ytlMpVVdTNsTey7lL0jtx9POjy8nobFO8uKvzgdqn8nn5t6HISjhmD5hOQ1caQ4kDLy4UQmGu3
LbqnhwGNmWMdwOj9eOR3Vpc7mro2he4ZrLz47P0kS9NsleAFnaL+oWicfCuj0LgS7RBvB0defDzc
2erCIEJzlFua1w4NksVEiZTUMIyi6IWDU6eegbDW82C0Y41ER9p71LVQ6DVFt5ZnLp8ipEBY1bkg
AqjgvCCs4VrT4hoRv1QJRwfKTb4N3Mo38frl3fvsjmUwWpswywnFZu3q069ZVLbeOVkbvwCtCEev
hNOq7BKD6gf4e2WHcEdVfDJyZ37U8aGeGeCCiCUWdxgkyYhGeZe+mEGQXVS+41zBBvaPUwiE9eNP
+M5SMhQAXB4aRGyWnLsJUncRq0X6IhM93KWupuwHqesZtEQKBCvzOtue87xwHJkzTMwxljokVCEj
TcF27AX0otyE8WBctDSjDuPYKbcpnnP/P+MhVOMQZALMXTrmqA2opkgL85cwMgMUIYq8bI6qPphX
QZXlilcUwliBTp6d/XmKnIb5ugEfuvx0saQnr8R2+mJF0XDnR2Wxq/LI8qo2BnCj1npzXQpztkku
+rWg6Z1vyfOCDhJ7Z0785n//T4Q2miQMAVTPF9kOOXSmrswv6rKPQjrdqXX78cZ551syGGkJ9zix
/JKqkWVGmCZGnb9MWWzsctzrd0AKh0OHKuOmh3q3cte8Ox4vJ63TGUu2XNhU11tZpEP+0laRdUFB
IsYtsEpvebiyi5pnfqUdcL6YqCtp1HXBR8/mQ4vFLIfUDvpUi18mu1e/lUFbbikwj7cU8tew4+ch
J0EU3CYS5zfdM3Vxj2oF+E6CpeQlcMoCE55JT9BccKxfbq1HdzjGwxmL1BLkVGd8teAc7utuKlda
iOcLzI+gQcDrgQ4Jla3T3UNVclSjMedw2lN0MOM8Qm4iM/7aQxFf1G7+WbQOI+HRBRyWogGlpmU9
G13jrmiUKXupR/FYt2VzERg8XMVkb0NSpf3H2/X8cwINoxNLWXK2Ll/KVkERamPDV9oXIxb+TahO
CNdEbngURvfy+ZFAEhJ20Nynvb2I9UIXm8xGqboXv9eL60l35a7vgnCP2Xx1+HioxfsLrAtJS9Cx
QBg0ZMCWdjzjVCPVoaT6a5DlAr5wre+oqgU/i6C2jqljBltfqvUaaeXdUWdIGfecQYA9b6R/rpke
oGbfyEZ7hfAgxK5xSv1nI5r2AELHeDYKPfnVIrKife4ynydLMYQWD8k8z/8y/6QzCyJaa/TXUR81
XLgy3/gWoMl9J9Pa17worrqVl39+Zv9JQv8bEZE+Ws/zHbAsh1oD/jF6kBmvcqCLFLT59FOPbGWl
yrM4d/+NMs+KGANK7xKelzYUJrNMM14bcDxHBFeASfYK1M88znCZHHV8Qz+HW2PIt+o8TxQpJvH2
4m5zhnZwlVQYr2WOy/Zu/md6KMcQCkfYApKaCDg+3qmL4/ffiNzecBeoEpLbnu6ZosxQCdQT8QoE
MdzVbmQdQ4laqdIJZffxUOfrSbJFH4A2GX/Rljsdqu3dcHbmkoGnBmM1ghCbwq1Z5z4i4moKdcJo
nz49IspqJMSGALrB36cjaoGT9ybImcATUe1eto57F5H1utuoEhB9awzcVnbm+RFEcox15JnnwYfD
cDri6GNAGgukO7xWQ1ftSwsRBSEQZXytk8HZ4XcWPBqg4bLHj2c6P0SnJ4LxZtVBclio2UsgsRub
0nKTCmFVUJ/ql2Bo5RGVMMczyiL4FaSxdovWDY4ndi2urFG111ynz/cRupVwnXgpEZpgCU4n3uhu
ZzVqHgVebArAJ1g6fmWVoXCLfI0hcnb8Zx1UYC7zWJS9lmafRZb3ilLbXUC/Bf0UENuo+HRFGhSf
/ZoMBMmG/QONivM4f+1/LlS7L4ex6tSBHeunU7xz0d3Xt0mDiNddxpVoeSDqmuCy1VHgWLl93kC4
J5+UwYnj5sohfQruudPB/dKSfTEZbCUf+tK4n6gi6lcyKYLbMDUQIkscu1HBhgM23I5KqbqXmo80
GSykKd+UUWBlXpnlY+PpcZ+SBQ4asUrkIYwQits8RVdtg9RCIzyQshbmuKh8hI9m1ObKnVUVMrs0
I6VTIdpjlucZljoSF2sDYkmF58MNDYeNMALnCaWi7LdMJWqM1mRXRrvzp8ox8i1FoAm+UIVax++P
d/vZKeOxmb2RiKYpGyOzfLo0VJRLIxkMLfAsN62PWe2nXwxRphspi+wPieDwu3acao0ZsEgh6Bqh
ksEdxgknvSaNOB22MxGaEXWqB56EQlQf+zIfq03focR3lRSdnVzCleqvUHQr0l1JE2Qtjzi7QaHA
zIrDc2cObuoSeWNB84Le0xsSJSrdHT2Arw11bLD86iZ3s/bJEoG5cmufTZoxkbZEs4PIaS77nk4a
pDhCOh16Sp4w8785Vm5fM/TJadz27qU+DOJggu7fW8NkrZyAd2ZL1I1ZNU/vTMdY3KWkR7Hpxmgp
emMVXthNUMYXga5PwbcmNGpxnRMFpyux9tnOokdOMWoWAIVoBenkdLZaINqopVAYgcAVwmtQImw2
WmVqqZf2QbFRCsX9UgFg8Veumrf62slxJ6MBAzkz+0CSQPk9HRmxpNxNDQOKSaN2TXY5kE7W1aZo
DS351cD1B2EsWq25cHAEDJuN7QDfuR6sMGu/2FnPE74no0bjokL38WvbTor0tEoHhp4qaVtsHbcR
B0mwCo+vqNGPJshG8M2DyhvYf2WcWO1WEB6rR9sgWUVsiZ6df+U2nGbdUzJbC/HLUuppJ9JUDW+s
mCLLFn3qqtgmgBw/KelNdMedhws8WQ86lxTyT9cjJn5WyXv0X73bbk393k2kl47fP3eRLAdZLHrc
9o0xaVL/ZXxHLkPxhtELv7ore2q5j5eDLJLIRuL+bSqB/ovUzTO0TaBcVuHRWdP/XW7dxTDG4nay
bCjZhfI2l+DC/qZ+H49rM1lGGcshFhlUHpgmSQTfBKEBea01njJurefgR3Ovf/v4wyxvneVIi1un
hEJuqxUjaV/jS1S4zJ35RV5ix/LxMGtrtnhIdLD+Obw7/Zf/JdtGW/U7TvW3/9sQi1ss7EXjK36o
/+Ki3oit78mdsv94iDcXk3/vjuVqLYKvEAsioyiZRvlY3pSHfQjrwGvvO3D6f0PFC3+7x2CrHJGK
M9cqokutgOU5XWZ/aaiUcdMzvyg4VOKi9jdjeqvWjVcp5qWme+jB3JjOLjCOmqF4ilkCyDkq6tVU
7/nN2x7NDusH4mw1BOOPl2UZki5XZXGDqID3o2RgD0n7Ke3v6uyhrVbuj3cPBM/FXH+md7IkbeqS
yA8NDvZP7P1IL7U/7p9gG+zzi49n8u42/WeYxWnIxyh0Zcww+Wt8kT+Pv5XjePjfhlicBMUqGiOl
Xfmr3QW7eZuO3mej6bfv8c8sFiehMaCTT8k8xGVxHVzqx/IYr52E+QY6Own/jLE4CZUUhV0JxtC+
Zq7XXYPJwnWteioqrzU28V/16X9btkW8UAeuqjQpuz9/na6Un8Zldlj7+Ete+n8n7J85LfaxHWuy
UBCV/uX/Ka71Q/7Huu15ty+7at/8lPdi8prfcsWcZW3HLR7GJs6HSoaMOY4b5ZdVbpVi4/6w7v+3
1Vu8jFkRJCg8snr9brj4b9MZx4+HePfxpWhKvIx4F8f0NIzAYWcCpBfrv+zqMle+O+K72U+e0T/8
b8Ms9raaB34STQxTyJ1rHqL4sig2oVg5pG/t6H+3Nyk+dCNSHwtvAbBAiwe4seGdV4k6Pbi1IzNP
C4f2zgfe2EETh5i+z7McZUKUsMILBbOObBuj1fgaxpUg7MAKYaXqsFxcABngrmYQK1AXWseLe2ns
h8qIGl97cOIE+zd1yL5WRMiEa6XhkYYOK5HUvIqn05/FcOhwIwZEUXXJTkJpjZ8Tu/JPYKau8Pwo
THB19u21sHD5chD9k/SQB4BbBTizlKtvBx9ZbqH7D12tO6XcgHVr1UsS48nRNjSr6k86dgGoASZH
jAtSfua6vz2y/xQaEuCqYVAlxR+jTM0N5y5TN46Cm5VtTlgAR02xJhq4PODkzTxZc50Y0QsDd5nT
c9FQpwJ7ZYSPta6EV5OMw68WnoZfEDR2vk75lF8nAPZXio1n32/2B9McFhVhGlori8OYGok6KAgv
o+Cpg0Kh6nDAGEDffHwWz74eqvhzpx0gNzU40F6nU1MKB8H1VMseK6V0iw0S3Pl3d7ZUPgAxSVde
nPMpwYSZPTbBH5KmLkVJnYJ6IMY36WNhZe11hW3jXVaaaws3f42TjQ8AfoaRaQgKQWlYQo0VH6ki
EVvWfSjzbl8olvmls0PtIgrSn73TWRcKthWFpyhat5narl/JxJd9MIAhNBId8lI4OBy+pQO2qSZx
qcjAuS8lzwJU18GpHu1BBTie5bJF2dapwhCs9QSL9weKlJnuelYQxMpLnPCfrSz6G8BysR7U/dHg
A2LKH5YQb55DH2F2EfxsFLSPkQKJazs7mG3TBXcp0h32VdVkQtvSga7qTYAQsuupgt33vUJtoXjB
w7cd/U2Nel7ceBaEbKv03KS26stUr81iS7rbdOlmDChuXYyijsQnrY1YUvoicB1BRLF/WNPTXVom
LrYGfSzux85SbkAJIyrc0Z39VTmp1u0RwckBQX18Ms4OvUNTj9IUR5AmEcCn0zErNrB0rNS5LzQW
jaKn7yGFYV+iMW8cfXDCX0Rulysv8Pne5cwDK2K2ZPLg8U8H9fW+S6ai9u9lLWl8VZGoE5w0awOO
eNs49iHpDW08hmmnZjAD9Mzf6j0c5pVbYZlRvjkOw+0FDMKJBCd5+jO6OQ0TUKzvrSmopxsUVYJq
iwO5ZRwlqLNyO1XU83ZUaAoSwSj1zZVg5+xamlVF5g4L1TRIGMvSkhoVwgxVPf85xWPY0xSIhmFv
lv4ovay1grWL6Ww41hq8HZsLBBCA18UF7wSVjduGHf9MpiSh5lNnMOCVCFq5F7PuPz7eWWerOxNa
eDEBK/M2Aw89Xd0+hkRmyla5x25qvEtao90UiZEdijjoPWeitjQm0bClYOes7Onzu+mtQIh3zvwX
UL7FpqZKZaIPk1Q/DVkpN1Xquteii9ybfGzNDZMWV0ac6neaL+SN0OSrrjXpSlx2dq540Wa+4EwY
5A9LxqBrprFQgpJonMcmmnX54l2h9/HfvjezS1EGDyG6ZbvPLTna3rTpwUARB2HevcTsmKKfI4rW
/FkVeXZb0wW969NedHdIh0+vvW431jY1pzK68eXkr/V7lh+c8jP9bTYW/Bqe2/9D2Xktx42kbfpW
Jvoc88ObjX/mAEBZeoqi6ROERFGwCZ9w17Zne2P7QD27KxY7VKuIiYlQF6sSSCQyP/OaUydOlNGb
fHDH6dGuHPcyKihDfu1q3SuC1MhaugagecRuNvtxV82I4v7uU/9R/uY4pAnA/39AuURDTOnTTufH
keRIC5JMd49l7sr8aAyY0PgV2PXrstPrT1nT2cdymNOvRhVN1pnd7TQEXq8DaD7kihXJSKn6/cJX
LG30Ztmoj03XR7NPkFC3u1HvixYhvDgGWSRFfQYB83FMgMfIBDDsXw2392PKSeDygFT/o4c1Stib
g3ezNB7SI7kSgvI5J/h8urrBheH0g64JSYeK6NzJTpJb/aJ3Xd0+ZguCIcnQj1eIeyxbxfNi3W9Y
6Gj8iu7br5f3aWBlwELghEJeldXFWX/yWse5ZdQg5q1HQ2IrvcpcZk+WORvnzsS/G4eXB9VABqOf
dHIuCDm6aYvuD/vkoKTHJVIKJxB625pnluzphswNgchkLwYZstJi1s9/ivG7fvaQaZPaY5xPnZ9r
UbUZEe72EzU6Z2H48eVkKKJ6CAFAXYGbvh/Kk1AnMVnSHhE4ry6NpXUu5GhGtGZZorARsrBPquVr
MSBx9Oun9nFpwrhbfegAwPDMTlHEWuc5aJbq6iPmac62LFpHPTZEHK7fEL4+GBIbpd8eEeo/rWCW
KAHhKWRizEs17wY1fnSSvNtGttNvPa30Ni7yJr4DofIMROPD2wDgFOYWGoygXrD5OpnbuKR7P5dy
ecwqvdi1M2WlEnhvoPKOHGKh2pu6ks+/vscPaxTM8IpfMNfjfNXafP88tSGHgN6Wy2NeecpNXhjm
1ujm6syB8rejuKCxIKJDkDslFEcxrgYSy8BHT5v6cG4KE8uhZDqzYXLpXO3PwTuCUyumDjdePBJh
rZxkgdZQLhKpjPRzpLQKgn7tjGGpbVRN/nWym7RT/SSHHWH5ANEaL/ONLE3K56UdLLEqwoOg/gbO
opv39li42Kz0RYLLbVbiNhMUgK68r7RCnDn3PcQYomfDy6KhCZTEHlvPB3AtFY7oybaXwFjGSNx0
RiWhE5dT19s7Gt+SQlcGA0ULxrlNrDyMMHadJ4R3nVpcxHWEb4BPZ57K767rWCRJkPWLYVNtd7EM
OuDsApbfh5tduIA/WjHQjzcKsx6svcQEGJOOudIbzfYTENK5Q2US5Ul/GCFpXHoZDjXXcDiMdgwR
FJqafGM1nZtfoEuWVM9pplfVJ/ThkjQ7YPBmwoYebTXCVWkupzlO/FrTsfHxE6RsGsXX9brAnEYz
qoE8R+lt+oGj1TQHKhta9rRkOp72fhKhWKH7y1gntiRTol6xF6o1Lzd9hxTSjqzOzb+D8/IwnzBj
lB5vImuWlD2xLMy2LcZY6SucqrLcpLjFkJjiXwjGRAV0PhxHTpBoS/JtZ9+rqc/VbYOqzxhYzTLY
jwbiSY1vWLkutlNaLeqtG5tJf6nHhZXiYmPUMo/9wkhWmbisx07Ud8xcFte9FhUAXiaJt/MeCrWj
7OPY6Id7ExyMQLuY/X7jTV5h3eYtHi0vqkqhZQq0TCDDEcBaMo2WRVJW8UHTleoN1ex6Va7Vp3QT
FcZoba0Yh5ed55WKGs56N3Wf8BXsyt1MqJvsaury8yGx62II68mIsnAok7gLHVeJzWCMxmK8kLHR
mjtsWrwxaBsD2yUzGur2iNWk7X7KXUW6z3M0e+0SZANwl82kFFUcpK1MrB3iLSKBnWC7w5Z4DM6C
5XaY7BaL2w7+zG+n4aCBT8kDL8WxBIEZYM7O7Ov26OYtix0LrQ2CFg3mfDgd9vOtkijKcqQjFfc3
4yD19GXQO9PajRFoks/LUBi4xcfFNPoCHb7lS5zhsbfBC0WKkqCuWw3cKL516gN0HODTjm0ktrsx
nRodTtRJTWNr21jOXwG0NFdiqz0g3OLHndWpJZyWGbq470pkpHyjiLr2gUtwx8NE1lrss2bw1I00
jUncV0BQ67eGND/HYAdpk9vZ1RpLDVJUsYDC6SMSXzrLD9OdZjHnKqhzx5rLQC20tkOnnqhYhDw6
I8UJbsE85bo2EwcP5SKNhujPhkvCmEfBWi2ywqIzEeEYmzKavpjDNEVQc4wY0WZRshFcZXkk4gP0
ztS1g6rus351kVJL7cEVCTqZJogBwqC0jLPF8mGhSk5WrYwVbT8MQNq/lYAn0n6f6xnzEeoNGdE3
uBJuuilhIHlff31efDiFkdz4y+CTbIxq6UlMw81kWLwVyoNWdCUYMBVIYVC07XRlFykbjlrW6Zlj
8TS6gaoMrJZtmxwQ+uhpOQOUD/CgVhEvWeI0fRjFutdupZIa0ytyKpbz/dd3eBrhmGtcCCSLoBuc
BmDC9ydimWGM4LV5y3Cj5wUyqtvkDdpC6V7k7cCeo+eZM5Q8+KXvdoluTdrLr6/gww2DeFrNzz2A
tjDXT9EpQPrrmo2neKqxbXvyEiP5Nqlud6ebDXZ+vz3WD2WfVa8ReO/pyWx0GBnOvZM9SVRb91Vt
TXpIXbof/EQ0bnMmhvswt7h6kEtT9jbRxkK26v3c6uas4Nwm8ydtrHBLA/Tm3eNP29+OqRA7DAn1
F8LcXA9rp6iefn2nHzocIMEpJKDdALQfRYDTfCo1LQXzZNE/oScfPdR2Rvli28VTXeOfrJSm3BQx
1vYBHpr6a9XO8QS9Cf6BdAJ9MSftbnAiZTpTt/7RWPg5ZEE5kdSA6YAgw3I7nZJOpDAk41Z9RHNu
MNJdgoIUuvGlS2Ryy541TcW2B/xsUtDJFodaYpa07nNcOgIoXjcUXYUcuIrzTeA1pRvvKQiWdhxi
wcYeY9TjWQXMD8uTnJiqPtJcq7orYLX3D9FTqjk2olJ/nhAEtHfCaXJ9P9YekRARUnIu4/hQhVmV
5okciYqB8q8cl/fjpQ0rMZ0t9Vlki2lcU37XpzByja7eplMjwE+NMdvDTteVPtN8hy0ovo1razS2
reXgPvnrdfRhDQP5JVgGPIlw9HpJ7y9nalQ97k0nfe66yNloRT4BmUNd18q0LtSXZNhGi9UEk5KX
Z3pUHyd+1QLhf8gBARy1TqJbHr6S1pwKz6RlxJvGkiCfXEeeiaQr/G3xm7UA9JsJo1f+hL3yi06T
c9GP3SIIfZ+dxckP8MnSg915yn2a9NnBlnrxm3AWxkP4S2O7/+E8cmo2VSpa20fF1D1rfRVhdWQP
4rFPRdSGfVPprd8tFqw7Q0TmmR7Ex3klBVq19tf3D3D8SRVipI27bvXTs5ViPHNsMk8pr5K0XLLQ
KZHrPjOvf7Og1yMNAXxY7qiOn4pYlDTIxDiM7bMC8Ul9SLOOuL1r3BLHkzk2syMVAmT1Kuw3RAgK
uJ/CBJXINHCrND9XpDg90En9VrFmLgXxZJDP6+T8VDsQuXCTfBiT5xWeGs6WHR0647p1jCCmprX/
9bvzcabJLqABUjkmbmHE94NNkY7Cdzd7zy6SCZ+hIGi3WW2js62ifnn/67F+dI7e7ayrwDqxK+wD
FBDB9b4fLLLL3rNlqzyLvozJq9DHdbo0QH7WoxNa1YWY7ypie3GJpJWq4P6K+MBj3dDOu6wNJY57
mj+ryQU2MO0YfVazZlptpzGMdfdtP3TaVT7XSXEUQNcQUsckzPqcTO746dc38mHSgPwTEFANRRqE
LvX6BH96Qn2Mo6xTqtoTjRwnObI2mheXpDBBoyC3lfB3R0PKAt1RpKp/9DJOZs0QrYpOrrCfTCW3
njC0BVZmK9amqWv3zIuwvlfvHtCqmoGuGSybVTHztBc+o+GGJa1trRhUbc3G4jBtlm4vkEkPaaWY
fsZjPXDsZpt4MavfjStXQeVViB0vCHDAp51PaYEaytPGfYrIR1I6Rl6Zb4sYL5WLOFY95Uzs8+FF
g163yiTDYlrHPaUWSLRPKfmo6Dhbsg/MYTGCTMbxkSnogHSX2Rmczel4rBoAzvSqacJTzD0FkOUp
ltbeqOpfB92+dd0hPra5LR/GSjyREZ1z5P4wGq2JtWIPVxqpHLDG7xdp3Y19Tk9heoU4QO99aVV8
cJ3KS3e6U6f1Zkad+FxF8LTaA1zFXqP0lRDDjnrK7yuGvh1lvqivnheVt9AsyguZOc2ZF+Jv7ozq
9Cp/sp74pDzv7wy71bQ03Up9VWQ0PFqDNW2wMijCaka00deV5u33XkB8mVSA2hTgqfkD3zgZT+IX
Tkga5a9Ymat+4yXFZhhm4Q9Zs5wJKD7eGl0WHhqvO+Vjwrn3t0Yhirlti/61nOx2p9bLuCMpuaoJ
IK9QVBp+M9f4gX4Hz7PyHFbW28lwBLFZM9vLjNrmuDpruP02NuMisCv7nM/U+lM/by0WQT716fUd
YOtETvT9nU3Zimlw0OTpHFnh0y6WQ4o6w2WCTfLjr5/Xh0nkQWE/gLQZhygZ40l4igqtPRuLJV/n
3iueXXRa3NhJa3wf+2TfxvaZY20NL9/f2fp6Ud2kHs1BerroLXUBnwBD5jV2aufZylSLGtqkjhhb
S2cqN+hsAHldoUfxb+6XNCGRJaAtxivHcXTaDTXHWp0XtxSvXsUp5xPFRf5CFhxMA67QZ9bKx1ll
P6GXTaeZ3YvF+f4BtnYzYBxrzewntrePq3z47sA8eHILuucyrs7tXx/AxtBf6LOu6hIgUsAunWQ1
lLiSApKT8hWBG3f6agNxWw6Kk6WRFrhFG5Vd4CxzXuubBRuN8VBPKUYTZZNWyWGOLBQJ/SFlMfq1
dHsR9kOalT2mYGOZ9RcZ54Lua2qqKhK3ISMSmi8REnKCIkPmWMF5tJU0UJChqc9pYZ3O5IoFQduI
E4AWNky6k6xB7TQhZhvh7znS5vuKCua+8OZmg5hT/mJp83jmyZ2+ejCIKFn8cO5hHyNve//kVFkr
kd60xp+IGWUBuJDJx+c+3+V0v84lz6cnwCrYxNG94szYUSCzvR+rSnkHTFLhr0g9DvZbrXoZsmLx
HEulCCU+O9U2XhrKyHpmcRoGQwoIcvLTZiWLBl6/WkUE0NUyIws7MF0mfixmK322X/wKzkzMhwKE
jWwJ0BgS/ZWMC9zq/dVyciZDEdXFqzS9fnzTG4xmIagO+YhPN7VcZWMknZq/DbGC5/zUo0x/F+NQ
XAaxW6ZQlDI6YE11Ji452VAoxqzqPHCSeLmxCDqNEySZ0aIoan/vVAQiujF4W+ge1NlUN97kSCXt
uroSm19vmqc50I9RIbF6DuxgLM5OiwgibrPILqz+HlEwsDnZmOyL0muOlU7xo7XG4YIAYtia7NqB
DU3vBhvUc8D0kzdjvQbASgSeQAd5Q04V6aS7tFVkes19PeZ1FqBxprmBkLO7c9rOve7jNDnH8/ub
yaaqt6ogAMsi6zpZsOB4x3qqtOY+l7NxW45TvVNwo3lOYq8PXZctZ4lMfffryf7bQUFF0nkD0PBB
TVRJAQj1YmzvBVY8h4RexU7VmvQKSbUogMw4+EqVjWee8Mk28GNykQyzWFRUuIBGvV/sjeXWVF/6
7h5KO1yzrGWTM4Aww6X8XZ32v8ayKSfSPcIx+DSOKTKlpcuht/dJpdjlQVJAUPH2qMzoYlm6Lt6W
EMvo7ehupt23WmbOYRLpbeabrqL3cNm0uPm9wxJdDzY/ooEVSwhC6hTWuEB0m+iKVPejzAx4b26x
7z2VZko05Wde4JNN8K+h1mCAEamPnYp4IKvT66NaYvtSpPGV4mnDRlbJuWD7JFn7MQr0bzZbzn8C
gJNjpNdSco2mLu+nak6uZNW9LkKZPoF1SxBistqNgZwHDl5ZswdC+eevV/DpYlpnk7qxucpAQFA9
hcJmSuxkQ2ym98riZXec0krgVctwRB2vOvOy/M1srmjCNRAgcwIF9H7d0oCaCsUS1b0yoEIYd1N/
gwNA/uXXN/Q3s7miQqhNgHjFKe0kaCxEHmEYpNT3uQZbD1e0NsiiyA4NL3E2gzSb/TCbtKmb1dcc
A/ZzYnGnW9+qhgL7nAMJ5O+a1ry/y6LJR8ORI5u+2iY3alTTpVaNVC1CNPjrP0srjs6d1esL/1Pg
ygJa4aHk3MjArcpa6y71UxkDVEedJ40u7/EuRYyt01Q91MsFmx5wP2UcFvROr8uol69e04sjKJb+
VXqJeNUQ9PtacB//ceT6r9fpf6CzdvvX4N2//5t/v1Y1TN446U/++e+r9LWtuup7/9/r1/7vn73/
0r9v6rfyU9++vfVXX+rTv3z3RX7/P+OHX/ov7/6xKZG9ne/kWzvfv3Wy6H8MwpWuf/n/++E/3n78
ysNcv/3rj1f84/v11+K0Kv/4z0eHb//648cW+F8///5/Prz+Ivjew//6n22ezm8fvvL2pev/9Ydp
/tOlboDEE1VuAvDV/Hl8Wz/RrX9y1nJgA6/Axw79jj/+UVZtn/Al/Z+0q3g3AaKi5U5Z849/IFG9
fmRY/B66DQBbyNhRFzP/+D+X9u4h/b+H9o9SitsqLfvuX3+cLN3VWoXjeh199bKhQ/Z+HTnI+9k1
NfqAM/tFJuMl+tsXAuUAMY1n3lIkm98v2h+DESH8yEWYiFPqdC47vQcpNgQIwInlk8hqrT52pZYm
Pp3jpvT1etK1q8Tysu/t0pbuTiTGOGy0Trp7zNMVQR+NiNl3cQOu7xS3kdYhj+Osu9U5Ist9ie9m
srUWdF8OTSfs6UJvor7Z287oXBlp0VQ3Ofv7pdWlfXyNOH06h6PXTs1FYs1xs11MvUDKUrgoNej9
YnVbTcFgCNe9dtnkjb6UIbSe9UsW2APfjCwj3/Wy72/BkzjadjDy0jjKWjR5UJSNEHsTOFcR1Ppw
QxjNL/UUAojja1G/eLkLmL3KF4Nqaec0pt8OULn8THbGbVbFbkanfLQS324XBNgbfiCAPj7EW3Zr
FVF/NVMHuiVqolyN06QeSDYrGbb9SP8vWFQzb3YI+2nicqhTqzTDQpLc+9mCZORB98osCgTQW88f
61TmgdtpXrtLFtrfq3yOOgVdzEMEKZkh9WkhSv84znIpD0s1mE+Zkpk+dl5o/mdio2nKHagZO6T3
XKO+pUxBog9I+5HvIRu6ND6WCx1srvWX8qgMa4URBzDl6Sg3mIhpiJ6iAy0TJDzs3rr2auc+tpM6
ZN96RGc892fkqYF+Q2VO9OdEOg/2nN0rZZ9vWkW/WUPSK2Ctrl8s5Z104u0QmWog1A4VfUc9NLNr
HShUR34aC4vmhxcHOdfgZ2lzTG159HDBCYZJ3xLZ575m9LtKoFOhWGmAYNENfuYABJYxhCa8p1ff
hnk+3ulGcpHiHYdEpLJ1+2JE4kGMIaA0N2x42CKNvqH05JvtijLQmiP+arM/RRRlF6Ff6ZN1b5ZY
pKNQ9CXp9OPsxJSLijrMO3sImyUSO63stmZj3bpDEWYT8gDo/10PmtyCLLmftfg6X1pljxbncdAy
P3IlEihOJ/08a6+UaAwn3brqlLFCPmBGXgoxn7m80daycF3Zl5U93Fp68kb9OsAXroURMnwypLqx
yvkaP1eY/DL6DFQH8/hor5jZspEkW8xfdJjsJULOpH92C/RRdScNFx0sl2ov67WlQQXZONCBcdjx
VB5ihyJH2aMzormK7Zu5IDHhPQmLMnky2xjGsSdvBhd4iIO4gU+SE3oJiHvF+6YpXuXHoK2ctMlo
6XZv3aQXJKZyCF2q2fAjwrZY6BRq2OXl3RXWvg92XiW+1XgXo75clkt6i4bpDKvfCYZFvZ6iMkal
wELJVs1NwCOgs6Ia77TIwDQNQ4hHvfaKMHX7yfeWbucWEqu2/pkLvdRdbsXrKZQq+aZRk+p2SZPv
bdHdRwI/GM0bdm1jX5SFfLaNad8bgKNMhKj81Oq+Jq03gIIw5BZojRnMVaSEYDIINHW8rbhpvRCe
HzXdV0NxSGSj5ZCZaXfZ11TxZzu7NWqEyry6vvVE1F+3GTD2oVn2UqnAjyTOm2bYW1G51cWcx/e1
Bv4lmexxgwDpQkGkgl7bti4mL8slfnk4PukV8Doj/45zQe93g7eyHoJeW8oLR9YvkTdEm6i0Ajhv
b1WKz3KsK47vKUCuaPFbU6b4g0gnv3W9sEihHHWOfkM1nv/Spxddota7FKMwQ6QIcTlIhBTSuzE7
7ZjMxiGO8gsYHKWfe/1GHaK7Lpemv0CtYz2JuyzKWr9N8a0brKIPcsN6jF0NgxjUgIOaiNKvaIFt
ncb+U7OGC93K3dvI0Z1NX5f6Jquch6mxnUPWjPvGyg8IOU4B4iR7Wv4bd2xW/B96Oa09BzpKHQAP
teU+55imKSWuprKJdjnsm7bKnb020aQVzrexTaqwHOedQkzvD06cb5wEZKkRYeDHZvG6FBo+bED0
TOrOQZnLfhM3+haw9nSpdo0VmHAeDuWgHCd35kqJseA9Nbn6CDYy2UtHbqO43pgGvTUzi+4KJ762
RfvaWKzvCu+zKk2sjec2G+wISMJcFGXUOX0Qqhfq3ej4NspypPxtx74bX9MH3cxz62xskUwbDony
mrVebTR1bLWrqVi8QBs75UY1RBd6Eskvo8gA+dUgEoeBBg5EK8dTpk0bRZafecNF1RTHpja6oPWc
78aIpICvoaATTrEOWwhZazdc1Obglgqt31K9sFzYkakZ5XtZTcleL9O7uGhf4BxeVUJ7gMyu+6Jy
dq2h2mOwLM4ThQvjrcuEcl0SbYN1LK4oPV2ViazRVl6soLDmrds1X706eYCBZL7NolBDy25uHFvO
d3kzF7vJSLccfl/Bk730qJb6nmjmQ6ao+0gvptCK6n0iSx00au1u2rE6lLAq/Qi7l3mK92NjfR+q
xAj0oXb3mZnUt4PIxgsNp8sNSQYFJa0UD3HEiSlJCwJZFAYTxUMq1elziau8LwcYxt2I/JNd3+vW
bIRmql0tVfFdlGgqeLKukTExrtOcF0qYnQystAT+uiAxnZYWx2wrb6TXAd1Hha0MY1E+weYwg7qm
nIK5PPGCJx9xGCgDwKl4ESeW4pcimo9OW4Nn9NqDSuAaeCK9yFgbfhmrQHad7KXsS3moVYvGce1t
1Gr5M67FncL2FEFG9Ufy/ytdWHpopLl5qWKDE+iTTP0ByFQozGwPDfVI+/zOqtor1yk/0Us1Ntoc
2+vZN26sRDfvF28GOihUdP8Wtfjk2suLNUndx7ZxF1WF4FmqsJ9jpQm1Qci7pquzCyxZruqu9vAQ
Ul9i3ggfQo68tKlEspvbzsYbhfJtNKj6TVN1rU3pvZUCaIwcQh7PVbRH6gfbcrTSnVlXSlAt9stS
inoLhMrZ9ole+ZrgsSP0ZtwYbb/rlqknYMnHzaBGB3xoNkBCDqYub4DtfBnN6YoVbl6CnhhCOyq2
+BEKxDG8aynQKzBmtwrynsMB4TZCZgcEY46whLlcaLkHDrMcvlVqsaFCflGkVusb5L52btwsrXeT
9elDPZghrrpXbYLgV0wxM/caH8wnp1tlq2G6qPsltW7pIdz1CzQd3XyeloLbJbogkEsoszWuPxXq
l95NKyTArEfutvLdZvo6jPpn1elbP3XGC9FqDx4LUehqezSlPVCGH5VQtnF6I4RgKXotgold81Jn
wOLkEunXFRczHbI2Jigz67mQO7ed6uQudTPBseIqzhQM9li+paMOpiVJmkEP8rkQ97Gq59MV2O1R
Q6TYEknYLpZ1UafA7neKFpWKX1HFd/bwldTyS05F+2lE0Gxo/BmG4gB02TOuOmmqhIRUaoKs7fgR
0ynL7kZtjcg7U00+Keqt/XIkW8maASKBjjyVA4xLnemjcBBUYu0tZJA6w4pFd1kOSRQHczpP1BSs
qDvTtF+Tv5/zeAaGkw58A6ohnV66M+/zrxrkgwSsIANTq4BD6LWCFN+Y9U0dFC7mAD7UaFwbshnl
pQAfI547jji6yjx7XUhnKf9E0RBZAYSnnvP1OETis4RQgdxduOS9W4TurFDAywG8XqAoN/nCQLMJ
RaDSQPSltdQH2VYoZsXKMN3+ui7zcVbJbBEdgPUBHuFDGxvJysQpBkcGvWiLx84CEDKoxR7oP6ew
MivOs93krrr59ainnYH1YVIV+QHsokJLR/b9nObK0huxOqqBnQ1FCpexNj4bjWZ24N8nGAitPsyZ
X1kpb5IQE1nGNLsKhjQ25SHWPB2kX1/RCcjtx+qCBE0vf1V7/tB+G6jooWbfqoFkNV8IB/DrlHfK
VUYCeqvUtXLVVE40BAqqpWeG/pDf/yg6rJ0SAwAKdYP3c6Eliis9o8ZixBnjr0Psoo48lVD7A9yU
eOqts9hu+OvbPV3TkM+pn+qYE4BsBJxxMuaIE6PjRBjSymI5CmdfRpIa6vOZQU4XF5X3tdPioroI
4sU9xe8BSFw64eAVrn3ytkW4HG6EHe46/+ufw7HcVs+mr91xaGgYEOtB4O7Z9Le/vgRGO61owK1c
1QRgVtKyBk948vrmGSmeA7Qr6JPmwsurhwRPetJ2MhODDtAnnDZbVNes45TkN7WwDnXP1ivctNvP
BUhZwrz1XEYipOnZ5irH646Tk3y3FXmIYlnkgQDDzsZu5Hd6uySh1tGPxqT8qa+dnG3erHemXYSO
lwRLZ287igbWXH2qCuvopPZtnY2hrbWhrVTXfavv+6LufFtpD1VjVKteRRCVSO/0g8t5bRjQdggR
LzHwozGrTIkPUfVWGtFzq0bIpYhPFP9eF5gH7uAmkGOi68Ien1prOloFs2zNw1MkxxcIGC/qUD+h
HgF/orxQ2F3DrM82Tk1KibzlAZvxxp8U7yEe9VDEPKNI3eapvcN+/kA75cYbTOcCbcjXTFe2S49E
5BhTlVpQAvCHIvukJQKagL2Fob3rHPcoDDe0J3JvT/1zjJpPSY/zTBNdjnm8n0fjPq0Anw8oH1h2
9yI0gkOjfWJWHqpBSh+o/BYVx102p0ehWM9EaGTN8XUiUOzU+WMlRierlk+DQ7KSaeDV6wa4hbKz
EuU153ylnio4JIc3AG0P7NMeGnzLbkzHY4Q8esDbGSpV9BlIMayKut8sSReAlrtPDP3ZypNglOJx
8aqjFGbh21D//Hrqtg6Y8aS2/SzKD1Wro53qvZRQY+OFbSRrrvU5exrjdI2N98AOtxAmvojRw77P
qO6NdPxUUIluhLGhb/2nYjt7t/OIX3mwUP1vuq54SGLtKMymoMXeBchUQicx3Gpt9JbkMln5YqcU
c+KMyoNNmBY4avKJgPLz2HfIufMU8S5iFdFO0u6kQkVh7G96o3yI5TxumwYCZRq1xWtZGc62VbVL
dHd3i15e2EJu8DAoGU4VYaSkl+biHCdvGZBq5RnDmFw2K3xtSdyd0s6VX+Y0RIrlcrZSI5BGd6dI
o78uoeFQV8iuDbe7IBG+UZqOJT8Ld6sk5hHrqgtS06O38J7J2cm2tVdlPvZfzk62hbFB7i/dJyKf
b/KqvhyyfBdFcqFAkQ29r47wlQYyTIkqq2Is88Fslc8m1bGD2UjljuLM96wYlmDolSfc6P6szN4J
FmWGtATS9CB52zZplb70Xv9gi0gE02xPYcdcqM6yYz/og3mGQJewaZSiulRKO+ij/IZ5Dcuq6gAL
al5gL/Ck9RliWFNNNpQj4j5Vx3mmmduNWaRXThfti2rRH+cJkMA8ywcPyhMfRxDLh+rJrTkMG8ps
ly3asUFFmOhbdV+gkDu6iGX38qKbmu+Rbh1LDJIoulTJptGW3Eej68pLoBV08knpRugFbRB3yYKY
j5EFDio41DbRR6fz+2y2anNUmmQPrGWkFmEFuvCu6mzeAPR5AJuyKcDNAmNblCDi6u3BulHt4dqa
4pcu132pNbtWn/aasHZ1RCTdIYIXUWtcqvk6ldpN5FlbRHAu2yr9ArcHKylloysSMpcVKM20rRH9
KWc0Nef0qyi1TVKp+7QwbydbDVp3uejm2PK1otiqXrVrXO1FLl+0RHuSS50dPQR2250pCiV56lp1
2PWjg+GFQXowtlXYlVLZVGOLWlStx1xc2myk4+00Yb/ZyugVJPy1ui202fHTLF0OEZTebmOD3/iC
BjqlOXyvArvNyk+Fk1r3csxaSsJMusfeGOtYZClDeYfXX32tKimOHh4ssqbLH01yQxb/nD96ToJf
XjdNQanr2YPm5c0tReRvvaId4ERDG/ZQUhmV74q0LWqBw2RB10z78bDkUbQZ2/4WTSQ30CZD/T4t
FEmOSS8pcEYF9bfJVa+qnEwB4SaqDFbsW/EAMClZlqs6VT9b+qDdq2rWRdQ1nc8yVZAm7Uz6bcWo
30L0wZ9H5yYvMLImnDWc/iuaDs3xf5N0XsttK0sU/SJUIYdXBCYlKlr2C0qWbaTBIAwwCF9/F899
OeXjsigSnNC9e4e67jegSBMVmCgIhpXBZqdFiKptE/I4CHX2o+qOHEI3MSbCjLoQEtSe011ti/9Q
aT1kizDuwyW8TovtJjdJXArJXiXlzZKjmOuLLCw3phawQD8obctm/JiU8zmg9oinsUEIFyg7gQVl
XJxweFTr8rzp6d7dJASiIJi6b3ub/jhw9I9W7luJHgxA4HbIQbesKp9+RqbukJVKQXZw6YZIOCcw
Tw1fK9664ae59P0FvtJuxWVIe/7SWnsF1NGK6gmsyv1rMXU4KEsNZVYPrqVj5UsPRJER3n6H90Lt
pGrfZqyYQ0d82FX+NNI0GGeO1lKDxkRWmyoReiLWCN+qpMjd9VdVut9zYXrtKQoW63GK2vlAQpFM
A6PND4UBYJHWmpTQQ2WSpRc3TV8+gJ/4aDQRv2Eq9bz1y3iAC0LfNS7YZWXs5Srr0MEC1IV290RA
wvxZDGJ4bGeryNMhNFSKhYMJVt6Fv9XcBlmjRf+y9m1+LsgX9nKKGcdcH8NSV8ZZew5KFuru6EVT
X7xNRjFeRlvsM4Shqn2GucFCrq10BbdKQ6hC9yxGrLTG9eCq8rrpNTiGRvehAbTXEGfKcLcxnjFl
ldXr5iV6649haTRJVxnLj9IbX6xo7pJy4QCs9OI/D0MrEkXw3qcxlQ4AV5W7/ySq57e9Hd0tg26Y
uGv91Np5EtVB5vak/5GQwisO4QfO/lZssByTYJR9MoxrfYpsGRjgm514pRQRMdr18FxiYP8StbJ8
N7d5296izi10DFH4jAJtfViqwf0h53JIaETzg926RRaBdB1lHTXYH41LEtr5eq2txTs2e7Sc3Ghu
ppOHk8KR9mFAoVlrDnTLrarYYT+fdNQPWT6Bka6FvpfhunwyF/PTdZ9fmSXud+Nk3KSgOZ6XeROF
b5z7TyNe6Re05Tf9LAVeMjbDghjKD+tj2IH3OeZd4/VfPJqfaxk94rF8YPZ1Hvf+WO/r0SpUkA7B
Uh8GxL4mePoYnDBlCP9qr5T3ebEfanLIQNU9cz2P85gfC9bl7fbUO2J4W4u71eYQlQZa4Z2J2B0z
oiEuVc7XVWtUt4vez3A2n/PGVzx5gR1r4PXXLtiOYV6pZwk7ApGJdQp0lHWV6M+MRMx4cUWHecL+
wA7Zksiax8wYFiDtsfni9m9Ps7lkWzmEB5JVv6aCLweGqZcO9nJVbZ+WIS7lLad3scx/C9978W1D
0bqMF1vW94t9k0G787UJo28kLXuKnVW8gc2k2pvw0t9HHIkL9NRDnY4O0K+B5jA2iuXBlKPA/z66
1EaPjLWcHoYwvBaNkVS7ak6YgiBv0utxdSudrQUjPWYZ3IbVeCokzFdj3vf30Mrf3cK3E8Z2czzK
5Y1Y6CFzvI57VwppMXaghsB+JYwVvg6/FoqwJr5VlA6JfaeOIYx5ritryfrB3XnWkVddZ3S0zHIc
QTWwCFwnwusocuchmA0C1zQiMeDK6ZIrkWAIFMQ325hsGqhfY+aTtNCDkDPDgHWAzTl6wZmnIOPI
HbZEyeC0rOGeiBlK+TiWJSkAzI7+oM8RRwO44mmSzrMQ7vrYyNB5NRejiYc1vPZKtAevdeUvf1EP
em0RUEflcXGM/XmQVKqF17xjN/AxeYSJeXk9g5m6T0EO60NaAx4nznYpRvDfYhl/hf6kstacoooL
LlBP3bzpf7IZ+pST5Wdd6+BSh3Czlak/ZZPTLOxNdU+6qQ9lb9hOHnjAYRi3PslJocgWyMipIoIb
dXgXHlpn3uNWF1eiNHeMAIPHzuzEH0XM0rNtN0FqBX3m/Ic25N0ZIdux4cyjymYM3U4HWRsfuwye
MWvncfeHIpoTv0A0XUkVJvVi9S+V2hM5iUyZK+n0eV5OxxUp+u8JDgMoZh5Rzd2KkmLzz6XQNUEd
3HpVInCYf3Ww2HmF+bJ8+JBC+mMBDj9ftY87fdyTLZwSoZxnu6ScnzewQt/lMjdTDnrmpFyW9pI/
WkudzTo6Ul/3p92pnhlfxmWnnvx9eFrHOmvg3cwus2pgnaPZMdkaA0Yqo4r+4XDez/Ekpx/uYuhk
WQOiPErzblxz47BZVZ/UXW8k81YgHa2hz9ldj8fBbmc9yVHHYjKqk1/vCUfLl7bwJmpM+6Gz3Ttr
7i4gS9+MMtyMAzGrisDFn5j7egGcjGHHQMNDbh6X63hFz3E3K1ZAp+tXITFaYdLZhvYeRx3U+dGT
id0zRwuK8XGY7PG6utEdVP7mxRVEjtmS2iEPxFkPy1X4hYpvrdfAKGKI52adYRSZP6pt4pTEPHnV
pl3GubTS0ba/BmG/e0buvTB5p6DCZelnYOElE1QjQkfZFHzLLZIZ24sRDv/sjDIks0G456ra34wt
6p6jAnuUAV+jbPHCLp42mR/YPmePQKmkIgX44NRAAn5eDsxeVzMFZ7QeMa9Yk7osP82OcjHSklGR
V5N9nrfZ7FFjL/MDFx9OEt4AwUDm/p3ta+dgMwuPiX95LtAS5waPfQj+jbYFXbuOnoPVL7Jq8KiF
urlIXIMW3ZOPkdzsowgZxQtzSTY5Xcs9uvP8rj1X1DZxGdEQ1U6xX0RfbRncsxquGSeFT8DoX3IA
rxhhfc0IEhMPN0hH+XcDQZbXpgMb0MHHxBVMS+GcR6bQZ6GciyUZL1mEWrB5x49hs/t4Ynbz4ob1
tWHO9KCLNgREXvDzWOZ7bczesWjGMV6AUe1kjvbgblhG8O6yv2w+F6RLbBa3MsGLapTiVMz2dsK7
6pXphhG7Ezg8Rcgh7/2pOJi18VyN3nk2dPuJsKBATUL0+WY4fF5c8caSSWa/VDEBAa/TMMKtKNSj
ECp80x5ZcnazFym8jCrrSZflbtg7vmH1sap5Pc3h7F8i7FziTm1EFyKRSUqZn+yu+u3ucv3TLS5O
CtKLLmuz/zZH/LRwKIT1Vv8cBhcYKOh/ts543c1eZlPhG+egXUQGLVqlbdO/wbr5m1dNGe+csZls
nS+vamTSh5OVrIzGUW8GWVivjPTUkOwYEJRqsGN7La6Yh9UJfhWJh53jAQ/RxwAfteSGPNiufiUV
6YknhNWF355WPZ/UzLyn9Pw7xy63xMuH5jhwHAM8P9U676iw++gJoPYXUoiRkIzwfZutf8wbZzi0
3dm03WtpafeEsOwTa37/SP9rZNU8DkzDfJmsaGSOyyKuW1EzdcFt4xS1JfdUxSDUMYffvQI1n6bG
wHPFeFSuewWpHhLZN09q6Fsyb3j+nuH9RtnMrwjc8rxjO5ggz3tBPx4mUIZEas3mnWz1sRHlHJdU
gJdyseQfIaR9JPH2rP36c0baSOkQ3GOsET6Ifn1tSrD2AS1zPKv+0cY4I5n2CvGp3b8Pg/m+RcG1
aNcYKxWHN3JTYXvGmCCXfrO86mnu2dCGKZ4Ze//yJmqhyKvvemfdksUZNvQp1R32P6sT+40Y2TC4
22Ce8OT1zZ/CZedUnpGWjdOzeigR28GEfFQ5gMw6WgnquLU5oWck26Jd6vM8IyNP8vcwp13+Lhb5
dq+2/r0cxOseQI8YauMNgfyPzi1PPEUvNj3+sInr2stPit9zNNDh0nsAJ46EpW7QOFgj0ZoOuEkl
wGjMOIj79Ib+VS/ju9iAeQw1PGMOTJnaj3f1UDw45nKaaz2e0N10WG7N1zy37rCKfAgj9SJr0cej
8j5c1U7JaMDLrc32B86CIK3iqd7L98BlfNVXkN277bzm4ssN1/e6No9+BCmrctpPfxT1B6Fsfrxo
81DyYO6ZFiggvbaLfW7tuJjq+3WWW2wBM/KNu/WZaLzvYYXXjlz74EzyWs0Bv1d/ehSoqm5oMdra
jIumwzDS7xLDdsHQQJRWTKYj/eQX8B9mBX2mwCPHXb/02J02Q1N5YIByWESk+V/A2a43X3Vffgzl
TgAzd53bCfxqylxkRT4gIehyELLwuRH6NWDlRuRzxkuAE2mopxN2oU/+SkVpeGMee6tBH8hMgfqL
eT6N/aEcqyuNIcLdm2QyNMLr5rYDEBPiDiamWTv5zWd080ghuadLF44gd2PEKKbazxy/HTLCqlhO
sv4ShbqHvKePtLmH3jbLtJWkP8tVXwcfS1ShCBQo9MsSep9DBJdPuE3M7konGaW73x7ECr7XVfxg
HQHR4VZG6Yw+iWRKikd3HH956/gtSny66bB2TsXVSNy9AJIRjp3bKaHm02XhKE5tZ0UDN5pXPFlB
1XOPpi3PnzZP3G8m7vJO81AMwFPOOOMlY67hCxY078u6wLQW88+2MRvmZM7R9PMLnL46NjF+iTuL
gj6f8WFB1v1Y7jqCnOd/hbOFnlzxa9u8z7NwXp5vWqh4CmBfeWIg80V0lyZaPrAbf+sUTWs0tPdI
i6q0Mps3dyNzyyeXVrT+mGJp5SVMX4FFl4fCHB77JXzsc+fO7AwnLUUlIOXp7wnPW7yixGspzaNw
mQPuOqRgGvR5cffL0ChqqJIZsCb7KhadkunemR+Ty61ehvDya5swmmUbgMptkeqlCmIjxIiw6Oko
oBk6dMGYNIHQmJE6rQZcE1ggz/berYT19tOD6cjXbVjwFXKL8FRYNAQOsn4ele1lebiyp0SCevwL
Hv/0aQ4AZ27XcqA51yIq3XhT0nxRLjdd3NiVcdnW/I8eIT/gstP+XlvLeAimXiSzGWXWkt/dNDYA
oHJ7sXKCbYdovuvGyIfu1PXJqszoruyEc5Q9lvfLWD2p2gQeyz1wx4pzZgvmN5UDJeDlZ8Aj7K0D
NmYJ893+KWe1xm7l++lGPBklZwijT5VG/wFTVr35eaeumzDz62JYXdaPcl7vcx8KhWU1s0OdNS8o
irBhuyuwCw05OY8TgCh9uT5UUcXZQxnXDb89f3YTMhDDe6eMosPYOW7MyHVv00CP4z2uZS/Vau7J
0Lpfog63k97D/ETJR5tvfso1/1ZG558Hz3vfBwinsLGI9grFn6YtqqQcAZwaf/m5NzA/9tK/Nqu5
pZY9f0Br+FFFvo5rCoj4/1um76uMkdkf4teszJqHJ0xbqsR0a/vEQL44WsYapJNab+k69i9RWAa7
lY/vT9NpKdeXEZOgM9YWduY79t+IYOBE2xYddinuDL1zfofQrrATBVOzhh9D2VD0BV1mFuEdPPj9
0hvFu0sPf4ByiEZ7lxmTQtiR+HzFs73Wx+E/igu4mMohIOe4JoxMSeUulsPua5pQDTdGRNa5Lfmm
moDDEc+5bAbRgaVHPTfiQJjOpgtvMPB+z2X+6LoLJl11FaRwpjysyKb+wfSihQezYYLhlTwz69Jj
0vNoAIOlTjGCcDvIyOKtkY2dBN7I3QAZL5GyULA1+uFpWOS733kLB68QRp3y3kRzGPdBgbcWaMp8
v2K+Y02W3R49XbUyGxU8ZbQxt0GST1veUu54/kWhzkgKa4D1dUOwS0vRsTb9abD7R9j8Nf0tiW+I
7iDvCeYek+9ch56JFQfOWcvg0ONw8+jofD9EMhxI0qi8Fp8aaiD0wbG2aG0DGsJ0NrbMbpcL48cf
2vB/t/3Mcg26Iem76N0eFMsqejVAz0XxDv7whLePeNwg2abzFg24CFS4EkfuaZUWMfCLQRlburg5
YHZWjrG9UwbWVg74ZNhwcAdMVXvQjPanl0cEj5FKhsveg/TcAFuvwIsDYzq3Oyw1JDwQvpfj2EVv
o0Of0uz2T2PRH9EiH7RPU+HTJgFYbDOJNTyvCTpU8SMv9adedto4oPe1Dc2DtUfvgaNeF9Zt0M9b
CvQOehtlq2R3lpSThfrVltpkzCXdLF8CiSUrbbYbbsmQdx+QVbJJy/NW5w+zNr9Xx34ZVwv3itwG
YlB5Si59kQhHP0r4RVGwp4vrZHOPs5nXNS+iVWPWTLArecf/IMs+mnWpjiLXz82y2AkWgma6t6vg
V4oM0eSp2ENcFSGnITwewWf1l0NKOQoOK3XgzOaDw8BtBXjq9dUpf7XOLeJgNrABxzYTTSbv7Afz
5rdc/V02Gl56ptJoE3f8LuqJWyuyCQWpylMXuJ9LV77gGc7QrXBSrue7AvBU2epCQ3kirOKXte9Z
R2pYv89ASBND1/BlHuoyDqbpoUGKq4LyaQUZYNWcaVmOXl/9CnbVo9rf5FmswWnyLFia67m03HMb
lOUR/c3rvsJ7UnZ3h+2uPAzQr+geCRR1q/qvyIt/vdf+M4b9mnvuE/X4j6YSd1Zf3GBs56MwBbzS
IMfUpCBm/Wk3IK0EjbXcY3EGedej2HPt5b3GfYT6iwjF0jrQbNxFrUjdm0ugGXSdf6gXP+TBgPom
jbk/2W41P1jTBrzWav1zQLz7RLMyvHi4Rr5yRjGdbpaqSTbXujT9yGR+gl5dOX2burUBzL+GYyqN
YBaZMCaf0FC7eI+KsTg0+wBAZ09TImezXc6kiSe71zmZvcl3u9p3+LIWNDnGveMML2Ixgz51iKtP
JeKm1G5KedR+b6a37r0KyzzJ8+A7L5bhtZMApPFc+jkulaSjJOhO5kzvXoZugI9b907il/t5GjWE
b3xYK5nAjlmToACQEUuvj45r/gIoJaKO4j3kbn3aA4cjojetIzXdN3HI0VPo9J+7yzQHt8rHqVSS
xLVJQU0L64M5kTtUuuZLVdhe6mz+/Q7NABYEnhTwfFw8DZ1+7F+rwa+hlLfsPHfByhb6s9Mbf+y+
ClPpQ0yP0MHGq0ccJ6GZPqVIdIQafTTXXWcBxk9Qar3vkWbpEanaW5CXz3lAETfu34CYXmZ1g5Ht
+ATyiQuAv1v74wTFnxkae0rmaHHeSmQBdfERbO5ZRP2r6r3L0s9J43W3Y9JsvySejXuj7uwVDafg
fIrh0ldx7457Gonom9oEAYiqAIvM8E8hjPx3jYcTuL09HPrBCQEsMZGCSue3Kt4cCdaHsRzeibyF
YpJ3S4MO1zQwJt3Ke8QPQ1zAh0YeOjDR95tTOaEw6WgGk7kOPw3DeN/9/sncgiVZcY+U7bwyfPS9
xOtWi4cVZMHOANatIxWjsh1Tj3xsvUfPVAkpk5U5rkrntRVYWOpVp4UhfxRSfQ9NS7nWMRoM7tud
OJYCv0cL8apwp+vczXYWiMA4KIFn286tDvCO7Lv2R6x6GHVSh97VPSoPp9gwbwtbrnR3vGATmpW7
PFhTjoeHzci336P9oIb5vIVOm/G9X+oNA9OxAyCvcyzfdX0xXOdHKyGKKiMyD5Uqrrsz6wdjq3+O
1fR+M8U8TyrMwSPqIilnj3grdM1BIw8EC3aJUBiDzrJhp5juYcRKMiN7EtVb43Kl5vANZj3cmdb8
udc7S42X6eKcj5eGliAD1G33WOZ1cFdPxqGfJYkYW5G/WiEmqOhsPiHTzAk197UW1mFpfIIVG3f9
Y87Gj03NvOPZg0LKmCXeciegN6zKI08D9WsY1p+ra/4tR2d6dbVEyCAVh3Jj74zkb7avK7W95Pma
uNPib4bnWGtEydbs16osnBcbDQCe/8rjtmF8nYxw9pMVy+t4KvoPmOf33n6rQhR1dxd+qPYmrR9p
V5uoYYo+cDMOIBjMnLY5Be48i660IXsNF9/YcbutqFTmuXkLFvu5af02rSJhH8lXgM2yNAAlcItu
fPdZCpp7VeYjwG9vQqMzSDo6wsa08THkMxV3fPd7dKh6ok0eQmtUwZODGLEBwyyKHJtPayMjgxAH
0FX8hb07Ud7QLnNu5tSB8b4lTdOONlJQ02seNr/jV8l9RTWDH6tO+mE2q7fVBqDM1gb1yYVpf4Q7
nCenBFOxyGHTOMzIG+RQZUo5tH0FdoDP8tRZvZ9ZPl1Thuq9ZjVs/pztIZYXT7ox2r96prYxhp7j
e5h40fvKCzaVBR7FHUKbhg2pIsoM2qi6/utXay0/5Mouj1sqeDNFuTvPf1txszNFsuydNsvdxx8j
cKtgIPgBOMrTL+bp9t/iP+W0szUb+DNazlgOluGc1hbXP2IXzD/u7NhMcWoq804x/s1117b3axnq
8cJgiC/GKrboJ8akvK/V1zsvCtf992BN9fa92FqH3yvkkw88GDGQddkJvC3sJE57QZH6oherc1N7
b5sHx9LBhqWu6I4rUovtwcSfy01DynV59JfCGTIYwQ6EnGKAshHSLzWJhamr+epZejraeTCPBz2X
YX3i9lx57ru55Idm9Lfgesukie5wDwrnn1R9JBYr+J1dkguOzniJwsX4rFXVmzGyIXrXspl8E7Ch
BIQjqrTDXHBnJpxWMOwzF95YA2Ojz6nOyIE5FpuA0p+rxXpzgzyqMgQe1n7UQhpEJWo1Vw+9Hxjl
OZoXBXcIGWD7B0ymXI8l2Awso9qfKXHLZe4d0NhG6vzCaL2pk1XghvrkoZtqX5Xh+xRXzIvX565l
Mn1RLqz7VAzIfy+FSzjkwxKgkwMbYeCBzBdgpBkdw8Tl0ly9bLUW/Q2KJRdKrrA3H0odUNWbZlOD
W5uNbb5Y/uZ9TsW4bJkzzDAWCJKNbtw+Q0jIdPVyCAt/ZCBaKgs6xWDZ6Xzjjl7MWZUjfBiBCTGI
JN7lcehqO0DnQa9hP1kw2vWLL3afbEfScPID42LIrnMfdsF9QDt33mHjjgmP0qb1X/tNpwYMuJAZ
F5r/p0pSu983duDzWmOw3XWm3O2zZxAc8bj7gkuEYx1ydGR1ejk1u4I+amoFuGqUsAHiqss5PqAR
lq9uswPDmI3fv8uxKD1GZmLvHgazD+9q+D1/jK2fuTe9ojsxWFjuYew/1DYDSKKRDFgn2tDTM+nM
qsS4T/bME70N12OjcykXGghtQH0GhP5C7UgxwK4vum81wri8qA+tkoIx6G1sGa4Vl6IAeY5X0mPq
FH6EpCDyirrSrEWr/Q1jxPpd1VwssaP/o2NSWxmp60ye+9F72hwPdGpR/4BTLbag5qbFCFWfp3Nt
OcpuMGT/z5Fql0dZwfNOFnOFqlZD6HUIj/XtH4aHkiGu9gCNR7msEHUKFc71GVYpDXxttwJmXz3h
Ot6HFcqG2TfWF88v35pqhZy72ouxLbGdL3Z/kX67/Cv4vc2jBDYBbsOh28pGt9M5bTHjKtSZ7psC
7xhgajXelNn9ZuyII6oR5MJzy+9gHUI/lmRVxrO0wq+2Ef111ZG6eq4BqlPaNVM5MCwwprXY3oN6
ZStHqpnsp7Xm7SQMusTZq5fQT+vanb47myC0eFxnYT9oqH4nV7QIdXa8RhDAee10oWxomMgok8Pz
5oN9mcuxWSjZHAhcFM+GSuDJM391K5vnC4EEzroFrwqdw3+sdyJE7uXWWvAUlMyZfYw3UvuWryTW
DMvwiLaZI5LRyvs0KVQvjq38TOFVP5yqDbPeJMJjCK5tOBlvHqKhIq0dxznlTlveT4C+185EAoUV
fhskFiSE4TAFrfVmb9GsebNmhUzFEGeVL9vrXHbWFUgDwLwfQCuT0cRbMhRVX5w7HNxn6JUDee16
AGY7+jM++uhBC/0EMav7hGzLEQKypHC+31388R1zL6d0J7fajOmj8j7BZMj5i/rEKVNnRCc4VY2l
0zrfjAiIAjo3RvT1PbiPHA89FnH3Y7WHUxxFW3duLV9/+kR/0/56FvfQuAIud13HhduFfE9r5y+/
Rr+r28R327CjG/G8JUaVpx7KzTd/w3Oi+u+NDgzDLYsn+DX8mMspgdplNTvImNTHZTzg0/SvhXeM
qznS8iRfsFiOw7oKMRLfwTQzjpd1PFQS+Vi8Iausb/o/TfSCpBq5mGFrQCFhNxBMoowvsdf6p6pX
qLzhsl6ROodhSqUvPhgZii1bLAXb0zSgizLnLdzHZvY5wzFWd/O0V134z1T99KgjJGMUwD2cKOzM
D6RWTRJRRRv+1N3av0GBmh8qIqZ+jwMLIUGhwFpqbYFYtSqU/6qkD+ETAiAyPncLv/K9cj9h2PFv
pU0FcQ3pt8rU5GBn8oKJ/0tEtg9kBBWIt7xU9+4k1JTRi1Otq2l9k9NWfkZqAO0yg9aFadKUQn4p
05bPq2Gavz08E++FntvflW8NwHYesm2jsWinpr0H/RFz+8L0BLadafROCrPJ7OKmd/VZzaP/r8Lj
+mHbTKoSFMj2ARROfEBNxdWy8cqCb2aHmtOa2nTSxVq911kMyjgRoq4fQWF0Zi/kEqemUy4v9Ltv
E8EGHFbuApF58rb6bcOz6++sxddMnEjmg8Tt2a5fKPuLq81t9BwyN2zu6mCEHL5WETLuMkKIO/pj
MjAZhWFyU+oGQ3kdym6+d7ouShsR1AFEKmN63EmIhG5eWuV3VUQ5vBFXde94sNBg7nB7EkZ9DQJg
jcLWtPbxGZpE+IePXTy7Tg7BaCo6497rlfmOc1v13cE4MZDV4SN60IyFGfOBShNdyu48VyGwOdWA
UR3KAmwXOqHJ0q4JqusTm/Qh8tLHzW9hsezjY01bMWY7POj1KIA32FD/iSb2cNbz0XE2wiqs1rra
/s66pNpj3VvrJn0Ioi3pbaFg5LApMnguxiS9fwzojSerEDWgvqmBv//7OV1FDG8RhAwpbIr9DnZX
9GuuJuvb3JGkpcBz/UtZztGIQN4ZAVHgHJ0bw+TMqNaWE0aQIYOEEZbo0ckd6DYqgNCv6oHLp+OG
hnPk8c/M234ShezgY9qbd7ZNpvuL0oCH8B3hXeHwFRf5SsFdElbFq4MVwHrvLA8qSl03v0dINaln
1d6dOficutrFAi0uAcYucjBCqlYYW9/rph11mGZPyKRFM/CX9iJ/6FAep0G1bgeTGJO0xsIhoWxg
FBjsQI7xauIVFuOFc2vEqZkHcFJZH9vI1iometqXGbpM8XuRdO9Y5ZToirZcBQerQ4ueRYDe/yAq
237sFJb/sbCROcosMSxHiRV9n9AolOursgObEZ6DmRJYDxoRvD21/Wf672FN014SG9NDxWQDe5AR
aUWKOBDTCviaI8qSRAJwd1I/+2MoESkKnshkAW7xxzB/gCtupCaBRYnECfk6mtVW1zG8aFQIvDds
Bpq2Q1fW1oWM3v2wKI6ozN1Xu2Nwus6r91H6uNXcoh1aM67p6D5da5UIG90Q5pI/lc+lWvdHGFb2
87L7JOSZk7wx1lGPVs8+PNk8xql4cLPIKCiRxq0sn4M5spyLM7X7YR7G/lMwM/ooowBZQTW+jx0s
5TEcmj/WPhTcxrCoQXj9B2YAVOyVCWcV1dho89M+Ut0BPb04SDwVwMpMzXKRm2D/7Dm9Xdx1TARj
4knnF6vdxks/utUjU85vC+ePOTELYiyzQuO68dHZzeZniDb4QrHy4R5pxsl2T2ZUGmP2/9t/qWa4
1kgy2VoVBPe0d7f1us9l2SdhPrLCNTiLvnMLVilRISTNZcF/urfodtU8SGUo59CyUsYYxwFg5v9e
ACScHdGhzoVyUHdqvfpDQcnl4DUFQX32uKQWu+Nv3HVl4zdNxLpEOG+ZCaGopTEl8LLM381trcCy
R+LomeZ2mHzyWh58fJubh2kLV0JVLNe782Y8lJHKaB5Qkw+8CLJPLqhl2tbm5IyELGc4iHjQMvaZ
ztieFt2c+nL9H3dXs5w4sqVfhd29N2JMIwESbG6EwRi7/FNuQ7nn9saRgBpUCAnrxza+MRGzmYeY
9ax6MbtZzq7eZJ5kviORVUqhAoo8UUWUo7urKRxHqZMnT57f7+D3My2ApMyj9a4FJIEpHKT502sX
Naxz9HumCgxtBvaqiUgUxl90H+MXVMwlswZw1ZuY3YyHoUQWBTFBgEdiXOf87QWHDimcpNvyk6BR
u0ANJ+rpUa9wAox81MrMYKe9NefwJYAaDBPKQ6Br1eii+xfR/W4rNQgjKJ/ah0X8Nl9eIURQX9yh
Pq0N/LcEFYld9Mea8/Np0260L9oziybUWFQP+YKD2n979KG8Vm84F6h09uYPJwv3Keoi9mshmYvq
Hkg16jSddoj7tPOKWg4ghDzHlt1NYhhSGBj++Fbr+jP4VV2MmMNOrmpLz79erl6NjxeJh2d3QgDH
z85OToLwN8iQhcAmgMCnvVfvNUFk6jFEFQqA9VB7bjba00EcAUEZhcnx9N3SxazNjmFFNfRZAyg8
vnwyzZWHlBHqojtvb37zpD8zXPSid1AYaMYfmvBAWj2YRWgiTJ4sVErZJ2S+f7SfvYdsD0ME4qNz
L5rOk4tnf15rdp7w20EX/mp7jCzlc72PSBBywrV6BEgbt+kl0CqtuNWtzWo1FLEkr2gM8maPzdb5
R8wKPnupoX/9V/gLj3bfenVraE54WSzGdQtBTuj81WqBYQsrhFybL3FtOPXDxtPgFdU5j+/g2UP8
GuEr8jAoipo/RPU2RN5F5MU/W9jzR1QNfXwx36PO4tGDnzgDMAeCi16EDOEcffzt5NVvX0SvRv13
WPmtf50/PfY+tk5QQ+WivYaqeQH5fX+yhOy9TP2HqWu+4grxbp9fGmj0qMPtQSii014tpvdTTEp6
QqdZjGql+A8zbP8D7YPQiM0mLuvzuPb6W9q2twaKUjCQxl8DqhoGC/xTxJ5SMKv2w7LqOwGhQEVF
UrSa/NPXqyNwql0wVrlf7RVBrjLArTXKVYrpNAwO+yWJGUUr2iS0HzBWHahkCi5WSijF5NpGwBOA
7komgM46MWpVeFn4qYGUF/hT+UWzXjVhPwPa00r/oO/xqBxvNhe9iQN22O9sW7uT7gihgtHoVL2X
B/6XjVYJdCjj4kp/FB4Y9UYVM6QNG1mplAcA0T0uFqDbVYsD9XrVxjhuVIuhU5h+0OObEwLLqlJj
rwEkxuxrNBofFwOAyqbFgBPDqGJyQxNcqGdijj3OccCwqwgtGWbD/CIhx8UBAD5qccBsVenFTWst
ATS+I8cAs0o73zLXSqBGyLbHxQAaea7FAaNeNWAU0rTp7EcVAWCJVJtmswZ023p2CjKhOyJNSOjf
Wixo1qoYJkWN/EDfoB9VDzSqQE02MQwcqiL9yfTOMXFAVxOadeiBRh08+LLJuWPQrlVNDKMF2EEr
Y1AmdEfEAQLh0JKBE9x27TbqgVuY55H+qEJwYuF7DBnAfbBWBkcnBYauMmxA3QNjgtDMFS1oNKpI
2mF2XR2Kgn6OTguaulqQlBxg4oE5nb1hDUAmuQNgQv5bjUYNM3uO9AAQso/WAQBObB2WEFiwVgFg
aY4DZAq0LQxxaGZSdkRnnxDC9V7drGKuCMZgF2//ZrWB6RwWAHDTJxzROzeABKP1zoZZbaLezDRo
REB+n2uEFww8QIMmnOMRR/TSNNtd66UbVdLtBuCOlXc+sWHn1QDeXScgLPo5uv2u65r6FvabRNxC
53P6U3B42xbOAO6+FmbZye+Pa/fXhxCBjXz84Vu8/boBfw8YZ4ixr9V4QQyMKsDCbBsYpccm+g1d
HVe3qk2gYtlowS57d6MGXxgzgTAs59heHWF1zWNvVwkgq27X5O2tmjcnTXi5iIXjfstEv/YNPNhD
PX4OmnWRlp2k4TLXiXLQ8Tt/QQbLNgmsY0UUEMJspbb1GYs9/dUhgOUz4lnciD7/fZzHmU/Ve+5L
gtfPfVR+Nwsy5r6Vd0P+WWt+bK609B3kX164TijC8WzVS+Nb67fK8O1Pwyk90xd5gHuy97+sZAM8
//MtsY1wJ/DcZ1cha+Lga5MNBbLFkk66M9C1ulSJoY4kQ0RJHWoTDbwAKX2FBXTJ6tLtjRMxCUJJ
iJZLwwV0yZ6Hjj+eVfqJK1RpsDmIC2/uCX9SuYzoj0gulxZvQwPpLr6PKlB11Qgs6pMdJCGOxkIR
DaPFQPhOhGKaiJVcIvHBoLGruoy4c8JEUsmIQh3rEkVVRXGxqdWuS/fB8Z23xPGUI4Jc3K4Vl6nB
z7b0pnJUUwff/v2af8ROFP1i+6ViTUn9FNdAF6dnomwD2cS6+9vHGBifzrskRSwkG0iX8I3ziiof
SSeVcw4VOBCuH1fucF2GToW01Y37BPEsDIwh/0X3BT74buxMKoNYxI6iDM0GIgC61LsgEAqvcrpw
QnesbKtp11rbLkwsZq/rvStCdzRyhDJLB5WWcIJa8J6/+gYZ/R93gA0Uwf6MB/jUGwlftTUYxPTU
h6ERKgKEwNVXN3dP2TlNojhU10rRVV2yHcebuslCEkrVtSE/kZY+1JCNwNhUHVw44ZszDZ4L5jJF
BxkWL8JEVQUMGrgDyHqcVGUHKaKnu9wzx1+IcC4JEa8p1KVL9jKEMaBeFxaDwPWiOCgcDgJ71l1t
980Zz1Te2gy8RcV0kQmEsq272nMRBk6Z/c1hz56Hwh87cpEkDi2GE913R7jGYqH4Om2Gnetjspwf
OYr5TWM3dXncd0J0lqpkOfgAO0rlLk1X010shtugVkdRDYhQ6tO9SHzoHIUJyPrp070cbygHg4bl
6vLhMhaeulpK++tSfeeEBQFDxyADWeFXbsTKUe0ujhvoWmDQtioNlAfR5cO1G8+SomliwAbTpjzw
gmcxLy6ZgcfXLvR67PhR7LgqnylQrM2Q5NVZjAIMX5G0Uv+FssK6pG8APwmeSEIp3SaDWrsJfFFw
t5oMR+SGdLuyWIth926deOaEG1EmgyOMdRuEL4WgDcfVjLLWgtVjtBkOyB3GjSZToURLMcFWcvxw
k/g+wC2nHjzktfTp0ol2ioSpFFP3YAxSrYlYnhIzMDm8jsESQQO5QjpxgLmXHw/n8OBZwKELJ5JS
SphGoGtz4sWZqJeHSRVe+mTd+C07dZJYtmQGafswD8Fixbg0Oe6PdQzmyvWnk0B1GxsMMvcA42oM
uetikrHCE5ojo8tvaGRcUM40VAWaw6sZOGEhaWHaDBKCwL9TCf6A8aKcFjSpcqSFoJjjGWiPnUnR
0zNQWMNwWV1h+s2zwm3UOqBjmMGw/fQfpP7LXDOUC2HeIGpkMUSjWTNRQbHzcT8utIYpYJC/fWLj
lHDECdiRHg3GCC/u+J2jSKH+UQyyotCteMTXr7xvhMyH0zsm/SHppLYcyqjlZ3m1fCPdqHBro/he
j2IP8+OWim7OIqwFDfdty8xOc1n0Ok2/aNFOg4/CK/ABUXFNRgxogHtZxD2rHNBa83s6CeqKrXoL
0+/MVgN1Zjbmo1lUVq3eKt/G8zu0Ck2LutOyGs0mprXiX5RvG3atufGUBKmG1b0zBSR9tKd0Q2ZE
QRDRItFqmK02LnbTMFoWiiWLr3PAgzpwMNxxSZbFrtVRp9ZCRyzeDwlH4HgzPO7GiYJlEIuFulXo
mW+20TjYtNDuY9dRCL/tOt2XiTcCYGfOSC6b9AN6iVCHA3GwIQ1tjLLcmgLf90GfMz2Vr3hWLdS0
turgIuodUQVkoMxdrkpqqY29+3G3FLrIUd6yzy2VW/TGLZRfP70k6oDyf9XD2YtlGZLyLPmN/Mut
JTRiRpavZGZ6BWw7f3sev+5qWcg0NDd0X+7d96TaF28CJy10l8p6qbXPIW6sSmRhT9KXCC5LKikT
DIbU1mUUCkd1jTkcN6z1SVkrh3f1LggnBRZwGM2YmCPcWFkt1Wbqbte1g1SkmjNH8Zw+3fcIOkgq
mTnEEFr/FddeqFDdvEi//TAMRDJxK6ehKHpSW6+1PY/DYFVI6JkmwyFbe8O05kpv4YYbhQk0NllX
NH5zorjSEb6SOMT1qE/5H86iENbgyEfeBhUI3V+iSjE+B2dMf819CvtVBslo4lJCfKwcRfTKcKjl
YeKPyjxLo4Zr0OaIMp6OkspNEqmeSkadgUf/vO8NevcPvbN/q5DwIG1X2ZB/GFi1BkxgtBGasOoa
6K/YtTlll/WWK5yxgox8Q3n5/zz1Y6feFKVGigwwqItTf4ojIveSdP7Ojc0aGLZaVUEcvRSLRTno
InKt3E/UNqerMDsJEFknriRELKgzkO3OxCRPkyOceu8sk5EHdwtBPmRgKl0APijxssY2t2DPu+/M
WQRj3E14zO7nMUhgF8W/IWCrFGYxCEs3WARhABcsExDa1yZDdP9z4V8akvI/80h5DsNt2xVLp/Lg
hBNHoczgnJx9dJEbjRWJtxjukd50tVTuV4thsb2nRMQB9J5HZfO+o6gqi0FMeoDFDlWyHLH4XoxZ
MUtVXdsMp3OIY98XxZ6HFoNP0Rcj9RC2GLavPytcA5sxwG83/TcFAVWx8pQc7gN3P/1P7FQmf7l8
DtxQOXVpB5fuPXPl+CtFeksCw9/Oi2t3VLQKACauz4xrBNow1EMSSp1Bjo4drLfAhQbDZXuDyvqp
iMYFP3O3kbrblkElUBDHqjhsjb7tec2iMkO8KDrYaDKcYpAtEGU4xTe4SMfF6hQG3XsjEmhfV63J
BTyFlLrDz3JGuRjRNziuuZvgjfQvuhbkMtPDwVFEe+vCxFeoclwZKVX1JjI4imgzNXzScaNIJMqq
0capbZbff/ozAW6fYhYC05KBMDwTtQ8H8IT6ZAfOajxzPM9RLE6To9pznffayIGaHCWfA6pxUAuY
TI6SzwG1+IjKtRMU6koMBitogOqoYn6RI2I9SApBYKRa9EVjGKhemkm4f7rmxODTfwUVYDB++jPt
m7gLP/23P3bVPLFZZ+A1wltuIZWIKgn9FxgK/62ooE2OIPaH6cYB56iyRZxgjq6UyrmIFLPI5KhY
Rae4WwxkE1CNrpT0EIdBJYhiEgAMTp/w7xs+iMlRWfq7uxiJ0YtytZoWAyMyHbp5vjlKVjtuWBnC
mFNSXQiW6nP5dLRylL2zTROFSrV2A0hvCMaimWCnfvpxcViTPJyfMBD7xxReLfIJaq6MQdWeor5z
JNyPKuEmgxyFSN2oJiCDW4As09QTEyeayRWSJczRgnEDqAE0vylkORY8S4qbxqBaOogfq6e0zrBW
hEVHwUTdM45rbBC6lWukB5VQBEfEAJkWFR6C4168QIS7ckX/GZze58UB42jkx8O9xEv03vpOwbgx
OKBZQFndOoPD7H0nlqpqMDjS0lercLp6K6oz3DL6DM6qDDFWWg2wAp9cn3Z2o5fQZhCMK1TaYGJO
QVkYHOf6Wqg5CZQd6/MCVdki2DgiHEg4qIJHgrAgyxyWKQJVE/dZ9ZYNi+Guo8DaqnimOVIRt85S
9ZMNm2HrCKYGXZelBQQtFvrzDVPF4GjwvQOgE+YDISdTiHhwnG00jIgl1IY8GqlhYTBIx3Am3GKl
iUlIkbqe1lB8dDc5DXOdg7SLmJWkk9lYHCuGQ0tmYVHNATNePuvwq/XD28gpYQdHC+aD68RAjJJr
TPnBoereo0IoeK5cxigIWFZ+qWDaKUbrJuuTmX+cAYxJhg1YP/AqwaSyGXzIXyryf92yh9oNDg97
sERu31uV6RsUbHPYPjfuZIJGpJ6I4jzTsqrgr58zaJG9YHHWXBvM3DkKwX1w7fP/Zshn+YeinQP1
4Dt95H3SQLhVBDYodL3/+/f/jOb0qR+ukHjCCi6QO10IuWuKPkTbg1XnyJwNXdQznCAvpyajCNG5
ToCPugoMgeC5mEtxj345cwVG7cZ4q19RHyOUmFcbIxdMjtzEWTCfBGDgUMzhRroLxStp29QbsXPz
flyAo6x3QzfekX8bUr/by97zv93LV8QzltNleFbf972yA9nN443KBWwtPHM89001Ghi8gW6AK7Jy
X2gV4zCCe15lILznItakzZAf6KNuxkGWRD1ROw/Tbk0Il3xC3UVS49D9i1JX+fFwk+EWDE4hGyWp
lPJWKLU9r4w7FKGoqsXYDUVTdrS+T/0q+qZ+yrhpacdlc7fo/MCdkGh7UvmkGmmtlnFUvty5O1CJ
86+wW6sfqP1Ow2SkHHcGT+wUlwqASdMcY0eEIyRI88eTQVGhAjlxPVVPcXh6tFooVlVPMXg2VIHX
ETMoFIU0RySuK1bohSgzzTn8pm5BOjjKjc6CBbKLag81h5ci6ZbX13KEiQCcWsRj5WjVwLU7AZxp
oibiOQpiLtBI5ubPHiDv5cfDL913kOPC/mFcmj7dGxFS3rlYJcVRgU3AHBEVlyjupcHR4nQH0Lo4
IFNPcXdMjlakDPn2yo3jKNWmt86zq2oQjphC9pTrZKyGbE0OfI4h0H3ciZikyx8GIzSzS0FJgzAc
EGlDBKUy/nQhl0FUpgzNTUSF5EuL/J42YcaoBxeYigAkJnAQ6qjItMJGTJOjRhVTbmM3mlUe3HDq
lip59FhJfh5+oD8Mtj6B4cLuAKqsUCCNad/6K+/Cq0AaQxJKRYojxjAQqlVk2gz6bUAw1r0EjmGx
ftXkqK3MpBMmTDz79KfnLFZ5rmCip/x4uJykL3Aj8AS1qRPFJRzJkuwFslug8tcMu/RvctW0tXUA
Gex0GvNmswxvfB8frAz8Q9cJ2OIw/KjRJBl6ORo+xSJQDHsOEesAqrXoL3BILg39CEo1KEfOuhvQ
tfPXKwexJH/6t7ILiOM6SFPj1GuLM0LjQMqewwEs2Q2CeSltBlfo3P2oWKQc+dBzgOdRZ7xE7k8B
zdxxuFmosRUEf08rYD2RhYaebxSCcESe1vTTWgXabLIz4FJnyFNUhzNRTECO8STwQJTcGAfYwoUD
oMS1FKXvcDM+gxXgyb9TXgLoVFLRH349XbkYfoC7VVJKY4Ec5czdWYiMJ5z39euoD2BY+a3zUukK
rwQljwM68NYt9J1wNCs+CB/R4kRhBYeRdIv+HpUqx5klBv/uILKtotgDxU++wOFid+fGYxi3pZcL
MLMYHiCWiKbRK5R0MbYZDNM7MEbleZtBqHFJRTPhlZepbELmHeqOXTgeojL/UjmN4JVF6P7JXE06
sYiLIdXaTfyZYqcAykx/U4bBHLjnCtdMDlNiiOIpdbUchW/DBMi1hcUySOZv2F43c73Pkxg1CZKv
qSPGESzcMDLN3cnd3fmoLlUhUdhGHtr8upvwMmwb2GlNQInWkE7mwJL+kJ8shAFGfhBW3icoqoC9
WGpq2ZTIrgFApdVqtYEmuLtv/cc5PpTt/SmzT/DVMelCDYtxAF/DkP8j8KSNnRc+C8C7mNXUtizA
2NLw8d0d9T9u38vgIXUd3vzb0J28vZbhwKxX3wkQUFO0FUfd5H0SFYpITY54+/DT/6KNbOXk5QTg
n/Lj1yyXPCe/byCkDMfz+8pF2bvnhs8qi5G82ev7dckU3W9lAKIK4bX4bgnhaAJYfpe3LEEv/fne
sgws9cjecsdmr/Xk2IPb/ff/BwAA//8=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BD7A3570-81AF-4BB4-9E05-74737CA9F1B3}">
          <cx:dataId val="0"/>
          <cx:layoutPr>
            <cx:geography cultureLanguage="en-US" cultureRegion="IN" attribution="Powered by Bing">
              <cx:geoCache provider="{E9337A44-BEBE-4D9F-B70C-5C5E7DAFC167}">
                <cx:binary>7HvZkp24uuarOHzTN02WBEjAjl0nogRryJWzZ/uGSDvTGhCSkJif67xBv1j/6aFsr7JPVcd2RNVF
rws7EiEQ//h9n+Df7+Z/vdP3t/7R3GoT/vVu/vWx6Hv3r19+Ce/EfXsbTlr5zttg3/cn72z7i33/
Xr67/+XO307S8F9ihNNf3olb39/Pj//r33A1fm/P7bvbXlpzM9z75cl9GHQf/oex7w49emcH0z9M
53ClXx+zQfNbL28fP7o3veyXZ4u7//XxNyc9fvTL8aX+cNtHGlbWD3cwN41PKMqSIi+Kx4+0NfzT
8ZicpDmhNE7p55td3rYw4a8s4cMCbu/u/H0Ijz79//XMbxb89YAMtvz4xKV9WB3bfXicX7616H/9
++gAPODRka+MfmyNPxs6tvlv77m4NTL0t+azJf5zsyfJSUZzhEhCiw+/7BvrU3oSJznBCMcfh8nn
W390wl9c0/f98M3kI1d8M3bsjd+2f783yv/z3/39o7v/dTpa6e8/W+U/d0h2AimQJRn6ZPDiW4dE
5ITQrEhJQdHHX/L53h898tfX9X2nHM8/8svx8LFrytO/3zW/aX7/U2tTnJ882Dqmn3LkuESdPORG
Hn/2CMLfuuQvrOf7vvh94pETfj9+bP3qzT/A+kPo/a3+mb0hgiaQxTlK8wR/LEPf9gicpCdpgXCW
JOmHpDh2wF9Z0g9c8GXqsRO+jBy74bfnf78byltze/cT+zONT8hDe6aIfKw78TeNIioo9O8co5zE
v49/xAaf6tKfruf7Dvj8HEfW/3z42PTlb3+/6X8z3OqfaPoI45M8ywg06uSjbSG+v4JIOIOeUOA4
jb9kx9em//P1fN/0n+cdmf7z4WPT/3b1DzC95w9Pbn6m9aG4FAVNCwjuj8XnqCNTGKdQngj+1ACO
OvJvf2VNP/DAl6nHTvgy8gc/PPkH+OGhOP7MFpBCjOcZylD6rfVxeoJTVOR58qksQWp8E/t/vpAf
mP7zxGPDfz7+B7M/+/vNzm4N17d390F8tsJ/DkjjBIpPmqCCJN/rvQU6iQmNs/yBuT388s+3/kTT
/tKSvu+Drx/nyA1fDx17glV/vydK8VOLUEJPCCmSDBfpRysfASAENI4A+imOas+fLuP7hv807cjm
n44em7u8/PvNzW7929s7Gz7H3n8e9jg5wVBSkk8dFz2A+q96bkSKExITlMToS1p8XXj+yoq+b/wv
M4/s/2Xg2AWM/QNccK+5HNqf5wGCTiiUdkLz7GPMf1v50xNKMXTdHNSLD7+j0Gd/vp4f2P/zxGPz
fz7+B+tv/gnWN/InykIPwV0kaZZ+AvMIxLevoj+Gmp+nKco+ixTHRf/+T1bzI8t/mPYHu384+ger
H/4BVrfByNtHt+bu0f7er/fcjj+17KfpSQLSHPjhU5EBO3/lhgfgX1CcZiT9nHafmu7/87p+4JAf
XOfYQz847Q8u++0f4DJ/u0r92Vz/eZ+IMDpJPvzQESMmycnH7Mk+8QIY/6ZD/OlKfuCUT/OOnfDp
8B+M/g+gA+Vt+9be/Uw+gEGOSJMkxvTbvoxRepLjNAU6DO3ia3P/lTV83+BfZh6Z/MvAsdHP9n9/
pJf2/wvUjx8de+afIFADkNY/ccsgSjBs4uAkyeJPSOlbdhBl+CTBoCDh5GgP7U8X8oOE+Lj+42z4
ePQPBj//J6SCtu3bn1l/0pMHMQjTB8L1VUeOsvikQHkOivQnWHpscfvnK/mB0X+feWz33wf+YPqf
osj9eEfz9/3c6ra/3XzYCP5qU/N/Hv3wkLA7fTT1U8n+bl/+WM1P7359DEb/fXP54QLfFPpvtg6/
mXN/G/pfH2fQIUCtIGmaYEziJAXwNN0/jFB0QnBGCqDZeZrTJAa4ZazvBdwxf9hhgEZO8gceTh4/
CnZ4GIiLkyQD9Q98DhrUh6HPj3Zt9cKt+d0On/5+ZIb22krTh18fYxBVHj9yH098eDIK+0gkIzkq
YDcDehjOoL+5d7dPYHv/4fz/PTiOAomieoPNpM6jJL9fBE8qtE7nqRS01GQ6dL0Sh9qO/BCN4nWT
KrTNR1KieIk32Ht7YSm8YMBCTck2MngY2MCHJittjVLDhtwX1wMZar4Jo8wkm3o+6etGkTBuOpGS
DsFVujhrPFNzY+N3JLjU3xHi57N1HkL00hWx5S+d6ttXY5+NF32avc0GPNxo0yLEcBG0Yblop7ak
qNnwgRanHS2qMe3rpkIRz29EukQUMzsj4y4my4s6sMn6guk+n/rzIpf5updpWw7W6SrJ3XBwORlZ
8BofRtEPJemmuewjeZ2tM6pIHUaGZHfZRvDoUZeciXp4s3hqq6FNY8fwLP0hHdvzQIzUbOU4q/Rs
VWViT3fUrA3D2GxESM6wGNRON6gL27HrDWEFqgdbRoXB7WasiX0R1sDMElchYFtirnjExnRxDK1J
e46p7MvOtvPGt0UVOq7pVdvnOUMtfj9Ey4Vqw/SUd+2lH5bAL107LS0jKPMvvE8ZSXt1EeCSA6Mr
bfBpnTdw3wUJcRU3sRQs1aK9D8uYkrLrGjdtfSwKzGbRi7hqqRyHUgTyIvI+D+XE+SrKBE1rOau6
NHE85Vs7kGV6sSxYPB2KpD/zYnrRyck1jA5pu8UOqe2AUndGwGzXSLnToVsrPrpra4Z+s+AurnSc
xRX3dIvHcNvYUTGCA9qRVTMaF03YCj343VhMvWIaF+xBQr8y2TCQTRPbiTIHITMepp6Ia55zgVjU
JNN06oRenmcBY1ot0l0Gku3rXh0sn1axzThPh9Ku2tUb4VfdsWYwgg1SJUypfLqoa33q+6YPTKR2
cje6Fas4OIFlW+VJPvkt0VPmK6KS3JdphBjSPrBUacI6ugpSxiGTuxDx02Ge6jdFPPJSijCWox9G
Wq1k3kBaq3JO0fp01qT1LJonVA16eIbrNbtSw8gbBkXD3s2Oym2gecx6bNKrJJ/ZUBtTYkfPppUP
Ve9ytDXp3DEvlzdybN+bRO4ctgfu+vN1VVXbFG9pk8zbxmU9q31xnmFZv0gnUbNlUG6LHJ8mRkzf
BMgj6WSlqK37nR3nqL2PIZm2ENPLfBga5eZyXZsDJcZsRWPM03RdF8myeRgu1tkVKxNQepqDHbv5
OkOJkixSY76wRJlxLSW3A5t5iqp5VeEQxah9YnyWPeUjOqexiw2rXbQcBj+e1XxSZzYxoWO2K7Rl
YqDtzCQdSbKdbJqVS0g6vV2tDbtc9qMpZYaE3s1q9beoi/p0B4JnaMs1zEm8SeVMDkM8NDdo0IGz
ELy74NbKmAW0mOt46AbL3OxEtOszgt+OHPNmm/lpbpnObEZKWixlytN8q6KWv1/VQqHOLX3VtsnM
1qmhN9HCRcK6SL8vplS90sUw1LtRipENYsCGRV5NGcvrZt5ERsgn9TzeFnNTHLo0g0zXuC27RjRl
xJPkWaPFdMiiMexQiJNdK7mvFM6nqLSdNM0mWnp/umpboH1XuDfpGoVDsXTxWeYWvrCs4f3E0lmr
Xe9qMrPUd8m07YguoPT1fmZxKxwY3EelnqbbXru4TELPt2BYCDOpN9aOni3rbMezyPnBb6MGG8Mm
yv3KiMbrwQ5Ze6my1L1SWZhw6Yuwawbhq4lLv6c2f5bkYRDVTJ5FtM4144G3ZVHP/jlP4yvtiGLR
mO+p6nLDxJzvsiJ5BfXVH4LMxvOCTGWKxibs+eIuspYS1DGNYBuZCYfmaGG+53VetZ3qt36mS8cC
iauekuFcrJk/i6LpihSi8yxXug3lksZSlm1cpHTvpKQ3TdS6QxKkeT02Sjxfh5TmrIvj10nR3QyR
18wIN7HWu+cQ5Tkbx+wmThPOGpzeUI8XxFbRXdQFuVdLcxdnE2nKLEJ5pUSNLrVSlLKCmxkKRWtX
V8atH0g5dYnZqzx9Ai0qP0ijs8rzdL7okGufmTY2nqV5u0ki1J07XCwQxtpA16l9Jpga4vXWOl+N
fVvZgIeKuFWx3htoubINh8kWhsWyWzaggbbMN+NYOe+TroxSbkbmopVWul7TTVsoz+ownds4uUCz
e1L3eO23U0gNVFhJ6/plZ1CRVlK1ccMMLbZ1ZHZ6JUXZxRHfaykbxyKJhzcrHs2zXubRqexjc7V2
sY1KFSXDwqiXXpZyKPRaUm+e1ZlU4EixQtUsTBPsTYTXmSmUNElZ8y6og4A2drv0rm3Ltk+E36Uy
W57GSuKWSUXbwOJ4eDdmkLjbtCuIKXPaoRfrkMtDYqjZLEQB0hhx0h36Xl4WhEBjWUM9sSzoErgQ
Op8lV5tkEudznkUFI0L00AWIiRjNQv+6yYjAJYKN83wbirq9psuQpJtaI33RNy3tzxAO88zC7M6L
Lh5fZ7zx8fkc4kvsG3UdtN2pwTSV0uadUaiS45joshZN15Sx6fpnq2zQzCguzmlt25ohgIjNJpmX
ldFW8V2jMnWIQ1I8S4Z5JmXOWwrdUZutglZp3DjL804kT2Qd5wODMBHdhoe2uBYInLOVNcBVVutJ
v+W4bwaWU6xiJlfn+1KmoXZl7mphK1m08BxNnPqmAt08cbt+psNQ9vBWTV9iJAx/xvslu9dmvKkV
6tsyTvpsOU0dIKsKPNjHbF0WZ1+kLnO8VHOwflu0eXYbywlduGHOWpYCKK0vRZIjX0qq5MCc7ouZ
5UOUCDbFRU33ystoZWiQ0bSdPQ3dbkyj6b3CmWmggEYvZGvzaoFQ2kcBxVsKAGVmUW/GZBuIpVdj
DEmbJ00lZsXPF2vzQ1Cu30o7vvRC+K3DMYsWKKZiKHHR1VUhTcpmiLSqmWnDtHIKEoWqAVxl3cu5
QTUvF4pmXIGqfR1wfW5svGydJfVZ3cbjNqrzSFQmH5p5t7ohQhUXLTJsbkVfilourhpnwjXr/Lqe
0tzKw6REHJV53e37IZ62BEHKYyD+WqaUqSaJLyXy2UW9jFNXrgsPlkXGxZcIWulbkmG/SVYdLlDb
5SWloVKZUzdibkmARFj4IU3SM9LgeAdeBtCetOnFkhCxK4boqZ+R5NWYyXCQkZ03SvnnMae+BBQr
3q1i2aOmNRWaQ3iRTWYWbFR58naI62k/5Ba/B8e6PdeK7oopugHKMRdMgg6fAwavX/YumzdNlBRv
ug6jcSvmIA98nPLpOVTufDj0oo4PC/HTxrZT/lxAn9ZsRC7QSjV8ejtGSD5Pat2+mdZpLKlN+l09
asIZd0l0WthE34qkacoeLV6wOGD3brUGq02KyXuSAIrZGNUdmmhILVu4l263zmTR50OSQaVUHadr
VUxKv1rnsb3TSTYuh3FVqd6ZaViL0zxy0QbXEe4qtw6yZ6sdmmeYrmPBlqyF8/K4HUw5TTi0LNMz
5Rd5vBJyIUg68I1tjEz2XnGzGYtknsrFdKm5TD3v5lItUK6YoNayespDX8F5Y/J0zgrVn6a+UGoT
ua4v2MSLKYnZouNuZUnRx8sOXnR2Zd92RWki6M9lVE+qivOZvlVjO15rsfB0KyZAfNOGQ46ZhfFG
+vVpMQbi3nidAb5OO38KlWBqDSs6N9yupsd4P0i+NOdhlZYNrYpKNEQ9yzxpuhuN5HzXZCKWTHcF
wNClTsmzPiUSgOWQEbdxnYbGu8zLRdulaXgGfaQdoFVzX28iq59iGWt76LlYxy2NZ9zDTRa5zJva
9+GuE6gYttPkrorJ7bJEtM+RX8IrSrDVZRRE/pLEI1R25XU3QZ8I/spltjmra0netsYmGRuLPn09
ptr0GzGNnGybtjP9tg0AqFrvr73NIIsTUdxKDfSoBEB8M68dZgDk+n4TOJSUahwIL1himjkwReoY
cGcRjWTTatUI5qyT0RZB8xIMI/D9Dk0NL2voqoLJvlF8b9c6oWW89jTbdpNSEzNDQUseTU267YE1
0jfzGLp00+hOuwq5Pn1RRy0dWaeX0GyW2LQLgzfayU3bWOhtgs9yOJeCNyUde06Z8PIhU9u2fe9r
QvXWFgo/BwTjfRnS8QEm8WZvxtFc1i23b+clyzuGI4le0mjSwLNGYYpzlDb2uikc0TupagMoLrFb
g1EybmtFrLogwNSKU9UrDI0/OIpeFYUWHXPYRRdacrof7VhfehRJzjIh7XPDxSK3C+/HG13j/q2n
GJVuTer3wXTjtsELZVkhkIFomQHNau+SK42m0W1n3FkO/2ZOMCq4ukRz0k1PyJTqkmOyJsytBI1V
bVGfb3pZG3UxFIvsAJNmACI7EezM6iEHdlRPq1HbBl417Dak7tN6O3TL8HJ2zj8p1nqgbFwnuU9G
KAKvbFGj+mCA2QXA9bm2lYhD6ktF4ossWtMnaTMeNEfNDjtANYx2c3w9Fm7kkAPLEHaCACpgy6Kb
+cIUNWd4TXpUYdj6e6nWfm4PxSij5jRghAD0imWtGr1yfg4vxAAJmvyctKChUJwv1eqleJrrxS7V
3MUUGF8qF8s6PNHpNBpRNu9BOXH9hViBpF0HrgpVRYWK/WEAtvWOGz/ZbSNQvQWcC60sTK5/XaR1
E7F+iOjZrPJ4oyBaAaprFd0sQgfoUnlEoRMuT6gHcjXkSFZ1mjQAhWR6GWeKnoISE669bjqWR8Yy
HVHzKksGfg4QJD8tgK889TgRbzSfUwANOscsAZIOvTSpVQsBN3ac5bYfZZnH81Q1cRufjw4jgDmt
3dDYhAMqlvVKpuAHMcvLXqCpKiIPLodyUM2mXsRllqi038c4wstT7XT6XiSzSs6abtTtvlBRs+ey
ywQIVeOIgXOZwleGcmqu816uRVNqS0nPWZ/NpngbJVOLGqirXfNmnFp37jvIu6vMRaTdTzIqioEh
M+zTOt+gZKorULGeKmefohxcW5C7aKjRy0lnkJO4ezZbBwJO5K8NgUshfTMhvm9zDA9eq+VqALz3
1AHUZlFGLmrX7uHdhKgDtPuib6DvGXLoxvYtgNbbSHU3RXBPfIzvW6zO4wFlZaPajQ3zbSwiWaVZ
f8rr9UmhdMH6oG+71iwVysjLKIFsHIm99rm9yXH7mvj0qUTR1aRTcm55LUBSSwDNCHvVzuEKlJuz
qYAg83i9Jda+tkKjKs8k2bbOBTZDqWaiJe862sR3GmtgBX0hgGzw2zluNtY051HhQKIpQEfR2VyS
gUvWF6ED0Sh+CJh+YQ1QaoaDrss2UfvWyWeo9R3oMIA6IdrvpwSiBI/xE6HsCx+AEZGwsoW6Adh5
rRiXTfCnkQOes0cKWSIhmvREnhfGrd3GuGWAJWTUp/x5sybdBq3+HBr0Zb146HHJ0rNina9IV+zF
Sp+AqHNhsTmdDN3kCnQPTaBuYeAUZLFVvTZ716FwOkVjUtWx2mZoPouCuUwAw9eNomylY8SalZZU
i/OJRu2FcQoBMrBXaNSAS2j/Ws/Jum28HLZNJ4vTWM2wktldAeAKZQSagCBm2rRDTjeo758XS3bt
cWGvXMLPLTApBPWJASaYu+ddT97HmibneEnzwzQCzQXRpjuLmm69xHS+BKwVM5tl+9xj0NF6VCpa
33OTEibr9Tah+DWmjdhMujm1MpLnwfLrcba7aY4vx35JnySaTkA/Fs8cGoqDgWg+DTYy+9RAb6IO
FKpsyBMGvMedxaGTp6laXhUi2joHC4TuzwC4HgTA1bJeo6nEXbabtb70mMynVKgnloSsAhJZQ/B1
8txGJCSb5MHnNXDUtR3f1nOfsjgFIrhIsKbVq6tapWsW67k/zVJzhSP1dG01yEijW66KZlzehjQ/
pbx+MSTrG2mHQ5vQbJc0yxWoCR1LbPIEA3pHq5P7ZVRy1xqgfA6TvcIpPhc4DWxpSVKisA4QZ+N6
RebY7afM7aRtRwZtCMIJqnep4zY8hdu4Tb5CejwQ6n3m8W2nAf1imk2scS5jJmrRngbsQWuOL0w8
DVc5KGpscM0zT9snRNWvh1y4qoAODmgDhAFU32uQYZoCXdAWkGktZQ92ldCGhuIm5N4crEgNoBEt
fKGBSIfNlC28CiIhr/iC5i0oIFe9yN8kdXdmMXljs3HaZDgvHnDRUOqCTyw3yesQtb7kcr3MswAB
i8M5p03/phBjs0lTedrp9ID6LmdiafriquXZBDxS0bjeyC4V0T4MXJM96PwglBpCuXmXmLjTd77A
024VTXEuHV6fBmsR65yIb7zIk2d0Vev5aHhceodeFkCzNoJoWw7KRhVfIiXKKSzTftI6vJwJeN+M
S7bJpM+2Q9wvT0It1kPi6hbSc462wwLiP4p99nZoQdCAPZPN6AAWCeWg04xz91TVuN36dOZl3oqz
bJqaU246vM2UMqx3IL4pebCNfZa3602SJc844HzWDV12Nvp22atl2GsApPDe/A7Q3IVJZl8iSKtK
SDkyUix0S5WYoMVlz3DTdyXoTIYZGeOzDkDKPm/dBhTJM0hcyhpQ5liydi89WtVpE2S7b3u+AnVR
azW6rN1gue6Ttr/IElAn2kZeDQo9Xzq6R8G5KgX57KwRrruPVkABfJhX1gN5qnKfnksTCFvEfGqK
4XTK5kNo2/opd8NyzrnCvsqa5JRTYJB10oRXjhiQDFd1GSfZXom2uUj01G98PDbncuzpa9npd2m+
ElYXMWJZ3j9f8SSewVYQqkTnmu2U+8OsZr/jIjzzWWtK4eODB4XTybEDnbw1L2OZzWwe7Fse8bcu
mGqqgdG3ZO6rQk/vG0gS28AWG4tgy3MrU6i0K7BGoJMJ6BtASeGqTTxCKg2BbzVPPZumLGXAiu/U
FL3Jlv5ae7wjUEdOZarvgOBAg4/QLu7afZ+LV3NelwQvz3nbAYPmw3OaOvqarzzZQuzB4vPATVmM
zUWOsrdrPpG7iaw7MWdvamleDmDQHGNYc9fFu3lxp2lDT+emvhjr9T5GoyjbbmrzapJJZqp4Hvgp
bIi1ZRgK2EoC0Tzdyq6x225eZEWssbyC3bX6MECZepGg4ZXqSb/Ju/xFVqvXwE7eJ+tw1cxy3XZx
fwm4cCnHhICiMyQlfGFZV0aAYgPXfJrTHghPDa7zfr1NUyhAg+qy6y5rtp1NL8Yk70FOwGl8q1WO
KatRMtdbnvdjCno6B9A3wrtorB2yUKUe+K2caQ+FpbHFg96WXU2iB2/mwBbiIMg5fHOYb+Y+2oEC
k224KOwrnVt6UYCX7wiqwy2OyCu0hikUzGdLDlmtVbgisA8VwYYjqWUFe3vFJSAuk+zXsa7j0zr1
c7txE5igrJvav5g7DhqGUlu78OkwcuMIW/NsfQ5ftiyKTXrCPWxIRVQO5axd0ULj06O9GkFV4GBj
srZ1zlJre/VkXLuZbAbsB7UFJjWJJy18KKZL0sN2zULG/OChdLxvQMK/QMOk7mPa84H1E5bzc9Lo
EUFFyMw+75JwaPw6aTbgaSbNBTxdJq5El0py0KDQblvQtjgTTZ/sQDVbIAobUzkuSVnL/M3SthdN
OoPUSlNopFqwwsVLaRXSzBO7jU2TbyeJQHUfu+Auo5xctLWJ3kmItWscFhCzQN/x8TJui6kGqbmH
traiA2wR11vMozsoN5dmTTY660kVcp49SNJzNVpRmrpWKQgIRbNRYx/fkXgSFaROWs22s686YDaw
DTRddbUSllluc7YW+c4lrQP8DRHWu21cxJzAloknEehL7wVFa6TOe6DOMQWymdgJMEXCt42qddYw
N64B0IAJSTNCcseoJFmzbgeQRfnWpWP9yq1N81ZFJh0Z7DvPmAlj6WaguszT+pu387/ZI39n3eIl
F5++T//9z/+6+PzR+4fPq78cf/jC/ctfV+7ePO39/X1/ceuOz3x4i+H3U798p/3w9sDvH20fvYvw
8Vv5/8vdeW1HjuRo+Ik4h97c0qSTN+V0w1Omi957Pv1+VPXsKKnszNVc7sypLpXSgBEBIBDAjz/+
Xc3/yIv/NxQD4ck5HMN11IYdDd/f/41jW/ABr5/5g2OQ9X+BOFANLHeBKkgyoIQ/OAZZ/JelGZYM
NlSSRTr2eOVvHIOm/wtwnAqsANehGXzqf5EM4BVNGplM8uji8oL2vwwCR4sEZuMEkEFeYAr/gTEY
omQtAAsdgB6gCV2UgFK8hTGovpamAeG+axh+abllLpHIE3P8mWAGbeISmU1f0jLsn+txfEnFxifE
i/B+czSnEgXmEMeWaG121TcxG/HcZEaJ2Qim4FGRbXOvi6reus+DeGquOOQIk1s3+vj5zZSfGIdi
gAY5GoiqMgRLBg5i6LIG0ON4IGZjknFcjrE65WdrNwdV2G3NOVTnQzXU1JGMJI1+RXJtXRmZWP0V
lTRROkE1NJSNy4iUcW1EimqX2lyFbi+Xwac2q6N73VczxSErmV6NsqTEbjsG7aMYtBEHLdXSoz35
TpPdQMnk0BFMMw12gqGP1a4hnKrsQQRGYcckz0N7qor0q98N4mHI+pqjVUNy2lbqeJDviRuzz+oU
jYZtNZS6nXCuao4fRZv+LIFo9N4QGGPqhunk+84gFnpILbrtK7AfMueFOdBjzcsHE1RFNPUJmyaA
tMrudUUyHDURpt6J6qC8D5V2SB2rTMiDN0Zvlpsm8Afq8yzy9Wi05oNuknWyA0MZei+WImtw+qIh
cdxmutTsdIscG8mLob7OyfeYB03L/XIrNfIsU85Jy19mZFSHara0q7g2Mw7UcV7vU62vv1FlATgR
xYHCJAnVUi0MpdxwLMWad1XdBd+0eWjvgY0o3SYd5ah3M9Psb80ZCAK1ihynKguzQEE4NcTALjOf
+IxqcBfYui/Fd1nEjkwkns+//LauWzsLB+V3lVAvZRDp8CylXU8dVgnlvwK5IhoOOTl6LYHxrRS2
sXxXjLl8XZEHUm3OP1jAwBNnSlCTYTNiccF/DPNzogTK8GjoQTvbUZNNymastOZOzCI2DWmYKR4W
HLkUV6ki7dpsNEmiPFGYhWtmXRZspFrVPlPbMH9Ggz9xvBXCMHLiJk8kp2D/rhypzgl8wsAqqaYl
0lixeuScPSuvx7s5D4fWFXIxrtyZwr96LQikuTgHxn19VdXx/HsoR7TZ8kHhOmJiFc0GTWQnTJtu
Zuvuh/D7UGah4dFZY30jM6vzGjCDggNBUvheIJVD4A6xpj7Jbb+lq16nrp5Msuwa4zB0NmUDfbZn
MZyKjTj5leBE0ZTu0b8JhFCdaFtB7UT2aCofsZPO/vCFXgVKEXVmdvdWJcHtIfRt+8Wn2P4oKeM8
PCuE6V/jtCDTE5nj8KKScBoXrEM52mVed7IDIkIP95Mwio1tkQj6LVSd9LMTwrZ05jCfyHkUprkN
ZjP9nWtTe5MZHD10uXeSpvN7zMGSFbBLY3Al+vXwIwsD/aBlajwTpnJ4zE3zW2uYZrOjOuM/T23F
YocC2jeQD/yZlmJp7S3gQDP2DWbgIJexLrqNWPq1Zxi59AOwRy9thaYyvwJL6NtdGI5WRCwCfMi2
rF6JnCYYDa9tkl60YypfhiNp/hA4nUAKzkuopE77iZStZFdNNeKkJMH4DV+MFO975ts1qWhEm04w
WslrtM40XREw2WQL+G5OCKLsl3ZTVA3hiRU0vlerafND1pLmi5YHuWIrKZnYoM+rZJuJhlBRtFLb
wu3TIGgcdiT5uRUSjHnSh46a47zgksIhFEAycBj+kZCtzz1/TL3YktXgoVAk8ukS8gBUDDmHk2gc
4sLr1Vqd7FhAadzZrNsvCa7V4qwRqWS6/G7MHUELDZ0scz8oV6KRZV4TjdaB5MDgU7bxky/RNAjT
Rh/TXiFDVmWaXXZp8Bhabdw7Uhdx6pQactFXljiVFZmeliQWVWo/ssfI9zWnUJROtmt9bMh361Ik
3Qe+pAabMIuq3BYlKSs2elJyOMy7XjU2LRCuaGORvLylmFO1O6FWfWbIGAzzOrMSEGlWnQ7fZbkO
n02lAfiWp4n+S+4sQk9yUn1/rePQs196FM4OAZes2+bsU7YVQaMGdlrL1nwQhIj4tKG8rrrAcaar
YJDNzB1McfyeACO7ica27Bwcs/pTU2XKQWh1SybcwmUVkU5KoaNM9WRFFMcHKhqfwklJU5S8yR/g
JTLvjDCRH2R/bH6ToJR/DH0+1pskUTSF412XtI7fNAbYQyuRLSxMwfxbv9VrL8Vxd2xYYXAXZwZb
RTFolG11tMtOKj+Qrs2ybb5P0ZwYHjUXTrumMkUKCYeynZyoNdpPkWrElj02s4ay94Y27XxBmEW+
KqLSYk59+0IlKiadX8cFJ58wiShQgej4GWqaNrp5b3bUGorGj12TTMlz5E+8O81ajhNtNymBo2If
97qSgffQOKgkdjVM5uQIctspVC+1PrQ5vOcuCYmmddIuIs/Za6qWXMt1Yd0Pdds+j5kYtm7eDv79
VFck9BIlTGUyanlteq8Byt+g278jlD8Q0rfh69to9v9peKwQmv4zytc+6p55BQUv/TWvCF8BwhZT
NXQwvK/hr6oDsv0TGguGAsEOeWsYdAxSetby0r9j43/J+hI3myZEFxiNTgfJ3yhfYeFJYi+lxGPo
FoARaHn+fTA4WqPT0THx95uYUgMOorBrGnRuyQDzaVY5jikVIchjOagnu9LalCAQDrB623W5Cuxv
1kBCvZmZv8W/RRW/F0coDiZdMkE742YZ19tYvBQMH8NUR1tKmkn7NaaJRA059yNBfQpUq55/npd3
HDIvw1M1GvXhMZJoE4Sv6FieCLitntJqBEgn5o8t55fnikr29oIUcSXHkFlegyMQQGkRH2suUOo3
UGl+RSEplB6u9nebu5272dj25upms3HdzY3Dv29c/uu6jr3jJ/fmarO397zn5oZ/HlyX13bugde8
Az/y7s1+f+fuePWGD+95q+Ps+bbN1uYr+frlLZuCz++fN3f7Pd9m83W2t7y82W+cF97CI9jO8ht+
5h+ebTs7Z4dc3ss33m/v+Por1+WrXvjN3rM9j2/86t7Y+/2zvfccPuN5nuM5jrO8zePzfN/yZc41
P9wwEp7ocRG/3TmHz95heat32Nuec+u4/Myod9uCwTs83cbbXTvOZn+zWR6UZ9vyyUfnO9+6462H
26fd7mmZJiZq+bR7c5PZi9gnh1+fXzL5wopZ4vGKZXHdqGIsPdxs7l72m2cG5Tnfnd3BebogSaLP
4q2JrXVjbWItMHG5RTc27sPXH3eBfWd7324d0b4gR1me+D/nXO2dHJzQWx1sSPiExiKHJfq6f3xk
nR3mmyXZXd24V45zdX4KpeOD9XuB9EK8FUhZvopnBN64L89oC+t0QcDSFHR2SMsivjGrRi4Nv4+Q
8HC1uVoUenPz+n/+vnvZYBt36OrNy83m5eausjGcm5cX1tK+3qJY+8ftfrvdetvttX2Lhh2cqx3q
/O36+lUdr23ndsd6Y3mYhes8XDk29ukdHpyrK7TvsPvTWcf+d9rVXlSExTm+GQ3g057UmPTgfnWf
sRtm7JJWL+mUsxO2TOgbETOePAdoyHS93AUeZom53y0Gz7Q98r+9veWnxaoDmxEefu9KZ7B/u7vd
7vdgPzxdUhFtcbDnlHLlgOk1oBy7KOXd/vlu4/ze7SN7s90sk36zwce5TzeLm2RhWAjPxgc6yz/d
u82z+7x/vHG/Fvi2rf316seGL2Aod1t7+3zfM30uXuRxv0XvvAN6Xtre7ffYPjyx1K4r2+4DCvFi
2Z+8WzzJxrV3rveAHzrcLA7mvKpqi66fG+cqN5MUwqgQej/gsG/sr/jc3ua5v2039uMfz8zwcKJX
jnu14SE8/O75J1Ck43ad9+a42oNmYxqmYZnqr7j3G2bhZvFrN0/unetc7fd4690L1oKzxuOzS2w9
r8K9bjbMOVvPbtkF3K8szubF3d/d4bDRm7vHwLa/oEUb1oRdwjtghV/x2gf71Zftt/u7/eNf+8D+
63H50h/Pdy+R/TzbPwJ7j7PDD9098s+//kIb8fk75/YJH8vfD7sn72n328Hl757sZ3aR0bYDe4up
frm+vf1ye9h5n/aH3a+nB3YK54HtwPG8J9f+fs1GtHu4cp8wUds7HK7x2YcdU+8yq6/TzMh/M91s
rkhkb9ndsC/fXDk77xZTf33j5yd+vTiFJ/fq4etXFNH5dWFFznsvOrCPjdEM/EIw2GLYJa/4g+5u
b1y2PEzfdtzDn03OuaAHEG2dVUWIWI/FJr1h9AVikcl03Nxh/5jaInXZvSsbK7J/LHs97hK72Nu8
Ee+weVx2ZRaaheenRz6wt28JCDb8tHx2v9/e8vfuiUlzD87Da2DDtG6WXROLusVy96/hwu5wwCAX
Vd8sOni3WdxpaO9QIaYfb71x8cdXyzK6u683RDru7s7lM+cXYNkd/mOTumISz5qyZOi6rBswNi2v
v3GG/UxugIRaY5ukMVzw371jkAbwzks5XuW/pUC+YqiEfbK8dOq9lVL4TelTpWxscGSW53eCZtf5
mL4E41y5UWIJf0hr/nEbeT8qTST4F00YdukNNBZP9GZUtEoAxB7N2u5qi6qgOYx0NwFROj+qU1IU
zTBIv3N00cTVqCSg73FN+siO1VD+QjNbtm/LcXbPS3k/dxqkNRp0frRBqto6bK6rlNOpYdX2mKih
4YTWCBwjqTVO5wVAosaWKorF52Ueb5HLekEiq5E+F03OUfLClfB2/qxcqUoy/jW1y1w+iEKluVR7
Ywp3pn5heCdEcfLjnANj1RKerSZRLjOxyDoaKYq0L19Ttpsy6kqHMkL6h1PkH7XixExCDKeqssE0
GpwMj0ellXoOnI4GsD5q4j09aPpO5/h2rRaKdTeAV92dn8UT+vFWnrHybVNbzIXeI6/OpbncZRLd
VpQF9eiCnFNTqMmSRXssw6Mn9XhcfmbSFVZolW2lVdg7cUyvlNtG3fyiBH11QdipSVy4DembVhb0
+PL6G9Oyqlo3m3hBRE1y4nZ9Ld+Guk7lXwVQqY+mesFBnRwcRRtIy4yFWXplyr3a+YAJAbaRsqfZ
EvClR7uLAXRoDi7Y8ylRuqgqBtYsESusNgUq6lpCRrkiHSWmbguQ5Ba4iGxbWVBfMLDjkO/VwKi0
/UfUysD62SjrRmJU2lzchaERbM1kqj7DCaBeD2pSfa7N7uvHtfGtyHcTGdH3mFAKkkIxc1SwzBvY
q4ML5nxK5+G40U2dgz7tMytdbKySNk8hBNYWWd19UiytHeCg/rS+/6Mln5SCsmPMukpddGVZvuar
VWgZlV00gHmVsdA3UV/oF1IWp1QdEk91KYhacDWspNQWcKio0ivaYCxA5qaVJodUz/zfWdmEzxb+
qr1gXCc10NRxhxbfSHPLsXHFQpiCNlcqmw5tfZv23TfKtj9kmru9jysD7IwirVS4XNlYHuSNFdPX
FwaDhssIfcFwQBubrpqCPD0vZXX6XdScpI6lmoql68tGsvK4oWBGXapRYayUWrGbXBkcbQ5jryzL
gM6PApi5rm19P0m2itYOgl31eUcxSQ0veJH3CkMXlaqLsgzv5xL0HI/XijIOlj27jJS3qf6QN2rY
7EOly5oLKygtZnQcUCGJCr+4MLHDT7Ays7EJqGWORW2HUZgcxJRupaoqlWd6O28CXRgPdVMWXp0U
kk1NInPGiRota9BKoP+7SaguhELvPQ34AeAD5EFlFXaq1fOQDVdNoadjuRTNgaR/YNHSJrcDJAUA
pmm0j+pef2y6lm7f86v/fs6RTCVehb9BeR8eTbIyZp3ETjEqhenURZw4s0IPz3kpJ8f3RspKxaae
NuigwmlzrOtdwJIyzZ6+sM0oskzWtyIeKve8xJPjYoEX0gkDltmV7zbp0KJ9gRlVJlrSBQsIPkQJ
+YXZe+98mD2dqitQBqhqtdU+S8HITxqjpSAfWPpjYU6VB5gw3opdGv9oKUptzo/q1DyissA/kCW+
8wh+UkDERQuHrceDSvtcZQpXsi8C5zSz5kbuJ6t1x4Ao8MI4L8ldjVPvgrECQkd3apbXV/FQFDAK
dPNNTDPwVWdqS9k6li64v1OTu0SboiISwKvKyv2NpZlVaZ0zuZGkfW2Fbuw82erj7ZBbYgk+Smi/
nJ/e5RuP3YK1FCRg/VGJrK11LNgpwZAD6gKI4YPN1ME8uEoWA9jKx4+HnYTSC5RnIdnVISI99nUJ
1ftkAHtpT0OXemIyd5ux1T4eTAMZAphE7cWURW257+PtDpJPII5VGQ4NwSgHAOBqZtM9+yBWiUZx
U7ygnSds7kjaokVv9qshkPVmhLIAyhBanRwF6JHu+HI9Txc0Y4lPVuu0cHeLi3YsJPWr+AU7piIb
zqUNILE5hKaQbRcgxqHINNMrDb1/HgdK2XZGGmn4uClY4lKtIr7mQK6sBmkkozkDaqzsWWitp7TS
5DtJlDunlLVqX9Rguu0y9LULIz6hmcCKOSgTYevozWqD4Eyit4o0EIpKPg3CipXScgYeKRJByJw3
ghO2Di/3a3QNSIvt8XgVzbKZGjWgQC+EcBzoUEDsM6XVDpFqybvWN1o6WqqmuzCtJ5aUFAd5BwIR
mtBeqxxvdKcOK9oDW6QqnS5TeY+iBUNcNAetULrbUaXynJsAg6qojy6Ifqe2y6arqxDf0bTOHrha
UeAceVlVeJQgNktbFnNlQy6mvzk/re9WEClkH6B0htKfSHUVNdb+qNTDjM7OUSsVdtMtGPeoSXdK
aeR/+L7+75H3IovQlBPg0s0grWQlagQMt2xLEPb5WILfF+aXXpBT44KqnBwTlIEsGZkBfe3Eojku
zUHsSrQS3EhTTuqVmHbZvoLQ6IJvOSUKBKQq0pbDRmus/CVl/7wosgxRALVt0h4CPcjTt7AQpwvB
4Sl1IBbCBCArhjJq5VyqzAwjml1Ku1bFyKsFYl0ANZV3Xh1OSFm2GbZGJk+ER+7YyprACK0qinBh
Gq09og7kBXYj8+MLREC95POQYcrrit0kBaUcN35hDxrgQ1oLZa8YzfjBr4L52/kBnVggqGMYDzsO
NeTXusIbAzbkrAqFANoLtep8oDlt4yRKHzukRC7UYk5N3VtJy+tvJOXFVPnzFJe2pfefTSNXvBwU
1QV9W3bGoy3GIujgRIn/w+9S4j8WIrUAmApJKOhhKsTrKqZ5JlOGYm8FmjrbxTCO2/Pzt6CE30uU
5IUjmIZ8uIKPJc5VGqdDhUQV3q5NW0lLg2eeOL7VyyloKT/c5WMfeFOkWdtcrOTfwiQcIN4qN6Ey
JI/nH+fUJLOQugbCQZSAVBw/TZCnNOH5aI5h9bNL4z/t92b+18eFGDDdw7bL6ZNcxLEQvRrmqCm1
AvxXLUfONMR6CzzPKvULdnBqNbnhiVzOAuAGkXIsyFeTXFQmlDOPc6gGQkW3xUHYSFq/y1thuiDt
1NyZICUsSP51AzM/lgaoH6q4vihtWg9oUKIzcV/iRd2PT55JwkMlBiKOXCe2jdSolSnAI8ZNVl8X
XZh5IywPF9KxJ8bCtHGIwiOyUOuZS/JCSKwoXOJUI7xNB0t1pEgLP5oqAv+zXEWE2+BsQ+vG8YyZ
cy+0wqL7SaRkN9k0ym7p53/juv5xW3yf6VjEgA/SDGopnNyWwb7xHHQRFpqYGQVkQX50LUymspGq
9ABozrJ1EejyoD2WgujD2Gf4V+S7DzpQ0Av7y7v4ioeQNEmhTEC2hQs4jh9irmglbYOUQEDvZclr
x7DJ79WRRv5rrRsGxRkHK432dQ9g84JinjADTgNgsWRFp5F6HdoJRaiJXWbB/pHFSgL6VJ/coYyu
wTqqTtf4/PfDOsrmI5ODVhSQS+tdu5ONMZtFvIgKZNoeGqXeGNl8yRLebz0SS0qGDA1abu1Z7djk
nIMRxrQCkoQocFLTKPZTPht71bdC7/yA3s8gokyFMJHzhyyuD1T4Sl2sNWawSLRIcKcipStUBDvy
yWoU7Vc4ZLTEnxe5+P3jnYhUFexZZBpxX+pyed1bpYUXSRuDSoGHLc8EV7Uq7XPVDfOPqjNSF3ZF
+QdpkPGqDJVil9Vy8+c+s380mvfqKikkUGROOkSSeLVj8VleibDUQANHn0PgprrxK62NFy0nQVVZ
eWZ3sM6dH/B7l7NI5NBKNY0sq7Ky0maIYvpFK8Dtgsyhteq6HaaSX1jJRSlW00rXjsIOh36y96yU
Ro5bUHAFjCt1LNSzY+ZR9LWaJzC+demr91XSz5GdmEvHn0H/7aU94oTOaiJ3MSwxINmjNX6wnksj
ySlv0wzmVxstSKYWCjgpfC6aGiLE8zN6wvFRKuGoDKUxeRTOBMeLqMhCog6tiOHrzT1+EdYe30pc
UN8p9E30Mj4lCt0X9ugDwN3Ivu8bttA01aewVvPywnnrxMxTjwWjuTCyLqDR44eRU+45mqsBZ1+F
mGvftT8GnXg+F+nYpGMmuWnMz1IVhB/eypgEyuhkzsBravpKr8TMSrWqRJO1SaXLGo48Zd5avRQ1
F6b71Npy8AKDqnCclNTl9bfbTJ7HPsjTAmK/zv/UT7Fi0Hxl+VdtpHbG9vzanhJmkbYiAwmZLnca
HAtrAZyHQpsU9kxm/QDLZXc75Ibg9noxPJ8XdcL50TmCGAqKXKe5rvJJ0BtNRs64jNjwf8UtbcQm
TLXbJE/THQXN8Mt5eSeGtnThLdEhVW6gAsdDS1Uhyjq4ymy9MExXoMnAqWvaUWnFubRRnRBlUnJm
S2RoZItXuhHpWRk0bVxAFwcdla2OkFRS9suVvQQNS+6eH9gJn0r7DAPDy9G28FqeeKMgkF7oadAJ
uS1lWez4RdjA+FhR+HN8s5F/tVPdi9uKvebCyemU3OVOLyS+gklWutLRx5vS347cISeDM3YLlc1E
obHOo/ATBKLFtdmHwoXg7tTcGqQ+cHUcdDVxef3NaHujV7NWCHB1LVkCP8fKy6QqHMNo9Auu5YSG
mvg5DWA2WWNA6ceiZmXooHjI6Olv5plGglneTjpUml1Nc8KQB8KFRMupoXGsXson5Is5LB7LqwYD
6jITXsmiUfU93W5QBQda8TibUXrBqSwauNqvuJFNodZgAKdngzwWpeq0vweTTx9MEKVwppE+ilUt
3JzXzJNS2He5h4lqoPW6kbxZKzEroXDU8CZVnFZe5YvmVSiEw4dzYRJFRzISJklcDUrj47E0IaU3
HV5E6L200XBAoqfTDuoUoXIneLyrCy7ylFaQoVrOMQQVqrmaOlGc9bqL8FtC2z717fyQFfCl6cRT
tlHF1YWFOiWNHN8CoSJNzLnueHBlTqeQUmLc9VQFhzyqoWBMAmMvjmN5NQ9zd2F0J5YMj0wm2hLp
TybHeCwvMeRyGGkKsKEMgxpopqesd4NC8i9FESeUHRFLYowcLbdILQ/yRjfGUqXrErpie4TvNXNp
n+wg0SjMyI4iv346r4gnZpFJpDQJSIFLAdbC/FEa8zaA/1a3oARyeZzqZ04jpm/7AolcMv9q+HHv
yI5NtpSYhJB7vW3PhZmN4QidWdxHvpMIgavK9KY1nSZ4qg83MB3Rg3t+mKfmlKBaW1LQS55pmYY3
c0oXq1BmAgTy0K8eZKqJXkr/qp2o8qUE+yVJy97wRpJeAgsDFQR/RUcP3x5X3aZePiU95BlJyVKe
H9iJrYYmes7yS2zCnrIaWNbWZho29Be249xu50kT7mfdt1w6bytPGK3pYFSR/+W/EEq7/SsEidPS
SijM8BBVmEoOxRuTGAEF+ZRN+qdQz+uNqFdwZDehekHmieMZjp+oGnwqsIXlLs2389qYc9HECoRa
nJQkOwjzg1WO6ZfJD+OfRaZkL1omwowuiPVehjb7grN5H0svVSFcKBE1fVdr4xfVwhiVFNKSzhil
h47uxIUNKfgu+BXs4yZXHjR+1dwIZXNh53vvdRZ1xVKIo0korLejvFWtqCU/afsywCFKGoEXK7H8
cH5B33sBTp1cxQXqlb2P8Ox4cnsj76JIhoSDgDp8obe1D92Wlsl8o/pj8dJCTPn9vMT3E7qcc0mp
GTp7oLb2O2GbCaFYE0FkbUQPMKTi2r3VzQlMH5RVNprCzQVGHog9JOE+Hd0fl/4axUsLCQVx9mq8
QiFGkkoYKpYw9ruGgGGSuy/CwbGGNJLgk/XnwS1HsUx2JIulv87Lf+8kFPYQ+vQWogmZTOmxfCjI
IsJknIQ8wo7En+9JqQ5bOTTNzYclkSIlM7SQaiwJ9mNJnB1orU3ZJXPfgigoh2losq2Emv4GNvsp
vDCx761UQY8AzC5wNxzDamIbaBDjsYXhR5fT6hcbiJsMceJKiU8Grs2LbZBN1bdyITiLJ0X9fH6w
740F6aTSTYJverLNVbzTdrqedHT72iDH4isuKqAPNoa64L+RYlLop9oDxHQVCGAhJijtgQhxEKxD
PKm3vTkK+/9CCPepYPWgPa01rqYB6yeASmMih7m8B5TuTxShF96n83JOWD7JbZlUJWQsBNerKIr6
qZYNeZfbgahqrlXR6mhJWbAH7zceaK8WPhySAjgTl2IHN9VwOlrJawJ5ogufJRKEGNKg3kxvNfJe
XgZ55/35oZ3SRZCX4p+EJbj0Y9XP4kjkvDWx5xtDs4cWQqWRX81ceRrSfdnU4qGi3v6g1XH5jT64
8oIpnPBwhHFMKVknAPFrbLCWJj3QD4JvfwwE2a7IKN6rZmqQxxyN+lmWBQ0mNzWqnlW4j+sLg38f
FxBh0cJKsYcMuL5GTBXCXMoa6RcYYQvxG4sR6XYuY4xOFwZpA9QxSR4DYdT+C4eDYPAFLDJuZ537
b6OIS2N6DgHcswLVJE+476Gc+SoZXfJ0foFX5o7lWSB6JIMDAD6cyO54gX2ohDMLehhXHBrNlcy0
2Upc5XLBg66Ten+L4e4ksogY/fqsxt1RmRgpCneTUKNorbRz+2AWvEKEprqCdeCWemJ+SBTh3h/9
cVNR7Xzwu/aD6vzuMVbOTYUTqyW4jdyorjN71Iwarmpx2BawYLmJNXuFrrQ21kziDTCjd36uVzvW
q3QAfiBWJDKpZHCO57ouoiKKjS5yzSDoDlqlT54YdP2mgFzmguGcWta3oha7fhtBz4oxaVkfuZ1l
QUOjpCb8dk1xYVlXju91QJCesaREcxx8ltffSOHyqUQL4dKG77I2hoMICtZ3mqlM6r0yxZb4ZJSt
/8FobhEKkh5rpMecS9jMVRCrTGoF65oFh4wfBjca8CZ3yVx9zKe/SiGfB+OTRD+OsQ6VO5pFfIEE
k2uNk5lddVKqJLtWyQwZApe2oQfIKPH45xVk5XD+CCXUoH6BbA4jx/NZ+IYfRpMaubBPxHDGxGUX
zY4BKR9kpMlojBbczGE/bIOuotp+Xvg7laGej+6DVgBsj69dbcl13xqq4Oeqo1VtsBNrf3J0gK8X
pKw8usp9JYDECaMo0yrUgldSujSigaWQJSeIpqCHzj0t7uJqtDxBHwUPBtHlcFLmG0Wegwvu/J35
IRqqxAUPJy8kaCtXZ8WFCPcvpFuSWITSvayVffU5altZUG0wLk17oRp1Sh52wZ5PLAdcfWWD4aym
si9wKc+UQJSXDrPpQvsAgWE31xfM/YQocvcWKXwATtjhamglHV01fCsS9130oedX+eyO7Mu4tKq+
sICriGBZQFAQlNj5w53z60bHONEraewGRtWIBXes5eVW8GeuExGM4LHtqfH7Qxc7cTYq14OiDRcW
8Z3LWcRTGiGoA7mDph6biAypNzFwKDsoqbkVZvhvVHhxHF8UuLhJLcQLp7r3VqEQYTGtKA/x4mv/
7xsXVwZwOMY+bk1OE3WXcH2KV0XcCXLe9t6P6kiKvLKKBJ4yoUoU36GibzgBdMNOOoK8k0LrgStn
tAt+5pQ4srMLOJtGCsZ3PInQx8LgbeqBixMTodqHF32K4GLSUiXljplc5RIDb2q5yWRzfpynZlOh
ExAYLABKEljHgkNSjWD4ZcFR4B79BjvPV7h4PggHYpFgOwEUTUaHChAWfywkLaY01Ln3xpkYzjdL
LHKXKkZ5IQP3fig0QIhcgADGnasa19tQDK0AN5xB3y/LVH00Myo8IYqk/UcnDClLjoiSKImpdWqq
KbjcqDSF2C1VmciMltcNRKOX9OG9+4CdDAAVUDjaQtlbj2eMVL0/KZXJVQQ9RPJhKLK9DVK8G32K
9ecH9G6LWxBNxFRcEWTQLLTe4upi6bLlyim3olXs55x02bOmBdWmiqFnasxCOAQkUS/o+6nxgYRQ
qN8ud7ausST1zAQHFbMYR2FFyRgoeyPnhj0K0nDBkk+JwqLYXzivLOScx1OppWEf0fpFBYdbJO7K
sMicojelbyoAww8b09K9BwaJjPqS1lvpuThXXEvUmYlbDnOx5Qae37XCtVkfXS/0gXIEuP9l21z7
20aBGVulsxUFNKZPXTHP7iyo4TV9r9xdFJbpTQ475qXa2HvjOpa68hO+PhW0bEE5rEj9vOvLiOsM
m17enR/b+1iEoiYZNLZNWtCpb67WClrnpOK+BVcwu+g+SzpuLOBiCSdTS5k7QGOfi8oGX9mpYet/
Py/61ADZxDjZysRAAK2PRY9zUwrCOC53Neqjq3dycp20UPD9F1JIalPdJ9tLG9mxFC3uQDz5WuQa
ct9vlLJIwJBxR+F5Ke9VnjMNjlBZmLOoxa0OVYUhZrnUhrErdlzOsuXSzUbezHGdZLsqk9v2gktc
1PpNcZFhII6GFAi0OEVxmjweFKTSalXNagzdeKVuA25QeMi1KHXjeslVWV1vXVCT9y4L9BTHm9e8
OeHxaq3CVlWF3uCWJtMg2mhbiZqVIRTmjoNKu+nBlV/3RtNkFyzvxLTijwHdkK3nmiRxtXitsARf
VR+7AZvPRsvjee9HHSndgsP8pab5E5NK8K9TksPwOFWtJtXKxcmwgip2m7YNCtrPCP0c0AdQ2Ua6
1YS7RC2i7MNumUQjvF3LBgdN2JpaV10o9Jquy9ycYqhDbsl/1ocWcnGl6H+e19ET9kbhCjMnUUw5
d42gajuDKkDYZy44esPpJW5Lho/w138jhEw0eQ5awdbHYVEqA/B8XOkIAHrwwlwU3Xyw5gs76Du9
IH3CNkbdj5zNAnQ91v+RwxvFxbhw6S3nYi/S7q7Y1MM2nCT9y/kBvXOQRNjaUhAjSqSdZ534zuu8
XsDV1f8Qdh7LdevaFv0iVDGAqUvuoGgFywrusGRZZiZBMAH8+jv26726jds7jSNLTAsrzDXHoR4C
/yVHmZVfV7tlyfUw5NpJDpzcW1xmclMgeOoNlPD/eEUYof7Xo6N+QipJgnxRgrDh/v+vl3KuYemz
GeFBOg174GL3W699XNt9uiC1Ojl1wBarboekw/7kVLepE3dO2GQuo7t8PCaV43Yu2BHflp9VgxZD
Xm9trMRrGfV0KN5y29R9fRVhuyr+9pDT8jiDtpWLOq2atW/qo7MVTu5npe3X0TnAqp0LqKygN/2X
FWyuGLKwLLfL/4+7sv8Bwqib/7mzo7a33dtD/4fuIt39HRsJysODm+YeazFUIyQ7d667G+A31Y0D
qKlmOFav9t2UPT6dYDEKXUcnT1b9klm3WTdAJeiP9L3TXtwSanwl41faO568DdmldP4mE7tPvxoK
Qr9OB9ai3B7yaNJF2LAKWJb88YPJb5SuuzljcttvP11A3KxL4rmf5+CGh7gBcDcn+peRWEg/6CEQ
/lWbAOgODlzLEHzgCwpG5eCPm4mCKz3i5Oof57U2AkdMp01kdKXLSWznuUNqlU7k/KY8uraKWabt
kjHp4G2p3DkMZe7b52HZ3f5vq/rQq84zToFv40Q5u8IXG5T4gV52yH/MFeivI6a8U0Whsk78qSHK
knd3KRyWWv297/efKlRoWpMC64ijmZxxzpYoaOun6eJD0x2EL5bkLchtNP1Wi27hR9Jk6hdgJzVN
13Tt61aXlLJ54l6Vvjeb5xDD1IYqotjxpIYs6QgJKsnTy/4WmqgtflVBvI7ihIPAtrbXuEAv5VNU
LmpdYaqRtT1tW4RBdDq3xWbr7DKVJceubGiGNx2xsU/d1atkft0tiCoAyWuwi6d48gsYHpzYXoHh
Np7p02HfdO3FTPydYPmJTbcTfHv7LmFN996E7SmmzmuEjWsVr9qFlLuMg54PRTJsoGNmPuTkpc4v
MINuUWG8n22B6fFHHDRO3UD2LEvL2dIu0fabWLl6TjovstkfxyVGBonxcHLhCnt4bgew94rZX2DV
xruXf0+690C41Xk4XVCyUMWd91jafWJnXZpdr1lRi9F+qDLZ3ZvNU3L/JXFdLn76ST73L2y3YkAe
JPBFgLX6O4RlZ857+AeVde47LJ1Y+KcZv7+2AvXIfBiWkF+utzG6s7YO5etcx8t+ivOBCJQhu5tK
rJPzAbbC1WhbJq8p9EZrP3rZ8aGeOsdi04Bzu7MjEekhGWjn1tdep0ArMwJPwKTMAub30Slj2oDp
7jXMAm6xgy73JHPXbtn/Brg3l/EhLydUQKk7WGeQJyRCfczGnCt2C5jQ2fvtA4WlqAv4VVzHnecV
UECxKtfIkkFnxUXzGYzaqCqLCmd3nsNSYZ7A1s7FkzfdwaghryDABstXV9u6LFPhFYlesoseYppu
Ircd5fyjGRyQKJDP21ItZ21YDcaZnKIgCg/KD/PgrvfrsFvwLqrKvryeidY1Gmk3mbHVx8MG7rnE
D7uBTbTFyrsGZE/4+pW3gV2W577xxyY5Tn0Sbe4vnQ/UPmR3MSD0y0xSRPdmhgV2GyMamryjKna5
pWDJFpykJ4stECi4rdaPXT3a8WrEz6OqURTOQ1OnCUyL5G/cecw8TjMwx3/Qfbbo1nWayfkdVd40
vHQRG/mo/hArITxkkXT46/nE5NRbyRayzUDmvXVCnAtfLAXy8urMg27PMAhC73aK8aPClzhw/kRz
h8FRtQCD0fnenrcgdzGJ2MbCTcNiK+7D3CsfEjYPTh7MjQfmaop5TxclU/ASV0EHZCnU2ngpQ++h
fAjVurG8q/xRinfPp/f9xTVV/vsc1hgYB4sQyZk/i5GDWzaLzdAhtP4ZubXT3k62zwO4AqTpmNkn
3vjuL14MkV503ajuRNAk7bOHNfR453IC548QSwxIIGdW77t0bfla9OBvv6K9irunuhFx9DSPzp68
owUahxP4ryo6lK5a7Zlc1c5wlXpEo8dRdPn3kEyufkS2WnUnU+CP/YdXFhRlmrvIXZ40TL/+b5LL
OmSxUHMfjsO+av+7kivd6VQM2uOt5h1xzFPgd4ynRG/n8Gdv93G/KUUtWe2XJm+b1xxujQOJbJvC
KTo5gS6Me2UoFHJ49Ftc638w5jfne23k2G9pObtyEdk0C+n98bQxOC+XfW8Aa7GhsYJXwgnpAg1O
krKCJLcN5UWVqkt/hMwWQmrtv6Olu7jSD/E4sS1bFt6cfI6ydtRrBLG7ImMYeNHLFGXYHnpZM8DW
RZniLt2M1XkRG30GENCyg87cY7yvRLD52GSXWAbFgyGeIz2Ylo8OXSi4gxDEJ6HRxWW/QQeCxtId
YK8GZqiQFTlNJeNXUzA4fc030f2Fi1MDKZft2tANVu6rK+iYZT7vop9FY6G7r4ub/jMCL07sBDdp
8xT2G9govq/8rin9Eo/zpRzfoROuGwfs2nxMiHqeQU/WOIQHc3elBuM/qW0Ln1g8LcBFcyx8FLGr
DXuOU3jTb5AsfpIpxLSkyyDpzuOOucUZQ5N8PjpRLk3mD4kOrvbJQdaC3Ld7HdyIh2V3ca21ddwD
vdHSSUuF40GGEA87gmBs2/pUh0F+R3VjO1gK7f5ZCc7vazV7gFNVOW1IsOe5O+rRbU5hbF15kk5f
nCk+cA1RtlEOorYcYIaCDetkK6JxADrkK+eN6/jw0WK22ZhzxmRBs/JQQATgDLSiap0zqzEiv56q
NbIACWK0Y7jFJVAd8I9fD5UVk7kpsL3ARL7uo6um07PBsmaL3YMjOIZS9/KrsmXwGjQf7pLLTLtD
KA6+AXyLyK4onwl33tvkD7DLPJtMv2QdFb+CwuT/SiY7T67G/oQ7IqALQVZljuREGlYlu+EJbv3x
RLKKcYwK7yCimeZpGPZ+OntyqtW1GdjROS3+7JlfDZvm40GOkajA2U4bY6CBVzOckg6OuY2dAbhD
rR4uz4FOuG0gCs+gmbyMHGWIDhJixIIu0cLy5U8Ehxf2i/eZbEF3WwAhMvBZuFEpWznAjwB3j2yV
71X9e+DRVFm1teLks/kNDggjgxPtQ9Uj++saL6PY6U4Al/lP2rDk4EUTQ5D0a7d4BZ5e51cSm3kP
qCPAWExA4mTIErdVD00bxuUp8mo8bZJpCeeTP0wOI/1kb5J02KfBZuWKsjcVgVtKPv3OCY770qnn
LZq64GfXAEXLtlDUcDhMpKa0AZdk7oOoUKxaF35SZH2xRe5h4HmqH+PueFdDUXfBNeBpk/NDQpJd
wv6Aysxm0ApQdCaYgU6W7anvVvHgIa0a/rhDA/4gJmamYwgf7FAWI/+s30TwmNZkJeMLIW0WKMX7
6DZp60ieyXFjgad80jffoCzN9g1wYHrvwF01DzXsOf/QT0miLzBhh2sBNAs2iTWPtN+Qe9zkRgev
XmCBaPY5ewBZCej2eY+K3kkVyvtbs0JHTddtI8lbd5V4h3CQhckwnkqwXQS++mhHz/s9yaS8q4Cz
yXR2/GImGCZ1BVFqJTBuuyt/ac+xv8XQ5EkqVlm5z94C4TUNkDh0740eYUocmmle+h98liDt0cNz
8oU5ONLHkrz2ZV8E1i7O4FW3MAuXJBtw/ibhb4amOECmif0rHlWwnval3KYLhyR5Xlk3qcE8VHOe
Fsyoy6tqE2MI9bbYmnRljSk65XNOO3gXeVem5WDcd7mB76TKC8r6RBNyOib+iho0N2V+3r3VwYco
KIoONAg9ybey9rdUxVFzQWIsxC4mG1HTpRsrkt2VZt/1kd6b1x6YH63u9RjNENZGQc3C9xVWYj1j
cG7qq17GWt2Sq1C1NTyWGnu/hH8HwkAwHSZzIV2ywFK+Mdbvvj13L/6Watj+Yv8CBaVo2rs+QJt3
8qnSH/caAHmfi9YcIOXK98XvnensNH7/ohvhEDM7yMOnyIQtSYGTJ+IQkFD459A1bnPttx1Q7ork
ewd1qane9rn3nzU7dhZIRqEOZV6HnAWCUwugfIA/Vt7KuCIZhDSera0fPjKVx5xiZ5kpOaHRd/RJ
RDoyv+o+iZvrWTakwzOY4uPerpxDKVBqfz7CaSsqQA2i/KjBH4kU0ZrTvdSL3abD2o25fyYUDxeU
GISQ2t9D1m6AZqdyr/EKQEiR/HO0Z/45s0j+TTKgsl3rfLTZ4iwBQ8t44jxDYNdW1CGddwQeFSt0
LxfDSON24+e2bWy6FKXfgUROdv+LYQk10Jy4DSmy0L/iPBr+gNAV/g2QxvbsOmFcZbSz9YgXB13g
E5srjYIKnaM9KcvRfV2BDPO5DHvxO+zV9iPcZf6ZQOx5WnxveUpEsjVnRcaDfHIO2CqOOoZOx6qu
x9Mmu6k6Ji6EwrRcKnsPKsM4p1Zu5k+EJWmTBsLOX7WPTwJOL70fHnLjRefW0atD46bYPydHrqzK
q7g3V2sz+X+2TS4wmqwdPhXBYz+Ca63vvdpz/nlLt/1YBX3wkz9O4ecKmu+lDHDJYKWxnW6WsCBF
ChimrKlF47NetYhw7WHcqu6fGR3xp59M7RHfrP1ZDTO2LNOwt+VDDRKUsWm39t9uO2mbbTZpYJgL
2bYoN9vlVnRGaQoEO/4rQpn/tr4qnhaO8EfIufNHOQcxeGju2lc0zvrWdCOMyaTnmad4sBgXlJ4g
D2zb8rK2KwERUeJZ4DvUm8uPRFOGA5qCVJqRz17KhDioHl2vM/1JOVVAR97F0ei0TnYFHgL0KDoz
uXQ/wrkJwPhWk3iQQK+31GPtMqJRRQ1/MKy161RGJqIqRUkQM20SNjluvmGFozFmuNmZ+crT5lHY
H71xZuw5y3k+RzX3Ok3mbg6zYfHAPy1TxEuWr1I+5GNcvqK8aF82b6EPROG3TKmvktFJcxwYwrQL
Y/PctEXwvQ5Je79N1VTcGCgo8pjEJDEnbbp4zprlMlFxcre4dseonU/GJMkLZ/pQHdag6m9B/6zz
tR7a8Pew+uLe1GIPTm5clm8FCetyExU6gVaTW8PuY8OOAT2WADBvOY7H2DVRczW6sq+zQir5FwKi
QQTU5+2t3PX+KrdFzZkOphDWumfFllqezLljFLmd1rXc3/PCWHNHtAi6U+I13rGT8bxlI5IJ0llV
UNzlXDx3xyb2naLbfwlAV/1sNIu+aTWPgZcWghzg4DXW+ddWdXfLut8lhNO9Ck96rRTwMNpMj9Fs
V8x78XbgBuxbmO2sZT3g6+abrFQ7cKgVujkMTdL2IBOtdK6DdeMyE5Yg8ILstihK+Z7lFxO+/Jej
5PQmkdP/ZkwA/qZdapPNZZu8xds6/KUT2D7qRXV/6mD3rwcuU2dMySl/DVMi3DLQ/KOD25L82u+n
Nub3LpY3SuTzdgTCuXqpC7iHO0vMoA/iBdNzi7kHxb6HKoLoGY2PK1UqMOZc1+6tsiL4vdopuI/C
Wn+2VSPf/IgRWjrJdv4DSRbkooEN7WdTN4QdYa9uIQstU/zJhJkkeSmT4m4PRqNTy028B+bhVKxW
meVOLQVJiuMu7sHmUTuw1jWKMLXUHR8wkKqPuAolf7enWAlBuDGcparzJrWrhm8GL5N47e/VMJ7z
Tmz3QL0Ag8B7M3M6ll5UZFM5xMuRrMn2mZz2+h2Zfv7oLeG2ph310Z51xSVrG+U6XPUhnoQpGN9o
yAqfhf2bWFv9idWbhB+cSGK32MEI9XP8FhS+a6+Tpmhe1FwPXzMS63vsIwZ7qsIqMemAC8a7Y2ik
gvHRFcv/1eg+t2vPEZCXWGcSYsPoyfRO9Lb4ilIOFbF8LVfIc9k2WLZ+Qt2Y9mZ2IMy3E0Uyua8/
LAe/d8V7BbwIizjuBgVpLDFzmsha7rodKGeqZDuuKZ94+EeIrS2O5bhhflRTEWdt0TQPvU89QR+I
mfK5Bb15p3eMEs65SNzreGqi76KT/Q36dbIYyE3utTvH5oXOcjQekCHnW2ZiEUPcChQC+paGGHaZ
7M3fVwybvrZ2TsLTPA/eKQhXMvp+rvcq87SePpxxSx5DxH1o7XssSdIm6ID6Jfg/3jLKHIKUwVv1
s+gawGVq7r0WU9aV3CvGOAr6t190P5dERFvWbcrfs1m65k7GhU04CufqOcaJN0o7NVfRyY8X98Qz
VjuZG6vOnTeJD8RFrLuz9O5Nh6ANpruW7bjtqmFK9BKJTZc3OEdyOJak1WVKLBJXSemY9ewUKooO
OojZUg8KgoykWXaTu+3+MM3tmBx3Uza3trcaAKIOrJ8mwk4P1RZyqvVRwRizXXR/VUUMio47ysP3
IFf755gYZzzwDJu7xcyee0i2iZe7bfLuDd6Y+pN0rSyykAzliyGDva+jbS4P1Mz9j9lY0T46WDHM
xXOiaAKDVfVnyDz5UukP17dwYYkAcvkhc68ID3Efj5DKduFMad/MfAUinnkKDqk6lSHIVP98EQCw
4lzp5CsMKt0fRz3t28eWL+7PmMEhGHMHhFe3r8s7BOjkq1uGtjzFbt+/Yp4u35ZB1DrbfNF9OBWn
bupQcf+C2ZpgvBQmw8nVIW9pEi5bexTQiiH7Ljl8dE2ve0q9Xrr7XdEm5Cw7ZfHPUE60F13j4Qzg
08BuD5VqYvh3/jKYYxzXQ0Obw+9+NgbjBOzT916kRpfmY5Y1aagXwVI8di1/zGFYR361iUfwnM5u
zT3J80gta1s7Zh0dverIdn7X0VNT4ydwyDAuvtr90lKwzjg+xTUoy6OHXQ/JxjbaLQPF3tOZihag
98IaQIF057TKBmba/zwbOVj/8hwq7ypINvV7zBecTvNoGf2MHjNljY38hU6PCAd1M0lPtNh0+j7d
Icz16BJrVcJS2/fgcam35m51YMkdzLxRChU7sr2sNBoj+VLPajt5HjkGCpgCGXCnOt0woDH9cw0i
0OF/X4cfoDrJ22y9O91pp+srs7CvwqeuRTWQGrsoOm5NF/3Als6P0lmFy18W4s2S0gxx1CHkMatD
p0VJw0olxeNqMcZJaZQ0znlFtbsdAoNDJ33oJNa8Op68b/N8emao0lHb26F3L+G7/ayMXAjTeLjx
4xXZdCpyd33xdpk8qM7M5oxcv36c+sL1DgEeEU9zgoEjnt4zru99uHmMq9xyIRNwJs8FyZ7QMnrt
yrpA41EXK8TIoa922McNpVrAMdil8bwE5qh2gXmnaGEq31Y6dq8uiLY1Vcz/X0reqhllTRuX9Crk
UBCMKz6oCq1MkRrkXhSiYVCcl8KP9wPmxIpRZl7PRRpjPJ5n4ZKbT9m3s3MuqVKv6an6D0O0hf9K
P5ELcasABzfxAkUpkNndOTV70ewHnXvryxaITsDNrizAZcJ4xBCmirpMdQrBt8Uby8SILvx9o82L
Hrb5AQC8DDLmtNtItr/F9wyJ9K8ciZzDwJ9WCH62207Xz50ZBFTbuIvM5hP6UbfibGpd2f4RJdDa
zMqkecmZ0KtjF4kEZhz1wWNiajIntot0mTrOtNNntm1znfsee73gInsOMpwZAMqRuepsYcbX8ST3
gQLAyEBnQa3kz0S71NUuS5fPjHxcWhiju5AILUuTzk3MTMpGs3oEXBjVBzy5m+uuKckx1kLAcwfK
uf7xcuu05HubuqubrnWvvTkXL3qX/hPa3x0A6ZwndFidXutjx7Tvfh8CGmBlEcy//m/IkCZror69
BVCo6PP5VeTD2B4TPdbfgd9wnKrV7H82K/SDb/vyexyw8KA48PMHZfuQEJQP3uvaSjx7V7pPV5E3
eF/5QsjjUnnHmIvuywG6nv4d9YLG/L6vOG4tcdmykoyVC35twGg55+QDE7TpmVJ1V5lfBPYdkbT4
3TOZ4CBLSjOl7eKK+h7HUuZJxTyuP5WNS4vefwd9oLxIf2sHzxay9fBbYOToZBSj8Q/P22o6vdpM
v4TpyKzLeXHu2/oSaUxZ5k+gCRlzbrO73jIcYfsWIXMk0rya3PDeBLsMGc107ZNxLfkuv7J/8IwI
sTZcOe/iaCVY6Sh0nse4r8fbKY88w4CpW4NDEbW0KbHRjr2rZZRYZQU4rASH2e3tP+7QJViRajaZ
op366m4lzdJmodpKA0nbo8CaJLjiEHTpa3c5g3Bv74an5uI0cEp6z94R9vye8oP0Pg1jMfzLRSdl
1ptypBRe/eG5Nsm0ZczLq+mUyB7TF89U7pMmBXGyEJXP40T6rwkHccnwifWRhc1442iS7MLgAJ93
ak0bYh3rSWsV2WvJRuB3HNQ1uFt3gWvJS2Lf16UWL4VbQyu2VuvPvsnp1q7A5Jp0Mat6DLEn/dKc
PA90mt1HPHsH73FEC5/Tsusa8BuXCbGpe1e/5XT+nHPt2+Wxc9ypu83Ded/Tkc8rBLneMv+rxcX0
+OI3fOymiVzejyvoqfM8iSpDYlv+6Rt6syxRghbGn71pGBOppnz02IZdjnpe9bHIJ0b8Bikf99eC
KM1064RPjds0I7e6IFcYUIP+cRoG08cecDEa1NrwxsaDE/2bfcc+S7us062KQ44cy86Nm0VrYD7p
g0cymxAhn0Osb8vrSiKPvxxzeGIqNQB39YaCvh02NF6e0dbd32uzuh+2aWM3Xb1G3LL0PnyH0Ubj
GaNnDFdrRsBvSxutUdo6HTP8oIjG624S/MudXkdSWhm1QTY2cfCPuUfAtAMVwWVYDO027eVEmYVx
vPNF74S2eE9Qg3fL+NC7s7pzfrVCjt5RwCyssq1q40sfOWcYDyO0rg94yQ3PzebbPwYl1wcXBKWF
YqPtjxHbIWEGhXeazxv+6Tc0fJwtHXiFfpIt9e2h8HMB1zPehX+27ux/OEFfvaJSLX8v9GY/sPN0
yzNz6u51rKvgW+9DaVKSHoeeP7O5P2oY5b1JYiDdx2BN3C+E42pPvbzGBAAahWyunabd3sDQ6uDG
K/tcH2bUILzILHb+43sEjYy/MnPiam0tKR7Km/EYNqJUx0lX8nbCbYJxk+nld+53dALcIc4PpYbx
fIqqHTVhtQQOUOhiEFNxXwR1xzUzGRCZ4X21p2FZ/DbreHY3vTs4zJJZyPxu1DY/qX4nqRX5BGrW
0q72j0EfmDpTTus7t3ve6jzFmCj4EJ5hItQXsTefagrY56gRrsqSQAh7DdnZe0EOizOA44Ja96IB
D5dhdunOFJc8IC3yXD20va/Az65b/1MAK5ec0hA/0t1V0ZMzhWtx2sTc/Y4U2VFW9TSr01YUAeeZ
16qXeTTBX3Yu6M/0zTJEqZ57li/eJU6G7r1vrbffNVpWIvWbnG7TWgTRA1pd1RxizuGdUXs8EpRE
sLBet+IOcSoAuLTnvB2j+tYjfNB5LkegxLAqq5e6KSztnmAT1XFAlyRp53m0ldUc7plnF9TDbrM3
r+x1hV3a4WdR8ON6P4S9t88pRyQzjoWT5nvCRFcemPi4N+HW5Q0elkl4EzaxMDT0N/Oz5Fa+qn1n
ydjUSQVXuiH2ZWvplVgO98OoTrSEisepvPhztFvovgqnXN7Y9+Dz65ccAYrtlJkOpYwnmRVCIcWQ
eexdTzXf3yc6AQKkjHoGXZ5PsG1Is/g4e0+r1K1oMWBugjgS38SJIrYKxxk2UOf653bG943TIMqP
0lBEpLKxyalfZ1HfBXbLgQMbx1RpseJMlLU9DdWr2IbBtwrG8q0npJTchGi5HlxSokOMBko+7027
3FnpDNUd2Vl4tykn6s/B2q9VFgQdohoyB7o1rru6+tCtnqABsxe8PGUQDB+rXbiQ0a+Kp46i681Q
E7DiIwYMDvZY5b+auFCWbco9ijIa/4wBGPXqW6VIU04dPXWo3srqhfVZX/9wl234Eq0IqlvjhcEV
29fLV7i2wdHxymX8QeuemdfMUqQlKI3hv2Ttqr+W2ep3S/f1VaoQ6USucPTJ/KYge5tHUvNDtSr5
MCP3QCHGDBYfpdUaRg6rbDLrYUOO6eamP6N6IAguJd1yTpI50lndVBOPYot49edYAS/uy0m+JkiP
PsvWNa/OGMVL2nm9+ewxiXYPdbmKJ/KJHYXKyB8fxd0vKRf92pjBSVJitVuzA4XuBOWY1CQttlAV
lkdhDwKd6eacVhjA0GrAQZ42l4p0nLqLkZ+BO8tfvhMtT1JQoKZTvE5fnlP05CMUQeqQM9a87rhA
Urp88W8rUtIQaPo6DWhW8K3G7NPHmHZViCz49Dt15iws/0RyC2bspe3u4/M0VuFBiiCqDjk30M2Q
5UZ8qznvQVZ5foVsGc8w5ucKwVZ6icksrfCAZarBSt31Me1OJnKNesVgqv3bmFUPqPD39qFvyTyP
di0UYy3Gu90hqVdpTqZmrD2asBszGzWSK8vZEj2CecemKBpj81s1TvNJQcAed9WJ/cVzrcPWihi3
F1nY+tmzq0vTyN2YwnF8DCpDr8Fkuo3n4WGd8/FHJz3/l+6p9J9oO/kyG1Fe/bZs1n0Ug+1+TmFD
io0CvEYTVuX+axnYgQ18aNQ/BGPu8mroi/GzXIeLApEapEk3bNzm8+L0jUjXJeG8EADbGScxTHwJ
Q0QtdYnNZbqN/fy9snDxO6QELcg3fL5PnySBbIIZV3Icwq2as3Hai1/u7CImUkx0LlSNknFFMGzc
56rDfjpdFs99Mv5mnjrgZIrWpaw/UdRRhNh5/WtQFndpOV3e4mmS1XC1q6Z/HxgI80InrakyQWPA
AWftl0lK04lW1B425X05qz7KtPQ05/DGD53GUi4leI+S5njrCNteyS5HOARwfn4CBY/Eor4I7VMp
t9KiR1vEO7V5++AHtLq587V4UHouHlmnwTw3d3t57bkzPWB9kSjxwQUBBpHNsMSHiKbaK01F9eEU
mxccI6elL7vqyv2BZrIPM/ZKaFxRr4VMpWs3shlxFvEGqVf/ZBcQMQcx+jzwcmaUfOATYMujQLH3
LkpfmYNfWudqE4zfieGF+YxVkL8EZDHcp1Asf1x/Z8qPg2cFZsYNLIW62MpXN6+C/AZL1u2hH3GM
OfEpENiQ5nFWDgEsZCaw61iQufuaflOnQo4KO+g7IYktaTQXc3OYWznuqQht/sC+xfq8evH8Z5Wz
1FcuniG3fcsonsxtyBlLyuCTPt5G+It0cTX4bNjTi62Gs7ONKHuMFOqWS52QNkReWWaWlavviveH
34CH+2lyuvCfkmUbHoVe+89LeKBKY+aBlzeZxHWUmw5bQ+alH2O8uew7lH7Rc0IJkOcbPYofrWa5
AHlMmP/Yoxai304jDi1CuQ/rIcmHQpESyepmD3o62CpHp04DA/XHaRS2+dEkA4dnN3abx+uj/Zsm
YOaE540ztNRQYfPszKb+2oY9+l2iB0eQWfrO27SPFEVBi+uONCVqm8Jz2DEsFicnLQ9X/423sL5D
iv9l8qkdM79XZHtRRX4e7bGHI2TfOle1p9AzmZ0hJwG7HstjHZOyp6ugEk1rxnWIjZLNu0aUU8ZH
nO5gM4W98D97xHBEK59juO5X56qcRj4JGv/J4+T9h7Mz243c2NL1qxi+527OQ2N7A4dkDlJpnqpU
N4SqSuY8z3z6/ij7nFZSieSRsRsNGGVXZAQjVqxY6x8K5aagAp25Xq/0z6XMrcnmU/sfcobdkB3F
kf6lq8F+2ZmVh0/9SLuMmlSvXcLB7tnhgCuDTQuwr0IbqlB5zRsxXQy9ksRzPlwFViMehIfYGnyA
bDMAMddwHNp1ZRcScL3suYJE+q1X6vwqE8NB2UdJIW4zYWjUHcG1jB2jyZtABTVBSRA7IOoJSXce
Z/Q/pbmTCKbOtA0Ypd1+sLSUfkMa6jURSKbYi1EKRAe08mlvd0rMeeIjeBU4pkbTaXx05mXchzia
1Qrl8UtIZVQPsiHWDbxlKvC5lCWoVnBvBM2mK4xE2eIUREk7apXqWx7J/WufcQehyEXH2Y2asbw3
LElILgD6hl8iokXqGP38qqLHzI8ALhP6tkHu9Q0dUuELrEXa2MbURy9qoPav9PgYtYrr2HKpWyXm
daWmFIRxOJx4D6B/S9c1M7XqKzy4QvsSaHn4COigaUi4uqIFMhMKYEYGqCyxUxUgsPY+JbX6Ajpt
fdkBNG8dk3LXtMchsQiDa3qtg/wAwmL6QeLVgYcfDNWrnxo/hgqyqZDgMs4EWvkvqHz33wZfGdod
PXkzdy1exWAsWgF1SN7XFLd9YxKeLSTRkO0ydesqaGMrAA0WmCTXeX5f08YHWCWG4g8BeETmTmGs
eRvAIRbQKJ6mqavWYITodM8HQG1HxArlzOxKx+RO0cmwDZBmdPqshyYvzdupVXqRZuXENGEolzuQ
tv3l1NUT5beJyODSGGnvfEDTLf0hKS6paZrxU4g8guK2eV6h+gMKkCQzTkdqxbVGyKmkmEe/CTBE
AjLWNA24FCGIaTEIbBv6t8g4xsVkePuS2nKISBEJrpOLMi1DWnCZvkV2rECbCSk1c0vlPuZuUmRa
cyowcjTjqonnclZ1Mk0rRfDvSR77bhOgoHqOmIxEhUXMBIHHcc327QcRVYUySkfPjkfCO31ECj5n
qILzmAZwYoDtmiLpRYvlGP5whowmaqtdPLip0qm/gikjBgohbjS2oKTUaK0IDLDdEqzvqqRMHgEm
KsWGV/3w1PlBGpwJJN70NsJCuTV8GYWtQSrYkY2eNRJdQ0m67EluXsqoM++RC7YAH+FW5G0Sa4LS
OSlyc1WZofw9yGVDc6NoEM8mzc+L68rKq9t+zDQR7IYJgj2fU/vUU+LKUcUWVBgZuQDzOtPrr1mQ
8M6NkAUlyAPi9Fwq4+ot4YAeEhwzILlKlggC4DehvSFMTZ2jRDEYxyJC0agv3+4BtbE6Oxfz5pLQ
SJ8YHJH3DSZGsh9RVh1cAA+0B4H5lM8j/LjaLQG8lef4poh/+kNmKjtRoMbnUCaQuEpEHQdJgotg
bqRe4fmJ8HjzK/Xluiehjv0nNHa72zGoOm6YQvdfymYc//QNYHbbuLLiHxaXdLXROVh0IsrILJGg
iQxwoSMpp8OOp9mtBgLnBhYDiR9P7/gnNfrsJS+MsLclpOGf6OJSo+nrZrzM8956QfsFNA8dY62k
CzBFQJYVwfyVROn0I+RtxaykBExbmxqd6kRhpDVzO0/rHDE0ku8h2q4Y90gTdHuVSh1dz3DmdNSd
BVg0y6cU8Iko8vF92nbndT/KjS0acq9xDlQhAGUU+dXGLCxg19wtWCqZvjr5Dg3Z8grnMXF0DVEX
LzQ/w2wglPok35E/xl/LnKhMEgf0qJULQj+Ax/QncNPoBl5rA84wlFNhAyLcu2mIT4FDmi/xTAvz
9l4GK/5Y0Lt50HT6CCq340WaJ8pdlChqdltGfYvUjhV24142u+G+DuoaGdSpUpABKpLG2425Et21
hVJTeepHSCujOFFtJHdBNHWSzdjc8EoS9E2o5jwXh7rUK1duODUbvwkH4qPVV9lZpg5yCx23V02L
2qpGfNCUhj8OoPP8LMKpEBy01nIUDSJpjH6YOcCJHRIZnXfZ8cYB0IVT/d0Abu5V5WnAp5ZmMZfM
p9buqQFwshEEDPCGRkx+9NXgPXhk+r8QhZrLrOPQqwQCcsANVBzlGT4ISI8UetBzGQ5c5FUjWbsy
6WO6rDCE0v0AvvOOt0qBsXEk18DnNchBvTSVklMnMBHtWJaTBIQJRRLX86DJkEcaxg21abJNDVbA
l6gCfueGWEyaNA9arifANcqTPJbhj8EE2eskiUGWC/uvKp1SNL2bLFLBGZH5k+TSdg3iba6k+r2Q
ygB5WkRDbmpBaianNL22t6G/gWYqDDF/iI1w/G62unSv09ASN5I3iYIbWBbNCbyh/NCJq5TUNBGU
7FYyG/MO98b8WRRqDcBSnvuyQzykfIg7XHYBJU3I4DVXygt68gA+geOmZxXEq24jofveOPwe8cGD
83w+TX0ORoQC6q86Dv1nmWoaiNpySEM6sWwxW1ZSYQQp2M24SwBugAOAwH/1sjFQXRBJE214wyx2
IOz5LxWwdTn3Ht03kmMg+XaroJO28avGuGoiTRgI1YmkUfuLom9VEYcPlhdbN7QNqbj0njcJc4Fr
yG1TF6C2DKFKuj8S2V5IGnhqyKAs7SaH7GBDrPJ+6AGlim1tlZHqjmAhLHBezXiuTnqK1oU43zCR
WCbhRu0CyrIJiA5lI6WmcT2/OzWCSjud1XntV47XdtT20G+SL+puUh/9mChmI3AZ4kDEs2RrVgXp
DOLN1Z89hL+LsEwb2e0qkX55aMIqYKXZkI7WlH5id9MofIOAyDceRiTRzXCSHpTBQKqlBHcpUxoj
RbP7OJch3sSZddvE3qTZPNYDkgZPkjgQoiw89qEyPXph10oAwuc6M2Jw7Ysa1UrpTD11GGfCgcKb
dQVHGm7UjG7SsfAF4LM8q+1RMaRL6GLVlWn5AI4NKSWz91WjwSzKKvqBSE97Xq5HWr3TEPfeFqCo
6u8TqbZuhSxARcOy6Nh/Ubqebgbt8Nr1CPs1FAvu+jM5Ui3Brhu8lJusEniLNrTdNzxWswgaYpTn
t/IoAQsAM1ZDovFE+l1w5NpNOQRj4VbiIKmOOUGBdgaxbV86pRf6Td9WUrS1AivmTAWWTqYFAHUC
Puf7kStREgx/DT6FmU07CVLnpDkEeBKzMQZyYZVyeI7+mJVe9l1o3mhhnJSu0k0JNK0cjN01lB+a
2i08BRajVNJfUpxJ9XYMJm9wx4GS1dYPSIxdiVWs3IkgTm4R0aViYZNCkKgKyd5dWBrkEiXWFwJA
z44kZOSsvibZgKF6CO/jLm9GFF5mG4BLDBGab2BmVZqQea1flhp9Z0eZxgJosVlEaDGqngTylshl
CzRSriRPAvIyUEkFidcDy3YT+EO/cq8YH/NEiq5VUOniDBikdkw11uAhmhd/ml7H44+6LrVCqodk
XJFGw6YxEvE7GV/fODxRMlLQrjKvpUIppZ2nmtN3X+jFSyimnfgFMpnyq9ckZS7OJMAz8RLyzygM
BxP9UTG7hlygSGD4lTagzY7BgQMIiBNlDJF4G2B6EDu5KvLBOlHUHtq6oq1ctjrt3VisrbNR8Jt+
1/O97ydu8GGvUs04i6ie3DZKRw0JjbP2AkAEt2QO+uSK7IDrIhHrvLOnmiLGzgzLigKWDJvgnppk
QgqSdzJ4qSw2b/U0BwzLdeNflwlIYrtjlb+CUO+u54ceUBwxgQ8mCHl9A0/S+xkXVJCdThl4YaiD
mQATwVLl2QpGDrNfBKMBPiuhXJFGCOtuUMNTfyYU21CGlYvgIVCzhpevaJXP6AzpCUW2LPnpS2UF
CsKLKSnB5k4KMOlZ8SDlIAAIsuAvVA3NYzusMSV3OcXjd2vUp448XgEL0lOq1UDhkDaCk1aTOzWE
y+DQhdJ/aGZl3HIH1co293z63GzdaiM2fkWKXxVK4czRedzKEcWdTTQ0lLE1cwIYGZjp9YxBHd1g
KIdLMpes1vc+He1xE6iSWSItVwqXdcetuY/zXDkzqYnItonAPE/4fCik6xoy4K/KE6drHbZoY/cA
K9p9M1F/u4F75qFtKhg5axOoWr7BxasxLqZGT4on3gXCk2BRGKUNVIjg8/WILLfpC+k5ySZVJAfk
efTT8qNOsHl+gVH0JEhTu6IENf7VwDXUouViZRpBQqE0Bs7WpwgPACgcH0GXdvhtWFCXtkoBl8fO
2xEv2tOM61lL4L24AeYBSH8i1yAickYVckHuTqRRs0qAPzSEVfm70Oae3cZluzPifrgRhASxV8Hz
+XRN6yZxK+1OD78kfM/D49UKHd9ExpYu2CHXGg5r1QBbSW2oVzyHEqDM7V4EJajA7iyu6VFY9qSp
/pdqSIAFnx586SqGwRyjy6JI11HRZ/2Uw9HxCdM1WneZHXtcuZtK8jhIKbaAm5hXRQisiSqaDzOb
/nnIiwqO6CbOQJuQxFDwLvXm28ovWnLPl79oIbEC4Nkrq5TP4ecqcZgWphv5luyQKj2VpMIEHnrh
FWy0TdL0Gvpe5rjLMioAcu8DDR8pOYAnsVZWaikB8PazMDGcVW8l5YOyWDkQoVuVJ3GW+pRb4c75
ADsSqpFxneu5e3oVltoQ82izwocxq5uCiVnIpBS9mmHzDhIEOLD5Qw0NBXgcdCnSwkEbfmD0K68o
ihzbhkjuSbo270FJW0hfAJCs87imDw8dUL7RgZmQ5kpgcRtxOAM9Z+2KDO52ruifs3+YLQ51kMb6
vAMZX1rsQDOHgQj+hXYfQnhQrij/hsVjqnIXnFEJorV9emk/TvRwvMX+GnUBYkpRQDzMxJ4XbT9e
joz7BTyGAla8bNzSLMs7S0v87emRP+5sRkZ8RkPU2MCPav5l73TN6lHLpVBlZ+OQJJ77YFu5eIv8
k1otb+uJSSDbBkYGRZzDURg6VKySE630UnOuzdA3M5XOacr39wZ465V98/FcoL5N+KB7TEOQr3k4
nKlanpUK7NSq4TZrKA07VBy/Qq6R9qeX7+OZUNHZMHAjp92Dvu+8vO+WDypXVQ0hd4NXyuUZGQxc
LOjDoQPAE1ZyRTl3xXb96IgKQkww4KEmLNULJV7YZdpy5otA6H96I4Uuq4nmSmIVxDeoNZorOiPH
dgjWCSZECBP5p6W6eI8jhErnlmhctbxXrKmoC7cw6i77B1sRCyI04SVV5ast1jIETE5GwVpOpVGC
dW4sMEdDuTLKsfVDrlwCPIULCpj4wy/WG+B044BRGhACOtRCa9pHgVxtBmqsdPCphZ3eIsc2oyVa
oAdIy4hmixOm55Xmj+a8RaTOuu0zhEGcwfcNYdMmJDUrkWQpUjSfNEsxRFZRRTViaVOSW21CDgzz
uJL89CWkoQc+NAa6MhUXZp3NlsRC0z2dnuKR8MXFgAiZRKzE+E0+XNPJMydFAyRqoykAo1MyvF09
Um9V0mhbJp5JFUJRd6oC4HFluke+JiKwdJvxMiC4qItEpZPDPDBLTnrtteazDPE64i6Wuj1mZe3W
hx+9OT3VI6dhTsiwZlEkrqRlaKl7qwFjl9DLAh7qaihbbltBWXMlP/IVDRlFN11CpQjp58W0kKvx
o2w+c54cSwOo97iOdkpdS+JWykTQyGEkjtcS+N9gJaAdHZmLAAobZoHopR9+Sg/c/9CkeCREZss7
GjKM53o1Z4MiSS39ILYDdu2hcnorAx85Jownkl0gdg2+bf5h7yJpBeXdgGHKwsbFcF5nYrdBCVa4
taigrES0I3NE/k/BwISjMtuFHw5VJqI89VoKOx/unytUQMsGrYJ4G9JAui2AKX+LJWtNr/jIBK1Z
Gx7/II0Kirj4phCm0WDuOCShhICOWAFHgtri7XwRlsKnN6kF5sPCZQPbG0QwDycYQTqnnsQEPQSB
XKsBx9SX2pre28ejMDsuiJisaii+6UtJQLEzcfEo8YEREBC4jvsYPF8QdSup2JFRZm08/kf0REJ/
ET5b+Cppplk0ow0wooWUaaB1Av3Tx5osmiMno6Eoi6ifHa7YIAbdQPoOyALQSHpdIa6Tu3klNGvn
68h0CMwSavYilxw74XAgOkqqn1E/taceZdIwlSsHwOKK4vDHqPhmKYpeFhbxpD+L2cgkLP2QUeRk
uvE5wTMcN2EN/qMYYP1vYFgX4/NntxxivJg1AlHXZmuVRdwIgXVTPyBjVpSCJ1tgFttiHAb39ChH
JmaYxEVV5HLTeecdrl6PfqtfxSVPcaukZZgExgVmMvXWNNrAKQZ/zZzn+Hg8ATAyJb9bquJ3stga
BnUdIAhCTf8PO1G6q54P0yYSo/y2HSrl5+kpHtkgTBEbM24ZNP8/PL3Rx4e1wkKOQRbC3M3pLuTN
9Pn9jiYPhTFNmaOutRAatmodjjukA7tNRO/GHCA81VE8rrhXfswLKEVpXCUGdyWU+MXZ9fQAualZ
PlPB2g6kNqossGb6eyD71s7qTTi4sT/QwqubdHd6GY98OdIt9AI1vAolaimHO6ULxbAsMSyxc131
v0EB0r5BzVPrbZIj22HrMZCi7ekhP14rGFOwlHMnh9tzeWkHvZxZPS7atqdk004DlfU9EehIXggy
z/MbDwavZOdlQD339MBHtoyJrKfJATQ5f0utWXwvSWDRG7Q71KquIk1N7boo+k/nsUzPQvdShnCF
5Pfi/sqLAS6/CfDLSsxsB6/RQ+RNyAyOQpKk2soGPbZ1uJqpBs4rCmju8Pu1CpZY4FR5l5pDuEPb
C2xdEgqo0ntGdIke4XipUbTbKSTXD59fToNlxG3EZPto89Z6l4kYIbVrX9dA/wNmupHQfNrkaCqu
vFGPbVBD5k1MDqnxVF3kzGg+FQqK8yCT9diwawAL35UBVU/wt+Uenki9/wez4imN0C3PHkL14awm
5FRyKILsTjUvQheWe6ED80Ika2U3Hp0Yr/w5+eD/m4u3PspUwEJRaEDBxYNDgDMwDZM6t4ZkH6ea
WN9NMH/WKmFHBp1NUnj3sJhc4YuLYZKBKRcTPJsRxzZ6VFC4RnDwObo2fpq6p5fyYybH5uCFqvFO
5VZQFrEl7WNYtsjqQIlqIBc54TSUyTe4X0Y5wBAfe3ntVffmi3JYD54tU3hZmawr2cPi6w2pFfg6
rQnb4tilm7BrxMt+QEHMCpts75m0jqSwrHcByEg8AAXaU7Y/GjQEUzTyVrbukXhjIXxCSFd0Yvsy
vQx6kJm4Q+Vgayp/g5EuED4fpfjTq3x8zu+GmT/Du3MY6U3SiR7uN940DbpdtbO4FlaRquakitVc
a2kgnIk9/TUzQbG2SGhFI1xu4soTiSs+Vcf2F1/8L2MFIsPitOaIyXmGypR9sOOOClr1VanKGEiY
6J93NW+005M/tsQUv7lLuDlnU7fDuav6hDcFsoy2oSklumswiIwx7VdmdWwjGxiJS4jjK3zLedbv
VhhksJoMLe8EJPTKZy/y6SOWsv+C8fZaKnB0Qry5ZoVysL3iYgFRRwYgIJFwVJiIu14FIpBGTbCS
cBwdBVIJgYfaB/H7cELwmrxCxjYVm2A/NLfIFKmty0sLBvTp73Ns5bDv4Wql8E7xYZHGVyT3JqRW
BhIacSuATHeNvDNuCxjD9/9kKISfrTmxxgP8cE5pPdSNJfCRiqEprk2vCehwmsB4QRP10eM/GAy3
K0pwpNjS8hWOnE2AOjQJb0cDZtu2DcaXIMTdrknS7emhjn0rUjQuQOSYueEX8wLDpOp1SulGUbT0
FikL80o3O3MlVs1/yzJwIpJszOUhboilFnOWdPoYTuy7rAY3abdgRc8Ijv1TQIVqW7SwfU5P69jO
oNgHRBG0Ej2sxfWnNJDGU53WGXpamRNN0OOqCJMw8vpg5WN9nBvVEpVNwcVHJWM5t16VrKQGUz2z
qatd4JW3uVmdA5XT92IVdisTOzKaie4y9gl4vsxws8N92LeKgNs47XWtF/RzP7WEB6ydoO5I7XSD
RJ+3km9+3B9U1iWMc8gjZJiui7McijqAfSGH1E6P/bmQppGam9zfnf5cR0fB5ZBjTCmDnufhrASh
04cJdSYQbSiwqp1fXQHhXPNUOrJ2cy5Eo4XHAUXn+c/fBVrK9bCjTHD1WTd2N5LkzZAJWL/natrr
X+XSS/789LTYghSZZNTq6fAspqXoSRX6AU8CFMZI1lP5V5gZn/SoprDAe0AlLBHQuTyWKaUsIDaR
TR3Pu1xBRbdGO4bqspo5QDEgqIl8s5XT/PFrEdc17Dd5U5JiLhuCZVfAwOks8HxJ2V4YU+Rdim2v
9J+O7lAqRAPncoPoLpuL6G6m4H0AgMQoYzT5Jo3T12mGmlV6tGaD9WFCuiLxAjdEnsgy7uWLQ4XS
byW0IkREqRzD5zQXik3cBJ+uzzMKT1PSidksgQkdbj+AoKC9DeSGK2i4pR1nJlI4/djHymXXFsD2
otoCRAdPnsOP0mW52ic7Ns85bPAiJ4LQcTz8BQkvnZnwC3qpSsDKhJUSXKihln72/uc6mT22uJi5
mQmNh8OIyMO36lzGgxZmupbSv2aAjPenz9acax9cKVQ8Z7uQuRduzf93OEgVZnXV1Pr3Fo5wkQu3
erhPRWObS7KN4w0JDqQv/BpW9uSH6sI8KmQjyrrqLBi0+IZgCVHrHfTvQ3tuBeZF2m3k3HMSPXKn
6dvpCS6HonYs0n3AJIeKKwzoRfAI0ZWYgIbCCtYH/wq1E89p+7T7IqC3vhF1eGpU9oLN6UGXO+Rt
UHr89DRlUoxlaS9CdUjr8yGw0e+Ib+EHJJvJHE339CjL2/mvUUxyXkWZjfUW540mtI8cMFMLoDn1
gEqEuRSLipIDr3wNMHFksNksBB4aHW8sMhZRv8pzbMq0GY0YeIzVF+YdFxo35tB4n9z4zOtgqMXG
13TPM6aSoeAm9pAYUm+HuMpnU7Z5FCo/eGNQVyOSLOJi20oByHvUGQky2q6na0yzbTK2p7/Rx51A
dxYWBHGKahP1kcPzBeNgijQdcqIXFgWv2DpAYTH5bOSl83MwyuIU8yBBE2Dg8YggqGejm/UsxtLz
6Zl83ACUI5BmxZxj7jYZi68yJEIj+xNSapgW6b+kAT2HBILurCthrFklvW3d92GJBIPBKBHQLaG/
tHSo69FIUMeOLhZddFRkyBkFyNpGfVEJaXkF+DbfNnrb7hF/lZ0hjOQzVHKTldj44dvxRsbzRAK9
Zc4czsWM0xKF9TQwvlkhDIASmUVn0OO1bOroICA8WFM6Nrq4HATZF2SE/ed4LFNro5SKdp7hVWft
PvX1ZkSMykOIFgoD4X+yiBVtkgxWoA+9jRleAHK5MB/RTYFCqkbByhtvMaO/hiLLxaqVHjZ2hodb
XvGMMM5Ibm09hfxdM0G3TQTpc0HibRRaP2+TwQJziUSY8hwZqSyAaRPIKLDBiL5QxGmtYbeE7/01
DN2F2XyP56q2WDd0czr6ZwIw+k6r9tFQjheoyLVXWutru4AHM8yuQYOICX+rjzFRgSjd+mcaui0O
n3TtoC8O4dvP0WkFzEeQhPhDPdLMZCT0kIrIxyGxazVOvgzIGWxDuG0rhtxvuLB3Z/BtLGByMhuH
5j258eF3VNUU6eeR7xhE1UMLuQfpLGU3efEeyeK9llff27D/3krY56jefaa13wY60CNZX9nEZ+jS
r9Up5li5+EFc5CYXujV75S7RQlAsYOWaSOSLUmUpryn6r/F5VtPlvEE7M4u3cTil8h2acOHPKUSN
egWtdGTxZxtbEagSgAnE9w4XxKsmuUX+s7OBhqHhq+e5C364cMsgStzTx/XIGToYav4p795YpTTK
wThvu6DRhbOYDXFBMtp+/qQyisUZBck234WHo1TQWr0s4Qy1kx9sZWsQtoWM1tQ/mAvPKokWIE0I
fbGPLFwWEqTX2Ed5FH2HFV1fCZ2g350e5djmAOrBkaA+Qu92EXUAXPhFl8KqjkMp2mHZGhgwQiR/
46t+cyEWqDrIbVGcK13UPX5+aO4oUGVgPT4eFKjVmdSnUAsVinOXg6T1L/giCGdQvbWbFFU5pNN0
/YbYv4YN/LhNAM7z3gKuRDJNSDj8gEJPa0eoIvQ7TLW8jOIs3wdWvdZt+bi0Jh1APp1oijzwlvX6
QCw7XSzS0YaWdyfq2kunmg/epJ93KLig2drsDbX6HKyF4ENFUkYtgDKrDER3cS3CP+p5dmcjzFPE
Cr5ZBcLg+0JSQt1BYrYI0GysfZowSHRGT6c/57xTDsOMKXFvgWeg/QKkZjE04BnIZDFDmzqAbGXw
ok1eBOUGryPIDk21VnmY/76P46m0QsAkA15d7NxRmjzVl9HDqXvkDuQhjb4mvu9twVlHkBuNYo8W
8Zr/38dYNrcDgSgBK2XnLKvlAV6DEKPRV0TQSHBiMRfcWK2tbYG+1kosOzoUb3ZIoGgZcmMfblKE
2ib8GhGZQTmwl7lAxFjceFaYpVspmiT9c1kbLjMmdzWACrbs3Ktf3NjCAHfa1GBgaAPaHUKFvlUR
Y5z2yU0yI9UZgugJSpGX5eGkLA/A2YQGFUJ5qVlvxj6IMjfRA+0X3DATLbQiWvMZ/rCOiyGX65hA
ADRxNHCgehaupMavkSE1blom3crkPoSVNxg+EAeyK/rW+uJeCKYxEJFEQkt0LNsztEpSB25QtrIv
Po5CXYMuPI1OrlS02w+XEFXRLjJKWMpWXGubMugmFJv0aXf6Qy1PF7kLp4pzxS6XTZRID0eBmSXh
+QTSpfU88W6wOkyT/PZsVIzOxoBouOvytfbQhyFZMR4uM2x7Rm0v33yJZCiDUkOkCOtKcgf0yzXH
yhvhRkJZ6doym1mvbmw2pyc6f/73YYSimEyaNsMOGRSw5eFEk6FvOzHGCKrZhnbr9Jt8p1zK7lpp
Y9nJJGgcjrO4c8gWW71MGKdwvz9lLt4b9q/zm5fTk3l7j5yajXI4m0GvA5h/jCLvABTYeHlspCtk
Xlz8TxxtQ+vN/lLZ58jn2+PX02MvH58fZjhv3HfJF8/nRK1mSy1hrzq9Awje/mlcGuefvVeXKzkf
+HfjDEmGHkTGOOqttyuh1T8BaD73VvbF8vZejrK4XqDjR4kwz2ba4g3iIBzoZE6xcpY/vJOWo8xn
4t1clLCS1Gj+Xpfl5kfsPLxqu5en+zXnzDdz31PbYhF2ATInoxQyTLkBduqgP2A/IbZ5PTnGI/qd
Zys7Yd7Lp4ZbhFwLx0rCB8P1zg9EX+2fmX3+p3O/knBIRwLG+6O7fJyndVYbSIHOs0IBy6FY5OAZ
5Jiu7r7snmv3Ea2gtQ+2Ei6WBKjGVAormMfsXB52HLBw83Wyfz5eBfZN7b7wJrAR21y5WNa+3xJc
ryDSISfz9xudH9NW3OGItam3wVV45tnJrrVXvt9815/4fvIiisQqHErohfMkAyflf6qN4qeDONvK
ci7v5sX2X0J2VAErooDOpT0j2u3OgwqRV+15Fxtrc1rbK4ugYRpRbWbzQTO1b623D9FKLmTMzrIY
KZK1hvNbne3UAi6CR2QKsobg2F8LmFzj0+AaWzzgnMfQDd0/Id0TiEX7z7VZvuWfpwZexJPeT/ES
KBlYuZfP66f8qjxXfng3lBuR3S5exofsPLxWbrSHlR2ztryLAOM3Q6jn845R2DMoL7A/uz1ZnuPZ
hlNsso3vmo7prEG2PxRblhtoEWlGOYuTej4YNCC34V5yH1Jnsl89u2B5861sr97jxwIADUFA/DNb
Dhz3YcSuYzPNxHnLYkK8kTgfimuROaiO9SV1sPC7rW9QtN5VO/XCOltZ5WNx9f3Yi1VGT2ZMaJCQ
q7j9Rn9KtsG2345uvK3P5P1azezYJ6WfQNMCUB1N8cWDIEKoOhqrorYr1N9FCfYt8lTq+NpmlRtN
t6entgwEpP3UPSl2KAogf0ALh6uqN6HsBYk6OYLSKFv0kVBVlqoQj7VxWok56iK4MRTIThr9cJBM
A12sw6ESU9YHucM5y4Ol/iW3sgw8sJKsxNDl6s2jqHSweA3MbNllXUXFpRo/SOSOGli514hOGudV
l9SOOMrpdVSk6SNUJunm06tIBYdnFUk7TVB93j/vsokcoYSqLvBqxHCy2KDLSkxVm/QWufpkbS/O
Iex9pGGCvOEo3ADE16BfLc4BbjzVZBnC6BhZl1kO2hf1I+JvaChVWq7ED4nUNQi+pkbR21S2a8FG
GzG9SaLRe9KarMkREOi67qxMdfkWNEmJx1AVFqZdiPgmnV6XD8k3PVd6Y7pEqQlcGL2rw4VRMdHI
GsPAxFLqOjxHhMQfiYZo1gbuUOPzigy01g3RFofT7qWi8/jTry3fdCW6g9M2KhR9jeG+zC/nn6Sw
P2hvIfWKj9HhTxIQaQpxiR8cLBZihIYV2caMIn2m8I8YQV905vlYyFy7YTespLYfD5vCRwOeRj2Y
Cr2yuJ1QchX6EXaIUzXm9xLwxmOD+NA1iptrKNEjI81MGp02PFUFsDyHk/Tr2fLOkifk9CIdKAVc
JzcfI9RC6VO9nv7IH881JUxqXsgGwNUQly153xCHNEfKyjGQwtk01YDBU+mvtE8+PHL4bLAqFSCZ
NJC5AuYZvztiPs0JJZrazvGEwLMHHEXtKPUVmw2VnoftlG+MxEs2shipl3Tzk1ctHaWVCPbx6PEb
wN3MbCVgZstK2zh1vZ+XnC4TLWd94+eecK/GIphAq0EL5wz5YqRcPr26cxyD4APUR6JSfzjvVAtS
JU88iPZ1jgLOqMbbNDWU/edHAdw8NwvAHMCUPRzF7zt6U2PUIfOCnydKSKgMY6b96fVTRYWJSFTW
6FW+feN33zAeldhoAIY4YV9kl4laS24ooD7Tox7qpu3gbT87qxmzAaKSDgg7R13sGXkU6wQvWvTh
p9A/j3JhOvPwZFl5JHwMKKaswdlkUrTcPoAOYf3S0hvN2sEfNnNFEf2bBJH2vWhqwsZMtR5l2KHu
zjyh/huS9V8/h//2X/Obv8J+/Z9/888/c8SeZtjY4h//cxn+rPj2fzb/nv+z//evHf5H/7nuXqum
rV5/u3wp6t+2bfbrpQnzbPnfHPwVjPT3L3FfmpeDf9hkTdiMt+1rNd691m3SvA3Hb57/zf/fP/zt
9e1veRiL1z9+/5m3WTP/bT4/6/e//+js1x+/sxX/6/3f/vcfXb2k/Ff/J/Ffq5BizV9/1d///utL
3fzxuyT9iyMKaIp2KyIWb/3w/nX+E8H8F4xJlFXht6BRMKt3/P5blldN8MfvivEvOmVQbbivIN7L
s1wCJ2v+I8n8l0VBDq1dtjBRVVd//78/7OBT/e+n+y1r05s8xK7sj9+1t/7b/97k5ClgzgDdADEH
WMfxXhxtPrZXpXF4nqOCigVbJdaqetmJA2bKyFbSyQT7i2K7BOyT+J2V0c7HnXdw/Hm66JkUFop2
ypVsjeJzivyI0qB7rhcoeBldjcfYt5zngWVsLDUcEXHBgs1Pq5coaCXx1sD8YM71WiAr8ndKz0hG
PQcVflUIts5+BtihoJClPhph0htY1IftcK/U2FO4PUJQmH7A4u02JqkIXtFmVn5pAkQEcWpKumA7
5uJ0PyIFq7gK5IkrHSM0nGfUGJHbnGIgUkzYMf/yidPlji6bGJzR1xeKC0kHeup0qgyMbKqRlHtT
6Ar3hpl5kMstcpvLEbpOgsKommll9Kw2QzEEjo+5gL43MMWLnlRc5dAowz21l+4FmJDmro5Vxb8s
27R/SKzCqveq0KBMV4a9JaJ/n0Ec46vraDg2rZ7tU3P2voboEW9lqJy4wwU46yLnWkzoXDUoByDA
SoizVTTO9kOBPA48CHzrCJ0VelvSSN8XnQYlw8VWqXXdQRVY0NOtaQ56220bZHIrNKhKTla7SYE/
+NN5KaCpiNRxU6jiOaY2wxkyeRo+NbJU/YhjKcD7kdQ23ZRhGrQo1zdyOAUlxra6PyY0siWpqs99
mboWiqS+mg33YyEa/k1a8WdbtOPVwcYzecjoNUwSBEezy8r0SsRUwbebopL7/2HvzHrjRtYz/FeC
3HPAfblls5vdWi1LXuQbQvbY3Flkceevz0ONk6hbiho+QC4C5OJggOPxsEkWq77l/d5nR/dvxkC8
z3OMHQ2CE2VfRqvxWTWUyMNLXbHxgIUeVu8BIDS48NlqQyPbnpxl64kMh9u0bTz8Q+cWt03YXu1N
Y7mtEqo9VgghFINy2o+dbbl3hHjLvGWARRswth8aSB8DO+0GCQ08Wk+fq082nu13sSWyRzxcOxfU
gqt/Yjxj0uEAOOB8IVyRH8Wiu1IiKa/nhLYgUW9kAHFtTVzDe6u2e+wwEdD6WpFXnzt3SMwDgOL4
l5PYWRXOmjO5CN9iU72KMj1vNwWAKhGoSVvYe7joPNskKj0vwNZHubUV0Vj+mI2ptqGV6VUXVl0k
X6esHvVtl5ZS3aKOdHus2+HO+1Y1tnjulVP7I8dHVtssA9p0lmtJeb0mHt/EetxnflGpXovvvqLp
m06r7W+at9JMGjvGXtizR6ZRYsWY843rRmARrczinTlAB1TfxRs22YgsNvldiaNIYjzNfmq55tdh
KpVfuZt19jMTPIWArtNzTspxLDYxZnEYJ7WuEu8aZkU/epjM9QGupsK4EqgMH7GGczTfaxboWbjd
pvHWqHvvSZkcGIp5lRjNjobVasMVCRlaAPgIw2ArfbZE7uBYXrUV7R8YZZeY4jZPmcuACxalq/EW
eliebzxuwfCZuGKnKOgwkjK1GLcD+E3NztanrA8ZHAUWrnp15z4lyLe8C47REvobvrga/yDhA645
yqK1H/pBZOptVBNP3LmzZYFDyyEBQzXwhq4UWwzj++hpHMZhijZx1JEL+KkRJ8nf6GQmlw9raZZN
0tYVNHHPVrzFunWTNJ9MKItShaPdx3r+pS0St9p7it6YvpJ3rbxn7kxa2yQacM52ll7k34DvuFg0
1VPdNfd5YjhFIIesWLdcc2jK+MD3ye7NfuEuM+hATwe+MJG3zuMFjrx5IQIHuQPaJ6dl/96uVkjO
Re3ZUf05ygYbxDmEKe8m1XCmCwa9s4Ckp4Cv56/laOEk6kYFHX6t8/Kxx67MNevDpGud88VJ9U7f
r1tvGW17V0nx/swGx43/LhU+LQmVfMbAei7RPPhKomNhn8gK4jwz5jmUgBq2ZWCMpWn7OOCL+tBV
lfvUZan+OIy6otwPg4VduKf15p0Z2f34YZ5K7SlZsM0OsLTM020/TAMGyLmmJ1+hXKk4MwJm1Dej
PhaLnygqnIOkt8bixq2Z6At72+jNB+Zfpbs1hW0D/DbH+B6yiPZQYG2MV78Lqn0zgfwufK7gZHjW
rqzWXDfiGVGKE10V0TRCQcDWnBk9rS45Tmp9HKBGWnXDBynA1kuzye9qU0/K0JDL+GkQViJ33mQ2
6SHPCgxdlnHgA+vdJo22eg/iLDD1fHAwLJcOtFPNihrjEBXCo6SSSBWrxy7C+y6SReXuEWZZSgi9
HoudIi0aiVNLjHHphDko9qVASXHAZNp2IQ0tI7HrYZlSSYMbw1NJRPExAeJrBRZQhJ0K5joOR0gF
8aZhJDfeV4nZNAcnF9oDw5OaCXRBMexrrTV709eGGjtowyiWX6XbN7aPk7P2jXWcUpltMWgNVhuz
+LYftBFmkgO57AK6Q309asX8iTEkke9gTTv5zTygvthGaLQTxgzSRMMqODF51qqaFt7FUkp3F2Pj
V4V6mlH8tFDs1JjuGARI9xWs3pz1lqjyFjtlE5xZaSa8FnUY7jM764C6MXnyC+o2JelUKUYjQLHX
ztuqrycTrmrsUMoY3MyvS8/Kdw00sYe5bGMjMKu0uh8yaX+DRAyaqbHsBOwwniokwAs2LiSotRYh
sLHJ+Ylu7GSbEwN+rCuZAxHUy5L9zZXT90WPMD/Xlci406a6Ny76unLFViOqsreD3jrtJXHVJG+9
cuEgD/Rl0MyLxmum9KnwGiC2287VIvyCs8wux09TNsoszDUR/ViEYgmcq9v4odO8WbvEdz6FgTrU
oGnwrx9/YRLKKwVvZBe4EOdKAnGVGgmQ8Yb0HayZ4UFQb6x9KjurDttSdnZQZ0YlNww/acVdZM65
ss8hRDg7dxBEfktl2+JWi41y2LXFOEE5aKtmZ3VKg9srPhgB37DMN8ZYTYxppXMKfVbQioCcMuIK
KVzMwLVyteWo8NzCsF4KxTl08Lsea32Zu1utqJ36o17OnbxXEoWJKM0Q8hcjUkuzNSs9iqA29rN6
kY9uWuxq8Dxg9IA6kkVjaD9vZhAk2UWKA473lFYTo9KdMWviw4L5qr5NFUVaXysjb4sPNJSz/h7T
7iTCBnUs5ZDPylYpa0KBJExWH9/V5l9wGy3frmKAmeIrVBMIZflmWGKjvWIEMvsFCQ3j5zhTnSTE
wzYrOJulzhhrI7qbWqqwd5oiBk2kZI4DicadZggWnuBfGQuOxIsEfJFBhJ6lxV62tnmdaSB1N0Q+
RcT8up18WYo8vyO6ijrOaqPHLDQG2X0wWFm23zAEV28GqiqPmHW7cjNZAqxcrto1MTgig3zT9rX7
VEeJ0flI9E2x0cCYMXQwl0jtOODGa2cY5C26XxO+Fh5XT0QtcJRwggIpt8xmAzBslg9Os+TqWneN
78Ct6VMASgS4ka2VC4jOTCyP7IhMDQ1Qgstt5shoFw0KJ3EJFgnISoqqOB0LCD9jbcK5BE8IRq43
1OyXMZlDzcR32dJCykz5GUP+vEPjvI4TJEWZ6zs3lumvxCNS2PWNwamEhsN195Q26ziAAa9+xwdg
rH23x3JyI+NqvqelwXBikfXG306hM9AHhkatN45dS0BaIoaUqDop53ssC1FuksRe9nHJABkgWHMo
wlxVNIrYfS6/zmIlRqu6AIOpyKoqGFFuTLLjSf2JTX2Bwz4CWYmRQkaYairoYf1C2IPNuLeiJP+U
c/43Mvb6Z3XfyZ8/O1L2/wN5OhLX9zJ1Xhlc9aNM/flv/JOrW9pfpmbgXrOW1aghrmP9/+TqpvoX
lXyNSj6lKUThOlny71R9TfDxkXNI1P8ri/+dqisaGT49ao9pWpoOMAScP8nV1/LXi0yd3gj1awzB
KCWxMtH5H5fHbAHO2kX3D1Rxlt/T0WiBoqjl78VxVM15WRI4ri9Sqlgvg4RPR8TnWebpPCTnJUTd
xdR9m7V4pbhtfJBjpwUD2O5t4szO/Ys38Lsk8fJ6FMOObgzJokOJhDGZVetKDevUTSHKu2WMJKu8
IXlTO9zG5oUjQK1KAwIzWJFO8R216dkKxhJXd2IFpIUXKcg7F1wCuyET+VVpd3fSrEr3wmTOwtuZ
JsglNwST4uFJ3nlVvkBh6pRIwTY7zUYss1P8yvG9UUxIQ1EwOXNUGZs8LiQUvbFW+kGGHcJYJirm
pTdxAMeKGiNLJkWt1Bkv101//KFp9TBQDKYEiOt1ifTUGzaDakyDHhQe+PllM+ISboMVqEoKHUGT
qmbsbCZVZXzSt9rCs5lBMR1HYr/upW7p7aeqiCd0jIwERF9hiXTLZwcAhcQ3sNUMdd/JlH+PCj7m
A6FqNjZm+N2wOJxYVW6AzvHhuM2TGlCimdx6o0aZjQutEE6O1ZhlTYXlu+ro5IcC8LUZqNKAichY
UrF6jetpaSHP57esBrfY2VP1MBPZmwEgHt2l3ekWirxzZaomF2U/UAUqcm4celEqZHlJ5lx8QQjf
2Ic48wi1sxo+Nqxry9Hib22slu2BztkMdtqRpS5+0ROQDxDDK/2ArwQHajMtusRt30g0v7KwJd9Q
I3D1B1NrQePEVVzhN+3Yafa3iDPgWraqOOgicNZeUSumK3d1hFLjB4g01/gJf4M02GeZadNGx1av
vOwaQ1MCQCt81mAXzMH9njOmnu/qdO6SnUkQkYNk0jk/FY5rQytvUnN0LPyG8yi6nMxpKD/WC97e
F+BjgMQy3T3UALmbuIFehI8LruN1LFX7uqj7qvk4ZzMXzJUiV2+KUR2NS6jmHocrAAX4ayBsOWqW
RamNLdJIw16AD4yDafgYpqRil7ZeZF/aXdzYtxNmBjj1t2VVi0s83DH99lPyzO5A21EFkjOg3jC3
SNs4qLZmnA4lh0mGhTgZPrAWsYvl1C6P3oD9zDoRavbqxzIHdbfpJOnVNZlh5n0wRKN7NxL0j8Ik
O3iUeyU1UoY4XGZNH0xiDQhJulspB5hS5X5m9pS8ofY2idblmIIguoyFb49RUd2kg1um1wN8ZJuH
Plv1oZmcMm6uh9gEWLIhr/UaCekJllTouks90xlER3qBBcgy35CKJ67fO7WtBWPbM7GKY/myJAWm
+c2YaWFKluqgdK5t+biGvuNdjHFIYQQQnqvhXpI8F0BKCaoyFDp9kX8TMFi7S2XIc/cTmCHbYfdZ
NJzzAwIKDJ19YCZAbjYJnOJm+UiybrWkRG0/xWK4N0tTkfX97HVG6t2wZwkZbeRIXaG/I12CIHTZ
1M4s3e9L13TWcqh0yqwPfY159HzfiMkEt5gaxgQYSdY2FcvBibNtQ+qb1IEApN1uHTKR0QffOxCV
jFRXKElq9bja6rCVerdowdNB92cWH2gzpfScdtPmKpMepYIt+W6RTSRDp+0c9dZzMiW7WBRiia3R
dsBppWtFyn7Cf74h9lLSmaej9vXBZuPQPim50lhhVcC2Ic10IvOC2qm8rGIV+GFu8jp8R9GYhS5M
k65DMEdLpzAhtdQAX8HTwYz3fLrRExLSRcRAkB9jjFmkdznM3hAXd17lyjG6jocywrmdUBYW4ZmO
yPFxyaniMlbNIY70HqU2AzAnx6We9h1tycQ3egu2Tln2YgaDtKRf3j+/3rwOunCqd4y7Wa/6O4yY
gvKjpiJycGF+XdQkkUKeGwg5PpZ/H5KU6JlhWke4T10QnSx1GyfiMnBqPPuwlNNlozaHVlryCvTZ
oJ9pWx03lNbHp4LLom2Ot4mju6da7Ug48bTYOo9vmTDdSWkyYPjO9E7laG0QlzEKG3NWn3IqXWfe
3HHf+PnSxATsIvTL1lnukzcn1HmwI9DXfmfRTAUKVexw5lV3qirH4E9fHje5do5NF6GLd6p147C2
0GxzKa2T0e2c6PkVNrLxmRt6/SzXG1mF/Ngi0no8aQFCByhaaPOJb45LC+digtOkRqX11TSpvbqC
Knw1Z8l+MP7TY+X/Q/1/XzUn/3NPbvNU//y3zz/l3z9ftuXWv/NPrK/oOsE5U/xsEAic6DfzUn43
5nTrL4yX8E1FQ8M07Tpd+p/BvvMXI/8M4K8qJbqsnvbffTnzL1YQQ7cEzXT5mA75o1if/9CLYJ+J
cZIF5rL4AVierhnH8e6FgQxwMBOe56Qq1iHHlofcuvXsR4szBInkYnyr5xksE0GhviUc7japlxvG
DgB4+SS07CKJehvvHkXYwYT9jA5TRi1u7bozn3Au0i97Vy1Jd9PRzfHX0kFW6dXsfo3AL95mPVjH
IJ9F+cWLxv5KmQiPReHgaoCoZC81T/nSN8IFkCzmkDPS+p6ppvJklrOB+k4bt6aaLxvLpnxRFMPM
OIQ7Brmtp59evNS3kof1Ofx3UsRzWlMhyEe0Shnnxuv0+DkhJ4FxWRm/GEzSPxlAd8FvNdOI+SIn
shkXpaTSXyb72Koakgm7/2HNnjf6BZ8qRZUYzDzFZ02FWqsPn1UbiiGStwnEs5Jci0LUbECKOqh+
JyURtAbEdltxAp7x4VoTyFf3wUAMijEVlyJ6ssf3YTCY5SDu+9XUSfKxjKKfiZHP4Qpf5MxSGIWI
xd+S4iOCq9gI4yGxP3rlhMBsRls1OzXcwi7WvkdFNFxEVmf6XqleDRlEU5eu5GVOOPbBqJLsEGsi
PSOLOT6ant8BBksu0/p8NrhvrNvfC0WFNADIopf6hedAeVXR2L5yYxhgoIf1K4105MyefaLCWa+3
2lPRsubDoG19KhdcxiKdPd352RvFVyW3PiXFom2tOuv2naiKy2gcqR/SEN+MtWDtT+dMEIxXH+da
C0AUaeP9tw6PnLysMmuxCp7ETwCrqkZlzoIs17dZAzWp0n8tRdRQ50JsYSudlW6bQZ2/A5qmAL0w
l/c04l48bEtZulfFpN9alaNCoYHV+m2IBjwv8tlJAlPtaurDJQgI+pF2tRVM838WqQLMRs0tjM07
Kt+xND4uOFj0+xJj2i9VVcUfabPEOa6ubn1muvDZJOboW3s2xGTAD8GAZzEzdvyeTQMrWlhdP4xB
4pogdHu+mBVn/AqeYkz8Zc1TYBKrvxJao4hFo4mMkFp3e1O4hX1PBJtgJ963PLJ8FPNN3wFJQZlc
919sRe1ukrXpsJtoytpua32ekmm84f+iokypDM5ILw4VWKVrDWbrw+S6yAdM54yw8dVSXl13kQbx
EVIYIuM7vkU+DhEP0vpeg1ymO1Es27X47WuxRlc9i0z//e3rWWx3/Egx/SHMYgOj0kj+e3y9hrqv
bszN977zpq8WPJ/tnKd5UBVdmR360tOfjNxz9vCnLhN6OIzHR+1Hfahq6aNijXzdiYcrUWPwEDhe
Ze9brYKjK01TCQsygoOiusAGkMJ2/QaWbEo5Vm/vCCWHB+RluoKOIB4f6C8EnWN3l3B2nEtVOAbS
0arToQAbg+FbnrzAQbr/xdev3VpAlzdKJr1z/hXHURKfNXWt1dN5LZgxk3U6vVqaqTlN5fJj9KIh
AB+sBjNPzJ8gdl1iG8TgPnvz+89/DbxOHj8G9/iLcYxgKn1q1ZbQnaB9Mf2AvucePAoEgQ7MNLDy
yDu3ab3aM/hm2CTXUU5ke3hLHb9pjupS0WX7g/znqy3Fmil0bfGoVREWcR7deNrQyz5HkzD6qbsy
RWWWw4Cxx3MW2s9zFcd3/bzgEO7iULfynY5/Su6Vjpvo3ndhTioWGgt+/r1nyg96JqsRVWOdD0BQ
Z+dTFo0q06BmrHxNqnb8qiPj3FTF2NxORi/AtKugDftyqn5aDKtCsbRQq/jOEPX7oanxsXCkrC71
KDUA0Br0Pnx6MDaXLJ1zgtrnNOv4ptCO89WSHTGVz9o9vik1XdymUOwnKimIEuxisv9WW7lsJJ/6
7TBjAAEUuSLKKVBXbWu+np+TdD2/TZFF4RGrZ5sGbjGCpjQfbxYxdVsNc1w3sCqtehrTeP412wO7
gq4sE5HEot+bbdHe5PFsfl0mY/jciEi/ZS8mKcc9K4+a9C5POkHtckYy4KfC5QFAT0PMICNR7fW5
nx/h/OnmtqZjXeSLc6EsunVp1qK/0gqnxNJ1yCbP96zMxniUYbE71JMgdj2SlnMe0s/DS6dP0CCz
xEcau0TWxvETNIauHdtYf5J6oj6avYT1qyXmSJMjKVEctdUsnUDzpvLSFvZ0cDDy2OTQXi+yUsJL
RFqmUqDFpgeoyRcHMcDHhrrMxxY7M6zZYcR2YAbt/hKWeR/7ChMyd89f8//nOv++rub/Odd5SH7+
m/+UPJVP7ctkZ/1Lv5MdR/+LHJ4k1wKtwza0Ht2/kx1X/Yu8F7ue1ccUo7uVtfY729Gdv3RmtUmO
mEDn76x/9Lu1odMQoX2/WkDBs2FY2PijbIeV9WLlWUx+kDuhEsfxfnUWPxnKsOTYzuj269BLBgZV
jdHyK2nXuxcP5cM//72XjYZ1W3t9FYKl1fxr9Uc4Xt+x1fcmM8Z1GEcRjYDI8yPVY2pHMdn0xFzR
fzaTM5n/+s28uiaqXGaaKaRQYzi+5iKShQaoXeOWrovtLFu5UdS6PXO4PPPwTi9jYEnAUDiDNNYp
iKNHe9b2UVuHQisblCUQ8mA9Jh4EC9VDmkNco9a+2aXx1Vx0yuwvsVJcGFWVWjupNdaBUtIE0bwo
v6c6aFN/rERvoIXojD7Ua8dkwyPRuIJIoOgfes2K9R2t7Tm7XMcurnuOmdtaK4t923bKOUuddec+
vrm1J8RYC7Ydq42PcfwM8T7x+h5uStguivmBxB4xjVkl+qbkFPvU2zRRZiL9Tdt50S6T6rA3Yf/u
Zq0CgqQ0zrma0Wn+wXLVzdWdjAkYm7PcWaOKF/mO7QnOBacR4aK4Nt0mfXoEyjsSAYv586x4xQdl
MfKQiqcNLbYyAkWdzDPB+OuFBaJEw9KIotJzvHT8GyxhRgMgyip0omL8kuKjez3AePbf/2RO4iMq
HJTfGJ5BlG/jXmef3CmAxYqed1yEKW7qG3cUxQXufxz0KObPrOFXXyebD4ZemF2T/CKEXFfBi4dq
Wp2utWoFCr1Ex1uikP/SUW6BKCWqT+o0KX9rMeK1P/0+uSpOn4xLrdJ5aBvHV51ro5lZN3EYWwks
ejWbios+b8v9Hz5HUnvMBeitsokiSjp5jrHuDI3WaU2Y4tpykUCc3RYuX09XNOemT18tjOdLkZfC
Z6BnbZzscrS9cnNqxybkgM0e8AO4bBVHnkHynKRJRK/8pzlKcBR9TgRPNuysQr9pZHUdppGHNrib
8r3eTcNtKT15XfTWOUPAV4uDDvHqY0ucvqI8OG2OFkfK4eXZ84RM2x0/6EZ6tTqxBL1CGj0pP6wJ
W9H3X9gbT5EhGy7JcYTf8emcZ8QuiF4J6HiJ6mhTzlkUVEZi/enq47aAojDvAryD7OPkMTp9pdMX
dupQq3RUfXrfbnEG/jNK05pqcBX+p7GDrsb1JzkmChWeaGHW4UhHaDtn4/dJo1f0/gM7GbL7fRW+
YMICJhnouxy/oqhrhoZVyb2YBh1vbaw2urZAZF20z6U221dulOX7Rl9w6yn6dNfoVbwVo2qf2Ufe
enMA4TRrXShkz+ufv9hH9GooLD3izY1QCikGesZuqaxzQz0no8f/3C5GLHzRTNKBCjm53bTJKVJo
3C6gSVCWnc4kGFUdvRzvEa0+JE2douo1fEMVYZw2B/SX36a1px9Lq9gILVJ8L5ZnIpw3752NjOeP
oT+jd8f3blpxHtGHqMPZ6B+USFd2ZjOfC6Peugh6l9Vp7bnjte4NLx6wYbWprUouUtddFWKfXW1o
W51rmbw6eViwLpkXMpd1auq0/dS2bi4yGiVhJCt1j5Fe+pCzq11MNETPbM4ndYfn74ODnHIej2z1
oT++oZmXMfSyr8MBuxkf0WW5RVxaBbWe1Zt+yhXfKpt5K1WEcn/60axNNgppaEKIbUBnHV86QpSR
ke3VoT22w2PWWxXWfLES1j2ETYPo7LJ3RvGzZQVfj2VeXBSIMTZ2ZKVnVs6rDf3ZpIyOg0qARbB/
8kMU7HFEJzwR6nHzC2FKtsUgsNjSDzf8vB/OWeS/2s/XlGHtyuLCRvnr9LBvKVG2JeigMDPLDNly
1cS6P7B8b7KoG6HEiGjeloM5f3r/gb9au1yX2jHHlovEiXrB8fPuUPjJbOyrcCRbuka0heLWi60z
p6N5UuvhlOIyxOFkXBgacfIfX2bCkNGZ+rkMi17pPjWuOx+8uej3TFopl3PdMLvZzeMBm/kk7BQH
8nzrovsoCQbsvlweeXDzwWRqr94w8W/XgQn3bBvPwntwevNraRbzXa5wDJK7DKGtt7ykHNm1h6op
gMiCYZ8CDBungj5QFKu/A5YxbCmp5T44BPWy6pfkMlJlF7gwhrdGZySbVYUddrDdd3ncR2FZTPlN
XS52MC/sa3/8Ggy8yFdBHQaMz9noyy1EQWY76s5chck8WwHW2YiisuHx/YucuGGwRZNTrjRJRvDX
BPe0LbGOARQzg0YhhsU/4jq9nWxKGmmawsvVBtpbQ/UhMZT7Sl22GdaZ/hjZ9LLinW6gxYFQzPgJ
M/QMVp2LLl7tOOsvI21mXJ+xP9K24/XRR+kg3GZh+etTf1iY1A+WGt91BjY1RB4xX4DOLmCm2p+5
X/9+Ji+uvP6yF5u31XhQPUcVIADY7k0/WCOCsdkJyrQX/8pLZoiRCBFnL+9VzDss+og1fxUiZsd7
ykaj12D15r//lt/4ojFzgGa11nAJSk8eZW7UqNOU9Ytuey1EW54GxhJ9/vOL6KvvmklnbnXDOH5q
dGDR7E1KGUrNbYKl1x1fjOO5we63VsUK4uYoIu/STmWQtsFYQVQzDFYSXOwYlsm/4hpuBXM7iuss
G+2LMUZsnEsAC//CU7SJlyAr8F3C5z6+wSFP075g/jBMKjP9bBZqBRR1tPbvP8Y3DplVAoF9CgUl
g+Ty+CpLG820vdMy1MvGvqyKarxhV8SVMk5NFNdm8vT+9d54oLwwii9c0FqrB8fXW+dHG93OylAZ
EFVbaPBp7dI9zYTb+5Bm+0AfHM4ZCptnnucauB+VLLgY4TZbjwYHkLs9vjJ8vGIYBRJwRPIwglvD
2Cz9IgMjl9m9zUvdxg5GKnGbNr6oa+1MN/mNj+Lo8mtw9eIr71lEqFfbIlQa7EBK0eSbyZbnRs7f
eJ0wbjhNuUWqaqeqlnyK9DpqLa6CuGI/EXnuoZ8LX0v0fmcZ8s+8+ta9i81ynYqm449s45RYuWBS
2dQiKULBnwVVJr6O7AqPrpvZG4/pLD8XiXmrJI7YlFgzHP50MTFwzbeJ/orNhlb38TMdAWQNwlbr
MGvyW/ZoLzB7R7lteik3RV2VGxaZeuMU5zzHTluE620zSk2ohByEWuwpz5sBV2jycSQwu0u79jov
aR4waGk6yuVUNMZPnddLBiIZo7mb+qS9Jg2w2s04RyrkknjyvkzFAhLNmdg27Fnaj7LVBiegxqU8
jVnhZCADZkanusyVlq/2HVVQh3maj2quOOmm7nvSFj2OtHgzjUOn7XQ3az9XVtcfjDwW3/rYgTiA
eWeNVz8SdQSqU6A3iu0+GrHrolgTY/IN5yT58/1X8nqZI4QncF6dTLCHPPXaHrtywlg6q0PHU9RH
Wp+136VSnIkjXseqGrhVkqkVEbQabx6/+Ar1b6k0nQgVChxRPF0hR3ZXwueDi0GSr7c0kd6/r9cF
xtW8f9X+0M1xwIienNINk1mMEKVVqFpmf2B4K7qYVUiGfB/xhacjx47ysdpOZc3EnpR6dts647kg
7fV9rz+C45sgZc1RThY8g7si1yH6hAPIDJ04eWgu+mZxD9oUL5CYnFi7VOG+//3nN88BuEqz2LIJ
HU6CZ9uOkniBYIr03skx3xHqDd+IEkB/zoJp7LqbNMncb1Hn0F8UbbXLmuyc/+nr/XuVfUELQ//N
zZ9GFZ6SyJKRYE6OyqgfCsNJD3HadVtnbLIN9Nic0VTZZpdZ0o07M8+d8F95CC9+wMkKEC2RTBPp
Zdgbk7hruiW7m0wrB/s4KkFmWfVljExtp+RGgVEBPUak+uf68a8/r+OHsD6kF6dI1M2qE81GGTZp
/xR3lfvRMpf2zBn91kWgcDBfRnWPf54UYLuW8vagq+sqM5IP7QBQRNPLP3OWWY8O7LSwriG24Y2y
sI5vJYnzsa8l8Q1SZjXotFL/ICMmns+8tfVcPT72dVoDlNgQHa8OHSdbhTF4rTTdhjAqQ1pXmmNy
P+FZG9BFUK6RAlWbpp+GD1VEOs8M2EJoN+U/oWYb2wXg601VW/k+nvs8MPMu++Og4PjHnTyD3sZJ
3tNaXqcrllAvqvlOiZw/863+50lT4mZOCkEHpYST95kk4KV6jUdQmXXxyTCa6mpp1hEQMzmTZb8O
P7gfDKtxHEfqzQ59/E6jWsZ5bxZlOC+4ILiyMvzE8ZJtncpvnVOdywHOXe5kW8KNJJ44XLicSosb
3pkd2CgCD7bhZgcvUpTg/cX05vXo8KyY83Ucbf1wXnx9LbqchsmNMlSHKP6E/ZIWKm1iB0njdFSl
IT/9K9dzDcJWjhF6IsfXG6PSdnGxKsOo6pWrYoydbT6b9cZz2znEVOWcXfYb92cgkl0H7pg0A+h2
fL0KGmMyzrSWkrRaNrbdJ1vXEk+LtrS4F5Ri9/7tnaob1i0AM8OV/4EOW0PDdnw9JRZ6HgklDznr
GP7M8l9d7a7uEzsRV7eKmsb+sBC8gjzIFIbLIkQhpQiQhAD3jK8Evb4g77NdamNZLuqdUYiQUCxI
CjU58+rfOHkpK7Nw4ASuzYeTVzFE9B6Gmg6iWTg4a1B+MIxbOvX1xp07Lyil5p15+eu3f7Jx0eng
vMVPiA/3dONy4lhLOs/OQwOJfWg4jMi5XZpv1Da7ju0K2KOzqJRO7PbMlvnG9k/Lj+YbkBikTacp
2hCLpVLElIfz2FuBUmcNBicIG99/+ScOus+7EvP0RFLrxwQ16CSWURx1GUWU5GEH+W5T0NXaOVXS
3k4d4rpRLumFDj3rqehS/DwxnLlRh8kDRYHJRM1s2E1a4Kzx/m9aX+LJIzefYdVrQZJq48l6bBlM
isoly0NHWAxjVx0RjppqgVG455qcb16KnQT9B8QSconjpY/VPXPbgrvPOzMNKybXAz3uygPmQ1/e
v6k3Xif7Fe1Ugte19HNyAJZYHplu62bkKlEZCKORuw7jlzOPbv29J4/OQi1JO5pUkCz75H5adTbn
Enu4sBxYOe6gefd9NqgBZvVLWDVD8vD+Xb3x/KBcckG+RhbQKcqDvvpAPmhkoYcE64IGyLRzUjlf
uP0fAuOeF+p6Q6S5qBJBup4e0tBOJ6xRsjAph4VTJsFHZzb0g91n5pnz83mFnTxG+N2Mi668PTBN
py+r1bB8HLyUIrw2PnhNgovtkIvQqgcZyLxs91KV6n6p5mRnNzgLLPguHQwaiJeGm0R3Ccq57UxF
7G8wMlbjK5P1U87xEFQT3q3qwHigndM/MAolu7Tzwt7MVTTc5hhbBFY0eZsWFOSfyiJcCu+4+5Ey
02233fVVvjg1ewT8TbtwT5gD6YE9QLifLQYM318Qrzdoao5AeRCBMArOgMbxVbQyatNiqNNQ4J+5
E7g7bQfL7cPJzERo20q0a3jVu/cv+noVcihwOq93RWPsVCpszEkHqidJQ6ot+S5lDGULtfZ76jjD
mfX+Rv5J1sMs2z/9fZSxx/eH9W+iJo6RhD0WG+HYu+ZOMzr9oheNsR0TPd00OFDeWiMdhHFkSNiO
5Z+BLtYvgf4MgjCaMBgnvpKeDKR2GJOVaSiRHO0sUXRbhpLFmTf5DJU8/gi4DIA+ulEcD8Ttx7fa
9wp6Cc9LwgJtHCFArGhbmTENriwRk8YyMvYFCpGruhTVgRnO+Hb2qm9xVFtXuPAY/vwfnJ1Hj9tI
uK7/0CHAHLYURUkd3e043hAez5gs5px+/XnYFxew2IR4PBtvbKNUxQpfeAOb+F6b5j1/m7eu4/qH
8ZkpPRiUnVmM6x+GNtAMR19dvoEUXCSBYCsyM83ZyGZIn3k+PuVqj0lS3GcePGXrPJeF4c61mI9B
A0LqzzcfRTe0D5a7ndzm+tcYmODpVWFGp7Axjb+CaZJ9aAkYZYyJsWMY9j4W4aszX+rRxGvvjjB8
eEKj1khOMtubimmDGl1H52pC9dRFWENz23DMoRDke6W2rX1P7oL/Hvh/Cm3yas3VrhX9pFXJSY0d
6TiOENS5QNEw0vrh3M7lgz5Jj4ERZO5UTurJRnvl4x+vMzmNDRydV5TQeHV/WUPXdZEaJkThVXHU
6NGdtWJCxw0Cqnd7qI1LTF0YcDIi2Kz1ut2giTgyp7dXTVWbOyky7bsM0L/Lb8NewIDh0bWomtwe
9H2AoMFog1ZK/1cm2lztI8vMyylOeEonVcNWQ1Jqjyblbry3cVfCC6JmSp2YSvza51DLKzufMdM7
8fA9zWNsP2M4JF+wzQ0PpZKABY/LdvDkQCGQlyVxMRtt8jqhN24ehBWNT1t6oHVwr8Ap/3J7CTZ/
GwA36kq0/rjZro9SpIUg0Mc5Ps3p9JTYevUQ233pAtbUd3hZW4vNW7G0oDF4k9d6unqitKWZZvFJ
q8wYoZ0sQ5ZQ75o/Uwx5u6ohCGPoBGFyAbmuNi3BmDQrZU4ohlrSIdDN0NVF82+sys/cW3+mrf7/
RyM3ArPHy7DurbS1KkcGWKITGWTgz41OzCyq3J0g6vuRFaYe2n/6zr7d+mgAFUhRgKLCrF+9+HHq
ONUwOoSceSH8sjRD30SxwIces9c3fetLr27+JSeAgEqfgeFWTxJKmKhsotgBvFT5iJUhXtntEwHo
Q2Coxz6yzghvXZqE2miA01pvvcrY4OBJ8GSLxoP++Zc21E+wrz5bZX++vXe3XiUVfXlo4W9ci7UH
tWUl0kSwF59SSp+Ik+rWwUTPzLUUhE0QhDD8Ia7Lp9lQiwtTDI9dMPcnS+pQB1PDvRrCRl5HPY80
CrQTwfI7t82qISZKas5S3E/lEdVW5X5EXTbtyuRD2AyvQ2zIiL8aNAaArR4Ssx3v0t6osYxtcVBJ
aIzdXqDl/nr37TBHJqNdcEVrG9cc3IesDlw8cWnpF+AemKmXcoUfs6xeykyjexw55tdCjfrzhFrC
zp2+deIxtqYpws5ZUEXXd0tvWUUk93weB4nDk6ZUuNQA5Dr9h0ni1wDumIjpHWke7grRrzQxCm2T
Q0TF84tso3NONdpYhEbkA4QXGLWDnj01ha7trPHbLN4tMmkmnVUTmYD17T4iuS45RU+WmSokL9FL
188ucoKXQUkOGAgcKw0WAR/Y7JxnLecGcqr4mZrgp3ooT6h8+CjSem2j4DIB1EIkd6qd3rV6ct+A
SdHz+GeblA8Lsw7g4qGSkxe5HH4ZU/mQqzS6VHE0jPBTWIwfJjl8UtAMAiNzADXjLJpJJ1TTDrOj
fhjH5GtWFT+XqNWqK5/k+A7Qm08q96jZnI+pvSRScJKROa4A5Az5kiHZl6Qq/UEzzpgRHEqB2Ezo
3CE5+4gqsN9l6iWTlA+lmV3kKfwpJcN9NOhHqYue1WRSXQbjEkw93u7DYBbfWkk797ZxCsb8EihI
jdpDdZGa6uPtLbF5P0KmX9rOQC+d1aNmaYgzDQMHMcrphwptlP2sjQQ/w3E+3R5qc4/TCmY0QnZa
Btd7fBTO3Dnwjpbr0T5FziTcsEv3QP7bo+iMQ4mBSGIVClZoqoBCk+NTHjrV3cBOck1JLf7DC72o
hy02EAtzbT3KqOHsZA7xSe+U2QsDOfakbNxz69j4OBxERJCRLiCmfOsw/5YUl2h5pzlN3BM4KR2k
UYlLZ5IHflLudWSXtV+dTEaiQ09LByL7Gl9n9NiAxigenybTnh96KdEPuOvZF61IYi9OymInV9j4
SsR32iK7gjIKFb7rvYAFAV1oFHpPKVX4+27o4qfJDPawzdujcE9SrV46s9r1KBQRukwmijxlHSro
aWagF4lS9E6KtTkKDFrMW5bAf70XLKLUIV3WLjen6t4U6FeT72U7VZ/NvUDdEa4XCBzIYNdz4cWe
VS3q4lOHTqSPPczkDWFeHg1kEI+3D+pbserdbiCzXoTqF3X59br1skBdGEoH9qiLdhuS4dXBtkQz
oCBRRs8dDnvzUahWUvtAw1rEIikSD3e1ntmxW0fBfG9JqJshmKIVwuNlTb7WkVp9SmbnHyOY5yOC
5hDFBdaKxwTNabQeJid9VCYADi4CTL1+1xmlarj8i/ZjKA+d5EYK0sunEXknYn1LmRZ32rn8aYFG
xQrbgXomhzqC2pz4SnkJ1NrRjz2645B2Rdwht5EN7aky+s5yBWSr4ZArvXlKC/DFh6Au1L+Q7DSR
/C707JIpcEGpchg/AaQYo6tldBRyq8ie62pC1F1VrEMzdmJGR1ozPgw2cAyAh2r6vWwddfl903g2
cc7B88kxkDVv7Mz8lpay/NqaBaQsu23rrwjNNn/PMx1a1Kqi0vF4s5NvHJkL/zPvXCM19CMaDUbn
OqURt6ia9+ZfWhJrrzVpkAEKakjg9fYmLP4qQSIOQQmzeKlBf567TCljr5k75YE16+a7uozDz1Vi
V5eJcu+HzIzqYzdFBb34WX2sBqXzZWPKzo6whHwIhQp/tS4VqpmWWc1ftWa0aS7gn5J5t7fbRj67
NK8WuwRnIRKudrZUKwEiQYY4ZUi1n0rHRh8C0RS7jj/IddndFY2t7wRCW0eWwBvtwgXhSJvu+jDV
kZaTV1JTt9pM8sZGmo+RMKOdmubWpcopwimboh8P0uqS68KW9aR7fEIQBqk3tGn601wao68qwfQ4
Iyfh317JrTuCEioqmPxBOLlOQORBHhr0nU9aSzXMTth+ekFBZsjsz7dH2vpm5IsI6VCEBqu3WkB0
+GeKVaM4CVSXfQk98FcJ3ULfwkniVJHp/Y1g156359Z6QoZZXNwsirfq8qN+ew7TTkUhvQTtnA+j
esf+7C9aNhZYQIw/6a/JO5tkYzUpEsO1B6gEvdVelfTroLMUhOfJwssow7bXKLyyFP/M0I+Ot1dz
KztjKJo8VKb/nzXI1cxsda6bpCDhN+06+xSkPCayjZtuBZTmIPTKQr8GvWmtwfhqCELzvlbL5rgo
6d2jl7fHRtn4uFe/ZlmY39bZzuLKkgN6GeM4YLVRtAcj05GJDxOQwImUXRxMInYe0c3F1sDuLE1e
ArfVmG3LPWnVnH/sYpyjbqCm15WT4c9Woe3cNxvbCMVXAjeYNjqNWvV6elz7oc3rRsg7J+kZGLrs
h3GcH9pKb45yQ41+5+suweDqOb0acPWcDnbcjSoA4ZM1g9ML4xHoUahTJayDCpWCpj/Q45QuRYyn
nYpQ4KFNLecIbW4n6FoO5bvfgU4soQoxOMnm9cQHJIzMRCHRWcgdXl+3JUXp/LuajvIxdqzs2DZ6
dZJr9L/Vsts7Tm/Og+vhqdQbVF4pQsDiuB4e2NOYI9bEnYHaE02n4lg49mFIqofW7P6dLfOoT8I3
k/pLMMQX8CgPBHAHtoOHLd5fo1J8s9TgkprZsyVjNZV2n9TOmXYO/cbLoC92THBnqUKCB7r+kT3U
qLBaOkSD2aSHOs6dY9IVw85u3xgFbcOlc4+E7kKNvB4lAfIu51JIj2RCNaTr1AK520TZmct7ap+9
8Iy5nvEdR5tqTaRA3QnOuiBtriUg1EPlZEe8dJJzNo/BhX6w9eBIcfmK9lJwlOvIOKpmLZ+yRvy6
fQLen7ilUUnSZ3E30hlZHW7cGZrJCiqKfpFaPCRGU5wxF1BPpITFj6rSrJ1q1954y9//doHJnYoI
DRgP30K91dNjkFzjjLRpFU0GZYC62mG6vxHHr7c2YlJUsyitUM+y1grPqsOmoaGi+7CiotdSi2YD
jYIEEnRgt7jJzABtu6em7MtP4DQEtezGKD6JoNFaF9XfTvMrxcpR1XWmuicgyzUMkRp78mYwlY1X
huZgH6M+BkmCNY6VHRrNyGS3TwLlNSg5Li52qmN8cNIiVh/seqoqCqwd3hxRV8uNh/qp9qNzjKJ1
UZ+tUVQFi/wPysrDDwjO2TdhFS0BL3gK/B31uO69dm7mSx3pauXHzUzJPZcHOz3oCWmvq0i4K05j
Kr+ieCnLLnDm1r7DZCnJzoFRVPhKslQPvWjTzgtNKSNLkYwZCx3dKD1zdOb+YFQhQjS2oZVQ1rLR
TLyR6tTLiIewOE6T+JoYUlMe5SAY04MVSPK3Kej1l9EWVemW+Tim97TMRtujlT/gWKX4KSJnmWc6
M5IrCkZBj/z6+KGvsxpf2ylPEMfvZG0PbfueUMohcxbMKb4PDlil1e2uSmkMLs9yUDBQL4nWaaju
6jXKri1yqgd9mupjUkyTT8cAGbomsVx+V8mhF+LZrlB9E3hVYqDRdBWiD3totLcC92prAragL4aQ
OWHh+kKLx1ptRWU7fmM1EyrH8gF0Y4F0suEVES47xMGv8Bt1GmaDBBovcY0SyxddB7/wauKBFATN
fWnlH9mZxz++FiA1001CXoMXyVhuyd+OqVVWE7pVMpCeNnoYZs1CwU+SX3JR6F8VieN7e7h3zx+x
KkUu7IFQcqI4tHr+wraKESSbxUkP8wEjSNk+zFHcP9o6hcAxDsFOBM1RJMpfYzm3O0HHu5hqGZwp
0mehb/0ONTePmdb1USNOcPpx8dHCD+aQf1ESjFfLrvxl6P2H27PdHJC2L6EyUnt0ZK8XV0jIKg1l
z0PWl8EJ76r2ozlBXcHuDRucyjDdzsbb8Pag7941QP00B3nlWWQi9HVoJcGNi3pmKXcmEcyQov8d
THt7+t31voxCDMNbgvoaDPzrqTnJCG8gZGpVqJSX0JAp20ppdMS8ojsOQZLsvNbLUl0doWU8ClUU
rVENUdak13ykZZlG1ZLHWU9VAeuXopL9GJj55NL4tQ69WhpL22Kva7O5nL8NvLpaKhwpxs4i4Ykx
nXXRcuox1mj2kL8by8nLTNgNdh/w1xpjN5p606tiArBQ5N1JmhM8z1HKOpryND4mxi7z731YAlkZ
n5ml4rzgEtYwMLQ7JTUOsFsJSlU9m12qvZbhqN2VITu1sQWmUFOXnqbeCO6V0CowmdEiN3Zi6dMf
b1fEKN+kO6kD8H5fb6RyjCspysOIgHj6mRta+CQQhb7cHmStvmjITPf3UVaHAtEio5ZsGMNBVAsX
Nkx8UKXmX6o0sHN4Plz6MBfcf/w4pCFBic+bUEc9WHQ0XSeID1FrowYPHMAbEvkYmAuFaoqOk6Dj
IHjRR1l+GZr4Q5vRNAHw6IoKlTbgD/cUVcxj07bNzoHY2jFAD5ZeIkgPzuD1ulVd2QeWmkSnppF0
dyCFOSam/BlYWu+h0rhHynufHi8raNkodkK+hTG0nJPfHgoU56V4bq3wFPXVP1hKql486dqHBMq5
lwXGq4G13RHMWPTABYzZDbxhfzLhWfWa8ccY3+W3oAS9ICG44tYG0LlmtwVM//DklFp8lLQhRCUI
a9ZAHSh/pKbu27jG7ryUGzfQ0gFAc2ABr8GuuV4AMka8mbAkP4mmfcnDWP3khF32UQEj8Ampt+qQ
dxSHXWyUgr3du/GOMDQlF84pHSJjtXsp/szKJER0GqziPlTQwsZHoQLFk9LHtightomAnD5+G62O
eyp4SS3ropnVT+oZ/1QGQddQ9dTe+19mlNDOTQn3pP4HXY9ziMOq19TdIxQKhPCr6odlFM2xy/L2
GJbSn79NEIDJfhec4dL/vF7DritMY3JYQxwsW9+xWst3FIQabp/2jSsbrsrbdwJU8U7iliKnELAL
8FYjjfTY0Sr8wsneOYCbHwXMGy0hCBQci9VckiShgYj6EWAYnOKySPaiJFUuiE+3XN5LJkEFbWcr
bE4N3saiMgH+Zd1ZS2SROb2lhadGd35WrYJ0byiynZ3+vkpAIM0pV4n8KfVRp7ieGn4MemwDOUDp
IS6f9crE6FSZ5WOYRx0a2VrqUU1JjsD/pM9SiXp2VafyEeym+Ag4bTgM/ahT8daN535udY9uoEIM
W1vzfVzmmOUlHX9K6a5I3ebqgGZAsIAqNuXX698dx0JgCYmrS9mhUm2qSByZffTrP+wu6q5LnXy5
eVeHsUyKoLarxTrGbNqTFmfG0cRd0fvzUYiSYVwAX6QUtxpFs9pkoKfFh54RqMgnqz50S1Rwe5T3
iRNfeoHKLGI/UCbXEWqGrK0eWC03aSjHX6ph1i+pTHcJpwckeKjReODDoE4MoJrncnxBx8UCIQCU
MgEJfx7GCfOtpAbNkufVTgVhK0ahaC8zimqhjr2O+dSQRn0I+9znLel+gCbTcK9J54OczdWdbDQx
iTRvCyQDHceRFKphZ/pxXDZ7q7Qs9ir4pH8ACRCJJhqZ6yr0PKOH3SWt5E9Z4TyHYnyoQsk+z3Km
+0asZc95OWBh5gS/aEplvwI9JACY+/GlNArl5fYn29jjyPkR2dMxWQQnl7jgt3c4dJqhbuxC8st0
qjwEthQXsfp4Z8rvR1naqETbQKgW0cfVY9cUCgyLGeUnM1VHdFfj+hKluH/ensv7K5RRWM/lBuU8
rZmFujyZSa7MgQ/gT/VqNPnPAmW+g6qK8ayCLznIOVZ3twelxPfuczIsrQveVPoK6NlcL2EjJq02
xjbw0w4xKaE8lHjk/aQXZMtHWU+GUwkueTHnLvCM6rImfTUCa+zdGmcnxR3kmUe4tORXJDWmF3Bi
Eo+w/GzGjvMx7PXk+1iAhDs6gGzpAs1q9imKNPVnpZnTfCitbjKxKRTy9y5VstGrdHuSqCK1mX4Z
61ESrkPDNj0EQaJ2XqrN8Sc8ONMAVqNwMIjNogDbYA3MoNcosTN6Ah/hwAt6Q3Lwm1LrGOxLGj6i
2ise6qwL/hoHHCgp+JQ/RNhNOELGEBldFazsS9+V+mdlGLNfCFbnf8dliM7/HMrGQFvS6NnOjiAv
kAQGT63zhMloZXpNLjNUAC58ZJebIxGYNZRAVkwI73OfRD9xCeYEFEkjfkiDo+B9gk3T11Atui/m
PMF8h/zxRSnmcnZrjT1wiiM1P/Vq24EQAtf6c9SV7tkUuQPw0jDr84Tm7kum0OcFdaRKD0qt496q
Ad45Rx32Ia4qyen3SLKHr3mpNy9YysxuFcjNi0336BAZ2UPSZZj11nYn5wCGSgou+RB8MvvKuOd2
sT6hOx+8VHEcHDPKRXgq5s50X9D2ds6tFAvdxbnSwV8W+zT579JKWtvVB0eIAzmRUSOnia3notcm
NW4mBc7gw/MOvyv53FdepyjdU9xHmBLURinph/9J2xhxnUoFRyKsCC52qTsvUmLmTz1utp9TVEoy
F/XN4MNYOe1rCP4qRII5AT2tZBKmEyTc4WeU4aWXQWTZl9tHZDnd1/cdNSrI47TDEId5Rx8Ia6xR
gyQO/LBBGjSIEGjoCkU9WY35+c9HArmzMFDRwCCzvz6KRBaVWocZ1XHERu7LJvrVdkmFoXkjdkLP
rTkBEFNlgyAedPoqNsBcO4z6MWIkUgO/CrP6fi4D49B00rfbc3qPhAdeizIZijfcnXRnV0Mldmlj
/CZAyoUNMk3anH2SLDr93A3amYdk8iK9odMPwNiLwh6eZJLtXa1v81l9Q34EP0BenFgggVyv7FBq
QOmGwPGz0Jx9FL0z1xid0S/0/DPi2fcQpWvXDOzhYATND8wEKG50TnFfS+2/ofM9lob7tg3+EjbO
aZFm/urKOTw3sVbuvPIb34VCEtxCMlmZK3m1WGNlzbpcsNdaqelPdWT/kzZZd4QfHfxxwM5nMReY
FswQWm+rjNnGuBWzkxRjVMMsvD4zaPfhSOhRyMbBuU610cVD4Y+1+JbNwB4Aa4meFni16+8QBmKI
GYbStBXK3/pWwbBWjYcz/9b8D0sJy4n6EQcXyefVYbKUVneinKGcJFpMgJPIBTBUoSfZzjunaXOP
E5Wyv204NpBPr6eFcXM3oOXh+H09AJMpgsw6OpLRHJtZdY4pMIvLwON7lAyl9yq7zC8VkcTOU76s
3XqPI6FDjof2rUrp7PpHmCHC8lQqHH+OldSnaEiDPBptX8w0rNHErT9VI9lJauR7X3VzZNoqyD1x
obB3r0c2cA6NpZSyeQu5+4j1coXJY2XfST3SqokYws9TEddHNTHUnY+8EZktIpU2nMPFvmUd/9kh
cip1CAe3A+V+nMpSob/h7KlNbZ1KDCUIzd4MW9co4aGiTbOYOPu5FAivic3gB2yvB9B11k5DfHM+
ZCEgZiiqvBOo1gmCKmwHsBwVZvVE17Bg54o9sNHyPd7tFLD3Bo+MArhy+RW/Rc0GiAmHgINRcqSc
+lprfE0Z00e5jOvHnMrrzl2z3Frr8TABILAFuUeyvjqKfR1HIygjx5fyqHp2JkRvwrItj0WBmYE+
427at5gRao0WPef1sNfn3wislzodeQJ7RTXWKANhzCk20AwfaNawmA04H9TYwihHRZaFfhdkMFmM
X2+/e1tn4rdB1xJTA241IN0YtKEr+bMxg/heszLhw8PLXiY8MuA017onWean2wNvzpZKKLhMqEFk
5dcftzXHuQaXxMelf4ZoSF14tpamZ7nFFhNH0uIjElw/b4+5UVGmBIMuypsUJpnE6gbA0D0OkHLi
hCjRjyIlfyE9j/7pdVM6dNrU+wilzIsTjK76VhzmdzWavW4oNZkftAZ3NJb3YBqlieaJ9dWQ6upD
Y7TmkzojUJCxRXzIuua50h3wP/SHfdr36iWluAYsE21V5OBy/qvW/cQZN3y9PbvN7btoC4CvBJ6z
RqTr8VhExcCKGrmU4GEB3uq+azDInXFK+ClSdFQTnNLvZSvUXMUJ6j25lY37h+ouj4tOwZUy1Opm
j+oZc1uUPXzMQdtHWRbpoxjt7rG29Owwa3nxKBt99mC3FiYkSNe7VVQNHyTyOC9XEtkzEyu9ZN1o
nwekxdyp64MjzhomTegKj1cZRGU728O9Ks2yOyC5hQFYfUZlCx3JOTMfRaqER/Qt5M+G3Y9uUzaW
5yDyd5TDJvKwIsf1gN9yMGdVuUdiENU0BfM2ZRQzHe5jp9FE0VH4ooGqR211srM5f9RR/f+mKGFy
uf21Nq5QlA+R+wX2QOFrHUTLXVpJcs2eMtqsfyzt3jnKItJ2rrSN471IvdOhQvGafuZqw0eZIQLV
rggoDck6htmI2GmpxF6IfawrpiT11KzN/IJajn97flux7IJboabL7U1isrq9C6H0Q0+Ph5wqzi5l
pFX9PUR1tTvY5igHqHCW0/fUiJVLGXIg1ChBly0drSNMMGzewH3of+Wi7j62uA7rBySf5AfMTYsc
lemmQYJZKOISzdbwx4ymhWWxMJm4l4jC142KZEpsKZWWNctx/pPCtD1Y6ohtcFQV3qzqnWcaGnJz
xJC+5HR7IMKtU6SB6OW9W6p8ayxqCNZjnOqCIC0DYjupWHC1ZZOeDSXYuYK3tiCALUpFXECAebXr
K1g0toUMHhPFVjf0hY2GXiiH8s4WfE9ZYz0J3pcAyAA6/Nak+u0ZH0UmsmauifDqYRC+0gi7dsHb
IsA3EqqlB9HH/ccGt8GXxjHmO/yTRXoWUipof4DtJAcqpjZx29ERH29v0jfk6+rJXwpmYKuoKFFY
Wl6p335b4VhSHFip4w+t6WEz+x3vrUURMDvmoXEui+S+L9InJ6BGEuqv2SD/nfTzYzlld2FdvnTV
cBxKcTDk/GNPYbxsMVO3xrOkFEcVKWPJgVYfsmE6rffg8NQuvnZ7omUbDylFvwU2AFmTetwqahGp
2eHOqNo+CRJI1w58SlZ2+qHRjQfFaVvPWoChO+u2bI31utFfB69Arkwgv7pX0klOunk2bX+yuuZT
IGLj2QE2kVP0HhOmW7WOS/Ze/w1xXf0G4nqocZJ2fkg1JSm3whf7eYJs/hP3tbH2cEF7jKnOZ25k
iPgvFaNliGEopX5NE6ON3LpAQ/UwBYH6LQliHIFvz2bj4WQFaZ2gqgjUaZ0XjB0a9hFOoH7r/EjT
bL5H+jbDeQ9Emd2j1FzLielGVZ0ctRDmw+3BN3q0izaTAVwHRC2E4tWrmQZKYJXwSfyYfrBrxRWe
dM0Ju7lPcmjT+lZyX+rSj7mjvEam9EuHKqOKZk+Kd3MXWbSOyI/enu/rg6AghxwmgNH8OXSelCFa
6vcz72UuwqMTVHicBf/envjW7QPannRoiQKBM12POHQpWk/kxT7mqWgQZbZ1KCKuoNujvCFn1juV
Gw4PBujFMJnXJ1zIKLl0PG9tOH2HtGv7eVZDTAEg7qlJJtwyoRle0lC5jElen0EcdwdHiYzPdjBC
XhWWfjKVsDrN89K4FflwppUdPUwoNt4jRqj5aUn5djSj9AlV9z9vWC6i6gsmaAGZ4C10vUrNrEl5
U2q2jw9tck+LT/VldWjcKFTrkzPH0mMoSePOgdj8NMTIMJ5hmIFwuR6UeviMMsts+1RmYiqYlQnY
sjJ2IoStY0ehErYU7UqyPPV6FHOuy1oLBttPFbvwYS2ZlEUHx6/mIv5sGKJ5ELNw7rO8tz/WaZXu
DL9VDaEIsgjMoEywkIevxw/qvnJSifGTKUZqhXCMWDIRlwJkxKENIuejlYqBKGCYXdlKqJ6b3Z7n
+OZKL7AvkHy8juvmp1QKoFc91Q870hV3Ciz93CK54d0+BLdHceTVUTPAK45Uzm1fwqH+oWtyFAMc
qd1Z0M1RwMspAMyA7dvL3//2llK1mSiwNGxVpcNqoFMsL7QRcfkPcwHLgt4RIS1QtutRUiPRMr3r
2ZsiCrmQzY85aog7l/LW1gSEB18QntOigX49iGrnLZLB3IZjlKvPqT2Lp9khEJMmOz5rqYVmyNgg
/FAV6tEBbbYzx608dTHNhE663Froil2PH1haUuioLXM0Igudqbie4XknHeYGlW1/b00n/qZryVi4
mCrJsytkQ0po54aVfkfGiacj1j1liMtOHvzqempuriMVve0BNLLodeQGyqPKxDzCqlBQ26sdmL5m
rKf9Iams8nnGJy48aB1/ulJSLZ0Uy8leuT7DV81Jm++3P+pWmkKsTd+YGAxk/+oNBJURlX2VEsMU
0MOBuBtED7wKUDSHc0xOfWy1zjiMsjV9vD3y1ru3kITpKHIHwbC4XulEVSuThjqv0BxGH2rsILzK
TL4pdf3R7uzXyJr3QJFLaLR+kH4fcbWB9dQG4CLzDqGl7NFG+Zla6nyG+XWYh1naOZNbwTfeG2DA
kPWF17Ym7FV1J7qk45VNByn/ltXFWLklut7HqkGrIiLyeJgb1GfzSfoSma1zN6BO6Y2anRw6u/sH
dP0fGwRCLudZX9h9ICXAE1+veO1IdifRBPFDVN/Oea73d/+HrGPju16NsjpBcx/VYbhcrBOiBCfU
xHUfVUCTrmLTfMDBVDxL8n/Ip9Bgs0GaUdQi7dauZ8beHSRnuWa1Yh5IBObpYC7Fjds79r2AFwuI
js6icfOG81ltIBNfQhzNK4viktq/GJ0TEa9klTdGSnRsQsX+Usft5E9NUHuNPml3hZbrP+g/9s8K
Bs93USJJh7kDdnH7h21cmiQCCyqU7FmmqHg9fdRi9bYvUKiJZrN2uSSbxXOSTKmTjUOWZDTPNEnx
e0P7ast1//n26O9FZBwknZY1QSIBRv7asiIjEcEYHPQDKWNfH5w4HB6jwOjLg4C/gUQf/oZeYjfh
q1It2ikLqT9yhSRZ93NbGTg9ghl27ZwExZPoGh8xY0ojPy5EupwFTpeb2Km+87M3bj7ItOTGCykU
YOTq/rFG1ZDiYak4OerwOHVddldJVffFSSPkRXr0UiwKX77cBOYO92bjuaYdQa8YqjqQkXVvNZEV
CmcdogjUjrp/lHjsDnE/2zvs+41R3iCQnHRrUb41rjeFE6dxb8625SsTXq2uY5da4xp6mbm3P//7
8w7dFKAlAIbllluXk+XUqrWi6S0/aJzUk6Ukeo3iOj4Y+midRtIeN3OC5PWPB12aLaCLgMIsoJjr
ybEdyzJRsC7RA7Wp3Nl2pg+Fo3wNTLXGo3zOf9bWaO4EBxtXOmVDSJhLwQJdsXWbB08jQf0psnzE
s8M7Cq7N64RhuWuHioa2KvXSSimDp9oBczKOpvOEfEjpFyZNzMame61b5Z8nDJTJOPrUMheo6xoT
FHV2ENqNZvqpE6RnLam6Ew631fH2cr9/ORkFnit6fOC6oNldL3eZ6pHAu8z0cbxLzzXxhIeSiIei
3kiSUuyJyO4Nt9q6jeY0LbvK9GEBmYdGLuuj04Pgla0u8FTR/3mUzvEn2aOjpiFE+fbdf4ufRSrV
0ixNpj9qZX0aW3qwaSkNO9vn/YXDKEuAzh2N2eO6y1Q3poalQ2P6ZqAmnhY040uvhRoQPInxsER+
sEAcHGYx7pELl/W6DnwoNILF5tWnKEzD+/rzpWHpZOlUmj4IaOkwpQ1yeHpaXURi9XutiPdDMT3g
HCwoxKF1ZbNMkcchgDR8UQzqBUZecJHHpIp3Lp2NGS0CQNhkLFS2d0BMagZZCOnK8NNICu8TEavn
HhiRX1RWsXNbbwwFq5ZGzYJkhIW1elz1LkJsIo/gdQupQDpvrg44jzheWcx7paDNoRZhu8WrDHjW
6jtFTSSaenB0PzdE4UsDErjhoA4nBR7hzmbcuLXxBDNlXC8WQMAajk0jrW6jWdd9XLDh2SYB4o9R
aDzJs0i+KrUinyjZzTtfbaMzwTJyCnQY1ZCg1pR5WSFpwp1aQ8eWJLgakLYbS9sLUku/69OkRgez
11+HUP0ZO5r4mGjACPGCEf44O84pSgzlbkZLxDNTvfVDO0n9sqllt0XM6MEKhi+3b72NNXorkhEv
4x6H0Nn1sSEjCUgCZ3oNmW5z2XE3+AcdJNq5zoLofHuwjTuPvJP2M2uz4KSXvfHbHUSPzrGRf9J9
XNG1e0IP4yRNUo/OIQYok5QNf4z6J8wC3kO2izQnCMvr8Ya0HDjCIHKDGdhmrcByzuxM7MxqY0e/
8YgwdF5kKdaHx4r7uCpTwSjmpL+aTjodw3RukfvnOr+9gMsPXl1yJLIQ1GkeAQFfw1RxJE9zLbao
Ck618hw4TYgogdgLtTfA/ohncYsjwk0zm5b29bpVmTUaSLaqPmbF0p3k2MFrk4QlXSl0TBJX6FJx
tKtyvOA+Nv6bFfXk56M+Xmr0IZ5p0Rj3jkk71BBVMSO6k6boUygJ3isicjsrmpsDoEjzg5FGk/+n
C0RzmHLmUvPl8Fmri6zVqqI1S1v1E4Mie1oGP227Dv/LIIuUC2Kg2hIRXi+PUs1Zh4iy6uPn3QOR
K5rv/8veeS3HjaRp+1Y6+njRC282dibiB1DFohMpS0knCLVEwQMJj8yr/x9oenZVRS5rNcd71h2k
mEAizWde46Zd8+7lV3m6WbBJJs1DW4oiEX3341HsOi0LxAgoLaOwF9KHySI1jqQJwChQic7POf89
k+IcD2geD6gtkLyL1fUQu9DGK1n1LbXLrH5c2jK/ym4yuH7GNEekZx5SLxOZWL5me2Shlk81Tlew
wb3gzTC03c7LqXGSQzYXg0Bg7+V5ebrdeEzaalv5mIbKacPPylUHaM/z9jIvu6ibCATFok8hWADr
zId+hm7AWGgHUMTlvOIqOZ4SfIsCMFzYb+cpUohQz/rYaFsj0rpi3SeNoFKOfPelLtohRqlJxnNp
a5HbdM2ZM+bpxudBcGbZKrkkdKfUPjsgQ4Px4e1xJJsPS4K2vCWDc8WjZ4rWDAOTgHYAhJknGKW0
UdWQ0L6m65BC94esdEiTbAo7vyO7cgTqLxLJxgoXsmsBGhqFSMM4832fe1ViVOyDoWciprz9/KdL
oi0y0h56/vss9Ww8V7M2svTJ/uWTlEB/AxkDXyC1OG0x6sI32s2QaZ+PixcncpGHovGa3ctr9Wk4
zCiQeJEQ2gQ/TtePPvUrLBpzo7R5gAB9Yz0YyntcMo+k2zRgPC1lfWUSA5wJfZ7bJJvM+Vbi3bR7
tgf7aRKRlB2TqrOZRCW863Fwkt2QVFiFG825oZ47pzidCL2BmCJOYh0PhaeCpQnJ91qmtYnngo6W
YeQFrsojl7pj/3oi8yNFo0UEgnYj4ByPZ6B0PWjr4u1dU7aX5pRXYTVn/pnQ4dm34nzfdv12AJ+8
1WzIDbi/UlloPD+iayJIw/PmkNfLe2vtqvuXF8oPitjxzc5bbY04SjWEj6cbPKful4EPZOcBatq1
TbdGSTCZYJBlsjdTK71U1kwLiUoE4NV8vTLxhoT0IapDvaLHS6A4xoY+2pd6YaEaUc9VPGr5N5iI
5i2dPAPIr9MejNEQV2M5f1IV9IrAAJswJ/V01zSetYP0kIZogaSxgRR7PBrgUNIiaUD6q+zi5Rd+
bn6pohGcbVQf/bQvbXWTJaSioqL1lbmvqjLZU3ZgPDgBtB8t4xymdPtgpxPMsbZ5a9IHQOr/eNmU
NAD1JPPdvRzbBp39KYg85jHO8NSI0tQS4QA95oDmrntYiL/2ME8wBlj67C63F//QTbMVaqmSe0dh
qFNN9hJJHSbJPNRGiJb+fDth+nOTcj/SN/GHqyDx14Pvzks8qQ3suaTy0lNBHwEB09swQE34IPoE
f2ScPawB1Vq39UNG8d12xXarcC5MaRXX7Yq2wL8Jox/TvO+9fVlDoBSaGq6qgntP0WR8ePnjPHds
/TxXJ4tfGF3GGqNBNARmF/ZjbX1wRse465LCijoU6S+Ql3OiANBU9PLIzxz+4LkQkgtIeSkibMvm
p3NrTdvAHrycY3l2uptpRVvdqIbh8PIoz5yOoOO40tEz3c7Ik9AKlOxaurCb93M1YvtYOeKQW+3N
6qzDmWPkaXqFHddPI52surq2kDqvUo6RNHUiy2wWLDEAaWsKyJGnYZnb61r/r0wi3Ali4C1IPXU2
0eBzjN1QcOs4zXrRBEKjZ1CcwzM/N4lU42mPbQ0g57RQmHVZKmxBobDsJxRqdK1BL20xr0bNOYeZ
e3YoTosNQAOW99ToONP6PHWMyiPYLLu4C8y3sH2Lw9CCUnh5ZTzT/iDl+Wmo0+ijriYwu66711zH
uw28TOyHpC1vbDhY+zVIxGetrb4X/jqG7txlV7lPrDc1vRd2ld5fT437tQLwfyYm+h8ei/4HOnHP
UHfGuQnysa7ZF1aj6xeegWlmLP3WNHd5q7uhD/cLWYp8kXeiVnYfJk43XPuLLYa4wwHj4MoW6Bk6
R93HctTXc8XTZ1JGqu9bkxN4MF5Sp6JBCFzx8Wc+kZ25SE9ke9Gu1yrwPhuBuss0UFW6QQJjw3zL
intrWg+zmd0uG+J5KvN7KbRL12g+tM4YSUt/NXhatCgEaF/+vE+PF6I9CndcPLBhEAc7Pl4G2o+j
2Tpqj6B+conK2xTp6ACeWURP77ZtFDL0zWeYJHFrZf10iPmJ7kyIkam9M2Qd2UB1m5TJK2Me3MjT
oXr+6jtxG1GyBoQEr+VJBUdMSe5AVDL3k2l1e8iEFSTWQXv/8ig/wu6T+3NLP2C4ExFReTh5KYpE
nhoqyuO+piUgA6ZFXgdOOu/GfET5Cz+qfW0O4pDifBIK1S4H7O26mLi42snVWnYalgG7spbFQasq
+1UwFerGXVyw71yvu8JVxsO/QccwQME72LULTK/1xlt24FrsEMbUOWTjM9A4lizVfvTBNgTxqQyf
VJ1MvdJ295vG3lcphjZEX2eOC91G2z1Zx0izZvNCM2t1nwUNoMsgp/hR186Bxv5Z3v3TtcnjUKTa
mO0wvU59OPDfXWVRBO4+27AtQ1+jYmSm9oWT2HVYVArBX1/Lo3rTJ9Qr97GfmxnieVWGRPZzuPT6
tO+hsZ5ZXtt3ffLdKaYAJSfv5MI8XsyBBqqnIljYD1lyQ0jUvHXLtHs7zogZC11/dHNPHGoov3tL
oVD58qp7bk7I0mjvodMFU+fkojaXuSzcInH3pIoyNvJVYVaUn/OHfrpf4ashPUq9iGgUVcbjV5yM
ZBkoftNoa3HndZJpuWlk9d6Gp7ErxuDXkUwMh0sceEyP/OwUorBRNaa899z9lCXeLlmtPO5MlLRf
nrpnGnkMg2eFTS2azPNU9KseMsvQFhpMTVlOITJKVUTJ/UGZXRBL/vvzIpHc6HvnykpbdKf9W19z
4mxaP7z8IE9nF4t5ZCaRQoKhhrDr8ez25mC4abWY+1VWn0hWzcjRIECnQeUDSWvGM+v1aazAcHDG
NhNUlwLgScmmc2ackd3G3NtK06aQAtIUzlWdXZtua/9yI+h4rNPlyZ2K6mNJITDR1xvXnb95JnKa
/8L8YTiEWjW7D/O24/mr2qR0ehdkppRwVP0p0HeWFO3O60dyUk+eq4w8N4EO5OttEgHu21tI+9Pt
hSWv3ADDxn71xBi26NXdEUY2u8Ex1t3Lr/bcUBTwdAok1LTpPhwP1eg1ihJoewFPaPTdlAMh00cf
6zUvKc8M9dwqdLfX4hCBKnna/kTXFwI5rhCkmrZ9Z7VCXCHzK3YpMMDrRDTdmWW4rerjY5O7mKII
DBVcDrxTjB/HtSyzvOXVlE5JcKGst8uxfiXjG+tdond1rMFKjNcqOLcDnh6aDG3SI4CJS/xx6kMJ
4Dw3h7Qy9hjd9xctDiZhg8HNmQl9fhT2M6xC1PdOyz5q1GRn+LmBm69hR+NEhQntg3P+Zs+tEHqg
pILIDkFuO1khYuoF8qV8ts0VAJaXVFh3Ckxk7K4/80LPrRBAOdy8JE4gVk42M1LaBsyyztjrxVCF
Rbq6cZ9NZpyS+YcjJOIzqeEz8QfwYANbNWS8HCSntnf/aaNtKD21aMhcV8aY32s+gkG2njphiSfD
rmYBZaGFnnjsBol50DtdXdpm10V94w1RsojmzIp9+v48DrkPMjKbqNtp6yQZSFNpaut7KknuTrb+
BIqvxNQN2ugOutWXX937x8OdXAuN3hozRxC+h4MPBUrv8v3CfbmHZfzu5ZGerlTifTb+phhDXHZ6
oA0oKdR1w0ib3sdF0CXLrjKa7oz1zNOVSiuRm4d6KxkkzLTjr+kPDRK7baAQmxuaS0LydN8A/7yk
9HauxfwDIX98uIBEQ34I/VhgQbSgjscKmq5OyTb1/TQNiRUt+pp8Vo3pWHG3oPwTztqQlPFSJYqo
DFf16wKgqdinfZtNV/zKku7awcy0Cy0pxYwwoda/lqtvfZrtwuoi1XoqzvDse9Vly9RgoKLAAo/u
2KNS2+T+8MbUpq9OMYv3eIUVRpiIST0UKumXcOwnKJHZrJl0KIqlqu4yfyEPqI2iM9D/1ZiWsgf6
unrte71aDPhu1mJ/doaJM3jd+i3xr35+l3weKAp1g425fnKE4OpEz9Sd9f061ONFv+Y6OWqWfXp5
lGdkszhzt3omHQuKIqfqBxnBKVQ0NOSTVaPvmy/Zq6ZRPQJ6qCIUN46QWgHPoXGKGCuzDoqpP4/3
QTFZ1FwTS97kmrNcl1My3o2qTGAGgrM6l5huZ9jxwmHdUPLaGivYPZ2CLxSkp6oXxkhFeUVb3hVZ
RP/DR3N48dUar62tqdDRTF+/6OYKu84kCYD0DpXrLNRBFnuMA3Ch15REki/O0Of1Zo41VpfCTaz6
4AUjMUIxdhbYhnzYOYOHTKjVifwLjeI5uEhzhwEyRGRVOFg4R0LJ8iFmtmCvmpBkpjFCIAiii+yh
TQ7WSBUQ5rNpvoLmo25yb/De6PaKA5nejc0QJx6OYSFqZVkToTY57QwTsZLISJxgDYtWn2F3zeZw
IwtRRQV8VZjCddl8GZwGc9dB14xPOQHKbd7iuHKQtaR6g8K8ufPRfm+BjIBUj5ICPeJwyHp7jSvf
meYbK6gHMi4rQy8lox1JJZiy/MsL6mkAARKHAAzUAogm+xTauOhlbq5NKffW6jbXG6c1tpasftWP
GoCWOsgggw/NnVuu54Rnn56XjAw+gwoiicMTpgVuqbSBA1rzvaPPBxNYamz5zXxmLT4zClmjhbsK
N5+HasXxGUaQaWtLQZFknIoFKVmF9YG9ur8MEMW0Ytv7G/uSwO/kVDaczkOYb1T7tB3zaxeMWJS7
tf8vvMvPo5yEDmUHVdzqewW5qJviupPtPrDgc728Ip7eMLwLoA9iBSYMBYnjGVv8ctFQvmLGyqYL
2z63QrtsVJRywp1JHk3r6UEBkA6sIGemRd52knR0VW/NnTTBddgTxYVsrauHnqyqv6o0U3EiaFV3
M6x62lxrZQ9rOrMWfGZSXbZaWFia7+5GZY9fhMjmm8C3s+TCTmT3PqDunUW90OC+CUiBaHl1gRYG
vZow7Wsb89WYwJmN584ozlWRn9lRrLatkrAZL4B3O56/ssQgSlId3Uu/9K/kMqa0cYaNWKubTdT4
g7bTaklFPsu8X76DNlQdA4OxIog5JWJVzVLgiFPw6VJbj6sCejwlZP1fGWVDDG5gN59U8fgFU3C9
Xi59uScRos7q1EusWcm59OJpnLgRA8jX/olMOR6l1/saEqMNBUBa2QflzOMFOMXqokUAKKoDhOde
XvbPcCyp8NGo2aoY4AVPA9NFuVU/0Yvd1yCfr6vRnNvIyNVDaiUIb7O5w1UQDQfScD7AlgrucZEX
Fx5YydDy5+ZN36jhUm/TGSswvBu0WUf+LW/BNC1md7D7jghcFN/sUc/eQx9qzhxBT+drO304TamA
AFs47SS7g/AmvbPXfW8by37pm/Imk7n7NnFWE2PfyT0TWD8DWtk6W3AOEaZE+cE+OScIbuYEZZcV
zacABHeRp1d5NiRXq6m/d1er2CNSAoEEzcMDOUcdGa093ebCev/yd3vuOWjYbEH31qmnqnm8UDqZ
FK6+jguA1UZ8BLZVQQ6i+3ffirT/rmkUZQAJLHWzs7pFvm4Mr/fwg/O+NPZSn5OqeHp4ktttWm+E
gRsX8iRkXqvcYWn8UPOmp2j13nTjIDQX17Iyf/k2AC5ESYNbe0OUOyd3jldkmEZVDDXPS/p5ltoU
D8B3zuQbz00v1WvqQcQGG7f8ZHrxwQrc2a2WPQXud4jqJFE1062VCsGYtbpRo3O1eosdaeZ86YzF
n5QbzgHhnklhSRVJqkiriK0BRR9/YlM63lzJjGVdoqHksJLwWDTTu8q2upDaXksTILD2azPV0bjI
4Sop8HJo83SM6ny2z5wU28I+jm55GipWdHfovpBWHz9NKSh9zJoz7+vctd6IQah4mdr0DJvwmZWE
xjtqalvPk2r9yTVidD70iIFRtM7sEOJPh7ejcqci1DVrOPNGT7ouG2VxK7ZtkqSkrqe1nGWBEk48
3UFnqzu8RoM6f6iEJb+7Zp4RMae9akMXCeWJkFVMqOXjP2PW9WTv4D4X5HJdW9oA91JVh1NqLR/6
Zja0K9wEix6lhKohgoXJ8rr19faNh8LPt2pusXdqMMQtZp0lg/OXey5ZOr2Kt9eiBsfxtLU7AOce
fyldNJqNbhgmNoDNdmSd/qcVaeavU2Nhwzdm/usqcarPvlaml3a7eLe20ESIjDPNoxyZa2HP/XVf
e6YMi1IPeCnDOwC/BSGdwSl/+SA7XVbbw1IGpUID3GgDDBw/bC+E5ibr1O0Xu/GiTCmPqGVRZ6K7
02uCUVhLiJhQtEa57rRpn3j9JhBQdHtAY7BEJ3KcKhNtmOTycwOQ5OV3egL23IajvguxDAz+hoI7
fimCMX/MNlQT8sVfndQd96ojNDEMTVxZ/VodfOUMYCo767W9ZvZB1zE1DepCOwxO92fRL9ymZjrs
ghaex7DW3nW96pfBpMlz59wz02/SVd4wveh40/8/ftIKgF02E43u28zNXnmyy2+sKgtem6PbXxpa
S3NotJIeI4q+fQMdU74pvHYr+ksgKoVdCDNSQ2u9VoF9ThX9uUfjAKZeRnZBGebkwGkkduiOqLv9
iks7LD4r25dtes7W4ZnNQvjDKPAKqC+dFjC8TscRJhH4UMu+eoU6+3CLzdQcTXnj3IqkcW+RoS13
Gbq6Z3LQJ3hQVglOArgogTcHDH7KvEpqE/E9rE72lVN/qN02CFNLR4elL/Xp7YpD2KtkgP9qD8kn
UbqIM5frcub7nx636EhSs9d9CulQiqiwHH9+PJwdc/GseT8rXMjz3h2uup7SFUoa59TFnx1qa1Rt
ikUb8Pp4KCRQtXz0kVlTpf84lNK6lG3+4NbiHA/iybxuL+WSDJBckRGgBno8ElLhbS28et53CT6k
eoYrj1eW1ltX9umuK1FqWVHNi5Ol6t+VeqN2tvXLXAKegaR4i8wCQnnr9GpxU2bbmINpr3xAF1Ze
j1wW47nD85k53VJv36b6quOTfDKnhaMCeJPJBNO1KcFRDklEhjRd1yT/8ctn2nNDwcnC6Rk4EviO
k0nNBtB4XutOQE8qTjI7ra7aVnZX63JOC+90R25TBySUfUGxHDOEkzWpHGtdspR+e+bpTZRqtFkm
3ykPPa7ZoaWs4Q3mveMekNA5k8wnvmHb0OhJUWnmqqBtdvKS+LVZ/SL6aZ/mcsIzzDJCR0xw6oO0
D41MNRRqs6Z7O2Rb8q2rC3cCeDYZvbiWWSAOiUlyy3Zz9pZVl9gb2updlzTFmaTnuW+xGbBvQJsN
arP9/OfeBi2MJANPutcXEAkuCvUXfSrmHVhh58xnPz2EQUxsGGtiCY4I2vgnWS+hvJzwlu/2wSj0
SNoERNOSnLswfyh//BxcMoxDXYy66QZ3g5d7/EYUPMFHpO1WRV/LbNf2gficACxX8LYL44r+etdE
ZekE6adGmr0RUssucjQ1rSVBBte14qwrZY1KnlXu9CozL5YlNcbQ6SaYJGKGwh7WbTVDVKPGvgIP
xXUl1Gqv0eDeDvnD6CRkRQVC//dtQaGZ8vrogLUq+nyIKrfxv/E39EfHnsb3wrbSNC7mYW5oq8KB
C1lNHDSDpn+YnHEkrCicDLCpvWrFzqx7p94HiYN4h98Y02tnNrDWNfV1NkLNyNvrTlP9fmhqJ+r4
Cjf1NGAYSK8gLaIcWp0Ia7bD3WjPmHq8vKlPwyKmHcHU7e7fmJ1Pj/+gsBe7cMS+auc11q1SXCxB
iA+TMHLvzFjbWXTyiQm/KN+TrAOkck8+MRohEmh2LfZAXPu4DswkRsa3BFpDi1p4WhKj+Xnudv+h
/3U8KhQ1F+/VrUJE3HcSREwCiifQ7pw3HDTgobldlXHt9pvx+KyCO6ergomm4FKA9U34MQqHvf7V
8TK8pJWEl5K7MvmMCI9adtLN5atuKlvnwm7HIdvbJgq3SZ+4JY2pSondima+vHSDPn8jIerOoZbB
4t7l3ZiYYYO3wy4JMrTSLPLzNdIKa8VHiOTPjGnTwrH36jGFFU3EOO29Jc1LhCIMHfV51n8ZYg62
qt3i55a87MtVftXteqa35LaX9mZrKXWssBjGnt5pbGqc5NUctNwLDiyTl1fOj/7p0cQGBGbsEgT4
uGKJII93bNONeq2JoaTewecstIK+aT1N6j5XoqwhlbRlaOq91bCHymw8jKOwRipmo/ZZVchSXepq
bh+tSeXg2yiVhlNdo9Mks8LzwqSbpzcT0OE73Zi7XTCoYdzZRuIaFyheMU/1bJULbO7NvmFpZFvf
v/x6T3JvjiEWy2YFYwEA5AMcv16WTdZYTn2+H/HDhpw025OKbUvr7hMZaB5ekXkgolLLuCcqWHN9
PK8iqCKxQh7btb5tUKlO2n+EjP/+df2P9JGTpZJp2wx//0/+/2srJMDbbDz537/f5l/7dmi/j/+5
/bP/+rXjf/T3u/mxH6f+8bfbL2L4bT81376Meduc/pujP8FIfz1J/GX8cvQ/uwagoXw9PfbyzSM5
6fhjOJ55+83/7Q9/e/zxV95J8fi337+2E0JM/LWUx/r9rx9dfvvb71sy9e8///m/fvbqS80/C7/0
f3751g6n/+LxyzD+7XfNCf6goQPoBVYOjQ/y399/Wx7/+SOU+tDL4L5EaJcu8u+/NYjZZgxp/UEr
yGBBU+lBlirgloMk+9ePKBFwXhH60C2ixvv7P5/t6HP99+f7jXLLPf404/C3359UW3kolic67uxp
WianpeqmoKtk0puJCse4AfmRjnFhQwZTJcC4nRvUdr/TEkRyw0CioBbhNWdqUYa93Bjic9VfZaMc
vjtqnszILKvlcdawlVV9ayMI5HidEY6WsXwzEvZIPwj3fes0xW3vVsq6+DHt/7cUf1qKXBb/80r8
fw1evVSP/7Got5XLr/9jGZr2H9SIXcCHwCLAHm3Amn+sQsP4g+4BGBA8+ViMP0BZfy1Czf6DQgEA
mY17iboDi+S/VqFm+H8QfpFQUKYH+LR1H35hGf64a//78Pa3Y22LHre4DuSnEZwc3m2mjxscFZ1s
c9QvMOhA3SFEeTTHgRIlb/2+xt7mrRxgycTFqsbLVQscLQLcKL+lmutNUZP59ZdOWvg8T0O5fuxV
ttxJZ9Y+j7lttrEJDuKhL7wOMdOxWF7ZowuLrJrGvo7sYHZtbFV67etsa1mPvhm+OlwATVNEncad
E/aFrERUlVPwtnDWqQes6+tr5NutnHczu9W6oAKXBg96rjVYTRuT/a51Sr3f22WWfE9LBEnjEs1k
uTMAUweRPlT5BymLrt3lWs4IXi6Kd57TLF6E8hAiQ21VVbg6JxNelHOvr0W8OgTwdL7Ntot80eG/
njfG+MFe8nS9EkvZ1LsBOk2JwXDrBMhscvant3Tsqgsyl7ld40X6gtLggvVnvqvxTmy+/7Tk/jpg
fj5QjsNzPqSDIRWvTk2chIW85fiaWoRQpnTdS9zlvbtS95YHoNVcTC+Pcpxv8Nf9rRBNf5RKySYC
chJEocM9TrNp3AEYtqwYBkxXH/p2GrLDnOJbdubuBYZ0FCrCINsgRaxKBgR6zIF9/FZNDUQjyac/
wYP0VdxZZfWxCbz6Sx4EuKhvKhrZVUA7Ey704NJdNN0s6MJVqn7ZZWsusBFaCTzUmC2fip7+KP4v
S94Nj9U4wUz9mKYyaC4EkuP3WOO1E7DnEVCGP8rEv7akMeJlNwxyRfI3Ye2la9BbodVZFXZQ/bpu
JTygFEldgVxAC17cojmqjffWaLQPvi1pHYM+sZZYIQC0w+HENiJEqSk5TGpxarhqueG/SxZLeGHV
21a9U56y+r3uC/R0p3zYem5jLw70iRd55eXuLGJN1JaB+Vk7fcMLw/sIpxadN6f3C0QApD1nhyHX
3cOkeikOHUgQ/8JxKudx9DPnanHEkuGkOpWKkq6Wz8EI/GxVq4xNlAbEjC+XKYsGFIfh3JHzEVb1
ylwHFFZV/WfZKZKctBvzOhxWF7EZ2xJoMwV67dyvTTMEV7lLKkZ2zhSERVaWf47pnDZ7eig5jtOm
h0Q88OWkixy7rele6Jb5xchSuUQTrAUjcmEh2cBAtKRGfqFszDdKGTYGW1XmIWUr2unVYNWDc+Mi
uT5E+rwkV/Bu0yDM4BQF171Z+ZQiA3t6yACQECv3Hm3L1uc5r2yBq1fksPtv1JJV1N57bXrXw8JD
ITEFc7RHH9Z6ULM5+NgmUmaNzMJ3x11WU/OISrvGPLzIfAAp69AtIywsRI2pUwfrW5EmZh7B1rJI
R6dRxxnPoqJ8sRo2IgLLTEsmguC91CwdGBFXVlN6N+1Y1dAkLWvVLrOxLLI4pWEvLorOzUTkNZmO
zdXS6eSXRqEX9O5z40OZzt0jNMfyMbP9SYFDI4JhNyq3w0W4ry97gGNOhEwaQlEcfeowIuZw4wf5
vISq16toUM4rszCb5krkfWHsfasor1S32no0oIn7YAFTeg9oUlzV+jLuBO3Fx9Uzp4ecWTRjz+7x
QQBAkbdxulilGVZoNdSRoEs6YEEz9/euX0o/WirVNDvi8sIMjcmfs3jEM+NuNJT91WWOHypNS51r
XwRBHpHNlz6K0XLWLlRK8XFL2ikuJ3nK16jM3PdiPW9JgzF0WN5KHbeivbD8OgOgIfMpytOmiRN9
WuDu+sgW7MfF8y9HV3XfKw6YBqhSsxhxNzr9e+Vrq7FryECxkC3XR2daLBOskTtcYjW3Gdw6HmIL
kvvwka9YbuT1dBnCgEhf7Hw504PrpJu8bqvMwvhNCUBQQa20IWplBYEidfORXMBs/T99c6puNVTa
jesJ/7PvK8iCu0VPxWOmWgSptM5ymljvq0pjb/Wod1RLBeIEtnv5PlNTf+sJtX6fag69cNXq5KOo
Z3SQWB65H+MCzjGljMV8C6lTvJFC8mtsIhBv5hTkMpa58O5SvTTTuEoXqK3VCCdy70uRfm1SWzyA
sAIFO3qgRqJeM6sgVr414k81J6w/tWm5DJaajX2rt8GbxAdRjt5IrjNhM0oJYSVtvYsb4NbvE67H
ErVRO3l0lUOTiCKw6YZtUOkyQpnUvxlNC9DrV7DuJdSfrkMaPmG58jvLUPs3GQSC1/qwihy17rXr
D0FV6xP+k6my2wuQfaWprhNTjX6UTSPoMaVDdLjqJnjXIaiZTouJ6x0z5HgggbTrwLsuK6m0EL6e
eA00ZWkii2Ngjn3sZ+6U5yyUzlotvV3p4Xs7AeHhc5nqtX/QZNU85m5qOXs3zeT7vtMSNzR8rTGj
zO/zA+C4oYH8gIRI3GJM7PcXDYC7V4GcJ3TNhibf/K2kNLCgT8EALF3riqvMIhaIk4wmRrwAyUrD
KfP1D8swGo+g5f1vTu0wq6NMszs6FtrHdS5MFnmi5d+LVFILS9yqm64QNQjQAxk6WyIdMdRsIX9y
pqgGf/odVKxhxxgITu3er229D21UNPlWiQktsbK7AZ3EPO+acFaJGsJl7dYCFjD9uXBO3ESGcxBw
+udSNe8ynAi/9kVgfwJZNN4pN/Me2p7ySJNsdshBNsBhwBrRl+xTv8njajAWAIK9PjuxSPVOhj7z
PkRenxQPoCbwgnCD1Mljm+79pjxRJDRU29rpdrltW39mLj2R0DHlQggn6bcj7DzeJRy/FIIryEKY
PhW2fu3UrfMh1cf87ch67/FmccrXfQnVOxSVntytY1AtcTBOODdr+aoZm1Pw8kmks1NFk6ayNpZL
orLYrkV95azsrtAPMjuNuQTL+6UYJi4dGbQIrVC8uDcUsST6TUb1tbYQlw/hJujfKVI0H0sYx9/8
Uq8GOsWp/9GfJz6+0Wg6XnNJDQrKpGz+rUK8lChyFTBKrGBszF1Vru471VfulzGd0k81ElTUgoax
TEO9HLpx7+iFnoVmqrI1QupSt8IcKE8Wz1DTPsLtcD+SXytnH2QlVggqrEpEL6/LZRFLG+Z52hIe
zHr7vUYs2OASG8xXK7vscys8iwLXArQn476dqV6qjHpmbXWUxqpN0U34XtVzpy9Zfz/4CBbPJAFN
KPKyONQGQNfYXrqpu/TmjOLISqd72NOGKCtMOH2sXgBIo/aR4f+Gbw4ltik0Ra6MG0r7yrvwxkob
rwM1CPEgwRnZEWUcbX6DYHMwI422NG8doFXmq0Ub1u6Ash5aCyF8MRxgQtQSEhtHKccejTkSLtXD
P5ukS2cgAmYqHaBKhJcEZm4nG2e6QDnOlF04bS1QwWPoqXooc0LKq47moky40f0U47YmXUDhTsgT
8unrslf5n7mT0ZsF/4eASNviaH9TCSqNCzGficMQUSPqDveaKxc4ExphhBlZleOAHEBxoQQFVBO1
albkVrmp3UuFn/ANDCMtSVFDHlT2zeydSkOk3C68e3gJjvuNkgnv4ycNjly7SnIyXuo+QIGG7sNK
WxCd4SYg9Q/8Nt+LxESGuO1W3sLJfUkqU+az9C4Gb+ry90OgMgfn6M4vpg9KIs3+Pp+yGj2IoUQ/
dypq+mdhaSkkrghFzB5v8qHoptCpe998jaENpb+QeknvvskVyUca5dlK7E1Fz+MW1RqeNl5LhQB0
yAnZDu+RhJuCLhoyF9NPK9WUtzP01B5utazNmpum6+fldvA6jxq5QNUWcHKGj4h/mWxAsbupszeU
G3Kty2sh5sR8aw7Cd2/rPq1MmMty/hDgH8T2KxPbDSn4E974iwJllRS29bBkq/w+GP1QR3rZzz5J
XmdW/5+989iNXEnT9q0MZs8DerNlJtOo5KWqUmlDqBy9CXrG1c9DndPoylSOEmrgX/zAoHtROGVC
QQYj4nu/1+wI0B6fWg0tb2BN3vBJ2HPi+m0WjlxPjIbTcKEnPircrTGjTAlfCpKwgHlvE2kXXaa2
00Iop7xQVxURj1sSUQ1jVbuj/hRLvRbrpu1NbSdiM5eBW0mr3ntW7OkX2ihidSXipEFQZvDwWV9g
xX7dQbXmYJol4a9QF/sb0eVGHHRhOmTB3HAlXyeFYtYXqVGADqVeHf2ugCt1P3ZLD0Z32Tb3qlUk
cje3VqEHZqhytZ+1vLtFacBPVn1KhyIyObqdkIkoQ0KZMJpcg0UYF4T1uWZ+P2oW4T0Y5f2U1L3R
k4JO5IlIhOgOmDLM8N0YMpT4Rgv9SA7T+FNXBz29DSuTDdui1yWwI/f6malXfVDYGqc32Y7tr4Yl
gbcEIbQ7t5FyAGB3ITzU6pxTebtWM+2H2Ok/T6bRfaFVwhUXwXCZ4DWT2I5fJe1451YVgdOQllV9
G7dG7q4Uql3gXrwCbrTUIRwZAk30qDZ28U1yXbJ9jxNCWU9pbeQbESsxn1Acye/SSd3Ir6cYilzV
IiZcDeqUmHvdSt0fInSiu9BOpnCd1jKbfZtwUOoyz1A5lNLCCflEtOkfmer/C/is/lU+dM2vXx1Q
7v8H+O3CrfnfUbOg4f776wA2W/7C37iZafxFDwoMDINRiDp0GP6Fmxn2X4tecml3wtNAlANI/C/w
FmhMwycWB2YwA3Bc/tK/wFv9L0wiEQ6xmiH5Y/vzAdDsEGqBgALuRu+bixCmoQsf5RCUoKKGUqm4
JDoR+ryhu2gH2aR0f8OqBwD/n4DOYUeOf5Z+ytJSQTjPgYQT9+EoC7lR70bL9LGmFE9cY6adU1bD
RVxgTeY73Vis/3j8JxCkQ2zndUBIfaDhEDgXM8cjBInzGENC4Gd/Em1NFLZT77uEEjcr7XMUgjdP
ECrEKyGCtjUMzmPDyHnu0rxUkIb0Iiuf23Ku6e7X8eP7Ezpq3bzOCPo+HXyNR0iZcYQeaTYXaG3q
Ld/IvPq2dELsSfVRaR50RRGrOK+qXyFVAjfrHh/RSXN6NIJt+YQHMgYbmsw/RGn8++dBGsv/eMDo
l44WTmskY+X1/DypaekD18FQWVVt175EvX7O9/jE2wSj4//0PlhL1tFYUZkhxkNn6Lc0O25qMfaP
RGdb68TJFe1MC/A1cfHfKPLfE8OugshjOvfwNY+IGiOAxlyNNflKxBRfaJhWP9pW5AZNpVRX1jBU
t5m0xAVg87QaGy2MfaFqHSAqF/tBISaqUAf0dJWeDp/SLp83Zh12Z3SgJ9YcEiMW25LGgUZvIZv8
QZWYedFSywrbF4VSBqERwZImFn39/po7NQowLEy1hUL2JnNELbFzAh6yfUfYE2nx0nzMHDs9Jxw5
ZMa8PnBWELsZsD1uqMcquMQrmrHIIpvqGgKMLfton9IC+1HNabM3illx/RjQLKAO1h/en+Gpr4pO
xtJDZ4N+yznRzXpMuyg2ffw8qtpPO9vZ4b6HaQ4EJO3GwjAN9GPQocPYbkzmste0uxL3Nyxo7LH6
NVht9fGnzqpD4gulDLHmG0WGWwq7yiDguoUV3mV1Nq3r1i0e35/5iR2ZYC+ErXQAVYrn5d3/sYIU
tDelCVHC7zSl2I2F1HR4J42JK72N1w281vDH+yOeWE2sVwirC3ttscc8HDHE6wjAL7L8qMEFn+cY
rQZo6uuPj4J1BAyQJTwNAtnhKKOeaA6BYSbYlq0GtcwbH3nRuSjJU3Oho7XInZaD7diEQBb0DaYC
f8ukrYdbrcoTvG2l+BAh6vXDWKwEAdBMNmnaaodzQTSl5TWYgM/FAoPEeAQ+nJVqPZIQsfnwY+Oe
vbSb6DPTxT3a9JxSq22lK6AgOHO4BiKExhLCinp/lKWjcrS1oqTi6sKCW6S1RxNSp6YoOrVjlNYG
2VEp7RKNDLvQXleN/oDEJYF24N4OsXdmwzxxgsAlJB6euRn00o96PdzNCTetga7NMY1RlBCf20vc
AfSmVM60lZbD6HiSaDhwRSc+A0nN0STx9nC6iaPcH9IKVyV7WHtGuYrVqPeB2i6Aqs65qp1Yja9x
XSiVEUbSUD1cJ5ZXuV2Xd0AwFJM+5XW7bg3cG99/eaceIeIUUnSxicAm9Oj71e1CSFi1pm+Vg7Gr
QpO6ryua67HvzzEWT60TtFumSaNMRQJ39BFHZjEO9qiYpHHa0d6LXH0PbDriPalrlxSP9GyVLH9s
ZIQlag0F/eMzJZN+SZJ0WajHMWxV1Zml3ensIYXNsaeY+RUtu+6Kztq5HuSpxQL7FO7pItfA4vzw
1ZWjKkk0H3h1zXgzheX9nJCRA07zm9zrSzfqzwka364VBxYxp8tiiIra6OjR9iU7pAve748wAzdp
FuqfwE2t4P0neGoUCCG0VxGCLuKEw2lNwHJ9GJZ4cGl1sXbaTt9UeeicsdJ5uyKxB7ItaO7sw+Q7
H42CU1opIwwFSeMU9gOwovejr8buJx4Gcvv+hF7zGQ6/agcZGHgRalrM9Jzj1Z/FDVOlguFu6Kgo
LNy6XxsJxN01PhdkjY5DP4Gjj0PlF9ZgIGTnl/laE6MKQcwckmdJvEXs216VwR5r4Qis6LR1vxN1
yCVqAAHVLNX6Qvdh2RbfMtjC9N7svBs2Fcy7q9nxjGytd8MIZJoq4qcXl7kBeKUONWCnbU5+V+nW
Yzh3ZuZnJYQ+v0zMIt90SWJ9h2XW/TY4FG8syDNfKxwWTB84CnCo4AmPnyytNB9jwEXL73KvbElJ
DvVvsSKJntXLxLoE9YuYoi2ii9Bx42zNsnZyf/RaYNoswgN21RvWlKzVnFyAM5T+EysK8clCMsGM
lVvishb+uK/kU+qQrgdaPLSWflX09bM7a+H+zFvmHzl6yZpGYg9fJLUqSdCHg2R1XLWozmHMDtn8
KcV6c0c3L16JIm/PLagTQ+GUhM3EkpBL/X04VCoStamsxMQ+rsi3mZ3ZtI9nbHSLYc7P2rTDsXkz
MY6+hfBgUzAcM8DLXEellVNAlU7t/Bh7S0v8LK+922aq6eFyN6P7TJxeuHQ5vAGhsT7/NOI22UZT
lt4JeCBnHvWR98VyuVmeJG4BhMO7NH6WnfGPF9rXhtlVXHGBDfX8oquhJqxCI7F2sGbgvqhl7l4J
i9XmG1aKnfLYRtN1O5Ct4pNj1Ok4P1jO5MOIoA7LnTi8E5NLW+79FfF2f+anxJuDwEM8S4FqDn/K
ytWrtpy4sYSi0L+3QpvWWa1Yvyn69V/jrNnXUZz2v94f9MS+toiWYPTBZsV85Og8d+I8wcF85tHA
8r0s0t5cF2qi7ehoKmcsjk/ND84srgpQtFBlHq94LU2pr0rLt2IKWdWVwI3OdNck1a/ZSq+dsZJn
nuipyWGYBNpEPgGWQUcL3wgx1EhhFvl9P4pdi7j3S85/JP5tgjX88QcJ3IR0n8sEhlNHD7Is+4pL
WMs1HZh8r42KvbLgp1wqQp5jDp+aFiNAsoRaS1Nv+f0/lrPLaQfzlysLXJFx5xQqqyOncsMF/D+Z
FGsRVh3fD5y6w5HoC8zpPFBHmRCjNxXnakfjzk03FcXpOXf/U9supDoALpidy9Z4OFgML9kqQzak
0amzq3ky5YaC2f7+/ns6MQoNXOqphZHq4Fp3OIoWFdqgtWxPsdCKm6zJoENBiPgPJqNDn4WASrQm
DKyjLcdT6YAqI8thAtbYl7FuXIKQq7uPT4ZbCZeShWxNbOThZNjIQMCwyPCtrh3uJk+fsQPz9DMf
7rLxHB1VBFXqpMsBKoPdHs3FGlVsb3PFgopvcCiaxe9Q62/RN1zS/D9ne3picf9tpglQzelx7I+Y
yn7GcpLBOGCMJ61y3I2nxshzYv3jyBbaMop3ggddEyHH0YY0mdiApKONZoCs8ctWvgYRt8Pm/Xd0
4ukhojMp0BZjZL6kw3dktVqEswa1jJurzs5Vmn4/FZP5IDq3WNFX08+ApUfivdfTDgTNRiqCWyWV
6NE5MnmtM/O0wJnwpkvgQmX6V0szuwsFQPpO1pr8mWRSe9DmrLKx++6H3cjPt/34tLHhAErAgs+l
2j+ctjTsKQy54vkiqeWOFnIdOKmif+m6OCXMvhvPfAqnHjM7B/R0PgcD8sDheAXfSJhLZh01armn
/WpvvDGOP3eQNHw2bOXu/fmdWKd0RNAl0j2D834sxmkGBOFkV4ITK22/oSmtrbUhsgOgtqf/YCTQ
M7aTJS782GAzga4ROvnEVVmN9dUIN554z6GECjycC6Q6NSlcX8G0WKrLPnz4ECMc87XI5JsWqnnb
GqXzBZsveUXE4LkuzfL6j/YUDi4P8yP0L3jfHW32VoxBuh4yUqMP2S2nwoPrKPM6NxuaNLFjF+uB
tuRuHLifvf84TxwAQFxgXAvKTzjS0VffdNOY0VyxfCwT3c88g9DX81ieWR4nlqO5NLn4ybl48KvD
Jwmk4bkKfum+60y57yryyVkYjJEW/8Kn7OMbNPgFmyUAArYFxxiGMCSFmc6eaUdpzVngqSsrzqLV
nKpjQLBEcQbhOvUI6bQsnURaXrTzDieHeaiylHSLFaSY7vFlzLdjH5/7ok+N4nB4YQdH7Ih5fLhx
2cprvWTd5zL+nBE/H4zp2drg5CA6kgCaadCzj637izCsWhFSh0JHnK/sureuG8S1wftr7tR3BeoP
uvoqWTg+acrKEBrZ5daSce9uzcQ2LyZhputKS8/5Kp+cEJsg5hXOouLWD99NjEyAuxkXelmHKaXy
5F2mvWKdgYuXj+T48+UWD7ZDNw6M9Wi3bRoXRnPPCpiSKtlFjRUFLkTfzWBIuYesZ60dpb5s1JFF
WNlnEZIToy8aYzRAC7/9eI5Ros1RD0POXxSlX/K6jV6S3tNvSs8IP1xCvHqpgF4tEvQ3RYua9giZ
W4vr4uDOqxbi9wNMjXw7GUN05sR8uyUyFO13kpix+2Zuh29uFHqM2bAEscZ/Ol6NcFtXvRDWS0LO
T4dfBGC5i7cBLcPN+8vzxMivlmN8Zeg+rFcrnz8KClzZpa24LaR71wq3GUXwAwpN9zM1KCHRcWUk
Abe9ZC1nnS7O+2O//TQoCLmA0aahi06P6HDWXpmn+BoCtnQJLPClMNtB546wNsCD8f2h3n4aHhJ/
xNhUhAiIjj2Ww5AUuMoE0nKUHrpYOXb7sBs+fr4smSMQAgB0+eaPty1A1jqdciZkzpG3smZUP/ws
50gHJ+YCRY1WKZcCvvXXZuMfr8yt4pmNmeu4DhNwZ4tC+kZXqMH7T+zEy0F5uXhBcM1ZjrHDl2PZ
FZKJ2jVQakhsvbvBQ1XXRIjqTLl/f6jlQDzcUeADkStFuwbDgjew0RzrYzGCk+MO1CaPUd+793Pc
9S9wx9U79ug4GGJd+/BBxqA0JTnMaNSwOR/OL4wcwm+aCZAzCqNn+Gmwr7CA/f7+1E68K64ZUFIW
ixRcJo62ZG1G6urokhVBGb1p5WyuaQrN6/9kFLZkyidqvuNR6srOlLRjlKZMw4DXxtW0yOWZUU6t
CHBLSrOls/q38OiPddfyeOIMJrpP20QGwJZyhZxYrrCjOJfVfAK2YzcEgnW40nDDPhZNjXTN5hmg
zCdQGLo1QTJloDhZj5iAi+V+4gT4loymHbSa0qzHUS9+Uqp6no8eo9nmSpwHkFvH+xTF6Hq0ZvPD
OPGyW8NZhgywRJscXYMau5rNifuyb4x9sTMrR+UngSX4/nt9e5NkFL4HAB/apTzMwzUaNQi54ARD
5Hci+ytuH+VF1qJXXeUqJggckMmZV3xiuS5uKPrSUAE1O4YEMV7yolrwiuvIVq/G3JCb2ErnMw2V
U6NwGVoABao2nEIOp6UrHdzyxCYv1CmMz/wYTz0EyjNf3gnOxbIRo+qjtw2G9WpX8sdynVgys9Ut
XYyqNq8KJEl7W5b1Q9t0uAE4CF++FhkU66Yoqyskj/lPuLg93tRkJF1hYVCc2eVOfD4gDQtTDOwJ
iPdoycyQODPs+HmZFJf3ZuEk28oW3YPZSf3MoX5iqEWljTkF2wFZxkd7m5k7kdrocDvSootvCkzj
L21ixzcjPthnPoRTQy1ZQg5BsCol1dFQRuWUf7fgROWK765dtts5DQU8+zz5mOHGgm5w8Vs8wfCI
Vk1gjsN104/KHEKEAd3QyMsWckqvY8Xx1slgK1g9JOcatCfWKT3TxcMAe0bKwqM35plUIK5WmKDy
oRWkVZLsbHU+56Z8/AR5ZhYFN4bDgBfgrEezGjtLdE7DKHNPI0h0sb1W3Sh5THPloxxC1MqLqxI3
LdJy8L85mpA90/Zrs5yGN127lZKpaTC1RCS9v2sdJYKxuBkGKFjlmkUKPRycw/eEuF8O2cAwLnIM
dDnbDAtCzDXWcjJWfeMEEhb+lNWpb6Gj88zws8QqG/nautD/MX34Xymhb58uPwtHPKi8xXd1jKDo
+TxI1aF5a5U5mpnIxElk6FwsYTHUeH/ex8tl4cjxfOEswcrAx/P4RdpllxUJjAy3qNMLz47bT62O
EPvjo9BroNH62mE3j24URp6LIuHT90VrT8+aNbdfhVk+fXgQlqSNtQ0XMlK9jwaZyWWr+xY5Jkow
pJaZ3q5MC1XcB0dZ1gfLAxNsUFIGO1wndj125TTywDLDFYHNvfaTVXrZuVHM5cH/eb8EEiT0jIOG
FFiaJ8fu1Ho7FCNNbcNHc2r9qGA0Pg+Fkz9Lu3IKX+pO/burvelzVofeizFq4sVIqpS+GL42KOqg
rw1+qBX4UYrKmW/Z8CyxU8fcuciHSXUe0eDWGWFqtdNs0T4o+wiJYrRDJN/d9trgoEBq6QftuQMj
4yhTxJf2NBg/5jxTJNErs7JD8G5oa0XOBu4AfCot4Jiqt1jiYAe7bvRRXMbWKGofjWv3zUARFgZF
PvXRrh6Hullxhrgonlvlpe09creGoUhRBul2Ym1KFSEdIjZ3nqOdG6KtWlVcSqObyeuz63x25i+D
qVX9qrMq6ybmw203eVYS65MXjax9THlks1fNXKD3qYria9X18QNiUYQ7ni0TFCbCeMQJUHupR91s
fQeH2RFnfq0othNXlzBwram74kKQPY9uh/1sFE+mtmm8SfOuRBqy78WJXqV7zG7QqjTc7KItVsBm
vTHcCRPuDK8gid9TXRbrDtN5d11jEjVsdehW0edYjCSiNXaN9CDyhhy/Rxr5a/xUCtykRF+l6GWU
BsWiLcaXWq21L8Y8imGF2wHSd+S23qNpTchY47aSP5DuQLlrPSxb0etqzZ0V59mtOTR1Tp7ZVDxx
bcG3AHerKlzNDWYVfpfVDurspBlV4m5zcaUrhvlFR2mC+NSysy8qv2add4O9a5VMx7UB/0r87bp0
QPDqhWz/KaxmgnGR73MxkNCw/bIax9ZP1FooBGHo9vcwLfUvQ4giZhf1JX9icKoJHaNjiZ8l6t/w
CmaVRARkKMYj4lV1wkArDb86Yh7CnaPV8b0z9O5tHWbGPp17b5/EZnOhzkOzMqDN4e9lGM8zcqQv
QPitjRuSg/cXvkPIg0NppLSAEjEK/L0GpcJBSCumbQuy8VOdnCxZ18U4sdhdN8EYDIeK75xt2RN6
KUwV0h4lG4p0j5Rnz4vH+8YaZL0WNTdOv3WEKC5wpImQkGgLPEb1m6n+HA3Ol6GtkBNJ/v6PYZjy
YitJr70sPbdpfdERtpmrdR76LL10MQ9rNM/HImn62U25833sYPYEKRkFzcao0/jrBNiA4nm0K/TW
uBivc7VqDNQ/E8IxPy/xl8HDq+4RFHWxvGzQqk838Cjsl7ghOmU9eqUl8Lm3uy6oOhuGgylK175E
yJqON1bbGMajlWsSA2l3jvgYRN5FK1Rq6IZy2xsbX7HR993Bk2i/xUuLaot0ItHh4yAd/pYarVpc
JRiCDKtBabKnBut0MpQnYclVKZL5a97OosKoKqtS91lIRW40L5mqS2xxs3FXwzws6da1w7cmRqrJ
4phz9ocOb91VZtVxiwnB0Dz1OKjdR+h/sXPjWexLI3UTSH2tm1zUVq/LdadFjo2vSW7iFYUNLqs8
zycuX4g9xrXbRMjA9LLpIFHIIRwuLcJ4tF2a9OVlJZqi8Ycu5eXJ3HwuClt9YP9vn+uuoFviGsLa
we+rF/pSXX+rh7n1NoZiCy8wYl11KauarFlF3tjdpFiZWovmr0Q0WFBX+BbCji9xkkW3A6ZinT93
uuzRW+VhDu7tzh3Z5Y31O/eqTWQ6+YuWmNFtFgoEzkmhVvM2nHKeSaSmJX5tlAc4TxFbP62FdKsI
o/hJhAFhfsZNVwhdX3e5RG/rzZj0+zKZvXHdQfaNdoXT4kkVTF3d63tw0RzPOemV4+PchMNdpPUZ
opO4cc0vwhxm10+tTnsONVN7bnq2ggvk15PxYtslN6r9EBq0OmvXC69mvt9xNZaN/k3REKyy/ye6
s4LxmVlBi1r3FjyNtSmMpk02maXYPGzNLUJfeHl7lzhx2kKyyHp3q7dUN+S/eriwkvUyXzeeHOQa
aattrCpNFVMgptK8VpKwfkyks7ilQaKxLuy4H35B4ZJitfgEPmTzBFvja1/mIt6LrjE/F8W6rhv7
oleN4vccNfXsh7ElL7JsGJHLkQw1INbFMCrg02j7VU89jwpWw1zN90LVTVaDoWUXRgw9bSVK3d1b
naJq61IV6vMo2QUwRpvd70oMc5/5Tfmv2gz1zo+sSZ82LWC3ZJcxYfYm1TC/KF4Vf86tqsMyxnBz
M4j4oMDC8zxpVlLWpHR2RZ7YAdRj514mdM2dXjMiQhWq8MJQ1CxbCRVBpG9G6ewFuCHX3xNcuvut
CxenXNumoPbAtCHZ48U6xhtDFC3grBkPQLOeJEgWp59i8scpzLZizJK7TktGVI1YoGCT4s7WbvCE
90AibhHxIsl59rFblNZai9gyAvSb6l09JVq1irO+NldcCvCWjjwHmypT1ZRPGW4jChGmos93VorT
MK57k4leU4jrPp+a675zzHhlxjIMVHjw3kpUrX3LQpfTCsWpVf3QjDgOVyYo/nA9T7D8rtopq8Ib
GWrjkmHZh85vM7cUZdNPtaveaNBi06BFYmI+T7nd5VuWtdPdqL35agXJKr3CQibVYcHbMWJXE3Eu
vn92P2/iBKXpU6vjtheYvdKLrd4QkgCdXVrplZLrs3bveaOlb5UsjPU9JU/V72Pp5PVGi5PR2oRp
G43Ig/PxpcGyob+ZSSW6ryUS+tmfith0d1WOF2QQOiFLlYrYKr+R1mf8fv+q+qaMIC2ARCsI8BA7
Fj7Z4VXVyLKW7XxGxzCPVRDr2E1mZpTdOPYY3b4/1HF/hdvq0lxZihaI/3QeDodS0Es6sbH4YsIy
5Vyy7bXdGKx1s/NIasBU5wJzD33f1rPEQqkvg/fHPzlVSAsAfAsR8phDMGZqnGHdQhlD8M1GdJbx
WYTGtHbzRpxpe7ypmJgq3XhKenvJCziOPYmzEuMcF1pyFdIAVjRz3oq6mz4IUfBA8XoyVcQ/tFcg
ux09UOTUoTNycultlQWpw+2r74mLqjtVnCl9T7w7+JwLXgCNiW7DERoiVTeXnYS+m2fmYnZvQI61
kgQnh9g2rtnIkk0q6/iqT50aX6HQ/fH+uzv1QBd/UEJxqXWs4/FFqjglVzgo5W4otvMc1sFo0UZ9
f5RTKwTZC6gF0iEoSEf1fd0XkkpqNH2lqeoAn9Y2MB0uFrhCeB9eIYDzNDPoQEClelMiNp3ZZ03p
Qu1IvDSQdAWu7NZyf70/obePbRkFXQMnG+jSq1bvD6iQIERuMCBOvp7Aq9YHF/OxKe3OPLa3uAix
3rC7TVgxiHAB0Q8XYpIQ7uNEDKO0+XhD/e0E6eKWDgO6VtDB1+711E49N41hurYLTQmqOcuw9IFs
snfbYQBojhLaq155phmyfAKHFTKdfPLh6BvDygBIPvzJilm0ZBnAoDGlrb5g9KFsVA7gTR9yRXfR
qCFk7+NzRJBTj12DHrRQhUBq31i4e3NfcaQuO51Wrtqi4hI/xcaZ/ezkKGjuaMnR68dX8HBueJSN
HTun6fdl4W7aYvyqqlgUv7+C3kIMaFMRgqGhRnXEdA4H4UBL3MjmfIC/j6tWp/VPZYXxAan2zl1V
/Cue9v8U8P+9yNbfUcCL/qUjP+wl/68tIQKHWvjlr/6thccpEod4wH+I6At0q/I+/vaQtP5CMaXT
UOJoXTodS8P7Hy288dfrn+a3Fu4cmkh+6x8tvMK/RyXGX9NA+GjTw2n7gBr+tZ//5/e2UFts9mgo
0Uv33TraQZMJOxUk3JgylJmL/0Q+2FvXkIsauEjKJ6VX0ufUq7BOrGdUouC1opy2BQaKzVVeR86I
C/NiUawT9oHtomPFpHUPdvZUtk6bwD5WYR5hltL/oHOmvFjCUvNPporlkC8xF27XUreUPmgU032k
TRLa+L6MZrdJk7i5Cc3MW3yE3N53oBv3gZKDHGxQYk17s0atcNljzCJ8pTYhNP7xNm//fgR/KviX
j/HgwZBFRfIArVm+VDxfjg7QyJSTVVt4j3jheIFxWf+koVXZT/CALvNU0bapB/BDT7qKvr4/8vE2
gcQSD5DFJIGjhjd8hN7GWm8azAvIISJjxq47bsdaffX+IK/7wJ/zY+tn0S1tKdrBLl46h/sEqNPc
9Ha2antyb1YGxLARn+nMuiPvcQaUsWhYDp+cBTe5Iw1suEsVDMs0P1b6PgtaAseaZD31dVYVmPQt
XkUtuPmlqbREz2fQKVpfySODQB0c5UhQmU3qc610enamsTU7YFzhfNa8oaIgaTqR+1KZqCDMyRry
dd/RjSAIzujXzjCbD1ldmT/nOhfVWqVMM8b7jLv5fT9q07dGOPF1Fsf676aabLCfCJjwYrnSvpBO
gH1SrAMr+boGd4XeUFn68yzq7xgXUcdR+ssVrQpDXBRg8ulamRe3d7xU1fRqok2CXXRVUHS3zVAS
O2Gq4hueQKYIZOs2v1x7mDs6CNLVg0yGifCrtEUj5ESw1PGS6211ZwqAkruQ1X7rRRC8VrkOSz8w
a117AhEOw1Wo9JRsSYSTdgHgMe2GUUwPsuxUc1vUno4VT5LGWKOlWuKtIxXU7BNctAQ9viSJaO24
jTb7NWcysAANjAlY+DvypBwDRNy92jPn2CtH5d9rx10YvS67GmQC9jWIGUcrVJFVkuXtz8qNqwtL
NMrdgGKkxtQGtchIEqIUNVZNTPjbiDsfeK9xXZTETYwiq/0cv8jd62L+vzPov2kX/fFdLy7d/xgV
/2Oj3TdZUr781+alrf60MH79a/+YGP+FdBXZ1SJBocUNz+lfB5Bi/YUNLPdASOdI6ThlaK78y43F
wvp4cRe2sf7FFmJht/1zAmHNzd7Ba1chYi1NvA9ZadNeWS6b/15NHIl/e3yw6RG1xHm07Id/3Hlz
ajytF/oK7U2+0rpByGuj8IxfneKAK+ftwF2wpFFReva2GDL9WxmlG4FTqgKpd6UXKA58MWv4lHWB
55CLOSr45MN87X2txj9QhouPQZ4FjT6bG3v2kl2N46VfzbAmurBR112bVgCjn5umI/JS4Fisx0mQ
u47Y9a1nf8LB6AFd4HacWixcwyi8SaoJKNOzNyrQbzOH0VWNeWHgavV4QxmJD6unKDgnJXnp9013
31ROtK7n8A6DzK9hOQAoOatOOJsiDgmn08Loq5eE5YpkxctZo/FakKq7ZpPVn4qpjbdYDtb4NkOz
kC02ZqEtaASp7ediSK2bESrMHvf6AlVk8bvIHS8IxdjeqnYqf1tK8qy7WL0t4vo1dWe61xPUmtg8
hTep15ufSnfM7lDRafsiNppVSRbN58QpKPn7cNIucGdVZaBhq3BvRiiRRWTd1cm4nmv7mRaH9nNK
c5iBbToRpYmsXiXJoBxI52rN8NLVp1pjVFNeCWhBV2wnZRWMUWpvoiJ0fwuMaoM4NjhSrI5tzPfq
IvpWuS2pj8akt7dRpjtf6fcYrt8ncr6tRF5cG3wVhBYXAH1W5Bh76rBR3KKdKK+SxvntdTk6w5BH
OAR6N877mW1sO80lhmF+23lxsrVpBo3GKgUvX/XtkKQroxztlcFhOKzHqPCeIBm60/e2JapTaTE1
w7e3NVcdgc/ao1Aj9XponLvSVswAK4lE4A6XZ8C9qU22TASc1ociu6wS2QRVimTPb/KpuJj03L4Z
PN5GnCV1EHWJvCEZ5JpqjVacMMrpms3S8BVRzBcycr44Y6lnFwntum2lmbuhwprLleG8iUr9GePi
dUW7cdVNMvmahDiEygogmcgRv1atrSCDZx3qzh4oV97MjR1fzFIPIv6IEd3VKkqtoi+vSay+NDP1
Ms0cmipoIbsZnnh6FUmCWNzkU9nrLkeMHURxFPRFhn92NPlGqeziGUdGyN74DK5k3FiAo5a4cpzs
xhicbU5B6eKrMBXtIz57K2w5oKyqgB4ZVeUUJavO3nfG/VA9CKvZAr2vIv0HRnbBNM88T/VJ5RJy
32f9TTjQ8DPFlu2o3zQGwj1k3Hgu++ocXkUGyT5gbz5JDH4N/NeVxRB40iVXMQ3pyWCC2gjequJ9
cpO63POqNkM+fcprrMjh226HzNJgfeJfPNq0o5K4vcCpQ97S2AtJ/uMIUwq8RQVo4AOfzaWW3s4c
ta76nGTu55h4I0Na2xkgWdDJMqBBerLcI5m80d1qVWcOzTn5Cfb8Ok5+m+wqzqTFexyFsOltDDxJ
C2IBUkEaiWOunLAJwtj57OToZrK2QCDqtc8hniaXMTo4LhvJb0zOb/O0bn25KEV7VTzhEfRTCb0w
EHyNe93sP01TsSZ747oU7UueJFts3LASNrTvc5lN0VUuQ2M9Jm0PSwbB211Fc2ydYQqOBltWq9ET
W0d99cDW6+uOrmYF7STat8S1I6OvQ4XknCz+1BbxrPhFnjbRZzqeC63V20SCFCv00oo6B3ObP2DM
+CtR1O/lzKPScNi5K+SIFV0W1CEEPpJOyEN2euXenMP2pyExxVPU8L4pwgTZq65cpzEAdBDm3oDl
EHrdKyuckYbXSrMb64rmkNPne5Tx2hfuvK1fFW31pFTlsNLNJsThUHr3ZZoSKJxp8iVrWu/KNJIN
ls/dyqFlEzR1q/luheEt4tgr1PcPcdiQlp64/8PeeSzJjWzZ9l96/PAMWgzeJBAImTqTKTiBkZmk
QyuHcODre6H6tlkxWMa0mr/ZtVusAgNwec7ea78WGrcPVWTqOAXjANlOv+rSLF0xsMHJF/4Q2mbW
XMWUD2FYB1HW+KFsyiejmO6KdtwmPR35bumLq78SpMj7ZO1PvngzM6PW+5e2rIHdf0trC7uEeCSb
2Nx4tf7DT92DcOMTjdvDmOZ7o4eRXGNoOsOPbiItb9+5HF7TW3kvFeFGMXWTMK/hpxrGe6t1NKDo
zG4GIz2UIJHDyaMu7uYRsnz8zyqnj7nYsJCJMY+QoKahltAXDubK3xSWS/LLYE5hEleILJfmPSa9
BvBwdVJ6kH2MUwGWvK4+SBOEY9vpO0/Q63XsELQxsgE9ibK4vJnL9LZtgZ9m3eyFY5VEuTeHcdts
G/pRlf1sqOdleZOOFbY58gbedldRaE4t2rD1SzBOV0XHrtbbWdQP6uBob8QE7K3cIxLbXF48P99n
2psLoWhop2vPVk9rzNim6lqAzLi6sdhuasfbD3p13xXjzq7VcREu08F0Q9sb70Tf3FpiOKfNuMAY
qL57eJHhs8prc9GPg+yOQIO2c1VcB639JW6T19jWTuM4nHIGcU1TU/TZuXIDskDBmFpC/xp3CRWz
5ggVMiy968UDuz1rJ9rwT7BFjY3XaTdeUP1YxsdWesnOGCE0Tg0Ic+45QDCcyMqcfWx+o9649blo
bnQhwlg5j1iZXkkNQS9ygAl57QJ+DbqKlVjPburCODQx7ETTT+/wT8OOTu6oEpGDlBT0KWedaW7S
pZckrvnJdWKdJyvOUG68t3p6FI0TmbIBndjQHYMA1dvTLlBfaaDDQgUZmyjHimbTuA7icQ+DSzv6
ujwWPrBoDB4Ztw8dTFYiXxIlQO+/zFOy90uxU4rSgmkUG0xAzUk3FUhbMT6MbXAYF3U/0rBaG5XR
EAcfTNothMh9XEjYuV48H53W0sN00j7cpjkmQbDjhYUryn0ukmNdUsxe/H3VzREigK3uPjla961L
9L2VadQVtBuhpy0TsLsBK47Bvn8wia3wrCKstPY4j1nolUEY2y3QCisNa92AF59f4yEhdKCASCF/
+IV7oyr5yuVxN7Tzwc6dnUNkLl3xIiwqbqO4jvrsKLyR/v2ik4qRdAFRHBafF3RwkA9bULIsVfYV
Rd+reWXA6oa4H8Bm1pOlbcvpjUYeVZSiPliIgc5Kahk/NJhPffnBpzzmJu+kLrlsl9dMLUi3JFvk
9smVsbMJxvyma3XIF5N3745lF3rDlEXWQOql1+Z0ib1IJuaDaGKCqkz50HLQGPvxTkvYFpWxdZLp
SOqHvgl0SdyH3BvK2brTQOtSPirED9u6J8wyRUq2lVU7bG1bjYdF2q9BMFZPY2UTTe3I4BxoDD93
1PVNrTTnabZSjLNPwaJu+sZ6rInRcEZzN2j9feK3Z7oGV14/bSZpcuK0g63dyVM/wzgV7b3dmQ9+
Oh6UmX6ddP+uH8qdFlxB/9smi74305gSao1PT14h13+yLZs4Sr3/WBf0XWmDifPqcV84QRl2/Rc6
uqRU5Zv1bLpDHhMAZva/BEkc0RDfTLj8vLHfefOLDSkJ60axA/4x7KV/Kupq47fpYRySJNK91Ihm
x2GoNz5X8TLSAvNddN8rME57juoJQ8m2otIcniurfDNm/6tZqPgEMyRCys4SQKiCMLMXC6p+GrhH
nBt8t5w9g3VhXKogpBXHzpGCcbS8+FvvkF86FjcWJRZOJ5ho05DwBPB3005CqVPldWnFN7a4idOv
NLA2vn1b5HI/VtrRke2bHE12ZjtszYb6nv7VEsUOpSV3Hti/YolyvY6c2qeLS3xeS+hKXfpbEs5y
oFjFt9a19hntUj/lgzjakzctxyptYDWne+6fB0VtRpgBgwcCe9mY+6rS4n1as2tkdtQWDmDN2ov3
Pbzm1o4fvPZrVmJfqvzK2y32g+WXVuS0wO6wQu4IDiR/ZQ7H1DGOGbDk0POuuODtYkdsUhIvEOzk
z+3Yb9PZO1C2vHHmFpZs8T0wkAQa36Rn3822990Q74Xuqr2LtX7TZkgbXqza/ObA1SU4+SmFabsr
F49dG88lbX1SRG1J2aZqra9JbMRvvmjZSCtyoTWUPPN+6bhIoglDvNB1j53y4mfa9Nn6/4mZlnVD
nQp3cdS5fX3siY8G9oWs27Q5X1kCrUxRuWfLzr+TSvk6sT4Dw4flC1WZIemOkRTpnTlb30uFuUml
7SNdVygH03IKJvlitsnD5NjdS6bnHytIPIvzKw3OuWlgR1/Se2fu9Qgs90086B+y1U5dWsKqrtyN
Q+xBFncfrT3hfytXoRf9cfOmsO1IIvgLCSRAMqPXe3b+aBTalWArvcsCrnumoeXXFTEFN03QBSud
2OR0WnRBGo1Fhs94k2WgsLjparsRx9txmHLnkY663AV+lbyCFcy/xhDa0TEtRZjaprxyC471faMt
XzXRt+E0jlqEk9S/HhctOMDWqevQMJsRXRCiqB1aF+0KhQ8EeEsbdEIWPVR0W6Nc7J9jkzQoWrJq
uskza7gVTqeBSV98nwkFGwmEoRxgRAqjS9KtMcS0ymVqNsZVzTl3avdVrg11cMhqNfjbGFi781zq
5AmGvjOKbq81s3YduyLdM9IwzIK6wGSYce5YOILfoXREjDavoUPJEKc3AboULt9af+w7dJpromQF
biYxTr4JsyvsC5G0JLHkSIQoZBpEuDgGoYKjJ2ocRSX/2+Zg8TKwjqZ8N5OrqF1o7mGxfDg1s4gn
kC+LzPJNjGoNJLOw53mbFLZLqDyHjclg8eaQigkrSxv7xmubwtyozE2Pi9TIsJQCxeXced05GIrg
qUZ9/SAtF5ZmTgornO1WMKLz0kayVamayOJeamgnAo0vyD88EL40bsYuqa4HsfDjB5jw95SQitmP
JklO7a1vaI6767CFLE+Onab5dlaOxg0Sjd1mDoz0WLZc17a2Fs/PbVUn1s61mUsdsGaOnaveLtMb
eRYL2IrI82KvFejzPM14R/eR68feq0E7b2pI5rlFZkeut9bGMVpq49poVcLYpj4v6hhX+Pmuskkh
Ogw6Gqqhni0GoNjWU16HzLRvp2OxeK56zAbULj+4wCXej7QKWH4mWdmnxIld9QqWe7rqe3s5AAop
B85gNOtU56cHc6ld46G1h47abTYY5xh5AStTqtp5X4HHjfdOT8IEKsaCQgWY3HU9ayr/OsMD3Gxg
rQ0OSYMqm6gXu/gp9UCUArKsy7dwF2wfrhwLseaVLF04kpj6HTKOjXoPNPZwilXlVDt9meNj51iI
aKxWjc6+FDFnPRK9ESnWg+7dNsonghTjn/bgysL6UTXB8B3Tp3mPyFD+qHtOKKRiO9u+a5K9qmZ5
avSxfmsMA4i3yh0TH60+62Y4BLGXspnMZlQ5TdXvK3NpH5I0a05E44j7DBlMsgUJ6aYoikW3ozht
HiusHqEDOP01LTJ5RjI53yPm7iJbn7x5k7AMjBt3ibk/5ML40btxcHTGPHhsesd/aFO/vjb7gZYE
hEXubsS/nOhND13klk7w0k+Zc9+ufDeu3Vk+hQWaR9rDrZwpbMCMObll2axff4LyDwsxuOP+hIBP
y7IjQIxy0yYeOiqHlAN7p0CvvSgn6X/qnc9Yn2LYSqmVVI8VPoPbKu20Hdm05rm0BfcF4wpkEVUv
+OVo04G+YemZWelUp1u4CQphPuYsl6+oTsC/G7V4jPuO84g9yYBS1ki1zeEwflOmZvAqh5ndu0zj
LNgCHhHfqqpI9iPM2yiT0njPvcIuNv1olM9ZPjuUGYUGswt6181iGd0PQ1S3jKMC92WT/dSAyTJQ
J/A8e7MnvZQ6U+vuXD+90UnV6KOK9YVDu2iGh6wtDfKepLDfLJjq3aZY2d1XPbj+F0M1nGaEh5yi
sRA2DaXB9W2xTXwa5J1Tt2jJMaXmRz7XF2qu0wyfWR8PRtCJTU7CzpLYt6SrsFwVlr1vdCv2NtYw
FOi5pDxQhqPLpIRz1xk+8RUklx+t5WvSPUwd8sUYTcsVlc/Z89SjN1rpqWUWnix3sXYpwQPwlETN
8Zno3R9GDr8/VEY8n8yiE3dC+PbjZFVcEOxFog1N5ZPSEy6+lKDhvA2Oui4GsPqeaB6W3J5vDKeN
mVyWf3ZG7le87/7eYoXh2NERgaSerJwKgUmJ4VAErYkCqtZCkTikhcDi43rT6OoMYJ76i9+Nu8LK
4rC1Skb3VOnh6MRUVPubYUqu9YLt1Mn2TKtiqyOrbWfnEY/6Zqr3mgrOqhQflV3sJa4VjaMNys5j
GcyHIQByZ8YcO1ZFXbwMV5MvYxj7cC/p/JgMzqoB9EDB2ai78RoVRXyy8eBz+cmtD7fstZdMWEm5
0+vJfc4LVifLiEbzLiYQ7NWV2Xn22+67WsrkupyV9XPi4ADQ39aJWmjM/LWo5/lHYVvFGxwX+wSZ
FW5q0kUdGQMTs2j2usOYwI87wumRGWfCnFYx47NMjiOu1NfCq7IPq3eS2zxfrHcUHsQgtZ6Wkutu
F18Qghpvbh00NyiPLRGu8KJvgu4ePUBNHZMkH56MxagySBbBeDsTqXI/eX1M2V2H0JR1dn4yoczt
+EP7gc7zQVe2+9EYhUcuUcPpfTLz8VvX25Qnpr69taqiPPh0pPfpAmBWet6yJ/AFlXl1jwWccRKf
UdoRydLDPIHUkbzOXWnsJ9I3aFMPFVk9t4ItcBs3qbtG4ohNjDzoqMcWLjB5anXSgdjIy00WrFNS
pf0uWdrrcSpBH1atD2lZnClrZaFvgW2xC8MIR0GNdxkC93laVKQq69CYWvLRew4xCrU89yrNI+IN
e5Ckrr2FzW1vleZdeQEVe+EEjyUt2JBc4/EgiablrJCwsY+RB3ltU9TxF2gK2R7HTXZVGyU9+6YH
GFPPy50n6zeVdj8yQqQz+rfCbDMuWeSMDZTiQ3NU9TY3xGnsy2et0MDYttY3gsUpLCWZtnMHjgXt
sBd+FR8bP6MQM7lfDJeB342xdztUGZUWrex21LSieeg50vmg3Cnwdrdu4zyOk2hyqo8NvWQv/k4U
0ZlmBKbZftnrtfbWNlQwa6U2BLkRxd3gFdDoDvWD5UX++JE5E5eLwDw0Fckhcz/eg3ZpNzbmBdpI
pRcN/viiRE4rWDg3FG2yZ46f+b6GcR6xvO/jVOYbJWTOf2Z+IFVtS19oR8sWpAQBzBHWlPlQW6ND
mItrHAOKvYe56sa32SxKjtYdxQrSUu4K59Xx670cupOgtBuh8iV30J3vjTzod6PIzsNsiUOPCQ3d
cI6fRO96L1Qwwbd54XP+tc1bC/CMhwKXkBTmUu2TirYqfynU+dO7v0wOBQ99x/W6ORomtqCZuuHk
5cZDkfRRr3swLMWoIs1oI7oxX2e/nqmyNZyYhv7Fzimdt0G7IzuFXprtTHea3zE8OIeFPbaAENoP
M9BQR6n6Q2FTe8zIP7mfJkZMXqgbWgpkD4KuwpozFFdllzePaKmviXY0joNWPkljvjKF+lDKO9EO
PvuLd5U12XPwV6lv6h85weuEuZfFfWN46kNQuDOzpAN56GtfszT3bl09L6hRdMOBdXeIHJI9zz5c
fA4f/Bj00Mu9axJROBBgEjPTErqL2wBky8aXgGcGKW7KLvliU8TXs7qkfo+8Fy4evJdwkfk9LcJD
6XuHJMmKEKkdu9PE8csqD7nsIqkNt5Wzxudlr/24ePdzO4RWN1f3mYSHUavRf0BcUZDnxUrHaQlh
S9ALjhXKtJ8UN4GwgDIZTQhocWlXO9SQFNzosuxH4MVXk2edTIp44ahPNzKWwzPS+OQ21uTOMfv0
wagWSm69r8KhQTNmjDNBT4H/rW1pK6Kmns3raTKo6iAhOOq1TUHMwCCgfyWCxThUhtj4aWBSCJz2
kyVIfxusp4GlZKuE6k5I0PrvKps9DqM05Z2herBSEerVcuUb7oMmje+mJfYFSyLUGsK22Hp7Ug+C
RxIljlgSpk0/mcc51s4iJ4Ol4nwe1F8bkiBTdCOTVsK1wJOxtRukrnKhnNg0YIX5j4aYJtCdNPq7
haOgKfg1WdZ+YDt/aLr8DOjjtkg6IrxQdVPid/fcluaDm+jJbjSL55niIxQG68tQBqeBQh6R6UiM
yr/KgkwElZjyWc2ZfFGlFuUtXRcfuVHYTbOJlntxzl7XvmUiOdt1RrOADvcStr0iqV21ImJfThGE
TK+e9F5QAj5ynS2+8HPIzMT3Fjb+ccJ+ldtUjJVotkMmriyiOZPmnFFAupsGUupxGNxm6YdZTFmK
nYq6DL6nnVdVoeJC+JaOpvredcq5HVPwvamYBvgBpMhvFUY6KulpG8ShxhREkKxRJN2gGA3uCQvr
OQYj4n8WXEG0Mx1y7daa/eqtFo7zTV9rbgV/SzKV/HU++Y3eaSHntk5G8MNabFGkn2zNCp8K62Ih
B7opxt4xJ6rOsRxvoS35W79J9GvE3vmy7TwaUnahL+9ewhGDekz5g8OooI+YjWHvFeRX+lCixVlY
NC8pBv/QZ7GRnIPSvp72JgezMOnd7M0apnm6jm1rprgps06jgajIU637/xBM/78Y5L9WAf4fBIli
bvq/i0DWP/4/GhBid9j3oH4QR4CsGMHh/2pAiLhew2I830bpZuFMRm7yvyLENeOatr6PKMNAp7gS
ov8jATGN/8syipjd+wsuszoD/oUG8UJpB7sJY6+NoQHn/oqSuZD8+tpcG53tst1wlfKVdSjr4tS0
lLpwmdrAAtr06W8v5h+0fRcKu/95YmDhv+V3G78BEJoy8ZNuYYPLPYKCKYDRaPxEhvsXTetvqpb/
PANLn856iQz+Qli5RnuMceCLkK7KcWEvMLfuz/iUHtLNrdr84JcSqPHebU5NGHwiXbyEL67PXpMu
+GZrYhIin18VNTMqyYJTOW2j7j2Rt0VsbRK3OTcuFh6hbW39ZrW3l/PPP7/W35+LZIhRhqKUh698
iV+fmw7DnNBGXssU1jaPudB0xk0t/LNLpdfCn5YR4Vk4e9/9BDe5DpFfXjaO3TUnyLLhA8Ehungw
UU614ACUh7WNdBtXIbF1XhMV4/hUWyQ4e0bsfPKBfxu1PDIASMorNg0fvfXFbx0d+lsDj5TN/F0q
NZ6IJ+s3yaDdjbr3paOn8SDZ7T+R7v/DY8m/gVnoOwRhoRr+9bF4JeHQIAYM60VQ5pkM83seD/QE
VH6cckqlwcmePO39z1/2twkDKdAEYGLBKIIqdflhIXBp1D64lReaLSEnGH3xMhd+qXZ/fs4qHLz4
jgwgitBc9Rw+5cVS4IqCCnRLfHwsCyzuxk7RjACfcp7YVf78KBa2i0c5OgJf8KRkEbAmXgwZV4zI
lluSmyrES+lCpiaLzWfYnN/f2/oQjBagZSgSBhe/hzSWojYgdIZpl+7S3otDOanxEznmP/4Sx6Vu
hyocyfLFQ0pVZt0wWlm42gd32qiajVqabxbdgu2/f2crlpOQCG6L2Bh+HXwCybPJHGcYkIfIuh32
KPaYfJ/8oH96ayDp2arw27ADXSxflHlh1DV1hhwoeaLa+9gWzSePuHTAmLC4EUBTfWNTJNLr8qVp
kzFQsuHLjNLowjy2zLsibpFadPUjbdytqCb4D7MxjHQfgvzQgRwLzWrQ6SGPBtCQnquBiuf6k7/Y
P/x2Jhmv12dd4fp58YpV2sgFv2Qe5ktFu6EvkQeWtR8//Osvaa62Osw/6Mnc1WDwd80lVTNLSOHj
EqawalIhkFqxsbvuk0n2+y6InYZzAts7XjAAbhfP6SEc9DIlmNpS0/cO0voOwcSTHhRcX7ELR6Ze
/wgI1n1zSto1Se2m3ALbQZ5SR8+vWkHz1c6Uc2xthAneYP3ksg8cgJTN7aLT8PrzW1lf7q/Lj7NG
oHAUxue1Sl9/fSsu5+0isD3eyvxYqA8vvilCauXWlz8/5kI/7a2DDziyA7kMg47LtP31OQbO5yBX
1hrsi2u5Gafd1JbcqWkramHVybENO0mq1GY2FYd5S3WHITdXl4QQ+1mDmBzpRfvJ2vv7zsLREJHw
eujzMZ5cfKqykaY+DxQ/MJRT9ZzFnQrGb3l/GJxjX06QQbh4frKJOv/wwlEZMwZ1zpggC399Ea5W
VuwqBnZn24vqyUdCklanuO4/MV5ezirgvuzRLJHsnKQiXR6IMgMNCjfELGxmod0GiRVvh8mUnzzl
cve6fMr6t3j/9pBWQv6//zL+z4J52SqrhLlbt+Y2sYTH/WZxz+ZokdlddsMnX+zy7V0+b/3nf3te
ogdoaUZ+ldNd28Z5aZ+Nf7tO/PUITP+44znt41v99RFuraNeRlTNnf3KrZZNSfu6tsvPlol1bP19
4vEYG1ss84F4Zfw8F2PPzGnwZxXVdscR05WEv7Av4ka9jV4y3uhorL9JKfVdurSIHtSdXNtBSz1Q
2//zzLxcAP76e+Cr8tZ5QKzBxc+lP2VU0p/zUNB5GCsErX48sC7pTtSb+kiCb/3JmPlrQf/tp3MQ
YZVcGWmXC75PPoOjV2OOHm1Qe7sp4/tyUBUh8RaWmHTMHmMZOFvkgva2tcataxFbqvLkjkpsQ2/r
Zqnag+XdY9don/o2/oTq/A9jbOUhsX5zPSOc6mKMOYvN3cie+OvFk3yHmJDv6kCyFcax+pfUffOv
t/+3Z63z62/jufWt2jEzlsW5TUNorB9o9XewfT/5SetH/O2N/+0xF1us7pZTMi2c3CcR+Feiak55
GqP8tW+xBjzMZmKSKzR88zrSjP48vP5hGQJquN6cOatxdr948pLmPYnoHcPcRVOiOjc/d6b/2WK3
Ggd//YFsK2agG1yG1p/pXbxHNkedAp3JsaZMFKCRkvBzgXm3hsjd0KLPBNIzcQji6oSyaV8EyScL
028XQY7ufM0VSg802/stIlZQ5FeLb3ehEuLD6+2bwioe9VpPqdMlt0bXP+mDuZUIPc3uX2YamZfP
vhixfT0Gei7pDXTW+zQWG5PQeeX7n6wUqzfm15d88RMvXjJGj7qdKCOE7TSjVhgO9LG+Ia/WNy4d
XxesRj7OR0hDR4tAtQ2KkGRryHH/5xH124K1/i2wSvswGmDJX14wcq+Veir51OCK79pkPKWaRs0/
e7SKOEI0+K8XSJ63rgM+xyOdqs3Fy/VRZeaWcjpSsfINS8ZeKZoSjCnX2Skc63/+df/4kuFd8+uI
xTO5SP26IiTaOOLA4Fu2U3BIGlTXzniPRuZU2e29kQXXjduBBaO10GB/wADgm5gRP1ujL09G64jy
bNy2pke907w8GeWpNw1Tb7R4HCp7eOqlyRq1aNK7RYVtd6j9hql5pDNatztVjI3z8OfX8NuysdrS
qbVRvOMeDjDx17dQSaUtPb4o7gTTFW8ZqbCb/MsKynrZZgMicJiCBuXAix24ztBWmUrvwkYVb44z
hKJJ7oCwPrh6/drHn8VM/eNP+tvj1tn1t6V+yuGKJCLrwkxLh82Styc1Do9/fm3rDPxlnb/4SRev
Tfk27RID/Qw7K6kEE3TeyovGmNnImvDJSXbl4F4+j4sxnnvWW+pQHGgu5kbsaGityRan29PqoZLI
pbfOABX457AAPUUFQbtzK10IM1HQx/VjzdWTQA13cMDcQl6gwVPIzHFD38+aW1/EQ/KSCN8pbmjy
V96pQbIMWKyfneXRXDy8QpOhvc6V7p2tBYXrV0mKQLJ1e7u+nWpuE5u0iWvEV1mGONuQ/nAgK6G7
8725JK3eT83bWB+7/EtgLMJg2RiWq0kFD16W+ZH0NDwovl7eT2Yy+VepKSf/ME+B9gblS9LenGR9
3+n4FgxDujE6nlE965M5ciRZ/PnW1kvs0oS9Rnprxj/xNSSvohDNtVkb3k3mYRjV8r5BUp3/dBy5
2EeZq2DaNKNh4ARKFtFi60FVC+JJz6O5wA69n02uiGHFeb7d403ghtQF+bci97tdivXjVFEbnaLR
0ROKnzIZX3Xss8h04gqHhitQwvvN0tHBTq27vKd5afbJGfxJjLokR7eRAw0028590bV86Q7ObOhX
OjmB94GCmjZny6Ob1/1Nm1b9cVoSaRJdCcphwJTeYqM5GjLwwtisk2iaqqQ/aHVcT9+lU8xl2A/1
tBtX3ktppd5tN/bmXR/ndDZJCLOIZ/XUFkz3MjyKuDK/OL2SEyWptHG26LiC8jj61XI28oYObGvC
es7LCBnKkEI/abEBSJ3uE76xyc76cKmGTevrLf7h3Ht160L+7PSehuLYXRtS4LZExZ7oc3tXqgaw
ns/9H1bhT98tOeEnOVlUeoKgd9OW+8ZBV6NPGqL4VU9RzoTnuDDQ8mwptlo6AbJavAaBgC2sm7Y0
8zvD0/R7vld/q9JUxzXQLt8dfW1089HQ8wqk2zSgkD/nnKitoPppjQic9cy/q9e6Uq31ocgS+Fm1
jT681e0XdIXfPSt137LCqq4MOTVRvCqOEQc3x7F2m2MKrN8IXaEdzcb82Vh2BxppQnhZ5mnUYFkb
kH5rRf4lU6LYuE199EcNFdpgP8TJj2CWqw4PBOarcurbueYbszChIZ6tp8UCdT0tc3PycLiE/CE6
x948nbp1w9fAAJ4b/qgTN4N5mwZy5nZCi3oZkjqqlG7ssBXerskOoXRng/Rp7vbFdC4UNvJCfyqs
FtUrsw6TnFjLXuOIGVAh6ibrgbYj4kMVt++W3mVRmxbNNXCI5cTRKb8tmGEfkxp0EOhugiqn+7oU
2ZnCHIKToK9E8OoBZiT89Lboly+l89rE0TQY05ea4VHdm36i6sifhmpXFelwSGRgQu3Lq/xx0mjY
bHSjNR8H/ae9mOiV/GHrJgEEpuRtMc1vQmOYKUPvEL9KHWhu3j/llLbOEtLzFxnjVzXajN5mQ2Pg
1LO0tSOCSLq2GAFc812mmrtLWxkcS8GqEAlVIs43rrsGaFoBTw+bBdQx54c3pmdZOKcqEbtpbqKl
l0yg3I4S31UlmmSnxzNiovW0jLoM/b5+FmOB9tE0zI0xExgHJDNKS4QhQeHz70/L3k6Sg+3LCHfY
MQF7Cev2qzOYuzkDfskGUSzpbrSrcMyGF6CSWz1LeRyKGKPoP4ZSSHwo+kEaboTEPXLVcGiGA01c
PGT1ZkLRRWN+y0awGVFz94exca2XFknFtloNJTXmEDyOI8xLceKy23HLJATXB4yQNlgqC++5b9R4
k7ksC8JF/NMuQNdALLrGd0OH1jC65q3GuEDlhb0WkZfb7tLMmvABLFycRjHId5m17z6G3UUvioOf
uagT+rhsbxu7j6NRywy0lJX/iD4AjbBjJ7fZsMDThD237FC3tg8q7xe+t0XLG8WBfoeXpwjtGTn7
snjxkTyQD18a2aYUo/usV6JAs5xc21V81Sfac+XYr1k90jTPsGD7/p1L1zfypHUQqBTunHxsH1oN
dUwQKJbXSpvSULSqZTwJROYYgFCPnTpi+O7LgAKhobBXoYJoYVR77A9LEb/0OB9QCw5ZEZUV/NUT
LshqH5CMEiumd7xow0+7bAY9yuZ0Tp6qvprvLD1Xe2T0q+a9iN39InHeQGMHsjBjKgKTW9rXhW2e
mHLiClk5VCQiJxpJvTvJAOuRm7ZZcNrJQb3oo3KbEw0FOxrGKX4PvFmhSFH6sl8c566wyoYbewnQ
PW9uUgvsI8faLbSLLfeFrZ/PJ5LhNkXX4FytQjMt4e3NCbIPqQ7gcfUen1fsUP4bcJMCK9FfMqxH
9kkvqs5+kLTef3QGoFi3mYaIM2xEaNW1pSfXlEj2MpbR4uG2RJvW3qTjTSop6TWBG2YIm44FYVcy
nKi7mJvMbR86qCAn5BdkiulWWjJv/OzVF8lcnGSCQ3ZjOy1Km1Jl2N4DVTChmaJO3JodWuQjCsPu
OUA5jOtFtzYY74BXgNwoEDauXoiWCgXw40zPwl6CeASMj0INMdomSZZDgivlyR+Hmh/YtP2XpSPf
YVN2PC2UEN2jQHjLIRaDt+Xo8y50q3qHk4tEvjaaV1aqbxShG4rmvS23gQrme8yj02Ehyfum0MbM
28pYV2ko49m60awCKK8hFK5hEaAh2XZzvorm/boBdhfjSFRafa28Wd8ivs6+aHmHkgzHvUIDOnhh
TSEB3Y/udCjCW2+QYScCcZMtrf+1hYiyV4GzYDaCEim2pvxv0s60N24lS9P/pb+zwX0BugeYTOai
VGq1Jdn+Qsi2zH3f+evnoW5NOZPiJMduoLqBKt/rkxGMOBFxzruYbUm7LpFqu/GtXAPOBcURCdog
QJjQyHRbiQSjRfOrO1YyBJ4s/9SZUvrNN7RqF6lDvs10QQKvo7XtpvLb9jbW4/7eS4wYZV7rRQmq
HM6XsO8AvHl252nxDg9Lec0/5d5JXZpiw0emFhQBmmuDmcpKTodsKybxU6kFdDvyNhPtPreCmyr2
UwDCrvvFlVMuKLg/k0PjfJ9ViRcg9jN8hYBwm3SlGex1V9kD+1wLiuvjMsYD5b5CXPnohF3wI+5h
Z4uJ1ZqUjLoHR3V2RpNeS1qVP6YYPts9j3W78tRwH8OyOiJGcFV5oiJRanQ3wxB/LYIaFmZUeBuU
aNAM+JyA77sDj/4SC7Am3UTZDloGhafrNBreFCcFNWziL+7ArFwjHxFCLY80YHODc1uGqrFXh+bO
ihGODrXUjgEikqlDwGgZwrWPCjqngGzYSzANwNesrEgFJi1HqOUK4kHt0+LalL3yS9R3j24kPShO
9yL0yq41kNfdRxEpJ6o2KIymPn8jbNOwHZRm4yDHG69CEe64gjoB+RfmlNrcg5MBxhtokLdB7STF
99ZL8pcKmyDQUKp4l5dJtW7LIftcD9l1L0Dxs9M2e/R9q7HlqoIOWxl2mmbhL1h8u9opui9ZZsRo
0PgUa/NIfcY4A/KdKL8atf8Wx0MHHBbo0sbyNedQGPWNH8gtvD8GkSayuEWb4FlR0tQuwjq2206A
djKyEeo2unZHZW43CuSdpoX1Sm24jmN4ANVSPFaFDO1e4mAzyvZTPni5DYargyOawURK/Ve9QIu4
yYxfhaFTLKgy9y6uzYMOoBXA+ZbH6Vqnl63WqbCrAu4DUa6kx1ZSkn2TWg0Qdq/co6qVcA6bhW0J
yArAZAP1J6Diw35cp55+33fWCpkQhAgiHfxgH4Iy1rq42lkh71vAWxzcMq3f5hpZ1tQDsu/s9E6X
1xGG4V2QUvDFWyGHRt6JMUZUVe+uDR4lP2oXylirtfJazb32W+FwE9J897sudw16D6B/U69ERjT9
luQ9VkEiCgrHvCjaFTkEmSDZ8cKropbqmxxPObTZqu4OBq9rw9Lo0m1g6d1Kx1IstH1cQGiQUS9E
oNZrNpmkg9KkDaT65FOjK4p83Q1O8ktWPOGq6DJr0wR5gH6dawD/DBSyagzTe2PkfrqRwxHmi8I3
BlolJHwanpXjv4RweVdBy42qR0obSJuHTlNU1Opehs5t08jwm1Uads+JaoVAj+HTduGvVK6Lh0Cv
kmirtFZ05/sck3skLzix/LrlHipVlGGgkOapa7Nxktehtaz8wKvZca8bkPrJsUvkHpEBOHcJYEvN
tx4tqHca3XHT7exaMhs4Y04Vh3urrYtujTxVkhsrizOzugnjyqBN5XRQbqws5Lf1khXqj4DVDGVL
x6WBCQTR9qrrlEg+ZBmGR/eqpCdA6rykbPeNGpvaqggq6KSGDrEh6qEs+wXCemtXa/kBAZILaGTQ
gM0q00AtPRlZYDoMhhc5jRt/J6oeLDLJk0A5I9aVwZZ0YD0EYZhwPULj7KkvIRLAHOj7J+r7obLL
s956c0GgV3ajGtmxCRQPyHVUfbJ0t/5ay5qTbNyh97pjFjTtgX9SEr61runGO3Cx5rMXY0UEky/q
lO++n1n3PDtSsnIWwE/hQmK0zx7GHbD5R9yn4yNZ/IyPVOLcAbUtwZpnMAzx4St19zZVelGzSU8Z
KSnO0P2wqmOWetK+K9rHNkmHKyHJNcZSvBVV2K09DTONVRbz0FrR+y6UQxwmufWCyEJdX1OOjhI4
poq1g6tk4T1ggk9HlWQUO+AdJWeaG244vB2d1WjdIgbW3tCDf0UJ+joRpMp2khwspiQkVbEis4U/
IIEUT77Ueses6COeXAgztmWtetSxK7V78htFa5td5kCr/+T7xcHXUx7isFtJBZkOm8Nstxx8WePd
ph5gMvXNd/NPRbBVnAOmkvKRp7l74DRtbFflFYv6ufighTyLO1eMuk1cKEa895Co1tbAXXmwAYq1
EQcuOIJr0S5l3zw6/WDm26SCSIFqHmjWpryNfOcaX/dNJvbXSvGiGiByrfVQSP7WUfr01vULJXoo
Cll39kG8bms0oVl3t5WnpQ9ZgmvhcE/AFLKolG0xAfqG4BjQ/kHiqXUzOC+FaQt6hlLadV/WDgos
GhW6oMi3EG+/U/BA7AEtAVzEiuSYlf7Ry8XqBhK/oMP1FZglva3QRnIKRB86ONihL+6abhDfoKLK
EEy0wTHWaDUVn1FBHmmkIz+PI6C4xmVaeVRkKX9u5fwpuzYVvTiiDhxxWmb87UWwDnhvC5V6lOEi
ReIa4wHbxRIulKVb6B5uQjqHVbjNnNaTtpEYoqWk6zCH/NqDA84zp+ay5wnfUXJG8qmDzwVEWiTJ
ov+3CpJs3YfJqsIcs20SneyOrYnfgNhtuR0yQ7D7pZFjGV9p1pBH4Pr1WKCt5lskONfP0TfSvQek
DBVhqxapV93EmnDwZPmbNfTdD3TbQjuVBQDdbquY3poFyePGSPRXKKMUXdDSbFcF9fjkaELnLLZC
F3kbTGR9u7HkFLBS1Je3bpg7FHQUtN1KT+QHc3GLNnVuqJ+rHqJQ7cLJNJLsK6jxK6NwWq5wat21
m9Rlxd8KPYIKOJ98zgGZIZxrqG+lquxQeX+pcl5h+xg3JWD1o1CUQbvyVkrQ6Ug4mzch+wSuk+Y+
Vla21SJddVGTcbQrFAzwnG9F5c5EW7/YRpjqom6fx033WdWhwVH6ytc+VKzWLo1yI7rVZ/wtMv17
LYkO4kBo/LRYQ64VTua1PGjYTMN0Jt8lW89IHOGq1oQb1KlBmnvFoU0bFJL6sfI2orSz7LYW1U2C
xoLd18DzbUgdTebauIJKLhivVkGzKxa08AjbbqjsCiWPkZiOjEEOkt7j2vAqOW3QrXtu2gcjiWXq
CSGIO4oJnbD2EPS5ayDT3w+oRfMOM9JfUeRFwUNiDiLUBPpCa6kc0IARI+EFGSzvCGtGTO7CRETB
xqo656qGACU7q0Ku4X6jw1MPh0YrxaMCxMrcjC6tALgLj1UWuYMdNlxwtyHVixS9nzD57IVWezV4
uvcCuTVIYK/JsMTMMMoRXYKp0N71DuyP3SD3Rn+QMvcz16de2FhCO1QrtevUX2LYx+2mDHkfNoIc
2DUF0ysrkasf6Je3n0sO/Z8RrDFhB0sifhhQ3uJi2jiSHWZhzuuhVLsx1cSAZgewJJ4b7Sytd3+E
bSVeW1Lg7p0B0fS1E1aQIVcRSJgrAP4oG5gS7Yct6oVdnmypXWex9phVhud0XJoGfDJyWH8Zr9Gv
ra+ovLwEtSuh6kglltrMau2CApK2njPwV9C3DQWh3g2IhHc7L8soDGiJ791zh1KfqInfK+WQ7MNY
Ua57sdTuOjTgIGojiMEZ2gYHF4uHz0HDyqIuIaXlOhYbU+V9FgdIleQ9Vfg9BpdZi3pKWEBGFV7b
FvSMIKJhGq+artUwnyED9Ps/6yqw/N4RTfg0quCmjElLCq7N4HkpLiRlVdg+5a+eHK5bn51uoesz
7TqNgWjq6RJyQ4j3vXsJnbRI5C6vLEgGUNK9CJmiAIZjLAUvoQcz0+1a2JU8DLQG1Z/LA5y2Zt7j
auDFaVOLo/neeWvGAxDuChFotyaOo51YuOFt3KfZAu5h2rgco2jg2zDlMjT+32Qa3UqoPC9iGj0V
2bVEWruxnG8Hw9wmsd5cVY2YLDQTx/bLaTvoPeLYuzTgSgCxm3S4Kq/plbSll5jEd0J/baHmpntL
guTTntMYhMYoxnr03QEXTiaPm2UCom6ECkJ3x4dGEzfWKIrFmXb5K80FsmiL0hdVNQW3tvOvBL1f
jeURiKFSQ3YR3giSsLgN6yR/hEZ89cfBRntXeqCYqalwAc6DBZ2gosNQEazhdcjVg3t2mRa4+ygL
H+kDdoEJ1Ogrq7jxgmAHGXYeSjSC3gVizur7Yt0lzlYvnpwYfmHNbYZ6ub81tSsdW4o/HiBJjiEC
dYIVMB2gX0DdFB3eRVHp4TJW5uJL56B/lYRRajtpICxM6MweAxAJ2QG3gXGfTUbpUaQtUMMo1lbo
QmcdxHJVq0t+3/NBdJi1IA1lbeoxr4ncF1qfLWZIlCKqHJ6/4qH598dTh6ExUA9AfPqInDr/YDUd
VizFmLrEvIubx6T9qXqPRfR8Ocr7xpnsXsKQBWGjID47ba6KOnKOWBrnazmiVRaEz6XfvnL6gduJ
DkoQ3APq2SpilK6i2lkZhbkPA/0oG2jYt+aTjGToSihVbMJS695oyz9fP2xEAKO0zw2ghpPc4lVx
mdfcGqg/STH8U0r2TY/SYAFKZ62AM9pfno4phGlsMCOTbxgsVjDM2iR7SnAHUzljl5hlsLOQzYlM
8zYo0HWs+33bV9veK75XYfTlctiPSQctWdC8I92BHf9BLJzTPw+Ngo2fxTtODrurvLVW6o9OZW7+
IpSqQXJgV1pQD86XVZfkodyMlYqYsjB6IyJ4E6ngmb1wDo077XxdcSCADOWgw5CPr3ceJ6HdZZUZ
eVSB60yb1q7qjP7ysGkLz+6hKHNDXtgxH+C/BhcHRX3H7GhAd6ZmuiYik4VgcLLXkorfVyftKk+C
3O/XtMrFp1IKv5ZpuXfpa+Qi79WQqp1SPQYBvczLs/xh9CqGtIDAAcDL4J2ns9wIUtmHI+pD8xmt
8pC24ppW4UopeKZF+2SJNPNh3Y7xNLIENBKDa9Rk3Wr0ucQilekabKL76npY5TZov5clO4cPlwvC
jNl1BJ5bo4fN5KPqFBB03g1ryuHJCpqHgapm/5ihYsUlFAa13NiXJ3Iponwe0UpQs5Jp4iFb+rOI
YBVEGCopNCEEpOzjxVNynKeTVQt8UB0hQUByuSCS38fvenI3BKqUV67JCZyl9UHSHRQT8MDijUp5
JHXRp0GDMxO2Xqb+s2D+iFyJOhD/+a/x3/mRoqnqu171Tv/7/d92b+koUF1O/6Gzf6f8X+9/7L6l
o6712X/Z4IhYoQXzVvSPb2Ud/fP3/+uf/P/9w38pZX/us7f//o8faU3piL/N9dPklCU5Ys7+36TK
/11zjUcP8nX6r/zL3UGz/nPEk4/cs5EhOf5l/7g7QM36T4vmMuuPntPIbvw3sVLg38HkhJxGZmM3
cCH9N7NSUPF+gJfB/44VKcYRf2bvcL6/TYOdRmzQ9TC3WC3KJIu6cWogd9witXeHIhUi2qNk/Jc0
s5NwIV+f7+yPkSbgp8HFq8FA4O8YmhLtqI3rH9CjoSgvIU94LdDfPPkM9/+s9VN7hvOj6GO88c9P
dkAHYklEZFE+VsYdQJcrPAMcepJ/HoQDCMobpwBa95N0lakqfRmkxYEAYQEXfZPjH4UU7Lx0aUOf
v03+GQ2gSugJmMJK0GHPRxMbhd/1jSsfQZ9f5YjsodG5DrOFJDUTBXYkPFsQatwdxMlZh3StoqVx
qh5d3NYoRDkInYu+geYEDfnLMzcurN8J6n1AhAJFj6ASF4EpLpUORQAWoFCPOYp3a8OIqKqquIJe
jjKzCJCTJ/1hq8trXJ8s74Y7EEULRT0mbe7bCHN8rt3W2wyZmd30Tfmv5EceI7PMrDl5bgKxBAGJ
CTNNVeXJBDamK+SAANUj1KpaXguxET+lbQr8ofNHPesI51/kY7WCDqLZNiIOhG7xWtO/DtFAt0pt
44I1a2lQDujzNkZmvNZBm7lb2qEIrQ1eEHxOO+qdviIGv7y8aH1KDHLz1QUGUN83oO/2QUaFfROC
kWgXVvvk7fXPR6OkAUcGsCnuIJNVWJetqLpDrR4VtK02AF5v1dB3bU8w1b2IZGLnCHexWn/LnGo4
RKWA6WlhKsfL33SCHX//FZZukk+hBEHqff8IJztbz5xcr6j1UEEWJBtM6kq1qhvMNEFCIR4giPlG
yypsHcUrSNxLW35uEkCFskV4W0MYssZEdxIeCW4kspDzRhI9G226s/4hkR7Lohw2aoWKsx+owKDE
HPROcBUKhXKnGd3SrXTmV5j4K2BRAu/WYrFNfkWF4l2M4LN2lKUw/6LXibOHyPq1aYJw78tyCxxS
DG/qfqh3Ql5lG8nxpX3ZRX/2UOVjcKZxhIHVYNFTqeF8O50NGjql0oJ+udbDHvQlBL5Pg9Y6C4np
4zcnjCbivM1XZzOP+gSnYbgsl0op18J14drYJx46I/s5at+teHIiJ+plICdMEFCFf+N+urzePmSq
MTQkUKC7ow+GMpnpDhNuWk2DcG0iLodQcbvETf+QpM4DqJNDpMcVR0TRUbiW5QfQmRSg0IgXtYVU
eH4Bff9QlIEghaNoQKXGmlx508iQaqu0rOuqUaS15CMXLYCJLaghB0iG7vGC9jaXZ25mYGchJ2sD
+5uC+r9hXRt3Uf5Vkp/M8Klc4kp+SLk4FJ2Oa7IyAIpDcUt16xpp7TZ5RRy2jR7+eBxc3nB4giTI
5E1LkTgxlaGg+h6yqsM6cM21JYO3dB8apdlejjSz1s4iTT5SWwaJJFM+PtaSs001E2Ox7uVyiJl1
MN5ER/Ia4gSiPMnhuYm0TJzT3Ggxjt41Q35lhi4YR1fHMShDr9bzxYVzY25UHPaUBagQgq+ejKqJ
QNDkWUVIlFPzvv1a6Mb95VEthZgstaZwcZrOCQE8zUPagVZ7pi1dKT9cYaHOU3NE0kSkfgsH9jwJ
SYNTFxmY+yMb1XGbgylg6YDsIssgsa7N/FNlKvblcc1sIZIqjzgqqwYOlpPkU4O/pp5FSFe+EQFl
s+qE9sFH//xynNn5+x1nusSxwQmMRqOXrofFTm3Rm0UMsVsI8uGxMc4f90q8TRUTi7pxK5+cnGJE
Q1lrCCLdAdWjo1j30V0T9AjBY2iydBmb/Von0SYLPQ5DY/DT3jvG4CPkOj5IhfgTM4pVamF6Ekgr
lELXWmssJL33k/fsZjsZ5eQOKPV6A4GDuIX3KObVrrSQwc4PWbCiifylyXsbMeGVJAFjqGucsq+9
6M319nHprH3gHMVN7ENLw73ZrW7cFp3RdBPo4Ta2wl2paLsurezEdEFC7N2i/4tMd/qFJmUDVOFy
M45EIBUUSyXuFEwh2oFowsWvlxfcXBo6jTRZ2K02slowATh6NRyR7BYw2E+3eHF9T14JICUvR5PH
rfnho0BGGT0MRRg4k4/SWLXQGgCPjw3AJ4xfyvQXnilwf1ZDX39VGvOzy4O0y78IgR1rAPQeggwA
VtHb6WDYdXIImgc96MEZOUhobl0tWtgbM8cY6KPfP3Ay84gEe6OsLJk/jawtRIzhtkaRdK2C91lY
oXN73YTIRQeU2gKs9/Nt6IudLmX4yR0j9LrtWgNbW6vgIS5P+VzmOo0ymfEeBppTaR3bwH8t6+Km
Fb5VvXqI5aVq6exwZJnFpEG5QuHkfDgBemYhj2PvGIqfvSy1G3lJpGXu25j/jkDN5DyCjzp0WzQM
pYIDE1pwvouHv7nH0A+klavQfBSh/54HqdE5Gwof70hHenB7ZZ+KOYDZbOHZPTsUbbyq8yjm3jQZ
Soq7kZIh738cl77QPGfDN2w3Ln/52RjUiqmJYAtHbf58JDKaALof6N4xSG6cQVmH5S7Q8oWD8eMD
iDRLQ+XfUSbzBQaEEaIcfeyQFlwB6IYurLve1eAAXAWveqMr2RdsyNalq33VygqrKqXoFn7FXBY7
/RGTRd5pruLQDvWOA6YcI5QWeeYO0rKPsjkitIgFgsT9m5hoTdPaodRAN/J8eh2Qi3lY8wmv4h7F
9bSjPYgGn3zXP17+jrM7+CTQmFNPjmut0+uiMcaUhK2RoLxq1IU4pIa+XRjRUqDJFT4YXy1NZ3rH
1PpUNcAH8UzSlIOZLYn6zK5M2hni+1uVp+H5iDjbMAalkHJMhCc3MDZF/yRgf/IX0wYWxqAdyQea
cvhrOVfaQggAUsq/DHeABHdrmZGt0gm7HEhS+bnTQw3qvM7LmCoAteTz4XR1IhhF6fvHZpTa7ivb
jHfYHCXfQ4/yR7Lv4MutIOeIyXa0DRAWPtvMbNJoR6UGGi2d+NEB8nR9QIgIfHALDNR6qpQnj/fX
UiqZe/efxZgsDRlKYtJpxMABbMct2Dhg0bfJtlUf7fu83AnRTwFn1csTOzOvpqSRixH6MKk6TFJL
bcgtF1XXPwJ1ewhyzZZEsIaXY8xOHtdgwoA1oZR1PnmOUVdCmcT+0am1LU9jQcF+0skXlsjsSE6i
THJFrQtB1SkJCE8HBVQjB4Zm/EUIqlASag78H2fX+UDSHNlr0ar842De1Emxhea1EGEmPfBQpbpO
z24UiZqsAavxIrdKgKkW4rOPpm2XPnoy9KVoobA490lIDagIYMFOi34yWb4CHzjKNdaz/qbGj0L7
BMRs4bPPPEpotvyOMdkzaUn3I0At+ah6Q31wQwV161TNdpT0D3FmvAQWssOimT+0o6ngny+509iT
eawGMRfqhtileW81z4H2tbJ+XQ4x6Vy/V5nOxjdZDUArpa4rdf8oXMN73Gl7kLtYozigK5S3uM9X
hrRTa5iPQIRgoFyOPrdQTgc4fuCTAwuT07b2WsU/hnWE+com1158iA1W+OMv4nB9Bm1Cg5Wy6nkc
NcPbBJNpLlFf9O61bTZq/lkUH/8iCI2eUfcHTIsxmcm0Q39dHQ9FBT5SuPPXkgG86W9m7CTIZMZ0
ePLoLBgciL3VbrTSf9QLGUwu/ilrv1PNv9jJig4QhmoQ8BRjEg4RfyHOZRLraKJXoo2sV4cIKz4f
8tTl2Zu5mNEhoLWP3MJYdJqk105V87owODcKfLO5UctBu9Z9vMm6AkvT68vB5g7is2iTzIFvuIPB
CNGGwh5ZZ8WqiB4wyaPB5JXXdYB6A0aeKekXBnPoIsWuLszsbF6hiyaOUI1Roe58SSZdFjqSQY7s
XOoFMs2Tdd234O3FRrULyXJWMKWQa+7Ddpc6WbmwWGdT50n4SWqxclmqpHG6BavHhtdYOcLTYhn2
/T4zue9QB0NhetzkyIBNPiq+E6aA3NiYoDHSFe6girNKb4L4i8/xZhUvxpOUXnErsumnLTxqxj39
IbYErRCtTjo/owzyaW6pRZ2imFf7x+c+LRGhA0bWoLEaXhudslWMv3inIbHyO9zkCpIGgRvDtPKP
Ygd51niIircheL68bOc+2mmMyeMFTktnyB0xsuaQpq9+/dBrC7M2tw1PQ0wypSl4Xp43YwhblW8S
eZMLe7N/K6WF5T97T0TUiq+DwinI5Ml8OY7UKNAWONu8es2VGJALjoaiHdTCz9rLjsjWQ/gBNhyG
C2Jh86Fl1qWMbhc3oEnoDK1JKR2P9DhzFUx+kMeAk9bZvpSZO0PE7d518mJHfU86KkXZ7jAdchfm
efbc5V1DJ9CkKQjy53x5BkLk56IkMn75IdX7dBvWkN8b5WfsFzcKH0ARMOejbKhk4iaCHNBe+Ym4
0GKaXVAnP2JSiRErGPC+2vnHHEEPpELF8mGxWTa7D0H/GqMG0UdYuKlBfYiqlAtUgSpk4uCSqOku
/qDRoF0hlYKVQt9fi1qm/ri8W2aXMvyEUdkWRPUUSqC3apw2EYFH1tJBatRdgMYG1HW9sQ0XqKOf
d/3V5ZjznxWdWx4hZHXxvax5cqOpR0GfqM5J61Bn6vwpbPayskmraisJtkU9sjafHUQufCnaUFXa
NF8v/4C59wNIeIqmxni9B2t0lvXgDDo1nqG8UgLnBpk27Nvlha07u2hOQkwWjRnA7ipanihi+jxk
SGiJN+hULFwHZlfN7yDTslfhecCTPYIIcfaF22kQfuoM6ESl/9D4P6JoYa2MW/7DYQHNWDN1IIYo
QZ1P2+A4KtoHGWOKDwNeY1F0oNrsxQun7uySRMhdQUiPJvwUFNRIUAsdnSXZmf0KGNfa0L6NHjCS
v7zvZoeE5qs+4jOpG04uGFIUQLLsiBV0iF/4MsrOvzK532jtUiqbXRBQPkSZD0ZKn1x8rTbKqqwk
lSNJtOqcn16/lWtQ/ddoeayvLHQEaLb5sBXhheBpDQewQfHl5+WFv/Qjxj8/2XhJZXCYSGy8IHj1
oEFW/mHwv1+OMbsoqRKNRQAAeNIkRjzaaADh8I8W1zPN3HfQ5rz83vW2RrZ1hoVo8yP6HW1yTLkO
PlB5wTtdw2+wKOwYu7LMe7g8pNl8cTKk6ZUCX7LQj/h2FSx03fnmZn+1k08iTDKSoQBvSksmLanX
lf7oxs4GYZBt1HRr63m00rw8oPeP8GErn8SbpKe6M4KicxpqbBi2yR3GZDl+LXepj2ojJsP+AWJ+
uNLExwA1DQ3HWw/GtcuKDJcgPwtzO00qoS7hFRMzcg/4cGA8OBDbLg92dokA3QdmA8CKutT5oh8G
wfKMqCdL+vWvsjaGq0HXviSdsiSwOptMTgJNVn7e5loX6UxqF75KcYgBLlfqGNd5RK4uD2kp0mTV
Q2FWwcgRCdbVPpfTA60bYA52kr5eDjT7dU6GNFn5KNjUmVK1JIzBbVe+/hb6xdLaX/o+k7Xfq3Gb
FjUxBuMp9pRNUn6XkHi7PJClIJMFD0bYQB6WZWbyUULnF4iDxUvc/FcZlbZV7hWmOfn+YqCintSx
0GIJd3RUo4X4Vy8ia+MvXM7nB/M70OTzK27iWarLjBm5fh0rbyZmtEJhLiyy2XPY5O4NdBb/i/db
3MlhkVWtMUpfjY9vzQDFheogyG/0cSRtU0S+dG260hK9b35kv2NO9moa5cBHNWLWzaso9RtWXNZl
C9lv9oQC5ThybLhiTBNCJroeL/uBV0X6K4yUld6gL/LWiOtC33YYev35yoP28Q59h5Q2XRXw6OsA
TSZq/V4i7vJUUO3MCdpdGabRQqj3Jsw0rdNARGiD8p0MQP881ZV1iIwJmEggScO+xK3a5NAKo03p
pbs02+HCNz4i27AcRXrRW3jQjPpTVauHUqzWoYAw1VD1u8vjn9sVqJwrAM2wUvnAq5XNZrDSkN+E
TbDNVU5KfiWVsOrqzeU4c6kKAwlgRTRPwTNONkUbYBPVmVFwjNzH3v1FE+zy3z+3ak7//kkqDDyH
ypMQ4x6ZgOzBnQDqUui+ZH2N4nINs8C+HG/2BQ62G3imJIl0CiYBvVBT86EaB2S1+bbIQ3U7hDr+
t/hU712cSVdlZLnrXA+tFTKP8ZfeAqN7+UfM7ccR3wY0jLKjPjXAUQzo8prOoCX3WXYhSWUHQX++
HGPuw+mmhoAfTBLSzPjnJ3kmROCiGuQ0OGJLCgkMsWzgYdlfJDNSsg7fSzbQ51bOg+R+3vdpnwRH
dKXUdS16+CODBrKbLPtRZsjQR6gQ/UWeoSWLFjnNWcqIkxVJXbjoxbQPjr1445ZPDbIyYfpVcuJ1
HN/0qCdcnsfxCJtufqQ0wSfwmkG0cfI88yOLHoVXB0czMJ4zJMbrr4GMKtre75x7Kbvn/bmwOmYj
6ihDq+j4c7saV8/Jl0sV0Y+ECENV7B6586RmwrsFwadUdSmZGiskDb/kiCtcHueEEzt2Y1SIe+wJ
ONljMXGa5bQszrzOpVHxw9iqkZ3H11K0rr87b1RoMNezuiN+5Gq7honQhIdBL9ce8BZ3sRz/ceXy
Q3jToQkOxAks9fn4W8CEUebm3tHqjyjjoNSzMFL5wyclAPQY3WSwI8T5PEDvibkCAwIQUMuTo/Lt
YS8Uzr3e5yCpn9rurUcYpkUUSxGc275eMib4mPIIT2dSkizahxALz8PnmaH33lB6R86a1Wgg29KR
byCn4rSqfqWvuLCCP944oIBxjyB/Q0aHx3geL8IqvkhQyj/mRom6zbcy69ZN+yPSt14cLBxLc7Hg
hwMaohsOK22yW6JMiL3UBQaiNNlGjj8Nn6GmAoVeIYB5+St+zKFwXiWQocDSAEBNIVBW7RlemHIB
ENRfYcAlKjpI4ZIO98etiIcI2RPAhEyqmea3WEK5dYgpBVU+7ZH4KUd5wXrt9VcheZNfrHbhRTyz
MgiH+daItR77yudfqojlThtdlo8pAmqOINgohKnOVg6vzNTiQvXz8hTO9EjG4f2ON26Uk0wjgEjx
k5JnvqRHaCjhFp1pV5Fn7EypecbGfeV2v4bqm3AV+biafV+IPq6788x6Hn2yLgvP7FoTc46j4Al7
w+xW6eBsHSM7lP4hCJ0bq9aQ+jX3TlttZTFFDUtDs2Sp+TdzIfjHJwaCENAYvvL5JEDQMVNtrKzo
VnclV8jxYXobPPeRj2t6uVaUr32NRr6ydHbOLGC2P/Z31KfHe+UkrhOLkmulEWkOMrppNUi21vS5
l5bwTFECGD1gx5GQQH1xuoYp1/paj+f4ceh/ijtPtDOvX4eqh1aKtMLE/gkJjN3Q7BNhhR/45W88
kw5IsxTfDTDcLOhJKh8TRN67PlUr44fUlaso+FwUb1ZwHwQ/Lkea+4xnocatfLKWTaNWTQR/6Se0
r0H/lmq3eBCsdPcRz2FVPzjmNk1fFmLOHCSnMadVFnUwpIxmCvs1xGb71tP2fnodOLvue1U8epq6
4j+qRQVttxB4TKOTrQPiiKvdWPTkkT2ZV9cpmO6OreNFR7V5E/PX8K3Eh9oNa9SqP6umu42Fpcf+
eLH6EBTqL58ShiSPgfMZdlKpqPuO93FXbMbCrmNaEHIHfOwW0uBMixwc5Emkyd3VRJ1ddsc6WozV
KSxGoXxJUAPlyaVYcGYRdI8Qy772MJWQ5XjnWY9O3/0xwIffMOKURoEKkHmTk6wrnSEQx9E2giCt
C6HNVo4BQERXgiW9mNktypuEGxjwClbUZGZ7pxy8WOp9qLTpWlWqfZTdoa2tGXv8phHLNJ8lHOsi
w7ENNcasDefsKDx6wbBBYOzp8tqaOfIY9+/fMpl7HccFpU7pyyWUDLPEWjnWKyodK103VkMdrzBu
Xy9Wt+dy4WnQ8c9PNq8FLWt8zpODJfwjMnP01tia7dtfDA25F3hZwOh4tZxHKTOUFvvIYrsO0r4w
d0pt2VWl21gLvQWmPajKOqjF/eWgM7dZnka0d2B+cdWcdnxHRUtd9CRqLxE0iSZThVHoqF64483t
zdMok8MEZTjXzBHUO8pChP6HvK/zBwU96UUcwGwgicQNM5nuuTj++cmXijutqZ1aYHlQSNsA58t2
qWb8UtmAWwkPyIVb3uzscVlG4wQOEPWe83DVoJkov6qwqLAzKYeHPq3ty99ndkAjKZDr8bsR7nmE
sC5BUgrk8Di31op2I4npRnAPi9XF2QNq7Ib930CTmat7IRm6MZDkaUcjRoDak9dB11zRJRi9nHR8
Y7utaAU/KDt8/Z8NcrI8OkVzC0y82F/DPhi2eXSPISpq5UvyTbOfi3fV6O7LRpvq35gZXEFHgznD
fWoNWUeJh83lkcxckWFvwEQcH086j5rzz6VERRtBFYH5ICOtFT863JR16UtU+duMdrPRLRy1c5kJ
tghSXmDoCTfJTEqUh/zPMAeCatPrQGL31Z93UuD+n4SYLIxeUJoAGqd/7FHlaTq7dLEZ65eo6LPr
/CTKZAkoWiLK+MfAq/yVMgTDeIDOgbHv5c8z/i3TO8LpWCYXk4zLLooDjKVD2Bapyk2OPml32wX1
OgsWlsLSiCZLIbYSGsLAyo91Vt5gCXFIvbcuf5GD4vHyoGYDjZZdI6ebZ8J4DTzJeXUoNFIlsnty
sbdVfDF75QZ/ks4t1pcDzS62k0CTAwoYV6G543OzlDLu5ng924AWv6FmrC2cSrPfCX4qMChrZIqO
G/lkSEWcSRb+FGS9CnNE5RDSJfw/pJ1Zb9vIEoV/EQHuyyu12ZIcx0mcyeSFSDIJ933nr78ffXEn
Et0QEV9gBhhgAJe6WV1dXXXqnE9NRFtNz4Nft1clPLIXthZHCKpsZZgicCGWXk+PfebJh3S0HxtL
+VnVVnjI0vG7KU/5yskVfjVYbxDkJmFl5OB6iUqtpnrQAkKw5CbfWT6zInnmfcz0WfxkVt24vUph
6EPJzrAQoSL0LVaJzvKolwbmEotaq5HHXPaM8K34vMhDqFzbvFWhB+I/rhc1VV5hFUXyX6gfZ7jR
ntaj+JqRxcEKYzvt7BllEytHyLmZgX0w0ar48/2aByeo9FHCITG6XolXlGDzHWodtaWVH5WuLF1D
ivKVB6igdwO13IWZxWeJ/FZvxmzg1oVJ/y6LSg2sXfI1qaJ0nyROBKpYGbd+NbW7wWnNnafG8hZV
t2Cbmaa56ybY4vrE1O6UIHRIfif/CHXM6ujKnMcs4+blz1w46+Cr5n9BQJWK8kAPagA9cOjUkXO9
s/VjCwe4E2947TWrNS7x1wa0pemzZt8SWaKUXuIgwcaHQLxnZ4/77Pn2lxbFGip1/xpYrE0zILIJ
J6pMJDwnIIb2rtKzHfROKeWd4BFNspWTL0y15vwUZXnIy8hGrn2rh8g8RhII+EqBlkHRSghz9HLu
Slkfwx1exdBh+9nM6Y40UpMXf1dGvlZlFm4rkYCMT3+JCte/IYl6sw08ldtJ+crspBMhyRR/v72z
oshKtZ7xTEDGlm0szlDmwwSiIi1zhnZJVo8lFHESL//sK4gFv15pj79UH1/56IW1xa4qTm7KmUbs
CVH1sLyNPI5kyuMTTaBd1xR7qfqaaiNJWbuz1fr+9lJF4ZW9nKkFZ24De7FURwmLINOJSVl3qOzN
8Jbwffn3F4vzupGzIfH3By/dKlCvT+FacjyHzVf7d7GExTmQhkkarZ4bQi/7fayGe1U51SMiX/Kn
XPtsDO5q8io8eRcW5/9/ccs3BhzW6AiQvOo/kkGyXSeItzA+besx+Bkp+9ufSOjxF9YWd1MqSyqq
OHhjBHh5KqvH+dJo/eoNhRnudGh1FaoyHK3rRXnIecjRy/RC/K2MvkfR8S0TIdwaiIdD+MiEBHME
1za4GOK2GglZE9JH8bdPmb0t60/DGuuE8EjxUgIQPpeBSRyu7bTAKJJAptCVRC0qe/kmSj9NJoDd
BjJ1S3dtrYdOAV5+O2wPI3Lpb0g4KeTRvYWpmP7f4pMh8q2Hec9r3lB/waa5pYnSYvq2Xwii1MyD
TCNP5qmkLqMxQkWhnOUYqRCd1TR0P9pDEmlbihbbPEDcLluJFYKDhkHeaqBRuAGWSRKwkdHyFLrS
QOA2kRchHsqNqkIjODqfDSM8tvKxsdbatvPxXRxvkK5M5QOoV6GqW0SoSjKrskWU4gz9c0q5TPpU
h/FDI5XeFk3V5M+/HMEQpnMAofCWGIvCSK7HQ6IP8QsuI6FFWSgPvf10+8MJwseVDfXaO40oYwjA
i6JzQ4Ny1L1jbCFwOTz07ecqtLe3jQm9ZO5TwJZGM2TZpfR6UkXN76KzPr308dPGLZEQ3KuenOxz
uf8mlX7O+978eduuIGqBp/1td/HZGt1OJlsqojMiobr/INvf6jVCEZEJlgVN70yh9OolkvPGkp2k
j86QRz/4XnOiYt4NK1Do+Xcu3Q+CUAYOaKowMbdYR212rez4GLFUUDo/c2ttglzk3wwXMPDqzPjx
ZdwdlNpgQNKKznOWCEVDuDdBYGbeh9vfQ+R0l2YWt2StZR4PN9APYQJ9TbJX7Xv1LqzSrR59uW1J
5HGXlha3I2W3UqtGFmSNe6mrMjeRZdRaESTsFDezd4n25yONOvRwv7dw/kUX93Gm00WQZT06a843
w3oww11XBi6DNv/fwub4eGHGscamJluMzr5yr/cwJ0n5eS72xJ9jtDCTolqJt0L//r2sZaskQjup
sTwN/57o0lpevalnjsc2/XV7XaLrkv2jkcjgEuW4JRBvQgwqRqQXZEwGQstK/1Y19V7uq3dR3vwo
u30n/6x+GrPK65TLa8QuQncB2QAGFTo0QAfXu1qhWOTVqB2ecxuQX12gVK9kjOEjhl1YDKtNcDj9
uL3gNZOLehBEW97Up5jsFeUxQdJoyCBnjGDyqOt7PSl2gZ+/IebP+I3/rXIRRuDrzIpOjeNzbEab
IjD9fZVqCBH1CkrkQXKX9l28YlLoPmRz80MdLptlX7GYIIytZhCxiqgRbfaI8mRtrjQShEaYwZ6H
o5jxXXKjDVJdMKhCG0Zvv4HZDFpY/FfWIfxaPDvn+ScIk8zF6U6KIIIUlxdfiKZfPDJcJn/3kLSR
gDWqd6q3kgGIT8OFvcUxj6U8yNA5Y14yjJ78snen4mhPDwiDdSqKSx7qNtp9nPxdrL2vhXv52/CS
/82RShkiB42CtXKf6cwomvaO5v/7284vtgK0cL4yOW+L7bSb1KvDwQR7Qz3cyo9VUkE9dbhtRHRr
QtUoz5NKXJ3LwXno+6ywSTESGco5rpJTp3vfbpsQrWMG1FFshfYEBu3ruGGid0/VBRMxGPkx+6Y7
z7DyvcEGBErMFPCLXzWrMyPNWyMMyXibo8SkXzpWbkT1/bYVUQYA3vhfK8r1Smy/g6vG9Inz1VOm
TbsBlWwlPRqSsXKhvIwKLpOZS0uLWGsOiQfbeMNFGfjVvZQYKeq5iPU2bTDsqrCotr7WWE+yBKNi
qafm+0hNnuq+/9vqrcCV/Gk45IqPYqpu59sAQUpXntrJHQIZWuXK/stGZRZdNybra8137ssoZL4v
TIKDNTTtuQG6D3UnD6HOR8Xs9iYK3YH8dobJ0+9fYka8QoOKhvrzeYqiDSKvqHE+hNbaZfWCHnq1
g4zX8n5lxBns3/W30ryJ9xjKqmcj2QN3PjrauLH1dJ4DMXejGj2ryUdVn1HPoLyqp8CMPitRuenM
91r2vY2C7dTn93X/Dl7k1H4CVL+X1WdfUjdGtmuSdxI8Zygth/vbmyMq1yJTBVwIwCJgiOUrII1g
mJADsnGzOEV9+hQi3RlP+b0RRFt5nM5jFCAnDEY8KwN0WQNolFGlLmvkVa1wq1racQzVnVeO8ls+
28UPW5xi5NCjojaAbJvtsBmiwg2Pte7d3V6+0DcujMz//zJxGyJHSzQw23WCmOLncviZ2SvVE2HA
YzIZtPZMV7QcmCzLscRfKnLD4UPkRBtZXgl3wiBxYWCxBtSO6lEKMYAENtSnuJeqfoz9z7d3SvRK
QM7s32XMv+Jip/KoQwoSjVqmWe+z7ohOO5wOybuoWXFI0Z1+aWfxRkCa0cGZCESq8c6StgPoawhB
K8mhb/APHnh7VaLCNXhgiAGAHXEAll+nnWxkD0q8jFRIU6dNbzE/OyBELH2o621UKSce+aiwrtid
g8GrYHFhdvHNck9S8qmnYIIstg2NpU5Ci1zisFECy601Z2MOitsq5Rq2XvgVL+wuvmLYh3YSz0UM
zXuUQT6xMIWBOMPZVWTUt/dWaIsJ63mIhw71smAy1kyajAZfsrOOSRN7bqwwlZ90d7UXUvBdo/+d
t+zVll6YW9xgkWWEnV7hoI7/jb4SRAPPebpy6wszQAYhoDYE24nWwyLIO1WqG/nAbAJi6OZGKYLj
ZG+U6ZvHxHUKi4vfHIpU+gxpblZFz2/Zz39tL++xbJq1Pnts98l7b6zvGr3egARyC/unE76l2nWx
UHWReQSdVOWFxcyHxCuIZ0mSH1pgs09ZPCE3fHthwi/H+MHLxBOd1sWjS1eCvELZLzqfCgOBsALG
YXlY6aUInfHCxuI2mVrYBVPUis+13LpNY2/G9JtZRdseWnraff/fguYFX8RKjsOYQ6QdnVOr+EuR
wp1nWP/Ijrm9bUYcvJh+njWSNOD/i9NstqXfBBUjaYVWuaORPBaecSrSY5fn91I8vSuyY+Fs0u8r
Zudv/+qkoR5mGjOFKHCG6+UNrZxZ6YTZ0qu3eWQhJ/YMx1bTfRqKxNVQhtdoAR6mcg1zJ7xK6RJQ
YOZdyTjZtWGJBCaaUNlAVSFFEgpt+vvek+vD7fWtWVksDyHzrq7U2Qp8tRvJKsatFxO+blsROj1I
kJkmFe2CZScR1GebDBUXD/LkTrtzZrLpaaUXP3//Vx/qwsbCD/WS6YZ04JGiRYE61+aNzZSg8N6j
9T4wk/R/Lmnhjg11NtOsWRIK3Xb/DU3beG3kVbwiiLToNFPdNedjfnGy4nYwAm3EhIycifbLgKis
+RRl6RtcYC7Eg6ejp23ZC0cbTd0K+567JGkmoAr3Y6Dv/vzzX1pYOJnqR1qsqjWvBetHXoN48B7L
cjW7EbkyiFFQVGBk4F5eXFdSOEiJ1HPdV/WRSeTB39pRvKW1u9V5jY2bIXlA71CSq33mf0izd5lX
rfiEKO4y4kZzCBpSiHLmX3jxwcZ46lB54YPpODgM9vCPtfquNY1tFprbyYif37CvF/aWLp84jdOk
2JNS+57Z9Y3WFg9SvqYiLKD+0WcdYbRbIfolbVz0K0s/CZN04OHQdsW2sh6cfnSL8khRDSbADiJF
BMJT3m9atpUG6Mk/tWvaA/NKlof78hcsfDSM5KLLRn6BnX1uK2M/pc7GjtY4eYUedLHOhZ/mcRgP
VoMV09iHlmvLK/fy2ioWd79WTBUwg3kfq3dM/3NH9kj+3fYJ8RrApEGbYVDkWPhgp3bokjc8cW1P
+x74pr0JCmXa3jYiXshvIwvHi2BlyLx5MJeCUFiqR9v40XjZG56rmvLbyCLCxkadaf0057hhcef5
9rYYlLtVxLlwKS8oMegZ4UNY1gG7MsptmdwvNxHPRAActWDk2d1JktL97V0ThgeG6mfhDuDr9uIY
FQoChX6EqUAxd9YXaYzdIb8zen+nv2nvAFzhzLM835LSNwlyg7LWNPeo5U3mf51h53W6UvQW3U8z
qut/RhaHUtMb5EplMj9HDU1XmXrU5vrR2msIS8MNpq0hcoX7Z8wyhZRv5gmB6/AaWnaFHJiMa5uS
QgGyiTZM0AR7SYmrbebotEzCPl2pzIgGl5HK/W11ca3oQVpMTUX7aaqro1pPG1ORD6MCtVWe7abO
ubfGbqt+0ztk5EPnH6ZD3lmGfzaj91McHTXpaUYrzYwyt51J6LfMwNJvAH+qLOvXQAFKlDNt0m6q
b7F1qHR/Y9Mx/f+sLBZvJHU9GqXDjSbz1qNT6jyb41qVXOhH4AxetCkZg10Y6f1MTsl043Ou2lvY
Hz0Z6jVn3EzdisOK9+x/hhAtu3YgL2dIaJSk6KVWHnf6UbYaF5HBt0THf9cDLOXaDI9IOao71lM4
w1ZFT9nU422ySjEsKh7N8Iz/bhvD5tdm9DqSZuAL7Aieuqch+56xeScKN23zMA8MMvPxhusLWkn4
HmArYJR1cX2lXhzJUsx5D+R3wwclZU1vcLdLC4vLq+j7oJxkwlbQfwymn2P30IZrtWuREzA9Mgvm
wetCu/d629S8iG3IrklGs+guyPU75qwjI1jxAdHHAZvJ9DOJ+0zucG1Fkqzab+MoPof16MJDvYtB
ANDNUKRsI5WTG0UrH0cUHNG954HKLK5l6POyL3JPjWlfbfKamPmfNnSzdvT+8afQ2thlZ28KB2kB
1VPeEpHBdaFHMo/jwFV+bdQbEsfu+jQ+6/qXItvbXXmQPhvBJqyKw+1AJNzPC0sLzzD6rBoyv4rP
Xtfv5xnUwNtXdgd9BTHPKXv/TtbWvFFsk+cXk2gM6C+Fi7uyV3Nt6uNzW4KZpjGbH4pGS+4nJ0aT
CinqHY/3XThrt99erLDWAW3Nv5YXEXHMvaHIoBc9j9XIiK/igygeH9pWQVpwAzoscFWUnKroO8ju
lftOdDxITuYaJsRQMBtff9IsYTRWzY0YlYP4ryEbx3t9jL+Eo+mvBGPhIpm7cyBaQZIYLOS1pbEM
7DwJyVS1vtjlHil3sOnifG98rzXz1BWf097Z1vY/t/dWdE4urC4pJNTRs7tUJ3XNlYegOWWFBNL4
4+AfAWqubKXoXrs0tbgH0l6FDHPuIqRARmogbWX1UIc+TcHn22t6ETtdPo8uLS2uAok1yfGMzqpy
NwuTXRkCMBrSnwDcYo8KldXtYzlx9ZE+pNd/adNDNBzz/tuUd+/6taM6H8VXPwYcDRxd8KsAe7j+
rq3lp1aQU7o1q2KLvtWQFvvb6xX5KEoj/1pYbGxIawwyGSzAObptY2vHxq4+DMT+yRwgbUJyzVdD
TLJnkVOGAzl0YBwSJtJzmWEick7P2/YICeTaoLpN256kZG1kW+ikF6YXh9CulDD3Jl4KVbJXiN/+
4DppBXl8s+nNVWqe+YO8/mC/F7q4q2wrNUjlyasD5xn86sb0w31Tx2gXqvKh1g/9AKGlIz82kbRy
3wtdhWFLOqca6q2vAMJeZKm+MUO7/G+298v3Vw6G8ARe/P1FiClCVGniCkQc+jdFVT1a2cEI8h3s
0CsLERuapSxBe9J5X1yE0Rg7QzJScdfVfDckE4J1ymHK9hJ4/Nu+L3QNMjAYo2a2uCXew9AjMssZ
fdek8mZu5KK+vQtre1dqxrZaGwERnrQLawtHDLQ6pkHJBkrOg2eD/IBL3/x6e0XCvSN1ocWEbtAr
EeNJdbK6g9v0rEcfG3mraV8jGFpWPGH+0q98/F8j9A+ug5KNsk5QSDyX8DQJGnKYkFUTnomfdATv
JC1yk2Gt0yPimYCrkH73jAC2lOW4cuRlQdVrHuWe4VNvvJe0ajtTkQPw3mtoQSMqMCDrZxU7I9es
TdBs0qzcFXBdHov0z5WgcEuIYBgHQDVAWcJrPSlS4qbmt4RwwjdT+JC/RDIIBO23NC4uTS3CSTH2
bdzGvBkjOTjUcuXWirKSDQoPAa9eOOF4+r4CS8JnHfTmwAtLqx/UwN5CY++W5rRJwshdpboTGgM/
yIgBw1bkRNeu49htJzUFxqo6+Ix6dqNXe8lHyxrepAL9mNunQXjiXmh78EnIOhZXucZd3cQM0lDT
ffKseFNlxwThuttGhHEXuUWQ8IAiQVxfL6nqizo2rDBmPlf6akTW+F6GMuDxthHRuQaqyOAHE1UQ
1S/8gJHz0oi1Ij7LU+ZG6QNlqgbIEyMZWbtiSrRpkPYBfzdBwFFhu15P7UxeEUW8DvSjgrbC1zUq
HpELXP79xZuxN9JCivoyPlvKVp60Q5YEWzsZjwVlNaTH9rc3TrwaKri2CeCO99z1apwy6YysJVYN
summOcLikbPpsrXnjTDBsage/c/OwtUyefQlYAo0fpIzRNZuAJ+oVf9VgmyD73Cv2JU7FD/reC0w
Ch2DGgK9GsQLIFi7Xl+XJCkKzMQioDV1D89f+VeQ/pNM0fb2Poq83Ppt52X9F0/iqpPyxvAJRFn6
WIWP9Zp4qfA7MSEPiyLMBwBNrteBVjVg9JA3PgyGRVztGG8KnDVlO6HrXRhZuHYX0JVQS45qnNGZ
BRSUfFRiswZ1f+ybNdWMl9fd8pqEhvXfJS0c3Uuzvm/HOdYxqEtvIjAgXvY3yt9FfTBz9TxO9mMi
fzSTaeP3T0EDwrEu75mCnQJ1G/pf0+opbe+BFTkKyckHhmLbucY2lMaH299WdJ8zxYOupgalESpO
13sfZopn1jp7nyUbR/qqmtLOaP5BWBcxnnseWP5bYOSXBhc7Y/e1HpotyHW58raNU2xnHHk2roAp
hF/7YlmLo0EjzRpCGStN+zNDSkSK72TnkxFtk2JN6VJ4OgzIjentAYPWFimrBm5VGkbCc2d5P5z4
rquHH7e/kfB8XFiYf8HF+Yu8QWnskipGX+S7gvY/hIPFJmqMcHfbkDCgMN5oQm1IjWg55xiktR3W
KrUvJ/rqUQGN+2PvQe21VrEQfp0LO4sDL+dh7xsS1ww196HrEfE5DeEJCqFDUXW7Mdl4yfdAfW7b
bDMOJ6cvHqzIf0JB4i4bB3o99coGr/2exSGoSgjAG5MNhqM5iO56w/qYS7Vblu3Bb8I1GJ/wc5LY
Ue4DKUBae/05YwZUTKnLOXIOMynlseomt1+jKhDV3GaEOVVFykLcTddGUAR2+mmYYqAC/Zcy0J+0
sN7TMTXzLVW4fQSefiUXEtFUajbs73QeWBzMXdcmp3jWNYWJ4ezb2qaX7rr06CG+bdHCL09mnm91
Hdo7ZtHajWn9/eeeSxpm06SjwvDq7ZP3zphKSYZt6b00dfdODjFD0m4yeU0YTnRGflt69QBCs7SW
Kpmvp0zlMcikPeoDvWO85+Xi/j9rYurlej8peTWWaWLJSRp4JcZHgIIPUtpuZNrrKx9P5JOXq1r4
pBPHaRhIsNWFU+Ii613Z74fs2xvW81IAZsYS6NnShkI1K005ZU1/0PXg5NcPcV5ukqleyVeEqHr7
wpJ2vXNGJUm+rHac59HeUHpygJ3vHG8rMZ+o1OY/fj8+gKM6OGn6fozUTWplT1aSv5+p+pRJvqu/
1W3yHEfd3vcV2g7WIe7/DvrpbpRrx2Wg9z6QmskFHMwTUF5L68QHCS5Dw0KpGQ2ZRXjsMz9BE4Sf
n/XTc2RoSJIcqvGHYgcb29jUUnxqDf2dkdqnwG9cprlX4rPQxS16tczCzOXrRThs87boURThMNGq
OiiRbd53eap91ialfFdJb5BwnjU3ZwJ0BnyZBp+d8+J+Q59oiBAOwvlok251uTX3TcZgMbTP6t1t
HxTm6kwmQjYCz59qWQsn7MyRfrqErdx730nFYbLsfJMnxUcK+UfZHp9tv9qZXrfX0vr9bduiROHS
9MIrm6AZirFU4nMCR8cGYhXQaJ26VjUWnmTbolg3v7HZ1+vNVEE6kuvRdzAgzeYk08Vc7+iIPISK
AUgiqscOF8y1kclDzrbOPdLbrLmfrOw+iKu7uG1rF1DZSqFOtG2APCCIQpKZMtAi+8ljrS6tTOIh
r8YfLcrHal5HK6FWtGmXNhYeqDZSZgb9vB4f7u3hoZmy7WpOKty0ObVC+BVm8aUWhl2mampAWXEe
mmGf+F8LWiZB2O4jaLH/3NOcC0uLzzNCi9Eano0l7RcqNq7c/bptQLhfFwYWTlaUuhcHyE+dQ/lA
Oc6NQcespjBr+7XIJ2AOjzxICLgvpActoUhUPYwdFNPZ/g2LAf7BOAfcF+Bwrp3Z6NHekwsWw7xc
DrqAGYDVJojQiS9sLNIxUFfxmAQ4MSr1XY32GGrut1ch3C0LdDVnREE/bmGhqxsm5tI4OZdxvqvq
5tBoT2Xc7HzG129bEvHg8taBE/9l4JOhyOsNY1rOLzOnJcTUYe+qAQmdBJ5hqxgdqiut6senzvdk
eLAqaat7zRdt9B5a1OZORheH21yG89gyereyJfPX7d8mcMyrn7ZwTEsahgiVN16XXbVh3KhJTHeV
cEO8ATOUfK76IQ6yCEmS36Xt0IIYgRt86wN9iPznXnJLzXdz7zOtZnM4Slbn6n6xCU3qCwzJyW6g
vgGCQcuXZwSZBgA/fZEhhpbSyVZOlcGqpH0j7ZxY3Wj5859v6aWRxY05Zr790is5zyK5oYYskR27
jbVGwCvwXyYJoQxg9IdrWV98uSQYQnIEIBBSZG3R+4XBZCvhynCT/vlJgcuHescMweUdtvh6XmrU
lSlhid+BeG2wDdpijxK3Ac3Y7a2bf/OiCqQ7zLEzaIEg1itRcZSjtEZqeE9TEWfssdGPVsagwyTV
f1M5yjddWPgrh1N0AC5NLsKAU5hpYyhUIwD5uoU3fkj0aOtHyvb2ykRfax6ThttwppJaplFxpfjZ
pIx8rV7t3Q4V5buyuwvaR8NI1nSwhUsCzQYeB30HqhPX4WZWHir9iPisj89wbhuf1npaguDMiCUJ
6Mx9xzttYUDJuqQ1GF8/J4GZuZmhGpvBqdbex4JlXFlZOLicFKj5AiogZ9oP7eDGs9rhsMakKLTC
V9Fgs4bkaNksQA6yRMI2Ss4IpAfN9IGOvt2UK5nsfCMu/NpA6/1fI4ulqEkQpjZi1ucyt/odyJ6P
sHsY2yBqbDfU82TXSK29jaZo5QUpXhy17pnsHaG5RQYdBW0LUJQqu6wM4VYua2Rz+35rtX/+AGJ9
v+0sIkQiOX5ootJ7zorozsk+B1bvOvmwsbqV54ggQGAIAOU8RA26bXFa+6qEVrGqkjMyNHceBERb
VX+nJupdJykwy8bB/e1jK9xAJlRelK3Re1jY05y2Cqwqg58yVfc8jLcSopCJteIeovFwyI104vWM
2uM/rk8sFBuTmtQsq2d4hNaI7zZJsrNi+SFgJnxsvXe9/b2PrC9+422a6RiY4GogaIk/QVYOBciz
na2tXBCwrn7SYuWGExge9ZNkVkXoeBLFKENxj8065re3WPhJf699iYtS8s4ex65Ozp33PHj6nVL3
lLvyTTbs0zZf8R9RqQCKJ0R1mcaf8/FF6ArUumFri+Scj1LzuU2T6L7sFfBfINI2UppmT3Zhtx8y
KLt2UxRHW5SNv0E2FD2VXeZ8ub10oXeZ8H3PxP30ixbHxkT1JY8mvAsizE+SXHIBWTLacP7K5SOC
afEYhFSNcgECXOriY9qT2kyOxB57U9K7FMNaAo+RVa5ePCG1sAc2fPD09tAhFeDJBz3+ldIEjj/G
ydMQrDi7aNEXv2WJ0tKmLk4GFceKal51wBKCId+tzhCLvOrSyiLTm0cuEHDjO8vxX1Lu6rqLWLlm
/L3WNRdhLS63Vltke/mQBtTmSxqZbovUVXX4WdSbUXW1xB0/WoXbettfa9QrorN5ubhFWNe1Oq01
m3AhF9oupQuQRvWmTJ9pcK4kZMLzAtyBivgcduHVvo5MTWQ6viTztbryyaq39EwJSJNxVKJ7td4G
0kfJ2sXKJuo+3j4aoroTD4bfhhf7Wmg992nYs6+DB43ZsW93k+bmw95sXhqCoLrcrkxWTorQOS+s
Lna2aKvED+yW8BCZrgTCdxYYXn0PCa1AoWtRqWOOQltsql+nY91N+EwCsZhfw1/ar3PnCE8AjW7g
NzKAyKWiANO1UmXGnHmIegOtOsS8dGq4lBDTTNbgdKKJfe5jGPpmDJpCV+/aTUDtp1KnZ+nZ1ttd
oyr3oGTu/GnfmB9hWvH6bueXO6P8GjVv+GAAUHnLwSsB6GnehYtSaEj+7lthnZ694l3v03rrbTdZ
MyLaytnCPNk+A0oWRoxKSc3actJzZZn/tL38CQ3I/ZCqnwrwWwPaSLd9f77tr7JFAjXorZmqFX4l
Jtav1zQOVJqlyB9OsGvSspRkZR+Q/9bKydf0g18PK3sossfSuGRm4VA4W6/t2SmyoUM/9Ce1dfIf
mRVWG0Kev0WJLtp3mfGN9pV9l0eMIN1e6Gu3YaWQxfMgYkIbbY3FSuXS9IZK7vtT0zK2lBpB/GGI
zb9CfXLusjh+lLXyn7aR1bOWRd05QGXo3tEydSXIvfq8/ApiG+Ph83F5haHsM9iKGykYTmmrUY/9
mmWGmzjlwSlOMo3+22t+Fbt5PwN8MnhKQ6eqvlIo6Iy48GOLjzu8QyBjF+vGA4CYuzAzV9zo9a0/
g6CADgBT49H5qk6XZH4Qjxammi/6sX+QNtYmfPaf4wf9ffROOlbP+ff6+/jhj9eHUSq21FioEL+6
3qVpSCtU704jeL+xzzeOHe9UKXbTYA2hIthKgg5zhtxNHP7lO3ecaruFhHQ8DYxFOOURMbiZLzaL
P99e0uz/i/PINA2TArPS5Az7uz4fVpqbyhi140mN/vLLLyhy3P77omMAMyHwy5kzRn4VPZ2ZokCL
7fGUV+Fesj5HaIOCX9tEeXa2E/RgMrL8wtpM6hdQ2Ifb1kWrA9Q7J6BUeHjUX69Ok9spyUNnOPHY
h1/FT4GDJuUaD7ngW8HdSgGQYic1iWWq2wxKWMUN4IRaNnZmIz9VofyQ11XkVpSubq9IEM8gjqEu
hmsoiCzNv+XiTlDVCRaX2mc7zaLbNh1Ktl3RM6mZq+n30ArlM4QuNC3T+o9lLOCXpCjOwwL4HLj2
+ZddWA4mKxzH1BhOBVpmgdLM7lj+MeXjbATGBKIW1RfO9bURWZNyJVGD8SRDl1GXxgYjqrpSORB+
L2imeW1zGUHjfW1kRBhGi9twPLXJzzhuXIXHidNv7N3tTyUIvbP6lWbrLyiEZSUpV329apGfOSXm
D0vaG3TFkuSoO6DLuzUYyezIi2PM0ZqfWboFGciya2poUuOFTTidaCwc0sL/1E3pcdR+RbK6UdWN
Uj235vB0e32vMj2+lWYAQ6W1CCZmSdk99JlU8lMIwWbkevpTZidbaiUrDi/aRcIt493zYOErElAH
zFGQh9Z4KgDIxNKuqLWfyVi8awvr1CfZyjcTBIy5rQjN2gsl6JImM5f1qoqraTplYVv9tNOk7Vxw
efafXyQQgMMBAvCBQYAlN1I9JGYe6cZ4CoNa3xamQ8zQDO2xi4n2udKoK9MAoqgxM5zzLx0CWgTX
Hq81eu94ljadlCy9k4uTFkg/usqtrHhfl9MeluiV7Efgj+QCc1UOUiFWuQhTddQ6iH4H8mkyml2g
TLuM4dlS+2zWh1TdDfqW7tSKScGpxiQwJ4iuTULUwmTTRrUEFyESk2Wwb5x0Jw0wDv7UypW9FDgk
FKMKA+kw8XGpzcfiIg6Ok0URy2zlk1cr6EuOkf41h7l7X5iBfZASPXmUJ6883D5rgg84t0GALc/6
6fQpFkZNI6wzS51O4fBk1+3eS06xYriOZ/BsDFyoAW7bE23mpb2FwxS8wXUDvtCTEbrpbvJ2zWF1
Tkm0kZc21MWaxsSuvFyfTp1xbyVPfdPvHPVgJg9Fk6xsnyBUgYKY+zsgsy1KY9emMsOwsnxMxxM4
qoNUgypOu13VeyvjwoJd4wlFNJxhb1hb7FozlE026sV4GgclckOvemKcNWq7U1Os9TZFpl6kcmDE
sUm4F16YxnEVZmnGHVZs4iZ+lnR0To1a3drQJNz2BdHmXZpaHKzcGlWtVTCVGB+UWHG5WbxpJSAK
fAG8Hm04g68006xcfyCD55vcRMN4MtvcVfRH/UfbgYeAmm6tXiiI8IR2GgYzeTXX5cLr4CFFyzEm
9MLq6kogTNXp5+39el3e4clIcsY0P5fWjH+8XoyElqcy6AqL8YunPHzv+XcMVxfyfdX/lz0+tI6x
/Om2VdFXYiiK2DcLBsrLVBefRIMhULlSDGl0kUC/07Q4dH2//fNrn/Fi2hR8Lyi0lmcp0iLN7y1W
hzv4XgnDJS95Z20IXryJBibmxyt2FkfWNvtqNCW+E6qX21H6FXvf+n34mG3a+056N66hZAQBlpbL
zJNM8XHWBLn+Zo1PQc6SkukEwmHry4BVU1eCASRSj9U4HgNN2t3+XoIDPBM+zLpwzFyBA7o26Mn5
FCR1MZ109OPRuc6fwwDAhMf0776Y1B+3rb1mm2LuHYSbjQYneQc2r805qh9Y7VBPp7LU+6NmoTM7
0DXcWHHf3xWMTCEWEpVuiML7KQ4H7U6Tw+zRtBKzcsPRaU5xOq3JbQmOIq13kiBgzxBULKeyVAVx
JbVpSLbaQCZHhdq2K4u1KVLBwcAKHgQ9xdw4XpxGyseZ75ftdOqP8tP4zxoLnyDTgchgZhREQZDn
xBzZLtKBRrZ9Xc57UisPvhiPuaIPdvIjsWKIBROZOY8mvteGfOW0C+KlM9Oi8ubkK70a85daQolp
jWydObhenW27EfY1roJ62rbT9xXnme+txevi0tqyjdVXrQr7UIevHq0v5ecBKoy9vR2/2O0mv1fX
rAl3lJoO/xBkiKTXO+oNJT5cs6OV1ZwKVb5jgvCu9MxPY/sjSR4N75mppgd006xpWxanUt6pDOmX
KUmfv0mND6kcyHehtib5KjqwlC4tsJTcG0S/658VTObERC1+pGkfdPUh6iNXn95F/yHty3rjxrko
f5EA7curpFItssuWHTvLi+CkHWqnVmr59XPkb6ZTRQtFpKcRNBA0uq5IXl7e9Zy/x8a0FHh56xAm
Jv2Bfcs9UMQGLJJqwBKZ44vuPFuo2TfFPW1/G0r/mqW6ZzsPsXmS4r+PISEY5Tod6zORNOQ0mYC4
fUUyxil3PxuHuQTurc0803hvfySGmwBj8LZefT5oNHGgYIlXEkhQnyZMZhmY8WA3gZMpV2fYSBRg
B5xgfTeoGLcYj1mtjH5hzIJA4bNBWMWuHSSrI4Cq9PVBjg5gk60eptAsvkravneel1Rgbj+/Jmt7
CmwtQGPWKgW3le1QYL4sgQigWc1z6s+jBsSRVweE2DKjQfzXfb7QmbXUiqFDJLl03vEcrKKTDB3m
QC5U9UB1VH4RwSQ/lDoVdEN8Lud/iAJ4C5LJYHL7FGbNiz7hKVnC+lfVVPtSGvxB7+7afnL7JvFB
NRJ0pMKAVRJO3Xnsm6hcAHtSeHQgDOX+0dMLRXCiW4oEhbVxX9CEh3+uTzRHMklZEcVCpfyOmRN3
DgbURNVDR+56JBr/2h9GXIsrii70te2FT5kupLHNDOS3YUzPo/R75V8TsXh9fhmvRXALQvmljXNd
wSaPX9nyU/v7eAjDQJjKQQkSk36f8PnAnmFWoP2WQ3SgB0BcwtVLhlfJSgXZ3617gEonjCZSlhiR
52xZP4BCLycpYnJ0N5v7AX0mx7o9T3tiRrdtyecHESu6kKRdq8Big1pOayBJTVQ3U4YA/Kg+Zo/C
mSR+7AgUTrQu7i3QkT1UZgZpmXR6V3uPaJ4x72ppf3tRW5YKDWaYVkZeQ0UJ8HpR7WyURm+valBl
flzUfo3y3zQLWWnWY7h+37F5wGJC3mStqOicRZxqo4UPg+yCBJNhpu6oDaDNnSuQbzT+mPxTOe2z
MtUPY072mgTUHSHM7Ho8t76AU3jc3SqGO4OnoM8CKenuVqvpEOc05wGimELuX4FqFKSxD5T9vPcm
WdRyurnXGhiF8RKtNJXcXsdDp4+sxx7I9dlGrwE1wC73txP1sJ2YzrbgRiALhzLo9XkaEivqniHj
YY5v1fKEmSdhAn3LcuAc0c0AfUHVhbsHo1z1oEJx4KX47NC+3NbHzy4Qvv/ixzm1L3W1I4uNH++l
U06f6uR+MTGvubstZfMqA0cOKTb4QEgIXO+SSlCurNMYvm17iKlnSOFI3az1hjG4LWjr2UD8ijNf
53XRknstSF4ZJ/saglDXuZeS5aGI83fM9r9q6iGO2RdgZlpgMRLkD7cUDWkOXGvYq7VedC01kwqW
j3Iuh3XeeVl7L6kPoFcXGKjNpV0I4fYQuEPoozEyOZyY81qTYUcnFgCawKtt1bNzFWQNVlDSXGCw
tuwi4ri1comeU6zuem0pSJwTOjaw9+0X03o0gd+u6Q/Y2SxDvNB+vX1+WzuJsS2UV1DaQ9mZMxpq
Uc9QVkhz+ulbJ5FQmro7UK8db4vZ0vpLMdyiKifpmyap5TCtdgbzyizMKuSzX29L2ToxNAr8jzYL
DRKcDSZODkxScKqF5FAoZ7VxzTlgu1jyqz1J3NuyNjduDVdRGUXfO9/RMje6CRg+PF+GitxxQsBP
99XB83Jbyua+oS9cRusBqq98Z4kzVE2H0Qg5tNPDjCktpj1YqLSxXJB13VoN4GoAwoN0kYMxyWul
a2ONZG3H4MzASOgJECGxYUr28+9XcymFU7a20spmSEY5HKOhe1dWpOG9+tdzO3gg4FkjrkcmFMDJ
3LVN0b7JCirL4aye5nnfy1487NNBsGFbBhYKhroMZvZQBF039CJlIeH063nWZEyOniusQR86byKe
w+aduDK5fjL3sq9c5+Bpg8VDgWY1GRfCqklFgmuSWLgAgzTswRzjZoCdfL59Op8xNlCTUTHvhGcD
mgAw42sx+Ha5zeaYhU0ZNta3sQpiChzCO1v9LimvbePH2Wl+1x8Bp1xWYQqoj2K+s59T6ZQcwGms
527s6T+1we8KwSuzkcm8/jRuu+W565wJU6QhfWPHwn9a9nPwXb4zvt/ego0U37Wc9T5e7HSWO1Vs
J5DTA6lguR9J5mrUt5xdpR0T4Hl+H/NI1w7Ji9CefDgunw/5z+5zL2mOo9dGBtEtPabyUYv3RoXU
s6sqJ6M7lNlXHaD23yQwE81xEJde+oVKj3UAqJpWAgnU02Ii20ru8sOi71TnvVf3rXnXLvcE/zN1
1SB5yZ5q4lZ9c+ikE5i9pXZx40pgsD4gLW4tg9NV2xpZqzGHhR3m3tMT+HfsWHHV8aVXTDdHpcWy
3Az5piEJltFLwNh735U0INJTmu1zdJBn9GhP34w6OeqhQb4pzWNV+YZeuX2tYyLOL5bcMwYQ1b5k
0u9uJG4KVIlM8PZ/VCBvLWN9ai4UwUwmy2kmMoZ69Yji4ATASJBBm+Swgs8sLvPoS/KrdNujFfsL
7OVQufmDQT0Tp9CEBXpkkkNqnSUvJ19n2wcad88SP89eqew1Ztg/pNF0JCd1pwPhDcwj2DQXx9Ke
lPKZBvRRmjx1ftAj24nK7CWXzhNwrt3xeXptFDfNH9jZzF2quhPG/tQ7OX5wSh9oN04i2IiN3iPc
CHQ2gWEBzGkY9L7eiHq2pW5CyiEEYhZa/uay25ltsxzLhgLXe6rUMKOAWyaa+VDM5fil7AYgUU6z
aND8A/bl+kRUBfEnctA6XHPQFF1/iFKwZmBjOoYL1AU9mJ5isC8M+W5kVr2l7UP7vQF1fItGCtoo
u8Ixd5p8dOYfYM91s1HbTYY7I8fSuxLACYsx3wFj7LAme4skdxsZSLaS1+8Hsz3Ya2Yfc7J2Gfad
eZBFwILCtXCbqg5UbWonQV+jdAILjPXNOEi4FvRBC0m+m4iNHtzdNB2ApZuCRbVMkC1GaZIec+Uh
e9AsV5cO6S5le5p7seoz+g8NkhMSjJYW0cHFc+GKuCk/eyLYfnSfwdlBsQWP0fX2g4SHjZpZjuEP
/fioPf613b3+dW5DUi1BUFng1+N+wVm0Qanuext969RbqxmScnbYsuvn8vug3XU1QdCUiHK3H4Pv
nzQM0zUgSUFAA//7eol21mZyOWQjOkrmB0mWHoEHBgbg5JHmxqkC3nettmhehhmjKBjMqi83XhwX
e6o6T4O9PCds/oX83X3S2iDVZt09a+IDqjZPIPXEoXqpovkEs4tS4IAwolrGXa8Fmh1aw9NYoR3a
Mj0iCe7v5rGhEwxjk6qDphzuQatljZWFXY1hm5Xogcx8WjIUO3Yxah63z/AjMPm0fReiOA2pW0Vv
WtKO8B3Mp5ZUGNpFzwo1I6CCvGhG6heVhL5vy5e1+Z6NxTeW13711CfvRde7QJs5MFt2B+1tbE9a
qXuqMe3V8iD4ys++FDRt7TCAk4PCKM/4FBNm0y5ZxhDcMVYwSyyoKqXzS2KafiWBJ49K8Rk947D5
OShyJDC+9zrLfKmbHbcpKsVbOknHxRuGoEFDSaADhuIuIRXAJ6aq2qWN7cJKlsizLCZCxt4MOlXv
n24v4zP5AyZFUYgD+9dqnoEZca2rGHwAIofTjSEF6KOlAvRxAE6oRI2jvrB9Zxxtez/Nb7rkOck9
eBIC23ErBQjlynys4cmM+ZvaiNhXPsdf4HXBACuGuAGygn6z649S0R67bu0Yjnb8VDn7nkYK0YOh
Kw9oS21YmCwiosqN44RIzIGupcmVf+Na5NRg3tjJZYjMW2/JToCPFHg0m4vSVvOEhjbEFtq1hLq3
Rqkv0P1ewQFIkn2vni218Dq2L1BzHk50FvRlr7vE3SP0VP4RyJkhjEhWBqUQOE47LXVBjTcZ+9nY
MdGN3XjbcV7IKa8wDajK8b3YrSNNYzFh8xTrkNHsAB/r3jgT+dz9al9ZEQdERE622vHPa/sjkYsA
48KOy4VAYpodwJv4C/3mR7AC3L4cm0JWni3AgaFib3M6MRA9ByS+MoZ2Hbvl/MOJpSAtn7SEHYfy
BxMVAjYV5EIcpyCVXi41TbCm4jjey6ZnP3RHKXOrUydQjA1bDmjKP+viFGNW9bnJZwhioDGmJbzR
fyzpDiBdwe3924i2VhLqP4K4aGvoCrO0bNhI7Vu5H97j76Wn/dYx3+l2guLGtgpeiOLep0JdesyQ
Q1T22D5qsivthqD0zaA94QGxBFdZtIGcfVqQd62tCcKAF/2EMf7xASgSgr1bT/uThl8siPNkMg21
Batd9+4heWS92/9kXwc/OcnBcERD2/BVIG+9MbfkcQ9BnhhtR+FLhH2A4YDmpdxre/kOZOBHAx3F
IqiHz3miK83g63ZVMzlUt+YRNYYDG87dBF0UNQlsvW2X6sc3L6Rs6J1Uxv0dwHKeeuWhStxq8ZdQ
rTzoReImobS3A9n1LbZLfghu2eYSoXOo5aARHEPA2PCLyE+a0qqSYphfTCOcig6WHiTAlWiQcCPT
gJ28EMPpopOVZSpJuMwkXDSfvvfUn5BpYAFoRJyEeHMDy5/sgG/lCVwg0QI5DbUkVcmy9cnU850N
Zixjby+z6BpsXjVklFENA9AUhqCvd7EuB5L1TEW4UB3BN3ynhbRwTS97aHvXHFx6LHYyc6VIbwUO
77ZFWWfG5HWIG4Ak15J7oKvkwA+BiiIbwtTlMHxzDLqzqtDOR6C+Yuqo/g7MNG/UY4F9+eg55y/j
CmCDCcd1uoSPUYul7+o+NvC8NUmkF/vO/GoVbK9Xd4v8YGgAnSU/W93VM6BhqfdKCgZIEg7dfmy/
zOvHOd9lJyD64e9BYq213wZdjeg5XHtDOSsRp5QBIrbA4En6VI+/peXHPL4KLNGWXv2R8alJLFPT
ZKUjm8LszjAPwNYLijA5m+50ANxUZD6741Hb35a5KXJ1NoH+hTYRHjdIliqL1AqWNU9vnXqe6F63
otsitpwJNOH/K2L9hAtzYGlMbQZMYIXxi+4th951ztMpEbliWz7EpRROaQ2ASiH4yCeYvGfLyV0z
k/ZLgYYXc9/Kx64/CMHAPkiyeV1F3QKhA3L+JtBHrhem1mNZAVViCgGWsaMHskN5wTo398bJ8doD
O00n6zH9uQTmnjxox9ubumUdLmVz1sEqK9tYlgozZXuG6gmm807my20RnwfvV5VH1X/tIAIPFF9H
K5EAUvQOMlof/dYH+5ju+0O+t7x6rz9JQRnYgpLA6n592tALgZwfWMq5PvU1BI7e5IqQjzZ37OLH
Od+v08rRyvoSO1aOGHFvHpTpZyKxM05QcKc+uo9urYPT+KmN53hiWIf0HDRP9ZduR96AsXRkrn1c
Dump8fOTeWyO0744qN+ys/U9Ps9h9yhwDTfvNtpqAEALeFNM63H6mcV6r+ZYsQF073MhGa5SizhJ
N19hzNeg4cuGKJkvX9voR6y19cycIH3pn/WTvQPg9CG9a8/dcWCBQCfXR/3T1l6I455eLTNzSqsa
U46/u4Pz3OPmaUG6U8L6MD6O35Jz8faM/K/gwd/UnQupnPHPq6VITWdVTMD1jzu0S3pl8yUfBEk8
gZiPqOLCUpbyVA3UhBhmH6T2mS0Pi36eRZn5rTQT2jL+PbKP9/9CDIDeMd9jUYhpDmXp2/v6aDau
W/lg2/CVU/esuwsAFB+NXeNpETspJ/v/bz9532YmFNBqQ4P9NL/J0z5JFDdvJ8DYCtyJzRvwAeGK
AQg0nKwbfrFSTIvKDu36KWyWPZpIUceeRQOpmzbrQgTnhZYWAHhjJPjDycnQnXpWsJUCnV9t+Wed
X4Fo/7cKTudpWrNstrGKMhobt/puqG5R3VfsCV1z76aMqVF0zAuEqmu9+pZQTuVNi5hK0WNdyJ4T
V/u53M1v9r49AAUvsO7lX3B4zV/Z4aR9Rzgh1a4IouEzLsr6+vy7sZ94bvV+mHKna/EB80PnmqfO
M//Ra7cbkcxxMfn+NogAym9rCzJi19oydy2T0xr7DEgIW9qn6a7rBS/ctvmCKoJHHJeMp3YtiWTq
rQHzZWOiw3wtyXPzCKxhV1jD33TicYv/lcSdnxw3Yxd3uGL563gCGm6gHkG1fKg94JT8J6MM58vC
fOwKYsw9NHG3JLI5DDAoqv+gMXcBL9238bx8dYhr3lmn8R9z8OJf1EekWxFRuLKVLwBszr/SuUtO
4qTSwckJr7n0QOJCfztI+R3Je666yDLaz80/XSUs5mwGKpdSuXsPGky1YWj5QZ86KpsOuZM1X+uO
2cOkyZ5dtK49R5VzJMXXxPzpJInr5EE8HtP+V06qr6R6ySZ27mftMIuGiNaT/XRzL/aDMxcNwLeo
Xq+n0X7VVQk4SbvFctVfVRqRwsv/W6R6uRWcqtEUmNyLwqBq8U5rfAWvcuMdUYbHc4lKj1sd7urS
T784x/9iGP+slM+lKLGeLQt4vcOsORaP7UwwSvfVbAPCvrTKP03xgylwueyoF/YabPvGF6I5WzFI
DgalMhy/HMX3ZtR5QHP36t3o227jT6fWVQWWY/OduRDIOfy9Y8hpPMpTSGyq+I00YSoxljRB6mbT
A7mQwnngqaoUs5qNWFZ2aFVXQWzh5CddGOmu23NDR/lCoTHTPCfDamqBHHFU2fdSfhgU3c1iV6vN
tSxPpQdtZoJXbVX9W2I5QwWfR5fnAssDblLuOec4sA9z7zZfbyvm1kOCmWwQsKCoYmKw5PohKeM2
yYp+mUI6g3Jx2rMaXqMIBmZTCMZVMLwHhCtIuhYySSApzzoNkbt6cmrFa/pINUTDMSIhnJVLKOBU
jFhFiKu9ksF2ZfPYV0+3d2tLs42LhXD2Kqt1RjoVMuz4Oc5+SiB6uy1gyyBeCuCOY2xHzEkoEID+
KhAdDuDeqXdmc8SgyEQxrCZ4kDbXg9wVBhxRBMfQ4vXBZHWnDAqFuPooeSJoiM0Dufhx7kCmxMhy
OuDH8wNKgt8kQQTyMbHN35B1WOj/fTx3GGs2cpoa/L56X7rR9DCBnshtouxNiciX3vuNvwS3T2fT
lF6K5I/Htu2xtxREkOkLcIDQmBefeqvxhtLw7Q4IUd074M6q+bluWrQIykBXbQd3Jt8F37FuHbd0
jKGsC0eSz8Gs9/W5tTHR+8zScaGKtLQ8Zmj1m22nySlT54Ls9MIwZzcdZTSVKYVcPsdJrQO9IlOU
6Zi3lnNgmFMufElv5BywbKV9MoxquusNZyBoE6tFffxb37vOlOK0YGs+zUDZmV1I/biqdYcx4Woo
pV+0aYo9aOlnr4qNJLQWTTQMsil0tTZglcKQE1/wnNRJToH4joiKvajjm9Mdm1pH3PNPrT/fPo8N
TV/nyBEBrFl+EMpdHwcDN0sxFpCUT5ru601iHjK1pR4CA0eg9RuLAnYXUNMBeIvYlz95otXSoMvo
qgX3i9zkmOdc7kDKFUv3s1l+ub2sjScIza5oJkGqZB1j4LR9dlo9BskxGu+Z/BWZV7RaOed1JE+j
ZzlbfABpRLclbrzpGLECFeCKOqE5PDA2Q6UI4+2KjEkGhwTlkju+DXK74wAIuA78Jvv/IG7dSCSU
MTbLx/ZJZVd0rNA97AAyU0ORROr1fS7b78RqRc/TxsFhLmmdZdEwwv4JdTW1S3CqjYUS6jQGeHDr
JdPi5ZhkN/XlS9uLSk5bZ6cASA8NIzImF/lWoKZOLLNHQzuwlJYgnQ991zp+mkk7m1inzqq+Naby
/ve7uQK8YCfRVw6AUO4WWESW49KWw/y3Vmq/y74B3cQvRTV+/wc5ODI0nSiYhedzvX3aWmC0HZSw
yl8qPfcwqN4rbtc1gsdx41bDdCDyBTCwsnZDXq9HURujynsGoEWafLOcOhgXwwf8qUAJtwrwmB7G
eC0wGzREpdwjTLu8M9GQpISqVC+RYZS9XyIKC5RJmXa2w6zdPPXdu+1kEmByGTkywxahPm5o50oR
vIJhGSvcC/eWDmo+kRS1wtBGe2qfs6Cw68Am5L531F2S/3P7BLci/itxnGVR9ITqoK9QQiuTvRpF
ydpqfH36CRPqFPnexANk6sSbKjNIQET6904WpAPnHy2O6G3kYWynWYmbCnisIVWoa8V48pZ4Pzo2
2qXv63pfyPo/hVQLhmA3LiTea2DdrHM3IOThojBb17oOu6+EZZV8AaNu9bVi2lGSv1CjCDSzFgxN
bR2ogb5GAFhAoMHff1upkthhaNgFsJNfZWguj+u7tMmDsiMgVDViQQJ/a3lwXDHlu5IMyTyKrZov
qkzNUg1J4i0yKqFoByTNPSNAjm7vMjSw3FahzfWBRgVjYQBiRxX2+nL28zyYFDXnkC6DuwIfO3dG
kR5KdGWXqgica+NZwkTOv8L4ZLe5jJPdWJ0aDgyzP0xpMNCEoLZM0+SxZyI+Rc7u2AD0wfw1EoqY
Ll2nxjlNWbS+APRqpUWt3ntJ9mAhOzROr7f3jzuvDyFANcFLhHnB9cCu9w+VW82K9VaL7PHNcqJl
7FyS3uXxEaBSjMr+bWncaf1faXAiYGAATPQxI3+R3Ja7tmGWOmlRvqSSO2bpTh2Kbqenll+jgL70
TJCC4E7sfwIxP40/oFJEO/v18pxpakGVrGgR2uqyIWrRqF8VJwIowdsL4wKo/ysHlhPJyzV85uym
Boa7gsKsR22mDd5a2nI1ogz721K2V/NHCqfsdToaWcpULUpQPTW6/QomOZHGBffzbUFbqocZTcQW
4CcyPm1b0ZVNljmaFumS7JVoLk+p4QI747aU7eX8kaJeHw5BHyceOSxHN4xgzM8YIXFNpXWFs72i
5XBKLiUYuqQ6BEH7MLTxlDSvtiUwtFsaAITP9aYC3wCLul7MMi+p0Wu4SB1aiJHXTdlDrhcirL6t
64qnGQlrFOww88jpM3WGce2e06PBebbJgyFT9uQAnL9W2TORNOAQqdN0vH1MW5cWU/Tws5D+xwvC
rUxr6iFjmL6Lqrbd2e17LD0tKGZgcswHBVFwW9iWTlwKWz/mwkLY8dQVWS1BJ9T7Ov2u18ek9WJD
AMaxtSQb1H4W2sFhXHmyMokBPMmkqR4BAOfVmHYLJkrUOwB/HHpVhFe1JWudrUOIbhnwIrkj04om
BcnVqEfJl5T9MPECEu2fsme7rBbs3YYKQvVWwG4UtRHsrtfgYu9Uncy6PWVmROKlPaLJF9MlBZjA
b5/QxnpWK4foC61FMHXcrW1bW2kHgFVHpBpU4NwYEVNaDzVggKchF2ak5NttgRsqgZFokOECoBLT
SPwwkrHouZlnpRXVuH2+BPo/z2qMEDPnmAmbRXAGm9JQaUZVCCh0Kv9E9fnYUdpB2twbSekhzwfa
p8kopsGb1MX+CQDLRBO8Hhu3GnOegKrAo7i2IHJ2fRhSbdYXvFJSc68BEmPBUF91zCr7TGM0z5FW
oCgb9hD8TIBrRySKaVl+wLgpMR1VdoYWxcAJMulbmUzeMomSips7eSGFexMrrV+ahsJuoB1PY2in
hIM9UpTa/sNrdbUcbvsyecqNDNARkaIvaCRW6Js5IgVoxY1wMG5L+S0cFbJIsPEo4F1fsUYbEzpk
BJi9/bTXl0ia08eGMIwJFGAYODsaBvio24AXp7VZOBsP2uhLxEuSw1IC7a9pNIH/u67tIgO4Oh6q
BdII4DKhxQ/Yz9cfVKllK8d1rEWLgxgt/j0XqpeeARmzxFHdleB1Gcnh7+8jAgpEFUjhYQqFO9ep
oWpulrURFYC/sUAkyfLncn5PULK8LWhDTTG6v0KQw9VAPxe3tq6aLbkHX0U0S2cbXaPAgDQF0diG
jl6J4Exmtsw1ChK9GSXLku7tyjzmcs4w81wYLqwNFaxow0KDbccGRJtlIEPIYzMSNiaZagPyWaUp
CZ25Ll2tiqnAQm/t2wey9NrhtBJGXOuEPYPXq2e5EZE+gzcP5IA2BYawKHzeuAsaaiBQOtwHmEtO
TGfCiZ/BBBEl+i6zMHyJju0FtDqD/iKDFvq2LmzoOYTBv0bUDM+HVzqA6A1ACG6NCNHsnpLeGwHi
3v6s5peuSAIZ1Dr563+QCGgENAgAnBC9D9e7COZ3wnQKiTNRX7QkyU9Dqb10bW+hORwM0laRJkc2
S5K/AOnVvy1840XQQK4MOAO8s6Yuc3pZzTmJ04wakakHRvym+ZInD4dxOGWiWaqtG4ChMeTkcZSg
fOeW2cBNimWpx22WNLdUf0xD4hZx5+VOdHtJm+qClibMiSEABODj9X6azjghxRkbEQardr383mtv
VvvUA5xmFNVqt0TBZqAKo2kWCAw4w+F0ANaCiTIj9GjdL8SdPNMRHBCfrVsN70re+q8M7oR628oK
Ja/MyGZzkI3NCzEBFdC+06r06j4Bwfi070j8mKUik791YqigIgW+pnQRRl9v5FBNI6HOYkalCU6S
RbN8dYw9o3cebCX9ffvQ+ErXxzIvhXHq0ZO0XapsNiNTjWm6RyVFlncgYK7vLKY4v5RlNAEZmZqP
Ts5ODENR91I35D9mJtlBothIysTQceJ1uep8vf1tm/ugG8DxdPBvuNfX+5Alo4J8TGFGcUN/zf0P
lQAggJQ/yljI1bv+FPfKIgEDmFug5K1g2JzuZnHT/O+ZAEGcC/RMSfHjyjr0veQtiptUjTvQ7r2f
ykBV3m6vcuvJAI0pMtyoKgGqkFulnlazCVAnM8Ls+r4YBU/F1h5e/jrnzBuxISlmgV8H5gRwU3Kv
WPbFy+0VrDeB3zzkO2UFNxHTqyYXfff20s02UHQjm54JBrgn9fRfom9sDS47wlNYy08zGEbRF5VM
rSguQ4q1gK/99iK2NgpoSQAfW5FM8aheK1s6T8RSmsaK2mTFMprJAQQbQoCZra3CS2NDnw1M4lnr
f7+I4GYzpnk3TyYSVfsEg13PQpaxTbt1KYJT5RlEBvbEIEKWyN6y0YXkpLvYBmZFtlMb4rWTfEzb
0QOG6N+newDTtIbBIB7DJeL8hbGIkbhY7RaNd23m+EpnuSDzVQcmsM1bj+eFID5N6xRMytmgwmZh
5rliwIy4kxQk5KTWlUvFdTRBknHz1IB/jdQwzAPom65PbdDa2VZqx4zq2nDRvRsQO0ZzsAj1WSCG
r2Mr/aKN2QIxSWvZD2WnjAcQdP0CT7fA19oyOUB9RBM+wirAT3ImRwJ3YYPksxX1FnHLPvPGVoTt
s3WdMH6M/mBkYEAlw9mdecHEZLsQ2ASp9tSxA4tRVKqZ2wt5fzYkQd1wZQHujsPh21fnekpQq5PM
yJJfR/jbSxsCmgb8mgLXfsPnuJLDKUHcT8tQZlhRAXgY+wljfO5glb6lRrM1CPIFG5rwRxbajDkP
wBmHeKxWhZN7zVUxamVnnq0f/triraAfiFaQJ0AlkFvQMifMkTM8DTAUuk+1qga05dJ6Sjt3bqta
op7xDa0DrhpgYYHIC9eGT6E7vWLHtorES9P/Qg+XVynPtxe0uWsXArgFZQRAWrEOAanyPS/OnYYB
U3K8LWNT2wDyD2xxpMdQ57s2BXnZk66eKysy+qNi/EZTRlpHHdoXbotZP5V7UrFXf8RwRlxnmiK1
A5ZSmGm8M1rgEQJvg7kVVVKv6+a3gQ7GsTGp85wUtcDc8VXb1SfUETWDwQUdIZi14tQP/MdJjDku
OzLQLqGy+VAxIHq/IOJ0AcR3SJJntXwbjCemD4JLxnfYfxLNmSa1kZoltSBag0xF609tu+yVJPct
WKlfFdCSSTztiKYfKqd46OJC4AZsr11FI4WiAjAG3ZLXBzzmIIZqWI4GXQASDRM5gTfqhCQIYGru
MFsaqmYSZnUNrDabPtH82+1z37ojeGRWrGZMwwAM81p6U+g5o3htIpV1AHct1NxLZVnk7m68nygF
OmiFgQojU7GaugsvZFloQcumtSN4hu7UfgfWUzDqTxlwecY0GIfftxe1FWOgsAAMOviI6wAFdzEN
DEhJUyzbwA3xp+k5t31KAeB4qOX4AKJZvzdbf7G/SGx6qRu3dRIga4kKK1vmG+EcGC9Bd7Pu7fWa
626AtvalE92TPojlA2s9W/ILUTvOlhjAWaEgj5QC+mM4XzhH85hFZqTopdHcjQ47oFdmN5BdbZpH
ogqsxJYxwvwNgnpINNHXe70ma2hA9TrqZlRMNUBgKtQji04zjqVam4EKji7B7dwysMghWChNocMP
ZcNrefMsESlPNQSmDoZ7ZKPWXOT0gZqWiWi5Nle2opcif422NJ5XwQbWo+EwrGxmPVqaLEAEjFRx
G3KXpKbgHeTHij5sjnEhjLvyRg/S3g4ebQS6QsArjHNhHmqDArVOAg2TD3RG5rJG73yNpHSnTOXO
UDOMk/TqFxpTGSgGdA5GLVG9MbaUR/SHNrupaLQToqLqIM0ZBuVTEcbGlqVYtwaVTYB6mDxFSIKC
rdwCrTxq6PwC4JkjdkvwDmyLgGMFRk84CnwhKE+aarYRK0dpYb7XSvNjlmfRTNfWfVm7IFbE35U2
h7svKsm7qe8N7L0xekWs7O1hCCc79ojSApQn+btZgo+jRk57DVJQQEO4x2lwkZcpgL3MaClH5d7Q
Voy72Rn3OpgVfxbTxKLbpm9LjxG2ovsUOozmFW55zjB3JnPgnCaAGTJmdOh11O0AjuhUwW1JW4eF
+wKgfywMLh2nxKWExtWRrm4ws9JgdnAtTbMRIYVsrgdOvQZUWYQO/MtRd5iSMOvVxarGfa5S4B8C
pq9GFFaIJmk2F3Qhan3ELh4p20hTZTJRhkRDMfNTkDi6dmmKpi+2TBqcUQCCG6qJkgfn6qhruwUB
nVbkxLXqSmbfuYm1MABrxaKQSCSKO6FxLBiqqqtTT839WJq2O6SYSiumReAHb6UAwBWGNn/UsNCI
zXNexpgXzE09Q/BVPWbst2T1vlnsiylIrRx4g/nOSR+JCCZjUzWQv0e9HX6rxkevswIcOieDUKOm
p3LQH1ubPuoJ4D7N7uk/6Dq8iRUKYO0U5lQjaeJxZgVyNbJenLUEJUH5L6erPwwFouMVaGAlduUr
tn1BzNYpJytiTX8cnTbIYvJaJ/IdqCN+3l7Nlgm8EMV728Vo581iQ1SudyfDfE+1r+rQBGv/tZBD
Z+uQVjIQ/Flhz3gsbfgJDEka24pGuiOAOS6BbbwrRA35Iimcpi+KjJl0OJ6Rorr18lRPPvLXNQ1u
79uWFDR2muhmBUrIJ0gYrFGplRIWTx3KuzQ9qURz56nxJPRm/bUkFKVg8RAkr1Hf+iUXpojYiy0p
azxUg43BQ9D1DfQxO7svS9d2GlHwv6EP8CCRH0QWDxrIZ5tih2iz1iZONHXpvloceCA4TW+WqDfl
w3upxYXAA9owtQYG0aHtGlLgIBu8Xl+Fbr5mmKgTGWbx3qQl0JkmScQMshHSoj0V/iBWBFQ/m1OK
rmz/D2lf2iQnzmz9i4gAsX8Fau+tsN3d9hei7bZBLALEIuDXv4d+7vNOl4pbhOfOxNgTYUcn2lKp
zJPnmIUQrXvmnU9ycOxiZ4Cycqq96kdZbW6v2IKvNfHPzFoIliLELpcjKjREFQ7t3LOWTpWnpiT2
Got+rQxzd9vQ0mIhkWbgXTGXy+X7I3KTekp07p5T7XfDji5XthaM5SXxbf3ltq3FQYHuczYGjilZ
NhkheYVWjdE9x10IkBvT7rM1AvSFMzW/0/6/iXm4n3Z6liYUmhA95s01fBRKtjFYkNWYBVQkK4dq
aebwGJrfL8irIsS+NEUGWtSixmh6+2ef6sfyG0eH8jT3N60V1Ja2HnAqqC9rKCNddbjnvLTcHtWs
c089avtJvXlIj04L4mVUlG6v0VL+AKz+/9iS3mRj5vB45CpmMPeL4/QTCE43pAfaexsFzFxrFENL
C/aPOfDjX86iiMeyVECdf7bBbtKcSH03vFjq++1BLc/fzJ4LEArq1eTSCNoZlMYZDfcsxI+GPmvG
t8INRNN5bvxIjCwY1oQLFvcG+MX+a1BySL0pTCcmkwtEWOw5FljFtNdseirVu75uVpzf0qmyoNg1
uz9cJB9kMp+2fNmr2ogymYtK/LkRX/vySdStf3sCl1YJofl8aMHMiQrC5QRO1jA2Bag3z+BO8zV2
NsshiIw/q/rtS2Ox0cqCaBY8mVflJYbOqVZrsNGjpM0CgEmr0OVqcc8I2/2LEaHpAE8NlMtQL7sc
EbQbOZuMCPtOf0Yjl1fSELmV5F9UXmYHgRoC3t8oMEqXRmW0pXBVHp15FGSm37leYX+9PRKZMmsO
9WADgnQzpnJuNbocSlG0Bnon1Qityma6xew2B0drG58bLPXB/MzutDx9IcThG+TSJl+AOvbISpvt
ukJTHtNR6wNjSqZdkejqRu8zYLN0dbwnCehjWvRkb25/8BzdSrnhDyAHkllQLQeK8fJ7azA1Dq3t
Rud2Uu8jHj8x5Y5FX/K+35koTY3u99v2lg7jDBz5rz3Jo0VpEpc9+JPPgNi74JhGmbqJ3+I1UZSl
V8vnccmxqapgvjQzis6JSd7dSIPCUFoEHJkTQFvAjq/h6RJt0ybzuLGWF1g6OACgzcU9ZF+vDo4z
5dmYoXfrTMUb6Ac9pf3pVGu5jiUvAHJnmMGbAlkVaaPZYHfWaZtG52K0QYutiGynZfr3tjZAKKpY
a+RiC+uGtqe5mwWCJpD/mD/nk2PTBHGjNoHTMc2Q0D9118+n1IJwGVvTJF64IPAamzEa2I7oL5du
IbeagAqucuWcQfTQKEE/WYy+1t+N/dyM7BtZ5E/l2q2+sGbIeYL90J3fgbjaL8cXMScf88qez8EI
dJiXKLG3timXbKBbftYmQ9oaw7u0UXNlSJXRUM6pILsezSURI1s329w+YddWZqggksa4v03IQ0nT
F2s1GtwrbAyC8xUnhqdDZJQYf93AcGnlypdGmgskT3S2mPAjowySNX2y6w0+W0DZ10SrOsRmpB0X
qTMsUbDonIPaUH+NRBIo7X3RP/2b6frHzLzxP23sTqhFpNMS54gp/ERdYzpqEduXzF2jFr4+QpcD
klwtHRqDdhDgO9tg62mCJDB37m74y55MXECoNKEMi3yNbgOsLU1bQRsEID1x5xatInJ8Vd3aQFSl
oG7M9JVoZyE+nfutYUuboU5IDl1OHteHttCqCrug3Rbdozr2vmncjaLwlXxrZU85+RoLZZu75Qo6
ZOGenS1bM4O8OSM8pWXDy6VqKhOTWTY/tfQb1z1mQ32h2FbWjujhlGybGgg76jxGT4xvVWUD9Qx3
eFST7NWInK+8WOtWu3Zb+CJMhqoDH4lGPMmDQBHI1Cly/Gjq+sFAxE4tvy+PuHyGb6RL/Di4vW/n
H3d5cQMYgwQCusfQL4KTfjn1SC7yFhF2BMojOEXeK0mQlpWxEmsuOJM5TJ/VPPCYh3TlpRWhqDHI
+htM8wh3lW0QEnr1WlfhwsyhDQV3C2I7E3GZNHOlTTOhKHD4Uz1s3cbP+2c0Ms+BYDUG4/irsN9v
z91CdAB1B+S3AdYFWz9gu5fDgoqS0bKWK2e7bAa+qRUNPAUKWmXAnzK1w0+r5ynx0O9RfFVQmOr8
GvDdFt3irfv3QIZ5A7s2rnDImwOBffkpZtPXisNM5awVJorzdf02GP1aw6FMYjl7BTCQ4ELA0xh1
06uX3dgP7ljqGLCTe4QUB8OGYhIiIX10fLfd5gxUcPeOnj2iZWHbKejX+nvwID5hRvIC1gXWfflp
ZDLbilHYVc6CHFP+AsU1p/Gh33F7aZc27Gcr0nRWfMzMyLWVs1K9Ns6TDnXValqxcR0zYyRzJggB
CipW8qHolJZrPM7iEKkTmu92tviWlsH4pfz7lkckZ2bKlpn8AUl4aZtOoCsQk1bEYRrvAB4Osure
nVK/y77//aR9tiPdGXZjdU1r5XGYpAC+jfWxnnv3qpXbYuH+uxiN5LLpVDexaWHa0nRCceRY9vvI
tDyWgIpmbYkWN7xNXBxuA6BnS5X2QT3UVac5TRxO5fdc34B4M9Wcva5oT6ZxSKo8SPmTmdfecG5I
feiGeg1/90FPJTloNNr88wXS4lkQfKzipo3DZ2p5QCLoniWC4tydqO0lmV9RpI58Hvl3flGv3I5L
M41bec4PgFj9ijWgJvksUNfH4ay3N27S5n8kDodx5SQsnTbw3+Opg7Qonr7Sw30C9wMIGfQ4zPlj
VW2cbpeIlb25EAaCtPsfE9I9JxSTlNFkxOGcRFR07ln6g50nu9W236VbCAwyQB3bM1xJjmVcEE7b
CeVJ2D6N9NjQ3wM/tVXt0/it44+RStfAQXMgLm+QTwbldw6bIAfN1TYJmWV5/fS7VlJoCGKA0UyG
cFdqiUdAxZ6njXf7uC/5r7k/10IqHgn0j6juU8g7112hLA/DGa+2mWMiTHoRKCOPBmp69063Rk+2
tISf7Um7pGwL3Jt2k4RuB8aV8TxlkTcz1a41cnx0W8ozipAIWSTc6vgf6VFSg2piaJhIQpLtzfGl
ak6J9Us4pcftO0DOEAqX8T2BKCULtenHwL40yrYu+h2t/8W5+Pwh0ohtmqhoYCFJyPtTHv9oyHMy
rGyfpaM3S71byDXhQpXVRXM3HaaE6ElYYZ+0EfFVEFG2/Vq1ammvoCbmgC4D/SNoF74MT4aO6Klr
xRQaXIFW/hiq+lkr9mnY2u1b5ny9vTGXNspnY9JZdxKDZ6J1EoTvYJkcjFOmPSXcI027+b8Zkm+H
QgPyqLGTkNIsqMbfWs58o9GQOCErluT5Qwca7u+5ywAJH2hPyVdri9OsR6k412zjpuq20YKqBnuT
HiTTxo1WrtirB5lsTrpjOw2EoXTMBJQlDMR3PmGBlvyc7F+xFRJLC5zxfaRbk64gYeQLB5ghXQVn
DJpzkLWEWMDlLiGVSU0z0tXzxOttrkCw0nBEyAel8EFUdGip+uf2Ai4ZxGsLOaK5WovWqkuDhcZ5
b2WFBuQsJNeYtc/VZ7vFbWdSv6drsn9L1vDYQpIN9Sq0dEiLSERp10KvtPOQUeabjf0zYuo24s5r
149nGhtrjwL5LprlNOdGVoL3AKA2MmDAKaqyqdACcZ7UzLd7847p07OqlEfktf047570Otq0tbOS
C5mX6bP/lMzK4IGRghN7zGAWgcUfF0GKqzbPtxduzYTkolNwXuCZmSD/m5FjkbdbFDxXjpzsGWf4
A4DoSLDjGIELQFotXsVJ1dk0Dt242E62u8N1saf85fZArpfo0sq8Zz5doobl0j7KEZurQw7lzdJn
uusX2pc8zyADjEqde49C5JfbRteGNnubT0ZB2xiRvoVRvUNPawwkaLlxa23lNM8TdLkNMDRgQEGC
CMwkShmXVsbMmKrBhBWDNZ7Oa99uhI9u0jxdg2WtWZJ2Q+SOTMlGFocQOUV2YVA30GfJ1srqi7MG
iSFr5kZC8loajzBZNzQVrJiQUWIueF3qYPU+vsopYNshUTmje3BskfmXrNRKpTrGgFhYDDZg9bHi
NTaaj/OnZsuy5KPnOUP3XADOiPPtXXF9pmAZmxhhK7JhoOe7XC+WM4iYdC7WKyEFgpsUtK+pYW9v
W1mYRWQpEDUi1gD7hJy9tpgRNxFus9Al7AAOBa/V4kNmPd62srAjLqzMf/5ph8dKQjJwkCWh5jib
hH2rrGPSVlulXmnlv3ogzsuF9zseiEg9Ie00D/eToUGvUt0oENjo0VvWQeolcQKTnavhT80fiuZH
p2reaB7EgLYMqGUWf0uM8mEfCWGgWDCpaHO7tA8wPYCwMaO4JbUggfQpG76NX4DQX4u+l9Zt7gCY
b2ZwWpnSGSNx4TRugpdEGk071kPaoFf2tvH09+uGRsRZLRXYH7w9L4czADvo5MlAQ82kYHaxfRI9
Nirwz2saBksbBFUBPF7AJoC+ZskFthbjdueMNDSdHUQID/AZiQrJ8CFaSX0unSrwiSKLDroz1MDl
EcV1nDHoJYSRnvyAPG/maWqcBben7SpgQ4peBXgOWxGzh10orQ5ICqAWzqosLLpvxXjubHDta+0h
N7ZOVm4B//CnOvXwhFlrCvqoaF16+RmHjX8tCGDOJ/pyxUg3qk6s62mo2KNnQkpxcnaqhab0x0GZ
9rVNd3bld/Rk2M1WbeuA5688XdMvuZ5kAAhnnQiAdgDkktmiOI2iSqFRFpZnFq4R11ylYDC5aHxH
dgK1+I9teTlEZohKSe04D+MCvQwHF+LYUTh03R3ts72rbjLg7+iDnVU7J9lB/ebRTfZlRc7wOCub
6foQouMT1WC8urHIxoee4Sdvww0Kcp1+LMIx/6VX78BJ1mLFoy2ZwE4CzA8oUxP108vBUgKFAhcY
9JC/1t2jdv/X6DTMJvh//jEgecwkyc0S/MRFGJmmp9SnytNGBNz3KRL1t0/F4lDArIuOOFykUJ29
HMqYRm3RiboIRTccRLS3SvaQG8rhtpVrT+LMU4VwHrgTgJula5NPLW86QyvCZLSOBuobJP8JVZGn
Yny/bWghNIAlnLE5M4FHtJxwsWmlxmNEsDR541Mwk3avLQPRSnYsu8bXIIBkGQgiozVU3NIBuDAs
vd6n2HJGJYVhqwoTUXt9+Y0ax2owdnlR+VmvBBV+y3wo3Ou4eLrxD0JXC+lCN7w9BfIzeN47oE5D
8RvUBDOb8eWKgpQKIO7JKsK677w4jb1YfC3FwYLrMeyZhHplBy3a+4j/AU4GpFcaOJi1HRtJEZw3
bfxmVC14zPOKcaRaB+sgdC31J43l27Q0+v3tkc5uU3KreH/AoaO8hBBDhpPnZa8MYNIBbaDRHa0c
LwE7cNSAOsbLoAwrxpacOLjAXFyEc8oL5E6X81rnJoeg+sRwUgoEK4CdPBppRYOuioJUEZVftLTd
moXRBuiEU3alY+d3UM7hB60skn3cjlngDCxfafZZmn4UZ3Gu4DFAxSS5CoHGRzbWFVy6y+6MyPxW
WPlBz6PDWEUPNXvkKeCLt+d9ca+DtxbQornAhYr05VSY0BUfOmqx0NYehtdE7Hod7n2odyj81vGu
rxOv7J8s+0i0xptBMtlzfqzWGAkXLjSU8dB8NDP4AVMlbfSyBi4njlgJdXs0tE167Ww0iFutXCdL
rgu67tDfQBEYd4oUNbSaURC8ncrQ2aEc9Jzbgbqygksu+LMF6QDp5sjJpMJCghCEkvdkOhsrJj42
p3RUkDhC3w8aPYAWN+dd9OlSbERLBNI7LJxU10N1xlBeow0Rv4ydA80SVgVGtCeJ6gm24dYxz9/A
kSZOEehtiz9j+coeQM8wDRvR7gReXCbZdiqqLLe31cI8YIo1HDCkuAC0kuahVTqQ9mrozrXScTe2
swwAOEcTvpZnvepVhodENRr9rCgaObPw5eVkTIXZaczoGZ72RuHZlQPeddUHInzTmUf1Z0WfK1TH
K9PPokBZBS8sbKgL6/Off1oKl02TYAny4ir4qpyHSTwo2jGjb/9iMufXjoucKGrSUtYOCoPZCIAj
3EKk4KGTeS20CNJk7cUjy1M6H3M5v8PxQpgbk6XjoTLIuSsJXEE87ZsK6m3xY4/cf+N6E+BWIr3n
1S6dBF6wpe86IaNbYBBBg+ZDTNKjzjH9RuljPGzbwdeqzoNGw445d1rEj4pYKdUt+Au8jJAdBt0N
IkSZW5S2AtxTxGZhXoIGynTQE9lV2RooaGl5gQUDIZE76/XIIIPKHaahtwwW1uItHtQdBWNzOXmJ
8+f2Al8nxVATn2k+0eUELjS5L1rV8szJ2rwMa/uLC8Arbf44UeaPAKK5P0V+FpG1cj4XrtsLi5LX
T4c2TxOUPkIHfHI1C2roJlfZH1IXQa/QFWOLhxS0TkB3A3gNIKS0gbUEEgWTIcpwHP20hBpz9Vza
T27TBJy3fkyt56w78N5AzsI413QlN7L0WEREMZMi4X4BeF72ETkQd0jDIJYrK4+JwVNpch85/ba2
lSdRjT9YGXtG138thgbC7s20cu0sbVacKmTBQWeGEEdy2MlIoz4BTDJkaqRsm7ZmL2OjqCuphAUr
MyMtQNp4L+EylU6vayV5mtdZFQ51Y2+EMw2HIuXaSui0sFWRFUHwhJf93MQmzWWjWLVr90YVdsZr
Hj9AW3kXqdpeo9rWrWzfFkBC9H8JmoRfAkwOqEYATHHlyUxzvC4tDuWkOiyy1vEtrdT9vjfWaEcX
jgQMYHeAKQfJug8FpE++PJ8SFitKU4cgSPmq5hsa93s7Fj61fq8iDRauxwtb0r1RGalTl8gOhOaI
8uNknJJmPJquWNn514uFTa8iZQYEERIFMqjRZIVKm5rxUDW2XTfoe4PUxpYP6TFNqwdC+Y+2VcnW
dpK11s3rSBaWQXo7h1rA9csQnBwHYYQ8GQ/H4limeCK5D8gEKWkW6G6oRmsdP9fzOZsDAmFuuEXu
fT4bn9aO9wTIM9viYWEFTX9SygeAZla82MJk4osBXkNCAtUsue2aw7bm5qwNNVGfAIB7dJofGT2B
QHKLEt+Pkm701fDm+ky7845Hvg6ofAR7kucQXBBIIaQtpqwyt6NIia90AGjevn4WZg9d+PrcfIgs
C1IVl7PXW5zlWm51Ibd/KeaZmaVXpK+3bSzNHlpvIAAy8y/jzr604YqspnZldmGqa4FKFQSqWXLs
m9w/QiHlT1bFAButSQ4tZKuBS3eNmc0FCQT8d2kVekNWk2VtG5qF/li2LtCK+sHtYw/Fnzox7yZK
vSxLX7ssCayIBn36kObNimNeyGPMXzGLoM6lXrxuLr+igEh0GnVlG0IZIbCGDS5Kr8s3zfjd0B80
RfXKsvdr9ATcnnJZsw3x3KXdeU0+nQolc2ohhroNuz/CCRzDy5SwAmnPFJgPyTOUbpLNgOqU7rnM
t9eeKQu37oV1WaGoiCcTly6sq1R94/27ELs4NrxBazbw4mOzB5kWOHACA5fu7YFfe/K5jqSBDREg
w1lQ93LcA9KbdtpzWGbvpnkg4pBVqGh23tQ0m9umPjKQl4+xS1vk0hbIQLMMLwDssJmTaVdFj63x
zARoDCCCAWbosVa86ud3XTyyJkZG465wf6EIycVmWNlma6OWntDGiLp+E/dtSJL+YLpgg4CMvPlW
EOduNOiKsYW3wjxupMLhljCf8iMUIgw2SA6LNqysnLw7ulCPyBe5IzR+Vf6nmzrBfTpG7bTJQO7Q
eU6Uqhrk8Dgrt0Yvus0UpUX1VLcoUcWFafxsWFrlHh1y+0tZMFKBmCET5mayCD0bKSdNAIr6TNlp
al4Vu6Q0O/UwNFaqnxyFJY9UF2yNMV7W8v04QEjFIBcIJRUkZdTLxW06NxuIOWJxPXVT7oZ9+qjv
7X10VDfQcIQMhCe6nXX6Uv60YigJB/ZKbnrRf33+AGknU64P3GRTG7avVbo1vPhMNkV2GoZfk7pP
686zD7wOMm0lYL1+92BxdQJYCnoT0Cwgb+pKpFmXYNwd7XK/sqLI6wgr9oMd9S92EcXhyimaJ/Lq
FH0yKO/djJXcBc1QmA41lH7qPQEOxyaHzC6DFlnHYngujMmHnPhtwwv3K0ocaDrAr8iwyuRNOKeQ
3tJIG9KC6H4WZ8Iz+yne3raycL8iQQFHhNweQmb5flXMlreqnXdhXZxa+j0iv4m+EuktpPHwwPhk
Q7pj7Ci21RhaRqFlvqp9WOfHnm/EpqzvBCgLmhOAMM03y+tOpLnn9VsMAPbtQS76+89fIN02jIgp
7kTWIUo/JnF3zxs9yPjvJENP9KY9OXp74qL72mZrXA1Li4j8D7br3DMPnqTLU1olDXEVXnehMjnq
lzJF+ILOgOjb7fEtWkFKAZl4FImQL720Ao6auK4I70LTLNVDTnh9MNFJvAJPXHgqI6uHABYEEEBk
orxyaSbifRpVmd6F6N3bGm/OzvJLHxLtz7rfPjBjZf+T+WDJB++zOWnuEr1vu4qSLhQULbcmHTKw
xg7dD0NYSTBVaXdXcWV6RCshWvZ1jZ10K0IeSHM6H4Q9dDNNcRsgp6E+oH07RQW7cA75wPqtmkxi
2yjowzVIVD/XmZs/lOoEevWYrrUQXQdYAPrPeHVUD4AMuOLiH/H0MRrq9GGhVMm7XueJzwTXnkoR
a3dTU0Xow9ZzMBtAqwEEPNXUHjWwyf66vUOujjm+As+sj1ZpMO3Jr61Ot/tmTHMB+Lh+oOAl4Ul8
aNs1tqSrjTibwTZEjg6ievjtcocoyQigFukETrqZv8ZOaw3gdRHodbg9nKtL4MMO0svge56TU5JP
1hWWxWLkIqxRhQ5yvfjDejACGvkIlSpaBretLU4eSO3+a20e9adYlaSOyWIETKHlssh3rVzZTDlY
3jkSJX/rjj8GhjLT3GWMlllpAllW8yGqGxGi5ODVJDrmRR/YdFq5vJfX6R8z0iVaA/ST6uDNChPH
/IrW9uhIejdZ8fuL0wYCABAJkzncl7wSVTtR0aTHtKV8xyBhadX8KBxtc3t1FvfCP2ZkkFbnGpnT
o600bMnvtj8KCAn36ZeaDCt2VoYjCxva2VSZiomlcdCpbKOakTadZ7Vkxe3NXu3C6yGPhDOEdCTQ
PWg+lJxs5WaEZtEgQjWtk++lHYHRNOFR7wnV6jcGMOJBRMkYQFpsLYuwMELQZaG6ByoKwJfkF31e
QcXALvIh7JTGd3I8BC2+0dA1fXvBlkYIAlV4CqhbgFlt/oxPxynRKGZNKwckszaVEZIGCtX5oPk8
wdA6BzDxYq1zZ2GPzNT56OQEXANBszSppGrAIUimAagRvfBq3kHuU01/06REb8bQjvvbI1wzJ91c
Dtf1PrXEEAohtq49NV4L/gCvioohMCNn5V5eOMxocMeGQXYEPbtX8KmWcKYn6hCyvNgbar9Dcetv
4aPYlJ9NSEfZ6IgAXxwZQit/MRoRNMp9ZrxF0Zo8zuIO/GcoH5fpp63BeAdUNtGHMMtfIEqy0bIa
OiTjimOSJgypFoI+GURkSCkBxi8XABO8CjPbqMmJVXa2Vc0IrBhJOwW3N8GyFRRMwAI918vnTfJp
LGrWRJ2dcXJCUXTYEWr9sRgtVi5COY/yn7EgMzZbADuNvLOHLJ26FutzKqE3VXm8TacnpvLxyWiq
ZpOUWraNCnMTVw7H/muyO6XMhZcO6bRJBrA3J2B6P1bqZHmQbB7821MgR/7/83WzSsos0gF85+Uc
OHRA9wAR5JQkEzp2iEcSd5dZ7kFoLCjyU2SCJ5p2p4afVWfHatuLp2de7ByCvJO9ck7mQ/7Js358
DLBaM/cNJMyR7Lv8GEVR00JB5R36EH7XvLlF6vFyF42jZ2UrppbW3gJmABk1dAJfZdUS5Jeakija
qVHMbp9hr/l5NlQr+/hD20seEfrkgTPEHkPpQ/KkOeNV0XcxtliRk305EWMvoqTfmwOmlzpMDSej
TYPSiV/KCOtsJkLdCb07GFH2FTR23aFzEHTyEeJNWlvXWwjcQQBC9Lpv4Cd7KY/QcM+4EjhtTpDj
BdttE2n5xnFKJXD1ydr3JiQPGKu1oBXKs6lnxSHptQjTqr423WBsAcRNNre3lXSBfCwkMF4aOiMA
S70iaa3tMuvFZJBTDe6Zfeeo0cmoquyXkTTfRdE7e2iIOsGQc/3PvzCMlzjEHIFxuJLpSzJXL9vY
JadJsbY8qh5YwrZVwx9tddzr8Xgs8zXO+qWdBPo40KkC6AsRAynSVWjHh8TI9VOCNC60vI5DM65V
l+Tn8ceEoucMjSmAcaGGIIeDII5Dol+HrDHbjc223iXPzXd38mjkiXfrZ7YmDCjnjq4MSqNCZUfr
SASDqT54cbHRfiqZl79ZXzLq6W/xU6wHXeStEUIum0UuRYNiPIYrR9dGldkah/7wSURPfRLkj9m9
ddcbW7XztAdQdzx3T7xduQZkPNd/xgr8B7yODapfmeK3YcYwqOjCOzVd58fTfUqDUmxM9cVJkeJO
vdL19PI5VRUvT/+souYWXTC4NKFzDrg4EGVSnnAoI0hyi4icFMUBBVVqoE8f1KiTbzhxcShKEIP3
qjVtJkdrfvFYqbd1bJfHMjYAnnfrL0zRYs/SWoAsKON3DR++3D5U0p3/n/lBPxRITpDOgx+7dMvU
VVCSUZAr1SpnCsui6TZEb81dqYu1PNCS45hbr/5jCgmvS1NAqjDAaWP9NOkbiyaAaB5cgvxhXh4Q
FNyRtYejnDGRxgb6x0uDIhstTjKMrTOq41j392OhboVSP4AsaZvy0q/ISdPzrWKNPsCcPmdvtyd3
ccQoUs3vccgVyureSI73KL9S/WQ0AJy3dfNaqWpA7OlHZWV4wkzxjtFsJcBf2nMo12GiUeFFIV4G
NVhqNChx6qgnqh+zwdlFZuwbI3lwp/f2JYa+hx7ow31sVyegZ4IJH1LbYjei9rV+/Ba2F847LmHE
IJCyllllotiNWDLl2skuii01v0aNcqpB5EI3ef8wAl5GKvWoVo+xtecA1bLoKXZ+qFG8cnUsBB+I
OlGjxRqALO3q0WPHTa4bQjtF5QNWGu4n2oxTBBzT78ylaz5HeoDM+w7WHPRFobztgrDzct9BIK4W
VUS0kxNzz9SGbcHGnVNlL8IyPdSc9KgKKFT4ctJ5g3my7ThgRXweePNEWbtRxrXE0NIVM+cAIK6A
YBjlCukF1o9WUpSKrZ24Wj9P5FtioGE8L764PdjyR9C9Dkh4uPFwaPUXwtbQ50uzP2e/4AaRL8JO
uJyPLrOszh0Qj/WKsi3Go9ZkGyZyD/3q2houeg4jpaAMuaL/2kJC9tKWzsvEAQ+NdtKa4/jcMk8Y
nvti3Vntka4WkRfCg5miCF1i+GXG8V8aS7H0Tl5l5GTokEPpR98FuWzyfk751xJVPmHF91Y7+iOA
aBwNCtF5hELKbRez9AkgKZzbC1VAU2R4rGt1aWZ0Lg4Y8n2BwiykyOx8rU4hZ4M/tjSqXUgrIjmG
MEXy3cQYKJpbKB5tfbTTYmCwza86b3yLlxtbT44luB36KOjb7KDWzIuGU91N26qq/iSjtnPhgXJB
wfzwXkIQbJiKg1YlQBCrB4j5rhy/a6c7B1E2WCkBi8AzQPL6uVFBNTJryKnlncCra1PH32i7afSD
GgU0tn/fXoAFc4hFQeSEvC66qOR+ft1KFY0PeGRVce/6YgSfETf33Cx92kOmtOUjLnCxVoBcCKbg
TUFqjDSviVWXI1PNTRhcnUbAhuBumPWziABNdwPXTO87wOTt53T6ldfvRrzR5qRL1q4hIP+XL5j1
H9EbA6VbaZ5BiOIqQhnJaaAiRcNDeUir6K5TIYLs/Cy0P4mSfomFebCV5jdyZrjnmd8P/e729F+f
93keHDxIAKIDNYvkW4YkZ/HMWHOyvhWmvUkMKEAX2w5wmM4193V2BpThtsUFZ3ppUnIxjJdx0Rd4
AJlK1wU00+utPU16SNpUbJwRqmNGarD3xkATJM/13G8L6nhKV61ppc+GLn3d5YdI90yZOhaFUycn
V0mV7ZAn9dPoTvnW4L16vj3oBQcAW2DFAFIRxx8rfunqLCVt+hJo7hNPjG1qAFFtGfQZMoKsN32l
eaSgJ9e9chg2VVSChP0hV7zpubV8K3oshq0z/ALKYtQA8kTaNvMg37K2LNe37uUXSrMRx0mGaioh
p7iM3o2EelASAlPjZhy8KBqOVf4FfW1bqr5EzqEo7hD+xdoDxTurW8uJy1UneMvLT5Gu24mDgnHC
ZJ464B6/QKBWU/1eP4h+n9d+UQU8XckQyux9/7EIQD2a3hDigDHvcnnAv+SCdNYhJ1VvhCfEoyW8
SdzxyvFSUzsQ571Oq70GpAJqoKzdcu3rCJKWNoEGZL0d41OX+U688lUfqpzyBsXnIPk7Z2FApXH5
VTWp6lKp8HyGvFP+lYy02bC4HwJ1nO55pCuPk5nSmYTXDtO+Qbe/y9RN3GpnLbLBqmZY3+2uFYEb
WY5fl0keUNfp94nbvOEvnVw8m58gQfGqtXZ2bO2cncuMFA8dit3BAEybb0zFeOi7RvsXTmcWq5pD
SeCy5UTpfOVbfa98pEBE7yE/OJ5LzYVmlVEqfulYT7obg5SyVDXXA9uE8/dXHOLKufN+liq9KgUb
TtESHVxRJ6s3gpqj/mp5TkWhhOspo+VBGmOtaiCjmeYNBjgPYNJYS9TTP/zDp3yqZSt2BLJl/VRY
HXR+e5V/GXqnDDqaJ79ARTfe6UY/ph5tMrZHHRx8XJN+F2caB2KDjoBzx+6bqFoNoO46/+2WUJpk
eZ3cKXW0xlex4Alw9SNrM2vkoWtMupmyIc7TWuv1E7gWd7VBei+pOxJ00GfwCY3WKvPXIRhKy9jd
0IMGZQCi7MtdzoZeS7u2N05K+0oM6pVr5EcLdxwcBugZgeJG750ruRPQr3AjzoVxikAfkZZ1UKNM
o1tniA/O3CX7PPOal9v+fv6R0skFdS9Y1210e6DTVxpTWZS9XbWpcZpQwv9/pF3XjuS4kv0iAfLm
VUqlk8p3takXoU2VKFHeS1+/h3Xv7qSYQhI9Ow+DAWqQIZLBYJgTJ465Jqd3Wd+A3ZDYiif3aepX
vVntbwvdspt4ylHqgCsFiBFPC2PCiHV6lhhBs5TfQW54qjXyJUqc49L3D/UQxDGGei/JWY86gana
8OIQpwJGixgRCQ8+TTQ5hVMbg60HTqM6pw6E4T7Gv4NRG6N69wkFtt1F98N7U8SNwJYwG8jtNHtW
2TwU+KUIldfaE1lmb4Nf0QiywXFpmUNXvzaz4PneUFHWwgPGKTjE6E7nvCQgmZCIQh0joA040WLw
0riOVItau7Y2EehKlFzYzA3Q7KyXMuUSAN2zYQRyNwSjrnkW+TlFJxITv5ojpGqFo5TY5vCbh5gS
eTXElkAQc+saMD277yrbCKZ4Fz+zIgvsjuxi5nw3o5DpNW8fuSh9unE14AGhDdPW0GQEQ7NeJV6F
tq/K3Ayc5LXI9zI9JOCzmOPcK+gkqDFsyULqEiTa6NxwNH7stTrVcY8ikhlYvXpITJTkagUNVtJB
K3LXId///v59+neYEYVkNGZJrJfWK20tdbpiBZ10B9pmo/OL5FCWmNSq0qeht0NH3+WlaPbjtdqA
RxU7ig4Y1k31mcK9eFqa2k6IMUdWkEejHxfK4A0G4gXHxBDDadyZWp56TjOJxmxe34lPPm/cCqgO
mri4iwcKj6VEvGoHakPnfaWkx4amooG0GxXCtRQu1z5LYEsp9cIO+pp812LqLgoYSqR0F9nlXmuj
HUaqPo7fNIDcHRK0keQO5M+QJn4lInK91iV8CWw6PAdZQTcEO4aLbbakOpXkPraDqpb9PLlDyrua
e1d1CMqQgqzE9Qu8lsUV+yKnrQcTb0VQkPQR07MQhpu+lj1U2SIyOhuPBpOF9CocIrR6mty6smnU
a6Np7EBhWyoNyc8EUwvB3lfRXR831AOCVD3HuQl8AwAfd2ZNx2+3L86WKn0SHkA+Kq18dmSi5RwN
Y2sHEgFfoNx1o6tVun64LWVzpcBQANAGdQXgkNOldox1eSl6O4jTl6mqXJIbbqY95KBaneT8kEY1
LJ+9S5PftwVvnSaSPkimId+AUV5Msy40R7WGqa9i7HBZ5/VpGafpyYjlO4tM8p1mjvLp78WBusXG
awiuMTwoa3FUwvjFgS7254soSQ9j85YQBC+KKImydWyXgjgL4ExaOdf1bAcDuBsQMqP1yr29FJEE
7sQwJHHuxxwSZD1Qna8zEajElulk08iQf8RLdEWRPgFLr0udbAdgmHGjP8NT/6AtB9A7GaKs2rUP
yvriwXeEVio87XwtpcipkU+9ZAdO+SMqXHjSfbzLZt8rJnc0/q6HF8EGnDC0Y8L/1GUUmjnzkdgN
Ni0z7SCnaE7Xy6jxMODUEBipa88Lw5JQvAexBKq7aHFa69nQmf3UNK0VFNJrOcnebJdeNguWIhLC
KXNFMalSTjorSFXitoPsVsrd/1sIr8haX9gRKPqCIos9tbpHi9oOxLO3dXljJXC1EAEyYnX0W3Le
naMgdFdnIgdzEh9BpRgkNfVqvdndFrOh0oiiYGqQwJXBkcqu1IWxadRxNBL04wdmkuycuHyo4pDq
IEvSvy0ZKJ/bSYDG3LBuGnxWsEvgTWSZ3LXAuVjyBRZbDirrYBpfLK/UGtcRZWi2dg9zUNDdCK8R
eHz2FRfLKuR46ud8kQP4zsPRTrIdlQprTyZRrWdLEGAvNgtmQJlx9czHkix3KvYPaPe3xqy9gjiP
QzMKLM+mGJRUgX6B4b3Ku6LgaYJGGmI0tKkS646kL73x+veqgHfnM58FXeC9e1JRudKdVg7yunPn
Zl8Mgz9U70PxDdPhRNVp9oitQwkMXWejeUFKwSabsQVfHhCCIht1UDmI77vorqvLXW2aSNade0Go
ufEmoHsG1UFmdpBP4TQBww4XObU6OZDMX3r0AZ7o27sm+n3utW4VlepkxO8v871d/vx3vw8/iyWE
4LZ/eikXG6VNSpqZ9YDxpHbdwmiCdYI6zfH2IrbUC/ktjMYDVznqG5xtro2cNFWqyAEt3zOt9sAx
hslsAr9m88gvhHC2OTIUCXAeFSsZElAHDw/Q49ggPzX5Df0BAldgy8xcroiz0Wobx3ToZDnohvag
qT+LqXepSXeGaLzrlgGFicZMJNaHDxLhtSJrM7CiA44uAFd96Ubt12l5Rv+sZu5zUe5iU9VgZfAq
ILkLCoe1qKiLEbi2Dmw1Y2VawCQvAjNs7ZoBRDRmmbBOXR72rRujsiDElwN0FP5UO/1ZxjAFLXWz
mO5va9ymJFhovD0AJ8EGrNdCJGOxCAqfgantc901aoSj4DcSdaBunQ6zzijHg4Mfham1GJsOI8nh
+QRG77j9faf4EnLEymBhrhBBsVrgS2/dI1TDgf1EbA3qXs6qVQklpYYUQmBFmIWHSjX+H78UjbvY
QNp8Anrx2sA1BL6Ae7TzFDAiw0pYhb++K+IpSKgxu2lh7zvjbDq92yWxq6BFqivjcJKzXSQafb61
r+CiBTkNyMHhM3IGI1JjJ2kUqgRz17l6/7W0Hx0KUfOhMXdl9nRbWUTSOGVZzMpE61AOhGlO3Eav
/DaWRwwvde14v0izX3daKfBWt4wVUjIYpcAyM4CyrRVHLmjWKBhQFFTRQQe1nD0OB9V5T5vMG/Tp
19+vD2h2BNTQB2CIuIst1ykd0NghB+BAAVzZCXrkYOx43qW1CwymaySZwDxuLg9jHkFSiNYHxJnr
5ZlprClTCUVVAQxWwQgxFJjwkR+RdYaTKUJNbF0LQHZhIfEQw5vlzs820wWlwlYJKsyDMM9qdGek
AjKujTIx3IkLGdxNz5ekdAyKOhXGFrjAe+H66V5nfxkVZTfrGIZUHFEPG5LfnYjzYmsvme8Hf8ZA
Wyn/QuNF7dUWXW4sjbeAPKCMf4+m5GFYCdxNgdnc2kkwUWCmKVx2Fhiuz00hg9bPMWSZIFCPqPG1
qCuva3OB9m+LMZAcBFkyoz5ci8ETBD4UpUfRr3zSenTrUXfMRJyiW08AlAGVSqCakRBk+3rh2SAP
WUuowyjBGNcexj/G0uw29uMyCWLCjWdTx7lgaiqS8Roi3bWcwqxaSWexwJTRxZ1QrjuqZSsalLCx
GmYmWLIIGSOdz9osujJPZTHJgd3nkx9reutri+IO8bSL7UoSWMSNA0Jsg+QiyLDYUEtO28uxNDQy
wpfS05fUulvaZ+GUqG0RjCoDRhBlBu7SRgiY+qjHCw1CEgdjr827Ym4HDP1pBecjEsStZbJbWtVY
bGBWH+DrrcjTbAic9E0RqMQwllTW0Ms9mOiHUtSErWVeCteez3i/3EI0s2lTz8BuxVhScUF4Pcul
RErISJRAUyIMepwd/YSq6bfbT8WmmiFMR8UAZgA0U2tlHtHfYlClUoJMH7tdFRnUk3QjOnYLaf8k
DqC1t+Vt2VXmbYKyGiRC1/0HS+uMRtkXSiAvdX/CnLtlpxt16iHVIyNXJBHfSnIDs1trKPqQoq1C
UStwl40iBNTWylm+WUZmDCNjeJXvnAQ+j5TC5ShTN1bvWif6OhQ7U+qfBUtmzgsXmyJ0sAHrQNBl
g+F8vccqmg9n0H8qwbJv0LV87rQjydwD/QKXsRNo5sbjAS56hihj2T7Y9LUsdK85gzVCFpBfrlEd
oxkOBqb7WlW11/XX2yvb8KMYogDoRVDto/GSW1iFNuJJbnGWZR7kRSDZgOSab0tf7Wzta28LbNS2
NBS3YN1VYAPZ3y/su4KSdU0aLK3BC5z7IH9sPf1P3ewUEYnelmrgkfo/SZyF77oUxj+HpAHDiq1f
Vf42GqNnFoKz2rIiF2J4pzcbnQSctHCaWvsbuJo8mfzEmO/bR8Q+lde9Sxmc1Y0ncM9ipCL0wbUP
ZXXoLf++W7z+z5gJVrOleXA5QcYHsk5cKu54FseuB1pOcCW0St3Z7VL4upU0J7iovVfkVfyAEVui
V/JqecBIwtsEdhZYGpSROXVvwQlqpcBABOqyuGoUn8Z4+N71+8lxToNeucnyZ6Tk6+09vTo3pJmY
WYaPAcgcQPprRZSbRB+aQZUCKS8fpPqUyvmzY7QiD/TKbDAxwMIy5AgLOPmQAXQ4kqNHUpDl9U5x
vph/MFenRp8UWu/ifZ/Up6kQJFM3VoanAIVcNCyhrYaP1wu6oKlBl0lIAUFiY/KGxXVGgUqKhHBP
zgzjP9RUJWEin0jiY4aAZn//6xNarYPbuggDf7XcgAhitpgf9zHiBosGL1w9zyxQvtgrTvWk2kFQ
N84kNM/FvvnrNwO/DlAJbhNSzqxbb61jQ5Lh5y2cxFjcI6fvGt8c60c27ePp3JUfMSaA28PfqzXL
27OZTig0IwG1FlmbeoXRdAvBvGKgn50GjMOWNw0CM3FlW9nCkFdifSX4cJmzrWNMUArqTBLCx/Yk
mQLz0bpKfp6Hj9s6cGWP1oL4MEoubFNqMRAuBPEKgt9veRJG5gGNh54sQnhdazQyQYwECIknrOnq
0Y0kDUyWRh4muDY1KnhZ7CZ//Vrghy+FcMcztDoSJAuESAQ8VQ4kSO0+z//6ckIKumGZW2tfM+NG
s5EOQ6rn4WL/BIGbV2TngghO5hpVwZZyIYRbSjcQinShlodWDMBUPvpDbu2ain6f7eHOSUFjPUaN
q/a6T2agELUGLYZVHQKn6E1NhWYkUfpi6wBNFv/qjJwH7X5r1SekK6ehSJLQIWFlWChTHWpRS7tA
Bj+VSF9mPSUKScLJeWtkx2N3uO5FeWqRFO691ylxyrbBShrz1WgrFxO4erVxb18tkRDOgo9FO1cJ
E4IZSwmGzShztzOSWBDHfbKwrXwXNgIGUAlgfHC5kBtcn0qrJkmJueR52A6ZS21ynKPYpTpojT27
p3dyX/klyCjADBAq5TfQuWpZsx/aHHht6tHsHcpzlFv9pCaVuzTj7vYmXBsyxOcoO+MLkT/X+PN0
ZDJWwHGVYaW3gA5bEt33ipl7CcZ7+rPWJ4fb8q7fm7U87mQxlSVWqEXKEHNRd/rSgu7j/ymBO1aa
9WTpRlqGE40903xPRPHCtbe2XgL3LA9yNBPDwBJQzxz6xm1SyJHeFfOpKc0d0qK+OQkeUtGuca80
SEIRUlZZGWqlsVOMu8GSBbu2cRlWesD+fhGWOGPZlH2UlmGvHKbFCRbjbFAR1fWmEAvhIxh/kXuy
uKOZjYTE2VSVYHxEJILC7fehgg2Jiub977WMvf8I0XHhUFVfr4YmcokG17oMcwKaT/TMJ/o9usNE
YKiNy4NyEJwbZIIwdIzvW1Za4LgltA6HOeaNWZ79fWzRaykik9+SAicDNAdsep/Nh/htlzl9Aq8m
pJKfV/ITqJk/wIYGzLoIjLKhZjgZtM2B/Qc1DL5RthjRiDyYRRk6S1EGkUnUvZO0X2+fzYYSsHKn
ghwCnCMAX9ZngyErdqXnehmmctyeJsxc/yVNY+p2SN+JTPzW1l3K4hRutKmK1DBkJcurXDcnw/gx
4U3WCxEl5TUsDkEjMrYsDQOv8IqLsxtmZE4GEzfUkvYZPAJvof2hahpP07LdIGNkah0/ZMQ8td3j
7Q3dsEcr0dyGIqmUM2YI3CpUxV3ovrrL4IqS0u+yP07auJaUhX0yi6pdm5sLXmY0qsNZxPiH9UEq
NGoV2pRl2LqT/ZTJLiFHazjdXtymtvwjhI9SQRABLpEBN1kGR3BUvfYphggX1iCqbG2pPlIlSOuj
NRj5fW4TgRPFLJN+hlZ2RD9rZTnt5qye3NurufbmWQoN5CGsNQRjYNnfL6ysajcG1aO4gveEuqCU
B5PV3yMT9jtBW6vr6Kog+t7cPTSDQB8xEw4MQWt5WtnrBSj/y9BOysKn81L6UtbY+1ImItKyrQ0E
vyErwjBeL94WtrQ3zEajVejU0aFVW7S9RkYPjMztHdxaEWBFMB6AoKJHgle6XsnxBWUVtvbjbGLi
JyKhNh/821I2FoPkAYN+AScF+86dU5dkNob8dFWoywfwOEPCv/C7kBiBSwhGeFC68E8h6VIpI81Q
hzSpHu0yC0qyvOsqeTcK7a+fdtBdoIkGkQFIT1C9XStBn+W0UJwkD9P0p1R+Q1SgW0+39+v6VNYi
OB+XzXXrhzLNQxT7piFx0WShFK+3ZVybOchAvwMStQCaQgXWy1gIxlQ0JmRkQ32KTBCkv9bjnR0/
a9lBBj+NLNA0ti1rv30tj9s2sAqjbKZCnoN8hXw3e7R4He2TLBrZuLV38IYwFQ85daRi2N8vbQLF
P8jg52GFSTZFbAZZcqeDnOH27l1LgTsE4jvkw8AEA0FrKXZaxqZUTHk4Tbo/zc+DXuyEyaTrI4IQ
W0MxW4NXBC9iLaSuYTxrE8H9WC9eOVmuPqLXYPhIyOSh2bI8tGUmWNf1I7QWydntblY7qx8Q6aeG
5CnjVwsoPSjEKErbb+4fmEaRKkW6B3CE9dIALErMSVYhZ9T9HB1SDpgGhBjajdUAecAYTT9pKnja
8rnCI0RNKw/VKvOsSEFUliNpIL8Ij+rawsFKX0ji7Oi85HLVGZDk9N+S6c4ZRbP6rgUAkYVpAnAO
UI8DFHO9YaotKUgozVFQ58eCtvs5EcHzrjeLtSMx8Cd8L4A/uccNvPaaUrWlE0h941Ppa5wvaO4u
zoyd/fbluWazYVgsgJfA3YKGJIR/68XMi1KB0LGOAKP4U3Q7R/6Kggc4+yNXnV1pUY+DdEazs2TP
vypkEqoujJuT1iW+IWqgudZD5LNA7wzYFoOm8516Ver0izYsoDub7TGsrCHzlxFlgsaR86Ng1WwD
1xYQxHKMJwsFYkAtHc5mkCYF9pV2EWoh3aGy3zuS+lpXHidJPU959mgWMjL5rTtkv0Ba/FqqqaDz
bGOx2HRWo3AAUr1iNhxBtdYiypGCSht2qhYm8WsRi3JN13YeASIaxOEe4c1HFXB9tlMJ/uCxQ4a1
1qO9Y04urGM8O/uZvPXaz9tburEgKCoKIQw/YCJkXMuyjabWqiFOQnA2/sqst0J5ooXx9baQjZsH
A4KnEm8kWjl5ksO6zTtaGzQOk6nudwvIzsB5ootwKhvbBj5fvMeoYkI1eFuvZn29zEhOA213B1aW
e629T/UnJR8wdPXX7QUx72Gth4h6UeHGSDUFXY8a512oObj+SSQhUWcPu5y0JySnI63dY0Kwl1Uf
tSlI7l+fEuShqZ6dEm4YPxClJ3CZF+IkmHE5H3WyhEYlBQ6ING4vi99Blp1GegJd24ycC/+5VoZE
nxYroT2SnEk+BHUr1Sgh5cVeLiX4zuAN9VLsxl9eKbTeIfGCDgPgfvBvfmRrnsaZjig0DdviLCmv
rKTUfdxeF69/EIFeWDa9lDE0XhUW2yixCpUmNCQW2nPKKX6JjVzUpn29eQaCDXANQdFVFDDZGV54
Tclopxg72NEwAoTNBrYislR/HsbfJRgLU4xIvb0mXiXYmgAoAn0YwFIWlsWJw9RR2QCPW2i1SNGC
ST5Fb8uP2zJ47+lTBoYGOsgpsemBnD5YvZ2kjTPREJPDvbkCJKf8aU6P4DJwp/5L3rhD8/b3EtHZ
i7cEbieCNy6TueRqklc2zcCir/xu+mR5xOjc8cGGYd/VbZOeSGTOh6ke2wOtWxEjF3+t2XrxqoDR
CekLMIZw65UnkNQ2cpqFugP+irSzj1VvfO/scdeP00FbzkKnZ2uHgRE02R6j0dfiHrSp6fQEA1Oy
0F4wsAUdv5oXjd1el2vLzSSaekamlX7eyBEmTA2t4L5feRFYMOJwYJNhxpDL49GzUi/19mRkRbj0
NpzVpG4OhpINno5xMTurHauD3FW1T9WqPyoVaL7deEqdUzFNveYWZjH7mEY9PJddlAVJ3pTPGQao
CZJJG5cX/fkYigYXl2HCOFs7xAYG32hKFmLSDfUzSW/eMkNqBHmJK96mz61gAyVBYAIsJd+JBBqx
wlZqG1OLX8vqI30A3rE8mF9AxBjdUdWrMDPgXZOOt9V9w2YwWD1Aj3BncMW4S+xoGJ23KDj+Svlo
hndyr0rn/CV9vS1lQ61XUji3VO+tMke9JwtpEcRwjigmqltfwIdVG5kri2h+TO5t/M9G/rMm7gob
WmfFVaplYZcbkzeqTQzuGkP2o0xb/Ljt4t3t1W0YQmBFQP+BqwvSF965GGJKGf9PFs4l2Brx3p9z
XfD8bh0TlgWmJ8abgl9b21ojo32LG5SFZV9heKqcOncIisi5UDLrsVSzxa0akae5dWgAqcAYwq1m
3PdrmcggJR3NoY999Dj7mCjrKstvUn+k77e3b8MCgV8feR9ELDryV5yc2Sa1bDUIw9tBQlMpJo49
Y5hfe1dFRe3Po2SckG4l93Mp/QJqVlQa25TOmGBZzAyGEU5ZJIrudNDi5GE90T3JRvDR1z+sGvjs
xh+k5mVpyVtBBRqzpaFwrpF/dJAqQwvIemtHfayBYzWReYioy2qfE3mKmhfbv72zW4qJFxq1GDjz
oNlkf79wCIrE6KwRE+zCrDu3IKPR4rtKVPLf0ky0Tn4WctFxyPO8jZrRj7PMZCSudQR4ASMLrMYd
ReMpP1tVLj1edqsxNhpQMBaXAD29XgyG+eijk1dFOFePCYYAFrHsgYI7bZ802ZUL8O2V+7wHpuCt
iTpXqh5KZxdJjt+YsTtiniWJNICsOwuN0clDO35XyBEzXs/VIoqMt3b98kPZjl3sel/h84e0LUIN
JLooWGM2+n6hueBsr1UIwQx4n9h4S+T/+GZ8ua/ncabAianDK33WEHMvSnYENbnoWbpeDpLzjMQS
GFewnfBmoKt7oBkruQinvHQVcDZJyq+6T115KT3GCWKMwBN15FWhL7YsIc6nQKcu7tAbeyL9ua3Q
G+4C5qYA4IpHEhniq2CxGNEMNpsR8DjNvi/86D5zDt3yJ8nPcBD2pBuP+aKCMxsj5qY/lZE81Vrj
zebHmOxvf8kVhAHXdvUlnNVazLqSVAxPCk1rp88+EE8PvT/sh312Io/2eThpz+Xg0sFts31V3i/U
Rf/F7W+4KrDx38A9q5UGPAi4qZFi3n0ffeJR3+2/d/eiq/cJkllfvfVaORuZNJ0k5Z0DG+n3vrIf
wu6k+8oXZ1+e8dad6VNyXoIh6I6W/wj22L10AGvwAXfrED98HPOXxkVb1HE4lLvCB9vw3hKY0+uX
Ct+HeAd3gcVvJmfn6qlJaxChFmFNabOn2oL7b1uNp2R9f5CNVPNbYkZ+UXSiI9i4hZDMciQqYgaL
D7m0JUtNNU2LkC6S21WHuveazG270+2T3hID9iaA6lnfFxKea5OSS3AL5KkuQtnIMkQ+mBqhl3cN
hmYlonTM1l6aiD4wFgsBK4YJrkU5sOW2U8F6TQ3I+gyARfsh1KIATGrA49Q/DCoyMOzjee1i3hPj
ykWvAt8NsdjZDAgVKcIM89nkei+N7xYWlr5FaGKPFDSUZ2CJjUNDOY6Clu+rngV2gy5k8xkbNENG
HVCxRdgsvx1yaBUksOMfWd1hmpBbl0/99Lsc9nEviCiEcjnrEWFOG01LyHVsc2+Nzi5vH0tyUs4O
9AjDspce/I/zW4nZILc1acuaYyAOSpKskoc08fp4U7VcimFucFWkJvUILVIU4pEzUtpSVGPb0iSU
ZxkNClwrTHNfiyL6PKJhUi/CxADNr0OIdOjBkuNa0bjsS6dL/dS0etARFrXguny6jLxKXYh2uJzi
mNdLBhx7Ecam4WlUf3XMt27cK066H/TupHQYq6j7C3g2X5x5h/hynM6J+m1qsrvIbA5z94hE/VF9
NGtEmbcP4Koll6nc5bdxR2/piWaBdwRH75xVa9cqx5igTYVxee3j+dHxJ8QseL4cwWvxWTS73hTW
2QYaCgx04QSPZlc7dYFNyZ+RSDk9gAM9+mqW3nvjKh4yK27nZb7qVu63H5h24tEd2ky8ykv28Z79
N93Bn/IjgRvDlODqo5A7QjadgaINzrJ1TWc6Eh1hQItDn5ReOT8s+b7MigNx69Rxm0VEE3d9A9Ap
yA4BSFWk/PhqOWa5TGoP9rYwzRbDtZo4iBw5diVSH2+f9LXRvhSElP1a/9NGa1WddoD1DXYQUetb
DDqvRre9RhZson61iUwSgykzgls0wK0lYUTRiCwKgBpOT34hu9R7Q5YTwSO7obhrKZz+tL3Zk84c
gOyyHDiBnadW705de4jovLlcXGJgLFqP4QaSj7EKrVsZuiA3t3l0yHozbnd0dn1+4YVnbejjIk1s
Ry3nFYnaRrmT1dfbh3ZttLBI9B7DXmnIIPAvbVLbbRHJYxmOT1Z3rr3KcBfiRd8pEdiB67hpLYid
6cVabLUuUgt4/LBz0Ba/k6rDYO6NL3IjuPabcj7vO8twY0VrOTPV9DrtZexZZ+A2fVPSF6ftvaQ5
2yDCvb15mxp/IYud38WaSNTVdhVDVgd2IM2fFeLFtS9MhlzbDGzdhRj2GRdi0r6R9MieAO6yvNh0
0ToN/FPsj7u48yd1f3tNov3jojk7tps8n5UyNJMPm6RITD5nyP9JppDoRrQs7mmee5oXVaYC1tWX
6OYq7lJralxVnVwVaOeh2Eez8jBrsaAzSLRA9lkXu9mOmJeVmVhgs+h3WaQfMYh9Z4xH5ChcSxMg
v7fXCKNrWSzHztPXtsoUAz9tQNj0ESV/DLVzjdyFMip54lmPkzIKVHJ7df8I5I6vWAD7mGtsqmL8
SiO3tWuvPUX6g/l8W022rSPoVf93ZdzpmQNcKwLiujBNwv6rIdlf5s4f07e5GQ7LeHTgtzu0PyFO
R4uUQEc/21DWryi7Ef8I584Q/LyZghi8CgFdL9ykaqkrGRSZ/AawSzc25++WMqNYAQym5afUAZml
ViffItNMd2aeFme7k0DxKYHJW7At7Om5+jITzIuIkpBF0Lm7msfOIEUj0Hb5fRLUnmS50it97F/U
3F0e/40s1rPNRkoBkMCZOkPLWyeZ8TwQ+5Do37XS1aLJM1/a0evkH6oNH6c6/CuZDtJ4yE6x9sj1
7XEyvCKtAVvU7WfZ8CPn+1C/qJgBrT1L42u8vE+14IViq+B3FCxvAFcjdYj2Me4ZrhSljYYcRnap
ikfiOHedMvu3V7V1S1H/AraD5ZyvuCNGOQOBYWFDl61jBzMw5gHpR2+UH/Moc0n3Vut/V4JlxAGY
7YvIlgGtkdvjbo/Tp7bVdhaGn8adp3V/lPY1WgRXlL0+Fxt3JYO7JFVPprEopekZs+JATkA98GZ7
Q/T19t5xBuc/UkAZDVQMw2nwg2oLqaJZ1JD5OeoW+YUgc7JDejk91pWS+1KTqPdmNI8Cx4jzWv4r
FEVfkLuBQ9DgHt7a6foeidPpmTS6yXj5pRzzYkk9z/sl0ZvfoADSvwG/W+1HIkXt6faS+TzUp3gA
wCAZ9FWI+LhLXkvLIuUSdnZMq3t7OUpaaAD7XA6nAW2mo5o+98bRGf/Os/mvVCRBQakFx4ZPoptG
UyzpmM7Pev+sS5nfk53Uv43meSRfbi+QfT+vORCBMWzgBsGsJm57EwoEFHHI9Gw5SLnYUbOPSmq6
KGrJnhbpohBx6zQRoaNZDRByUG5yb5aV03ksgBN7nmOtfXbacUpcI23MYe+QeclQ87YxH3COZzDx
RGYZL/9iY+Fks5wW2v9Ng7MwerZQpRjU5XmpGsAWk52dO8epy98zafqhaYNovO3VlcEcGBRgQG0A
ShxkubjtRf6hzod66J8JfJ3ZwJgMFICb4ZdEfheiyW9XR8lkocqN8MFAopBPbyna0mStZPfPZjLu
i0oF0SNwmEN8UlXBLl7fCohinMAw0WgoB/Zz/TSUdBysVmsGVLN63xzvoK4HPZr2ffQnsyo37iu3
J8mX3pQEPg9nvm1wLqswp3iO2JairL4WbOWYtExHG9PSq9ibkl82OScEsCDMj/4xRMZBOFdlY1PB
qAAEKJ4K9MqY2lpghkB9KYtEfm6AzsQcqYhUT+qUIowfBG/8tiQUtIB+A+6EX5pNkqahZSo/q8m3
SgXS7pDGSFlIIgDcxhaiEQdzPDBEhKWuuC2MlWSayOLIz7Sx7iu18+ElhWhpra3G7dI0rKb0V5kL
irxbi7sUqq63UYmJkfTAIDzHbeK15CTHf3D/Z+3XX1ozUMIAXoX3FusDkJB7a1M4in09Y23kj4wR
n2r61VRrb9YEr8KVFftsnWRUJYx0AC/TejVVF7ejQlvluSLkhzrraGba5bpyr5MhBJyhJ6Z/e118
UhV6jxw5wy0ii8z8CG5h8aDEsjbp+jNu437BfDd0Bh7szPEKNXNTTGWZbNCP99VLLVMMx/otEH99
fMhIAHeFXWUQNpXp1EUgNTSRVBrmYj93bY8BPvdFSQ9Fg7p57pfyi5N8VNOPdHkqDrV2TBPqm+ab
hDYHwS4wq7J6q5BJQ/rik/iG5fG5u+jMhVZEmRk9Z1JDGEJGCkb4ktgLRYSbu7bbQM8D94fSMp4q
NIWsF5zYc6Zkpkpecll3tdCRHuoWz1LlRfRVsLfsq7lVoTQP/wJAC7TH8RiBEaFJbs198qK1mXGO
4/r7OCbKPZ0LdW8UUv7NyVRwx8gY6tVm8nKqFfOhpWN7pkUXaKakChyuq102sMFoD0aCCP1RSKmt
l25UWmJVCr5nsB/a4ctYjD61tL1g1VdXCFIwb4XVtRi0hF81RV+PQj5XHe/yD+th2P2ajulH4o0/
SkzJrTzbzXxr56Tu9Cgkbrx+vz6lw6wDn4XWBR7eX6lKhJnzQ/Iy2dTtly9W/kL6p85OgMb6KKvG
V1EMnkUzgrjwhqGr0WYJFA1ab1Hv4vVXVjFmF0Da5IXWsW/MYOYzip1gX5n1XmkTJ4N9w8VNxapQ
AyHs9L7DtVK9dOf4SekOH5VbvVqC/Mr2Pl6siNMVKckKdZC75KX3x9FPJc/c9bvYU/qdle5EkA/R
9nF3UjcktEX3ECZNqRtpfxLiCLwLnuPhvycECkUAD1CG/6yMX+yeFjl5H4/QC6R4TzSInxx/OAMQ
MPjyrrkbj9IXcAaIQBVXtoYdmQanDWUbDET+nPl+ITQpO8ukKtaV4iX2wBi1I1aG97izn9uEvuWq
KC12Zc05gdypZRlB/iqGjsRF7OZOfE7VX4353awGgX5smRL4aYx3CBcdLP5rZWyTJqOqMSUviaKj
GGdi0kgGj9EbbVlE0SYSxem9RTIVxEYQNWcvs4SBGE7kItoQKcjm9ULogJYMZPiu/E8zj+m0qBGu
l/wel8rBJN1Tm2t3yXTOsuqk/RzV+iRl0j21RCy+PIjyP8p5IZvzobJIa9D95CQvuuUtmZfYu2oP
lqom+lVLd7XqWvQUDxju6yKsuW1VNhQGrNgg9EUsylpmuXOMGyMxlQHXQrbKE63nZ0efHDdDO4PW
d6lgjzdOEtA8RumLQA2YVE5YVnYomiU4yQaDuz1Ei88SQLSHwdYEq9q4d6wqj2GiFmj98BqttbMY
7QwfgrNUHoz+f0i7suXIbWX5RYzgvrxy61Urtc4LQxppSIIE9w38+puUz7G6IZ5m2Dcm7BnHhFUE
UCgUClmZQaV6iYJyrUf/IYfKvG5zdRDoeOQsaDDgcrdMA8dzDlrEABn5VrAe0+yamNJKlelHVj8b
QX89wghEBQCTPx8MXv3quKszEoCBeyLHpK1dQbon0gaql/ZYtq4irCTBfGX2r3GdmOTCSKrEMu7p
IOEv/gCAHxf2S+6ar5/yh2Q4ui1btr5t1trM+Fr0f4yicICGA/Rn8Q1RUj4hRYwpCSbFoX+Ka/pL
9YbNtNOdMt3R3jFXYBTL8/ptj/PGhmgV8NOw13d767nM7mIRLEmOWgGcvVnDgK0Z4xYxr5nQEqUE
m2lsQdMUt7/IdIzRNYSAWrthNHG1WJNN+nm1+PKc7xFyy9hrNekyghFG4QDowEMl2mPqlsrgZMro
peFnNPg1ajXasHI6rK4ld6BneqaII4PPSr+Ljux6ydwKj1XEAtIee6ir9ZDTNPvYsch116wxDcxz
ySVK2DDfw56jw8mpq6KtWKTg+w+YKuReVvYT8qQq9y5HzqUMCRc2BE9t1qLHK+W5mZqWrOhJToL8
iBhhy8YmK3aJbDexVwv2MB3WXoUWfejEIBfVKKAIYMfHcurOtCWxDWFcGy0l7Pnj8sh4IMpfO/HE
EHccVSE0HGUJhpIn9qcMjIP5Sd9ADTV42Y1E7d+Zrexfj3JhT6OT30uO9Hj5A5bd5+QD+K0pqiNh
LdynYHZ0D8ld5WrwRX9wq4d2Y+zcFXPzPvjhMCfm+M0JfObUjzA3ulB8/iV/3qo3pafEzrg5Wrcu
+dRWLK6tJLcxy7jVKPiHSVCHV70KaHwwoNQgzRia+L54IGQN+Ll0zEOLciZghdIG3rXOfVWQ+gId
IFjRobweASnK/2S/6sK/PI/L0/hthNv0lRIRFhUNCcJKhmj2pL/Hci05CRvXhLCWEqYZOmLMVUOA
/fkqZZ6SvIFMGwlajaApY8/8cKccu+ZR0/cR+V3VW/YA/T2QzYvO5UH+j83xbZobpdHIIHaAmGlg
jjdh9tnoB6V1GggxV5HNxEMju3X1W3/o3kjnqM1TpMZ2+DsD8X1T3WnWs2r6BECmyx+1vLzf38RF
PEqHCvzBmI6ICKGrVWnnU4huueDrDIRp8C5bW50CLu1BjZgmhVHgMGtiv/6iBsh6O7PeI62/bVu8
iY97PXPKcj/+iYm0G8ztKPkkhfAqUMWJI084aO8UZddla3if5Z31PRPz35/EfpASgpllXh2RHuS9
7ox019vWY3QrrrFKzEHhZ9D42xLPt6bh3U/Ti3kStFqyGasTt1HzNab6/xEKv81wQb9QrdgsBwzI
sh5lw0uPfW2nik1d85ns48/LK8vrMv8V+cFhO9fhgTHgmYCEuBPaqO1xxFBPtK7B1rwp+odZworJ
fmU9ZjtSPw6Ncyg/zObAOj8Tdnihl14vf8eyh31/B3+26lY6dqKKUJLr22JyNMDmN+p0lekMu/2G
6teAALRlY8uaO0KhYyya+TkEBL/HtLkTwm0nvOnUVu9XPmuhtIVmkb+nh79XkH4qlQygiaDv41fB
9PNmy2KosN/gstZkxZ3aVQ7UPPZ1uU2t3zJ5pb2dSPco+DOFeHmnop9jWzI/r9xMS3aZfBXRwp1q
46AMdmYyCGmuPassh8qTb+YO8wFdwmmOd41AfSx+ZUF6V13RzegND+pzfJcGwto74OIpcGKPO7uz
WTEIUuckqMJo8lkDuU61guQemnpW5VCXdjuiPxR9LJwD0D443+0ZheyGZGBz5Aog3wXIDmm0E/t7
xXJLcdvGEwrnD8rk660zmb0d0gcG4Rhmq9RpkOwbrU2jFdddTAtPv4mLxSX6UoWyrTDfENZtpldV
wGeRxC2EyVfa32lm2mX/C28Y/mXnXFzoU8NcVB4UeVKrFnsmjg5FHijgZVaSG6OCEsBNkfh4nQzR
iOuWxhFC35dtL923T01zUbccKsUgE0yXogDxWTRVR0daSnb8YsprXWhLcffE1tf8n0R4vawt0uJX
UBeSrYqJPa5tmaXT9NQCF3JVlUgNHptIQGW2zZi8o1WznQrZEY14BVm2eEUD2BwU1yAogAAeZytK
dFbKIkbT5B5ORU94M5xyUzrjVX/FVrKEZdc8McaFgmky2rrqBxgTIZ/rDJ3bG+Wh9EIwsqbdVphe
mL6mi7xYSzgdIRcPBB2P142CmCn31Galo7XbWnbqB+sGQhVFlNioZJidg7YFQ3gCWeplz1yKRqfW
+dR+bDJDbhD9wsosNhFqQq41qji3BqT3l00tHtWntuZvOfHMuMzrvADXShAVB31yqHgliTX4hK/M
zhbGYz8kTlTfFL65looshsGTdeXCoDQa45QyGI6N7aj8qVDCsJzRBuHLJjE+jIfL41w6BE+HyQW4
VLC0usTNN0jy61rMPQKQFfoXwx6VomhCNuxetrc8upklDi/18yPw+bT2IKkRopYhyO+0WS8YzRBO
OWxo65qBUq/WYucdx+d1AAP9bY7z10hJwRFnYngW2stLL7qS7g0H8mPIJ6BXjir02t1sMaChgogn
QvCbopZ+Pr66zjtahyYMxoJlK0My2ZOGIsLlWVx6AJFmBrz/muGOBznJgQZMcC6T7CZW0BXtG9UN
mtmxQW11Vt39BGsOUPB6bhcsthXZMfS1stBiZD35Bu6cGEsL3QsE3zBAM3yjHCTJFj+L3Cmb5/pD
uS1dPb3OpAez3DdCjqf3tRoj3477ld9+TwJ6xc7nOor7RMg6CYeziEfWffTY57ZmPnYp0EKbCpIk
6bZN79PhaN4Vz2m5sYR9kqENkBGnl8mGGmDEk2+T6nUw7wllm//XGkFY/fzzcnT+ofiCz6PiJkPX
T3cdt5uufZ9SP4fKgulP4Z2QHlux34kQqiFTb5vVGgPq4v7+e5F+UE1O4aj2g6yjfLaxYpdCr+Uu
WBPnWDz3INIC3XF45Ky0fj7STJa7SozkJLAOKcGLh8w8NfmgxjFvf5G6s7tScmvT0/rXlSmeowW/
vU8Nc9tgGlKQvg4sCcL0qYv/0IdrgOL3YmtH7EMgdvd+d9ngksuD3gYcPXiOmGnUzgdatiyGonqD
uKERtGjdiPSxidChRNby7qUwcmqIG1iSTa2omBXeGsfBLpPB0cyny0NZcoxTC9zuDftKM9oGQ0m1
0pGh2T0NxzS7Gch7lftavyY9vGgOqGgQtqFiBa2B85mjUqIK2rxSrVQ5VZm7YZrZtGEgCNKIA0JU
yVVI7V8eI9+r/RUh5j54GAarDV6rzq0SSTBKaGjCqtv+FgKwx2qhe0sTu99WbvqheI7cO9t/igLn
zfLNUOlYTuJUwWyH2rxd30S/lHvRn36Jz8K/SW9PRsgzIEkJzQd9wOMYyUJH7w+K4bbRnW6tpAmL
2SY0C1EpnsEmuPSdzySQL2rPlLlcnXYibiDC6CZyUjyi+/so63l9V7OU2bSqrCNoatpbNdXI7vJq
zi7Cb/bTT5g350lGZjWmItCOkMCQXLVu7bjb9Tmzc/MgqCvJ9dL2A4LxC/aCjja+ItmJLViQKpSD
IrMy97SsNRulL8G9PKDFAo2B2wJcE93O6I06H5HR9AUOctxNDBb00X6onrDvlOlP9ZkDsgnati61
k49J88l7KLqDtQ1LDzxQ75c/Y2mwp1/BbZKCSZ3QNLjvRZGob/SiBCpVhMjIZSuLCTVwqIBqzbSB
6JI/H+zU6X3YECTvWeyBjRviL7IHDkGhuEUjFc5tpzKvxGPffoyr1b2vfc67zqltznXaaRyM2kIa
qI83UOLYh62w7wq6o+OjLO57cX6VJM7YvMrl76TPHCb5aX9kAt6Zd33zzjS3J1tN2jWFD/93o/BN
KMkulchWTSjENoQdGVMv6Tf/as5wGQB6F5hvfs50HY1RLUO2PFDwB70X4tU0aVvBVkFxOT3F6S5B
PbQufWPlcJjX4ud8oUlbRYuqBGTd+Vq1kwVpdeRIQROrgNhkFsgslLjaMAFS0ZfHuOh9oF38r6n5
iD/Z1Xo2TFk/THiuQQeBF7fltEV/ycNlI7MLXxoPdw3ozRCYzVbEtbWUtuk+rpmjR6kdR2EQRm/h
YHpGtAaDWsyKQCv+98jmkZ+MrK9CAJcoFs+Uol0EVQAtJ46h4LraJW6kFG4MdKQ+HcfGFglzL494
aQVBZTTjlICHBqnQuXF00+X9ADa+QAVNmScXWu4LaSy4KdHzfxGXZ6pXERkRSDl5DmMBcl9opbfm
UhW1W7y/J70LripP7HUvylcysMVxgQFy5tmAPAofMlFhrXRG4jRQwhjqWzEgtsnQJG6XT2uXxzVT
XFxUcwZAC6VpULWZvklxHfbSNEp8kZprxZzFADXTj/5nWDp3lRG7VAhlomeBWNaZ4rVm3WZ2ZDVG
59dJP1VX4SQNlO0FDbUsRxwUyM8NyRCCRWiSNC/FU2HilbqcKFuFhKm0o5MRdYfWkkfZlROCP0dK
rlRONxgCvTOiIqn/SGJcoY6oy+OGhRopbC2vdXYwBxmU15E+NtW2Fkvoz/S92LQ2CDIK08E2QtPW
2uGwEAVmoY4ZuoSqAIjEz93VYjRLKllJkTFV3vtkV+5n4yT2b3Sr2wQ8AJc3x9LBi6wQVzKAzwHX
5sUuqilFU6LZZkFtfkh6vTdwJoVqGANRIQZC8dmUIGsSUHrOpmPH8qsh8dT0IR9Cf1A+RyEItQ8o
cHxc/qqFFFlBKQZtdUC6gvGMC7q5NWTtWEY0UOPalgXRzsXc1zPwnpU+CBXscni9bHApQsHiV7/E
/O7KCzQjcSwbJiQ0aP1WsnMIoTr2p/I2PXYBtMv/hTHw3s7Kf2C2BKDrfIlJR40CNE6g4tn1Ad10
ld0/ZXuH3pB9tQIGWti5wHB8m5q97STyFjFsyf08rgzHc2wan3EZv2kSXQt9i450amn+khNL2hCG
ECODJbYf0i2apvESEbJHCFWA+GtbCFe5B8l3FV2ZaDF+MsVndDWjt5mUjyuzu+Q8iIYWmHhnllf+
xKYm9PRKWtFgrK9G2UtHJxNHzwLp1KP8Ut9XlZffRfms0U5FZmfJfS7b8bjRivvLH7KQpM/wmb+/
gzt3aqOaSCUUNKC0tUFsIlVQz5yhJdEaJdRSyDi1xPmTXub6gK5eGuR+clesPcJ/dWFxKcPZQDgf
MqKEsTzEhCbMMQqX1BuSPhBQSx3yz+q9iO3+cwIkwRGf2TZ/NK8HLPxazrz0cjp3HKCzEPR5s7Lh
uXu1mRpDvaaFe4W39U43r8vOGV2xsa3Orl/r3pGG3+0TZBvz2m4UCJbdVr0tbYwal818FbO+uK0A
6INk5MyoY3FrS/Opz+QKX9PtRwisT+FrLxyoiYcoVm5b4QBMQKy9qvrN2LU+7RuQtyZ7Lf6HZE3z
7VqBh4GwGyBKEBdycbKd0lGQlJ4GT5L6BkUk2zQhptN7mQZ6WFfut6EUqMJrqr4NytpBtbgiUH9H
VgVBlbkZ83xFxiqsatMc4d/3aPn0dupueq82yYbujLveewQVnCO+W64IBrTm0K3EtSWX/zb+o+Ap
xn2dl+pEA7ADA6nQHKi4Cq2fF5H3+/kuCjZeYJghCnY+QC1jDeivRbjctNdLJ1P9Bo8d0Dp1tKf6
0YKotOHVawpXXxWRS1a58pCGJkWQDs8jc3t38HI3AYOe396oTsjs0e7c9FbYK97rrr3RjuPDJr/v
r8freKv9KVy8AN8n75fD2Fc949IHcVfzGM39jVnggzRb3jdvpf8eO41DPq4qdBz0budpgbWFWNpn
tb0rDha+sT4I978b1/CijfVousAK7NptdJXZr8jnNhL+v8k2Nt0DsTPn8sfyRIBfO+J0zTinbIuq
jeQeHwsCTPSZ0btEd7KgdQRXfvake83rtuG1+NztWmd72fTPYwdIZiT/MzIbj558jVtuKoOoKquD
TIDAB4gmrdjHk3GH8IQqW4ii72V780jOlwUtT/BOIIpnsBj/vFIqad5XddkG5iMG2u9+A6JZP1F3
rf66UO+a6URnXRsQvULInQsy2qCaFB1yMJTsYgAMuntLPg6Dahtj6QrprurQJryCDZ+3Fj84A8Rc
c7USVNQid6I1Vh9VRVG0gUq0g0TQsWvFH3Wv+L1c/rk8jz8jCfTcRAhQSbCGri7OvcORqokJaFUQ
NeIRtBK4Sa1JSv7MBM5NcE5pkiEvdVa1gTGMftaUeOPbVpWbmBIwMitnwspw+H6gnKV6pyWwNbbq
fZSlvhKuoaDXTHAOIZY6KaRuHg6DmGCk2SR6vrwmP/cSFh9XdbDl4t8/pFniJiyqXsuwJiWDggma
s5rYdKekcLWs8Eg1/LHEeqXfd80md6QDb6OKYUjbgIbEUfRqx8zIzukt4ond9cDaqNvLg1yaRpAl
gMhgFrgGAc/58UIUYuRqjmnUJqZ7zCBghNLFl8tGFmqN81R+W+GOkyGq1ayS4N6V3TyCFsxNj89h
Z097R0vccaUhfHkOv43Nf39yB0javJg0K28D5jBmJ2/Wr5aBtu7p8ph+Jl/nQ+K2E7VqsOeHsDL6
8UP8tHYCL+3W7xkDh8b5IKQBqxC1iD1ao3rCFGhWjwQvQKdGp64cV0th7tQUt5OGtATgbJpjePO7
BAkP2GkfhX9Ki4ozcZ4vA7hHyKEgzHHBVFKruEkSWJlGwaXlJpEUv1bIe9uZ9uWVWR7Pt6XZ5U/W
37JiMhZy2wZFbuV2KEO2WMoPwB09CVWxkgEuegGazJH8AvqN7t9zW1rbjinRGHytitw8BhpPep+Q
lF0e0fL+QWYNTnQgsn/oAAzA0JfSBDNxfRU1AGXLtSdY+a40wbAde7IRXYPL2iki5QVEy94Yja+X
v2BxnHN6jWZrUNjwioxJREHSkYttkKWvhYVhZscoXoMXrxnhNq7eQVedxhJGaQl+PMSHTBhuqZCs
xNiFqyS0mpBPg4dgZpeVuGgURpbQGWoIB6GfISpLoglG0MwB4yOtIbCaUjubPuUBXM0KZMVGj/TU
6wq8RxTkRksLR8YVtEoeyineXp7lhcTx/Mu4GQBapUq62sCRg0ukK9RueF8D6P4nnDx6bWwHCahg
13g0rrXe1z/MwAwbW1ODtXvNz+CDz8CbOu64Mnjw+YaGrlVzMxx7NPellhPLt6MsHTK6Z9TW9NVH
t/lIO8+y5ko1btMARc8PmtyYBUHQWKOW3YxGnhKb0V2dvhWWp/2KqjfccW0gPQX6CTahlb378+gD
DAmcOqB8Qd5l8STDZjmCJMRAC2Ns/NL0Q52+X17NhZwVBmZ+AhXPeWhTnkd+EojqTp2KTCV90DZD
r9tWmYrSVZ/ipf9IO9NKNviz9S4JZqe4KjUnSNGnlbGVBeC03Mvf8nNroYEeb33znQDdofwLuJhO
UWqG8RigSC0lLlg4xC1huli60PFb45v4GYBhTIZeyXwpmFlnzsfdCVSKwGU5BkKW7VTKGqeUEDNG
MuLumK+lzotDU6AGBA4TBW+Z/G4ep6Izm3IMAHMR92CC169HEN7uZEMkK5nFoimg10xEDYgc8QD+
MNHFNFd7DIyBugq9qdlW1goFlNRoNry8YItzOMu+4LIzXz7mTzn1HTPpqziUx4AUSWNH8jZOwTvK
2Oh1Gpu8y8YWYKQzrxSqlICCzN0Q3Bzi5X1ANl2yQBwF69aK9Ka3Cy0CsxUIhazJiQxWprfYx5mT
RlHtG7Q16n1SGdl72fW48xlFmI0QHJb6h3agGX26/IE/tyq+b2ZgRRvwrNbGpSh114GjGi2BQQjw
8IEaaj53dskr0/Bzzr80nkQ4rznT4XCHuTFFhlApAgsqNHQd0IXP9rogxLu2aJIHUR2qFcTewqiw
uuDEAQYHbdTcLenyDP10zZk78/tncTOEApEc6pHKAv1OeU93+vPlH7/wNHH+87lYBkqXCNJy+Pky
NAV+pYc42FmNjSaw8pFm8+8r9n4eQef2uLXQKFE68NQy4DYhVXLImo30TPRfY70ZgRU11ftR8KTW
FncliR080tnDeFfHH5W61sO/gPw//xIumk2lrkXlqKC7NvKU7qC/6eWVjHJc9Ub8KnfEXAPtq9Xd
vK3MwJzhn5+L53a5CGDJqjDh7YYFnfVSVm6dbpvJp6GPt+rn6He2uWxuyffRuTjjV6W5AMFdZ5Qe
sjS0yacgSWW8vhcJA7Y6vLGSKrR7uVijIF70JwWHLrKvmeObp7hImnam+C+moFNkV08+U3DrP4S7
10nadr0J1vHE9C+PcGm36eCRAdU5IBS4hJxHVGZJTaIM4oRrgd74RCSlz4x2rVA1/xR+1U6tcPNY
ZVYcjkM/BWZdOLUUbopy012h598OD6ZFVlLZpV0CDR9QcuLqjvOd25VZm+UEEmhTYJkRvRZxT7Cz
1qh2ktAom0Ytgp6QYvcv5vHEJrcze6keBgRp2BR7ApBQOW5oVZjbf2MFT/AoiAHJ+qNHDbl2a7QJ
Xn9ltb2CzvjLAKzSipElp5/JBa1ZslBHwnvuEmMK6flOxBOz3I7RVSQZvhwq95lh5i5LNHVl4pZC
NCI08Fa4wWnorz23hvKlUIQlFYMJR5w9mF37G9OcX2t5V62cZAupJwjNUEmc6QzBoGhyjhH16qQ2
oTkFgD0qu3HMIRGSNoUD/Qfm5KkYPfUt3h2NATo0VQ2BZmOw9JVsaXF28XauIHvBb3y2NDemSMaA
2sWEuumepBC5T5SOuSkqJ048mR//wmNMoHDnLAHWuMWcUpmORghaNaMfG3+ikmibdSk4/9wK+ggM
oBRmXlNeZFWjglxpQywGhTHc5Wla2Z3V3f//bPAxxOoEI8ng+ykVJDvp28jprbW3zIWncmDYkOVo
iIiocPP8ukZq5KZCR1hBBX+PbtvmYJjM2oUja+87EYW51GyglRWB2j9Ta+BLI6bbUhgxrwLQ29MS
wfKHZoBURMUmtxP05CEq1cyJM5asdHItbR1wwOBNA+2I0CHmzkI8pVe5RWUR+M8wdFMcT0HfgvCp
I1kaXJ78ZVOQPgSgCUSnPG+uQOQ8alJLDBqhY46cxf1j0ZiqrTEgQS6bWjqR8GoJcsJZVBnyG+cB
YdS0JMkaBb4kdtH1RMjkqXIr/htvOrHChYK2phAXQcQGBXWn+nFXFjs969SV/GFx2iAPDc5fXKlR
KTofiylnY5/qkRSA2QIMnD2wg+Ukk2uUpPSVLbjQbAPP/bbFE2yXKkA4RDDFgKKigBcgs877owSx
i2EbKZPYHXuWKBAcb6a+dhWromyrJJbY2JCnb/Bkn2kdSmSZqttiojWR3dYaWp8LlaBR4fIKL8+K
AepV0UDVjr+bQmOhE1opFNEgl5Z7qTW0FyYOzV3YFdbKk8s8wXziAS1SAPlwfwFCmtsigMQZZWul
EtCN8uM4ae91Jd/HWhBJaABB9jxjS9qVlGppeCCbms8YyMBBiOp80etYnaqxgc2hLmPQy0PqqhTi
2Ad4IloxtZTpgAwc+mpYe9BZKuemGNKBXipKKYgJ2OwPre6OoQft2XpYyQmWNuWpofnvTy7eYRim
MjGL2ZHzWxonThbRlcLTwsGI4wnADdS7QCfLkxsP6nzVnr0iaqJ93jYbAnYPWxsogC2Plx1wKc/G
C+0s3Y69YMA7zofD+jq2xh7DEcF17shR7+ptrPrJWI/XploLTpsUw7GtVbzsa+aV3pnsmQpKuTKr
C50fKJfgDQC5KnxF4gvIZYbeacj0SoBJ6HZUZFejit58+ak2IYIgS061V1sQ/ESyO5S44TP9usk6
r8v6G1oUOyGPxpWtubBfzj7IPJ+Ysi4sYZDn/RI7upr4clYcQsxCxwY7heRnxY7qGgh4wbdgE4Rw
BsIB7ljcfjHHEsJiSQObEXVVcivma73iy6P6tsBtkxFXLqutYUGt49DP8KJnjUE3JI91X6OYkdyV
Y3isrGHlHrJUQDobGedmE8q6ZVa3UsDyDz19Fq4h8mAXE3sgoropSGIXrVuyxLGUykNH7XVa2Im1
QsC68EqCyYVutQzMMzBaPEl6PuXIqQXECKCyFOBUSmFwUkNz8kECWDOnKD6Ge6K3fiiNup0T5aiM
a0LDs9twYfjsGzi3MhqcKBbDOVgPafcmCiJufnnfd89jj0xpAtn3cUh72Z1oviacvRhWTobPHcH6
YOZSMg/fQDeCYP5G9uqoxvuUrRWTl4PKtyX+AK7qikSALCNGBhlk5KHzfo3iNXmqHoYb9X2NN2Xh
lMGUghULz08KkiVu19RhksQ9qaVAb4+qEgiNr7KVStzC6XJmgts2fS9nGRsqRCf9N0YElkGZvkWD
ieNsdzkgLy/S92C4jdLSQRt0HRuFTg4QQlvNpHahFzfZuJKQLeX3Z2PiEgLknAzCSwgFHeqzVbqr
qa83qqOonzLeKYV4cCXJEYhyCyFafzQ3ZY/FS9xaZT7r9WeVKp9aIn5cHv5ifDpZy3l6Tk5XCXcz
iWqYaFN6jRNXDEtbhYJ98qsRbnLpRomDy/aWLsJ4d0aJVQcvM3oOOYN5RxKCGgXyht6u4asKWBLe
9A8q2yaQSuV9swaDXY5CJxZnXzsZIi0mkY3zvDdx6JUVFJMma1NCEJVFG1V4K9Lj0MmbshALu+mf
tHYlFC+eMSfmuQDU0YpB2LSbIZcWBFdNidhNVBFvZV4XNyWkL1DNAH0mGCXPR2kUIwjzcpjRTUd+
3KnY/RMouo6yjWoNyDWctWvM4hY9Mci5M8SIEryUYeOo0A9hWW13puwJ0istY7edXi4Pb210nNdE
XVsmk4U1LIvyV9NluWMSSbJplqXOZUuLG+JkWJy3DAYzBjbC0qS1HtXuUtOrlW2jHy3mlOXkoBi1
YnExAp1Y5BzEogMlgwGLRp9vzHDL+peGommu9y+PjN8IAMyht/BEMogbmjJVqkxoCB2k7gUNnI5U
A/JjSOVBRjlo1kmRk8ZVrcLOk3uzuY9ZWLuXP2Eeyslh/OML+KFGVdKiz7k44uIL6b401WI71fFs
YdADtMPdSdhcNsj5zX8MAqSIMgVoK3k0siq2QJKFGLKaoYwdOjHdhuaaigi3gF9GwMYEvCU4rwG4
5g6rccpzc+xJcRy1D2U8hEUEWiw70lbGwp/yf9mZB4LuYlRhecSO2EcxiE+gnWVFmWvKL5aTSYUj
abbkWPJGfu+LoI2TlbScvyh8WYU9oJ2BKkfzBJfFiEwtazx8FMfoSRD25AgqXPIg6j4Ffl7ZMGm0
q48w8atqUzFnVN1mlepp9kvea1QNOExUZea6GJdviJNahopgQO9xf1PZlj3/o/iW/VLYvgx8yL58
S16q58ues+SqqgEQETDeuEnz55TSjcogGZBry5AwttlNAjqzrCwcmmxk5aqM1jrcluwhC4F0NFrc
4EycE9Gh0XohUsqjObaPRf2oFslVnr3kuMcbAqR9mvbu8gCXtgaOJWjSoRSMqj43q1KplYVVxNVR
rs3+epBZt8sGY5/VTNpetvQlMsEvIIr5s4QsKiLAb56fTRK0mfTaSKrjvG7Rtt1F22hb7wbolEeN
HW6Am9qZ++jQ7tItrr3bOr6KsqPogrftGK+1rvMZyJdDn34NN9NSPaW5mZHqqBSvhUCc0Hwh4RUJ
jU2jC35ZaXvIr0AB8PHyLCxupFO73AndqOYUghajOo7j6KvU7anpgAInHB+xxlLqmJXgWtFLlPnS
fY/+2+KmhtBat7adFnYTGqDwvP2lfybxshi9TsK8HPAZqTW4xLgi9WhLY2crWuSoxUqd+Kv8zi29
hNd7wECgMK1AJ+N86a3IaFVBL6vjwZh37hMIkV0gWv1iq+G/f71L9ow+jbzY/+tX6nwCV+mgL8oL
7cjRHNGVnNFjEDcWbWXlQWTpRFRQIoUEHGA48xF8/nUp6wGGGTEXajfZkFyFEEzyOmnjbWNMO5EI
aEm4AhpoN6TMY1q2bStjZYIWVkNB9WxmAEcb0483mVTNcmoOtDl2A0R4IP5o12wXSzcEt+PL/rcQ
YLDPEV/QjQCQCN/wnKixOA1oOjoO5nULdgolu2rE1smnfT2CPPCfXavmTQZreArFOaWhpMZtMmIM
cglhuebYZLa8mXC9tuma3sTPnQwfBt+9CeFKAy5mcFmh1hRx2iDfPGbRLznr3XRrov8269xMNuyk
cvuyvA7X6Jq5BBFSCTAKzCcAphrqyBp3HiZCmltaO8RHvFOm3tTL+VFA469n9HV6lVO5cBr06Tqd
0kDdZkpWSpU//AUM/LM0uTSj5OYi77nHxlmoT8U4xUeWQe1qwEufk6o09CyoXu2jAVK7KevoSto2
R6azTYyW21lxeX6VRVPVVy/QyQ2KoExmZrkSHwtZdKpQeh0b8LL+Q/ecbQBOP6PG4KT8eRuqTTfK
BmzEsZdrHjplDMsPfTX7Fa3VPhfm8MzU/Pcnw1FS05zMUo+PcJUgUSpbZ7dafy9U6q2U318e1pot
br0KuaOdoqnxMe/tqAzkl+gj7CHlujJ7S1thFl8BEmtuhYRu3vmY+k5kppZL8AvyXHc6JJCvjWqT
HaLUzQ60nbZj+Xl5ZDwOZ94IZya58wwNVYJCtdkryvEegKpDhuMqGTVXZ61jRtCvTloI6Y134hjZ
YMCf1E+appvLX7E4vyfj5s6XvmlrQxMw7sJwi8ZPt/TKENAKd9nK/FN+bIC50gWmD7Qf8UX7viFT
yWR4TBOjNxiVosS4m9JpbRHlFTPcYFja5jmeiOGYzQYQn00yFbalCBspuUvcK/S75MV9Pdmrrec/
LjDzSp4Mj4ujhUwHwQphN5Y/Y3PyplF1hgTg63Ylev08cL8sGZADBbAJT6zcCK0JPRT5lCTH1FQj
LylV4Iv/j7QrW44bV5Y/dBjBfXkFyd7U2qzN8gvDlmWCO8Gd/Pqb1MQZd0O4jbDPhMcvjugigEIB
qMrK1CakoZfqQUu1xC+y8hXFmLeqQ2M6aDNqf6blowEkuuTsF40ZMAgk/k2cTiiTnm+YrKFTOTOM
OdPrg5WErjugG3whisSOKHZCJQvNFqj24NrFzW3vscRuK5ceraxut32lvzijySQB+tPZjmk9NcJF
tLSotNSYLQymyd7t0a/eajPzYw3d1wloBus+9S9vCOHsgfhpredCwZK/0fdtZiSTjlF56l02v3pO
Df5Ev9MfLpv5/OTFwHQdtzOQmeCWpHKHrWvFtpuiSf9YDRCT2mqd7acp+IjQXAgkDWi6feUORAaS
jSiaTh2IYg/AYjzreS+NzaQsrWaCl6o7Om2Synd+NJGPBOFYycj9Rf5xaovzj7GnUZYUsIViqj8W
+L+WBC+ZBc454mjS52mGBVAtgqu4IXn/ZynOj5MAqHLHMIEzR/81h5twcdnT83ZJjuhoDWQJelHs
Pf3xNWienNb5MKdAwcAFVNb4k/3NAh1f2X6TONq63fkIf2qFOz9dzaKlPaxDQFHoJQmH3Zu7yUOb
7C4bko1mXayT0ah6YymqgsWg8RP407dMZcQ1ZEUv8ZL/XhAuzOaRl5ezOSfHJbNI0t8X5v+44pzX
RqZduWmF6UI3l1/S+1bLJXtQNgTOa42mA5ZyxhB6cHrPkE/sEglAQxTDdFzlcQTgTMe1+nwpFE2j
gNZiKRh0nhgoOcvUDb32G6vDy2suDCdr9kxdyaaAVTs3NFhDC/XkElvcNfdWmjx7xm1rfMHZhNf9
2oAyS5xMeMzqJxbXLzrxskU3mVXHsEjvFGRVzJzUD/nVHFgO0XxQ3g6V5DwQuvWJQW4uRxWNqjZS
VkfNeYqzImQQGbRlRnhuiY84gxwCQHJoyF7BYOfDypqybVirJkf93gby7UrNifkUh/a2D7Or4pt1
b25yMj6m351DGpM9Sze2xGd4qNM/n6Cb4OBf8xnoVjr/hJYpxaS3dnLM5814v7wVgc2uvOiw1PdW
bh5n47lFFutWeYtpTZw/VHr7ZJ2bgJbm8TgDPXZU2+8GUNlJp/oqu3bH92L+m4MJaXO8NdFd6AES
fj5Sj1bUKiNz3eK2R1YVlADMJ7LStWib4/aFHKsKCW6gBM6tWNFK9wSl1iMgHzvPSw8zWoQvbz/R
PgfmFa1fQGGtWfpzE8Dz9IDBuAjt4E00q0381Z6fp0mSTl09nD9ALFBEraLwFqgeuANkdI1E7+II
VtCSXhJcLzed2fsdAOAgRVjmwTeojNdC+Oo7NcoNLTOwzU0bRov5G+o2Y6SSZmu92Nq7Hc8bu6f7
aHi+PJuicUL2FQS1qDMiK88dxx240+wo9ZIjbl0KkrlxuBzdO1Zs/mpwoMNEehoXvzVPfb5umRW5
VdXS9OhME55CWxT9nDkhNvLxCr2nk0HSBCpdsvwoX6f/2GQ27n7IlH3In3DhumpbZkPKNDkaOHUS
s4WwbgF6cAv0b7HP4pv5RdFuQXNz0KN7aN/qPyC6wzbNe2o/OoYlcV6+A/Wfr/moX4EG1YZS/fks
KK6Xt+gBS45zOD2Yz+W9+2PZ9F/i+/GLvUcVbYeJQff+cN+Ab/8HChSXl1tf15P3a0DGUXb6xz53
lCQuquWKAft5RaJrK7DepjtAj8l43wH3903bLldeqITFSIboJvbB/rTPd/bT5a8QOt3JR3DHi96C
h1ll8HN9fGI2Go0MlzSL3xQ73dlQ1BBykFVeNik6tFcSI4QmUM3hEXA+73WcZqCPh4x8vhgHG1ro
Tn89lAGj3ia+K35cNrYu4udJ/m2Mu055yejROIOx+ZDs0odex9aShUHhW8oGHBi4sHUq+WtIovW9
UkEh8Tis4MYCfEV29yuOoA9tGoc6Y3frtdTwsus4ek2Awr08RPG2QgEReFFUofHX+YRWddxELVTK
jrOP+JjdV2lQPqRfl46M2/GuiTfJrep7r9WD8qq8jl4gMb++QT5NMbh4APIEORWS0ufmHb3Xlhhd
bEf7ftonWRA9ZxlhX6O7iLDy60+JNeGuwd5diwug/+H7I2lbZ8oEYoBj0007dbwfr923pCd65RJl
fOoa3wqeZE3iwk0CR4VsBOqWIAbgRoi0c12Cw/fYf3d2/VPmA8SU+GgikEylcGec2OFee+h8Kush
HdOjZT17C6p1blB6R9P8ruyHZpLEH+ERt77B/zuqdaZPrrK2DqdNSljrgl9ISz1GQX9cblCwlKZQ
Vw/45CHOikGFd6xecm6pWDovyhTMXwUVgIluGHoMfEZ3iRva++F5MrZ5Rqrn1rnWUSaNZAlw0TUF
SOp/zXOBvoRyXVRnGOhm+mGAJS2WxBixe/z+fS6QZ44XLVaC39evzZl4q8BHee04j3jxoKOSMIm5
/2fhftvjYnY6uWhqByziWLbGe5o627Iu9p17F1U2kM3oarmJDZBxyR5bklXkS3qDNqm6XcCsscmO
Bzu8vLHFx+HvVeJpr6oySaOWYRaHzRxG37uNiXabffusfPUCdxsfaE5ylcxv0avzzdSIej1vQLun
s+3l75CNktsV+jDUy9DiM2L0aarKt2G4bZgsJ7LeHj9tCFybUXLSkL3kp1JJKULmuvWWID68OrvZ
t666l8SPrpr75IGFqWRQwsByYo8LLKpZqS5YJdNjVm0L835Z2dLaL8Z4bc23FTrdL0+h+Dw8McfN
oaU0A+prMAfYO0kHsMKZ26UO2NHJfKu+a6SY7PUJcGk+138/CWV17wF8HWM+R78I53tcJA7t8Sea
+ckUtvs/RJ7/c3E8Gd66uifWKsMecEZ8WKuPum9CImn4Zfm/Ls+iMGqdWFkd9cSK0Tvx7DZTeix2
7t0cmFdS+KbMwvrvJxZAhlKW1ICF/vt0hbv49XRVhHWYAnyUbaAXE4Cc+QuEgS+P60MX4tJiceEY
cHA8iym8w9xqAzrsTdD/tgGgasAlZAcvbGv0R88BDV6UrbozXqnPttVOvUIqYmcF6C72580fQkk/
LSkXwpeR2WXuYkkjs4AdywHosuhlQAHRtsedBaiIj3sSX+BuawrkE1WgvQ66CRrVyDBINrpwcoGq
8nSUEFalGG4gSPGgPpF4eNptBohHb83DeGDb4We+zY/TQ3xVHj1kclq/2bXHetv9qr622+IRNJFh
v++D+iZ+q7fS1M663/kVP/0o7sAyIj2J8wkfpdw2Gz2sg9ZHg2wIXmS/9s3NZf8SVk9PrPEEMLOe
1G2OlzQOEtNPQOXNyFtJCr8EeQFa5SR3NkMUe07NcbF10VG+tAsMrgd36Libvv7UNhQOTW/H78at
GkJ16aUJi4O11XbRbY1jK73GdUcnaOHbdk8umXbKtgBs5/I0fFDPXJh0vpCErtreiFR8V6BeK7fK
Hnj4vdH7oLBoILj9mECMYH42duV3PPoO9hXwMc49DaEa+G7XpMUz9DF+M3z1Tj2mJLqhEkfl22g+
dtzptHEhu10KS6kyrJIBtNIzW/84/utCNP/wLiVdlzggT9PjxnXOzBTG1INHEmJsN1+h+UjS8Lvs
LSi6PpwOi4valhUDhrHuv9x87/M7o/5VyFKVn+FuSNyd2uDidq+oqQmKIzg4oia9VchAwBm/mTdx
MIGwHtmb7fOvy94kfGOe2uSCNpR7FctrYTN2503d135SAmoW5dsunnd1tByUvt0lY3c/Zf2t69Gb
AYz1dQ5mr2XeGhoLY819WvpbRVbNkM4GF/GmuU+9dsaXeQ8ZAHBzaOx6iMLlkLVX/CFUgvlreagl
u154Bz+dDy6k9ePI6LhgndVt8mXZAZJxbwbFhgWd5K4oelycGOKr6WD4iGy1x/DG0DouVybxtmk4
Enp/eYGFfgtSJNTTV8pCvhzcZq06K0WcHbOkCRoNCnWVn8oadT5On08x6beVj1k9uXGYkOGxKoVm
R63ZJ+kvbaI7x915eDVN83A3JTWhtgdhrNpPy94fjHFHNb+IZr8DxC1fisdRcUjZd1sjqjbgcUSR
z9xlTAnjtAk7x7hdaUojlj94GbhcWhnXxLqxuM8H8g4938ino+LE5wFqbQSqt+jo0US7Qt01xIT4
px4/laNkNUTuBbky5HSQHQS2ni8RFN0E8ZTMARSuY7vKzW/bZpNkoadu9ewJHGrtEKNhX5Z/EDgB
rg4O5DHBPwXAPefULXpN8MJrk2MM8FszgE/Zxu25komUSczw+ao5NrO2LzokPrsD2t2CWaN+p+aS
LSqyAgjjSksHVhBAJs9vt1hI6DOaSLy18J+wV9+lpVqBOwAh+dvC+gUn3swUr+rMFoXUfCmvxso6
FO60aZr5eenVzeXtuQYxzvNc7EuIG6DUCXTi+iknpqJmYcusoyqs52E2JIE7a0aYT+CiSMPJbvPt
QF0JomiN6J9NWoYOAhAgEx0u6ZWMQ4rHK+ZvnELofpMmGyHRapPcK3fAO/iXByhcLUiQ/Ncad4vS
nHZytApYBHMMOvt7Fv2IZDci2YC4VymwnG7bK3py7Jxl2kYg+wiUAlyzVjG99xZFV6dpypL8Qpvo
5Fx7HdACb3FOqNGmVZQcpT4N5Pz0etM7W7ZAtl3yphIcEqiL/TbDeWJbm7UeV6idskb/Uo6gJYgj
X+mU3bRoIauVZMX2KJNML1i4AUwkMDz9o/GeW7Rch96s1VoAQ6Tj22QtW0+nwZjllZ+hjeWygwh3
ADLcQCsh+kKA4XwHgLNFH1mHISbanvkG0LKGD1p7tonq7f9miRuVYtqz0Zaoy6CFSoufmpjoxjEN
5+6qlFgSesfJmDiPRFtCV/Ua6qdrs1YZtsnBLf0oexqjv4mFJ4a4yzaI2xrTzVZDqbpNqwOELMKC
SdBQImyEC/Wgf5eIc/aRDZ6SLVgiavZbyNdvqu902NruUTO+5cW2dFBOsymJ29lvG8lUrr/9KVrZ
IOcAw+kHuSPnHmaq2BZDEcJY3pf4fpL1mMh+n3MKx4jabkA74TFOflnqN+lZIvp9cBmAitaB8IVu
r65yEuAHt3W8uStwWtWggqXGcph0T9anKNqvp0a4q3JnFXll1enHHgLeK0MHUGreuf2vyxtIFMvR
EriCC5GA+FQOM+duTGwtS46Nd51l740uUx4V7RskEEFOhXq5bZncOGbLbSFxjMlC7spu5q0aKwTR
gWjFQYFOzuXRiF6quA39tsbdimjm9JGbAYGT0nHMQAsFgoeZxmijyTsPevf6EBZq1j1WaXu/OFDG
wb4eb/q+tEA+W7TBWI5PbrbkkoAo9Jjfn8UzE7hLUzl0XLFPSaz4o6mam6xRZTq2wrVEwgrULQB0
Ial07pdNy+ZusBkAm8bkIxTKF1N0dqE9718L3M4a+nLquh4WgFl+qCCgoEwRSfSR2BBZNU1S6+ah
+0OFiDX7AK44A1V/44PCkDOqdVRbS/M4uWzwwgzZVdvWd32v+lq39grReHfZiQTTeGaPi/SOW0yM
MdiDHxFo6aAd6Xpmf3Een1nhwjylOR4oGqzU3rU5Xef9rzy57m3Ji1Q4FkRZtFSCYhJwsXOXAHmF
kalgHz2COXuXQ2sXDWR/yGD5z/qAl8xydNDcoT/1zMbluRclBD1Qdf37Y9zk9wC+2ZmJc6lN+3RT
xsm+VWh813ZVOKcJaOeystpUTvUrG7LsmNoMuDMjfpkbY9m3Uy9r1f4AlnBnFb7HWXU2nJXq7Xxw
/7FjKzGLHKdx7OVXpc0Oavy9zqKXJMk2HrWJXSMBb6B1cyEp1L6QcSFuvqkyfetk2VVujq9qav+4
PEmCkIp3+apTDbw7qCi5RTVirytyA3OkKEGyhNYVGx6RuaKyVJzMDhdM04jVYGPE5YrW1QGaXjt1
GQij1l6rtKsmrbaXhyU48U6Hxb/Y1dwurLEH4gg6v4DZDVEQRQfWSh4vMivcgrYO9O9migUtiBrd
fc2c58iQBBCxCROKiWiMW/GuZxviP1pqddHUYN50MAyN02EMcuOrMdz/zXT9trKu3skthFGHZkMO
K4lDJqhgHr0slEYpwcGFNcGbcuXHwluWN9KaZtovQJ8x1+1JOlmOP2eTDN61OuynTXZihXNo4GTc
0tSV9RJycNzRN0ETGy13rZoSC4K4nYy3UezYv0fFObbhtCnyAQmK8lZ3ldr1U5Z/q/M71W6B4pZx
Cl8cHDjwuFO50BpQnq4QqtTQQfUHqe48J+rXvrrNQFotTUcJI76F9vm1QRKtmdxcIlnkIDWEsY21
j3OyfR3Tp8uOZ65b5NNyoccON2Do8wCtce55g+lOFbiWkMXt4iRMC4cFsUsrf2aZQuahTB/7UrWI
2Wd5yFKWbSCP/nUy2pF44OomWt1Cg97G4pod+wWWkZhAtMPwl2QofOwdz4cO93crb3vSaeUzpXMW
OEUagQdUc0lLjThGeyeItLwlmZ+9vo78QYvp7TLGWlBV6DqtWe6Skg1NiKQI2GUnezpqFJQRplo6
oRaPCinNxgZVg2FsLk+OePp/zw03/dRl2VKncXqswWRU0yFQYsnTTRhd0DgGcBM68T5R5yHquD3S
sshmW/dafDTmXa4OxJLdukRpTZwvv+2sIz2JL3afO2mlwo59KLwQ9FOK5Ucm7sqH5E3ZG5Vk4oSR
5sQcFzSrJUUlwoFT0TvSS3i0ZFPGOSxoqjs90vDbFRCj5m1zWF4vr7rMALfq9tA1djVjruI0AlHO
UzM6fgyBkvT5f7PDBa4yN4y6Y7AT5Yeu2bpABLfXqi7Z4JLReFzE6qte1QoD0xU99TfuXfI4Sfpm
hCHx91pzN8b/OAqEDBiQnijDaglpVfTJ7uiPsQs92YQJI/2JJe46CeyCoS8FLGn5Bm2kPWiMYoJ2
S1XWTS3e9//uFp7mWY+NGaVzGILukTMlZKDX2Dzk8vILR4NShvXBbgV1mPMtabZjj9Vfl7/54gFg
pdg9dqVLnHdbRlkhHM/6XMd/yHPwd5hWicuqnEoAP9Qtrr/EmArCZDgy4XgcMNCuOX/Imq8x4STE
5GAzUBKLpUd3DAw0/pWtQwqHEjT/MVtyXRL6HJKfyFqDWxoPjHNbHoN+XVUhKdQWYZqE07ABAq8q
0Fgb1jKMkzCWndhaN9jJuJCOH1Olhy0ozgKZRiUngOznuXCmL0MRmSMgzH2PrFCbmU7Qx5EkCAgd
4GQMXEiD4kjROCrGUE43nfVuVYc6oZK7uHD9QTgCDRU8TwEvP5+nGCUGvFqRGELGnS5oOcw10uSU
VOpxzCXrLzzPdIge2SaAwdAA4hYlrnulX3BtOeooloTzsNw4I1O3cVtqQTz3iY/mtGvTnc1g7qea
TK5WS6K3aErXki0ahgH3Afvt+XChxLuSFlSY0uVnGj9Of9EjCr2q37/PnQ62S+syawC3ZnEXlJlN
nPIHMyR+Ier9ggIIVstAYh99ydyiGQxcLdRARbAer3KVMR/Z6mPX3U09JGV1BrWdBITBQLBgQbPi
Pu3dzWh1ZLLunESmxyKaUdwU0Xr1IT+ncjMK9TM7mii+RYN0ToCcEPOrPL8dWtlTWGhoJVkBZB+E
xTwvVVt5ke6CQP44LPr7EpVeaCRKHyTYd+HlGL8uEn+5BlG5oYM6BooMfF03qbqJ1k6PhrMqexrq
/ljPt6W6p4vut+3XCq2MSyHZhqLQiBkE8S90uBAhuVm0pj6bmnbCSzKLN8WugTwhTf051qGqHJNI
Rn8gul6cmuPclBZdpTeahvxa4uw1r3jM6wIgA42RRk32fzGbv4fGIzIgEQNGgAFDc6tntOsTOjak
9BYyfTH0e4MugSrrPxABakE+gscRql+gpuF9suxYki4J2jPLaWNp2VUFtqT8iwvBPteDhF8a0Cs7
uWXJKLkciE4FB+2uFpiGrZUl4Dy6lJpuD7aJxAZlSfwL+XgIO4+V9hcx7NQKdwVRU2/B6YbRWUO6
qw08cdLN0tWby8smcpFTK9y1rci9We1zWHH0+ZveElziDqAl8xNTBnMRbWx044D4CvcPpPm4s7SF
c1BTxXM5QrpgB8bJH2hUVv2ETn9RAwC/FZ5t6O/ExYbX9ZuYWwzR+kawFxecmktGg7xlMqEfoRf8
tsIjAfQZYmGGiYSNYrybeJODFkbiZ8KUKJAnIC4B3sUFh9C5o3Ulmh+NDpUpi4Ue0P7dpnpSlRsW
E2jOed17P+3nn+iGt+avaVz6+eIX1V5v7y67iOju4KInEr2maJkFSvf8K4xF6TuH1WgCzvbJGG9o
tWfJzWDPG4PK2nNF7rgKYUAYygA+hV86xWmarm6A6BiiYju0/muRx34C7cTLQxLF4RMz/NpRzS1q
R11xFU99RuyRuD/V1yi9zWRNPqIz5tQQt4mnwbDY0OM0y341rzCVTeTLooR2FMjaC0TbC2VmRCVb
RWXgo5Hk5CbsglUeVyHE+tvmAQRyfw578U5/nauhNMAY5JGFXy+AcVnUI3Qssgb1Guu1iXaX10Y0
EJD3WUi747KKpt9zdyuUAixra4d2OTVfbGZ9oVW3s5T3v7CCSgNa5izLBN/muZWZ4lc7EAAdiy4F
dSoxxwdnHiRuJqyxoOYLtBVokkFlyp33/Zip7ZQDXDM1IUPRwmB9YHmPGTiTixKqOvPOK7Y23YLl
hJTGQVGdzeVhivaT59o2/hhAIPCcE5napPowYzKdJu3RJO5tamCzgqwoGxIrMf3j9A/SruhG/+jh
R1cbN6tLr0RF7eEp003MHzoQPbJxtyZOrFpy3fg8MFjCwQWndHVIaa1edOLuS+85MWvQdoUHYAKG
GdDMqEkTQtUCqbPt5Un87JHntjiPXFqtb+sUtopnOycLllGXWBCPBtfrtf0cHKlcoC9cpS5bC8+z
bATaM9WMdFdWRUsGO/GI62Tu/2iP284LiNKtduiBC1HQ4eL9Mspf2GFSxhPxxCE5DjIqPAcdzv27
hsXVYM54nSv1d2BX78o2v1HiXMafJMDYfAhj47MBz0Sdbj3CTrwhKt3CLWOMR8tLosfUdwqV2Hib
sDjFNb4jtpfu8hatJe33vt53tRNedhHRAqJr7d8P4EaqFPpoLwsehKn3pFnXmXJthKMMqie48GKY
eBWh/oueYkginA9TLVtTafGoPuZJ2DU1QQmUjmkQswKRBS1AJvUHqyQmCy0Z9la0lCem+TsvVJwg
Nb32kpXoxcu3AG9osmSL4L2LsraOW9tK2gt9FG4XQDGvUOupwyT2Smg1O/e1Rh88Kh0gBgno/DbN
AbMGH7zdBla0z0A2BjmPQn+5vJYCVP/5d3C7w87rkTUtviN7fm99+9AE1vFH9Eo39bN3YBvlYN8V
D85jHEjsrtHx/EF6bpd77zM2a7NVwokg/l2GpemvOI96lTjVD2oXoueslOU5Bbka2EQ+CKQXKyms
ytlUvaIaI4gkHOOyQxe+6bfQaZ6ycMXC2dGhHxgx+iNdJA9hQX/Cud3V3052rN10EL/QMMcVUSpy
O9hbGph37AloTNz2ui/MJXZMaEbGl/mHZJ5XP/o0z6CSRD7MBkML3/dSJxmYOBREW1OxiNq8eT0N
KZ22ujdtelpdp115l0MQSBsw8PybVc6ya+Eajz59ATQtcblfsb081UhTDxFLqYr80TzeqA3av7z2
B+5YL6xVrtvBfJWMWOhZSMYChgiRUGifns92vxRs8bIF9ABqFQDpfkiUEWINtfvFenJTv1Vfmmlv
gdOVZKpktkWREb5lrzwIOAd4NpzGYShq9zpKmLfw5fLWKMNcUuQQzuaJCc6XHNxjosjREP1p4BYZ
KRvwT9lESXqfycCCn1998NsTW9xdoLAXI54dE8nt3n3rPJNAlOLL5dVaF+OTc0DyygDiBOvF5+rn
shmQ7IJzQCaUGJ0SovhUDeBV094T5dpVelLJThZRdDewQjYk3ECOxGdsDXuZVbrYuE1Z2P72N3A8
aXoviW/CZToxsv77yZZPm6oGs76DB3PhVWHq2XE4eCpZ2lVE2ukoaVhBJTaF3odOkQ9eDCTduHO5
SV2cH4WVHif9uVQpcbNnZ/pWAYR4ec1EYwNBM55YEJpZ2RzOx5aAOK7WG2ywCSMJgJscjnNkDYG5
DImvj9lPsD1oEpvC2L0WpsGDtt49Pt2BIzrMhYczebSv2Ms039nQ9WmS2DdKz5/yg8vuC0ey10QT
agIDCFJ9uAm883ygWZkOg+FiO1PQMSl+lCIFrdxB0E5yQAgn9MQO5yxLZk9WbsPOMDU/1OqhzejW
ewF55WZWIo9cXj1TsONAsgu05ZoOxgXkfFBsqatM6ZLs6LxooFeQ8YavTsZv6NOf55zDqHV9Ksci
O7Ll2xhHpAYDfq089MpB76g/T++XRyPazKfmuCWqcXsC+LVEO9lokWq8d0HVJiX5FAWpUyPc+rRe
R1nerMDAwQNP1V005oE23VtT4LlhFgPyJQXSr2nVS9PI7eVS6aapgeLuMa62ZbNL42eQ6pIBOWal
eYGIomZ9TRfz/vJkCv39xDW4k7MGteVUdHmGxAf4uLQv6Mghmna7IJdz2ZDwRoTEjeOYkDbFU53L
KvetnkXdAnWoRN02NnjHupzEowfxkZ7ezkqyTSw7nEaIimf7QY02WrGE1YMFqrBFra7UqJfsQJEb
gRISAk9rgxVqueebYtLyzlKsJjvO6rVjPuGJKG0fEE3uR0oRpTQoevJDhkCVmUy5lR2RkyDa8Gtl
uo5bm+iabHZF7opSGhJgULPB24Lb4apeegpb7OxYgcKR7uNBu+rK+Cpf+77Lg7Fkj0MjAQSLggrq
A8hNIIELumvuFTE4xqy2hpkdG2MiKd6kUgCaAIO/0t+uVwWA0BCOucDSNF40JgxFQTe+Rbe9nyrX
a5foGIzFt+VKq9FdZaA0gRepGrbjprf/uDwO+7g3fKgDrE1/5y7CqDLVxfoozHq33NBaeSq96M8T
m+dGuB1oUuimgR8Pr8Ko3BhNRhpn8uX8ryJ3PxnLx2F7cjuJW+Z1roGHUN7q+3i6R25yJ/dDoRWA
LFdCcnS08He7uvZGd0X8HNMFjRqlBgAuK7XvitfL6J1Ehw5SSWiWBUny2mh3vja116Pw6eLmUyu5
P+beFjKw0NoD7TBBFNr2baxCIIDeXo5iwh0NpnXQeMIdLZWzGicWSlTqej1o9rPiXDE0f/RYLvZX
w1vFG0BHqYIxSD8fnoHlasp1eADd71LD2YFDy0rxuEmMTVHN0COQXbeES3dikdvPKtpmaWXhjsyy
eW+wbT9DssWSXK+Eq+bggYFmc4hu8CwdVsOMqBvgH5n9Fb0z7caK9tr4zGocPo2kriMMUGtlyUCG
2kVYPJ/CjuZQBnc9pHScsbuLC125rQrWh5c9QjgiF9B5PDvhjHxKGLLyDlBauFv1yDKu9Q/I6970
LTh0LtsRLs+JHc4h1NbJktlFE70evqpEchYK3RpNJCsNKY4pHkY3WHFfMeoir62jy1Jf/G6C7Lhy
VxWS64YhOqjA9QupcAg/rIw454uiYtcu0GlHSG9H97VTMiuYo8nzgZ2hh2htVk2XGGmDeDmmLNV9
EGtQYpq9fVUPSojcux2oeWHu2KQ9UUWDCFKp55vaS/O9NhvolY/qJWibtH1JusnagKdCJW6CDGm1
5F+GohmJk/VIxVC9vh1SfEc89RoES+pkN+Vj4lc2IHdqZc8h0D/ZdqgKehXjl4mRAhwFxSOZ2Psa
Mfhb36odhWc3KPJwLzqfEJA8M7eyluw4KdnD3JkPSGXY93lm5AGrY/pKlcaSrLbwXAXCGTANPK4g
XcQdOU1s13ZiTLiXzKSBSioxfe9Fe3Resnf1rfipOUHa+EDQXfZg8Uj/tcoXJZNCy1QjhdU6qLz2
MDmvcfOuGPF+tJ4uWxLtfJC8e2ipRBEFhArnc5pZ6PduK8ypyQA4bNTssYmYbBJF13WUjT+oAEAM
wd8fkeNqtF6ZMzRE6bupe8m85k4FPMmbtszbFeVI1JyRPnm8PDZBzQ3n2oldbvES/KoyeLh30Uqp
yahmT4uWsNvaitSrYorL+7iMU7S9jHMwupayj3TtaxlrRjDNRb0HZIBK1lX4Tj/5Ip7XzgUKjilo
D4OGEqmPzo9Y2+hvw3eV9FXgthJrolCF+ht0N1EDxhudG77StlrXUxiLU7TsNfu8QPNvASF1WXe9
2BAQP0gCoBTB16wSas6Zh6h7hNSOiuqD1nXE+S7TfhZuCmAWQfcB+SvIQZ67aju3YP9sEIcc8gOE
cv4h30r8RbgZTixwB8fcN/1QApiF6p4BDZr7bgcWk50R/qRkDpTABX/Q/2iRi/G55WTpMA4gUXbe
mhBJvtzsX5Wy22l0B+g0Upeze20NFTGgD+DkZChlyj+iQ3lFgv53Vtc5Obns5nFvzdM6qyCvCECn
us+2ySOVechHWvlT7D4xs57ZJ2ZmhRVR2sLMhChKLCgvQvtqm5D4G1L8ZNMe0bCVBC/IA4YoAwRs
H98O4dP7EsqgfqLxIumGgjQuNGjb4MY7GAMIS/QIpypb/BSsOQ3YxGv2PJth0dp4mVWSXSi6jeAK
jCQZmODx6uTuVkgTJqZWpDnakKGI4anJTzRY3hSZLE0mtGPhngBsN9rj+dNxbgAjAMAEdtr7qT6Y
7h70qpfdVWBipRXGrNlrOoDPMjrtkuesGqGPGVov+RWVMe4KdriGG7wFRVs0xeM0OncSlLz6Oqmm
fM17mEAN7NgAjUhfj/58Sc7scEvSmoNT2t6QH4v6FzDWoEOQotEFIRFwEvTEYyDoBOYFc+Mky1zF
nvNjnTvQUL9e21Zb9V2KsBYuie2t4GZUu22+yZ3GnqLmvZ0fR21rtddjGgKI8xerfmKCi7uxm7tT
k8IEkCtteYAJcOBfNiGq2q8YL8Bi9JU+im+yQI63U/IeGJxoa11Fm3SD45p0/rz7+STL/4huBWe2
uCiPNPpg0Ba20vTJGQ/GCFZwgEQ9oyIqDUo7AHV1U4Vj/sXI32QpDEPoGCcj5SJ+EvelwtaRKpR4
b25O5qv4ZjiqT8sGKVo/v/qh7bpguurCZNMH/UPq5zsWVE/9FprHV/PG3DUhCgnJStz6AKY5aaQW
XNbOpocLkKXd1EaxTs+zFqjhRJa9DmuOb5PGj4KX6k4FzcuzR2h42QeEnnwyMdzmh+jOkta4nx3z
Mdo2Vjiq+tZdNpeNCCPMiRFu50899KvtGkas+hHX60L5ok4vmj97Eof+QFNx593ZLK4fcnLeTYlb
mdY6Gi3oCbvpD9rG3du+gfdD5VM/3Wu77KbeLIFzZQfM126+tYdmT8HItzUCUKcHamBuQOHm9w/Q
/tI3+b0GbVq6m4mNmTdIFiQbOSfmurb8V6+lxjX1jPORzyLWXjQzfQWyQke82c1LcHn2RagVQPlw
6CLN+H+kfddu5Eqy7RcRoDevSVtOpVJR9oWQuiV67/n1Z1Ez9+yqLN4iZg600djdDXQwXWRkxIq1
JFAAU0cv8NhWSRiIKRRo6BfIlFpejM7j5qVOTL8kRUIUOT2mysq9tXTmLs1SZ46XmTqRQgxLiRSr
GdDsEg/8npPbT7kL1hRLFwIMjBFq2nP2fiZ0v155GdvYFySMMeblTVTbyLJxmW8ljiZZtbISsi7t
Z7xNkdRDhAGxCMo3i6HnScXcl1pXlR6x2Q65bbPOTyE7gMf6P89Izf0K/2uMWr00gXKD1wG2LQTj
g6TUB799l5XOCKuSsFxs9eKamNjiwmnQrULXLXakSvkE1UfOr8jQdBXVgPaNRQnSZRn9SlklciRC
b4hzf4Mu20NCVoJYBQD91KnVIlCRaR3alXxu87GJIsRrQ7H2Gp53G33IkMJAMQV1WiSSKB/EhoPP
13NHUsG9sEVhdUjb8OGZL98CcdO3G58PSILWXyX+LkUnrV7vj3HJz16ap8Y4ZuE4JV4BDQVPBmw3
R/bKm85+WT3dtzO/Lm+HiQr4nHZGtoc6dAW4j3wga9H6JbyLrLQTosap0jOvfpbcYxKlZtes0Uws
D+0fk9TR84EWBgAEqCn0S9QGKNa+xQYYv1QuV8a2dOxQivjfsVH70hdSZuJSLOEYVXYja0YxdqdG
LQJdkEvCQGPg/lwu+eVLe9SWmULGQ1PYvC/BZBSKT636976BtZmjNgXbtxrnzQYKV2oDvcjPorTi
hNf2w+w3L27EMkKLRldi32Ut5MkS0MG2uOXYRxDvCXECXaUfARiv+8NaXCcOLSY4yizUQql1GpHd
ZHgBIOTicUAU4+tx78QCaYrP+3YWpw8JQqSD8TK6YTH0Sjb2phnCFtXK1+h1se5x3mEY1ig7F/eB
gPfETOI29yRfz6FUJpKaNTNcbXiWW4eRzv/FOEAvwYoqNBcgu33974dBmyMlBrxRD6qpVAJyBbhS
tlujHVgqcKMz6h8781652AseO8aM3KO2wXAw5VlpDKZJNO//IA1n9woP2Ewp6kmlvqO7qiFZ/SjF
QHXzwz7FYvrojr0/7iW/z8MZI6vMz6hratwCM5Rj3M8VMuQKpQ3S+VNM1DUhoGUriD4hYAYaPloH
iIGmMCNNGDWQwXXx1eBJKPaPYrwSey5uRlDL/T8zlLNIfblvQKuEwhEYEyFwHA/oB0rWcIvzlFy4
dzz+NYwCfv23LR7/f72EYsVz2IwNdxarlATnPrLZRiS+CJqQsDS4tF05ytSoaHt05tQbxChupJo7
D/KmVsAs7GVkYld6W9aMUOEUgB2hN4YYFN9rZivqMRAlHvt8f7PRj92bofDXU8cz0HboK1hhT/Un
dL3sJ+9v5fyJHkr4jZWbitpzsy300CH5BEwv5AHpDvy01wSQ87HcOa8qaa95Hvfk5RL7FeBJbwBT
Iq1UEpftAVcxt5drAp2kFSNBBRwI9jrFHqXdkHOE4TMgtRRnZRapd+q/R/aPJWoWe43Nqx7X8NnP
TTnZlBrCwuwQGWL5XidHhG59z6/sQeoK+5dJBG0zWBi/oQvpIip1Qy6M3LnIpn7DVgXqZFWWWRrA
tmbTstOTFFXJSFJRHBx/EIXNypjn/UcdOhRReOgloJcRnUTz/r3wm2hniJq5BH5OX6K/ZU0GV3ro
31JIEDQP2bAy2oXDcGWM8iNMlzRyDmvnOix2KVuZSRPr49iYK4Nas0PFHqmm5IWQw07fyYYU+Me2
VMFtNG1LaMM1nB63UMOCGAKRk+xY9NpGjeMtG8R27PMGN3b2/e9ZXOSLOabuArTZg9eolzBsf3J9
ccvl0yGMS33khF2YABWfsSYT1SuzsHhuLqxS7hSKfxm02mG1T1qrkX3L80Ijznir6cYVUyvzTcNb
BiaPNKXHJmrAA9OL05tSP0yispZIovNs/zot/wzpNxlwsVk7CLUBjoIhselPqrx1VbJtOZVMXG6G
OU/KhHECXBmsPFk5IxJ0JuhyvKbJtbKav7744iOkOu9yv8PmYpDqD3tpi1zmgxjJO6npDKlsN0kC
YnxhbY6XfDwOz0zjBiI1VBTmRbiw65exyCghA1fxPjQoiJGOTPq2s7NTgUYG0r3f37R0ZuXfk/2P
PeqwlhE4SJFZxaIGqlNAyLYIBTNPO30o0OokInmEclIKJrkBzNC1Flor9hc3FYgwlLnfDyBJyhtr
Wiw1Zady56wFbmCMDv0YAXLWPUwoqnRab0sjclmjvKsnQPxQvo+gTBs6MjORVlhBHi2u+cW3UC/P
auCaAXyA3FlIrJ5FTwPozwxlNFHqnZA3jf+bKw+8b5hdoOaRILleanDrlgn65LnzOLyDc7ufLA6K
TWtC978tTze+/8IMNSr09NZZr+T8OUugdQDMGNgaiwpYeZGNoGTUFmj91KO+1khdR56eSsB41U3R
m4Kaa0atTvGWrwfPDlpmMDt+fA+Vodwp0CzZQshJNCce0A8lzicDvT/dg58W0eb+JqFeL797FJSG
yImxkF/i6Hp072uI5kWfP8deeWyq/Oy36lqj/NI+RB0aBNFz4QVCwdeLEapR26H/A7Mkj6MTCr6y
UWsOLfke9C/vD2fRweEZgygHspeooFI3Rd6PIvLkBX9WYuEjjmRLTuyef+AFMChCayXkjYT9DMpQ
T+LalAbkVLNcM+9/BPXCxTMNOBpQo+B5i/9w/K7HqwzF5IVKXbvoq8VLLdGREjQ84aeQfcPnn+4b
u4n5IbGATltEQHirSwAWXBtjQmYUOaar3S4uzkzJn8IBmtZF05KCnTbMVGDfsz27ciHTzYDzGOFU
ZiaAOaWKnthrsz7YoqdUGGq3nkZLbTq7SPZVfMJBY+rJasa3CmU21vUbs+M6u683E2S9pMa4P3ha
x+r3M1D+BL8InlYcEI3XnxHXoLceVa12p/B5OmaCDvhT0tlKSzw0jZuj7TOmkgHcls/9VLtQtlLO
bE9FYQbSthmhxUrKfcDZoUBQB/dysHEb7bDjEtIyx/q8lvugS+7/+l5eAJ8gulAQM1J+KVBKoY5L
r3aLjfKVfodmp5dQ/5scz2h27GNlCriPaqeyGqt32j0kuM79rjGmI/swOtHKPuVunPIsz3HxNZT7
YnIxZtQQs8fbrYkctd6aPmF0xOu4GD3y53s0IvLjGyvPhIXzwYOvFwwgIKCCkuv89xf3cNpOpa9l
bONyoTHIud7yr7OcNpfDY8J33t8itx4BIhNQOUZqAzS02LTUFinrsfeaBjs16gpHySo3i9+1qrDj
oIEOlL/PY86YOIgZyP1Pw3y36mufrIFTb0OP+SPEGTyGjDl+qFMaeQ3fMYVcuzG0O3K5AkI1Ovkn
KTcikdfHxsgZn5RaZ3plP3f5cW8rs7DgJpALA0kJsAKgXlWpOffCLGTVLGxcMXr1IJbb59+Rz2+E
NCOtwhKlOBZxsBle6mrTF4ci8Z0qaPRaMCT/LeTAJMqLKxEBDeObz4LAIestIi+CzjaFuhaYnpfa
MhUaV6jBdibs80pnfHtANDpEJNckY2h/wsGWo8eSHQgoQcxY4FeSC/O8X13g+Ab0SyHvD4I//EJ9
g9xnVebhfnL9vET1QgNSUu35NQzFbSQ4m5HQlTVrIwnKjVBCFYxgFu5aFy3gta+nsRmrL6HwoJRW
0rtebqDvs23/rqz57EyuBzeLMM1YdtAXwjlSa95pAIiyUSCd1clBWW98GAddHECRKu20kSAiQN1y
GJxp9TVze+YAfgD5g4rnOHJqwIVdn3AG/Mi8UvLq2WAca/MVmuhYJpyuy7sVV3J7AVCWqIOV8FIj
cRUsjXaxrzaZMZDvjKjGhKKuqEPzQLc4yMw1TodCbWeGtmrIEJzjzNAItqnF7nxrelxrN/xtUb6a
eeqr5ojowsPlktBKEvzAudVHfTCiv+o222TQdoTcAxF2nJNYiZHr34BZAb9hoCMEtWXZYmzeUmye
jBB9jK3CTlYaQm78PfVZ1INkSgS2nrvszr0OgmBdMTNSANi1pshFd+hDjut6+amNx4ElLs+jXzv5
C1TcMejMcH3y5/WzIh6p9x5hycpu/2VFv5lzZPqRLAbeERif6znXWKZPpUxSz5PVY84FR3ImJ9S5
bfQwGqmBUqw+qw4aW8yrff+kzeOhTM+CDIhBgPkBsyJlOuPLhh/CTjsHuavyhxJ6gVH1HhaHBBXS
+6YWlhApXjR48rg757TX9Sh7oZODKkJ7YjiSvNQBOPfRkFUgbkE+xmDXJAPnL6dGdmmOVtKYuGDC
Vi6Zs4ICaBl9pfV/PHVz9Ro6GiAeE/BQo6ZOKgeBqwD3c4WmIIJUE7WwwAygI4DQOX+tae52oWZU
NWhcZzUmZMqpAyAyfh0hAQJrgBF7Aoi63vlXsd6Na6K5i4Z+hfBwyrEz5r+/cACJOHZ51gihy6sl
IBVm6hbIn5VOGa7corf7AXMGlDiIaVgN7pa6wFrkPiWFCSNXOScyYChiYuZeQ0pGT3ISsrwJpp/7
O/D20YveB3km9uEAYpZulgyZvryIYj9yG2iet4cvcTvqPwyJjqmOlkg7hn7lO2s0doGfwFwr2NBw
bTgXmAdDI/piQMcLR3M9tarYsM0gJJErP5f6ZECw06ktvX1dGeXNo5UyQ11hPVdGVRSkkZsCFysB
HTuaJQn0r4nwm8r0bZEED61RASCbAEH0/lzovrF2j/Dzfrw+ftdjpU5HgoBFqUN8RPHmOwyBYJDe
kRaue4IgrGgM5uMEjWDwq5PCVgmcK7qsjizJVpZ8aTdfTjl1nclRyvkyiylXyMgdBUUXId1a7OLq
fH/Sb4JUzPmsnYJsuYJojHYGtTjKchY3kSshMahmASSfRZYnCnfqN1Afvm/s921IT+6lNWpUZduG
IFepI7f+jM1E7yyNYDvpqsnrvK5YAEOQ1ipMjgzGZHw9AXhuy4C4h3a+h9Ak4GANqd9l0m5YUtnQ
uLRb/acikcMYkQ6pemMwGoPZqCtrQYMVf/e/MvP8sejgw11HfXYQRV0V82LkdpZgdLvNRHxHIe1p
gkg1D6D2qLPbxig2pR1Z/umptXpLJvmGtYQEd+9namTbYSDn0GAe1/SRF9cPtxO8gyICaEsdzaFv
cFuE86e1GqBATtNORlNyjow4IxJIyj7dX8Kl44HeFZkF8S16sUTKHq/GWsp0ZYxOPHmTTYmeexuZ
UfbMWqLvNoDHzry0RHmDqi3xqBtgiR2JYPmlVbaWp+yS0hYNBrmFNzbf/N/GRh39oNIKgckKjK2F
ok7w2A4PXTiQZgU/Rpf9sZ3QizJfvqBhRlWS1tAN0zjjQK8QubxiVO0uTVwfwei0QY8KEQDDb0XE
o9OuY5zejs8cuEC+6zWffruO+AZoqsyMO4ijaIgjO/WBxDFh7MqjUylHL9x55YHnvu7P6OJQIULz
26gCtIZGxU4DP+DlzcaxO1jaUXgvzfSneIwMfhObig0glAk5kpyUK6noFbM3CYgeLWw+NBFit9m3
tnjKT7XRWpo5bVuLtYqtYsDzHPmVwd66bASIOIVzng75XRrrniR+n8T8ELsBY3kH8aGOndFDioFb
QWnQ6sjz/kHkgdMnyyCNvWmZZkO8ewufTdxpX5/eFFISBPoQQ7HALUye7Mf9/tX+fvz+9t76Y3xk
CtKtcV8vDBW5ZYgAIH8Nwqbfns2LWCuFjD0ItMrM9T4yi/nkTChqGytb5zbMQn0XjbiA9wigJ6DD
7rHgSq+rhswdt+JL+xEc/Q/gK2zJYZ7Gv43Zn71XONZDzJK8MKK1Mzp7l+ubCtZnfiY0jIHQmE6g
V73QpGUgZG5hDHtUBXa+DYA0lF1w0yeHNcDlb+72njnKrXIj5JRiSYa5TeqkpwFq1jq70R6qnbyB
GqYjGOWz9FBbkKmwGzs8Z8+a65ms074qEVEfmPfkeXUB1qaAcsCsFkZMoc3fBAB8Ycl6aQcWAOkG
b+SW97Amcrq43hczTnnfoujCKsyVzGWYhkzqSUgO0ngUW12rnoVeB3n1/Q12G21erzB1qRdMpwzg
Qc1c1nvgu8QQyl0o/oeUyPNRRYc3uv4lFBeRDaXWNZT9UVAqNnBrcPZwr8VammthECBNQNgGSVM8
ggVqEF2mgU6S5wJXUv4OzSOT2aG3BjlaOOyI+lHNBD8D4kSasnWQUm0Q5Txyj4Ihmk88qVceVLdp
SbwtLi1QtwTSkhnjFbDA+U/oeyJq9MglB3a0c+mvylu5K/o7cS99ahBpQg33/j5YSJ1cWr+5LFCR
Snl+hHXxwy/1/iX+lqxpl3z1hn8ggjNGprgJi03xLBB5Tc564RrGrPKg48ImAYSMypSLWSa0QlXi
yZOSHo8dpzrJaxC1+eBc+haEGMjFwwgoMiWIj1DnuJ76sJZzP3f9kSGx9KAiI7oyhfTZpU1QZzdr
PaXxU5jI9v0P8wfDeSlf+M90G5xDvJWkbeyR6Sd5SB97l13JR94k+v9lHP1+mEmMkc4wdFVf5eoY
wbgr7IrXQA/O8j4xmUcchoCs3Qz0iaOtzafl4uqL86Eshtka6AGModknAdIa3cv9CaWj+tkIYl8O
GljIN91AJMEgNZWtyOZwvapslc9xqg8TWqTWSKxvXva0oXl/Xoym7Js0LcopdwXijbq/y5+THbct
HlRn7YpbNUVNnDyxhcqDmMlldt6h2CRH3/b3wVNE1sgPl1bocvLmyb0ckxbD7cowpEh4sXt/S/Sf
xPb9BVrcdCjtiKgCIwCCqMu1EU5mhNjjuNzttyKoMkn3Vbxqz6DUfVYepYikK0WTm9cQFgrJTgje
IRGJxJ1ILVSFm6aYQxJXOPIJ6Z/qk3pEpLkTfsLjmlNa2H1XtqiVakBv7wdMUrrxLtw2xHNKq31d
I1ic/xHKK10ZoVYpkNUBPP8wEmySR8Fhj/x+bcstjgPoQEhh4i2Jotf1GoUAoPNxUZbu9Kf/FB6C
L6Ei/Kv3eX8r/DZlUiPBFY+iLvTw0BNMF8R5KU4AU89LN3kL9GH3ZFvWsCOIFB888qqfnIi0zn2T
C3MHiyrHwtvN9Vzq1gfDYdz6bF266ZNfEv7Y2Nh2K8TlC6doVsHASwabbe6Du548P2PiMmeYymW5
Q5RohAUw3fdXLo4lIyjPAT0N9AYLfchrI6AsSbmuCGo35DYR0GGgNFQBJLg/W7f3H55Lc/YexUC8
mGg0v5RoVVmUGbAhSoGCYwItj7xNEvP/ZoUaCtsy6JkHHzXqjWeGz0k+jCvjuAGAYJowEA0+AKUP
PIioi1zK1TCqPZhoue0kfrKMZsm8LstIRz0WIxmtRu9yXfO3jAAOrU2WrWyJxYkUoUKAvYdnEV1z
4WI5lgQ/rd2hg6A5pDdTva1Gbm2Yy2aAqQe0GLVUGuciBa03jj7gNRU6byVQeuv5pGedDi0WQCT5
Nzb+6KYPdM1A4ZJbY7qhA7J5joGymR07WrABJLzekROTAtrnAZ9RjJUjsa+eHJkj/wJF6JVh3m79
a0NUyMQBwgb4u1K7YN3TU/TxdQW6O+z7m/KmKkoPZ/6Ki7uQkbhcDnKAICQCuhCrPgxf/ncGCu9N
5gClhJpgaBS2o/RksCrjxJNtQFoiGXP23Uei/dzit/e/aWl5oS0FKpaZ2v+mUB1MuZSmYOJzayUM
njiN1YxpCuoVF3lTMvkdORD9uETANqjRXlmZxilQVaZBMUHdcrv0ybBYPbO4nYLMEzCoiSPvUPPl
DV3brFzWvwCw6xsBa3thm/KdbdmxgMPCNjg8Xg8oRuuFUW3kbXesLWSErXzzmVup8cKCSyUxz3/v
T/BvM8M98/z1oiddIXCt77cuIJiWahdHCSki1i42XkKQY7cke3AUvbdQxHji98NDtl2ret9gBOjZ
p49Rnw49K2AGfFXPmy/ldai3nvLWBJbyGok6F+CRV1txSWrOzpjJThuomhls9ncUQM2a70EmKis5
RMEYI68j8BDoMmOkGv50emp9Ox++JWiT9CDDzx2Nte5P4EKoitQAINu4lMBgjLrn9QRKfSQHYQvs
iF/oYbGvfVNmdoxTv2YHbb92mS+dB9x8oINCumv2PdfGipZjq5JhW5dtPzsxJlwfGvfHs+TTEJag
cAHcDVrzqNgxjEJRGaK4ddETmmyHJs82YAqsdLbVNAIIfLlibyFYBfQL+Bugv9Brw9GQu3qM0d6e
pC2eLxI5RGfp4JwBafu5P6zfWgO9zy/N0JtMSZSMiWBmtNFeu5XO0h9uZ1kHzpAfK8fb29IHsQl5
6sjTRjOjT5PZnE4sCT5OLfAe50Ifyc/K0IX5bN37pnm1LxwuW9WTpLX4JnkksbqLFEDLntjA0lDF
QDURmcRT+oyqVuFOktW+Qb4A9EZAZCtG6YxgmavN5lmIdtxPw21q/kszeIlUe280grX8102lcz6j
l9NH3Q1VWjdZUyety8e7ujsIhQ5ahR/fynTN0HvS7/A7yGmQyIzMytb5J+OUcCtH7RfNcG++qL3J
Dx3L8F7eun1qj7ENYHrOfgGv5Ve65jDaqZa2WnpK+2NZTETod0mxCdmvQk70RCGol6SpLjBvk6rH
B6UyNNkYtacOePfYFPFgFrc9b6U9GF9/ik3Vg4GAcIxdxcc8NgdVh2o91z4ExcPgPUY1KKFrqA6C
4KMnCZRmvuPUbvdqYU6yJWzCP5Ef7lQfmGbiD6tUPLcZFF4BrTD+Q1FtLrJf75taqzvQzbe1+/Zx
/AJohiHNBnqWjwz5gkoxSs9z+RnZfQZUJD4oquafXMf/4w8ZgIoeHrbmliXbz8R5FkxwIuJqP0PE
AaCrESnrf/30TqbjDNw/hkunHdIk6PgVEZaClZDylm1VpemgjAgLlU3Csn9CuT2Ir9GnwjiyZmVV
46rtSxRVa1vn9qShLMDPHc3g0MB76HrGhDxMPGTtGreXuonUU/khRtobG/kHLZzYlXO9dCWAhBSs
8igdIZ1Ll4CFqAqzVp5xu0KyS0e3lmqjYEVDQWZafouEY9qRulzLTS5FEldmqeNRCiVb8TNcWDuC
a6Z4FEuSnOOt/ywbPXBrgsnpPGE2rMEhzcZsanDSlE7wnxZD4ClQzpkTzDO+5kYepFfCQmTAfeny
7DYkmmrxkW80z+MZJHeDAICCiQfiUSxWotfZV1K+AdU0HuI3wA9B7JVa4XSMUrFiEccw0iHnfVLz
a5ihG9Tk78guTFDzywQlclKD17glZxdYSrCUdHxgd74VM9tCzwuEv/1XZ/v9y/1Ts5A1wJxeWKaS
E3IR8VoaYHB4xFjVBnTUOMnfHfnzB/gGLCenV7ikfEPDzxoO46Y+Sg+bijl40c+mNggAjj2I2w59
nPAp/jaATwEenn9DbxYoKa1xjc/zBjBI26Ueyb3iVb7KYLprswJUI9BlnQNkMN5LQMELKR4kHsmt
7BQbGoAv/Erh9KbOQJmn3wRa6vldDjphpCCLPfOgPGhPw6vyoBwGu/3SHoPDWtru/7PKSOECbo1G
ERqFXPl8J/sDTo43kPQlfirOgTU5mp7/CTD4gKTQjHgX3HNtsj5JDe9BNe/vs4VE5bzP/vkCaqlZ
AYiCVMRSF4KpJLpnQ3AsdWIwf0bE44l3ZEuT7f+uWF26ztCkgtrp3G0HVrZr56wyrJcJNcIg7s+w
kdHPCuX7D9YUBSv0N2jvZh+5ca/icXkWE7etgYjl9SZeWe/ZP9z6j38+gorF+lpK2EDG5KtJ25sB
B1/dh0Kud3Lxen+8i55qVmfGW0EFRzVlSfMHjc8LCe0V0zefH9iq0e8bmFfpZigXBihXqAlFC9Im
tnGHPfMmORIeQrvpWV6ZsMVb7ldl+t/joNwhN1WZIvRc48Y/wh/mLf7WntW9eC6PWb4yoOV9eTEi
yv9NY1ZMoQBTU0v4D0gIpock0EvAhXfsfjho4L17vz+H3PxP0pMIpiGUwaAejkwt5X0UFmQ14N9s
3AIUv+/ALb2nW0kC4+bwAsGdeqe46aufQSVvJeOxeMtcGKal4sSaZRBWaOgEwSO82su29qbtICiE
J8FPaoWPa4rhS25nTmHh0kRchE1JrWOUoQs14/Hia8oDHtWBXNlS9FyJz1U5Oc1g5qgsQUYjAWh1
JAPriKJeZQKBZm+bb6vU07M4c/LMyteoiZam4urLqGVv+0rgvBGPDjFy+HInofukewz49yyGMtCD
x1jle3OYtkn0dX/xbxwSh745gJBnmg7EqnQjcqUGfdMinDqhH00D0F/WcQk+teNj6VUm13vo6F/D
jd/ma4GpnAmHsQIqmLtoro7Qr0UUzov6FDBHfzx5GmMM4jFrgNiptuNrAB48eZ+3lgDiZ82IRptt
v++P+jYLhk8ALACdbzN7GMBe1344L9QgCLWmPrUK2o4JAy5J9iPhGzPIWYuTGF1W8NZ6CMdNUm6U
wCjTR575mcYRrVvlUYOqzF+fAeuu3jIrC3Lj0eYvQwfSTAGDS4iuSk9S01boG61PQh0YnbgvmZ+m
dvvxrZE1R8B1eX8mbu6C2ZwM0m1E8AgDfk/Mxbu8yVMG7CB9fZL9GFIIOw2MMHK9hjubr7UrD0NZ
4anpltQ0GeWhPvXpj9J0pGnAAN+VRs0ig8Q+xbEV8U7mpXrZOtn0DBWAFbe6vOAX45y/8GKcbBtI
ko/251Nb6lGQ2QrTmFGZQZJq3NRTbnChLsYFmVCijN/fh3Ivxh9N8wxKGdMLDC/fikpNtOgRvWec
nzn/xSIgGYsNyYI5l46/cj5jQzmaoIABCELrO4NX60m3+c+NINmFpi+A5SH8TL2kW1UNq0bx6lOn
Ml91HVZOrEyJjZr6GrXDbZYTyw1BETzX58MFCPX1ZNdCG4BYjWtOHdt8yKFn+sNhCoFSFm3er3Ww
ScydR4KTpUYtPHXtkzBspdYJH8td5KF7Km32U3IOeAsUSMFHqEdmj37Y1Dt25Sbv7FwhPXg/Sr0s
1xAbi/tkDs1mACi0FWgKlXyA4vKkKc0pZrgdOJ9Mpu/IGIxPIZpbxFzUU/WRqX9mAdWgRmiqfOEd
TurwsQ+BLIZIUJxY/FuL90lTGInIGtA5XtnLtyECpleDtqCCJh9UYn4TWBd7WRzHqEylvjmVvQHx
khg30h5d5J7ZVaQ8K38B4RyN+5tn4Zq4Mkn5y4aLfEmuYBK6semhBd6IGZ6E8dThoZJ99qv9gvNm
pB3GjAZGfRqlVpGudYVwkMg4+e2p/WkaNMfLRHtKvafxsR8qgjjVCaWVhrQFRwj2BIipoJ1kbsOk
3gODAJRqJvXDCdmcyUiLHv0iPh9D8VJZk6+dowxqcLN3Rw4drcfoMqCiYjbXqoAbp+EEzJVR8BC0
0nw9L53WX+HUWxzThaH57y82CtfxflU07HDqGltJCtJE23ZcYz26ifERQFyOhoqp1LrGHVtjNH38
6kdfhfdyf+vd5tEoA9TeGz1ODiMfBiSOcIrTtXowWmiLQNkT3LjTQ/fSrcT7twsEHoPZg7E8KuMY
3PW8iXybxIoXDKc8D3M7kIp41/TsaKjTmAOZzq/x/N/e+ShvoIEGCTv0/kJd99re5EkRIBnVcPJD
xWmOiegTz6vNdGyNKcaG96O1LvDbRQOAAdgMHmaRvqN7sDsRNFUoxg2nRNWQNg3R8h1nypqV25cF
mBB+HxaQXYfToi+CMQFbpBpKmMiuVDZVkqoWcAy83rNFbLRVWjgDw8ROUuFtUY/ZT6e2oxkOSkd8
CHCYYHHyCVpMOgsQPd9U4yGxBb9aSzLP03t9HvGVkBsV5kyeiub86+kPOynUSpDWnrSiJ5oW6ixQ
h1yvGmpvRdoaC8DS1F9aoxa71rRa4kfEvV2ZG34tOWKdrQBHlwbE82g9RWP7rCpA7V8ojIptL8bj
SQDYy3sOJWyjgyy8sNzT/bPJ3wZ28M44KCK6+RG70KqpceKFkpi24ykocitIPtjKgoI7iRp9OFaP
io/2BvU1UHsDKkM4th9h9JT6dqTtwHRQoPe4+yO9Z6FC1JmTY1gJpW/dH3g4fqvpEjLhKCNcr2sP
lXBtLPvxVMb+PpQABdHKkZRBtsbavrSkQMOreFgiJYsjfG1IzluF75lmPE1q8+CLlcOnwfP9mV40
gf5JTDPqCTB0bUJhQIcq9hhLwAV4smQcuIdLdlVsew7E6aMwY2FxKc2NsDQ0bMxlrqxkaTzlHqRE
PPgF21e4xqikvNGDVh1fpbDunIwJKj0dx9qE+Gq6baqq1tMm4o37g15aQLzPoGGPFzsOJvVsSJI+
L6qIG09SrRwlbJykTY+gN7Lvm1lw97MgLyeDjQuVbRrSlSQK9obMjqewD54ysGLEU2ZW1ee4xja2
dC5lqCnhcpmL6HScP0m1zJdCPJ3qLvquYs3I8AtBncjgJ80tm3qtPHMbtuFNf2GQOgFNw/uC2vsw
2DZ2z0U6V/wRMzdhAdwmvPpH6Mz7U7kQm8Iiqk/gVAHqHk7/ep9OIHhMUwCVTmm05VrB4LmtJydg
NGuIj2e1L/4dW9EaJ/+osNGmzvyVp9TSOUEzIigV58wR4uRr+33ElQK4LKcTMJSTXgl+YYPid02M
4DZhj4tNAd4Mjk9T8KKijuNYBUxahgqSF0rscIXRjUYVEr4xvFQm0VlQbDQtg4XLLhjNLtrSECZ+
B2afGqXZMP7oZSdKy23VCOeV+b8NnPFh6MsBlSf40HGSr8ef8nVTZRI+bGCOMmAsvKAHjMmXR+5Z
KKxQ+ujXcrxLhxQTAUARoNnofKLelbyIUnksChNOj28ynmABU7HJkrUXyNIhnTtyQaIpgD+fLnrx
0GUdEnaaTsPQJWguj8BeoZYVkQMQKPXB3/vzuBCRIfgGlxMyVNjItLheExSxNjQ+e+LyhrXzMH5W
E0bSWV9o9mkWpXZacYrZ/Q9p59UjN7Jk4V9EgN68kmXaVEtd8qMXQpqR6L3nr9+PPXdmqrKJIqTd
C+wuoIuOCmZmZGTEiXP0cWtwZeXEYhgGUSSTqcaKuQhwZ1ufmhDD79WH+sNwVAdvzh/an0r3x20X
V9btypKQh2RypilljItOlt9XBpQfUEuGk/V828yaQzQ7FiK0ZZ5SDAh6ls5OmxfT2X5KPc5I9eld
YXha6BWye9vS2ppdWhJuiymH+MYvsFQnB8f8AYzQq+Vzwvy2bH9o+sNta2t+gRpi0wM8f82sFoSl
PMROPZ0tOd1bYQAQS9lp9m6yUbSW3+UlDVL/w22bax7yKFmgmFDivJqaQjYeSt5MxUMmEvTzxEg3
zHE5BJWHPt4A623ZEgpmaWDbfupw98qe/KYAxw9NhfpYbFhZC6SMCoClVmWoFOAIuo5XeltYmV3p
03lyACB2xdtiyHfGGB/82LxP0lMs7WsQKMOzEQ3HfG4/SVQc/L8c841sQHXv1efJ/qub/7z9oVeC
zdWvWv794uE8SsogSRFp0Bgw8Wz392oMMQ78YAnEwbdNrX7niw8gHEPf5hCi5TmdA1VP3San66MG
CEfyEmHnxgNLvKWIu5KG0HJFvJ7xeIKMmO9MeZDE6RwRsVv57AfH0pf3Tnjfp9/RDb/t3VqQWYgW
EbPgZmA29vpD+sqc9LVWzGfAdd3d4NvTQdJ5CsbaXN3fNrXSVgA+i0+L8uoSPoUdW0wmcXMu53OS
vq/VT1nyI7X+bN/a8S6a37T1p1T6nJePbbYDUwmTXXy8bX/NVRIPkIrMx4LLEO5B2ZaaIUwnvqo+
Jscsb/5ELTXYzw3qBbctrYWeF+0wrgib+1DYnSrUfc6kcOMOo5e9094X01vtcVYjCA4OQbi1QVf9
WpTK/mdN2KD1OJeBVJjz2ajoPfaAhO1oX3XBxpv1NexuqUZwsTNSwYuSCY7rrdJOJOiBLs1nvd+h
7i5Tbi/PjvNHXpdu1gD0KvexcddLtTfEf9XNzqc6kjz7mhsnD1VzX6mxC/d/Wnrq/MYYP0Sl7SaD
9WTmG4+StQNL9RVEGqOrTIAI6+yPlT7ahj+fQWzLrlZrzx3U816f1IrnhFG/ayDD9gq7/Y0qETMG
VGyoi6KaIpZ9q6kpGwvuvLP1BbUDXW12dgBE/D6rxl32+fYWW1l0sixa3uSSYNHF2cGESaeJx598
DiES3CthprhlW0T7ukvLu9umXqoRwpuTNhfq3DyKKLqZywe/CLZx7AyDaQ3K2baCD2YqZ7vCJ3NO
R0X15qlGTBCu8d1YSwzyzyYMlcasHLpazu4CAtm7OhpzRLCj2p07M3m0yX4PVt8PBy2KArdOne4p
VvV8Z6dKjYBDYe/zukNKajZ95YvWj92earO2BwuRPaeTHL4bw8BGcbYvdinzXhtRauVmgdtiedBS
cqLxJuzysmurOOxy7Vx0p6ytn7Lp2W5oGdj2xjZdC4eXlsR4lIVRUc19qp0z6wB+AQDpTCZU78O8
uFOiN1YKMxhKcUnoFnpwiL9O/mOXT641Sn/cXmCd9RPWd2Gh5U0oo+xNP+h6fTt6f7Xj8ENkJd81
OgX2LUDca9wWx+LSxLKdL7ZQK2Xz6OSJdk6MR7N4Y9UMGJBLDJ16tMbT2LyxQAJSVE2nU2tOngo7
UbzXQP3E737HV55D3OhceuJMlZI0SdOalXY2ZOmkSb2H1vjWE295Qr/+nv/ZELZQXHey0raldp68
XNul5jHzitSzjvVDUu8rf5d++X/5JG4ktWe8Ks3wKaL0boDMAoJ928JrfA3YIEZSOBLQ9TCKJrik
jXU527mkn5vxfjR/Nvrn1tWnHx3SL39W6l463Lb3OrphjpEx2i9L1JGFC7Rp1bkOIeg7szMPUf52
zO7ktNkw8nrbo+gqo25lEiJpvAqpD/J2jZnA4nkeQkbXp7yFlZuu0sYxX77M9WaAeoDgufSS+F+m
UG+RmswKCsk0zu3BrKCRn0+SJ0Xn2vjyUYm38JEr342xSmZAmMCm2mkJqUCa9EGTRIFxNqvsVAEd
k3a51v8yqha1Oovi0SKEzS0n7rd6tORBsxpc8sv6gEh1jW5GCwssskCnfAyjvanP9qFKBuVuKC2o
3jorfGNpbXGs1KC4G4wk3ljLxTHxKzN1R0GJS58rUbii6jmGmagvjXOzt60vkuxW+p8DcDPpeHtj
Lhvv2g7zdewMkxoaVHqvWKTa2YSSvFHOc7gzZM0t/jTHgzFtjTi8XkcdhDhvrkV/gNkawZ1woT+a
MlPhBVmlR+jUkJCsNWdPPa2+u+3RygNvsbWca40+IFAbXL4IzQ5XqGw0hnJW5s9R43zWxniv0lpP
5N3Q7Hsr8jqrcRlZbO0Z2NUxMtW7RHeL4j6SAGh9qPVdAv6m/+v273rFbkHjizFeNvLypUmjhRhQ
mdC+R/SuzgMkWi1MoN3wXFZfmmr+3reKV1GzTHvIagPZ0+K3cRHR+HtbV58LefhQgRQxc/UvbbY3
Hp6vjzN4KJ0PRTSk0i8GDaUfhhqiQ/WsSA9WVrjDVCBv5dl1eCjmT6PkltNGdF/JExaTWFs23XKN
Xi/QOAS5EvMv5+zd1GeA9f1dXKSxG8iJJ7XkDXJsu/2bynHNRHsbDnvZiD2/t+6Duts4Zi/FoOv9
D60R/MDL0BfcxOL+t6si6Ycp1M9D7Tt71UqyQ+Ur410/Vc250EvZLQvJBy2m965vF+adBGKbOdSh
/7mxPZbo/OqXcNyVRa8N4KrwmEzqJjMDKdLPljK6Rri3pD9aJrAbO3YVGITTN60nP1YIEVv725Zf
7wA+wYVhIVuS28TSGp1PkDglnJJTwcRLxkvWy5wHKXluwo1310rFHl5muh6qsUh2y2Ip27clBRBU
bZ7DUxF+6KYBAvCjdI4pQUqDm7e5awxu42gHudyAXKzEBkwT7hB8WCaaRTR0omW+FPSdedasyI0y
zXX0r4MPiIXgIIeoGKfQTB7qcq81bvAnYaKo9yVKqX55N+lPUXwfBOnesceN3/U62i8/i2APcwqC
byI+Q7WjNo/1wTxLhnqnNfdlACX2rOzywjj4vw6CVQxNQY6CUXydrSby2vahog+aMVnnjhHY6lTD
k7pUE+PpEMfvJ/C/b+vhqdDvw3h6tJStZPL1jWNowGxkKies/6vybDfktEic3jq32n6A5tL03/co
0HXv0/6vtHpnfRqhy87H+Dgvc2CfQW5N48b4/HLbCEft6icIiZLMHHY9RoN1NktPkQ5q8gnsKcXT
J7t9jOEIv32+Xt991w4LB1uzlTmXpNk68/w1vaFEsskqJ7AkdrH1YH8N6mVpaRCRB5JlUrgVkrMh
b+ewzXTrPIYMVZafQlpv5qMyg+XWi/ae6kQM8MLapf5T0j3f9nN1YS9sC18VbZ8YdlrNOjvWMSqf
C/9dgAr8RvB4OaHC2oHs0DgmkCYy2b187YvbHQiDkTepFr/TJZkdUqW+Hu0Cy+/hQcibuNo5sUIj
ua00MB1RC1/vU9Uo4+eoDMrKjZmE9u9GuYm+VQjWfJYcB1UZmiz5mzgbYXPoiwmtIof/crDL5ZS5
jD4Kc/+uTWLZ9so5nW3EMsDy7vpgsH4wmhyVHmy9ReZFo1J/tI0h+6KHk/StmJdqAKdgto6xlnG7
G8NsmQ8QhkjdQddLyoRKBCbQk3J9+aMIzntD0qbf2rlBmwjGD8hKNR+ZpLQGiGSGyfh5kDt/2OWR
2TOmqSmZl8ca0zpFW1m5l5hZ8SW2xo4XmVFIzxl0XnCE0SA1vAkdQft5rMndf0BRrrEJhpEKBgjw
6XudDU3ujplv5G9mYt3nrulSSOQZ2zglSppWXln72Q7msQF6wc5ORyiyWuk0y1qAeBQVtmZn8m2S
3WDMw3fTDJvMa7Ke5kunqoVzlGZDD75lTknEkTujqA5RocOvOWVFr32cGj09TT4ItY1av3DyQP/Q
HeRi/0d4Ung9WKM+5WGBvqWW0i6NJPPcRXnv2t3G3S3coH/bWbjPbYRvAPkLduCc8ecZsdhTkfnO
Yzw5tqdlo7GrkiyC4WSoj7XT2PeFWu0kpf5FVrH/WUflgDfM0hEVznwyZYkfVFZ86k/Od7q9t0+1
ECtf/joSETyRydaWgtn1eYtDNfG1bI5PaTrta6u9j4zWG2huZeUHtTkW5q8hCF/ZE6KlMwZ2ZUnY
s9ijupQw+Ve4m2NCwoX7yoqQ8xRlo+SSojCsbo6skPM0N85bs20feqe8i5ONyLj8tYuY9bc1XiI6
1XNoi8UW+cKJNCGvEZ9qfZa9IgtGTxuVeXd7pcSaxt9mYEvhxQisD1jp9VKVRZG1jP3Gp8ooDrp8
JwEdVL3aHo4zNekpTXdMoe+aeKu4IQT+V3aXf78IyWUZapJmsmRm9sbpj23WHJzyuSu3HFz9jBf+
CcfMSBNFLapFDHh0p/fDxrtxLVgwePDv11sOwoUXksPl2S9fT22oU0rf5EAG/7fFqbNqBQDkohqF
HI4sHKehNOJqNCQOq1MeB7VxzUwnzfm1fPLvFbmwIh4ixwiZsQqY5lQ+mX7ptSphOpX3xfSj0T7e
3narR8mx6ddQPAHDugTHy+8mN4RZmIVPFKENVzMgGNSSSN6pdRAf0SSHPL5MtpQT1j4jBJhLwIU6
gZfrtdEg9xW2WZScFP1Hiz44tXOmKc63PVs1AvcfZTvGnl/NEvq4m5V2npxGXXnTG/KboDXejNAa
3Daz9gHR6kOGDuA0D1Fhsfos6yc1qZKTNR2S+puln/JgB3nkLtma+Vp36D9LQtQbegZCJBVJafbd
PVR5vCZvu7JqACjfoitEhi9eRcGgjV3ZYqCSs709HuWJqZtgY3OvhRvaUf8aEY6QmULRIndFciqZ
lEn2RfBg5cd5qyi46gpXKtXH5bEqC6uiAVieE3lg8eu9XJEd5l7IbX77e625QpK+DF7x+gPNer2N
k7nwYZg2klMd7nVGLX3P4Rmu7m9bEV+9L+Hg0oxwRGUSrMbSovQk1wyYU2QavHpW/lCmgp7n7Js+
YudZuqNCFe5Hv2PGrLUYudelzpVb1BiLqfQ0a8qPvFGlfVubEG9EY7Drtbn3jLFHa27S5g+3f/Xa
Alz8aPGVWitlCVKTbzP0J6U6avNeMTfu5bXcZoGkG+xVnsOvGsB9HAd93dLENR+77mOlR2/Vpnd5
nCKX+WPQ6o2FWHUJnKLD04UapTjxUclBUXTKEJ8yp413fWvIj1oN8YxTx8bx9tdbuysXmbl/TAlL
Xtd6PMZxF5+avbXf4r9b9wNYHAgaG0Yv4cKf06FT6uW7pczK0w/wwnL2nGEj/K4eDlo0/1gRrvta
m4I51bHSqPRSk/LBmFLP6b5BzvL+9sda9YdtwOQFlwr32PUxbADrlxO0Gqc2+mZY5zk4D+nvOAN4
a+nNMKAgwlLMtKumtCUFZPp3GnTXmhlvds6b6fPaU2RRFfzHjhC2dKdJJHUmF8s6bW+UzBhKTK1J
k9fAsoMQm+coUGOGGx9wNfUEJQ6m2QIn8mrAaKJFg9QgydNklF6YvqWmfISya+wH9C8iL/T/VAPL
sxsmX28v3eo+510CfhHQAAXc66UrCzUetYFEII1jr/J/OsXW9MTq5riwsPz7RX5DFUuvw4bH3eh/
HMYHisPu0H267cVqIFoauAxjGqYm8kmGkWkOZswTzs6PcuT5DPoqe6c5xAiobaGG1tKNl2bx/2wJ
X6wZ+gSgBbaSErxwAd+g/hZIlqXXB9XYAg6tLs9S1gSPScdDrEeF5hwxeEIKZQeyDHNp/lwU6UY1
T1TyfLne+NPLFB3ZGq2M6xWyxmVOsI6TE31Cx25canlN9HAY7W+Sum+LT/p7iO7k9DPz5THSf43m
wrA1jrtySNxEzQ+313Lt+y6soEDPlmEY8cHcSe08jWmWnHo53+fZWQXWMcGXZ2egp5yNBGJtczJC
jxrUMt1Oseja9cKnxBvJ5I7pfSFnbuU8ZaiU3HZoLaQsB3tR0oa7V3y9TopT+iMaHqeulR7iOIMe
Jt2XtewmvVLjFoT9WesWhrQ1Kb62eQBxgOIA8spUjZDotWbSKpVM+UYe8vc5azaMyf1t31YX68KE
EC6TTjc7CWbRE8U909LfK8ZTrNWHvOq80dI2FmvLmHDysmW8VjKMpRx1SAYUG2HaqaNDoI+nXrc3
jK2FlMuPJ4QtqRsVVLcxlpTTWyOdd2aku+mQ7S3/TZPm+1TdTDNXN6PGHASp1MISJeQc2TJlqpZN
csoa6hxuTnWv8xp4XBF8D1WwkGZeQzJuZzl0p53CFHisNKi/ToX6Xc9aq3KjsAKCShra/ZnVVvOc
TUkU741hig5L6RWJo3r4ETg1kBCr8eUP4WhFvmt2if/cpYrtc7gpOj5JSTpupIrrvjm8amgbQaco
pDyKPSZJh/IbeD/qQ4obtHews2yctFUjzFqB6OR/mJK8Ps1+QO93opx3kvzEVecjM4yurH+7veVX
TxUNoBeRcGKnuAulNOfFkfAIHNAaiqBn3RcjYPzbVpbvIZa8iPd8LZu5GNQGr12J7bmrbbSVTgxM
dANDKoDoHjZhPKu+gCu2LMC3MhfAtZVwbPLGsgh/sBU6Xvfhtg+ry7HM2tCigRdUhIXENvz1jc1f
N5yPSfzGCmu3DT/dtrHqwYUNIYDLOjrUecSLuUHA894vcsmtIrvZ3bYi8m39fUXyll3ATjT5xdLg
3Eo+IMblzTwfptT9Yj9Nbh8AXL2jRp8m74w7OYs9uTsaH29bXot5wNJoM/LggbVOWKFxgsnATE0u
qCib9k3QwTNh5Wiz93PxKA3ySTXyLQn6tXW7tLn8+0XGpnRyHjetzt7LhwNiB09Qgeybetz4qOuu
IfRmUBan0yCGhKhp6mGwklOoazt0lHdVrO9UOX92OtnN6o1ehohUeFlCkGoG1yGb/RUUCh37Xi+D
nr2OpGz/JkSI6KHOYTN56Mxj++XO+XB75da+IpVkOsXL1BlCytdf0Rpzet0tRYOqeE5NlZIo1BRx
sb9tZe0johIKNg5YOfmSYKWMtNzIeom1MqYds9dTA/ec89jL2aks8t+Ir8vEGETCIA9olly7REeO
p+SsoXUfw/VXHVvkxrutAYRVjy6MCFmLZJo+1RaVdKkYvbgH+BkdZm30fN/ead359udbXSQdeBgA
7eVgC3uwmPK4r0L2YC/XbjGcl5Zev4VO2DKyeHxxnuLCSQY5x0hC+y6e/SPz64DFoo3ztGVGeIU7
WkobU+LYtp07hsdEetqS8tyyIFxKfTZPTVAvJSUARWUPoz2SvpG1ASdcQpp49SHR9M+aiIWrKTDG
QKv4XLbReD2UevX8Gz2yJcGiaEUXgehzvSDG4BuFby2HJjZdy/kex8kuhzjtN/aWicLBMpW4sK1e
W1HyqnU0CT8M+WdePwVRB03Bbx3JCyPCkpRR2vl2aienqIGVxACdDuv4VjtkLRlhbOUfT3ShW5CU
0VCFS6S2lYfqW+o/Kul+C3qxasOC62gh0l9kpK6/VgwMwW4yn+Q3/Kx1P3PtOISnSt9Y+S0rQgRT
JjsKmT0lKCtP+Y5JddLp577fiCrrVpiNW5jXl0nba1/qnhesGsfpqTHyOzV8SFoHAdWjU3y7vcOW
xX11UpDY/seOsI8DO0K6omTmDoyDozqeXDY8USbXRkov0r6nvextJlxbvgk5dtHR6W6TjFr419j5
2L2x4CGB/eS2YyLE7eWypqBPUgDMbQHWXn9BIDhcl3yLUz4/z7Z6N2qQAzf3aetpLe8V2W30H+X8
oZqBnmn6/rb1tTDH4DL3NgjthfLu2rg+57zSnRE4AsLI0MfWT1b06baJ1YLfMjOsUnKB9EOcojQT
WWmcmK5fqfuhp8rpUY+mN1YPh0z6TpvedvCM5mA6jeYXp6GWT6vSWqIesPw/JLTX3iHtojElQ/Cb
iz8k8KqVa6QPrezR3v5528mVrYLkpUJdDlOMXQnbc4b4YhrHipFQkNeU/vSuOqTJXb5VkVu3gyc2
UrS6JSrAVrNUxpVSpydblz6OevOtH6z7fAoeCp6jGztzZW/g03+2lt9ycZcHclEhetumJ6t9MKI9
XoX9RoxaSYCuTAgLpFaJMRUW7vQVF2AWwb6navFznSZn6HTuHMRqbq/TyoULgB26c33pO4JVufYp
07SqKXT2ohx+noHM2lttzZU4dWVA8Ci100YbW/LGWSJh3FfqdAyye/s5KMKDWTfHX+Xb/nuPL1QP
6N/QLxDJisu6NZQUOavTEJg/JNV4RjZ8I71f3XSL6gADd9BpiVnK6MyWNE741HZe/lfZPgbOXVBu
pHSrKwNMD+YnBLnAD12vzNjIPoIaBPicgZfeNg7h+OvJFlfUfxaWX3Cxn2c5cPwqSjk7oenSu2GC
43dOzIWF5URdWKA2r2XTjAVTPVfAd9L6L5qpv2GErhCEMzotKLbxtREjtpQiSLkvMuux/N459/7G
nbC2EpcGBC/MoZz0JMeAVrhMsA7JxhlcOyL0tZjSofMkw2N47YBcy71OmxgH5L50dSNgkNK5S1XL
taBz1YezMsnvDTW8u33013bxpVnhZI5Tmw55maen0H+Smx+STv2bscxgq820dt/xbvzPP+FOHSlB
xaaKf3FqRyc/VyWvbYd0B5PXc2q8TSfl7RQ5X/NBN2mm+1v05cufFzKlK/NCmhwofaerJeZr/+2c
fmBoAxmKDrqgySi8xt+oNax/VRoKVGxo27xwcF1s+ahvwrTUsIYITgjIVkXnPX3IjS3azlU7qrZY
eNGXFnY9L2Ul1B1WD4zF3D0YxUOePiAFcnuPLFv71beDjAsIz0uhRlg6ydLjOpi5xjHhD2c82WxV
b5kQlicNrQbmMUzoesf9k1ifQXi/tfOtsdP1D/avKyJJZWI5TEjbXK1JvkBf0FOZq4PzW8GIIT8y
Ht6xlKOFs1wCIqzqPj219kc7sHeEo6GsNgLGakBaKoLgZhnBfpHvudhjyiTVvtTyyTRJyndZRTNE
io1f5L96uUi53ciCLU4opbprV6Y2VwulxEqjmDsWH7r7SoFXu9+pysY2W3OIq4geDry6ixr7tSnA
1rmVtUp6csoC/RsrlT3q39PGZ1vbaQu1BXbQQHkFS5Jm1eiBchOHIlDYmv/HwsKQOvJW13ttp/F6
4VjS6wDALdzcZd/ahZFq7GjwPsdkcG3Ni6yNd+aqM5SGX7oRS5p9/clSpajbQFU5maQh/SfIyOxm
I5StJaNw1/1jQuROmLTUDFuVVckQ063ju6l/MoOjIltIDm3VMtd2gLYgL5inY75EFt3RoqSajT47
NVVw4OG1lJ1vh7JVC9RJWXsVXJgtPCtTVeLNHJKLaFLiStAL5r8BrmMe9D8LwtM/K/vR0F6ex823
Jske8u6nnH4MrHTj4l69UC8NCY+rMLAiOBJwBbCjHzwwcaqdjY/Umaf+oMNtNvxGhnVpT9jQcac5
Q72kccunW3AcNTQFGy+ftUMDJyXzBlCicUKF5bGTbuoSk8eV6mtHqTbdpEFkpP3qF1uEOquWoOUA
7c/5ZIjy+uRUWVFbnUKI1uRPRfXsUFWINHpg2ZZQzNoR1YFW8LrSwJKJkLXQaX3YU8aX92ITafds
hmTzWlvb1pdGhINDFEjKuCWoBaZB1eABQoPfWH04lpWlr8qLx1rcvLhtYr3z+67HwpA1zAYBEDF+
yMbGW2T1W10YEe5NLVAkU834VnqU7Zzu53JAYRrZ3Y4BW1aElHfQ+yBpIqyUOVOCaW9b3mhX6KVB
a7Jx2SzfXcycoKIjejpMJVJ0uf5q1aTnMHASn/sv5s/0fT4n7p2EPkf9eavZtBamod6GogT4E29S
YX1SGUmGfI6zk1NDsTzn9fBXE8CnE4aydJ7y/Ftvdls00qtniD2NJg+4dYagrr1TggHt8jTJuEp9
Wp+jVyeNq+X9zhx+3F6yNUuGSaVeAWVKPiUsWSSFUlXkaXZSjFNT5rsyPEMO7Er1xnDc2tYA2rXQ
BiCtgSb6tUfjUJe9E+TZqdv7lfe93mJ42fr7whcr816y6ww/ZOuxK07AroP++fanWttyly4IZ4g5
rTEvkaVdajnj8Jh8K4ZHMLpep/2gNcD05MNte2uhB6IAAJOoE6EfL9x3Ci2hHFbHjDM7QdCju91v
YPvIBpdSKcgYMhHhUlCbuhkDhPlOSeUz5Vftc/NL9EcNbbFVeFmyJVS3erEC/FkgOCD9iXjXmyCb
yTzLrMCe3zw3WXguaBEEMpOtsSm5Y/o9yH8O0UHx542lW9vll4aFT1n3vqpkDYabsGbiDxnsqD/4
2TndAgavbUP4CJfi9sL4KtL7tJFh5JPDNpe6o1U8+N3xd1qeC+XhvyaEnZ7J5Tw2zFOdXj5W5E3d
Qx/8vL31ttwQtjqcPXEwQvx9QnpliPdp9GSNx/+fCSHwmGnoOzX0uMuXYk6CL6UXGwdo3YsFHUOl
fOHUut5umhFD2FW32UnVgvnAMwy5PM36aUxKsL/tzFpo4J1IuYCbgtankCXEQV4qeY8le2zhhKiU
noecAaLYqUcZWZWgfep8s7qbq1b5OvfqVmN/1dP/7ItwoDJFMcVAav1kyl9ZLz/5+HvrZUMmyPEl
aIhntw2kdOljcoTs0rML1JZnT98aDVg9pxdGhHMq2QNXsGVnpygYjkEw7ob+HNnqczn8Rj4ENutf
b4QUP/Ud2Zwyg0gEYSgTaFRerGYj5V5LHOB5Bf8NnQjJsGgjgaioMvzspIUyvNZPjV27uSy5+42s
a60Axx2xtENlnsWvSmI5Ei2NpL34Iqku6p/he/tDHz5t3khrHl1aEi5xozWb3O51bkBUH8L8o1/9
1NP+0Da+W/Zbr7BlrcUMz1qkAQ2A5/C8Cqd3APGNShPGkp8FBHWMWjxqu2e78ybfTb+amyqfa2fo
0p7gXJ9FfaTEbAlt7k5Wb44IcBWenZuu2Yb7ifEBEMXjcXB+wGt2CAf1oe2ML446elVibkSu1Q9N
hWNhgEQuV9S9kv0etjaUmU6d/DCE2qFrfM/KH1vjvT/o97dj14otHgbLvNJCcf8KdIkgxWQzuRqd
pNIx31aTbLpagOaDNDCQZTVZgeZakW4ETFEMY6l+aQskfkkDoJURuX2MzGoj1CuiE8Mtnv8JMhG4
wkfHrdS3U1ntHS16VuKnVOohH/w6DlSUlc9K0e3b8KeWb1HtrIQdfsxS6JUtaMJF8JU5OFJn9GV0
Up32kB+MBuoPyJeqYuOpt25nqSZxRXCFC/lPbhihnKtdxLxGXB2YumlcXY/GPfNYwx1jbtVGZFi2
rHCEEE2Tl/+Q4DOtdH0BSpCwLvJNfOSOSfU58fNdNxq/KEzw91JeWBGCNsqikaXFWNGYfM7rQxgd
cjPd2KUrp5N6H5VF0EtMPYpNHKjNmlCvh+gEo/vRUp+zUrr3o99Znwsjy1G5eIqXWc7z3u5pojAb
Gn/wtR/wQWob18LqJlg+Gq99yjFidTmBnrFULDzpVe0hkfc/5glKq2SjuPjyOni19hdmhPAZTcak
zv4YnYIk9BLlITHfRrp0LI3JG1r9PYR2rhqclfzjJN87jek5zbjzq2anq29aHtP13hlPVvwNxhHL
vqu1O87ySUqa+2KAWlZ5a9yDnt13pbT3myd7K3Nbi0kASRnh0wCK2OL0Y68OVREqWnSCjK2WHqv7
5I/+R/kbKDJO/b9WxJJlhlx03+pYIQUlt/MSqNa6Vt+oVKz6Qp0CdCejMLJY5h0zhS7zYiXXPJ8G
zzx7wbPfwh704dcDOdcFKGpqxMAvlo13sXuV0ZK6tqMFaACnfk7t4K+6jdTd7GfS0QgmKtgl18ht
m2vH8tKmcGLmUBrSpsM5rgzPzL6NykPUbdwVaweGaXpGqKhbGoz6XPtltCNcMWkUn2j+QP/11Fjf
C+sYHG57oq8FS+aVuAGow1EoFVxR4rRUgwwz1V4/9ifpDq6FfOffQxfkwbYOB5xruYpbeKmbHcJD
sv/j4+fa0x4+9nvjLniuvUZ1h3vrCNmNW3vJfbL7lLu5Fx/T+/7Hxm/FY/FsX/5UocTaT13oR1YY
n6KcXKj5HmrH2wbWQGLapQXhQSONfZOqPh9DM5Mj/biDOcKnKX9I1Wo/wk1mxw+1sZBTWxacfFsD
7iKF7cuVcmH+ZWr8Yiv7QxLkeoeDKvzO0KF1s9t8BX6J8sTb/pv/pf02vkFWPjxT8rvt+fougJAY
6NgKGyR6Rb0cpwUcLxUqv2mal7vQUoyNYyMSLv7tIOh8m6uMQRRHuDNNP6+4sGvIxaSDEX/1h2hv
mfFd2bkJ3EaRi96KS0Mwn3btmL7Thzt6kCbSX0x4BhA8TZtNj7UoRVXh3x8kHDInQ2YzCJhotlC3
r5l7QKJqVC1P96k9jRuX+br7C3UFJw3aWVMIVUYYZjLEz2yvZvJKP9nNaugm/pcQmvLuSXvKv49q
4Wr9Qe3jw/ikvJOnQ6A8F1RsUFu8veKrnl/8FuHcVzFqagX8UScUyK35z0GC+6m4K0y3TLa612uz
Lkw9GkB2qOouaeB1KEsRf3CMgSl7Xz7nMEm2YesmypNUPfiTdfCDyPXbneWgPb0fF1o/VCaGfqMS
u5p6X/4Ice+VEd0AhZFyXvDDY0/U8ubmKXCjwg0+tD+dcad8jd2JgYcPzYet2b+1C+PSuLDPQvAv
eqYx/D8F2W40v9Ky8jY1rJbo9Co+Uj1fqHP5yGKy6ET1VI0zHtb3KYmvqj40+cOQfZe1U99/A9rx
GzcUcyhgTeFPhv1jCSoX4cqYy9xBLpPD0z5UEZ1JUJ9RQd1nC5mwVkFFhFFD1YiiLc8C7dpSEJe+
BAQvPuVJ7+Xhu0qxvKWb50P15vQMcRCleSS+u31E1gZ8oKKHbGZhaqewKezbTEtiKwsZdx1L51DN
qTenB7/+a6hd5ZTEzpMzf4TZ7iHeSJVFzsC/wySZDMBn8jS6IdfuKnJYaumgxidH/TNWRxqJxd4w
IncoHvMw2NWhDpZrclvkaNN5ds2oueONtVGJWMs/2EX//gghWI1+HsWNAYGAbH0GcecN0BQw8nkf
/yLb6Yu3bCFgaiBFFdb42lttzAwbPc0Eb3d2e5i/takb9F70p81Z3HgfrN1ztBQYBQEX55hi30cZ
zUxCQICnTmT8QFhuQBkrtjZC6/KDxXNoMWvOkB1FDObQrh1qkmHOuFPYNsYeec2w2mvfivDUQSm4
1Qxei+KXpoS4AgCOPm2JqcErPimn9H0JatT9jWNwaUQ4fXoRzkkyYMRSd1+7AYljt/fi2VXhAAaO
dr5tbvXroXElQ72koh4tWLPiwo7tAGu+Jd9P+tJ+dlFFHRUYOmD8bTa2+VpkthxAIjTtOeria8iC
2H7BCBE0By3y8sp/ctL0p1/7W5f/2lKhbYKWMV1V4rOwK1AyDpxEhm+k1eo7Q0HgJHuc2yNa5Er4
iChBUOVuZL5RnU/oC9XDIZXNu6b3wvlDoGxhltaOgQ0nKWBj/g9iNdc7dCwGuYb9Cs4zrfw/0r60
N3Ib2PYXCdBCbV+19mr34mXsL4LHHmvfd/36e+S8m3SzdZtIHhJkgAzQJZLFIll16px4ralNZId+
LTA229J5hE0GBC2YnNF1QUWQLJ+ksRhItJs6zw0Szs5CwPWD2oLAvNFkm7rsjpFaMA76pQVFs48I
xgfcK/Cf67GBCgfNHyiC7IJOM8H2oEJmlnnULk3gpRHq6BOEnAg9MPS7qToW0wsJJsamE5fc5dIC
tUTehISNnGPyAv0xV1rLQ6O+nOYbHqQSmToZqT8/q9OW2wTpYxTvOdxYY9mIynjWTu/R4kYMvPLt
PgkB41Qfot72k8khklsLRiZUq0Z01JDVL8/6amrJ47Hi0Dw9L3m8G3NovmsQ3HgPExOU1owZWl5n
CLSDTxRQdnH2vovbB0gi5DjXcUiCCQB4pdDgkFJMBOd+NFpcaIDlUTXBLQANDddWoBEhdrEHK0Gl
AWgemuDfvm9hcRwXFqiF5mphGoYGU5YLAKr2iqmBhDtjwZOWrajAwCEPO6tCXo+j9UmStjV2hTqo
VofSz5zDGkb3/liWYjcEAv62Qo0lDb0yAPkAuI6mvejJlt7/QdGvqxJcRkHe6/87je6fmwMU4qH2
BUQMsviUt+X9OJBUB1dImD0gn5cO8b4FyyaQev5/cTbAqpC+FtFRKFMDCysvzmpv+IuKcsSNQe+f
RYHF7Dp/L31xQLPB31ao8WCoE6TwJjhbW9hJC71EiMdw/maqWe/9pdA8pxihL4E+ZWB+r91BVeKq
UT0sVKKECCe5WcqmnPxCq0ZBYlvobGRI77vGYmS4sDi7zsV2DTPV54IQG6nOO8sTRWfUS9/QOn+V
N8Fr5bFKLYuuKANZNotpoPuJXrE8Tst4wgjjrNLRvVzJq0Gp11kG3YYy8UOrhz9BYCpiPVbmH75Z
xAvD1CIGYMIcwgznvDK3mLd7kfxBo9V/8Udo3BJA6GaeQpGaTYDmvMkDW66nSy4QoTGyKLXCuIkt
LhmYw1DDRfRT6BYY3wNpdNggZqAAarRStB5e9Q5E3iR39bhlXJppDYp5M0OEA+WamRBj7m++HhLJ
vK5uOMRBrQiNQJhW4KvU8dLqUBGH2GtuBnt+kxp2mySuqthqebrvoAubb1Yvh44vCmLQm6Yee4Ev
cYKcJDFyU0i/gxH/VxmAZjvvVdPzc8YlZdEYkq3owELSmteow0ttqyGJOVC+9PyYQdcs6cy8SSWo
zYexjQspi7hp0Z4GePJM+oFqOb0bYk3u5b4BBcIgocG1EzbpWJs8NK7FMPi8P5ELGwBIa8gIQMMH
5yadUU5LTSx4bD6Uy9E94CcD0kpojrdI4UUMp2GZooJKPeZRwIE6Zyd4yACErSEMkVFBnOP+iJYS
s/BMxJKZUhfMs9Se7v2wGFFeQG+tcoJKhZlb8VO85g3vMd8VZufIG87M19z6vtmF/XdllQrSuBZE
XMrPNykzMFXjj+rG1n0L856iYhWUo1A0mWnuUGGkLHAJ1F5aFX2aVd+BfoaHolLQv923sXDU4EhD
dzDR8c7S6ddwAG0ZtZDROUnKYIAMr7rl/diecgh6CHYepm+zmhj3fd/okmMAGUJA+YCOedSdr4PJ
2CdRnksa7qHoy4qr9wR5fI61PgtHDIpb6EBDlgYNEzQYN1UqNWrwgNo1fm3Guujw/kneBKrJc89M
9tslZwDiF8ECzEcQk6Cej+nYKpBXgLE8e0l12Qnfpcgz+ig1Aej7D5OHLiAg5mce1huWt6KoeNCL
YFxRLhm+x/EuQFipWVQjS9F7cVQXpqjHGjdBFoEU2MAhQAF88973p1F7rJAnKQvWwbzk7Gg8QbBF
VgvFCyrAt13RJmmPYen+qYOOb5oTxqm8lKfE0TWzfWpI/6Ah/trtorgP1F7CGYIuYsPXS9x5R+Bp
RjOGik1YT26YfslIfuv8f+iJnbkW8ZQnGpp7aYeXOCXu/QjNwwUE5t+60sST/r5XLB0hUKZBQIfz
Qe5j3nIXFzjU7oMIGTXwYo3JU9IOkOfKN2Gk2yGrDL60eS8tUdG2C8KxhRoVmN2aCnIwoQINZG8Q
TU1OeEYAZJmiAiDEu6Ihz8FDUgbfRfrdVe8aYYCalucNgRxbF8l5hdq4lZLqSa5iNDyJzJxLTQBk
s9x3wpZxXCyPBaCx+UWMjl/av8simaoCY+kHu8tXs0YIIzG9PJR/LFBD0aTCrwk8baeN5m9ghrzt
f+luASLpHxPUxdabWsgKz/RJnvgWFEbVfUysQ481T1TMAZVKFoDLENwBxZo4MiTvVvd3ylJQA0Hd
TFIOIeObsoFSjIE+hmD7gKpE1RZQdNrH3rrXjl/37SwFtEs71HJUUgzV4Qx2OggJgF+Vi1L331sA
KTYSLDqyowhr13te82Q9VwcwZ1WCBTzMKL3c//0fkCZ9Abk0QF3g9KLnRC+eaRWgey7VtmjnuYkC
nb9Sp3Mffk/ZOkL5PZ3svivM4hVKZMoEYb73MdWNaBP568ICvzDHIgBZ8hEQT6NtFPc9gMmogY8j
11S1hu9SNTDScn8G/8gE4y4tH6pZKKCBZARnLRXm+lIa1E7VcfZBcrdA2wGRGft1qeCMm9c/Jqhh
eL6Y6jkH0acmjVa+uB+j3lQGC0j9Ry8C+lzyeEMA6HEon5pKM8pznFuQIXNzIbak4CSH26pg4VqW
bk0zpgVuBRQAHlvXPjVKRRd3Lb7JV/O9qJyD8UuIyq2YSQ+VRNYQbGHB1OdR3jgZ4C3zu2fuNaMm
OuEnsQOhI/gi8oMglE6hfrVzRjrdKunzfYdewp9BSm3uAwRuD95D3QAKiEPlhQj2LG2vbLIdv9L2
ktU48rZbiZZ8jM3UVs7hvnmcfoOm0CIGRMEsDrCexiRW6qgub7ClkRc97Z+PouvvA5dCVj3GR3ki
NhGJVrh2m51OViGvufFYWw1IKEm7H0ZiamF4zOrhoDXaK5C+zv35WYICXM4PXQVBZaTxaoIjhHtM
V9wqfkg3niO8eivwTu4it12zpJLnxaUXH6uOhkx0tYMtmQqSxIsLcZjPrBbdrEFviMNrV4A2nJE9
WPLqSzPUuZXC00UuwBQP3VkszTC3cQjHK8SnhmFpqSpNUNwAtTTydrgnzbHr8iJWkU6KVNQw25Kc
dbn60v1mSxK5MabwSYNUamxngDV4lWoJlcI425YCI572eIjgRSfgVLg2XrdcKpbg+N3FkutNqlk2
gTPkLFT60o4FNBtQBgAhkaKkZtOXRkkuI2D6ECoMJSo5oDGhQqqjRaLoyGdQc4xS1aJB1GtB3P2j
hEoFJWSmmmZQMKfBWlvLoZOa1TFjpREW5+7CCDV3gtj7IGomQA2iVtOBhrDU30WNscOW9jpaDf8e
CeUdU9ABgK3I4c4xGEv/Q81Ab6XLn6biaFvUalzMPz3aiZUa8VZyowIINWI1O/5PfcwO01b4JTnR
mph4LR7AhuAKw3MTbjQW9ESaF+Tet1Anm85XeOzo+BY9sPxt8BWY8i/ZAWoKlfDE9jbSTnBwsGVO
vwua7eACUxQfyDZ9G+z80ftMH5uH2ImN4VkH2MC6H+QWbzWXEzUHi4sd2gUT7wU+vAnhzQYrLOKB
7YPVzh5DM0XSe1O86Y2hwaHNcR2uB+6h/2rsEHKyK5XxKGA5NnUeqeIohtPs2ClSVMlLaEXrgNFU
tBRh/xktztnr0XJ80QRQoYJbW+1ecao9YzrvezRqcNe/H8pJzssclpq3bd+8v1T3pwf9Ate/nRGv
z+V5pXCr/MytyeQtVj/r/V0Pxe5rEzoXe7jg4fMVZcunm15ZCdrh/ihYMzT//YW/ccrU9skMR+a6
DfaoUQss1QjWPN1EFS9ABWeep8ToJPCCQj3hKwZ7D/Ib98eyVPgG4fr/BjDEquvBCDj2/E6DKcvL
H0TzG0Dbt8iKH0T7yd/2z2Fp/AFHo+jEB3E74jXtxr+652TF6tplzSkVYCLeIyQGJGQ3aft8wC0t
YF3OZ7/9v0MYLg/XA50E3q/KFscBAd5aMmJLeGlcVDAfIbmsPmbu/XlluSEVCHqoqUlVgoM72znD
a8uoZyxWby5WjU4+SBAYrfx5MM3X+MCZwzl2E2SiRkM0izMed+GqKh76fD+yrgqLuflLy1R4EIMq
H4USA8uNwtLxn13UGf5KfKvX5bp39Qe0svUQjGP46Txfd1bvB0p+sedIF6A11IObTuBG1ow8dGrZ
6Kxs/Ja0c9AynIVljQoipTpwHAifw11loWvzV7eK174pmIH9/+UkNNphCDgyhOIcSDirDAonlhK7
VBjnxeJYoB6CHiAU+tBGce33idrqBRJvGAuO7mADNJlkB4OZvo5bFm3aslte2KKcowqyQPEjzBvP
AYkyiIY+icYwqG6nAy5TjRBJ+SXkRpCkx7BVAYROXEWTXU1JO6OJWQDwxZhy8TXUaaMNYtCMGo4C
NewicxrUEykkJtp6/pUbz7ywQvmKSsbe42fP9PaJNTnqineknbbDdSN0OofV0L54MlxYo84ebZQG
BdlinP6hkaLnY632VqH+l0vthRHq+Mn7WNAHft7jmWCP5fOYcgzPZy0Ndeq0RG7KVIcFPXtP+23O
sxAXy8+2izFQBwq6kAK5b2GBk16ilthetB6j1kljG1iSsN8IQWflkHzQkDG8v6tZG446aPJEifh6
doj0O9ykbmELW+6ZIPOzvm/n/9htPxjHGV5Lx8QqHKpB91ugUcUY/L9ZKyuiGbZxG5rFkGaCpfH5
KONBF4+9AfHn/hgJGgSFy0mdIDWTS8WqFYUsdL0sVdAN24Q4DvVMYlGpzQO+3SH/fCe1Q4IOVV5k
KRCBPIcMuI9XhWH74mHoGTOyeDUGj8msWIJ2IbrkpAiTqEhzP1EVeyY6bCDu7Xh9aXXcH8bUL276
C0tUoOO7UNL80Qdau07MSEHbjA5h+afh1KCT8ZlAoEJBRIPYliSc75teHCNEtmWCpzrIUim/lms9
4TIphWSjmBphJAlGp+m24kkbrDPrvr64chfGKFeWJj7v2gFdK0E4vY+9L63VbJjLawFvlh1apUbo
mznaWLESwot7CHq50LZFGRsd+NeHFtRPKzlIARNuvN86sqNh/ziKO793Kv8xApoIoJT707o40guD
8wdd3C8SWeC8oIPBse5dsB0Dr/QwgA0nEFBFkmUrmDb3Dc4x9GZTaGizANgHfVb0Ok4llD8A7cHm
/Y6kbDMK9YsioB/ovpXF4wK6qhIBx/FMync9rDyEsJ421NHOUaGpN7jQvIqI4bN4DBcrsQBrzAuG
TnuIfF/b6YEXHNUco8nAaDChc1H8zEN35BJDqA5oTDXyElBaFib1h+WNnkRIz8A/0PiKEhw1vLAN
8g6CKXMH37AbV8omcPu9/96f1N5oj+lRWeMU/i1yxrQtVtlxdHKkf9tz2RrVM1LvLus1tRiSLz+I
moemj7TYnz9oNFVHt2NbNXO32kZO/Eyc+FF6i44T86ib4+e9WaAO0yAZpd7zYJTH+KPDb8+qbM6d
TGH3mR5YD5slj7ocIRV/VDDdqBX3M+WZ8wfNZUZm3/fZH4HAe+OhNv9UEzkMe5hAselBh0rzg16b
O2Rat+KhOpWrwmxXCEKOsPHe/HW1adf86/1PWPbnC8eiw0EK5VilxScka9kibrxpjMrw8OplPQGW
wvnFdNIPOa8SvTTWYQg0PlVzLIoNeLAhGPZyf0BL0ebSDHVeAVg4Qe0M4Q2Jct6QTBbcVGK4BX0X
6fyp0pQM45Aey1VrDyjCeGbxRjaG+pA/kLVvT5vBlc6y2TujFbpJZhA7+x0508NoDQ/Brn/FnxvR
iH8Hq8yUGTeDpR4vgAz/jhR0m0s0RQFymPi+MXupAPzbE7MIjDCB5JIZPmQWr/729K2CZ8r9iV+8
h14apkLUUPtKCh4thCizN3kjMtUtMTQrXYuGxtg4S2fYpSkq+ExZV6ZpMfuSLa+rA9IC9pzxZAyI
5UpUtPFJI0FrCVb2w9chXg9GbXR2B5/6A5mNtf6YMnIdrFFRAacTmrEMA9hrLMXWndaax8VShWBt
QyrkEL7QQr2DkUkwuIdpE8PG/Xn7AbTeiWo0WEkG7w+GgW5ktG8iK12ALt3MN6KtWPJL8civ287s
9tnD8JIjfLdfH5CAuf8Fi2NEU+dclgVsSaLcQ59CPlInnNF6dURPrD6819Kz2jLSDYuBAPQpaC9E
WyyYVK5vAiManXwvbQA8l40ya03Is0W6NfkmU1F6+bBFgwBa6HHjAKTy2lQOJsksldAlIJ1VsN9r
To/OFy18GQTB6TTRRAnWaNF7obYEPENontvL6UcKBpL787pYZEXDHro30UAHqdb5sXBxd4z4VBki
D0MWGrMvvnzFKQu7g6rEr5B/r0ClpEyDoUepncq7SdqwcJFLNAoE1N6zRAN63ZDlubaP4J5o8jCj
0wtitvEnGQeDgCsy61f9dxo5PaRI+7UwbAb9izH0xdUG99jcOAisKc34zGuBTIoAKHJR6wzE1SF/
C0GZgF4kjqzylnea1EURem7ux7XRbMiRb0pjGgtjVkdhaWnNp/LNFgPiALpgYIgGxcb1RGRQUJOL
ZO5FizPNSCru3Ob6OWygp6ejpdKOkigweqC/QbEVvzGmYj5C7xmnjti4KaqKK9BxASEyK6iEJyK9
df4O3SfrKSIPdQvGtNS38+/gP6gIEGB9UcEF3lwGyeb1sJHl8POmRV8OpF8abR9qu754HFhsjUuT
OzewaDMXLnYc5eVZHlZKo+g4Xapu64fZRixajKx8KgMRr6XmY6qEXyCI+7w/r0sedmmWSh549YT+
oglmRbdBY4JfpDbnZYanlvtmbBlbeelsA2gfnqyDrhZo+uuZHBWJK5oJMxkX3xATzNFvy1SOWjrP
wHsEqtV5z4r007YmSRBwSHjBM3wzl95w6yN5ZsWRPbZgB8oFRthfzNiDkB21duR/0SlAhUleLPO/
WnMKGZXR+sMvQf5f1kZWHfVVm3BOEaDKhK5pXkcFIVyVIhK3zWRrhfZRBDyjeLY4xeikAfEKVA+A
FLme4pbjE8IFWE+JVAYnPMcSOnJVVv/d4rULbD4yEkEgRsT7+tpMP0aFGGsc9gR4XaR128QGH6vo
i+ysLrJBukIKM8xM1H7uu+vi8MC3MrPpAqf+U6u+OAu8aZLToImggtdps96CPChW7zHcdHF0YJyQ
ISkEPwLi/np0otCIiVS0QKeHYb7VMl4yY6kObN3jo3UziY2D/Ke0HQv8r1x7k/pS2bbItjNyUUsk
H0BfAWk7Q/eAk6fugk3VRTqHjOOuGw9+bFVhb0A10ZDklara+WTLnLSHUFQ51ZafBW8iWXlkzyEJ
kc9a1o2/+veTf/k5lKdDG1uu0HADqKkarVqQvkzDc8axfGspEIIHEy3sYGtAzzwV6CElnPV9iVMm
rVVb1d/HodrmKpqDFZA41v6DKpZGmbNYlCnHAsocSY65hQk7WQdFFRUH0e9dB2IahSfBVw7A6th+
/MGpA+NAn3ffxSE2W0G2CL8/06/OzInXjgWu0lKPfT06Qab9lfOaB3RIsXJS1D30Lxsaer9A3A8m
ALpP3ZOEzicDF53wiDC7YJv2Gw10MFX3dN8bFu2A+0dHbhmyJLR8Jyd5TQYYYnxqosQa/MDRwi3x
yrUaMtBMi5N2YYjajcPgZ4IHafQT3/z2sueper4/EMbv0+qdAFMqyjTm8UlX4986uF11hVXwpO+w
fy3KP2Mg1MKDsC8HwjKNT0Aa7CvwIOAfYQt1Nzxa1wOUxcyS4F1+f2B0muXGKnWn8Eo54SQOI1Pe
B2f84x3IGsjBnfc6vd23tLB74AN/+wJN0uwrXKfg5I1Pg1Y7fKKhrTJsnUHnWZ1/VHD4fyMCkG5m
40VfADWPyI4CcdlV8SlKTLRQRKBWMqrUILvMZSf+lkf1jzFq+rpAzpDYgLFCe0w/+gfON+oSYjhW
ZkBr3hz2GTKcVvvvouzNEKlI5IdkFHuujE8tKXbjhHwcMIpg1GJReFAXpR87gqLjMgbWjBlIfB2L
vLJQgsJTtWPiiYcJ7zivkHGWK5uxOTbpW8jsB1/aZyIoLNBGibsSjrVrg2EEojsoa+pHqT8L2maE
suZ9L1w0ML9PiA5ikhvyE5HvagVskPqx1ndEe5x81hN/acpw+UBNAcEVrANUJGrBYphUqucd80Y0
PeFxJqEP69QBWAnYO1LyjMc+fQH4WSM8vUVAY//qW7ieMqGAmrhYBtwRwtjpaCgJsdrwpepfim5c
p4BqlFbbnvUcNaIXPjRykhqe7shlYUY5I0rebgbA+lEYAjMBzjCwU15/Sp53cV4WA3dEH7cpVYOd
QndPjxgcCHQiESOGRClaN1HtQKM23kLXZhKuVEsvi/zT9vd4in7JymZyZaAc1+En8cy6YNYUbiOK
AuU2DAgvWoyKzlwCX5CRQE7Ck9IgBY5YUk5udki+g1Bw/MwJWamwhaAM9m1cbWYENxQr6TuAyvHD
gDdseMol2ayD1CX6q/4pB5YsmK2QbCY12E9osLu/N5bMgtQMkHHkMdBCSrcNRKqUg3ilC081noOW
oqGKlOqdantS1Z+itMzWqt4jj1L0wToOS+FZxyPfuf8Rtz6EN5lG0G2H998sHnG9uFyXQnqsnsJT
EY6aCe1vbJ8m59aF7LFYk6l3LfwIkhvzNUsEJke/YbpXu7HvBD7KTurZrw1n2ESnend/NLeec22C
Go3Uyl6SdbMJwdA4u2kNFUm5TDtOU7JN/BWa8+1/bxGhE1yTSL7MhFzX89f5YaqFfJKdKnCL+cak
G5m083Urb82OEENhFQCXRnhpj4p3kpwJUizDHkFGnZ+MoLBF2Z7izQyYTJ7E0/3h0RnHn0W7sEeT
FnhJMYVxCHucYGrNh1IZcrsN0NbfFKs0NzugDsJ1U+aIP8QMjg3wxyxBPzqPPH8DFMlFnFG4oKPj
ZfbhixdmWid8F6tedlLKxpB31fjQcR+evxfapzTftsVnXfzWU0P7HoRjk2t2lgtmHSaGNITbOM+N
xE83U8Uzds7CSTB/FpYe8RHNeHSbRAvSjRB9bfis1OL8naLt0jfhQzID1eB/++c6NSpX3vfr2hGh
IswIHgt+AOPoXwBrEFI3tBpY1CSAJCpRfhJaHakLq0Xwd4cCVwa0miZ7lbGxbl8WGCueLvPbG1iT
n+f5xRJkLYqDlcRlp4BkT/FJ1HANSp/9InYZ/rYQJOYufhD84OmHoc0XigtDdV01YyQm+alvPgjp
Dd3b9hb2VWq/fQOw8x0Cc6Y91TKyHDngJtuS8bL5YQu4eg+ivRpsyNBZxKoi0UB9wNhKfKjUPDmV
drHLH5I1OSpHcROt/Y22no76e3Dqn2QXuB6rMvU1S3GETnRoOAmu7FPOLmuQH0+R+Dxl4ETp6nNY
hiArtEBtjj8OUNADuulRH9Gm2LEEg3/eoffGPnvBxeRXhZ8NiODkJJrZGuBMYLmabbZqVmh72A6r
0PXXioM+P7CUi0fpEDu5I65EN3FZItK3R+M8C8hHgncL7G483cXVlzwosH3MgiLsSfFBxA0eTYbE
r2XOlfJTIzs9KN4YvidiePTw0bqPJveZwwqdMtfDL5WiGMqwlE+yIX6D3xQapXt/B0Ggg2fkjyz8
ze1K46KBeyQuOLjlEGhIXpvjR02pW5FTTr+SR/+dZGYbGcpjscdTbYosnnGNu9lYwIjhngjSVgBW
5qana2sxasWxn8T6SdTttlsnYH8n5mhwksyaxkVLoCeYFUsxOnoH1V1ZV22e6Kdu1W271+xc7sU3
D30y2ip+jNzaDnbZH1IzzLKsUvsmHhOUqzxYHYNv78j131DgMhpXDSpW3J9/6cpN5pm8GB+1S9K2
8uuhxkwWFToIXn0OPOWlYrSnigcK3NTHFzF4R5UI7rpq0cWUsfLbN28ePLUhLPJT2kfrGv3i9gpU
NYGK9U6tDNi7tI1N33cflOf722FhmFdW5t1yEQyExCvSfuq9U2o4r/86DUINgXp4am3O8TxgxKf2
AXhN9fGpP3itURhIw7v3h3H7fJlNqQjlMpi6cFxT4ygTENxyveSd+COP/Pun7mRn741fw/Gj0PRe
9QNLFY2uP4CUFe8IEPuCdwm8e+BSuZ46b+R90sqCf+ZW/jbsrGGrg/h7kzrndsX/rvbaQ/4qW7LF
GOm8hSnHVOAPEMwCJw2P/PS1WRkp2ikgQXBOiYPXSm1CUkICf74E1YnSYcnsLnghCKeR90fAnLV2
qQ1XVppe9lkYnKGm46qp0aMb49FLDZ7RmXBz9cDK4ZqFdydAgwhc1I1XyeMsnMBkhUcD2um+8u6M
3nljbFiY3VtHAQ+yBhPqXMWYWayup6/KoSTm10FyRtFNc5U/FW8Er8Erh9NgFzrBH/lr+HdAD2CA
ry1SCzaIng+Us5+chc+sMLpXKJbUKKYaHatGcxMcKUOUQ5J+KH3ex9BC3xgM+aRC4F1a3Xe/m3hB
2aAvTmKnJgKOmHN30G1cRO//OnN1KHcDgaVWRhJ+PnjKH2ozstSHWFm1v6zUkjncBA1AERgm5y++
2k/UiKhA34G9wK8nmOzt3/1zIpoArhxtrdl45tcRcr/3zd3c6Clr8xpexFud7ya1mgdYwv0SwzsA
u4/b3rTXD4TV7rBkS0ekACeXiOIKDV4VxFYvhVrEWuUGwHccUiyfY2tqq7kzjIVRuJ1GwFVgBCwR
wP7qtDBPMEjx1Ptxf9a4IHpso75GMVZlEe3cujhCA0orKEPCFoAp19MX8A1X9kFGznFqdbIt41G4
bfLDRI73l+nWzWEHzz2cJri13QiuEnlMkohryRn8LkKDUitnhtrbfRu3V0NA3S+NUM6ephMpy34g
51/xB9whPAVO8pq9KJ/dR/x639btg+fHFvii0TqCFaLjeAaID7j2JnJunCF+J+9ZZ+BhrUufqXeI
47VcDEYSb3vI0CDnLRxn6tPqpa7WOvosWqPeJSxizcWVBOPu/34Qte16eRKiMRHIuXxJRzuHPFFE
QN8C9jNpzRj77BTXOxzzDAQRqspzypFObUrF1NY89ATP2978paOp753YE6RoAis0B/Otfvr4+B6N
c2uweqhuDs950i8Mzxv0YrP7pZLFTSBBL+o5VgCOjD78NYtfn0ZJ4Xi5NAKu52sjPMkmVZ1EGNkX
52L921vHrg4wlu6Cjdu5P5W3iSLKGHV6ogKA9CxuveeuWvFIDD2qJ8k3XKPZoKfX8A/dg+JZHGse
l3fK3xN5s+2TfNInPsJExi/Sk2gSNMILR3XP7ZFQte8P8eYiQo2QOkT1okyECFHhbJXHdffCMVIs
t7dG6vepA1QVhjZuPPi9eExLMxKt4DCmVguuIkO1a+zK1ELLy+c02oT59J1Xh9oIOAx0UFCi/QS5
LMofC4nrUdMN5HO1AxXG1ts1tvcIP3HrLYvCeWnJLm3RZYtIz9NSkT1y5t1hF1nG50E2KzvfDYf7
60WTE83+f2WIcskaLTyEC1WE6nP15EiN0Wz5N3LItrXVWhrwu9Uz0CKFwR1q/99fV65tU8dRVw4S
BFl0cq4C2996h4Mxudy77E7fkukHBtPgQkC5GivlnGDF9uO4wqTKxuTwdrfS3Qod34wZvT3Kr0dF
uWha5GNaDhw592a0zg7l3i8N9F5gQiWzew427WvNuFUuHAZX46JOQkB7qwyc3/JZc3NjN9iMPX0z
ILA94EkIWSqC7IhAIyZI3AyA0xKQRIHVQChewRrFmLKbI2a2oApALM1IVfx7HYRDPUnnF6J6Ln7x
36oTRdjMXG2MToKruB1bAeumfOMJkLaH2AneZchTQHtz/vuLo6UKczkNJcF/AguS8ITedehOYXND
1UaNHK0C0kEGD/ip0wNWML4JkLNl3PWADEaiWKVbrwIp9LspHfwnNV9reOmWuLr27RdjQm9euT9W
kBoG7RieufR10vP8AHokGJ9cBo4U2hX6jpsawAOX1NNaUWMrcYXGd++bXZpVtHqhIolcArgWqWWU
AKxpoITuPwEwZE7KHlUzs4B4XR64QvQpJZNx396N389882jxQv4T4RjSRNer2EhSUEmjGDyNG972
N/5asHtGqvs2yTrbgPfP3HCgMKdrfyk3hHrYkeApWJPNsBu2yrreEQewTMYmvj3aKEvU7HlSOaox
kYOnyuFAygUK7k25r1axWdhoMTqGa2ED4TsWNuD2AkSZpSYxhvpu208w22+CQ7giZnYQjm/RQ7nW
HCYmfcEvr2aTio1Z0E4clyvBU/zw5ENt7gwdbyfal6ucNZvzbF0d1tSwqJhYirzvxR6Gxa00V3VA
s/eFB89GsPlVsOcYF7tFR7xwknnTX4STPtWkIMkwrPDhUXjNPnKHNZ75bnE7HHAhYmcBh0cDVzNJ
T+SYl4In3uxtZeOvhhWovx6RB7m/pW7vA5g3VMoAr5lfvjf+jqR/rsRKFT7l9uSI5mQlFmjztooV
rydTMrGZrdBBG+XqhWH41jVm5R8U0NAcgoI//dwGJF9RPQDlf9wfFM6opCTfqku2LLryhS19bYla
LTIIlZ90sNRY3XoyPKewXyW73uaMc/MWPYd+msshzW5z4RZBn4feNA9JwrPp4b07fDqaJe9HJzj5
byiMsY5R1hRSp1oxRhOA6rA3IlJxpmq36ItCRpVJMbBoCBxTgFAr6OihwephkpISJP7RE9KaKK9b
woP2KNhoyTyT0323oOnONMCVAAr9xxR16c7DSU0AuYmeSrvaJU5pJtZ756RGuoJM4aovjPEgPmqP
5Vr+4e0aT8PnFzpIWFqzrO9Q5im5WMsoxaleNviOfpOsBeyMZqcdUf/izdHOHN/23XDdO+2veJ28
RA+6K5kNelHVNdOpZu+8jgRXE0IzGQdaqeGGiQ8prMaqjak2uVPz+vkGyv195YaOZ3t29K8BXXNn
GFTUZhSwCBUKasvEqZh3MrTwnjoH6AZpF5jTdvJMzeIfy13zsTGjY7EvXwUWacZtYL22S+2gNMnm
ZBbs+h9kI2xFAfVknuFit6H12ga1a4YiCIGz+tk16Ag3fiuWd04d1hExnzf0sqENB1z4MkDZuM1e
+w8nhs1YQ2DoKZN3dXQY5S9vZAVvmvLuZ7NcGqGO18ITiqodYYR3ycZz+U3/U5OvnRAAi9b13Nqt
VsJmslVXcXIrd/oVK110+1iAzthMtzzTYsoioTxl1BtfAo188qSAT3eQOiOOzfshYV4PeiYvLVA+
kbRRVEZilTx1aOQbi4dUy8xutLkYmq0nqcn//YkIAWgw1c+eD2p3umIUiWoEzSYSP9XScWjNhgPU
zvb7EyeBM0ywZUAQvJRf563oViA/BNsW5IOtHN2UxU4JQIWVO/cnYMmV8IKASDC+C8U6ypUqMW2x
FUVMsVe0FvKrk5VCMsWOu+rjvqXbNAT2/UwogocZxGGxT669tp/+h7Tr6o0baba/iABzeO0mOXmU
ZmTZL4RkScw589ffQ+FiPdPiTuNbvyywsM2arq7UFU6ZZq73RXpqP+ujtEvp3t+Uv6VzdJDuOaSW
BAfdr5idQGkQ4OPyNakijpqiCcv0NCXTKNMx94sPtW9DgbYYjPowmiY3sA65mfaYoKpfRnkYdZr4
Xn/QpSbH2LRgRXjo1ELyu9b0tlxxft98VFbsLn8fw4pQj0bfL5v0FOe7IRv3FpAzggkj7GJoy8l7
Dp+gahlW15a2cg4GNGL0D7d/wiKHdIA2o0UYwLPskkRNDIU+nZL0VJja1gLErVADUPN/pgG85Hlh
HzYa4fHIuLkiTVsfeeD0ZIoFmlYj2adW3lkcCV6KjIDHY8wtRDBamsZYCcxlYKBlSrNTZXf2ZEsI
Z82NbqtoUbe2KHivdU5nx/fSGEwv1h9iVROKzliqwbwHMilVBaAaZScAvs5AoJiBv3dei9XauOcF
mAv3BFIG5szQIAWHOf/5RaigGV1ZNF6OHjB6z8uvLnPu4uPMOSxvMLKxKrKTV7f9nSVU8os2RtWD
ULQtDeabJZLY6SYglo0CMlnUEhY5ozFWoYOOnMCqMVMpoXWRzL3ggVUHnLv9XivR8CRHh7CCuhlM
FNuJ2HjG6Bem0Z3EgproLwkw/wVwqYfS/2gwdYx2KOux7zaRHD5h4o+ULVaK1ye/DeiILVOerQiO
paDPodxXPJi0L/G9VmL8NmSxUC1HLyLG8a6vRpzEMtGFqj8J5br0Jbfw3loRJjp69AOMgk/rMaud
WCtJarihEG68Dn1b2NSYlkTArpKXwXpphD3aVvLE1TUnSNdJ8NliJ7B5ZwJNDH+7rQ6A0gk7NJlP
BQGinj42JC8cARktEUW94kVQAVJ4KIvaFr3fmZg7wTH8SLtVFb/p0YvVkxrt8Le1+rvL1AAS/dUv
jlWgMmtbYUSbqJO0/pSiG4Fkeqc7YpuIrhqFn7VaAiRbNt+7VuBhLX95e4bfSIYqGDxAOgh5PcZX
SyEAzxrRRDPg8MPThs0gurm/ybPHMX8Uw3vFAEL2szU8hwLi5YAUluQUd8qbvpGFbboXnyLDjkyT
RkfASxU+1aS7oEYn50bdqaar6bZ0GEMAbA8PxugUTngvWy62AZGiIsMh11ddSEvlbH3Iln2bod/b
bREOoCccOg7EBKSfmKAx0+re8CqhP4lxgAZfIAepd4Byr3VqqKtgOrRlgY3QtvGgUX2n+U+6cSir
gRjRyjymAQliXq+rMptMltWXv4gR7aFSh3gMvP7UhRmR3L504/I+tmjtN7Sw0tWoY+25japIvtc3
evDaPXsBqYR7TaRp8yJ0NvYPeuYawngYA2cybDk9ZMAkEWwJjcveOk5KSA4dm51vNwHP+3+rraC9
Hjuasa4Dm7bRt8X4nbiPi2GSh/ikEdsbnXHAy9V5Gol2zwNK/hY9MZSYgkcsG6FaZH18ijxB2wzY
OU6raTDtXgKu120p+faymEmhrwrjJ0jcQAeurU3pmV1SThO2lBHbGN2Ook0GaJe8N/I3fzOT0WDP
FLhTHWD012Rqs40SdGCDjIWOekRILZXNhufVvnLGVwIGMjAduKZ5IxXg367JSJZcpIZc56e6GoR1
5qs5UGXF0ItXUqnnGs1HA7M8SaNWqylp24omahKatI/HuCJdKaL3SZhCs6AZ9kONNPNGrInzsKoJ
vV9FWEerqG07/xgKQhCQASM7ElEUT34qC8WCaGLtUEdTfawTUrTYHkPFIO5hZSvPQkIq0PvXxBIi
z22nLFDolAndrzAHaD0Vq9HgAVV+d8NghoKuVOSp0L+Gqe5rZohqlfWpJSWnwW025VGx61XghijR
RcdXdZ0MpOXI0vcAhqHI3LLetd3U+Yj6G7fYH0Jlm/Y03MDATdhaIdjeI7e/+FvEO7tKTPvOUHRA
42C7RdqxigsFDVF4Zxwbt69ddBdjkVvr1p3TZM/qrn4PMMqAOPi22nxP0IEwRpkxzaDCbQCg7pq5
UmF6oxSm6al2DKJuDwHVN40znjhGfHY+jEBfkWE4mhjBmDbYRnZqaXr++fTJayjjnoPxfrUFCAW/
AAFvZewasj8qTkTo/97SyLCL8UWi0U1FUc/ncEoSwcyY5BigIYNyrmVJHi6vhfEwWjh5tZXiWtAE
4+JIrusTdWMSnxrbiPyvEFlYig4pwFsHhT/0nWAx/LUUdJVoVqEyk7N7p9nIH7VNuueK6D/ebx/s
W3TEEGLELRimaOyLMD29AINm55PISV2OqH2vssw08GiDkUZiHVJ9fRjESCjujDlouHdg22Yf758e
uHnZxRu6oCJfU4nMssRMGagg7SARV1pjvhOtJedzQT85j9ElpqF3YIaOBswPahLXpAbJjBMp9LOT
EJCXfAACfOST9fr2zSw4UGT3MOIiomBqIWy/JpJXllKqSouXFPF+KXfZpiNis6I1B3RzUVEv6cx8
vXixtQh9BSEDnZfJI9aB+KcmIdsnkzcGvsS0SzqMSOeJMihWCDreg0xrqt+hoOJwRO1bHAhJu6TB
SDP2e7ZtoTfZaedpBHNd7wMP6/F7Voghwdg1oTaQEmhrsCvZyCuRCo7wS6FPvNLrzA3WPl+eZObm
xa2IU6NooYSTRBt961b7eUhxY1SPakaegjMvebrkDS6pMQItSZ1kjTUOhWmE1zgk9JNzMTPjbxyH
3f+UIFmoVzpe7s1GtaMt5+tL8cHlvbPTQEWGlZTYDZid9C0WiGuOTo4VXb+PVCHlj9tqyRMANiVq
VLrfVUGZnUaKgJPMW01KO91LmJXh5gXnyP8W2xjdBOJ41+VdNd8LAgFXjkjshq5gc6SNo5ps0ibq
9UGoJghbYw9PWPi+qmho83bSfG8AvNYcNjeSJ8PYjzEYV35Grrr5sHYbDGVqTvw0ruWdjKfV8+2r
4h2LiXH6SND8YgRBO3z8SPfbNe9IHLVhAYtzLxE9RQSBF5VKa/V3QnkVBR4Fxgz0RSm0kwjFNA+7
yR0IHts83ef4GdaZBao/JbGGy++BzlGuKmeLJzrheMzFGOCPhcEE3bU9GwGqJRt1N0vySLs9YLLf
e3e7Nqmweb996xxj8A2wp/InNa0UKI0d0Mh62DtnUSQ9UX/UAckob8qF4z+/vxSU2pdEYTZtrq1h
DQctXlM72RaUx8KlAOeShYwx8GVf8vziyxjMez5MWrmTra2rHbDVG0oTyuHjHJb9u/HBFM/1lfm1
qeaVMqtPTH4pu8jW7f05vuMp0W2fjbHeazKNV0Z9M4J/SBuqmxo7zdecg9y2oiq7zwebpAc5rCB7
eKg2T+Z9sKMONXmD91xBmHX5wmVnRd30AuA/TuInIbU7UQrUR8JzdbctgqEyFqHLFCkbdYRRPUWZ
06ToAL4LaEhV0r1meJ8an+1eWGUO70G3THfuVUSmCkMAjDGN/WrwkZ2A9XYq+1AT7EznmOtlQ/SH
AsO/VAt7UcyT7CQ95Y8CbbYKCrU8FH3eMRj2SaXWVyIwIBBV/0Iq3l0r97eljUeACaVEfQiRNQGB
dCIJyYj5OzrfpvAvgvYPo9h2DKvFuMw4gsShN22dTkdHyZwtHXk9yjMvvhuAP3RmA3Eh0AD/R1yV
xRlyBOJzZJt358Th6CbnznXmkTNvVVKxwHGWZosImHAbnG1x4BD5l5Dtz0EYyxkVnTZWRgQT45qr
FP3PAolXtR0dkzVPPecffItnjNFM+ipV0gZPw2i/A+a0ayqkoz+nQ0bXvKzYsuH8cyrGcEpl0/WR
FqKqt30Jif7EOcr3rp+veO3P9xmNz6w6lKoWdyPVW4NIsi1pRDoKR9RuSOpWxEnQ/fT4GH+E1BiI
jOiKYxCWBV1B8njG4EMnL2MRZK3TiqCdi4lY4jVsJGKs0WwE9DDK83WzBHy7tgtKjFnAtGebFBpq
svJH6dMKKZ2AWPZuOBR0zQm2l9Knczn2n1MxFsJIsyQNO5xqxNgLQKD3r9RJ1tvPZwVRisyR/cWH
1x9iLGQBcmM90sEgFmyCJ1q6t03RorG7+DpjIczSyj0YiOz0/GsKyGP6++n29xfNA1KhM+TCnHxn
rqVEVzAQIBD+2oNtp+vxHKUEkdVtIvNHvt39BRHmPoqirAppQJxjruBIV2fMfPwdBYUJfisBI0iB
jxA7eJkIFqhghl1cc8LDxYv+cwp2yzCgT/8/6n1cPXAkdvGWLz7NGGl5DNHHWYNB8nO/0rCQQF1z
7plHQbn2NEVTWDGGW2HK0FvXOE/e418egTHLHrrc0CMDAsl9R3vb4T6hl23VBZMYawyEtH4MDIgq
gHYe33J639vivqKcc3BklS13JVYFqCkVVMaHlzfrFRHm+18pA2tyA0topFYGgeA0rePVPner1W0K
i27rglGMTo9jk+YaSkinZOOfRWyE4/itZW9/QYDRZzMvhDKZ30nq6rmylZ0ZzDYDe2c5Ws05CGta
DbWforiEWpRHbNY9ZZT3Ml+4bLQbaVhRhKYnER2F11qRlh4eFI2SI2zByxx7elyS+TyJWmLXFZX5
mBdRXoGRcgv/QWnTUdw3iWywwAKlmpEX3i/o+BWd+c8v6Eh5mQ3ifBq8/zczw0ae7C5ciIbmJrTQ
AzhHl9gu+lhVsGtR13K8xF05QTvrUHKufCmHdUWCYRZQ+oG2IoCE96t1+ue7wq3PhSPa0jON3wPC
0fYF93dFjWGZVeTS1BR6fnrxDq5YUhUIGtgpQKuP2yrJo8OoZCWbfZPUMx30mGNn9pF6R97Di0eD
0Ur4EEHTO3BupPrKe0Cm0UbvfEXK0+2zLPjBS56xmea4MXojnukAPZnkHTeZsJAV0SR0+c6NoWin
Y3fmWk0vScIEXoXPvVMTE9uziYJ4ka/+S4msK1IMyzyhB36bDFIapmANPFrcAFvNIQGBMxLxBy/h
s3hDf0725eEuFLSOlDaO5pNpxHIF2lHsJ//kuJdla3NBhIkYZdUf2nYAkZhEm93oTEfkSc6cWIhL
hYlYRq2xjEAEldJRV4d4V1L/LH2exx8cQjyWMXHLUEwx2iS+WNa+Smv9ycl+fd6W5+/dVgCBQee1
iEFNoJ1jYcG13cx7qa96Q52fyN4hPhabcZsevdXJs8NDeEArxP7n8Dzucxt9EM5t2l/fZkLjK9qM
B/LRrixi5R+SGQFN3is7tGuscbGrYJU6vrpugfJeYpK/6redjVZw7JHpFCo6IwVmyPAzT2eskHCH
MQ31M90aTrlV3CQnZkXSg3mQtzH27n2UMakikr5VCja0kOil32e+7Xvr1k+pckhSLI5ci6+eucLm
PPWHGdNgeEXXYVidmmnVZdhgsml00vmcuuiC8wWqhYbZSowtoOeHidm7LAMAeCXh9SvZxW7SyDm0
OZEKjwSjC52Bp61i9XNOXKauvn994g1eLEWlV6dgFEERZH2UGzE75RV5KR2ZKj7JNPDxgTfbu2St
rkgxutBic6OpVzhN7USbIqEvQEOsaJnQue5ibFKOb1yw81fkGLWwAhmY+SnI7cQPtEJJP2+L/pIJ
ufo+I/qqqSbNhI7R03SHKr+Bjq6AZmT9nK/lx9ukFgKjK0pMTFGic0HxJVAaVzI91Cvz9/rvCDBh
hBprVaTo01xEEumbfl9xDrBgBa8OwIQPg1TnWRZBVZAa3qhOlZDX9Sfnunm6Mv+GC+dU9qHctzEE
OcTMnTu2zqisefmm2xeBrsFrGtiQW+m5ARrt5yFfqXbx7HE68W9zCuDc1xRiZWpMT8RNeOecdKfe
IjS3KcfH8o7B6LxX6tguXOIYuw6J+nP/v2KSzagZ/xjGbxM4iVQPSimimpKTQ0gi+xE7PXmTGLwj
MMoNFP3MH+oReR8RRcnExr5izlTfwlvh6hSMentCpvdSMpuPcIs+YVfmtZ1zDIjOVp2GOKxlzwMF
YSduD3PVBFBag3v2bd7s623d0EVGv0Xk6KfawI2UJTEJ9dGJUK659n2WfiYWuOIYo+VFbmhK3OBO
XvC2kuHlDVrujectJ6S6bdd1FmgGI2i5kqk4zGnTEN4jhMMpNsSFVKtWlODjYme7E0k/wkNTcpPJ
HE59ScaFrcrTVK37APawp4r7a56r1El4H/Geuxxj8lVyvyDjqUageTkETCOuKz7R99zhGN1FClj8
BbgPFSsavr11dBP4CJ0CJTHQTZVPRHsg/TsnClrqrcZcxh8qjGmvM2UKfUuGoqwNYtfJukT2wcUS
XRuA2TnxUNzuViKainMEFvFRX60bjOK3Pz6dV/Fuy8ujLpqeP7+GFRHE4qEiiDhzTPJfpf0T/dUc
ri4K4QUFxgnkcp77pQcKTUMsKtzveqjrbY+/aN0uSDAuAMOQRSZnIPGMa9NBJffIbQq8QzDRXoTi
kKA2kPGkst2QmPtAJwXliAZH/r4qKRcSnrRBKfc9iGgk6EiNl4d152IsJj/dPgyPDuMM1Nasw7IB
u0b6q5pcC0MR1NHOt4nwOMaEedVghrWOWzntqr2L3kS7eq446Sme7DKOIOz6Ic57kDDu3G4XrXmW
jSdW8xEv7qPWjdwqa9wHBo2xzhjgwk+3ecQjwJgCK5tQ14b9P01PL9pj63L7qhdN8x/F+HpsX5xA
jYYgTmeIemDvbyzyEh8HgrJmsvXd2yfhXMXXoOAFoXZQMNArgFD2Oyd30PTwnaPjX9txvznki7Mw
Sl4Lbau3Em67dBpbckWqoa6E/X0oNIeYKe0qajw4FXl65zXDcySZXeinqUE7z0DOTJTsOiI/tj3R
3m/zj6OSLEY4digVY1GCRrTpHfP5t7QyVtPH39mXrwr4xSUNZmsVmQEiPdVywG7ZEv1ZHf+SCKP3
ileOCWBXoPflMwzYMd1g6Iry2nOWqsqXXpSdNoSDbcZuFjh7sFYYh+3opjmVL7Grvu3UNY/cd7SF
+RVwIXyMKYhqr+u7GsL30u0l3Qn3hxOmEO/jAdPFw1Z5pnQYbJxTip1PTI/+x8zGxQ9gTEXU+okG
IIBZCA/+2t+qTyZ5Mmzzv7zY/pBhS7dqN/RZMDvrF3G1G7+aVDBJmL/dlvblPM0FGSYmmAIjK0oP
tzfANaAP7v3Vo9mKo1NL1YvLS/uKxC7kXYSxGI0APEMvae9gfZGHhZxAMgUoj3yISAHrwcOO4Z6M
CRRCLzQwHAcG2k1G8oi8Io8WumssP/lLFqrXzinoo3JUQ7AQr9L0HK5+vGbUuOdl1Di2j63JJaLg
GamkfbX8DsTfdI74+JcHYQwGximHVBtA4pCuXTd6z2qXJi+3iSweA4OMc2cNtkKzI7zY7F4OVW4i
UgCo888c4HH6Ovwvhu+CBqOhRRzqgpSABjYfYXk8lbbqy7jjJVEXHcUfKt88eqlpKFjrc+wW/VQe
0Ic/N/sanLMsv+YvyDAKqptAnzAQv53skQb3FsHibiJtm+P69r18dbR8c+oXdBinjs0Npt/koBMX
K6xS/eWRGXWMUAcYmpvtsT7too3gmtuaGHgRFQDqxUQ15wm+nMq9+BGMzubACtWLcD6snO/8BywQ
0p/gQ34ERFilNs+XLJuIC3KM5k6Bh4HXEYKyO8iYlrWlbm6SkVe8Yy0Gfxd0mDA/TPM+zWtjftqh
MkFeOtvfTp+ft2+Qo1nsKtcq7ZLQF0EEY2jl807uCV5GGEa5TWW2AbfEhI30ByvwAN6MlhwADZEe
q2j+U6x/waz5nBe+YszSYCy7WRB1otoYbn7/uxMw1iGUG4w39fj+gFmQY8Zta5gV5QaHWMeNIfBx
jDVw6KtM6775Trihr5HDQ0NYmmwAzMM/ppRtvAp6GVkxAQeZ+xpkejcRdP1i3Ru3/58jWaz37gbd
yz0fJ0oJgJ9pS4KH5xZDwsJdcF9sKnHVoSqMsR3jdPumOBaWnX0XzD6by9DzK9x6Eu66E/ACXD2w
OSK9eDyAjc29fmgyZ/mI+bMK9tWC0Wmfm128Occ214ovWoALGox1HfswFvoeNHb6KtuLW8keyKjQ
1//2zjQxvwu8SkBHsegHgM2KQx+LyHFXz8kJgMvPPgmBmQLXdPtyFt+ZF4QYm6Z3aVuXYjQTMrDP
BdOBvDbjZQG/IMHEI9jkPEnJFM9tSBKi09Gp6cdA4cvtgPCyzIuydkGLsWtDM4zYsQW+dTE9AtUP
L4jQtngxw7LHuSDDGDdrMqfCiEDmZbKn/b1+1+4fck6ab5lv2NqJKX5IM9YVXFvQuptGLILI5laH
zs1f+1fEpbS2x5yormxzRW6OQL4ZvD/kjFn2Lwx2HWFdmCAWOR6zkzs+A6WQ3E/Ue5Ecjodb5t4F
JSYWKq3M6iINlERsxL4LbBV7mVIciCcMi7J9QYfRVqxcbQUFqyNPNlYvCPBzAqfGv3gSAx0aWAgy
j6izRf62V7u4TyuIG9AkdTrHHXO6md/JvuSvLwkxLMs8b9BTr5nVND6G2JjVVXazfxtIacu/IRH1
vjw19L9c1CVVhoGi0HjqNIKBCpleUrwrG4DMd8gJ8QjNH2Jl75IQEzAOUicMY9rmJwN5weSnSmvy
mJHJqY7FlpMiXFSrS1pMtJhEop81Je6scRHBjY40a5Vb2wWsBW9pxZI5uqTFWFdtbCGEOq6tm9Fy
15jkyG3A9du3bbjEk475zy9U16gVC4u9QaZAvXNGHQau6R02VUDkO9o42ELmwwxyYeF4ZBljix5Z
yWisejZQk1ttAHJoq6+qg97lxkmOwy/pWefvt19S6kuWMqY3TtC+HAPPEJow5aR9Hh3DNVzrpX8N
qI9CmWFSUXPSe+6oEVdwGHscdspgahWOW4HLGGCjxQ4QMsCOLVZcMIpZCP9dIb5tVlHSRJcTdRYc
V56R0/eutNdpqjlkfOJJz1JQ84ejAFu6lh48syOhwZgMhDR5lx2f/O7tduPtHjhSOn/n1pkYa9L3
Rd/oCegAhegtdQL3o3Gyo4wlEtyYmnckxp5YU1z4fQ5Sk6ui/I8FQyhsZ+h65AY385duHYqxJpqg
ymJQ4qIMMyJa37mK8jGqDxaKj5loV4irK1vv1n2zstrXsuj+Z9hq5FGxMFX9wlEDuDEjlIkRhlVQ
j3PTpYGakAJn6hR48Wf09u0tq90/dL484YWJQcStCX77Raf+1buSk63+Q/8oYDOBkAUAdRMDTsxR
BFMVmsQYZjnE7ON8Z8JBe+VvMVySQ+x8NVCrF2WMhTEWxO8tofaBdQu0ApG6GaTjXludY/f9NscW
7cUlHeY8mlSPQWeADnD0f2PVLgk3o2utJBSffZvX6/91AawgXlBjL2gIVTX1ZFDDUmHyNux+T89b
HlrSV9XkFhHGVExeX5XBbJZ6rKhLifIbzzlbHwmwjOy7x8l28Xq99zeq6gyf0XprbXjbWhbLFJfH
ZIxIEopy2on4BVO31fLdeffgH1sikmO/QdhlcqR+ycNdUmPsiDe1sSFMoKYBdQCJjPaleb0tJUt6
dUmBsR+DOg4QUjgV/xW9dV1Ajc1tAt93LsNCXFJgYhBDHsVGq3GGypZnUJvJztAHbhBtk5KXg/8Q
0oT07r3q28PZsV+3Gf3kWcmlp/nlT2Dik1YwrMnX5pALeAMxErky+eRhu/NoMMGIEabY5TKHWu3z
pnAa59W3ecdYzGtenoOxHGWdNaOpfYmDge2nJ3QRO57dodvkLO6s+9sXxzsQYz6CRJTydDYfyp07
kxnoiMLHbRrzN27oM5v8bvzcq8cGfhKJIPlVJSlWt2G3AifC4Mg4W8uWx0kOhxBUeogdwJ2ngB4/
/+4gjFnI1KE2BQHMskMEuySmE43RMcXrK1y0B8CLNHVAF6oa+yS3okLK807MT78Ud9rE9+r69jGk
RVb9IcA+wgsBy5zDcsI5ssBx9a1OB4BARETOSQWvfswqyl2XNpuYb0JwQZMx6pGS+JFRwu8CEZ7m
RMew9hzd6nZHRZeWd397Ruau5DIvqjgFExG/q1TAUkT5nLgx1U8dfQ0cYSPOA67diiOFyx4S4Pqy
DB1WFFbYu75QALYpIe2w6uzoZ00DkeSnbTRw6x9L4Segbf+hxHBUUGGMRgWUNBkS37gaOQy5Pa1a
mTtOxCPFMLM39HyQAnn2UG5kx4f9FhD6/Crs/JnvMvLnRIwjBJxvaKYK7qyO10gXY/ezStTfkkP7
yeXJB48W4xIR0GZFlOBIk9sBcTwKACmn0PruIcSICi9HtFjTvrwrxj3WvZalQNLEqA8QmBQn3VsV
EgHNan6VoGVwl69RLqPB6raiLxreCwlhPCJQWYdc7EBVMVd1/Vy092az0s5ichZbNxXJbWqL1Uek
K7HvC5jLSI4zLI0LQxTEWMEr5W7jot2uP+wHdI/9l4rtJRmGl1iBVwDaUJ3f5hZpVSLtil/6G0+P
Z+35Lot/DsPwLm4AHS/5OAx6+koSvMzDoHuPGM9AN7zNt+Vb+kOJiSlarPydaguPHtFJnY+E7Ocn
JC/G5F7OHAhcPK0qq2j9cr4cO9kfMhsI+/D0isNTq2Xf9ecwbDzhGaqgByCT3dvuYLdOfS434tPw
2pOIVnbLSV/Pv/rGLbH1MyHByoncgxa/TBkpjgW6OzMuxtSXzf5GRcUOc6CdzmumZ/N4wTtJAPho
UELiZig9yX0JbfrchjReK+vAlU/ozN90j4nj8YRwUTIu6DIWHu0Pql4koFuhovGrPN+X9w+3ZW+R
fxcUGMNeoIsx0mpQ2HkHDB9S2HXODfHOwNj0EUvvUS4DBWxdSdf+cfAAD3fX12u//y/Tu0iR/7kn
xgBpWeWPpQhaGOCzpUeRZKsH3rThbF2uZQEg3ipmxCXsvDK+Tdypqt8kuaW2J3vDc7Pzz7v16evr
vn2x30O865/JXKw2tWPgT0oLRJXaTQ+9S3kFVx4jmIvtAQHd+yoY8fZ4z+tL5X2buUh9aFK9NfDt
lHL3hC28r65Zw/oP3xJagGm3J8V+rG3A9Th7H8736f3p+fYdLMwMXFNifEgBSyh0M4tisgFqcU92
MBhPuk1c+vSYrXa/bOibYzsYPXQ4HYFfhehbwsR4FQ8TlXHVQQAO7q/+HJ5NJ6UfAJ8+2N3dY2Bj
3fuGrsMnh7b20/qY2h71XWvzfpsDvHtknA62xkZiV+FHuI/IjXL85ndXc81dxtW0nTmKo4mPD+SD
p+ULabXLj3+bsjNbTat9X2tPz7EjHNNV8ZYQYLhHZ1vgbVC7rfbsuN3fMBz7Lq89lSx5U6XJM8Pv
OVfJ+5WMupdC7XlhCVn+6y/PlC+8aze1iuXNpgrY0bzGztsCqLOwjaMgpmE/4ldrhBBOVnwhT3kt
I4x6Z3HahNYsI0C/f6wtR87PD8lj4yKlbO/f9y1wQ8fdXnluNGocgrdgINE+4kHxy/OV/ruif5ur
6yVvNMxZx7DMmiokxtZFdz/ntWuSrUv35TyS1dr5/EtxYDR7NIysE0QwdiCU82mFJ2qMYg8FGj9j
Hd/GoywuSfyQr7bO3X4kj9R+aMl+/Urfn9odXdkztttWieySF8dyfgKT576tk9/XLZlXcvIVml8I
eBhIGOeYcJ7dr5agwh3Z7sHbVEQmzge2ANymhj17twXiy7RdkOtlazL6BGJZko1tkc1gC28xeY9R
Mq3XAtlULsYKU5KXRFXt+HhAg4y2EZxN4O42I9Lbsk+Utzvt+NJktJV3pwGg/tiWmzoHjYg+KR2/
cNbTul291Ks7U3SU3/qDhO1uKxUrfFfWXsE+PRKYJMTyyWFbAtmCmAfpEaggxA/Qlpps2oQ09/qn
hC7KDeAX8BcmO9wN2NSJ1V+rZP/jU4lQojePlS091Zkd3XceVng8ZvuicfJnw81pg58r/DZfteir
IyLKSL9SXOwWrWm+95BcSlcS9n0c7vMZL+3jIG4ad1W4HxbRMOG6QcWMitvSOfQgGsbrwY5a1LSR
0tDeRGfaDXcl6Z7uTCegSGRjE5lOA7twI5O8bEqCBdPwZjkd7tDD6woN2bjaCpJqpRTPUQrYYIW8
7ldrYEE8GqvQcQwHGemD9eDvigxljAdzmzqA9uzdAqXz5E3DBr2JjPYgUevD2MkbtSFaiorv8T6w
84Fs9HDum9J3SNA9NFiv2Xv2u4bpDJOUPd2/im/pavuj3B1LW3u+kzunI09Yn5bZKfCelI1gP3jb
4myctIIAcRWQxlga5AgIjVcAHJZQ19CPXW+Pa9HZtNtz/pbWVFsFNjVb4MaErnGE73MaahRA8sJc
G1o0ICNYJhBPyN55G6dYP/VEASZu9vne2/Ld+v3c/9AUQoKtrW/HjfmIgYstumXXpPrQe7La6hD+
SSDNgZIMkQdVYbp+Y0XTyVCIW2F1RfRhUGsTHdHqckecp4okTmnHNpC+Ouw4/tHRDnuctrH92UqA
gVpXZLNVDnR6OIauSKTH6hzAAp4Q+OI+uuNxg3/s9qQYwDRkrjr8Ftun4P5afz9q6AyiJj4KTgj0
JbCzt2nlAp09w/9Kzi4lLnYt/RBQ7H/3nPytB8R1guZclfR2WDhW4hzXP2jyoa7u8t2xpTgpACUM
lIRXIfajnIqVdS9Ju4S0dnz+gJcbIfl7bw/w2OLwjkFRohbkXVzLpF5PhrtdJducPFrvfkaCz9Ae
Xzz3bNxjZXVxblFz3eYYObahaCIZHOTr10RZbTdCZns+pDJwWpodUPBeUe39NaZAj1UeZ9ifbWvX
NSXrhIC1v5EJFTbHpCHjXb1LnComZL1xSoDEWzZmpn1HvhcQ78R3BVmP1ANvPmGrgEdKmt35/SW9
e07d4SE4RK92NrjTWoQytMlhq+P8tw3akpvVAGSkGqqiYsiXNZ96EBmCEHodenAVF6o/kF/hcW7I
SOwmJead7s4w8NYGV7UN0ffNcUdc+kxMJU21UiWq1QE+UkqptAtPJzcEnn7ronfoPt8UiJyVewtm
NDtwXhBfZ2Oc+9XZmahLT4NIzEzQLkfy62QBxSCkHkGWcn2byQvNPZhAuGDy7BAvnIYo+gbGwYXu
9GKHzgGoN8qxfIGyaFjna/BrXN+za9fkmDeYbzbJpFe406IgP35KzxHZSS4UgHeshfgPx1KwUkWR
FR0QddfHkosukDvP708WQbU/E11YSIzS5/fodY+Ah1XecxHkFioA89n+0GRYGZdRm/omaALZPQvg
BrHbJXQ/e87ZeCHK9dFuXz/vW8xPHpRcjroCEYr9yPmV39M/17EPc9GBX0sV1rnNAbhFYkc7agDu
70nOISPz6Pwfade1HDeSbH/oIqLggVeYtmiSTU++ICiJhCt4j6+/B5zdFbqE7YqZlULSAyOUyKqs
9HmS8cUBQZYLNQWd1w0A1SzrdCvY76fHwIWps3ZYtvR8dIn18Lzj4SuuSNgiH6R919oWDydI6lJM
5+gFxSxe9MLzhNkBKN0Yil6Yw5fnY7fZhM5jjD6SzHp5hAOyubd27l7dHp5DywZU/K/RPgQOr13m
uwec0UAX/DHOuK9ItGwG8PfqOKf7X7e3u9J6g2u5OeZW6qKJcrOBnOf2sTv6DlZNAf8tsJwJxVH7
a3sebPfBPSjHB5gG6y5y7r9grPeHz93nDYGFepGt0ymEC7Yz3OsS/T1JeuW72TqcYHY1ABvgBYub
W9857U9Oj09936i7GmEDhtXSjWx52GCY3/Iq+JzX9B0PLEQinkQso57TPqnt8sRN+bMUd/GgvsPB
xX+u9WE2lHMw4TwG1mk/n/TWdn88oiUmtOCmZU7rOL8ixIIjcjqzt6Y6NlwrzULoxMntfsP4Xzvk
Sx30f3KhUSGR8DHYu+DsX+9fgrOyf92enH1pG3eN5e62tvWAfzE5g7YCzXXxgfZ294Alm4DJ2PGk
lfMY2QqUEOqG1s2XDkRFnimeeWF5NZH+l7EsFSMTf5iScAzSJsXSXAQslQg3qH81dhgTFZz6yLvl
NW22pMXoYzVEXxkg7Tpozcjtdj9962G+y+tPZM25wKrq3xwxunn0ozQZNBUIT/Ypuf+R2vQD0wxc
BPgVCABYwwUdRjeb1KhzUwUdHQFf777LPyqsBAHabQbgcgEt+dhyarlPX9XmOoO8U2RSoG0do8JL
v0+RuMG7DtvzoPcWrymOR8a49DHC2BynqAB7DvUtObX8nymEguIFXmdnNdODQR3sEJXM7y1/l4TU
UE9yfzDgo51EDG/BHlQ7ARFniOagClFE6gSbfqfv6eeMsFByHvtaRWFJnXnrYiEXY1TO1Nv7+3qf
ub+us7eacl0SYIR+pHUl1jIIiOkmHZ1cdyXffgv2pHbN59F3cHW8xUX/hSbwIXVJF7HrnLk7MvmJ
MJp41CcT8ETaIUZivHEn186e/hF3vykxdlTAttZWjsGd4z/Hk1M7CF4Tp90RXJjAyUyupoDmWb9/
scUaP0CIZ1UXga3CUa0eOydFy98TTCoBwl8HKpHFYW7NKC3pXVau/i9RhilIRTBH36aderO1JRRi
w0PwcJ3OWigGTfKbLzYU88PaVyKEQ0ik5DvFkbuN4BZHtFJIxxQLuujJh1+BuP4Qo4au3ZS6xVMq
a+79xTcw7yDE9pc6nC9yRMIocZud4YnuQ/njfz5U5j34sSBgOh2XOGKHDuZHsEpn82Tc/INJ/lk9
/z5UxgzEklSa3fjN0IxilwJood9gu9aWy9H8mv40ob8pMYYg0gxlpAM4mveFmoDO6jCejum5m3l6
zoevFCNPEWGgkkuZJ6CMKciIUJmmOL/zDaAr7zRH2AagKN5dF9B1U/CbQUadxEqYCWGA0C/FzEiy
pcBc/oi43UTSLGLXzpHRJa1smFi5hBtTzj0yqtj5awNAGAXGAo6tafubCFCj2w7a80BPwj64rXe8
fj7OVbKNF1SoU8lXYFtHu35qW2DGaEHhaKHb+V9/+0yBb6spkgTHCyC3zNWl/VhUuQBmu81rDZCw
CpMHDzzbup7/WFBhbk5rzWkKsA388dm0QjsZrAGIrYFVOxKaZKgbbYKH8QeX6spFXvDGXKSSUllJ
FYhlt/n2KRGrii5ykZsDd/PGyoUtSP0x61P7UhSU89tLLYLZWNWVnAdeC67MI8LYAVHTyiAAyCOG
K8xj9pYhT9bsFLc8m/fTmRrzCDP63ewCjkq++6rO0s6D9s6swxNypI6DEVQH6DUO2ZncJvs1L/Ti
AFjbkadjls03jLMmhl3aJnp5fvje3WdxfCnQAWhpu9ES9qOPKtp1EV6zGaqIZlBTwfAM1r8ztDOV
BEkcQy+MNmYBfc/7KLju4feEO6MVLogwhint4x79oCBSuumNeaPctk/BQduXW9WNzglmemebeJO5
u+OAVPhXi4asr+wsIIVujRi04CUv1sKLi+9h7JeZqENZ6/ieanOSXKJY28Htbho0aPHGy7nny5iw
VNCLVqtByvHnOkwCDOSnB/ONFzGtqPcLjhj7RdBvS9UQZE4/gsOdAZHpLc29LiurT2ghKoy6k9qS
lMoIGsWd71Wusjkjhue48jw+GGWXaGIckAbZ11N8F7k/hW2FEOyf2NyL02KUG8Z4pLgi4KR0azd3
WxdN2DDvKX+h8pobvyTFNrTTQBxUGN7+ETPKln6UjwFKbjf5pnkqTjy+1pIeF8QYJWdO6IVWBJye
eCu+EiiS015H9VN0Nhg2fFcO4yk4UEeDPnHe2r2dfai73BZsz5UVC6rNt+xyfwhPMupQKIK5/ubm
sOverkvRWvrr4iNZjRN2UkHnEzEGDCu8RDKKX5h11vtN3u1CbdvKVi47UbUFZnws3kajNal2ONkV
sWnq+jGKR2icHws3Dp14OlTFuS63pHjgfOb8GVd0ls7orBgnqTUNyg7E9g/qS3AcviufW5ccARC8
iy0bB/TjVwlAlGjzzCG+/tQ0XcaQhYLtNcxFDpo2qnmIixzt/uMVtcrealAwz5zo0J+ogfreZBeT
5UaPyi0sV4ufJlZ/NJ3C4XzJTOmPY8AOWA1ujiH9sS6TSIIcCNgsCcc47pAoF1EGR/X2s9zfDbsI
o0xvqL09xJZyxBScwxtqWtfUv4s/hNHUmVz5ZtghrJJbO/nE4tF0j0f6wOFyVessqDBKOkgKTcwC
HDexq1+CnbwhK8/DxV23BAsijIqmgISSjBhE4Ek8axjSiRAN9o/EOl+/spVsyLJexqJZt6QklVKA
DjCH76UHGRHg7jqFdaW2YIXR0lOVGmkziyeMWnf7+UZ3ucPxrbnHxehoWcVob5WBxojNGeKuOHaH
+pcdb3l7EFaf2m9evr9jkbUOwg41s28Jg3QPe+Fe23TIUV0/sXWlp+qyoiFBpiBHi2e2oBIpJMra
IumRNgW2iP9sJrZ8RK8I3GpjQ3f22xyPSejOUpAlUJ+r7S+OiK87mYsvYGRcCWnQTHLYP74OmQUo
weDQHU10LsxjdbFFjtnJuAEOJTYvZ1tuNLGqTBfEGdkfTVkRhgTEhxZD2vvM8j3X6lyXo7TX2lrR
/6xrqoLFp6apMExGcdjKoVr1eGMKOhW6CHcKMA17yLCL7RTtlENpqZPTvLSxVT9ii+CxKKG2SAyw
SO0lecDfu4LXNbaqXRYfxTCPUo8+abSD34SdTTSxlccnAP7XL9dFbP3BGKKMARdRkcXvXTQLEcOu
mSyiWCDyOB4mVJLe7CduoWE+vj+MgQEzQIiGaQN21bmPpQhD6A8zJ9mr9n5UzvRW2w/3Q2pl2NX7
fuY10q7lE1SMxMu4TuSBFJ250Bzz66rg0/4x+kqe572zc2Y5sr3Ny88bVHECSz+J5wl9Nw/htogt
zpHONp7lF6CiqEMYkqbKMuPxjjnJh5ikPVTpiPmK6jFxgVnpESxvHbYPvEllcVYC18gxajXKxSIy
krIH3Ax2Q5Q3mwEQ/j66r2xhq/Lg0L5rfX9Qk7BXQdV1PBcWuyfIqr7MDMhL5Qyb+LFJ7UC3NVCj
O9f23t4mOIP5G8FE9C/Osa6JkbSgzHg3jT/5edTV/V+w+Oio8ubMBlbg/pI2klUiw8cxiWsvcEmQ
cTmDUfZzoQWroW+dZI9aKrXIpuEp+TUtB1E1ZV2fpUZjxKVLpolWABBHN5thyVgHWGZ2rZzTAjuM
ycdgbDTBtDFqZ5vAespvfPqWCrtR/4hDyeqKQy6ivTHrOkvLd2KIYX7C+cCVWT8VLda/P5ARsFrK
I7mYXxOekr5JDoEVnD59QGa8BTbZ0ZIP+7nmjCwpMlZci7NONgKcvAzku/JAa2jlWp67EAX/VdP2
N9PJREEotDv4+MCj4KLarvmvEnQiMTXNVDWd+YAwEmR9jPEBKvAqvXsTQwWDfSNw87jrmuo3IWPO
8y7Ur9FX49TMMvYMZHcMRb0mluKam+xBBHb5QYEkODcf0rGw28yKD+Zdc+LluNaqcLje//DKRg1y
J3UJKfEJxxnPvNv3n+WpeMmO0zbdf2CKFOvtd27s7uKtf8NLJK25UZKiaZiuFHXpD0DcifoSpcWI
kLqcs2bo9eP2s6wMh0N8FzSYu1QMih68HDROzV2W2HMu5QDHZfuEvKSFFhrB4aU81l/Mb5JsucoX
y6If+6lHIVo9pojC5mZZ9w6A7eFJcMR9+YNb+Fs1OguSjHb0/aQY/RhG1pnXmtVnbOwG5hhGjSE1
fDCYVWqqjCWpqqaYisGcKZlohy0lCkz6fhMRO3MAf6Td9l7zHh9GTnJnNZpDrvzfxFiT47cp8FNq
EHvWkWtBbVjE+iYJwESU5wmuZs2XpJhT1CKaAKtW6h/9bfMLAFLhjaTv63yD36Ubohw3PKnbCWnH
vuVUWtZKnNie+5tLxtqYLR21PgXpZqNbt7HkNo2FPgl6btCTga5wnpO06vktCc53vFA9aVamCfaV
zDmmWESKEQoOMGuWgNbFf2K5VW1e6CcbuqQxrmyCmGxMTXV2AAFlgnaqOYYY7J+Sswtdfl/BaqAJ
R0GREIPhj8pIp5xoggAEGmiVQUYjsNEK3WSRKplutRQ7kK2uzc3GKVIdIKSdX0al1dBKrLAI0Wg1
12+l5ksWdPHn9WOQZ7J/uE4YuTXmLcmm9N3ytzhwMiVCLvbJ8EgRsim22L6O0oHK1tD2lhnmGwOY
MvSdAIBVxGSNcR9PP9vEKuUzRYmIvqofJkVPu1r+oOJZyixpfEHqzq2rUy5/pVJpU7RlSj+SwkoI
GsOtJLO1ajvWe0A16BqnIr+quAGQAy8bmFAmy0uuxkTv5Xh4xMrBWPvsHrIcsKQfyYP8dP3U1i/z
NyW2MFfqYlBJEijFexPw35jECH6MwyHBLizc3nsUbmNktfo9h+xKgVVFde7fDH6PIy4ua/bWAoCT
DRh1FNFjhzqdbB8abqZ/zdOZ1yajVcPEflad8a3iQZ6IgBryY4RFptNNfcfLhX1HG6zULSkwj8GQ
hTzB+MzwqOfoVxV8Sxvd0a0yjINEh8kbTKvbZ7eFYquvUrin4dYvMNeC5SyR1Q47wLPVtiQ7RMZq
0f5EkE+LIa2TPRZ7I9gKByyB7LQbajhtsTO5odSabwydKBNZEdFRpbJKUe5JkhYwpJWTfp06wdb2
BfatuHbx2Z34bt+aVC/JMSpxypS+EpR+1sFz5HZ6zAAJprsvc13EcL8ekDTlJjnWJGBJk8nxjL46
1OhU77E3HXnEW6CB5djvou1TgHd4iZM78P12Kg+SZ9XxXJJlQuSsaNNomkA2B5Y18CBuAaEAVWQp
Pbx7xZk9I7Lr0dBYHvNj5cSn3EWVk5NeWtOIc9IFPWCajvXhjGzmauunRk3m9oIf1NHdyf6gW968
xWoOa0GFzdVlMYK4oJR7POXS+nErWCih2FjV11jNQ+LFR73kjVisOoBLkowfkTcSBUQUGBtd5XN6
dDbvTucpTnDXbZVd8jN0OdpqzR9b0mPeySBkBJ2coHcqsF8pKuzP6SbBom8UZOb47Bcv/bkWi6tA
chJFPEyCxdyXvkMjJEU6dnDJlM6nTqgjQh2ihtrCBPjG67yty8hvUkx43I8+kcTWQMp7K7/WqlXq
jo4hLQFgvtJmUjjUVs2NCohDRQd4tIEWmkvOgkaL/FABZw5c2/o+P/gOzMu9doy5/YHrh/ibFKP7
224UxD6GWzRi2+awH0vLd9BdgBJa5jr1g7BH0wBPUNYC2yV7zIsj5TREaHCeA1titzeB+7N1JrRO
ZNzyvTLLAGt4FqTYIKgq+1oWZJCiKeSisUUldKhmi+jDmg5J6xQZdemvIT3leWS3rdO4/fQaG5PV
A4MsO8jKyeyd3keG8BDVezUIIMp21W781jbfW/OR5kdfczv6swlf6+Jkhr8mAJhkuzHZhMAYC9wc
kVflq16v3JL6Jh52PuWsM12NLdFpqYu6qSoyUIIupQWJY8OgQGF+fD2+E83O0dHp2mfT+SowPudw
m5S+vQ72TJf0mOvziZzXnewPwOYe0QVpAnvkGaU9Z3+/v9ftO/flTR8tW7Xp7tBsgU+C1cnBLWYR
fl1/k99O1x/fgd4PtNlJsqorzHfkCdbdZkY/Pr6+ImcxAUAVuH7TDq0KA8ZGLM9yP2J0E3Tbh8Iu
tl/YLI5a5PF8/SsYaw2Ed0kBECnAS4imqZLOKD10QtMx6dXYK3T4v52Nm7CnZ32QrTSdbGky7ev0
GIH+Fz3AsYhYliCD6uVlj/VgNAF2DHhm8gRg2U0cHwzkoFqDwxejF/6iI+N0DWx+NVSFVUFR7QfG
aMaeoHyFAjwrdLg2ksBRBatUAL9uagYKS0RVLrkJlKRvuiZLvLymJ7X9BJrdJpg+rx8Z49z8xcqC
yPwRCy96LNOybKci8RSM+47lF8HItnI3pU7WVxzNPX/vQiT/IMWYJEFIy6EewA+ghbHCtCU5hwBj
iP4gwFxLVidRi5UPiaf18osIFDxAurhDpex1BF4hUfaGP7hRrFfW9TNcFbvFGTI6xh9ycwgyMBbU
/q9GTyw1Gn5NmnCciFxyRJxNgPzFpAqhI7qOUJ2V8QoIQXqAzcZe17hKeCaDTbS7LN0Y3W0WfBgi
8hDTSddDq9BOAXkNUgynCb09UN7O4FXxXHwI40GphSn1So8PKaLYFqUnSUusYtpeP9pVmUFNStd0
xOTQ4pfiaSZF3gcdxFMMsMAFK51CqnGkZvX2FiSY2xunbtSEDlIT1OFNpamOXtWbUFd+pbXGubzV
I1uQYpSyX+ZK383cRPUXKQAdFn4Wunv9xNZpqArwptFcKrLRuFooYk/6JvEqktmG8FkZmJ7n1b15
RJi7p2aTFi3em2dMZ8FPLNKdulHnnNaqakLJ99+cMNajT0fsrTNBREqxqLfYFsIjUErtqcvtPHj7
J6eGSqSBGqiEmtKlnEmkG4OmghDMWaayeip0xaoSjqStnpohqahtIlTGup1LIl2U9l1YtImn135v
ZUBV3xlD7m+aIuHVDHik5p8v1HqfU1H0c5ydnz1nLXaTlWdsfeLovdXHaQDyx0DqEA39DJGxQu+D
L/eJV1f6Uz8Zn0Ds4cgAG6f9pe6QvSJEFXViskuWUj3UlLQeEy/Vg9ZKwu5GVNJjllInaNpNlDZ3
DZ6p1MUnjC7YZedqWRC5dRQ6iRx4veZzHMrVg118D3OHkph0fqgNM8+jlffnWv0skufrwriikVSC
8XFioEUMqG+M0quyDny2kJOsbXcDMeKtJhXI/FK4jj3hRYpsXns+4gtyjAIsJDPvggHXmBb9Jqug
Lvof4kSeDNK/ZBXAhuk+wcQQyntymrpZgW41kXPNK46iinUzxCBgGJ008qW4CgMa+7Oxg6sTVxap
U0sVWjQGTm4oIdQA6sPw9+3KBUHmGhMtJKNZTYnXSDKwm0sdaQA/MzhUVjTYBRXmgdRYd6FkWKXj
jfmXEQPNRVS3vRZYReJelxg2KP7rDhcHyOgv+Blt3OS4w7G9D7VzEWHVhXyCv6/eJXgrCtbFV6cG
OwHajqME/gtpGf05MkDLTIO5O4VQgyS1DKOmPSSwzkGx0SOLJNtEjFxDHbFC2D8ZwMnRpBt4gBzy
K+8RR4wSsCTLMvo5GJc/Qx/HmCVS4k1d6iQNwlasQ6L31493xbFUiayrqILqGqSTsdtGQQ1ZNNrY
i75SLC08+8oRXdkWnTwJ3l6qfV4nxw6d/XWbv+l9T2QvtHdZ50FFui72wnTTZ/vQS3bhuaVO29+i
SGJRYOIM77X0OKI7R8zdQPms6l+ieutTO1OdYEadccVbYQsImP/xyxjDL5mq2CQqTkKj1iRZ8pu/
hSmLdqFnPhSPATLSW+MsAuzatMhc77DU0CXkLvNTe4fetDdzf/2DVkwQevwg+AqgRBDiM98z6HFj
dmgE8Arla9Dec4NzFasvWMEv7ABGjx/beCbELYQvJLGHTdXHsH+OOksCjo/6hV0ft9dZ+Z78ZOKj
uV/R0DW8IgUW9VIJFlIgNlKEaFlEsU946VNHVJ6lBjBNVQ3V+4hlag5VdM/IA2ARbbLhNlQ3ZdU6
Atx/TXsfeAXPVa2M6BYTJIomKirzQRE+NBxMfFBLDma31QpgdwHjfBNI7212T+mx1FGbMJys2EbK
k+QU7fuk7EIaA5aKct756kWrhmjgJkzTVOeLWjwJnYTJBGTX2Bu03FbVNzPiGN3VN74gwFjBqZLF
zBwgSX793Brjti+HvWwc1PJnpRhvg/xMAaB9/cZXddeCJKNWxBhyUHQgmdEnJToEaMSOqOxcJ8JW
kf9SJiheSboJjBjp28NanBx0Zi7GqQEqRZy7tJk0N8F2xg32+8DWmk2z8aNssgIyJE6EKYNtJ0Yd
xxCuHu5cQ5CRMkHPOfNMU60v+zAUoECLD/kFUuQibs1Igp6hyTb083WWV+UW78hEwW4urEmXstIR
2Q9SHxyPinoLbeUM42jV/U7tskNyN5CGO6CB//CPl7sgyDwUn+RhJQ/IB3XNKZgQQIg88V89QNQ6
ZdWQNQN5zEuWkqgQ1cSIEk8WEiumH2lri7Wd/dAS188AaaDyfPt1gmismpNpaHJl7CpwDBAoyXj7
uhpCjytePEyuElM3SAU7Vh2FuKES2Ncvjm0k+UtWER4hUwtGgX19yWbZIF8bB2HihU1PnTIVI1sf
Cs1pUa3Zpi1Koeh1nhyB6ttKNeOdpI/V/WgGEUde114mKieiagIcFeaFcQ/lzGyipMV3ABIPZsuW
Xq4zyi6v+WZ0SWD+gMWjDGShF4cc96ltZSf9CNx+K76mO30T/mwAU/OY2zGaWDxg4t2rtiwDAjG5
iffoHKhv6d9c9vjHtzC+o05oTeMQ3wKXRtuKOXFF+atT+01anav2XfS9kHKU7arTuOSfuehh6oTM
B0ildxqpVbyepsoZUVUBmBriOagF9FHzCqprFkREHR+hN3JJ6By4PPLeNxtlIBQ5i0S3wvJL0t6u
Xyrb5/uvg/xNgXmkeSXIWjIfZGuH6PFFwQQ7gTw5wkxqtDNdeVf7VjRGHCvCISsT5qk2I2kro06Q
iOusWMk+pN7FKHHbvWV5tx+aW4lawfAcZE8Bra2JYBZX4yjc9euUNBNJdxMqg52GU8oaJgZpDE9r
is+kywpLH8UNjTGF1gy3VKdbjGqrYWQLwa4OpIOUSTvO4c8mhNXBIvw0Q5ZxAxLbpDvGdCgwCIyc
vBg+Z3FqaTF04yTYqSbtJAyZEWmwgNdut7GwGZR/oi+X5Bnpoh3BARgwAaqJXmC/sEu1ROOzGCpz
FwypHFmPOZZ9VUktOGbETYxjtRyK2ai2H1mEmU0k4gLC25+7ZgiATQ5wOcnQFZF1H6Ksycko+rEX
TMBQJehYDN2qf5WDd5J7qVpuZKXi5FhWXRaZ4J0ifzlvvGbUb5JgkjesCTSSXsNFeG0G00ni1yhF
qTfD7t7q5PfTOe16jv1ZUxEyHH1FgxhhYSRDV8cIYwmcYaSCE80yBni1vHB11qWslCo6cPwJIBtQ
o2LeateLY50IUEKFeZLRyJdGz+2Amlzwdf05zPrzGh3W4QqlJhQCJOexQcqhjR/ZMpXhOEstzAos
LOKJhDcTveZ2LXlj3K5mKipiFMihTsnGKJ+HX0b+3jpS1Vu0q//BTcE9kHUMLxpIGzHnGFRY2tPH
FVRt/iX4wMdV368f4NrjQtyD3wYCDqDaXFoLcxgqQZ+QRp8e4vokDIETNTVHc38X2P+4JRNFaQNK
k4CTSyIA2gwCkyJ50USNtIt8Y3TGKG8c7JEW7FqQxd3YB4I7ZBGa2zraApCoEe1KLVVLMqrinXbJ
OTENJw983w71fvaWxsod8sqw/VpIbZMGMufk1w4GThF8Qnw1Wr6Yg0kwiBVHRIBr1Ax2Uu8Nw9I6
jXMyq0TQbY7CD96I+t0wtHCPBNTyuygpqTdFVpEi1H1XmrvrF7z21mGw8AYlAp+AbR+MWh/F8zCi
HkXGX+y+spyH0rX2HhDFQ5Og+QAiyvo4dV0oIQETyBXZAmKPtA7sWjtBXbcSamU9R22uHtqCHiNN
Sob41UBKyAukc5Uqmy7vbW5ueo0peP7wdVCWUZD8vxTZUO3UTNJr6sUSZooSqBRxclUyuCapNm0e
75Sah7S5dlNLkowuUzuhzuOuol4RfCBP7RAj58j0qv+yJMEItUmo2lR+T7227PQthu0kOyIhBq/L
MthmiOzsKm+mbUH0/CBEBZIvMsQlDdHnWzYmxgz/vmwuP0e+PGQ6UaHVVXAcItpLDIyA8zoY1qw6
1uuKM6rfbNhnWVo8MNXolVLPG+o1+Rnmx3fE+KR5uSeots/ZC7ImlnAJsUTexKwOBiAuSTWa4dO0
K6indkdJOottaEnC0/UDWzOrOtqcUTvAWL1oMoY7wWxo5Yvz/eWm3WXY/CTvWxFj87w3tnpuMDpo
Z9FRrGC1X1sBkq7LFOrhidjTMG0V8h6r72GmHvwwd6pRd8OEF/yviifMBJnrNPOOP4Y9NPkAmEvU
qSdhxTTp1XOe9XZEMQorP/bd5MrjS6onth6jThr2jm+WvOBpzZ/AGir0uyB8MjGDe3mJMEOdL07+
zHc4WXO5yNKmLLabwTiMeuYKwMy/fqUrikbDIjlxbl6UNMlgtNmk9HkuDSkqsgImFulRL5xOuR0n
7FOk7xHP3K/wp4ExPAnswNS07znvxXvws7YMe4p7DSVPSl6y4Wf1UeQ3E6+0t0ZHnxuigDKBUd5v
pI8FnSRLdJSBNer12VHxvURTb8e6flIBxq9J4sf1I1xLp8CxUIAeqqB0ionQy1tLzMjQu5laracA
/ujEwilqIGwkVWyivI0OPTPtDj3VGxsLpjSbhEq/TWglbK9/yMrzRPewoslAJJrdHOYuy0KsiNim
qSdUpd0VP6fWMeCNtrypwJXXCWwNVAJkLNtGQYqR0kbMk2wYitSrFCQ5+8aqjX25l01bnCxF+cwA
snWdsdXr/E2QjXv7vM7KUJwJlk6Uu6iwTy+kOYjUvU5nrTagQWrm7d76XCJlbCDeut9VPk6wjncZ
liF8AatHcZrQNtA/fB8g1fAybYcvbG1Q7R0FZjPHW1q9wQV9xkAWcZQOkQr6sYbYgTwIReSIZmc1
8cQ50rV3j12LePUKOEZZ7VJm5UDssehFpV7uuwKJN0mMSRpVCzd9bu6yuASYmCnxHspsUBlHXIMR
NJDrQ7sd0KcviUozhp7hN6mno9/3ZqjJm+hraJ4w/dC0epoXtlEk6canhnrTBlOxlYwhexqSLHTM
uJ9cbGBF8H39zlfspoYqEtAOCBoN5e/HvVAVSu9nkuEnqZcFXbqZUtraUQiFpHcSr51nTYzhpH4r
P7RysF1WVVJUMUBlqadPn1o1Hjpy6B0Ec9tO4DWmrPWvwYYoWJqH+XTsN2QkuRDlSOyiLPXEqupv
ulD3XZ8QEb2HYeACMyDa5VluuBE6AuxR7NHzASvhDn1buLSvalfssw6tEKQ/DhP2QJC6zDkHv3oa
GjS0ieUPMuoml8LQyFlKxrFKUX3N822SF/JWzUJzk+QadSdVie4U38/212977YGh0XPup9Ohr9nU
Q91E8tSgG9ObdDR96/LdOL5WGskt4vP4m4WZFXbYcqBpyIqkoGR7yZ9IoyjoMwh7UR1U7Uxz3hNe
4UUnKFXMCwtRNGVnDzIZyxamAFdcqPdddI+Jpl7EjhreUumVewIuMVxKgsyjDim45KOJAiRSxBH3
FMKeGhhxmix1EKxRavbl8PP6/awcmo5mOgIXU0E/NWHEVsxSM9BCEa8xu42bU5rxdtmuEQDENwJr
aHdo2vlQF899qLOEijG4qfPCcBNZxK6autG319lYuxqA1WASZY55UWW5pJJgcF/tfFB5RyediTGy
2KK8CY21e1nSYDjRsmLGfZw5QbcQUlyJm2JKHn0AvOb+FQ05I+/8hxnmoY4Q45G2INSiZCAPky0O
T0hg/n11cEGFMUik7sbUz0FFaLdDcagCSzH2U25HOacQwzs3xnvxJa0UegWE+nE7EVv+Kt770dF4
r3NV0NDKoiKvoiEtMf98IWjdWMqymhlYCK2gUl8hSHRRRZM4p7YmaCo0gKyhWi+jLHBJpU6HNke5
PvdI7X+Y/p0f6ps+MXYBLTgivSIFaMtBNhVhgqxj5fUlpUauIhnrCXA/RakfK6UGHl+opLtICWT3
b78edCCAxNz1j7wUE5eXlTEAbtdMPUPAoG/5VKRfco0hioqTfFwL+FDsnQHCTSyRQWPVJU9qmhV6
UkipN+cd7wXludWAYO8B1dPqhaNhT7LdN3dC41znby3xjnERGcob+5TBI6PlwsGfvQs59Uje7MYw
cZXu3sz6Yw8IE20ITrlaIYN11DWBQ3lFXNAYi8hIhfrDXLh0yXDQmj5KWBDKOcJtFNkK8rcB69mk
p+scrtIBLA4mVZHol9j4qxAqbShF3GBQYmR0sPL60FanjNePtyaTEo4Q+38w9vKHaQpqtGYXbZR5
VPoq+5M5vIshR1usk0CPg6kAwwiDAJcn1k7wV4meZt4gvGf6e4i+sJ6er5/WiqowJBMBJKYN5i4r
RgzDdDDCWMu/2VBRRqzTf3IdCwKMBs8LMlRaXGZeZZ7Q4T1NGACtTtxqyNqtzxUsvCk0oWCN+uVZ
FYFYZLFcZF4pntCzK+sOIjSfp4jWqCCHoKBohb4BNKNdUsnI2FXAOc08sTtioaSlJD+64DXKX69f
yioZpHmRg0dWGb1il2SEUSJV2baZh+7hberWQDgtpcY2S44GZ0fn5nK2of4m9K0sFoZi1JOkEvIO
Etaalmw0LghuaBKd4TTW3XGOe6K+tKj6GFNgZU6B5hm1eZgAqNl9EvPxb7ONdp5v9xh9THDELtlW
J7EYmxCVs/8n7bp2JNdx6BcZcA6vcqhcnWe6+8XoCeWcs79+j3rvblepvCXMLO4F5qGBokVRFEUe
Hub5u9q/+fqjoN9H2p9fJhdSmMs+KLuhkHIUslNr2FquloCltOQ1zC65WQvPTXTMA7OK3lzmHkFn
mRwZKqpXQFwUk4FBktBlJYKRNN1qoC+JMKxQyTmEEAsOA0JNk3o+oKJYQog4K6UqBpPQPhJXIejx
YuFeajkX14JtUvo4ZCkkDXNh2Wk4KNdiSms3ocVLnZx+AKFqUXgJGq589Drftgdq5swr5kIUc9qs
GvD0yoSoSTzocb+LMFmwFjfIedlC/jts8nUgubdFUhO7JZKu/uxA+EouNmML7L85vlROXuwMQycN
eAeliTehmbc6xtrDegZDqwFRpeb636aquI/1Xd691/p9lbz5VsnR5lKq0EKCGZVOWAaY8ZgLGIfC
rycJgPi5eYhFmdRCCC7eyp1VxZnCkKgRGQpbNvBgyCrzz0sEF8KZ84A3aibJJfZSzk+DLBFJedC7
X7c3bymmuhCiXu6e0YZaaJp0hcifxY7+IUi2AWY2kZghsUQyCSA7XFWawfGj9HdZqznXLGOoeCQH
05BjcVJfOH3ZOYFecfRHvdItEYxhTu3sB6IPvEQT2sMKAEQdrGTNhlfg562EMUpD0oETC6RkP2y9
kRPOLP82nZeIwYlIcTK3Gjoom8K3oCXkaOU97/JYusuw+f/9eZahqmj0XvJppT3dTC/qKvudbS07
fQKC5a52t4VgT661oUTxt42OsyqLCTzirGvKQUUmUWjr5tgEfuP6ksAlmKSZjuv9/1odc3gzq0nr
NMPqgBMHZTSdFVvYKgbY8qadLbklit/VJNSikKZgLAAkFq0UJBoyowcUfIRdCFLlxkH5H9kXjup4
opibGGUaJa87iBowglixBjsITUeqkXaWX5t2k3SP+cTLjPFkMkYoiFNdNxVkFqhl14MHUBupY6+Z
unVu7TrxtyVs/sJAvhTK5rACORTglFWsUlol7QqNurd/fyndChg0Ag08RCiBLKPGsCwaP/fRnWMo
trV/LHfJVnCNH8WqIT8V0Go9imsV02xvS10KNc6FMno080HoegNCaydwH3l8nEvXMKbyInWpAm2I
PuhLRy5HeDkLqgWwofwmFQdRFNd69oLHTxr/edUD76svSYzyfCOUpDAG1sWonCIayY8KvlXNvNva
WrS6MymMtvDA6nE1+PRiwrDoobRHbTc3uyB5kXNM0aopzoKX1Lp2TMhl0vge7zu8RTVmZbkcRCbo
31EZBODBk6ThYahFnhksBBVUCnKzovyJs2Hcnz6l4HdL0xTlsVEnqeDFvV0p2kruJdIEPyfQquVj
tOu/+RrnXF0HopCMNPpnMhUQdkaniK/1zsyBvekljFmTUTFRYifkAG44Qlj+FL0pI8TTQDao8mFI
U/p0bZQXX+WIWeiBvVgMW/xLx0hMZxnAnrQS10XwGnclHpeJmwBWWrff5epFQtbEGvfTc5yt+twA
/kEq15NQctq/Fq0GGT3U5EX0Wl31wQm1otcZFqxnRwXFR21+uX0UOALYxjcls+qySgvgOED55Ofv
Ma/vc+HpBV1SchAK8aRl8UvnkZhKl9UGdCmH4HlqNK9s7nPx0Of38YRp8Pk2HUUSTDyeNHqeLm9o
iKW4c6TdcXOybnjSLBqBjBCbuniC1b9k4T6LMrcVTYeLXVzUoo6EByAj9Pgxx26MpTzpRyosNIgh
3OMxzYlprx08lkOLL2hUw5Pyk7vs7CUU+5ocziEkJKGOCBqTKtAHWRS8FARPDF3omRgk0ADzpGIy
QKwoYUKTHyat+6vFUOSqCaIzpCAvpcQ1+qM7f0YNKWtoSzfaKYWAE94uNFmDIg8mp9HsJqAfzBMn
TlH2VMUESzmqGUHTg9Xg2XiMu5Uqv2uNYgd+a4dTAn4ScDbz0p6LLuRcPKPJBMDjyM9wsExMTzOM
Y6Y/yVFkm+JBSDHor3eEEnQp3bsZa24rV2sDZJEZOMSIzqX0uL6+oQkJGXtksHRKUHSpbkxmNf1M
xQlUV1X9M4hqtJP/jtFZzlf6dVx8KYq55cYg1YS4wqrjOl/5ICAPjlOUeMUw2VnkFGZGpMHOf/65
DztfH+NhSl9v+2nKUpqYNdSXoufd3fQHWF8CXAS6HBD94A5nVlXVYiGKM9CBoogdNNwqegyCl0Bd
66vxRRA4p2PJcymyDH8PRk3wsDDLSWexzNUJ0qKgDz2pBPuGPwkTBDfJRu+MFGStaNA3jNS5rUeO
YBZbY9RKroFiHCeG1jvWweCk0s9RW2nJUwgU6G1h1P6vdPq1StZlmrVcxnoCYUP0y8wO/sT5/aVQ
4UyLLJw8TgEkbTIajxQm0dSXQAsIhsMRKecEk8uORgZQj6b6dAChLo+XAfYaQxz7dD8hizi0pyxo
j2V4aH4WwlZWfgrKSlZ8VwQDYa9swUh/W4+Lm6bQaA+pYxVZo0vpFLWXdR08toJe1mCDZIr02Dit
XQ2/bwta9CJngphl9rGglokGxGc9/u5VW9/HudtgCAla0P8/QXTFZ3dQnE1jN7dYUfwWeuGEOQoR
mlA4z7Sliw5gDKRNUcgEZRs1zzMhcmXEpVJiNWP2jjb2qDnk4en2OhYtEEVLCqnHBcTSNJhFOJZW
JiPix1S0zJZsXoizuCNnApg19ADLJKMMAeVGAgV4YEe2yIk/P9tjro7pmQzmqhZEIx0LBTKKrU5e
VJJsAdTe3ltuuf5dk9T2MTKrcWv7V47XrW2b9qviVe5JXQucL1ncsLMPYexcnOM0ViZ8iKJt4vYo
Dp5YPd3eMJYVFcaA2+tMBmPioL6q46aAjHovo395V+2Sj/CncmowKtQF4bTX21pNykfhyVxXTseh
I2CHO16JZwy/S8wwk2aI71zDg93bM8m2ICXISnveqUQghl14QMwFJP5WujWm6EZO7WCwmyet8o/5
m/wj+yG50kbGX25rZtHJAIJDaQAAYWC5ALosUeJOUOCsPxRHA+RxL631jRGt/z8xjAL0WAxksNIi
yE23GabnDacaVDH5Wql+AVX7Nx7gbE3MNTuPtTn7FFiujQFpfYw4QipX4ZRnFq0Ww0DBYa9q4FNi
rFb1rVQwOwgxwhe07RFd+NbUvXdbbQuJdtjtmRTGbqUMbduxDLS6gb2JOqfz14q6H7S33nhH6bVq
TRu0eAlgqyGvKLTo5CzRRMMiANagGrj0o0rh55HgY8siqRtXwayoZDJryZGyuspJZSo8APBC8y0W
ixI8XsOf9y3j9VQzaIcoN/E2V2enw9jzHoOwwJ2qKYehxMDTqrBrBPvaQxKgeJMARaFyLGfxNJx9
AeMTJZCkBUKHLxDtQfteJziP+SrdArxhxLxgcFm/X6tlDMjSwwEvCR8uaQZHSfh7TJ4EHxwg8bfb
NrQU4oLoAwOi0M2LFxN7GgwN2L42zvbaa4hpRYbTGN/zaLrXgju5bV25ErzbAhca8jGTEbcioOPA
9aCz7dJyRlkDT1IaAoBi1eq2GZSMtEobu1HfD6ATSzLwQ+mzhyd+tOmmInTRvCesrbbp7oakVGyp
wKSfofWF58LyP3Ij61AuR8ZaqybwNKCvlOQgdnD7rEN/Ud6Z2ySsVWCURutgSpG1A4w12Nxe09Jm
UepulJjB/3/FFJkGhdAAQpruBbPxkI0lZRvZrZi4tfnnTCbQnqoh34A3CV658qX2egySTHSwve41
XE5y7QZ5RQSRs0eLuRuKjKRdPgoYIRmroE2BfhPCsYw/u3f01hcrFChHRJjglG04rnJReV+yWF6p
oo1V0DDjVCExn1dbrdhq0kbUeKm9pRcqILKIyfCeQ9M6syRRnXUjoLj6OZB9ex6mwCnN/k3N58i2
iuEjTrrUk+rUVtUMhJT95N62kcUU7dkHXK2z7Fv0hQBlXjpI46D/5Vm2re/9j6AnwuD0f5PRAbWR
iaGjqDNfzX2TzUotAhHrzTBbsrAnT7N4K1pUKTDU4GNBWy2Kfpe2GKl62VSDAB9VO2B0m3dt5qXq
IVQezO8Jhiq83dbgUthLIdv/EcfcdvGYRsBzwyWiSP+rTl8kv18FcunqWey0LScoo+bAxr/ockNP
DxhZ9CuSg7Fty9oysFuKYM+5J/xMm/EYmxvNjO+AUv0+Fhrn0C0uD22yqLcB24Ro9FKbk29UfRP2
2T7JWieodnqH9jK0gKD6Fyacm2wpPFEBOEKrEeg5xM8k1tkrqO4SeZISYOCLqvYqoXTFwtoWGJTy
Fzt2JoYxEAxtVM0s7qgYdAgV4aoHzwmQRY7sz9toNluOvMUzRhFLtGkQTNzsBEcx9MH1aaBLSC6+
je06BoFlnddrNQBeHRMl8mKF4lVYvbaNyhG9FBucS2ZiAzkNUULVi2zfB06jpZjD5mjBuGobYQuz
s63h4bZql3YQHGYyqsMIiOTP5MTZDkqpEMuVitYJqXnI9cjOo0NU8CiQl0zyXAgTcumjiFkVPswk
NdZhIZE4LpwBlPPJqst4mL7FBeH6VNGrh04DtltF0utC7UINiF89U+1emnJ7FkB/aWgib1mLonT9
kxsCK2Dp34y5kYyuH2CWSo9hBtI8OYVobmQA9jlnmho460XQxkA7EPESQKH28kwXyqTPU+kD5WuW
ROhGpwu/iaAgS0r3z80BRo+1wBbgtZRLQZgfAPp9BU0TU7ItQKgrbqK/WcqZBMYW2i5vzUkBUDps
DkXi9rWd+Zucl71fOkbn66Bbd2bWcSJimJqEdUSaJ8yJM/SPokqqF9PPXbPrn29rbXF7ztZE/34m
LQQjfGdQQDuegqM7RwoaJTvDHksj9FQDD6rb4hYWBzuQZLyn0UYDEP2lOD0etDxWcac04UimeTvo
P0ByKbfbvDpmCcdBLKwNSX/gN4HdQ+qaJWGyiq4oh446pGo9NXv0g4e6b/e8KRoLZwmVHNz+wFd+
eqPLNSVofwhyoMr2IrqhNdOuuq0m8A7sgh+6EMIoDsWFUVNoN0CSu11tT/0BVNt5BcoVjhdfEoQ6
G4YwUvo+cJJcrkaZtHmyEpxXVA7DQHWF8V0XUtLp70Abc6xhaYMAsgXgG8U9AKYZU5flKRNizG6h
ca+fuHGxBcHj3HPiXp4URnVGqSVSM0NKJm01jK0WiVw9xLxgcwH8QuskaOrEkDAoj62UdEIFrpQ6
yfeZjKKu8myayFh1Km59o9hbjbpXmpMAwJmIWnagmqdEVFcYr4WSRijtlJxXBFjKjIBLBngLkAtR
0gX5ciPbfGpzFQ2MqEe54RgS0wSMVKgPUhFgaNq9mtqK5XT9a2BhknYq/b590D/pZBi/D/HA5QIH
jH5sjXGWqtBOY9AA0J0n0ar0t8OwqYRdHQoo+fUPuHW8oJmQn2nseuxEW8tfBrHC9IDDqINUYacJ
v33D65LV0B1zYHoHadsrv3MkNQR5F8mrrN2YPJ6fBYoc0DlQsAE6I0VgihmV1ZkodOHcALpvOGmE
2okerFOMmUODT2hjbJJGymByBWm2DaEn+KpeJEV0TIaDNGIy2mys8Fy9Gxrei5fq6kqXmIALzgBV
A1UU9apnTloc9R5vXoC0BbkI3BFB8qpUq5ZTNl44+aaIfD1a2RXa6EH/fiYlGNU6tMoIgLR0K4LY
WPnAe8ky7nkl8IX+cjQUIHFG3zGUf5sR1El+o2o12Basp3DY9uFPI3/LQYxTKLGdik49zLuxCe6s
j7j+3Wa/w6h/6uSa4O4zxGSN1nTOU2DBQdBCCFqSAR5CWxfzPQNMwQCUnPLxJ3abdqdulldzbDwO
Jc+NL4kCwyP6YVEyw4Qzxrv2fjT7FZ1lkEWJY4YbGaM8MR7ctnIeamJZEh42aNjBll6RVqlzZKol
YP+vrbUaqmOpv0484NNS1QCMnV9CmOAOJVwhH7oKMH/ZdFLfsoX0h2DmthZoR2P81axiDdmEqfdM
pX0K/cYJ/XWr9F6AfDC2E0gwYd/+OZAOk9ZpVytKW7RthdnOWDD1upwBCJzrV8n3omGrl28jr31t
4UxeSGHOZC6WWoseQbQErMo1xyDpFzLn3UQ7OGJYOm8aNAGXJ1GT+mZufUBs22aLRtBsq1m72tyd
brvohbgFbg7d33gkojuXzV9PoFdCbR8EdKgDmnNJgOUi/uNfyMB1aKG2ZAJpzQTleg2kP+bVIEcu
P2vzPgvQBcxrJ1iydNpd+h8ZzE0ziWnmVzVkILkLwKRqx4mHsw72S8u5vZqlPaeTpUDWh8sB4zsu
9wWOoi/1EGDQqDiqEfjHAx77zkJ8jHmwXxIYq/It4PezDBKmeS2OAFRZHlig0DaAxghN4yxnUXFo
ywZdC5pa0UdzuRxlrKG4HjCh6FGL3ElFMhUzt2+rbMmUwTKA36fZbhD8XsoAqqeWJx8ypFfD/FE9
Gt1LFaDjkxO1LurtTAyT2jRyPD2NjiLt3gWgPYnugw1efBaNx4YXJSykxRAjYPARxd0A88mYWyHn
gTnnwG3naXNnqM2TFYjHVEf9xYz1Z0kQV+jdRwNLNnLO68J2XQhmomUBzCBpVMLjyMHoNKqM/H5D
wEFLVLHmOKClNdJZt3QGAaDcbKY4UGcjEHrwm86IGWdpYw2/yjsMlZBeFLGxU132blvJUkiAqsF/
BbKvDuRSuiRtERL4RSXda0YbeLGSJ8dgbDM3q7vYq1O5JV0ioXvCxwwoBagT2xrryY5ABEaGPuq9
CQn752xIIx0NilpeeDJIIj0MHRs5BfmlJNvF57InB+SrihmAgNXMlH1ovYRVdB/7YN31d5FFGtRu
4ixwunEipvbnj1qLuh4YNEBZV+MhEnQmJnIITWl4CbbSRHrphymivKoLHN8tU+fMXEN0ehBCIhNs
rOj+vTy7fp5XRikjWFEaUAxXrhm3ZNRMB2Spa6XZKdkuwCw61ATtxsxXcUgkw8urn3m0bn3LEcuV
hRmII9LHICmfWhJb5avS8U7+0jvn7Cuv2DnbqQlSv+jQj5K5ffOGjBmZprte6TwBJLkAgn8PMUky
rzdNf1S65P625S44HmDaMXkQ8CNweLPAMXkuhSpMEGallDnsQfdzWyhtqZ9I4GNOsiH9n/IYy0vL
IRHmAXvSRnv0GBFlUDeBtSlbDEBF8U/4K3FA44EhHTX8z0fv2ZsgEkJzTAwoFxSlRDBfBKUhujEQ
AUM/BPm5CxrOnfSJL78yuk/iE9qej3v90uhKOLNcmzBcRhtQ9e0TtCTGEQmVdlsLOqaEYqYmhnrm
L3Vcr9NB9CLfsM1qfskmf+NLj9m8LxUFpMjxXVt4heUFivnt9pYv+WHMuaXXNIoUmK11+YWmXgVG
HaGNRu574DMENPbLRuuV8uTqszJx2u2WXDFUT9WPUBsYlEtpYWl0coFxCfukKFwV8+Fz4HB09JQp
wX2FAbhNI/+ec319e40LsSHdcwCUkTijtYRLqW2bg40JCGEQJz0LRk7mcW3Mr7dlLOoRbbu0vwvY
eDZhUogV+vErxJ9G/NG2Ou1ooFSlEW9Cw5IcPARACUdxIgALXq7Fz4L63ySycrwtrYlgeLmdd54e
8NJZ9IdY0z0XxPhLQW6UPNARiDZh52VV8DyaD5hg0qvtaqx9V2mC1W0NLgRX4LQCeAq96hSAz9gG
wC1F336if/2XMVAPuXoQe7s0jW0m8+juFmWBhRUVcRAtgbzsUouFOPRBK6Edw4xUcLwPnVuArrS0
jm0SrTG5i8dXvHjHIgnxX4GMCdZ+m06ZDjx1lP2aBS8N1RdJ/IGJDU7R2WPwMMeq4+OYg434L7Sq
owRJ6SgwxIR5s+Sp1TdjhxYpNXdSoir2FDoZ7ymxBJ218PpCMgc9d+ArZfYOVMxaE6uAetaGFax7
gcLim2p2jLlTUV4yhVWu++kuT6pgp+vV6MZm/xBKgfUUVbJ2kMCNwHG9S2ces3NpOhaQKjSOXO5w
Y/ShVaUDsPINeiysk1k/jAEvslzcVpTraDIL/6Dh7VJK1Rp63ykSEETqcBwwkLAYDUfrs60U6Pi3
XcmR5TSCutW6h6Sdvdt7u6x2sOnQ/gt4U7apNJ+V3BgHAw+FIMXkN1/unWqKUlcsQzweh6q34fpa
W01y34m70UTP05jbrY6Ha9+Vwl6cMVr49jct6h0YNuSYdOTA2VelmI1FGmkUR9alJIkNMk/vScdj
uV46v9hZUwLhIB32x5xf08qbrhgo6WhTOTPAH64Ylxbxoy5eVV12bLKH28taEogkF+yI0rjiJr/c
aEsHWXHfox+vifVDNrxJIlqfD+pcb/Uo2dyWRT+e9bznshijmi3dH2faaNWEdDCs7AtuMKkG51Jc
tF3MhQSWEe9/vJrpTXMWDRWqmQ6BhTMbW1XpgbAmdsPQ9D1wwmGS6zSMa03sJlcZpdzV09mSSJ77
9X4yM311e8FLVw1ticL8AFSdsJ+XX6IU9aT36MPeq3MJHt4egMMAxNheHySjnSphixEG1vMQtT3H
SSxdpggDQYCFXlgDr5BLwXlQhWrsQ9O9cqqRsLfUQ9PFjvkXmGfkvyyIQW5Cv5oEUcpJM6o+FgjI
EIIcU03WqBNUTjsFvAf94pKQadMBNRTBEsn4+6nHJdCUuNk0BfDeuj0kCkb/Jic8/zneZ+mkI1kK
KBIdTwWvf6k8tVT9oaENC1n9iCZ9EmHKl5xNf+FPMLhJAfMvLAO55kspaCkHUWyPGmuBKP2A58JL
q4TGerYCn9y2wiXNIUZELlv+hOQxR1wuQivQTBRYY+rOK2IUxzH9qYWc5/ai2s7EMKd7mvM+Sk1Q
PKKCK0enYNCIxau6Ly6FVgFQ/MGgAbbzCED/pP3EL1r1Q+iXDmj3DMyVC7OP2ypbXMuXHPa9iGJd
Xps5rr+oqekg6xDDP8qE4x2W3CGe7CjjUoikxrLUwTGVCS4SuENJAVVS5vgwttvrWNbXlwj69zNX
OExCLrQ5QJilv8p901HlezQSin8BIsfD4EsMY8sm4r9arrGSFEgL6aWzNrX/+/ZKeMpiXOlY110R
oKNsL4UmEarKDkSD4zSXN/1rFcy594FMEdSKUmNLBrgc69Ax0WwG3vi/cTAWghtcuTpaHtkZH0Cf
W4HhQ1CnJp4ifygJ+mPM022FLW09yoPgNwOjI9IeVKFnW1/oYR4kAyBROI6W8d5oAkG7jzPGLceM
qVrYW52yjuHxawEpzbrLSC8nf7ZAEKgjMkwfov4D/fUFJo2Ewvd6DFxp/OOQBThwsN4DOIf/r/AI
VQKUhzHgcCYjWjym+9lsiBgAyy8nm6F++1M1onENPTeflJVIHjF2l4wVCEdy4AWaHIMuT1OxL4f3
AFxZt8VcRwqgdEaqgvILS9gtxnkKqTzPco0ElbyKXBi3W7qSnXLO0PVOQQjCebRBYIaNyjKLiIWR
WVYNxMgAfg9ddEwx8+q+xAU3gfZIt3GDYMrytL69tIV4jNJVg8kRtKwGssfMudKUYRqyEKl4UNfG
0UpTTsrgxwTgNlsABU6iJmSMCjuZp73o//GZhmwkHnGqoVp0bV+egigVkQVKUanB5bopFdBEDyNa
R3ln4PqwXYph/KxaRK1qlvQxWjUkzrwWOX9detRN77YuqSO9PGuXchhHq2uVlM9owt6bQ+YmFeC3
w2FQWnucngeRNyb02h9SYXTaIQwGsQMTcUnVHMfCECLiyu/S9E5qWrAgcBjo2JeeScnnNMp+oKBr
GdObmOBEazqzsGJ/eN6JdhWQ7hh6mKfrBTZGij2Mq9Nt/X2OxThT4JU45py14izmegVxg12g8YYc
MLQ4q+3aRbvGN3Hvym/HGunZmth7w3ZfIu80kMxLnC0vfcHWUq6+hNFuURRAAE/C8HwwDefd/J08
WN7ok0ej3Nkvp/Zj2tshWhdvr58rlbkVrLRr+6yEVCd49DLSrDV08cluCBD8iQDYIfckX4UHg7PN
bJHiarXMOexTra5EE3qfXhC2t8JGx9AczLGxx57o4mtxP1Z29NZ+a0/VFNiYWRB51vOsfo+POgZY
23X847YiGFd49T3MgQ1jI0yaBnrIkKgmK9Ez16Vd2pyQ+PO5fsvcmPPaoGrT9DXE9E4y2/lG3Bod
CY7fYvLRu+SpI9rdgBrEo2yPmxndk8Z7tMoO8utR9FZv1kdN6pVPbLs/id7gHN9ET7EfePVltofm
H11ghAstkSCbz1giRvEkSS4G43NC4B9t4N5ccPJsAvtPScmuJDHWF/lDVpQTJM2eMz7HyNsl962d
eBy1szfOlRzG2gx1NCPUI8bnribv/aZEb2oTkW3irHkTGbjKYwxJmZqu1FIsST8kx+7YHeajtSob
kq54Z5fFvV2tijGmWtczK66xqtIRUG8xRAzd6ckobySD5KenMVyjxarcZpmNKlBlkkrfxJFdY4g0
0Amci4gtAP3zMag+aGCjpsCEy4vVypENkA1Ydrk/mLONcv6jFJLkcG9MpPBO5tqe3WYT7+rDsObc
6f/jzviSzcRk+tzhUV1BEWPtmB9jt6vva9Wuart19efiQfNaoKKRMrztMpbFYg4QwgjUKZB8vVzy
mOhKD0Lq4TlJMLH0wWif4l9ZoKwUcNr3mEEC6tafCoBUWrnhNVEw4eG/tX0mmlmxWeZRrU702rKO
QmebMRknx9J2U4kpXZx1LsvSKdU4skeI7C+XqQUgPxt77GzrddsZkyJJtcmcX7eVyRPCXPuq5bcY
S4gFyVt/Ze1S8iZ9yzgLWT6baA38z0qYyz7pikKfqfeVh2fcbSNgg3fqtGqz7TTtjeLFDDjXKz3s
V+7+TCDjSWerDpWiw6oqt/ylbCWbxzbPXZJ6uTntbMk1ZncOzxpxqkfEmvChozuuEs75ZtmB/rG4
L90xLtQvlQZlTAgyVxra9V10uXS5/SaTbYz27e8DMV3Tvm0TbOP0PzIBBMH4JPTXmMx+Zei1QUIf
Mgfb6Gz/hF7x8C1x79OPvNxlTuo+3RZID+z1dn3JY7ZrCsXE70PIa7VfKJe/lO+YJNu/WG3FEfQ/
XMeXJGbbQjSvJnkfjs+vPwIUou171XlL18O6WfOmMvHWxOyblUdxaMYWAjzte1QAKejbDQeB/D+M
8Gs17J0nqoXa0oBBPCUvYUtyIjrdLnAEjpNYvseRJPmPQTAeN4truZ0nqC06vcLJehsM9pkcmez+
ylMAOoPRh9TwWBaESRRBE+AX9GoFmml9Z9jfs+eYrG/b2/KleSaGWU+vBGobmxDTaWAYtrXUE0ix
0p+/J79aN3ttBKLvQTdE+pWwPaGlstrxJi8uxr1nX8BcJP1cy0Gt4QtiPH/skTRg5jDJR8BTKPXf
V0frTA7z5o/joGzNqqQKDe3Y8++Re9y8pQ/Dmge14ayIva4kM4kVv4Gkwg2Oof3or5MNyMU5vokn
hbmv5iKN466GFOUpfNbt2Kkc0ZtPp9sGsuwBv9TGekC0hcblnECM/1u5KwhAxb8t13R8T3hI3fKw
5dE3LzumM4GMCyyysgn0DAJ7zyB3xaFdBytle5yItdlJm9ur4+mQcYJiIg5SF0CWtQZrDYxPc/fq
K29oEk8K4wC1CBRYBj3K8kHoiEUCIj4ZB5MUHBOnv8NaONrWMPwF7AY0Q3J5Ew9S2yjqlEzPrdgr
4N30a6ePomLVl4PFCSsWX+2o+KM9B/VwcIbRNZ/lcnNt7lMRozeeDRLs+vvyDmTvsaMSYyW5hU98
onsh2ZkY+Pz+Vw+cM9lstzeGKqqqmkK2l96Fd35437vdd9FyTNcv3NsGsmj+57KYU6bpU9RYJWR1
xU6d31OfpJEzdZvUNX0nEe91oFqTTePIOH3q6v8UzkQfrY/KNFiz4UhO/mHn6KBND/Akp/EVkEGu
9cCRtxQsni+WOXqTGKe9mkFe7SBL/hq5gi1utId8l/rIR70F9qnwbR4Z22JcR1tN0G8Cvk68oS5N
qTIplCClV9DjwYswA9N+1EnU27Lz9HTijfBZjBTOpTGRQoSR8kgbQhpmIx3LxG5WARIa23nihSRU
WVen8WxZzM1aF0Gc6Ho+PjvK7NSuTGSyXp98Vz/ynuEskvUzSj1fE3PwSxHsoFGDNb3me4MkR/VD
yRyT9C7PQHhrYk59okchvAwE7bzQ7r8bu2jTvq8d3waG3b5tjEtO82xNLMkuZs5jXsUEUcG3oCLN
XnAcrt54MpjDPTVhGqUDZHwb7NddcnxXHC90ohfNzUpiPyEZ9u32oj5zxzeMQmVO9ByYetr1cCe7
u8ZO3B8/KrI5eO9K6D6rTjy53R50dE+Bs7bHg73OkVrb/OLN7eYdOJU55j5A4Iov0V08lF4S2MEG
eHN7vQ68X+ueRxq4GDGfbyRzx9ZVrdTdjCVP9qtB0jvd0Qnl9TMcHjSOt52MI9H8tBWrCpIS4kRH
1Qk2JvmlcG4+tj/134fN0MGBSKtWKsvcYg5lmla1hHOtfrR3qex2b/0PtKLv8QB9VIjurp2n5u7J
HnZIPoGSbiDQKy+duHjVn30E41zasZYK8L7Dcp1DvQ/vJc/rPirSbx6/I9kW8BB+i0GZfiaP8TBJ
0deNEUNe6Xx7BfLNrn4ebfuBty76M1fHA+2NKERb4H5jdZtNU6OUmQbdIrBwh01IbF5Jfdn6z2Qw
qiuTOJoKdMU/O9lHZrj92nJ1Zy+9bDuyOxTIyXCQ8IsZd8Bs/7soRndWa9WjGEGg+P5uEHmbBF5A
Hh8fZ4Kq6jZb3W2eQ6cCpdK2ejqtH4ofD+vQtV9sdzz1bmC/rO2nB/g+niHTdd7SNePL08QEsKBS
cWmAkXc3bW57uuU76WvVn/fwWYCYhoVmZCV+Hg24wUp92m7XDw8PnIh38cSfCWEceNYbEsYdQoiT
VbbqgMPOhlXeXgn1T6yeDBE0/SCCBmULG+mKtYTeE32G6YePSiI5ZSJzrrqlsAsTs4EAR6cbYncm
JAmKpFTjMZue8yH2MNvL1ioMEtEBjubdeCw16afzMjDQnVJoYEAsW28Hw1vX6CjyPR9+KPoqIkZL
st+PAEZ4lqver1a2+yR+P9XvyU+7XsXuCUMVMZHd/cXZt8+W8Culnn0Hs3FdG/Zd1aNG/OocClKR
u2SLAptK8CmCaJOVXZMnjHbCf6f0MJCxd3ecbZWuta6jeRWj9tAbj9iTvQUHzAjvVb8dnjFDCqje
bb8He15Myl20b10L4TUQxWv0YXE2+9pkL8Uy16Gv1/08aBCrER8bYG72aDVyeVfh5wyzSwVDDE4G
nDaS9BrbIyGBS0Dxu2l41lcYx+lvg9y1SP40OygHWMT6EWNCl6Pa5T63HB1cnh/BzzwgdUPU6tB/
i3mDkxbcweX3MN5GaOcW4yFiPGUSS+udwqj+Rdp1LbmNJNsvYgQIQwCvBUvfNGqx+wUhtQHhPUHg
6+8p7qwarIZYcWdHMRHSC5JZlZmV9qQ+nzZK+5kLuQzI/Kl6zUg5LYqj3l00QNVKakCEthED4skZ
BklaOUl5JpBduAR1oL9qhnZ6qDZdBQfdHxipRA1FD8gGyMWTjEx0IPWWmJjdiNvK3Hymxo/L+hCu
s5+PDcr3R+6eKON+CRIwLDx1ihqAU/yobG97gCvkPqYxJmW3tdlYqUOVnqmY6KLWTjAiQ6WssyLr
bCoO1twRnpiNOHez/6zn/ocOo8dxUgdVkYNOY9R28Nzb5c/pJpnnpDZ4iSH5u89zT4u5rGnUqaGe
gVa7SFdHrIXeFuiYUE1giErzE8zHYukTBfjKDXbP1uZsISZmZ2X7ueOfzfBXb8l2b1jBSrdCz1R3
7aojaL42sRl3bXJzFN9fjfsfy1xyc43kuIN8Q7LieWGtj5qpWuJ8Rha54xkcczomUcPbZmxKKfRK
jL5hetsnaPj6V2pwGaKnyxqUIQ3GufbCptcnMk6f3jPARlGSr13VmKwni9z4/+c270+PeRELtSvO
bXs7vYxs66VnW4CG4zjRYw/AkCPGEfSKWYZWRRAp1lMHnQW8LoZxHUQDEUaB0EfHNnrFflu3wCmi
DR1b/8P69Vktn/+Nln9RYI6pqa6TLrqCggotD83c1Uhi+ibXTFJh/X73X3SYk+qamVpOaKuMYm9P
sXHKiK29XJ4Tm+ucU3vxiBLjK/veWSmv8Y2jbeCEZmKkBGFw63KD4HEF/eKJeZAqQQglHavMj5UV
HgsCZ7wl8mFG0HITOr5ZLHloEyOZJyrUfyiyacuuSHIl1HGKz9WuMD56Y5NsfZPjXow+tEMqjEUO
z3J00WeohCmkt3+fTeHFW00NtI2pZsR5yLgcMRY5mKVnwaO3lZDGslGRfd9MzMb9dydHlyHBXaO4
jYwxnQkTv1LEW5vJq7/D+5wTdFwj/Up4XWEj0SEuaUCKMaVtelWLaHojhWyFnRnnn5jnsicbf26k
TlIZBeelHn9CBxQZw1rNgN+ep6gohvOr+TtaXxc92ux8e8dz/kft0YAQYy1Ur0orOUJ2t7BOQAgh
kQkkr/lji0QtwTf9HdBgLcXkUgahHl1RLz/F0KZ4wTkuHhOMgVAyNPV7ObKqy3jeuxcSzVEZ4gHz
3SZ7H7HBGIep1CvNpMFRpafS7ozX82FdGWiYg7eBrpqFYEzn2LloZiRHj5z4Lr+oxozItmZbL7MG
f6nM7imaL5R5y+vnoPw9+GVsWN1MZ+esKCAta3nRI7Cmiz54Sy1vIe0jIowN0a91UycyiDxfUrJ+
9YwYPouCvQlr7cmTzashkLO1WeyJbgWOcDTTj9jhKj3npm+GbuCbl2rgxZF+M2Q6EdZr1M0woee+
JPPNDyMDRudsz/PMR0jSjQMYq6XIc99xH+NrhXUKTXs89TYS3LVbmdmB43WMWRhaM8N/WHFNEbBw
wwO+VIAaBR5tY8FeJxvpBPuyxFtgTJzYOpNPz3h/rJEs1BaNcYD9BmJotMcuuW+z3lEqT7oUsrys
ZkaCkHNtZ+iqhEPqA/DCnhqJmTraPqmJsH9M+oY7y8jRHWmG1YmYBkoqw5gWnxhSRrrrugIWDP0F
p/M6N1/RYEsmm4LgL2dTNVpbfJIPV+NXdLhu5KVhZKuFPqeS59uxoz5xvKeRGub9yTDPiqhcSoCa
42TQ521METoAI3CjWG1IGvugbayNt1HmvJLzSMcFpQoQFowNYiDyVnEc3H+qVNjyEMCCSaCIrSWo
19gxNpCiHUw1UEBdHLBvcjExgRmIiI0nDSNuzx115rVREgTapYccueCIzlq0pi68eOu6yIn6mjrZ
z4wn7vSOWRmYYTwOC5PRpYfe/Xtxj7z80ngy2FVIiZU7jYO4gSiLyYK+cby4QaRv2DdqgFOh2Nx4
yBXGcJdxc71EKkobCLnUpW1LtrhQSbgtl4ERbiZOblnuDu3kxDJeOoL9IuSxyI9qN8Vz+ecHsOzC
qczONa2t1Ig9p/AcEgfbbNdZSzaAqgXqCkH971/4fJjYQ7s0klnYpchOTF/7WXLOJQ1pUHGBKWLb
RmJv84Sqpv/2mL2R4sfsjhKj0RVGasJA8lBica/oBYnxBPZ2gU1Nkk8Cwz+maJ/ujafAsiavoeGb
ok8SEhquepw+cWvzVHTYyx6yzeiv0gldKl/K7qh71+siBcLVqxwVMsmLy3lZhmpgeFqC4Q0hKR05
z2XXa9HyzjkR3o9gHEZMsAcXv8DZS4dQn8cY+b8QrPq62I1ixortvajYQkea2MjRTaqjvdwGEJIA
o3aZP/4lo4Z+eByMajeipMZNo6JyUpiTlXw1MslRM1eOjJkpXBfr8Gx03Ub150G9jA3REYzutyqZ
nF8x4gHeSQjjZZa1CAiCqQ4HBZJozkwMFaw8bNq6GLMlPIgdr7wy9mYPuWY8zjQp5VADNAMULoNH
9PPl4nSEx9SI13XHFON1psjXIioAU5JIgKQjTnMAh1nBvFINLMlMkojI/dNU/9no7+HFngX7oD4K
glnUu0RpONsVRnLn9zrI2LgIo+hKnFJt7zOyTkjfGK/BJpyv03k4L999S7Vy1QzmqtOYKXnBImPT
0hLD5OU3Rrr/8UOw4wSgHAB/Vb5NCHq14CmB3x2fr6dXbf2K2rn+K3Y2JoE3TD3iwOQlAccytnc0
GZ3PvVC9CCFoCjsFhmV6WAeubGEPztPZrN0W14NpKc/gpQvGXOI7uoyaT9ruH7FWAbyqVu5Ed9WD
mr4CI1UGNH1po3PygiZJO4mMIl5qqS1ppBR/SNPFJCRS8hMDROfK1lsi9Es1r0hRr+tonpeGf3is
gaMKSGFKMMKmU5jc+we3EmaorBRBd5Rs2ZgY+mLDy9LwKDDa0OfVZXJtz90xcUNTN+KNob8/5mHs
GUdx6g8PjIhPAYahCyXlgUi/javDE6NRo/Hn++g6uj8jLxQyse7AgdnjkPJtTV4M7/djHm6OHPM8
ARaClg4B+wHMR8YexwVqMwgEumO1EB3ZUkBpD+hi42OG9rjLjut6jFzLHT3G8vZyrcjiBPT0A83G
IzteoSt0Nved1tYdQEzbAtohjo+5HLGMgOHC5ia0eCDUYIduoilw38sOhbxG3KUTDBnpG7mckqZ2
Ux/59Zyz8Gjk4u7IMaJXVH6m1yHISVDDiaYSOd01mmaE04zoyU9Pb4w8eH7M4lhK7Y4oI43+tJid
0fLRofkhe26cZp0gNHyrVtKPAD2Hj4lRO8IKzeA8bzZ3EB10kzrR4wgF2rNfHqPsbJbd2f3fSDDR
vdx0InZCgkTSYPdJ+TuM5/+CAPZCYnQPsg/ZuNcuXc0qv6EyoUVwRNUM62vMxxSo6nw7pQEF5hXQ
JoEaBF7XHX00q5/NlqO6vM/TSxpcQixpjXSVwEAAVFgxMnU8tIHKU9gxfZ0OmGDsQzVpcl+l96DE
wMFpUiJ6GAdKdUMHFErF8RpGxoyBpDSgxliHeBqrQZ9Mu+Nyub6V3JHzPsZvx8wgc/K2uliraEVe
MNJppNbiUK5TI12/I2dM/rebY14nbyJeszDAzxD6C6mktxaLp+uCFweOatGAWcZMVLGCkepY6I7o
lkZF0G/t60zkCMltXdwjIWTMQqgHWLGHGARtdGu73QdYqegTfXMl4WG/lyrEQ6uULMghSEmyPXxq
+8+lfnxfds7jEx3Lwg9u9huOqTqpo8s1gbQKu/PTdZ7sL9upm7z7SJLzMFNHzxWrDmjvGxAlb0cy
UAw5SBpBFHF7XpkSTXo/N1xHa/RBGZBgVFsJtWCWdCABlwpF+fW2nx9T+3hdIvfnONaqNXN00tYI
4Q/6/POdY+tHNX9AndH8M+BJlFDFnerlSSl+pqmVVJz7GmUQp4cEIDp+sE7x3rhcu1C5BpegP2KL
yZsYBmajXw3/Wr03hVBb0wj7IDysfn8sJKN8Ydf1DLmJGQXguicqF2j06oOoP5bF2os2Zf00Bbju
/0aDYazJ6mmQVXF/DLXfWXMhuriY+Lz9zTxGGKWT9diLBT2E6SovhiTNL/nUKuD+P2Zl1HfDOguA
uQDrD8he4v159WreN9M+629VtKXmTMiUTAzPTsnEyUygHHIIjiWu6KrbGz4cIikWNxWJiU7VrnkP
j3d9QRoH60pX5VF8/r3NdjYpzJVakpdynzyVpJsfUsPdPeZ4LLNz9wOY90FWrnWRxFV/XJ6uAfHh
yT111vp3btuJsQ+MwrQaMy+M9Je1EM0SFapgi6IsL6dzK4p/M6qDc2AEtZJ7fyYBzvL4/LzOV68V
+d1lhk+cieFgqM9/2ogYRYvMM9pqQ4QFHPUf1c0BdUaEtX4ywU6Zsj9e8p3sH1rsSRLyH56SW+IF
Tq03tTinTk/1EbuMOF8F3euEGuwu0brRWa9b3f5dra9k/hEYjhUiB10a2eGwm5g73kssjarSF7Ms
opjSRE0i6pT28qQ5r+H7q/yjhz81J451sVrzZfHrsGjdz4VAjJeLZf0ICa8YMvqe3ACisbQRgI+M
ua3l1j8nXYrzFj+yyb6Uj4/Pl/d9egSD98oPWnmSX6DGYfIaaT9mPLDBse+LAvCm6RIYQKYxrnQZ
itX0Ws/6ozrLTtK5POnZ9V9YbmBYUWQ5NPMBtfGehTa69H1xFvqjVwRE7+aN8px15uNjGsuq4Py/
iFA+B+fUy3oVhkoPrVPsmSHEGMQsD8efiWj6T7XV2ujGbBKiHjlkqRVlpZ8CYqOsL+vAYWKUXVDD
RMwavPVteJ2ERquj/9vwfb3OgKgqFx7pkyrwjESCMV7OOl1fB+FUjUl9RecmaYI8tos4w5Lnx79L
HPldAKrEtmy6lAsj3szvCmZtmaKFYgrrPxGNM1q47GKdrI89KgmTHyi5hmShLwCFsnDdxn12H5Mf
izfRBIxld8DSxV9Y+DJJC5LED/vp0TytZSNYYJWCtfjccWzdWOPBkAy7UqjQolJTenBZWAlBT0/y
ipXIL/xOG2rDmFu+o8MoiafE5y5pQWfiwp9bb39fASlk9I4F40YOO5f3how93mgVQRsHfdCw6YBR
Gcn3i+5SKNMj2kYzct7OHRjTlWBbC45ufn8uVEgHZiDRF45daQKjNhr2WRRBg4FL065I97Iyep67
M+Lc35NgLJindem1LWM494t+SazVYnPoOOI+Igj3NJin3y+CfgI4dcyNojJcGHOy6kyLc1QjQn1P
hNEpMYB7cQYy93E5IfLLBi0EhokWF96rxj0w5gmfCGhShBeKpPRawpxKuudN5vMunXmyva7O8qak
l17tutNhtucYY873bwwObLGOnW19n+H7FULJlBi1c+DYFyr/9wp5dxU3eRhQCKQLOgIuoKAQOgkf
GGfXdd95N8HjgxrZARU/75PiouAiol/6L6CW8WY/Rkqt92xQNgcEziHWdPToCkb8rbiZg6NaQKo6
suOh+4w0099TYvRcCTPko2VQ6rfrU2OcTq9nw91mxu/t2s4xzHPFtOUWXhrHJ+fpDJtBFnK/rBSq
/NPT69OFkJVlheQHRzO/m2fKHKYgAPhKl+oxCpOGszrwygwjIWjGgGFGgEH6l8ciNwK2dk+EUZpe
L8RJNU1vlvLHfgugrau73/vrpjb3q13Um3pOfLSuIqvLocxhT2ZS/ecLnYMXQfm8avboeVlVBTnb
gVO7Go50ul+Rn1Y2x3juD/SZqi+ffo9ZK82QuPowUi67O4Nbt8xAXvMJcJxKAQf9rP14XuPFsOfk
STVWpfXT2hg8of2LIfxzr+yoaaVVun9OQa4oUN1AKW65M/+VqfoiwWjgVZ5hso0mxs2CRJnxE7B4
IW+t7EhZ+/7YGOXTaywDbrGU9Lg2bdv+EJ+cp5VFx7xC4znhdKtw74h5bq/qWVW7HIeGnF5vb+0p
Lskp3dRdoWaTowOUjzH0PQy75495fS9CXLY5aijHftnYhn58LP9/sZJfd8S8u8olxYrYpAJHp2iz
xtTxEaVZcnbzjcntQ/kezd6zwpiSCL11oZjh9Mz1FWgQoY2hB4NYhwAdZrrJewBGCuH35BijkoVy
5QkyJGO5TIi5xnXN508Xw/mo3T28ywUGjHUMePAetr/4S3+OlB2u6YQKs0gTsJn4hvK6gChqaBSr
XI4wjj+gX2QYvznDzlUFY9rIhGZEmM+2ptvyGhtE+o3vrsAXDeaR7pIuKPUzlXfzZFcGulmRa5mZ
xLKMQ+5gYpMXdPCYYkyG0p3bqCuK7jj7oSDKtOeJ8SGbDobgXjDyyjtC7lUxxkOaTWs1UyAiaQZg
Mn9dnRaYrt/tOFc10kp4J4rsdoPpWcp9n9KBGMJmoA6AzljHMixXn2NZMi9PxXtPFcZohGrR60Kc
4y1J0KB7e0uOH+QN+XHEVIbrm+Y7x45873O655CxI/pZloOZD4oRWZvturLxpmxNDhHOY81uyAo9
pGKbHNJxMtHDdiRz5Pwx0ovZ4aVm8fR4JOd6zxJjP6qoEtupBpaWIPcKemd7Tz4827FS9AdCrz93
7+8CZy3XqLkXRQ0LygTszLkFrwMvAENUFfx7SIrakOwEKNXHRziu0YPvMy9Y3naph/2stHXiGRMM
r6/bORJ6MkEzkIajdF2eRlON/WZCBgQZUbwCNWCKxD9UDOUvoJTRwN6wNevy8pgzqqqP6DACGCtY
y3NpcHCKK5vtz8cfH8mAQRYGXDBPVz4rExWLMumxAcATo9Cr6UIyFq7+1BKuKzhqBAfEGMFr1K6a
YXETytcx0gYoEvISE+P26IsC20bgN/4kU0OwkyOHtIVZ/6DmCMkDQIrwbN+oZRjQYt6pi9ShCdLD
xeh2uM1dVDvPZPfOcy44enPL2Q30po7/e/3SAYDtzuPrH6l+3F3/zd4Ovu5XwqWJqbP8vPxPR+tr
5NrHwpk7SMSveqM1rc0mMRPbRZTHY20k33hPnXmlVK2ra1HHCS7RtNzP4ymm0EsMv9u1YVS/AZfo
vruHH8KSOxJEdeaBTrEjiklcYms5DY7Cxoi9l5qUWIAp2meJY/Q4An+zxIPj1dNJGvnAWT6qW22u
IGvKkcFxv30gg4xxKKf9JKozeoImahnwcreIrWoUMlrTWHQur27BMxc3eRowVF6ATg2IapoyUzHO
YP/HyJqWYizMf5UFGPDGWAtFT2U11Sg8BKYEVGPqvBiL3a7mmNfxePGLDDueWGJTQh7RIwyuRIAo
tEAsxAy8qHIi8hEsmTtpZ/H1W734R+iWpmAprrfYFqcfl1eMMXFf+FH3dsAT495eg2k2TQoqFgl5
Lki9spUVvAoV6WAAPFnRacENu+knH6gUm3zuAIUL+FDcFrJSxKzIdVkedGxXpMulHxut8ch4wB1j
NqpCbBIlhFYh+qHBzwfQzOC8WIb7udzxEAXGk2ADaoxjIWhhLyoeGDNRK1jbiYXWofm+Mp2XhbXo
yMFFeLJ8f8ziuJ+LrBTASmQNO+2Zt0W8XGd1PkX0KgE3cZsfjnPEJ+KcWLg+F2PBn5/tLePHITv+
2HyRZeQmP0uTXBNvZE+nLZYRYwuBBafeUDbUqTc+0cebo89ccFGW4RUVR+oXVEG+qDMxUoAm/lgs
a5TFjHoVHl/Xc3I1QP+42fDQuf7iLn7RYmQoxPYqX+lBa/m8rE3aGRYQe+/UKDXAdlpwvB8f7V+E
9osgI0aFLxdCSYNnGnHCbAKGdWY6yH/tZhsOLa70MK6plOgVFsjQV11wTpjpW1Nn2LN/OtbmlwVv
2DJdDnf0i9+1/4s75h26aJcwvFLvGy85SSAyaN1wfpUOF+X/Lz7DFyXGYS0SAavnJjBtz/WbSiRo
x9xJ3R6e/k/sCekN2QZsFIe9vzyzX0SZp0g9V/8kUyurNpdndKhoK+Jg1rUxjHdlvvPN92deRxhH
HVBnx5kP3tq6PssXnfqypWmeBGOtulv0UVfm1Wk4/P3lWf8vfyq7W1U8q0mS0FjmVd965pzIyLkb
t4ia12gm0aP6u6SoAmNi6qAF1MGZBp+mbW6pi75PHDtYviLJiQwM+FutLHdqGAfXBM6aG5i7+Acv
hTaeHfxjalR2sh4mXU1KlT6Q0H37GBDkY0i/QP6Ae7bjb/HX2TKW5jJRJ5JaUoEFMgEGLVMXAba2
4bwYMx4Zxr5oki+1ZQsyWkT0M6bPTp0hvSWkNuMA/6KjrxhYq8g81fAz5m+Os3pZLBAXHSyLzM+2
Z769/cQAywn9sPouWxnvHoLmxcJC+Iwd9JxwfTxBNbgAxkRNZl4VejS7bQJWL59jynkCt2HHMUvj
IdrX2TNmKcAU5tWjSYcMI7fG5FWwjZ3LA/WiFueRRDMWSZ2mmebTELqfF6ZHKNbpYzbGEzaDw2LM
z8UXa7G6go2IIHm4O6FXhWLn7TFlRmqo6sYygidASx52Sy5K7Xia488RsmXZMFc8XaAR4hpUK0O3
hDdj4dccn45j1rGh+97YRVoVhdjCCC1BJhE+FrxV50JWSMiWxgGgELwSDsekYzXsPcGsuyLyDZFy
W74WdBQbDtb+aQYEJ5F8LrBb4RA6j2+RJ/K3+GBgz5v8inamWy1wtvBaMt3BDigt4g3zfyTEWJz6
LORdTcPqzPFe8Nxju4F74ArGY19RZYu0oXCNNOkKwXhe5sBA0TfCS3CIjd3NN3zM0S0ef6BiN0y7
wdFdJqIfKBMqHc/r9RRPPhbrECcyUhe14YPhSi8qT0A479TtyRyQjBStneopDnF5RkuvUZn+cccz
T4+9Jix5uZdBH0j2dZSArbUZuEh9bJPTZ/ETyzUQUnDhb29LcR4dImNFzrXUptMUEn+1zdcl5ibX
2+N8H6w/jvF2j96kTiIfH4QYFVrMgSSmr5aH6NC5Lu9kOa6wyibpwgrRaUpVrzSXp9etfXzCzh48
+oedOo8NjjPMU7tbJDC4yE4K+rigbE9cOz8Tz5Usg2LTci6T8wqweTolCLFPmla5AYV7MeW1lpM+
NgWebvPIMDFS2Hj/FFxsW3FRSNeNPTF+LVDDh+7xXFCODtxC48HR9f5/DclyjUq39wTAuMeKzXM8
2UTcpUaWp5pByzrHREJpOw/tevkGq08HHXi93hyLxWbjrnGu9NoVkhAsPjAq/s7hhXc1jLOh5Ink
F7SGbqJ9mz4naB93LHozqLw9c4jRjz1QZjYRd77GLV5L8AIkgtcj8qbeanUrcyyT37x00l8yV398
ABYKtsv1QMqpbDeJKSgknbmh4sbXVawfpAKyXshOWu87DLzxVo1zzpRNzqWXaCpcpmBz2X6KL+Xm
k6O1I/PNw5zDt6WXTRPEYUrd5uTXGt3nkeHM7bXs2BDFve+g/Ew2FgaZWvKJBiuO9HOJMz5IPkHv
c1mBu8w6oVxxfLXNpbyeFmZr9LnlNTtta3Q/zZ37eYjXYQaztfwfrSObtqubcNZr6JSg9R+AMsNL
RrtHjD8cXv+SZv0jQ7c5vYEtKVNpeq1kepPBL7SRqYZ4QtcahwpPXJggCFFdmGGBLXp/MiN3ZyQ7
dryecY5NlJjApTurWiBEaFtBVB4sVMflWSle3M8ut5umeqj4FSic1slGMF5JjpwUAMGdyZxjRDgG
kW2BayS5bmYUSKQ1sPli5ZPI2TtPm3KPyj2HFPXfH9irW1pgcP1+1ERti+fkaJrtjPToISe/kMk8
c5xsjgDITM4knhRNHfTgCMFkBlhbBCsyp6bDya4BRPnea5MmQq7FHZKkrQFgG3OLja0++UA8TTBF
uglvbQgV1rLxQOLHQxYJG9l0BUN02k1wBmco+lNP9akZ1t1nO7KOM/MDiRoLVXuaLeH3FI+6pwN6
jDZ518m5ClPcmUKWV1f/Ef1+LBTjQd+AAKNLNUYjYkyYQ9IxBWS//kbQh6pjTMjLBrWy3fLfSeGA
IPNEp5IaaY1HT5DM545no2uKeFa3f8zXqFoNqFAhHdyTlifpNQuoW9+bwInjmezRpMbg86wf78fx
WS+oKs12gROTW0mAY0h5ssb66Ngo8U+wcFoCpYs2x38gHF8ZpeEekBni8TSaZfjiiXXS217Szi3N
jp9Xv3E1KvZAL2fActHN6UvFq8SNmvABMebZVQQ9FcX/EDPXsS28uSaPn1FzNyDBuOnxLNL14Jbl
lI3p/iey/AhQee75Lez9ZlQHVOR7QWviS5UEEk4tNl+xzufjCvgrAngetPD4ufVYqLnEGGtQ+G3X
SRqImadTuUrIsjVkdIba8ougbYu5WzU2hyL9+Y/YY81DkYqA0QPFCEj5mUOQHSYomLjKnCftvOti
7AL2fcGVpg29KKJjUActUY6CkvMKxRKEpfq8xeDr82PueELIGIkJmkfSrKZaLJdkEmH2hFty4p0f
YyikQM8vOhXCdB6sr0vduKJ/+JM6dyH+54j8eI7mSxhZV73pr7NC10HteY28Po4QGLLmHgBY+IPK
E0VYwFqBhggoST8+yvES7YA08yJHYjQJOx2CUgKmlAKVqsiTtoZ+yLc+6Z7eWvuy6BfS2o/gQrvu
Y+rj0woD6qw5iYrsktB+1eVr8lHZCiR0p1nPPNiM8UTGgA5jU+S+88WsxwFLxAOk/SZpsXxn4R4C
XjJ2PEEzoMTYlUCs9TaUqWyuaXsgkOQj6MICdTWXh/sy3rE1oMWYFTmREkU4wwcozVNjocyFh7km
WEWBMTmUgDh3xdG6b9575mMBLDX9Jloff/tw3OZ7FELQOoCN81z7zHmpWU9emSnepO5ArTHWBfGt
qYMFNxy9Gy9lDQ6QMSQqGGoKmjlvFvEKaw8+paWSEB8L+zbYofPJ9aF4TDFW5dp4ghCooHebno5N
/XXy9PiWeH4h68X3kUSZAgl7m1hIcl3IG1p8NbJBqnfnSsfH5DgywfrzwJFNNcmjDK1jc7pJyWzP
zaBwXEJ2KKUJ2k6s6aGhy47sP+gogoVuZWtXch5NHiHGSGQzvVLVHITW2GA7DzhoOryvM4YhDyVR
0mjCejkDnmk1f3wRPEt624QxcJxjUc/TSsTnG6NdmFe68PytXxRzY8lz0alSfHctZoikZJ0uuGZs
dqCgQ6oIEcNpH41pZCZ2OfA2Lo5m6KQvEsxNeJOZmGkpSNjTpfgUE5FrXnhMMLdR9Zj3TTx4LWh5
Xq+b19CUANjwsyOpg01s6IZCvohzQ+OO0hdTjLXWtKgtpQ4kxdcYa4RXT9bLwuA8qOOxh4ylUECT
BXAuO2cy7bXz9JI31O9LSGes4Y+hX6YmmH/CHCCeIY7/MGoABvQY92HaSklNRx2P/VuMwR1pAbvJ
OTceCUbepPISFBf9Qq8KeAJoI9tiVmKObCPybXhYI141Ytwbw34fSZd0gC2zWGRK1clZT+FBGyMh
QUV6l8KJUK/s9WxqwdJ7WxwwoxHY6VoKlzteA9uoaA7IM8Lfzbz00pxBfuvv4KJ8+pyHfDwJMyDA
yP7kPNMuU48ik5Lzan02tnZoNj/mZC+8oxPw6hwwfBX/4KVgxrOYA7KM/OOwVb/rZ9fj1exJ8iNw
0Gdb1fBqOfyNysuAzuw+skv160RINOzOe35WcWua2W2LnxyZHH3IBzSYoIe2GNZqAV6WpgfEIrS/
oOytvLxzyNCb+GZqB2SoqAyMOvazlmeZ7h0s9gGWtexvPYwoWR06HkNUiR5Rooc6oIRyVRurCRgK
L8AkqyuD2NGH7/jKnBda3UpFfyclsr1ZoqKdi1kP8VuiKXT2EYnAu5YDp/SRPc/OBJtbKMr32RY2
7+ZODTGbvVQ4IjLu+P05WJFt2kqDuqq6KQ7WNOOcEDT4pSTdHw7cdTscqRfZnq0cWCyR7mHd4DK/
LFE5S2A7XHW+40jKqHcxYIgxGm0Yt5MIqGDHMLb91CfVJSYhYHwvc1kg0+kiMKXZ0qtPPyb9Uy3Z
rTbn/IDHovod10Kqz30a0ltdC0b+UgWbGPgjnYocoWepOS9uHa9+DhhmrEmPgmE51XGucjDXhJRM
I6NxxLfyuZEMQSZBQa7OQny/LntLOZ9mvDhv1EMZkGeMjN6q3qyVAaicfAYRCZ4WPu8pH48kByQY
G+NjT7RahZBRzBUD5ila4iknWGKjLn5J1sHkDmXxWGKMTaSkvqDG9AbN9hd2DNP0eGterZK4Bsew
iTxajLm5+FiaowWg9WzSPQ+Zhd0vZrZZvza9oR1INl+tcquxZ1ulBHhBZPISDxz6bGdWUM4Asl1B
elKz/r2x8Aw9Vgceg2xPVpMUeatH9BE6nbzFPLBgv21xjsIdTXGYmbt0FzPbNUxuqoNK3gPzyjZn
XQF2HWRUMcx1/j6/kmPz4RM7dz3ZALS2qxwfczoeeHyJKduapUUhOoyuN3oZaa0z9mJEq5mdIk3G
ofT4YRfZGk4eKNjbSm0c9cs6AytoV7n7FhPacbv5lWEBtsnxbsfzRgPmGCuTZbMslwOoeWY9y5/1
Io/JgjvL9djhE2/Z48HbG+tB1cg9HD5MwE/eZOO6SC7YC/349DgPxM2eDohcL1qfh1S77f3n4y+P
tzgMDokxHHnTxkVO1xmUZqOaXWBEe1V2Ss+6FCR/1tdoimrcjIeDxxU8xoZoxSRLLzWO7XyGk0cc
mCv0fiGxxxua4WgUW89ppPJ6jej9RL/CQ//LfXx8HFPElm+kdBZIQoeLWXuOrdoJx9RyhIvtrdLU
qAhkekro+4tQ2H8BKNtjBjiSdQs3BpKldJOpn2dgwJtj+qNaPP46JxoDAOq9Zzq9NJdObal2nNbt
gnZj16s0sKvYAKAkWk13B8OwXjZ7J1d4Bmc0Yv8SbLbDCmuIRF2pqcFZnLQdIqW8Nd95s7DjIfuA
ChW/wfnJ+QXjXwkYBMry1H6lAAcOQJVRPsG+G4PbQUjP68H7cHu5BuQAHRK0QUTPMzbLmhgiwTki
W4zCJNfN5h0gYxmmEx9zWBNYhqYkp1OWHHI3fO69w5kX8/EMNdtmFU1mddlQ81ba1dpDsqN0+EAU
j6M+bPe+vylxmnm+RLeldFi09LNYFxdi7PhkOCrLDjum10rUGhGxWLtYzwztKTIuqN9hnqszcXJL
6Ynb38qLh1jsWiGShDiRQVJ1kTG2CKYZXMO333ltW7y3gu2Z0hUhnFZUpVrFzLBGd3N4V95RUKN1
wv8xJmLbppRWEvqihvRFKGgFzxds5buYF6wS64DxVhKtXliC/dha3XyQB9p1A1AdaFcURJnvxaAp
NQAP2cfkrQZUE6CHOK8Gx+iyxZiskUR5EmKpkl6TwCMVz6j/Jb5CFwk2tWi6zE75FMHlkoo6lqYA
LcRM7ck+Wr8Y2Pu2OAS2ycVfHC9bANTzv+QYK9+omdZgwzstJNCJwl20PGpz+S3AqkLddBchcQ/u
jvM0/uWyvogy3l2TC1M9oUtJ+u3SntsTo99jmf0n18LT4Pu7UHzRYSx81SUX6TKhZ7kEOOd27plo
GaeIVCW2tQFHj0twPJvzRZD6HAMprAFlmZ89ECzRDknn3zCgSQE0qaeMdwXPCsbpTY7ojzsyX0QZ
Yy9gJqmRNIjk8xIk7XXbYtfmk3cQTQFw+sauWPI2h/7F6n+RZFzAQijqcyvgAgEwUxHtaUWh7gDy
xeFs/Mn8Q4aNFs9A1OtLGng8x6t1Z/Q28kXZugvommHuOChHWG48D+5OryaSIoYTuhzMtl/To/wr
iohn/8oai8MXT+nYUNGPhDqV6YoqzA35S8W2MXruzskCvQaHH5tmLsEz4LX3jDvTX2dJ2R+wN8mn
nqxlkJJENT2snz4HHK54losNE1UPq6fVCzUl2LUqkpPsoLL73GrOzEY63fw/0q5juXEl2X4RIuDN
tmBJinKkJEobRKvVgiUc4b/+ndLMXKGrMawXPXdzFx2hZBayTmalOcnxMjzbYDCktLJoQPENQLzD
qF/yct30vnz9Fehg34Z9qERFpn1BlHOSt9iijSWj75Rya8TESWK3GC+/OW/Q25ODfsvJfcx9Xv8J
3PNkwKRq1SrJRmhY3Zxv3wsHGHK5uXm5gTsIeG21q098wzCx5dLEolM22K+xZlWuqhT9oRfwl2GT
ggdKE2SAr6u0GmAtpDDfLB8H9TzI4MgUWjvX3Lp0NSwBSzdptTu3HHNcbVTXdMWg246wZY1l6QcT
QR3rE52Wd4BR/Xtpg74M+G/d/tKde7QnR163izz99iMC4anpcj7f2n1bimd8T6HVJupcEI8dqiU6
s+Jf189ytZq0FMCYhxQmE8jGUQHc7b1375e+aQPa0IvSZgFj/HgWvOsCVzPqS4GMn5GMc6EPZ9QD
wVO0U90qSO6D3fN1IWsWspTBOJZxbFVLTCDjdPKcEfxUac15Na+mLxYiWCr9rG2GVKEfZrevDulL
/RP9GdHF/uAuRV7zy0tB9JG2QNy+k3ozoXQNGFMIt6FzjwahnNzQmDTQXc7BUXNi8WopjEYmC2Hm
2I1KMkLYxcW4tsvzHqsPFUPRNBD/S6hvs9kSKeok0E6LtM3BwES21BITxGsNdHkQKoLRC44+a4aw
lMfo08to4x4SyFMSkr7kJH4owIt63dhWr9BSCOMTI6kZxl6GkMY77RCtde5b8Zq48uvFIsmm1ZD0
H6DbZxCKdurXXGKILy/CfrXlD6BObvHVhqhNdE2YARIZ8iv799oneAZKPpndIJA4LUrcb8jA72UQ
NBQ2oC6EuXsH3O76kSbvJmjJQb/VEN9QZdSWJd1QZJN5siuyJMz1QL8fFDtJ/wbB9JZMLzzM+Hr+
/3GKC1nMRZswYHAOL5D1vDOI91bdG0F6N6IW5zSga3MOoYsmwIOte+AJhFPj5pHXD3bxAxhjzTJM
0A0SfoBzegvBg4gXRoBo2ODFPGuXfHmojL3q0blUzhXk7MD9Ur1Eh+v3YfXOLdRgrLHMhDEcG/z5
HO8kcdM5btBwOZ7XcjlLHRgj7OKyBJmGhLNCt9fbhiR+b6vOzUuBaVq7I9Jm4ASKq6mPpUR6qotL
NkdlWYclJNJ0xMnzBPfikcOBOwPF04xxyGOiDjI2xFCKJ8x7W5Bib9XH659o1XstlWGcsGpMo5Qj
b02jGoxsYiG9SuQXDjCuhp5LKYwbHippjtBAACkVupNnmMPZLna++7QNIo8HFfR2/HF9EaOhaco0
MSbECNPLAnNWmgJhLV2i4UoofAYARM7JUcO6IoZNIlqhlaqipEIM7Wc6jY5xqxJ0l6M291fH960R
m0i8jLkWmrNBNfL2hYNaeGPf2yRGSP0x/j/68tfRdiGQAaAoljNZi2Q63oURstO74qhOjs7TT55q
q23rxkISA0HnXEytLMMp4ioh2xDfX8BqMKOFZHcvonINfE0O4g5yP3SXd5E5hsLmFUuzuphhrYNi
3wnvZ//msA0+tY1p8z4f9RfXLIWBKDDQW9ncQ85u2FoeRgJe5gfJftDQsnjdJtcDkMVpMtCUJHJ2
qS2c5nOGPD0a7LwR84yW7fv+Le7a50Ng2tdFck2FQalKb8uxzmAqTuNoX419o6c48qZ4lp0t7yRX
IXGhH4NWSixHZtziIjg95TFQbsuToAHluQ3evMvNYIg663WRmsB4EUmHfiPc5rvLz9vPAbnLmrsl
h/fZVCa46QWpSs8jzrB+U14w96UqpHXJk+tXCPBbUGEEpuo/INEOqKm5GeJVN/19qGzvdzWmaiI1
kP58cbFSPLr19p2vnAl2Ts0Pr+LLwzOv83jd6yxEMvgSghK0ELE+mLaOATQfX4Gan1gD8cz9kJw7
rjL4kp8xK1pfNBytS+ldq5YIrvoSfFy/BWtPswWKqervIQFaIoUyHHDvasVPWl/APOVGfLHa/XUx
q/Ea+rWxcAybHDWRud4IjE1zlk10HvvzbcAfDV0/rO+/z9zlrBVlvdfx92vXAX80XZbReZODOdTr
eqwHuAtFmHucgISiDy0IQpO77WSP0Tbaz6Ktd6TZP6Dyf6sdR07b/n8Bqm/lmCtt9E2eSgpkaiDf
JqKLRc4oQv80yTauyccHl1Vg1SZ0BWYsSjg3kzlMFYuc+5BaXoPI9L24Oz9pmKtokYptnyo7Ao01
f+SS6vCHp9Et00RHP3JvXwRpi9BUxlhCa4XYLwoyBfB/C0QLYsmWN2ODBTkTybzgIbdl8a98wEIs
c53jZu6tRE5nRKq4Y1JqvzzZQbcLFC4wa/S+XtOQuc9Ki108cgpRjv5WEsUrHCwf8R4xJPHyCwXW
e/fldfIkOyRP2+0WHacn+rRBCIPq18cHuNzs21e8pR4ANBzfu25fi0NgMCBCwj8zS/yyvRJoQLRb
LFAEXYa04dwd+neunQATTXQiaNZE+o2h2r7cywqJNnZlfyr35U53OcJW/eBCKQZxBrXXazmHUog8
T9h6hGTCrYQDzG1eenqVFBEr2/6xXea+hHPcm/pERYEFx/RPCnZSRJkb3gSU2ScIbJDbtkQfMOiP
UX8aF2KxFMY7uh3e49z81CrULn4Ni1BGHGm5iKW5J+dt3imdZ9lf7j9+UiPCnVj6CjWvfVQGnFrB
aCVZgThapZ2d2Ns8buI7s7CRFUtSJwAohrYpBxVYKWDGhy3dOPXwzIuIV0OBb63ZXKY4KLGUJbAt
fILBfbtgQ1h4o/iYrkd9k+7x+vi7Z9RCJA2eF5A1X1JzyidoHmbEq7diSgTEIL6bYFtHoL123G4C
zpc1GLCKwhjjNgIE7lQfwYd0Rs1lK+4SbKACX8UHL5u0ni5YKMgglppiU+jcU3lok08P010QgMyT
gz4c4DcY8MmqZCw1A0JQQD2DQhRlWm7+mQO9BgM8SNXLaddGdE3xzrM8TbRdODLwvvI4MXhQajCo
0wnwncIF2jwjHsVOlZFE4OGnQ++cY/tKM1+5d+xu7PNg9OjuDWnnwGCnNwbmkoA6yNhKtyKouy+b
zweUckJbd7mRKQfHDQZhtLC7iEKD48ywrMNJHpRHOneJ8RO7EMj/BuMGAy+pqke42FRWQ3anvVzY
4keFEjtWmBLN+bs34bfJs8naqihao8iok367+NlTtAcB4wH0TQMRbnjZnvUw6x+3YTL4kRTxuRpK
QNYemOW9F3jxFjtwnCaHYPeXEfJCMwY8MJM7ZQLYdWgTY3w340mNE+QNjvHs32QgYxwt2SwjCsNO
9jAaqIugQdJBvoC3fYIricGNbpBNuWtg/xix+kozgv/oBsWCHRfn6clcuWkmgx5GFmVKqsYzCkro
nQE1FSXhRtzC65nh4a3JgIdcVLmQKrD13emy70kRVAR8RDJ3nnm162IRsLABfqiWRXHucXaTH5cE
wVjiCq5h2eFN0ZJqcqqG6ORyg2jpYxcnt1ZvX7/VX818146UQRDBsMownWAmSPZgRFS3lR02KedO
4oJGbRPWdgiyY29AY6icuJFtBvCoEWIJ+t7hMyVxbYkBmU6Sz5le49ZPW8+rbWvCqnhwKwsbVEiw
VfG68usp5e+byG4wzmZpLhUR9oQE5R4LozZgeN4/vpgEu8uszQdHGjUa9qhNFWswdMXEHu6vB+0i
Sqk7WetnI0c4qDjlXsGgoB8kd4X9ke4/8MzhSFu7K0tpjAnPSOKVvQVpmKohhZPYLxOiE+4LdS0v
uRTDRNxzXvboSjl/BQ0CycAHGUzvvBrTqlkspTBWWsRFUgzaV/yDBv8EHG4gp0c1i1sgX23AXkpi
DHCqUynrQ+jToDzYzlj5hrl2mzY64v3wiTeLhXWjvG+19kJaCP36UQvLyLUinGKNfquT04vQ7yam
PIl4IH3wjJAninF1mjkXoFiBKJrcPTkW0hcDuZzUM6Q9f+Sn/80K2YkDQ0L2oqEfLvTjgzIT/Yy6
Lq02pDz+jtXuqOUhMg6vAQt6ZF6g2eTXGCHbeZgsNrH5Ar2OEdEsp0YXvS3uqHhjY6DFOPxK+nL5
ZVbjweUPYfxhFst93NKb5+ydtiWQjjXl+O8TOQMkYD+eOQHoahOMqZoWXneajm465nbEZ0FLhOqC
oBoT1LDW/zAtcb4l/d1/4te3GOZqRFbbCWZfAL8w24WBe9DlPdFyDi8a48hhb4MqzVJr0iuId0j0
EGFdUQKyQ4KDu67QqvNdnNvXh1xcOyNGQ0CkQCH4XY8yLY3BCB54ZPOoz0FaYMfL8a7OcS5FUtRe
iKw07LEyc4hEYzOobN72infeavtuI6ISl8CvOtd1XO2KXQpkboXS94I5DFTH/K4GjXLwMPkcEbzv
Rf99odMwqXPedRV0Os03WU2shxTREu0bdT54W4SkdSf6jxGyYzi5qmei2MPWn0+ALEdHRwDojQIw
L3C0otZ8xdq/JtcXWmmmGOlyUtP3oyPad7Fd1qQJ1KOx/TwYr3Qv7P9jMyxPO8abCpqsg8cJQue7
Z+xzoCnm1Kl22U12BK8Kr/VxlTNqaRwMcERtmRS5RK3x5PWHNHQQ5mFlF2rCLx+fn1zi/vWQ5Pvb
MQAiXiJUoFWIo3wkJwexZmDYw5ELIKsxianIYES3EG+JjEFOl/OoN6qJVDLYy4YHzdW2dip7uc99
f69qtJDEPEg6OVMjE0rhALWXFANUGJ4SNuAp4EDVWrFLQwespGLRi2RiVeXvd0yOz0Ubtiquseof
q3frcXhtarQN7aL363a/Vkf8TRITIIyNLgiFqUHS7nTnvR/bl0fL/fWT4KUPEvvcHojGjYxX7hpm
3iRRMi2dFleYDxaKcVmXkTUfdeRqngVS2vVgmyDTdWvn6VDtK//fs5wfPPBai/dQAwM5gGwoqohG
wt8PNpmms5SppQhA9sLtka63Jq+Tc/sDW0C43H5fE00MqPwmjYH/qCqafBo78StFW2IlGW74D8u7
kPeIpN4jeGzyr52Drz+aW9PDyF9lg38l2OGpdf0zrz19dBmKy2ChkAz9ywwW8Jb0WtUVQyyierbb
y26tohCOqFqExODT2tBFTByJFEwY3X+TyHzkVpySccTqjmN+j8KwYYBvFelg9DxNLw+Iq5/5iZaV
WPc3icztnHohjeYwFWkpcq844ZEynyHdwl1uvBZJ/CaJ4vriNIv8PIPkN4MV9cjP3s2zI3+8BHYX
WMcP+EGZEgza6BbleSl1xWHosiRbqA6D4gkm/LvgppQVPPNyGJRGRq+HEc83oNNxsereIPCQqU2r
o8jKYFKg9s1XE10B7/mL5dvpaA+7AMtuQIltx8/Vo32+Ozg9L2241vL+2y9kPkIfn4cGK7HwC7st
ChNYVbGHvc2N37rgCsTR2MQ2b84q0eiuTfMdjIw9r+99DT5/+xHM96kzNTvHIo4JdNYawfAuahKe
SVJuuEXP+w8jX3wPxoGnaWSVjVVAW7y6+4P8ej66T5/1O+95v1bp+k0jxnUP84zQLoZG3dZxAqsF
8TiqteHDfqcRhcQYbKy8bG9hqgARrY8VznvsKYFBCM9GFtjcqvHao+e338P4djmDJ9Z7+pkd5119
nd91BzwsYLtsSY+RR5oz2oUWJ4Gz9uZbSmWbXoRLKF9yiUrd7afb5EGuQQsYO/fqxo9uRqQJsJkr
dieCxRFo37vsPiJn2nXvPGhbBZrvr852v6RGFI+WiZ8xoYiILIjfBKE3YsuqhdVrHBilAfsVC2MZ
94aozC09r0X4Z1z3MHX6xwCJCe6g2zqmLZRiXg5yF6uN0H0J8pAWzxUiRUiLj7aAcQ4MdNhQLiq4
u8a+DuuaggykZSBjEsu+goIlmdxsW9pzEJH3Oy+uiIbWm9s8J6WDILXyD9vRt2/B2WR3CeiwKMLS
Rz1K9qadvfxN8eo3a2OgrLqUsxXruHPA0xOqV5jxwm49vt/igMgX6C+8iZFmEVgmcPLhwyRV5BxG
xAw/z06UenH5YwhJNDtCSrBOw9pO6hvHwFZi2t+0ZCCsrCy1F0OcP5JRoi0knvqhJugSnUuPd284
3ktlQAwDh3khGfRTO3RxqBthWv+GPue6IPZ5kEl/9x92pSi6aJmSrBls45PQCd1lMHCq+eRZJB9u
9fCHuDMM92/ObyGHOT9jlEKcHuQ8e06YEmRJRPQOU7vkCFpFgoUg5vQGZRys+NLQ06MOPtt23msM
b3BdzFp3LcLD73NjkB0Zw1YLQ4jp7NbxpltlF4Lc8Yb83MCzFCRo91+Zi3zPTZasWuK3ZHbUNlXN
qO87SB6xFu3lV+hFHymZRzsHAHHXsK1euoUw5iHQ6eDCkCwKd7J7sRP4rRAwg+VJB241f+V9ujzR
r2hlcb/zqo+xXgV6KWS/k9DIrrmvjc9LYPBOj8FvzQg1Ta0gRbhDdPWKaWj0u6D9wr5uH2sprd+0
YfHaasAAS+1dN2xH/hU64NNWK0wpdxvBCT5oq0ty9/DAkbrqchefi8FiUy7qfEjoGfZ2fmfedJ58
am+d6ulTcD5in7u+eq0E8ZuaTAh5Ns9SUxkQCFICybnsu44cPrt3YBV37bi0iosL5RgIuVwK0Txr
VBaWUr3VxNtEJAfX24GbH1wjYPxNLQZExDnFEMIZoiqn9eiW06S2MVhsEd3OXOHxnOxmu3n4nJ+C
Q+F/GrR1iOMFqIQruPxlX4vbgC1DsWVR+6Hv0NLWfz7zOtDWHvlLJb/+fSHCBAvHuW4horO/NgDj
tS3MGG3/DMCfaX/wqG7WQyfknUy8rEVJMpkrcc404TJgVuWob5uKDPvyV7Y/P/2Mg22bOYfuDm/e
HS1ock5yrSVWlxdymUsxGl0qVS3kxje7U3NEQkrZIpFhH9BEyLmAKymb30Qx10GMxia5CBCVkfwo
3aLcf/jgXPFVRF5ow9yCLIyayjQhonL2d/2L4WJU7hDkPi9fuP5EXQhi7oBZi7nWqRMigyZAYvJM
sk9UhTC3R3sIZbcxifTYuJ2THV23wgy6JzwMeOaTJ15P89pVUCRdxPo0FJCQmsFVWdhpYsRiqOkz
TUZVma3UxOEFQat5H0WW8RqT8D+VpdK/ZFl0EVuT3jbvMezdEE29jW9/PgxoQsEIMOcbrgVdS3HM
0SpamU5TCXEZcd7eZnLng306J7dPAbdjaPUJupTFBCrCJMCJX6hqeAPvT3dHD3TXfhioYDhB8pwb
f61+re+jZB+fORK/ppb/6yh1ezwjGMJL+xj5owuK1Y+HmJdL+XrbsVC50JB9Z+ZKOONtYOB+J0R5
z+atILkJdrVvzd3W9THe94vchOR2SyjLkK5vHxyk8j70R9Ci/YjATuJwvu4aCCx/Dw1BFvYqm41Q
S/TExbPbXHa+/xiDv/fnqz2hFfLTbmXvr4Z49aVMJqwRJiXV8gvOYHc6xUgSk5fbrRyEt5zwiaca
A+GmIpybOocY3P5OwmqrZHxo5R+RYIuNbxk310+SZ7ssY7+h6FGEDjvc/GNE6CI010rtje8TtIDj
qVfY6S9geM3l6VmLNBQZDSmSRJPBOnOaPWqR2BsS4rEigFmZnEA6h2nHciRjbaM0wzOYtZh0KY45
1XMP73S5QByCqP5mTO00sB9CjLFtrp/n+tX8VotxhKFRlv2FGqbxeECDIiZGr//9VU+7VIRxf3KY
JyDcEqCIM8p2fJB8/bRV37H3PojuuMNdqzH2UhzjCqNW1lOTQg2W4uaOU6nB5EW2O3mv9WbbvgXc
8fE1pkVcs+8TZID7nA4mRiSgIArVhYP1P9hBRCkj/Xu6O8Cm1fGBmG5HdJd3tmvPo6VoBscnOYtk
M4+l4/Pkwx1jeWM2EJ1n+hwTYdvUm9K8KGWFI20PgwNyCjQYcCBk9eW8UMSgii7gsb4M1TRjzQsC
GEpVCYJzmw5TPpo3II/Abr4fB6xq/uB+u7Wa//Lbsd3pSp9MY2lGOECncwV8OWTtfF7YvlY8/k0K
Ax3FLGtNX8BCnp23PCXY0xzdi+RJJOidiBy6HYsX3tK/+Kf7+8cm2TLhaI6V0lg4z64hEgk385n2
aqCCgJrrJ+fjrZYMFOzNQF1FRWcNS9WTzo1ej9pZOnaT7YhPEq1X3Zb3tunx6PvWuk31pSgGTPq2
lXvdyiXq0hwx2iQYmnS7u+0kudxWs1UEXqjFIIkp5y32ZxSwjZOTuU2g2A54yziPg9WobyGEAQ99
GAf50kGIY9ZE/KkHh/MLB4Cpp/jDFhYiGJDo1WrOswafZ4AtBJF7vJDaNjfGm2RvW51L/bJu7d/y
WLioK1FuBhPfCPU0ZScF1X11tqu6cgXLic+7cXb7gTSelTkg1pcrTG4qqVt299fV/grPr6jNQkpR
YGeGgqTpcXdxMepe9UAVOjHdReQ59DHjQIr3x0cUk53U00AvpR+TE2bINlu33ugl6TaI8rk9OauA
vTgbJgzUz0XVaVMqHSuTZEMwzzZSTRP51M8ct867KQaDOVat4aoI+AqF7MQWxkqD+CHYPm3rinC5
96gFXTtqJlbR8s44JxOOmuZF9vtNCrKznvg3N6/bLZelca2Hb4kB7GBMIsxnpHIhbT8mBLsuU1s9
hS88CrnVzISiGQpyE+C20Nl153oXtUqXlrg2dnSrOLUfbpTHIhgfVbp0t8GjFvUy1E+Uj4zoT9eN
d90fLoQzdzZJez1Ui1pCFAN64/2dbt8h2n1skdtq3NGm1fnAUR//ym18i2VJNqpcqltsw5KOWhUU
wa09Rra6Q1sFXS7yVwXgxQF/VSwXPn8MpVYJJRwwGln2vVcSrN+yegf5/x2X/GzVQnUVSSbw46Fp
hzlPTQH5RDg11G94sqvbePA+/iRYJ7Y9fIIo9frXW3eI39LYY0zksOrO00VCcokW5aLt+E5HVLPK
QR8BR9aqA1nIYiIn62xVs6ZAs/0+jRx9cFUZTbS199S+HTKshfF5Hms9L7KQyGBY2oSFNjfQTiG9
V8j2zRb0tu7oyhaKN87HfLiuIefTKQyQpU0VlrMySEdv8ItA9Q4iZ7s293Mx8JWcs1nIB0hoBGe6
b8Evm2GDzmbHmxpcx+TFyTFvrSJOVaUrcHIO0nSJiyIxxiDRLc8nR18N2ReSmDipvYC7QLuMEpJJ
J4e+VI8SOdZPpb0xb/wftp3dBYfcPSD65PXZrOPmQjQbNnXakMlDCyV3b/s37zjVBJsUiZ0HMRFp
r/5DwIMt3h1ggqg5O1eh2kJbnKsm2WJNkqdiR6f/D1NLDum2ey/fr1vlauEBrBD/QRR2u3wsGbFS
WZAp+nihoz1tcJO91diCb1+qbW7zk2ir8ei3RDaJ1ilDYcQazPQZ5D2xjX752a83l3eT96z8ulJ/
+POFJAZT0uY/56mVYKVAhcOj6Pzcv6IraV941qP2+OvxiK2S3dMYCDEahMqNPqB6xXvfUjO99kMY
qJHLVm1GidoSWB2au9wrQOl3+vqolOIUvRycr8q5Nyx/iRE1TZmnuKEtOve9t3ZjkQvS9rsBkYa3
1d9RpeNIXH2pLc6aAZ+86RJLGTt6U6U7LLievlrQ1OPccF/ZCu84GfyRL7ElmjNk1W7j0aUQp+Jm
sk1wM5cEQ3SSDxK319F1X3wVlEKYrcFCXJR+LMfZ8Q6aZ8wMQGmyqutxhOtT3FAbe7/Y+l2DC8t9
MVKdrpkQA0cSWuDPoQWdQWSv+qBNBOta+lLBRxau/b/aKwNEbShJhWJAWJrb+533Xmt2VfnmrYOu
1NRO/oZhW1+AkMqENSXlbtRFmOsO0SHedQmxbHjIIES26bqdfoW7V86R3ZBZXSZVKxPqUZ6dchvf
XVJMfW02d4VT24JGWt9GkLjL7XgPxs18/8Htiv3asHHtFzCoFJ3DVNe7CW7a2++w9WV/d7HfE5Jt
N5QU3s2DbUVk7/XpwJ0644QgGgND0Xk0iz4CDO0d9ONeXngObI1mZfkdv/59EQqHvYTVrVKP79h7
e/SqKV7llU+D5VouOqfwajsM74Vt9/4WLaD+z96+f7w/+x06Up9icPiAocOfffHutnex8Ty3g+dx
8EfOg3o1s4o1rDp9DaGRn+0KSi6tIdSTSJFKCDDAnG9G55I5WuIJORk21vO2wbr13QMvv7Rak14K
Zq7w2MdWK0VfgsUHjRQJwcDHaS9OIF/Ydq9ivcdoPS8luRoVLqUyd7mOckuqQTZ0RGbwdLc/P2aR
LZ3RTadyrtZqWLiUxNzic9LqYEqikiz0uat20do9znKruNLeeL1+j1f7QBfC2E4h8Gp3aplB2A4j
SFHtZW/xnX48x063sUsDPqd2A6wEOzu37q1ibws3wMXWDcLze7RAy97m5e9gbrMY4+FdNlTpJnaE
x3widrWlLEbX9V19SS/lMHdXiop6PFsz9MUY2d1dbT9i65Vv2C7ZwrfR+ezU5pWO1/BiKZN5snRt
2cf1DN3Gzn73UhQD0LC95XKk80z0qxFnARu1mv3bRHftQfFfQTn4YNo8T00DkGsfigkazukc6fhY
OEDrbr/PMIuNjt3Yom2tH/yaJf0c16QxcUHal7Ueh5AWNgTT9dtt7/+otg8c61sL85YfiEEUK+nb
oo0k6ShnG+ER9eg5tkOBN/G9NiCkL8UwEKJ1ltwXJrW9Z7Qm3aE1afNI7l9cUCuBUWjHJ6TmfSsG
SeZRSi9pTr/VrnUcDcQPT+ivvqu9WEP/LTersha7LvRjmzDGIc8xAQ5xYFGyvGKHEQnsm0FzxPU7
vFpC1HVMPemaKksaG3tIsxZLChgMj+UcGDSNm9rz+xA7T1uU8FPEHtwMzlqkvJTIoFMrlUJcSgqi
xl2DJmIBDQt4TCIT9vAgcAraq7a4UI4FqCqeu26gRoJTVAtbwyE+Xz/AVTxaiGDwqNF7AdsGZOko
dKTeay9g3OnsBAtv/8qTLQRR+1wAUjGLeZr00GWwnfy+tJuG0DnaHZeVbS2qX34fBpTaKDb6MMH3
2fUhQZS9vcV25+zu4UDZg7iVoFU7X6jFgJKgCG06Cip8lfGzepWwEOIsOZnoIHnC5U3kWR4DTXHc
t6rxZQ477+1uJjXMARVk0BtwXw88tRh4qsXSAsEBDrFywFI0O6VvPAlbwASvQEhvyx+gvjg/BpZE
EESXZqvRjOG+P0qPW9l5op73upWvZp4WRqEzPWFllTRmUkAMEsqqf9q/vd1tMIaBVac3LiqST/Yu
9q+L5CETywDZZ0LRixksAwyQ+wZPWdmNGy+93VUpwWPofzxIncGKwWw6xRIh7vkkEHWD7gJ0bFxX
iQNHbJtLbNRjK6UQEadk+CWia8LuZZ5FrHtGVIwNOlNtaBaDSNGERTIZGH/xogp9+MaNt/l1n9g+
HCPIl2wsJOXnz1YjzoVMBpywwVFt40jHLcb411t/M90KoPjnxX5fQdefxv6tGgNNYzvKcX2hYjC6
CVq/mVQelmsjVxXavOYaCgbXZDHAdG6G3jzj9XAEGb/0GJIt99G3bg7f2jBwlMiNJsW1QaEPb5PT
vnb3YwxSX2Wvns53lf8Z8KOYdXD/lsngEnYcNeCvh1ZIN54ambQxMdz8R1SRA/LVHN+4jrffwhhs
muVWj9scClJh+2Rz/Tatpon1f4xOFxlMGrshTTMFuhjeO1qpHx83RUCz4ej7K7HfzeaIWw2fF+KY
uKUy1SGcNYgTEE2cBrc65LvmGVwuDkfQGqQbKI5ScmQVzZuMXYhDXOQTujEwxuuEr/dnB4l9zC1y
pKx5qKUUxhJGTBFk5w5SUEqwkNRXiau42IfH0Wa1p3AphzGCNK8HZaoh52uPDMhGjhv0w2Le98cP
LFLnNYOuNqcuxLGOKpNn0PCfIQ7cO44XIZ44encG6dDDsp8e0KxgkDs6ykAeL6/TfaWRe3e6abA0
FSPBQbF/qF/Ad3T9qFeTLMvfxFjOGSuh6/hCP+jo7I+YsCdYB4umISAyyEg/rBvOvVPXsGspkPFl
2mhkCmrsMqIP2c8mor4hOjh/osIwuPs7kuwfSzv3jpvHR9Dpj3b6jByfZoOh/WyhkdWVXLcgtzZq
ZzyWvjVEWP4wxjdV2ijITYkf9tygDcTi8w2u4dtSAOOIpqIru7GiR+3tL3YuEsX/F7Oh9MrzRqvp
j6Usxhv11lhcRHpP0bSKwUFkQApncwThrfj6M33RSbmpMG7/XIe8FjTeKdJ/XzwF1HYYtZ7auIKd
89Zt7l6319Vs5FIxBoDkcx5fpq+vtDu9xVj+/Gi4N7DWFJvmuWmJNS9oGJYlW9hGB/YA5hSNVhKn
ESHLsem24HOSvZZ+NDO7MQ1OELsaUS5FMefWi107FRiJOe7AMfj2VjhgtXEt/+xgcpkDrzytmCME
9XA8agVEif7z/l09Zh4HV1dbdZbKMPg9ay3GznNIqA69i8kCSijBsYN1F/H9aRjotihBvxFBhENx
AwtbN2jQ4ffArj4uFqqwXW3jXKlKavXUnj1v2h/ju1/kJ+1wwszq5xQEqc/7PP8Fkv9Rje1gm8EB
NIpzB6902nvgXAQW+vcIkengHi/jsVrfWerHwHEom70+StAPxBjH8iEi0TaP0VxPUAv0sW7RPlQ1
+QTxuXBPu5k/OLa4mstcymdQl075pLMM+ZOPjgWAIppV8Qrg+V5qDmzEvBTDYK+htUY4tzAXzL1c
SLRvab2EY5P/BXS/PxwDF7kJtom0hi5Ig2BrNsk6kEqm5Ow5ld/a20+M0T18JtgOwLkLa9HfUjkG
OyrE6k1XQi7MBRhvvvaB+H5554nhnSGDG9P4H+jdOebDySL77kcbqC260lJ8NTAP+7R7hqPb2utt
qRsDJWdpjHM5gW5YerDHsr+SxD94ivHOj8ESXQ+zqqLOsiT5vYoKyNfgGs861gOff6yDpWvWmibr
TAUmCDvXvM17tsXUwHyDcM+ycb3jx9ut3e3UnbzDjATnFDkasvTNeqEJQHxAys6TdtHWsmsv8Xag
WuTIWff+3zoyaIJSsdxJM05yh0rm2JJBoE0UDnJZoNB8P7eohvP3Ma5OYixshCVynq1RFK0O2lHW
NPQefREVYvcZxjF+3vs3r27sfg1jXLgPFc6VYMdYxUqbUJqm5zrOjrdBayFYNw7CPe3vB2M1txrP
+44MwmTDPBmlgvNFawb2xyoB9rBfbHT5v9JdDZGHzi7soL7+UXn+iKV6zmWjQnYDSmI2GDSQ8LXH
Xz4oc25cjOTzjnRVmimJpqaoEl60usoEkFZ6FsKMqrifPaSI0G1AaudF87fQEG23hKPd2pEu5f1x
pK2p5vQBBCa8LZKHF3JEa7gzKUSzb0Vva2NQ0UIjDC+HsxaFYfrZkDWFBpea9Luecl7F/YSdzjBa
r3sz0KBe8a79mnUuRTC3UUvrRFIuEqzTce7eB+/AAefV4GgpgHXesxXJWg4ByHnRRwbaMvB+xvyT
i5kT7DPiyFtD0KU4xjSEsq9bIcGRmQ3pI/Sa/+IIWO1xXUpgjKHT4hHjH5CAqjEqd+/kTCMgkAhe
NzquHMZjg46sD7secvCyP4E5M7aPvvGA0Af8BRxR9Cezkc9SJcZrx8mUI831pZIDYMw9yQdrHq4S
L6O2+jRbSmJcddfUMfbKzhSc0C0oXUDRrrYU+WOyBbOvw2e7XwsOlhIZx20afdkgqYLPVRP1iICO
79E415TN2ZRtFWfaABEdbdBD7IhoHBnrF/RIPHw+X/9WHPtmqwpFVSupkYw4wMmNE8+U+Auh19Hu
H9RhKwmlcL6U5xDfSGtdsXnOUt8YSSzYTWLXEtgkjdyRnWo8XleMA0RscaFsJqsY6CGCrSMFLdU2
sHnbHFZzeQtbYP1GXmAaGfeKZjxOJ91WQVMJKLpxk+MttjJzrX21lLGUx0CF2mWZ2VMwck7SSfws
SbO5Q6fq2VcHe8Z4UbAtJfJUx+Th8MG9arzPyOCHdpnVeZiocGfA7ibK2MjDjbVQbqkfixtjPeWy
CEvB6MTl8WLTtWrn+9sAq2TR5cyxfB4g6gx29FM4yXlMLeS0H0HN6B1N59Eno//0wQlnVpMTS8UY
0LhUBbbWKrhlYHdXgsvP/2PtS5bktoFtv4gRIAkC4JasudmSWq2WJW0Yki2RBOd5+Pp72H7XroJ4
CyH5Lbxqq5IJZCZyPOl8/uu+tG/6o1cU1JzBMmBlAnZLg5lHvLv2KfEwHPz8fp08QdsCOveOzyOW
rT7oKrsaU68mDgpnWhZT4hCT45O2GVJn3tWZWdMe0pr0+PWPO+fPh/iMfDWqkcMH6vhZBrg7pHm0
VbX/wxv8x16p42xxFgrHiF7fFOTFsNIEQLDfov1nYLZ83fvtWfcya0ywOkBrA3p84nL1aJp3ybtn
HZ60zkqpQ2ypyZsMjTqrnJfwL9J9fmq9Ry+JPDvy6AC8+D6FE6DTZu05KgajStPJBiTEKpLYcr2c
4t26uPsrlg2fntC58x/VWV34RIYpZ0sFDYB/83gwdx9q7Bt2sCn8DFP1l85Uad5odcdT6IxOLa1X
fXMOj1/iv6Kn9F36oTzDVv1/UATFgFTMivJ6Wsnt4CR+evxIjp/cgzT9qPTC9yiIJdg6ed+k6JRP
TR7wJlwAEftqjZF5Obx9f6QfjvvL5XVAT4v0pnle1HRBLRJ7Ljg4HNFU8+nxMUSZudyfXLl/0u2/
0LgGQolR6rzrFmq/3l34rgyQHtDVdTYr81fmWE0PDKJEy8EaBgEtHsEyENU/o7b1jHKB7m3ZzKZe
k1IilDSvq5kWUDP0dAGYDLE50rcRlqC+E4HnBZ+xJwXberCrZ10MpIMS0hkXdfkTuonjyDLBKAAh
DtmuOR2P/h4dUohg1s4KTRDzipx8J7JQ8wKDIwcnnUGu95GoRmocG6InDyOW747eH0HxFX7X8/zH
c/ZUrcj82omzTRCH68NWPJQs52ziHPRTr0AHDt2FifcDQYCGT53DIBTfBKgziWHYq+1EbT3fx+i1
16WntTKq2JSZGRxbllYZRYixnOzjCzpHdtpHXOeaqPucTKQ6E7MGnebwCc0jiDs/ZKhEh7v3586j
Ow/FVX/vn1LD1yUjdOLiKgmPAZijS2qD9Ke1D+fw7YwlaHgVptO6WfY4PYWHI/Mm7EwJ/DcYfPDa
ByP4Kxs9XcZHsTjcNAFk5gLei1BqYTuycp15mE1ERnEW0PKNtfjY72N8lca+zP35A+XefcOtuGQ/
EVPvlTRLJcwoCypJ3tu164mufrTGVuPUanhSo9S8EaWgJXgKHa9cvIV4M7b3ZH4kvab0MaL3n7hS
A9V6MMKcEHDF+szL2sfKfGJc40Ur8cfryWFiWwgMyTFK1Ee9xzzKGC95FhB5Il/bL26Phon5+31G
dESU6+larN7NbBDJ7QFLb9+beeozmvqz+xsXxCg3XQDXcaCKKpmyGuxUQ1ZmwZi3HkvPk/Cc4fto
OhduOIcqt/wszzU0t5hjDnewswHdgcgx3mYYzYbxaRmqLOASLUfhuRLRIRnkrmWahelbQn5NSDHE
Nhut0crbLMByKT8llzL5izBbw80mEQY4PvSBYYWT6ii4zkK4sxKx4hiH9b2zjm50uS8OGzRMQAta
WF3DbTQ5KSaqtUUvSUvygFN5KOrL7KKisDga7dm4F9MyqQkKBJBir4byqkWiGZNsdlyaB8VoPLGp
3IlW+Nz5LKfjfXbobepvVSEQ4hjbcjmlVO22DAfRF1hfmAddP63s1LzSUFhv9soF+JuChWFK6lKB
HQuK/oiwa+RYmXlgtk/pWPkiavwseazd6NA6Gtjtrcux/pfWenS34jzNLB0kweUUmbsf5b6jdFeN
vy7KWPiBwyIuaJn2+hFXdxMBVGsIKzsPWsa7oLDL7GA0AwloO0SH+7ezyQ9eISwkQ/afqoB2siCF
YQ1ZESTk2HX5rnfPCRrnf52IA99kfelsx1UPLRGOsLtCFkGUPHU1gIDWdWum7f8GFcopTo5ZXKhY
DTTKWYyHrQh2Rnv6Zqbn3/h5jIC4lJoEKDrKzQ/u2PRVWRZBE+9N55EXR1r+hubDLP9DQtH8jks6
pxIcjMueLp+K7CL6H7/BBTNNtKo7wrSJYiVTQMWRygaJpFp8g8CyUOYTRyPAW8bFYcBBBCC56TLV
WZWFCQdnAJXWZLsxsT3DenKcz1wmv3PnLvZHIVthMewHutUUgIFXvI3MIpjLvUvXSxmKr/dPbMu6
OP+SeE1qXCkjH9qaZqlVBG703qEvre0cl4R5BBOghlHt7xPbOrj11FwBv9B0VauccdEgOeMWwZQU
Z0mlD300y2IXL4NG8bfM8jUlxcb0plEtUc+KwPQ+jxp913Gx/v3qyBKWLzSueBE4WJNLH9t43+aP
U6M5q42LwY4tiDDWImHQ/BVw4IqKNAvhxpWRBUv2BcuazmZxWkhyyjPHk6Ym/Nrg6IaWojZkZsKI
DdAaL3ROdh3x2yAzddK8RQVvi4NJM6D+uo5ybo3VGqUxFHlAsCPTq40Iq03rPzE7Ze04yUPN+anp
uPXdXJ+yf8gpTC2zjFPOSpD70sat1yLBnjcHGoVe1xxp/cGZ/nIaz569XB5EFNAjM3btGLh25MOM
7Mh8MnQnsEqd8pTffJIaFkWlzKWLE4iHh74IlvFtzE73VWxD8EGCw4dD5ztaMqxb4VyyxnYXUeWB
NQNBOnpvNi/3CWzz8C8Bxcsus8EZ45UA560n7XPRvBvdw3+jsTJ5Jfs1b+y5NZo86MXzEL2MIvSg
YvdpqOmA/ycf/zKyMnpFxOzpgMVccEMsh/W+ZSbds2hdsWMOoLmmsu7e2lVUHlJmxnug/CH7YRDz
kNAuPXeTm6HIZjl+Xwzp+/sfprtBRU2iPBI8XQ9YiOdi/ssYvv2331f0IiHdTAFqngcsW/au0z70
caqZu9yUEbFuPhTAyXTUlp3FaFPWE3hEU3ccng3z8vQbLAhmrmAJGJJwlKsbppRHRorfN2M0M8aX
qdVp6uYlXFFQLmGwk4KHcwIElb7x8wRjA7rAYfOM4M2Tv8Mg1Qu28TxFDHh7gSG/JtOFFF/aQmML
1o/8ydxckVCYQAGOFXMDEj1G5vLK760DeZ5Fq3kPt87KJjY2RWCdjWuqcE2UtIOsewQoSf+VdF9a
e9IQ2DqqKwIqOtMc9qNJEgRzLq2Oxtg/5owAkS39cV+qdGQU/7RlaSRHBjJ04F7HH03U7PnuPg3N
Wal7s+aR2sa0WGAl6j1TfLDEX/cJbN25bQK4BlGCQEpC0e5i6B0yrGeF5vOT6VrfmfGm4tGCLeK6
7qpNXixE8MhLMGi6EjKYBeUxysmI46qP04B5B0c3Hby+h6oAAw3lHwrKjRiV4048BjPhUv8oeJpi
keq5rNsPnH6a0seFxzqKOp6s20ehyYel59bKU5Z6JHvJet2zs37zzzzZrmM51BVYNXpLoc8loE9G
ngdDlA27xoy/u1azW9LW9mxsO0EuloidXJxPJZnPJBSH+/Kx3v/P5AFRh/WtNkdMfEu+mKtlnqjI
4VZWSF/G8aUe6IUXH5eRHhsyFZoQZvtA/6WnmOpoqRA/Mbyyg/Miq+/DoHkKNuUdW1P/lx/lOFur
X0pm4PcP1g/66bPm1zdNAg4c2QqM0orXQasrH8HpO2ojY5UHk3FwBPaPkYes1Mnc5pWs2Qmy7n6F
YNxeiR0h4Cp5VAT5LL/VGVLL0bRn7SlDuUWX8VURhF+9HtsB7ipmxpGbV9E6zbSPxi5BRmTMhvgY
0jnyhjlaTouYB990jNAnqcOeMVKOLgq7lAfZ1k+VlJ8HYWC9Y7VQf4iiaGe60j2lYZcJv66SxHf7
SRfDbR4+gy8rLCA0YRzy9lxyVjV93aWIswbHa79L0uNkfj3tYaE3FCMQ2FqPp1LxyKespLzJC3gS
Ueibi+uXoDXJj/eVblNIr6gocTxW1tu5RUGlinYdhpzom6V5EX/eJ7J9XH+zgmFYNQ0lTdecsYWy
CHh36dxDMj53UkPiHh8rCcUeEybHNFpPKy32U3Up6GNV+dqUhI4RVR+QBzWiGFTq/ttcvQzNm745
/rezUoIYRxo2xz56MGI9oZbjmpdl2f8GCeFCulAWwHybcla0KEsp4qYIQhG+sWcn8bhBYg/5r919
QpuX4iLYwxIiQuFz36pJFNr1YhQIJ0faHEzgNhex6WHeAvszNG79Kqbq27GG7oILDOohf39LicjO
ImYH28G7wjeigxh3IvzLmP8chTzF+deZhxretl6Pa4qKemZiHpeqzYtAECw0dT+GdanxLXU8Kaop
hgqLgQ1QMMbp1AzvALHudexSC8trG/TW7lP5+f59bZn7V2vjcNdECKOcYhZJUqQu9HQiiF+8GaO4
Yld8oeGH+3S25AJJdmTYAelt/iSA9lguvKohgIs4VfJt9tAvhzTVENm6IAdCB3BLihFO9TmZ81zm
/UJh2fh3W6JlXP6GGiEBJoSFR565KlR425tM8gqP4xQX+Wee1Q0Q0/I4kEO/aERBbUJ4fRsZVsBz
lIyo7XJFFriN5fbGAqvgYMOqVz5hAd4hksmeWEFFzKcl67zG+Z4LXbC5ZfDAHKZfkXvH5q3171de
Ri1LXrXxCL2q530lY99Nvsvl17PvNgryqLxh5ZtgqrfOYzkCPWNKA+5k7LmpoulgT/Z0qboh1Pm4
G347HFxG6Jq3pijx3DIEsJh+jMScBmUSHuo4eWvHWAtudbulPk78EpYTXA0yep39Yk3M5+7wxIbe
Kx6FW3tdauae5aJdrwz7t7+sEzcftorz1UmzcehI6g5pYJru59gdvASTlyyRJ8k1tlJFHlyF6YaU
cqmYNAaicN+nQdrPh4J4dXxJlpdeuJ5tvzXtU1gFbMp2LNlPqcTzk+x+h1WXIjRzoUCvkJ9XrJbO
QLIQmRK81a03Rz+slCBCO1u65rIN4QWf/9JRTDTqhbPbMicN8nEO33Zjnp+dZP7QDkC9vc/RJiVm
YQ0KgYZyolASzmI4Y7WkgR0VO8f5EseNV07scJ+KCivy98VdkVGswFCzMKssKw3Y4tvcTXxkG7yl
CA+LOXxLBwobUO/TrnkcIvqGlOOBu92RWhNWJJNlL6LeJyM/3/+oTdahujDjLp4MFYy2YWyp+QiF
ArqeZ53DMPWkpvS78SzB5AFTDzCkjg2/5VY1lswo0WdmQmeJSE5N0ewyZ3phTf2Uk/4jtt4QjYBu
EhT26hytlTpX0cUpHOsYkVsaRMYfcensyOKVnwFntUunH/dPb9McXVFSVNF24BuzGpTm+YMF/BYJ
PGisM2MCyX6sURw/3Ce3lVm2kdjDf0iKcFjd26OUqSvjWhppMEqyADI9l3unAqZeZpPI76YsxF6z
tNuZcThhfjkbzkDArU+0KtA1HKffwqqbdjG2Tv6O/rg2DkLY1HHVrKwYrWlwCD6rLS6oM3v10nhW
/3yf+U1JvSKinvXc97G5hCDiwRukwWj69wlsuDUUji5HYQw+wU+AhYXIhkqaPA3k3Lg7Oj/1ayYt
qp5i1Cz392mtF6U4vKBFYcnR4AEHW3HVCuwuJlMF2+YU9pem6U5x3767T0KdyljNDWhwOIPwovBo
KnGCLIeB8AIH1i31uRC5Fw4IupnntqlfWOj1qT+W6cclB5Q3yz5bo/SjadpxFCBGs/SLGWWrTvdN
G5d4803WrQDXloNCnQAGh5van5ZkOWVomqA55pdsb5yecwtIweawG7o3TdNCmMlXaZVfKGxlShON
M7FhJm6+RbFLXYiucxKhDw7thPTMhox7JJ2rC++r0MsWIz9M+TIe79/K5sVbFOhpSAoAIFi5lCKJ
q7EbcSm1I1u/iltEHyZZft2qU7SN/ENFOWZsr61EH7lwyeKjK9+y9lyEH+8zsuXT3tBQjm9MWjcT
FY4vH18S+FQWfC/S/BDRj5AIv5lbP+b2yQBIzX3Cm2pqCdN11p03ljqfk/ZWU/TowgooObL8Eg9f
uxfSaohsWVpw9y8V5Z6qEljAGNPKAiNxLLRhTN0+y5L01FSdme2SwVweOHObP+Qom3PVT8YbZLew
UdqoAThthNIXsu29Uoahxv3bFqB/P0y52qwt42IsZRa0++GdoXnPNtXzimvlTlnfziGMINo2SeG1
Tr2bp++JDi1Hd4HKIzbS1G4bAcHpo2gfRYDQmn+0wLp1Rax5l3SUlCeDFJ0bFwYaa5fpEFmPy2lY
To396+HPjaSsH3HlDndtOvYygjxO/aWOqh0LzyJLNfK4aasQwNmmQ1GaFIrrmPY1ct1rz24nQ9/p
DzCXsv3mZpei/HpfvTbl619KaruWlXcLLh9vucnHy9K/lwn7HeN0RUFRLRYhbz9bME67grwxh3el
bhHXehg/Pa5XBBQVifJByk7isMzRgXW95JjjzPk7ST6sjklEGw8LZu6f2vb9OIRxBxj7ppppZ6UZ
ynhGf+sy5O1xacPoqc3DY+SGXg5jBS++ly/3SW7qKpZoU5QoXDgsyjGWMIMQCEQTNf2cug8tk55j
6DoQ1UHZv52IKyrKWS5MAENrYnhJxjigk1/K3Vhk3kSJV1lT4S20xa759rmHAwqk09gb09ZLC8Qs
A/K4bt7ubQfYDA52kjXTzkZLVufsij5ErqV/5iZGP+6fyoZHjlLHWr63sZzBUZOjwzSs3UD43qSK
PdbOuzH+07YvGfnUPTKuC4U374DBV3Rs5CIAfn+r+0knwUq/+uOieSR4lo5db/k1HV1NH5WO0Pr3
KyMz8Il0eQm/Ca0DvsOfeIdII5o1h7ep+1fsKKYstuCcZQzspOSEVvpe4/uoMz9/CxMuBYG2QOn1
db7ligujReeZbMBFXVzMuvDN4pwWvd/lKMF8KBK2i7r9My908eA2Wy5F2wiaaFFvuz28MsurFn5n
GljWE+XRIx9czaO8KXVIsv0vBSWBkHE+YRYBb0Dvlt5kc89KyJckejCqOvNEHExU50iv2v2Tjbui
qDwIcxEm1byOpmSxcapYnHvDsOd9Ac8+8rAy6MTGszTJbomzP9palwG+f6LOTxUhamUk5eC3YcXZ
6vJTWWte1c2n+x/+HLUg1MgWrt8E/gDy6fVL9E4k9G1HmUelbjZBx4xi4vq4n9x0PcoE9ZpHXdiq
+3XFpeqNjizZhKOqL9PxdN/YbSsUximwqBjFE9RIbiV7SIxyXFJ8eln3fiOH41CyXTwv52IxPyWl
jQnQsHtu3P45buIg7nVd/ZvMYYMwcqoUO2bUvLYYDW6Y62BMO2etZ2Fc5X1RN9O3+2xuNVwif43u
CAsQJOBSsX6uFed2JossQObTX1AtnwDlvjiIGiPLL6sHtNB1s/TohY4fkm7ZpwM5hFl86lLbQ0PX
YTbrcyPNw1QnwRizr/c/b+sQrr9OsZpVV+QymfB1pM28qBVelX68T2HLoUE0T9ZNzQKOnmLA7J7b
aVVjFijPzlHT7mVSH4Zx9sgJ3gHi+eFUULm7T3PLo7mmqZi0lImiNPh65tFXOVA/SoGhUn0IcZxp
++M+rU05NjHrgoYI18IzoSjJQLNGchPuE7c/5mggzGv3XEbT53Rw/KVgj3TYm020n2LnS5KWOudN
nc9+fZeuya83fPUuiVLGuYjmLMAcGeUiPaJ0j3G1+jjU5LHr3kdGvJsYGnebhxoVomKMB69B8mDX
x7u4bw5o4jy48L2WcPFpods1sfX2m+tghhBr47FaxDHjboxzB4djzocyeZN/SFuNd7EZy2MxhsXB
nUCniFLpTVNmN6WLaLessdg8jP2hfW86pZ9H5H0rAC0ThnsBSCBj0HgcW8UMlGH/paxYMDMD1uhg
ERjfcfGSdvbi8U3RfZ+q7/X03bYXjxToMKsfDLiVZkj3rc64/B+8Y7qPcMxBoNZ9e/nEikQ5ANgh
6Enl8/qpFMXakOsP8+IvFnrW3fwSdQ9NMmis96aGIQNEsfANfW5qXrzLnXEYohGHHlpB7mAuprX9
vmw8LtpjneiGGDfF6IqcIuRo4MgaYMfCY4jep2N9NOInVztXouNJsdRL0jCzpD3SJjb22dbuY2N+
NfML9t2ezTTf3zcbm8Qwg4WRQuSdqQpMJMqxxpQcZMdqXD8Z9w1WzEjypUIib0k0b5COlnJ6AC8T
RbPmg5JiL1vEc+232fB6RD+M1pVGK7acH/OKMeUUq3TCm7ISi/PhYPALhq8PaPf1M+jC/SPctrxX
pJTHy04GEhHDQmKBfcub8iG1HkLH2Eey9Gf+Da7rINErXwdVNWg8vE15pECIpejytH4acF0M1jC3
gNE1Bfaijj+apPbHSkNk8+VEdGahLE1d1CtvlVtkbml2PU7SjMVRRJdW5rt0gDEPD93wAalErzOJ
JlezeXtXNFdRunpNOLrLGLAes8Btzrn1paCYsrbzI+D439+/vE1CODr0FHDUwl8t2xUhDL1hw2FX
44nOpvlYzsMAN6hadi2JXK/rS03MsXlhAtnBv8vPKhJH3EVN3Y14h7Io90zrZUgaj+mSg6++nBrY
mGhehU9L4dP+NJlGsE2sq2AVRzfbdaLtzyFHOdapTD/vhdey7KWRpPSWP2WbHSu0UwzmIc7T0xLt
ylnoSlubZ+zigbIw+o0zVi6z6UjW9y6ktOnf1G2+eKLsPUqXvS3hBNy/z60DtkzM1wiTEYTHirBG
Tlj2oUXhBaHjFKSG4WXQavxqqNTzvSaiMEQt0rXJ5GD6P652TXHJ0dN1n40tU3lNQfEczVGOVhcz
3GCZ+Vb/lzkcsYvO61DntTD8d5/Y1v1YVBAspUHdEa20t8o2u4i0I7hvaD4p/bqQl2qaz238xu6h
DfdJbV6PYzq2LTg6nF/xNK/UrUILCZwAkQUpk35j7YoW3VW6EUAdEcUTznk35zHD4TnuSzFgOWyy
z/LsP3KiPGY0NEee2By4FsNFGKbPikej0WnOpqBdHZdyM0WKYaCqwXGR0RenOtfwsErRT3KMRneG
a4ff5ig8LL2UjrtgsnBg9QekV/1mSV/6nl4mixzbsvozil0NyU3BRq82cRBqE3TY3craYA1GaiMW
DZKkDhyG1hr7nFSoHKLTGUnO+9K2eXwM7cMmR9Ebz8ktscqmYd12KYbzSYe3mPDxKKRdad6qTXED
gi3HMCjmnVSZHnK7iI0px9xg6ha+tGrqU9abeI/H4nifoU1NZQLz6XisMK2tZKwmQ7pOQzCi6I70
UNGPTRwdpj71uHxzn9A2T/8QUhcPduhY5WGJMbcKe0CaYdq740vaM839aNhR0SbqrkXMtNR54PDQ
G3PxrRHv4qze5yza3+dnSxJssmLeIL/o/DRAn85l1lIW5UHULei4YgCv/BOTCTqB25JuiqcdLhlS
LUQ9tmywad8zvD7jPDzMBp7YKqq+x735njaojOfh8322tg4QFtt211F3dBkrAi7GPIqwzS4P6qbx
C/FdWsieGO2hGJ/uE9qs5V5TUkxFzjGGMJI2DySAdnxrjtEx7bbOU0sFO0REYNXr3HRnGqUD5jDc
7z0LI7+3iQHsHTeQRs38Nrej39CH669SrImRYOniNEEfKvsjF3+Z5CvKeXGuA1Db0gbhwJmAh43R
DKowb41FHqM5EXYkrfasu6yvydjpMIW2rDEgKtCniz6vtYf71lqxTAiAcmIg0CrbyBP9LurLL7yr
L61l7GWPnHRiatRiS36gE5gWcARaoV53Jl89x40TdQXqiDkGKRfbi4d3li18s8cSiqnXmUkdLeuW
PTSUdcJZx8XQbfOpSPZ9JncREgJhuOzuC+uWFiLNh6l8NOxYptq0A8+pJMbs5IFtTYF0zCAEupXZ
dscsY4cqSzU9MFvxEXrJsBkcTdDo6FaMMjUbWuUdmqDnHFBarGdv2umT3bsPsfNgowUI/+riTkxj
odW9Ia8JN/SxWQzzTxywI4ru0zhjkxFjzNaJkVWKu6cwad8WSBLkwj7aDjK2S+HnpXwk9fjAltBL
xvY3zI/roiMbKTWTuKq5s2aZzBbHHK4715ex5n/k0vardDjxWlcd2pQeZK7RtIyrRcvXrfRAJtPS
dDDdUCxzMLnjG47mwGF2HoXW994ghWoM8IIEmvMR1iv3WXQFUPlnNJqL4iMW8vlNP+3qgqNf4OW+
nG4SQiQIRwgQX5hiu+XJMiunqDlusDYfHeG8K/IfxXwxGP/1oNMhmDQAkIhpIs+hZOecVqRIi2GK
ghrkHKGtMSctUK81tnjDSN5QUbKQNZ3iVgyYnKiQtpL8KXGAAV3+hst6Q0WxIvbSxdgbjMsZBuPt
gJ5MZjxbRrcWCIsu2YW88+9f0paegeIK6+O+vgHKLVXzODpJtU7wcNZ7Gct8N31izseZ4UWv9iV2
pZXR4NXkjwgwcxjQOd//gK1zhXAgpY+8NfRdkfzSLYxhLAn0nE5elf9AoPE74D/ONQ0l3GwZKiNW
Dxo5rTyUxm1BPSfX1Hg2GUGNnyILgDdH7e9Isgy1yApgNtL6wQukIpon6eqaLbZ0yiIAMBEojaNE
rpxWv9RkqMusDJaElsd+ZpUX5vb3itRvgajVaF6aTWomMYFygAoiyN1qcC/p5LipwGxItJwbq/Oi
un7u7XhXFLrNJ+uHK7GaA+gQmFp0x2BCVBF84gC0MaFRGcTuCzZzL/lZsgc+nmypccq3rsnCO4Zs
DVJIrjqKUhOrqlhoFAGry30Rdhfkhx/TwX7/62J9TUYxF5NkLgqyaRm0CyKlI9Z/uKNmnmTVzJ+O
7IoT5cgs0U5AOpdlMA6ZZw4/+rr+rbMCeplApwwiwFU+rvynvo1JyXswweqPIMDcFzL8uH9OG97F
Ogv+DwlFoPnUiSXBJGxgYgDZS+ah8dxuQXvCPk2mBz7RnVFXD0bOPt6nu+XxI+eLGSETpRUHqaFb
3gASH3UddwCyUTb20a3y6lgldu8lYQccfCJgeuFoHafJcj6ONscIcsX9tJD2XkhOzyh9Sp9UM0Ar
73/Yls5hFJuj6xuTjmg2V76rGePRRdY2sOr56LgcwchymO3HctHlxba6v7GbBhh4q1uHJ3pVlavr
ncyhRUAAVTClc55FfVjSs12LPR9dX3Q+QSl1TNwTkH786J3bOYeQj7u5TN6NYvKt5plRXbPUlkgD
mIBjAgTwAMim3n5RMwM9IkrKMihqp/ZEQyM/puGgefO2TMA1FUVxmnG0ysGGzE1T28B+No5vxUCC
FOFcHe7f5ubzivcVQ4Q2NmIjU3PLkV2WVmIuRYlk0A+ODRwj2syqZC1SjgQIRg+VeZqsB2yG9CuX
n1k9/YYJR2+eWCHPMGjyOpJ/dcdVlEuWF02J0uVlti75l7aqPI0Ob50n4jqOUMTGPic1zzGPBVC+
+xq31hq7JDsuTbiLJ00YoiOiXJoz5YCO4GCkRHsb/C+B/XuWDlxvkwiSDXiKANuJGOT2tlwStnbG
JxCJn5AT8OvmsRjG37gS9MOgCRTVJpyXYnncMV9KuDwVBvLb0uPZYzXI75aDicTsd9wFdEgxihlW
W6BgcMtPKwFD13V1FcimPcrC+DZbf5p58gDlvS/nG883XghqQ61QRcP+1ltCsyQJcJe6Eig5Xei5
lXEwuugiOEILOe6c/I/75Dbu6YbcakeupJp3YY48WFsGop+9sPxqpqgzlfWv2wlM5L4WmgQcO7V9
NpzymsQhgVyjJ7jo2mN0SpxU84pvtTcwgRnG9X4oJiZXXq94CUkMiZ6qKmgNcRxd+i6OXqo+eWQY
X13aaleWX9FK6xey8doQ22cKw0+zTqNdG4YX5TSgyL6iiKLB4/YjMEhRZEnfVoEoq3PZNJdCB727
ISEY8ENOHK2dqzVSVAtViz7rZVYFTet4dfgmpscoKjw7j71w0j1tG+wgWQ23AnUymwt1AISzqBA8
myukRkx72UH66y9OHCNkuy+HW0yhqu7g7kDkp57ukfbhsswW7IXbYTVQbRVnNhbyMBTU9MIKc35i
ialGLDeYgy+OChO4A3C2Csufo+43DgBpC5ys2qdLj50p0vqN0XccHcVVreORthqWdSbWsriTW2EC
wxXHrjLSSxK7xoWWU6vRgI1DXG+JWeswDXdUnNyiIT2SuqiXJPgfDtgubV9o3SceW5h9KIrE9XjZ
2ZqkwdYhgiCyaBzFIeCp3gr81Lm9kYdFHWRh89WI1xZ1Nzzel44NK4Wmewy8I1OHyUcVDjEJHdJM
Ma2DuH0UgN5oXCxKwPjHr1NBjky8NliiS0pR3dQJZVFy2QQ20HP58oKScGPs/xsNRXllNFmtLdMm
yErbP9aY/zNTTRvG1oWgcwBRLbwll6kZsG6YrVaMSYNXUZ7E0nzP5e8McQOqCTNhaJPDnahBpt2Z
TtPbVYNJZnaMuLEz62jf9+Hp/mmtsnMbmIEJsma5KUILABrfylZRNu0CJE8E6SwKGvqFmY3XYDfq
kOgAN3WUVtW6ejs6WWV43eMSoxfPXH7OQ8zYsbep8fk+Qz/fDRiCHcDVIFj76W5ayVk32wNe92/m
7HW6kFz380qaoQKuU9TDIwqMlO8cvitSptERHQXF5aI1S6K4BwPjvsWOovun87OaI1QB3j3cKzw6
QMu9vQQ0LMxdxfD5TXjkbuF13UcRa2zkJg3kapE1sCFYahc3qQskhiOOG2ieRPIR0MXEernPxtYZ
wYb8Q0J1sK2mjeqJQWrF7BXDRwDQ3Sfws7AChQoGd1ULPJiqWmBtTjxn1CyDtJ0aL2akDxqzQlW+
qqQ/GeOieSdfXYpbPbwlqGhHNY0YSwIUTdAMvpiPVbVrX4Z630QH45IUj+agEQQdg4ocR0VBJ4J6
ZcDK0PYFrcPzlBufC4LGVLvJG43FXIX2Z/aAAvE/pH3XcuPIsu0XIQLevBYMPSlSlJrSC0JqjeC9
x9ffBe1zT5NFDOvM7O55mIiOQDKr0lWalZjh1hDiTxd6pfyJy/lpI41gj5M6K60xaiUjDhC60hbb
r0KqrV7IOOIOHcO+3Tvs6VzR4MIjvFIwPn5LuHXHQJNcvJLQtpPkTpJ6FnYCuJVvBtHxsczM8TjV
DyZMdQxQ0WjnGB0Lm1REgGVo5TYB+p2WrV3sbtATR3RDkukaUVlB3b0iYLoQkELwEnDaKr0iLosy
CUEOX20l6a96gthmtFLPHN/N96njS8VQ6yIJ3+/6AImHvUtC75AFJNIZhzcjj3B0ODZEIOgVo6Eg
JohOQxrFCkH9VxfvIQsKZvISZiJplqGJDMC1EefQu0+SpFK0sXerra8qy1wDLsq54TJzLNp1rDDq
gtPhUEIPFw5CCBTwVqLb0LMBr2eRD2r41oBkgLWRfbwm3h5L3SwR7CGZ8p4T1gsVUpUZN3q6DCIe
zisLX9vGiavXxzRmJFvXr2hQIRWHvfdp48U1AGV4U4/DdYHm1h5rIoaAt/38L6mLSF+LAePFMivc
uoaQF7EWNIsSvrKVXXUYkhroI6c0PXYdK2c8K3R4zUr4PDJ59PalWM8wTJdV9ZYvnuLeRY6mt2CR
elG0Hx/gDCeoD2soy06ZQumOk7TgpaHrm20ACAdb6op2VdWBwXIik/emBA59NXizovKNDijaa9Vc
7btGIzfbIR3N2IhfM1/ftYLgdFFN1KQ7DU1yksd0rQQLNVoL+qvavj/m9F5U0HaF9p4JjRbvPtrQ
wz+isqlKLbBT3NT20VnghJyIrLDYuaQUo9j2PZTmsdpkpfRDsnpM/f5CQR2JQwVLLZBLorW7zhEW
1oXebjFwZ7bGSGJ+AfdOcpXxJLs3I7eEKH8mtHrqeq7WbqNwmcZOlzsdRnu8Haey7nTS39s7RaUd
jgvVRmAVI0i/dWBV4JZ6pbbdtu7CIgKId1yseSnV7RTAuWYwAsHSMBLXRPd5SfLeExyOr7LF43O9
NzL4EZimwYMXrxHUDW9/RCAkalhDgrfJ6Fq9BwSJsCdcKTMUfub6kJdFdw8UBUVDOgHdu246KB3g
GPXODp8qbxqV3Pp5yiBzL6PT2x0AoNgagcePMv2Mq2CkQu0k1qISqIJKwW9yqRl3PodZJ6mNP2oN
qNzqwFdLOR6e0YguMQISejEiErWAacV0DiDm0BSu0UzmYzvqfaYJWwXARYOMZVjjOY938VcXWtHG
GE+DGBK+Nd3GUaJ1fcKHFoN7br9T+TlyV7wamCwMtvtz16cxZqAsYi4Rmf/pwK4OJBFTBRPFvrgN
+iq3h5IvtaORhm1hKr6SYTAvR0WHYRJnBpUArgcgn2lgAldNl4fbRozbOh6xzkhriYTRs8TAIkpN
JwA1JXJhWFms2cMY2qX6z80xirbYGYLRQyTCMKV3y68nhHFWxYKwlRIOW/AiVdlWQV2cHyvNzKmi
GQidXHg+ANuUzhUVcdmi/93DqaaBsOJbteRIhnE80kh4aHeAImAYpXsthQ9DPIgmsgl7lM6DFeHY
6xoW3W4xXSkCsk8FltZnXCplsgv7LNAZkjzzZkH1y/jBC0OF/678l5Woa4RZJWx51UoKU9awzY3k
kgX4fCx4M/YJxnD6f2zhb2lSoQgfukrZ6ZnwA4aRd0+NlSmFCQzyx3c3YyKAEgupRC8eUEp08VZC
ogKPCmT6hK2WyG1pjkotJGaclSneLXFUZCb6dbE3RM/r0fL8ESNoCQfoxsc/4t7JIPb+z/AIMCDu
cJ2xuEzneq7Fj+AEcYEck271wDxzhLDUVsoYOF0jBwy1nKM5xeAAZUP+BNW4W8YBlD/2gNcTtv2g
bwfV3w2oAJJMMkqs+uC3nhEymJw7aXRroOCnoX0OEHe3BGNOquQaWIbbNO1++z6GFYE2KSZosQTs
5DINI5PLKlJEJUN6Z5QFXgDqD++KNhi6X1cofbEMetg8dAlytt539UcmJoZZh1U7MJz4jCUAgAec
OOZ/0CNLo6MbSYJAE9sMgPHkneoWY+xRYTcqsIgQmzyWmftIE14N9VOkXTBHcAeaG3VcXrYAhMMm
ANn/KNSydUSu5BmHN08FiWI0dULv6b48T8H6ZwEWaIu+6oAkQ94so7xjdYrPXRFe7/gQxAKFwelY
r9xS19VZF2uhtNXjZNzyUvMt+15tFuikZFiVeUrTqDBab1EambTiilIOTYvCKJa2bqx89p3yPCj1
nmvdvx5fziwZeH0EHwjRgZl2SwblaJRP40RCo40IAJ/eMxZTtmSZF/zISMJNLuw2bMSeReAAA8sF
a8TuxHv0eYWrPFUEJny8RmOUKRW/ipI3k/ZJ4rgF/vvHrKEiB6shYGpJk2nWCk0T/QaN+Numf0vH
mBgYbhNZsDH3YocqNCQOHZjIXWr0TmlejgMFAOEqQJRljKjnw1uo9hHDIM0SQccVCi3TKgOdMkhZ
UEKeew9E5KrhraLIUPbr9FwP/g0hgINDyRVUk+iRGKOJ8ixVCnUC1yxMMU0Q93hjWn/905vB9aNe
ilUnMOuY+7sVOn4s5RBLPlUsRK0S3q4MrS2W7YAQiDRpIYSnf04OcsejFofKCB7Wt+Sa2i2B6eZr
21grG9Jq7bPs60v1n0N1oO/mP8HHNC0qUWTGpugAQh1oW58rthMVgLD94/SNgV5PZNawrQdNCTS8
jxEnahZznrZt6+AFjxYXVT7tq4h11iTevXuYCAG19idJCaN9e2RyiPKvq0caiorvVcSdM6w4SmQn
EFgJgjlCCurZ8Awytk3RG1LLruHd3AeEs5oZptcBodfDWDsPZGfW9TymdLfqs0OLJt/wuB7AZtli
/S7pudU1QMPUWb71PmBBoPK/PGEB5O3h+XVh4EEKSpK7E7JyDyymnKv2glfgkcrIhs5zBaOAVXuA
66bf4l0BNR4LnJ8YBr6ZeqLvlHnwlCVZukn1iqG4M4YIzWXos0CXKdp8aM4aALc3Cd8havBRmSec
4L1q6HT+/VhfZ6lMlTL0jiACo6eug0hU3FQsRCAThXlBUkksFwKCv3/s+gAT/9O2jeNDbEnJeJEL
tZcnAIivtTi2QgNjOzHHS2ahCr39LzjCCAigVzAHgl77W4nIAlFIu6pGZCcHrQmM4Bb4H5rOqGjM
ntvP8meYBxjw6d+vQgbA7o667reAuggT44QJy9BRU1+3HvNyJ91A7oXRxgCbxiOBSHdYch2A+DyA
Hm2bxCOlK5+wMM6qJLhzTX6WsopxdDQ+HqoIkwzAWaPZEhNWdBsAKvdRGbeCeI6Itdu1q4J8rs4r
UlgkJ297xTSXnHVk8EhnAu6ITmnNq6PkJCE3xAxE/VVtWcG6/F4vN1+PD5JS3Tsa1HX16E4JkYwR
z9b7L0YwTPdN3n2bCuuEWgsiN8a3nV2/OnirkKzNpWszyNCJozsylAq1nOhWBhrtz687hWTk0JPV
4vfTlpj75fPSYpzXj5++CiDvqFEhce2OZalNl7KxLoLzvutOh9Xp98LmFvvaBPSXyRKDH3/6iOIU
0l6JwYA8TFRMx2jtBKdcjda7b65WK5IvbZKS1pbMl5A8fxsrBqt0HuOOVcpgjDI/RHw5EQZU868R
Qt4tmdxNfujvubvTZFf9/9xtgHtFLOdM+uUqtE5Pv38Njmlyb1/WY4mfv0F08U5L6pENV6kQCS33
zViqnHi+1NbOqcjh5FunxW9i50QwXbI+Wq+cw6A5y+UVTUqVG/TXum7oiud0xY+L/bB908nezqzq
sDY78vzMk+fl62OadGv4f67viial2kHc9ZKBTNvZ8lfoTzVHIn8J6+wLwrL0rOORNf4xb6+uCFL6
7nYNDn00xHNnejIRLWvpml8hI2cwfeROXq6IUNoeelI3Va3Es2zyT+7pvz00Sr21TE1DPBrEc25B
GqPRbs/95xBul/Fi+WKWL8fYZJGknqR390Tpt9QlXFAjNDgPZhYjs3/5bZrpTlsdl2v0VThHpjRS
zvOOIKXXkdEgyRN40tlSv5bfrwIjaUBju9Dfp7vZtHEoZT6A4G12HKnMDH8Xb6K19snSYonDz/zS
A3m4GzeIPF5pR2gzdjuau4TsDofDeXVSV389PRHT/vgA2XVHrC9WKnTe7/yRRLoTzef8SuIEUN5c
emvnm85q9US2OnnzTNP8YkgJDY54d6iUBRGqpuoVHpfmbzfW+3tleqQnT+p5UQ/EXB6/vE/m0TKM
Ft1EUZaYfGh5FQxuHPjV9jm2qoVvoQwjfA+k2yyj54F4VrhgOgWGktPdKaWeSTHa7sVz7bzudv7T
Llo6jkdWJ9labLXF1hRM0SrN5dfxsc1kaAY9LOUBIS+LEqji5zkgHmF1aDMvkbIuaEco43RyPTur
txxnJKfFE7Fte/38zYxU5sOvK/mk7IqmJ4GXdpCYzXt1xGLCJ8uzlowY4W+UAFEi8k8GJp8pmz8G
oRBKQiSBo3cntkYI5eoJvnQdktw8Lo9HiTy+Inro638U4Q9FygFgSL4XhoniJl69tys5NRF4tbuB
LI8sUIW/CRX+0KLuqwwarxcAL3pOyKv1Llhn5wTL8ntBzNh+eT4evxjH+dMhe2/N/hCk7syVhdQr
1BCm2fpsTocRsOIWVt2bRU9GssLmHrIlvf0RXNbLZ88n3z6Jj9PTYzk+RQQ+ivGwn3dNf34O5SmM
LpeFqAL/VrQcOpKskmeLtf/pb+T0f4nQs991kbpJW4PnLFrmv5TSIcuX9fK1If8dMz+ifBVH62Kj
1WMGZpTP6Gy6ZkMURmhJz4HQsvkjT1ckcrnE9vXEl86v1kEN7c5ar62OLNuOMARlPjYHcMn/6B2N
KpnEqT/mmGQ8S0TB30tn440ldJbF8DvM25FvXx9tmtahn4PQhnv2n93GdsnSez4GPNkwSP2NK//D
E2VL8h4w90E4Cf/ugoXpZDDBVkbeefs9eYk33vmYI1g2zXj/Zj6HjOmZn8TEA9WjMzFdoycuXwWT
6l2cd2d1/rFlC0JsPFtf4O/wlyUv837uD8eUfWk1rxq1iWZjvqrrSrb2a4Qr3NPma8kMV6iGmTvZ
pExLNjRFGOWQzc1mMHcORxxntWjJwsYDco2H8mMzzbAc9F7HruiKITRAzfJdIhzr1+U3iyOWaEoT
x1fahkYWIM7wE0dYPbDeTX3h53yDAbxUZtkOJq0pVrqmlaH+2wuTZu8cFRjcJuyvw51ZbyiWP6Xz
90Ptqrn6c0uXwVQXu/dPciZPv97eOusDD3DGLTHZoqJKYIgAhi6ahF5AiKfjbWgGVmxajLjqp1D4
QLkkyoo0hh+n/I8juezy1fsnR/DGR0BHNHtBdPIRkhcfAcNAEDIwzP5sTIekvgIEhGnCi2JRwXSa
JMmZhAdCZY9Ha8P4/uQD71i7+j7FmoolmAlw0RGYG3iBIJVfE/5rWLFualZ9r8hQxlGGDXaViY1X
BMPabm9Pj+vHOjv/cLuiQYVWrR64VWSAlYTUDozEzglIu9EDKzqHO3+RWz2jM4dJkTKAfeS5Xpqk
0+WIi9q6GAQz3L2JF82S5V7mA8cr7igDGDS1hs16iXQundKabqrflrH18rw8frOyqj9DuY+Eggqc
9NFLOlnGSTagYzm+pW5tqO+RxRRD+OgqhSjz8iir4CnEYMT5+bsj3idDKBiC9xOJXFu+PNW6PAGJ
151sFi8tiTFTrTtMaz7pyYMj+zFVV3TEqMAWaA90hsXmoi7ekzXXk3S/XBasQ5sPnv5IAt3jYuhl
krkKbme3C9EEayOq6EgBl8vM+7EOjzIOscsVgLMFpcK+WAfH6ckp3fyOiY0I19y8ZsvHlzXvPq44
o6wENhJhyWiOQ5RIQi5Ib65OJ818qsnT9m0Zm7rJvLYpW/ro2iibERVjX7vo3TgHryq36E17uTwa
5+QX2vkYLz8mc5SxyGLPCzHbPxkLRLwaAXerxUmeqjC2uYbFYHitH2CFR7xRFqPI3GDgVBDECrr3
ze7grGoy7qvf5vL7ePwXJ4lmBxTM0J8ylVHpd1DrGujhk2uEMxPMsaMR+egXViuuMVCg/3osKD/F
vlvWbolR8UyHIYJWiApo9eaC9BUSO6vFwjiiZoI/DA85k4m+JTbJ0JVqG1xbAHR8IoYUJxm32B/l
Wyti76tmKgmxyE0i94g3yuMXlVy2YwdyWMBeW4MprgsC1GBL220xrHNWerxhTIZ/ZtGkFN2T0yEK
g1I6o2MvSe0Ms+Md/4xuXca93Uczt0dJKbifBkncC+DNuuBlBJCXwK4GZ53az8vlyDHD3nv7dUuO
0m4h5Ayha8DW5rLjVZJ+8Fso2mOe7n3YLQ1KrdOyDbwOU3DnorOci2/KTzyWRZnmYyoz7v+WDKXM
Q9lnOsBHJFQnNjxQgOzMI4k5HOTGbAQEHCwpnKTskRRSIYCmh7XKVaBnSYddeY44Mu6QD2NaKYbk
0a+gYUSLbCn+XFHyV/nCErjpWB6wQbdJ5QgxRrXA7UQDuUAIoMCInH5fWku2E/+kMegx5Jt+/3CG
IY75dGq71+DDd7qnlGXUGfciUdah9aIKE6tgaDheNuFZ7iyVc+LXHImFDUOyZ8LbG5mjnz2cEmjJ
qIPW687iyI64q9bEE+u5I6yU+Uzx7ZYUZRg0X6xV3cXBoXM/rEnz5IMOKxs0k5+8pULZAz/J5DrT
QeV1d2le3wfbIGO+bqxSnR6Oz7apkreYkD33ttltuMNuY5nFAXVjVH7+W39Jow2oQQZ4834S/EAl
zeIvAF8hsFqy+zBYEkNZjoiP9WYc4Jg7EzXBLlxpJjC9UpVYpsUQf4YtlCij0QihV9Veixwl2Vh5
S9Br/jt6ZpkmhpLJk9W/8sdjBQDErpvEUiE7S18Y5P39cCaLBdZG++SVYXgnyXtgQWQq1EhL14+A
ayidL71nK6TcWgbxgKJhK8fW37HrHjKDHhVtVGJWij7AwVCSOPjFeotqqmZawpNhNawE3kyB4EYf
6ME6vhArPp5OEk7FfUfInRHnsEJZx1sFqy16g5jekuXHaEhWrXFrr+jAngVzfNiRZNetTGboyxIR
ypx4VaG79Qgqjdmtk4Eg6VUnhHAvygKWEoUGlllmRBp0U3s1DAawySEl4+FVPxYoVTXMVNDMw+/2
uqhQo/Sz2u26agroL9aIjFdvuYtd5NuPRZ51eJTBGLGcse6MyUomZNykjK+zTP3dWFrul3zbgovk
NVOJvg5ys9JXMmapHePNYPkwxsXQCMppVQ1A9P85s9biXw1H/GpEIi6rJavgzBJtGoQu1GPAGEkg
Ze0Q3AqWw+8qp3iDJ2MlBWey/TeSQCO9NkMZoJsepFT0DFxUIFbi7wFVroqsvDX/XKZ2vyigvt/M
5xDLaNAN7kWqVtKQw59IKHPsHNFGP1eAF1Gy02xj0bTEFMmL2Zi5le4YxpjhX+h1GmIaNVEyubK4
tuXRPHNmrFvKyHoNMW+SMh+Ci5C0KUFnmBTNt/D8ih3kLBFiMTiaSbXd3iQVkgjVOCRSn0vo2Hnd
YYS6OSn78R3JNg+lN2bCbabEd0uOMiFii8mzYnqAoSlil3/qZArmNswq9/SrHzhNegQf0/9Jwisg
05mvF+3gWKLdNTaKUaNtL2vFfGywZjIdt1xRcUcpZkOkTk/mV0VAfL8Zc8IvOhPoIzYmzEwSkuVS
s3QW2cn1P+CSBvL1YjkBZtR0mNiylLumyZPI+vYcVnQ8b5CBi4f5T9QB6HbhKOvDsosGBMeNic0B
3FGuTFZQNc/LHxpUmNMaQjNgh+NkvDb9LxspDvLNqqP8TdrmDxEqtin0pOxHF0QuUxdoZa4SE01H
e3QcrdPF8l++X/6Qo95KWtQB42RAFLDZXXbJzqws8xlpRMbRTcbgXgr+UJkCuqtwVFVTSR2xAPj8
mvME8FcsCzEdyqPvU8aorUU9Ekp8PyKvO8kS9nu8wZbMDq15lf3DBmWIiqzt3b7/EYDqw3DGzc7B
HzSZ1l+Gme6LgHRbc1jCm+mO+R2+MFR43k//IU8ZpkFLXLlsQN45OOiAtjEBzAgFZjqRJyvxhwQV
1wRpofqyMnF4gYNGI/LhfEbTm7ew0QSPttL1t2F9M4Rj3uAC6WTCzfhZ8HcrHVwkdwB5HvEk8km4
jfbxG/+XfGhWqY19wO5zuGT2L86cJIZYsERlgrAD2CXFZq8khue2I38e3GrEXi7Je/OiGovmw5xH
jW8MxG2mG8MyMEQso8Mo6B4x0j+cskK5HjuhMCCvTEOR2HRPaTr6xASF40T+nFfHMPaIlNp69uux
zMy8lKYWEkCiYIhi2k96e7Ra4A58VhXiuY/OqqCSADiUjyn8jP5QugcS02DQf4bFKDZ0BRMGYlGK
COsjcolXyNq/e6V5iFFj9PaHlbA5ceYiXW5/qaSzcgJORafZVtu9/dIunhnCNMswMI6xSW6CvaLB
8CMAOStpk6N52EfKQCospWJhdczFIwoPuBpAWWCLE4BBbg81TjDv7NUeorvavAC31CeGRrqcRB1B
onaNHvo+tNS9yzjpGSMK4LcJu1eSNMChUx7c00VPbkoRZGWJZO2y7YGSx4zQJ4mgrhMwggCKBnYT
lujSbUeYGYq9IjNgAQ7Fe/vL3XLr9Tfw/ZUn67HgzKn9DSXKKURK5425D0qls9FIeDbsSLAia7lp
iG6WzmNqc88BTIgoBhYlTGtI6A3nWVzICBBg2SISkV2R2q1IRg+JEQldMqfWlDFpUY17bterpF28
oMRlMURzrkiCjhV+gqmY8LfoCxy8vi9ll0PIvBb3n/2yDkiwRICu8YtkZQZOalrjgQUDN9MAooMq
FrwIE5YmwF9upTVU+Hoc+EQ+S+UqNJZNp5o8wP3M8JQvDHXbDGajAXaAPD7vuYc4zhrTX5BVzCbS
s2h8B1wIzRWMMxLjdrsRV8XKJ+KvI8uW//QZUQI7jflO8FJAtMEc+y1/CReqaV9IIGQNg2kVH/zU
X1C+xuSgrjw0VXIk+Wjxf9JO8M1f2JRcWNKaJ2gnBS6d8MTyoXOR9s0PosxDKBhpHXOica5sb7+L
nWBdme/ekiPaPo5Juw/tzCdHVmfi9NVHx0BZB7fzXcXDlPo5DohxirZQpOfl4zudibGvGANK9O1J
Cw2AE2NgU5+H1kp9YMhv+o28ChRWNDcTZt3QoSRWb4yqEjzQ2YSrxh4Ms+0cYy+T6mzacWphoJ+s
sdb4MXMz7+YbopQbC2s58RqM+J9Bc7QByNPyVuZ+1D36SJXzY1oMEbkDI029SJGLXJ1kVlx3H5LV
VSR0ElNRyX4tmbZ6ySxmmvaxhKg8ZW/9LubCMcGxWuWKs3tzn5oew6bPKCOWA2HgHphZCpDm6SlK
rqq4OOtc4yxZEkkX2OXTW+NiNL0X7lCv2l/KonoJ8fJUiKbsvAgLS50oMj0U6FbjKX+PSVmTKD57
yoKFQHHPPUBNeSytAfIRD+YpoeLr3kswne+ex8JSKwzjJqtMNrCRBW3CcexoLDDbe3kCPWyTAHrH
BC2lUm+FPuWxmKSI3POFt89n30Tl4sJy1up0ZbdKf0uEsn0qWj6NvASR18vhL8fZ6OYGuS5HsISW
JMtssXOszQ5jCIcVZlq9pX94eluvbX//sd/vpXXyhNf4EejnZL0OHHO9fjY/WMmbn3Leo5843cvV
088LRk91FfxECx32n58GsuetlaGdeVeQ82K/RtPUuF4L5mgv0SqATSIsRzQp7t0PAJqFARwDtAjS
XncMPEUsS9dFNXB0sEtYWY7L7i0fSLzMDtwbq4dl9kr+kKMTHglAxqKxNNyzrOdmqF6UggHOMBN+
4tKvKFCS7BUS0GFaUCiddBVU5L0gvF2sC9Mw/b33lpP+tTRFhu3/aY6mjxH4JlhqDdgyHod5e49B
ket9mqXyNBWbkYLI5iEgzoks0He0hTi9oGOGJTwz0zSIIRCLToAkwD75qb5eC08Vu2EVdPIZjwrB
QkMp2nMKyz3sPzqS2Y2tIZZ7/nhsnH9KthSnN0QpzcUsuyvINYiWFrSmIhhLCv5yrZWzu2y+DOvr
K1taXbssMqjNOjXNo4q1UTk5/nM3eMs8pdzY59xydYHfISMR5GTr2AqO3tF9WpHhktrqL/mTOz9m
fcZG3nBO6arI68oQFo18TgPynktEXQGFmRUFz+jjDREqUPFCsYozBUQs4/Cu/nUCZE6/QBHt+JiX
+2Dl5vToXiu/SrW+FFv5rC/8w+lJWnNfjwmwhJOeNhmCXHN5AxTGA/9eIxEkWZgoWC2IbG37dXeJ
ifnSMazZzAQF2FKx6QHAYYBGoCf2oiEB7G084PQwKo4ZBs8+V7sz4aZhwc1poZkLUzGf+c1AgpR8
H6UVg+nZY72iT2XaOLnH3myln5QjQQPiVMVxCvOM4GW3isynX9OM9f7l2V/7NrLmjDudSY7eck+p
JiK0NAixj/zcXoIPdQ3N7JdouIRRt59+bbPVHkANPqsNYc703Zw5pYh46+OfpzOfBlAt56AszyuV
wxzcSbNtNJWsv4fP6cQ9y2JWsWa15eq8KZWUhkpFOgO00Y7hoRT4Gj+vyHi07eTpQ96GSEGbxr/p
h7g9Z0pHsfm01UasdcMTxkmtM4zfQkYL5pvGkueZNzEoIQWHRafIqAAm69atqEYQpp4u4EahPp/C
ZrWIyRZABDbqEYE1EFb30QzOxy3BKf9x5VKywNNqYQTBjbV7RykQMnTSrZNqLdBiKk4xq4kEBLPa
M2tar/icwoZrsmhXQHM/yKK/ZJc7gryK9+L2SztvjvH7NPTEKojMBV43J0tpqjYmmWb0oNiYG8uJ
lsWiXfa/MtM4/YXuoUWNStPHy0u5i3DKxuqoHLSVbse2vGcY/Hn1uWKdUlqx9hXBT/BDInS87Jx2
BbxpDIYsgu12K61zss4sdBbx/4c67FyodHMGlOYW2KomKBFIF/Yr+tkwV5EtygEBL788MuevZiL+
G2KUqsqu1PZtxU98hk9tem4yU9FIyduRelAjxnN1Jnt2K8eUioqcxGV5PlEbzTaFHeSf39YV2hyP
U1XUemz2WQdJY60DDJfzsCMbWrPD80InLSpsmOiZ5nmAGMIw8zNt4De80UB0eomNx1IJo6fvijVQ
XghZYJoIw2wYOzZTO7A0hlubabi4pUiZocyPoiCqQVFBAendWUSrJeMEZx3nHy3QKbtTjXWixx0o
5JajLLGjd2/b+zWeO4h8WMnOeT95RYyyNoGklJKS4rpaS19XRDSt80988KRbC24RLxOHsziLteNo
Pji5IkuZHN9IQlGIQDYhm90OwySIh5yVbhHym2w7C0+99dJzvpasYRyWidEpExNjfVQ8ZCD8etkg
JHEcARYme+Fssvi9tfGqXD9zVmrGZmiyZHW6t7vXwhXPlIkJ67jq5A6kM+I/qaZAMLEAZ7JFm6T9
YZvPSPUd9X/xBLw2NfTCjWTQQ+SyQZSfRqpwt+fEPK0WrrPYi+iqYogui0XK1IR+FBtyA1Oz2aid
WaJAPFWi/814xI0S0lsjaqXUIx/A+mf/zX8Wv1TUULm3jmyOLEH9aX98cGk09G5vCJzKRxLkxd8q
h2iP2epd81puBetzNe13IKcT/ON2L2IUf68ShPNbW1u8Acc/mJA/os//7oTptFnodcLYTPoq2gLB
dZLIXGwxtevb8ukxqZnWpNtDpuxQnSqC2jc4ZGgoR/gPZ9UTQgIT4vrSLzCjefxmqch9tfWWJGWN
WvR7xXyq4M2SO/EB+LL8Cv0MS5OzDKvbPAN3x7OMN25bsYoQP52Sj+6ZMkhh6CllXINZbJ60sCnd
rDnr5CA52SwKl6C/F33LUz0IXbLQo421eV4+m29vvxCajObbHi1Gj09/pl389igoQ4U1c6Wf8/AC
6q6wPzm8XFbCorVNZE8a8vWYGCsCpCsjOp9X/lDh3KNvIJ7aSLg5wMJaBQshIeLvt2lcUdsimWEt
zQ/kg2EoH/+A6XQfnT4VEKl+1KRDKMOpfv6OWKsMZgpMt0dJWaVKyqTO63C3IdSWAJ/N3n/Yjxlg
PBawMeE2au/HOuj5EZZP8TZOQSKs1XjyTYyVcCgbcqRrFniE1aeQ2IWx5En6wlCd6YTuThDohyqP
AjsQKoVb+rzbeEGIxSfnTbpVPuXfQI1iUJgNS64oUIFPOUg1egJAIfKPYrJtG2vgTIUjr49Pcj6A
vKJDmR0gSmu+NEIWeRP1R3vx9OuXYE7Nl4hVWQ/2edG4IkYZnKTGPufpuXWuDVLmB/27TV6w3pn0
qV2dh02DhloW+vikuI9uirI0hj60aSXgHIPvS4X1M9y6YS2Kmn8rX7FFGY/SDytXSHRUcsllgsGa
8CtOLy8TSBLjulhyRwU1fF97ajXgADdBao0b2Rp1y2JGqSzZo+xDKkYhtuFoU7h4waxRz5P4s7cB
jxFY393SAJjRK7MfcZ6mhowKVgHKOo1awYcGXJHsK5jZsuIDDCEc0Xe3wSNm+cUs+E/Kcy8U/0uM
HtwqlZbLuihU8KqwdlaMBR+WTkxgVzApzbpY7BH4H7boGa5CHwTR8wIFrwsMIhkkuzBxHOdfnFc0
KFMxlFhhrYjuTwrjvfUJmicWIlkDnCheMORvpmkBxv2KFmUushGrbQcXtIzlzpLQl+WIq95O3vYN
a1RcmtfcP0dHGQu0hGBHlcjBAuKSptLU+2HX2PnKqkznfDqdFoaZ29vF9q3Z7oFisf7+BkIgc85k
/gV6xTFlQHrD9T23hGAaTjpNkbsrp1mJG1YT4UyH3+3JUkYkCuSmCV0PCrBpLSBF44E2oXSkG+SD
UDtam8+peTxaLKCt+cjnij/KpAhdG7vSAP5eL7uL5jS78bh/mcTHZL6O5qzX1OaDXdm8DDx76kbb
pi0kt4uVc7VGOTTDUiOkR7jXYCVfEGgh2PzaWI/d2/RFWtGxwQMrFETkRmUa2cDji7wsE0k5y2qG
XWoB6VltPFM0Q1PAmkN0CaL+BoB5SjyU1HMzjZ94IrlASmJ+CH+xfNhsuHNNhJKNtvFjTm8zBfPp
xHqvPqI9b142yffugvXOElI91rD9P8DfzpnJa7KUaMhyprr5OJHd1ZYfTIP/Faae3XNNKmsBMCi7
NtcQyq/HlzabJbmmS/kfOWtGrhuSyWhq4PcHLAmYklv7Bbh2rKBkTiiviVHhKp/pdV0muXIeG1Mv
9om7Hj/8eGFYLESKWU37Q+kuaK0rpXWxjBPHeUEvtPQr2q7bF6APsjiaTdNdE6Ki0zaJFL+ZCEWo
BAFB2EE+Hei+iydMMYiOwsYymj7490qAPj78+1USPZT1Wm6mC4sIkAjR5W1+f7FRKJgHSDkfLABv
4woP1v/H2XftOI4Ey34RAXrzWkVSpGyrm2ozL0T3zDS99/z6E+wDnJUoXvHuLnYXawAly2VlZUZG
wEypv6sbBeVuBTCufOc/eyHR9bWZ/Gn6fDSwmccaQ6+RBGiROcjVvx8kpKrfGYstyKjp8m+qW68T
V+2wxV+bMzptL5etMdK3NAYom4LeZu17Fq/665WdeRtBKPp2EPA9qDqZiZFt+ufWsIRu9VmwtKLQ
xAVvEypAkDiZrWgJPrimTzoYYlJy0N550MmaHuoDL2uHfSnwu7Y0W1SxZVQtbGBpfEH4zMRUIZrZ
wtMABgp3OiWyCTbTiotZOvXXVmcLq/FDovRFLzmhRoZITzZsjdTZ+IR6z8SGxSP7+2et3jL95nwz
QedCBTBZAq/7HOnUQiq9LgdJct7fOdAtZQA8Eo74pqTpuVWUuksMCZnYM22sxAVf6LBZGfTaB8wW
FeKlCBN5UXKAx3Q/oT3MO63F+tRLPkWWAl+boZNgKDZCsGJ58QK7HvpskcOyZ5g+xtDTSi9eUaFl
PzS63zdIPSPUIMrmjbLARfrncU0dffGBe216ttJIyHpy7MN0/ps3+tIReVsG1L1xgYPrdP5D/dA0
yrq7CGjxeJuhp2xl1pc2uDKhirHoHMQVZ2NntRQDH30FiWiQep0Or9mzd/Zjcrl0bz7qmn8e21sg
fNPwNvvH3mzASYJ+jkaBvV2YIz73OSrrLXHRCJi/Ac6M/Pdg7sHLrO0lMJdmhr8Z0PplCf+hs00D
5JAXRR5SjlMUdnsreB0bSSDvU5wYfUusSHzl3JnStp5qK4PVfZ3P4kgA3Fk7Zwtn+8buLHxISsV3
0d2m4DkOXmqQZrwXaGl1vkactWfRFp3fKZh/t+OvbX2wGPtbWe0VW/uCWUxRQD1uSHl8gWdJb2hD
/kJP6/n1Xdy+76rtH88crJVFX9rlU2eAAk0+6DehZ+d2roccvBoJYGJOFz0FDq+joDPsEnNK45yr
nb+RPh7vsh+ujpkzuzE4G+IQp4EXtwx2GbDdUCL06anXA4ttDeaS2J/bF/f4sjWI//pTXwJoAJCB
GoTVEXoIVj5luvRmnyJCrhM9Q+jNhEzI7FMqKFj2WlcxjuqZUZ8QUXHUr5LZlMGThD4lLt92wkc2
KkTqvpPMjJpz2OmB1pOAzUnOfxb5QQpLEsIFxmACtaJw30FCLj21Km17m4kbyqtOyRz90ShA+/s3
WcOLLj2rr4fwUxe5CqCGPBvqHGqcDvdSfQu1zWs+KH8b7eByRn5m7MKlbeM8nrelMPHG6CxMHEaZ
69SkYByG1UvETmb4h+EMaTcinDEpUU+UO7DOhQWW5byGxlx6Vt8Yn91FsZ8ofqxhxGkDsPFLFLO6
9yQLz0OuZwVkg5lnPl1Jey+gu3FE/tkoc8qIQlALsVdzxpF4WlSmq1KOhyzc33b3Bcpg4W9R2s1v
l/xWJDKK8IlFyK1dBit7VZw55zFm0PnGY84FnoY8/ft8mkqTudEzBtpIoUdhrSzyNI83hwOnAn1J
KgRDoWJ/R22mNirLsGXvOp5KzUN2zF9EIzQVhcSoFx4N2hpA9NDktHIof3bsI7uzzVXmaij5POxW
nF2/lTsIyYFEvqKChUSK7hxYFNRik2wqc+OkurnxNiHC59C3X2JDkwHeTDcxFZ4ez8Z9AvpnNtBt
g4kAOdPcTUps1suyy7tO8aoFRK0i0n6h+PRVJHqpvTBsQ+R8Jfa53+kzmzP3pLa1m/qiAKC18lvY
aWeJbi9rlFf3JaVbI3cZzQzcoei8cx0kyRILl55C3ne53vqG/BRt0GyjPimuIUE4GbRAJm5gFPm+
QSPBj/96h09fAmg9FKUlgcO/3N5EWjG0MZ/KGK7gouB/+jpNhNJhpacuOmy2fr+y0+6z7zODs/ll
C6n0k1Zynb606hpg6/ZPc1AOo1Eej4kDl20GyA7y1ord+zjr1u5cayNt89TFjLvOLvrevUfHjCQG
xGKjX675FgUTWA4og+n1oj2dX+Lzy3llLy+e7H8mWpmdMDXOYk6oVNfJJMJWpGZJbTDn5AlRDRz2
Y2P3/SPTYNGvCh1XTYYI8SwD1XiNVrOizzg7ceOew6d07xoDCQ1gmqi4BU04cKYQxfA2I/qBPpJ2
qs+jl+vl+/F33Mc5s++YxZTQzlWzjGNc0AlsogLi1Qa/p5Ee6IH5HRp1Qb53svHY5n0j7czmbEer
PsNBLthjHB0ClbrZ7834t2MGEXHsA+l+iQL5lE2L322Ht7NlxYby+TnonxdEuWuR7bSV504ViveA
F0N9D++J2e2heYVXuQMiHfSOvHpIAo5Oe/Lfk6NIo6266Q4dR7axUeEpKVratv4Vbku6LTiir3W1
LXq160+ZZSIGoS8Zt8GnVLEl1W89SyVh1714HAl7dNsz9uNF4KahzYaugZoTb5dp7Gh0uHUrudrV
kB/CKUec0hzhR40eQheoSfkoEP15bOzuxaZBZgi3paLIkDuEqOetrYRVkkyTscmkmg7gp0t3jIpe
qKPmPLZzn+j8MYQOSUjbCVjVmaE6CJuyUEIEJERPnptfbYT0qnySvj95PTbai4WUv7JKJnCfRbo1
OwcNtpGSIeUJWc8cKTPMpRiSfWHKJoL2NYmlJccxyXbjQYa/8QhAbucy6jstCzPYaidsx7m1TMHq
LtEvZ/IXBGAeSH8ZL+JbdkK9CrCaLxybbtfQNXzx0tV/8yHC7YdkaqE0WYoPKWQiHkNtK7sGT3v1
3Ci/a5o0JO9WdA3us4fTPF+NfXZco3xg+zGCydfdodfzP6b569dht9tZOdjsqlOKUyzT0/DXqQrS
XIzE4aasQPGB6zldT9IuniCU00RJgCYyOpVuJ4DjsggFGIlxYs9ocvBX7VjvlNcQNTcbbaPGVO6P
wYfW067dVJq5stUnJ3l3fnGFIF0K0AT6j2fWc030m6aDE1WIe0jRoxRQL9Q7kwen759s0gRZozhf
HDCWQEYXMs8JPy7l6lGVhkwUZY0C9Vru1GJq2SxdiwHuyrv4eUlDkgNPT0gzy/M5zV2vH5rGv/Dq
ESADmoS2EJ1z5l0WQX6bmgxNDBl0AK73mgof6k4YKSZ4yLcSv5NCY9TclWhz8byhn1wR0FkOSoIf
l3M1aMjWl1kATMdlZM5+bffFWewuff9WIbuXUzWjfPHKDzURqveW18NRMdqRjK9h96kotEWPsuJl
ujCSPP7LdDTQAjpmZicfFEGHSnwZ1Gvx4hQ5zDfGJAoOiXgRoqJzKI2n5C5EtFvvIpiKCy2E+F1U
EDDWKRkbImZUFYy03BQeHfBES55ibyWk+AlI5x8AQgUJWuc8CCLmmEOl7pIqLiT/kqSo4T2pYODX
EceldvdZi3r3OYJ5Wq9ex/zAFR91DqIMGczyyleWUUBXwiLUJTMBS4Gp1rQRptymaGTM5/hcXBKN
ch5h5WdRI4HRDgYrGYliQmSW27h7TaWa2Ue2/JaPdDwGduMSdKBzmp5tfdl00aH+x0UiwqkPLoXk
UJgQgSFNoPufHbS/3D+Pj+iiu9IETVQBaZp29Sy28qvGlVhX9i9MSP1TQcJ3nqpbn8a6CUZ4igOk
G8AjpuTpJOqxFelG/ryNzE/l01JsSa9Nzeq81fTOwiWpoFYGFpPpzQYuk5njTnhfVLxBxBkbD1xO
gpHmT43CEqn0rKI4tIcgoUxMshc101PGktyXsiftcy3TRlw7XfcuBd/CQ4UQYTCy+PMweECVKx2H
MLjU6EzO7YHT40+scPFXCs0h6kkeOaVHeU5npO0UB3WkClsyoKTgBQYfm4ytSTSNDK5965i16PDe
GSHBjD9wlhC3oBp962KTPCyirEuCi28z776ZuU9VaLHfFZ7eR7cgOZqqMxIxv8e/SfQrZA9aiGYB
1uL/NQhaw3eI2EJor4YsmTCLl7O+l8u6K4NLPDxpLzg+0j65oMzQDGemCcDiY5Z/ZWTgR51VN8WL
0q7cuwsvMxDNoMLCTdcclNFmExEwyVhyPhNeCgAMWlqNNFNo9rdy3zKDGXZdAUaRfUvK5ohwlSmf
+8wsPKNTSfblnSLp4DII+8wqPIXPdUmllSTEFNTd+pvbr5v22JWHLnu/GoXp62q06/o0DHAxwQWP
By17dlnS1vrjc73wQFZwI6AiIEBJeWJ2uTVYlGMz1KOfXEJ+n0MP45N1jSbUC3aXHVzXhIsJHLa0
OIH4lyykY0G8NQTDfYITStuQDAcxD4sKGDcPA920DNlWiNJLs0mhdvPkfgDiBe+qd2+NHV9Yb+Va
WTioN/ZmWyCRIbLthrCXst8arjsgJx/P6n08Mw1IROyOSEqGgPjtpPZJyimelqYXsFd6EAT+7r7+
P7rTpqhotldurMz2Cueiq1L2yvTSqnZz7neCWe+0LZLVXmllurhjmpWzM+2FuUFBUxWIIADRws+T
CsB71Iwg+NnFLb9r3+zr1zbbP565hacjuESvbEyDvjoAWTBp4xawkdvvNU/YcCc7zIbdlQOqUo9t
La2SiMcV3LUiSoo2mz9XSzy+buvsgliiGQxku1LwjlcG98qsdhIurdW1rdkxy9sijKWxyi7K766E
3yHszvf3UfjK1Cf5vWpo1ZpxZjwe4EKeFYEn4lsZnf+4lX6YKK4mM2wKIdUCJb/40JQfEUAo71Fq
t4wJ2WFf2LeVnkQG+yR8F/FIkM+uI8drLObsaXtG+hVwIeE5UniWCjhWR6RQ5xMap5aivNfMa1PZ
Y2Wold0GyLZsB0QmaNEbECeGNGte3LVc6f3uQ44Sl9d0rBBOz9/DeSq0ftB1xcUPdEn6laUHsVl5
iNx7X5hADgEZBJnHi3sKR6/mK04rl3G1sbiA7Zv0/UsJmEHwzHaSNdjpWX5+vDz3JQdNBcGbIINd
CnEDMhe35oCGEwaWrYoLkqFtQxSOtrZfbvzmKNuVXj5zzxIas7UoQrz5Ry42zNphm/zQ7YHGB+A0
a8jeIV6Z016EYdIlXNBjvD3AdqBE85D+B3K4I+3Braj21Fi5uHLj3HN6TaO+MjpLTSp9xwK9CaOH
3uEvX+ZX+BKPerzjwDizrdHYYRpU2YDk5EWyadhajyd9aYm16TWBcw/dsfmhz6vWFbiuLi7SqOcu
6Xp1E/VAFWuann4GNZUqlj62+MPEfDfLMo9BgwCEA2/g7TLHmlC7RTNAo0kXejNDXTFNOcLxhvpd
vDagKiqIZqQMdVk9Tg0uMJuMdCIdn4GzIcFukGmKyttnESKHyw86IrMYrUYlRIN8WsZ09Gj11P9N
c9oDMtLYOdhvA9qMh963ysSSv/iKtoxV5EaOt8kqc9a99gAekhPpHAamgKRtvom4ng/UsZXKiy8Q
to5pXL6FCfUKs4wGKnS/gmzDuq+ab0Yfg/Tci7rYvQh/UWSSJJD201QDg5spqIaWWCHKOxUA16Xd
AkbF6yyeoiiFKZbW676yazg900z8Rwn57MeL9NN8N1ukm1HMdiVXxLnMSnJ5QUt7oOkKAEfKQQAr
17ivvscvoCVQAnI36V9ogXsfo2qHockpG3egimpVIY3GLc9uBn2Q9bC2unSjjU8xuxcZI8vN0qX+
syScsiflV/As5EYgvHkdFCVRWB4M7yT+rl1DyfbQSHTfemZXbgR5K2tnBY+6v0W4KROdCV4jbVNF
p4gzR8ZyI5OXaHnM8ObOj0OYG1FbUNEn4waNEj5+xd8yEgllKsD8vioMtjS5lg7dk//V+Hqh8Ujl
4M+nDthXX1qZzvveztmmmO7DK08a1JUgl6pYXvhtaB+Y91OzSQoSI5e2YXWQd/pERmhLxr85JHvx
ejXSTbkJzLXyvzQt23xZZTQNILoEEQr38xq4+o6iZXwQk6nlRTh138rv7Fgca9s3OZBAeE6yN1No
zZwGOprR0SPKQdqERyioIj1/ickbBdslJIlYaJCh15Clr9DyvVjShjeDU7jyelxIQarc9ZfOHkZD
mQlRxSjlhVUqmlbfU7u2/JI+SxusamT6a/buo59be7P0cpH3glB6mBnuVJoV6jWTYu0IWhBV903X
dk3uKJ5iaBc3Kx54oUxzY3lejhRSVk7gM7A3ztGrt2ul5/FDPHQqrSoiNx/jYCPuyPQw2mYStgb/
8vio8wu33vVMC7Oj3kWyi+2PmdYsngYe7ZF0Bhro3cNJIIGJmpwu2NkupdKHS6ttZmQ7wZ7AKY+/
4/+xN2WQyaIZDMR8sxWQUAntkmT6jl3xKZ8r2u9SvRxNXsbrc4fjwk56j7Gdp6T5Zt/yp77QCyRa
jvUfNqTab8VKkoRI22KTtUYYEZcwFdEKyoDZqDGnXROdOofhNt24d2mtJ3p79HjSfIXnFk5kG+mu
sjKmhfAda6sIwBQATcErP6Xoq/PGdUOsJUpQXYZO93sEj99yplE1ja2G37NsQcOCOZbKv341wypi
KOQUVA3Jl9mKqmybSIHkYi+LhhuT5rXvfaL88nde+yKvMbouVJsmawrS1CoezcqP77saYyHygOQw
YXXxkd2p/vo1b8r1oczeAAwSc2sMf0ttQGphE0CxoKFpzK9EFItH9+oDZrm40G/8js2i6iJGdgyQ
KMJuu45stdr1K15iIe13O9aZV5LHtPQFFWNltwfmFDqjyX6eQB0k08Sqp1Y2ZPzqqW2fvjWg8kls
vNVITFNaG585Kczv2LagnICrinrm2qtq4UVwsxCzA4SOQWFIxOnjIpvLrSQUidw/Pz6l94RRuMkU
pBfxIEBvyt0plVMZac/a+9nRYfVRSE4sWdIpicC/qlzkYVc0GyY3FTAJMUBMHIoaeVqj7j968CIO
GzY4Pf6ghYzN9EEK3nT4HFRspkzf9fZTvXhoZay+giu88Y+92SHuQ9RUQwOU2Y+Q8JFYqmoA8RDG
fYqp9CfepmsAzqU9iKclWBllnDswK99+BdDKcl5INfYgOPubwnT91zH77VYAGLj9yjtlyRb6aBVF
meSCxXnussijqOtkv74Aj13/RiDDIMONZCHqD8h8r0wvvxAxqBMyFSAVBUHt7A3oK1XbZ2NRX4Ru
p3Lv6jcDzmFFAfkPibyNIFVU9YyiirZ8tJJeWXoPctemZ+eak/MkD9K8vpS/ua9IEKgw6KJEs1oF
eVRAK9KIevYiS5v+WIkBTYEyyMqduvbQXigBAxF2NQWzQ5+lXQZR46q+QFnYdsIXCW7uQ9m8qEgW
nxSdXzliiw712t7sHLdi7uUsB3suu4XYYMQfCmjM5iEqLue6s9WGchFhOaq0luJo7Yo3XYy8NE6Y
cPc/F8hsxTVhdDOmbupLk6Cgku9y0RAL6vaHvJaMUgtpxaENoCCu7KzstemX59HpteXZgg9pI3MV
WowuYdWRJkVQrCQ0GQ2PRSXwb1TpY/2ZFr+T4aVqdrxme8NbUtP+4/Fn3DPATKVARMgCfArLCj8B
05VHiTi/l2IFEzAgCH4CC7qo8yktDkNItEv+61s9niXUcAKToxfJTnaqERoNqSzJ5teOwDTiuxlB
mU1EJnhirZxO59Wn+FHQCEUGl95Gv4ZDWxhIM6pTZmToIKY5fjLZLhJtxafBO3dSOz3LrceT8RP9
3X0BWEeRIFBxuyuzNeEn2XW+SqoL954Z0lOHhGDNx0RkDTbY4Z0CiFO1AV646s1hB26RjRujJB/+
rfHa2pYl6mDBOwR3D75HpZ4qwQbwwbY7P/7KJY+InN7/feTshOZuwWuhhGkqMzIUNMDtmuyKHGVa
jyJqfGzsvrVq2h8aD+UDUNljWWbhlcQl0DetSlyBFARZMrFH9AvgoakP75Ez2L6B1N9KvWrxZFyZ
nO2DRkkjsFdV1aWOkE3Ew9V3j2moh8rKY2ChgHg7tumxcLXhyibMoD3+MzYNVCP5vkFbnKAja2+g
L8IGc+leANFZbKSglH48r4uLOCF6f1raQQx5azpO41bJm7a6qFvu1HkxLUdYCZtTrKxcoNNlfLen
ryzNFpAbu1yLfViqUxDJdykjmV5VvD0ezkIZZ5rKf8YzWzNPCLlWBJnaBSm1C/Mlf4eFlQLDIezl
lLCZ7R8qdyWZuBABgqte5DiZ0yQeuhy3U9h0gScqrQR66to3QvjGKP+QhJU98vMgnU3fjZWZS2jc
Xg1AklVduu1ARaP5W0xc2LneWIVR6/GTtxO+eiTlOMqaLQ3wd4F2dmuwdo8+2P4Yvawh5Be2DnYN
CH2napmKHrzbcWulhMxtyFSXuHsLFEhtt+cWbamBKeAN3bX9f5nmK3Oz/dMFflyMjFtdivRvk0Fc
Rf3Ko2DlOCyupYiGoGk5Zeis3I4JEXg41pDmvTQajdzvREA3RbQGCF4ywqkqbhaWQ4Jfmi1lzvUN
M4Rhc/FcwxOhmFuD7HytrWxxwwD2g3YulF94dX6HMKUsMogUm0upx3avc7r41wcH6Yi21BJtkoZq
BzSx1VNk48noP4NlHPSGVDgBWmGIFq+X5Pvx2VxA/gDijzw/i1QDqrzzPJjWuapWZFlz4VJSbIoL
98U2umdotDJr5LgUiqQ0Go5FFjQeurTfofFKMUW6a9EY1pNiF69d9Es7+PqDZqutRKPWpGLaXBTu
OZBpFu+YbhtEga6GxBM9Ajga0hlmohJe6LbjO7+RIbbxKg8rrnHpAoCAkYa2OBRA5LuHTM/1pdq2
ZXPZJSi0gzvMbk+jpTwPpwHd0Eiux0ZC2r2eb7lDuXKNL/jlG9vTbr26fFyhUNuIxar0KKqP3KHu
s5W7e9rPc9cFyaQJ6Ab1EkWZ+eRhFKs8GZvmIiQAmvWHOt+5jRVXT6JrrmyxyQlcm9ImHA56GFHj
AIoP/3A7mKDlVKURve7idXr9DjgTIFkbACtSkD8e0Mg57D2w0ai00y0UFh8bv8s7of4gom8DyCSg
SFVljlod+0wc87honSy030ccsfrLPYHsu9tnK7fBfOP+WJJRJYQoC3JAc5XPNm7cLA75xmliwnfJ
Nu/Ygx9CScyvz+FgAzm7MrHzTfK/BkFWOMFm0Lw3c1lywPJhXaqNw/DIB6NvsBWrFf++aGLCjaP0
DkzOHJQDKfE4jbSgdeIElV7eR/PLv3TuP4NA8yHgR5KGQvjsiSdrPpMmQdk63CibjPZUCBHxvGJl
HHdlh8kMICRYmqnPkdWE2z3YyA3XjpOZUpc35V7dqFt1272qW8/i9FRnDMUIoGlT2BzVNpmdHxvb
t3jSwd+tbMj5RTN9CdByIiuiLAbW79mAuVGtRgRLrYNCS2DhRaWCjoAkDOSSdj5rsXs+s5uvbFeh
+vHvTasa8jIQsUBiBt8xmwQ2DtVSi3pHRiUhMIZDBnX48Ng8R+KLVDliY7f8QeafpNQIj2DaW7E/
dzkYuQpsFdKjAi5xaBfNzGu5X4RZ0TtB4NOCAe5RvaAaVYl2pay8XIVpPW99zmRLQGMHcBzAh87W
W+1EpvO8BrYUluBq1cKz2B5EFOsY9DTDn6P6pbSJHuIFJyubRPRpW/9xK0MWSjKUb361jfLXrtrF
6HUXdhG3yVLDDUleU5nbAob7wtVbOTO4CGjHQly7e+5d5u3nz1ZKKt2OKRVMVa3YPHpgOYKKn/cc
ad9xRDSBxBqNf/2X3cEBVCsCTIENOtuYgS+6ke+3vROpel1ZlSE0u3zXbnnRyN8y7mUAT5Jmt9FR
+miADvwv1qEyg8c1IhFtHrii179W2LHunaZ8FvuGlug/HlyC40xcwB4FjvC5laol8jA2ExpcRrPu
lVP7le+YJvZ232johcaVCC+BaFOc7VEZiBk8LHvWYfOIoTkvJog1h3TFCUyvjxsrQHAAaA3GfxZ9
IqhC3p6EIuOZoUdLthOrERHiwzCYHfvEhcbjSb3r1cVpgx3U4H/swIvf2sE2cqMA/9vpT9pLVpJq
29sVRTnYcfcqQ0qPtNtkv//o7GHnbwNuxbff3Yg/5hVcvABSTSnTW/Ot0kJZL4N5ae/1h6Az8uCj
5VBO5CZA7rgy2rvy4c9oRUSx8K+SCATnrbmhkXu8RmCOy52Cs5TCqlIjEaDDFJKgUmg95pYPEeUq
yQ9h03wGRfUJ/SsaDptizc0vrjBwk7KMjYSH/GzmhTFKM276lr4EeXEfb8bwUDJPkbA66mkS53sJ
8EhB5tFnB/c+m+RRKkQUTgPOkSpDHM6pI6ZUZZ6TZ36q7/t4w5SD7jWnnuEIQEx6FCUrIfvSMqMR
CdgZHrkK0AnczrusurnS5THnxN33qG3q+Mw3MMmCfT52pIJdCXvuspLTOmNeVTSFQGdAvrvGsiGN
eldhQTQIPhTyuoOCza/TyXbsFtTU+7dGB9ibvPhoorTOr4+P1NK6XtuezXYiVLzm+dPJ7Y9N9Vru
CoD+63Hz2ModPu9niKoEWBuCu6nGdDulTZgEXa2knHPA2MAOKW7wzoG8HTEzugHZ/2YTgSHadjgS
GSMBm91FMPDn59R1P5DvVQqhu4fr/34QYiiw+mCp5+ioVnHDuJBd1tFbUCpn1Pl1+PX+fojoSBuz
2xR6fCw3O+vl5Xg8g23r7fF83BUeJvPwYVAl1VRIH951zXYAI/dRxTlKZVSXBHQNsVxSAfn3MC0g
dygQHhHkuR0/EiXdak8r5pfOmAJEHi5FkLXdcXAlQ+shtCw5R0BKMwa8u7RKPwZe6ay1v/ouQaPy
peclo5YgVhjpQucUyaSE9vgzJp8xP+kTdywP7yaIAAbcbgoFbUmRL/acw8tmFhtFh6r2Z/7KR2bb
XQIEM4/N/ZTk5/YAxYcTQwslqnkzH1Y2klrlEcc5cnaMOKigbsZew218hD583aEDYJQsIdZ719Rc
vcov4asIxTs52vSyIyRE9vayRHuID4WjwbYU+nBJ+QVsV2xn/WGsUjIkRr4m/HdXM5q2CoJLLBY8
Et7v/O0sDX0NZo8SRwexgv8+7gIUxUSLA8PWyzeYEB/P0cLGUFAJBC55Uv+9I1AB7i2KGWjSOsI7
kOngoP77+PcXlvzm92dLMMpekQpBDQ71P0h/SOjVtdudKm2sx2buIvOphvrPMObxiIbSStgOGMYv
vEH0QW9Wzu/KNM2BNYkyeEXB4Pc53dW1A/fx+PPvCnVY85vvn615LQ0tK7f4/YkfUsFf3VHctjbx
A5qt2Fq4AG5MzR4WmtDlSq7BlHv4CgzpEJ4fj2VtqqYA9SrzkweuJAzT7/Pfvola/WqfzZqB6f9f
GQiGqGmkaUtFBP1oZNyraDfSmz367r8n3oF1VriVTfxD2XplcXT9tAN2TYT8UAWVN42cOIIXGMAh
v4GlMwazP1rfayCqhaDkZp2mLX9lFC2KQpkkGCbEK2TKfFrq85/HK7V0KcHHIL2E9CBeTPM3ZsTI
VdRP4lkH9pC+cDTbtqR5CiEit+tWql4LB/TG1GxXhEHQK2I6QMrtI9ophhgQfrdGtLpmY7YxtBbZ
Cl+ADbagFSX+sVmbsOmCml0oKl5XeBCg8wVv8tnZ8WOFrZmYm7YeEHUUoIENKGoHsmbn7vU8tZBd
2ZnNFpQgeJHBNep4KFuLn7ZnC5voCRDa4xrLw/RLj0Y0mzMmyt0yDTAisPG7K0/RxfW4GsUsBsQD
ScqiEL+dVATY2G6/mg9am6fZGREzqcyrSU/Jga7rM6DjoimgryB9XjuMCx7gZkGmw3p1GGXA2svR
h6Gd92x+RVQwOn0lOFo47zcmpk+4MuFJ6FYIGXD7y9uDt3P11uhsduWaXPD91zbmAKsQ7KhyCCpE
J3huNvGrpq/Jci4aQIgNqiHE2Mo8zFVCj3cBrEI4QTjdA/D5scda+/nZAxmaRXkmJvj56jt8yjbj
AGn0xxaWoi9gz/4ZwewmVl2Or104gKlhPyPYVc89+bvVNi9WvLLga4OZORNlyNK2R6bT0SVkTxqa
OStDWTwdEJhF5RH9IHdJmjhK/LbhwGcPDteMBORvpfOrum4Lt/GU/P4/I7MlqdOhaOMORnw9N7R/
nUacHOHVr89Wg1UKqRga/HqGlzJPTdDtSBCpWouC7wr8iL9u7MzWwguDNqpS8LvrUAU+v6a2ZHIW
162SIS/6kavxzBx7NwodnBbGM8UuCRThnXyjryz7otu9sjFz6VgPNgtCjOX1FWl5ID8Qr0DLu/YI
vz+fz2tQ1Tts33zupn1+5bg0OajdHre7E1j2QXmmlxdoJO3ej/r+8v14aIsu8mpkM3efjXnZBZGG
0PIcm6K9H8HhtjactdmbeXrRj7JQrTGa0K5IsN9+nx+PYSnUv9lqMz8/oC0ZMrpYnsPOO6a24zzX
4HsgK2aWN5oG8jNQQ/LA4d8uyhipaVlL0qRMmqI78i8aYy7ZGsvekhFOQlkNlzxY5ebouhYsI6Ga
+SDWpepmMDi8jMACQMqVOGLJUV6bmR+aHB1mQwNFBHUTWHirb7wV4PHSvro2MDsxbuUpTD3CAFAw
38WFf/8dboe1Y7nkja+NzI6Jm3X10LMwwsbQY6yIcM5s+cRtPb2ysv9wz1/bmh2UsADXkdzDFr/h
9q6V2Wvh/PKSoAaooBYG5MXM64P3CKzOPfQ9Rg19pES0wxEx0cpJWdpeIL6QkEFEBkf7ac+7ciy1
3IZR6QoCXkDvgl6+pTtkY2hOkROFF9tBFvX1v1hEzkUF9hzp93m+f2S9oc4gq+AEJDsQb5v1m377
P6R9146dwLbtFyERC3glrEjndju8ILftBgqoIhbh688on6uze7HQQt5XtmTJlntSacYxxxT3/gHI
wycr+K3sen982DqtqxkYUoOCqef/xC6uxsRjGivUMTCLIrBUj74wtL6B3S74eAK/28cHOg/xqz04
wKZa4DTb8m7/ZmOXUcDnD1jcFxUzUYXN8QHY6XkHE/j21gX5nR16j4/Pz9r9y0capuHH4fft/dal
+b6SKyEq6JqVXSeLl81EPJRqRaU5hGT0VpZfCDhzK1Azn+79UMNxx68U9TpgiL3NVa9Fc39BKv9P
+uLZW0LPaKdD+tsbpJ93Wu7HR3JM9t9PaJN7AedtFrD9FsBt1df4LHZx2phqoXWkhdgYtGDOb3bC
wFI5weX23q4+nk9buzjSMatMNWkgRSXBg2QhHT2EkVq64cSu5hA+r2ZhL+2265VCQE57Aici9+6G
5/7OKgJgq55+b+hQc804fxa2sGp5l3eKVUCYeScTZUPhGYf40X1+B8PYjyGkX+MA7rrs+B6xYnEu
ySPXJAdz5WcVhjh1nvLI/oACNAlePk5ffn5BqWHD8FrSVby606i/ogyMAo9FFqqxiwdi5c7wvy7e
t2/F0UaSyvacveQDHQ/yKF6PR/Nx0gBBV/28DL1fv3KQlWMMcHOowg5wyzagoYPrfzr8/pAJrWTH
/I9q//Hxe1PnrSsfJP8BabCA6FiCcAw9KfhUIgnUhvpTFY0YhvPK9+ku/docd+2+9ZJj/IvtDf+U
PYBfMeABWraPty/rFQ77rwb89BGLW0THkudzgY8wHorIQDNr8VLe5V/cuxrSkl16rh+3qBWlbrk6
J4AUUHNEtxtCpEsPqR7sxqjqGSndSlS+JIby4UhVG89w1d0zNEOFD4ZxVKADvBRTDQ5HE1+NyVHf
0Px6nI+DCXhGAHBVuHHzVh3xz6IWikUfFIOUNjdfAVGbj9ZXdkx9rd67Pz5sChCm7oFm58PZJQHZ
oD5a858+C17oGuGAkNWYK/O1ibIQr88naBjYUmjXQDhM4IKR0gFOc1VgoRYxWtPSDNgje36t2tqz
pq+0e5novjat/dexADRZazyTbZWsVpaGdiHUvwHAw59L6C4bzYmKTqivZ9cK2338C7RB/GGLoXvF
El1IWei1wuwqoSNue6XWR/JT6X2BKS/zrhh/T7870FXY6WaV6dr04rXLXhSwFluWbi9eXF6KwjYQ
jr5WGDcSF8bOnd/aFLV2tNslzK9E8wKwdWv6sfUl1Xcb7/16wZfSFwuuurofa6ENr6oIZnQ/1J2x
i3nmVeax6kyf2Icm18+gZNqQe21AINexQGVmgI1RNRcOx1BMvTM5HLCkaVeIk2K33sxnoDar0Mzv
0+mjcXc0AX3YeLYszOxw7WdAefcd92Pxu+s37NmKK4DPAQmg7CgGjvWvLfnk4ZpJotu524yv9q/W
fJqbp3o+cOWH+CACtAsvsKH9YYseckVNXApd7EFmwu/VTECzFLULHa0Nm94TY1TbGE5JD9P0TelA
E3R0+PDOg4k+DBpoCZXMm9nPybzr2JeNM5EG8VIRX37PQkOqtRgy3P7xda6DiZ3tHIaRh4Sh2fMp
0R4nT6c82MRJ/fUtr8WCpAb0CUgxLVsv52LgtSaG8VU96Ylvm892O+4T3dq31Q/qfDfsXU3Ke1qA
k//FRT/iyO+q9pjPR0PcGYVf1o+jNnhd+mpMe2I+OFm94VrJdd/6wMU5iRQtba0KBCAdjG+Vq6T7
rE/PCtPnjdd41QgMZCyu4X+2YnECdj6lCug8x9ekecvjFxt8z8iCog8/r3YKebXRPDgFBmBP2ILy
1NS+Ht8p7TPVnpriRdN3avJ9406saScbMD40TKAYjoa1S6tpZXPlGIk2vrpF5owhK6vcT8zc/OlO
zrxjVv2nAzb8obHqOFS18axQoCRRxv45FE65kYSUuujTOaDNAbz5sqMCRHIYdfcXZfD5kaZt2ja8
6aKi2Fn14ceU7+NDiz4YM8z+MSf8Vxb6FYGbARAJkOLlujFocpziro9yVfEKzfVd5vrlzkymjcsl
L89iUdB/gISAgFRmcBbGNB5bNKVoeh91vXhLnKncua5ibAhxV7YOnLcEO4idk23Hl8fYSzqBpG/n
qLG4InxiTAW6Dpgw34u4qLrAogoz7kcM+SvOFL0rz66ROu4+F6Sw73jM0cbiNIYze6aL0W6wRiP5
bXSVVYWxZWc/HItqrzxWNdAMjW6Hnv22N++NYcj7oFa0+rlsGLpbu4q7b3xMjQ8+8fqX1enzA4DE
+SvL9eap6CYlLJIY001M26hehD4Kw+sNXvCgmvvhmU59+YCeJDA6UttV+lAYQ/1LZzx/L6c4e6Vx
WjDPYhV/ivPZLPxqtsidUal1Gk4CJAN+3WTptzTXVdTYBCrJaKMfpp0+t8LdAxFXgEhV8Dx7NTlL
OeCU7nTXmI1i7tJMV07A5RjvJKYqOIt5Z6jgY82KJ1EqM7tnmYIhNLM6JV2YIqkIhoISZMOJmuXf
ZlvwH4Pd2keq1tM36MEcFBu0Z9w3WOP8ZLQo6rAtuQBvJ5D/WVhgVtdLUutCRWsqet6C0tJq6ncd
g2ku0q4tvbrXyRcQOY592DLKgW9F49zPNONWfujHCd0CcQ8KXqHSugRna93xwG0R8IZ5Td3YA5vS
8D1jCZ+PPfaOeJYYMPdlGpNyC7u5DBblW0KXq5y7iWHVIF+UOubTu810mrb6MA4RiJLZ6GuT4C0y
rWRId+rsDkUQQ2k89w0HO1hZuNlLxzs7w4YYmIgreo6j0GpXYHbHpJU/46oAdsjOQSapY0AKMJka
yB2xK5ZJAr0ijggLsO3mfkWyEkC33O7unNxG4iibQDPgx4YtaYxgjO7AaleGTTXXv/p4burA1ebu
j1IlLA+YcDJwyQ5gEpTI7PSM9kYo5KwslYPWF2W/QxN/M+47twFC0SiKkXnAb9rPYzuoaqBMVgIC
9XGeMBPcapO58kCUZ6OhvmmcacPrl493oULQWITssuyNAa3cQoXQSVQpI9MQDaTyu2FPjHQn6j9K
sQU2XuYY5EmCAgUJOQ30iaaxDFEdBYWyXk3GyKGJ9jwrZPRctyU7kEOpsA01wLj92FGvZg6CbPAi
BX1sKztuTzXaGV1wnJo13WoGWNGg4BKwkPcGYx+ct4ULOxpjTjqzHCMD2WnfsDHCryDk47YhXPir
WDkiU2wvWkDRfgSWrss7PPZ9y/vMnCNiWzuMQvVTuzv1LUH2Y/qDEb0bCntNnOyrgDdKXFtfYtjn
mQiTz4kacSCDH/rYxMicCpe3bCbxyMvZ9g0MoA9vr/H6HsEEyTIFIhE0Hy2NROG09tCOyhxlFXVD
q+/LA+xtf4I55wFHQ8xGECBt6OW9lfJwZIghMdjDXtxb0Y4ch5qqUUoz208Ss7pzhSJQhRXKRmC3
iB7/Hh86OFQVKhqdMurChbMHJOganaqRasXT0SLsp945w37MQL1gxvN8z4jW+YWm1Lvbe7ryZCQN
OrpBYeFl9lwGYJ+Un6pgThnXjTkax9p3az1UHXEYevcJXeH+ZILvcnwVHdCvxjHjLWaCzRi9VcVb
YLBlZlnugKTeRaUJVX/keRffAZ+zdUXHtAj0/KovONwrzx6IwLgMBgoETA4EKX9DfKhKEMTPGTIx
VKA5Mutz/Jcx8cpB/Kkz2/R7rWPnsleVO1Wd5y/d0KIBOy2bAMWI4sia0T2wOq1eUJDuvIlN8Y6V
tL53Et693N7c65ePNUkKKMOFU4P2w8XeVpletXqvRsY43Vd6/bWrDPPfLynBNXWxbQhPUGi5lFFN
WYPRM/MYzUnX3emYKBXgPmfvtt67h9vLuX4PQH4hF6AB/4msyrLHojRExlOj0iOe16bnWt10aMu5
9M2xGzfew5oo5MGQTAN/FizGcucY4XSE9xAhmUIGv433gB7fXs21y4ktk9UUdARLtPVCLWNcXipj
HSNq1Kw+612Ldk1hkWcG5PsZHgHwvT0BGeZIEt+dJ8yNvy1/GdPjxssPQGuc/A0mo0UyrHGLxjJQ
tYq0cWflw+TFLuY95O+KaQbuFLYgtTFn8L+ow04k3GfT8b/5ANC0I6mJ5CZGnF9eHad0DLckcgfM
MujHJMRIW79Q65Ntzm+a+qXW6iOzjYgqzoM6tJ7I2g2NvnLMcL0QvkG+LQeEX35B3UP+JDSoPV6K
L41m8hO1C8cE1UWMLN3t9a4cuPQO0Conn4vxN93xSdMNhk07anZqVKpGw+Giz5j6JUxzZ+ft8DYo
WRy2ush3zEZ9yZiRWrgt/9p8oS3XMOBHyJE5QJlfLtZJRyXGbVLBOay5Z2vKRIhb3sKnJcUPxpR/
7NKV90v/S+ijoUTpgL3hUl6sKepcu5YaZYySg60xdkpip9g5iS4eizwu75V4QD6C2/VWglku5dJy
Yn+xz7qJRKzkDL0UrRexMzgCSy301I+5+zTR6Y1Lqs9+QI+S+5Ty9LWl6C03tzJ315ZUinYchJPS
oC0tKcgw0tEB+1dUq0w6BcjHfec0MknuAc7sZ+3+9qkus81ymy8Eyjv+6VoZGWaWmz0EuvXgKfX3
3Ml3rVE+YI6iB2K2U5ZmJ1aDUn+wtQ3ZK88HTDQE5wtfDAGBfil6zgsjJUqtR6R0ykDPEw1VIlHi
Vlv5hqhrU2aatknQfS3L7Mg6XIqa0MgK6DzTox1Gn2w4k8u0ktzCzz98acOyCv1siPj1aOQcQbjH
xv7kMHI3x8VvNWvvO7QlKnl9rOrseZjTUH8fBvGVui1YopQwztELpAJmTT/0GlSyA3m8fcQrD9eE
6w6vTDqdMIGXa3cmYld07PTIMtA7S7if1T8oG/wcVEe3JUmVv3g3F5IWd6mfkzJmAyTZaVgpoPpB
GTItzl9uS9laz+J1AvRFMBRw0KM8F4Eq7jrS7WLrWLlbM6VWBSFnCA2PkgxI5i83Dux4bjvGjR6x
1r0fmh+0q3bOYKErcgM0viYIBhSTPcBqgv7Ahbtg0XFEe7SjRwUtAkZ+8oocDGMIldzeuKtr7wCh
JWI5VG6B614oVTe2wbVjJkZk0Y4dErv8Aj9ii6B7xTXAqB2sB3QEYCTDXLDLjdMAuNeSItcio40T
f3D64dgWWjJ7DdF7DEa35pBgbNKhceSQFYw2Die4oeCPdbsvrmmLje29XjRKWlKTo1YNu7n0Y7tU
MUXa5GrUtvrsiXZu9yhC5cHta3mtzTCaGIMVEN2BCh7EipeLznMb1hMHGZWCHmcS33Vdf0zIhmd5
bR/gwEJVGhjegKzEkv2mm0olV9NZi3IdrGYYd1xXFrJ48xmzyH6CU+zJ2CIQvb6cKJthXB4o7jFg
Afrzcl2l6Q6uQP46MhmbnzTQrwc5i8nJIf0cKQPZ4vdZOS1U5w04dqiBYpWLV6cg4ePwuYFb1+ns
nHKCWS4kRU/07eO6FkNQFkMsLkfqAJmzcGdogwJypo5mxEsTw43MvN0PPPn39wbgGNx0QF1RWcW9
uNy8QmlykbaQkpol8EwjMjq8L52NV3199SBF8mpCR0lak8V7m+2SxWNnmJEzxnWE0BHcQHBan+q2
3QKrXat4XGNIkwO10E6z9MraUpszWlArUqqO7q2qhMVSmXooC93Yo4Q8vaVKv2W919YnO/dgZ5Fl
B2HW5S6ihTguGe+sKGtMdE+mPaWYdIsMs+mZLU+sf74aaIEHozN0PpQkgptLcZxNfTUPtRXNZW35
jpj7Xd92W6Qwa4uSg1IQiiJfcMXY4la5mGv0F0R2wjw+P7g5GE6ovqGV1s4L0TvINfCUdH3Zal+a
YMDUu5JEmZNhiIAwiyMpjOHgxDw9uB2KASAwSsLbb2tlaWgskGScqChZ6ARebKBJRuH2phXlpBKB
k6aoMudD5U2a222IWvFfgZKQdJNYnaQQWRyWMVl5Y8auFdWOXex5OSlnMOGQA9GaPurtJjmyIu0P
k0IM3xx0ei7HSdvEbMgXdun5YJKoCqowE4lMsJMtXmA2ikQVMSORqzJEBeOpM5PQZN9JAeY8zeMa
GJYJKheeUb7Ym0HD2n7DnoM0CRQGyDvIf//kw1eNqybxrFpRmtto4m3TMTBTTCWD711t7PeqKMTa
qBWCYBYxyqWoZFRspe8dEjkEzfVny2jH4ZFOWYFJ64oYjY2a5LWWxjgXJMRN0CYR015iYcqiSGsT
gwgihWMSc1PY7Z9qjNWN6OB6UVIKvAMLtUL4LAuPsp2JAu2qkkhvnOanLlxjVxgod3lZ3m5hIVZX
BD9PB3cKVOiS6JzbAPYVCvgh3S4dwDVqtAMGMGIerblhFFYFgdQCxVwweYGF4fKktNqxWCtwUjDW
7K2I7fKAUfHVBqXEkrkEwY+0bpKc7C+6w1nAAFuKgg8nWRxZicu/uVXpeiAbVx6aoRGnfrDUczLO
2omNyhRS8M7vcqqW+7Ys++daK44mpYWv5jHGKtM63juKMH+ogD9+pdVUPdjpQALRdPlvG6XFDTW/
cuqYoom2UBwFiM+W8xDtoUHon7VxZJdJ7PME6VRSWi9WsQmJv84n4HH+nScIuCTyCguvu7dHVGAt
PY46mC/MjVHT9BuBrQYlKVOyXzUn9SvGp9aYLkNEikmT+cDfRG5pW0te4g/lacFBhTuMG4GS+LKY
wwsd/Hk0daLYoTSoqDq+NkrqdoGT5Lua2vFBYPp2kJdw6xowG4XdFN9npds8DOmQ3xW582Y21DgX
UPwbYerKccB9gT+GHl1c2OXENVXrhdv1iRM5PZleSYKyJC+T6mlGsmXjaVwbRURzmPKI6b0gMkIT
3+XT6HqZ5WJVfje4pU/KXwZ6hpoeva6YofivQ6+w5S46j0FRBOo+oCOXTJKTkbS9xe3yjjv3xG08
bQaP1Y9/Nbiy5IDsILLo0FPLZDCWgupaDjrzmaEyW47abxMsaj5JkLO6LekqGkA7MOqTaIXAuwGP
wkJVGrnLjDThxV0MY/pQ5JlMvaa2X8QWPeHpiN1tedJ8XxhWCUQBwRIODNVB6LLLo0rlrO4e1fU7
Vqrmy4Q0SyDMHt3w6fBnjjsL6JRuDrTUcJ91dWQb0q+iLUiH445EN/QDqhOL1fZ13BlNJ/idyBPz
jjJQIVX6OO7btPuTK2n2wFO18VM3115uL/vqhkrBcHQlMgi2Ylm7M/rSSObS5XdAD7qzZxgJpngp
cZyAxxysI+OunLvmD63G6V9fIQRDQSHTjFgPdZ+FqsowFEMwLa3u+pkBZwKPMsR1yjynGLoNq3vt
uklZYHEFTBEaGLCjy7OlFgOpmwGOJ6se4oA1lRt1I9w0jWva45yq6YcDwP0p7kag0+wk0x81d2SH
2zu9hAnCp8BXyGkMKCLKSXvyKD45T4OTpIAyVNXdrDXkxVQAW1GtUaIXbEz71TGFiw4T26kg+Xwp
rd4avAxEY08T7wpvdnNyAlTf3nWx+64nM9vNLmgSSINZYHlX/bz9rVcq8u+nouKAwgsSbUvtXWXC
cqusqe7ymJphgaHUDF72vmKO8X5b0pXzAEnQw6hmAjeImvsiOkbZJ9eIAhzc7GpZUBMBflt1LDf0
sHw+l49bvi7ZuweoqiwDXm595rRxnZHaQAU07vKgFkxH9rch5VPXqnTwCeus8Xh7Zdd7CAYI8FFJ
B1amNRa6H7H4VOBVk6g252R+YXWOQTMM+KL6oRo5Znn9qzgTZWEVNwvv+Zr0y+qNYe76wonyoQfQ
ykbV1rkDK7RqeZmaJu0/ozUk/AwvSk7ogxVb5roqs2lrZXLsKNFzzD6LVYeKHQN5Z7LhmV/vI0h7
JMsSGF0kpnfxeHFl5iZnmRONgPj5aLdIMw9QsfxliFNri1j6+jpeCltYAWTwUouB2inqge/xEFGB
43Skzj9re4RuAPEhJQT0DcDBl9fRaXk6l0Kxo6wW+t6YG4x2xi0SXmYCMD4MmOxArA49rI1B8g2Q
0bXChxuKjBcqP3AW4FJfym5jOjWDlbrR7IxBJeJzNmZAB7Svs9D2tfJ6+1au7Ce4wUCPBsJ1NOku
c5VJN/GBwkOM+rqYbG+y1ELxO4fk7oa7cHVLwH6FGAc0qgBhypTR5bJMp9YQg1Q8Ukl+yGzYa73X
lNDVt+pmW4IWlprUjhEzi2MAHxEYffHBhye7yjZsxdW2YTWIEFULfJMoC/ztgflkKuJ4atMsHjlg
Qx3dUc5fmdqXGxneVSF/4VZInKOxWf77JyFNqhRK7GCUYC8yABmtpM/u1YQxtqF8V+WAv/Z/B8Jj
9vqlHMstkDJyHR6NSRYfhxKjeFBX3mINXt5rWHXcabgxAHWhD2FZ40u70pH0ZNaZTH6FxsO+p15M
w8ae9mPyj6odsgDTA/GaLjnbge2/XNFAJtuqrNg6F+qj041+HdhdF9x+OVfuwl8hRBb8XCRAACO5
FDIVk8xUuOSsUqIAw5rSt9m02ZtASHSqJzf51iFWPc3A6O0TY858x2jNr2pPkicyNpjFpzjMa8yk
PbGqaPyxNH9x7hqYm0fNhGw4DEv/VX4sui4QnP+l41+GuIjvYurMjJyTN7sKd9ZeC8Wd+H57S5ad
dQCAoDaFTAMmsqIggfzs5ZZUxjw1Tlk4Z4D7Sj82GUf/pav4qPk0e1QEx4BNDeYsjLUTUCfL70mL
FgSlIyxBSrCPT1x36jC2eXpvt218ZysZf21U3j0XpVMFwzQo+3lOYxo0baIGXae5vUemXvJo2sB3
e6kGRO+G5lr6JlgUGAxtQMuA+UTedKFQAK4u53EmztksJgSGe01vj0r/I0d+4/b2bQla+J+VOgHX
0drOWcxnQBswb9XwyuwhF2//hRyYUWQIkdVGUfPylGaddV1mQo5tTZ4yk9Bl2Y/KrMNxtne3Ra08
eoSH/xG1UC0T6blapo5z7tz+MS7Jm13vuumus1RP14cNfbklbHFQig2aNB1Mguccy0qCO6V5PnRb
bBlrh+TCIIJsAJEC0lSXm6cXfWYIoL7BMj0zfzBKdmx54xycqb837UnbOKulbpaXD/APG/3ysqNy
SYKuCiONNQ5xQ+OOXk5YHzR6xjZu3rI1CBEERgHBgdNs9MWB2mJxJXLkvKhr12k06FmFGURWEmNm
TtqJr20ibAyysQf9Zzu0UpdORTr6Y4v2GV8d9W7yc+72r72jsjRoElB4e8irG4nhTTw3Dc9Ipvld
kLJ4IgxDskOWm3oM9ykxtF9q1WBehjr1zeAEKPognM30pN6qil0pP6KhJIZuX6gkiQxdPKzSMMfZ
opZyBoS//iJsjxwwgUyhmP60sZFXkSw2Eh4uiNJl/4eNdMXl9ahaQpnj9EkEKstuV9/XHnuXza/l
Q7Vlf66uBsC8KFzqSJUh+L6CY2tTn8W2NiaRS4HJEc4TEP0Hs8GYVZUpXqf9EDWmuxgUlbHy64y/
onjuZi/CSdnCbl69vMtPsRerLpGu0Xg2JFGnnErMM9X7el+A/XbAuC+F7f9Rp/wVhg4pjI0HBG1Z
rx06PllpNyVRVnzNDCUU04dIXwtMHRHjt9uilr4kTtNWZeHKxmnKpp7L01S63AAcfU4ijdaBHp9G
9DlM6QYXy5VGQUcqsh4wL4h/pUt5KcS1uNBVbmdRUzp3ffwWa/l+SEEg3G9EFlfwJCwHkrAWtN5C
dzkLBSlcN45TjMiJTE05WzYfQgNxRlcb/GWo0dSXj3wMC81KdiTR8scxddrdlILvfEgdsUc/jv6k
DoCtcw2udQ3P5TGGW//QM+OZCzSOAqA8bLLMr2wPhq3D/0XTljwCmRf85AWbMXpHsiGjUYrWG/Oo
JdFoHVHvLR/dk5YH1s/2dxwHu/iJ/cE33z5/+bM/pyUgELIRQUP/4nCW2VTC4rTVUJiIegztxvxg
Hs1PoFdw6X4cMEjntrArsMyltCvK4ikDhL02IK2mv9OkPmbVFOizuYea2dkuOpGmswDRP/sKXVrY
88ZaV8WjOIxOADmBC/mYy42u0f7TTKpFI60UnllzgNJilC8t4aFVyavVEWbBerSs70nztW/NIKVA
6N3eghU94n7+hMVT4FqeW7lFsN/Tz4S+2VMH/vNAdKpvbCGtVmyC5IoCIgN1PhnmX642HW0T3FpY
bTwdhvpjjEFuKn6U6HLUky9W3m/EWNe3GKxB2FlZAYDn8Ld169MtHpjRFY3ep5GWRcIhfuOAaQWY
cKt8v72FKxYIknSEP4B2Aaq/DEucOEt0Cg86EjsLBHL1XeHVfkow4qzduLDX2hFZMzkLAZAW2NZl
1nZQKtXhppEio6XLjgtMRPlSbglZ0knANYEUaGGZi0GSblmSpVo7o4KYZNEQjlF8Iv4zMcMkUIIm
2JrbvnZIn0Ut/ARaMPSGFhBV8z+K4idPzD13zUYkdtWoIhcEQDFopHT4XMay5kTo1GactVmk7+tn
45saohvPa+zdU/1ejJKu5cvtG7F2TJ/lLTzWvJ4snfaQx7XWL6qgSFF6mrbSm9eq8nJVi/eUW1OL
GXaQks1hFu6AcdLC5sn9szln5drtAb4eYSY0so0E7tIBV+zEsGNiZehF+Wob5aOa8D2302enyXfV
7PoZa/3G/OYm4BJwuuZhnpSPGn2oSn+4va8rChMRFAJDhNaAJWD5lyqkhhtd2WVJI/tBeyBvzm8S
/OKBesAAT/y6LWztan6WJQ/5k/6Yx6lyJdwqatmp0tHQZL83de8N4xZH1NptwXuGh4CAA8Gu1Juf
BBVZndaFM9CIKNRnGGnXW2AWohs+z1X5WT4CtEog4Y+prDLyuBQj4QAJa2caoeD8RB/JCZjQ8rl8
xkiACPN6A56Da/7Qb2istV2UU03QToC0P1Kel1JTkyvpbJo0StTew7QhD+3OHnI0wtxwtVa1lsT7
yckH4MBZOqk24ngN1zSLvlk7MnnzecDw7iJsjwiANvzh1Xv4WdbCalYzHbVCgawBxJeu96P1vsJL
AClh5w8bBnrt8X0WtXCI2wbEacgOZ1EbWuF/9cMBnEJFGQgcWK/L01E1oadJjB6HlnZgsSoHTzpm
wb8/JGBy/0/IYgWIDjUyjw3cSUzCJlX3UBncy92npNki517dK2TxbRdhGjJvi8umg3DEdfOeRtQu
wTKj0AdVAR/X7eWsmnuAr+BUYGgW0vgLKWPNq6Yp8F4nXYz7JtVgJt3ZChoAhFGecH5NiqGiZmoV
YcdGN4wHd2tg37XXBh8ZED9QReApI4a5PDeE8yNB/RB6MLPSQHGdc4M29DBVjY+praxgNBFb3F72
mpZyoT3QIQwePSBpLkXGs9mMcS4fMnX3SNbMBwS/uU/BaruxwSsqA94NYA7A86EXe1kGJ5Xa1wNL
8kizPjj2Dy6BkTe+bKT95yVdCFocZJL2fWVShUaWXoTAqJ/iwYpAiBHeFrNip2WsifYXsIzIFsjL
nUvQpS/KLM+jbHDrsIpZMnjT7L4TiqGSKEZi/DUYob2OOUOCLv9hEwK1cnQXH7A4ulnJGgQ3PI9a
Tf2mK+q+V62HYlIOsUoGb3TMe0qMr3VSHyY5swwlTuAnaQ3+GQpK17EoMdYUyOTg9rasfRVybFA7
KHOjd3fxVYwDiwd2hzxKG4xYGGlYzM92ZW1kKNcuE8ptqDojrYck0SKWramR9sCwybW3d3X9MzUe
ND07uEjU/PtyMA8NqSggM6GwF08yQx4qU90CyzGaUDPRHmy/t/U/l3RAyP9ZylJh94Y9xG2ZR31I
gIFI2Ret/cPRY/3l9mrknbwMw+UwG8wEdIGtBX5qsZrBEC4dmrmIFN1lfiMqjpB0CG8LWbsBn4Us
FjNZXWUmXC2itACxq868/+J920jXIRWGHnC4P5cPr0wazHO2KpiD9ptevFH90NCP20tYu16oRCHG
BIcsaBQW8YtWlzEIJWqISO7L+HnMj30ckPJ4W8raaQAEC2MDUAGm9iw2qu5jqxktaEQD9NR/0LzW
+paFPucNxbsWJwEY+x85C0vdtBVXBi3No+pbAW9QSb0YA49jEXtq0vlNre7jsjgVVe3NU1TY6T3T
zI33umZdL75hcWi8LfrKVvENSIKx36hakT/O9+rcOEHKw/Tp9sau2FE5QUC2MQMvj/zc5Q1BVJi1
1kDziCvRlJUPY4HJle1hyEFFW221Zq1cdyRQkSrAdG4Y0SUyv28yM7GplmNk9ux15CPBcKfCtjYe
1cqNRAsP0LOo+SODpi1upFDqdIibCWfovKuYTqokO/DQ4BC38Kyry0EyGN1hQKxdDb6iidPX7ajD
TPeNp/PEn+fTxLYwjytXXxZRZfeT7KM0FssZapa11LahVh2C25j4atv8FzuGo0fNGtgdE+j6y0tQ
DC1NupbkUd38yuYnIcBEBlbAvHm5fdnWTgaNeWibxlWD47YwRRiKgcFxloulwA82hhQ8QYlvFHtQ
dW085LWjgaKQ2E0EfKDHuFwRCj0YFNonRWRhIHFvfnXB1GPTf4/spKqQOF5JdLLEuOeiFnEpWggh
mZc4oZs8aOldXWyhS1bcJ5SSJJJLFpOAsF0sBl0lY1tCTpvHXpblYdNkx5zUGL8aCZ6c0t45oRFi
f/uw1kI8yENnC64FLPpV91jZN9M8aDBOkf6EjoHeU/fswQG7StD/FjkgeRuHdp0elfiJ/whcXI9K
pWiwyqXAVz0sAuXLHLLQ2LAka0IkOg1oOARJaCu83MzcmtWyFFMRzdpjPmJwvV4B77f7bVZfN/ZP
eggLD8KCVUT+EDh/5HsXr4qCtB/QRaNAs4pXhg7G5ewwldd+m/9gxN20VbNYe1ufpS1uPFOrWkHe
FJdRJECVv5sJ+CbV1t9OjsqfdGtdUmF9ytbMPNFSSzGxg/15tovD+AOmkQ1hR3ye+yI/Z3TXVkFf
n/Ld7S2Vqu6WZPnqP0muiGGUo6ujq+muSqMxbH+3vee8//8JWbw2kcxzltg4trHd/6A/8+8zaEmf
b8tYU09ohEboDOcfkJWlDPV/SLuu3ciRJftFBOjNa9KWU5Ukyr4QkrpF7z2/fg81uz1VWbxF9N0Z
tAEaUDBdZGTEiXOqoNXGJN3XTfQrR/NNPaGbSa6N/58Z6upganYIRiZN90UtOVkWbKZkfFfEaC1s
WhoOQsAfsDpeGbQjBNTNE7IpTvc9uqBJi/YaK+79udAgrWXTlm5D3B8AOc28igjNL7cAUCMAQHFZ
uteESNY5D426MjSvb8/bwlkC5B4vMuBIkRiiI4jBrzStn+AjkFvWAwlEAjWvozQKTNyKpZ+nL7Wl
0QkMp8eheI8iDXVsFbVUk1Ydkn3Ubts6IFJzxycvZW63BZAXX2y3HcPP1P9A6bnkJH1s1sKLxbHO
JD5I5sw8OlRkHXlVLgw9tnvOOgoebUVo9V6o+2vB0s+evhopaioI/wBcQ8/k5coFNbgd8Svdg3vR
EvXJ+Ey3EH0iAvLWmSnpMcort5dxeXLPTFKbZYr9MRb7MEXVo7PYbW+yZkiChpy4bbkZ7EyXViwu
HASZVdA9ruExBMzHvHvPHBTH5ZLWsXCNXpLaOfjAUJ1igtPtYS14QfCziDN53LxeNPNQKxfo+2i8
ZA8BO7Tu2lPC6ZVw33jPTL2SMl+4LBHWgrlDRP8JeJ4oh9uAmbmUYpy2DOQ3pEv9CJSAUWqnozhs
ihbvyRQ9mIcQHZj/xUzO6s1zz8GcUKCuaSRreD7Ff3tF3Hfd73YfdX8PIEG7GfDqqPHDlYA47XKx
hM7Li8APgn3bfBaA4bMSWiHbbYrWVQ2F6NuLtrAzkJEFcAT4t7m9jDrn4DCrZWYaw/0UFHpWbmtf
hOD2ymNu4SwjOkQIDQAvnuN0XhYknykfSyLqYeJ9OrUGK33LGmoaf48emfu8/rVDbYtQCRAYiiiH
KdKD7ClGy3xE+QNA3SvecWGnw8ej7ja7RuxBKiBUOWmoQFsb7kF5aqp4MBihxKE0zyH4TOP3qSu4
lWVanME/FoEZvtwTYs0JBfoOwn2hJLqI5z8fPWTgWJUhJ/RfbIgzS7Q7TIoo4zIPJcXaA5SqZzFA
+WNolZVHyuLGO7ND+UCtLYeZMjDcpyUqeEJkSCmekWvEIPNZoZw7AhmkZ0RAB5Ggo84S+te8WFIz
gCgqabA1LnY6oV97pi4bATIRzTpAJdKLE/e1xPYRslmowk6y/w1G7V+3F2XB32EY/1qgFqXz/bhN
OFiI2dpMxA8w+OoVqzgMdwBvgYGnnX7b4NKQ8BJGVf7niU8TJLRahBZgGQZR6j1mYEZgx+r5tonr
DSDMty2ATDNEA5N3uaXB+eMNXAofzhSqngcxaZrPYa02cj1xsxFQw81swMCmU0a6WomnFnnyfV54
VqJJd5HwFMriLhiGY5A2oGtRnNvDuj6pgPbjgkAtF84IPvVyWJXHiBow3OkeTdqkw0U0nHzV7aK/
dgiXZqjjI7Za0jBtnu7RQQB+ZaW9m4o7eQ0ltzYY6nYIC68JqqzAPSubSSKFJKyRYUzLhFTa79vz
du1TMaC5sITqnYIyMTUgXmMSNWL7FIigoxcWzw24bYqhxrCAoQ1k47a1pX0BqgEk0Gf5MjQmXK6S
x7YMCgWIpIMIlf0QyTFmeC7FRi+r5hv9TutJmavtPp9elMwQzc5NijR7HuMrzcBORbsXk6gyakA0
DTB15Y7QDmtcQQumEDuAuQG4BQTw9DNBAbYqHwOu28ehB6mkIXkdoMxqTYrU2ren8cpN4EoHLGKm
+JhbmVjqIqw8mWfKsuv2KKkajFIYQbKSFpl/woUDv7RAYyNSL5HrqsBYcFoZ0rZsa8JiZU1Z3DgA
70U6w1a8JUq1ZgzxwD3dHuB1smm2jysedVMAX6HWcblRAjXnMgSh3b77Evl7Ud9wCiSRMmA8wZyp
V3q9Mt6rjfljDwkTvLlQ3KH7nNQ0l+NSxXiHWs9/B0BDgYe+NSZm5Zq/Om6UHWpcXekFaPnkYWew
fKkkCu/6RiXc8atF+cXdqPw7IuqoCa0Y8Z6GEWHHl88glt2EvzXoXFVmqD99s0ZsrazZ2tDmfz97
7Ph+GEBMBwYP09cpMKCxuHI5XnnFee7A/o3MJ6rGuMIuDSBi9+u+xNxNX3moT3rOG+btbbdmgXKG
eYGMYzrvglreJaA19WoJ1KZgSP66bef6JUoNhXLw6N5u+VIScLzCh6g2wuokiqRx9l5HioRAG+Jl
gPa4BOnD/6fh2bOcLVIhlf6U+DAsHXmtgExtbwWl/tJbAutI27fqoyArc7q4D89Wbf73M4tTU8Zc
wGHVGvY5Fg6i/5wIK7QvayaorZ57ITuGkYjZFE7d8Nmrh1x4X5m4q+wttWLU7gZucUrTefPFQWqA
9ksLdPG1qElsNA9aZnv8iqNYcvFgRERDOuJnvEmpMYElPRLAvdrt2XAgrIfLWFhTSVuatnMT1JDq
AO3UkR/2e34g/UbehSuX/doQZp97tvIQY8hgA0Noone+OUbdw8qarBmgrsFA4Ji6FIN+7yH7UGzQ
OFAGd8JH73YH9Y7dPYXHSE/ubxtdmTSa4j1pfEBnFb/fJ1lp5Fyp58AnZmvabotWwLcBosM526LO
/342dUUI7oEkw9J4g84TAAGqFV+6dN+BZOqPAWp7gUSnT+om7vfZL2A39Ehy69TuOrMKbXGtFLHo
7fBEgy6IimIfyGEuRxNkiceDSajfj9w7O9OQW8hQkYBAYlXVxXcs0srolqKXPwbnHmnKYBcPTaXM
BvVC0NlQVz4bsLT0kJZBhmxlmy9P5f+ODsaurqU27tUo75HIHL81QobvjxUk58JuABES3rjox0B4
TMfoaqv0aGbDniuq+yxyk+AwRu7tbb0wiAsT1IWU50WhxCA73fPcW578wnEt82ON/v8Tl68c23lr
UaHlhan5VJ/tbb4t0HUMiZd9mtRIdHwI6tsABRFu7Q26bAfFXpRifzQuLu3Mzq3vBJwhbAGtV/VM
RSIPyjCitrYDFiIfjOhfS5SjmxkwuFHBYWrySI+h1yNmjBkLOuMNRF6ZvQWfB9JoFSkViGhqwPJc
jspnR35Ui6QHxr0lmTiRHtmv23thceKg3fPzjAafIeV8JE6YmrjAhu7ZbVr6FigTiSg74pA6tw0t
zRsS1qgoowsGdXlqJ6jlIPVi0g5o+m9JOGyS4kXN3ub8Gtf+fXyP9DjK87N+xIwDuZy2JI/6MBTy
ATj5zq0ZknFmUerAm8R/DU0Ckd65JWpQkM3ze1ashz0UD8BEJUSB3lbZ2kP6GhU0mwHUAL9QOURg
fDkg0D35ihRCQbAR9GLPml5us4wzyGRK7HKTr3XnLvmHc3PUtutVSJwyA5YqEOKd/IvhfSMcX3jf
5DgbKOO/pHPBe+9icNRqjchLakOMwUldZKQ5S1KoNv8l9yFAaijo4VYCXhhAGrRzXM5gpDFDFtXT
4ALZBT1BKRM3qi+vFS6oibuyQt19WRwkoZBAU096jXobVCo9B5rFB4jqMf3r7eNENzTQtujuOTmq
hJSpYStm9kz6pqYgJXuX3/lsH6Kq1nQkiJ3oLh8e+fEOL9u1aheNlvvHPoqxILHCy/2qeBmEaimA
821w0R8OZjkj7UwCjjlpEx3Q9ataz7fH+4NDOrtJruxRRy2TMyXEIg+uaCfNozQZHYQ0LSg2Z6jl
ZXbvjJ/45YTWiN+ZTWIbsnn7E35kCG99AuUruznnVEuQ9VHZt0Q9NmjyybPOzCOnRstqtFPQeNFz
4bGNG6PK3+TmYwRob8o2KBjqar6Lg995acoQGxx2TdEgOnmYMjuupTuVgd6h2usFc6qbctPI3LYX
e31cqQcsbxogllRk/YE/oL2918hy2wbK4EJdgtU9e/6/2kAYFn8G+lBZA28HW+P2vFGe/5+VAyTv
h6UWJR3KexWjhh5LnhncATA30SjyEgUdfxRD0oPJ2fCUcQLnG5rWb5td3jFndik3NpR+I4uxPLg1
j9d9Z4RZb0mID0TvhAJPLMZWz7xwhe13h1bb9D4IwDQS8kTuJSOQX9MYqF+p10MocWa7fOXr6Iad
f2ZFQSUXrJgyHn1U2JqoEN+aOixFJUZEDn8lxR3ye4mKqtMGHEVKz5Bq660WHWjW1H/szsw7cyoR
kF3qIZgwIppQfayGFHRWJIP9BUwjsgcBdzUzPG0kvp9A9s5kvF2FnAF3KAoXWQsOHBBTG5J0EnYK
xNLl05hvCzAr3160pWnBKwigM6RVwRRChzyd3GeyV6itWw13KaSLivABe3UQQz3uMugEun5B+nG/
Jo++sEfRoiWADxBtLaANomdFKTOopDGdO7HPNZfbk2zXeWkNWWoK/d89WOYVgC0Ql4GnBKUdGiig
aSlaHUS1c8XhWIgB6frnmLFkHln5HXplxIeVKaWyGf/Ym/GjgLOAd46mN+1EJpMmTujcMW7zx2Hw
ebOAXbR4izqLNiFTSCBkE2IxH3m/V7ZJBv3K29+wcDGCpBcAIDBp4mFDi0IXYpLwVah17oMa8Mgw
i4RFEyXzK5kqPVnrqv0pOFJ+GhBgYJLg41hQSVJXRTJpLZOlcu/G8pjdTaLEPCRKw0C9MPZlUKg0
+XZoseOFohoNvwHbcoa6fzZqrRmOE79nJhUii7Iw6qMHki2Ex4XVKpGqt03Z7tpQfYJupGAo/Cjr
kwLG784rMr3U4MwgctuYAqQ/K64ubKYNOIvpofspjo1IWrB3WyI7IhVctwL8jSSU04qLX9rI8Hmg
AkENBIBeaiMPAVv6YRojLZJkL+BfvxeZT6W/78q7Wni6vah03v5nYwEwDMQB6ouQGqMit0RtenCz
5L0reqYmbqBVutE46G0FBSn67w6kg0CDvYx1r6cKA1TxWhmdhhX97wcgLIa8LoqBNMqy6Fp/Upiy
d0vR8gbVbsvAmiVgi9wA+eGumjZZuE1RyZfFL7Z9zFsQHJcy6GJes8g/3Z6NpS0ug88ZWpVQdcAz
8DLClLJJ6kSp6F3Gey/br1E7xgWpZKLkd6sBOpXy+GfcKDyhFg7gNhDVl7ZANpb2Qdb2Lt9En4Bh
kliREYOFR/mrYwodCsAtv4IGWl7sM5vUbepXA1/kfNe7gsd8CaodeXZe4Ar1t3lS24C3GGMLNh1u
IF42GXyzipabJ/DqVKOPRZtLzSxYpC8HPRUN2Cy5pndTcSdGm7LdS8khbo9Q623McNBzdOlUxY6L
4EInIztMa0xMiyt89gHU0aratBTHebcJAWNKSUoGKbO8kwjy8BbUYkomrsT4ayOeP+gseYIrXI4i
GcscjdzdwNWbMtX2UruWf1y8c3GA/8ws9WxhekioaRFmdmRqh4tLg8WrvJA3ITMQyNghWzPrvQVW
JJFUsm8fm/+wr/4Yp3Os3sAr/ShikE1iHWRZL0xk29VXc3p6rJ2VoGt5BaGMiKt+lmyg9jDjVUiy
17ClpG8l6zTxYwZ85/ggeM/aiqnlSZ2JB4XZGt6dl4sXBv7Ah2zVu332uw8PMpiqPbzeMwPta8iF
5Z71nTff/81kohMLfNUzOf5V9JQ3Gdt0OKQt7i4VdDuWhOdSAa1lndFIJzlq22zaxgl+3zb8Q1V8
dTjPDFNXAfSq1CSXehzOCQx8D6CqfJpYwE0K+ED4wWDWL84jwoYQs/Mhk7Hp+0PRqI6G4K5vIh2y
pJtIdIPyVLKPvNeC/thGrmtAUq3lOxKLjtqtvChnf3Hrk6kooS77ZmhzzBW4hZKNigyb3zsNs9az
uDQ1SKuB5XLm1ES4R/mtYOjzdoJYhRtpB8kKzKzVhbog6bMn2bIPeWsjAS8AmIeTz/pJq1wmQ+PD
5JFc8048c8ALXs4PIDLbVsCenIbJ7gVnwPv+9gouHA3gd1g0AYFjHa8R6ivRiRxwBTPPhp1O28G7
l4QNRNCNUTyW0hrD4bIxCBOAbhi3Jd2H4YXTEDOphHOYgQDZ8YUeygREjr9Y9OBnXbQSfS6sNMb2
rznKvwEyzoHKXexdjVR7z7aU8b+avD8GaABFNEgStMbZ3i2SWi9Z2RyzD3/r29KEHrd+jZh+3pjU
xj0fzo/nObsWSqboxXrEcHYS6Vam6ge3cuuHUy5SLIQmzjr8cD569ACE45Ua+RZxk/mlUYmNUTdH
piFKs1FxUryBBVGTCCRPday8asuHzSEe11LUdPpzDncwYPTZAZ2HXiS6HRf8y7yP/jXsTTY/aYpX
3AVjMivIN7yiq/0Yv3Wc9BvBvbKVorrKiNRmfwm8/ucb0CeJDwD6FVpQl+68E4tWCwRs2aK8D/gH
1NIhDS77vi7ym9sncelGnMld/pii4oyoHHKtEmScjlI5lpnTvJbIh45hvWeZbfhVSUZ08MDD4q2p
wC9uLLwcfrIDKG5RHlGIPa+qOAaG21wljNZDq3iImrUtthDWzM/eP2bmfz/bv/WQFdGoer3Ljo4a
jlZX73J9KCrSvvmtXbXHdqdOBNREyQjyyeyDW5ngn+a1qz1+9gHUWjYFF1WJFCAZvBmszoX8Rkhi
s7VrvTkdJUuw3hkyGYeIJaNx1yVOow92o+MVkTv3K2s9r+XVp4gius3VOfVA07b43pi2qCYhIZfc
DdApBwaFBZloZSTVaxTZiP9ILT6Ur03dEGHSvelOax8avfXebn8ITcj5z/4++xDqSVHGeT6lYY60
0LHLySvmn3uoU6dRIE5gp1AWTbAiD0qkd3i38v1+ih+4ymomvY5boyktMIDExwAdqtlf0kn982XI
3uOBNyeaaSLvGiGwpobh4Apd/hpq5a+x2QXpx+3xL64D+rFmSnkwRtOPC1VoRomLsA7ZwDHI6oI8
2WNDQ64yM/caMF6u4QcXz9pcSARuGhcufdYyVDz6tI0GF2Qf0Vaop/hjDKJspZ988aidWaGO2qAJ
XqJwJeYubsU9RIv9XSEEgZVLjfZ4ewZ/pISutjJKKwh2NEic0xQpastmVdhgChFPdVZjjVve5m00
zT8xVmAXr9gt1vBlRBt2W5vjeMxtf/8Sb0ZLe28tf1OYrcXZvZV9Bx+SotftBr935mNoJfpaQLAU
nGt4qP/5VsoDgJ8ViIICHiDiA5KPZOCQFfAO0PyJeZ6opeP5D83hv8nEXZilPLsHPo5QbrCVmeIQ
su+599gJGzU7SoCBpaeCg5e5vSiL6382TuoFmccqFwdqMrhKF47bfBgqM2+7aiOr4VrX9VIyBoND
CmtWZ8Q5pQZXgeU59cNqcHOz3zYWb2cnzmC+5Md5dUGLv5etzK6d2wNcPLdnRqkBdswwtyVk8J9M
7+2gCBbqRZWL+6oOJBLkgk8AAFZWwr3lG/rMKhVQpmDTU7MAQ+X73BwcqZkAbT5WDvTUquwA5iPe
Q1bXZNI1r7G8nn/mmH5Uci0iTQ+VbZeVmiOPdwMKTCrTrzjD/3A8/jVDXwYJlOLapkChS0Oa/xRr
qt6x29AjvPLLf+uygCjcI7MWey6VJpD252cuSbROSzRgPPX4mGtBo+eGrOOnmq4gZ9qEUMwNDTjj
jTRMeuNZgCfbVeYbQCAZIneqszet/iiVDfPhM9/8sAPnmi6La0+WpdLZxcdR25urmC6LBRyl1DP9
yK7b+yZyVdEY+02K1gAd4uW5IcW7qFVJA4oj7e8Tuxf2qZ3OhBr0rRksfZH5emim+T5WzKaodKVY
q/8vvpdw7wqQqAMDEy0axwhZ14kVbg1PfOVHR27fZAZsO/bto/sflvtfM1S46cl+Ns3gCTdiLBE0
DSiFiOpjkx7R6mOWaFZCyMMDKqIaCfaahA2hAq6WI/5IFYfNjwNTkCTccXGn8yG3csbX5oC6OUNG
LFW+awYXHHG6GAd65lkSk9+3qwSIy47zbLqpy2jwcqXj2Ba3QpxbUbiPtbuyjN4K7aRFTuYXu4l9
E6aHlN1GjeO1rQHeyy2j7kttDbC+NGjQFeDCmKUor9R8QzVoBikf4V6UcvgQw262Iw7GUMjcvktT
aW2W501LxwznBgXqKdBoYhSUABH4d7V8EtiGgAi3Da0w36b8Wrlg6a5AaZEFqfPMkkgzkKhjI/BD
7uEEf/j5Zx1sWNCFt6Vi95+3d/aSIdTYkezhNbQE011XHiP16sxk5g5laUwFnBjTPhVV70x5eFTF
NW+9UN8DyglJTcjvzfpSlGcYY7zPvQ6l0SlX7Lh96ocUIm2drrZbQdtpBbcVwm8t+8uu1p+4/Nws
dQn6XCPEUqCMbgiGkHoblq/xGufD0vY4M0HXyCdpGPOMgSZjV7/23bGqBujtWWEiEjV2q3jtdl1a
N2RNOaAQgMgAB8DlbmRCrxSYnBndJkAaJ8azT7nnW0ftWydApfBvNwka70H9Bv+HYjeU9i6N+Wo1
REEAFUwRgJXK6vgP4T3niRKv3BvXZ/rSDn3E1DhKQh92GG3bKO+T8lqgF/Th9mCuXzOXRihX3nQJ
BBgjIGOAdCh1XvTYLZOPrHXbysLDHWYgnjZXf5BNpdPbEDsc2Q5QeVcaOH1QPxH9DDw4ac2JMfwa
0iLdJn/lw1/M+JxKO2X8NSKDUASMIQE1UIqREzRfQfhbBLRh3GZq4fDihs8NHzdN3/ZQmliZluv9
e/m91NwDLR5KSg/UWZqfxum+cWqjkwlaWWR/BTW8ZolagBRAFbTLwFKlbAJ1E0ulGfsv6MvT2YgF
WmMFs7eArcHIcEEgHYb+UnRpX+5eDIoJ4kHDyOLkIHSBUxdm1T0OwkDKvn3MwBakWn3Nkj6eCEAl
kcjqaLAloWc37KbtdC77iDLwEfYoKW34tSb16zhZhptH/QMcYCrKw9Tn9R1oUoeaH1EH4TxTrcqR
xAX4hbs4+r2yJxfO13ylKEDCgRv6itdKyDm1BsyHd8UKV/Sgc+j1yk1lfNSkB0jdFOWxkwMSM4+V
L6ELkkj5fcHcN4AZhd+RtIuC6CtVfynoe4Nmd/sKEUqm9a28WdkgK59J64T4XAEX5om824kxb4GS
1myUMtwi4RqfgrFZawf54TS4vNlx/wHgMlOZzsU26gkBCrYkjYFldXc5QTqtJEdZ//z8FPXP0/7l
5eXt7e3u7mP7hBQb+e5Jov/662WBfeRx0N838+zQraBFIMs9aFolN9gDZ0Fke7AkC4xIB98O7WYn
2J4lPKT25MgbzsyPssnaSkSSbfS0Stt9fT/PKmTKzL8O2Y2r1vVQ81U5geaZKwGYQKwGglM+yK2Y
t9pZgygupMpR1sR9AgaSGSpMK89wQaSEVavILrsN3jRrckDqcpeZMjjCb08wN1/v9ALPdDugl0TP
ylVabmSFSBhbTXZzchx1MIPrr0ef/BZJaZz2b9uA9OT5tskf7MqVSbRJgUNmjt9oUjIFrREFuMhl
19gdqpN7tN6tg5Hoo66F5NPaHNE6TVyLwK081CfHcXRna5o2iTB44363cq8uPAgx1WdfQ8U/wYSy
OZsXsquQ0Mw7o34CkC90I0fXy/2wTZBN2q5Bm9aMClRVGTsaQrQDpgAPzmf9ffwsE1N4EfbTHRTN
uucGStKP/uPKvM/X1I15pwGcbBjhCR6UmHfjYLwfjtbxmBnWMdAZ8l6Sz3nSrRRqcyTfVHcG5v0x
IvoHT/Kjcy+dWuKsbARaVwah5zz1IIbBK0WbufEub58qS2R/HGrZ9Q7tw8Gq9klo7V94SzNt9P3o
3O974Du/x62yBk9c3PRnhmcve1a6gAoQ0sM8DE+cwev5QXusOruM8f63GuH19rQvZJkwShBE/fRF
i2gJujQ2gL4jD9kGJywl077TnvoJ5B2nwT94L0qoRw8BhMdWpvY6BAY0GBJPYIRCmwF0iC5tgoiY
6cPBV90CKyqZT4WdOyvDur6bL03MoczZHGYhlJR7z1Nc1ha3ANyakRWajN6RlxdU0xzRWYVirFmk
TiqACK2Q+IziDkZn9LrvMHfVLn7iHngjt7BBnezgrbjHn6oEdWZA5AqgpwaJYXAuUFtU5sqR95Ma
owRHfrcLdM0s9c/AAF+5nhCU/63cyshDaZfb0q4PQENY8xyktk9Y6yExQicyBnKS7IpEZnQPlmwS
k/nrW/ytsEMjIYz+Avii3u+kTXJgNo3uW54ebErw5D8ylroyosWdcTYgajfKaZWGjFIprlFY/v1T
flzr4/spEFBTBkS6CnpGEITOirSXG0NBmb5JO0VxG0PUhZ13Yh4KK7IwY+bkxO+BMTn+tra5l9qq
iLrLrWAXkMZu7BiL6D3wmAeQezveXb9+ry64QNRq8HoBtnKB7iFSuzBTk1B1oTJntuZ7tVGsac+b
xHeTUPdebp+RhdQYsBFn5qgzAnNpMmWR6rYm+tMBzbcUE3kgopkfuRFakR2YiKmJYty2Szdvzo71
wi51UnyvDsRKwDBlW902m/wuJAPpQCPwUm46u7vzzNsGF/zpD9pag2gFWEno3s2pghB3lAyq69mR
ITjNDgtrsU654nPWzFDBqADRMGRNYQZhoDNs/HvNjpxCV95uj2YBPAFtFoDH/2841LMjgcSzUva9
6r5mGzTgWPE9ELEP/kHeT3YLhQwFVySSmm/cmuH5B9NHB8xz0E1HKxX4WqkBygjl80QaVbfZl1v5
Q94mRmWKhmKPj/GXdLo9zHnz0cYgvYDshQjMr0Kz77CRV3J9F2iuUJqhSOChUETz0R6wps+xFM0i
+/yvJWo+/UYIIIYXaa4WmL0uBcC17mvBiNtH2ew5nV8J6WYXdj0wGeoWYBeC25630dnNVKN1pZnS
THOzffQoP/LGmuTZ8sz9MUBX+yEkyI3ebEA+MA6Q4Q/+nrXElc2+PGt4aEArSwJLIJ2+ByhFUzq5
1FzxwH6UW/5X9Q0iM5N/4FfelIuWECXM4Bw0qSKJdTlhbeqJrdL0mgv6jPIh+lIgn2ahmAl25+lD
Wdl2i87p3BqV42hiuQslr9WQnpvhYmiSye/9e+5Q7ZQ7Ntard0hP8ilZe+EvXHxzKPRnkNRNHqGB
2eM5mNWO4DV4FH9xv9s19uMlB3Vug7pctbxQuDDuNAS0QUf6D3SEHavv3GpWyDMWag0q7nD0/uA1
isYjGnbAhR5UmNLMc424Jsmpf9rwp9HQJb3ec+Y2PCZPt33FQqIIBgHg4pCLQZMxzSKZsF3GqA0M
sluFlHaAJ6m0a3F/BqgKg2ee8FYKDICgQ7BUb3f95yoLyuLcnn0BNbfQHvYhZoUvqAw0dN0TxQws
4bO25c3LHW+A3OMteYrsNXHFa18CHMRcPAOmBMxNIvVQG9Uq5UAG5bkKO1kevykrbjt9M01v3Z7g
JTtQS8fcgilxlki4PIKVXNZ1W9SMy2rFFnHoVzn5igPKt84s+IFdCRDmn3bhIUUkFzhkMfBCABsV
3Tw2CjFkPoqYdxMGTjjuq8zIoc5g8kIrrMSb4tW6IQ0PyjqUo6CeNSNoL0fGB4DHjJMgucx0x5Vb
ttip0abQiIJONI958bxfIZRMogMLmIn/OA0nKScS/4QoTVcEe/jF+h+to3iPRaJPTxwq2Pjzd/WR
546mPvaVzqLnyd+NAxTHPMvzjbY2GjQvyJBOAv9fStqXOCFNZ8olAvMUNbCnId4J/gpC5+pKwChx
hSKunIUNr+4cEfIsaTa/KLNA9cyyHiF0qiCNGIE4wUzCqHQCvvDNsh29lZ2zZFkVZ+Z/aNCA7Hje
WWe3nSgNYAdkKtmVBwZ93QP45X2BLzb1gEkOJS21lTrO7iVtXCv0Ly3t3KGExCxCJRRbqHujZ6rS
h4KCDPgNcBIcYTxobMRbKXsSOFIc0sBq8y2I0uXoMPnbSD1mWqyX3IHtdZZzAkafQJb8qY27abLq
ivjyiWuBxizeed+JVVMAVXNtMflz8h2Wh7Tx0MNpt8mbn+qdRNpYV3f8a7aVxHtWnawwIl5vVepe
wN9uH87rOP5nB4PVTELqD82F1EBlEZylzYR0HKRsT3g/VcAeg0uyLQvfKepmNKou4Y24ErpNKdX3
TSKDq2ssH305bQ2e81Rd0jyjT7PvdB4h9GJyvRFSJSS8kAqkBB8e6TJl2Nz+7msAyIy104BMQzyL
IdDxpBDwvTz5avIk1GqyAcVfescz8iZIoG8QAsDeDVDME7zB0gqcNYTEhSWl0d+KW8NdKZIEmWI8
BudMMu3cuhxA+aiaPLeIIOXQcPl9hCMrVj0BhQkpsZKx3JwC5TnkVrzPdfIFplW83EE1DlEMlo4F
RU8WSrZi/ac0t71eF5yeszrW7hsjfOqbLeCYkvdbXO2ymjfEpYOFWYwZsjl4B0u0JIsc5wIb15n/
FLWaarIMykW9x3rmmHeBXYccRHm7unamwBO3fMB0FvpKSBtNhaFCuN3U+rJZCyev3hYiGFV4TYK2
K/RBEPVTfqJrwLse1f5TFYvItEW1LrOxpM9i2VYl5KPVAlJoxE2p2prPTtBEqzOrCaNoo478GkLh
OkmArwHZPMrqEK6B66DuOz9iwwIUG/4T96gGehofxm8WxFyTjobSCO8s0eh7MwtNwTtyoln7FqA5
uVgSNj0m+Re/59H/XTgp9LYSEqE69mvsbCna5pKpcDtJMDTtWXnyRV1h1uZxDk+ppZ2TlejNwT0N
Yuv5vjvzt6kEcYY87bGjnj2ZBD7eu8I+vW+Vu1LUSN285v3vcRdNdipPK37oJ0N7ZRuvT1So8DuY
RC5tj0LPQ9ug8J949Q7OwzP8h5EBNI4ExbZVdb5zYvHUSBbrGbxRfST37EP/LJrjYEjRjtMVU+SJ
cJLcVDV6z+gYUwP//prTub7wsbRnH0lfSG0pKUGZ+0+gS9SOTG0PgikoW/8goW7YHDlT3EFX/lXw
HeWegdevDE5npZVl+ikMUVMFZgScwhnEOuM3LqdKQGdo30qq/1T3sZnfj+VzVpqDb3u5Lnu/G2bf
FXbZvmVTRARxH4xfFWvInK0AFzRIhMts5Bg6E/qIUNYmbGEmnSEy9v+Qdl1NjhtN8hchAt68dgOg
A0iO4bgXxOzOLLz3+PWXGH13SzZ5ROguVgqttKEptKuursrKnEa0JuyTxIq8I4Qy5Mri4nVrECGx
lAfpCxVS78l4bKJNBSqJBsld7ltWHwJQELSC226n5l0zyACZ13ATPsUj5FiybaMsYTh/aM/vDZ7J
I8hc2skphJpOqlurNpodST08hr5rdDTehtFrWZJsncavaGnCpY3m/PfsGOXrWDGnwPEbW1VexcEc
v1R/43OPMpDh+VYbzRYe26gPqpcQqXqEtyHZcEIb+jh3j9CwP2qqDT577cOTN1p3SuJNmR2AMgxm
DXJH1Wx5crNilwBXGpKO2/g6LVA4zl+yyiw0qxx21SrUHoo3NKncvwlv3OAoNKkA6CNEQ25FYRLi
o1Y3Ps+p/qmJbbWkwMaX/gZM+J0JsFZCxHClN3R08wbtahba32qaoZ9rq+pUHV15SdTj1rV08Tlz
UHfmRJIMYkZ97fmn0U1ltP3adWz2KKIHPMmDl2aksmzJfGzq4hKdxo3TeWGZcV9tIg5TKnP+ictI
mibgOSqoUWtEUW0wK1VZStBxvjD7109+xMaI/uHsZw5h0FNdDhft3ZJcVX5wavg9h5snmgY38HVS
F8BTZDNNohXXIwFz0lZA0NzpOI7BuDH0RVq7q3cWvkT6pxFpzq+xLddpVIil3ErBKdeVHiR9obFX
WnFYlZ0m0H6sM6fWEv05F/qj3/DNLjP8wczTEaRggSC+5Wpr0JFPYlMshfyr4LwlqPf10x5fCGFS
qAyIIMED/d7lXKEfSQvTOghPrSetqzAyDa2igLLX2qqo7aDtrJrbZFEHJbnHiHtJKseo7FgDXPnX
/TNzXaREsRvMWwgLsXC6pjKOXC1kaVTTPD6pqxiQJuFVs0cXziqWqehtRGVdEfE9PoAq6HTf8jVA
aLYMNV8JNywgjAoTq3TAYoi1ESQntdxnhl354ORZ5/FR806S+jvS3LQmHtot+H2jWrVem5nHvxXi
8wDGgCCbpTRyAE3feh7I6sSjehFuYQpagA2VlK9AB1dMsPAAvEovMZ88hw1nJ1qQE5lD3BWfRDWV
TgPckB31dQ0UTwIJkSrKqDzkwcJde2M3owiHSAT6GkjistkJLgPGN+Sr5FQBEuHUS+Q281ZjrpGL
H89cI6HYV8Cp48cL414bX/ovTdoW+06nS4n9n5rQpSVkIdCvAzASct/IMV3OnlalXi4FcXIak2nr
R648boVKc73WKU/lJFt9/l6M644itjA52Xu+v9+uE6BI7wDhAi4XiA4KUGa/NJ+KnNx6gRecKmGm
wYp6Eo/o+LS7xM2qiKTVil/qXbneL5cmmcOVjOCKEjojOM1iIrHYkkQS0ID1Pk3KN4ck0/0RzgNg
5hfJXQ01L5AFgVKPOVBDmg9gqtTCkxT0iRm0U034nKdcr8X0vqXroj7mErKQQPYZErwGG9nnZe0P
ghZFpzzbjeqD302g/UGvmfiNjI7yCb7SJLNKW4hI76j6wWjsyQU/D2lrkom7eKmCew1wwfeANxIp
dLBPz8KFl2urNUUUiVwSnRrO7Wd6CZGm3KPy4NncRIpskx50lCRHUh+lk6Eeq2HtF0jzQVYuW5ia
67rS/Cky0geAi84E6cx5KvghrXJwZZ0q+asonrvqoeaOUgpJqMDyQ6J6aOqPTspgSqgVy1sPcn0I
L8VWhDKldX+Zbm2/2WEAf4naDy6by1mJ83LoBShxnFpJQjhktNmqkqIGuNx8WkdamZgIEpbeL7eM
gpwJnD5YC9wsjFElrgMhDcL4lAS6vpa7mt/07bvQdDugkCY88SJj4cV0IwPyw5+AlYfA+MwVcTnO
sfQgzjFiVif5tzxuRk2AJgPeG3JN0qcBwXgdWkJr6Uuw4FsHTgFvD1rw+Tk7xoRZYt8WER7h0UlT
u8kVwHASp+h1aappwXfN9wp7sjUQUAlIsIDEj222kdqeHzU9iJHggPyRFMJ5LVwyt5yzeG5iXtaz
q82Db0aXfxSfgloggh6TdkLc/iUBuvDCZ++jRKApVcdONJBhoTR1a8ecm2aCIdWXDIRDZXzSC0UD
NcvA0SgRAEkqNDx3tVwH7VSarv792dDwwkfvkgrEIxuBTUEgTLxRx6dmjNAw++xJpRlIPo2GAucx
Xdqi17fsLI4kI+BRgBPCTc5Mb97FwZRjjGhXFey810WoqA/ldhKmR4iez0oOWmz6iFXXQlsAGRah
VVcO2tBsuApUCPqUWTEw9nZbq19aNEqgtuLCXTqJiy3ts4O62mwoNyHRjfYuMPhcfmoDYowinQQs
R7prFaRd0apHdGlfQw9u2qI1la9X8RJfz839hykCrzoUzJD5YDw4nyujJI9KfDLS2gSVN3TPn7iJ
ptkzct1SZbd4oQ/6ruZN9Pzy/lIUNB9VdtDooZtrowZINVi2mYb3xGISi+TE513ocrmOFmo9SY6R
HJxi0NgfsgkKborupXQs+vd/vReRv0DdDQhNqMv/xOhnZ0+R/LgYiiY5gZoI3bY7STH70pIzULJ8
3Ld03TqOLXhuinGVYFaFAJRUJyfRRc/l5k1L7MazXtu3kIJAwEpsNGFui5hqkPpLDxH0u9b+QV2s
Rl/HtED86nBmkKKcBa2ZIw85XmmKwyQ9IT1dm7kogHEshsT0v78AL8wwDrrU8ySN+jg9pVOELuUt
uKYCcQf2mGEp13njHXUxIja4FUs/4FsdpqQncTXlRHvV3yGerEMFhjYWUmChPfQEta+nhRUVr3cu
sMoAASISm5WUmXgDPP5RV4VFegLczELC/XM81W5kf0eHmtiRqQNc0pv1Ud1B/HXc4f5YCr5uXE4X
HzB/4PnuHdUQMMUsPVV8ZpBRNRLLj8fMvj/OG9kUTPDZOJm4wpdzIPeLPD0Vpuod294EdZwItV5w
YdqcuK6fxWqrZusFqzfupgurjDNU9bqC4gkGpx2+qt8pQW0qNuW3gSITvKmotKXW+OvhvtEbdwVs
ggob1HR48P0kWs4mlPdFHxwGTXriYrwoQY36C5cGlCzaLqZhF3KrthcHKmf5EqD0Rup5fo4DUwNg
GXKqrO47Kjg+CkVtckrAzneImqEQcBX7ckv9ghMAxlLKSX+ac28vPh+PDRmSvFKcIs+bnIZjnL4E
ftR9xZxRd19479UjUtFdy4GSw9CrAO0jJZhkK0EuKpOPVG1yfWUCj0hY1YWKYkRv/OYgHazYQ5zL
OVKKhmIJyRD8kobQD812iKrYhZD3kNE8U3EjyEqT9eb96b95lGcSMNzSuABRVLrc0GLeKUpZlMkJ
mYSG60y9JoIPegTvQTNo7ygoWOs0DsEG1VP096Kz9f4HiDcuI6i0/f0A5kjLMp9FEMXCQzlatwoP
CGkbQpo63tZQY5doDMbZ32CnHGwd8FKURuygJsqOa8Gw3PypuLfgBbOcNI+NjxkPiZE+laqLasv/
4TMBdQY9KpjnkcFhnHiPxtexiKYE7GHf4Se/jhwukEHKW9lha3a9rVak0wkeSbT0W1opb5y3T4HE
7qhRJXRAcB5vPM9CmTIWaRVvumFThbjxSakRfklH4ZraCzefjPI5ML5Aa+JldrmqLRLk3DQIySkf
16W6a8uYxIGN/KCEXuZI+m770GqQ2+8igXTx2wgGem8bQoElRvsPCpjlRpdejJGqPbrZXsfocQS8
ITWrkiP9UtH9lgfAGwoPebzn56fb5bdyQRX2Y2QkJ1T1O9Nv1cIs09EjBqbcQjlVJUmS5uuq4pbY
sW48aWakIHiT5oYcKNxcWoa2klfGqoxZUnl/XQ9SDaDBOO2VtCwWLudbMQAKj5AeQfQNzjImJC60
0leqKYRDlwQZfNbtaEVG/oIyz5aPy6Vyyc37A0EtVLyB0ccv5lBxiC/DFjwuJz5Fm5Ng2FFLGtBi
Nc/qaKMeEL7GkzkGS9fW7CyYwFI6N8vcjp4ehF5UtumpVIlaHjXFbfmdbuOAcvGuGFZjtfCwuUZx
YaODvBeZZRRdASBjlnBQyloIINl3GjvkIIAsglrWLxFg9Zq04iuKIfoxQDQUWdxodjXVbB43KUD9
Brispz/CuPXkhU+65c+AlwHNrQboDCrUl5uKLwUubDkOsVFgdFvw0AI60ihPIlcrLkSog52Qlz7l
uTSkLRC7C8/LW+kBCS7KwMMLpXFwZV2ajzUvAKd5nJ0gSkTU6E0bUd2T15y2laRVNjSrxH+o9NoK
l6TebkbbMCrKsw4Eco+Mh5SFFCiiDpZ7hQzlQ81npgFhEC+y4i6lFZ/TWn3tGge9/MRPbUWt4Rrx
FiwstNlPAgp5AUQ6wSu2H8IXPTF5j4KF774bv3EModOKEBypQeSs2GPIjY0SCamQnaBUTTlp49cd
ODFcYwlfc6M+BAQTXtzGnJ5UARK5XIaybFW9iKXslDjVE7dJSU0hnkUeH4XH3xURl7gcb+UEL+wx
u66fsq6pAtjLiRvY8p+5aePxe9ofY0clrwX0zE811BIXb+8bJ/7CLnPRZJlQ61MkZqfuN94BsbzL
gs9MWyl5AcoMqDhVOvEUFxxd/PBUczsPn1OYSWwNaB1qd3lh5ckCkvTG+bv4onkLnAWU3CSrHp6d
2QlF8rlLoDA7PsWuH4gQfNfDIlnITXuAqvHgp0RTJ8suNI5JqNUF7I0D2ifXSLaSTb4KngasOZD1
lCe0cOcuGasrKV33xPxKd15NXu7v7B+kBON759jkf76DOX5ph5bjwMAO2IGGhBhEQkGYgM4V++67
fV/VppMB0lqQ7emp//XwsJR+vZUKvrDPXON11kmlUM7zTgBnBQdh5eDVkkerYZt7GH6AR2FoPvi/
7o/7VqXj3C7LPBSOLVgmQoy7paNC0GSPRzZNPMhbrExpc9/YjQfShS32WpX7MNEDjFHXdh1YYKPm
6I0vg/+9CIy5lSK6MMVcpakey/koYVjSIUV7DTIx6AzudnWPpy2p5H300QOi6HpLGe3bnuvvPmIL
K4rvI6gIcKJHYZ2XpM0p7/Iv/LSNv4HMmWKTA+1KbpVPorqQr7npnM8sMz4M26fvkwmzy0sPqgAo
XWQPEJ5bDI5v+qw5lQ2SVwAnWDaNqlc5WfWB6VS43Yx5VOxUQLMDGPA3HHSHtbm2E9vVp/jKKy3l
dduI9shPpigSGtUSe/m8Za6P7d+PYdxV1gpJMAhY56hwu8Aa8K7hKFQX0AafALezS01uKS92exf/
NTn/+ZmHnB+9IJfBPEuKI0R2A15U+Q24YmGRSoQ9nKgIge3/TB+KWdJqGHpjlJrBEas9IDUqxaOy
2/Opi0cc11ncQp8M64Su7DHXUe8Jat8rEIjKrQ5N9dEhPyF3YXqkIQK6DwPylZqBa6zvuwXmCviP
VWBCwd+DZAJ7ZCoBALq6qQZnLHehV4EoGLmw8r0qieR96Yktt8FCHMMs4WxRQ/cR2OZnBChC7ssl
nMoqTtqsh+6WWboF+dwu9TzOC3O2La8MMLdJLakdx4XD4PSSmysBqbx/P2cXI2CuCwlJZ15uMQI1
Hqw+jmhbELAPxIpEElHDfVH4hXl/mZjnHjumn816tu8H0JDELQeTQgktPsXFwwBiHAsrwzruKyvM
HTH6iWcUMlTDgAK0pTfJbn45ynZ8aywP2cj89f6Y2Gv/P+bw4IBIJxL6rKplA+rjVO6x43saHCHt
tYGsJZGJsqptZSWbIbKk9Qrkis5+GiDRxqEXNUVz8df9z7h10LGc//0ZBvvsiND0pRcQM3fiaNON
PpkklZZoV+halcSRyfst0SYq8epC2DPvw+t9+tcuO9sJX8V+h+Enm+K5t7z31ike+YW9yt6JzCQb
PHMZg2AlmlIDanp6DYp8U2iJ2IezgvtH2b5JYW7xQFjmxi85VsiINBAKXn28lEK4vX3/DpV5Unhg
6gXhOYb6fKRLJIIL2whpo0uH4uVZBZZr/HBflAkH7WKQsZhq4DYYasTRGnH8pJle+lgGFmiOpsyu
oaVSkgRIZSh7t6uutPPO28hxQadphe6FxtjX0Ny4v89u+z1k0VBAmsWpmNsS+PRubAwc4ZZf1YCx
oe3aQG3R8gTr/2eIcbCVGukViNJwim3oXW227XpJ2Ol/2VR/x8K4WG6AZkkc4Mg0YGyIcGoFWyOC
GXx2oDR8MKH5Te+P6fYhRa4ExTdo4wE/crnIuuC3shfxgxMKgChCfaFqKpJ03y0AGxraqb191Nht
uARZYOK6f07PmVnG1U+gxFDSAHM58E+Gn5Pk1Zc9wvlLp/TmAfkfO1epj8BQdb6SYUcyPvVklRy5
bjWe0E447+DgvfM/arPoJDI1Iv4Z0qWu4BthAHKYPAIAJKMA/GJSL2Kh+BH6ZOAlQh49O5zVF3+g
wWFPIKQXw87mhhPnbRbWdD71Vw7wzCjjAJO2bwCAglFoNT/oHFCCAXq08i2wDIqy80G2J77IWrLh
cV6DDK+ifCHmYuFR/ywv3DuSVxr6H9gSugBNql6cBLh+Jc1WUvPcSrHVePWHUNoy31mtNm7KvkRq
1QxAXZdBCicWnjo0S4lBvol9qCF9aIbbJt429ReuBzYddvVx8545u/P7Copy4LmDX1MVW/FSszGO
XruSBtOr3B5T8iiMmwKC9/eXZT5JV6syc8HBKSNSYx+lWZqn3tTPZj2fTv6qkWiS+m7FGZ/ToFi6
zv3LvN8/Az2zyOwDaQzEamphUXni1s/eUdgOW/FYmsYmXAg5bjuuM1PsbZiGSVAOMFWnlmA/e6Zq
Kqu9BdHXVbJ3lpgYbnutM3PMvZeVYRYB9jw4nGCOE4Wip+pwf7jULB4yupTOYcHKV/PIXISBbsQh
2u0Hp8iUzTS1a78EwlYkiqOC3CJwa1nAH71ISGdmyAD4EENEMWfCdVRJ/5d4de5/BGmWAeVtZklV
KIjlhS/iU9qV2LmK+FxIC9vmep+q6KSDKI+O1zAa2RjXnNfFIPm5MDpvgEZY8IhLgcW1T4QBVOqR
A8VvUG+9PH/TWEvhWMCA5mfPXEVrkNAhnxHKVlnmUI5+F4tuIRa9OaZZ6ww+GM1hbJ+MBybGZkId
x5HeeuC3IgrZgmM7wzvun/Gf/rLLQ44hnRli1kfkG0jmjTCE0y3S5hdSjNJ6fJFMgYRbzRqscFPb
35UFCbQSjQimcex/PS1pZN0eLTrzUOjDZfJTCTpzcGgIUAelwgSLKvVpReUdZy6BHq4vcAwUypBz
LzB+HsvbYHhlnamJOjqpTj0ofuilJURmvUg4fHMsZ3aYsxdDGm+qZGV0omdeJVm14lJSvVb8Qyvm
C7EQW/3HOb8cE3MxcEISFg2vjc5gx0S3GhvcPiuI5W51Ou7JBIopY/5FKwvsKDReFfBv24xsKzqz
23iLEfh18HL5PUxkW8ZGHgupju/BUymJbE+todC3MOrbRkAxiYABJAssdrQcukTyexhRZbtBmXec
sIrNgtu64bDnofy1wsTOBqB/hcrBihy9Ztpjv8ogLIwYKJE+et8ytJRKg7IwsuuHAboHIfYMyj8c
BZyDSz8jB/oILR7Y1GI7Mn730Upr9oVBDTQj3z/2NzYpymszifI8jajwXFoahVSWirocHC8m1bMH
asadd6i2xvG+mRtLBYo1daaFxrseWvGXZhpBH424jieniHjMWXsoDGcKS+u+lRvxEZJWwH7MdwyM
sBdAWzTN0E/R5Gj5IX+snAKjSou11BLAAAcQxoPgPMG/LZi9Xq6ZWQAEFNiEgnpVDtcQMGpxhtHp
LkcO2aaxeSu3JjyCOOu7taWAjqD9WEpqXS/dpdX5z898JTp/pr5QYLWWFSrmuwyYmoEq0rMfRbQJ
1wuDnAOTy/vh0hyzU+S5LURpYG6KbS9w5Qr8M9Vz12+9xzhZtRpnyZLFzSzLAeQMu1//P/PsDvJj
FfqJTTo5zW/91ANxlKMKbEMzqFr5NgglQgTgS9WDhXVlyVWbEr0feZZNThYWVObfSvV1fOORC+r7
P/eHd9sS5F3RcQ3siM74S7luE9wWHLZJ+xRxJ977CKo/kvedLzHg3EjoYRlnTXLgC7BZf0R9z3aN
bnRtWIzB5EStZpZRaMVlSHDhckgk1p1d5rTwErQeO6PAPRQfXVMvcBoL1/fv/AWQpRKVGaPMIuKn
BGDdsUkmJ9jkVhOYebAGVq2yvKfg0dh69Am8xg/Bd/x6f4qvY7fZ7NzzAsg/+BaYKRZTvuENH/t3
BJpDBZ5iJUzQQyBNk9BS24qP983duDcu7c1LfjbRYto2aaXDF428y01P9WdOkT9FE3Ook2LaIF+y
cGncnlhMKNjpgQO64m0FRUSaa0UODksbhAWWWx0AOpx/bWTika8IxVt/4Xa86YPOTDJOQW+lofb7
YnJ4KuxAhLZVNhpZykSwsBjsFUzlXyssG2ul+XEXTLDSWtlBpM8TCei0Pjz+6si7j+50vNNpsgJj
nynRhfD75mY9M83cxBp6SZuYhwtoppKGMmrQUwVSkAO6Xxf2y/UVeTlIkdkvhtoISg5LMgg7Rd9U
08lUJjvmn/PkDbRKRaCA+nsl8j4tCmGDlwId603TLjjaOSq9cvNnA56vgbNtW9WZXg8GNpHhvYfG
r3hYOBc3Pd3Zz5/tn/18fUIXUxCU81qmxaPuvSTSQSzNWF56+97I5KAzBRB1/A0WY7w7Ly1lleLV
SYVdM9igdHmZ1gMp1s06MTX7kBFpK1A4Ahv8NGiOeV20fuu6PLfOzGPvt3XHRbCubhUb1QOaUkgq
uNVas0I6UHwA9Whlym4ETlF5hxQ7WUhlsSian2MDKNkcR+LRqhqMBwL9mJD7Naa6sWuLOwBzavm2
YtZWsRFH5GYBh2w0gpSzmNjQA83pYrLjlnsAXx3a6iByg9I0Mwkof411F3STk780LY0fq+fsKH5q
nZnt+1dxh25fSI9Bm3TXH5b6tNWbC3Bmm9lompLomcy3k1NaJRmBAa421XHYeH/A9PmAtItsAke0
8unne0FfFLyCWvoFsk/rtNqfTjoJqUEfE/Lp0/fVc002oDoiHHBP1qfj08Fy9tVetBXarJ5O/U59
XIopb/md85mbvcXZMWmnRBPzFDMHVnWn2aUOxDgWHM68/9mTDrgo8Orgs8QDkokfizpLxqSe4Lv9
xFXyIAXlUa2vOZ5PgDycODft0fMpZXVHcxUEG1pebtKqjVAe8iX7/sfc8jrojcMLBOgydJcwl3PD
d8JYhuLkhOVvLThkyYJ3vfY6GCRYVwGSAGqVZ2OOBAA/Tw4U3WlkChBZ62QgDr8/hBvVegD/RRA0
Yrsj+8QGGKFYy4nWR56jn8oXHux3gAjSxB4ob4ub0VQJWPgSq3+9b/aGm4NZcP8B7y4IM2f75U5R
AlD/1WLlOXYRWNNrWpJN90t+RkgFkdxVQcaN/Aq4PyhnQKXCHYeFl92Nyxn2VURWOOBwMyx9Npf6
Ut+C/MvZGQlVt+ILt48/sq+BiBvjw3B7M38ujw2IYOu1QqUjv19q2712MmAiABW/rPNAXUssZA0I
Js8rRNVz/BSEHNBAGI8Kd0SCDAnNXlx4Yv6kKS9PzaU15tQITSEYuaJ5qFDnhDuEnxyZaXTEVW8p
dvgItkc7XqnmQJAWJM+PqumT4/4VqMW9QNNjvxks3hTtbsUDFDBZEKIx7++H65MErWekztDjDcQu
AJuX28EIpljLY99zgqwkMhqWl8RW2B4LXCuXFpgNB2LCxGsGznDkFWcrb/UqPxVWfepejVO1z5+y
lXAMlrKTN6LpS6PMZe6laHIFYbrn1I/NbgIv82RlNCYZXYJV3PAUSIeAkg0EWJALZS9NvS+CdNDx
/oGsPFSr9qklxQ+yEMPT31+oWwfX4KHfCWNYJ/EnnD9z8V7e9A3UwDknBSuRGxy7jbRLnnK34Im8
4TfeOtiPjnKSd/7B23POEnMmO1BUFOfGcrTQGqDdQQPx5UYRUrUbykLiHA4pOj/8yoqOJNDorKSa
5uXCYG8ZQxCALB3GilQ2Y8zjR1HNp8h3m3qTHXG7rFN/InqGxt1pgUqBdQfzuM5NMTulGasKzaCx
70qet4GqHXr0S84uayTqfGjaRcgS8P7SE4V9XLJGmUBnGP0C1DwYX/V80CMzdNVNDG+LLfrr/q65
Cur+sSTP7h41SiB0L5cNqUgpg9QS9gPETB2RFnZiRma1Q0o3QdACfVWrIrmdHozjkgjo1SFkbc+r
fLZj1bqVoxbdAI4B/aHWf1anVd+vfTfcDMUffwKnZPh1f7g35xXhO1DnqOeg+frS4piLnlZzmFeh
WYmKWQ484d+i3Cea9zhutPDfhsw/I4TTRMUbPhTXyqW9PO7FZIqxeaYweUqG3Cy7jAi1j7TaRjoF
6ZMYnnxv7mYu80OUPCRaQWswts8kWug/Kr7FKST3p+AqrmC+iSWRSYShgjwH5sAICBKMB2/buvFp
7OElYid30BCxbzez0C1ZBCDeOkvgnkC5DgHSnFO9nI6g6bM2iAtQwwFO6Ua/i1fvvTi0K436kF6Z
JLsOCOdIp9HmNksaLCwlGG4vWD4zzqy90JftqBcwXkIJILWGXXNIP1Wa09gNHSWgCM7HXWfxT3vu
2KGTa6nxnw3BYV8WgQSYaQYMxMdMCJ7LcI8tpJxdP1ul7aEOHgbvKApLbVtLZpgDLWX9KJQtzNR/
uu1EF7whGw78DALUt2jPn5u1f15JZ0eWV4QwQ4AEx6t3715Ybfw2Xkjo/aRfzkOi2YakgMkUJQSw
d7HtWQF0TvDO7gIXVJSrwta3k5lua1dZu5ylftVujo7GrWFObvEADtiDhyzNeo1yA4pUiWugpv/v
D8zF9zA3QJLp6FcBj6tbVy+d/oE6IMlBkQfOsne9PI21ic1TQTa4+qqduCUduFbTk4Lczv3vuHF4
Lj6DuRN0I9S4UMS0JKDdNQBtN6QHmQOr/laKV5GyYO2qfotVUFBggVrPrBKFZ//lWa3SAF15+RC6
QQ6RqJgKr01GxpGAwxfqAVMK0HBhyYfBQsLhz7jjzaAkOVo36Pr+sK+KMP98CNK7oOBE+uUn7jnb
cr2WjFKg9qFrDE+iQjJp3/uQzw0HEqzjA5KfrrL0BPjpxmK2oIIQCkzgMw4eOZ/LwQsDOsgGYwxB
POZodjmgid+utG0k2+HDkK0lw5ZL9J5DROTLt1MS6A7eQ7m+sAZXyfV56OefMZ/Gs6Fz0GLrfXUK
Xcn/7IWaFsCLevUhPXogOxt2bfEsFmYBnTC0ZXPK6/2Jv3FXovNzxlCDNRw1NsZfDlUALgpfi9xY
fdVBV+uBPFbwSPyRQ3EthD5fViyy6FzFdcAlwLWgJVdEhvaqXQjKRmURJ+XgpiRHggSctbQmKhWt
7qjS6Q3/+ePX8X00wSBMJ/JakdiElgzyJwVwDBOile8fRaKJThSA4nVLDLPHw4iaPIL7nW8WSJSB
iAqaPPfnik224qms46mOuicSUypIsi8XaiqMuG0BgXW74jnkfAJ9ZyVYOAhXrne2gQh/7sgHixPb
QZgEQed7eTe4rVaQHuSNMdpW7w9DYNsUtXkgyO3xBlpGJYyDWfS24frECILRHemHu+vMNX2rzOk3
6CTWyHqK9NdAXkPykWIG32SLHOzMBCM/cL308HwALyohm4/nzW+oqJivswDN08ODRMyt09H3PynZ
9rZMVHJEaggP2ISuZ1DNXljht5X5p6Off1orhuxfQnv6Rz3IaMmS8K9fna3g/6WV/aSTgeok3iRk
jySbckCKfuVIq9fefM/IyUmI1dL7c3J1DJgZYUI4veKBRB19zMhqqp8VzuR/Dxm2Jg+Oko2RLeQD
pHmCLzzPpTm2Lsl1ed/KGszt3A+Xp2ZMXnKycb8+NqtH13QPm8rCX4613X6unO9q9bY274/3R3f4
3hcwb6s0HKK0F/AF6kdjVo5KNx8H+9u2j5ZpweeTJ6sjK5WsiLW29g59WTsWIUeyJatPU6dLW/KW
RzjbkKxiqTrKsq9N+JqYlNabRhepWRfWl+V67wI1jIweBhqIWwCvgEvuT/vN/VZbC12YGTb9ZrLq
nXxIwgd0iPJm9gY58/tzfh2TM6vOOPpa18ERXuIj8uLIA5wLrLM4N9ARxOjQUQ6+OG+Xg78BTaI+
sD8oHccZeoOXgrulyWZC1KzzPD+T8Rn2S4ZD7b4dcsLTXUxcsLnQZ4LDR7EH3mz7scH976ys43bl
PL1KlO5ODziBX0vLf30Tg1IdVO4oNyCxjL5x8dKzel1njEUIYsZUBD5mU9enOs/M8iPMXsGqnteR
mfIOCEGy0e09ytdA29do5idoRDCiJSlyVh51do8QsZz51IE8BLktczY0Tot6hZsS942DqpvZbPxd
ZnL75DCYmU4UiL9B8MAUVtVa32CCmhUYbT04SxO812Zp/4nc5pQtwf5vzJGIVwXiNHDuAmT8k1I9
DxNKLquFLKjdMMsBYkYHvYvLKDa9wuNXhug1lqj45UoYh8YCI13zW85EYwNO4nQfa0liJmMW2Jku
hlZmjOmqr3PO5TXVt6aQX+oWub4p8a0yGPLn9CqyVcxOH0R50nIxqt0if28lCCunT9Gw1PB97URn
I1ipmchWxVPlctOUmhGUnQEj6py1fUaj/QRSGp2oS1xhIA+Yf9alu0R9AXtClQB8nffHpa0hF/NS
qrjhGVENOE8SQPQmSJNAXV1ufeHTl7vo9xQMCU8h64OWVI5rvscR0rIrtCZ50Fsd08ypevClmiHE
Zz6qrBT248iFf/IkVmft2d7A01hC72NSIBzvjdw7TEj1vVRZX4Cjq1dAS9JVHVCUXcV1/lpCUWXV
c6I/rIR2yp4DEKYpNFKDAdITXgKgjQJpxdU4YS8Rb8g5YZMoXfJadr0OFmypGtCQ3cvNVzlE+kuV
l4G0KUA921JQN4KgWNSS6YUv67oGOViZ5mPhKP9F0ZVs14lDwS/SOYhRbIE32I7jKbGT3nASJ5EY
JIEQGvj6rrfpXvjEZhDSvVV1q5YN5kQNDO2S8Z/Iqp5jxo/1CLSCxHTzx1nnhdJ3w17LeB4m5lOM
PO/7+DvupEAxl2XGdmPhDlQSQ4TZTsntEU0Tp2yAdcwy5TDeKUW5dvM2jMXXXDMt77ZaYSCOLgNc
8vpshxFUWcxH38ZjhPpycluWnNwtM6zN1onJS3qU+3DFpUB+Q7i2fyzH6oFKOddzC3YXlu1zAkkc
q/CL4f5S2g/N+oCPurBD+ZB7Aj9zCUuNO0w5h9d1ngzm9HWxfBFzaV3nFrq9BJnwj2OU9rfJZZq0
Gqa6j+k41RYqJlgmrVVar5cxSTRp5phb39Hoiq7QEzyd+LKNMNBf2AT7wd2bvwFmX7QrKm3mDvlQ
Kw6oLI7jOQ7Z1KP3S4q7xcr074rAEXJRuSLgnxWBh4lm4Tir6va6Q7ZXRcNmaQWsz4jlF4RAyG99
lWAeKR0KDmumURjSWQzrH0BsJ5+3tlaJPN1GOh7n7ebM7c20PCkl5rfCznpuOObKh7M0S2+bI87m
RfcDHR8ORBHinhZhL4NfetpqkqTxWq21ffAhibcEeMr/TqUeyF2m4TZ5NxibbmeNyZOxiTop/oza
VAgO8XquTynJ5qwxAWPPJoNfRitc0YfrjrjkvTHrltCuzifxqSXbP+vMYSBpJJvFbHYRME6jFbPv
ZKMOnoHlgffFud0Ral6mBvYH7HDyNC8wyO3K3NVAqvPJfJ+mtEqQ0lLDA5/Ibcg6U5ccAV8OCCE8
s2hsY3TwCBlFIv4VGJOEZYmJxWUZBaVtRiqNP5lACMUGvI2zpph46PaBQSmfHXSP9x5pz+Sxwmws
e9wI5tZOVA0aCEZx5GkLJsb9Ct7U30KflC8ej/FlT2x9mRW0zC3MwMMfB2NE5KYNgMhbmhzg4gZt
s/cjH8bvksBOnBel6Js01MCydsdx/7rHEmuqsJcfifQV3ihiD/9iNkKhRzIwdOTjgE/f4vSbmsxi
lgjqfbshf6mHqxdcS5Z6bqpt1pgZCn56p/tkpxZYtfkdVAh3lMg4wLykEA+qEvV6WpjjdXubVbsG
XcPlCU9Re1xBnLBAEpk2O1uqH2TNlLnScZ8dcNixP7qjl+KUrOZ2wuuCPMaRAnyAper6fVkKuX9x
LJ3xtKaB3NJ0Uvlntn6FZcy+40KHo5xZawtJB3h6DCniaXUCOyeLRLhvUHasIER6DA/AaLNAr4aJ
9uJPYXoPQwovatx0WUqIEXtDv1cYX4wdIIjyt6ks6r5j0wgtEckwfVODDL8Wv04C07ljhXQScXup
cz2Ak6zGBaZWHqYjt0WGDaFOrbknPaZQmkmV2LBsOhfqdFRHkl1HzGn+3hHgVGHwq0+KU0ZXPnyB
AHaDAVLswd2gH/SNT7KJIisg4kU4X/vyROkYC0QO1R59cn7YpU1gqPijpFbnsEXftWtqE5P6pAJP
4Tw4bOxlHxVqzHHi+50qxfgu5FqRS7Ur+VGrjJg7Vm/6ciRhXy6wadO0wTsh03nWsmaPQtTD+IKE
F552ZJNwsgYR4x/CzscbPoRRrsbM5fy4HasuL0cg9q1eJvIVkPA0v3k4/cAcLNk1hVIwv4UQZRxj
dtj1f4CQ9rHJ6GF/b3tV2xMgguFXgCz1Lepxy5rUseIF7qh2bZmqzLfDzmBFsiUURYup4gzzS5VM
3IWhaDxOc70DUR542OVdnvcbfHcYX9SFDHPpmpGv+puZQLxfabmT8rIVsX8KFCdNW04ON01yWf0O
m1qnp6NYnW3ljBmDt6QwYCvyrF+Xx7At7HEpEXOEnajSosv0nE6tZ6vdu9QXPD4gOk4gPjihiATa
YqbUSXFbg0zvcfUtxfpc2hIKJjzGcZzhZhgQsYxKA/FayK0tjgcpVqQR5CZnsChPLV9amgJFbkVm
tp8QQlevevDiJ3o2P+KAprAELuohmC+b79f9OkkSXiaINMfzOiSogeai1mB1jkhOSbIjHgOeWx42
6IKl+MYnVtyl3C6ITkrHpH7HqMhBGsaRQ9MVyuyuYcQe//EiwUPo8aDhz0Z8/itzC8lahel/JCEu
Mj0LBRy36WnSh7tiNUgiAT04DKjQ98jfAMPXUyf3Db55TsCLCJuCLud7HidevbihxipaZFLZ1i2J
g/HYTZ3dYT8vIHJKKqEwrYfF3fb1trwzXibwVN8CgUR65na85HbJ1Snhhv8LxRSWkxyL6gmCohty
klV+6mZPZttspV/xgQ5Qi3U9wFDTEa/THUHPFUkQzJzhr1x2vkLvkBKUNMEYYe/xLpInUo6xf9jo
LsUViRKEX0Jfu/LiqLbfqoGpsXX9siXntZTT+sCHgTyQni9/1FjMr7FwCOmxYoasoOTLPpxqbj28
wFadb3f1kefyiybx5o7AFVwhYAMA6FNnqaNn2K27lzm3jr/pbFrNE1s2wb8V1qbfpdUMHtfgzraH
0qbR4TSPMHvClN2aDO/KhgRobt6DZkLlge3GhjV6JN2gSm2jPSyEHXbZPzTMwv8dbl4UbGPy1F+h
gh14g8K9puferjNqPdSgUPLIzAl0ybp0532iA9JtYP150tXKFoweW19ceQpH1NdD1ano2LIq9GoT
fD3e+tBT3iWxh1V7Umnf8aSf8y+Vq46xO7Z94ZdDGA0FKEwQ6zs0NGiCaZic+kV4XfG3Ht+QbAiB
LKzzO/MJKqwJ9ROqBVb5+KYn7dKvClelO1eF7MNidfyX9iVdzv2B/3hhuXzRA1rMpoac90dGSRBt
hoGa143w47OwCRMn5LnJFwnm8F47hl7FDfP0xvtihO3nLpPXLDCQwLdDF2XlnLI/ABTEfyC6YnyV
/cT4WUm+onzYTSHOiVDH0oqdCtjjL5qP7aDcKhqNiuERSVzhM58dY40ftrVGPtfQQ2xXGrxDg0Ms
a5DCl+OnKZd/BBIF1rPUu/knZ91/XytHt9OKrXFus6FgyCxmmNcD22T4cOpllYnGHRI0b1QOHmMm
S7Z2GCv+dYTaCIVLsqbPOEPKuZlYVD91RJnTbLVDUxEHj+8oTAes8yXHU26YH0SN/mN28S+11fhC
p/7AsJ+VnzV2tVsqosPGiCxE2Jmg1Kg/UlWUqDpIqXaMFmTxsR42gd4lyQ55SkecBosV9cseKvm+
BNpfJpWC0SF1cZmOhH1wuHF/cUS5F0S89X075z3CwjJn6H+1SIDciH0d8Tosy+EpWuTTFelqFV6o
3ktxqXiy2pNY96Du0z1Z3GkoENLWhOSAAwl4/jzvttwa/xWPCPX3wAxg9RkubGCb1oXc8wKN8akI
0/repztAcMFQ5jfHjBCChoiAebrNpiycbJjq6jQZLdDerfCeQjHS50NX7DrRHZqZQ6F0P0AUAVDH
FNdciUW0ZKzq9W/0FZ55tnEBn8xxkOPFjfVmsW3h+HlE+6XNxYyFvCu4GaZrRlyedmlilu2lgjZT
4sPEmTVfck7c2GHeG04v1ZzNrUp2GL64HFBKwm+VRprNqNGSgMTHFgHxFWs0ZYjVxNlZ/tiVKj4y
O6LhWHKPzF7CxhX6GOv8V7KbWja+nKYCHACkdtD7u2DaqBE92Gi+HKcCOzWCng0IdwTpFArwu0dQ
RFOm2f7AC0xcy0Lirurc6y/pPsgalRVl9+uwByglSwhtm4OR5WimpA4gG4fqB08HuHZtKu4Q3oYI
V/8iV/VTyHS+NPPKSxBTezGVTb7JCWGR882xE8xI/Ox5NSdwn63nsRO2dBrTHot60dNE/iRsr4Cx
1U7CAtGaWbXwpoN5scN60m09DPAqK0z+ss3eslO+mWprVsIDb4xMq0ci6mJoYw6ipMHQNviR1Q6o
RD1k7P8MqBv4QOQuf1jxM4TduWJ+wowZ2naZTfKvS/30lU6CqxNbDD7JsVRsaGdUTbydhymr4ANf
FZihGBWuqchdfE4SMZpzkmKjwY6yVt+w8sSb84IBq0sEJx2tZ3g7zyo1TyFobk7zgYlk2FLhAeB3
aP8seZ6MJ75OA1oox5Csc6TT3Cblonxb+l193UuQC5yOMEVF4XZwtLHBwSbc+QQZnphF+LDZPL7C
Vr8EzjSgHE70hCw/eQsKQTxdsiLeCV8DQutyiocl02X6O0pDEZxdcGyDwrE6nuryEJ9x345XO/g8
dlkPiAP/ZBwf8GQNPG5pqb/KAk0rnnpF3mI657+oznRySsxYYs6STlnZpdAc8IYiLO8du3WQ3cTH
yV77SsSyY+jsfrK5zxPku5XySQ5HKE81mcXPiG4VsNBe2KJZF5RDcPKd2RMGcxUcCeaIXTc1ZKhf
fbFn+pIPk4D1Ylkk+8nvxYB8PWzBVwkmFcp6o2fapDnjP2meO3WPZkJTlIQ7cMuBEbSrEFYeCDPo
51Wfqkg5PfGsnK6LH2N1gr2X+FxnJ5818GhxTdcpW6+r3Nblban5jMN6TzbdeqcgIplXKTlyq5QZ
zkwcNu+YnqS7s1SaH/BMZjgZtwLmzFIuR3s7QqsmP5IFbTCSgEXLZb7Q6zGHdbogC9hmZypQ77IB
vrithmnMgcMjo0iYJpQ+lXzEzh1Usj2ZlGoU1xNJ8d0jLQpudpqk4os21OwPhdnRMGJEEPwIBLI1
an0A+FeMHYsDPil0v+2UKaZkF5HDMFlYmS1NiSUIqD2MPR5Xmi+u20TIWWsG9AEdsOF3/LpwwbAN
ECfBi/3jYFqH1q5GoxkjoCqfJEk2IDAWcFRTB0x33GcFDQMqKmtYhyCNCjNdWAlpS03OKfIrMJfQ
VNWILAOO9nnFDrWl6qEc0z7pdOLnr1kt66VBc4Td7khUnrU+4/nYZhWH3n3auK5OvT4meKxItUKf
ieARiq1vyE6ejtPxprxGLaluQy1NzHqytttcgkMAwg7inqE9+Zscmvw81sLSc4nq2uLQnPIMQcmY
bm9Uudv6aRG87gH2T9XTYrivARMGqlBdTrgNpCjBkUQbnrLrnBXyv5qux3tK0oiJD0fCv1QeAb1M
tlOYledwq2Z97F/rlWDF+3TC+VdlHMf4DkXBBxmZQ39RTIC/akBWK75kFc8LwxaN5n2/7XoH5izP
6KcXiMPmfCsfdxh8wQs9zhUCQtIBe+yOyHd2mkeChBARq31r/RgS1o49/D9aEUr7M9sUbPLEyE3e
oL0G2iP8fvxifs/+qJiVgG9Ukb65NW4wJttQG8HuNMfHrCuhM1jL6wlnaJ3JTzeVtWrLW4UPcNBI
bOAbz25yDL2r1lqKaYC5nrGP+QHNUy8jIei7XIUJn3TST72P7DixJCy8Q7hIlj3R0AfbTtgO/s7L
VCeNyxP9qI3KAA0OevtIaTHDLjY57CNjqx66qIHTNIOAq+tjPU2luJaV2+g5jT5LzyNx4IPFJBU+
Mtpn7gyux8OLpLh5v02pSXhHHM3Gq8Pe/lwX40y6dCgBMAFKqoZ2PQo9PBWRjMODz0bFm41SOKgY
j3QjRFexIW/jutvPTFi6dAWgFXaqUwhC24XKgcFbM09/Mwy64t0c0+pg0G7y9HRkfDOtM6n/YK5y
XyXianEKwFp/b1O+mv/ITmpUr9tewMVbzQj0VGJErJOnS/nDFzcIMkAJeadrov3dohOxtkukmT4R
tRfXGmhO7CTGAmijuKTXakcDcqrrWQ4XFaVkDaifGnspJ+zragkCkFaBqko3LmBr6JAvmGE+NOLA
JhH4zM7N/LrKaQZk7HVZXUYLV892RGHFGhdZMID7dYYBHYw+IaNkzFnfUskTgMsSzOq5Xg2Q4RV9
mUDcI/wK4S5Npg5iTglMz4j8YcvXylw5v7UW6xTwifU4IiB2B6AJvVwljW3pGqq121Ua/huxyjQy
yucJRe/CBuBatVg679LxnuylJBDLkAwgDB4iTNsnnIAos/LlASkwgHICwNKvMFZHrnmNru1qkBm/
IaIyJB7Yt9RfrNgTXEKxQ1AAEwnY8xx6+GSCYQ/kMXkHqDPFjsIMEwWTwtAnSplVI+gS45YWsX2o
2oAUWfaPDjVM2Il2W3JJlwpH6xgh9e9g4pGoKwoRqVuKNfrp8LpQFcRcVJcqAhf+sWem/4WKLIpW
jGFAuueyLul21YEiyr1aE0nuR6pWfz4c/teASQIHx7J9TeHuA2zq5nfDAAvFPVYd1P3MnAu1lW/T
Sqd7z+cSY8ZLvhZIp8SM7Dt3YVpeyOw4TRp/JEPasLFG9kuYIKBeQ4gRlNXeI3QXqEoLfCUrmmTW
7ujM1MPStgJE/CMOARWS1qN/RSx3/6MQR/G59uOhfkwKZebzhiOk+Jbi0I53Rz9R8YyrDMgGS7YC
Rxt86tKHpOjT/j+vzYEXptblC128dK2qZ65bfF8O5mZZtSKuB04hPw0Gp7AYcsW+rZ5hXKBPnERx
koRevcVl8tjWpITLLkqjyJlvZ6slzBPYVsLOsk9Yrp98HjZ9x1OrKYyudLmqtzkSinexuHJ4msZx
JF2BMhdv2ujhdZ71ABUWuiX3Z1ajZQDIQRagzYfIQ5ZfTKYQFdSLI5HnvhekbnHuebiL7K7g+70d
SZViw1aCdATVqr+HPQj9DnTcPq4VGrjLhCoCcWXGjcVjPLz5zWdmIgbCVW6/ZnMCl4RMRAkEG90i
Wu9aM7D0+E3yTk7OrVdbhjB3+1YFd+/AVmGbvvlLoHKj+6PcTFzet1jOA5AHXWJ8Fwg8Jj+3Jb/O
YU/k1ToNfXJTsGD7C4S9Ez2tY8/g4wezBIGEmgOva3ck+YlatxybkU0JnD6YLMAH0ey4XRMS2Fu/
JLBYkdrj8nZZVg8A7LbthMq0gBG62sutyamBuoukgDzaybpyeTXokebTwLCPdsjm6dczLLJ5f8F8
SPY9r1Cl4LGxgXSDneN/AommqCH3pe/d6YCGDPGy3s3jna23XD0EyvayEyPS8rpysnL48Ae2xLux
R3nTA+OLVNAGx4Qt/mZJmUBVd9DyzvLclk2tM/YTU770hyTbEv8Mllf9J5C6UL3geM3QhER1UyYa
iSJJUARK5VpX4K6GGVWsAlKD0l6Q65bnGkCXERr+pj2gLbACECvGAHDM5PVxxU5lkvaokSryzzh9
yAdSCOnPYqnUE8LMV8jiyJGhSjPbAUdBYdK5HdZFHa8T6pB3MqLAa2NZzt9AooPKgWOrjuS+HmrH
PpY5hRPSeqCWOGCMNd/FA6+nXVgil45via4upfS6eKo9HeAlskzbbzpkJRS50c9TsyDIq7wy+Bo/
VX4byyZulp7KEVnDfTqo9LT0KPlOmZbHQ9CJKRve15BH5kh2/JOKKakenV73BFgUgDAUqWUoW2w4
m4AHvDPmtdBpAM+hZYIBy3FCscsnmQOSDkwC4bRMoBVJMVXhlDzu0pWN38TN5Po0kxLyz90hbmPd
dXx1qK6HO0gaAC8onI1lsywaHZHok/QdD5M9o8MIj5P15X+uxstqdC7cpRqOnjVVKbefR1HbrJHF
jJJLrGXGsQqqFSL9ZbAASL0pXyhwTAm8oKww9bGuLDQAASJSDXxJvk2A3EkDFWeP7V4hfADGixzt
c71E5FWAxcgNrkZjGqXCGY2vaE3jqcJu/c3HRf0ygO+eR2dRh5HE6DZHWOXdMAN7Oi0RnV5LJ4tr
GvLZrMgPdMk/JWlmm3xZ6Y9ZEP2LpxPZm8UF+ZqjwMq7HU13OG2pMS8e7iPI80Je3sc+K5RqC1PF
6RBxRWrjrcAEf1FO76I80JTLUoDqKVPRv08zsgIGdQPqLRrvU4DoYUAtu46+E8ENvnPTXNb4HnLz
VoODBkZlhwglIYAU1W5iqX9EAWXl3Yzi/+uBIcI3PjhweD1dkc7UexefZmIAQdMo3C/eVyj3xTBD
uEGBnN1vapzKs6dqvOs3D39gDEgd8KgAlIn3iEYea5Tk9RUUUIGCZpTlcwQG8I7DIfuEzgfMEAMb
Do6tP/JvZMTpjo5pX94zPEh4wUuc6Q0xEqEMhRrSX+W+sa/bvC5gMOi6Ti1h1mETy1Lzbuukf6E5
/BeYPepvkfVTAmrHwYyaDgZA/7zPQOzCQM0LxtqK8YTdEVWJ5Lz42FMvhstawfZd5EWCOB7wUF+C
VwjgIlNEiG6oLdgZnY/OtCUqwLtQ51LD7LK2f3gFDqQB+Cm/l5wqAGEADV9hBaH8CdL/rW4nHRPY
2lGxZW0xo4hGD+F6vGkRs/sKlm9js4bBfYpEYY4ShzKAWlr41V9RQ7ocID2o7BbT8hKk2ZKH8bxs
ffK89mtSNT4A52qZDni/e554ezEL4nqQwo6ZoOBTCS7ZzeH75Prxn1/qVbVc2Qos0mjLb4ooncGi
LdPvYPuRSV179MCt2mamL7jr9CsX+XA0mx/qy5ihYgAH0WPwWQ7Dq1mPdLtbJ4tFlSPrSKNJhOsb
PvKor8s6Ii4aES3Tm1i3QyJisw7qVOwwiWqTLLLPY8wweLbL3r9CIDA9S1zm084LjxWx3VgNNMX2
hyZWfwEwwP9EJza0jqjaftk1Ox7llALCYbG8l/Q2u+JsXbxlQhSY2FBz+U+FI61PbtxL9RYyUG1Y
g3G52y2WlUny9AO9xQ0ydxU0Zo4r/bDuYt4AuKUb6qEkvRNz7KvTlhURSrRyEr/qOdgXJNPhVi26
5XgGPhn6Nvgs/CK5Uuocd7P8gEoCVQ/jxVB2KCsJvMOBB9z7NMJS03sOj3+VDMjPmWT0y3lEyftW
iexYf0JyuiPBxhR6k5eMQEPbyoqsZxK4WR/2rQbTXGbxtsrG1R3X0qciv4KvSAXo8kTKu31xSBoL
ZUCSh7DkSK/jXMuPEZ9aDqTWFNlvYLGWfsdQbWZ+orbkUFd4uPiA/87EOSWjpi02bvoTALwqLzZs
Q3Katbd4gCaUBG0U/jTA/Arisn2ncG6ABNoWzwl0ASgHh35Z74sDlWyXghH+WSpQ412PPSo5qXnK
IZkAvQ8pObqP4Yq+rPctC76vz8dh4cyUT4CnLvVI5xXzZXEFSFF5/ZfVIKCAvI32vUJTxrDaSzxI
B+Hi1OKDsJ8zY1JCHH5gnKnePaH3K2p7c87kDhC8keOqvisOkuaT4cfVwzIkZGjNgpTRExLb2A46
gsusOxAeR4YmgvqoOnPgF37BnpbXD0u/jQgCA36O/aSvnotY5v/2NSb9yTK60IbHofqPIe4CWESy
J2CDwcSfy2Ik/joKzIlADo2GFGKmBBbIccsdcjWN1YAMkGVKtlPhAzbZQABPnjGeXG4nLDugAuCq
c+jojqgwUO8IPlQViXzO9DQMT1uhgY2WQE+ghMihrrlH3ZrDIGzQPQxbhxwKoh5HrmznIh9Um5k0
onJdWfGW0PpA+NQS0UoW2zqBt5fV6tHs1QJQWpZM8xkyGEzJxxySI7CelQJVtzP6fUrpjeeY4bFz
F6Lvq0YzV1Ls23Vh21nUaH52VPSsIRUgUl+D420Bx7Pf+I4DRCPLbsFIBrvxDi4lLH5PJ4MTn0lv
yQnSqWW8N0MyYmEeArSYg4yiPLkSXWuLDbXaMSXFY9bBN33AA4qj1N0k0yw8cb9RMLwG/NxxIuk2
Hqd9kVE8B8NLuBptYKCeiwzCP4H91FX7swea5jtV6EPc68XJ6cmUiUguLp9Tf1cbD7hebmNCniGp
CuI6lHNdod0M6pFtmlsU4aR243cAeJNDo7MY/ZqZOCQRjE++DN9oX0z1HdMVSJd9JkWBJwyY+YOL
ha4XRSUw+vpI/LcM7VnZCLjs38x3xTZ3IdY+XupeV8DvRoLpc02W8AdaMcBhCBCu3BkyP2TgAa3M
9HmaDrad+wiyVefR/3YZ2fczJb3SndIshpYcBsEbPtcQ6EVcFwgWdHfPUridXx0MXHE+Kd+HBwjv
LCIlGJjZVhQOcEQCCArIpfSqbvdb+GKL+sNjDkmmmJOT9gAiy6xZllcuBZB6HLT+ONGpwNzEOtQ3
YVHiy3iZVmZ/osvhL1Xg4EPSatjSdoOOYQXyAfutk52UezTg+Y+zJCvnMFFAYfFjdJXFhN6wsP6M
lwwhnJrB/iI3beG2W/yia6gq0qMG9KH69Us9Ine5QTyUH09D0FhM0mYBojKz6vBjhlQRyXEm3dz7
gbvUL1sPZd5pL2QmXt0O9vwHZ2TKIULrYeBdUD2j5g6zdE8GYwOPKwKa7AdND7fAb6lc8bU5HL5t
vw4wj+V0g5XtwuFNWjc9guGGNynB0LR9jvECwMAgdwFqiaN/jErnoIuqahINeIxS3UErGfJ7tUFm
ewJgPYTzsteYBXVLHegZFSorTwBxFEYM8Mr7uzhw80RAYulrxDjL+LbXALPeE7aI9F7h6BF/dlUx
+0AjxpabsUqKcI1+Kr9QXVlx4X2QR6tEpHApLSFEeezDjBltqCrhVbUfB9A5QdiBfhukwvCdJFW2
IbGh0vVXWxO2/8yXbMTqyrlP7w/UOTB87XNjWoObld1h/Qg6EoKRHb5QM8WpNfUV+wJ3paq+7AH8
4nWebT0BKy1RzbV2w/dzARO87U0m05yeYWM5xtOaFX2NVWYrCDKKLRf3inmsSg+RVbisOinVX7om
xwC9Vgahm13qWoIT23Qg31k+yeI07qQfL1BphKkjhaPLE3bl+XmRFMegptXin2fcXn1VJsz9u0Jc
o3tN4O+OS8dx1T9Ovkd5G6Tjn5RgLvsLnSrszCUwavIA9hAxBTPwXpg0LIKOf3woU4Q+bDozJx50
DvYUOHx/Nw4ABqDYOAIYKWzcYT4dwc8U+WOssN8IKB17o23A96HeZNAkAqTuxd2OPMxPIBFekQai
myx2ysS+bBw4vPluBxMANrmWJj0TVRN/LpICFuwxHRm/L4m26aVAyvK3SvXDcSVxTMXFOfDfzWby
/nMqOeQ5O6bOZ7AkOLZ1AywGwC4kL2g20B/vGLOqyLJ3YMahxifOljg+ahzWEKeZ9CYl2Sp7JXon
5gGfOYQM7JD59FvN6MeamK60OPnapWWXu70ATETTpYRtWlDjQ6kr91CvI1rAaAlsmWx+5AFRiOP/
pJ3HctxItKafCBEJkwByW45VdFU0EkVuEKQMPJBIeDz9/apn013SiHFndmoTQsFk5jm/O0x7EYxn
T3fWnCMYcWXteWunlSh+OSU5VoWeaQtMRC3d5LCwVzXa42lVUvSYlRjCztqUVUXodR85Ccw2oA80
BgItHDYK6nObVY2fveZ1J94qrxkaMAeDDg/dhTIrMwbBKwyxx+SqsLaf6I/IOJqbzGPry9omvYc0
KcerqYLqOWSVe17LnZhY+1k5+dBW/sQxbTy/WTe5McynXIToaNxwgF9bseXwESwScNuRebastHfu
r0zvuDO6lcoODxUGgHlvLXUGJVvGFGSWJ91zBdHSi2K/lmpTRcgmaAOLkDiifokZP6nb9ldZM8ku
9rPM35ZwKw9L7YPWqL4S2ICjYPnKzoHTqKEPfXAVZOhVE7XTl9FKMPirumofAfT1UYVNGtECtfNT
SqDHeJU2lVl2Bc39gpqwcX9WfE1yBcxDZZPa7uxBmS4+5KI/2qiLVNj9klY7e/vY721unsyPHHRo
TsntCKT1DonSpajutP/YzjBt615lplxHVYeizMRiuCMjYyB9hQrF3tuzUmQVdvPMyMypS15EqpxX
ujN9P5RovFf9qES+HlAb23sD7fbDcrxMIxz3S7MWTNeON/CuLZ7CIGvuCDmOMVYlGSKfGeLgS4AQ
sN4HMxqhDwPc3SMNDPhs0Y+X6TUwhdeQfFkOYtVPdYiqLOab36IZGzsqQIcPLjeNAF1o/elnMBQL
gwWZ7GrtunhAVTExWn65QkkmbgdWT76plBwpYXkXME/SpXg1bepcEQCqkAZUYelsKxdsbdMj2eWc
8dw53UeiNjXwQ95VV1Wdkv3HcsVZHfhdBqQTJuKwuKHFuRm4xUBcQyhvhFDoFI1mEAlnAYcWCoMp
iXd+n4XOenAoOlhgbaW3nXCQI04+BC4t1lk/6Dv9hDWtRrcEqzDaM5M7Ij7waJhpeKiNxLRvy2y4
T1CKV0BxVBCEYWUkYRig5XFLaZztLaVsfQeFrp4V/H+xDbzeQifflr5c91axuIcMOep0DXPAarAW
ZNXbMh2pBUa3qdCxZsBCaz+NGwYH6mD6Evr0R2tQTmbTjn4Bh5+3yqRb45eevRbLIGD5yr55NBnj
NFcyCKvX0ZcaSe08RP7e6UN+s5nae7fLw5+yzqwnJDnBaYgMWgPdova75seAf02ZUxRr7Y8DavMm
JMuJNmD+3gWNrL5NRgu9CqrZaVe5n8XyBFnhJgTplVbpQLPEnu0cCjg6PjvIZRsVPlrjrRGtXL4k
IfDtCgQqJZK6c0k5zT3dF7vWX+S9zdtR61qatLk9a2negcTLYl0uTdqu3aqOH6PMUNGXfFnXECV8
+66kp9xVads+JQzpYerLDJl41XWxBdrZiugb+/0S7ihBl2hTRhpozrSs8HWwVLm4qwJ33rtLG6O1
nbuKUjvtgJe589z6FgSLofPMU0wzw+h60VsHE7Q/D5GQCDX4hOcrKcoWjb/JpyfL8rp5PYRAHm9V
5xr6Fd0QwEeOrWWTvs9ODJSRzw9lNFdovHzD/IlA4yvZubZjpuuSLe4ZHib8biTqxkMRtv1bg4Yi
2TTSY3U56IvHfWqCEot00M7DQ82YIkZLJXObvATemIw7nm3FNti51tehbQJ/m8Xsw+um6OR0PdZx
ZAK0HZ57O+LmGBBjGReLYyoDtQJFWIZdkEfK3w1pXp9hmVy9BdoOP6remTQq4Mp9tkrTfvMai+mW
DGGas23lR/287tMlfGh1nnHestOYXeFntoWBPSZjCgGHhp6twtyN7hFkpu2mG0Kiyig7ZPMEm+KT
sVdTiK6D0SdSXmgNot3NpXjrvSE5ZW3iMj7LnYEai4J27d5RC2OldZxOqGFGqyFdvOpCZ3N2ejQg
GJP56oyV06zRh0TPI4OxNALYNI05EtjItnTG5U0ZdCGHmheDQlNXYcAATi5eKqG7H9TP+XRX5wbM
JhiHPtxaxqmTQ8pb+NlJnedvnsAOAibFzrMZ+hG0wjWGI1RpZg9vWhkn3dZP2jh/5wUmSLPpUPvN
hAWe9FtO43Lju17+rjkej2IU0xsa3Fyuw0WiX2rsQbbrpRX+ez+5jdx17JwpjaHfWF/s/OySg3rm
lK7qSM0fLh6GY67Rmn0Yk03WoUUVLTbo9dLmJiNXcHlaYqjMdepnoAqwvODBW0w0ZXEATY7aH5RB
nth1oT851/k0Vfpo2cawr03L6K4Gd4Qfkca4NkoHO8rdm26WbbRBINj75ON0g/co9eQR65GxCewX
zgWGb8RjihZPO0NyZZZ2zHeJ1zbFXrZxGVwPHNHWAYwYApSpsPDwvu119obTMRG72JHw4zHNGJhH
GHePaavo1oX0mq9jov15pf0QxtdGM/Xkqy61NxyGBaGpDrZ2pBUJdGhXhg2b++Lrez0zYp1yynjD
Dgm2za+OZmTxTOGYENgtLpsGZPhQXTXGqr1bPscg3k4dffw6tgHCVw1OC++KfXDp1yX+WWuvhI2K
r0MVxuPNNaPTxWi9EeLQPBWmM/2DagvX29ajiD78FsVJWsgi2oxVlPyIJy9yV3HnpundFMwWgAyW
rOTWIRL5A2RDfQx1QAucT0KGjwXdvkBqgqItv8qhy5AYwxT2TxH+J6QYSdlSfko5sRaXIBK7Nu3m
5DBK5L/sUyIZN8K4zbwrxjaMboWIHE6uMXT0ifEoCfPWTXvW72V+0IZvnkWvwEdazC9j3eX2lW0b
BO9hpJV9O/gL7M9ULbN7F3kIYHZ24CwUGrbtDIHeVpgsmh6FT4HADRSsmnRyJdNZagQNta3BAzwZ
kO6YLTNXshAZV6XyrDvbBpaNWb22xIYMEa2fSyjHalcCCCzrpo0c9gZV5j9Svjf0lHCnAe2P3fXb
0qpyi3PuPIQpE9novge522IGUu6Ie40Z7y35FW2ygD9Ti43jYD40PNhPNXsVJkKHYMNHa5qrOFlp
KyyAMfRsnvOsE4oi3HKs+qYTec4WVcT6xWB6gzwaRP266Gl4NmLu3Uc1xYyCqnVffXNM2XvroexG
sZKMifW/MVlAoxxNUfOunGQq+QCXsQFKzCimnPU4yTncuSFBGHh1gqXeTXM73Tieof1BprYkxxGk
yqZlTkFoelKI6++eXgCOu7DuGKyOe8Mtt+0YLl/nRIWnErOSoV52suBOAFeWDHuOuvh2cJIs3KLi
SvM7T5gqfpjcanEN5ZNKS5QMlFczAsp6Ch9mJM7DF4hx+7UVMERbMjysYpt0aF3YppOAgxZ8YVzF
VU9uSGXL5Jm0uXzYDzYqa2ieaSqPbuSc/TZ47kYaQGZlbKPC4tSIiiT7DrEugPcQDfTq5BvC4p6K
kMDINV8i5wvy6vC1a7PyOQ/geHDSlCWwLP2rvWtz5fM1RUnnrBHCdrdQv3Svbe2V9+ifz9bqqXXG
lWPP8tUEYilP8J9UTxNBy/EmsNvyDdzK5RSDi0T708sa54QN8D74GVOR5ZL6eCaqs8BZpPYY3qJH
gGor+qBFHUUTVqzjPM0V57KG+48k//UX8G8cH3xQpHqX+kiVqDoQ2rOLdXazwfhpl3cRcy/tbUrF
iwgmLAZEkYVwy/EYUzGmhzHIlv5KiMq8ZbDXRK8u7jzQ99tDugqypPk5ycl/S0Sj2SYqO1tnQ5if
6mgMv9lYQd4CKzMIEWPczhs7CFu5qfoae6ix6/zNjL1l36TSxieBlD0dtk6s2kM+dpJ5xWjl5K3b
jWn/LTOyj1Ys4YCZHpCpZhP4KQrn3rNQ/2rlksifVYULF95M4QtlNQNEfUwJpDxFMb40FP/oIVU0
T7yhoI+ms2djTlY8euqtIe9ks8b+3QmKdMn8Td2W9vjaty7wIFPvp3gfetrDM6rOzjvIJAr6tQWF
lOB/nPGXOYi4H6QZ3DvQiq4HYy2679UUBvhtJEgocBM2muUn9dL0dYJs63ex1pSjuzhAP1ut6KXG
jeMnBSlv9Hc0314+9eswjRg/0TZ15WyixGCzqLykfKqVn2ikI6Vv1t2QNcT224NVo9eIqgd8m3xs
yhnENYV6FG6E1SRPTDjwrJvFKW2zyaY+mu9bPympfY1W3kYB8seUYD57FYsCcYcxdvfCKK3WX/cB
jF9EVM0AQxdOL1HaJ+PLMi2A0cbx0x5p1/kzHePc+wlcw3vI8F9Ge8GEU2pvljVvaVpcZw15KHmT
3sBUEQ9l1iZoPIusjfEMcETLuVRqYhenbqtgNRHUp+JmThXWdqdMvecmbhrmN4YOQhw/jlvwtNiy
egYS9f0zxG+FJqfAgwD+n0bRJnDMeMN4mAxYlCd5pDvPj34XYSkCiarLtaz7sd8yOlsMq749u6Sl
JaB0U+ye3gpa07kBG+nfhtwextU0ZPNdSdOXcgBG0XRVDWfJJiy0eJgED+V+6GAsDtBqgyYksK2+
I57XtOlSVvc8wGwCpUPbCg2SumZnq7yGZxg8G4MRskY8EvViTq3V62ITFzUdv6X4EVvpmfDddXvs
BkChqNBLz+kpxWPCZ5ncueD5ZjmUDeqEs7RztEraRxFWAvsuIsE1sKZ68QPlf1Qiq/lnUO2XrhDi
ljY2XdY1rNPXOKJkXnvjUmMd6KP8ocXEZq9CVIugvIBzK+Tk4CscSmh+NTDzd3bfJt6hpMcyyCuZ
3N2URpO9km4xs95jRRQ41VIf3KWL6E5xas2nxLErsYGiLpsrv1TTr7LBkbLKZAd/GNKifoHH0F+w
IHFMhW6Ry73dosK/MTCX38s8wrWw5O4gt4mf5I/Eqg60/I3b30sNTX+WA3AMT21TPnmTKZwtKWko
J+Nlyq4j5rThyKsEuS6+lgHNv+1GVcUWnGp1xx5sIf6KpBOiJbCtVL956JFIwMHl02bvKYpIBIt8
EeW17VnNuDFSKowjMfMWHoSgDz95TRWaa/au4RepA15zS6PVJ1dNKauXiSloEn1XVrfPmfZqa5dW
RXifgk9ytqaCF8uNIKobBNAIUQIuUgSdeRB6tKmdd2PjiWywOxWTN27LCiTz61LK+DROEHu3QJ3i
MRdhYW4y5YNqd6520/sxaKW5iSr3LMzulZ1si4nqHSNSvnzHRgx/RJ9DYUMbCPEMURy/hi21E/9H
JH+5AbgubzepGYvIZaB2O0SHe7OMoVpXhRMdCZdK++0wqfZhtJiifJCwxfa3yETus9dl7fvi2WOD
TqnXycorNC0rggXVBQgoytxKVn2umEMYBJE/H4woxHKDG6YOH/BXz09ulSOImLIG2/25MOuuWx0k
E6+xwOaH2wM2bSqy0Npk2jQIKNPRjbaOKDksEFJFe6iC4UvnVO4L0EvG3KC+ywhWb/0wXMdJbN6W
MHQReQ9iFitMH+m7WVT3qqjkWICThx1lQnz6w6FCgkZswXHWyKOn4WW08h4qr2dX3MH8uN5ta0/0
xXiKutsC8ysWORWzHdHE5xs115O3isMSyfQAEFFzJixQhL3rCVwTpGP6O09Q5z+ocVTqFOAaQuUX
jPGjBWo4HCd/VIQzuLQ2Fai7heAWQ2dELJVVIaopMal2a9HUxt17boISLaenCDYzxJ5aN17cPle5
HPDP9diEYH6DaDt4rvAOTVtrKJskMK/aWG17NZQFXtak74uNbVLfZ/eOqgZ1PvMEKbfEqx4WAR9d
6RrANXPLvQ3ee7axmXILMiFb1s+0lOshc+jjes9J9mPBZnGNHz5C357m1viNaqckdgmyK73PEdB0
P2njKkI0iohwoBUYaRFwrifzvcZF8HV0OsSzVUctsXIdZ2yeZk956PkWNKX83FAWX6lJ+/RAttfw
I08wKK0QLDXsDzpwX2Vlzfe5mPkI67TW+W5oev1lyqbyKUiLBUhibOa3nsP6x4BMxT8bpfpTlaSW
3pDRPTuo+wWq3iCc5JOMZjSE0oTuS5Ho81YwB1G5xnRXFbwPSj10gGgrV2nTkaTTecjCNorfGaxm
9qKvkqwJFFcmjb92UZKnTy56Lvh/9tXiqXGm5EtehtOMVrHrT6DDRvMpLphp+liEwx5CCCBexl0p
d8LGrrvSAJA/g5k6c9O6S3bfzREOXRxnLYoXrHHPBRl0ERpdh+gWRo3OmGzmtHjrFh1iuBwt5Koc
je+C5W02iEirtwD8nfQpvIjDBjMHOQbVKII1FPX4QkLc7OFFzLIjef2K4XuhsMRVR4l5hzYieUGN
hKJe6iUjXpXojhcsXoPZEVEcN1cRqqcYoXibN+8L5zg1mMjdJ/rMMFmXboW2X6SteUB7MqXX6JZi
/rU/TtXBJ1ymvl2Kst83izF8JVBKKd+u5yOEhhh4IbmfVxC03XCfL7X3ZhxEp6uA2ceE6JoRqNtS
GHoQFPmopoCG22ePJv07To+yuyojY/8it6NxthOzn5gKBEfP1MwhPr+N3klR2BNqtvQwfGKRmEW0
huBttFO76yDXM/Hp3IB1H5il/gpABvUTR2P1wqZb3U/UBGINThtSLbVpfx5zn6Tf2QF6e4UpbFK3
M6kVEMZOpq7Bi125Rwpb5o8eqQADt1mDBpq+CykTVT7eBR7qLLY8TYpo2lBSrdK8YMMZCtn6XwZy
2ZJ3bCtxclX5Q3aLfMpV4IskG/HRos3QAJbTHnClafZt0hOrIDNElGvfyZipNXsicNaLDka8AbJS
P84Kq7sBFkFcLW04Sgr2ZjY3Zyz5PSWwIkeiELhfcukosPNpTMJjbY9t8whbhcesDM/RBlaa2+a+
cKsu3/ZBJb91WTwTOkx1doxgnqjlET590/aMqWVwqgXS3ErnihHHMy2yGvIBBqCOiwrk6KzdAIXn
Q2ApNFgcxWCo94Nmtu+rdomPJPdkt73t48NescGZ/KnEtqfu/WCsbKq0LsP5vRaesGxxTwgLbcSu
zhoZhUh7e9l+LCXz+MwG9Ba57KoMvWCcdsx7Haz+ATm+3dincO7xV13ZiZOWeHrwA5bxo5pJWGhu
QhdlMJ0i/ZYbb30c9TLAoII7PD0wzS+0mNss7cKiTjVJ8+5rfxF0gKieNnk6aIzplR9EuzRifE61
qY3jEEuahVTfJEANovql27hBmQlrPY53Vq089YRGfQm3Tj2OVF4iJUbBrbsgWvWuPf90yW6pr5eI
ggOKwdPV85hGpb5O2Anlpmf6xJsivEmcWvj8s1ubTT78YQ3lGJ+cYFYwN6GTKxIqp7ToD7lVBstV
5Y7Mfz7niQC8jHEZvy+zb8rDrMfE3XdgnvGdGgn/vCb1jz3TaZek3IwiC6anjjXNIOIq8H28GSQi
fG16J1tu2jCX0R0OI/xWDg0qLi44UcQQNqu/c1YI8rBlrSpWl6RuxUKyBfkw1iPgCdadKYfAvbaI
2JxWggwYVs9CRgE5RgXinLhTM38tVPqwovMez0BfwzzMsayQxCnbPhHim6Os7yd7wUqsoAnQXWRf
5GD8dwcTDeeFHtWjrZeKgcYOkOcMwYhZqCgzKhvOnYpGXEVylQfRfPIi6Q1HCCrOMFak96V1Q0Zw
xqzx+8EaBgIPeN3q2pJGfZ+SJv7IeQDLNkEYLgAaQHa2vfHb72UyUj6OXgoQGpSwSJE78nem0TLi
nPOc5VUvsRXtnVxbZg+JN30dqmDcVb7vtFddG03DfTUZoldCVAVPgwLoQzyBE3g/RRrXKek/I99K
kJN+OvAF3i81J+xNEiAAQjzJ7kBgUBZtobvNfimXrtnWXVM/zvM/551rT18aFypuY5wELhMDTeWv
E64brJNR2RNIuczxmjS9N+2jOk9eCB1J6Rr6Ut1iZyXxZPSKelt4tgxW6C3QqqYSMfoKALev92zv
mj3LG0j/WZLkAbDLNivaduC6VtCBnYEr2922ODGfIPIhqN2msI5zkgDcmrjEuh4Nqv81jn5He8oC
0tsMVQWtOnhxDUiIL+0+xiIaEfxQ2/1hAkO5CZcO6fTEjHYGqJLh49z0rg4RW8ctCgoBQduwoMop
2yaubrm1OOqWWycADMWcbqJhPbZg06SL2AsNSUv88Kkw7pRehW2YnG1aTSNunQF3AQSCBW6nzTRM
G1HSca3pfwUKijlDkRXULYaSeCBoAV4uW8Wt49YbJ4/Hnwjo6f0iZKeEZCZB713VbRBjJOG8vqqJ
Fl22pIPJx6QhM2FDcsfwIMYQoruPIhonVHp8ZwWqty9d1HhQxqptN4EH4oyATpgHAmBS8CyMC+Y2
IGjs61yPU3RfM3X2JRSz2eSO0w+vswvxDZo+q4y6F9ae9Q1bi12WQFBUjmZQK8gdUa2JCSXgxc6A
IrcoT1C6ukQMILugNbNxbBr5os9tzyaS5ATzi31dHpS3RF+MCHA9Q9/Kp0CLeYO1fDg2gyl2C3LX
GDW93/3AxI+CB38IKDw5fTQbC+Cv2NLFiyNxM+rsV4YtXYFA5jjWsXDbWwuXE9EdqJFREqKcwFyq
F+h2pzTFS16ORXQTFoU1ofQuxKbMfOIClB3yZ6UlKWejHJe7hqb9e43ZAKu6NWaPyWKkg5UOc8wK
HXLvwlaiMN5lNjw/35lqb2phRw6TT5SpHrUXg6NUomp/VfagP2qgYX6BqUKadBCD+WOQpQm2oWqm
Ywm0Na7SKnLVT19YEEkuDP1VbOeK8U2z3T0RIuFrnONhSVfU6apEL9C415NnYFLaSibxofbbcNko
iCi9DXuHuToh2vsb+xw0tJ3rZDiysQ75FroJLZrNdmBdnSe3ufe67OfxBj8AtomRBBL70KQ4xBRN
NWpA0bYffhCo6RbfiPJP4NfKwx2LsSOYFIFSg1Ww5PAaJla298seK1jqBck7voEMXXCrxu6YxJPf
3rn9dFanDXZ65+GhSI55X5benRiiCdoEQ0ua71AzhHy4Y44x0MYD/D0FA35XOC9OqIfQfFNQDAEx
QQrHI3926rsAg4N1oGsZHNzBXV1sG7iomkQIjDSAEilKtVVELWWtFTPG8p0paJxYWSnc4Do1ruVs
/CIKo2t2OZI8pWudpUSE65FGMyxjf0KWT5A5H74OiTSJF3R/3VqmXu8e4xbOIFnhJ05HDrUEh4ZZ
22zW5SMY0IJDk9Fjcjd2Kq73SubYE6Hcene3kM3p3cwj1NsZCXb4eDl+N7SmS7JOC7v7MfaNeyo9
cq2LtepBee5mBg0SRVX5ImLLjOeuuUFqU3rfbAIloIKlZY0PQFSJ+YpmMsFQHaAl8DYZohc0MQ4k
IdgguSrV1zQY/O8FGw0aEBeOIlgGD9Zn9Al/RNgWFJvRIEZHEw79uit13kWHYvSH4IqsHtNeqZGC
hQMRJYdai8zkGsWzr0jUnEzWX9dViSc5GYx7N02xiBUodWK7H0vlmVunAt3/FiDrsk8dAkSxNsvc
hY+Z7proVmGVBL3QlkVO+sJlrhpst9Y322uHmnm+/G1PRQDev1eNgdLHA+MgwsMknnvlxoni5qGz
uso59GALIRFMjvOUOWlMFLxwKK6bfETfY50NkRVkhLim5o2zwxSzYvcJb+WxMzZdpjIdUQNlECZv
NJhTe0VsZn8anKBpt+no9wNi5c6KDziLY7HWQz3j6cKKYFs3IeA9oV2RSqKHKNfO90xbcXPQYaND
9OmKLgSDr//GltKRL9RB2ZHmFIdDDtgQuCEUWoswpvlWLxyAGhddmeTXSZKJ7i0U1NtgA/jgt3U6
N+69JJ0u2dcZegSC0UiPWkmAPAYEF1mcvxDUMsZnpa4Uj3XT6vrIDGBGTBjXa9tTqxpEbwuvTBxw
C8XU7I4l3ebZ67UPUd23gB7DSOLbpmwTrzwBm0/Ttesj/rEG18cPEHh1hJmtHzwqxUmOd4ROLz+8
cJAp4twu+/gkBPf3gGuHCEO0JFI4HL/ORbhqPpR2iP6pu0M93KdPTlFuS5R4XBCJk1gtVvwcL8Wu
r+1DuO/Wa97UJ+nL9p/SSUMHkZFgOAhTQi5+QuNXgZ4UP4GpdjNx1/GWIJEN6pC78sDAinW8+3S6
wDnA9jI/lHHJ8hzp7WJZvAhEtbitoQji/m4smnk7GCagGIRYsMIj4wVxEyCtUOxq+dT0O8sPXiuM
awcxJM4xxqgQfRJF/Nv4CNtRaEqZdx8IIlQvk8xlT5pOUtf9HfTHdpj3WflTxd+I6frkZf8eNXy+
DmHvPGyyf8KLJ72Mdu/gUOrvwoepe67X83QI7qS17daB/ZxWd2bjxlclcQzrmmmOx/KzySx/eNP/
uf5FrjAASOKQsYAD9Z2OWndMNJVbTH3zD3k37hCY72FOEnuXqE8esP3HOwfEVEzHdrj3yzsPUkbx
ia5n/opeL/39QmoGzU4srkggUByUUuMr+EXbCey81WfhcXeY3V/OaO10nX/yyf/+HADghDi/7vOk
6X8mwf8rO9h02DwHksvuYHeOcbODQrvLmse/v+0/XsRmeAPfd+Dblx8VHK07FdgY7myvfEDRd+P2
j5n39P9wEVpVaAAqM+dy9HhexW7ne9FwR5jtV+XbP/GuP4SJ+0lI9uW9sCwoQTAFBgpcUYYX69W3
VCtCqclSSl+M/egEX8Lmk0tcfiFcwhZITEgTltSM9sXMNVsPisniTnZEjaq7rcFU6u9NsUdj8fdH
drnYLy908SlSQssupCo7Zvqhyx/z6JejPkx//PtV/vDE/nM7F0stZWbBUhg7O7bmw0l/hOq4fDak
67MndhH4LJO8gKvkiRXeuu2PLofXvEUG7ptP9o3P7uXi7WtripIpdbNjkH6J5H3k/fDqT+Y8fPZS
zj/hXyuSKLbJUwOPa4xOMr7npYjscW7/l6vl8tVfjHdJBherleAqJAmuC5uwjPCb5z/8/73582v7
162kuAU8ZKDZ0cWAkls/CRHEfvnJ53V+5P8+QP/PnVBYurZwWDkXd4I+QFta+NnxnEW2gji7Fh12
3L/fyR9fSggZLzkUfbRu/70TGjlUzQxEOSb6GJIomxE5aqc/zKg/udBvx8P5dhzJBuMGACmue7Fa
gqGyRTLnxTHtbkE30vY27IlzRkW46NdZgtrBc5GSuVucYxR8ywn4dstwPcHMJCgwFWFgf7/1yzD1
yx90sbambvFmK+IHJYuzLQhBS6UD1RtvjKUx1jFM5eXvF/zTs/73E7hYY4zAiPwWUOg4qCvnvSJf
sgzhNT990ud3dvnh/Ps6FwttCRpA0yYujjkppiXKZfx2qIMIfVNXhOopDJj5tAtwQPz9/v75Ii8v
HLoBp55rI/a+/GL7MLcF7pDiqCrriH0SXd2JiD38AMT3WU/5Y/BBpzjcltf+bUloEzD4Z3NG/vSM
Qy88TzOg2PP8i2ecuYnsZxR8R71J+m1iMUsFf7+sPrvV8wny261K23fwGUgm+1w849kOI6SHXXFs
ukcg3xWZaQVNmv0arYIHb0esFoK+Yv3JA76c6RE4TG6inPEFBZbv+BdbQo7EywAwzSeHOA9BH9uS
DcGA5mx49Mdnu74BGMwAbPrgKnQ+pqY4nd8FApiZkDC9B/XYyaH85Ff9dkZd/KiLzbBL03ki+G0+
9dgv5+k5JQ5BETDWg17Y9e7vj+C3TfF8MWprl3gd5TA747/7lSYDVJYRTyCIH0F+Vsb8/N9fwOfv
P4+GIobpslMCskRiJPV8GmHxXJegbuv171f4p8z5z7fDPfz7Ehf3YA2TDGnN5xP10MoPbxPvB/d8
7+XbkfBuaPEDQSBDoz55T/+X69KJBYGkAFMXawPMlwTEaphPeXU/6FdCETfW2bynjlZIGNLH1BM6
+dl0t98WJDfLYwyYEMigE0rY/76wFkNLA6e/nCwipbsSgwRrEuXKnZd8sib/dCVGY9t0m4zIYHDI
f68UNlFkxrgRJy8mgJ1gqSg7kB6OUOqTCdafXejyOapqyr24EKeejIF70n4t4Eryc1m4xaGbVbj5
+wfzx+sFDvj8P81MeHFGz4ALdMSTODltviq6J0X9REZ+Ux7+fp3fDkTHP2MEnuMAjwaOc/GqZIw2
Cd2LwAYfHDuZX3XNc9wYgpU86BnnNNTi6e9XdH7fO7hkQG0DKkHTcbmhlTjcW2+cxSmoSVctPOuj
jfzwS7lA9ZSkft1Iz62vW2i7a69d7B+gfc3eAwXdkBjb3pcZlNZi4xJeRXFW3kwdWncy3OQ1eSKr
vtNvHb4XDNqy2w/EU6w6qI+1NVr3ZSizA8meyStG8+STlfanB+nihSEWiy/ekRdfImKaGhuKI072
+FS9Zjn74HoZNp251598in9Y0/S2JEWCs7Ad2peDWKFjrLrViuVFdniu7Z32/W26XLvhtNZk7Ew4
dcaFdKdl3v793f3+6v6HtO/acRvpun0iAszhlklUlrqlDr4hOriZc+bT/4vywYxUIlTn8/hiDEzD
vVlp573WpEbAaa5CSSpw7G6fW1ZFPGg7+vGgyIwNDARggDB2m6x89K9Vwq/Hwi5kiLc681YasaUY
9udg+drxUH6hMb1+H7+5Z3al2aHtmuKSX7YecBB17SPZeKfmlK9K+/EHXOhu7j6AR/iNuFWS5AvB
3JXLLzIA8EEz6njoVt4TyglrkEUyO+lJNsdF/rILDgm4XbVl5YRbdGRRhN95GzxWLwoqKMUl/Ief
NMSV8AjgSOgQVsaDVwHCCRNWa1+WHDFM3rgEtV+gPQMhrv4EF8UCk2NmLYxvf/MFGhKtuNe8gCTB
7Rf0vIRueKCPHKqKweMqX5C3Xbq92YXSEuPqvzAsjV58WY30Bn7tY+FzNw0eD6i3JW7CZiX0UhN4
Y1ih6n8Q0uqkrirF0NL0ORl/1HzxnyRdbuHVPvuoumN8Rb7c6UwXMTmPevwqGeMl02HOSU1fHsu7
1+xT2gi+OhKdEswjca6pgLYnLfLYA1a4amTXBhQ0kCHyJ7WlSJpVFEj/YuoXxhjGnxCFpLM/imwC
nbQv5AyDH19hdQIvXIiRN8bN9SJmrSJTaPppdoVXYol7A4RBIYlKiGWUyi7bRVCXGGDJt3HonlyX
R0+55XvV1stLIEWbwPpqmG4VaJGVIztf0ujHJ6+cfMSwNshQKhIg2mTiJvV81mZAaWUPaRcHC63t
f0A31Dl9BJiAxyc7d2cRAUmsxoHISCJvUsKnErpZsW4R9bdoBEyzg8bJvDtLmGF+LOqSyiRXdS2L
yHaNZZ8XYhyxh05qMPUFZhkD5WdHZNIzmip2HS8wRij2m7EojyhqrZNRfE7icRMC08oAznRoVQma
oSWA7OuKBsyulBMw0sXuPYBF+2N99AIOKIZMOZoZMohAuEBhxuW+fVVa8GhvNAreteS2Q1M2X1EU
P3fv8KNUC+wLVWN5ZD81YnFKEQZoPy3hlPAScI2FetdEzSsrjaGRxGluoH/yE4DIy6wQf6E2uA1U
fxWXGY85YsFBX/ZIse2z3yPAAiBZChJhjXDG4HoiA+427KGGL6F3Eh8a6K0VKVJmnqsKB0EC+42A
cA+5ylt9mzca+LYihjtkOnBdV90i66xwj37gsLABfff4Bt0/0lthRDBbYpKfEQSPP6gl5idyfpMo
uxEUa+jcZp3HouYXBuIAGXUhgeU1QiEIgIIUcgz0HDAX0sl2aCq//B3guDAwf+7/amGSoPE8C+dZ
Y4mFoSF6DBpkpPEyEI8CU9EHfioaDTCK83hZ94oFOwgXFppcQ8WL9PgALRSP8gBBY1MBtYUvxkUN
dquFlwkexUufFSWzKJxrgE2R+cn5vLJRDDckeYMA6FCi/v2DkbHA8IIu/ZID+evxou51GBY1hQNo
9eM1ViWPCrDUkuZBUoqGDLRsGHG7QjtFAiStLKaUBrjJgbtVYhCmAatZk1UOgQihmqNYjCrQlvBo
msgBCYyuO+UMcilHVE618itBE0EQvGAKEoCrToQ5T8Gn0LPfP2yUzWVEIVDXKkqExF1JfUwQFh2I
QtQBrexwcRJU2xP5Ly4KojhFhCvDoXeTkAKIMw6l6Y4/wKln0Rkjop+QTw3+6fHRzb3oazGEtRdL
DOSDupk/ZDGU4IoJjkB1RS/YYyncvV+KPZtcGKwI956s8ebVmDMuIOkOofB7QG8kE51qAKqmiRPF
v9GwpIsJ2NXR4318LHjuDVzLJXZxyJF/F5SBP3go4IqJuFY6h8tr+7EUjp+5k9diiF0U5FzoxoTj
D2kGZAPVFcwMXGRWVSL7P3WFgtGjbpeIgsodwLyDFQAok22kRMFmAEQB5WsmYcQDAWW9JoqwPTAL
MvEaxTrF2H/nKYcBnTvINSDyBcqO7pWKYAGCuLEeL356b4Q4TUFsrsH84GRJcS7KKHIkAgSwDX8J
QBVHrszw+iOf48bWmOzxmrVfVJQ3eC9UYzFwL4mqjPQewgx81JVuwyhNizG2SDkEBecwqT4+x8Kh
G7hNFD6p8kqTKfJmThiIFaIGV1BAIAva1luBghv26KnstAPPNVYBBJAqOBbREkDugKQr9aJF20lz
FgXOUDDzC+VB2eWZuBZNyipGMifNB790uoJXK9YwQqOG4uAfk+ZD0vYYWdXFcMGhJS7qjQbtPT1Q
GLHlYDlgkiP6F8dhq2BqCoBQBcDDGjkBMeW3JhXm4+Of2xlFRVSiCSASRcxL3P0Mk9No5eHcQ4SR
G7RSsRX8xxUa01s0xvtgVkViCMPGb7Id0Oia77pVJkMAUHBuirThT5Fk7e0o1Oi89bxj1/AvebnM
I6NubCQYgYK/VZre0gDQWjIAodLGRZZspeDAMY4XVJQnN2OU0MABJx7BGVwWBOG3p4PpGwxJcZF3
xMykKUgv7IisSvmcffHo3diigZfNPANYO2aXvysexfzeZ5FuhROGPk+lugV2hneMUtUuBsCcA3RB
E38B9N3I0fXHuTTW3+m23755bDbA9gXYJxaI48RrCEBmgnEywTsCwgmDhwG62gAnqTkATaHVaWZe
+uRc4Nmhs1BUyDoN+LvGQRkU7yhvAS4pBsu03ymdpsdyZGXFO6NSHhpNHrE0MQSXCqjavGPeTMUo
oMukmwZEfZjmNwEl+vjx3Kc1BTSeoNcIyRrE2/Byb+8Nevl4GTgo4XEcdp4Ti8vB24rhT4sDjMJT
I6LKDlz83B5kbxd3SCEbXP8VmsBmYgyeWWjMugIosgsc1SJnjKJbYFLQB6J5HAa0QOPuzG8/VSDi
GVAqAp8/asJj9uK/48DVQ/G7OPdWs4xX6EY7u2hVp2zPnadFiCS0fAfyWLAXduGx6t4FUHo3vx9v
/52lJH4/oVMBLqdUsovfL7YAHVELA4PCRfDRNu//uxyVl5HllWEfBdJlVduyTodxCI919yqW1U7N
oZISeTgGXsdQzunOF8eaVBHvBY4j7DJLHFNaSF3NRC7WpCTpgu2zGBCkBWLgMc+camjaJeY+KV7W
fawmoB0I3gbUAbQxUvS315gdEJgCQG7cNga4TKxugdu5xOxDQG1bu3uekITkqjAF1EjQkG5xImFQ
MWg9douMtdkvmV1gqDbrBBSrdn8zbsUQRm3QFD8JGbBdN6vejBw0r/K0+Pb+ck8iNBQ10FUx+U+3
e6YFSsIyYsBu6yWy0yaGl/TK/PIOxgqQU5vv//UG3ggjK0PIV4I3b8S2RY5vaga/4ZaPBdxfu1sB
xFONJ/9oYC/n0lm+oW7QPkA5E/5eA93KIJ5rwWqASOp8dqs8Yy4kwVAL5m+e+g2279XdB4aLlXVm
cEDSe9d9aUdX75aYQbGVTUN5ZHcW93IL/zk7Vbg9uxrUv0XShey2sjTUFTRDWwWmQlnvfdBESJlu
0JXL12G6pgLQKG6I2VlArbNVU/zSeR25LMp65l/Vv+shjB6Az5KmDbEezJ+tQ5MxlCPvMCZNzKye
uLrzKvGsAGGMaeMUJ1hZ6OYxkRCEnkg/2gXtOnK0EyI0EnAxgCXcQpJ71JzGmh4x5kuO0Tlfazt+
KRiFzb+C+0szBYrRor0EwhsDgT1w1HhI5g3fyNeC5dH3kbY6QneMRRsVmOdit6Ot2UnvCJ9wv410
LeqcAbhSQ95pBwC2ao3pUdc3fy2R0YRDhmZWeC2317JIQzGQ/Hi6lo3lrmKTXxYm+khscD9RtMp9
cDE9gStZhFrheRdEhCBs2E6HOFiRoziumTq+I1iZGVuPddisfrkSRuiXVFKFcRqc2i6fHJqFnP7t
jcdMLITQGCWSVoWAVoBti5sYWAnufWf2loG43AxeH69j/pnJsoLuESQBUAm7PSHg4SQMkxYsesgj
B4gtVr6ODvnWNUKK3qBKIlSUyACR3hcgaXpgle6awP9apSvXoL0qqiRCRXEAO2aLaU2d1S4rPbDg
D5riplxklAbXWV14tXmEjsrBTRN7Qz7pqN4UjclcKqv6v28dqaHSZshUCQsCOuKyX4ZmrXM/BgC9
nv7jbSAUEvBANC4UsKDSBo6DXunaLjI4A+xSlNtA2zlCKzUgvU/dCCtqYBVjDI3ABzTqI0tZ0Kzy
+/eAyMKKmzONIGtYT29Oxpdfoohv0DTPjBZHVyAcdg5KDrVs4nTQqo/yKAacIcQ3QggZNslfPNMb
GcTBjKEIAjL1cqWBM2Tqta5nS2ZJs7oz+3UjhjiWXAMBFgZNpmMBc6/BwviBk4Jy9vflNzTaXW2Y
TFgFDxgIwRiAwbvQMb5v1BvwjJohdHUA+HEMk8SGShMp3OvUG5GEcQBJlwi4KSxM2MvHSa8yRgok
eb0xWXP1Q9MLc3YP5WAN0Q1yHugaI/aRAzZgmLXKZPf6Zf6er3u8IuUjMMHaR1nafbZv2s1/ZZHd
1h24R5W8vshKdi2Qm586aKMK6QhwiW34Z3fPGdk3r8crdu0+UZXtpLYJa3UjnthZUPSVmI28iJ/U
emyiffTymgsb3AyGjziPoqSm33gnEc2O6NTE/qI1GD+/8nV5TuZiQPRhcwMd8+Xr3BL13gDluwGM
Y4qGn72riFbRF4oEoiRKhKGvK6Tf6yritkmCIWsfZX35KCEEexu7o+StquTIo0NJOIEiV+8w8q0w
Mm29MwHmFDD/8wnT3b5aL+cXQQSsWQ7mjDdiU9ulnxiw7t5dB3VVQ90xG9fIPlmWIvcyQkju87Vc
wmCPvcQAEgNyK4vZA1m8NANTNcZNt4Nd3fAvgZEAQhvkdaa7rz+ASWVWtALejJlA4UyTEfeiFHqX
DQH2C/YevZ6IrSVw+5r+KXgKniYtC8YlO9mAuw3MY/5Tuiv1yKQpqtmndSWeNB9MFSPhBurRrb+R
9rW5LTfiqt4Ejm1zuwXIeT/A6vYz4uqlC8odn3tVkiaLGPHEcAP+Js5c6jKeHSqc+bGxJKfa+rD5
rjOpEV7n1/Q44ZKTuzvtK4mEymLldvCEoOa2wNYDT7HVGcpzt5hcmtSpjMFCYImEDVCr1v2yW0yB
rOuMhgZA9y8wK8Z6YdPjI37GFUaryz/bIBGWImQCDBeP2AbNkfbqEdX9Y7MabbDAwNkCTX36WX2B
in6RG+C1QEBfILCgnMSMp3/zCYR+69wgBDYaPqE3YxPcBGa2dQ/8cjRCJ92CmNpgTjSHYi6UuZFJ
KB2Ea5XMgB8bx5DneuQIl0AbM/Mm2lW6Z82hrHHaxgdnT3YaKKUgdYJacttfwtqHX97jkuWGZlIF
0c6TUCk1uOKTmMXCBDynbFcZjAFMWAPgKJ0JLu0lZV2UVyQRgUAJMBZ3nNbVWVNc78LJSFYtlpcc
XOgL76+C0JuTIyICxFlKmYTTyeGxTGFov6kM5Sl1BhO96TQvmnpRCNdz4ocRGReX09+0ZrIDodHl
9DoTWESrnGYQaNtJKKW+nlDjFaiIBoaoXWJMDWxsZm0Cq8ril67jQgkwRwkudm4ouDzgCEeui3qq
s0bhSikQmkr1AGNQyjhVMPJe8kJAmTLa/aSsRBPQ10Z1mPSAZjLUZJ4w2doHL4V0XWUwF4L7Ceer
Ht1VsYMqtMC0ufNeaxNt0tj1PdJ8e7S8ORp4ZfV2Fb/IpTka4KpvdWXVmPEu3oHA9S9zgNd3TyY0
FWjSVU1qcRky66WyKuQ4DwvpyOo0szjr3aJrWONkzHvArSYuOabso7CJOm4rb8cv5aIxwFZsgSPE
oSZy55y9a1nEDS+ZppMroJ9c0oDcc293i3YJNl3o/9TxDrWuLOLdZBZDPGhAxuiPVch0pe/P+9+l
Elce2OENmA4gvlkBB9NA4hhGL6Q1tNIWSdzoUBbcAFDv0FMGPHcj3QfHSS2CxmD/V5HQ1YaSJhW6
ngPePGSh6o68antyzXaynjg+Xhf/LthDmyVGFtAii+Yy4lbGQowE08D9ea3hRt0CNh76Aoe3bPEe
VNu3Hh/ZrNcGl1EGHoMITEuZOLOkU7wkBbHjFuSJP73Jvwj18lSY3KLYMIMFuCUn32a2v80QaDIL
ieazzh0mtBOgIRQewHzkBjcDYJAS8KltNbwMFTcUfa8GsLJMeOm06GTOcF/LIja3aFQ2roE9tR0W
iNi3mtE/1Xq6+v+Ig6Z3Rj6Ea0mESwJQwL4SQ6xK2QMs/qM9KU4Ig6pu6p/yI90VtogigGsMT48P
875tYxrKu9pNIviBngFobosVghz0mO1a+KTS2jXLH2XlGcJvVq+BNEKROXuC6KObuqJA60kqedd1
uaiUGh52jtHbfbbyLJziAnPS7PpvFIx2JYs4QQ4QMkEx1rgtzlQMDX5XSzS0U5zYOYt5LYQ4vFaS
Si4CIOHlzU+qE279QoKD93jjaGKIs5LKqpsYYaZ9i5B7b1dAg9fRxU154LP253o5k59yFRCXQ86j
YN3yKOy2++oorD0rQ6aqXYivAWVenrYkwoOs+Y5XRpB4X2rIoNauTPAl47bTToi6JsKmBrBxKsrx
PGzq5O971qSWe8PVuW3x+viY5vLjmLH6934TNjUCV2bGeVhUaWLYZhdYPsoLvgPn7T9eCEITZ+kI
pKXpcgOufzPlpCa9j0XR1OB0CnfK6WpBhP3MMq6SJ0ZJWOnJpkWO+DHspiAVYIomkPXNMVto3/9t
FxUiNhVal6srH0KnkiuLxExijCsg+BkuRR9dxsCI5QGqhRWQqlZBC0D2TCsJEJBjceBRJux2kYNm
ho1gftXoAuhMzIZ/nPHQrOL52TOPR9rWzjhAN7KJI6wArJlgMILfrt/yA29F61EHJrfRGhAsGUCv
tRI7XtD2dtIUj1ZMHGitFELO91jxuEHZF3i5SN6DBmeTHPqdDCdTOFEOcybHdr1MMtNTAdiOl2Is
U9G3nOmtc3u/PFj5rjqcnW/Kns7olBtZhMoPR/Q/iyEW11jgjEXAFm1CvXEkyuOb84Nu5BBaX+v7
AHi8WNMbwMPfWYNBW8C4XP5Go6/+/s7bQNsEuR+uK61VTZw5Pe7S5CMr6PQn2zyrIKp5rS+wmWKz
S4ryHMXRgnJgMzaa59C9JGJaAdNu4vQNVzYgQN8PJwzV9OT/lF2ibb6ud1OVntpcMb+ef2URRgAI
3wJglidZxiUF6+uAvp48uyn1hJqsqTHUIGvuQqJXdWqU1tDvxxLra4KhbBqu5LehXGEE0mLYdyX5
kRUq6MScIJ5Fayy6JoUJVu12I5ukiRIuFPmtuGgRyaOKieTa8gndsRZvI9dosjDhlMObUyrXMonF
SZEIBpgYMrm9e0yempd0yVqCeQJhklFa6Uu8S071TrA657HguYO8lkscJEKRjAHTEL8FyigIG+xK
+v1YwJy7irmgf3eTMONgjPEUMYIEBliMEx6yYrr5mnVBzZJZabur2kWZfzYps8ylV7UwS1AA0/rP
5/TL9TcQ5h0AmlxaY8JgyxruKlp/RpZnsdvJPgG8E2q0M1HGAO0muk1oL3+ul+Zm/YS5aPkGpHKt
wG9BGGtFu3YpbDiMNLd6q8c6MIQHU7YFqzSg7k6UraddKsJmiFzOY4hgslSf208A0+qnp8XigMJA
v3judFoVaq46cr3Si/a9UkBJhosEbhmEXoa8GM3PQt//is0lMFFgHGVY5nKKp9ed/v1fN/nyaVei
/RrI1NyATQaZE+q0jD4u96fFYcqCfIA/CcnbIy1tQLlTl0T9lUix5JUe5dNJ3XYQGdoAFkW2nRZB
3AM6AYcUaBsTBgBGjQQS6VApmQA8UdJ0f8AkEW5ae2/vA/3379IqLVA1fXjGD+XeTGaQ9DWuRRJm
UqiBgx542E3UatFeka0KpHnqVfkkO7lBrWjNqqCrBRLqFoRodeMXWKDvIyNtb0/e5Wnwb+yXtGLM
3Hy8Opq46edX58aLjBIkAcRJUaaP7E7MQoqEizV/tH+EUtXaEKwT7v+7jaIhWoGVGTiv6QXETmn8
gIeIInP2qWOKVQPdmojhAkLDMUixADdA5rfpmwdewtbMX9F2WwgWKIQf7x8hCaNRaJCWJH4q42MK
UyL0Gc8DFFZL+fRsAxT/zEGj7sEc5zwWQnpqf6RMKDMoaWPwjUyodmycc1EupucXtN2Eex81dCCU
gRDBWAFXUweBh9M5z0ancykttiD8qDvRxFZqjOJ5sSKk57VpN799c0S7VGqPutouU6BMG8ZPvM0+
u9zy7KgyKOdIAmDcSSe2V266LkprLLz8qqw8wChtojcnQ3hBV4bWWKV97PTjVKhxaJLF21f/RzK6
3lDgxgC4IBOvPhAYHzTRQXKOhS+wVfXAnpcLXw/HAH3CqvpS+UCTjAFuvASgdTlxhNOg+C5DtVcP
5/IJ0HFAFpJ5lHjJNJMixh3AxMvk3IPPS11UIKsGaIHFWwMw0o3hdxLZAzhkosUoLrVFtC33ZYFK
s2jLIHnfcL/HxOKdql6HgZNKh8dXkvAK/3wbJjBVVQLejCYS16ILvRbkiWxy1jgwhTOZymNaKIXo
MDdANUir6Uw64m4rMJoOPx5z+SwJ2TOUnFjImpSck34AHUOc6mIJ5hyVWzxe1gU8lRQElYEnDVkY
LyX8M2GIMrGV6/Qso0T1CYa7jDlgdAdYOuwLcNYKnf1d5cDE70C3tIqWpW8zpT3CHnz1/QJjPUpo
xq41JgDWX3kBGKNW0Su/EZ8w4gtCeheF0x8vscbI9Lvj408n58YuR3L96cSRgG0lgulo0rMqm12f
YIIHrJl63G1ZuFNrJlymhZ453Z6WZL4AwdztmTKN4woY2LhDqQkisEJ5CnSgKxsKOAL0U4TmzdY8
AATPAO7WsKhBXa8X38GiOk+MO+DArJEc+AIsdrUJxGUjUY6R7Av4sxdXn0TYHHT8+X7b45Nq2xws
0Rp+20v5sEhhS7/yH9GB5U5sjDctMHH29PgchDnNgYm2f7aDuEI+Vyt+wY3pOVzKx+jjTfzZB0/K
Wl4mm8Ao1164qK0fJAqNVfIc2NJyhxnXPXpE8P9t3qQlKMnE4WUroL80zNJjjPcOYItlsqEeiiQ7
iwDCLJag+wJgP+ghk7e25diXOgBdpykAIh2RPh+kz82YsC/AmU/eMkGLPYo9mdMbSFJJAmbdEYOQ
fuLg42dgYMjOTe2PNltlKYjpk6+qZqXntmRpw+LTnSeuJvCYgeIjCkhnYsweP79yb7ReAe15pWRn
TJSLSzXgeDtnC85UGHA3CQU4HuMyFim3jwxypi0H6jqiZXR8ioBhJxI4/MBFXN7U2ZmPTVnSy9DC
kywzR3gq0aSz4IYn0Sy2pbwWOEdB/0aJ4gjNISc95T8fgfqWCBhXRQCO0e3ShcEfeClvsjPjyNyW
BzuxqBebAmCMg45dR2PjshKtFBRKjQ040PxLWT5+CHM3D0oU00jAjURFkQTrEn2PV3ypyM6fCDEL
I/mVnWrMSgSfFDkzdwpyJiBZEUS/d8YhT3lhZH2s1EWfCBZajafCBzM9blMRgQsXpBkgp+MkAL0y
elN6xjha0ksE0JlC+l9HGy/bjk40DmAOE+zR3aJB1Rl7YoqzL+06W51Xz4y5Eje+Difl+4WSKZzT
+ZgQBkgNK7Ay0PomXXR1v8vWD3pPGrJzpMMxgQuwLkF6khrSDhSyja6kds7oNNeIKCr+WSLUCWC/
AUGOcelboeBfYLgGTKDnjs07kykGRecbTnRy8AXqTJYOutKCBiz21VOnee5ibFlaCY6fedh4XDhs
uB4qe4es33JF6OLl4xtcl33tA4/5TntBE8wU1IvASSgzYM3DgepO4JlESVfL1ErZuZGkgafUbaPI
jDCaC2q8PvZAdz40TbjBYFsVmewQ8a9pLoivoErFPDzrVx3m45WAg81QMm7jdTGr6Rrf+S9uzksv
ZVq16DVUGPEstGlOGyKes2WY8wQ/JrAYMSZNtvrFIEItXW2ii0Vfo2yBz01pAYoU6WC4MZjik3/H
5zArXtCzQ1eA5Igz5M/urbBl11A5A2BpuszWlLiH7HudLgHAEvA9GFCHG0gCxPMgviwbn/POEweP
gr6/iEfTo6wsenCIrTxMpHQgY4t7axR2j9/7JXq7VeqY15SATY+mT8A6XzTf1aUvGk9UI/BLn823
X4OVLtExUC8Z/Vem/8JG6PsKo2CFkaGMqS5h73XdeDZ/jkdjhSE+c7OBGkTpLNbfDcM54o8z6M/P
qfGcGyBVR2fSarUynmnxxL2OwoMR0BODHlV8O2n3gAqZFILmuieueAd3nF7Vy8g/+D3F9Nw/i1sx
RPbAdzNJbQAwfUKazfLiXQUIEQAIYWJ3LYDK/fFBkEOUuAO30gjt42UFDE8EaV5nDka+VHQ03vzk
m+12a4OFYvn7a9D0ftUb+mb8iQ60ToqZl3Ern1BEXFuXHfCq3JMpL9DrvbU/KwPEQ/pSPBxeWTvX
ZThUYDsygPlP8WPuA5Jb0YSTp/KRqkSTaNAWivkPF+0jkKk+3t97R/JWxnTYV/cclDZeArXinvz4
XDSFHtSUl0SmZv4coCRMcDpIlQBd5VYCA1azbhQy5pQ47uH3ol+1qx0ALb9RzV5L5kC5L/e5EqxH
gmcMcRMnA7FnbCF7rVA2zAnQWXpfLyfqtQEkosVnLb92EqUyP3tC0E2TmVJAg8Hfrs3lS3FkhhbS
JEwdVItEeRHQDv74iGZ8HI0FxBeUIB43C7f2Vsowov6vpgxzyqzIShbqRtVXPx66fmlJ3TkFgn0R
0ecOCAsEWreCZDTvKVXvMqfeS+w+X4WVoFfVtqj/d5cZK7oSROybUIkZqGEhSEs7xG5ooRBZ8Mgq
esB+xfFI28A5jXUtjtBYVdWIlVtqzGkNDklMpvBHdIvqiK+/OMNKLWMlrymB8tyzgksK4B34SwAY
I3ayFAohHkUsMNZaSwZZnoS4/fG1mLl7cAC5KTeICidwvW8PK4+rGiy6iXeO5fK1DMoNWGsb3Q8S
67GcmReFOirIU7AchByX9t8rDaEqYRe2Y+Wd0ypbAThn70rRm5YGn0Ix6EXS2hzPUp7VTFZKu5FJ
HFgv9r4vqJl33tp7YO0DbAB/9cjAL/XFUoexNVaOu4sR0z5TvN3LpBJh+G9EE+qKKyW5qjuIfntj
jRfZeukM8D06km7a9lKz8AmfSJd7OvINJfjf1qIpY4DLqBfIElbOOjfNH0pmdub23nzRdBGuDkBh
BC2U6sI7B4HmyCO4xiV2U/ScmZS1UVU8ZfNnxUHJTFEVSKVk4l6FXK66fOJ55wikyrwVNBIwuZyo
XudZQnmYc8YV9WVOFDCqjPTnxfhfLY1vo6ruRdU7N6tCNSoPGyroqapjvHRfH1JTco3K1WuMbOse
ZkFdXXRPgK/96IpSz97divI9ZCv7ZKtuvoewHmDrBbw2w3tnTIpzb9sQrRE2aPN+QnQNGS7FMhLl
rDthhOkFw64UtaC1P1fjonhqNyy3/pCQSJK2w/8KPPVHFsBGMcOFGgKyjrd3iOlrNimi2D+vE307
6hxnDd/f65cYuanvzhFo8JRzXhsKCf/KI3LqoetLLYs+9XMXLtt6DcjDaO23tgLGZVYPXAf5gWAE
ln1sxr5gCuK6DfYc+5ZoS75eo5OJ1XNmpaQWGLLNPt1ErkLxey4BJPnOr7+QyNoMfjy6bBv6Z8xM
g+PQRtEDSLE63Mtvb2XsuF/8NOFcW79P+739tGHQ4W08H8237dp5Fj+DfWCmhuNa34rZ6Z3u0Prj
5p/GvztIdvCmgpKPoh/5Z15ah7xev1YggMUcuWyEygrY1NlqAMgxXy55Mz4O8rY4VZzef9RPTGoM
yjH3Kcn4mYQT3sbVBxF6AbmRIOgqHKkEugP3nWM4S9Icwc3NrtbOUmZnQI0VkHtiS2B2r6rcBL+u
9rtUt2Cq12OXVhWbiQ7xQYApAGEIshKA27+90wDx6QsAWfpn1lBXolUtxlf+EBjsW2cmputiEJOl
vNg5U3gtkTBLQ8prSe1n/lkpHbkwhgpT4+nwC6l5n5bDnN9uFCIEEFpMYIXEC2qQ4W2lAdtdiLYA
+IXEFJ/LnY95R83qdrGemoq/r1gUAxYjaKP1GHNwp8eWf14dSvLEAwfyO7iEtzvcTMzj4ADFkdeL
US7R/yOsQu+j84yCR343DZeJGi14VwFbfGVItJLknOOLKjWADAHZJsAUEVpLamVQVKeQPywkvfgB
QX2ogzmaM4zIpth9smnmoiGx2cj1gGwA4IDE9W5HEOMW6eCfMWtre9ULGMMT1zdb9sgH61Ce+K6N
AHye/HuR6x5jsoohKS+UDZ/z6a4/grjSY65NQHWjf26U50Y1NNXhMK3Q62pmDsfIPw5DZXJZAGA3
e1jyCPHlkqfYwEvjBqkY0d8Jygqob8C5Ed8Q5SMXjzW+AaVQO4lNrtbfMVy6S3fn8zmxIxNjC/oP
VN7xbxY/ZZKBnww6T3KGvK8ktfZYGRrPSCwFEFMMBl0WrWV9SMZ39ilRUsezNgpOzj/yiBMPKkUs
egnymhWaWctTeoiseqM42VY2/Y/SEXbjilnswPoA1qyVrzefmCUzaEc+bSe53WggADoN4lUJ4Li3
b6z0yoZP4ioAh+szeK+Do1JaIHfjvZWi7ZJo430zK4HGpDXr5V5LJaxf4EvADWwh1RcM++3X1v9q
FpVR6fZkB98QmafLwVDQ2SMH1kHWZX0IUEzbnXfg9dJL/fw8vK4bys2b064q5tvBB4GLd4ctqIHY
WEsU1z8H+cKvT2WzTvl3BcOgfabTdn3S1OSuT0oFuT2FA/EE4VODejIfY4FFeq+zAt1bDdtAV8FQ
u+N1BTxxf2M7oVgmvljMcwAJ9vaQtRINqELEBOes8SxJ/PIUXeCtvAe2iWY38oHNjAAD7tlPDYzC
TRKaIPA2ZNFIykWs0YLvSRixduwumPFEFfXDOyA3lMGKIvD48KzVCzl2OPbYuYtQojhYM2EEhsaR
iYGACWiUuGG9EAoC+LLDc1uvGMGoBTOyBv+gjt+P1cb0e4jVoF1FEXFp4AnAv73dWl5sVLWWmPgc
NbmJbmOgzOpiswy2peAEvKejy5kSeM/sn4CioohRMgBAIDS7lRhwrexHvRZDT+3r1WBTx41mLueN
AEIDl1U4uGkDAdluXKcm/ztfo/cD/h76irVT98nYj7dwfkHIdMOTQisICepZpHABahHyxEFvq1dJ
2aXjKkw/HkuZKacgMS0LMnQ7cBTuWLq4JCn5qgiTMwZDs1KvTUUPT/Wm3QCMdYOYetSfWj23DilQ
ZdLUql84pMmfncdfMYXv5HW5/gji4ftocPLaBh8BxnhLxDRV5n0+ljCzm6gRonuQhW8qQMPcXo+O
bxSuqwo0avUw3OMyACJqVxw9yi2cWQiMhghfBTCsIGyZPuMqdC5TN86HDAsp2+RFYWvV5soytx6v
Zc4Du5FCLAZITKIvgvP8HGv7tl0JGzeIDbDzxNx2yN6EcVH1YGCk+WL3xT9Ufq7WRtjEpgSV8pj7
CTz7SHmWxp9qPIbFLvVOXIV4aBl2FF9gRonAwxWhRABxieYSIsNaZoHWplGUnDtJb+pID6OnoX8v
a7vn0TjoH2nx+N0dgUKEIIASI2mMyIU4vFbhwSsoZ+k5GEIg5MY5ysYL0CQFRhzxlItyp4gJWcQR
imqZ9FwYpWeuUswQxHw+aydoAQ9ActSwX48vzN2thDA40VNaEjBUWNztrcxSZaiUAP1B4ErSvPaz
LavvxxLuw75JxNT4gDkB5PrJUmU+4e5wXIs+RTRW+KgJtW9vHKDiJNs78Os1Q7uMdz455h7wvNBi
ATo6sMkSZyXkIGoBiUOO8jcUFsa+GUCSefpvGVPfI+A+4Aw/XuF96E9IJE4MdXi5jxghP/8fade1
HDuyHL8IEfDmteHGe3BIviBo4b3H1yvBK2lnMNAgru762LPLQrvq6qqszHXarj+hD2HWQAP/+EZN
IHamHivyvVCDLy2ZO+0Tqzck/XCpgVWQBiJwtHqe7QW+42UWXjfau7IGlZBtEIfVPkpT8bVZEPnD
scNAAaYAQzwuUgGPjXt7jpeIst02mcWbCYrdumtAi6MPSPrTziQ1H2LLkaXhyr3xln6kIM0owVLl
fYeidq5ocu66mZM2N5xhem+MCD7FxvVgJCJ8p8b8QlSIJdvazENpzsz4ChOpgM1tJrMyfQAe+0hE
K3rgEuZNuHie8XwzPqI/hpkDVzyKDDIc1t+tfjMoxIkCxG/FDNtffJffjehdKXbVEhyo54aE9dwW
fIh9YI5HvZ9G0zMPBYPR4MTSLcoUuEsLuFeJrL2PLDEKXruKMUFroRjN9jg9JloGi4NsM8sikIRj
uV812ubTArzWuYXqWkd6vPag2QNBnb2ErBWaDPgLWgwTTbLVOjyX1Cn86eciysdEy+gbRjun9qDE
VkBBzEI3RTUQh2tpREpXBUfHatUKM/t0mMO7GGhkbTTHqSTVdqa0uZUb4HBfz9GSTnnouxkdeUy6
cGUuEYvcyrwlzjXRtoacEbp4awNtwR2ky6yG4RByPxvRyGOiOS5gE6fKrVjZCqJZv1Isdo8fHTN7
pRSAzZK5VODsthnFKL6UCkHJYdtwyZahtD4C/PTK62lk+F8pmm7Qsg8S/ogFWhrAQMJQgcq9ASoj
zB6Zh2gJyzl06A0KisiECqM7t2wCIBCpqLAY5xSBIEqOicSselstQZvYHHt9rsb+iJjHLQi15j/9
JJz9v1zajU9ADN9VXmAXVpu/BoDDWeFVQEoyGmDq/k4m0jZeQzStX8kGh0TRc480Ec9AJAr+CPJz
PPjpR2eFpmvODxWlsNLq1a/UWhPrc5QSmZ+xM3FlQAptgBJIiGjQ5DHyC24VyUwSlZbvn3puIVlO
vsVGaojbzrB1cMOBGG1fyMIwqMsoqM5A8/TeFHIiGdQBudKi9Qo5mE/gjCTDWXnWZevn6LD+WLHI
voBdBmRjprOPVVU/nfOfNXpq0T0316A4FX/gc5CLghIcKFPGGIo+6xTBbsTSCivVhfqnEWV6vPHW
UvuLlV2AsNLslXVQLoV+wbqkQb6d0vid/Bu+5sHMhfCYjsReu/2Y0dF2es+vm1wucanW32gkBO0f
YK4ERNIIw1DxICQALs3VJdKAkW49l7oZdtN4aQQWewCBJlRw6NHSMEUq1lTaVVYuQvXJVrhejVII
Wj/f0+zEtScC6YhX8YA0RIB3vwPyJuLsCmxrVt7nBApB7EuYLwchR1JEug/azoUL6iaJOL3ON2YG
MHUB/Xef1B9yc3Xltc+vq0pN3Lfn3/WX9b4fPgNAM/r9hycm/j66KvCY9yspYlsrZ4h4sqEHbda5
zn2B5mgBtb7eMV2edKnaZJue1ZpEZ7h96JOIXkix1gRrgMErs2O0tPi2NchJ8wp0OXW7/w7YXn3+
rRNzeP+tozmMwiAJGIdurYJssSuRYHhH1WBADgx0AZ5+idfpTlDPoYpI4nvG+GNQdm98tE2RZfTk
JOtbPFnfQ3Xb6chZBpB8+BySp5etQt6vHnn7EExGtdTd9WPG/iMSe5BdG5QZ8Dganl+jpBSl8G0s
Z0KLMA0qA4HeLyLAD4NciyEo4GgCadBjb6szZh8d173V0emIOKWUeUFprbLddQLis7CAkuYiYuaQ
SdzjOby3NIrSWChR8l6B8RkRMfbae6e2RqX3aBUrAb/Q1Q2y1J+gZCSRifZtdIznRKXXKrw1mctT
P/aijOZ6+Nab60+Jo1bMGLu1opd4w1150Ij3i1MIUy78UaaW2HDOt+IT7YiyAVgxZm6mMXcKGNTu
J2N0KnsGsCOmwgc42TdTrmOXlPwmqHjCxm+Bnw7AT1CCk5kt/uijYJVBXmYQ/gat8ChJQnkO6EAZ
CsMmzJfhng/vS+qrXPqGSNKPD04CGtbe2zuOhCbtkIGVcuYDHm9kfACEUpGOxLUPj3Q/74LjKWwv
O50F811ItujJvQQrh5x++G/ztAzPJnoF0Xn8ye++F7+g4p0ryj92bg0TD2gS1IbRWwLo1f0XUFTo
83YUddbL+nW/9daf0N/Z7VGq8sgpXZumudPPHVmtPorlzlqFuksA+j0uXp5PxLC8Y6d8+xWj5WfC
kk1sNsQ8gAExv0pFQMAQN7PcUwcOy4kVH7gtgAu/HyqgB6mUF2lneb1uF5IeMor+fBhTy3lrYXSk
88JORDfPOquIQDknhITjcHAD02EkTQjw3OxmVZIfY8ehfP/PoEbrx3R+C47lpLNS7WW7RbEgIevu
+Pq6fXfV/SXbXnDFazGjnlqy7MnSXjrkwq2XkWoSoutWwhDLBaUl4KuHxdknKz3eoTnW+o3Vb+35
5Ex5Vm5QZ0NLJtpDxxlCnhoKtBEOWxMNYrxHv39P0dUcyTPLPGkHEGu8HQCXhT7a/TL7dt/70XCm
UuTCh9SnjOCKFgGgKH+fj2hq1w6FdbTQAOgFwcd7S6nNpXWnBJ2F/6ghgoCGQZFtSI0M6H9k6IFG
p8HchcMhVaI3m12XtMUxr89NTM7aP2N50G5usgJStX4HGWowPzubCA8DJrg66VytbmbSxgDjuhIc
BbdpZ1V8iwdWjHMYQ440C9zl8xFNHfeb1VFGh1Eok47qJBiyG7ypFNT5k/L/sS7Qv0SIC9c5dBTd
b4BKZvmEDvPOqoNKY0KAR52d4M+ka8cU0n93462V0SXRSNCgzWJYQapoEw2Pk9ftntb3xiFd1OTU
rk8n8EbV+tsHz5IPmmjoz3g+lX/1srF/vv2EkesEdqK2+RwbMNVe1wmRFLiZrWHsT7iqzH534I4x
2XxAEOa8AI4iVGdcx9RS/jXOcOgLBL5hdKQ7Fp2Df/u/agEST2IiB+/PRzi1K28tDJ79JgAqUl90
/BYDLAJgFlxNdF5SZg6h93+sJLpZ/nscY4chRKxUhLDi+YuIvGyTAZ2wX54EZMStU3P44kmD2KMG
yQMIVtRhLtGDMeMfZ4b6F4rdDFVqfAi7yviIcvCPyo9ghY7x788minh4+6GBEnQSo3PB1G1WSU6H
c4Hu7SIWDDuTl5kyhxefeEmjWAhMD9iqkNZAo9D9qoWBz3MVW/fAu4D3GnuyXaL5XFsGW6JD/sxR
85X0kaqLueayiezmneFxdQ1ibrEIyc/e4kjumuKHF6yLd/qQ1cRGoxy/UA7J5/MpnQotECRCcRfX
J2p6ow1KM7lfcknRWxFATF2s8wAF+NUJ7+T3wJ/J3gzTNj7tsINefrSg0ngk309r3EHlp2jY3pK7
mFThuWJSLeUI/Ur5R4VLV1E217Mz+di7NTlaSb+MkyQquB6PvXUHjm/AhVRn8Q7yKsOxSFSpMXAP
c5ihyVcHsm7gsoWEKtqqh6NycxQaNg58uZZ7qw8MJTSyliZtkGgRd/Uo0tCbqtLRrbp8vpIT9QcG
IcM/Voer+MaqUyltrGR2b9UQeRBJXOsAEUu8Wle/jKpEByjkggIgerXZxXPLk+t6Y3jkRvOwzmg2
hWFWOXgrBtolwRudvLmcma+iOQa0qcD0dpSjTZRItiAp8WDMOTaQhBd+0sQM2+MctmTMHf53PQ7I
PhpeQEIMObrnAzTWOhEn9NZ2W6hrA1mkRX3JLEo30cWoegatWYz61Rn6xzGCi6gWqfnr69X6OHNJ
TQ4Y3MQ8ephxUP9eWjfLymQ25zWK0lvI1HOyUS44V4UG9FxlZXIRb8yM57VIKl7pYCZOt/W+y0gD
RxCD4U1WXkoImDzfMpMpKBG0z0AGIaAGG8D9Zi0qBrLGqUtbDFkuKf3k6Jf957uAptH953J5WoJc
xXCoWVzy440vAcyGkhlydCijjvXTsqqKq6qkaovuWYsSUlXg5rwc93gRDjbQVgpWBQSK9GjjJLnj
ZnnlNxYiGtzEoqp8MmvcxCTeL3/ixdcVoubAz62KkpwXlk3cxcdqAeIcSXOuM7P8GH3ff8poloEw
SKXQCRrrhSPcHuQfhDHwgAOEKDIHoTp6aV7f0CO3K/bnYzaHU33EMeEo3s7EyA/KFHh/uwDmZeu1
+0Xvv7pniDEYR3wnbr6u/B7clrtdqXbEff9Ftf75+KdX+5+VGHnEPuALMSixEml3jcp9Js3Uyid2
8f0AR56vbJpQcngMMNXAz268GrzaD91XpUMOeowyz2alLhbfsj4rzTFsovu79N7y6LjKFd1IeRI2
CCwLUE/ReJFqiqNFSqCGIHKRioUSmi6zz4VDGK+jdLbbeO4DRjdrX8p03wSYW468Brt3FGNc7cIt
lkvCa6ZOG6t0dYZHnIsyJ2Kzu4GPY0DJ7duAGeyua4Rm4PkKjcvPyb+CEH+luvqCOizQLPt8H00k
9++Njp5KESX5EZvAaKMKFQHx3Pv2sz5fguMlWS2XpqBfQySvY0IbbwgOScUMJfiGzPLDTVxK9x8y
ejB1QhMn3p9vyfThODf6+3t5UUg9JGi2onrxtZMZr0m02bwlgr6DDyfnoe0GpL8zt/7c6f6LR24u
JlapsiSJsfmpxcsr+C4yxFaiaizB4wwq/dOPpG90CV3+LGGs1VHRjjOne/YDhuN/8wFVW3dR5GJV
BjJAMJEhusP9gUnwCIgdzXRxoCT1qusrzEC4PbrmzAv68Wa+X4yRe+s6WYhqCvZdtBfazVpOLQbU
Jnas+tnMO/KRc+7elf71jt+M1ZeVqlUGV5rpEUp6W17fL6HictCZ1U5lcZFoc5t+dnpHzo0r0rSq
UpgEKkEwGG3pnh1SD3EB3pUnwJ02m0iD416ho//6feS+xdNcX/9EGvl+ikduTgpsCpK7w2kHqcF6
ACoArUCv8g0WeiC3bteBKqmH6xXSFKCQ0LmO6NAJjIm9Twkg6lj6xWJm2ccE34gM7z9q5PqCOMqc
vB4+CkpFe+Qacbcj/Xkyvwgcn3eAzwe39ze3fO6F/p4NT3z+3x652QO94lJRMNgNCL+NiFZutoaE
XltbO53a04ZQR2wFoOzwLp05ajM7/c8p31i2waxjBzQsc1m2RL7K6NJk7ZWO6ge9kdSs/nykE7CJ
uxkew93yvEjcKIW9XHvNPrbcBvEgMRsDJboDhnh2DG1mUSfebPcmx1Gb4rJUEMJkqtlb2xQMb2Uv
+L297ub85kx8+Le9biYzjP7nBht6tbbbetMnZL+PQfjrEHtjHpByi0UCPuUzttGsgsXcUo6cVqm0
RaIMJ0qMzLIwbXTcR5Bi7JdUMJtHGU7nsw07ir8C2U7TXIGtztR8j7ziisqIgfITBro8HST1Sz6/
JfBjmvV7BL3BembbcpMfIIGQCEI2g7rnaFHlLix8P0aUxIMQv0JqM1ONU7A9yRevUSFAtQyOS9co
19wJVYsER8cz1Pg4XFYLuR8we7NAzgnICPbZzSeNLq3M8eS89PFJ3ZEPQISyhSsnS6kHftQ2vsgO
KbqzirfAzFRMLvuN2dGyozUwyiIOSwF6Kk1UU/kt8lLVzsyIUZ8f3j8U1cOq35garXoiCUpYK7g3
wHd8rL+GxzGN4J9VP2N0gWLp8SezvuTYBUuc6t2O1VD8TVABRJeukb9srhxgvDTIgmryk5fkxC6v
lfHm74SVDpIg7Yg2ATB2b8RubpKGuX/25aMbjw1dtuX5qLEqm91VAW1RDDdXn5+oiQ8bAGheQJjo
oUZ6H7Vkdpx5ijyETchISUPEgmyUjdMv6f0OiDR0dejoYVnEKJ6tnc9FNts+9rgXZJqlFVHikEMd
Glbvv6DP2KKWShQsKzrU/LJcVjaVq7Qd7VhZIjEthdrzLcEMY7qf2DuL40JTFtdM47txZ2kUS4If
34caNr8+Uho244ypR+96b2o0vR14qoLexeAalTaF/Xotq+stuLAQs7haNnOqHt/XMIYiKTzMkP8a
I+yYOinzusW4bFf1MoJ+V23mNE2gJwcTIupAWC3QGI5y3l6Bbr+uRyEW9BpD0/37u7MALUFPrt1e
rshOPfax8XwOJ3wUkPMgEQMzPvoL0W55v0EU1Oxav3R6zCGURQEY+9yf+oWoFQZwvsmSqJavN+TX
n1VHnriFgabn0RgBmiC0LYz7mO0ALwqqEjrLr1Zdo6eSCGqiXVEC0gXeV6n8AmEDidO5pOLjPXFv
dvj1myu5ZlmX9TKYReZUx0+nEGRufEelZkK4Ry4F4d7Q6Oj5WS7VLrrVrRck2WJtj3xIsL6AJw89
f8q6UD8Lc+9BDJBBtnHQZt4vNzq7hvygBbph00oMcVGbq1VtQtToXKr4Y5UYZ5rQpEPv7RyQZWp7
g+II6bKhyxjkI/fTIpZ+H6aC21tMd47XWWYpnhE07swWn3hoYFJuzAxu+Wb2Gb7IlLzBdmNX1THj
0cXxFRJT13dDoer3HOrqojQW58VHoIXm860+5QqRD4Qr5mWUe+TRTmezNEojLu4tx3bUUtnbHPBo
/priIrRDyjPGJh4Og0CwwoKjGSVxSRi93hXbRxUyQV0g3lDrFCR52AIUHg8nSf1Eje4qYxUhSrlF
9iQ357BQw9Ya++Bb46PFZO0iz6sQCV4nXIgvqYhgR0KWl/0t4LbyDAFIOUs8MeX3b22OVrZWXKV2
IgyY2bRo4U0XkqR6FPiPc450qIZeM+n4fEGnPAgakETI+QGlgafIKNBhmjisuZCpLekKlw9K48TI
eI1XtrVlR0vc6c/tTczqnblRsFPlUOdyWrq2+JWvoScOnJtMpFLFwXFNu5xh1ZjYrXfGhl+/OSh8
2AtlWGBsvCpRRhdrWf6a7Utnpk43OYeIDAYkL0q2aEy+t6PUpQiVgLKxWjoMD6IQbOUmyYhrd4Je
ZTm1bPyIITwYrKPKVUyB7+akyJhhZ4x2Kw4KePzBrzYgakfXOBCqkJnmlNryWo32TSEdmCypVXRl
T8ln9sk1JPp8vpLiRORwZ3I06sgTmbS2YZKnzTR/qz4p5pP31NRb0zFhMs0LiMcs3faNxjK3mpBu
s/iYgsc2NltlG9ovUbcvAacUwHn7EyjQOo1XMmRBu21in3j830qoi4hKsHjCsXsHdYHYGm6vRYla
QMRCNsPYrKAUf+5XHKqS5bcP1txVTKtZeXXDL1H4ipuTWKlcsxSKQo3sjZjqrbT0Vplfg+OkVEHs
KnZz+jQTlwCmBc4KTU3o7RNGfqNuK9RIcpRM+HTdnwtGpYyK3wfd0FKVuKuqBZGzzsngZj/EaMG+
tnNYtInL+e4DRk4EiYcu5GIPaY9G4zsS/XbuL0rUUW1W4szOn+gvAK8CxECH5hAEXX975OaEcXRa
siUuI4vNDIGkkGlOId5m+PvayI3YDJdr2VVdo19Hlm30IdKKnGobEZ6wZ+n9TxkbPBjUzL0xFQPe
fdXIyYRpS0FBBl8FestXwSZbwGYH+Cylv1Ig6iu8deWaamrN+NIJdwNOHVoWQVcuQO9iFKxEYiqC
TjhsrbgXsUVpNYbAeYyUcoa2Pf/1+fGbOPAcI6EbFkW5gSxgFIKhACuHSZO1llRS3kuN1ynhxdae
2c0T5QOZY2Rw9IHwEiwi414VQUlc1pYB05cgWAMdAyO0NaV1NVA1pTXJJatHeRVVehsRbqR5HEAR
jRo2ksp3ZzFfFQW463Jqkbo6wxnPZ+CR/xPcbhJ0cIH6wwUGkMu92/Vlh+mCXmotH11QrZFHG15I
yTFzf1hwYaBYCUZhvKULzabULDMdmjz/gImn6f0HjI965HtwyICORy9g+DLeG/1Vcz4DcvxdoLKy
AK9r5qjsW02TqFvj38zl4CZOOlgABsD0IMWLnu/7CWCzGo+tHM+pHNh1ZIvsRoO8prHvCb0X983G
OxRLf7WYGfXEFX5ndbTzyqYHnxML4NK6NEIgJkiwywgHJaPLKTJ/SrJpjM2XpALW2ixX7dZSZz5g
6nV89wGjc4a5QHjKD69j3AOMAUqfWms/WAcQrbP2fLBTM4zCNw/SALTTgxTzfoa7hKZEp6MRgaL/
TEChon2J+0sfLTplKclzh23iRuXQawcgMZQwsKdHnltEqBAXLdNbbqRyr9VHABgFkm8HImpf1+uu
1tEeC+rEn3MeYKRz0zpnffj1G18uuVQmNxKsl9kWHJzwmxwaf4hi96Tj1AyhDIhdgoXkquzFzXZz
wtYTeBwwMwFDDckaCRSxY4hDGARikJYdoFWSkW1dhsjOL4AAaxcv2dDeOMK+rxcOZAlp/d9e5DvD
44HnjQS+phbvKX/BMitHJKy8kfiaJKzqJjOvt4nwAJ000BoBKBWd6croblKytKLkHM+KktvUn7zy
m7cXRZoZkTBxFfHskBaQJQGUIeN3WoYXIlMquB048tJB1lF49b/F33bDGGC7VwUjI++9UWu02m9k
s/lgoNRlAtrQq+kHbulsU+ubN7Q5rHRzs9E/uiWj85BtWl57dfO2Wv3O6bBOHDOel0DGz4LcAa5s
5EiluKYbP2E7K0yPoKtUMk0J0GlTQnAGQfPz1Z4oC0FK5MbY6JTlaGqlJQ/G1tu9+BFqoFu3iHQq
F1+mqaMrGgSSFDjX2Wsz67AnXOed6dFOqxWuAgST6SzWzBAWeeTTWH+/bAt0kYUvirn6oJbCjAeb
8pZ3NkcbrinS2C4F2IxI9iKRV3+5ZXbpiz/jPqYe6zwQ2JII6hGkCMYbO+TLguprTGuCBFisJaqI
NwcopeklHrAF4i/bKHX5NdKyPbWUDt/CBbQXlzk5n4lSGFb35jNGd2Jt+3bnNvgMEMYz4PHdlZhc
dtW/6vyesupP9Fq2aN4D5+vyzKCfUJjZXsPuGT3EAEHH7yJaLEA3MFpi3i4SzAJOXpf8FP6ukE/P
t+8fmPbRAB4XLLqzHxGovd+jmNoWrQU4xzsUKLV+w7/IK2D3RcAJQqjWO2auB8ss1yTTOqM0omi/
g0gAyNWoQ40GxhLqQdCqJHOneHro/3zZ6F7GEzijo7ZsLU+ii3XgCPJOkMPz8/EP8/dk+H/Y7ptb
qmyUkmPSHEZs9o1lneolixFdomsp3j63NDkctLsB6g4a9ofcqtOhcaHKMNGu754zGb323NyFP2di
8Is3g+GEQqh9u2qtl6pTIwhAYEn3qfGHCdpES7Qfipz6tjqjRv18bJOnVbgZ3Hit2JbqmT/Lr+xq
awyCool58kwE7lqm6W8s9sfiV1mGqKrMZdYml/Af2+N0uRhzcp1VdWvVorBo6Bda+aTFXn8+wql7
9maA0ihyo0uqBT8RNqOT/JS2JrVXxjN8N9L+H2bQcjJQi6CDcEx/3BYg8Km5trXS1FHl8tPhjDo9
F3h6P7cz9dhBvPCPodFWifoAPCps11oyU+hRjG5twc4JdlBCYjRuuwAOBx6SaT77y/mSmoJ5r65R
nrIF3sikdumw/IvSRjM7eLD6cBpvvmq0jTgBYHiFxlL2KGJe2EIODDfMAZQsgT9x3Sw4djX/mVMy
NwMlnApwBAFVD/QQom9TGE7WzcmJIA1iCxS6oou0PDasp2fZsetfhJhd08pcxn0CFo/qDloNWLyA
0R46TkS3MYVXf4a8rF0ALONpYk5iBYhxUkBEr//mS7T2rcJrCSYX0HW0v2Kk9hyYD2fymZN3OdIt
6AX4U1QcnxxBqBUI1wAFnP1GzqvN8FrI6Um99bkPiTf8FiI6UNXpldeZzTek9cfLPJCYDUU1mUf9
7n62XZetIfLs0AB70GqCNPGW2qUkOthXdyaHMpVLBY0l8mYiJA6AQRiFK3HX1k7MRr2lMVcGpCaf
ZoVid0yKazXjAyeCMdygEOJBkVBAnDyyxAVin9sxahn+sqzUViuAgIOGc3iae9mAOPpx/oCeRser
ABYGHon2+/mrgoIvgxRBvwLFkq3S9raoFyWSwQbojRmZhFnJumrW23xrhKxEfWYtb792SVtTJi3H
rUic4WFIAhdHQk04VwCNbC1SyU/LuWVwqWIIG6JHQuYdQjsAv6uQAQ/ikyQ6BUBHeYY8hBcmabiR
S8kTdTHllURPImRvv6Feb9MG1OQoGQlWOfFUmRfoTsv5mo73rRsJg+QYOpb1oaU0NuIKSFbCQliY
0hWIQnDECbrO09rG8cVl0zfKkYvqkNsnUtKGa75LWGebu15OaaJL2RyBdndKm32COsoaxAqsv4/i
UshfpUSqk0Pte7mybEugJc28CLkUV7voASPaNyFvKG3IMesk7bp8xUaiPdQQWFvcsgydoTmlsTnG
iMPCucAHuu056ryw2LqC4EpqDs5vqNkJGQhnk9zz8cpTeJCeKyLvlYcgalLf6IEYq8woUeRc4/u0
Q2tGF0H9zrOpAEw8bEhXumCznLtgcrn1QOuU0YGV8GEdfwlCBCQ7cXtkyT4jNmWhZRbYCeXuUB/g
06MYNQq/kFoQ8x+lrHLRU9blHEXYks0SPSyksMPU563Xq3ITJdF7DMYqUfeQMCi+Spl18i++qCIH
7FV9QcWLKuGVZuVQlOC/gNHG9XUXXbDhJQl8NshIXqCTDooGkS/u6loSPAvyCw7a2FADQhO9ErQp
6j15rSAp7ziVBF3vQoyZk5M0Va+F+OesJJlQ4a+pEsdWoEDDV29Sp3bWRY7EyG/oMF7YrIo6FNwd
VVWi8IYfkwIeEUlN/V5yZVlCvi5WLmEfdh1pIWbI6lkVhYlmZyBk1lnMNL5I8aV2V+YUNKOrzmdF
00lCz99UrOJCJ4zl7UDYIEFDeWs7t+l4S4VIiJlwIDJ+KDrM11zPVxSJ6jpp9c5LYgjCJ3aRRWqR
J0Kgyhn6gUF/VcRdfnGgbsj5UE5RmvicpqnUb2Ipg+BIyLYhpfIU2qMWXBywkFuWMEkMSZGsaDR8
S+ksS+irxmDrjmNGr6ici9ZZQseYPLcpBailIqph0PpWBnJL0CypUKQumihbRlHDZAcwEIQS4L1d
1nUL26MK+izILSAzvSLm8rvTSJL/2Sd5KphOR4kFCh+iV+u1HSqdyrJe7RqM6AQclopr+V0vgiUJ
Z6PKVozbiSCtSCFQb4ZFHsZgbMkY5YuKIwgi0E7lCFoPvbcfBSke14CKpePu3Tx1qR2Tx0ygh5GT
lTole21iMB5LpzmpaSrsNQfNKPJvE8eUDrqW/tqC2seB6lHT/sxcMhNXOuiSUfEFVxp6QcbcT3xf
B7iFk97ySmhs+8q69i2aXkqehRolUYRtG7/X8iULPoHHIZnr/bZtqin2jxeB51X5nfmciTvvX8xX
HBjcUPAeXQ951McAmgylbsegSgLROsZEOlkmjKDJmfnc2vDDRhcsqupI/qFmhNGPm6RjhbEp8K7S
VizKkcFR8osge0ZMV77m011kPLc28ezAlQcZK0QtYPQQRrExlw8BeI0mxs4XMi0uPUcHbubtuZGp
kiTotFA+ACAGVC1/YMObEI0rK9mnXbQvhhQazPEcr9IdU2H6SiTnhYvQoxGjJHh4lXrogFJDybVE
ljVxtj91dNEjnQQGvhs99VHoHFRJo3AZ9NQ5hkS9Kgp4I3usRn9V394cMma0kA+2RgExLeZ5zsYy
u0Us7m9OTQpk9fN5HYXcYwvjGLAonJ4XPYwmRdCCZxrAzd+yArZGks5h72YmbvyGEjwnFCRXYrfi
1osQ9PUQT+kI56jdAtn258MaB37/GtdQNEUGEBnLMQMKB6XIIhF8bhv5tlG7Gy7XQJ1r2H0C3/ut
eDuZLjUOLHgzdofc4s3Re7A7xG4321QsmliJZNhFMaHfiKjRQ4TCQ2uKjN+ZbbFvrnNA33Hf8r9s
Ap6GohpI0B5qxALdhCkTuNy26fRo0YgE6raKWnzhygJ3ALNV3uZMTi4lD/EJPJXABzem8iuApOIr
P+C2yK3KIaF5LRaI991dfKv155Zy8B8PU4pXIdheEfSyD1y9XiGHFURIt9UviAMX9YLacbv2JbgE
BuBoz9dvcmD/aws8avfL19RVLzRKjKkUCCACzEVEQHpxvhNN/nxuaXQ//WvRbiyNvCblQClGamBJ
llWhNkD++JtmCBvmNuTosfBgh70fUcDnIhsMdihCb7132R/EScDaWavBoVvkVvEpLRuJiNbz4c1N
5CgHX+S0LfdcxG3rSPW9WM+4nwjSpCAMcDeUjzjn+p/ZG73gXYBZUjvEMMHYjkwGnRpSToKDf8pX
1OE/MzU64rSnhFnrYz9S5+AEXifdBhP8paPJHM/x3BwOt8ONL7GpmmacMvkbk/zCXEFz7HnoM2Ec
leFmNv7jPQBtAlBh/6k+IFoabXy36YMQZMvKti1l9JXQJAxTnU33IYC1FNTqnWxuYz56StD0IgkA
NoLhZf6XnbgZXZD5qQwIr70VXEgP56We2fIyZsCP2FVajHMHAE+Q14TyA0gYHypo2XQUP0cf9Xg8
7r9idDxSyq+cpI/srcT+dIGZxOhTnYnG5kyMjgLFgnyH6kJ7W/Gs4YdLvLMafq5Xa9II8lcg/kYs
BiaC+73CKEqH+LK2t4VTkDo9lNmmUmYQAo/7EWA0/AamSx4JiLFz5IWOguRO7+7kYCW8MvuU02n/
u1D2ITpminwmGTgKK+G47q2NHGSXQOQOMCF353COolZRzBCq4HP1+WEeo3tgRkZ9XIRAAQj1kQp7
2Phu5KeS5+/KPl5GydnjUR5Wk5DgWaX56Que4QQ6GrrSk7xfNhyAeFJKwLS+9+tU98Vat7s5Brlh
se5vvPtvGg09Y1OqDJAA2fm8ssriM9coSyc81vHc7h9Xyf9GD8VRkBuANRvIn9G2CauBPA6NxDvZ
K7VMuqYxpKIRZDquphxp4u5Yj7Q/ijDjQsecOYNdCNECmgCKPiDrH94MvQd5l6QKdxWYOlGs0FEy
jTXfcExHZzRKLzRZA6Drv0j7rt3IkWXbLyJAm0m+Jk05iSp580JIajW99/z6s6hz756qLN4i9lw0
pmcwAhRMFxkZEWstVm1SVG7RLLshUHRqnGfpj76SBuW7zi6+hXMBkxE14AvpEjeRWRccgQcLGwCK
lY5l7aGTvqQ4M7M/iraJdGrqUCQYGyYkWzQBysJbA6X5jzC19PYgCHZfMi16TbLHNLCkKGL+XVVa
UXk3aiz5UKpdjPSB+GqsKsdenhVoDCAChBwmhNEvYArRFI9yWZHELZP8D9iAERgNj9cPyqWDOTfB
7cmgANlKk9DE9dGPmXe7gVjIml23sbQdz8bBLYVKOx/UnDAC8AiUnqaGiZE9ZFvldrINzWwbJhf2
uBb0rQ2Nc9BKF2qjPMIqRBxj8VCHtiyvPLP4XPu8ySDjNPMUo1kASVvOzYi972teXeeuUJVOTY9S
9ajGrdmjMTUbrUTbGWBQ7ut4E7Qrpi8DzXPL3MJ5/dAqU97kbqo/fih5ZeuJOW/ffk2RbeHNdW6J
W73akElW+G3uFrFDJcvX7TJC9wPr9U1zO7I+WAkhFkcG7VddB0RndiXnd16hpGlkNDlGpr4LDVJM
FPnP4h05QhbKawHSgk8GmcY/xjhPKQ5qGkppgcG1nRlFd0r7SfNNBd62lTMwzxLn/GEIHb8QbkLp
gnfJNCqnKm6xXkFfmrW0I8EeQTsFPECIbiXvcSBHNGwF8yFc8YTLC6gjySJDXRbdM1xqw5iyVsqF
Mne9aVcFggU5HZFVOZCqz1Q8Vt7NEK1cBHwtbD4X6GwApzSqqxCa4fNi4AQtej0ghRt+Tk52/BLM
/qhCvtDW4fflg9luk2e6riByGe6em5231knwKdahjuQwLdyx/VR/0g6tWV6C+MKuBQCCt6S3vW85
2qj6bX83xsZzp5vD8E6hkU18+/qC88XziyngZr0ZfCT0iVK4wlY0FSdy4mcZnNrDAWoZidlE0FSZ
TBDV2BXoJHo2oigDJVE7f1VXdYUvI7zzaZl/fjIt01igPbHAakS7CYyx6AJBjsvMtgCEvhm35U20
/QtkpHDUbWl3fRYWFwTF15nBG3h2kZuESC51kWZZ4eZFbo4aXqejb8aDE8lIDkHIEtQC/8IgmVX1
QCgANBBnsB8bP0DauHBr7Q3E+qbY30aeb6G+UedoNVrr7l1wH+C8xlsHKuhIS/MY/pJOgje2cuGm
Y+DGXrYRvJLleBu3xlpEO18lnAPRVDjEWWYBOZoLgKkiplJYheVMC+NZ8QbJGfbs38krDS1LMdyp
HT5y9okSSFMEO52TPDVPE1j+JRbdCXZpdZAbF2wEc7eoDlieM5ifI/MfA1vfpmjkh0Llo7FbU9dY
CILwPQaUUTVFp+hfON+8IskiOK+0dKsiMvM8Mvt6ZWqXLODhA+EhuEjlQhlOLtpo0JSsdOswlQ4D
1QM7oii7Xt+ZPAD01yGgl3PWZJuVnHhtGSMvOqkqm9ItdrI5N0PHW9FWbe0wsBvfJNvJTh4K87mf
O7IScy23tzzIf6xzF11uCKj6yy2s63WF3pBCOspBOK54vd/6C79LTwfJrZaq9WnVVhikvM+ehLdw
i+edyCILxPPqje6EUNB9X3m/Lo5MljG/FDsEnf7nG6TKOgiYosjqxhMYo9IDqpYrToWvUvzv0p2Y
4EISzddKvYmH0jW28j76BpGb906syq5vJNs7ECizrgGnFm9QcDr+Z1Tcek21pIZ5jVEFO+1becOE
vkRW9ZUdwh1q08Y+etCdwJ4VGa9v06VoAelftHAg/0vm7PP5dIZ+FNaBgfOvZTlTahPJIs8SocC1
yfxbCa8EPSpXDuD/wyZ4pjUgVnWJD/m0DJo9MdLPbgM5dNl2jgkoVfdrNFfLc0oQpWN8hoEK2vnQ
kgGYfGXsS5DEk028TRzBRiQUeGZ9o0DepD0of2bG/r/RmiD90gtIg9v+v5Z/J+DkBq5A2ZZKEyxr
d4NVgUhJe0DXw91kfhpWe6Arazhvx7NDqILVECrG0OVBBIb83/k4tSJvixqEOi6wQblZ0aDdEoh5
2xVeYtb17cKztUHB9twWd+EGnmREmR+Xbjo8pdGfn/EjgDa3JTSH0fCZrt7VKJUU9x6oWBqmNXfR
B/49flXDvnv2d/XoJL68tp3Wxs+tc1+1vlTq+CaivIGEWKK7QHoUgvdyCkwxYPGuizcRmAGBKR03
U29SacXXX74Lz2YFybvzFVAMZaCygi9o+r/e1vP+plBkK+8mpbfqyYFydz69SOUapf28rmfrPmdd
UBYFwhShCLrkOauF2IQdaVsXvSF2Qe47aS/TzEygYNz4f64v/MUcQx2N4lqW4SSgx8CTPoZUacuS
kMot0+StiH0nK6B/0bYv183Mbo4bEsrqIPeAli8eg3y9Pxu0Xksg/u7Wo2/nymMI0GqfoyS2BrlY
Gs+pIc7fxjWmNm1hCL1CT1FemHpq3E5qvjJtC+MBoGNOjs3cFpBkPl8iqtYFWoBCjKdwC4iX6sEz
LZzcWCsxL2wFbATEGQhykT7mvbgUquBb7sfKHV/UhKlmdSxVuzWc66uzMGlnVrjDX5C+03N1qlwq
ZmYdHUN7Qs74uo3Ls6RhT4POFOlEEYLwvAYSeH0KdCdEtSsRAbDfrlTA9SlVnYV3jZVHGjHj2ovN
ootL05D9kg21ENtdE69VgZfmlOCAAS8z/0U4tyKmXdUXmlK6Iu1YoqkbMfyO1cz0aAgs/FoS99Kz
Yty4MsBrBLATGhC5rRJlUS8nul+5U/E++d95KaPGbSkyCm2oQSt9vhWKY5IHz0PhGB99428aUMdJ
biBuNbkzUYsgtEWvJyiX7owBtATX14Vnz0MuY/4+pCfBHIwiE7+V4yruMrHXS7etjG2TZSb5DpRZ
RuND2ke1GT8VlAXKVhD3SRw6urIrhts6oBvds0f1toISbPJy/ZPUS2cBRAVSpSC+ADmVLp8frrad
4mbQKWLcsXwtjdBsYnUl2FzY8VRGUxZqJYoBZTRuDwBNFQxZXzZuIU2WHO4HAMFisuIkFjYasNI6
yDMgpjSf4fNxhG1NyymuGzeP99L0tzQMK4oMUw4mRpVkJTu74JHOjHFnOMl9iWSkalyt0k25vQuK
7674CcnH9bWZfw3nyLEmuJYUFfUd3FDnY0KFZeiqIG9d0nwJ6GbTDUBvfAjLybey+KyhFHPd3uVz
C48BcJAgjaigIoENcW5Q6f1CUUnfuoG+UZoI9Qc/tbT6rWlkphhuvUO/WEjt8Tt/Eg/xLn8CSYER
77FTXXKo1e31z7ncNyqSbwg8oXIioTd23ronAWCSJqOQqGHrptmxIT96ehPRfOVELtlAehE6XMAO
opbHbf9AzRMBvCutW6GnM4RQX448U/ff5p0xhDnfgUWc0fw8ALPIRFJHbdG6k9PgfQDyQHA1go90
7bl8uV/O7cyDPZkwwM019EPDjj4ieybaerSJ0k03QSFm5Uhfeo3ZEs403uZoQ/ndSCeWAqVXCxSL
WrdVSGA20nAngw92ZW0WhoNUtiQiXAZDGRi6z4dTl74/ATjQuZnlxCZSzUxdSfPO+/n8gEFs48QC
t/otKY0ITcydixYXUPJBcm6nO/dr+XIezg6vD43mmU1AlGehQN4BhtTIq1aJOjdR09v+ifSI4Jud
UQGqGD6nwf3UFm/ikO7G2tsnEP8E7+OgOjVRTSje+08B2oOB/09u88xUysc8zG/IlDjANAnew/Uj
t7Cu+FKKAFWG5s8FvFUfWwmPk7JzPb0Wdk3ShXZXjz/XjfCQm/8zH/9Y4Ra2qKqhKsa6c9PptvUh
u2wmAe5n9TM4qulgand+D3SqkR8HMXsp/pLAiSbbl5MV/7Iw2F8FJUh4oEtA+iVbPtnEXU68Qs/q
0UVrNDO6FhT+1wfKkzzMA4UF+FRElKAT4/u1ukzpxSLtRiQkgHNX3uKH6Kl9GW6aI2hTNsRKQCMa
HvXACia73snsD7Gvf8F84rkNrokImtH2izAQMKfzIyQEcR8LtTy6NfQlSBqYUn5I6sa6buXyOsQw
ActUgRjC1fsblZ1MJEnyNJ8Gb3SlbNgSkEZo4KnIsld5LSF32aKACZUxlrmtA+LP6rykJ5b6JiNi
U1eTO5qTNeyUQ/Hog314MHsrs8cDEMZH3/wbbabH6yNcmsdTu/PPT+yGadhmolBO7pt1XHt5z7ud
X6PT3z3P7snvVuWokYEkmVyDqZuv7tCA204z72Nnret0ITo+nz0uRhorKoCOAZZG8yvdRFZ+q+/U
XbadNvVbbX3W23EjOMRFVhrak5Xl2fnKiVs4EAjLAbBFtQGwLziY87FO+kSzss9ldxj72ER/P/OE
10gMmfqjiTZkUFC8NKkHmuyHXH6paievAifO+rvQA5c8kpQFmbZdfjONtrymq3Z53aAHa9YJRHUC
z8zfN9XJOlQBiJdkX0L7P9rzzXwCCGySSbBNhgKELGpKHIGILcrwCtlc313LlhEjg70AdGx8DoLq
OTK0SF66FXpMevReZHrKxGHj7/L6LYQC9XVzl34PDS4KBOrQ64PYn/dKOhUjYYoi1Q0rcqsJhQOi
m5WIZyGSBMuGiHQaAnJd0xRuq0kjTVFTNFS3CeziGHmo2u4mnemb9Cdx05vClQUWy6y/qVJLUZ0G
4oHSUXJCSzK71UzipX86/xhu10Ue9D9jT1fd8V4EKQE5SKC+QhQWmuGwq9utDrnkp+kFcm1js5Ud
o91dn/DLJCpEnNBWhSqUOGMD+HR7rpf9CE4J1S1VAQ2fpiLdA3NDs+cikhlp90lwK7f7WN9rEqOT
buqJE2lf4Jbqv65/yWWl6vdLcPVCxwXpaj5rLGglLckEACX91hN0fTO1eYj9O8EMj1p4l4KLRNik
5W15kPfBXnWje3JX7ZOH6UfybJnJrxLdovXK2Cq6CRqgaeUiuYzHwLik6SiCG7iUQf157h7iqpbz
IsLXjc13C/rLxrhPlb9/VehHlwKe5a/XZ+OyRoHZOLXHvXcEMMf1JIW9odvQfX/jGpAJeP50H/+s
DEyZL9pzJw9L4BPCnKMF/6LLy0+TWYwp1lzlDmK/OhAax2Fy/AdA3TQHqNdk0+usHx7Q31flzD+U
L4bkyLfd+/RBu1vBmVRbbpyJ3mtkmwmDWUBWunSETaiuCWpcXnXnX8qFDE1cNR0lqYYmmY6REprw
015T15odLi89WEE2BK3dcBOAvp6vtBxIg0/rXnO90YyriRkqXhEPIdBkQ1AxNWCqCghLHDtrEdEl
RGBec8S44PeSZsgxZ9kAsHtMhU5zw/JbOwizeKiV1VYHos1x24R3I5rCW/FhCleGvDivJ3a50EUb
PanV6kaD53upwqcMK178q7XTZ0wO1eegk0sYVE0vjHE+aW4bNu5E422nNxtFG1Zef7PzvtjMJ2a4
+B3FwoAYw6C5WqJttD4hJh2L7wpJ2cToUjtM2mLlylq4IeeLCjlzrJ2MxPb5dpHS0oOarai5SfEe
V2D8d+pYewBUnfVCuA0Gwb7uGZZGCHUmQDZnTlbIF5/by0lMlcknmtsPGVP9V03uN5H3mAE2OVTp
yuCW7uO54RYpOATPEIk9N5aGwKaCrlVzwTNJmDCBtSjPMrrighaiPzS1/pJ9o1yI1x13JQetoAHO
LKsuAblYpoPFOX5IkxdVAyZHtQk2ymAbEIize/D+U3BTfcWZUxozhhuQOUN5j9Bs1YBzsk3t1YTC
YsBAdAl8c3gkA03DTYLWhlMrx0R1syjZN6XOINpsCVhfADQCIjOgjk0NfHOe5+Xm9AnxAuBOZ9J4
RXnyjW2hvRpQ9X6EhHfX3iThWmrsskgPtwHg60xVPuP7+E6EapwapddxhYP/kGmKKUPjt6q3ngWm
zE/PQmt0qz2ERyjZWqP4XK+huBY35Il5bnoGFQk7bHcEpwNAmU0ATuowKkur9gEgw2yiN8IYlZVT
sLQx0XkO0TmK5hn0RZ9vTHBQ0p6OuLQ8ua43SHBF4L2EjuDKWZu/nXcn0MbCvY9XJNrqOXdCCwWA
4F5BrPiECN+2VfZgmDcPPnM+DOZ8b0J2K5rQdXaoK1imbd/sX+0f9nnz+fzYHsA1/ScAS/0jGLXe
t9v77fbt6e/9I3gDrYPlu2+HvWce7tdappaW4/STuUuy0PuuqUfs1mZqzCF6puOhp6XTSXcS2jWu
z89ilHJqjLuxvNSfan1UVVdBi31R7dHwKNNnNXOkL6F0VNVOn5W9fhMVBw9E7NeNL91ap7a5W2vW
u66jDGujJO8qkpd9ZQHFft3Gr7bntQ3AeXffE4uiGajqHsC1ODgzYw8I1EDDJIPolM56TnZsD0y3
oLDjA9e/r2/wPIbkuLX2RF4KQHUKDjM04yMjzJ/yWG0VJYlxz/jjRz5su/me9lkz3YX1QdScKktX
5nfpiKEmAl4reH8ERNzeLxu9FGbOBLf0RKYBQhWs1BB+3xb85CJJC98l4YWBN8j5IUZHQYY2roS4
DvQNzd3TxH6IpbJvalPzx7N+jqFZWoTZEbo4Hrd0l7y9pAyKGQ9/1oBwS+f89Es4H6aPgypP3TxW
7TC6ntLjBfaBRoiV7fS7SNdGzF104GcIxoxixCkb9+DvfDOgG/BVM4NVN29fztNOt35+NW4swzx+
928QaWIFQ4IZrHjO50zjFTv3hxwSmi+tuUYbt3SgQHgpQXwEZNJItJ4vx1QGehYWLbgjwNjRjvtO
2eZpt7KrFmf6xAg3A4LWVJARqok7wFfo6LAEFUoLRtH88/rJXdy9J3a4C6KmyBY3DQbT+gPEt2gN
oEgZjyvx0fKUAes+X0RADMxfcZKYESs9M6ZuIC54hPBQuOnGrQR+j+tDWYowDSwJ+q4p8iKqfG4E
xCCdH2QZcUcdLZMvwCQUz3QAUhTJifzruq3F5TmxxTl0WQR3VBWlxPWNw/QtRlZRVqZUrwXNS84M
hK2/JWfc3r8aECfzJnVtX5GgJG4BMu9I2dW1aI5BaQ3DPYKpAcVEw3i4PrKFexHrhOctrnED/Qfc
7tbByuwXiUJcQxvHgy4Fpd2E0mYqyG2NLBGYeMIViwtbEGKx0MdWQYkw9xOfr5sxqhDkEOBUlAq8
RhEyPF39dH1QC8t1ZoLLEtAwl0EYAX8ixSpT0NarIm0yOWm6phmzsNEp8AZ4BIjzPwa30ZMp9JtY
gqGy/IPOkABo+XFYwRKu2Zh/frIppkakPq1go4k/MJaWbqVhpR16cb6QzFQ1JDo0BG/nJgwydkkz
YnsPCcnA7zE+EYInviqA4ysGjOP66ixtOYC90LingQ8DT4dza7KfpZAN74kryHlgd0EOzupJj5lX
B4BOpWGwafNg5QD/6p9zVwzSxJSCNg5YSSzXudG28IJWSkUMEQTRtxRczS/R5qWyekg/lhDSKM07
n0F4cvNwPL4fdeuBjdCMu5GgGWf2TAYDYM/WYpfFiTj5Jm4iUgFNheB6wO4xmqcmHHQz1ltIM6AQ
A0Fl1mmFyq5P/dJeOp0F+XwWogosKEDDEahFPSrVQyTvknClQrtoAu4EVEA4F1jjcxN9NqRgFJKI
q053vf84AUbV6yvne8mFoMHsPzY4p2X4IFIPGxV+cuq/B6n5FvLavj5TZJ6Kiw1zYoM7E40iVi0y
+YBU7Mf9S23jTW022Dt4TeNPzKo36EO1+zeFVQ6C4Kef3BTmjQUqVwbwQm4+/OwecHx2BICg0IQ2
DeQmvYAN+M+ZlBRUVYhhXjsT0kgi22rW/b/ZXkRBQgT0E2hG4U91V6vjMOYUi635qiP7Ceik0vyt
GMlObuX0jgAzZa3M2sKkIWcK8Sc0/oEEjZs0xOmx1NOEuhp9HpMdXkA5FLvkPP7vAwzA/emsrg5c
P0jOzzdZOrZjX0khRRgDCIOYKbmVdKi+97XerxyZpUP6jykUS89NJZlWlZomYD/X1WOkdi/qIL/S
UGoY6NA1M4CWrHN9EnlVIxShZwgIOmnQ4fWb8zw36Sc6bIYpdd8aCAZXeFC9IJ1jJWaEdxbQXmZy
VzPwaTmNpdu9+Sbb0MYm1RbFgOtfsnSWEVxBZx1Z30tgU6Zp5ZCoFXUNYS+Qe1H8MRD7XLexOL9o
SyGAcCOS46UiBBprY+fn1C2DKTJRAztCTx6pGQ05ZeU4RZvr5haHBJUf1LxnbSqeXxuNS5Mceg11
QQfHNODRcv2zmZ6vG5GXLlRUTZEnBxAGDYScZ6djoArh2FK3gqpP0B96sGbh3h7/Ds1RTFinO4YO
cKR4LAkydOoGjH2Jd8immmXbUHgYupihzsEGwWej19/6AciTIOrVHsW11uNLVMK82XCI0HaKhj+g
xs43Wz80VV01I3W9IEWruOIEzaHHQ8/fyY2lSSYBPMOsZeNfrAPFIqgz1gv1Rs6FV72ig7VDoa7U
Q4Ga0uZeAEPbxkOycaWy+VuZ4D35qal5B54EUFUPnIAQwVRrds6APxqK5SP4/JGuAEQJXWQP2W6A
DLSBSOAOYcDAYtMH8fsE7GLCjv7mx7fZTYhZYIFhBvv7+9Y0/kWUR9H2gY5O9B6J/LWJBHqmJWAQ
ccOJPCEIeiIVLU1vkMWV8/YbXl1MB4J9yLKgexQSgefTEUCYDVSOBnw0bqpkF7POkpzRrtkdylhb
yboL2U/HvhN2k+8KkLyBJAJVX8mGr2MY+PWT8vu+uPY13MtKmimrCx9fk5CRqa1lgOvzj9BvtGbj
ZQeSulFQmwpBzs4APgfCSmi/h/xKvRtzW+1lsMwODkiWoLKEtmzhYCg79C1bBTmM9VaJDnqE53Rs
Nk0MguA3KdinQ8ja+K5unVoANTBevybRmeiGUDVT09rqCcQe/J1WjCbp1gaLmb021jmsOdmIQgRG
8Gmg8AodwIYg6gV08/p0LvkdlIpRr57fdMjPnluo47jAGfd1lw7HZgJnZ/ikK2BAbFeuqKWMDUBb
IHWfm4fQgMGdKRQt/DDIsGwVzk3O3sDJZFHERqjJMdxKoMUwgP0jJjbTAwQr7J9vnX1/q4z8Kio0
til+z+HPyHT7PraQiWBWZK4VUBYyBNCCgYrGrNZDFMK9NLtSbqgSRLqr+J/i+JkNNRjNPsvs09BK
W9XTldvykowDrvTUHheVROVQKk0Be1T/Ev1bT3FKCObVvUsD3NpFycTSTHumJpZxCKPeNAbHy3YB
gkIy3jdyDB6awUwkWxkVbECIwqPrHlnT9LEurUR6HyVzgtZgKrCifEi6F717jD2mTfE2FtaQFYvX
wjxvM4gDPSF8K+fQ9rlfaqnuJjt9ePfAqReg2LRTtx3E01V3WKm1LqXM6ak93ivRmBhBCXsdqFKn
PH3VjFexDUxyp+Wmb9wXOjw1yBGm0CbxPegLPW1aifR4wYTfuOv0G3hfFICoYEYjuIN3Jwamlz2C
ZpyF0JmRLMPYAP0hq/eIYEyFOlMKotPBpuKnGFYPVQBdJ49Jq6jdecvwLgN1W1AjoVyERmTummzE
QKzCGFuqx/q7SokMUP5dFCYh+8TfltGK/1iAocx1dpRQEb1DBlHmtnAJiQwh9wvdhRqEUtvaUUPv
mesP76XZpDWbwP+R7677rKVC4qlNvgaOLHvhET/HtKMDGhQ+TmAOW8EGeQ876uw1g58AHZoFgUsX
QGwrXamNX8IWcWxPxsznI0ZS1kE929cGp6nJoSsGdF52UMuzSL0Jxtps6jsQ5abZQZWtOl8Dhs6+
8nKN/zPnv50oJ9dCO/hRo/WwXxrFXhHedMWk4k5UgJ8MgpU9vrifEPlCIgz1QVQXzi+ISA20Ufcq
HOtRYmCPMo3aShCRRvQgkKOslGa8VixadiUnNrlrD8TVoFlF466rKLa66Sn0qjG5KASj84GR5rV4
lry/1/fUUpSP2jueh2AUAi6CG6auRSWYY3vdDTXRarI3Ed04efx03cjiuiFXC65isFeiyeF8Lseq
ldS80qkbRakZyluvTyzq2Y1am8KasObvy/lik2CPgDEdGTq8es+NEaFDv3oNRwD0txXtop0IWXQc
SOYzFVUinz0ZuIcDsEChCjdZAvtCFWxLbo75TW+9zz1SHkt3N889+5OYGUI5kKOgiiI7z3+uz8ri
DsNbDokHTMzFezkQiFxnPRy5FmSu7mEHj/Ehbi28Qpx4HD7iqgSF+9t1o0s3PWRJ0GWMdlB0ZHDh
iCjlLerhMKrXCstiRCM36aY1QL2WIyaRVp53i7vrxBq3FmVTxVGpYUMTuMRC/lLlPyNea9eHtPiG
RDwBeCPUTLGPuT08GmmcyUIA1y+8pG3NEvLV1bu2f/L9t6TZJg1r0dgnhriNbqPMTaXtoFGQf+To
BfmKjNtxJgpoQUM1FnalFK+N32yqcFPom6LfXv/WhZOACAGsP2AbBwfKb/L1xIPFqjIFPejhXb8e
wZz/rnoPQA6yuD9W0Rrh1QIWAe14aCdHcx5KSwb/UooNOuZGMrswBPqIS8ptEGwmuh0rlUWQes0o
m5rYipGk69gw4X/KoAR+0vqV47/o1+beQHCWSUiy8XrBvjQ1ZSF0uiv5dqDZeb5JH9rK1JBYCNAa
LT3Ua9fz0jY/tchFAzRV/SgKZrcW4q3uT8K7n8V27jXAeH1Xcf/WIyS5vrRrJrmT1Xp5GyUjTI5x
bE8q4vrmaUjucqCU/aS3VUFbQeqtGZx/frKXUgxvqrthNrj39mkd3sTen9J/gFiDlYXd9vrwlrzV
LJEIx4o78aJSqbWyUlfI4LgphEqE6iDp215gBF2MINDV31phJcBazO0BgT2zqM2gvd84+GR4fdVn
6J5An5qMFhl9P+DV5G+Lo+KAOZB9qHbJyH6uSUjsKQZ5UseeanOiePraWbKytPNu4a4UHSkqA8MG
vhWELeczLfndCMFx5IexkW3qf8lFvW2ozvJ+jZtpyT+cWuLWNBGKBFwbsJR4H41YsfktJOmtlcTI
jgkrS7o4LBU6rUDv4fLnZ9jvAh+qxgF1UXxCBBU5qgyZFpKbkriWG/5tdLqYwl+IBvpPUNKcb4qT
1YyLbvLLMqRz90kY7QAEmOiO5N+T1Qnv8WDHQWHFz1BkaL5G6SasRxM8EGiHaXfK8DSSjRyvVSSX
vBL0FNH6hlwSnDLfm1XGRpUJKZLHaQ+t3em5kh5U3Q7IRyGkO5ofFT9/UZTX68docYFPjHKvtxi1
BTJkMNrB5wrDDzoXrSb/aYETQf1y5Wac46qLSceFiIIrbnxkjs8nXRQUkoVQ1nDFMJXNJEEHoZCU
a5wfi9voxAp3OtopTMRuKpCQk/ZjikocqkEdUPA9tLzHtYaJpXcXeGFwr83ym+j05C77XgEZIK5u
pMHeGtH6mqDi7YF0J7rRH/yXZKXDaHFomDqcEbzwoQlwPoGTVEZJFtVI60fvegMnrn7V9assrDW1
LC0UQUSGxpkZC30RINMwUbp0pO6gP4WTqzcroebSrps7bH/jYSjOc+OoaOc1QEdQF1zMTCvfB5BA
GNlLCemfXvu8vsNnF8VvOuBs5ukCFOcCEl8qfRRFgLkBEWpPcsVy+TGZUIO5r5G+XvPMS+k1tI7+
xxrhik6ohyQy+qepm9X6TslvxRzMUtF7Jeyk7DMAqZZnVho8W5AcoiSwikoCx8+0H5LKhiA7m+LX
oYZefL3Tgxc6pMwz7rz+PsghoGIKYLsfkOQODzHUUsTdDAOe6j14J3bgOtc7HNwHQITBDsIyAciR
7AYk1u3IhPSB+iGTR+v6zC5cwWdj5XKWoH72QpBfULeWg4e+2ehEMNESDyTVAZCfftdIayWnpX0J
aU7gPJG6hB/hZrdH9AjJK6xlSiMzysRbXSh21we1dMQg3ADAHE41EinzoE8uBsNr2xE0ldSNc1Vl
XSIbJlVABCCmyCgVvk9XLj1ldhAX+9NA4RVKAyD65LuhqBjEadt41L1905iFXhe0Yr7MGf63j9uv
yPqCKjd7w98+Q0nanPP6Kv5sSGJ2z9eHvgD5RIAOzBQeYyg8g9f7fOxB0ANtLuNT1MFWWpZSKyWH
ONiSdidOu26Izd5tajB970U0u00B3i0OYnewJDZr9B1LTeBnjwXuWww9VHxJL3VXKLekCbdCaRM8
TsaHHOyuxgb5jiz66ylmhffVD8hExrVK9VJ26ewLuHuklAYIdY14rgTJR06dum53XQi+OM2hGuv6
+xn7Mf0USczSfDesdWMsvSKBxNeBj0T6EBuSi1D0NumEvGt0kGEDz1zJTptOjyr6bprkMVLuZO8W
CvF+9N2kfzXlKep34/cEFnYN1cboXQxHcyiYpNSskiEVi8BQkv807+njsKbTvPSsQ+0LJW+UpkSC
ZsvzXdOqAvS0ylp3PeMN71g/9awOUEM9q261MTV1NWZGdEgbMzgqRmYW3nacLOBnLGltzhbcgwGO
AYoaMcInFA7Ov6TzpTQsegkP7wlUJNk+WdN7WLrtYQG/GWQIBhiAuV0Z+EpekBqisI2+aaFKuxWa
e0m7nflkyvuCqKysD+EaA8S80pyHODPKbcS+DevSy1TdNbInzfiaC12N4qyc/QU3ZMzJMBBZQU0J
XZnnc4dd0hV6LiATIEZoUk7BPK+maonuhPw5g3syu2CInAFNx6j5DtEWNI3VrRi1+j2hAmFSYfyL
7CqcEdp3saAUHBjc26OWyyyVGqxmI9xK5cY7CtohQQo/fbg+9IUAAXlAtDRSZANAZ8RNb92UkVrG
mN4YSSERcb8cH9p6i5KFj2guWMs+LK3mqTluWKOUj14N9SqQ39828mcR3mqg4/7/GxJ3JA0hLtpp
xJCiFtl/CH4VjlQpTC5tehP9i3gbAHMsk6TMPEsit3N0uUniVs0NNwWcOJaelBYFQuGtldc2xBKe
8MwS5xJV0FvlcZaBHUcuXhNggEYomVbqpvYc2teH3GC0/KxbPOWsZq1pedHNQXmIwh0jk4MeufMD
IuVKbbRhabjyRp02cXxMIB7gtaYi38WSgcreTmsfGmNfKE8CGH2jZwVA6zW9z9m/8K5gdnDIW8si
yES5hVVHVQlrrTbcDpj+BoQek4YyeeWbtb6SzVkI0dFogGZPDVEzGH05S1kuh000CQYASZml+Tdj
2rIm2knhvd6/XN+tSyfiH1MXbIQZlBAGo/M9NxX3tQeCAkDG0Rhw3chCcAO/JiPrCLwmsOF8U13u
hdEoRNg8YfJYalaW/A9n57XjOLZ06SciQG9uScqkkVSVZbNuiC5H7z2ffj7mzPwjMTkiuoHTaPQp
oELcJnaYFWs5WvtdqkkIwpPfPyQgEcKHPv1hCEB2yp0FL2J7AP/WCEdjAzLyfhcpcUhEWfyLh2RZ
6EgA2jWdzo1JCvE1l8rvgFxQozH6faLUW0n3Sl2BCW/mfyl2zjrDb4Wtq4hWLCUQl73ETkqaA7tU
Uc1FV40Q3QwLZ0z2oq0Wu/ur/X5LscmoDRkk+sbyG0bzymYfU+sfmsg7N0SGfrNvkYbtN+BB6x92
ZWTx3NeNPIqhGXjnOvkbRS/WPstsCDN15Ix/CYroZtNWXvz+qUBLAVUbmCNoWpjLpWSQfhQ9Wijn
QAGC673moX6ufPXQBb+T7Blcyr9fxXnXoH8CTviOgqVTiwDSh8g6i8xpjtNj+SCW0VYTdc6Zbl0K
33RlZOFUawUWhEoJrLOqtTtJec5RaTAsRr/kQxZ9HKxvuvd7FIqNO78SSWGW90JHIZli5rJJkvEe
1/HEHeizcy5Hjx6ibmhi2NVDO8OEjH0fdIfKD91NDPJKanFrevFgWWneWKZQWeeKNuYQf/k4oFd3
HFwUobzokLnmb6uBOKDbG/lO0D7f39P/z4dTRgYYwHcv/ZChIgKQBPN6S1lrZ/2fCETTSZGP2cRr
NlHsdBTf/1JP6sZpWiFGoEolAQlVYQbkpV5UXXStaKow4/FAPublMwRFYJ1/GY6O6o3gDHQkEbnb
+faPyeY/KWEfqhd3fLJcsFaoJQJx399firXbdP17Fvc3KlMFnWx+j/5F66H/9B1Z33UUPyX5Vd3k
w5m/bnnOVRir4agHkEGce/t++yHwM91suEwmOgshCVGoHUrxe+9Z+6oKkC3eeyrOSjKdyqMfhS6v
cjKGifROqx3EocX2t1jtjYTaEXSX9cHYoi2Yz937XwglMnO5iFKI87Nx5TRNSYl9PZisM0rYHwIh
QNq48l/ur/n7Z50zoOB94eoHGrxUqMylpKn7kcfAglq6hukjGl7qHClacttNouPVDaazOPdomIY0
FiETA/+5iQINF61WnFh6ICP0AdSaZm7XcmZHzHMrwkWMD6Ew2II8OKZ+yIuJkal4V5uGrZqffUSX
76/AyuPL1JliQYvEMCgw1ttVVpMqUI3Q4zkE5qY9eRTWJJQv6mbjum3ZWaQVrVzVUykSQAmteqrD
7MiY4KNK6hZtzG1sGVokFGEVQD9bYWgcdpplN+khCJwtrM3q2bxatUU4GEp5Wlg1b63exf+YQQzG
B32W+zuz+qBfbY22KO+ppCyQ5PMlk+d4oOzUg8+5+fLLiFy//TAa+/v2VmgauAwmQwj8i5BwiR/S
jEhMpDH1zrEtfBIBPgafB3cGZ3yGAr2hymYcdBjCno3HcwdRzX3razcRxrp5qkmFHeUNXHV12xN1
UGecnnc2tMDOiP2YGlWyb2INVrnbGBNbC8eubS08LfPzktClGeFYfzDUH2X6sdQ2TKzd9Zn/ziDe
A0+wBM6HtZd4dEK8M5L1BlTAkWS3w5OnPEjKo761c/NpW3pKhlWwROcFse7FadTLjGGoqQZWlorP
BCcOkyuuEAh/dArhlSk/y/2vqt/IiDaMLiliGyS9C30svHM7ZqCWKYtaT5VI5gc7djMlTEAbYMzl
YCvoXLWL8CH1YejMmQe6dVgeVyKPq8oDQKQ+NgUX3J5Gx5Pc+lHbyi9XD8qVrcUj2apZkUYiC+tn
f4v4s6n+LoX/EnDS3/2f71k44NSrfUGN+B5NB9b7KD9UO7SXhvFHFJ8gn8x9bcPjr9QNSPuuLC5c
saI00ILKWNS94dI1JxVsi2j6dFNOfv5SUFOGYleXnoc+3VdycLx/0VcKybN5GMDgAZ/hJovTmqd6
MY0p5k06Ubak78b0ZyH9o/gfreKTlB6tRrFFxU7ix3hU3Ow/vPhX1t+c7pWfmaYZBVI0HmgkyS4B
GWmDcTR6N0UDWN9489ZeCdj2+R9kFcRZi6MaVWoWSz5pH60tFAyCw/2VXL0JzMAzQYjEPJil25sw
4gi0VsONhURzjtHU7hBqhpN33qHrdsP3JneQedowulL4Yfvmv5oRD5ZkGTDUfWmZRSpxesLGyeES
BR8lHIfJTRCNUsvvjbkvAif0f4RMlu2j3CnLb620KRm6urZXP2NxiEV6zLHe8zPiVkHDyW71T1Ox
83fjXjsMLkx3HtgTqP5KVkXYOENrzt1gso1ihWrOkdztwtdm6A95iHMfo2MTv6JtBcbYLpLKriUn
17aYOlZvzJsKkTHHwtT8bu1FgQG7vMhGA91wBj390qkPpeWonu7k2XPThI4IS28lxruCXowIsWb7
H56zechdZvwS0uUltDkrxkgUJpw9Q5OOFO2t4sBoile6svxsFhsvy5rXvTa2iJNNuWt7TZqNTV/m
Ca7qhEzYf3GC10bk2zU1k2n0UwHXTrjhVZUbyz8SBTJu6VvopY7U+8eUAWO77ad9kbnZkGzdo3nT
lo82h4f1FJFlgXvz9gd4rVInQWp454jaZaI6AHBcZiBALVFwS5+abt8mP83ilIXIGIV7Q/j6773H
lf3l+w2XKJOSie4hhrlLapLNIXkpnVHcF1r3SST5DzdnMdbuLPAGrg5YLTDbi40dxSgSOtni3vT6
IY3Pmvxrqr5V3pOYJwdP7XFdhovcntT8LP1oBzXnSbc2K9ezleXCE+MSOkBNQQVg8eDKjdgUcF4L
uE0mQcZPQftglpCOQTroN1BLDp1twBdQKtE5z6VP91d9ZTZj7glAiIPYIkQ/+uJNkM2+rPHpwjl6
ntUWhz1c2pRb2AD0MM7xwXwId0K6k/t95pTHrbxlLacwCTUoYDOOQN672IKg7esqllVhPvZ6ErtB
uE/Vl24XXywG6Hae/GHje1fqaRiEXJZpQAvhvYWvHDwjTeJEFs61ITpNKeyAuLQjivS1bXoHo/gr
Wr2jbN6ulU2+MbvIAqVUUgt2TzjnyadB+iC3kBobJshIG5aLPTSWxK21WwVbzPHrCwxwDfywBA/J
spgtBWGgTEXLmw+jrhTazEml064xQY/bzVOrwrq6xeI3H9jFgUZCCNEV4Emz9MjClYVctcGsMDkK
cJejjRWg6+FrT7BPPNzfzZWHzyRmgwwBMnkdtvZbn9Xkba9HAo9ul5sPJlUKM3xKU/No6qEjKd8M
mETvG1y9LjM1DtwkDAwoy65nEQ11OaoyblqgDUJjCfo5BpQG/SE0U8bIPqK37iDWsJNyePAMKJzB
talUcIiq3Uj+nvmfZP+LshUBrMXQkHjOhLog22cCuduVCHwtlJUsEs5dglKVsNMy/nmOFBwXOZ+U
2fXYHvz6IKf9rsy34CDzpVnu+LX1xT5oku+3dRsIZ8ObUruugRdpZ72wy06DKG0Lirm66zBIqPRL
QKsvu/xhUskIxxRYQwo0iDjWaXsclZAwgwmFpEAXSdqsw6+8FYywQRxAZ2EumC1Sr6xphZb9FMB7
oKAny62bXaxmn3uXzCtsxiSgsqVuFsCgmj/J5SVLn/Jh44lc/XB9JsfUGQBB0ep2k5W4T1ohzITz
oB/MstkbZegatIy5zZXyG7GujdO+EvhAxIGsJVSciPSoi5Cg1uH/Hqj4oN2si65V0MAJBSlzOyPf
IlBZ9VMSi4tYOfeYMtPttzWD6PmxX2OLWoXDWT4KgTg8dMCvXDPJT77FzH6c5NpjnwejE0j61kO8
urr0OkhdaODSILv9BcIYJGMbiMLZ4+RaCVWDgJbVUwtjTNS8Bsm3DVey9hJhTUJpiOlW2p639iar
HwcvZTfr9MmLYrf+q+qO1mgXFB8MLbZJv8WtbuPaRb22udjRGPqoVpGwmVa2PhV2sWuZ5Uh+es79
j1tbS6SiZwJrGsbq8tv6qusaQbOEc6V7r1mZ74sEykyoj5IfDG+ojb/Rsl2zRzOczju5J4/dIvXM
Y0lu05i9aw0nasKDcKkPUis7Yvl5SI/3v23NE1zbWpyTOAxFL5/PST9MdtiCuN9yp2sP6LWFxT0v
s8bImmIUzl+DRt7pTh0KOwGw6P3vmPd66bQBS/BaUOCkUre4cXqlN1JqEXrppX4azKM/fDa9h6KE
f14qeUB2wcf7Blc/CxTazP9Og+0NanlV6tDUPKpn0MI5m5CkEiyn8RCCUcSDuCX/s+a4aKgzekGZ
Q0EB7fZqla1UyFlKkFdoX3v9OTO+B1uTkKsv7rWNxVUqE05jReH27MFf7e3qr5N5NGKHJcxsww2V
P9Yfc6slt/FdxuKYD2aTeFOHTUv+m7R/TetSdK/3N2nVEV9919IN6opAIUXneCv4IDF5kiBAVs6i
d6ReXP3xv03VFrPq2oViZBbgMHgyZkoXIblV9k3YmqJ/MZJedCdFG+0py7YYMdb6ysS/YNo1CgZo
xS5e8DT0ZL8qCsA5bmkHDh1G6MmMXbF7/VLAcyketyyunfdrg/OfX533svYKT1KAtJSZBT/zrrN+
dpUEu7u1cbFWPw2+F3DBVN3BBC1W0CyCxjRDnVat1boxU1bh9E/5yNRD1gOiLx7j6hRY+4lHZpSo
wHvPevSaTi8bJ2ftcbn+FYtbp+WBNQmBAQQr/dNC0/DYfK+sL6QfYN4HGzp0Ed0Qd8jPQ+h48jO/
RGifp3gL8bq27DMJIio/ugxAcXExExFe8V4evDMsQnYRAwONTuVk2V3cbHjQtUIYRaj/MbV8dnR/
MtPEnIC4oC9qQkUGLuEx06MjY6yX3uooR73EGUzipnTS1Jeq3cDYrN0cBCJmrp9Zt2mZzNZRUWtZ
Rv5Ti6dRCKCS2PAGK1vKxZxRZjPGjAf29gh3upEb5pT5l9qCbiz0cQi8efGPoCSlqzeDwJWts0jj
GHaFA57AfmEuKaTab5UkuKR/1UeGrS+QZDymu/g0vDBM4X3yIayNmAze3z+584m4eQmROJ11NgAO
iVBlLTsA/phEStkZwQU6+EFxZ9SBWqMHYmvhc2Hsy34jWtmw9+aCrx3DOGV9k2NPCjOkLH8EcmIL
48Wqv6KA6FbZYxV9uP+F7/ZxFnGluMf3WRpw9cXVbKXGz3tP9S9dnezKTD1W/SGJP5aW+sUT3Pu2
3m3ibAvcEKiomQ1sOZ2UlsX/sQUKC6jMoYR2rDGEwyZmZMvQwqGbQ9r6UWz6l9b7UPYKPJcoFaey
XW4REqwaIt3iQM445CVxtEmFqiJj8C9Dp7gRM0Km+iGarIdc/nl/6d47lHntuAIq7xMyf9p84a9O
RhKJUO/2QXCBoKnqkZ2MRpcih6um+eOghE9JArYNLgJGeTgjYv5j81vXzub1L1gs6swCkLdDHFzA
Xwxe/CB0j7WOGKCaunGN9mCSupL/5/5nr63vrDopkWLSvVg2jgylqBPFSoOLSHIJq4TaQx7lPWz2
NtftGJDrA9jjLsx/frW6Xc3QtTYUwUVNjqL/ZyZegbwi+NfUv2wi6fn/mFl4sahkVFZvMNP5464I
UdOLYUaLa6cu4WHZOpzvA7bZ3Aw3BqpAKXt534oSTWiyMMw1oyPhw16jsLe94Oyb3U77Mgrf40ja
uOPvYXKzUVT0yB1IYd8hSLNxLJtkxFPDFnYQjv3H6Dl4COqzctC3Wmuzb1p6Z1M3KdHPwiBUyG93
rSyabgikPoBtmCGVZ5+LcPLCL4J8CLYOojXnPO9szWcDjpMZkrvYOl/QzG5suuDy9P2HYde7y0Wy
L5b9e7+/POyZ/brsL/bL7gUJBvvlJXL3fz5DdOgQTrqf/+w+fP7x4fztD5SE9jOMOo9n5/W8+zA5
52D3++/Hr9bDx6fRORp2az/Cf/t6/PTxNyzzH51PH53d48YGrTn8uY7yfz9k4fCTnME/Y/4Q/6x+
aOzqqNrTVsFkXvh7izW7kqvrFCtTqHT5gA0/IvbRW51Az98KCt6CqPdmeJqJ2wGIL0d4oUjUqxg6
0oukRbae/9OpoR3EoO/GX6hDT2royOlw6IoddbmyPzZT5cAg6ojx50p/yRDg6YWcgTDFBfN1uO+4
Zmd476ctjiYjMOCthArH9Yh00j8bUIzV9YW7k3RZxTMuy326MCRhJE3BJYawL06Y7t+I2NcMMLaK
qOwc4PFi325g28dq1+cWNyvRcO0lrioYq9K9v0grXneW/CQSQHSHGHWRtOp5DLzdMwnqXuwPmiNv
BOFr5+Pm71/WY7yQel4z//1MnU5BCs2/tDOaCw0D2zj+KYzPpuTq4VchTaD6tgfVLUY7Lh5E6W+Q
JEQN/wEqSsfs+pPl24XtmlYrzZGF7bpUvZiFJj0oXr8xbb7m+OlB0Ing++AIsBZWgi7rQppcPNVx
wPAQFIFHxGMj5SMC2bFN1rU1Tf8eojx/15XFRcmoNxQjkTwsTr+AI9ufTffzz8uH2Imd2vkuMANL
mmc3j9+eX3eDs/ttOo/2P0dl2Lh172cvFz9jce0gMmniQPGCixI/iyZaFYxgThQy535Tmehgw0/q
GLmJ0dpGaz5JSnAYkLKQngTzdyPljjb+LOTXwP/cDwxqHrrIbTWouoLQwUvggTaC75UH7GbVFtcs
Svu+83WBA1rCPSi6EVDCFrYOK/mWJyUz5Pnu/o1bcf43BhdxTpz6tZiqrA8tvg+B5bm1+GR5gSvk
G0dwJVjEEHrkdJxgxliy2il9LYdBGyMVJ76WHZDMzFUk+ORqN1WQQtNeten7/U9761cuXO4ccTCZ
Q8rL6NPCm6h6lUVVnoQXpfoumXh2qUEPO5APsgBRuGc9QE+2s4ThQQ+/qILgtM2HSQYY1G9xM604
T8a8JAa95qYQwKPbO16HlVjnPt8+GFIAjeQIZWRa/GuGl/moX1lZnJ0mE8esQdrq0kU/1EOkHdrg
a5PtoMy+v65rOwmVBNaYY4G2ZhEvhC05SdOO0aWZmPI65/6j12UQZ3Y/szSwLeZNHfKe+zbX7sW1
zUX84OleKKQCNi3iR4Zed+rOb095oDmIMvx7UyBsmc1DEJBR6PnGXIUqejmGZIh5dJEap5s1x3cg
NUv1g9echM2y0Kqb1GTqGLBo0ZXVFx/WdZ0EUUGDtVTcCUg4dtHcG+w/C8XB86VT2KG9ipKu/lEI
9iUYi4rJKCv8PEQsed+fy+5PLyi/0p/qc1071fAPCr9l+K2l0TgQ/ET1Q6AfDXhvmodI/hGpW/Q7
a/4DkCDrRdRN6rDwH6E+tZMQldElnJoDjTCAbHr6nEpwVW518NduEZQ6EkeOOXqQR7cb4zVhnAhW
El3k8DcF5mirTL92rnVatiAE38pki7+/LsNRs2K2wiIwFbrpIZpOZfKM9pANJrFvkKBo/rX2JLeI
chLD9vSnCXgW73Jk1LB7Ie90yXRGhpTOjqJHCqMbt2d15a6sLN5ilYyInlDPyumRZaeN+ZtK/ZbY
3+ryXRlZODkWLdMlq40uYv53SE+a5UrZV9E8Bnpsm/lrtDV9vRYrQn38BucA9v+Wn13dU6lXRsI5
lk7y3SB+TsTINlSYj7ItTtq1I35taPFhzaDVCE1iSDY+iVq9kwze/0to1PtMde/7nlVTtKGIm+YS
6hKryJTwEApTzW1qKlfuXqyWRq/gWNXXSPhz39RaWg4fGOA9ZdYUp/x9e51ESPxQ7CRXkn3tQzpm
R7MS7VkLyIvHXexNrqJBbOyYwpcw3MJxr+wdtg1yNGKCmSL01raaqH0iyNjulJeiOGYIDeDStxTC
V1bzxsrCN+n+IFhU8oNLa0q5XYA81aNnBcHqYdJfYvVhY0HnH70INyCyAdVPL5vhtKVI2SiHakJl
Pby0kSw+eXFSumJiQHJfZO3OF5Nkp/X9dBikEjLdwvCejDqMToFueHtGqzLanHn+dezJPBujDTdO
1srtRCSJ4j8+es6vFo4GeTfJIxQm/LL8Qw3RBWX1342a2kPKKLjiuVLd/EBO/Z/7i7K2Jm9UTTze
M4x8uQUCeubqwGPaD8XnOE4/ZRDCKcpWFLuW30CEPjPOzdAuZVkm1+TabyIjTi6Q84wHqPVLu50i
NEf9swCIQG58Ar7cRvWoJfIstpRvVz4T2UPu0P+m2lq+gp0iK2mZdsmlgus+Hhz9dUKw+v5Svu8i
67O24v8zsnif4skwhMZqk0s/2uUIzbsq2HCOlnb0T+7CHbYPdvctrtwfDDJhy6wl9IzLakokZqHn
MQ9zqSoz3nFYxFNtShaQuSz4bkh1+cFX0y1u0aVRypOgD2eqbcAnPI4LtxToopeG0F5cerkDx3sw
/LMGCK3UjUOkbFRN3tXQZ2OMr0DYxDD9DC299UOKEOhTo2DMF1+LFu5rSbDlAkV72G3Mi2W4nfTa
IlCVirZnSE6sbzTlludmtq+h/KFDCqTKFG9u7Q+6Zw1Z5SUXxUtsqtkDMJFY+y9GZvYVthEy+SV4
I6X5YcUgxi+VVtu69m2oGlvYFFxd/ZQrK4tX0p+QsxDjML2M9G961i+fuTsg7r5/Jt8ldfOS8Q/Q
8zn5YPsWS6b2ddQ3UnKJY2lfm4gNBtkXBpxU7yg9GtJB1LIHKTX3qtCgFFLDeIcU9dZVXKYjbz8C
1kNwhTOD6BINLkmV0LUmSwqC0XQbz4Vly2kc0O+28Pjp9++/6aUH2XH/09duxqykQHg6U04sO8i0
Vf3UTDgseRO8wDRHoZPz6e2lZJeLW4if1asxq+eQN1O85zm7XWcjlgNRqeZPnFDqKNyO8Iqi39wk
TyhK1PHwEFqDXZKTTEgsFMHfFJ7j//DFMmnzzFwCVGvxGxBj8coKTZyLyBvimD3Pqk94tBsNZo+9
ovbsJB/C432j76aE2FzUNEj8qOozWbxsksAEMXm9iVUNNhbB+5FPR3nIXxPZsXq4PWD9710YPRXr
p6ilrj02qGbQ4la0jYrJu/2e2+iAn2ZJSJMca/7zqwBXbHMvCcCqfjQVQdyJnujoKIY60zj5FKg0
iDDztD7c//j5ll7HMJA5E5KBXuW1plTzNmd7ZVPQAmGIFSv8mDdj4NaBLIGrl6eNh+X94ZrNwL3H
e6lA+7GE8ajVTMilYgbilqb/0xSlo4zSPmvCvV5AU9B/K5unIOxgxzyH5blJmg2f+K4S/PahV79g
6XlBtGl9Y4Yf9QSmmsQVxqcuftbU4pVuWNtJNu3FZEjRG/o1MNTAXO9jW0B2ptuNfBK8I+M1ytZv
mtOwm8V/Kzvw0hKfGaCzF8e9mCCYT1s2vE+l/CHMo/4QJ5L0qHgMaJd+pdhTVEuAWqUGXm9NP8VF
3rhNHcp7EWXUD2pgzrO6TdM/To002VbsJY5QIIop8ni7Rdp8DTT1p9CiDl9aYbQLAoph9w/QMrKf
CWr4/fQXcRqavNxZxGDLZNST5tRKXrvLVFF3O16gQzREyEagIftw39672/pmEEAYbphRJM7N7S3R
piAQhKZsTgHtqyx9MZsXmeioq166arCN7kfVSw9C1h+8b/VDHzy12k/c1xQYGw/TW13oevfmHwIP
CGQcEr00fMftD/GtLjP7vG5OSHs8+NJj039D9gfl7zJwfD/cqSWUft6T1aHNLaCv0n3wg533IWl/
+lq3L/xTpurHvHpl9jDg//CZ4+nqy/hVF6RDv0X4+W5g/u3Xov3JjyFTgUvo9tcOITW7JhmaEyWd
xyG3rVaFOtmwxwSRxeazH7do6/7RGTqhPPyoZNOubjQX7Y1Uf+iLx7SaSdbPQa05GayymvVJG4eZ
03QD/vKW8S5XlVmFN4AWgf1SA0esqgbG16Q9JUZaTHbVa8XHTJpFeeUpaMFQ+WKoukmlJ5bd+kbw
JI9J6NnlgKi7GNLpNhmZhbZQreTwc1kAo7b1VjUfo9Ibsl2bVtI5iltmPEsvykBFCWb6a4p84OuF
30a/ylLrfXiyq+I0kFD8COJKpHgrV9HgqlljTvtMiRUQAlO6Rca2jDHmHVKpd/HaM5PDDOXtDqlq
CO2URtWxhr208EJX6/5m0o8mGCETeTa3JiWWr82bObhUVGY0mct9c9lXnl+axlb3DcwB1/JKTqq7
t9nr+7f13TfBcc5DyHgeqF4cxSJI1KUBKuogF05+6J3SxOP0VY+GNj3FwkmNG3InT/p23+Q7h4RJ
OooS0Se0EAhl3S5jMPlKRUdXOOnRI73eh745DaSIofrlvp3ly8lbrbAh85cZIB2WYnpS63ddzMk5
x45tbviW999APYiZMOIxnCoZ/O03tINVGvpIJiRMlZ2Y1bEqH9GF2nXFuBH8LKP4+Vm+trRokKZF
n1V1ovvnyZwcWZhEW+ib30JjbvS53p22hZ2F+0nqsvPpFGFHbZ8JNN0i8580P2UUOPqVVFvtg/nl
vPEiODiCyJnsj+gOtqrbBRwLNTb8ggUsnglmToPnwq2ifSE36KT9/XPw/ojfmpr//OoedUqutEGL
qSDxHvsXpdx57SlOfxDhET1sHO4tY4uIQZByQ6VtyTJm4aOJ2Ahc+HaRagxVgwWrJxsS0/uft7Jx
1yu5rFDqfjtBxoZFNf0UxnRITM+doD9g+Dbw/963tXLsb2wtDmOnt4IaF5Z/FgFmhL2jds8Zmcao
byRWK4f+xs7iMA5hbXRqgp0pfwUdAPO1vJeKjXPxrnzD1bqxsnBExNIDnApY6YVvoW5+67z0a+bJ
T/Ln5GOpuoIfvsgZM3Da1KKAuDGX/t473RpfON4pLyylkjxOpfHF6v+M6b/MVd4+bgb+MtpH5PpG
2Xh16vXc8/p0EvxzYkHdMEha+KnV5d7xparYd2WRn8t22Koir+0bpAKgGoBbwlu6cItdKkxjHzbB
uU/E3o5Atj+mxpjxJItbptYcCOWTObijgkK36/ZW63oVkhTUwblRy0jYwU1BNJvXKbhfkqkPSZ36
FfySZT4cyqlsd57od1scgivXYc6WEHBm8E1l9P72N6QJrsUfw/js9334XQkt8Pqt1++koRGcsajq
jUbou6Iqm4o8rwV8j6kfeg+Lj86NxJoGq4nPQ4fsnuzB/UhpE31Ev+p38RQfIs9zWj08y5Cu3b/6
67YB1THlQaQA6uj2Y8t6VLVJk+Iz/MbJ18jKxcOolKi/WUrsDKC/4YqQhF1pCd8bqe/dssz9jbdw
xbkSxlONpGqOksmyN9cYRSQLgxKfc6sr0/0wTdqnuqvAAZlWkJf7QFfFxFGyMgtdL4yDrQmeNfs8
k2iI8DOYrFzsd2N4maBnU3QWRwXNtqhMDlpbd19E2WcIhfz8SQyE5mDoqbw1ZrNy1Bh+oac7R9wQ
ai1uVjmJoxS3bQpHvORfchjcDlZTeW6Wm/uuKtXD/d1eM0fWy+WC2wAC8sVBG6NWro2qzM7+lMFG
Rjqbp61T4oqZL9rSZ31XQeRYM0OJFin7M49Tzut+5auyTjSrPpjys9yYruG3dp/oD14YHmP5lPqT
A61QL5h2K+lOKgkXlV5znSpPrbH1JKxsMNIZTBfNEifkSItVjuugCVS9LM4lFabCgFQgyA9WbD4W
1dA6UdS+yEK4u7/U79p+fP0biwXsLzPF+7KKGM2VgVpuy3OVm8fO/0coP5bpN8O7WMj6ghjQouYY
jp98eYuFf8Vbg4c3qHfL7DQsqLfLbo45Y+dSVp4lNfvbGP4u0nomS6Nk46FdswOSYu5YwNQE4ObW
Th97ceeZVnGOYzykmqS6rX/1Ek3fsDP/PYuYkmrDzAnCFVEYzb21E9FwRms2L89jHe7Sikly6nJa
H+7V5LOibcTLK++3SYWDWWc0hQEMzDfo6sz6YesJzFNTCvPT/KMkZNnBhwFzIxBa+yTKf9Z885mI
XOYwOSh3z7DC6lwoDgzMR3OUDmXkn7r6Sy9uIQRX7iEncJbZ5jmdn/HFN3FQBau3kM1Dh72tbYGx
+MexJQdsLtoh3enFD296zpB+TY0fkbV1HN9/K9kgJAi0mOarsByfEMU+H3UlKs5Jxwy1/0NUfGqQ
DzwGrhUq9v1b9377bo0tXrM2zoUxLuLinDUov1RA/LeIh97N9TGQNHOh8mJCwssOLkwIVdikRmfG
Z+Th9vmj9ATP0h/tWDs5kEuQ552N8na51a2b9+j2EsxW6UeoTNCR+y48d2zqPYIWWJXEZDdAIRUz
9BXV3nNqFB/vr+H7e31rahE/t4hazkqEMeR5dRS6pvESJ1topi0bizBZqCKhglI0YRgyY6a+K8IE
Tv/UdPW8ab7e/56VA3izdIsNo5XTp4VoxefUL+0pfygTDqD5JCq5M5kbHFhbthZXjXK7loUG2yR+
zPW9NnxtfiK26yTp1kDlSpZzu0vzL7lyVBrQiiJKscRkYz45A3wuVkJ9cVSCT0FQuYXwKY2ee5rY
PhC1XtoKmla/lFcViClgS0VZ7KDVeG1A84ED2WdO5lfforrfi2NgJz5Jf/7l/h6+TwsoZ/Gace4o
LzAkevu1jTFO+iDGyTkp0f88tcVBjd1GOwrxyas/quLv++ZWV/fa3iLfNxI5H1MNe9Cc2uIucy8v
vwp72qUwLm2YmpPr5c2+MqUughN5qhOrihkia/ydmD+lwd+hQc51dCC5Zjaakc7GtigPF0O3YXpt
CykSgoubN5DptttFjavRVCYFBH41CG5o++rZNKl5Zr/irdn/Vad5bWpxL4K4NNQqx9QwfZuYCJBQ
45W7vZejDX/M4/GgGK4/9TAaFzDzlE7o7fV6sGvUmu8v9zsVw9l9X/+Sxb0JPHVqNT3H8zyU537X
uVA8Nm6/a1+yCxCtV//Uf2h28Ioj5xcXtpMNDij++z9i9TRfLfziNCPvU/oo+CZn1f/O+zF9h+EN
uqn2c/pLzDYKElu2FifZS4jOerNIzoZ/yIKCYRLgLPuytNPfcMxq3Rabyfs+0bzA81gQSA9mw5bs
YTO1iicZbXKehP20r5k/EH6mYAXT6ShNL0L7W3nsplOoo/ObulO1G9u9vlWGXMlq8UjkkoChtLko
vaho1QjJj5HOCqclvDWH4Sn9zhBqSr/i9zTY/lZNf90e7gnlKbwUt+n2KlWCEKdGk6TIU1SKZJPs
D76dRchIOH7USXOhySgbumRt/jel64EClyiC4i0ro/wPzx2TJ4SNc0r9bqCyjoahEUsOuKbWezE9
ytzpMXlK88uQDBsHee0Zv7a1uEylGNHKwNudaRb59ZdE+CBYG42p+S4s3SO1BtABc9TBlt6ubKzo
RdvWeGIr7l20xyk/uIEJVRrMbMOrGW0VoNbsQZbK+kHBB43lItDSG1Gdsq5Mzt508mfZzT+6/uB3
T6P+o7eO9/3A6jOD3IcBtboCNH2ZmIZBaOajKGCs/jpGdoqWN/RlUTdAay3ZIrAzX3eEUtvJ069x
q1S59qWQLCr0/ODzpix+u7K5UmVh0MXpWRAhP0+Dk+DvUwM5yTZ2BHOHkvb9r12zNyeLQB4IG7Ql
lqfyFSUcpIEh6lB81IQnsD2O5734qmtk8M60sPbcN/i/ODuvHbmRpVs/EQF6c0uyTLe6quU10g0h
jTT0Numf/nzsHzjoYhNFaAMbs2cgQFmZjIwMs2KtLdcH+9ByDzha9EduN6hnvVx3uZ7ziFdm4rbB
hz9TxL9/DcXnUNvD0Gxtz16EObAd8sf1SOxodTN8KU6O3wvcEMIeM4Tmo/CMmEpH8amMgp1U9Q20
gm9H/RPteTgqGcVcD/FZWQg+SkjFdZ6BV1Cg7ErtOtVftO5dq33uneFDZgeXQXMrQzsws+KpTyHN
cNCF1dwz+Gz4c/yvFD923+6f+wtkaXVnmedg/ggE7MLhsLqzTljNQRhk5dUukoe4N941bf1Lc6rf
BuBnSCUHDM5gll0X8qmWVK8hEY3cMCJ8VfTyGDSmJzfzeyk5UePe+W0bQY9ugbWiEAQHFhf91ig0
sxk0c5TKq2X+GYPpeVYT10afopz9UPpYQMfSfDDn1O/6yB2Ds253nkT1Weof5gDBD+rf93/Qst76
rFBWomtqgMTkvG5/T5I3eiANYX4N7MAzdEZjdau4xEOi+lX46f5am3t/tdbKXTd9IZvBrC+xgC91
JxqhXs3Bi8zPrT1e6719rS5fHsaZTTmTp0GLDhqDwOonSW6PxbCTrW49vZg/A2/AAymirgd7EmpG
dungxpoB+Z1UrwBSlOhdwquTyl6Xyn6UaceZUTsr35vz33j/WBsFUACStAvWnQLYE6Yk7+P8GnaN
V8bWQzo1X5xdVrA3MK7lptsyXWnqNw4cWitXraS9ZIlA5FcNIHsjxoMcD09d+KmzfmWh47emO5u6
PwTxORTDT13/ku1KCy53dm2nMMfJC/absWRrlSzUXaPNc1Dg3kw981S7RPHQMf/cN9CtB5HG8cIg
DbbHBI5yexsAyqSR0bDRuPjPzsKHPMoPxmj+norx0QDrasWWZ4TFkzEYF1v2RTf693/BltnyIPIo
AgfU31DRqlVv6HVW50zbsVoLVgeBpZCZIRFOO/57y3iwWegalmFhWk23e1ULjY81tAu4R1Zcu3Mk
OJYd9aAE014pfnOpl1cC/WjKR+twmOkUk6HQZaniMIaoz05CPMUUDXbc6/ZCyxdEUhiW2dWeyGTr
NrYGvp+mw5T8JR7AJqc7/bKtRRjaAbDJAD5UmKuMWWN6Ly8dAgkJztFDb6m/h6aUXbM199BbW0ZP
N1mlzA0GGvT67ScK8rKSq4AIopEGikUfynjcObCNGMVYbjWD+DJaaGspY6PvbWesy+LazH0ZPOZj
Sx8moHlzqqSpDR4iSSNXloLJSXyJDuKJh0rOD/eNfuNAqUTTrkDoamkCrm4dLNZTE7V9AULro25T
1excB6ni+4tsRQUQQdK2VsDuOZSObg8zL7PINmkfXuPc/+YcevcPJNre++uXbwdm/92vnQuVxM7r
ulX7fr3ourriVHauJzmLpqLx4cNHg2REH2kqxaFJHlrHG3u4yA6Bfq7Sr038KEFYfH/fG3EhlCwq
WSjwYlVeH25fZkwyaWlxBdFmHq04Cg4NozqQPjOJZWvVsTGRbpu1aq/wvvVqAJBiiHMZCAJmvbqM
eTyWasQ/rrxc1c9abocHsxx1D12E4SFu7cWilORUTfHImHRteoMDkiBWkvwDE4aSl2mFOP79YdBn
tbAyPB8/7NYGRlQbswplkWstpfa7pnSUgyAuelSrWn4Mayc8NEM1+YYeyR/vr7xl4wwNaYtyEX1m
dfnzV/VSOZp6WKiL6ioZ8zGo+nOReFMtn+6vshFh0TVaMFccONnjyjXJTjSP7VyW1y441PVPtT9/
G4z/dsuhW8swKQCKEEdLkWX1ZenajqKUG46xSvmKWULoOMoPw6w9l/1s+BQh9obeNxwVPSSinCW9
wVWsbu+cR2NepGWFHpL2qBSMUUPslVmXUlN8Izv3JxlNn/uHuXV5X6+5RmYWldZCNETfth0+2eEl
ln/09scukx9yqnKZ9qwjIi3U9zPA1Lz43ITlqdqrs2+8AEvrbJkbgj+dJ+DWbBwlkBrmhivyqtmT
xh+i3ItfVf6GVWCFSAiEAjSoiTfWb4wMpCYt6oHmdHpWkoMMKr8iaTz0/dch+6pMnRtmn7P0sKcF
uhHpAB0nFqBqhe9fT1H2kzkGgUb22GWqOOR6+1NDJsVLrVh288qu/Psfc8t+YLVZRs6oNBP13B6k
LKVll09TSWDVzbVrxnLlhnD2flB6+j+981CnJrpGfVIjiCzJO7HWhhMmaCWuAwcPU/h6/qyksG0l
sUQT0gEcLiIP3aQ0OzbaeZCKxRXvjBhsmA2TzMRBTJSgN7rGdWjBlPZa1dCH7L4pXesme8paGxui
uqosU/oMdwAEuz3OJAOM0oM2uyaa3pzDCYL10hin90LL0qtTqqCmJDWEkTy0dlpcG450qVQhhGjT
iXwzBzBo4yDsZq6uUOVRr3Lap76bzsn8P7Ry8TVMYYJXAXO2HnAATd8pw5TS9p9HLwpNN9QO901y
K9sAJgFclZbS0p1evUaQaeSl6gDRCAvp0cbJ9HPr1ZZvB40b9uXHyBKw9li9P9S2G7TZsc33hOq3
DEUlu0MJXAF5tJ7bnUw9RCIbsEaQxrTRPovuz/1N7i2wyvl7Yc/MYGX1VRTvRvnbWAZ7XnoxtZUD
A/C9QHw4R4KcVXJqVFKk5QEfqsiOBQK0D5Db6H4pzuqRsS2ldu29/snG82cRShFOUQADObVasYjq
PImnsL7mC1l1JF8s2Nr1Q6lBZLsTsGwdH2NTy5AWhkLWcXvP8rmS7aoU9bW0GuVQiln2wize6dFs
7YfYRAFUoJPer43AlFO1FJVeX/Wq8bpZ9WWEKkyRuBBUfSAj3sk5Njw/KTzwc121gLutUe5wWI72
1JcNItA0v8Lx0er0k4aHdqOdjW35Cs6OxGkpM79pw1BUlslq0uaaJnZ90J36eUi78lzEO0a+dYCL
2tiC2llGg5Y39lVwNyMSMIpObwjusuMgRVelOjG7SJu/+rhLZL5hEqgekcKAsAJYoKxulFk1UZqY
mUAar/w6O6NXJPVO02NrCaIsIDtwKlErXwVbaT5MAz1CsGOih67ECpJD32V7rY4NO7AJa9gFhSUi
j5X7cwL8X6YArFIb+11vJa40Q9Fk5n4fn+47oY2VCFZByzBu99LsuP0+Ev3WTGOG7goliq/Hv9vy
qww94S6Z6NtzA4u2KIEAFaNMtYaKqVJeFXoPCNqcZft5NOzhR1hT3ry/m7ehDKvQ3gSPQ1EOv3C7
GzlWk0EJCWWKqH/Sh6KAQQRtSS1snYcggQFhHO0KlWAhHex2cg73V397lrhaYlIAyjgMQNm3qzNU
XpW8mOVVDBUSMllifNADK/ODcqRGNlrRzm43gIyLb6e8CtKDiuY6UBxVyNEjvaqu2hACB56lVnkS
cmK7mSJZT6MokudZEArYTQ5M2RSB+Y/ZV0g4FcyQHe9v/u1F5+Pi8flFGBKf4XbzsZkPkRmQxcXK
9BX+xCdN/o5WUydqz7L23PJGAs1qMBVBMEwXgzD5drVWpNGArs2CcFTL3Beiqr/jYYzB1ftM/TCW
JbVtqaih4CmkWP8HmitdfRqYn468IW1guNR6qUYtbLaqnVd3ywqWiWVgrbhwys+3P004fW7FtVxd
If2Zwg9t8qGJvWbYifW2jhvxM2Bn4LPJZlfHnTShkfR5QKwnhHmewjI4GUGsHLI0MXwpiD/BSKXu
rLm5M+qhXGGg9/Y66esnuUj0hHCibaKjLEn5opb4aNVJ5dWm+Hnfnt6G0UvxlY498ReBurb6wkre
GmWhspgoJ3fphzgQNCIVOwWp26XOgYr3zuO75TwI12FPIfPC8a4+XEn4TAyA0xXpJ1X+USmHyHrU
Qhgahf47Mfd8/NsXmA2+Wm71BYdOODLMV0BdkvY9Uknn0fwOqmhP0mzLUCCdWqhtbaYm1rVsPQmr
2irId/jj05CFRzFOl7EnP1AzYPXJjvVvLsd7v1AdM924rql1oxR31YT126lyiiOw5LPT/Zk1+5c8
/RvBK3LfSjZdIOkWXgBkC7XyVcC5EA42uq5U1+YpTf/rfPXY2H76r+hQtfKUL1/uL7f1zWjqLm0W
mroArG/vdpp2kuiFXoH1ZLBagI6HWMOZ9kh8ty4aBGxQavGK8elWth+FQe1Y3UTqgbJkIeTKn4zw
+zjrnyTd/Hp/SxuoIIaLGVhnxIGxGkZ7bvekCCuIpFRlMeqwqGKdo6E8jqrH4GOsebNBilcd1emr
5XySUx2pMoK34Vm2LlN8vP9TtmwHr8JI9iIw+abYXbRjqWW1XV/r6aCaVxG/E81nKzwb8s5Cm8/H
65VWVpMaWVAGkVVT+XVNy+sOpZv9a8Qu488PJWzgyGcKf95jUdtoiHLU0FlQ6yQvQ0Xh9qjjdk4r
wof6OqMEq1D0hdHxIWuGBzkw3MxR6IWOX5Iq+zJXe1WJDZzfwj1OMLk08Kh+rNxNk8NNlyVzfe0B
+JFcMLHT1Je2+Z5bulsml0z5aKg/ZQbM2+BdWkLymkvvUfjayTs2vvEyrUZ8RuGbYGH1M9Q4q+kR
cfI5M4zKMffUgZuq+Tuh0cZFxYmDJFgYBRcMxu1Jo8MxZ1Eg1ddOta4tgMFYfYde6+f7Brt8r9v8
Gif3apWVO5jKelZjxt6uSZY9mqYHY6hL7eXQFjsGu7kdyhAcGC1tAp7b7QxhGRtGXDdXu+8Osp1B
xKE+tNr4+/5+NpexTNlk7B6O1nXaIXVhPQYz+8kkzWFUVwXMXmftKaK2sOO4Nx7bJQ/4/0stdvIq
L5RkdGqhg22uUY8BpBcjCb0okT7FLSS1tZO4aQ1/UrDX1NveId1JCyooamSrg4x7K2g0I2muDkFq
do7/DfYAtZs2Ad6QDgpkoAAfbjdmBCVhdx0tCW/iMmFxKIl+9cQ5pOXOVdpaiT4umnFk8DjNZa+v
jrCrhZimpGmuIciKODN9LX1kCPpYt3/um8WW30K0gPyCwRhkStYhrSOQ4h7DobkqpdJ9SMupOSrV
NP8qDLU9NVWJyIyiv+tjaz7OsvrYxuWegsKW21jgmy8AB+BBy1m82msCx2rDjGNzheDON3N0lsfP
oXSMJf1Yd//DZXu91so0TSkPurztuWyn3vxjP1v9r/vnufXh6HchvUeWynzh6nmXSpgPg3RurkX6
JcxQevkBNjNQvtxfZXE+a+f08sgwtkkAvR4CCzOjGoSmNFdYacvqpGnf7//9GwE6s7EgtlQoZ2CW
Xnly0xGS2aYEKVDI5c8R+/yeS+WjnPBftR3bh6zNZBf11L+fVadFSXsEfAFzdOzt1hbCXkijOTAI
lnWHyvluRB9ssdOU2PJOr5dYXa2mz7oiMmTig4yuRwG3lUw3tpg+6k57kOX3mXxQ69P989wy8aUU
Ry5nUcRfF686QcWdP6uv3KDe6P1e/1E77tx3nt6EOxQGmzcaHm6CWNId4CCr+yT3Yaz0ttlcm0r9
KcWycuwtO/Qa3ah9JpqUo6LBbFDmYeGLEMBblw3Oz7/fL5rHADjIk2k8r36Ck/chhEhUBlvxWMXO
EwnMpzCOT0qoPLfmTtlu+WDry8DkJfVOdIIwndWVS2iWNH0ct4j7ZghkGbBZZYGy86Zt3evXi6xc
fygKgLNq1F5bxNeH5DQ776XBreb/we8jPE/rk+4SCJXVMhKTnVHQVQTszihfVCX38sl6FImj+1Gp
Jf79z7S1KQfkrLlo9CB0v/KGQVsw9YGM8xUzqKEmgbe+VZrBz4z6HJhtu7Pcxoei67n05V7wLuuq
vpxY9LKzQFybtsX2TLv2aAWlIOiiPeWtrSyAJr3DDDRGgfL2OvPRgtSJmq69WlFVMXjxX5EA7I5D
XfOncXauLZNNR3uW9HPWydpRqHnxPERWcYzyyAYHW/U7X3Zj8zQaILhZ+HNARa/cTh3bk7DGRPDK
ATsLbVfrO9/UdhzN1uWnQcP091JZIRNZFTocday7qIm6q3ly6sfAPsT1u9YSNNYeyrI8qlbMzX/4
azNiTTiqydPJvNYMnMKyEgaFs+4K8ZhNj/malT//3nSoK8qksYg6kmatHEoR5CNuRvQvIWVnfKwU
zU062fv7jbxeZXUfRBbWWjM3/XWY3Wr62rV+qbwf6JTfX2bDFAzixwVaSlbOV7p95NQxCbK2iIer
Wf4eosdI8bT23/tLbNzsFzpdqPdB7NlrnwgXSinTWxiu+XxJ4i8VsOogVQ8OVM33F3q5SCvvSzkc
9A2l+SUhW0XdYpJH6NfFcO0S4PdTVD019TcK4/ArakPOdCRDN5SpNedc5srHxoLi4nsfep2KINGv
wfwxm89lkbg1H7TRqVO8z4pns/9ixqYXD6DE2vRsJvWH+79663iA/dFGQgQQ8YzVj45zGDHmQBmu
Vpz4heMjUeMK40tsxjt2u70QRgtz81LJXQVS05RVmWl1w1VU+Qk2nL7WPoZx+X4Ks3RnqcVq3nwI
0mFoJ6ngwtR9a1XjLI9jmmrDdTqFycNgGieqqIk5uM3uvPfb8BBNPu6hATsJDc11OBP32TjKCRwE
Zg9OhveifZf4cfRvrfxXSf/d/1T6m21BIIH4wvKp6DyvQ10NhfWZ3g95uDG6Iz583CMfeHsd0cEF
X2VT2qSMujaGZq7NUORLNTprVJ8imjvoyJcq+t+KXWJrTOghLwWTI/CK9XObiNkk+Euoj2Rm68qR
AH5sn+QYXsQ09+ZMvg7PfZrtxIMbB0hVyFiaFswGEhfe2kUwWpmYJ5JWRa8vMAn+UJxixwlsVGqB
cyzyqNpyim+4XEZZ2GYaE3J20Mj42axYXmnlz2YbZb5TwyCLUlnjpw2dKjWyhT/OuRdAmbFzBba2
+gKoZQyGJ9BZXeuuyiq7lCmloIJ+SKXioAe/7lvj8jfcXjL6tszEUQTH9kEB3h4mjZOgjwQlrqqq
3DzWcvoVPYWuJrhUutL6oa3/F6hgOuV65216e70J5WmMLRujuLEW2ZF6w6DOZzXXOMzOBoUVM7qE
C3gtDZ80/dP9bb51W2Dv4GyBc5R2JwWV222qOohoRmX76wS48aHSUIJQ7Sjxo7adHiytlHc+3Mbm
OE4gjmAcCV2MVbSGVEKp5H3JemV7BjP2rQog/ZFQFnL1qX/UU/14f4NvPRgbfLXgylKadMrDSq37
a+FYZ5WZraj2LdBVMxaaBuqJabLT/RVXR8pjDwaOhJaEGgqLN1mKoofaMNqivNSJAg+pORYPxpDZ
nq4k87usNfYa1iuv9rIelWDmYxSef+Y6bj8hMpG2EchldbGY8NNpnsYU+Gvrx/1drcFcL8vA3sns
5lLyBet3u4ylCzujccgyCbMpyDAajzDjwvaeVJU3W4P2bztl6cd+gJtSmSbrXaDoo68Ww/A4xUG+
kwqu7Gj5NYCFQFUiNkTUsy4NOxX9ylhVxUXSJ3FU5vhLYSWfTQPyFSfM9QcpgNrr/glsnDPPLagA
OmKc87piUeQiRPxRExcNC2b4WIqgxo0Gwpw52jGhNZb/ZXu8gFSJERDgHVkdtl7mGizNKkpNkZJa
R/R8ArC3HQOsThpLBPmxmcJtKprmW1SmvX2QFMQ53FKTwn8DpFf/6UQvfUi7qbHdvJsbyGKRtNZg
Ps/K5tDA/cWUdlHIkcuEcbVTd1k3o15+PdpZ2qIGy3v7JiYdeDes2haXRsmqwU3DpD6H1pz7ZWmh
Rij6QaI/ERZH0ZnlKZVG+SeQx1Z1o66WjlKdQH0nS91jEiMPrQfQVfdV0Ox8znUC9fIrlz7KwopG
xWb9PdN0jqaosMTFgtcD4ouk+SCkEHDYmM1eaGf1URJd5hlm5NDmMZH6Q2Rx50O/3JpXzww/YkmS
qWe8TNGSWt3eqnIKYPOkGHaZgxTJxlwNjNBXx3kZEA6skTyrjMVX7nfQHSPAht2xARvausU0hr+G
PtAAmA1tTWSm9PWznU+G1xhG8ggpSxHSL7Gnihx0hAbYjiKz+BVPY996BYT05Al9qH2GR5dQS9aC
eT5kYxcI+MJG+fPfXh0F3BAcfBoVzAWefLvLJp4nMx2m9lKqSnkoGqEwlkzq0BvObpl7CbTXJ8q7
QnyMB6b7sTrRrl6SVFlmLVjI/SDMVBQNRIISoBPYfhkGwZfRKoFQStF0brSOi6DO39FiTnYMbFlo
/UPwFhC4LATi0FDdbjosm7iSDOyrtEYHyZz4c2Bm6bkYYko9Cdqxifi7x/XFmChIM+u6SCOji3y7
oiV0o0n1ub2YcwUTtkXY1c46rP4wIh+ws+EEFK59uP9tV4HS/y0KzpHkwIQJYl2HiPsQ1c9EaS8o
czYfaBvG0BoVpW/V3XQgGhSnTon0UzRNkRfMZvG/LE+4zT1e5lPXyAgZCqW86/jcZoUKs27kw3fE
FhQkM/TfaS7yB1OXhJf2jepRm91Dm6wbssvuaacQq/EiLmj0VdpnyLS77UDqL6Ys4k+ZKZBE0mX4
au3RPMUwKh60MZ4OY1d2Xkj0fhRtLXmEOR81gD9eW6u1XxZD+M3q273u3Cr0efltZOqgUIHsqdRn
b81B7kZGs5ShuoQhlQe7ZYqj1y2P7ERxawp3H2waae+rzNF2Iti3LyVvJAVhxmqZe3vDXEcvqepp
DTaXHnG/0W1CwbCnI5mdfAp0Lv6OCbwNuJgHgliSQhhFbT7F7T5nq4uGhDmSSwkA4kOmM/Olm2Ly
bKNiuiOtjPjbfZNf/sLVzWbMAs/4Iq8BoejtgnGYRMkcO81FUpP5KC2GR+17r1u2ua2leESthbrt
eviZps0ADC0Ul24MzNxrlV5rUo+yVSW9j4NsJtKTAm2Yd7LIjWVphkPXvhBPwSazOk0znsEALptT
px+KAQwN8HcuweMTtjsp1oZ9EkYZi3UCN3wjkmxVitOQTYpLjUhcmxmeZbYHExHbDrxWZZUnUeyx
AWxEsQQlVBhowjCkRvHk9tNVQ1Okfdf1FzyT8y00sm+jmZWHKssNPzIQjHNGLfN6wlY3RcfMox5G
YzTWDWQo+2CPenHDkNBDYUiZVBp/vZ6eHJOyCgQ01BfGefWP0RjOx6wXe9X4DQ9NaRBuThSTQUiu
h74rGgx1HKv9JdXz584Jjqkl+5MEO9H8UDZQilna50GPdiL0DTuiasSkMghPTnvtmEdlLgpraPpL
E3a9GwHIUdr8hyyic62f79/HjXCZ0YiFtwxdKN7aNQdiXpKFi8DoL7LSxp+0QOrMcy4lveMlbZA8
m0lXfEwDu3LcSMNP+3IlwI22TZ3/1kI9PQ5yabkpz9hzWMXje4rf3+tUKGdiXPHQpJLyvteQaL3/
q7cOCI1OSqqI8yzjCbemGIIP68YqHC4tUzGD4fSgTvqf2lhXXtVkp/uLbdw1Kp2LPgYx+VLOu12s
Mgctb4rlnRqb3pua2XKzLPvdhuqPqG99UQHK1Nu9uG9rVSiiGEdljsQg479dNenMzuqqeLg0pvFJ
5E9z/W+fndKAOKQ9GIha3N/khqHjs5aS28vE3zoptIekksa2HC6iN89jaEEt+rWAl7VKD45WnIrf
AYpz95dct5+WR5ZGxct7RxOWst/tFu2JiZ9UzoaLNdtw3+ST/dBnJrInkOWeWl3uT5DRlucwnlI/
N+x/iDPbg0Kt082d6GRM9t4c+IZZLY8gbm753xv0vIL2RZjkYrgg/ZS8gx+1PU1Upk8qjuFByua9
CZ6t9SB0BdTB/eNNXGzgFahj7kZF6njmL4o++yUoeZeb9zPUyn+IRdu/vzOgG4lmKMktwLOVQeWt
05rIIY6XLky+15RwnPm/ypi+hGa9A5N+IaJaPfLU3sCk0oQi418TMCY8QonsxN1lMtXpM3yaXzqR
fJfrvvLlZJ7fhWrm+FGjWZ+ZUym9bBDNM6Je6cGS4xj56NhIcneqij9mZ041MwtO9UmwsWNABdeN
kkB1kzIdT7CnqMeBqsPOjV/3a7BM3jiadMtkAVnIOn4QpWTZjUiHS6JbCYwDUpc9kDrYn8JQO6Z9
n5zDvG0+ZLEdniMLgmZFBXU+mAWZbpxbxyrSRuguTc1v6Zqcmjpxjp1jtOeyLyb005QWbTozcOXM
/hjlieRHTkeewySbl+OF/LTKHuO+B33at3s8GBtfBw1yei020Rd4izWGd2Sey2nydrjUKZpuAIvi
T0kvws8xPbfDMPRN7kZC+8Jo8eS1szYcC2saD+rUJH7fDfOhm4CHjqJvH6HQDh5tHJTX0OA6OUZo
norJCNxCjhGk02r5kHSlvmPIb19+fv9C3L2QbOCzlhD61a1pZDXtAsMYLsFcBYyvShUsTUiK3vdO
b+8mqxBA8ujjFmHBv13FZqZcTgt8gd5KrV+kyvwUquVwzCy5962xU3d29dbfU44H4LLUCAln1vNB
iik0Mc/ReDHzXvVS2xqeILCaXT3S+oOVlpHftnaJzIGxR8O4tTJsU1RRgJGDL1vFdWkPR3JQ4YXE
WAWnWA2/JDOUrUNvwAAtq9NT22qnSox79ey3Tw4NF20ZEKZ2ozLwfXvCZt6Zkj0086VvT0RgPgxB
4wfDFI+KdJoqT+yxoC1Fg1uvtKwHP8lLIdKwlz9/ZTcWTaWpSOL5MlTDSY1jV1OQ7As/1IruzcUe
vcfm7uiAIKNEiMIrd7va1C0HbnTzBXaHzm+cGhyHI2ncdMNxlcm6SgAo/aleqk6mOe9Y04b1Ukhn
EGnJrikjrvY6UpsBjMjZDupxGh+S6NI3P+z/aRGyLEa9IZhaw/jaSsvKYoIxs1HaH0LJ/Tj7MZh/
ItTN7t/FjS/HbhwoyCDIB9ewChQYXLOUQRbzhXGfqHmWk6vRfZHTyYMh7P5KG0nOgvNkM5z+gs9V
bz9bNAaSKWfOdAkbchcNvPEhjvwk9QRFCN1rv7Vt5jYqwEjD31l6uWcr+1xkv4GEYzXLnODt0kFQ
9q0azvOFTmvvUaZrB483yD5iLcY7Z4xqVzJiinNGlPuTBUFSVPfxTuqx7lIuTx/8SJTCTM6A2Hrl
9zK9a0Zh8SsK1de+BZ+pfPimq/q264FQvr/lre/6eq1VZB2KLrJrnbW6ePb1zJ2p6iiPRhZ5vDE7
X3bDy5EmUyaitsl9WFM8zsqojmOpyxfqLk80AOyBuM7g/zVI/9p/1KrZiajfVnKoq+DbFog3R7oG
V1F7H8u0npRLbGQPElnDZ4SnY7cqpD2w5ttjZCUkZhBpBa7Bp7s1HLOKKiGGQLkIqGzVD3b9uzcf
5ZZu1hTunOLWpnDW1AyJ6mjlrCJWtdEay8li9YLOYfuuaOwI8RtJO3ZVK32/bxxvn3nUZv7vKaTN
8EaXua2VxgqNSbskfVEd6PZ03jjbext66yjBmVFbJ+BbLv16KmS0iiKXB1m9dL3+SUV7Q24cN0bz
vsn2FE6Wz3B7v1kKl8KcFlkWcODbz0RmYZpTbKkXWNTea7KvyE+IrBzDST5BtHBqqNow7b5Tknr7
wRbIIqkdRUVQtfbqGYL3aUidttegsA+gNKWZISFP0cODuWMZG9kcKy1suDwEhMJraE3RzGGW5Gyv
MlvlYvTtj75lmK8rzOqYl+F7RUfVtZYgb+otlJNSpZ5d3E/kznP9XMftXxKk4choYgC/ocdJZEMl
8Pa4KfX1gxbI2qVKC7fJ/2jB1/sGulHAfmmTLDE0R/xGRsU2wsaehaKhzigniat0moDVJIA1XJ/w
X7JQm69xHQ+FT55BXqMZTQaSGARd64lY6sbD0LWj5EWqUUZeJkfwPjldm+9cpI1uHdS25DOLbhXj
Ous5CaceoyoZTe1iVUJ3szSzTl3a9O/K0Kn9iUEOz5ixek0LEPys7V+d1E07ZrhxzSAZwwRpLy0t
nZWLGozU6oam0y+J/VPrFjqtc+HkxzxQd7zuxiWDDwlNUy415AHrctYUII+VdEKHh38C2tKjoJpZ
kuk2VVaeDLlKDlU9Zkcpa6NTP2q77N5vvRbZAmVZeGiWuGvNshVKVdIo/ahfGFh6p5exm8jJ+6kV
51GO34UpBAbagx7/jJWYPgIM3IaCJu/7Hr23+8a5ce+BnRGWEc4w6rMGp1iBMXZUHvQL7poJESV3
EXV5xyD55/vrbH3YRYdsSR4WvOYqXnLktG0StTIuDgTYjphPEyIgQx/CUb+z0uaOXq20cp9q3Nhl
aJfGJW0awHTf4jx+FPLP+9t5+5SSTzJwTQeGHgyR7a3TaKqKJnI7GhcYylFbHcbBQyn0C0Q7cAp0
TLhNStf8D58KChdgzwbg4DdIV70IBO+IbVzGgfLuMFlAP+xMP1ZtvaeLtPG16L3QaSSxZQhz3XLL
Is0U/EO/hFX13nTA00Xyk9H8ruHWvn+Qb8MtfYkRIAihPL8MDN8e5FTFkVOinHtBdOlRsh4rLfYj
GVZ55ZfW/CnU4/3lNooarEfRCQ5I+qQsfbsekLu+6trJuOTGLHd+T+SgYvLKdFK6eWy8sY6cdyFk
vP/YeQGReUtT8mRJBaP7k17DCDQok3GtFSeW3d5ExdXLDG0RdGIcEBYuo41+62oegcO3sqF0pXCW
nybLqkxXS6z41/3dbGQh7IYInC0Rg1N8Xu0mUEw0wFXjguKSWseuFUxuJqWniiFoW/YSBREV+bkD
JD8No8vOd77eRhaw+GrqhazOv6yLhbpG9LUUdi5WmHh6GXwcMmbcxDctSq7tN0t+zLvBbdtjFql7
GL6t54qKKN+RmBkPvm7+j3UK4A5mqIs6/oxnwwM3+CMV7yHmpVXI1LmWeKY6Voyfn+4f+8bbQVZF
ARjAOfH0Gg2Wp8vsgVGbl6AHahOMYX+I8lY6F72DQIQqlwe7sRVkV6oR/nS6XYf76294OJOSKaHh
ArgG2nL71WtYjImvemJRGI39cCwz3wBA7NWxJnYyr5e9rIJR3gboIKGYYJhsXSAIotnQpohoLZmT
A7S1fuJ8r+PgOQWyGWjeFAnmNZHFC/uj2XwO9YVm/DwV58q4VuGfbDo5Uewq0I4Liiiwp1JMOVot
HBXaw/1D2TKHpYpBnRIYNYxNi8t+VbYJLKpHmplpF135HtSxXwvnN51I31aflppDV/XHZtTOIt0j
BN3AYi0dxpeBYyQBOKrVynMp2QmBExFteFa18BQEZ77aP3Y1ekEGLOxJrrOznhonS2v9oDtHcXsO
ivHYGNE5i8yP90/i7du0/BwiTV51ftRLOPrqIGKmU/Mom0xmFQ6D7UvXqzp9K/ekEDZX4S5R/6DZ
9ba6aqWzEUEHe0GZufSqGRL+NGn0A8kruQqoXyoh9l8/7QtjMiDMRXIOH75KUiYtsasgiGHsFPNw
CkRQ+Ymq5m7eT8n5/iG+veMLbxWx+v/j7Dx32+aytn1EBNjLX5Ki5CY7sZM4+UOkOOy98+i/i37x
4bEoQUTmmcFMgMFkaW/usvZadxGRTeMJu8oiarHU9bpVdbIIyylTBW2axhmy4jiPimcGHe8+neyi
fboe9vziJawCIWDJftnhq61dhloIkk3XH4T8ZaqfwvF3GlBv3bp1L47uQ5jVvSELeTqJgak/KHHh
Ued/k8CrKHn3GA/QRshEESt0B2GDtbU1uNUOZePmWUcK8MC9mhxG48G4Nbda4heWJROImj05KzSH
dUupD7u6MnREXat6KdyEenAXjmV1k6Z55ppC2e7MEu3M61/t/EBevtp/QVdfrQ1n3QgTZCp72Igu
bSLK8X3xGlR+u7se6cIpRyioG7ybqQGelYvz1p+0IWFd5tbPCOsRwzpwMjlyKh5y+S6pb/vwEJZb
6+XiAD9ElU9PuKrsNUDsROUwBzRMrtvbwRYqZjkmT6+aZWgLX5kvxxm+msVS0oUwyDSdzoYrzYdN
y6rLg/jv718ter1UQSz1/P088ey0fQmkr7q/JeuzFWS1xuW0bnKhW3bWKLm1odt+rN2X6j8/BZgq
8Hj0aCUg8OtKXmDFOoJ0FoevFQS7huqh02X5H6p/vXd9wV38KGQbJJgsO56sp18+6MuxkoXQeIg1
gJW6FFdOCVjjf4iCtuLSbaT4AAn/NIpZiXWyKAk9DLlU3JiDRAPYJH+7PpbztwZStjTsyfwXGKOy
WmCJPgM09lvzIRcztNOzSnRSKzVx97KaW6R2Znsoql8pcjcbafKlwEBG6aIuF7K1rmrgTDJNgjia
D/4w412mZ7oHpzDDUDiad2NspAeplZu9luTF7vqQ115xVLcWdhlSZKQEpEZr0SJFGUCgC4P5oJUv
s/gVF2Evi4bDnKHJGP0YQeQm0kHVhF2v3fZLXYcGKXR3O1Yn22qKAwSjWxNBrEiMbo1mATVu9pmX
W3u17/GweU/ZqK2ijHf68YMsjUsjEtj3bRq/IeFSvnSC6JO4+dWjKqiFY1ZK4lJGUfelPlMMxSgE
Mc7QQbJQcM1Q6bxKGrRH+qCiU8eq+SW2Bh0sqF65nST8GrM5+RyJwrCxai/conBC0M/k8cMzaG36
XXalaqYTp6IxS048aa6Yu0X/LRRv5uJ3Wz1J2vfrX/PCZiQjIQWiWQc5Y40DnqLJKic/R1FKE7qd
lBo//BZQ3fUgF0ANvMXZ6ovXNPtkLSlsVH2BWqyvP6RT9VBYu8y4o5Df4mNiJ7MdWKE3T790/y2P
QzsLHwOIRn57F+hHhbablA9eZA53Dc+h2k6GXW2+dOahku+LBnLoLglpqPZ6vZE3vRthrRYRkwKK
BOghrMC1yLmg0trwORUfxFkqWNtp7T9Lem29RK3eZs6YKOJe7ow+w4BNZYOrcmgFYIPz6W+nRjAv
K/p8s4dcWQSsIayK735tRYFtyL6I1LeR5qCcB+SgQiORW1fOkEwKtaz9Pc7ajMnZkESKKyWz+jsG
wBG6shLlotOQhzdokfo9hL2i7dKdoKGM6pZh3GXgTOPF2iefrB9a1RimrQlZ9bD4UScAen1UBORU
Q7ujLeU5pSE8NbfkjP5nrBClVzVMfEoQjUz9otASqeMs8wXD7lIpiR1kUa19ag7qt2BW6sG2Rq3+
0oaZGNt13+TfUnxhWjtoioBHi2Z1CGEGZeKC3QTQ4ctC4AhWxOXYZFPTudOAHt6t3hu8L+uaIu1O
6wo92qPopJc3Tdt0P8RekOSdgKKNute1qfpRUAv/rgd9lntMkR84RpfPwwErWUOx01nWyh16qvmz
2NEq2jhv3zmzH1cDhF2qcrSBQenTzlij1OiiKYLAwYItaDy3tp4EdWr7DWhlR5ZjabSTjkqqgoTS
aAsCLVo1tNInQ8Cd2A5na7orKvi+4mzKntIDebOlXhr+WHUafM2yotnopa5zVogbmMCgsMCNvnAE
V4lJ1BhWOzcChb1ILPeFhAarVI6xaxW9fxcNcrvzQ/FfE+X/CwowluIRDtDG6oEj1lIkFn2kP0zJ
oftqFqo7Fzup8droX8sVSyQkjbncuYrgAa2GV4shjDql5E1jKbYf6l+tqruhLvSPrwu64RyNvJvg
zi586lUOkUWlWoqZSDlIYMNqruyjMzbsFWWLAnJW9FoiccRwnfAWhQm8yobTvPTnvm+1hyn+MzbN
oxJX+6G/j/LMbnvtcTSVvZh/ahPrZzJsqVSu7xxiAzkDZLqsFUa6iq1V1izMPpmfPy1yY7FHp9XO
c+3WiGtbguIpIdTXbSROyxc63U6nQVdrRQGvlaQQBR+U8GeYfhGwvov+9Q21DIzVz7SiHcofVjFS
S28SwID6Q1fFdtjGbg2nJMBkZuN2W2cbxEHmCTgpZRBqCGvgRteFviTXkvkgFbm5TxsTojjocQda
muTJXSu7QaoHDtIfDXAYc35t9Kb0zN56TQy5u5uyQXqYfDKltEYaeNJa5UHQsWYU2iS+UXvU9X0t
1z1fCrdUjNdmibAw0cGiI4y6HToLrL3TRCmaMUdUm9h/iNLAVpI5t0Mh+9IHoif69765r9Q7qzYc
cVEo8YX7Yap3eTkBsuucMnM14dkYgl0dSHYNJiQ2t37fWTWa8i9lQnQZ+WlgluTV72vrJBCpp/sP
kvQW8hHjypOaT8lOrQI3F2d8cSiGKdxtUnNf1Ftfdp0cLdEB+2EEtBRutDUEX24x/FGa1H/IoLzZ
RSSIdujrGxnYxTEiuknvYNmDZ04BghQaJZLC5BlD9VcxABzE8sF/E3xHER4iv3nRgsHTAslDdBjf
3C209/p5ySCxH1GwJqMyhRj56gkTFjLNH1LZB1PN7UDMPBEieQNn5fou2QqzOrIV3Q8Ds5+EBzma
7FbbC+UfCdu660HOahnLYBbuAi4IvGZJOk/Xc5PiHJH4lvBQm8leHnobsV19AH6gfa97hMHTxnfM
snXSKd24cc/YDEvoxUmJhyC0ADjXp6GzuBUgoMTB0ZfQ5TNcQTUORNf0J19qkU6u7VnRfqVK/yx0
7RMOrL8H9I1blRRtvJVznQL2U5Q65vT5+pycJd/vPwxYFwV8Joce8ekPCymRJ3qVBce+2SE/gnuH
oyACVBVeqt0YcN2hCQX55wyTcXwCWvQf5eLzYiKEC5srZQcJVG4Xf4mLnWV97mpPjvNdOR7iuKcO
XTtReWs26oaZ3fmdxHOBRya3InN5pmACHC1WfLnkNwveBJ6bSLS+ughJx9hwTJGpK02IVBClr8/W
+b20BF7kckgraF+vJyuMVQ0Gd3C0Ivk4GIM9ISaBKeMuycKbfw313udFhE2mxA/w9vS7pJIRSClW
w8fKN023NWKvUaV5F+Q/IHp4/xyLEQHxhXC5VIJXPcqUyoWUqXOKNRawBPp7hyD3b+n1LdzLjQV3
/u1QUfkQa1VSN+S0rCA1YXU+pQuD3R/cYppcCykCLw/N11hQZy8Uk+gmEOPm8D8M1CJZA09Me2ad
+FY+y4nKRXoU4nsx8PTiPq0j1+q2ulgXMjYQvUuxTIK0AapvdZ5Rza4zK4uzI28zpwvQ8a2/lOpf
Cg+7mU5v2ttDuK9ywdUKYyMtPb+WNDwj3ukyy5t6rfOtmGPqWy3muPyy9hlRX+ku0xLl0/WZXFeY
ePCgos+bB6YMosFrFlCF1IZpjDjIar0f3Y506BzgtSWAolGOGJyofMmoI+JkX9f+xnK9FHvRS2b/
4f9DR3K1NVDHykcBw1MfscAB+y+1SpxQQKcGyapEVj6VSvn678MFTExZi7WzGEidhqykThasTsG0
FnflaGbNKnsjfmWevaRpoSJ/vR7v/IUGZoWOKwQe9j8i+6fxTHkqcmXUsmPeQ3yn7DGEgeCWxTjk
T/VYxPLeSsy5PoA2Ssw/12NfWkCL3BVWsqxeKoinsdupSKummXGtzeARzlNL91RRc/ffoywgVChG
HAhQJk6jyHibgUkSMRpv84yzTZQerVKaNsqRF9InsCsAa+EqAjrnrjgNE2SDmCWtnx3pLNqGFjrt
AHWqP4hwCMJw9AQt2LW6HWbms+B3D6m5ldlcSKLh/gDuJUlddIfXq1U0aDFY2oS9KzQNW9Tj1quM
7Cga2U9Z63wP0aXQTgqD42hsfSdX559G1R7iWpw8HwuJfd6mL4iDZU7CY8xeMIpO0MrdzlAy1Yto
vf77zQM6hhI8D3XQ3msOYzXjcZ8gsXNsLcFDGOpx5IZv6qd6U5H50l2AwD3bGEob0MzVGqhEK7Eq
dZma2tOl22Yf7KLhNobVt8Ob9vp6W07c0yelBsPCXPjB6MuAYzhdCHCp5E4U++wod37yFedg38Vl
dHwaUktl5Wnyxsq7tIN5LbOHkQ6SUVc8jWd0ipXrGbtITN8sK7HB/mRc5sNtHmw5Fb87gJ6NDfgu
zzXesmd6CTrKl6DVBeYRu75PSY+AjRxI4kELrOw+hK/v9i10NjET6p2VCZzSqOi64M3ifazXhaco
mXVPph87AI4Vxxii3k2DWviUBQFke6kxD5PVGm7ThNpdoFXJnvbtY1CVwk6N83I/xEpwKyoDcPy2
6t9UM5x4nhapg99mhcyqUt9McsNDtzBMj6qeD3UyaTfu9ku3AiU42O2cJ6Syqw/cp+BZKSnizSjM
byT/L6Ho25KUeOwhR20CZxLB9P4Pi4rW78KjQbFzXR/PBNOX67HOjygF3NXShNHPvRrmD0b7/Xqg
89XECcZ5zFsTcirr93Q1JW0bCVgDYbFN0oQlfCalbsvhkczGY9bPL9ejne9LLnWkXuEIUfJB9ec0
mj/zprT0Mj8q+u/eOCwMoay26+GvGqR3YNU/45Z+PeI7xvx0CRMS/TDAD2BksbE5DRmMbTSIEmYo
Woj7GZDlqS3sRIisPy1iSLNdQK/loaZYdeFQc4BDMODE9qiEY/FNTArti4w40WQbfTl3tlHoSmeX
YqLczG0ufy86v3y2Qq36GYAi6V0xywJokFqp/Whw9PRUAJwbA7r0waAGgLp5x6usr7c+yCtwcUN+
FFo4XKVoUw8Hpza9JObgaF28pUp66ZPxiqPXxxTyz+q4GcOgSXh6FYAp9JsJbvZDkE9eir9s6IsH
S0mgeW55zZ7vOA5NcKFIseEZwZ47/WZTr+MlPgX5UUcyrLS8XP9RmcUtsIQmDHcWj+nri+RCVk3A
hXUOd2UBb66yajOTIwOENpbsotDSi0Af4DUDoH8bDKX/Bb6L2TuZkpjPIWhznRwtpRw69gXycKE2
gnm+/nsujh8xDzYI1C/oBafjn+fUos5f5VwpSeKoMV3CMO8xVOyTnBaiVXwKVNS9sMO1NiIvZ9l6
t1CT5bWCpeOSB59G7uiSiGLCBjVH1e11wUmSvRKK//zMZppJ9GlEMXXcK6dRfGnEIdCf8uMgHVBT
sNP4c0+rZyhmxxAHeCHJjrLGBiD/PPtcgqKcgdwRUKh1wUm2kj4Vp5mzZ0CnRH3kdbyReV6aPKQK
F/4jzHZqm6fDqvLA8gNrsY9HJKIg90se0s3W/6X9ryxobQAGQAPXT+rQ8CWFnC0/BnggJ3AsKuHz
6D/7IJGC+fP1dXie2iwKCWgWLSQKnvCrHLcNxkqZRoUpU9Ld3KskuJ2j5PNO7pstxcDlm69XHngw
VLh4Pi77cDV50VS34WJInwjFnR88i+UXUbXVAB8XUpufk/mjsbZU3S4tCdBpLEI4gNhqrGJCO25A
Q2IQTifT9xpDm90YcRDv+ixeqA5SGEQMkS2F7AE5++nQph56oSI3xVEKS9xV6Bo/hXnl+NNLfsAM
3i1NzU62MohLixFeJ1sY8gnX7epI65U2MWYZ/rRq3JXZS6rd1uJWNeLSOfUxxupuoI6T92GPgXwT
TwjX3swlZHg0xZGPUyA0bqzGSyv/Y7Tl13xAgyKTWxtKHWBrpqW7LpGd3ChtpfwaN+1BU7asVi6t
DeA1gIVQieduWG1mcejiWOh532kaYJG4Jc9Dnn2rA3dhh8GPQzzYIkkBTrcaUzpKVTvnSXkM9Dzf
NbOhVEDfO3k/jVl0yJGn2pjEC8NiTLyOIRjCXVlT8mYrTss87cojliShF9D3tlH7+Ue7aPo79KOA
Dy/vBhMUw2pjjaYZxZOJn4o6yv5j3yHVZJaC4W5srAsrYuHSQ+JHGYdIqzACoPYEp4LFVYWq7PBS
juF9Ir6o9cADt3xK6Ty3ynSz/DcaXDsFdZMQ+xocKOwi6z1K+a4fqhtlsncg2clJRpWRag71Pn4U
VPjVN+Xd2WsNYz72Rjd+T6ckip0yhunsDpNaHNpKiUSnoy0Qu0qUCG4fa/peVaDQuVKXVZqNFbzx
MwEb8bOdfJxBgqqVbVZh3ThTPKmfkBOr4SjUVrjzsRsydmobDqNT1bCYST6rFoIEosF/hE5WA0+A
TK47ND6Ht7gzx9FLdX/oPhe53g6HuqwTxa7QL2psY7DkaBcY/VK5zP2EPwaTDp6iRHR348stR97Z
HFFio9zNoj8z65ITqxysMtTJYivlRs/KG1/MqHo3g3iTg2p0jLk1JjsKw0a2mxoNkt4SF2PBIbo3
MRXY0G85TwC5tRc2EpAbgHWUTU7PFtybeIuCujnymVq7SJWbImtdxdpLqYJ8bXCLeLU3Q/YKkvjT
PPgbCdHZYf0enmIXz0sQsWuh4yhPJbMzUv04NIGXV7rEOyVyQr+INjLdsxN7CUTVYPHzpPO21hWo
qriL+7nUj4WZA4ZBcyateUFkdt1Cum/vB39jj24ENFZb1KosBZhXoR9hetgdep4WmsBN6UqaahvJ
m2B93VhZS06yWllc6CCwgZxz2a7bTpFphO0gsvsAhvc7TqriTonUv3MHrwMyAeaNUTGrL00FY6HP
lcIrh0HfC4vzz/Vfcumbgtrmo3IWEme1pLDbVnt8swCT1ZLbWXtV2lGs2/iel4MAfeGjktSuUwsS
tExHVFI/tgAbGzqc9MQ59ze261aU1asgsyjZBH5OlOa2pahp5HtV20gAzxcKS59COI1C6h388XQH
IvCKtkOhKkcfyihcQFk6+MkN2maOkn6VInNjXb53ZE7XCTsNegldlGU3rAsfoYhjT63F6pEUKnPA
Ac8oU0+auMuiT3LyNKnfRfmrSIlaVHOnpW5V95OHk/VDoEIfSrduzEvD//Bz1k+iVg9GJWj4OYpy
r/rIfOr3rfW1lb0xvhvyjR7LeUYKTImkAxjBYnfBbJ9ONms/iQ1NMLAAF/X7MckNOyiBQ/pkcx5o
0/ooZwF3AVfKp14rJ6fC9dy7vj/OMhF+Ax5MaJzQBUTQblWYkZUwARlqGMeU+5FOl5tkr/8egQ4A
dzBYNCTAljn/kDCai5SVNTfmsRQF1UnY7K6YllvuMBe+HCUK4KXUY9BoWh+pTdF0BWa3HKnd4AnK
GwDgeyF6UG8wvnR5pv/zsUJFhA4KwA2gbspa06ePMG7thYRpM8VbTaaEnuPXqhb6liPt+aany8fD
hf8EOQuG9nT2MGIuJRlTAxyD+7u8aSP689Enybc2duJZCgz2/2Oc9caXGxoVInGSYbZNlFCS6Ctg
5F255Z994ZJfIgE5ofnAn95bOh/WQ8QSN/tFiCjnUPDMrlFsMQhSuwOL7PqpL9z07ewfECVG2cwf
Ba/rco3jJzd31xfmmY4Cz2kVGz3eF5qyJOGrW1FEaFIwAh/D20mwB2zXsuxrKO/yTH3xoZtWe2N2
q3J8jLX8uRzHF/qDC+A1TaqNX3JW3VuYYVyWS+rBIbgmRehBBSK2ka0jbxT6yVLe3FSpMRwmJU92
JN495FNf8qo2MG78SZZurk/EpfAQwVH+5YsolBlO11ioV2Vs5YQXBgtJ1aBxS4M0MI8NvOStmxmx
cT3Hu1bbGPbZw+EdV8URSGFzQaCtzr+mLkQtRrXk2P2sEhsEin83qna2UXG6ODrm9P9HWV2bEZs/
CpYo4ifR6Z+6L33s0Cd5q7b6NMtWXN1lwMT+C7QctR8WNkI/rZrNBFIKm1Lh1/Tt+mc6ny6aAzyD
KWAAsUXa5/Tvj7mYoXto3VGdHv3oVaMoGc1vZn7jaxuPp/MpU6nPIW0D9A0xpjXwzp+EBAWxejzO
FnK6QoePyugI/jdKrNWgUvsUHLSzN9Kb8xOIoAtyC787TODXpJZpUMJBC+TxKGmfwYuRfaDy/5Tr
00aydmEaeQsvsfAsQqNx+d8/fKamE7HFCo3xWMG+RO3H7swcmj7QfOlZiqqNhOr9EDldFSq1LQqd
FDzpT6/b7chn+QmtiunYu5ym383KHk3OcKdS7U61E91Bl8bef//y3H2r98Jt+gMUfruPvHC0y7fx
rfxU3ubO1svvfKnyo1hIyKJQ5zsrq5SB2DX+EE9HCEr3A4iOUsCYKt+SWr801dQu4fOodErO3nOj
GdcCrcnp2DSw14enMAS7n9st2tv/Lh2wvPc/BlvdYJ0JAQPjlulozCHL0xGL2rXE4EFJs7+5+rNu
7nuhvC/KQyRsrKhLs0nSsWhoLPC/NY1YFES195N2Oob6TWQIN3li6yCQ/nn3g6X4L8hq9895AYdY
rKYj1du9oUZ2Okx33X0Q7mZh67td2Iqgr/k39bCF971K2UZ4jZaR1PNRiQG9Rt+VRnZE8ZehbCQd
FzJgdDPIAvAcAa0FTOR0L9YG+y7Xu/ko1NAjjL35Krbw2dyCHB958V2ebuRt54ARBLU/Rlzddckg
J2iEENHoZs9Ui8/d04wYm0M9Cu/ksbgfzfKQj7bcb0R+fwSuDoJFXR+sP9K7549EuDhdJMrDfHx9
fYhs7+HTXWH/eIzsR8vO7MqO7IfRJcW3Q6dygt1NskuWP9ih9+tXZTe2ZMOV2j19/nb/Urw6pt3v
vvv2l9CebNmu9zyg9+GOurYdubL96cB2cw33eWd/3t/f3/79dBfaf//8vb4i3/mN10a0ullryxyN
ZmBEml3Yj97dXe/Ju2kHgNixPOxR7oC5PFo7/153rR/NPWqbmhM9tp+cw2DfAn23D4q9cdlf/r4f
Znl1CcdJPep6sPymRz/PdnW5zyhledT29eRn/QlYXjN/3koxlr90NRE4G6kLqRUdgbP8DdX5Yaok
LOLimJp4JOySMtm4kt/33DoGahTwmIHlQRNZDQyaqZj4WiEeJbtwfmEqxL/w9XNS+9uXn6Et2kf1
88b3vXAMwAz8L+Ry7n24KbNI7efBIqSqfNed5JC6gtPamfPyuizYH+hw2I2XvSpM8dH5ax6VG/B6
tr7rkG0UPfQ59MLmbpG978OWpuqFDOXkp60Oe2mKk8iQ+Gliquw0oeTZh+t7VLcNeUq0a6boqDTo
pqjixjF8cU6AJeP0pED7WKOnJLr+0qTU4tHou6e+OOTZTWP+StTu+/XJPx/gu4kjXNDleMQH4HTu
gV3WUx0H0hHV36a9t8rezkocv91J7p1cUnZG8+d6xAuHMVxmRcEShjMSetVqO2ezmrZSoktH1NnU
ObPjRnLk+O+QouGV3+ndbdIPN8hMP23EXYZyurIXDjUcHarQi0TmamUrWmfybtakY34vmIdZlSjI
Y78y/UZdHwZsmz9Xer6TjN31uOfJyRKW/AfAGM25dWsuTjvO6s6UjnHDyyO5S4QfLR7L0WMkbFRA
zmsTp5FWGWdfyq0Ujwbfso3t7qcYvMji17xK3PDWR5nz+rAuf0awcGRDoJZgsJ2uHLE3WnTMGVcz
7eZHi0wBzRhfw2o0llAB9ZHC+hNwzV4Pe2mMzBcNalrHKs/q06iRhfaapuby0TTgdFpe2D4ZWOf6
Thf9FMSNCb00RpYovffFEQSNnNXJVItRMsdmIR8zGJjD4EaNrUKqrMxdxk1aPQh9YqfYaF0f4/ne
X/j+i2oRhVGFK/x0jGUb6tMcp/KxEh/AmXZJs8unl6AbNvLJC3NJnGV4ZER0jVeHW+WnSlTptXwc
y8Yxi58hnoRxVIK+48C3tFtsV64P7MzSjArIScTV10vzsZ81o+HrFYmdpFh/FHbevwKsERSnGqt9
L7hqY+EPathU+mwhtOCKuAV/bMffjVbd+da+zeyhwreJZdZExj4P9H0qG46mQHIJveu/+OIKAOXJ
cbEIS7LqTr9FEWdyp3eVfCwFL/apHsS1m3sA0qUKZdPK9g1o/ltavhdqV6jAkKpSI+GoBBp1GjWc
pBJUS8+6C7U/+JQ5oxXtRMUteSOLf3i84iFQ252BRH1mHa4Pefm7V8ckVwKrnfYYBIc1H1XS6mHu
6k4mKTc1JISawpv9NNmY2Av3DpZvJKhooKF3Y63unaGuZjMLfVZCnD/743ysZsUpos4V9BxpBJHP
qVANbzYO40szuyhQU5IDAsnnXH1PPayHWqBSfiz630iTDkSYBLzubYWs2LSj3FbeGkF2r8/pxbCL
3tT7NgMxJK8+aF/JZVML9B/gaE+11wiTO+qZbY43uvRaJuUXXfDk6B65yY1M9dLn/Bh5ddsWUCgS
Iwm0YzFWNfz/gcylxYXs+gAvfU6uAZRCcHnDG3c1rUoaKXnsh9ox9unAJxD3279TdSNgjhD0/W74
VMXG/nrIS1sTuMuiHmiRo4HqOZ1TcdboErNlj0Fji7t2epbRna3i/VB8EVPDG+bEljZyiPPJ5PFI
MreU4xe92dVkTqggCHi5zMdUjpVd10X6TSMY9c31kV2KAhaF1GgRezzbgVOozkoRlvNRnsnvpwhr
OETj/9VginyEa5SSCc0F+B3rzK/2sX9Iqmo+6sKceWaEWJc5KtHGaXJ+l51GWS38IrN0wC68k3r8
wu8N/NF2WL6S3cumcGP56rAxdxficW9ScgIlAldyDZgdrVlO/SSRjn6s6D8KzZo8qTdJDzQ/rG1Q
RfHG1l5SgNPjkjz2Xdn0/zLa1UG2WIDWPMtIuoDJQLLw2xDCJTqOQlG1/cY2W7bRaTAU+00sp6FU
s83W7aAwH0GK4l15rDPRNiZe7SPv8vizFrzN5p0Sb2yx88k8Dbfa1WMlDJkFNhyIY+xo6eSw4ZxG
+1L/OyDjNNByvHx4Acp0ntQ2EA3ga8XvtEzvwyie7U62ZSO0BeNOELRFOrp7VP3vAyZs1/fbknWc
zerSD0HKgqfWWsjHMEvdSshzjxn8+T9TcKN/L9O3BNHI63HO9zWVtYX8Bf0aLtZ6baZNFFYCXq7H
uQ5+ZfBjuOj8bOOGO1+PBIHqCRaC1zsV6NOplHAUHc0iM49WmkUOwF7GRK8ZalA7/C/j+RBqlc3p
WW7qJUJUtI/N3DbUMt9FI1rU/8OsfYiyWoRDMMd9MTEg08+8tp2xvd2Sibu0AD7O2Wr5IfPf5H3A
h8kMNxfK3MlAAnTGi6mn6DLFX64P6NKu+hBt3Q5c5IAK3WfaJC1tPKvzOzeY2+fJCu6Tepo31sOF
xgALgp41OhWUBc/kZtW5qaNeqczjNOWujD6i3zYPjSXtxNh05/7Wars9Hqg3qtw54m0ypXbUSXup
6H5Ysf9afk56481KfFuZ94rE44dWYZhIj5mi25PvGkiesQr2E2ScQrX7pCcl/Xx9ws4/z7KOZcpR
JBbciKs7ZK4j9OZB06FhOc5gZ7nbZbcdXdW/yVVz64y9UNozDe5EepTkpTzYV8taHdPS0iB9kHx/
i60DDPSswJ5LsMMacdyomxx/bP8qwlOYyXaXCf8sCAGreBEHJqkh1aChc7qDG2GBnAulcuxRm3Xp
kSu2Gotb2LAL6ROMC5NY5A6Lev4qlwkqQYCjF+nHSintvMH0eMebz/iKD239MjzmYb1xzJ6ve/pg
qMmZqJggp/5OP/twyFsFjK/Ar4FI9VhDCGb1rcwoOonJd6Gy+o2091xKCVg+TwtUJ+i8M4urY0Pt
EgS1Ih3MYSLvqnymsy/ne4BfvG8t+RfgyRjLcxORpT69yXz2Rdsme41emB/dKHKpIJSS1req1E+3
U639ur6kLwCSYA1ghkPmBXqWfPL0I5udBKnOD41jYEp3g6Df163/jIKCXVhfZZ5BeLK7etMd/Cb1
0CnO1HtNuW0kcyf1j/IWevw9bz29AZdfsxCFQcAvKKHTXzMI42D5PjAT+etIYmEihfDdQjzdgWqq
db+i39LgWE9Gd7g+C2cbG+lEYFnMN7crEjGrc7fTE7lBS8w6zn2+m8JXrO0doXgy5hfkr6+HOl/u
p7HWp24FjJN2DLEUxPW++n/rx7FwGzeU95Vpb1GMlsV1Mp9LMGhbtPtBnoD6OJ1PSBRqlsctwRR9
1xTPuGDYAqbrKb2V4nWrgH62sVbRVle+IvVByeltHXP9bzs1NgxPFBG+Ly7A1yfxLLcgEAanUHoX
3j7r9nRYUq1PQmqF/jHVJ7viGpbDH1a3pYJ2aThL1YsIzBxhTqPoQxDjPRH5R0N2E8sFip+Fd2a5
kbxcXBCgY0FVvWtgryH/NcMbUoMwM2iDT/Ohre0gc2JaWn3qBM//PnNU9ABYgRAHVbFa6WLcqXEp
xD7Pkhp5HVfKfynZxpmyzP5q0UFSZzxgrBdK1+o9LMP/0MUyEI6anjXuoBWCrQxydnN9JO8aBWdh
FnCIjFgSOJ7V52njVE26MBWO/pf6SXpRJZpeTvc2B/Y0ebf6Z63fQQhG134j7vLzV3FB+FL1e0cz
IzCyWhaGVgu5IgpHsb6P6fBPmmY3yQ/sr/s2t1XflUsAeNLGkj8/onhDmhzUPLAhUqzV2fG1EyKt
VIJHWO52P/+x2sbuu1+G9IpV2Uas81OD/gs1Xw4MJpe1cjrCKu7jRMjn8HHI38ZIejG7BzHpXNB4
yDmq7rDljfwO/DydUmJRDeP/DRAeBuBpwK4Om3rGtOtR5XzKmp+dk4iPeK5BwkJYZb5vtd8DopRd
9xm2FKa0sEeE9g6tsX20tIlesV0ySmTMLTZMTRdlS6DnwuQDe6TAs2RjvHdXS22eZt23oiF6NP37
pAwokGme0LyV/iuGpRvnwZniLBkXFV7WFcx+ts+a/tZrtJh9bDwe8/45zr/7w5d5up8QjPb1ZjdI
rOg/lWBHvD8gpOe/8/pRRo5T/daXClJTs2grmNC0C78i2EJkn+9sskHW/SLFy42hrhaG2MK4mjIl
fpQi4NJNTuU8HX1rY4edeSYwAyxxbG7odAAxX9e658mn0IsIyqMms5nb1k3F5GZ5RZaI8wXCU1tU
N10pusY3fyxsKilyCAIFnG0W0LpLv8GHdgTeF1O5m2KvfQdzj+gpaW4Wbe3L5cBcLV2Q44t1B8oI
aE6t8idQm74RTmLy2IVOkz+rRe1Vi5+D/quTh4OfYfe0cfBdWIzgb3mI0niiH7vmNoS5LKWzYSaP
tXUb1i9S9xQFt21zDyh/4xw4f4HQ91n+AayIiS2JxOm+RE28QuTZzx/DoveATdtRMtk1Ix1kzS6D
+pEiAsvQd5Pp6/8j7bx25MaWbftFBOjNK5m2HLMklVrSCyFL7z2//gzqAPdUMokkhLt7Aw10ARlc
LlasiBlzSl72XA7dPw+WuYX8gBIUqG26SK6/oA1jo+i9UnsRBMsJR8AWNXRmVD3k5GhuIFZuJxba
3rneRR/V/C5YLKWvj3ElmyH3VqY1hzAVAJsMmvzk5RKdXGqtumq7KRCybhTWTSIAkBQ30tRJMKWh
GQsvYSEhB6IGvelkli/tpwTkvzjWtdPQzvT5/iV26+EBwZFrBVrBcb45YVKud1IhDwIZILOanKwI
Nd3h+W5WePi89ux69Cyqp6FYi3vwXumWCu/K1oLMlJ4nkoiggBEUul5Y8lOpKvUTX+D5QW4PCQww
AH+Dp4zSgNNlHNQuSbOdAJ2vnaUxvLF6dSKUlY9aAxva/fm4DShNAJhIJ4BXpAy5fKT1QZhlhikm
biAO0j4T5MHBJpCAot2KH1ZMkTSlPRbQATnvZc9X1pPhrgIrdutBUXbxjC0dKlrdymHcIgi85eph
TLBaAbRGDwCnOm++dy/dXABkGrZR6hboRzb0lJllDYNs5XSPOrEKfkMe3jjHTziRbtxllXFqkvRY
1AdDy+2qGg5jWv6o6RqWN87a7Utv1sQhtoD1jtD3ZsYlpUuCoElTV/QsxLC56qVjN6Y7r6AP5ptU
tY6hHRSUC5tjYzwmqfDPKw7rnTm3o6IAhX9ZHHa8q9rIuZG6nvigZipnLtmlW6Whm8NNgwlkqXDY
mLPK+d/Q/938+2rLGUD8irhGfQhU2WnrVwtamlZzqUAf7u/h24fEwtpiSJoqtK0/+rk7md3ZLHtb
9M7FsHuL4DuFwEZ7kZWtSPE2CJ9tQgg1P5BYRGNhk3Cs7qyhyt0atho7kLp8H8nZK32m3yt1rA9c
VuFj1IUwzLfpuFPGOnqAAAJGZtHKd4UXCd+DTNiqW6/NO1l0WLjgv4O2ZHFv+Z0yNmM35i6VM3ZR
aNAk3nQGPQ/Rt6BPyv2kblNiyhymq0iAqeA5AokqCTOC9IXRyoz0uq/13M16BJq0WpXPvkqveNmn
Pqms2j+Zvs/tJQjCTo9T7xEV+6+5ZJTnvmzMPxubYQ5Jb76GNMoM2oLSdfl4Fc2+p+FRzl3to3FS
HqOCtJLd2cMfBS53OzznjU3v5RaQ9ra+PE8Cg9dJ51Ga/JsNe7fjCxGieKNUc3eY8lMp6bb/Wo3F
ru5q20KKMdYfWgsxsx2CdfcHvLrk8/sIvhgRxa3FfWKFI8Qmk1+4Ytu81e0Y7b0SFgxZm9RjlIkG
xKhT9uO+zRtXzmBhX+SEkwg1b/pnNQHMnDBNuRuSGaYJK0JitGgFp6IDbH/f1E3kPZuiwAwMj9iP
R8i1J9ensSbWkgrX8L4p8ptuvd3//ZuAYPH7i3MsCYGmZ5FauLKx8z5HDToWdlU6WXJko9w3NZ+D
xc6kO25uAOKVSbltsVIJaumRlxiFG/8pzsUljm1zV7ZO+ylQ/z8tzev3bjP2EvpgiaUUrma5hnnO
u10TO0P9YfwoaDup2fC/KzvwalzziXxnLZQnvU/mcanJRy3cS9pr8N1PP20mIFaWam78I0LiRp//
fW2nREgu1syRpULWHs7d/k9JxCT6H6EideKh3N1frpWdd2VuHva7YZmWMBIEYm5CUTb61G5BGda2
A6g9YDTQFhCEKde/bwmmmYWk/t1Ermyh/qSPD7H3xyvPUuno6EN3cLHcH9Ft7EFag+c8L0zSe1Cm
L0zC1Ng1fsxmp3V5Kp5DJHngVXoi2fzL+wSVSG6eIxgIthp+1mYS9SQYN0n1wYe5MCuTtKThkA1i
Zo+B4O9VxOzuj2zLwvz3d2tVByKEcSYW6CgU9mnswzk2ksS/b2VtA/4vERCoDaK3ha8gWgLWomAF
rknpU6KelZoewVM0Htt240zNe3npKyiF6xC2Ez+RkroekB4loxWHeen6+iGAcj55ldPMHowNkPPa
vL03s1iZDta7vK5nM2yEJnsI5NP9KVszQOsVnSVwKKFjPU/pu4UZGn0sePCUrmnWjpQ+Z9ux/jwV
i6niBIHGMHlFgjZauIUEsVWNPFXlGu0DUij0WunnfhcT4ivGQQwvknzqRmfYDyerfgsDdS/bUWz3
TtXuNOlAWSXdarpaWbyrL1p6jiwq03owKHAIzUmMxXkv2lnwpxP/uR5AngzaBYYPtwR9nYt97ws5
gZ5k1O5wiMy3pH8qtmqGK879ysLiKonStkHGBAtKPzpi90c3H0PiWSnyka55vb9Z5t9arCTNqTzL
KVHCjbiUnBpEPSmLtGjcFoEVh1xjwLshSk5JBIbi302xKenihGyIcugirOj1jsgxqBt36iVHlZ+l
iMTDeLxvZGUfQEUxR+JU/TnEi82P3dGcjKZxU8ix4xQ2nDj+buTjQ9kXG1HgbVphzphas4wR2Sry
qAvfFPU1LhYVChehrkepPo4Gm1/9qBgfDVoPUzU6xNCAe4J6qgX9GCRbXM63Y4VfgOw8TYCAOuG4
vD7oKtTUiImUtcuHgMf9ncifPGE3IFh/f05v9wjvZpC5fylZ2fKL/YgKRxih+Fy7koAURZZDyC0f
hXwrA3jr6kHmMSCyf7PS+pLst0GpQc66qXEzNbJ76VMenfXJGRX0IcaMls7z/VGtmCMDRtsoeHr+
t6zDDo2iNH2sNATU+mehPQDS62pHbD9VzlSKW6XY2zMNL9//WbupxA7AfYNIatzyj/8Kqb8RHN66
JNmKNuYlvz7O12YWW1KCgBrNkLFx9eznGNEVazxW5VcJsUtvF4aEGp5qN9Gv+zO5sg8VZDbIZfEv
zsQ89ncXTp/XgyWkauOqR5iEPrRPW+Ch27CNUb0zsDjUMHZabRxhANIwR3ckW98px3wXHu6PY2Wf
X5mZP+PdOLw4qdIKVWQ3RCRX7R7nXJRXbBymlY0wY7B5KUPIQhf4YixSkhbFmHuNmxTQZ0A205MA
9TLQ/a+eUWx495WVmUVW0JwEg0L6Z2Gs6cjzmmHfumOU/ZrgW4oAxVWTtNP6rTfxSqALGdpfWC0I
ojk7cT17zSjqverLrRuc/Zfi3P0UH9CYPjYP8VPzx/vSbczjSgbq2t7CK4mpJwyRKLVuc2jORB6f
1HOxp1/tDL/tP++Lq5HNs/xuX0i9GBWNImJJfbP88sdkxd8G/9/xKGSPwHmRIyfBRa52YabV9CQn
jGndPnr2IldT/I+VtheEB736o/dQ9/iUHC3pFE0ppPL5h8w/3R/n386ehfcgdTtTQHN/ose2+IJJ
9ODAbvPWtcwEImC7FxU78B/l/OBpl2naTUnmVIY9BpBgXxpycIX1tIVLnbfkvW9YOBNZzr1xGrqW
W4BUbfPUKsmT2dSnuirpjpm+TuKWvszKsYeJQSeZBiqHi2DhM/NWrnvQ2q0rj6dg/J0VgV3kh42p
XXHMV0YWj4sugz/fjIfWTfrHzgBhKTmDBhmM+EEZjol/rvT/wo/3bc6rdTOTgG7ZUwDCboL0XI5S
PYWHlm0bOgrqnIj7Zf952lZ5ZdUO5MLwSJKNBOp7fTwm3QrSRFdaN4ys7z0SimYg/Eij/0Z1i0Fq
1ccgmvH/TC18TDsZSQ9qunWLA2FBs2tMu6gOeX5oeztIdrQHVc1u+LolfbIS6XE0dWVu2QGoiqLL
YohdJE1iwRCtKH8K4+emzfYlhB2Ucnbgafb9RDmcb5A6D7K14U3Mavf+Ys4ju1nMd1+w2D9CPVR6
iHiqm3TVJZKbNy3YWsfVc/DOxGId28i0+gxIlYvWwr6WAtvqnlR9Yxx/A/B7A1ksYdqWI4yQWFFO
4bcahvtfPwLJDvcyRPOlnQJEeuxOCeljsqhfKMnXp+J3/iMbHJ3+CTQuqQEPTvR7E4eyNcGL60Tx
gjD3W7bWKGe7Ttob/db8ru9eaDNpcQPQi27D9S6S4Ac0EIVDuF221ZgW8yHYVeef8nBoOzv6Hp/l
D/c3zerJfGdw/vu7iytUYDsK9XlMD8l5OIhOr2y86W6rfvOl9c7Ewl23fSiiiWzNV4b6KSmfQx/K
FwfBwaJ5IHV/1hL9IQsdlb4oeqVeYlN78nXf1ob6LBbU9dXOVoXR1hB+NPuNTMtK2Hj1bYvoJymJ
53qT4Zf7oilJT7zqr1L8Rv+kPeiXsZI3XhSrbgK0LykXA8CKJC72dlDHba0Ifue2zQdxBBhjhc9e
OCO05Odp+JCRuJ/IAaZifaw08TQExRbpx9qKEz8Aa6Wvg6Bl8STU4X4bdXnqXaGvbMU/1nJvK9VP
dUuZZc1XzFKtyMPQcKQtcYRZDQVQbEk9UQppFlLrP6Zy3Ai71iIBxBxhfoEpaebxu969CjoqlWxE
g1tO5T4Snwx5PzSXYfB2xbDfElJe2yu0BdN2yiONktrCv6ZWK3iyng6uEHdOH0RHjf5cPHrZZI9d
ZNglLPHiuLt/PtfeAu+NLjxuJVCGT9J44LX2O4gPhgGm6ouen3m43Tf0t86x8LoElYiUzWhCoJ+L
ndl3MOrnOpaM3HeqsHYyszq1YvOJ9vmdF/9Qs69ZY5dh7Ya0vqLKfdSlr0X4PRe6b3poHidI3PQq
2w9S4hSKdygR2G0/NiXCOmK6FdmvbGIw4iQDQOIYxs1LQtKCAE0f1iIVT22+078gEekPe2tMnDT5
0ezTnyE98L/hrBu8n0FpdxuJnXkylpP13v7CT8OBPdSAztgLkXwuDeGjOeRbofa8eW9swDci4j4p
UC0zqEYVSolWloM7cQmgUPrNVF50rXlOczeYTLum3ytv/wCX3xuTtjXB82ZeGocUfi5YA9cmG3d9
spJWa1XF60c3aa3ekc3xJKKgSie54n0Swu6HqEBe5TfCMSzlch+I6GG3RrQbJqnfmIeVM65B6gRc
nKw7ef7FDdUJvHqaNOJLVPFrmf8WrfaCMrHTC3S+fROtrQaJFb8F2pEqPbUR0j7L1zcEyJraN91I
6bFwJH84qcW+M3pnCBJ7CiBG9R+A9o3F91T9ryott/re+t5DEm0xl922QjBk4N7IG8xVyRvNETOr
zcSvp9FtMjeCC64NbFl5NLqjaezH5tAZ1rGAgwoG8vPc0yuGBxFuWul3pvkbu33t1qJ5FNwINXSU
q8SF6+tM2fBbcRzdOn9sC2KrYmd19gTw8kXu9sbzZH4x/C3GnbUtSN2G6gHxPJCBxRnzhGmEFDKd
3AJZ1gHl4KBFKwelp4lSAeBKkwSjbMf+ZBeIwXuGtZWQW1kBGjBmnjZEWlmBZR5fD/OhMjRlcsvo
P3hNn+rvTNFjGVmlU/YwRXmFI4hOMdq0y1TCyW+hifJ/dVn2K4h/3HfPtw4H1kHyx7Cesg60zF6f
R1MZUTiXxcltB+C0ejmdYRbZqgjeetVrI4tITYozLUD+YXKT5iGHuamgwrXfJMNeswJWHeIIuGa4
tBdXWtD1mlI1lehqke/khmxDcPMn6T79+4TR6sy6gRHmvp7dyrvA1ozQD9WEUnT1cXzsZSO0ldR8
vW9jJcFE2zu3Ju9N+ras5bkQKiCU9ESKbtA+eMMJkbVQeG6il8SrqeQqO8XynUDdagte2wvo6VGh
Bkg358OvhyYXEUI9HlaRwRxtOCnjvQFQfCNuX1smSGIhu6BbbOZrvLYSxIaW4JlEN+f3q9g7At/7
iKD39yII9/fncXVA70wtBjRZWSI2iSa6kjrtu/EZOYONwWxZmP/+fjegf6yUpYoFcQRaWOa2pSQb
sf3txUEO5S9QnsoVe24RWAdRKBuVloozJiZGzE8sn3Np2hjICqJptvK/bcx0Qy6jgjDv0rYwOD1Z
B1WdxZuotZUHeZc9NM/Zt2LD3O28kZJSSWnASQXiZ4nzMYK6kxiU7ProMjTVMUGV+P7a384aP02c
QUYTtAUw1OuVsWpBqKM6UVxxAquXVPueDr8UfNZ9M7e7mUiKB9dc8OYGWxYghooUbd5MqjsWMOyI
54bupkl7COMtPO2KIXwB/UYzfwTPkoUPNYRU7vpYUt2sKQ+RHl4Kz/yj1PSSNOl/98e0sjg84hCE
gyKWRpVltZT3W5Yim2K43JR2IH4rcKT3LazsNgBsYKIpH1L7RUzgenWaUdWyqclN1wCnlz415fha
exJeu7fsOmozmkCE71rYg7gYni30gzY+4HY2QafggWh3mX3RsgIX0gY5TGpouUH93LYi6h7PekUK
L9zA/27YWdbehrHz66ALLFcIIscLI7sD6ytb5y75cX9Gb6PZeUBofzKblNOX0eUwinI1drHlFtbz
KD+QKLA9CHfb7LvkS2ca0j/ct3fb7ztvj/kBTpMGPWLGYgVzXctiCHYEVwsa+G7lUy09iHl/qUyR
Ju3OgQgHvjB6xp+t6XVKArsWfhW9QiADewwQ2vDfw7rrD5qX4p0rtsxGNhLRFFz5tUxs4YvW2Gev
cfxP2UP3XD0Lh/sTsDLhoLlg4KEKjyTGcsIV+MXn4nhwMXJhNwnf41Y5VUK5Dz2EVXogeJtQ7pu9
hCE6GgkJCB3RX53zCO8GaGq978l+OYt9fLRGBFQEn5RzZwh/epTT749u3dbs03gasaHka1tN1VZp
YPb6S2tq40NY129mjVpgVVbGIdKUZGMyZ+d19SqcKV1oEgArT1zMa+DaXFWgidtUGmz43a5okRTQ
j13VfVR177PexVvWbhIuc6/w3BNCaRI4q7hwpX5RqE0NS81La3zRjf+60n/UKrsxSqjRSV2ppqO2
WxN6O0JsEltxQqmvsY7XI0wqLycdA+VF1U3w4JbNhdjyWHUeiedk1BzNosns/hreHtF5nByKucGM
2tLSj/dxJhVt3JgvZQUFNDZPuaHXx9wXpRPYjkel9aKnIBaaY5xnX3NSDg40dIWtBZP+MbdKZCHr
C2gkz/X0KdmV3SY92M0lrVLq4y6b1x1ewyVkxugFK4R9x3yJhIZuYCjJ/DaFpiD9uDEVys0GwxAs
5ES2uCvoJK6nPxWkDhFUHyb+Z8b7eWqO8FV3KOo2b7TE2OFH5c94JqeoNlsZj5vLlCHOvGs8cOkU
hpHh2nJdWWrQtQUk/FHSH6SKxkW6/syNGPG2QQEzPKUJD3k3MJ2LcEez/MKrEtV6McRK/zb6LXeN
FKjWF0Oe6h9lk+Kkx963vkwwVJR264Wxbwv4muIwjD3MJG0YGMkpmPLumFZmv6XjsTYNCOgg541W
COnA+e/vnZdfi2k7SztVkz89oX2V24E89seNdV4xo3MD0pcAaJhCx2Ia9Bweilr2aDI3muJxIvi3
bKmKwdWgJWvrk54fY2M092rcay+SAlQ60wvfafq03QtmZOyLVk4QW463uB9vfA7AzpkIe84uznxt
Cw9Xl0MRi1GcuqksJ69qGEhH30uaV8+XaicI6XWkMwgOT7Mc6cuCGeP+xNwctL/mUTuddSaBHy+n
P4Cjui0C2pCM1NplnRju48kLSWqW/wyH1PE2JpGjRvFXRhrmeqXHMkygAjODC+Iw/a8kJcDvQqk6
jXUi0j4TtN/vD+32sYzBeXLntoH52bp4kcd6prVJ6IcXvf6pDp96NJYh2DyEb4WMYFtQHjzBEdQt
HrKbGxLJY1wWm4xuDDzsYqf5AUJuZWyGl0xRq5Ncyv6hmhp1H+t1YYdjtqVCcRNvLOwtbuQeRbmC
ZzujNB7L/gO6pDFNIBo5WidFVO3+nP596l9dyFgjqgH0TG8H7AZLr9U0QVKTib70DuJwJ2uf7Lod
BL47c5fs4AmFxFxwDj1F0a/yz/TSSo6WOf0WLHq2sviKmRpTJJylKxcR+OutJEiIT7Y0SF9SjaRc
hjxv1EGTomo/4FL9EQe+uRGHrCwqIZ0xd/bMjYTLYyK3qiqUbZJclPBJmpDsni5vY71FOLS2Y6/M
LJyBVNYqSkNpgnCCf6QrzMj8R8kPj3m8z33PSah+t4p5KiRz49l944UI596PbxGFoAyWDEYsxBcR
cXlteIwStxxg0rtQg7Ih5dejYn9/J60t4XuLi43UC3GjcjiTSzW+CFa1Q0zUfxaKQ4XW/H1LK2tH
RhsleVL6Bo/XxaQaAiqQciinF7Uiod6FxzT8rKT9yyTXu/uWVtaPSwZq0ZlIiBhrSVJhVpHVTHKc
X8bcgLtMc5jHcHCQ+IrSCIUjJ6ObSItoitswPG/46wMBihmcFjULmt1wP9cHoq/yUO6NCcqeuvlW
Ds442TVpe+sgB/smPUtJaVfiUQqTk77Jpnc7v9e2FytpJQ1sYKKE7eFjAE1gkp3S1nfG/zbGeANX
ouOHB+y8UTUqhkue6yzKGzOKy/wiSJdag6S29o+D9xRZj2SMyYnClHDRhJ/3rf59iN/O7P9ZnU/O
u/hkHMPByPI8v3Q4uPit+qj9iF8jt3tUd7DUOvkRVPVTfhAfad11x6fiJdonx+kifpA/jMfmoJ23
juqtv7+ahr978N0HpXPqoGnr/CI1wk6Al0cbVCetzpKI0MpUOaiMfr0/B7fO4dri4kargiHyxYmJ
7+pXX8TNT89ZfSjDXdi/oE9Iq8XxvsGboIQoDSwKh2hO2EMDcj3nTVpkHRFLfoEbyOkkYeeb8inN
NpR61qxwefAPdxqZwPlp8G4irbo0rTKfiovi2URZwrdN/M5tNmsON9mviESSzgLCeG3C84eM53pQ
XgQP9iSKEN2uR1DVVpRa2Tcl/60eYnGXD0ivJsqQ/ke/T+rUvlGc78/oyhmlogmJBb3efx9V1x+S
jV5I1KIVl1Dtea/NaqcP9JJAEb9FWLEyq2QHqB9DnE2d3FysXV5QqCUtV1zydrQzcbhU4NAiGkfu
D2ieucWx5O0EUpj7mJTHskfEUtNYm7q0vJhZ0h3KQISoup22NMRXdj4NpxRl4a0jJ7i0UgdTGVfh
WF4oWx80r3+AquI1ehTC8askmN/HZDqW/sZpu619EmS8Nzp/1Lt9GfT+2OZmXV5GIT/H0eeyIitW
PaRCZ2fVYBtaCxD8PBROJghvfhVe7s/s2gLSZMuWpaYAxn1xLDrZGIK0k8qL12iHdmicrmv3jZBv
3JWrZuYcC6lxilbLG8ubyGlZhVpeAoGCbgnOTmjMw1jov+4PZ8Vdglz+PzuL28kMQq0H71BeNOMs
lxXN8J+kDMr2pzxx6cvfgHfNv7bcluZMNTc3p9Lvtlg7v23TONCq6jLUWfOq5pH+uc1jy6FqiBxV
Lhf7SIq2SO7W3AygCR4cc6fgLX2UkZBqLdW0umhRcBIbDndpa9JPcqux8gF2Lt5X7ZQdhWSLu3Jl
cuH7pqwKQInKp7aYXAmIglnAinSZtBwdRfNTV5r5bsjiV42G1rAxDccSqITeX9Lbsz8XB2SM8g4h
hzJvrXcHJAaEkCZCXV9GowIxISXB51rXo9f7VlaCuVkmlYBOIztBKnfhybIyFYUwVRlcOsanOhj1
B620wp0iaD5UPGL9IS/74XMktPRv661wiHn/njY+Yr5brzcUH0F+COE6NACojF2PVY/NJk4kq74o
VSnbaJ+Tc6us7xJ0wudpBNlodDN/iKelTp60+T7xK4tsbPTPDZxzConsJK9pajNAtq6/I6+hqidp
Ul9aMhF7wCPNaYrScuPiX1vZ91YWkUZnVhStQpKLUND2e94skK6NdbO/P6m3h3QeCxfvrHkGUcPC
ikc3dx2mzKnUlo9K40VQOek/Izk4+r6vOYHebkB8bn0dBiHEwCSIbc7L9eTJZZgqgoVBTRzRNg+k
n7Lk5bSsV8aGV72953kQ67wBZIBLMxrh2hIZToMWxqq51NWvbvisILSZvlXehk9dmcArK/Nr5N0B
zMj8DkqZNxdSdyiUwFBoB0gVw3IIEW+mxrSFZMYWYc1ybxCOUBSmtMR9DKP8MoM3VnT8Wa1WXcDN
9E5RlBUJ8kDdeAjf+NKlmcXY5KbIpqE0AbSbNVxQkCGhi93/9hARletXI/g9jvWZTpf8H/fI0u7i
2p36YkhIFVcXS//cR8dmfBuiz/f3/ewr3vuSvybmOSQSpdSwdGi+SmU4qf36YsTf5BrxeeCkaLHv
aWeBy5vuGlWz0W3e8NZ/FaWXZvEcgFVmjgNS3te7pZzSqii8EXetHiI3fJO/6p/C5+7Be8r+GI7/
kJMxQpXeqc+J/xANGy5luVdlGjNwW1TISRbNZZ1r6yNqg57nUVYJE1v7mfXBOTL1XSlpO121NkKn
G+T50tjCWxdJIAepLzUXKyGJdBBhCkDKLxtpO+sQ27InIR4fhgHvdFKzwdD3gpzVgdO0FRyhmqF5
4dGTrG7uXi/k5OSVtWE6SRzSHaeHCHbviq4Wp5OsJ+B8lEKvE6ecuunP/X2ydCKMAgAoKwWqkarI
kjWLd6WvN8nUXZSxi44C5Z9jPAaPNCFFJ2+ssq07bmWJ5oPNVUsyDwTD4siFRd4raZL0FzoD5ecw
bYS3ekyNsx72wd4Tuhr3UkwkFsW6c5S4EHZFocDjq0edw/NOdvJJPkVFQa5REORzhDFCr3Sz42aZ
gGBeZkJGnS57oixc+fVW8oVRHaAu7i9R61m2LuePmlXVX5NJqp4SJVLsgTThvtTz8EzTjvRQIVCy
AYy8PcIz+msurwP/4pZd+Pesz5Qiz+X+EvZq/0Da50WASuGLWhXNPhSG3G1D783wlRep6Lb42P+W
Iq8P8lxCwvOTTedVuwS/J/KYUEdXhkvky6VbJd5w0GRlpHwUTA4xiniIFVoCW0nonqwJsV097YIT
MO9in/pF/z1KouwlbhTZiXoBes5E60lgoPimDLVhxz3yjUlQ4meLynhAJK+EtamLX6A/7J3GUj2b
BxEks7mnObo4ftDDyTp0YuefhE7/WOVl59DwuReID+0+bVChyrJ849m5cj1QjYW+F+rmOcZfAvAy
P66SQAyHS2D9aHN554+IsQafkdE6mbF8GTzQWPKBQPAjX3j/WK4ckyvTixuCIjF6NCOqupmsvWix
97HSpS+DFb/U3UMskHK/b+4m/p23O6X3ue+dijjc9NfbvS7gvhvEZLhIUYQqmbqLIPUFIesksmLn
QuMoTX4WCmArvnrYsH172V/bXuxzNetaozKy4dIZI+piJY05k7zrkmMrfE89w5Etbzdm8HeodXzs
w4Mhmg6QaSXZgj6uTfrf1w1stHSWLEM3KxKnrhwq1jtqbbpQReKAjp6+sf4D4mIj+FgbNVcUH0sG
gKL0YsaN0aqVups4YJFA7dHTpJNWWdW/7yNoHuccjcL7iV6Z63U1lSC1zMgcLnqqvXYByrsqDYK/
VAvql7eNdVyZPopwKqBO/BW+c/77u0gxN/yGIpI+XsKmPIWBZlfm53I8qzTmjL1gS9b0oNWWm6Eh
GFB3ZqyjFdi5caqNnxnA76xKjvc/aRmL47t5qJJ0oIhFYm45x+NQeVpRhtPF91Rep+1Qw5oL/Dgc
uYjvm7pdzhkvST8Fg+fyXr6OLeQ8lWxKpws6rr0dEvzvvVzJdvetrAQdXEW4I7hvAMqTBFjMcadl
gh9W0iX2u2afJGFzLkQ1twtT7Y/9KMivI4V7SKF9/+CXirGjJ97Ywa5r7rRu6o5S4hlPsZVnBz9I
y+cmT6SjIfaGE1Qt6pGB1CqvFkS+GwHvSlxIogTXopHqpctiya3RFclodmakXEY/3ZGxUPfBrrX+
qK2tFwcN+rXRiWw0BqHBCHcQLGZfpvncVXaxlUxccXXXnzKv5LttSl3cELSUT9EfdCc7BLtL9R11
2UO5FerMocz1FYrWB3E0oIxZ835Jj6JYfdxLSqZcuP7sdF8+SLvo8FN58B4zJ/54f2Os7HRs8eLD
lUJ1u2xnmNpc9HUJWw3xfVZ8RlC1srbgS7ex4l/xkhlSy/YDHHQ9c1CkdkEdpcqlit/g7ztEY71P
egQlg62pm93SzdQRzmloh89FgYWlUFFKs9Fz5ZJ81YWTsS+PY3TMqgM5NeFhyp3+pEl2ukU2vXKG
yYPKNCSBCZvTodfji/qQTRpO2qXS9IexHFVH02Jr/88rhR+e1T9nlI65ZDxX5D5Uh7gyL43UVTsj
bhJ7rKqnqQm3ROVX9gT77q+iDZRHRLLXw1HlLpEHXzYvkSaEO80Im53aqunOyqG1uT+olZmj41QE
sA/VG+1ki8tMVOomDSLDvAilqiNlIpuodQ5bymirA5p9ORSUIOiWVgyhVppiEMxLWivVuSMKDblF
2ui/BkmT1/sjurFF3Dtrs4A3II1CeeN68gzBL5IiTKxLLYv5a+z5uXIQZDTR7YrmvE0q0VtzgGWo
6SrQF8+bYhEDhbS/mYVhCMT6iW0hl2N53wylR9r32LeprcTTZSwPKn3aelXafuUd+U/7TqAs6W+g
lW/Wkv3PueO+pCMIFPFiLaXe0sK6S/zXMYf2AiGrP/Hkb4kMrBiBdRxSYl6A9Bss03Jmiaq6YJnB
q7vf8B1bv7zY9aJgSVz7/DIRh7N1jd14wBkG8+6zZ7/17u4wmjZP6WsMXsfwPzzJWVNd4UsMf3YN
p1wyHRT1rMWfiuAl80dHrp59WXwcdKcyrY2gee1DaDVgu/AyAX282J6ilNZ1hDN+bdToFIQJTTRV
U9Aaa2R2HG512a9YIw/H/3kIUo5fNlUJniQkMDNEr2U32RxMQIXdTgygbd/fP3WrhpBqIQrnAgGj
dj2/+NwibisvejVN4XGa+pOVTj8iM3YMf5MNYZ6iqztG+St2Q11BAUXBS/falpYmqkmTbfQaRsFl
KL6m01HsPrbJsRt+aASKom5HErJPtHJM5MxAi1IisCtU4aPfupBc7o/8hpwBb0MChrXkFqcYbi2G
nqWtNNZiF7+OBH/HsI4yxbasvrCLPniwIiv7MAyojMsWWetIyuk91uLg3Hda/8hUBo6v1ZuN0DfX
MNeGBF55bk+cuX9nr/V+u1sFosiDGr96ffIJWU83Ntv9KHa2/CmvFEfJjxllZaLHzhQDuNYnO9l6
Jt2GazOLHgkqkZoTpV9pEfEiSpAEDapgr7n+yBP2JYpfy/gYqOfcONcy21AA5yLG9v3lWPHHvAHJ
UNGfTC7zb9323chh4vJNsirxK/GzHc5KAcWfNtjCRa34Km5owg3qIAQDy7F1gS9WGlDJ11AyB6fM
RJ6dnSns7o/lBgLO1jJmynKobVF/Bvp8vYxFZKieZvbJqyenqHwfKo30fdCcM+2oCBlkQ6OTdDBm
5IMtNeGuMh+75Bdoy10FIEwVnlMv3jjnN3Xvv58E5x2x3Zx1VBerqgdaoXkNINgkSD5annnu8uqn
1h+0zPpZFp0zep4tjKdR+Y1gZxOPh/tTsjbxhLEzkfVckl52nglCn+ldHqSv2QAOWBoQUdJ8OHjv
W1nxZvBTzPAwVA1JIi6OdBSpWS+lTfqaIm6llOH5fzj7sh3HdWTbLxJAzdKrJts5VSkzXdOLULsG
TZREaqCGrz9Lde8926Z1LdRGN9ANFJBhUsFgMGKtFfPyvlTFm1L9p/UAewISOwCwqNxdf2GB3qXI
DAvbWTcYc33q02nHibYOBGqQkNtAMw1rka7VXF1GXcvzKm7BHPC70fqRTAN0x5V6j7O3deIBvgTH
DZuHm0DOW0sK+NHAWR3PBwIhl9GKyvk4WXGSvw7aR2V+5+TvTzvk8ABiwfKARpLFigF+XaoK8Pi4
FJqJYZNC8VxFPxHtfN8hbiq6OOUYmY0rG2NIVE12COY26dwYRR0b+nsPJWGfoKDonnsoFravrcZ3
lrVxw12Zk5LKpC3shc51HROzgbrHrItgYP2vfIYoPhVu+6A7qfL3Pg+bKIKgB4NZuIZk0xKdmqgL
bBbqr2WgkWkw31zi/K+h0Gt2jsl4OFdIFjBCSg5qSVIpBu3qOM39vnAjdQ6nM+hmNaoIBI/g+1/u
jzaSlC3AHP6LyTV4zzvS2zCpnQLjaqomLuiSPum5kYdJX4qPWldPAVmc7jCmZAr6FF3ElmlGxFtN
823FwqSRtJwiA8VrvzExLq1V9C7C6CodRHvD9aeCWSc+TWSdEpEF2miZXpEVzSOpOvXoJiMk71LM
+6qtfohaxKsod6c5ZGwuT23BiqeO56YnwB44U3Wx/QSbAvzniCCeZvVryVV6aCvMGRcDmo0K74NU
0bIHlLbZg4by9oduaTGQxR6Gw/0tW0O4vGM6mu4Y/EJQLnDXGHxxhbYabhv8YxPPRlUd9EStI+T8
k2/aKDFPFVUj0drt2aXDnt/fFu7hGwZBSwsJMvIpOTvOFlfvKgPvtgGyDYbqC1U7OMtpzOPJPJRt
EXCyXncsAt35dH/VGzEfNwrILZC9xFPu5q5VnMXhfdHEo+OAPvVJ5Cy215i8c862QsmlHekC1cxB
azBdvYkTHunluf5ADMWzky/OKhku/un3VMO3YsmlPcn/e/DbU4BvmrjNvznidYRQvftQUlQe4T33
t3DjqkHpB2DKdWjCCtm8dpzGLlOgidw65lpunISTo/PiYJLySPtf9y1tbiIUY1FjgpT2zfS5RFQN
rSssyhBPzWT6DhrlVpFBXu8HytyfgRrr9iqh2tbqUI4HAwo5H2TSpQ+nuAKJp1AQILNAZac0zzyn
/Z4b76M2eCYtwrQ6OmYZOY3fJFkwIuEuPPOIV6lXKg/p4CPL1vKgd59mQh8sgVlvJuAlzvv9rbnR
4lzjK8osSP/xLdAJlAJ5nzluVrgIeCxYybo+AKRN6yPRTkNy6r6A34LJb1nrgej7dt/01le5tKxd
f397WJw8McsmrnvHZ4sVdawMFvR+FGeMWMJDwrNPoMHtnKgtDwclbVWORRMDfNdrsw6v1EwvWBM7
oEV0ovKz+nfu/rDoe+G+3l/hVmi8MCWnnwNr6rbVsLdmq7e4GqBPp9Lx2bEA9NQXrQ2hjoEZ4bTa
U5LdWaNcdpnQc6qVrkFMnuq3xRq8WX1inAVT/oWWP+8vcvMz6gj866ttHf51vZ+lXg+LJdomzpLc
Y/xDAwZ4+YE4Rai5+ctIn0m7V57ZMmnh2wHBB4AzZldem8RLS2PWULJ4gT4+pNP4sTarylN1bvg0
m+ZHV5iph069csimZTr2WdZE3MUUjFFfoE5q5T+X0R2Cjhv90VEFPdYJE0cNV3yiZlVwf4O2rgpI
MKGNA5AC7kn9+tcKlyQoKOKWSiZXgIRXVSeHghecNkoKacZ2D+C8FXnW5xY0fkDABA1WsucsjC5K
xeIpOk3+3zLv13hx+delU7tQOul5gr+uO12kjm9l9ZWapySBEA/0Jg9D8104acAcMFXi+/v4h5Al
ZxoYcIJxdkDeY5S29M4aWO3OOEQs7hcWJuUjxJreet31jdwJuTa8DeVPyOVY08PUvnI6eO7HhT7O
JvXxVEa2Pz5m5KCUmAY3PkASHZLbD2nhVcqe5s3NqUdHGXCstegPRMgNB4EshdVkhcJiy54h18/9
KXl2xFNHyJE3xTuK6/XOTbr1zMYaUG5HHwXNFFmfIDOmznXJhJ0RqThk7YRHPwU1CWPLFr9oNfqQ
4d7zJm3ix9405xetmKtDrg9ugHagtucjq4fdfCgEA3Cm1uq6DKoxBq4OpcJYbLA05Oqx416Snmr7
oVb85VW3Z0xAfCl/7LjH+vlvrIKWoaEDCUETXfJMVMjmfnFqFpNcjQCsbyBSkf6kGfOc1PzVsqny
+eR8K+uorCdPcdLncRz9kS24/ZUvKWTZDJ4emfK70zG+aVc8ZitogYwOzAVeuxBlk34ew2Qti0wD
i0c2fkOm6vpKB/kIw6n6k8YghaKXDuBhQjFCZWi6nUrIn3xD3h18CfRuIPy1an9fR4XeGWrFqTmD
MukCyVA+Vag5Fk46fHXx3nkauZWsbJYF0ylxno5CcIiluULvTn1RaMyb7ZQ9EqNLP7N6QJsfDiWe
Js1g49o9g354pZdf73/Rzfz+DwgdwRN0DVlHwSpIyplB4Efa/NCY08niiVfUSHvHNKzedOsxS/yl
NXzIV+1kCVvVCTwuoMqFDBBy87L0lwrVvKacNOzXl/KReg7+o6N3vVeS+P+s8V870vXZl1NpFy7s
WNVvO3nOnHWSxytlX5fW8YFfCF3LU53uxd3L9G+vCZySVYZ9lcbB9krRlNOO13aF45IDjgjNHTv7
We2yGPaMSHeRM1EX9WvcFlqcLo0n3rvkOR0dT7QsKIpjRc/6V9t8KpFvAkgWNEhClZ1sYU0Grh0f
r0PAfICPAf/l5kNykydGP4+4Dg0a6ZV4F2RPtGvDWfASxNwD1ACBAcDhvj5cEBInYmorHqtz5pfg
vdDG8EAlOeXVU5ZC4M+efU4+NcnO2m7zvGu7679fvL1JVo7AV8KuZT0u7cOkHgz3UNi+vgcc2/qO
qAquIFIdhFQZIlc1uqPUac3jznTxdsqGxFdMnYMPm+6itW/jOBaFax7hECUfjNO7XlQ7KQMkclse
1xjimvfGM8NYeHtl86W4rjg7skJ51BLI17r1x52Is+ZisrNAshMiR9BHXFFM17Z5ssx8AjksdgGX
hbIAEg2bZBawh4XngpM58bkJOgtCvUXX0bCe8tZ35rE7NV0LdWIM8d652m+SCdxlmHZrGWiPAFUj
lzgSRDtzHgmP9Vp7Azr21RI19t/+0ZjzqTbqoz3tRb71IpL3YK3owSh0fHF4rvfA1AS0KsaGx6Ir
QjvDEAiLneYxRhld43MwIrVGI8YvoehbzxgFmiw7a95yNlDI1jLtylkzpB+gD+CLoPsEZ7MGZJbU
gua+hcwBgwH31nqbm0NG4sLU+lMuDlDRV81SqpiJIprl2zQVSBV+pyP9nTL1YbFbv9XHp9xyfWLM
3lRWj50w/DSzkb+Qw2weJ7aH/NpaOxpFKnph6LzcyDIOJXd5aVMeQzrFI5R46MQKtpcwbi0bmrBr
9RZTuvEmuV52aVCMiECtJ7YSceiY5nXE/cUMdoRaQbhzpDaOM2p0gLCtH9QAKffalsGJnk+D28ZO
ooScMJ8IJ6Z9600VqnOLUN6bRoFQNC+frSy6b3wj9gN77hIcH3B0gJi6to2uQ2NDGLIF1u29sX7M
9k6GsrGPqPGAyKUBDIgrdP33C/dhGqknsgxtDAa1ogHRsTxr9DndAyxtOMWVGSkiZsYwMFOFmfaL
Hhgfh/f7u7T554GBB5IBpTj0p69X0XazPizD0sYUJBxCwxnS5Bjw9R+MIPVENR8dZugaXhvpiJ1T
BtRtvBitzzOMCEILfvxbSttKggG85n+tSM7Gh9RR5wFW2sDwdsLS5sf+92/LXR2Six4zDvAVikpE
NlV8ov/m2ncn+y9OdWFHzplSknM6ws7Sn5wEwk1p67nFgZV7cXYDi7DuFlB+GF+AWC+X7pV6KMai
0XA0KdAPEM/RBfoHlZcrgCB5LpSaoatbH5B9ZmchnMN9j9jez3+tS25H87ocOQakxpjD4+s6SowW
RJAFlAEgRH3f1PrZpSsNFAvc66AMoWQkP37qyciTpqMdnM8ikc4VelA0AVVuwE3oqDJoQWpknVtf
PVsAtIX3rW+dLx1aTECg4DrFUK5r1wfeq1EbkILiuX0F1yaiovCWudmxslEEWGmWgHT9GasEROC1
GUWtu0GzWBfzXAX9kYuo0bUIc7seTW2I3FR5YtUREkkn1xqCYtEj01SO91f652V/s9HQ+sSERxCl
0T+7/g2aDTkr1Wm7GPrhX5nzbALXTxQSzi71MF5yQMGF1Upgjpqn2V3tcZU/KYt+zNo0Eua7mu0V
Yzb3Hg8cpKwQCgPw5voHZYnlNBM0tWNQxRYz9wQI1NmyU/BYV3Wz6gsj0s6nzQwuqCq6WFGWw2xx
z5lf9Pa7k76qBDotOx96b0lrDntx6ThZoSkUmL1Y6RnomUPpzVZcac3eodk6n+vb8P9tnZyGUaIU
yMW7uE88o353ncXrtS/1bhhab6/b3QO1FaOxoBIr5/uCMCMbQL2O8UrCdCMtTLMTJJ+8TjXC2dzZ
vO1F/WtMctC8aszKTGGstn677tfUOaNrraN4fP8gbAWctVkNfQ5gZS3Z7SbeIGmY5j7meB+R+ocw
vwhABcfpQMp3LX0smy/3Dd6e/hVgiXcmsDYoNDvycz7XxaKZGBqLrJ37+VgHnck9DuIFAPYuOZZP
xcAPZpl7JpA2f0uGhnLwCkhZ2X5Aj2kyRdmZ0zQvG9S2qHtGQle0vdcJ7W/3FHVVCNeDZod0EkKX
0qdL+9kki2WhYDG8Tqf0NFiRnRxU5VGnIsj2kKs3p0yyJmUStFSGciYmA04vVpPBH43c49oeoPq2
/baawQtk5Uzg67lSfLJrNykS12ExV1CHsUeL+9TmD1NKFA9vMOPjqBcgUeCheaycujloiqaEDh30
qJ37R9yW3EOJZwyytdt+36U2dwBosvXVDzyenLG5EAQtM5GwOPON8me7vFt7ynM3J39d/IUFaY9n
WmDKWwELXY73JKsjHfGSmh7mzD7r6c5ybitt19bk/G3gZtoOHaxRBgoq5LuNovcxjMwvG+eZNMJr
UV3si8xDdOC2ery/mzdPEcm69KGVflxov9gsNpUEcpjWkvi5zfbgAusZuIqlsALoFpo/CD0mhLWk
uwFJjiMSrNGpDgs7FuZRKGBOniq0/uyd87i5objmMQDKQtpxQwLX2VwM7lTy2ISMBojnP+32jY9q
yErM/wxaWw27eezXnlsI8Yr4/n7e1tzWpWLMEG4NKN8ChnG91HqGsFjVYkMzAzNNmt/gPASN0b9n
ZhNPhfIsbOMBujuv1rIn73lzh/yxvPKcwBlGYVHK55amqVSzTHncc3LoIZulfG879wBButP9NW6d
QIBqVEzYwig3SL5eL7HIWqgRtSiEEIqJ5il3dD9zWsAk0E3cOR237omzBTIMlO7WYSVyd0IMszCc
RuUxXejiTza3kFX0e7OQ96xIqUtTK6boc4vHkxYkisd5cH/DNlwS5ck/EoR4AqJPKfm/QqmF+83m
cfbeDYXXTI430gOk3+dM960kmnjkVC9U+XTf7s20QfScMP4SOfeqCgatDimSTb1hF2qX4y3TasDK
ZEh7zQkJU06YcoDYi4ZutFWA9l+OwQj5EnBtMQ0JxAhkB4KeAdyFJGPaslfdyKawrcn7Annq44wp
qf5IxiqqFB7xhCArMshrY6TZcznbOkSW6AilGENEeetAqtNW2h3HWH/5dURZV4YDjoYrNNVkHtOy
cOHoNEMJRW/Dos1CkFuiBlLkH1H/GzDZ2tMGEd7fztsodmnTkkmWGBmFGVxL2sbK5+pcfnM/DV6F
N8NO/NpyRjTkXQuCrmicym8VEySH0qkYyh6Yl+gLAjWCfiF8521wo666ugZU3MEwAt4E76L1Z1yk
60rdNhA2atpYMx/TjH6e5s4HGnuVxkfx6NCzIrAUF3JqY0AwDzpNl5dsAUkSo6mc/IduVfAVkOAa
n6HaW9IPbIQSARrZjH+5v+u3YW39oaC3YuIEcnH5fiz1iqG1X7VxVb4t02N6TsDLU3fI9rdXPowg
I1mVZiGmKRPQAVeYFtdBRU5LPvJ+eSpy4Q+Z8YCKc+BmO8oKt/ETxlYVQEjnqBYGd1xvfZ240H0p
W5TnbACbSn4kRYLUam++xKYZtAlBv16bP3JzJOtxQLWOtHEPmaNgaZwcDR+dHKGtsCftvLl9eMei
tw6sJQp21ytqdQhFTYbaxp32kLsEslzHDEwymn5O+53N2zr46PhANQTkdTRipFCa55ynBdS44iFX
flbrHAe8nEePtIB2qKiUE/aZ8D0w6aZRNH9AQgJyGoyx6/U1S5OC4oCakD0ckgSatSL3IO7W+Dpy
mMo+lMPP+05/y1jG8cTN+n8tWvK7iSyk0ZTagkMe1BNVgs+6b0RzVAbCS4LGn3wMCwjbg/7m+MlO
mNv6mJemJfdMRqtn1aLgYyqJ8ma6/Hum9gFreeXZ1VhDYEN3dhpcmyYxxgJVIoQipIrX+9vaPK2L
tT7Dy5MRUoTwXgUn45BWu1THm7o/NhYao5B0hvTN6qzXpjBvRUXbEEWRefqWI9n2CyPSSitQzVPm
mBEnr267NzfnRhl/DbaYu7BqmyK+IKW5NsrSDhXPPOtiUw2ab/zcnOdz8SE5Kb4dQkH3i6YE9p46
5tY9AvAkXr9IvDGTRbLpZFqvqw3vYqAuALbpA/VvxVr/rAohEwo1KJ2DIHW9qqpNm9pQpw6p7mtR
f5u6IwU3ws1CMMHDLK19I9srMm1dwZBwBIoJVpHZrI50cWs5SlkYc6ujbpaaD/aXohkO6iuFpjOE
aD7hybiTZeyZW//9wlyX0sFOEqOLSTd7CSbHCA6ppbL+3urPqvbIUMe4f+43DaK1ivYfSBo3iCma
NrYyMLVDV8pcotQpMeEbg9MPZV1XR3ec+rDp0RdLMBlwJ65u3RbIENdCDXqreFxfL9Vp9QLKhhZ2
thvWhDTrotQuqqBJexrcX+SWZ66kq1V2BK1cWQ1XZHya2yTvYzo3POxHrfbsFLfGfStbecOllfVX
XHw7XV3UkrhFH1s08fLCDI3sNU3PBm93vtmmIVyyK7YLMrRyt83qhen2ydDHLeG+pmSBLs65+rl3
9wxt7BtG2LorYQxYeCiMXa8oZ25b9nYmYq0qlpCUQ/1iJ2m5A97YcAQkWXitY1DoikaWAqSgyZil
AmMhEOfPwADFS4bpm2Z2uP95NsygKLeS4CD+Az699OaqaO22OrP7WOS1h7a6h13T1T0hqY2LBRhg
UFsxhA3OIFNIBTGS2c2rIc4sDIxXhrrw2dj9FoBXRhVIiE9stLqdoLG5MhTOkL2t5SmZu18WlaZy
JYPN/J8++6BXL0q+87DbcDlcIujtQlYSaiaOFAYhXdtNDgBvcUfQCKOjqQUKA350wGDDoAMkbcfF
NzxPB8gDz310YyFxK/kE4EPurGXmENedy6O5txaoJEGG9b5LbH0snCHIH6Nfir615BJmstiJVY4D
qkQQ+Urap2Yxff1V5SxyaP1639jWmxwkMYQ0HCSUhuWrpGOCZGlujrFbqdNL1ldm4CqtFoONaR4V
vGf9jLtQBuWKFlGSaw9Cs0TUllDiuv9LtpaNnhQYzkh+Vu2n62PNjQJ9brsYY7W36oOhABffqlNg
9fW7ZpUfZrj3joduVOUBsUMtDlRvcMogqntt0u1Y17mGImJryXF3AqEatGqeRy4re/Q6WfMy9DUJ
kFsoL7hv2GOVuihZEJBGiK3sTVPfyK6vfo109SgoJk1itEQ89YQFepP0obBcxYd4VB1MpZ4/DEwH
j2/ohgdVpHvIoo07F6giJBPAKq+Cn5J5l/d5U1XVGNe4aO3W+WZ3z31l+Uv/e+HLMUvI3pj6zQVf
WJQCOYiYLoZswyLNMApLfOXnMmmPK5MKwn7205x9vu9hG+ECZVewr1EVRKdXvnAbMA7qxGqmeIGc
bx2P7uQlM2o/ewPdNyKfgRodaM0g7d9y7nRbmCbmUkxxAXn0ARPw0JV7qNUv91ezYQWtXAPcJRO0
I2h9XjuvA9xdS7VxjlvTftIVcI1Tg4ZK3+1p5WxEPdy2GK8LDCUIwXJBlYx9ukAdbokLYSkPmLPR
BZxpfCfxurWyAh1ceB9uXfyvdBa5Nc4cYrMiVvIGAM3WM/bgZLcbBgvA0+LxCmoKahnXG8azVEnT
BO7WzTx0OZgRtl34mB+8F1bWl+F1UW41hBwIsALkdkQyVCItFerUjzGZnxU9e+INhBmX4nVt9Gke
W77W2a9k/DGMezLdtw6OLtX6DnEwdwwXovTWMXKqGQntpnj6kbuhAOppCFR95xLc2saVTWSh9I0P
ZkqnVk9FpoJWO8XtzDGhuweJufF75/d9795wBwDx0STBSCfoN8ujqzqhYB45RqPHJP3AWOENyz/3
DdyGO7gCmCr46xhRg2fGtTeoQhStVackbu1mDFlBDNRQrOkj0H1BXa3DDzEILJxGs9q5cbcMO6hq
4vUG1B0unmvDdmeqtFxyAqi/47VzZE0Yhqb4E/FzAWwC3dPe3vhe6P/iS4EPi0qnzADLnaQcDZEt
MZ8Gj4xHqxTeNB/u7+Z6OiWXB5sJNUMEipVrJp3eEiUqxIRqiZv5WHX/ZLrhl5jLjReU2eyY2nDy
df4U0j5or0OQXKrLzKyeRt1tFzA1nGii4nUZrWDEsEBbWU73V7XhhAYGYaL8jA2EFraUkqAe3Do5
ESQWFXV9eyBZ0LZ8bwDzxgdCfw40aZxZPOrlGn5iUwxmcScSp9Xo1zReUu7be6pdqztLHwgIeCj+
wuchQiZPri7zVukTRScxr8J5+aCUjo9RUJhcftB1qLhWSaiR7/d3b+NDQWgQ+vUQJYNekfyhgAVP
ytJUSDxMJsYxdRX0hItx8UqLn/rSJTsfa8MF0VKFnhu0yTAPRRasSFRuGNzialy9tJiAxm07StRH
B3imqd5T+tiyBTEezUQIRK1ABsU0g+ayLrHUGJX4PJ+Cbsr9vMw+MO1xfLu/i7e6MRD8gNgBhhEY
Lpq5sh6ePqtD0dJOi5liHJLpOVNS6P21ngWhTkb+mTsPGvoQiFEjo26eqUhCktXhMrLTkKkvLBUR
SdzP93/URgy7/E2ypOdggjzbTEyLS5aHSx5MSaRYD71xqJzzYPR7F+ptsXItr6G6hqIhvq7M0Zwy
Z0FbtySxYh1pWnmJ/p63NIAWm129lMoZTV4wNaP7a9w4/LgeMFRsndx6Oxc7b1pj7O1ajftqzrzR
FhMos4m+E802POnKynqILsozdmUIe+kKNV7X1Zhgbqk9hs4sfqrNnl7sqMptWUNBHfuo4eUDrui1
tQolr6zkQo07FWL0zNeSZ9CCpz6ouh0P2Tj867tKX59Vq6jLGvQu1qWZJSNJaqhx3tqhWYgS8woK
AZV1QFhrulfO3vBHlE40RBt3BXvLrSRujvVozokau2MXJFb6Ar2OwnxXxTdVwYy7Mb7vGhsPR+SP
4BRBlhA9V2Rc16sbW7ukNQVqQkNBjYv3pfmt171fq/PJNMOpUSIngVh1+eSW7pNI9hT2N9oia/6K
Qi4uW2TM8pVR2D21nJTj/FU/5yL9PEPqEcNTTkpvPTBb92bAkMpWPyBzigqVfO+m2U8tceJNDHnD
cx5lT+wVjPP723Kri4uwiz1Z1bQwSwjf/3pbBorxUNxG8aDp20CnsGl8bJ1YHSPqfC2KLETp30Gj
qvw1uF4K6kQLmDY9Cyhad+QXBNafCnDMEnfvh22gUdYfBpAvoIUuBJqk70WBbEgBGcN+4fEyY7pT
kc5BkTPPtocwHRxvNiDwQudDtztZbSOM2EhVUOdFkx6gFCldUflIjd4ZtXgYMABXKIIDma7sdTm2
jhsIWRCFgtjLSiK93vlxNNUa8CUtNvinaSwCs1tQytCjpN5TS9sIIevfBzAc2LDbWNwVuZ45eqXF
9aIHZZUGQLtA6if1cojvMCe871Lb1pAlOxpSZjx2r9dVpZMOvRN8uKpw7IibeNakoMJGEwRIvQkl
i9/KmNV/n0lgmiyEvNCo+oO8vzaaW1aZ2fasAVTxyaztAPDocFCex344WPVe1WcDY4jbBU9SpM/r
e0eWIjHabOgxwV6LVWUJG4yRHKAhY6V6uJA5gJCCn1jsaOUvaf7dZcXDMP5k6nHUIUEyjzsHeMuL
UBiBNAHe3yCfSrs9WaPKF23RYmc+ud3nUbwX9tu8N31i04qBkoUNEj5uHClKqGJ27amHSDYp6EdV
TM96WzUH0+n/SVxrD6xyi3lHTFqZTZDcQ1/ihrI1W0XVlIhYcdWh8t0e3DICIjwyu/JhIt1bmr/W
4gdzw34wvMUloUb7gFY2/r8d2HyPqbmxdpxQqFGDuIzSgDzebqnHqS5qasRNdXCnESJBlWdO79Cx
un9ubskjwIldGpI2OU1MvaZTCUPGozICoZKWwTxgtLs7Pel1+TY7r9A1adVTrWGY1UI/VZ2yM5lt
410DijYSDdzLeN3ID8/CFguDnIIRL3WShnnfiGNStMRvDNAJ7i93I8hempLBMRgrnhNeTEZcNeRJ
meh7CRXF+ya2vtzKTQHeD/BNvDuloAABfVblhhGTujdfOw0t3mpslNOEme2Rsd8F2LKHT4hKEl6F
4JdK9mrMWzNHnJ5YzHXYmn1g2WdmGkHa7zS6tvbu0tD6Qy4yNXUgZYF4gL3jUIipc2904vtbt+UI
OOrASiLCgUSw/oILC87QUjFpnRmjGcQxjNwGbHoHuLR1zNEA+NeGtF0YEcVsUrUmDEzhzPysO7lK
+agmXTSTE9OAJV7Yi0uDYfromuJhaD+w4TySqAXp5f5yt77c5U+RNpSs8uUV0BO4IWnYaJ2/bmqO
kSzu3q2/ubG4pJDIY7oCcHLXGzub3Yw3IzaWUmiB1RCCOmvFTl12K9dFIRtZHTrVqzaFZMS1OIcA
gG3GSdVT6pVqhzyTmSht2q0ImkRPnzRVvAqjsinQ7vlJT0BJaQabPTlGtkcz2NxcXMxgxkKh+Eag
13RrvalFYsbTcKiHR9E9meddh90zIt2DUK5LZg65w7jRMCZreUyyjzQp/P/2/S4WI5UC8wEYOyJc
M25L5lXFNwOKiULZyWY2neTCiFTEQiWtykuM4ICExUGbMBLkFRN+7nv8VghBC/Z/P4p0wJshrdOs
xTqwV53xY3T+mhGN2wxfHNPMXAiNqPJVkriA2BC3teLM/dGqC+CgXxd9wKv19/2FbHx4NFL+hHcI
Z95ImiQQyxK5UcNOBumqDtOMQsx/bMOmzPkzqGN769oq7qzVUvSiQPUEkk/yAJt1fVuQ3IpH8lXr
MFzHfrHHx7qrX2iW+hbEcMvZ+phbh8LyKtM+Ov1JnI0SeklhvSfyvLl41JfW7ATTd+US4WA0S1FD
8y1O8HqrmlelTQK7fXHnPa7Hhrtgeu+/hqTjNbSDwwDwgLtYqYfOK+S8/z71gKOgaAMMESrtcgu9
RAOfLMn6HbXJYwXK6sCcJa//wVkujEheb6540izlVtxqT7P9ZFePkE4Z/5pdDjFhYGpQsUVXHIgU
yQoUknsnYYO1Hl+06T2cX2iX71xZGygAWFlfIQQdF0C613fYxRUtWJ+ZM2odMafF/DSayVmBflkg
OMBeNq0JNPRdyAzitcROqnCcQ7mUEBsHJquM7u/qRrjCu1IDXAVXzQo0vf4lOtC6cyOoHavu2TYx
uNuK+G6jbNPIOv4OsjMA7MnJ1ZyP08jt3kbJ/QS9J117TLqP99exdZpAOPhfE/I6hpSVagMTro4K
W6Z+H9iXgYL7ou5A2PcMSZ8uU7MJZBpux3r7tcycYBHndIjFsNcG3rMj5wFKYhFnGGCnOy2j+Val
8wvL81+C7CSkex9HerqYtUNFmzQ2PB7U1snrMgfDbX7f/zw7RuQXQz6ONFEbZscFQasZ9GORP1RJ
cN/IuiXXTRfUPtEAxgMILRy487Uv20OfWHR2UZbEfNUQcU/zrXLWw7ZZXD8HayPL0+yYOf1ePfRP
p/fSMnJBdAzwwEQ/DkVCuXNFMf+2mfpkOZsflsFLktDBwB6PvtEncVy+KPzQfXJOQPs+Vo5vPXfP
hXGYpsA2oQQHQYGHHhJrLPyURRVkkOPh+Hfb8ufHAUmwQpxtVAolT0qbidg0F+SccKv1R4GOWqOW
lsdYpnjalDCvXAbi5ZPCw/uWb3TWVtPA66LbBiYQ6qfSfetiujzU4EdyzgpPixfndYKIwvf5H/uh
LQ+uGuUQEfo9oZDl6xgS+pK/Z/lOriQ73p9fAIQNCoJQJAFr59onDExEL8vcJmdq0hGHtZo9jau2
zxKR7WR+N3jr1RYCKQqPQDEipEp3BzH5kE1dQ85B433j3rcvQ/it+8K8B3a4v683DCvZkuTp3QBi
sE4qcq48EZhe6TXe+v+GEKiUo3VwPTCpfO7pQZQL76H2PpqHIfeG9znYOdebX/hyzdL+5tSGRreJ
X/Kl+fMjnlXvdPjoLX4XPD0Ufr07jWYNR/JRuzQoxV/Wp7yv9f9jsA9sLxDCC7i/rk+Eqe/74JTt
XddbTnRpUzpBRZdqeoppY+fH5+iff9yXw0Ma+MR7O+6E4psykvxdpVicj/YwrHT586OIguWRRcbJ
rwLxHOyUCDZdFS1FQBBXbpMpi/+bRcUcgV7rufEgJf8ta8P28/JaNp6VeP7sZUPws/h132nl6Lyu
bdUrRRhAjxrlyOuTSIsE4irdRM6Rqfjqq7L4D7G2p+KyZ0T6UpYmcAopjNCT601PkGcTUBzw3J2b
5uYhIS9G+lAUY7kmPMPJmRtR85l+NU7OJ4CWsw+QGbBD+tg0np37ELbunTCzPeO/OIqFyXcQBVv5
K/JVNzaAMVfzqJ6DysPzvzQ8bngzjZwvL2e/3EuK18AlnzloBdpoYwKMi8bA9adDScJxwKucz0qj
QtztUa1IdN85bhTC1w29NCFFNG5jVuei6PN5eUtK71P5/VuketGpfRTe8grQk+c+Q4Wn9l7C4xEg
Je/njv31Jrq3RCmONaUCBi1YHmdoYLRh5QXf3vOwOThBfijHBwuWEVyOCmJLEpo/99Tf9zZYOhtE
ncaKOuZ8ZnR6cazmOCjd3jSHdQX3VigdDQibWRo6qf9D2pUtN44r2S9iBPflFeCmzZIs09sLw3aV
ue87v34OHXNvSzRDjOnpeunoilYSQAJIZJ48Z3B4z/Sr2mDZjZoXZuUWT/fnctHQTz8jQFDAhsz2
hlT6kjgK4ehwvgPNaK3+zkZTXOue/mGwnY8HlQawX0wNjVBAv3VKqIX3Saa6g/MsENwD3OtAX8tX
/fXIkaeeJJTzyGP3FlDDyAn1ybC7ONWJrh3ZS1fD9VfMVg70dElYhszgTL330oGRd90a9cTSfF6b
mC1cHHBJkaRYOIg7kAjkmUI3kLLZj/ya5Nmvd+m0CydWXih+iPLEd3g7p3Ug8FmfBqMTbqTXxOZ2
4C4JP5NNkpMYklCf9x1lMWy+MjdnpJOKTvWjCJPXNqShu0Pv671upvomo5ZC90anG86be3z5QsBm
GB+XM3i4Vpz1V616NuQ5O3yXBF4ijv7o8MOhUFoIsZ9ZFXTkI+kajkjVB3I/TBSsYWwWFhV0Dbh+
cZxqU7fc7UyD4teLIk4dneRBfgYCjTObrVLuMjMcN5CkfQgJA3W9fQRBWG8lnPlFHY4hQ+EMijwg
xwIR4By3qsQgBgiLhnVa76PnL1n8AmJR7FMijh9JUFtjd/JRr/Mj8VIH7SZkXKtAjlF5bSRSJTU6
se3C1ZP6o/AzXfK+pXEk7Pt93/h5Gsy2N8IEFKyQf5z6CGeuOI5yzEfoj3bEw+GVQ0C9w73Qf/Um
3isxYpWs1NMHj/KEXjz9/Hzf+pJXXFv/+furBM3ggYulSofR6att89gpJFFeWMbsBTSq6dh9zMqa
/Er7T2uCyxWFLnZ6Rc7zMGmmtm3LyaPj9mCXhlaMpxlu4IJ+8AHkN63oQyhB3rJPCW/wwhpB06+i
+I91DhV4RIRQhJqTsoUyGzR+zYxOs62M197Us8GKGQMUz/Sitx1Zo2dbXF3hyuDs2BwH9KKroJ5y
+kIiOeAMdUezNgMxhN5/NmDVUmNapuBHa788D7iaB4Y7MhOdve7JVidaZWBoDbIVGghIV7bmZHru
eEh8Q0oBlO3oYZ9FIjJ4OWomqfFpHHlXwdT2UUUr+dJFE8DuTmuuIPM6M1HWbqiVLTZgQkB2MNqa
0z/Hzn0XXnojyrh8/2tkdj9GwHHUMg8j0CTXeZpRZFwsHKwy1c3RzPfpRtqbnQzkmw6Hqi0cAcXF
37K79BCYazmIZf9GOxzS7wAVomPx9rwTuLzlPSVnHU8Rv8ImMPhqU3aRwcTfovskd2bI/G0gc891
JJX0+1Ox9KxCqhUs8ohKAKSZ9+MpWdqHwliwTtczpG9eA8I2LIXWZRRvmx7qnnFH/JQzM8jMMPlz
HK4kJ5eeC2iCmEgPAdAFPmnm7k08gq/Kx1q44aWRX/P8LFvNs+pR3zfFJ/Ei9OC+r1hQnFsVSMqg
/tcc0WOycshMR+bcs9HrPimU4Vj9Rc2AQyCXg1hmHcjaCOypeC41PdhUvi6Wejms5EkXAiPAkJFv
At84+nrnnb2KWo1iF3ucw6mon2AfCSJpqpV30NItem1kdkkMRcH3YQsjWmX18nNYEjBjJ+3riv/M
AbHT8XhlZn5hRm1R8SLDwH8GhSraW90+J+HO98+qdIh7o+0ywm3u21ycPoARQEuPEFqYEwVnvQL5
2dHnHIE3tIfWW/n5X9JuP0P65/fnQ6oBS+0bNuMdwfPANFqxYnAGIjjnTY+V4xQKyyMUYgCeGT+4
rkzAto38J/Fa0J7rIZ6KPRG1FjeT6AWBZnZDHhuh5PYx6TS8v420ARKzF7IKNxi4gEAfUTd40UCi
BlqDrFpA5zV3a6hMJB0T/YEwWvPuo+IJhE454kZASgmMz2hWUz/qYRgV0AENEfTqq45LLU5qu5oC
nIEU68jgIUzTPJGObIvYxEiEWHzOuFQV9QHA9QplPEBhrHwYgYmXRymGunTBvJZd2ffm/SVbDBom
AMn/rpkwO+OqNku0BChwR68BhyCKnVgJslIjBaA5te4bW3owI8n4jzH+9kBlO2EomDbknHLP6WZF
Wz3ejGZgq39NntbH8ZEn9cOwV01W93fNU0jiFaTCL/jp3IVmle4GNOCyVEwuyp5UxmBAz10dJWFf
xEY+njzW6HNbhVJmXJps8YoeQb2VU110z4NvRnVrpOpJi9d4OqfH0K8z7mpappf2VeDmQ22wyGSc
CHFl4OBhRxq7Lzwp7PvTv3SDX8/+7AYfKqjuDDnMeAMJhb3iG61mCcg0JdXKTl2M1tFnBq5whMOg
JJpNswY9KcjXYKElIrU0QFZ3Fzy3m8ZKcKCGpNize9EG6Zsdb8Nz95nTuJgyzqtJ0Ml7f8/sP98x
m9ko99OMdRPOSVq9PtXQz9qp+3QkBlXLl/uzuxiPTsCDqe+bA2f5zBbrx30zZCnnsIMhW15sc9CR
5HTt7L1u3a/qmI80uaws6WKIcm10tqbuWCTDIGec428QlYGQSp6mGOjlSlePrVPmJhTH7w908f4C
ohxtFlMjjTaL0XjPh0ZxnXPIevHbDFSklcH/X8k9frbplY1Z7OF5eZXkHGwwAmXPcmqwqZPpGUDY
w0pYu3hnAauH2wrvNTQH3e49rFkqVWjnd9TYcuNPSd6x2UpUMV3ov5wQtGEsetLQEjmfsDqDIm+P
56KTZQY6fVFWCr19LhP2BEGcQFrZe2vWZlM3+F4TCxmsla7VK4Q/ulMaJKrpZa0pbfE8uRrXdKxd
HVvsWEce38KSGus1QmD/VIRG234CS3Hf45bORzSkTcQ5IFpFg/GtIb4cPL9G2OQE35FHTLkOCBe+
ZSxUsOV/cx9e25oNKkNmrEubknfGI4tgQgsIw30JUE7XIPN4LLf5WlZlyQGvDU7reTWLchNIyqDB
YCS2kEayBek1/nt//pZc4srEPGWljlybgXeMdxoqJsa4f2936bPK6f5K/mPxNLo2NAsm8q5vB3C0
8o5UjBvGUyGB+ezywBB/jFizwnvoxUtzKfyG9IG84veLkcy18VlwofYZuFiylHd8bTu6UDYBOAsO
QtJzSoN8ZU+vDnV2w7laX4EgGUOtQAdf0yzeePmJqbb5PsgeR7ancW0GjV2t9VYsXjOookCVemqb
Qtfprb+IlVgkPHr9nATaG1N2R1cVtPXbZX7snyDjnG762jPUXAfJiWyOa/j/pSocuqGBMxLA5AxF
1tkG4auMcbFHkYiraVlf0pwOOrSCDSHbcqHFyvtK3PSirp20YOXhtJQ9vzE92yoMP5R1jQerI32Z
kS2Z4wbbs9wzZNRj02Soi5ZOsBBTd6OcRTvzSbzldzxLePxhLMYS9yOoCpE2uL+9li7Ef2YEaKHb
FQmlKumQnGYd1A0I0q9nZSUXsLR/J6AadNbRqQBYwK0Bjyny3u1KzkFL52Dl0JrNARei3hOSrisB
8mLaAbJJ6IdAFgYNZLPlHTKpjj2xRyyqc5+u/lDTLSpIZ5euKYstDQqXB6pzoFaBnt5sA4HXKo68
juMcIE+6CLh/LdOBADe6Npo6qElQn+J8lc5lmqr5XQx0OYiAgKSESvgseMldhW2HXMXj204gmAHk
olGdpGeXJCcjuuyy3Vpsv1SegGYZ6B4RMWmo+MwstuidHodI45yI7Mr9obNihRQm9XTx8b4bLp4M
KEdKUMvB4NB5eOsmkGaJfL9wOScY3jvmL6NsOu+PXG1SI7fKkPJgpGGNsqTBW9jtCm7lkl5czyvr
s3EyYjVobjZZl3dNZokfhfcSqZvSO0rICq+p7i29MJSpgRChGx7x4Fe+HWwfVPirIeCdAThDygPO
r5FifBVSA1zvpIqQJzLKQxrZyVdVGBfQnmRImGW5LW04tHt736kHoMf4dn8NFtwLkJ0JiIxiCHig
ZhdgNUJ8LVO5wYGuORkL0ARBxfS+iaUdemNjds81Q9LKPNpIHTAvmR2TmCIj7uXK6Rq7Lw+hd+gZ
3Yf0YJ51ZlYcufL//QWzrZuWA9+MEere2WAEVWuVYLuNK9HoEZ2Bzb92vV1bCATsRKTqelPUkk1R
rWCkFmea45GJBqAAb5GZu6Epu+qbnh2cQWjfe7A1M2G4spi/iH/xClGRgf2vjVncqSoA/xUjZnqw
Bivc+xt/UxnvR4/gj1WT/hHJpY14lMnb9gJJcP3+Qi/VG2AeOmIAL/zs61sXDxuJ6+MeBfbXw/un
RzLK0MSq7YhaKOw7uHdJRyrbt85rAtvT3M0OyWvD8zrfUAOnAa2hwWlGq5IflOajS19jeeXltWZl
tldUUMV2bQkvglgcJOqK5lQlqj2GSLmxDWP+q8nUkNEGix4O4tmuyf3/TGZDa/1wOKZmZYGXgDwS
zOabSppNYV7Of9baipfcFA8/oJI0XN+/tMrDnpUG6P8BVyBvI++Rl9faA34OuvliXVmYB/ec0KNh
ToSFhHQDVQ+yhY4bcnyCc8YkfNYO2qGnNflKaA+/DUiq80a/8ekTyip/XwizrS2JchTZdcoIpFvL
3/8kfe9932yZmbiWvDTA9wFsh/wisn6xGZqZlR3ck7tJqGU8OKERmaWVmFAuIyntCGOmFEHHfRdY
uonxevzvWszZPxK10wB7GEcHeEORAnL9Dr3Sw/gwhP/G2a4tzQ5IWSm5qtBQB04w5GqadAxZ3fig
JAYo581DjfKCKBFdHFZM74/yJxi8N9+TR169JyOcJokm/9h+fwJ/PSkAs/Q3YCTGv2HRe3L6aszc
aElt/92/QDmLXJDqpVC906vdKkpo8bpCAQfoZhTu0Zsz+x5RrATB9ccBc1E+ZZGdnVW9Kx9E4ZJw
nB6YKVrro4Eqm/vzsPQcBOvZP3Zn0VAqS41ax7DLWxCWf63+uhqhiWmvnNKrdqZj7mq+26ATOg+K
zIjvapPd6uhHoE5H/qwMZ+m0BIkDqPBQh8S7azac1hUCHgRoLMxIX8fjU2FtIC8Z6uNzluIesN2H
ldfW4na5tjgb2OihZsB1sFjkp1SqAdajXYx04kbS271/0KQH9LutjHKhaAWqCiSpUfScmlpnNy7D
ijJUqwGFPLQ6Un/vQWR5UDsjTUTXaAMWF+7a1uylEyAvrPLRgGdbQw6vnQqucGU86Ia01l/+U0OZ
b8mJ+AqUFwgJEa3cuojqD65WdBww1qxKG6tQ9qAVPHHbZGORR7Q3EbMy6Xd6UD0SW+ed8PQsPjxr
elbhKFxb1Wm7/f4W5CEhEQBSkvndHlbjmHIiRn0IX72zQrktrS1w15BvbP4Vp/2h9LpnbHb2dwoY
cr1yWs7daH6+m++N1Vnq1oTrPj5qtCXx7vT013gxPgr6Ulq9E1M7NjTdu6y/N38RokzRHBKwLJpg
0SotzTESXa9GscagFlC3YrobokQvtRiKTUDtGBWQ9VuI7Pm6NvbZkWU8XFbuoOyiVM6eAzllNxJK
c1bIjspDmwUx/re8s4RRVI4V/kGznaetnGCL8d8ktom3MZSb8dm3bsOMgZ+P0KlFXkF3LYUlYkdd
Vg9tHXejtjlnn9+Mbu+kTUNUuoZ2mXbafOnAiA7+tCn+/QW2LtJc9bsMGfhqNEbuU+CeBsb0CZp6
V/b8mqHJYa/OTzUEubCLZL/TKs672OSguDvnmNCcWzG0GM5fD2k2n6EsZBgS0ihKSvTXHeKRBqVf
o3xD85BkIKcioSvhpO6g9s2QP/bzytm2tPOmztGpZgIV7vlyJmWreXEC83npQSLsIAl/xTAiTRBQ
kfl2ofvCMlRsC1QcSZVvOc+IxPHp/kcs+hTyA2ieQ9Ua4NnZoV6nuRurUc05qWdFu5FoHy+VadUe
OVmG4b09bLdn5Q2nDhQ171vmFi4wbdp7KGCDZho+NVvnhBGUsQR4sNlG5IC0S2eMA+a7RILpLJwa
shLuLS23hqQL0i7TpP9i5+4jNRYhhsI5O8GHjhB5Kb9T9Hjk5IGgFJJSTS92KRU2z7Z9f6jTSGZb
Z2LQxkMD8DawQcyO+6LH+SOUPOuknaml74X3VXd7CEE3wNcLod7ya/WRyXHvGZxtIYlPJbVHos0J
v7jsoHClLqtrYL+FbYqHNppioSQnyjiQbpcv4VlGzgrYSNrD0BojDUY9rdcoGtaszNxTlLMq9wNY
GSvqbY/BObJZQyDcF6+Bv06XbdyJdtI9s7mx4i5Lee0pk4AUHbiL0Eo7u6sC2YfgRYvTVgUVg6de
NG6fJUYSGQCWFH2jlxDq6/8qUNViaFw52ed9p1mAW+Fw4H4ok6aodU49G+Qil7RjzQM7yp+VrwmK
ERkWpzywr+Bfs4FCqAzXGE/3zS4AIm7NztZ1FH0mVTOYhaKPPHg6nwJUd9BMtbPLlqjoeswVU9Px
CYn/IT2yyHNIurhvn7VIL8qV6OT3GYGP4ScKCVAZIuUx2zmt11UR3rI8wr9NQPzdWtFm+v9vN8rt
7882ClLoQhc3IwYLlhtZ2YiBT5FapNK4S8uLCIl6tjpooV4Mm2w81O2aj/3eqLf2Z5ONJATIfKbx
gbgve+lPlfTkRrqbPEbux/gRyUelo8qfjAwE+NX7C70Q7t7anm2tXBlaoZAw9jimqFm1VU6Y7NS/
FJVdAidtiNVaKWEKoH/NNuhwQOyPBlMoq9weGQ1fD5FUINcuRHUMtCbbgjNJaWI0UCqdLF4il2cv
TRW0OoS8wF/fpb4kkLiMZJlAdB7QwjaRhAEKG2qwG5Moz8ngd/1nNHbDR8Ym459M8cBVen+ifh9B
mKerr549C8YBDMmaDIRQCVVCtpJtAbjtyN9JfQWtyTWVlgWPQNPChNudsJ6/5G44rs7VDM1STiC9
iMVGDZ+Sxrw/oN/XEZryJ+0yYDlBRTDHpTSx2gnp0E4YmARoxpgORbVh/EhX8mch1rs4oVm2lgL5
Hewg3QXwKng4pB/Z5tu1V7RGaxowkztjVIaWn8QffeuvaWUuxBSwAmm7iaMZciJzSuG0ExPPDXze
kSvA++NtVZJAPDRglIli12xbcHNV5airjRkkr+BCbZJzkhZECr/WsFULxRd8igA+EFwh0B2Zc0V7
VdSANTnhHfeQPxW00CVjE2zzXaUbKhmNVCTCSiy3UIKGSXgO7mMo96LscDvHjK8ODSuhVDecM1Ih
N5xQUeceevoQ6dK/iN+QhUZDNiqQaFjHwt5aw6NJUYIuBoggxk0EGGP+h/3gaUIDqnLE9UnzKuM/
PnYva7zECy83VCMxs0Ac8egbnM9tMMiQ10Lw4fgZQR1rIIHtbuqd8lAjeburje3fYgPYvYOn48ob
bOEIu7b8c3tePU7QlpnEHp8LDteCmTi32A6MXoBuGmOsu/7KybM2Tn4WgjD8CLYwBuNkv3O9eBD0
jbdNKLpB3WNpiGgPc5FArK3IJ8VaPW1xK13N8c/D4WqktTqKiRvBdn7qawLiJN3bCei5o6xvUCjQ
NjvML01e/kXK52Zx59FyjQgeWiwwrOR69CHS+Cj1e4myTwgw4nAlwFi6BZFXAnMhUoNoFpsLA6U1
kmuq1gOh0u/6lrYa+eNJZq7pwEZ3/sdYrUFilg74K4Nzxhx+5LTRb1tcuwDwD6TnCY84do8Wd2nb
7T/cl22MN8ja633N6syTkOju66KH1T7ZsymtGquR/9XIQBsBSg8c8r8IbpmOb+ooFIC34Z9rRtxA
RkqvuZBIvFMIRGU2Cau+c+l35Zoxb/Khzbh2t6YgtHC5SeAOBtQUtyg4BKe/v3Lb2I+ynA1Swelo
v4k/m41nYj7XYicevzKLZK6tzBcxz/oY/YewIh4SIr73OrTU3ovXbIMy/loCf+HdivseD9epzR0s
m/Mn+lDjmonlnyHpiS3WCMlp/6g+fXVf6pfDE40j8o4/jEc0/PqmkBPxMV177S2cezffMAvd+mqU
okzCN0RovwEPSXASthC97j79NdnihXfX7XBn90oQs6HSTMM9jkT+Y3kWeSHC9jszNLtaK0YtbAt0
kAA0NU3tlI699RamHNywn2wdJOPPqpcs/zrecBBFBVDxB7Jw5YsNL3uZJmSCU5rQI6JmYj8GVqWz
ppG9wU30+2Edt/CYwWD+MTd9zpW5MlKgfKdOa0RKs/ruLACrcR2yx2Z/aex2jbJwKdzAoTnhuYGf
AcXatEmu7EkqV+RR2giOm4Sk27aCwauH8DM4g8KFiKe2fGTHfZVma+Nc9EUN2WocNIBWiDNfbEIk
07qo4x39ld+OeKqE9MEnvdNdkDg6r+F1FkBmU44KtwBIeUD8JE6R7dUwazVqBr/OASxJjJzVI426
TaDHbIwexsjwYlVP3RhzsM9z8GDmUIIXzpyCAMzvjHZwuHjnj9s442mV2TVAIPk+4nXFv3QcFUsq
vws+npc62/6JUUeJrRWnWJqsiUkIDNZIYoAS//br/Ryo6U5qeOdZH3nS2puItjaLwxEvvALdp4/8
Tq8U5ItBqHPf9ELvHibuyvRsI4ddIYHrGXfOcAaTLvr3at09t7pGpIAIL2xpGG/IvVExIG9v1kN7
sNPVxvZFH8VDAGRKk7Y7nga3w+89NHVpPK53gYTI4mTU5UhN0Q96XuV3X9rt16ZmMy27AXDCI0w9
6/qruC08EjGEO7AI0GxbXEG7/JD+zm8gMBNAhg3Ug2g7mVlD9k3xyghXq/RafbDPyq7X2yfhITKe
FGrtOVDIgGntXDqXi+A4JSHGS2rvCfK5l7NnruzIhSwNiK//+ZbZQiv9IKQCowKOjUZTUDKZkojl
FtcyFkuuDCV2dPYDO8f+UrptpUKJBnUUnFp6DDWSpJZn9AgNUyOInPu+uxR5S9e2ZhfDwPS8O2Qs
jm4dzTHaRaTjZ+AwxmDu0w+VbLd2Tr/pitWl3NuN1dmJ2qLaUYUdLzhTCWAg3N7dytv2icj6ydjv
S8KbH+NIfVui1Z/7A15yXvDZICsgg4oFaN7bfRK4dTo2kYyXhkrb1iPdJeze7ptY8hLhp3WVB/RF
+nkwX52j5RhwAV9hcPEAUC4UPoVmHyZbfyWiX+gpm54tINOYdDiQZZp5I197qpIwGEqHdrLh2XtB
6/CpAiFDaxOS7L/goHgSf7XkL2N8ChXxB4tbmU15aTqvv2EWhVaS6HtcoApOJmUM2pqiKpasVBi1
F63wC6eOsuHJg+bGXxn05Y2eNS66xUXGVw69N6IXUCvaOoG865By6BApBoFIEUIMIucR+8knIoA5
WYuiEikKpoLQo8f42O6hm6Lvlgtj5Kk8Kf2KZTGJTdlNFKNkms8RLScPg9/kLenKsXkDHr/ZjFzf
QJJLYyRH4Sv5KcvT+MRnJSQHiprPC5oO4HKiQioLnlEB0eTh3/3hLcyUErlSLs9tRkwQmNWKBsC5
H6qHSBJiO48V6P/lsveHl1DzpY0oZTRO65QjY9LWWzXlmU2cp0pAYi5XWprzcQM9hTRmOyMt0YZJ
QCUA6HTqlx8stGtYIndd41I06kafCaaqIpPo5prq6eKN8c/S/VIP74IWjZ2g+nfCpwIC4VS6aAPo
1jLCbPyda2ie6fkrCbnFkPfa5vy0UeVqSFFydfy9TP3LMdS9M2dx4IWIjdiSVjbiQs0POwQVZDRQ
Y7f/6hhQOwjIhqkL7zT8vd6ah0NkFwAmZeRVOoIB7SPLqVjockwpk1n6ym2xPFoZuU3UVCb6jtnm
kMTAHeQ+ER2x1VvmPGbn6FlEo1BJ2A18ShFAWFQdmv5hWMPGTb88vzQhDPcfy/N+YS/jk3yUAtHR
XvmcRkQoLT7bZ61Vtafz/dNu8QRAbAHucpypEPO4PVDREwqN7z4V8eB+1YZD0wI0sFK9WD7prmyI
tzaSfOADiYWN0jzsQC4CziBff/zrmt6+pcTY2pdvW9k8q6vv38XBATIpcsBU4+00/f3VUc4IIzNw
3ig6uwBm7k/cFLj8WqOr355FbI2MHkNh+u3BMbaODwDg/d9f3uBXBmaRkyL1oazlMKCGtmv5ABa+
Zi1KeiLKeUpORuGcNTLRsn1XrwRtP9HmvbHNrqZCSeCABUxnxuHwfjSB1iJdAbwP2Ab3+2Lz8LDl
iX5RQuLpa9fiUvQ0wVz/s2azXdd7YR56PitObQeH4fsd7xEiGmgQ2jzGOyv/fnlLnh62DhAkZxs5
hH+16f8xP0elMlzOCl2Iobev3P44PQBc/VGhw/FSA/1ohStetHjI4MGGuB/PU4DsZ1Pdj1nFcQGO
1Ahox8NAIVFcG8PTFjw7f9w1Pselub02NptbiHKE3jhISCOIRrRVaPxoc28rbjvdAXPfwdrhRJnI
qcF2eLvn0jbyoJQei0hVmPmONal9/mM3a2+2pRwCnvTIV0A6DjTv8wgU+0KVFJyQQUndb/OzICl4
+cmntjtu3lrDf1RL/YEKEXFaJ9Iv98e4FCFO0vaQJIJEKL7gdoix0iRC0fKiE8qfxfAxZE8J8zGs
SWUvAGLxhrgyMxsjI0DlRK4EnF6v06np0/YUAjFVkM8nj/jYDyIhe+YMXu49rUG+C/LKwBwIo2s6
uLsaVBzuD3vRe4ANATqVmxR0Zt6T+3zB8oMiOuw7c4w7S242EMpGB4W8UttfNjTpC2t4NmJ5b+dX
4QtOy1RfcmpdlU3hk3XtNDXayM617/tDEhb9CHUvULJPOo5zVCFEc5k8SWAqMypDIcxlNEeBxpv3
gwnBkAuadv96U3IK6g/n+NtISfQEKs3khK7kQAe1n3P/e5aqGag3gwdp0hkDEmf63qsby00YjfN8
uJZ+6OgB8ugEZX1avsS7ZC9tfZk2dG3H8ks32bXN2fWsSq7P1FDXxREkIPsB+q2JULe/mHAzYn2R
vVEX1LAnCtaz/rwy4KUFQNMR4CtAOwE+OzsuqlqcmA5w3jKXPNZMIX5V/UcBNEF9aoD3LOxzqhYW
wi8G3r2WhF+8Y6+tz+5YMWjHTFSHaegHvTxpLwok4cGHFdJvsN/ZK2P9DRLGcYF04IQTRn58nqEb
VbfnmEAWnQTtMPWmsLySpr6iR2GLvnBV70O99r/uG128y6+NzmKgJhjSKkd4i5j9+dU9AMpFDseK
bP52p9PpJdvvBfpAbZs+rx0XC24FzgDgAxC/g2dNnu3iqAjdUK4SyeG/QVLSIc2rg6umZ6z7A1yI
8W7MzHZMJnpxVPc5DgtpzK0xVDGnTBDSwUUF4r6ppWwLoN2IZEEjCHLd+ZPdk6NcGttCcpCLJBNj
6qN1smhJfHIBnnVla0zb7uYixeUGa9gXE8k6MpS3R0E0spDXk7zOAWe8p/sNBtZ0fmOsjOnXYTuZ
gUgHJOim63Tej9YhEy+Vnto6/TF64HTBTg5Ii/8FXZcVUOnwUhuiXulae14Z3g8L/a/xXRme7T0p
kMIUjDad48kPbrljLvVGSDaBbwLV2tYfCv8nGahP5T2abjIz8s1P7SMWjQTPcw16IhWBsudjoQeH
whmaTRS8gJ8i5mm8963SJVWL7oxKrxA2G95Tdsxi2u41hwtf1IT6euKRMj72uSUVtApAB2bnF7k4
lRAohXTowJDQTj8KcKBUmunxeOeKdo42320AEGi4Tzi94/WERqhRkhQIP0k1OgFwFL4m0UM/de8f
CikhaAxCsb1mXsBmgryAaPgH8TOsVlvbp610byqnNb66NTQ3QDFaVVpHQkP/c1VQoQYd8p4DmR8+
RjlLjFH5hvp433WWPQc1KQ6FcEh1zu+NyB9aZVpAzvSPCnJVrkfWqOzWbMxOrzZDcb/MYWMnWuh+
y3f82p7+dSj/+P8/o5hdQH2fD2rhYZuBrF5PjzWgCs8RXIQUO/fj/oT9xtrMbM1cvhuKVGq5yRZB
s6CU2UJsSOcHl+SEo4XZ7Th60ZKVdsXFKQQEBm9gBG/gzL91jmSQi6pmIxitq8ZsXOhcDVzUG1m3
KRMgjvq6f059do2x6jcudBosihmTFP2kvjKb2CQLEyVtsXRh+M6O6Ffj0Q3zkAbchCeuWCKAcbK3
5D8Bv8//ssdS1SErQMRmJZicotJfe+PqM2ZzDtzkkLJp2E3V/tRkUAYvMWTXCFDPKY6JIpj3F/mn
WnrP4GwzhlI2in2N+RYLs/aJpEExIAg3pajXX5kEyS0ICGSgfKPySQ2MZBMpdvbF/W073ccT22D/
cEARZi/3v2p1NWbBe+UHTaYE8eR6WWxHzaPEUf/Ty580mmRE3DSvXbCPMCUpqWQ9YnbBsHJc/K6z
TdcL2BkQ6kG4A8XVW0dM+aRqklzqnEreBTJyxKf0pAm0znDkvkluSnpbSkm8KSRoK6BlJCTaIxe8
9II5qDjZjR7NLxJyuR20oy2hO8jiRlrF2SwdpdM9OBFYIgifZ/8HVMdEPpXxkVAh34Y9FlA+p+JG
ri2vt+JgG0nvlXaShMvKAi1d96BAmJgyBIXFy+d2dgS8KitGrnuod+y54LEaezpC2VgoglMovPcy
C0qfbcmbnBsaDHSlZO29bFaQr/OnAJocoU+golePw+MLz9uZ70aMq1RSgyarV9F6hYeoIVHf8LC0
MgsKTQ0FUm2wITKKpkv3EcgqXT6kgJJIP3/uT8h0PFxto1+fMpsPBpAyoPlH1mEBaxeijkTsA8Dc
brIy5vkbYG6Im52PAigY2oiBoRIMhwH3p3dPapFDr5w3pFIy64QmO6GpQZbzPjTpymkxO51+GZ8F
eV4wtmJWsaxTZ0/Zh5tcRnYbtHbA6VxtysxKcm12FfyyNjn/VZzAsYxaMwOWN0IxR36CUBBkcyA1
Vx6TaK23Y3VeZ9vdjTW2zyS0YaYb1vAqs2DttKE9CHdCtHULqQ0x8VV6jZ/VmrsN8BYgVuBkcKX8
PPivhxiUgwKZX1DfAouuWpBnMUPQaUMtAuhL7nON4WZxlBOlEY4KCO8A5nk7pU3IghQVUHwnFA0p
plJthxtNsIvhhCDSj78rzSpx43Lu1/3t8T/UfVmTnca65V9x+B1dIEmGjntORAN7qHlUaXghSqoS
ZEKSSQ6Q8Ot7bdn3HKvsvrp+645wOCyVa8NmyPy+9a3hbRbM93uJ7TUEbAg3GvB3fzzw1k8Zb1bI
z4jrmqfUrcvBx5ioybGNSyK69fPKZvEU5ISfRWG2HkWwQoY3yE9i09/6SCwHkyXybgAX7maTMXhL
IX1WK5fH//5M/+pFxiAcSiYSpwnCl388US/CTg4NTpSZ/SkmvIsOsib5T2Oh3iyg3y/IqdIAgyQ9
caXelKPz3JgF4wwYguoac6KK38Kl81bcpTv+shwsbO6DHd1dZnt2Rg9LLc7C/YRRGcxN7/q6OENo
Aep1tg9+VmCeXuG3T+Qfz+vtEyKjuCEE55XFr6kYjvPeGrbzgHXa9nO2oI0hY0V/O+p/fPX/q32V
t799vvnnf+LPX6VaNbK07Js//vN/OwQsPg/sefyldPr12f0iv/3yYJ8tM5Z9Nf95+rB//fI/f/wj
Puv3Y9XP9vmHP+xGy+x65171ev9q3GC/nwXO6vR//k9/+Mvr9095XNXrP379Kt1oT5/WMjn++vuP
zl7+8euJSPwff/z43392/Szwa+Xr0DIn3v7C67Ox//g1fXdKoAaqByoisAdc9OX19PfxO8wTUZdC
K4GxHqbveBxHqW33j19p9O5EroXUrzilzsKS7ddfjHSnHyXFu9OTC+7ICaQC3pD8+l+n9cO9+Pe9
+WV04lay0Zp//Hp64v/9RJw295MyFfxslOOg9L7l24UJ98MkUog26RrummVEIqX74Ibkopm13ceb
Ofzhuvx+An884HcC9p+OCBE+1ooQ/g5/0mjJVi6go9HSTdBpRf0zw3LIA/5oGvcQF+4uV06VzUI+
FI5+DYm+50x9WcVk4L5P9trR147Syx5hbugmPkqyDjszpy3EN/lPhk+4PW8uDyovUBwh+4A/P27i
WyqYW5EYHzZNDDfQZauIGBCTl079dcdOMY24p+M+TTp+tLmNH3XSb3c95Pa608vhZJIBK9O0HNpR
lzNpwE+ZtSmJL5A7H8fmeiDdJ8pGBSPZZq0Mmcjn3BV3OiE1SSEOwGoKsl5+07Lc7qae7GEEBF9S
cFt3s2vn9+O4kJpmYkU6MDsCwebzrmnXLz621x5SgzIQMFPOAmgZSTQGVawxJDOBv4+1SiqnyXTY
CsNLHfv2clE8q0OHoDidyc9iy109b0M0g5MXDfWYmrzuKI/uJgsAtG3adF/EI7yZRkWOboPqftoy
EM9duCsCe40dMd83YurmeuQreW36oH81MuF71wa+tvHmS+qCXZgHU5Vn7MHketh3YvzQ2aQ4gyD1
45aoB4rKV7aRrYwf+vM+YZh6IUf7AEeh7TIE8feML81T5Nu5DD38ACaPCxQWra4xzAgOTjO1D+Vk
du0cnBfzhJ1YhPfbrJad2GbYXAVzcNVDkPGlSBw/NCs54P4Vx0lKd9OGU1cN80ivmEjORIelmwXi
dgDEAQJV6KJ6LEh3YIwjnUV0/YErdpjXhfS1nUJ6Rosmh/Nl0SQX+QrDMgZb74cpHuOdbIyupg4h
UTxAukrcIAMPGBHeQAyRwBbm8Do7K7b4eSy0qCOJJN51LFCEx6PYRQO5pUhz3TkLv/jRwJoKEYfy
mgaqLedeTjup1Ib/QpZ5Nzh1Nayzr8a8+cbTrn1pPX02qwUENQ+CV5Bs2qNKhbzbQEkFFhX5Kkjx
hPI8kvWUgVjTRgmv9dy1e5pnX8dsY89xHjwt3UBuiGH9JdzKzSFWAbnoovY52+TwcUpN+NCv2lcd
tDd92dLG1Ih7SK60I8EOtCq0npR30IFkajzXDTLDw0Z9nuBCdeRRBjOVvBW1EVl/FjA11hie97tE
s6XSKr3peEQeLcs4Lg5FSo0eEew3SX7dNFbtYVFAv2QMqeDBtEIF4bzeJ767lXSwu4zC1JKLojhi
7WvfT6G/B+bP8YK2w17b9TjIBuHNS1GqVC81UDhTA/YZdi0iJLUWfpdPS3M/JHF/TZ2ih3hM5HUQ
FtunNc6WT25rkrthjfRu0R1cwNe5aw4xU/COAYI3Gneh01XDnXxdrpJiTZAaiTDRIc6ag3UwjCwJ
aEdwrLpJIz1WatC70EKy0yClBilx75OVvCTEJJfFuGQHI3O3A81pM2XMrb2bRUMqEqg90XkCH8lT
UO6STbCOjuAKaIAz1L3z08vsAwRo6CT91DTmSayWHdduxBSJKXjtUMWQDrE08ikZ3fOG+ft11OfJ
MdPpB2gV+PupTc2dIa65xsS4vcISxBDiYaJd3+bjzkBqcDNaeL1quca3OQI/Pq/ByA8Mz+qdmpS6
VOzEmOL9XGWym6ompesuZj14tmwEhadRz3wR5iC5tN+abopKtmbwwEsU/BtY5qoltvLjpLrPq/C4
ls7e2zWMDh1IZBeCzlnpgvDGtstjECcfPA2faO9EWi2Naq/6YeqOfaLjtIr5HN0bEvpzOsTRGc25
qQcskK+RH7OLCC/wUcEJbykzFWl40StRjOXM2+hMZBOexNmxi8x2zVpDLz4cSabwXhsxA84xEzmG
kAweJh5EsCFvekZLuU7qRk0Uib7ET6qWk3KfMqsjBnDWJVs5dR1cWsbGho9ylR5XVo/fEuXEEaJm
sgujJuOXWRsdbNbUecOGF+hD45pNubxI1CKPvkh6+CVlTfaFRq3ck4ABRCyKE7Y2RIB4LNHnLdVR
hXkuuMWypVeoytVdAyfJm2QY1mPrk+CsbZBOULYu/roxNvkdzV3zaDIXVciLmSPExKjlupl8d243
M9613EU7PNZn0AXxvuqNImVI9boPQrnVCMdEukBKZrlDtjYFc24LdghCLm6lbqbTFUMaB1/qURUU
CmkKGy3MXPdzF/OrXhXNt0km861u0qXYR2Ncbnhr9rA322Y89egb42SFaZ7sXafKeBuKS9d035bA
FE9Sm2IXYI9/tnMmL2KXwKFiCjZ3EXddr66R9wzD9IGLOpORGGrQ7MSN4k3yJVgBCzZk2Y4+mR/i
aWzOuzVzFy14lDvF+LZThXvtRDtcG8SR7dJsifYGdrE6M/2OQ617azB52xsqPmgtkWCUonbGbiC7
48rGsGqHQdWjz/nVEIZtvY5zimViXUaEkhThnQxiu+t94EGJznPU5Wo63cPAf6ISDjcU/vYOM8pC
TDed2dh1vyyILO+byxw70BUqA2j5PBXAsGZsko5zCMH0sDyoTKh9YNnS1/m8meum6O+tSDx49XFz
GdiCfCCoOyq1jeMNzafkuDp6FHMPlhkHufI0Qgi7o1yyHH7/JDrrk6j55jK/lMBy5EVgOn2MEqWP
MubfmMkJ3LlTCavMoXhiBg8pluzAL11t3Drp85Cr2d+zUA+0ytsQJEcgr8fVetdWDekG8B/h0Lht
HXg/JvVXyQQLgTj9Fg86icoOAb/7QfjblRpoUofIZLUN2yvdRQpJQnFRm3SegbRyxKz0Drsa0iOw
JaX0etF0qgcXqI8b881x2qQ8mmRpLjrf6Mt29vxDG7Btb1QO6i22vws9A0otp8L5fT5pfj76QH1J
BtZcLH1qXgPfNLCPE63cxUIuV0u7pgdCO32fpMudXeCLM47tw2Ki8WyO86XakjA+FGSEw32DGRBd
aFiTPrbHHMvPzrV2qjMu+YWMAnKTL3la5ZYkl9Apm/OxWBHXRbNb1kRFNXhZ8STvX2kyNUjZ7MNj
1o3HPicI9HEBSPx2KCpYTuIFjFZZOwTJVcgDHqFwYdE1HBI/9DNll13S3G+jzh4XQU2F5WU8T+b4
ZZSLPDcJ1P5UkCc1z/aunbfj0OGwMtQvurW13DQErPPSAxvrUb53/C4L5mTH1OzuXO4MNrYtz6+x
k/Kn2WHzNKSVWB2n6cKCvMXDpb0ExTJ9bYhRV8br+ImxtviQ26ZBpbAW1dYuua8VH9PbLh6X24Ws
AInnFuFxG1pxwA2Lm8uRcXVBC25KyfjHTDcoHuNlQJc/sTImg76O1hYFYQBdZGblbROJx8QEpoqj
MSz9xOmBOHoeByt76BVmZwPU3jTWO5sFwyUh60duurS0aTGc8cjNe6lTWRXhvKcqe8BKxyqRsWJH
M+xkc8e/Ke22Gl3eC8TNz6Kxj6tUdxt6sauhz7+qlDyvS9o9yqJryqiNr/pcPCoU2eeCdR8HwPdp
hTOrWRH1dbjkrCqCAdWkwMO3GNPuEeiynHHWTBUFs7gaBuqO4KbTPUINRC153FfZ5NXNJrYHLccc
XFx7shr1aRW2Ea5Xcos7CZvDVV+pIVT3Ko67ahXYQcGthzJONi9BykBBMX6rZpSba65x2LUzOxq2
HJxn3Hpu16FuSQOgCTP+xzTpu8s+bYIDTYHRYoxA22k+C40RVwhkFjD6ltD1OED8xIgExWge34YM
Jvs86eDIauehijd7bKMMCVFqyfdDK+j94tULgY67bFZr0DZllQ1BWPC0sNWSkvN5sOE1RoQw0hcb
2WVt9jlTgYGnK/M3iWDnfIGleMtzeFWoxIlyDHR3uUJFBBk8Gi6jadUPAfQLGTg2EmukTJM6S2AO
q+DnedsxeDBENm5Lzgd7bnzm8n3QD/KDNUFYIUDxsvc+fyms/LAN45dwgnc4mdDglCQTvlzicP4C
ozvUvhkZHsC7x/xpyGM8qJ7q46g06OWrk0kFD3ZXr4Od19ImBAGotHVHNxXHwgXHdVSSgMrtRlcK
vkA8otBibo391sK6cAdZE5ZjJlNWbRYi9ngO1lqb8NMEhVvr/dkscuQyKeY/LctcgIEeF1+DfoP0
VEvEsaFCKguDKXEUtX7vewm8nSb3RqS2ShS5033xZdThw2C79jyReBvYhjbSrtkD67g9YgwXffRj
yg4TWnIv0ve2yCF8pOyzADH/OjytdFkBKBL0e38AJcrthEgwDMfEBqNPlPoSCb7RWY50oYrH2VgX
sXwxbhMPSEvo4UlPw0PS9jcDXr4aO8tWSk37s0W4ptQMZzY5+Ncb/ildn4a1XfdjJG/QrMf3OkPq
OHKOtlL49Z7KTOxznplPMu7RJecImYOuoDuEdo3KhJ9aTU/x1cCEKvWGfgnnN+/D5XSZcrywSmle
x8wKvHj4Ajvd8nMlerHHA7RLO46wc48SOPSXSzzwvUEfXmXNfbH2/dUyNtiyCoDDsJh6L7PhmLQW
N71Jt0u2oXPdQkQz5lgXtzlIHmC8FTyh5naXM0nXMzGK5mvm0a+n+eDOYXZYb6o3H3SPPMle+1LJ
Do6QhSSQSmx5HdBFnfOUqxhyABW+h2WIQlhHGFxtwDfO7ByZfaYxFAQLu3vdyKq+bkTzvebT73Ti
vwUIPkqBf34E+n6EEP95xb5qaeQ3+9/+X4dXeYLg/n+AECE7+wNWdoIof8AQz6V+ef4Bc/z+C79h
iKR4BwnQyXoPhOCTEzqmN7+hiCR5B5A5hYsFLOdPuWuACn9HEQl5R2CihVhJuPZFOViw/0IR4+Id
/oKA+hUiGA7aIvJ3UERgdz8CZXF28gc7Hf8kp6Wgw+Lnf5h1zJ4V1kDMXhVoD440FhAqAcnnu2TS
RXa0Gh621dKG/Cwxfbftg0zUAw1WVP86sRftli1nJiJPi4ins4Xl/i6e7CcnGSrfYLkeZwavbkzI
H+NAF2MlnV8OinC/txsUs4jkhkDSKHsLV/7pCkV3as7JEhXtbvAGZxEHqdD7QhFBzjPW23if90Qo
gEVpDCPCNNTmyoWps67K05E1JXIbmv4VWxXFKCw3wBZrdN2ISijaDr5gLOzWdrf6JjaqtFykoAyA
/uVPGZ4JCgYWAtYjS5JdLNOcThcq6/LdholGiAU7Qj/ewHCsDLUQTS3bll4PelnOcqz6wIMKlDUR
wB3gTqkG/cMTRNGOPYusr5RdtvSaGdnFVej1FB9G59PkHtZ3pz2Ah7kEOrci3c/6pD1fMEUMMcrv
Bgtzzilj7ZkmqngkxjVQtPa4Tgn823g3XUB4OiOnJRCfJuF9djlMaryeJp/XfWu2+cabpa/4apf3
eSgiDvCCe3c9FAqfu1ik5BA6FvSZOOAKJWN+Gh7DdB3FeboFjjQnkVUrTgnUGiGYCJof0YgYP8M0
EgZhOS9qwJDN+0i3HT1TPG8MXEowywBu1xdmUyeA7+RHg8CFryC/hQi2lJxmF+GcCwFoM7G24joF
rQ/V5piXcIGF3YjHQVHC5C2Xe2o4PHuB/ocoktJNPG9ujkBojZoZRhLTAJhyHMC4TDsl2gr+SJGu
FkZFUC29QPeuGB3wicH21cZcI7DDbxFFs56Enzz2tnYHsAp7T6yx4xwgQG2ebI6g3SHZ1g0wUAFT
WwpwMSkl7/oH1y7wg6VABuEx7TOJWMoocxLNCc/x3ZR0F3nqF9wS57IT9DEIMJAJuTFtht0rCWiB
Ud48makOgDOdNUuefENsvEjLeG3yCxhvgtpBpGzmKpGq57sxSLLLIFAxLdmUFceBDMC9un7Z7sWW
IcWNtQku1uqT4qoPc76VA2qYs14TNmEQwEFWGeS2PmoEfU8VOkj3JWfKgpCmk+wF4jJXlEPmw496
s+t7omTcVIoAAq86x/ukbpD4Cy3aJEV/GY9zKK8gEifFgcqT3g8wyjheQJ9r4JILo5pX16xTs5sT
wYGOTiELkFbaWoxqoWO8SubWnHFUMRdRgCncPlAOIKWMk3mrfb/O4WWbh3YBcjdOpwuSKrnfOq3j
XZI04QBKHqEQoQPoBMiYq0PUx5hPatA2d1s242nb+kI8hrZgdery5DoNRwN0Kt3Ynn2H3TlLYeqS
dp2eKij9XXa3qcwPe58R9ZTp1ry6AvDwHtn2/iPTor+HVzsrqfYkOhZw6YGftJx9W+f4oGw/ZZm/
oRrRRTPQIUzc16jxu9ilDdcH2iQ5euDGm35P4svYp6gfUThqYYGyrwY1aThnSbv7vvv8rW36f7YH
36jX8cHq11d79aze7tY/jPb+H5nlEWyE//dh3uMzwi1HBkbdb5PB7+O/06/8thUn4bsTMYZiz4WG
PIYDzn9txdhUQZWHrjuHeB5+UsW/t+IgfAej4NOwD+xE5LBGmE78azMOougd7K6AB2HnPLGRwFf6
GzO9N9NnOLjAzCtDHwRaMMaD9A2LZGZ93Fr0t6VrYdWx440Ij2waffuTUd5pWvzvSR58mDN4SWF6
WGTg6kCv94YwshbpOokGjhlouXmPdmxxX5Ntkx+wbv+MV/rn7wQHX1xsaOdOpc5bMUIf60JOGBxi
G+iG2gmX1xukPT/hJ77hB3z/RqhkaAwVBjJ1vjMs/lDFdIYUAuHt+EZrEN9RM6HBKmLW3fT5BnAx
N6H4yUj+T9ewiCOwBDAdBgkfyXlvaDB9jMpi0gpXLzGdLQdsnHVHOBBkxlv/E/rDzw72hqcxhSt2
NWIAYkX5CgZZDJ+VviUhqyffTvs/vDN/Mej90x2DeUaM5w/B5qhb8Zz8WBF2NgxHR2cIOdQU3HGF
Lg5bnv7JUf7iK8UkhtMPhuTocfLTz/9wxyJQSm0M0LzMUVxd9IzYA0xdtsrQOKn+/hcip2OBdp/A
9urtodhA3OqBcMHZBMMCfBn0q3T5yUv1V5ctgcwXiwU5VfVvXt5BODqs6wo/GpiZHnqHPPSooT/T
+n3nHv3w7uLuQGiEoh0kyBNT5cfrFqP+BjmgH8oe9awCOuDTIcdFVJ09YILiLMihdjZXChYSz60O
+HrZu3GKDphbgNwuNqH1Y+zxtlejKaZx33jX5CVDZOkVFPg5VCSQ3kXlLPO2rSxQLHpI09476PSl
nkpkSMmg1EvUflsMI01tCeaGFZ158ZwOGXrObSRsq0YqzH3Bw2k6Y2xDHzuCO/qpRQ3ws0Se0zd+
e0XwoELfgEg2kDXedDBYDVrTBUlfojnPT8PYE80xk8MdGBv9fTpnQTlYB5DfhxQGrgErfmLc+xd3
HmxLEoFnAFYEHrAfb4kFiSGPFopRAbhxZbyghw/J8jO/x794YcBHg8oTLyemfm+XuHbbghlKCHhm
T26t4jmmFwSuonU49elPeGF/Wk2xpIUngR6+Fuw+kzfLDU+pZZR2A6B3Pb5kfu4tcCyC6ipFTfkw
0iamP2Fs/MU1hCc/dmcCZg2cJN9cw0B5JlmOQ0YRdiSX+HnPWL7+ZJt4exTwUaEkQpYmKOzw5Qjf
HIWRUTPUsqd3NAAq6ygzvtTZMuf131tyYhg1onUNTxtSfHosfnwk4OKKRi/gouRR2p1HG41KtJf+
4e8f5beCAbQ4PHqn+/iHNVT6EXPHYBIlTP1I6ZziQMLmn2V0/vmi5aA5FbgxOApMWt8sbGKJEgtQ
U5SAu8WFRFZzuc1DcPvff5fTpf/jWwzfY7gW0RheKRCHRvTNFeMFc1PLYE5/6hnvWCREHbh4fYnE
S+wMlHzdz7SxsGJ9e0zUbCBwYas7HRYsrx+v3+jTli6pmTD80UFamXBEJw4uS+AQIRmx8QysnvRD
AlZgU8cNkicrrDQn+hKNwcARaF3KKBzi4QjXbut2cxgBbZjSFjgD15MT0AeQJd+Zhdu50k6sX0wR
IU01EjHggV7q/tsGfVYC03urY2DWCXC7lGzclwWxBk7m4dgO57RPOgU4hc9LGWEYE5Wex8FNPGzI
nxzB3rHVSsjyQAuffG4NbtAeDVoMjLJttCh9QWBnDT46fFSsPjl4BrrRu2GZzOsKw6wNDpdxulbN
gnyAclUAuOF1Mi+s9Ng0w8o30bQg/H3AVCOf0g0wteK8SvIJaqZhirTbmbwDSM67SAIEjpe2KxHy
HvXnG5plTLlG7GOfBx9BXiznXIV7MXtoptKt6/aONTq8ggFn9iVRazC9L0KXZxhLLElLykaO6IbR
6o88wZhiTN12HhYrGmQM42X2AdPgtMMZeqy52TYyBCisEVVwOpgWWbaDXx43bEQAqEW6sCrFjLVB
E7mMualjl+dB3SiNIBlZzD47tobAIqFQI/lK8BAMdZDP6RfbiW55CqRonjMJk/LSBni1gZrk630x
pMGL76PMl06I6XF2PAm+qDTcHhOUJKyyZsrFUabR8tDmdG6BkCwS+hHeiQ1GNcUUvJ/y0VNYRrLo
o01N9zlYVSgrVcTq04TwqAZMLpuZtsbEPOv3oK+oroJrC/CrIBZLUk2Rb/N9yruh66p4chM57+d1
5vvEBfNni4Zdfc56YZMd5npNt+cDWoOD29Di74N0gNHzhK462AemBbQlzNZg3M0XHh+SDgr1soD9
1udARgbDjJRvmNp0LZ7zoifkfgg7UE5Gnk72JWHIKL0wYLIEZzmdYPI5hUNrq6AI7YBpV7/d4rpD
PAdkMwq/6qEZ7PsVSLLBfCQagBqpYIwAo6/ZR7iJNGndzoo/gHLMyNm4KlzYsRgwjBJr02PeJOY2
3NNw6Uk1IdCkK7lhKvuWilD0uGYk4V9NNvgAkSVwWSxjJgk7z4vJ8svJuRaOdF06qy8YIQreliOm
fVNRzmm3HSneePUyhWC7YPy1YFSxwuwMlLw0YupuLZZu3DWjwHx2SVegMjPtqKv7aEgxmHIJpmrd
5BIDqzsxvY/iFv4ydFBivCj8nGP2UGxZu6OEQaqk5xY1sEwUO0km4Up01TEwycYd3I+XNjkYIpaU
YhpeZIGvJJMhnvFiHjzCByVNxhpXuu/PIa4DCaxFq4foALvJz+vcxmeCZ97dYsnpzD6edQS+5tgp
aieIkxuqP5kMmgT7qplDIxOVMYXuKNv5tGjz/thpTMX6J573UVv5xbMbEM/AmIsUTzYZlhkQurbY
bSCRg8qBNOAushdbKloPxso2PDe4rDkIONr5nVJx8Vi02DVLsHEBOS6rnZ58PsM4bhG+peUmyTDu
5TLMUbkkqe4rDecnXSVoEwqAZpi/lAnVqFTB38y20kQBYNC8R7twBPmB6toBG3Qvy6ZXeKDOkzMX
tmfIZh9RpYaH1c9tc5W0qFN3qmdgl6kp7CAH38B1LPOZh8nRp0HIduFs+HUA1QHCbMlClx23LVVn
LDcZEnZlrgBaLqS4HZJ2g1GxjXD2HFULBjeGiwfrab7ch2mLNmaSYNocUtqAAuviE9C5qn7yVapU
eBcM4dacqxHcJrwoqr3l6SBu0JEHYHLPDXvAZ6SYPDofbnWvmekv5JBjbY5WI5syJyCJVSDkdtHZ
ZkI/7iMl8wdcqViAiraIj3Jts6aKZDq8Ij8ck8xxiYFcDltTsAqLzsjOicybL0Gera5W6CQw6ucZ
cgDUjBl1EDuM9y0gz0cScev2ns1TeGajaAKrjQbzVbA0Y3wAER0sThDIIL6irSiGfYZV5clmNlR1
yHX86EHKGmsVzd1c6qlFK4GJZBIhAWVLnxW2TlWKMGZQzQcxGKzSRhDRkGg6KyYmQRox6ITAhnVY
rWFgvD0FGarxfWw7sBBZapcLvBx0AoQ+qquEZ5h4axeCz7rFDfzCuhCsN2Sf5gQYsBYnPoOl7XvH
DaWVGBfggNCYJN0rk3hH3uM0qYSocc4GPEABpx+3DijkhRUhWERgxWNiKKIManSn3ThWboy75nOC
X3N1ZKZMnUUmggeYRtrLUhepSyjYBCBNVRzOF+2D8wntdkBEIV7IdLzIijZDH16ZPshMzeaUIM4o
D2aDB7SP5Xk+jDKrQjW5fifjKXCHAohKCFCUNdvZyotivhx7SfhFjoUHmgCQqjiIqsVKP1NQ85Kw
BEWkX8C1xJ68z4ppZU8uBN9kB88z/HuZBG2ulfB27GF2gvnwZWFAPMAePnqT32H+r/SXppOp/rbw
xll4u/VUHFvsDh5KkVWx42YiyOuWHgyEMsDaAqQU3m/vdd+C3dAFKVgrm8kbuRvYiThLG1AhKtau
DEvq0q0WzDDrwEROoG0oIUyj5pwPCrtRZuNiAQzNWnBJRgx4KovaiTyykDhSxX4EI28c0PsfR0Sq
MWzNM6w3RAwTUDCMMVOpQKpZkLHQwTsglwRrKJvQDe7GtMcehiZZooZhCE8/pwWY+CVDjvC3tQso
rAfHYqHlBPzvWjMKxdyMsgW6zw371sH1krOKA///tmKZzaucde37LAo0nkmsFM1FTkC73OPd73kZ
hEqeIs1McdXOadxWE4CiqVoi0cC0fk35+y6MwAnfiKHQpGOSy3ZqdafrO0zBkxAb3pF8GCJscnQI
tj32hk1XAwvoIdF2uoQpXiN2BcTUBJpcT1w1U7I+OTMHN2aa8rSOC51+y3HTQoxMtkHubJo24W5u
4gZTswaggf8WpTH91ARhOj/6zsNlIWxQf1Ynr/3/w96ZNMlptO36v3x73mAetgXU0HOrJVnShtBg
JzMJCQnkrz9X+XWcz2r5SOH92TgcblfTBWTmM9z39WCEQn2INpbQ7zevKYKv0Lhkf9fIhV3e2H3M
tuZ52073rl9oVfdWcxrCdUDogFRepeBT4yYN2jJYU8iPybt6aktUbklZWQe1VfaHeokQt0YcpcSf
yIi6o9UvERWHYvBe/K7zpoug/s5848npIlRxqBqPUdd6gq6AYXzVrIA+HgaaVlxoKIO3bVgPX/yo
WOvTKApDhYkd1UYnYWb/EAdWGOVuEm8x4D3qOsdQaBU9BH3NGYi5uc29pWpKBJfueIPWrFwOgzc4
b8N5QLBdmqb/rOeo5/7MW/LnQTxZaeOOk8v3oVl6mKap2Q7kBJgPqcZ435ZxilyEO62Pu7/sHO+g
lkF+mNYGVknYGlTHVd8ke1rFU98AAIDfRoZRchSR/jdR3kexekaHTbPE1Vgs07gvnRrpq5OMB807
6eI0Vf57udgC3VhYt7ea3CamhSZpnsy+3shehmp//nny5r2uGJBIMcCD5JBxFLSS41c5oh0QnDpm
7g7WTNCDtqRmuIyNAmy/GwQC0GNVzlZy2mXhm4xJCki6FsZGPhlao8TyDULL446xZ8/KvjXBKQaZ
x8yjUCL0am0EIG98rXSclmRs5hgLq3YvQtfux3mwegYybeyGz6TaAhHX3ldYA4cw/IjHr4zeOiby
LsHchxGzMKR477v19r42XpE87i1d1lPd8F6crKKwaG9aPk2abkKR9vHn9+jHW4RVB0DG1bvMgHL7
VVGlHEtZiB5zctwz990KTcHUd0Reh6Cr7Xetvy9vf37B1wUj6oRwlhh1FgGQdb3XEC2915Hd7Mzc
3eA3fzUWjgSSDuLkwcy/Gi/3D9eCP4pZKvIjLui/roaHnp4ZODbQJ7P9fBxRq7XGiIsJmz7/+df6
MWnHWhVfi6DgTK6Txr9P2pO+qJAJ0O8sYvkhqZr9fo+r6Rf37seLYP/z/+wTXbs+0fXnf6us1CP6
3FBvBCa0QP/oard8mjq5Xv7tV2GxuCgvrmsmhGz8/VW6eCK1Ick5lEmrz07VVKlj993p51f5027+
XWnFvf5+SioRAwAZmfLqMkFoNwmGHHQNPCQYVRSQN0JEB/ljiHDOSuPFVuNTUTkMSEK6bOmXmlTO
IMFwMNa7++67d5xMY4jEzdmjC26RJkoLhHFJ9vO/9Z/ue+yEUKsg8/KPV/fdS6Tlk0xz36P5jScd
66KsIfpFN+UfL+JGcMKxh6GjefUGOTrR7ix3qpn4aUbiWtR72S5l/Cv84g+rwqMezVtKk42GG+CM
759v00d6nGYxHvDkz0drLZEhI/m3UBCvcGZ/fut+vBjNzWur7dqCwLv6agmWZqFwFRhM/Z6ZGNGC
MrZd4veTO9i/eEg/lOrYv5g8BCgeAoNNwfv7r+X6U1TRksK+5Inl4O9AQDjN6seqHMR9EVbJYV4S
+98u++umCX6TKvu1hRO8upcinhZXxTQPqk4WGbMNh6Pr8zb/eRP/f+v8f0BN/e19+kHDdvn6e/u5
//b3zvmfn/hv59xyPLyrPPArRcrjMLmOW/qvig0jzn8Yh0Aj2YkScA/OVWH2l4wtjP5DDZwhKYz3
8lgCMT/6ywwbesjiqF3job2O4qT4+m8a59+/kWwUIe1316XDixOUxvmrd3+f9sAulkHnuJIep2FA
4VWTeY/xBnVqN5gRbKkOf7s//9Am/f48v14T3Rzt0SsKHgv9n7CUvx0RSxiURVFKlWMcqT7r9ZqB
r85zH8f6Sa928IvLfb+8/3s5H74uTD9EAjyG7xfdTDA1NB6OyD5KKAv5CLwnPDNk2DL8xfr+x0sx
rtRxQSAw8uJVMEd3XtqL06C1p8hCXTUpg4O/MMb5YA9+898V953H/O+24u+7d399LzifPkNKyd5f
30bVTYPTOYPKB2/CnutNy6lqWu/TWDcUU6w1zKbWlXiFwmW6h4Du/+L6//QYA4QXNqEresvXgz20
bRfh1lpTLsK4u5WLgtzXTNPdbJY6W0fg4//+tSF0YQelNYTS49XhkxQrSTK5TI56d3wTm3G8DzdP
3+IQiG+T9lezbP7x63EZLCmRQ3ft1bY5dgtJrPCnXEZWlJF2j9mMwAvTchyc1yRuz//+62G5ppeD
1pWV/+psUFQD+mrdp3yPt/A4i9B5stc2ue9cMT6uLrDdn1/v9btKD88O6INfYQ1ML43d75dFG8SL
8Zttynt4u0+NKtFqQ7DIoK1Xvwjg/4Tl/W8cheX/1bVeRfCJu4Z1740YePteXcCfgK1pMQ7aDYUD
KKDLgxDu0+YM23NcWMuDXDf/rpAFtod//6V5YQm38ZXizHu1F6z1jgW45Q/Zk67P9sii10EefauX
cf3y80td349X3xl5C2jNawbBNvvqO9Opk2Rc5ZgHZQL8pGKUQQBG/2XeB5xJal6/Cj7Y5aXAwPTz
S7/eGfyrBAW5FW1HmrXhnxb/v22w0mmoVY2CMbTvq9x68N10+YA1fM/My7+8EDvdtfxAiAwpPnkN
/RD+vDBiLy7zZm2oH7CO0rkASpdGkeXlXSKiS9yUXm61Wn2Qc7ucfn79H+6xw8BbtgOPnIaw6nVG
oyE3V9YwAUJodcW85tA+m2DZ7uJSNOkonG9r6c8XYfroF3vfD3fYwVIThJzRNjEjicj3iwdYRO+M
qmxz3fbTmYtMbPZxfbOPO76lGO6hHix9GnUfZh6lvF/sFT9enpQRERU6ILZewofvLz+iD3bqAqgg
A7fM0RWeQV49+qkn59DJ3TaEHeXtwXAgeo7PA+HF8IuF9OOd96PQg5sdoNe5Jnrf/wWq7dGDz6PM
NyVhOMb1t8ofaCeFZX9yJo2PHi3ocXXsX6mf/vnCMbL7q2SIJOH7C8uK/hO+UpmHtdMdk2RI8sZq
+5PBevyAKdd/t+36TVyi8Pr5u/Y6UvIdxlbYdJKuEdkVcfT9he29gBS+x0Me1bRArW2HsxB3DDrs
3Dbbet5/OZhfKXT+4dsyn4Q1TBbKoRe/3q9Ciwb41cTYI1e7W8skOKrQ1Rds2VGKzN95s8YqfkGF
Xv3iDf/xysSfMdEhMgxkBVcfxd/zeI+W6abstaPgHuwZMIvho7Cb93L3vXO8+B4jQdR9K+xfyVle
H7skqaiReK6oEVE+vl7SK4X6duBIyANKfmm9xk5um8CDJ+E9OyKxLj9/qq+Qz+we18MWgNT1QICU
m7x6kStcx8lYK6TWtWM+6wr2V+QidztQa7PP8dUZWzBECS+grss7YZLqPrIs78sMETYfq7Y5aH/3
L3KV6q3lT8DDqLv/4ln88OqxxkFkcoyQ3NukDN8/i2avJmxjwZqFkka1Bfkl8xOs76HfMh5xK3XK
XjSffnFnUC7ye787whBMxQg1rzEXUeZrKB6D4sZZtE6YFdHWd6kd6Ml8chhV1/7hN3M3PuC16re7
bqss+1bMVe2hvK1NeKKt67UnaVa3PtEA3doXVWGXpVkp4OPAXCnc6hO+Ltt+uKpnnJeiXLok9Scl
t9Qbh4BGPLoVdS58mJ2ftIuk/mxfXYTZrvaJKdz1YAsb+0FbmJu4hFJzXqixrunuSkXBoG7b7sFb
vfizGk0X/lbMqhT30teThADg7VXaiErjALXm+Yu90Yu+sUqh35tduXYqcZYMh55XvUptdzRvhLcB
KcCVwnvQuU3j55sHDuNQ0E98GvFsCzCOBIfHPnF2++0Sr/7vDeMfz1Qt9w87PfkpjfepD9JFJ+Id
CZJd4aubcdBonJ7pRFunfzIlcmJGLI+JneF9CDXbu7TuRjYBgYG9U58TX3vyWAbTeuoSworLKOor
OMRoRnWaqNw/LJ1vP09jRJl4MkHxaV9x49ygZty6Az0YOLHxZolsJRdClsQkQHlqEpQcbGhlRDnN
96whG2iduQjs+X/zrXKh+7iU2yD1uupzP3WTk/uRNb+Pl0m56VR3u0clnzkml1rV2+ct7vUDksVw
Pa7WXGi639vYQFGQJQOVq86xUsQzICbIGxjug2DuzjHjfCj5fWPq4k186E05/IEcfe5P7sQU0Quj
fPEp8b3p4Zu1NOIMaMa9RMVk+ju0f+UOcoFW300pbBA7XZNYpykIZnF0GEJSH3oXoA14uB1v6wTJ
5yFqE/5DSAeoymRIEzpPYj3prFzxXgKqKWP3uIZb1NxUMFOAdUJHOHLoe0VeE9SJk9d1G8b+vRya
3Fb7eov3aCnBr9RivgDexuO+OCOiZkqBw3JJ6CZXR2CHxe9JgrsLWIyNeydppjWPPYueAxJeRrNJ
Zk0eKikJxLvVBUnazPSnsiLUw29t47tVTtfK6bOS3aw/+sqjx9yLiscwzYVId1XMR89U8/DGXWqr
za7O3frZXj2Vu0GzdbcIoitGPsNOiR/nwcT64pFDPqxr4QmQBYH/soWehad5SFA02LtdxC9y7qc7
abbRo1EWDVxhWvc4m2sNHQM9sgDDjJBrOk27s57QQNfDaQn84slvJ8Us0shG/dCiwmI5jWokEO4k
I5l6jr2r1wsjdYYts37nqKR4z3mGqMSUNnoPLymSp2UrEJeFdN3Q2LSt56ECcBf7UIt9+BIKxRlF
hEpzNFqTvTr2dj3qpxJQp/3slm035hQ52mffFaF18gZbHlHRABVqq2mYuR32kjztMhyTJxKfZEwl
qgd5v+JOeRmkixQLffxyV6EBmXJ3b/qvG7ykNZ23RRdZEA/Fpa82cEW0j+06TSoHTknQuBimdWsz
15ZZ9ouVFoW3DdCTumWHod0GTEYeV20dYGCIb/Xs2iYXJnbvrdan31mZpDzrnYrNYTYxXJepTgtE
Ok9X842XVkVQZuwmJE9l50dzard9kKQLPrvpinAI8RZJ1eujbiQM3HiE2PK4oMurcmcqZXnTdKsE
yTesLPNyALx2BMYxIIBx23U9BnAN7aztkuBhgcS+v2t042tCECxlp3pm2M8bPxgDnfmtPYN634P4
987WBRXGkBQ5r8Kx8BC8bsAFaqW7dPakeUESEDeHsHe2o2mURXNljRb3OE40mwF+RMhUVJ8YRD5R
Ke2LW9f1Iy3yvs1aHMPeI5335X1kT5F9FvayPifYEt8W8R5+wBdMhqV7Bb+ErKg4oydyl0OoC0xW
5dZcAT8EhlW24hwd8zC6Ktr3rTdhpjsL+lOhKwnqDDVOl4agSnAIFOB5qqKvn0IcSsy8GkuqtnE3
R9QD0KW9bEO8s4HuofMSwbj4qhINiYAAkbpZOMHda3biycuAmnW/NKxzcewFMuuTWWatLn7SxMd1
KCPOdFUtHEdxJX7vRAMbZojtSpyQx0Tvko3uX+auDkotN97BQkRdoU3aBWZZDrLdT5ua+5twKfDH
2UMxv8iNBiIAM2u9Ncp38bbVRavYBpgYd9oLt+1SVBHWh0kZ80ffeVudOzXuW4BmRZwqtbhBWiF1
EocOlJV1oIDUQWWsQrYlgSPu3iTTCnppLazfnTKYnzvZ7fKyI/tClxX5HKmOtK8yvRotSmnZ7o1v
PEZ4VY0qQFJ4RTweC3QOzIJVXrClRGecREs/7DpdNzBYWbxOgT6UocdMGb/T1oLyiaCD9bG7X0Bw
qTu7VMkXlGPNeCy3ns51odvxuMuJEQ7b0Pny0CSV+SIc1Dj4Cu1my0S4mgGwchQ+ju6IOzEZQh3k
9Pnikh/uciZzXU2RdqW6KYfhm/AJK3IvGqIHgMrq7bx1zedFtOWNCkrgFGbF/IqaMOi/BBqJGmGZ
L+45BZXOEBFGXwZ/VEgAR0fG6ba4EKfnBGPkAcHdjNDLxI19V81joHIwFOredyrzVkTb+LHdZ3uh
S67i6WWP1iI5SZwgYwoESXyzFhHTcV1ip3zXTaZ5HPAQrClIP6MOFkwn4lGrbb7ug79fplAsYV6E
hded9CCStzuvtZ+1tf1nz/9afDENEIAp1M3XoqjRQ0tnKVEFxGGz3mDWu8a5HqEPHbixOSARC273
aFnaC/wc1R5XkzQ39uxAVWDK2FnGDRLb2t8IFloeeJfJve+tXDuxeCe2SNN4YHPJ17Jwfof4hLhl
sGb4OBTXkqetqoLyjBfRoQjV2jHcQQuUWsr0P0AbREzxzdBbs52ayRbP0keOReLpAFyLHFAs96ET
KnUE/wZwlumIGKFdgokl9VunFycnZBhgtqEtlbeWoyB/Af91Pw8B6IcU9y+7VxtOvX8eXcdHRMiC
tkEr6b08uouQO5NawfmsgzzAuPtCNOl79x4WbARXJWUqb7Y8fqNdpsEmf9POVr3v/Qrho5gGAR1P
RuAi9Oxv7yx7GXJfV/Hb3tTM1k3GYl9vSuLvbyuBKAWhsHTf9pYWb0EjMQ3Y2truNyOHVX6jueSc
En823jFR29bdo/Ws24NOVtr3pnW35sq3Guc7BT3obplVIB91MI03dRFrecSQJNnFLOmtFxOvSDuT
bge0ZXVhC0yKmhHsJG+bD3ugQxB1AIKYABFJKgvWOiqRNlvVTseymK3uYdK2Lo8x9COTrqHSy1mu
QFeQxLYNwCdRrx5sGd/vmN8Ymy4V3do6uKn1+rGFjRchhu2n+JaQFxRbPSXIYwOaVwbkXzx/TvYu
YvkXuu8OFQjfWwgbtjo1YuqIbOJCnEGHehGEJMmYinUrvbO1egPH+qqa5dA4jvpieYvzVc5CExcB
tUxNFUxeti69SRCW+TieqSo5b+26qgBSGMuyUvgeLFFjVyg3Wc/tlsI76Y6I5NYHa8TYdtimmBcW
MRi4vMA3/HmlWyb8Qoh07D4NUW7qzk2s8w1PMkNXpKyf63FmT3RHpz+7ioPxLLdS4nN2E67Z7278
ba78CH+1v29frdJfFLEuijWsD+tcZSVGr+2KPRmIOMtqrM6zGLruMGrL9g9+G61zBkXAhgQSQSv3
AAJ91g3FoJPaFZKOFmPufdUWyZRvMqquU0G99reaCkufzRhVrLyKl6ihUrW6l0l6yFxhXHkF4aTj
A0aJ0OIdEMCj1Ua7PiYInuO1hyXXlMh2k23sCYSZxnmJjROdbJXgdmf+ZjA/MoiXaT6+nCt59mEO
EYXAXwGrWZHD0taQe77vFiCPcR6a3zRnF17AyYFm50MPS5kH1wpk+HWFdqkhzrxBkQFiySXUQ1hP
9ArEsBmfym6J3orNVjfRvE3WsVnhF7JlbOtx8APLzoF8EkO6YbXYBGfW7AMHgTjlJVN77i3l6sOC
6fx9Q00kOkSRRIeFnDTUp4H5ZzxQbisvZrQP5SHajAxzKVz9rYaOOdz4Vq/s27oalfcNbtl+9nUy
LHndVv2XmLGsPlMftu4r5EdgQqu/LJwVfeTJrFlp/aHQ5aTLxsFBt6T8CG98483mFCXz7OYh98k6
9YyJ7dKt3+ojdhJgPXKdh4u1I3w6a6bYfuWeaqz2UV9PGHTIfZH26eQGnt7+hix24QA3NcGRH7LK
HMvd6kfLJPqCVCxBUDUKczsiykdaNCKAPWOXMmve1tvwptFyJnddA2BT0EthjHWVWhlT1fnmERuG
r9h97fWdhl54/fie1PxJenlyCDzeI2cNJkhHVFEPVxDz8+LbRZT2IydmXpnRM1mPPisXEMi6u4Xi
gZcCp43eNZ1d8ZoIn+2P+u6Ctc6t3IMLBqoHYh5G0zlpMXoczDoT0pUYDzqWIHyyA0Y8dyM8xyeO
+l8fJ1K6JYswm1TpFFTlS9CNhAxxVaEdijuRIaUe4nzZkcKd/EL5/Cvjcm9UhSLpEldskEPc2WMq
gq0CviHLCaLrJq2Dvc0u6CEPoh2YA4+SM504/LqRB4ASjXxjzmAyoBUAAWX+e5n0zpdw2cr1CNgu
eomV7u8qf967Z7sr4yIty3ojwht2sK5Y9mY385DkxjceZRHxSD8qfOsvZl9TaxLeva8W6LO7cFF5
ExQwvTe0KFzcWl27M1KihHYBf9VivPywz5OmfjXLhzKJlv2CqHwVx2vRZ8wrFfa88r0bi1t3LKPl
xKZvdNr3SHtPHQBVEAciCXPuaFG8xEHdXBPUIajSpe58BYjJyOlxCS1V/Y5IVeDmCxb26mzhW9Hn
cT2SLRw8cK/ojDbJZawjAEDTWNf7OTDzhDK19u0xh0cZmJMYrraPeJPx23AC4/N21IUDazNe9vcx
c1TcY+AU6wV7C7OMrY2ADol9tX0yeCDOm1OyI4Wi5kxC7r/87jfK3AlrMWwjflCtUIbC0kkVNDUU
lA0sz6wi7NjuBtfplpRGwTLDnFQ0voeYbThTYiisi4RXteReo8fnwt7Ukg6cHuqxtzjB0bovXvUw
W1GZAFaaAMnK2o0EuH0gIij0sKocW2JjnYVDElUZejL0h4VqOkIzrDpH9IiA+Sxv6/7wWyu6x8Bi
3KPHUHpxa0++4MTXY5iFpFglvDQq1IxypkgJodlTHyPKYXEeNw4HIUsTUqWXzKt7sxdm/BSbiAht
81ESv9sMRltSb9e52RYj4rSmR/0c7Z4oX7bSn/Y0WJIqyhzfmVtgtAMV5yTc3K9DN/mA2sDYTSnF
gm45bE4rvJTPTNvdHFS1k24Dh/khWa3EPXJaAffTc1GTUcxSvLOJwCyErXoCCDgryXJp4pkmnFlj
wFNBWCrEKfHcH8RorVNqOtuaMrMXZZQ3LTkkqcXkivPaNLHIHULPS4M9rMzqel3uqSXgfmYHWaus
94Ngyxy4MDNHlYvvzF7wYoCosarPm6uWh5KgloU6eCF+Jcpp4kB1owIK0k2tOTi7Ee+driJXLxym
xk+taMJU2mV0Z3xrhgYTyuKPip33y5VE8W6yEKym3Yiy7lD5aKIPJpbTC5cM9huD7/c9DCscVl5Y
Ft9KLDvmLBOM9ueSTJITRSFhT3s5Ro9EiGY/h7oC7agmgxeE3qSUWe138Z42lECu4J94itiXZ/VQ
K4GGv1uG6UvkVBHiTSKz3y2gy1/seRwefaMWqhZbHBPN9+EMeqil6nI7ULhBRF+CE8eEQt43h66p
LuMo7fcTRw6evW4Fxj+vzTsVVfa3MXI290GOPSUyXVazl9k+H7yYdhWnQeIQOJbtWJ/9QLi0ramV
ISE1/ldahifJceOmWnghw1vrsTrBRCSHBVFKYr5ZjnkK19pHir8337yxBOvYj5bzhe1jGd8QQ5fh
WeFpig9hRACRUWdoeN9Jx8rcsYOrc2wrdiqLNKK+QfkuNsB8TsN48Nmx8wBL2pSryPCgfRNanxSp
IQlzEvPPaJ/84RZe8ghe19aLlyXQRFG1NxLzkfKMR3qqLFCgdmnncqkwiNpeu1FO9GC8BlVHrYHa
o1a57Fzmkq+N0XMaVdH8ofMaS6eWx2l81I62vyyMh6oPlDBpiwUoUV5qWIHgaqYNWDHmFglWvW5X
3tiERPI2RCR8FOOCoyuaEV8zpT2adTZ51zW7W9NVcJ90zZF3gd7eIAG0FxgLHlvPbMQxOBUHamPK
hcEcW713LGsAemRlIVmUplz8ia2u6a/vg3homkT8HlmiZN66rWoJybyveWRjtACbot9kHzrBckhB
9e60HsbdGujfdywYTYSx5HTUh7zhMabDYnXj2Rk98ilPdkWbjxqI3KGZFmjqIhxHTfkumtJ91MNH
ZgT6hqHzen3TR53eEeeYcDooEV9xcUjoL87cMUhOjGHXnRuALyNXUOxDTd/I98Km93VBjSitFwo2
UwLcHAsERp3C84/aLMA8YXSWVKqToWF+HQ6uCvabInNnp3Am4tNhwCwJj5DhrcUykrj0Et9kbWHW
OvHSzY9g1EEfwqYlNayc8ZhExjAiq5BaZbspFZXb2AxJWlmimw8UeLuHUi5YxXQZmPfUcmiexfYA
888U1DXsqF4/KH+k0uCG5W9LsuggDepQA/shDxkPwrPq/rC3audpUzXGqoQbkYqkkN63mg2LolLk
76fC1B6DJEHVntZmGt9xdxwJA7stbyWtKhw/eC1vo4EQ6KDcPjixIZDJ6NVgIJJdGw8YZo0FCGHc
ZZm3MmE5WjKc0FVjAQcKuxAbpLsZsQlsjqTy3hM+k9HENWaFkrHbbuoYvDwpHVC93GEX2x/BLhfJ
cW+dQB3Z6PVwZw9s6qfYAAI5b9rG5wqkJW6yLaiucxYcOX6kntuQARl8wXgW+/G8R7wu6UqbSp+s
0W3fzvVeducgENG5RP6DG5z07yO4l9BPMVyo59CbguG2bmHgcu/nLauRkDwWweDNh4RDASJTU9rE
L6LGBGOrwr+r9oIpLWFQkX25/lg1OVUuMFiMGeAx4OUOk8Po4jBhbuDglfhtRPMmESiaGRwXr5/L
auggSvXFFZCwevr9VsWWyYxRhlOWblAm53j6YImBdHun7lDkgj4kTgdQ7Cqr9xWehAyDdjnPvB+f
pn1ySIe06vv7uTa8hQMo/K+uluVAR6uPv4bN6L71TYLC/lrrhaDubglTFEBDHgVIqd8jNbUaZP4y
/gZpgMk7I4yVNCksi/4GBMeaAzIsQDmVTLzM6WV7G0qm9QPaBv1lW1fqJLhZhsxS69ieuhHgNGX2
gt25oATiHUpeS5EuECzDfOiHsgGKTIfrNFggRpswaoI0EWaMz53aA+gVa1Wzjy6heirJlB3KQUo8
U+A2bwLmL5S59MuhOu3of917oj8ylpaCXHHre4Mu3lT0J+CSMxdv/WO0mqSdeJSRit7RbkmCrN1p
RZ5AiQvv1tq3unx2u6jzHpZt0/tjXNcyeTO4QFHu/Cas5k9BkzCLunFqqst0KdWTA/nNO9B4lOGv
ZFU/9K/p0KKJAGUCMgVszytZld/JPSRp3DKmX6yXbfbCR3tzk5xNDued4aX8s037/3W3/3NVWPy/
iVX5zCqT3xOrrp/4C1gVwZ5yPUSyjncd4Rohb/iLHen+B6ikA8Pif2fT/CW6dfz/xKCqQvAWqHV5
+v7/Fd1ClbzOhsOCwg8Cj6f7b0S3DIn4rrNOmyFG5hdF4BMc32d21SsxSd3umz2HOAVF4wzRje6m
4MmVwUgXq3TFdDNhnaVSh4ORQ62xPeqgmW6M9VFhjWIqTO2704exnHzG7SY4ZlFcQZiebquorT96
a6LLG7rVZZVFcIDDzG6nuMmdUobxZR6pTNxMy8C8ULTnjs/Ylqj4GAWyeFKDYfgmDW5HUiDhoD4Y
goVvs+ybT03XsOGrRk3iVLeOeamuhfSsmhi4k14PZfKbWNKMAh1QPXujNz8VlMutQ4DzaCPKn8QA
fbEJygPoBtlkNYHPrZvgEb6pdxO1pJn2FJwoqUsHViuQX1JFi9Jcu2Ne5+v3ApTjMCfg/f1JiCOz
rURz49n0yx97n8gIjE80wmku+nJDauDGiurlBGKbmge+VPeAv89LHhmxYDy45fRZQFcU475iaIAT
ux7WeZ6I6ELquJDqo4h5JcEwyZBxCP11TY9bDVx42ZdGmBdI5UK91Y1N2nrBUl6q+ItrV9u23FKH
oIb/rCMkYkVKmY4Y7GFZ7VCtb1yr6w0lZ1UOS3fZ4DnQijlUi8+m+8aE+JqwIPKlJOez4tSlfOJV
sCAwvMGutol1oiN8YrXkoTM0ULHDkZK2DOpuvq2WtvnkWIwFIUeLyjF+Wndm2RxwedG+spOp1y+i
Zb3kuH3B6QVQRPs3wzh6zb2nZgX7t9XrmnqkelYW9iDAMmdcXJi8U1KEJJ9mCDKvciP3YuZ4ANRd
NKuM0mEdk+q8B+5yUdA5Sf7nAkRx3Q+UcaY6cNfcF9MWHcNd+LxVQtvejbuXEBGHfa1CZAZV/zbp
O0WF1WnmJ6E1n3QY3BXRo4gYgmy1kTrNNEmfSqU2J1Mruh7KtkLf8YTwUARNL2FFxzMxp1dtHyLi
LRtCQLxe31tCzepIRbCGBY1qw8X/vNCEimM1rkSxendPW4C9mTtTeWQnbRz0GfCuzf3kYs2Di40X
E42jh1QUGoGriejjzgXp4hRCTs9OMkVvEkeu1TXWUdhfkSnDg9CTPTnvrKm2u5NbVmtwrHjXrxNb
LGQBggnF7qXAxNQuUBhMUN8HewT2BMFo4YcfbCZa9CIlfaxd7PT0pD7oRkcUVpll0Z7mGu/Yp9kI
gAsMUQgs61jNiUU6OMOwLh5JCFbvPmDx64dy7EQBZHsOmHda9wy4HEUZPtmj7pPUI0TNF9q81DrB
xjL8ZBwpeDtAMhy6N88jsWB7bjf87dDRlXVLIYki0YovWB4qit5Y9rfKwTQcNLTdRdD+H/bOa0du
JcuiXxQNevNKk668VZVeCEmlog2aoOfXz0rd7h6p1HOFfh+ggQZ0pWIlkxGMc87eayPbEtlqR16K
LwpwdynT2GXG+DB6q33wFx+q+qjn8xbDIs/uUqpykJRwWIPe33DrjlY2AS7oZA+Ef7QYNWhyzI+u
1TV0SEuQtWA9xmbc46tsv9opuHwGtrRYKWTOgRyiEP7JG3UzjWqekTsGmO59hrnSofpl4QeTTm4D
nFA83kHqQoohqaPBh+k2DKuKZlq/9JqplTGs1XQL5rxncN1ZCWtBlXlFmJovVVCK1fsKFLWzokbr
tM8OURF61OmJd7QyqDLhfIa5JIkGxL7TSQMMptU2a8DhS8eJq0dmEjd+Qv+5Kjmf06HOtNOWKnIz
WCHy3RV1daEGZT1BGeuyo7ZJ/OSf0PfOD4593kdW3Z++c3x27VNu9ufcoSJpH/Nsta6Z4pNj4kyI
GkNz1mHyL3qxXjs0BUpAmxrJswwWe2+fsdHRv5gcdbed+byBlw0UY4rGY77jTZbBeGfPu61Lznmx
udUsKPrfU40CwNdf0eYQSKBjdLhTdpsKWvppYhGwh0zDu1kFK5nBUpVg50J6kWJ6dnpw8YBatIVu
jVuafAXwBZw25iBo8abznNn/1EIDxKs4sHlx6BdEaeuDl1HbrkiNkLzNPpZ3K1MwBFfhOHd54dOe
2FkO8yfemTa1WtUX2ic4zGI4OWvBrM4xBgP2Az0AN/RrS38zNCVqkguyvj5RSRdZcBaOt5w9FaAC
a4DZjnXW1N/o8W8KNZI/ukG5UBMB/CkJHdiZS6WcUAqM6225EckxS2+kE1WW5hXRV1m5Bn1r4bAR
HYPYoMuVOT7NvjU+JJvtOlQUVXfLEuCz+o6Go99XAlJLnpw5ArTbPm0Gz0ZA5gMpKHovoRkURuqP
FxB9Soz+dt7Z5Tv6G9c78myQgyVRa5dkoVTT+ZdcVWkHxOFAXMDMUT27JUMhLM/ZmD6KzBbttZbT
Q/9a9FrB3TWaRjIoh7+HHXXYVEmfcPQ6qNQSdq62g5aXGmCL2kWGNAyEFvUF23QogR0T/Da7BY3x
NlFD3GSDDr1Aq1bcBRpNONkIsAUiGWDi2pNPDUFEWvWFv7c+u/QK7tdCbDwjIFoeZ/Cu1zPVFkS6
uetebH02tqCG0myekBWiZ97U7L+LnnIpKuH0EaY15w+kSw23BoI2L0BusX3yh8T6zK86vRZCbVd5
mTZT4Kq8vaucTD2aU3se0ZqM7XbS4vUYjOj0URfSqSvPojFYjpKSwwkWL2eemTEWRl1hasymShNc
QGj7KakOFabrLIbHsl0Sg7kMoV7L9MAbdSDzhOH6zsmR4+8zxxpONR+FoQlz93tmUPMYAlmB/Q/u
s4kzzyZAHgHENcwVA/TJ1hb3XtH2b3Sj7PuyTCTUA63VsWkBi+gCJ+k4+w2ZSPYVFp8hnOoZLbRE
vXs8S/bpXMwtURT5ORhnRwerebJpjJ+YICgVGT0z5WHLbNQ62aJeOKEx+Kr9zPzGBrvwKmb4BTpz
KYc1QFijbtAI1mRAbxMsFp6TczQENWYb8jTNhwGDsQxnvS8vV7M1OHBCrPrmdFkpgimflR8o2xdp
ABNBg6fYOfXjpqVmfbFIZIxBIT3OPHXdDBDZHOX0ex98Ako0NTmvGrODJlgxp9eXGQsUYYuv4DUD
2lZZIAfdAmOslQw0wdGmXtS7g4TmbPXTK/yY4qWgsufHEszKpoe3ugw1DjB9wEKSxP4JnTbQ6G7i
TY1ejraM5AzmGNR5FekKazJEsu5TCxXa6j2drz/H/ZJkFfI+k9luyFgqGVxQX7bn88boRvqHqch8
9jiz0w9NOi9yV7abc7MQ8WNEg7Fg6GHeU4JNa6S4Gt1G6XvBaTDfO6igaEtbltNHaTZqB5BOWw8E
Q3pxU0Hy2Ukp5vs5sfp0z6je1AQ7tsUdC0gZhHNTFyRGNnwk7WFmWoGYtFvq58bSSYoKEsvK/f0k
C+oIIus37V438Og9qjPrnRFF2V8mdF9EKIehvROD7ks+3qw++V0FMGSf+x5xwitTDHbk3G2gcoMi
IVnjqpuNtiL0ogbbHK1EtAE/5J292bvS6/w7tfkEO8JGknRsx+U+cXpUtg1e5SWodUfXUDDNnR6B
spEmO7tm0f9LBslpoUMHFFmy98cdpm8GQWmVtxd1KXRI6tlcV4HDoI2QO/gSX/J6wKG8rhVajdxL
qj3RICWh6rWOL62VtAX/vwQnYvaMgLbwG/zfJXiYffnF9nr+23+V34ZJkU2Z7aHY8DUP6fq/yu+z
HfYs68dEgedUO/+Tf1bf/BsLiz3/zOK/OvjS/l19u9CnAWTw+sP56pg4bv6b6pt/+mv1Da/aZuli
VzpziHEbfNDTNxsHyk53TqMoO86v5B7I+ahYru3RSxgPeqVBFhApNYNEXkt+2R3EoJzRjs/McYRL
QzOt3PxH+Km2dXB4jsF0SLKZLraxXrSLpi66e4Nu8Rwyi/TJwLY6O4EftYnzRgqjhhwAVRvqKdNH
Nm0km7qxBGA5cjNKsY0BNhgqZy3X0Bnz5sIu0Nz1RxumoAxRIlCbLUwDDxZwH1qxVYcYn/0C7mBG
ngKRPa3a16hWGzZwbY+e1cz2s+CsYDCK4WQNLISGInu3REV/jWCi1q4tCGjJHPBbaZe1I8qXbWp8
Ou/VoDsvHikBX9Kh3ZCJDygNtK42bh1AzrG/wlRS161rb9hNk6exzlZevjJxFTWQAN8pPpn8iKh0
xWrezyPx19ddyVHgRSkn4WSa+ul9we7qKd6EZrsQBjiMXUX32JVIL5JUmje1yrzsXhPryNQT8WDd
vi25XXzvOqEVpKhRuCwR438rfUgzf7DvbaGs+rVFfLWyVWUmVP5lfkMcCgUSJFjzNevc9X2oVqvj
LTGSLR6jm3BurLXSmDm1nAMdM0H5yGt3vPKo2IsbKJkLGrveMG66Pk/EgVGyYAaZ1khkvUabvxfI
hTlZJBwtOIcPs+vFRpq2j13uJyclVtJmV88hhXPK7+ptLg8ELqB6GtaVqqfoFwoYIzMfVoIgNQwo
riUXBPMuKEPU0/j8KMakkv4VhCg/QdQ+S58x1FIbNDFIO18kc9s0o3d/0Zg+HJbQIbmaDjK0KrJ9
PNNTiI78rfVpj2gClckQ8d5qub+ptKsAyXYFwMdqDO+CJEmY/AStLOsxpddJV6SZHXEx5oCm9kvi
eLdGMjjjaVuKIjs5SdslRD4O4xT12TioXeK5VIyuKrv62Dez/ezMXcqoZFuipln6Pec9zeEQ0LpT
rNGGvVylzK6FlP1ugNfaBKOv5PVopitK4WQTV0kmXLWbKnN9QNBdqLixV8XEv5nuUgRSNwUeqsgo
V7CF1PTj3dycy5SFAUhJxmvFWFcI5FdZA/Asq1kScU/i196aKF4Z6iiyqRp/ZAkNWXdsO8O6Wwy3
/ZLWKZGhPFqoYFzm/SGJh7y2Vm3bbPicqQDbXPES47hVy3OXoKTlRZepTgPAc6W4LMZy+OSg2H5c
1s669krutJrgh/XDcTWyHtDhMM4In94ydDkJ5+RksDJUPUE3CFbTDAx77obpG7sCUp44WbsOqttS
mJkJ27KVy8jzGdDq8CsDxBkBi/qe/hH5JHEGT21j3sdBz7jIeksbHui+T3pIOB5mSSZL4IC2GAjo
1sgjoSOgpt9bxUijgJFZMrUqCKQd0U2AySs43eBx8yZVxzUSgx7MaaWh3r1A59Yx9kWkukjqH30Z
rB0DIw1G4WLO1q71Z/iTSOm4+cE2aOVjkmr8mlfm3Nvz/ExNi70LLqoCBhLYbVZpe7otQDqDtLVS
eKcTIe4BcLApe2rSCowUh3P4Z18sP+3rZ38Ya+d1QzpfPnpGNS+7UWcyfuWXQ66unIS0yNgvM0Un
jMC8erxV2YL/pFAF2NahnGVUK+iyQaJs58vYwchhk+7cg/Rzaz8gxAiaRpOfM77cgKJe0EcsTERs
VXsy4fk+eGtN3HBWoYByZMFpf2FfWA0bRZfBD7ra8LKdvNLx7qGrEnw5bU4MTllVlBXeKPb+qNUH
VOn9q2nORigVyLFAmBsH07mSu3ycECxpfQ2KHErgM20V9yYd1nrmxKT5sdH0xCgOKb3AzLWO9VCh
s3PaOZyVUR4Sp3bAR6XeUaM5BSpuXezP0zoSJMfQK5LjvEWaj03jx8zOZzsX6DYJPSkVRWnoV/YQ
y8I2o2SSFTQBYzEIAO5dBb/E8HcWiVl7aJH6EzOV+00bCCZL5XgCpPXuWEJ/dFvTZazqQUutlTKP
PmItEsoKiMhw2ux9Yrpfmdp36nOWshOfxmKaurekMvvmqs2bhYjdwuULp53eP9N3ywr4v7xsX4kK
8ihLKRhqsLm2tJKrRcGWfCvzvvhiw4IQLw6+rfQSJBhYpaQoRBKxQNBVzTwyDJsZfjG2ynFgWTmZ
rou7tnsa2tUaNKNTXzvltmiRRZ+AqtRz63WXWwl0Vp0mxlVFAhy6x5K9tCNOeF8Y/RoCraFqSv1C
hICQ1tvB3qwtNutR8yOyTAr/6HSM0EoIjp5JSCdAW86wdogYr9tXZut9tsdNi7oZ1BZzf1HcSciI
l0lROveD2lybBjxZ30yv6+VrJUwETWbZfpmJ6NHCMR/KXSJmFNabvZYPC9NnJyQZdvgyOVTHSJIy
XjNBseXl9q3P7Cy7Tsp0xv0hh87bJ+hgL8zKMS5lCxKJ6WKOEsQV2fu6Wem67wnKZNFnAxLG2/+f
Yv11hLb//gjdVI38+usU6/wv/gmPcZx/eHDxsZlDufIIM2Mi9U94jEd+iuGR42tifCcE4vyf/jXH
sv9xjoYgXuOch8Iw63/nWML6xxmCj6GYUy+zsf/yKP2DLf6TQ/R8vCeYHqeu7sCwYXDGSfsn0oA9
GWr1KWB3Pb2yS/nc3A+X9kt6r++2XbJfIvo/u/Ja501xqY7evj1uUbsbr7vP6p7yc3ovHzsjkOFp
iudoitfoaY4eLtvQiPy9FlAgB/0xD/MoCTiwNEQw7PBP7Eqqkn9XLbd//bo/g1T0D17nf34KCwTP
+VMwlfv1U2ALclwCX+WuehljkiGO/T7zyCQIjFtjDJdnZ1fEaZQd5YV1/4dLfxgX/3Vp/M4APwDi
2AZf1c83sM/9NUVjLXfGftstr+hfqxfvSj7zDi8v6Kqh06f6jrb6uj79/aX/w5URWHNd9LmAQM4l
2s9XJm9urgiplTsSdXa1V17Oi7vXs+UakPAfPuVvl3Io6DyP2Sn2eZ7KD/c36clX1ko737k4wFrO
Rz7Z8lpxaJT3B6f0+Xb98jx+uNL5N/npeXRmLbcwqeS7iVrDeqiWp7+/aT8gM79egPwf5rVUqSY5
Ij/s5D9dwBsLki+hU+4ANWbdJ0TDjrEbznHBn7wSAdQ1s+fG3tliS7p32YJyeXB6m8ISkU6/PLew
49F8u1uz9hetFMN0aJbRdaE1g5h8Ro1tmphDVDL+tcH+n7Cg8y3+8Huzg9g68BOLg/V5Hv7zjYHT
K1ob3uoun55WeesUNEjb/yojgkcZhw0KGSbb8Ed4sD4gA6rFzOUEu3o3Tqwa+2TTGf3D7T/vJx8+
BvugY5wJS+c8ig+XGN2hMMDI5rvEHt5aHQX/2WE5JKc5mZ58jckQhQ5TmkjUf3iGzz/59ysTrHa+
sul9XKiaclyGllzZuUrv16vkdjjltwSrfvrDJ/x9rbBUuIVnTBwKho/L0u77umgMP9+ZwecuaC9J
lQ/ncIoIXI5RRz/6e0b+4R8uavynD+cimdQ1iAtgTX59OmrfTfBektZq7atjc20fhkOy207FtXMQ
R/0PyIUfwK2Pt9LHrkP1iPIROcWvVxOitGvOhPmO9sjeOomb5lodrXAJvg/xvJtiqKThEuP+DWmO
xtUfPuwPbcXvlwef5pgWrqFzytnPS8FNShf8gJHvsqNz6viwy0VydI74mQ/TQcTllXtPAyFFSRky
qQ4FA5DvxXfxZt561xjHj/4xjfxIu6DD/oc784E3+dcKIlzsX7/ax9fp3KbavPXcmSWNsyxOeb77
w6DvSUSiNT4pRihoPZmvBBL5AT2DP92b/7S+zhoXcBOg5yDTfrg3dUNlg5B6R+V1wGQWiZ13MsL5
4MXltXgRL/nFcJMwlSNh8ja5sXbGhThq0XzZPDa36oReNvgTAuX3Ld31AG1CSwRRZ7M0fv2VxrZp
Xb8Ys93Qo/m/0mxP3Re6WywXf78Ifr8O70DcPIDU2FoM7cMaaMR5FO+U7JAkrVYEURvEC7Df5Uv8
9xf6fStmIwJvQqiWjo3jI1Vj7o2O+UzHhVLrmyNH7yz3MMNx29w/fJ2/7SVnNI9n6q5xJpv8Fg0E
DVbUHtEgMbL6vS+d2PBPdQ6rvP7TG/4HguSXRXW+FKwOj/+D6/dR0JTpEvJAP4rYDsr79Xq4EV+H
B/tC3eCfj70bZsdxd4M6klb/Z+2r94cPelZm/bo709SCogz7HrM6cYJnvdVPr2Umyb4g8l7Ew649
qmNyysIs8jk+4Ua4xoYavv39d/jxemeOIP+zkGKfAw61D+de3SGYaz2vkzpXlPLhZovo76/w8bvj
CoQ5wbjw4VphJP2wErMRiwp61nyHRzb0bqtDc/j7C/z2ESx+KKcRQFYa6MmPt4za16QHKso4XSo3
QLFMWMQwt3942D9eBW4RZ0yPsy0IdAfZ269fjCgdVY2rJJxEbOnO7LrsAqv78F9+FpfyB3gyc1fP
tKhrqKB+/voLCmEezrKKoQe1VwWd7PtUVs0fiDi/fRZmUKDjAAKaEPMIofn1Kj7W0gl6G7T4ftMR
ryRj2Hkq+cMX/5+uYjA5Ib6aT0Ui3a9XabsNTsuAZ2pBXtxEqmd94yhF4/iHRfNxH+I9r8HRgh9p
ABHla/r1QsPMoDQxlIxBP7iBbnQ1dF1CjnKJ+PvvnzWdkpSf9vMGgWsB0eX5YMg4kcX64QDqllPe
V0CnowRV4LWZ1hiYbpyeWZ1HFqNsFdkbBB0jKsDZ7WIQShl5LragDyqGYn6sNvA/QCmQG+6waW4u
csGsJxzKp0Uctu7svDP2M284opJUWFeDtk+nXv9qwrfIYm1NNWJCSOiNMjeVQIu9rN15GIcY9luk
C6E0opRFhGw1GPVHw8uCPDPJBCQYwH50iGhBn6U8/ZDKba4uuk34Q0QTyUZgM+J34hA69mRoF7m2
XaBF1oyozooU2nyFCOe56EwMyLI0/eUBN8ymw0vX6ZMzzSH6EqHnkLmhDVIGKnBXTncAHHQjwl1W
3FbgEpe9vln+zUYn9tEraX8HLThXrMeLxa+4TKr60hFCrQW9R6o2bqGkv3fG1L7qEm3o4wq3phtO
rauj0Rxh3u+5mRjlcqdKbmjm5FXAt1ejejEntC9EQaAWJKRgejOxHuAS12b32mnHqY6nGbIDasjc
uZtawJHhVmya3NmZDk0J32BzjfbSImiHOvBT0kEm5T6mqJ4T9FFA+hV2/x1REbLnbxNuFer4x9g/
oW3VuFPm8rKhsX7rtWeDMXJ+9CAba3EJBsvAsYBIsm5Pa9VytXlLGeXKUWvPRBjAIoHjz+3nzlxl
bhygbWsqSLXKfTeQZrahi3qFqQIGPy2cir4ZmP0XTOikbgkMVggeQXTkIrkl4yAZ4sxV9MOOlQuw
qdirue2+FAYzCkbVcshjV/gr4ivDBC6ib+ty5feN14M9JRM+GEnFSaPxRyZQbxW+oOs4La8YQmuM
OAtq3KjwTY5wXoHMJDXHZsHCWnoYJDRBWhfRNsMaFnkNdMOQUj2lLYQSrEKjuV1Oq0UPbx4T0kNc
Z0m82J4nIhcyxmZ90HVli0OyMfYrCS3YXHt6D+gg6rENZ4YSELURv36CtlI/65as3gxP2qRzaW4b
NcMozRB9IDWVy95zmM1cf2BNb/ZBOfDREB558oukx61ComS8b6hlXMLCend659naOvoUiYWVqAHE
E8hymEmTMnqtR71vZ+5xqC2v2qWmKeyoWCAwBSOP0wqHs8f/gD62e/XtZuHx9ltiqsMMFtBTR7gS
VveBrnzYtSWdcqNr8yGcR3a3ACxfg7XWmPyLtkpWbIfo3UaMEC1yH3Oq25vC5jcNtHmoln0qFpUd
SU3CGVNToXzrC0mKudbRxNfMAWlyn+WaiIzGtRe0pbBTmJdl3hls2OGvGHzAYvvcLMo2TJq1JLNl
nYiOKQpPw5PSGAb3ZXGfjDmfXpHktmmUCkuLhSBYK5QpULRaVOM1uUFgjntu/aUtbbwXjT0MT6Np
QC4kdkznPjq4jjqJ2XTfWcVw0YsWeyIZAtp3Yxk7evtu714XLcV+ZAofS2oqumV5YLAhUidCk2pn
R2zG6A6LNS/eASK4WmyU1pxEPG+8tTrDn9YIdadUsT3aqxFh+MRfo/KkRz6hGtLFfW3sAKZJeVpQ
rDzYtS7ujJ5gjGjKB2HEQC7t76moLf/Yoh1VB88fHDNIU6gDzGPPII1qQM+FlDjvLeYrQAoC3nD6
tUHiGEKi2q9JRat7LIcY42pwPcMCbxqsam2TS6V40kWC8GiXkqC6xV5DTv2ejlmKhKZQCe1wMZGF
orKEoydZf8V4dIFL7/uUWC5UNnm1hmbm55/Vlvtl7Ftik9cpmW4PAEOJIM5mWDDY29U4h8XUDWym
jcwZ9U3QkkIMPQvORRReX9JxtOwYmVdlXoy4UIwDCoKFU2abed9nhA4staJXI5bUzinOsDfGrzbI
23QHpRQhWt/ighEro1u0X217WSngUiCbPOgtBQE1DHz0KZmvZgKsyrjDdpVdY+vWibKX4ySi0TPb
BMmhn/d8dMN6SQmLsUPwGfk7Mnlkrax0Qr5GYrXKI15bj9w7T7G1z9tIZtCaegQ4ERPff2/XDpls
JzYmPfa6mLdVViCDQE/EigS6iTi24HT7xlwRgTy1zKTw+s6kxxMT4hmBsXhsrTUkTl57Vs3kv1jc
kf1pRfIbNH2FGpjuM5z+XvrNq+MWKLoQTeFOxHgFnkiMttFiIDTcCzaUiQejJWSPP8fF3JUMTpU/
vaYjxKwYUdjKi8AuBmRMSUcOYt+o/KUZSjaeZE6btwQvc81rTbY6ngcHgIjRFZp7QOxokIxHSORd
Q0PqkREL3J2NAvCt8OvxwveGsiSujycK2a0pmLvpcr4hZVFmYUtQ2duGnrPdzxSnXVgkq48ePVdY
sBcmotjStY54IkUsa+SZPUQpk9S5L9Ku3e+r6+NFNeaMIRvW/cUMfDLkoHlky4pt6fzH82g3X9FQ
e07QaudjSQ84UA/MYV7ZvZwWs2WGGF6Pq4aliwJs4ztGBz6J1wHcDZQstL54O4lcJGHQHRlQYZrC
Bdip4mWwFDuvBobLCa1FFZ+nBZlz2JFexFQngU41OW3LzZgZ1x2QkDeIwadus2JbsxnbTQbJnu5s
KWjXNEHT0EIs96qkiVROEPp3tk4Z43OFc3gJpYfdN7ILXT0UvGj12NGK6YFsZIIM0JrBvHA29jmX
0+IXK4dXwxy9zy0WQ5Wvb4W2aDiUBRKANACqXbdERgEe3PP2bfrdSJ/mi1okfDWTJXUcVTGeTZOt
fabh5SPAliG76ga5kn8EQ+Z+RS1Rhe6sO2/1kM1kLc2GCu1yUDWYATu5xwmJkaFIZvcxdyCbIkD0
sMXp0ErA6eW1cdgSNaH4znJ6vZedn42fp44bcscQz33f6AigHDAdaURYduW476dJ14Mmmc1+v7FX
nGOkTOvS7zrOg4bSbBm28E62WKOt8OQPXrvtAf7ZL+U4UA5rTU+WZ4MWxkb1WK1zYOJxWAOrd5fb
arIIOyul1X1L1x65RiuWtorsxTTeIZIx9lxU49exMxNKGGhFMV2Oul34QbtK+q9zBYwh6+ABXFRc
+IKHfcoj3QE7FEzIQMzdnJaDH9uVWbwnGNfxco91Ejc5IR+7yuIwBHMADOCqr/KZfLVRv80R6Zbg
F1fi396hJ4r1iS62icGQg5F2Gn1UQ7EUndfv4OjZ5T2Wt2mONg7/814YzjYeOvQfzit1TutcZ0nX
zldTrXntNdFuSXk3DaMzHOCZGvMeY/HE3L9L5pcspyUf9x4JosHQqHrdd8ozh6ggTNMKC4zcnBdm
BJUheD43v/PQ+3aYaWsNBXGlrz760qSUkQHu4ButXO/7smy8mdKlyRBedrK0SN5DDRNK19JeEbbP
6bHW6027MjvqvRPt+xzayeqn1TmsqgcucHa5dMtlnpSLTyIeL+3LjcYSB/OKjE08f1MuLCcqsBvi
ONa9BHEohsT1K4QS34y3Ydw+QwyznqEsm4A4KXQYLueI0q4gG9jeAZVFokI2cFtPg0bnbY9c3hsM
miy5GHPEK2maX7Yt2MWj6NlGYHSlW/HAG1bQvCJMMt0b7SbTmwkXEWAXa2PP5qTvyliNtrPtYJpM
88nNPLxeZVp39ckC0FjvXSKX2IIsrCnsrYn/OICLz1/qFJ6pMGks7BMYottpqYX2zUdb38En0ub5
gM8GLloP92XqAybMs42/LNVADDC6IbQWnThBOsOy6nd0vRB5o8/p/HgyBHuJhtMBs4g3pRXKpEq3
UIZpqG2mPsHgCa3K6r8baVkve6U47ZxqMtiqE+Be/awD4BV9A9FeGvsOx5H90Nmuul7sipgyAXDU
ivxekOcXtGVZ2kePc6Lzmmt8N8Dc4PEHCUfS4arXRjbiDqiHFql5QcrvLkIr91guAPLQHfCxkjp1
5+wqA8HZrarWbKGU2sYzMgeeXOCP1QIUFB1sFxWbIdIYWY2ZhoxPVlYUwgaiKB1dQQocF2gqHsj9
BI7quk64lIH/fTa10fQDA0NTf795UKYubW+ABKMpXNehI0VjRVCD3IeaP7nHh+/dLmNvNnvpaOqb
Ld1tPKELLklyL8z5U5eO8FDZJIAmDb7Ckb72SKavRq2ZtLiDaMSLEFjq/GrMq5Ueyslo5riWIwKe
1IJ7fY/DuyZf0sj1veEl/juwuraC7EfZdN1rfHeRy/ernVyUk85uVirVbybEX9sRa2PDYVvzerxq
jAaXlXhqSLBzPAx2jbenHvGjz5zUgPboafWuk83XnLo2ycgxG7e5nS+aTeQiApHVckDUJt6+6UqP
5BrrN4o3E/JMx56QAY3WoYLYNw12/fQCm/G24NynBxtaI2BnOIH0tzn5aIkup4AA0zE5mUblWWij
Nd6YVZtMX60ET/CUm95zcs7PjfLOmZ4wdLnTgygaMMjGOovvbUIhvYPw0X8zhCcoxet1O1VeTngf
2T4b7NCpBQJUZOn3QbMgJlmAecw32eNvfoYSJF9WKLPQYLa8vYJWSLShjZ2PaRZATKB1dBXePOzs
xVFqdf5u9FuHUZ4M2uaFXCJzjGwvdesL2CzilTg+lCVL19QtGQOtnChR8tG5wImXssT1sXyy6sH3
QvA5s7qlIZQ9VXaVNie9dKvyWMsB14bUJu9Th6fo09Qmw7SjckXTN9hal0REkKB9mmxhCGpqa5mh
a86cR/Fedek5f6uTNwPMuCo0VDvrSJgmiot1MZZLyA34KrKisplt89Lhs/VY2Dj7N/pThsQTrAQ/
/KHUUo4AWWn3AzDExakflh4yy+3ZtWicim0b+stJUKOgfnE6P71shdV8tTXTpckytJMTy5pKIkpl
uzUI4Qm13jX4qe4kZcQQkIa9Yg6Cg4VelNdjEQLGEyLuuhkipadNKy+aprOMqxLRnX6RQ+vMv3Fs
K/3D2oFRCdXUTsMlIdn17Vhl3oR6roRilp7VxGUwrqr+hjfWuUV4JBM4qYsHs1EZ+jvtGMh6vBEH
tYcEgoYYAAi7yzbiD45N3r4DO4GJir0dTJuhf2cu2VXTjVMbZ3D9xWHgJJrBJ+QYE6TrPBWQBBIN
tRkF6e1qNGq7rOAfKwKVYfllr26G6nTN4EkcplRQc60sVRtNvH1GpKWQLoNVtOkcVMbqDCGH+GkK
vPYH785Ayhm5RUoyxnly/bkfkNcGqKMprvHJmM/AC7ZXpzKMlxnsZnr03EInmVRbWWAiLeCHFek5
TrAdyq26hbNqsQJMbAgTYig4wIRHb4FVFjCPuelASRIBgyaAiTtpx5TiCm4gcqRvjQ/QBACITK+M
nGTKoE9Q2sZjZwzFYZ1K+zZR5GsnW5bcOwVmywswR6A+UUsW+w0CKjOqsWTllWbpeYA9QOLuFSU9
mc/GMpz6cshusabhcLGnegMd7bciypwzWIragyq65V5bQEt6unwgk9QjfiBy2mGSE56Kmbf/nNa9
/WCBS3tIZAk0ZtEXTMeGj1mQenCevrRWu3w1S0nMckbrEl4d/LSj3lVWFW46iyjWk6Z7ImNGe0Vw
7HC2NGwSMFuY2fxlFzxtkK/T4OyUyQ269FTVz8HSdpDeIMLqt2BmOi8SBZHyQb927QP5aN6dSjN5
s9S09gOF3vLFX03yiPpmqTs6yhhoAy1L3NvWLOoFjaab3qsOv2zUwLl+qyunx4gzp85VOWoUAYi7
6fS5hNFfQxEc7P3kyEzs+mIUfdCj6Ab+4Ch1O9sTL/elw93Tb4t4z1NJieVlZKzG8HINIyLKr4Jh
VWoefVePAccxUZpnk5Ey1JT92ZlWyMNLw6ZvdVjwlFf+fGL5bCtfEilRYV9bZ9qRI61Le+xdzF8a
0JxAg7mrUKDmroGG3UfEL8AVe3uDY0TBNuVn6DOy+bMuTf0cAt+kB7K4nSzslfE/tJ3ZctzKtl1/
5YSfjRtAoo+49kMB1bDvRVIvCEqUACT6vvl6D3DfOFYVyyzLEX7cR0dCAUhks9acYxoPRWDZ37se
FZA/QqOI+IeG6reNLj/Bwzzn2H8E/OWVaNvwl+yN5qdbV3W5zroo/m3pxUTxWhuyp7Z0x9cqUrMb
zDJjSXAdDMRRIFtd1qfmV17rymvfDdiJScGdFsu7Zd4VtAKeTDBUnCfJZ+2Ip8L4xUqtdEwP1mDC
KEoJ+72wgql4aSnEkjGipep5nARV7PVpwHFcBIHzE91gT5E1jucLi+zaZOXGpXuOlNJETcy2IFu1
OWSPNQs2u49Z79wXCngUdB23Sb9bjQHXR6lBNLM/gbvuGUmXwO5ARv+zAX09eWzGUKw7I6b5VWxS
AVvZllXBfHUmPAv22Oc/0qFwz/Be9NJDn0n9BGxSGiB4zPO7KVYxzY5twd655gAe+304sKlmu9NF
OMeYV8/dos8ehE1Zo5PkHbBaR/ajDI3hsetEBjgulCY8OYnPdpx1Do96m8FcWzxL72DbkX5UUJVR
hYZwWoj8W7Hrkw/kBYs1Xi3j3FrQAZWeA3OJexpHqxADrr5CtT88QwkEOmwPoKczx3FfWwoTv8tg
aHZCQBNdU3AmipxcRMVbjpxrEW1Cy+osj/jF4abgoPY4R316Q/ktuGzNKccGHqX9d2FQStrYrJKY
e0f7HQ8eSnu0SnpxYciSSWYu5PxYOy05CrmjXSmDCpFYUdL5nQxhPiIqt81LCMDntegGsJejIqc3
NxmniDPmIhaPDVNecspPUVlReA7B0qXoWqU7N28aDW8+Wlsff7tUM/jXZDc+jSBCEczQ8eoww6nu
D6Pt+fD47urSG5kiIdqUTfHdUOJ09jTISv3CwY40JsDBftA7zrasaiUENiWa8WqnbCZWao9njs21
Y9TUoorqLB3hj0ForrN3R63sbyotcVQC/ZSRRd3kT6KlzIF7eMwa355GG+dzLEXvjUGDPDk3yG/z
JE7b63ZaLCUGseeApdPc/Y4bB3Sh4gSUOXQ82PeAwcofIfsnYE61XKoXAJV+Qewan2zsgi8mUXN8
mSSWU75kigvovhZ+7xr1pVTn/GdGWxdDbZEFgE5h/Z9JrZfV2q3y+ElGTad6aiHseyOUHI/jOSDi
U2+Rtvmh6qTaxrQhfK1qC3b8KncGvQQVrplsfmP2CEQ3G8b7gmucPbt0s/eZKgjf6mDPwkvwOrOa
O1EuvbqOsAaiUml+Ql0eBb+vL67slMCnlaC6r/hzMgMHmYUWFxvIc8h2FAya9VoaLpEAccJarsCR
4JuzRH+LpY5dUdJqGl8/7pE7mxP606yWlUHwuxb8GDvajQv1CARBROmKY5sw1JtJz83XhZpPXabR
OozKUhtMfAau1mBWGiLkbMWoOK0Hyg9KLK0zyNEVwvMIeTIlvrWmdcG8HkQhMx+9PbbKgvIC9xzE
Jjw6HmILRKmTk+cmjSBdHra5hbOJiA/GSxnFa1qRAYykGS+sB46xCq+Y/a1ToWDisDe56DuJZ6IC
TiCa5hxmzoQ0vUwtw+9d4tgZk62U5tlc3RiaPG+MJ0uTWzG1G9r968Jw/BDarwK2u9MuqNNdawJ6
q3GtUw2kPe2bYbcx+7OekmdtjGeZczUryYl26rEWMbFbaO3A3KkEtOx3bvsUB0St0IiOhFk9KXTA
rnGizH99FV2l4W1oOhlA6LQOhDeV0/aa27Xpei6q4AUxiX1tEH2z+bo1fKhzsCmYWfSgKccCKSCi
dP9eZGMbQoN7sTbbdH5Uh7q/ojpBbhgbTKiW5vCXMp+P63HSdlApqoZ+mIZqt9Rt2GfJdanXFA0m
ydYVQdzq/+Gu0FvyN5HEILfev6uOfi8KIEOu85Y8kkQo4I9Ntq0GVZpdiR72hGhgnyeE/ltVNY2b
QtbNwCB+ef96UzmnJhwFx8+WeW00jGt1wENlcXDg0K3cYE4JT9zi4UfDJcEhcXcO0xAJfwe3KGPC
Ajv6eti54mAHB4z6NsBxX1fz/MTdfb4U4xDdrcoyRSSVdSCJUJp5snBymD7AbGCOVUnbP6TWNfbp
qRd3+GkRAwXFG6kKuewC+tjBpZi8rKnldn0liCjGRbVj+TVe0fYvP67lOgbqe4YjH4AtDrQkKU72
0A1iY4FA6zvTZltRjLY4oYv5PCx0PK4GRlwduRLa6/1hUU44U3N0RjAPMV8yrdts3rBVbZIoSr53
KYAfT+9G9cTQ+PwQdQfXrYs/gdQy50Ot9YcaS6Y4agcSCPycpLYNNRrtrMLVdWLmOHYVQqjRMpMF
h2L24BHGkqXGnhPDj5yFiRkbCCOH+m/niw9B2zIFLjl7BlPu/iM0xyQSqSsNoCSOyXle7T3gSOMJ
adHhLMhVUB8C28PtgTND6PtXiVuOTl1b6r5VA+Yh4V7b4AzAsKuHpg8Lu7r9en468uwwOhj4NgzL
Fvah4NccKnOg8qn7Wqp1m1px+3t4keOvr6/yefhhPlnUgKS5LSvs8iv+GAdzgRicCqdOLdcSAJps
fduZVfMY5LZyOyd0oCLHYXP49VU/zxaLcpWpwkZCzQR/8CzdbnbDPo105kKNnA/Y4jAP2niV91B1
Pi71/wO+1/+qYcL8+tfVW9n8a9Pl729tXOT/uVzqZ1FOGHGj9n/u/2fzz3+Hvwr/rX3b+w/WDSz6
d92verr/1XQpf/UfK8Dy//y//cN//fr4Vx7p9/2P//az6PJ2+ddCftZemLWKVOvfdprl3/+vv3f9
lvH3vLrgTt4+/Y1/HEyai3Xfxoe0fKAoMy0G/j8GpgUEQLYcSyMqR81Av/dv/5Jh/QcOX+ZGSNYW
+rTFSNAQ5xABJBD/sbxcZPgWdhI0C38Vfr3/FSBzJgKWPZmNK4WJCgff/vhUSR0ZlTxeuvg5qLhm
kn6IvMH/43nc/qNx+9NepO9/3P9chuYGpQpYVLZzaH9JB6H3RUBXxI617t5CEPONYrkCnt2o6vtg
LLonIfvhgpZwqa5yBCDjqkfQWnOsHifFAximPkfNFMKxpq8Px3+ql8VdpMqFmVvZI4yhNLtITAt/
uksC+bU7YJNcoYJTYpyMoyzWSEucYWXomvKaUdB/GEC1f+uTZOy202BX0o+y1n2IC8um2BCaKoFc
ubyoEg08K/Va58ahI9GdWASPPBg2r6y3iwIVXeDB/DAFSW6mqI28OZg9qjbX9MMfjPwpNBlv/x6S
R17Bss79b/HhxxvYu9AyZfw5EUUQDYeGC9EJeZ7K4rpKgUrDAHQHfU3ELRWN8bytT1kN9uc/xtSS
/G4xyJnThWk7BytUGOPc1XNiOXCaL4mwBEOGMi3WXWAHG0DbSCZMqDFf3+uH2PWPm/24Kspkw/kQ
QrP6799spVp07QaSBJb6jle4fQxEndiEYcrELeiFhqAt20o2QyJmPyJ4YztOxqL905xTe+1lt7T3
U7BXCD59Wiwuzjrn4KeQgmcOYTbSsbUKs/SBTplXJlsVapr6CI8nLlQgbxPkmWsnhJHjG4Cer6pY
mvGOOdzFnNZ26qVmai12kKCenuNiCO6RSHZ3SofK7LysNQ17DFwn0mKUSZm2huyIZq1qq0W1MU/6
VcP/foXgJL5AGmTdjoreD6tMlxbM5so2fyyzjbpRM43Kll4b1rSuqc3dlxwLc3p2JhmvNjKZTVGY
zcJWTtVx7ZqN/F7BuKlOTBb7ixdDhidmIcdFRc/KBY9i/+WxjIJYnDq6MaWDpAZL/beJPtSPchTT
ia/vwMv2z7Vszg6LMBfXiXpwrawtG/AksYLuQMNggkLA8pymay+B+sW3cim8jLaleI0t1GslUah3
Ep19Z0oo9kT80uxRBqW7NJHYnk9qLdeFLpcIHKOVJ8b0wUTx8VSot9FlYhgtDqX9p+LYyZhMBQDi
KVeIviROrfcamoI+E2Z5nxrlUKxPfEWfvl2OZ8Kkmwu9xtK0w11EF9Vl1U5EB1V4Ru/N1HZ+BYJU
x+/Umck7zKQy0tNRo3RH/CWYdPKEJg1nRaO9tKluEh+kBNNZhdUa0igwOConZtY/UZ8m/DyK+0Zs
v/7FB4vZ8ozY6FPAwNe0BI4fnFxmmgQyMHibfBz3ld6AitbNnI/968sceS4mRzHMyFQKEUsdDJqp
LxJ0BWQzzoYx3bTd2MKAEQ+oydrbVDRwq8qxPTF9fwL2cG98Ew5TGnvWRa6+//6Bf6PP6qhyqnSZ
rNUcTLPcmm5lFp4suvLVKCcYqgPtAB2NJOA7go+QNnk1qtXHr+//yGM2bUzVyxZkMWYf/BQDeAOb
CpRzOig5gt0y8ljjOd58fZUDQ8vHt2kuth3XZJeCX/Ng5gTHwkHBJGQmmemK0fmDsp8MFMlpCNpo
qkPD+N4PY3oWiNKgaeyA4+uTLPqJXSq+LlInkciQqWOGdiSuv/5xRx8BOzd8WRSgaM/sv42p6BJU
6y0jLSWd0OxU5YwtTvj3V8GggCJAaOwPWcz2rwK7RykqWIgALbX2Fn82AVql0J+/vpfFdnCwQvF1
g5XCCIES+vAzR0xjafMS5qPpUbZRLBC4VatlO6Tr8/VooXTSDZh4M2lkZ19feXmDh1deNrjUbjj6
Mdfv35+Ixx5VIwMJOTftyRimOgxX1VLupDFhvGvH4kq1LOXFngbITngD5d3Xv+DAbvgxyGg0C0R9
VD2XOtX+T2jCSu0MACSrbCCxL4Y1CqsXTkecWPJe6YZ0V9ZtuG06vT8zbGjNidS6XaJZo4+SsD3X
0oGVNZwCD5Te3J+YaZYv6fABMcBYEPFYcVA9GGadVsRUi2m8w/3RbhL6LHdhwzbCS+EPXlJwL/8u
W/6f58E6uExsbN0+LTMEbMV6rhP9xjyL5Dxr5gtjUIofoCRR7Gh648f4Vq+mxplevn4VR2ZVC4oo
i5tGoYvpZf9NuGGnQp9FI0TyCVsx2oQrGIO974ZGHcOBtoJ1iQzuxFx25KoMQOgDKhJ4NqgHJ+UR
0nifjh1rnAq6RgXQ9Dr0WaWta2TF48rUlmTSsZ+z7dd3ayz/8MGrpUC0lNnYpi4nwP3brfF/DJ21
8KAgizi+VPgS4Kjl1XmYF4G5Di21xMvHDuy87KTen6M8VX5P7aTA3skQse2Q36q/Y5qy4S5LkEl7
YZKJzOsAAZc+pZP5B0C2WcCDXmSYZtiT0Em2GjV+jmLzsNFSx3l0QriCq4aWfbfTDDTwZ6j6JgOB
L2gXD5FnXVwQO9eYm4koix0zvjv5FSXKJ+GMdM2EIuxrJyJeb0sXH2JLl0urI0aiy6fV6KbR0hJN
YPlMFC9HmpZDc/X1kzyIr/8YshyEdQtPOnt+EHn7T1J3sRPghuITdkV7EYTDsJYaIY7sZIto2yES
92SW0C/u0+FSMQm9cUHPX7tUtHZTUhVnztSVZzLS3euqVcUNKkEOmF//yCPrBdM39jxL47uCDb7/
GwEhAWnqo5DGaW69k35BTLtS9d+/vsqR+ZRKNCsFDUuKqoc7Z+it48TbZ+MVEZvUZ06E2HOwcLzQ
VY19B7/GJb0f3fKdlhQTRKLqiQ310fuEeuhi3BOsi8uf/3HKJDKpi0kEVnCBKdqLJqaG9qsIT1AW
jm3bOUqZfLOLS5lNyP5lOMChCEO9RRvRtDYoAwr8Eh2M38DINpPZITaYstI9Q9MmtqaoQTjD5r5F
QYZLI05IiCXaN/8WFczYtD1Vz9UWqd0E1P/EA/m8uPKRGxQ9qNMwvSwcmj8fyOSqCUgiFtcst1kj
cpTTeanKZ1By4fU8udoZMaHPY6taJ9bWD5/6/gRDa0dbNu5cWTjawcyGLNIF29godLorc5cCJL/J
SWU8wwcITnQGQmuDu/5tkY9EwFHYnEtVDtfkzZHQlENK/+svgJ9jcHjhabA9//i5f4wM5NOBULOK
TaOCECgrAABnkzjllD/g2CyTwYJzWazlPHSD6XX/eUcNac32MMDvikRLXN1AllU9jQhuql5sM8TM
twMH/tdZU9E51xLMfEh8s9/EarFk3ej5einrL2BnEyMoNOwfyOjsbV7FxqrLDOfEJ7tM84dvCfc0
S66gQcGHu/97hyTOiralPDAMxQ9DFviOUlVpvZiq+39BWv+PAJTPa91CSlKXw5ywFvbo/rXCzCgU
DeUmhwfp3CDmIg5SpvpTNanWE3k+bCvMyfrx9Zx0dBw6y2RAg5O+8qcdVkbZjRx0xqEbPdlGUG3U
AGEu0l4199IJVd9ayRaxEkcqlOszPQy9cUiESsbYRWFjlSeoP8ceOSdoip2UF/g6DlbeXAc3M3Ca
wufULCljI0UopRyIDCNEMTh1ijkyAdC9dQyaaYQmUWfdf+g6zTS+RB66yBX9vhtGbIG6HCt2G64a
ucmuQFaT+HTK3GEXEmufe1mWS5DrsFdrTxUmJAZYLPHWtuZofHHTsGw80N2tRMeRQ0lp5yyLvYkI
QW339bs7+tsZKRx0XHp14mCazZRQs5OO326jO7vriaMnBxQbATqjelvURnolgg7IPV21U5ibz0sZ
cwVljo+SOQ/u4NLo2WuqEoiaOpxFqifYgn1ryfeQngpMX7lrXULQa6I2zV+qPsyPY6/J2v/69o+c
QPkRBv1Dps9FAHDwwUxmEhD3oPEjjDx+RFNJp7eEMViP5pPT1M2unxeTNLbJdTcr/QuQaUIQE3Jf
n6qhGT1pumzOgjJST+x5jjwdk6YmJTLmDcgIB4Mqnko1tcIQk0Goza/d0Epr05DfeYWcq5m3Q+nW
IXkiVU+uxqTHZyWHi/Lp66fzeakHR8I7omztWBpHhv2BPSlB4xKPGFK5RvrCAMn9cQpPnUeOfKz/
oI5o0C1g5INXkANKJ2SF2WOw3RBpdyUjj20mMj6lsMYTi/XRi7GEUHGAgEaXff+W8sxyyRcxUZIV
qJjiWjpvUAheBjFq3/764VHg5KkRNMMa7R68QEIkYvwsy5eFQ+Isyrt+jYgzPlF81o6ME0vg89Ao
GyJiOTzd2GmMVbpbpjrXild1OQ/foq5v9LMYZ9l3DFwkr+BXcEG9EFA4h5osV6ESvouhIzehb9M3
/E7U0xzT/o1LuELbZuE44x8jNLTHC+EVeMzTh79/ONQ78Jvwi5e+8/5roKpIELNOzAq2FW1Nmsu0
mtTSODG5LS/zYOWlSki9UCB2oAJwsDNDk0/ZI+QqSo56sWFGheHZaE+kldqX7GObEyuBWJbywwsu
7WYdPShBWocH3CUDoGEzTBBARPW0HCvlWYiIaOS56bYkA2H6RHV3ST8w8ULyLsglH2dScAZd+GUS
z2fdYCLNS8gGthoHAadTC1ItQuOsUPRLw0U+fEkuan1is33kO7dg9QjGD3IXDlr7b0PM8EdLO1BW
SF0rjqV1vFMmdVr//TunS8oaQ7fIhqa4f5WorZHLpZxti7kxz+sZH7qtkaDx9VWOfeCmRndh4Z9b
nxY0kA8x7m92W8QfuQRMWqW+wgMo/VTLMDv//cWQ6miMLzp8oMD3b2mcTZS+6UQWcpRFl/EQ12dF
Qy0JvIZ79vWljr0jPnEbmimVIpas/Us1BMAPecXQmjFJgWeom7O0zYwTxbIj+0cQhsjUkDR8NGf2
r5KgjIThwGzSk/HqsdWvN8XcRl7e3CNw9WUfVyfe1+f7ojfD5+Jo1L456R2MCrOJ61LvOOeBty4x
Wo/ljdkq44kR/nlUmKChHBx77Ik5tB7MN5qWa1Q4WMn6Tk03qmJjcMajZ681dPjbv31TXIvOJLM+
88AnHVeHRzhSUEJ4nGOA3DoKmad4K0/MbUeOQVTwdAaEtQz2f1A0f5y2kglsUhEQmxX0jfKzTi0s
DloWns9WNew6idG8kWl9ryahvAaBXMHXn7od5WY44CGWt0Rala/V3c8EbPXDiF7iyhCz/NaoeeCu
vn4kRx6/JVya8guMjhrswVYv7QugiS7DqiHEBU9+QWfFBs1DOzYQr19f6/MQplogoDCh1+NQfDgH
G2ZATUSjQtKodrkCSoybSbEyL0cgvSx9dfgQO0N7SlJ3ZCe5f92DeySDpxuLgoEMmSJYm7X+Jssy
3fBTZtysmfmY0hPdSmNWzmzEdzdun7xliYuLCzxVselJYQB8MBRvXz8O1jm+2f1FiR+2tJY4oSB9
cA7Onxl2TPC1c+xZalSVdw2hJsqTipYyPa8h4ssHAp4FlrYw1H47Dd+jBxzDkr5dt7K8M8slOa2u
FfU6t8rU3Mioqzgf6KHzQJvPMna8+NTekh4rvkmzRs7V2iN4nr4PLYWdsWuu3VIWAL7UWRPYNgqs
Tw6hq4pHQhfsbdm4dXLeuxBxfNpZAlO+AxQBjx9hSz4RbzqHg8FSfzVmYd53Lucqbx6G7o4ilRR4
BrCk9YUWNxeAikiIo6GEUy0Y9RFwREgOm1cNDO/L1KbiyVq7NG7bQuTEHVZyetYtmUZrt9Yw3JBD
XdQ8J1FeUDusJjxOwOX8ZE6GnyPULapsCE1q/qJrXiJuaS1fT1scLqoypHeoVIZfcLXRlTR4u6ZL
M1a7Zh3WIOZhUgSywx0P63+FG356JnNIuQ+0Dqg9cU/VVo+MNmRSKuAKtY0uJn9Qe/du0MIY7E1F
lrvX9Oz5NWcAkO2UHKZXKjEVul/kQn+1q9x4b5oyFfCkeuM8DHrsEanZ99u8zInS0NTSXlEjrNl6
NDY2VdD8889K78pnqyU7Sda6Z0ZlIFZdM3IUBMzWr2r8/i55DLoN/SiX0JSErFvcYkgIQAKRAHc/
RPR+OC9F5bCNCeghFDyOIn0bQeW4z/CqvzQINV5wxN7pVSfPSOqstbUTZPWvqhHaz6SviufAVebb
OQUU5E2yNd+dYRx1L8EpWl2XdBRg1wu1Vz0D70FzHugcHb1MWBkNctwqj1oPM3WVAtj5lqd1yLqf
24wdW+JU8oogKbWrNh6Si8DC3AmFtnZwjGlxOOySbJjuLC1Q3tTawhyJf1Z5buPJ+SnL2iCLywmj
BzIP6HpPI4n1nhoMBryJZLC/T7lj177iFvOtbeXbIFOIaR9aa84xvcTZS1WlOGuTQOa9ZzshzHRG
ekgmn2kFxF8g/V6lfahdDpaFWRliUnvdT3H6I5HZcJ0advsjqadCnsF5kGdVylZwzkeL8alpzQN+
JjwqVR3HZDRPZNGBlhm1i6koanttWp3AZ6kXyFEtbSQXmoxzKdcWSpDCy4NAGVeT28GUQTKoRv6A
EfkNiAVgE+K1uskL54A2DeMPy29WRttRGRNrBcnDfDB7hRSpObdrqqn2QAy0MeLX20qQ9u95I1GM
VFA7cNWoXe0VZITBxU7a8luaEZTpp1XTg2eiUfmjsxMl9ErgggR2hwYqXaAbhrUd6QSR9ALIqV6P
gASyi5ig0GJVucRx75TeTJbvcNKfk7opIDBpk34xBXTWF7EYtG0yqB+1DiHcqhMm0WMItodzWMc2
hGkRAeGRQxb/KlxtSFe2qgQvVh4WlzlZYwNSqcD9rhZ5/2IUQGtgGFPwJhd0HGwiIRVCcWKOe6an
ul12o6RZYXgKZchH5MfzS7eUKbra0sB+GTmZ6WSSpJEfEUHyTa0GEhHJTG9uZs2c+hW5eOLV7qPg
NmbW7jxcgd09BYH5Dlh2mjPyDE5FcTXr0xaJAit2oE9Gf15hUibyiTBtEj603L3Jcdr/xF4U9f4A
6mttlhIcQxgrw91cx+aPqk+bG3UoSBArjV79MRByaTNsydmhMo6NcUm4Kz0oOsnvrjbV50mqBNAk
5G7doeaKJR+02ZCB6gJrWFmloxJ+QLqQ4Qv6MveDo1NWBHszSmBejX0+lnOLEbwyuqsUdITlm0Zf
DReB0mWjr8o4fQz1ARA/VS7jUVvMhiurSuS96lTRD45sFNGDwHDe0DIlz/HUtQ+G6Md5hwYXng5O
IkJhUFS1z2qUBx/TD4y3gYmitskRIhpGBYnh6ErwuxjN6blFLpE8WPoMcrzoXOdSNTgq44Ivi5+t
FSTRzu6ASq36YSIRobXSJyet5mwT8JmOt1YYm603oXATN1qf580GAifOz0qF47GSYDZAmI10QVao
SbJLvQ3qy4qxfDmEowI/LKxmh6nGiMEO5l2unimZTJHGYMXk5RadeKMeTJxiJofwIqiTJiMaApZL
iF0YpoYba9dtWrNWtSa5lzuMzMC6gNcmN/Srg9pHSYQmDAqRAcSP2qREPMTU6XfokK9IfoJy1Fbq
SHdVwUENW0I04FToID1kVRXc0wfFFdhaSRNtIqfF12rXevQ0OHMttgHqHZzEBP9xm+dYpWO2KjX9
TKY0yHZEyJWCtrmiaH7B6Jt2oTMr1w0u1MgLySr5UUV21vJnorrRSn7+WuuiaGe2xBytHEYMPMJR
q9rVHNXzsCWYsbonvwxQDdNAzA4C0y8apIr0ETBKdvCTGJrkG4lC3buh2Im6K0AM03a0BnHbWhiw
PMPoCoEjC4TSAmMwY2L+UkR1TWsqyFhm0jK32WA4L8Je7kaxWDhW9C3s21HT6MWOakDYnZKDFIN1
Y6tk7oIU90tVKW5CYtyh9I8mzEUx1UO467TefekFOZhnsGbGK4chADEqSgsXp5KWYafFtEmi5CIY
aszcuBmHYjJpYpZo80L0b4UnSnW2SHqdO8cPsNFBJHbbKthU+BHh00UUPdchvMPuMoht992s7eGV
KqYB3EIG9oPrzPg3sP6nxkqvquyNfWBK1sDgNozo3sCKrZmD/jaNKWtlxD5P8ZAqLqZ6ezRxtCoO
U23QuaL0LVeKa6vp3BtFtu09aIro2pqr8AYzpD2d5w2fq8Avl7L6a+M90TcuXvleGokHyqRPQbA1
03c2fE65AokjpB/gVGC3AzihX5XVOKnw0vvmLoQ6/JpUKnF14TxhbUg6y75Omyj3XIOERRYm1e/K
yv0tG0t56wQ9TXWeImyRSqXHnsaiGZARHeYbEbNJ2uj6pO1M4sMAGgoFcUsN+Xpj05uu7q1GHaVv
tqIP7/k+IkyfbRgUXmEyEwGDUZzXYUqi9LyUkhTaFEsv7pEY2iWAy6hGp5IuJEMirmVyBpLTuOry
rNBgcVYwmhQ2EUCpUBfUV2ZXgUJJYexk68pMXd2vuipvt4JAL2dri5xEytGRiaAOKCGmKYFqyi3M
LAPRU7dEoir4VdMaH28RC3dc1/QTME83imGuAD7VT2qhJ+yBZjzibFSSjGmodcNkPZoymXzyc5Jn
FFGGWAVuoX7DCR0+mgWkmHNhj9E5zhtt9s2kzDZtAszGbxkqt7VNZBCqU0fuSNIY5LmDc/uKsC2N
NtWIlACnqN4REj3jJl31o51268ZqCLuxjcpFMRPP4y5PHLZoYD8Z15Op2JfJqGrZ2k6bzL4kN4pg
HzZTHfuVSHFDbxga9x4P+OBsCvbF731PrM9mHtMw9erUFMAPYQHBWiqc6Hdvy4Dfxu7kKs0n9doM
BAgCexEy+NHgCLg84fiNj8kcPR2J+F2hDya1kTK7LbUoCs5KEdSvaunmN2izk2CdqUO1LYY+QbeA
TY6EnFLrR8iCLXlFHWQan35Ac8lc0gK3K9Upu6xneIMkbwZavS5h9+1sq5CNbwzsAlbqZIp5kzbw
HTe1lSUgBtGkmXxhXcKUlIQavLxsYvdfBiQo1VThLNBG+JKqlTFE8ze08gDaUa7ru2iGWIEnvkmy
u2SIknLtqGnQ+6HWV9Uq0KosWyFjMKadqU/8/f8ekl0LiQU1T2Gym1qxK6y8sO2VyqPj0ogTFc4j
rT5KGoShLI4CZC32QbkmSVN36sXAGjCZJSrk9r2LDM52U4RQCkMUz8ExKTgP6g84gfU5IJvmPC3H
4BfetujvqzoWDXfseViKELctza0/SiATyq68JuqSpqaItqWSNL/sBMhQDLEoOlHC+FxL5hSNaQkR
Gboo6pj71zJ1EuQK4qc85CQ4s3sXDGojm9+5AqeKtrc4cW4/IlszLfwUGJfgCFNNOnjSeoWGoST7
EEgObWJOemCEZmV2SSBLx/cgyoZHsrGZAvH0PiWKU95UE+ywzhQ9EXWzBBQWuCWOZWUctwnoWePE
EzlWaLHQsVPORY6iHYpykGiqhQX4D+giv3LsIw6k7ihLb+4d5ZYYRbKacpIJv65nfG5Yohi10HGp
pEdQdD2o5IF1qQK+KK6qF92FMsJCgkosXV8W7rxpbIzcsaN3swd/LTlRc/t8bQb/olPFQo1R7rAG
K/AyJuA8gOTMcjovksHZNX3WvJK+98Y2OLgdM4oDDUCDE3Xmz4/aXrQ+Oh0ymtr0BfcH3xgrLjnM
hGs2ytCdc97JznU1qAjAcvVolU/pC81weeJJfx7xSF9R4NCaRZhKhOj+RZVac8ny/NAAS/0cEwsn
g5nNT2HG0SV/kG6/frNHRjwTi8vMAjfa0amyHFxQjbuxKpFCNkpRbIpWkp9jBBBkoL2CvnCtQPPt
kQyZlcP52+BAUnGmQcoZ3btqlW9mRLrn2tihTSL8F9KGMNgVf/0jjzwUlkFmQMQnVP0PNX2DhJxJ
gmHIJqS0VkNCgZxc60jqG7XS3r++1vJW9wt3yK+NZaB/GE0PuwuDQk78mAOmtPuC7OzCrpWdNBTX
WusRIUte6xrhcweCJqR4tADbVHyGp7KGPhttKN/g/6CBqaG7/2RvRFtnWhCCUDcEU5udF2K2HK+O
YuMh0+rhXqkq7fsY9HPq5yw7hj/pUM5QW8TOu6JAnjjxAo7UWXHCIndSHd1GzCyWN/THpA+yTCk/
LAu9rMW6SmewIssGo5wT544Yc4raWVRuw6KChgRRxydur9pUXdDvatCRrz31v3VXNqeI9p9HxvK7
aDkhgsLRcqixrgWwQ0hmkHTTLAXagqTBjie8UKGj7NK5OqU3/DwZIWmlz4BjBHkrzdT95wC+XK0Y
iPTKIWA/T7SnVnHbAlWClsWRIJzYXUsi4/FHOGI48RY+d224QyYiOh1MiTTa9i9udVIC6p2Qtg5T
va2hW3otR7QTvaEjj5SRx0eAKQar5CdlnWXJWVukhpExG48gMNXbWszapsnnBnSCNZ1y4HzuU7Ci
0ADjQ0GhzKK7f1sJdQlFMVnSOpDGN2amOn4uc3KrWkRmX3/cRy5F6oGOw3PxsGGM3r9Un4laayFb
IgLqQNC0jVyPqGVWcxWcsl0f0QhwBQYL+1t60tzY/rVCG69ZH6ks0mOUXVhdXj5j5ElLeom5cxX1
IaQ7EhWbSxBD6m6YxW/Rx4WPqJLw1JaCcWcXxblBzibkE2VeU6IJNlZnlFgyEns4T9G9nlgMjj4e
oRNSw0KLOWIZ/X985T3IhTQM+ZooVpGArBT9hVYM+MVJpD37+k18nlFoRvOuXTSFfMLsJA+uhT8u
SZ088mhOA7Wqu6QhJqmoxncZ1QC7HKtPX3MAKfW5HI2QLpKIo/6tElHSruu5rjLPyVCB+TotC3FX
Rm7onth5fAgi9tYCZBKANlzO7/hFUN/u/0a9VZsgVefIm2kHTs9hPIaaN2DfcIEDxxOEV+IM0q2l
5dGwbUfhTk8IiBokwuRA+aNtqmS3dhZhrOhijE1VVgUuv7LqBraTBeJxOj/KNaGzgvThpGqHFfli
sVgJDEnlauyC/8XemSzHjWxb9l/eHGnom2EFgGjYiL1IagIjJQo94ICjceDrayHz3SyJ0k3WHZRZ
Dd4ozTJTQgQCcD9+zt5rN/NZ7Vj9JTkKsoyHKlWxTPVMnbQxIQZCwaRbPklljuYHL8qf29y7r445
aJt5cwds7/1akyQ1x9U2oeqirDvMWqepqNL98gu9B6uNVh9MFgxm7HNRudiV2LOnzm2EKnC5xNij
losubzWoTrPr3cnRK6wvFfOFOysvlq/g4OgWFgGYtNAd+Ol3VF/jlwIKKC2GiaTsuFB5Jpkm5tnd
Pz94vyyiNCw5UkAJwwphQ3f4+Tft0oTUC9uCDKlz0At6xwtFv8wfaCF/LavQDHA+shzKZqrI94F1
3Ck/N5IBIShpChdFDc7kIJtFZuSM2P0hX31tfVj6pKG3nTck5IJ4H8OcSKpoEkw0w6xxCHdIFYm7
53Q6QIxNvirWD5RMv94NTG8IZJlTmpAU3ot1XHrbhmKMFzK5IcNglIy3OODF/+k950VnGQRjQU2D
Luvne05PxCl4WWkikZBCExzBQDitRS4+eGq39/HnhxZViIczmhUMQoP7bv3S+PemhLQVzkJkkZO7
xi6hUxIvNTGKhyJV7vnUGxYiZGXLM7IcS2f/z9/0l/oAmwD3E0s24if9F1HPrDeT1a18AttsoRja
xIJ4OM0umM6mEy28QcUEFwcHk7ng9T9f+pd9m0sD3jA4J6GIZQb/801WjNpHPdeYp87dGs44Ty7z
rk1uWXSMGwWf+oPj0W8ene0USrIpekWO5+9udsJbjpyWZgsgIP2kKghkeOw/+EX/VNL9/JNupm1O
Qps3c6vIf/5WCSfhoVoA/hEO7zyWfo+7PAu2zn5P1ZDFhSzTMpJatlF39bEh4A/rKJnUTHjpLSHA
aK3pqs3l+FWzjWrY2QwQz73Rbscjk4XqETWJek20DZwvWklXXZrzeot+zfxUed7g7Qnc8MadWluL
VFk+6RcljECLx7Kc7GjlnXJ5ebQ5wekka7ptjteOV+0iYCxUCCKZ8TeadpejAUzefDCB0xHXjJvu
61lZwKn5iXDxohKuolJDFBANdj2Qm54TrBMFZZraezZ6NeyQXrmPZoKvOuqFMG84k8xE49H+Wc6V
SZxAWKlp6AiSwNDNMFtVBjmcA/nt5ZTKJ6JuCiMC3uqoCE4sBtPcpW9/gKQaUFGsVnulaYlHtsYi
mVRJXpabFKEV6FroMV9JqkmTY0Z6uHoWjJpPjicAn3AMXPu/Vov/F+QT8dbcDf3b2wD65GfAyf+X
vBPqrb/REr/QTv7X+ta/vuTFy0+IFP7IX7gTRyd5GbE/ghIWUgR9HNT/wp3Y9h/I30nNRlHNW0J5
+39wJ8YffoDTFwEW2sityP4bd2L5f0DP2eh0wFDgh7Be/Av0cv3XCwgj5t9aIN4tBmxzlLqYaRF0
U/Bihfj5NV0zPUPolOkx8bPoGLsEcvRo1x/4dt/7k7bLoL2Ct7HlvnEUfbd5N8FkGCSVk9sO5+e0
eLaI3WYbZQLOflws+9tszuI49WaNp7FZyKJNxVFBGnlxVTVcuuuU0oEnYerIPNvbrdXASLhPug92
/3e7wPYxcQjxOTZE0GZP+vlu5KDoJIR1M8ZXLw+kAFDP1qCDzsdBvaVZlVzm/sSbTiPogyPin+6j
H9bLvy69mbstxHAIkN5dugGkiI6CccealYyJKzk8DvWsx7k19vt19LpwbYfkpSYsZVdl+vBI1rB8
tMdCXtZuH+PvWz6o9H/zaKAMs3nU+FDo4d8V0QgmOPaNjREvPQMG6KJ6uSc1rP76w8vy30/kjyic
310GbTm8CZ6/7Zn/+Z6jfkCYKdlf26zuT8Uwd6HjzB/J5n97Fd4XD+sGbtr3najWZWxs43mL4ZZy
CMgEIaZ68vrPX2X7jd79hrR4dZ2e52Ycf+/RSDp6nEGZL3GVJ9YlWkdw51PT3prb2m/BBsWmbFcf
1GjvaidISdtBLKDviG+c13j75j+c/UwLBPYwUWbO1fxFlG1+vcJyp0hv0i9mu6Frl5Is9toigG1q
nc///JV/ua/b1VlBaETiCEFF+PPVV0QwSnaBGXPqu3boul0T9jDe/vNFLOuXF5PwGE5aHG+pk1xc
Aj9fJhXGzNvIqb9rNaReTjZfFnBKztj+6KMvaVo8Y+woY9ts+ktkWOlhNWubNYZGWzXKtwC49xeG
U2XJbp/Ct7YxtX5hEoQRMIEnmZVzdcaIvtiTFDJtI0Ez9pIVnEfpL8VNYzDZRYMyus9JN+G810pd
HvxaOtBKkfnGqB8IqipNe0KwlOrjw9gvedwPlnkue6e6URbxXJyP3eeybFdgooEXJnZVfPcYXd/D
5l32DBKnrR3oEjzHohyTGTWdEXvYXDKwBma7gKp3RF8wua7ellSKt9EpLgEpJ2ggfGuJZz1pY7pQ
yacaIxekD1V45/pcBWdW51JTDJO1flvtajyr+dNnWTIXD5L3H8GtluNLFSmWiJQ7VSM4FMbz6BYE
PgzN4+Thu2rzruL/UbbHoShvw8wdRpLz0onJLDE0O5GayT5FUhf5sLH3AbXfI3aGJcoLpvraWoGf
JG6qjyo5rS+pgQzc7qVEt1DbFqQZJqNxP4/tLUSi6UlalR9jHqJ5UNCIiHJXHX3SCwk7rspdtYju
ZMrCOnoAsk+eTcBC3zpad0ZuD4jpXD1lbT/FZEHYB0eo9ChYxHfs0sYJSa97Kgp3C/jwp9NojwIj
meXdikX/kvHjXJNlu19pkkatqw3XRTEGuxSdWjyQjHFsbYzT5kwHaEKVNmq36TiAdNkCKHs0Kt3Y
7tdcNhejY7yAu87CRK/1nZvg1ui1yQyTtBwvBmXn5Fd1eFwqcrWXUp0VhZbEWocJxRuHo0XzPhQj
TxB5CnUzXmRboA243MfKYLpe6ueEIL2OtUFgoe1c56W8Lej+xWuai1OAnP4aVHeNDcI2T01bnWdt
+cloYGRjyJ6OeIC/MMBuCyQ9VnUhtfFzkw5bisBwlujNkyNgO/gpd6xyHS02ameKmObM8H2TJdyE
6QhktmzHtHfGOO+XNZ6UVECzui1qYteSULFrbfOudezgqPWFjkghgMrOUHvvImmmNX6D0hQ6U2OD
Ic6sK90vPuXrDAFct+u48MCek8gCJcsk7u0TcSPmThrBSfpIBMfGXG+lpsxT1k0JwP/yVfmuPCB+
mi7NLJvipkzV2WoDsRi1voqmxoMaXC+XwP6QA6UoIx0hp6NsUcIh/+5s9Sx1vT36efPUTODDkUJd
FWtzgxXYfwjadromsjOA0t6tp0KvrhAqBNdN7Sx0dLsmMsgVis1++uZg510sj4/tCMRQ6tCU+RZG
to2iemj/iZDRhN03HNb0oTXtixYz43nCGWAXGF9In5sYsi8vFVh10ur919UXR0MaaCyoVujaI9QY
7gY1w2NrKd8ZgvNq2Xb9NXWWQ2V552kn9JD+z5PRruKR+JxvGjEVccvgPKoq7WgjCKPvpH3VGEiG
ALMzslIKa7laKPoQES5kTqPBxl7EozUMibZXrnxNFoM3Dz/QHGRfNCu7Qjb56OdZd+l61bDXoHTn
7rYILs4JY38Ju1kVhyV3ql3nBYfSSEg0cwnjU8uNsVZEHazOvtWQUU/gsnidqmult35oFpbDeoC6
LgtYwKV3kP1whs3wtWCCOHqjdQZKmRFGvbxMndbAG3J4UPiJWzE+9hkxIKVcnsfA+zSONenSc5BH
eu8ksW019qtb65LPgcUcFecD4ssnBjXVB4UcteL7KsBGSg02lVcSbSk78897VSUrvexyjx6Vpq1E
Zo2zaPa6muxkDzJKe/NXJ61I6+wXdzwF7tTnsSjrbo3wj6FlUqSX3SKI5VlAlU0GJrLJ9nVGafSS
VNTQewPPQTxPw3w/zq38ntrI2UJDoxt7lBVT7bCT4/JlYab3quUrfWxwFXDPnCZN6n2K6PsyKIb6
BZenNsaqcZ2vzULJnYsKjd5cky4RrUjwv3uVVr7QtmZGvLb+wIWLlRgQXceUzZbrSY0YQ1W/8siZ
V4Om99e6k+JKMbFzQcfItPy6xTy/knEJB3tK9LHYGSjq6rOcuEgnXNZM0C72lST9Z0zKTynS2Ftd
DHCcfGlO4qSQBb4Q2jEQAzy668tMiBL5Px7JaTeZbiUoxLte6FGLr8GPAnvuUI57cz+EKaXYFkPR
eN5+BvPwlayoTuwDugNaNIMVhHuYDPWVbxcIMau2dh4cSSjMTjOH8tq3E4sdBfUVN1Pzlb9LKzO4
0MpMehxZFGNrwO0G7ShESXNE/9d3d/TGplvLbZH25FVvd/QGPEjLnLtQ/9VEa9RRWfb1ZQ7XsUVM
h3JwN5iWGhhOe3MQw1fBvwnXtSj2QjTIX+emKB+Vp5lZBDQwKOH/4DaOPLMg+CVJa7PY+8irlvMA
8Va9750hQWqTOgZQDUgWO5olyiXFtguWYzXiGtoFZuU5Ef1EsYSMJdJvjkePIqqStHPCeVraIHI0
J38DucfyXk9VE5lCMfogjBJIOwEitncwtwjSuNdn8ClIZG1koEVau6Qgu9OXkQBU9zyvVdfFo8lW
gSiOoNMLz+k38lRtA0M7q3w6OKgNddUnJx6LtowmqZYp0lITdeBk4m0O/Embo4AT6aOGbtkKE4a2
TpyjzDjDi2P3EX0SS4VjAZSLrAUKmXggK/mhb5huR62XqLt56soyytgNgP87s0mOCM/BDaMIvYrS
MiW0EJQvmGUEeKUVrguiSzJiiV0y9ZQRAGAQWFNLly4G+Awfu+3ilf2dSxbeU2aQe7pxop74K9Mx
LLOi/DpyWHvplkq9mEtHFg2a7g7oW+6MxwVVWUuyYDFB0e8afANrPdehMfZBx6Jke89pR/97NxX4
O5DXeug9WTiZKRXDiuuxntzhPMcuz89VyvmrzB0WNy0ZB7ZGC512XDtGb/C8Ts5tnno9ol2t3bTP
EwavPUu4h7YYYNSjpvlVEjroyHGGAPy48NO5eNEkgWqRck22MKKWclTtndQ+41ngRiwC/WlcGd3k
79o6Q5uvpa15Rpr8UF55BjAsRaQQIwBK64um9HARohdHN9jNQ7buaqJEhp1mpcllHyAA24t5sEem
rtL/gs4b2SrviiSvi0TwqzYlnwcUR1A6B4kitAztZGRGjnIreFp1r6jODXc1xzOsNTY7/OpmGSmR
bWGiEtPVicLEf3Fs8h3IqzXdvUEqimSfbizCHFG5fkZchgpyAu9QHhatWFnAxgGrBlYEdLAI075V
i4tMUOuX7pz2ofZpXvTkcQ0q0z0LeDry2OAHm9nkQf2dKZs8jd2q0pHDQq5YiBj8q/mI6TBwImfd
dJaigYunZlNK8qvL5KbzBpQaAxOTguqEdwYQsbfW4dJXvU5ygwa5ruHH+8b6ikBRiK3LOBidTgZO
gJbAcqY0ixfPktfrbKz5FcgsoztAe00+TY6yfQJWypzob7PQyUNuqD93FnFtZSzobNwHgLHvq9mi
5zwx+M+hZSv0fY7XzVdut/Sv5BzmeB5SAo4R7A3rDaeM4on0P1Ht2smxrmyblPiIjL30FTuIf6rX
gsND5xedHwbzTNvEDiTxmmAiC85niW90oWH2/Wev9TwSIRxbNaHirNWfd/qmENerbH7NWqFhoeiR
cEaeMGUU4DVodq6mgtumXS0rFG5nsh1hLr2YK9Hd+IEG3s7WxN20cHAJE7+RL4mt6ae6RPbCctpI
P1SNMw30nZf+WVMZ2RreUHQoH0ilfVjMfMjiyaiQMjczH+O0AEwJqIpGxzkYcki+mp2y36DSteRw
Wtp0jf9eewscbUQRa6IpIh8onQ9+m7JzNsJyvuh12g4xZqH0sWblJ29T76Y27ntfW3AqYJu6QA3i
flnHVNwCK8jpOBPPwjlh8Tt759opoW2pF6w4KsgWe2CVxrfCL03lWIGNGXYYjdbpYKu0fKg4NMxR
liuRnjyaY1dAooubHvca+4DT4oBpGl2WoShHIwNLMDb2LqV8WU+lPVUvVirVPp31nDcg9dmYkDCA
QvXy7GEg/o/Syi2rIWYNwXVjDpZRn2DokMlRjsIX4En8Ac2RoH20o7Oyxt2SzfdmrkGFaOXa3s6s
YzxY21kGAMm9mczz7UCyGc1sv66v5wEsbbSyseIY8bSBusjl2BTleVW9ohskB76t9WKMevASn7G6
+FcARW0r7L3W4KDaZBPhIcGcgV1AU3dj9qUHcUIpbFfkhm+mrjRBVl2qDGDqZMqW77aWj8M0cJZR
mF1Ii9EmWEfaRHLZoQlkl927dWVT7RfZs1YbWEVJMJvOSWGqnPMZ48WnkmbFba8as4hNM/FHjjw2
HMZqtKtkX08eQLpBVS3a0iDx0ScPdh+WfiotuHU0wfa5O5M7rGmEsyPYTJKdYYriRal5y9gaEYU+
cjAi1Dnx1bo+SIYpzcnJZXqGuSl5JomxKEOLDUmFGRvkEtOtHO5E4ag+HMdicB99H4jfzK/TYHHx
i2khfEuHsUUocy/3g2ES3jHY7NQ1iUA34MJKHy+Dw5Ge+fGAmKEjoPXgU8QdrCnotDhvl+7ZIrw0
2C+EUgaXYga2SnAAGtBdrYGw45DrmZdydDAmpoBZsBr5EvswY37nsNb0dvaNqbo7GCWYMrp8zt68
3GQjnOuAh6dlIIEKmHpuDBMNZXEcSLt6y8qOBcQsO5xgVC8FiWwwaq/soZTjrsQM9ZEw6b1T2OJM
GljEVyCZ8pmt/tnK/rGf5gbKw905xNJ2mnvTTnF15Uwcl53X4lBtO9u4F05tXIBkxMkjhh6ImxhR
EDdbRGkVSP+E1FudeqGBuUKfTbwod8KwYviwBE3nvor+7I/9z+DlvzZN0b+fvIQv9Wv77WfQ/PYn
/pszr3t/bFwtzN5I8ZC//WvuAkH0DyYnnNGQSzEF3SauTdtvLHnD/oPuIvNYMiq2waX599gl+AMl
I4I++rsc7FA0e//J2OU9vRZdAQ1NO4C2xHzH5EP+fEgkI7ReR5wQx8Zx5LnqqhFzUtXHuSKJA3JS
/ymdUgwvmdPvS7fGKOBX2Qe92/fy9O1D0BDn66AaY/Lxpxf6h0e98UU+aIUajhWr/2wtzDwxXOGw
aCEb4DLMK/127sT0atJHXfbLMOvHevLrNiQdKn+oSw74P/x+vxkG4Mr7+fSM9IohC+MoAEOwC4EJ
v7sxTqpoNpfzsRVepZPF7s80D5iMcloCwvak5jG9RimN/1irkFuUY+bj71jx20UElPXitASKGcKE
4GDel0STg4KaG8d+mXEFfncMPgFNxZo1iAGUtzX/yLFEs6bWpwqM7UVvpuPXWdDW2jW2oLoeLKvx
j0Pq57fKbM3qaAyt7C5xlSncuwNV6SI1H8N0/waQMfsOmBGr6PYgOTd2PScpMwdlZRFH8RlJg+9r
7llTtgjPKaW74pgbnf9JDybWuWDeErkU5N70HBqOWyMfJj9vrzUr1aX013bamasmurOyMo1vHsYJ
IjA97Ko0yiA2xKad1JJzUG91UTBuaZ5Zohkc1FXQdKFPnpLBttyiwaLrOH+rOmyg7eR1zyn6cCpa
1HXJ3shqDphZ7cwr6WD0K+ukbp804U5JFMgAq4kj1/zLwF/qIWmjM0wzwyRhXEszPg8tmgn45Si2
THiimk9m5xLaSSG7KEQVvnrRnJocQoJzZRv7cwVvT6JUnghF0wijSZVNL73mneaU2Y796yonG/Wd
MUBaKV1fIcuhDBGxFOSu73qnt0/YJ9fuWsLJycMg6TMSeYlYuPKScXlLcmuw4dkr/bEBNEGsWTKj
vCWOTz9BWWnri3lJ7ee5Xyf6R9PUY2bpyygnhYR6yTVxScskG/Z9ohU3azJZX3u7tj8tWlVUwF+J
eLSzMitD7Mq6QXs01UtSbj3tUx7otQ0xj6QyfpjV6fZNBYuzzQ3sBqjO3HOTJDtIpHyG6nxKaiz4
LT80MQ6uECSxDcgew14Z6+vYzQT3beplFCojF92hloI7lHnzvRhcXoZAT7SD404ITM2JvS2aXYlI
z16L5p7VDJ9MkGQtCaTsbmWIo5+JaqwRpUc8oahS8yJfGurwviotak/c3UnIidAbz33RzHbUzsWS
7gZN9Ak6YVV+Guu6x6KdrhQeeFXmMAAYZG6QtuX7aBM+u5acHqLFH2pSDZu2bU+uM0yYikfYFkBF
aNBjgBgd/BfagtAGUKdzo8yJjZbcP9oDhlh84jtV6zz6mUduu559FnVFlOH8xiKO0ttXGQ4OMdAj
mu4KTqGFp58cP3gVC3Fr1rrql3Nrfh2SJHT7szGxCfL1eizNJHzwh/2HdFHfPXdz/0g9wz1d93vQ
dDsczdFCWhHsZd4pyMfku9XfdKEuaWfuUm7Q4uRnqFD3Te9dCmMJMVyTiV6rG2+YLgowyHli3JPH
hgU0ZRnRQz4HbRK73FupudsoxiEHPZEJzl75vR7IW9xPUesMscrK+oL07bNWUAnvmoRIAqZKaWTM
rfGdvGv1RGTiuUkOAaot/KHtWTtKfrgJM6Sh0RiMbERL/D3FReDOZ71HTtFGMKaf49jgbROsc069
pw0a1riaKaJwue9aj7usj17c2IHgkNri3OnPjYlGidNnN9mk3eptP+5IUI2GNSCfdJZxQwrtbiL0
Eju++tLXxlte+OLGaGkXZ4vzKOvysqNd7tXJuKMVUB4qOOGhkiJBh12u541tXzUmGYzVdZYbR1IO
9n1p6N/W9Htn4tJaaBfRnfPPOmXRw6HeLs4zb5SXY8XDV2JM/2wE4iERxJvIaq+tkItoJ40RbUv6
GME6lJHpSjrbGQJM5uknx2qJVZfsG7XsbmRWPyS9dePI5oyWyctENy7VC/E9Qd9HCm++Pie6IgbG
zs0YToq1W+Zx3Um9qw6WU9O0S63bekT/ablyt07LnQSZQj/Nv2c+sQe5ah2wRLd3Fsp+hGVFpM/x
QkZjuaeTH+qW+J6OyKA8e7m1hbFnhKlCYXBax65GlICw6BCr5Ypph7XT6CyOQXAj8vURZ8VuKxfI
gXcuUJV9NtyauGGHD8KDzKnB4ndJndAg0PiFOPFPriiuTLvR9tny1e+/GVmw72R/SV8mnBuxHKBO
tBd+YrXDcS6GgMVMdk/abJwXLTZykdnHQCRX0kQQurPydXpdlhx6ck9jDs/oA8DKg5yaT2PQLl/A
Y+lxJXTrooGpGTf61H9OkHlhcTeGEZQX4rrWcFAs6jQPIavM+6CBaIc1+nFKu+dApReef4PaEASH
7V4IK72okDZ1srLDbCVxUe/PStPYCc9+tnR1IZksxWtT+PnGfOhxSO8Zf4NnyMfiqGXaQ1dWF7OX
MuVgZrzawZPBQBa6WT/DdEiZYeqlJJl3CbobPUe3NAgGybsiH5qLImn3zFQr7JWEorTeQ2KW2SVM
9gvTwhTt6eIhs4o1HKx6t3KyCdN8tQ8in/JD15qRXxXqtrNnyEPZisV9SOU94i4H+CfxazvQPtU9
4SMhYZ9PqxacGpE/12Z2miafaFmXBHOnBV1g9k69cxIHDIwLreJG6fLan+qSE5iuCevIwkqOVkPb
ov8cYGs3jNyAxlBmcW9Mh85s6l2fBwSQ017R05NeBNluTj4vSBROYycZOAbLOahEhl30AJC8wGTR
RiokEsY1Q+B7TZwwmddzjf/s5AnvgKA25WCEj8ZVlwXutvK8rjns08W8N+jS7aWbn6W9bYdp4eVo
DFHR9C2hyJt5fd08srafRiYLnVcyDhW43w/m6tEtCXRGktgSzUtz4ey/Q59MuF/NSRYRcL63pWt8
5QteuX1dHxBGrOzlzkODsZPSxf/eaZBLF2s09TC11FnZJgd3LfND6TbncCLPjEIa54oARMox79Es
lzdz7s97PC+HZtIuE5KmrxXgmmM3rxcsv8117ojuK/gcYoqr5MqvHLGb+mbvIUFmov1ZauaeA69N
wywILvSUtYE6NGyn8cjm1YdT4ISml8i9XHyCVJvvUmJ58Z50e7pARkJRVAks1hZVGjKRst9lo7jP
m/lkFC6h6A0bC0PBQmvLayfFp5vLgkGpmHnWmKHOhf5tMebYTr+6Q3bhFVk81+OZ2/afG7av0LKn
41I03xanXg6DYTPEA1YyE24ua+NK9EH21KDw7XWqGY/Mq3NdmBoo4oHxSZa+0EdYWfadk0528Xk3
rA4h6f75oqexZrObz3X54GW+c7dIVLMschJ2ierACNA2QynfmF3xRgcfmUGhVUmxH+q8uGH4tXnL
axIVGQ8VA3s0hpWDzZRLJzWWJPPQmTwG6gh1unu3rf3nwlP5s9OWqQwXXfpX/TBr36EOmdNRl7zx
ZoChZ0cHfvYYomqlDYaNjsippmKk7KlyXxxK3cupt0pZVTuX9tST34j6yXcVxwBLm59T0y/2zLeq
V3fQq7emWtVDlxAWLgRdGbrU1XphzRZwAG/p7Utd0EggqDcX5HOrDZ1sTY2ZcS/9DILt4NkvKTZ1
+BoVsVZE+LnWqRw0B5bFKpnn5BjLydqyZsGUPuhBjTGWpY00zEWy0ziwMq/PfHHZEFjO+0JqByKU
vvAALwvZ3ZX14PZ7z6bvQOav6l5wfetfC50rsL16+aORbk0gMAu43Vo6kaem0MqrZQr6K6YMtOdH
2p7apxoGQbUffE7MhxWl250QevAw4c4Cu5zoHrArqzTP6U2WZPxqNSjiydL4Qs6acTtValonKthc
hWU6aNz9Mp3xVJWp7sX+6HecaHR/uA7KRVAla2ZKCDMW3Jt8TBQlVNLS71+wJ0Id1hfWDEqkJnIc
jeeuzVDgnw1Wtj7abTKLA6Zy7c1oBPHyJXHdN0uhoOdIisABC3mTF0Br6tQiKUEp+pKFBikiz5R2
11fWa5JZ9YXeBkE0zvZJ+bXmxsLTxuvK6bJvvOnjCAPL6xP6xh3ZuTriflQWrIthV7s4RZa0flt9
nwm0N6tx/MSZxGWlqus6ifMVSzncdCK0Irs0tOLYDc1M78gsZ6AxsiSEYEzt5ZOFuc6M5mZeOJ+W
GNzjmmL4FUjWKEMYRoV2JQqr+tyYST5vmO4R02o9oPBy8T2Rbe6OxCkTUhIQSWK4yXM9a8FulXMO
DHMlMwsYDSV2OOcr0kGm9PlrSeo5uPs2yWggN6Xl7vTZ5tDQJr7zNI9u5sVJEbQOqbRoKBj+Edea
pZmr7+ZBr9HDJ3BGYlri4/rk6KVz53boJCIChjmPdOSZVbsg8+sB3FCnuqimXLrXc5HddYVbvTIN
cZ4zYfR4Nxi7TKcUMzSj5n7s3rrcz/VIk3XypbdQMIdIDfrvlTdj1XOgzn7Jm0W4ERbj6pkVqqAT
zfEmCMsKocguyxTVyeT43depapO3tCIKF+fLzLoHVyVhN6pto4l6rQ+aeDK7LI/qOUUnkGZ595Iu
5XIfkIBI7B5TUnbYtHQahBsFh+BVoaHSxjW/6X2G7SFHLZrRnpRyglTkdp+dwu3nve8V5QtCmJJR
cTcF5w5QAhXq1QSCn9mU/sz1Gd8tNHzFB82Sd9o7WiSbVJT2jUf0Er6/d0IDkjimQeMVOuprlZ8V
geLMhAgm/OeWzG+vgsePxqiHgDl4J0ztVqWbMKrkcekLY+8v7nMalPVfHcz/Wxny9lWIBAAJ6nIJ
dKXvvkpKPTUWeSOPhSJiMKPl8ujLovxA3kvH70d95p9XQTtomeiQ6ey+9+Ajre+YmYGpTlyb01E9
OFe4oeYTIKSPzO+/9Nb4RhjlCKdCIAma4P03yr1S6JBx5NGgWsUfBk7+G3kCTJJ9Vwx3mq0l9s70
WvchWywqPMWZ9ZtVLEWN9Uoh9y29QBkfPDHvZJTbDSCv1jMsUmUp6d73tldINRYTdHnk1Xgl5SOu
po6C0v+6uOkb4GH4QVr38s/Pz/uG+l8X9Xl2aKsSUP4egmEiKBLO6PVHAbx7b6divbRrNZ0xOcnO
VCHNm176ZWy2QxCTQQwGXlTrucgy88qyKu/MtykVcmaT+DpaOntmbenbUjwD/LXKD9S0v3lEAFbA
HnJJJXHwf/3cfrRMTZ/KYZRHaC/JqXXhDyZ8rwP7ffqfP/M4E1Ht/mnU89+Lzed88IH1uDzz/C+R
Ywxl6JloZP759v/6+m7Z34FHo5fRkum+e32LWTPMul/FMe0tbU9hqiLPZ9f+56u8Uz7zGzu0azmR
0U0mWtPfbusPnWSA/UhTsZpDnrE8ZtQjaDGjdcbr1c7th5wj+T2BeOrqn6/6m++GUJ/vRooDloj3
CcloWSBmBVNzXF1aJXrP8s1C3mwDg7+HCr9pSv/uMls8BAQXA2H+e/Nxu/gBicV6c8yzOo9BExWX
I2kUH+BZfnMLAYPwOGDe9jaz3btbWJqZ7zGgPI5+Nu+boF7uUYFOp6UIOH8lmQE2M/nPV0T81Aby
VqAJtMz+jKn94XcL/K6lWF3k0dQ8tsmNNJtJCDXrbH+Emv517WEhBEUAZczCyO2++35OAZxC6Ft/
AV3Kmwt5Sexsm2nrTtqBdjO5I7xMq8nkfjHrf43I/u0Gs723P0jztwcUYapuMXZhPfP1dw+oQr60
OJKrIxSaIjdJm6t6xpO2s4YEQRzkgI8QOL+uJLgmIC+4NoYDZkrvfA0OlY7pEOh2REJtHhocxHvD
0cURaWXw1xb9P/O//9r4Gn+/qr86r/p0i6tueJ+3fyK0/sYIjz/y1wBQ+9+0ndeO3ciWYH+lMe8s
0AQdMD0Px6dXpjKllF4ImRRNBL0L8utnnbq3q5VsqXKKwAAXuChUieIJxg6791qu8we4ceq/TepY
PDIx6ZP/Kr0yfOcPrgXPSBxqE/2zXfWvO0Auq/+gTORc+o+p3CQrnD/W/ss1bbjuHyaXhgyo1AjT
lW33n1wDvh5Z+IvO0zGl9ItYEKSJRyzGIbaonsSi6WvUv3G395snL6tplBub51QEtacAlAMsvYH9
+sZY/7tHnwP8p7EinadOcA4r91PovzMd4x35d8bKZy9mqapnVI1kJPfm6Mw3pWvrbTQpb/dT73hz
IP+rub3FpB5xC9uy/+dEl5O+0uWI7t+lj78dXn7XJothpUQRpafAkvtZF8PlXJg92XlT+H7de5//
1p9aHBLbPBZ+qfbV2PjbVMDG9gzxcd3DF0tuf2JDIzwtyV6QJG8W3ZfRJAtk3cOJrp/ffA5aPOaI
MPYOaX1RPF+nTXxa92jC/edHuwA7kbd1aq/CY9h+UenKyFnEJJ/tnGbnSkANrX0LgLL/5mQpyY+r
XnuJzYiCwQ+ytFf7fnK4dpweJaeH6x69CExWxvXoqQL2QtDrqzLrrZsoMN4o4fxND1+uUl0Osahl
olkS+1sN64X84nUx/z9IFZ4XaT+z+ZAZOX4VkGlh5G8lFPzutReBiUtZtoKT5X1a1XcRl50n6oDM
w7oGX8Sl6QRl1VqV2jfTpL7NTR5fcCT7zxwWf41WS5eRUELqcmjV3n2mNpzLxnUvvQhJTnrsKc14
7AhCF8huDW1xttbF+zJrgzIZYNkFvSSm8KOJR6Cqwz887/jvBllE5iCtrqrTBk2nH4PX1Wm0HYO+
vljVLst1WlKoaI5HJocgVAwoJBB4vmjWNbpYhCYisnmM21nt/TjNdyS8YLb3u27lqy9mTc+myoUM
buaH7LrtH8u3xHC/CZ5lUafgojCbDWAuqT3ckCnD7XJR/aO9218fUywCE7I0efyzyLi65NRY5vmX
pHSdz+u+5SIwaw8ujx4diic9T35uPPJeN+c85HVxv0TQzBRnYD304Oe06WEeS3SplvEWf+p3jb6I
T1VOcElNGsZWqtyhvZMnUv5XzhFiMWtmljAplcyjXdNUG1OMW3v4vq7NF9FJdhsKshRKXNsjvXN7
8d2J3tI+/6ZNljvvglIgQyUcPQdU+eS6+pxY2T+Ds/3VEf8sOf5pcWVFZCXPTp3tcUMK3GbtKffz
t8A2v3vxRWRyHdtNpHuneznGl7lDlRpA5PtVDb7csw9kl7Gz5MUzHouf86klj3rdoxfBWWiOmYOC
RzcAVC46x780G+2vix7n3FY/NbhUU0LFLw/PE+503V0jVr71YiWrW9GSe8KDJ8Uxvc3g7fnZW0en
v/uSi7Bss5LrAY96bKs2xLZNTKrKwYWta+9FVKrIqAp5BnJhVRHqGFnh5H7ikLOs1q3elkJ53y+7
KulUtk/mbourI2mcdV9z6aSbuDbTkcOTKci/7CjQ36BGf1zVLPZi1qzcJOuphwESlI9fyZK/jriA
X7dYJo33VS8sTb+H64d1eHC095CZ+km4ZL+te3Hv9cMjpLipE1LrEFvJTWF07HvMsX3jFuM3PZGT
h1dvHtrUWIo0T9gNvjTxRVCs21AtwakUj6l6iHluNJqYOpDf9HJd91se0BYdpbDsjslIoGI145KQ
hL51Lb0ISzsWVjbVqIjMczq9UxSf2NC+dYT3u5ZehGUEF0tS8JqgWpTFPjBayhPyZt0CaEncKaC8
OqnFw8n0CZNqnyTmuuXgEthimED5Y0ck9D5KVhtoVxwXWOW6vr1kTJqZ6VYjdzH7KK7gEST3Nkmk
677m8l6qww9h9BSW73X8hUkZH1UvV35MaxGTKkitsc/PPUXZpBvH3Yc2DoN1sbNkhY5Dmtt2zMN9
Uroy92iToL2qgy+xLoDJ2TtMdBPS8bbYssdNz5n5ukFweTlpcTDZJQPtnQc1WhvwjVQqGePKfriI
zSzTRjZRtby3J5JSzTHO4Iakw3FdwyyC0x2GftAQbsgC5EZQji/1bHgrG32xls1ASg02csp9YwTU
jwlcE3MbrWv0pfdbxAH1yImX7KlhzHawlbotMPq3KP+/HrPwi7+eHbrQi7suJ2VIV1F/jORUb50R
hMeqRl+6A+yGNFXUDqSWGhDrYVtUz+sevJiOmzyYuzj2k72TGhmqqXC4H8YgWPn0RewbI2V1MikZ
s6Z5k6hoEwfrFuHL+6S4JH8HtwFLlDrbTQ3I6nllU58/8E/L5IZMqLEOeTJZQVRhOF91z/nYutZe
rJQhUE7KOM+alFjDFJxwq/c6f8PF/eseiIf79YtX3MarsmwJTJipm2EedgOcjJVvvoj6BB1xTq0j
D++oVDjmw7pFlbmIeN/m3meY+2Tfoc2plLqZh/2atgY79ro5yB2bdRASkNTNkg/frlo+gPp+/dhC
jH2btA1rk0BfeFZ35UTJbt0bL2IxJF8tAJ9DLM7eZT7eONNb/u1fdw2SHl6/tJocc9Rcse7rJMse
Eqd9wu711gX67x6+WBdrlCbS13zCUon3TXBT1dGq4YMrwdevrcll6BqQw3sxPcb9vkhWdbogXISh
pQQ0oJYwtIT1bbKgB8zOuoVxsPRQ5IiyW1Ofu11pNPvZLqNd0BurpjAyBl43iJP7zlTWBQ+nQv2L
H1TWdeLORrsqyEH1v368Cr0G/AWPh7MECSPRxy42nHXvvsTeVnFH5XbJ+tWVTf1xjsreOzg+iRz/
iMz8X+dJQbCIntg0pQG1krWDyu6lpTdZMJ1WBeYyKYkCvUQNLT08z61ToqaClFO57l6AmqHXjV6C
maMm6hw++ZE6lLtJV6smBBwgr588QXNKhU34nOsnZTHXRxMm3WFdmyxiSOYS3ZnDOIg1spoOfgy9
ZeNnvV7ZGZeJUyaDSq3nyjt0ve7vgcvpk0p8verMKlheSacMCr4rCu8w9oG3zYYueM5F369reW/x
TamVSDTKLO9QTDYVMBDW3g11161a+5BL+fq7ggANO7vLvEMpkSQWpsxvRts1VsbRYhnRmNhj3YQP
CwZkvpKq/57VtnhY12sWy4i+mivHHimREtajCyjC0utyDMgwet0ofaTsEcYBm54k3AJXo2gshPy3
6rX9xcDo12WKl4qHq7E8JenNbKSrdlOYyl6/tgrsjiNkpgsZtO8UOAcAfZO/W/faiyHRn2ZAEwVF
hUNIWWQPd/y65g5v3QLLXywqPLOKqYCYvQMyZtDagyguprF2Vz59EUKYNTMm6c47xENFlVHTzRdR
F08rm30ZQn7VaatLmYGicdg6fjztEy/TK999OTYawTyNYeMdZNgisY+RwCCFWjmR+osANTE3h01R
e4egr/Lb0I1BC6KhXvnuiwgt3Cidoij2DokczI3rtOpoJNZb3f3cN/47HfCvSXqZeFWwwChcg6Er
z8rsmz/r+V3WOhh66zo7WFXqrRyAFwHrYWrvKkDTBz9qrCtWTSZCg/gtVsm5l/ziVyx1CegDbT1O
Jb8CQNJ9LWrKihQ1Pqui1lv0HqMwnNr0mZryrKfaD+TSfEPxl7Fy9lh2nxY802Tw+MC2ygN4PWsH
yWZdklrgLbqPb8FX8FJm7bFO7nGf5NcVlMx1e69lCqtyODnMYqZVmebppdO6+hSZFP6uavdlhpBr
WjnMZuLKFbpGRVrYP5Iy9Vc+fTHQp0Oc1jqmYXTX57hm/fLUs+pbN2kvs4So2HR8pDP0mWDqDoh7
vU1Dudu60XKZKZQ7EKyTMXKhV/bY1QMl9kNgyot17b4Y6QX5ejBPGOk7bLOHdnDO6J98ZYdcilrS
kQP5PjF4d7fWu84c86vec9clrQXLXCFPUpmT+Tl9xh3sE8uCYDvbk1y3xj7TcH4+itJz7bVBbxJM
aDjuEjeOd7OD9Xpduy9CFexzQKLT6B2own6oDVdcgibz1m2Z3OVyTMqissfBO5hd+Z3i7vDC6bJy
3cOXKUNxDovHnAP3ABAMNoQj+2MCf3VdpC5zhpy+TmFnaO8AkCP5XAvlHDO/SlddyZH7/PqbSpE1
jsoduIhdYBzzSPiXBsXS625bKGV4/fgCY3GVUaENJ6ufwPE500b5Ol8XqsvkIYqxJ2UVoXsA4GNu
82Lytii9o3XDjFgsyoaoou7SJlSFzI332If1zqJmKV/5XRfzanDGsQ4OXbLhavuKMhXKBKmD2q6K
JrGIVVuFUCcl0VSnNuWduUwPRgC24e+ffh4Lf7HiWKYPBZlN/ZoLTbNP2naj27q9kpCJLiT4yHWb
hTPH69Vg40MdiiqGMmHZ03Nlmc19mIcwWFb9gmUqUQrSi5t5fkETlsVtE6liyyEWnb/2K/3G3/Gb
ddkypSipvIBO47kHp9LeRZgY8TPT+Pjt73/B756+iNxiSAuL/7kHL+jTU2Wl4LE7a+Xh7zKrKPez
1IaD6IK+D7KjBnEELdmL1s0kS/0GzNTCYtpzD0Gc+mxGIv9IXoBadTUdLDOLlCt7Njp0nURQ0S1a
O92TzG2viyxnEbduYhp1JyCWT16CEKGYRszp9b9reP5hBQHWmdfd3gUV4EHT8g5GG+enEqDhZnar
ed1i+2wY+jmoknMdi58q/zC5jJVkKwYnn/r1lf19EbJWF40peqnzJJtX33XVeldjXEyPq/r7MsOo
c2U0WBWrPiwa9t42xvDUdKm/bsW6zDFCB8vAZ7DazjpUkDsjA99WATVelwGIUvB1y2uwcqM78fx2
mmyxCWbfP0aDMFaONUuxrzYqWRQB8Uo6Rge6qU2vZ4Wg4u/b/vyWvxjvl7lGZNEOqXfula2DhAwi
xTBvw7AM75ABOrtIIvzouUyM14XYMgVp4IYis33pU59aZbtWNNUt+tLs3d//mN8MnMssJDZtc1BE
HBTFCqiSjQIbPg53++uevghgT4+eNisWyRMJCU/M6s2GzA3xft3TFwHs0mEmoVlPteY44JKBQzc3
3br0QBRkrzspt0eN1LHrHTwyZKxt0QA2xPTSONG6m65lSpLFtbiKGXoOdW7PH/ogEj+aMFh5iL5M
SZKFMw6D67M/GbR+PxTCuhNtrN6Igd90m2VSUg7rUfpGQNOjMnw3GJO19XNVrpsRl2lJVKgCpipa
/xB2YxldQMgu33d0VGNdt1xmJhlUd+FlyMOD2yCwiSiAg2/FemdVt1xmJ2XwFgNRUdLaYuG5zVVu
Xoet9J/XPX0x4wrpwnVOoNaDze1xQ/jhUwzvaN3Z3J/khp8SLFqTkkird0LIOXV2UU2UHceVHtYN
Nudq1J9nXGg2cw/hE+L+LEl+cp38WwJc82VdyywCdqLmIBx6m3b3jOkDCWEAvTKSNx9WPX6ZouRB
3wpTfwpB0EOABl6vPGQumLXWHaAt04hcaOw6AUNzmLgauCllF8KAa5x1Xd5cTLku6KfOLorooFxL
H+HKRxAVs263rm0WO9sydcNSUDd8cEA4bfrcNE5Vp8KVLe++7jZp66SKauXofB+orrAmOJekj3Tr
wnWphs8VJWuxbKJDUrE29kzh3AI7Anq+rmkW8ZomUZgHyRAd6tI094ZjZF9yiEVf1z3dft00jdNO
cY+L9ZCOpBNCh7cPLnSddaO8uYhXXyPL5sACMGKYW0+eA8ezGpP2+7p3X8TrXEnHZHFsHKJ80vse
5+tx7Axr1Wf1lylGeYFbqw1BzscAzbb4KuQ735HOtzXvTuHH63afdCn1+bLnoBxl3yQWIDa26Gq7
7umLYJ3NBHpZP4Emrgf9bGMyuIx88y1b/a/nbgSqr99d+Flly76KDgWO+cNYYReDYXxc9+qLWI3y
0arbcowAABrV3po0DLQ5SVaNYkgPX796NHhFZcjBOIjBrfbk/GfHEXPGqlD1l6lHdoSUAiC/cegK
Fc8XNRKN907kVevGYLDir98eOD83djGkGcuXIDbNcazQUPSpuSqggF69fn6Gvd2qBe+fm5234wg5
+uiINF0ZUItwlW5f6DZhqOmnpr5Kpim7EDEIj1X9ZpnexDxt+1PgMgpPvcJf2IsP0hvzt3aE5779
P/dsbONfN01VsVObyhGxadK78TbqtXmkyq0/yDqRKbxDz5/XBe8y14lk40DlQhuHqfXHTRk70HHn
sl359EXwpqVnqjSeGZId7VyaIhbQjSe1avnnL/OdUnKpQiOP42M7uqO4NB3Xeyo5GPlnxtn/umJG
aP/6MyQQcDsNovnY9RbGN8cdT1nVrhwdAuf10zvDFmXul+0REKba9dMgseCV6fxjXRddhK/oXTjM
FLcfgY81uy5x212eyGzd0BYsgzeZDC+1c+MoelaXSanGY5256yq7/GUGTpSERmQ4bnR0J6Rm7PMN
70UMTbzqwMhf5uCYFB0k0JTjk4QRVuzwCc83nmygQ69q+mUmztDWJThGMBl+BUcVBxqe0ErGh3VP
X063qC2wW9vNCSm8MHYQ3ytgIkm+rjQaQM7rfin7wsklrM/TKCHeVgFftYBXsq7jnFUeP2+qwPp7
ZiRj91RlUD/IH6jupdONq46PfX8RsaXsR/qlNk5pXX2cRrd4gT/ZflrX8IuAhR2ZgSnPq4vBEeqz
a2XV96pD7/T3T8cHRxP8YtRfZuOgPLMnYffVRTJ1TnzlcloUWUcfgqJbXE920sMGzfI2M6+qoPTF
jRxHIzjaljNFL6PtmOcLuiJr0mRjtlg0s01izEZ3A9u3GIqtISfHP4DIT7KvNcTSHLSueQZXG1Pu
2ZcJOHcsgKitIftl6eDIr5DKK+rCZuGN1if//Ec0C8i0nh88jd7ssojCNL/xEz8rkHkGVfypL3r0
UJuqbHXz3qzrXqGVmrpOgNMlnOOvhj1acbSRJt6j78ZodOO81SDZ4qcI2VQNWBxuLp2unJrorrRQ
Ol7n6DwwX6FODbqdJXIZPVQDkIqbknvb2dhl5IxmD2ip8NhuRo3sz99NEBibD6ppVHKkKqDApAu9
1t3E3ZAP5Q4Uvsr5/QmmiYu5ESFp/aaR1M92pZziNiitsE63YyO87roMYY3m23HUQfA9h+xe3/qJ
W5vPeaeQM+wGK0/ZfZWgbHz8XHaCwBoSWSCn/mLgmcjJ2joQ1tdZmW6CXiOos7TaTo5GJ7whZxlw
JDoklooNRzvRUO3jCN3ebTYVnXvfxG7LEwLXMGwXs5gdutM+JnkAqW1byOw2tOdBnUL2JhU/KBJg
97vWYt8J2zZV95nOK1S8TPCoqhOkri1aJ0fhgkvhYw3v59C1kX51mMJijL96jqtTYlqu8Sl3uqkt
NinZbT7uDDQOuuQMRLsIk7sAZVS/I6/OacYtJXmTg343UwPHaqaFZA7dKSqC7AhVCjPgtp5bA7z1
jC/NA2wK2a36MjjtOD7hPg4SuMwIlCHgV/BukGKg5QSWgGPQSeB5lq73OW3xRf3oTN+YoU7Hxgze
cvAM/tjWS4ZMwxrlV1nHKY9aZWwy6AiWubEKxKbuvghJ1yImxrIPfphtDOP9zIjFC4rlri+MZ2Pu
8G9vm2R25m/QESfjuzB9lSOhcbGtJlkV5nunGmtdXBWTPAeYX2Ow2VNPXoZ6lxTlEOorkZaO1Rwy
0wc/vDdC0KfYiXsniYozpzEfX2zOG/qHII8nhGBd2UUoPfv4k6eb0t9nbRfUkA/hK++a2k+7b1ZL
G32vwWpWiPKK3JouC7PI/WuK2Fv7Iai577Q27BvVfe5BaB8tab4D7KjE93IcSvzomh9kz222c8Tk
g/2x4vkRoPEYf489zxHH2Ec7MqPB0Ekd3aA56+Q1bodJjP1WiyiU8XOf0KnkjZiT0E4vodnoVG1H
GTbJx5bRQeDCw0SWJjs78sbyUmXxNNQ7UvLirN4J9IvjR8+A6v2ChHGonrw2NPAOdAmHyCaIb4GR
MLEipuOdYmZAhaFGX+LPYfQwdL0pTa4Zq8PAPX5jn3wTUL53pNTRg0eeQx2qf1C+VU3jBnm211Wk
kANmCXANTAFWHr/PsvpTWnRkLxw0izkVbiEISaytbRH2MaxlQ9QmzT6BuHp2GUqRwdnF6H1yJqPD
7xEOeSN4t3EYxQ/VNU55nyZtUD/rMj9b64QWVX8bmZmtv4zxkClQbZNZpUdc9EMDgaquIEVtTIiI
qXUYY88nTUBODRTuazlY5mBtlChqZ9ghVXXII1C20VrPukdUufeF9MSP3mATpi5aXOAlyhTJQf8B
L1bb3NZDhj7prKocZswGIOreJ5AZzK981n6MNoEO3BQZICU7IaKlDo3VfijJSeHP+IUev2ZO2cT0
5kybFsJclJ92f5R11eFRESTMx3de4hj1zu7c2bwwU9ExX/jeEODYq8fo+yTVkNxLX439XRnVrn2k
bWLxTQXirJ7OwLPGT0z0fYbpPZB5PMCkzMHh40aca01edTCe8dFMpQR+J0Cuj1vcfH38hHALxKPZ
2O343KoR38W2dtNEjnvVaTS922rU5nDf14wzN22WqDOYx0ytrcVyUu5iDIZBvmnL0rr3E4ENr1AT
vl5sv6NWH5GtenN5z9o+U9OucREtVFeTX83+frTaSl9x02e4MPDtou2PpA1b6C0izsZUgAC4nPKv
rsL8fnY/JCOHk0ndiCrb9AlEIAmdIU7uMr9vGLKjSIsvwMdUke/mIessvB6531T4SW2e8bEN/LC9
y6XEoXRMzCyRwbGwhiYw9xYSmPTKLnE+TndjMEi72IbtZMfzjTNjx7A3tdUpTEpVh9UUd7KN8ivf
FR4ft8Bjc95cb7rZMar7qgtawo7aycmu9/PIIV+x6aCsFsGdqsf4U2SULksC3XS2frH47YjO8RJl
w3cxjiFJabq1ihGDhC66k7CD0dnGhhmN9QaW4Bg8mL1F7UActukQblw1saX/gVtimOoDCOA5fGIE
NJHNDyINjQNw2773jo1XDTLbFEViT1+neq6aK5Qck3mZ1f48PsLsb4cbYU5lZ267Wqauw9piZhCQ
m4p4nJMnNIt0kK3ddr7VbB3X6dJyO2k71x8Y1TPjc+9PKAA3mZ2TpxBnoZO8ZKEqmscm6J0yPorS
SQJUu8qrw2vXrIPYw7tYygHPrFWV6WkqdGqGu3CAVH/2GzE6PYyGPzAkC1GL4p3jjci/o1B33v1s
ShNvBhInd862dtfFSG8a2iTYGFbskOXBkrRH5pjEJWVFvmU76n1YlEzlm9JN3O6zobFsvlRZJFok
OWY+9tNm4DY++xTKClLMxhhV5ny0hjBDmFU3JRuYDdrK2Sg3OoEhZe3buagk8TaxIHQ3gxJTdoVN
qvEeuJx1wvfQ7WvV8SVsq+YQ1qvTs/8i8HieN8eygtKMneSDmnu3+ObbaWWjcSocDdlahY3lfUvd
mGkAg72n0o/x9KeUMw4M1j6gr92ovsjbJIvSjXDIbv6AyDw1gfkOJmqnTe11HV0rmlI/Prop61h7
m4LtzBgHB9ewqC+AAdOzgmrYFm/SXFXRRZL0LS0oJ21ds+YQwQdg0giYqtk6Y8SKGUTc81Q6Uh50
jQFEbkSbO9D057Bs73kVl0Eu6lXeXo1m2drvvFwEOIXIzEOtkhd9uTVC2Vlqm8Heix7KSOjmwtJK
YQMRfB8W3EMZPnV+ohuKEtt4+hTNPj61DVpNJ+82VmKW4saYiYl7c8pIPttUdTjLcpPGnouPFosK
eONNPZVx5jJrDEVenMn9qZB7J2xj/6WV0NHw85huyH+fZ1ywntycWerjPEW+D147KN3n2GI8+YbE
PbPuZdO5w11S5s5wq0lsSS5JhfIpt2P7PAaXXdE23Q+rmothb0IudfvNgDe2POE9y/pnWYHdeO+Q
lJg8DKPh9Jh8KCWePsi0lfWJ+9hkhHBuen75oTG5M/0+54FVWHunGTReWZtLwvFRhlh8o80Qj5V7
MdXZmPonLCCK0tA0Mfp8gwGpd18snFgu8yui7g9AgzXtw4lc6tIG2oj4CsRzfVY052r+YpK8dz+x
1XKv/d5oKEDuevPscaH4wUmR3zylaZoN+ZYdUuPeGDKU8pMNXSq7kxxC2IcmIw6/xG1NTG6lG4Uu
1UFW6FBDaYmXISqNENtE1Gg2T6NhuqfCBNRzwSV00D2Wyu6Sr1PYBPx8hno53fljoXKiTU1dcRMb
U9Yj2E3G4tnRLCMxinjIyrIqruprZL3aOQ5Q6OUjbvYkRwAuoSCfVCXKmlGgdT70ZGNVd6gjBnls
s84w6s1gFoHxmFR1bL/g6B37IzNfrTcFCXTWhmnRp1daGR5lsxsy87oRfRR+KKpCCcbswK12KASC
6kkXgvNIWnkmCNrZ76jq6j2WZPdGO3YcPfcyKrL94NYGonZkCP6DgTXYvmyGWPinbB4VXlSpQ3Xr
qFnOMQIhRp9HHU5no13R9CWzTRxhyPKytr8yzTHxHuD45YPcRoWvuniPFKAXDxzDue0h04NkJBwF
JLeDmH3XPFZtHqCRq9ohbncUEYsRm0OSFNcsPv3h0g9iy9vnbR/Hh8whQi/zGen13kV/x2bXR7F4
HQ3SPMNI+zKVCOrFqMgFwdbRXWC4xhKCvrVQtwPJV+1FjyQ6pBJKlXm86XlD7+QXcerdajcInOvc
5Epk53pGVvGylCH5GycOZvMqgihdfos9zLfPvW/V1p2lWEWzgaNUxruLq1Y2+6btmuHaG22vuhBR
3THmW/1gXqSisfQ1FaQQKDZe1onwM27FSh8CfFvFoySKAS9kM6LvxmFTc+cNrcC0DlfUT/Cwgd7O
b5Qs7Pl28GjoQm17A3lDduHiNzTmHel8KV69yJj8EOqm7RnOG8cQ55OSXx1CLA723Ly2jDIT8YVm
RoTekpc1WTDcG3/++2OO3z1/cS5f41geWd4kF0rjvuN63byVRbmuAAC2M7/qp4QAO+96n3XSfOGW
CZKf1qofp6CK7le9+7JYx8cAXxdOOV7UXmpd2onKPp5XzG9kRP+ZkfWLpl+Wqcaj1cS42OQFMtSk
yvbCm+E1WqKJMEbrhhIqYI44+zyUSFfplJPHaMLSfklDyV4rK2P3NqUjIfqyWXrNeiuqEPWpIZrJ
YSIKKIPbiT4P+A/aSsTR0YZkXm0yWdn+RilyXG9QhhftZTykVkK3brkTM+cJw9Lft9/5BPFXP3Bx
skiy9NTFmR4vQp/tw2Fowk6fENKMP0qzw/0jgai8dUHzm362rJvVtcTv3k7txQD3zrhUaRka7s5J
LbPcheXMMQwSthk7PacJRtBvExFyfkaKnGW4HInN5rRhxsCMaLmd0RywhbXNKcwd271GnmogYUeB
PfZ79NVG2HMg0KiivU1t5bEg67qqDzpoyW1bNXckDI79LTCXhM1DmwT15Tm/rDR2fiTZVe9T1EbS
3StdZv7ObpIJydDIuGPjOYttfRzixhofc2SvlrFR3pAnehOpCCAXu1n279OxdlyLg5h6jttka0ZT
jfZ7hDq0z2NDt8OlCHQ43OaBF8MDk2M7Funuz0/6/4NbP7w0Xd+8/MfNl6r9j0NffP/Corz43+e/
6ltZTXhbk+7/vP7H9l//HL+UZ3D8q3/Y/0mLv+9fmunhpe0Vf/Rfibrn//L/9V/+mzn/OFUv//m/
vpVshc9Pi3mtVzh6+tbfEOx7BvvXAutzLtW/Bdb+H5Zn+hZpeFwjoS34L3p9+AdndeFZSGFDj0ch
woj1b4G1CP8wLc+FXM/i7Iy156i8/Re7Xnh/IAExhelY+DIg2zv/BF2POeR1lKD5wImByAGzAn8f
/3f+9z+Nm1mcdgmQkwxo3BBdkoCNA3ba69F/juKEXE6/vgyblqL/o1OZp1SjlBD6s59m/Xagy28p
5UgeOZtkt8IBrnwas3Jv1PV2itGMJY8cXksMT+4RK+WWIIqxG7neli1NulG2PqTpYzs5guPd7mKw
hj2kDi45k3hDYe0miIeLPgwwxz93rVteO+HXpukvJ3zHRRKx1tcofkWb7kr0m6l/KZM7uw+ZvwbF
/t2+KQp720n90EKiL8RHlmCbLpy2yvAv6pzFiTLnO+FJtYUR/tGO7HrLCcEWKuLeaG7OPq6GU2YY
BZemmj5pa+w2WSOPtVVR8cipIT5G0UbPw2ScbMnQqrN+n7rQWePPWJE3yXhpVZ870qOqNHj25F5U
knMvjsq/V5zeFfrjYPT2bpK2c/LDfDe0Nis3r71sevOpVvmxaDkmlaz5k7nasNR9KudLe0KFFkqy
6mR3rVpz42QFexhHX4XSOPmc9gsrPPRCxpckHJDvmyUnMT5w5nw5JoX+4NfOtg0e/fCOcYvf6SIk
zq2tLvVdkyXOtrByzoFQN8+sR+4xfx2axDwZbGBrG+2a/syha3iPocv8UFZB/cg5RX9jRuWHDsk2
trvPMT+0Nc1ncM8bZdafbFFdduyGyuZ9lrTbvE050YxHRLZJF++8WChseOVJlfbeD7+SOnlDXvJV
p/SwqzR66Hm8xFoT7LjDuBg4zB2COv3QIFmrRzJ0N5nZ7M2gfAdx6cMosvrrXPfjS1B9jNiBuHr6
0qDkjaPgXZ+pdw1nTKq+tzhQNyJOvRQqbAddY56jbswrv8nYE87X9qw2bSMeUb+3H3RfPE3gWDac
g+entJyyQ51FDPSmqTZ9aR21Y23x2uy4atm6xZPrBxwk3aSzumdteOVFxrCF77ztArSnWXh7Pp6O
/i9z57Ejubad6VcRNOcFuekHmtCEzchIV+kmRFZlJT256Tf59PpCanTrNtANaCbgjE5lmQiavdZv
6zQasH/Uhf0o/eS1bflKGTDL8mRVIhjoRWNF3S9tfUzqInDSi3SOCY2gJmEEOn4gpbWcXvQVivqX
x81tu99FWodtey7d+krlYxuYEu7gbItpt87zWThQDf7wQq7Bc07aeXpO1+KXkGd+9OLgfYvFbEXO
/LnVv/3hkWatk5lNkWr3ky+jDMQiLc8+ba1qavn3G+sZBue3kbhscaB5VvaYCP4/9alFR/NeP9Df
Skn3SukecZq/ulV/6LfibU0pSd+s3SbgXZwQzNUIMkWnuXuqvKa68/Mt6Hz50jnpo3SPpqqOECOw
GLZxqIfWCVPF6S0KWgZJg58CaaqDNmg/ij6ss+0VD0bZX8xu+qHl7bPuyUPZ1uK9TTd3T0Jj3M0m
tElBwaSWd1FT2OsfY+vobJXSe1wqYLgqacZI570RU7b8klkzfRDKA6Xb/GnHCEi7o2nwaPUqCwvN
o9rZ7x/EYD8DDz+V3nIBHt+zAzc/Jbl/r1CQrJIUBlKomrzY8A6NrwVcMOo/n8o039lDRlfxcJgz
7TKVOlDwFvTu8LkREByOtSMDW/w2KqLJkvHcrxjaRq8I3eKDTvqwoO8hVh7FkU01TKHmrUacTt4S
WRrq+C6N0+4rUVOQ0iNJkam4NubP0tXRUjjqfbLO7baFlZzmN89keaOeOvtekkUFjBQa5F+/+utB
lWusJ95AvAHx4eyE+ucyle4dPYBJmDVeG+fDOMZuqfv7oeE27bDIBeVga5BfV+Jd1qhILZBechfy
wOzea+G9ZEav7wtfGzgpKLucCR0LQbhJ5t26NXZsN+66N+F274Vb2YCv7319ovzPe+ryb0ntKg29
bsjCH6w8ZAUJ28cE+1fjRJp7zfWTNbLv+fvR/NPeunp5NCRvyO68Vu0RIPrTKeosSrzkgMbpRNAS
CQvAEC23rPkFxB9kaUOS3RrqxAeWSxUlqx62yrpUSx4ocuZB77K9vr4T4RUKV/vQtyJyO5bMobbK
vb1B6VBy5gartzwZiRcXS38nvO1O1mAjtvNsGnqa0y7YVmdZe/fYQj8HpRYaY9Wdx8eb+4pq2udc
3A12NDlJwE0i9C3avEfPSj/qPI/SpQmT3IumgZ775473a0dTLq3An1YxRKKcA20s92mrwsX3r2Dc
gdceh/5uSN+TsfvUBh7q7jRT82WzQU91H8yGGwNyR5nbR6WWwjCMe7fVLraqPnKXlLLuV131755c
KT5t17NnwJ0uqblSDe3S8J60IOxOhQJzdCmqpvnR6psgm3tw4hv0PSzznbaUj5AcbMybHKmMTbeD
VFtYu/dNuuxdMleYEO+R0AbtzFVe/W9r7XdpRwOzRwNOYY8UMFfVfprzsyq64wTumEoGDZMaDrud
56PfDECHVbFG0io/Wq19SZbmt1XJs+rdMljITq8LEdbcwRpeknZs5+epMcip8L6FoiOeTNrv0fHf
RirJ+XjjyeLJDygTId+rJoxjFYZ2TjSLTlybW8VvvFCHR9OqD8qIeeFR2g2EUQQgE+8GzfRH1TGY
d8KjvRYKM6j5MPr80qniSIXpGI5ajsrOj3EuvSMzf9GM5NHogLu6Ue6g5vxgzrs1lJRD7i1eVdm4
7QxO+LL1QwD+s3TULlH7ySzCdpJh4UyvozMf3driy5fdFGz5pgJdMJlsLfkwxrltm+uEJM6AEtEX
oe/hEs90KgZOU54adz5UICGJtZzzZs900E5mfuQQE2E5JDtYrv1WE0mr8mvbi2DStb8zsWfSdyNs
no+scc/SrB9XbboKRz1pWRsrM6k/TAtcenKey2780PWfuqbpuv0xVvO0DGcj/UptFjGzOS46/KO2
HFzK2csR8p/HRqfps7lk8jJ7n4k46fOrwROdNBYJWvEiT/b61tAM2unroSwOYK+AZ024ZnOk+a/E
DoTe8gX0FNu92onyPuc3UtIccjm5dlakdPulqGy6wdVhMTKOi/qzuA14o96It76yIThBwEwv8BYv
sD21HsQCD8awfTaQ0rpzTqvb9FwsnhPnfRagRf7RPR6lqTyn1nKX3+q43X6+L7IjTN1ZQTw1Tq3f
K2pW88n6009d6CtCyT3c7cYIS2KmvHXlQVZ+EwqZR53dgMi2j05J7a6nfjcSkQ7922jqtNDwxAlI
/lilFazppna20/7yiiGGVn4yhovouQ0y8TjlPy4E2WZgB2j105CJk7k1D75BrSwIbxb0MFikqb12
qcH8McZJnhiUkSdxYy87mfuv1twfc0ane63KkYywwFMCzIsTuknn3qf6KZ1r5QQOwaU6qgHFtQC8
9najPrEAn0z7MtUKOKMyf5xk+9UufATDpF08m9wniI3k4KwLS0UhHtqO/OO5fqST8Lfj6WPkk0gb
Oqo9szU/VY3/Ca0bb4Z2Fb1xHdfyuLTfdtvRusDqUGcWlDSBu4LTdrCL52n71aDWIPQmpN76aJZ+
BD4I8NZ6F70aTkbfv2IQPeT++mZny2vpikuVG2fOiZCFOiha/dyZepSL7CLalq49oQJjm874qEUo
rXnhna0CzXHrXSOsXZbR7y1KIen1yM6do8fSQiCzOSvcjRHWlCkWw3bwQWNZdV5WvnJtqaOh5qVS
bM0dyK8XDeOt43oef3m1YtadyLxaim1P694a6KkdyWL8GnK2gGXS/zC69h9Ow/u/VIZ+n9Y0Isz5
3OzxJQwhBIDVRFoqnMgxYJJDzYXdAYE+u4nMD6kAS5CGefDQUh7h8qN8TJ4raKGHSmlNOA+9/NVv
PW9caIfFvWqrKq9qK1TgGJJGUGiNyKdTfdt0i1maGPyZX3G8yGkw6VC8HfLqIyi70d4U5pEHTbDs
zaYIqm1UuzUxkeOY8kCW34vStHvP63xueI87UrbK2/XaYoS2TkOkaLZD67H4Uc0ee25GHr7HOlA0
bvKJZeeh0LU+ENSDB4agJ7twt51YyuFYlaMXyBJxBHkKsWzbU+knT25v6kFLVH+WtzJsmuahn5My
nJvvvACYgRSNHPDZuMvphS7q5stwiuIhL9Lh27C34eBVXhUK3aComdGtM80tXNxC23utNtyNrkVh
OFLqYKB1uMsn/84ZOcj6VIOh17WTPVsvN/oiMh2vDcmjONiUNrtKfM1iMHctoqoD6XtaRDnUrR3a
Qekz9+aR+WcvjZ6XnywoUqcKaMB1xkXayaY3IPOukKbH3O0fBx27J+PfrePbKOdvdwPHtrYpcIjb
cjfx1yTCs9mcqzsBi90eFjHRFV4zPY6GxvbX5g5Fkk12ZY7Xopxld0//rAgSsPlQ2jVNj70pQuPG
IY/68Cl78Q6Z9GRKcUBYfEcoUzyazVVxZ5/L/KezvI9enw6L7/7cmr7Lpvzbz3aQD8kXhPhB1H88
/xVE9NU0Bgq/rRdb1fBba/ZHc50vux8+23r4oLngKTf59JolrnVGr1C/OV8y5VHQMY77GSOzGo8I
aCIT9iXPv8H713PmtFRoJ0S5zrPpBPZgO8E6QcFCRm8Dg0QxbW+9bqe7VsuZ2jEVF568Jxdkg1R5
FFJlB7P6lMaUBqmOmCS3x2vrdk5sV1UVOdNw0WzNvhdDVYe11+58FoWt1Z8Gjg+rKk9CyVOdT78z
BafuNpvkJeOoqEOeUpGtj/7p1KbpW9Vkzy1MRmIP95ggIrtimJLb95xDkHLwhllvJEFXZlEHdxIo
h6FtXeLV0yO9Qn2l5U+VnHdjaZXgGevXos2HCS3WHSTLT86YY6TFmcaAh0afv32KsKPWKlj63ZTn
sXkHt9whNZIhta0M7U3c9N57X6Bypy15DBrpF4Fw09AVUVoYn3kxPuAfOtibE5i3g0Q4XVx5BcIM
67asplEltlNl+ft+sLnzjVNjmGd9mQK9mn4Rkq4FWY2zmpaSmSQpZEpRnpeBm5uhzSiJSG4NSmfF
OQ5znoIQTaZ424p0CXILeMMYWLNl0C/jMZscRin3C0XWARz1NOWchKM8TnSSMrtrtBdMZResfnWX
MqKuc2I89H12b+dLOJraK7jgHLaa7DhxC09Hs7LMh3SQ053brhmjqDrO1TqwtRbj+MZENN1Bg/5B
ZBeMkDPGwuiHwhg0bQaTn1dUiWziyjhm5PDeL+5tOCEiHxJ1k556pCG9SqPFdpbHYkDuDJoBL4uc
pIDBfx+lOC2yBJTyDTsY54yg52L43Tl27KvvQlkR0XkvWa7u59z82zbWyBtz6e5TUxLwbQP+/0qR
ZpUAUjVAU8fJa8XTqq8TB3Cf7tyiaw+FNuhPXdKc+WePYaEPz83KFdx4SOJxwemuTHWd2zGeETS0
IwVv/PC14sprPuLItrtker4ra6fd66PXRNR4YukABj9OWxV5VD2n+RBnVfaa2CT3w0IE02LbdzZg
DkRdq4cGKzKd2e+y8o69XK1dQ6FsZEt0/c7QPvVTmd9Nq1pjF7nC4hlijzD0tJkcyqVyVWA3RfnS
9bKP6pW0OWPJyghjPY0SQEHoCNQfAPTYNuT4UEyEjN5Qisa12EQOy+hGkLE7o9bTnZ6kZRfnitt+
nFPnnpd8+eZBCQeU997e1x/TilMzXZhfRqfe94iSAmDp9X6yB/VrrfP1S6v09KdsgDun+66+iZHT
P6YY830qzQQK1m5DL2PZ4mV6qmQflJpzmqtXmzymvE3CFFVM4E328+SC5kORlK7j7GfzOCjrx8zB
PspVi2s7f1RtszOLbTcnEEeBj4w9m+SbZurHWuufFh7igJz6p0GfyUtP7J8x6/e3GQXNSpzod1lx
1gx0Q44VWvawN/rqxTP/mOMcVnkVj5X55DfzGtWdeXGn5VtAMOzgjI4I2845BuqD2JKnwuounTD2
ugKaoiWgOswjt351+16yKn/qa/1S40HY6elsIRsz87cq+RhQ9orxya+fOqc5pIu9q1FzXAGmHDsF
56z2slB24Lqd8blB44RDYTfxrBeR7Kp7a1CXPPktTcQs7hCUG5hcb76vMu7td3IqkV1FaqtDb8Yt
prRw41jSxkyLtCaJrW6YmUW2d0CPEznqB8MAAnFN4+S2HH+VwTJgdM+QPCxwuf2h6TXqsZKCYYcJ
HaA+8ErvKZe0RIzOJ7z4yMHtx04v0LaOtQuy0p0L+wVRR2TzMhs5YyfABFjnc9UaJ88B7UEFFQx6
cUj1NdSY9kS9ACMI65iy9qy+CEm8WoNx9d5UUvRQVV6waFbNKk2MnzZ3QTN+DNp1AJVe08CTInY4
eVZb7W8eNgfJp+VuvI+Qc6eRnqrlPUsfa+2zHQUNLgMYSfpze8CcWYaU2++1Xn8fkfGxoZfA9ev9
kj4r1zsNrn10Mj3Q7Jxo2/3sv5XcP2iXH6e6/Swt3Q7nOYkRTh/9kVfyMj63vC6S9aVw8OxudnhT
mhdqvMyzte/02wva3zfqjzKqz8HPoi15h+EOpnm3rN7fgi1HAwAtCbYj+TZ0Vn3vuNOpVOMuq+Nm
ikvxnKm/ov6qvPe1moMk+x69+uz3c2xMInTKjyH/Baqh1/legkLr1haBK9wPlY3DnbXBMO4pqd6V
cwWs1gznOv1Bbh7APV76ROGA0vfezWa/rn2QdVakW1WYkRFj6F6QyMLbadmb65Q7Fl2+OSuFB/7M
hHlEInLUZpp0QZFLh6zO2jrkGhpj23mwm2fP/KomMxArdUWteKorlvre0vaTmMfA6svrgJYhYW8L
isak8reKlNlHzQZK3WnTo7Mtv2sr/W4NTkI1SAJeBeCN9WDj10c4F3VNfqxoYMAhkDWnXhdv0kDQ
1b11830DE5Isr4aZ72T6o+ATujLsxVuzXBfKTvz6tcXS2jA/QznXD5s26ScUl0dNPZUzdAShFXtH
jXFVeicrn+/0vgUUTqPZfM+38ZjL5aUSn9WyYmB3n5Ay7FGvB47KIiM5p/aHlXsH1HPIfn3312S3
S7Au1V0zFPu8q87teE38qX0xEBGXmnboCpfCecWm6MOQPudFchamEzZK25ti3RV2Gm8lGjohOPi9
cGweuswNNy3hIHxarJdm2gJPiPriUN40fk7itAL4jkeNZDS3H8MSenXWT/A8Rn/3H/nB51peNp2v
DoAyO5Xecci3o5aeGiZk6sJKhsWctCAkcVe6C3a2/qlxjBd3sj2pFNUMM0SmXqy5uCx5XOkrhwjl
61BmSDryMo1QakfY7yG8FfRYe8i378RUkV+oR2QpQafePIraUzGg1hsuYMztcoOet3vDZo1cTGj+
9EHAFFPTvC/MQ2bl9313sUtYLMQ6IRqaiGocKP6ZYkpxdDv72jEwJW8cAbgKmhiphd2c7eri6K+D
dmhH4CK0VEbQyr+qeTUHiK9bReTOkO5TV/OjRntBN/dCqeuhIuhM22jxqbXX3ijiMYfsmOs86CwR
e9t+leahXWToVRMEz30vuG/TfecvH2bxuA3R2mgBEEtgFfKuafZePoVAxKPJiyXnNSV2lr9FljJ+
G5v3nKHOCfr64dYEDlkBBeKh3vLdsyYQIqc1aY7Cqi9zVfjo3Ny3dV3MmKCGQ8kKxggVl+12FIYT
wBZEAyLkjIuoZ/dSJRXPhn6Twefly5x5giVhctnXGYSyY5JURtDpXn201oEFrbqTBqBtNd0N29ge
Gk1exyz5Wpz2E0EtaOb0Zlte91bMVXNCdM9YaJTygm7so1Tvm74NuHCGP22V35HhHZpTCdozhfkk
Yy8jPNLb1dq1TMbgBpL767rvXY23sBPI9ZrofOT1U2s6NmErnMiM/mVZOhDHwbIm7aCGvaIBNlhh
bW+Q70vJfoHJwo7rIo9r9Oa1vFs7Bv4mrv3X1XjtintTJNgeRhTvGBe4P1ez2iXiDvHggzH8WUzt
mLf9UXhf/pg/FaCwIn9IKLbx3D6+aQySqdv1IMlle8yq4zrFWfIulnNjP4Ny3/e1yfw9bqGwkdva
OiDU0I3PCFiyUBvND99eosr/8GZ5Jx0z8iUsW4dG1CV0Din9sahIpl3N7yb9bQEeRxM4pS9UF2SJ
m+8opL0HLzDBoqQKS2u+m3X+kYOeh81iH2p7KK9N0pcfzpYQ6bqKB56tMS7gSeIt26OPC3ztgz2b
x4nwpmyYPsqtCbNy25mV+UhjGk2aTv43QVU24JD353Q75aqJxzI9dIPZA8wxpXiajIqCO7kzQKeB
QyP0V4fZ1XyI5RKGt9d+oy28bzZ4XBre6DTyvbOXj/PLvFlfjs4T3vjqyQAdUn7/M43dER2iFqxl
OkJ7gfj7wJNhP8KJKPXo+4X+NdqacxhIIjk5rCgu5X+d/bVCtVNqZCigIiCWdHbqo+uvN3NPFyOK
daImSRWYYNY9Yr152ia2Dxyhv3yRmiFIpAyzhCLOtB7SQ1Eb5mNt7BLU0YzX1yXruLc0jD51bn75
2ZYDo6aIY6A/rljHzMAb1+WA+QMaHc198sZi6HML+du5MNJx7y2+dqq7ybBjZ01L0lkqGVl1f5Cu
eksVV6NbLBVb/duyeActs798097hdYDItsRrqm+sYOS3VkuAlgtxXHeEId6lHnfgkB2l0O9GX8eH
NQcV1tCgFUqdCvwkcvKzO1X2elRtmr73uZMeXGc9G22KBLtq0vTYlHa106W7ygC3RvWG3+5W1ApK
sh8GS2QRKjt3Yk0iPpL3SfqSEz4gApe6SBitjL83KlZ8/E4VD9IcT9hUHfrIWvM8WXymAdYBjHYs
k4TIzJxMr0S2+0FvnmxTNGg4IUh99LxXmYpubzaEbZcYaX+5g8TPV5sxq2YbIhjqA0Oy28xSVxFO
E+jyTB+fSf43YxB942Gp9CwN1eqMB3Or4KonVW+oJkS+PnZzB0duGbqxk4LdmJAQlEem8Vwm8s/k
IdW/bxJhAjakrfmx1G73M99A3hQRJb4KkKaq7Pqf7abb9tNt+sszOHOQmNN1a3s3NvFAxWtdQAZL
rbvU/D6UDOvMWrVp/BGwMdYcQFCoGCrze5b0OVRZJR56x32dfSAySyaHAvHGLsNt+gHlDjGNZfE6
iU2LLd3g7dEsRkQYV7Wzt9x/T8uMORdl7Kfnib9Z01njoXEW+64bFvOrTyG9U/QOf2WDRzNYOyZ7
3UBzsmgHPxnRWvtbB9LmZNOdxaN/WHSruXM0QKc2OXAtRt6Nyj41Xf93nA15tf2MzRE6kvNWuaHk
aALrIVWRuW7Rj9nNjqcPyLqMarXf58bv2tAYBv9HzxViO0vX5r2o0I1p7DYovNo1ytho9jLTwH2T
rBtcGqy8nj24Wqu/veWWz9OYyKeZ2AIIlK2N8mX7HJOm3ulEdfz1C8K8ogGwCCp2loj167wpHtHJ
uoG2MboZEEhcZJ/tbvZKBoNahH63iA+jmcS10xPxMbLXHGVp1xexUOEhelvc1+wPTDiSiapdXUtE
ZmEY6GU6i1NxSeA/q6RzeK5pHywKH3hwyby97FQeWx4pY2DpECpJKZ19o19Kb0XNPCnL+5b2XMcw
2nofOahbrnrb+L+rXjP2FFLTIyCRbicIgnc688EJhJohirP0OsyaenNntYaiF87DYKzDzqnmBrBS
2s65703/3itNN5rliBIG42Ng+hqYjuqWjnXCmX9XS2r3+1zT2FmQyYW92Tf6qR88CxttajwZY1oH
DGduG9PQlQcsYGtEL0ProbrAKpSa43BBEkL9bNuu6cMEABxPljE/EObL5xs9DVbacJedP43ZxTZg
g4kOzoGncla5Uoz70kwJbtCk/uYlydYTmparg4V96HPGeD6HNG1sHUbUXHsSJbIf19W+SWhRwAxr
8o3njNr1BtLJNg0jzpFTNUAUiX/vp6AmfeVP0Vi4Hpclt4/GYD+opKs5NYkVjem8TIE2HINNsXWN
N6tKzAcAHr9HVyQr494pywmTZJKgTQbtD0tEJLGm3TwYhiHaO7AN8O/CniMXfaQnUCqaa+E9ujJd
9ypZirPeF3PcLkiGUtdxD17bj08JKvBHyX7RCbe+LxgkEX0syU8u+3UJki71LvhpHpQv131WNqHR
9Ppuck2I3GQDJZYCJ8gs0/eldK1TsdhvS9t0V2ts1IMQeEpJCzJjPpbgu06SAyDSeO7KxHi/vQp3
ts8OJWSz/lr0mYvAPfGUlsLer73k96qcu8jq9aOFRfbFmRxQF1UbsWciosnBJx71XkyPIFVSg3pf
8wXrw+w7UbYUPZ4+zUJjX431L/SWOyTMVkBS2nKmnG88ecvQ8USk1K2iff9r5dgXC9sbd6QvZCHP
EKRKZ3F7GIz538WSrRcAud/tBGM+eHLvbzNM8lgCx1Rqa+7d1md9KgbG+7GsrWPWl/rBUYJbeDH3
q49yZvC9I43AIP6eS8yf3p069uxHifz/Amlp7YxOrbR+DWus0dy604u+iXzavJ5U0jgX4WHYW2db
HZB3l69eW9wsVb6wJmQKarrHpwrKlOR6wrwzlw9qVPkuu6Gxo8ie1ro3ryvXdgoYTswYOsmlUEe9
5oVXPdqOP93Nlpu8USesg7iV7wboQljja4w2pdpD394Caa1lhw5cRiRBb798e3r3he7FcrmBo+1a
Ta94zDKXOofUUQG2IeCkzR3loe9wItiqFJeC+McgTVt9x/gDj1TBSniopeMNgvTq2gayrBoUCCb5
TJ6yeT90GMn7cvsE6AGfaRf1O0kw6VqVQnuBjQsIXRixkv02ByNMOhvDmohYqhrAE7sbbHFNB9zc
uHnsLlUTMTCMHBoMIg3J5Lt1mo81aF4VjDg0AV8+RVoaFi9sB9GQzw4Spa1ffhkNly4RCAvM2sdm
WOY3/UWnFonMC83J2NXJ3yY1vLsV2K9DWxNh40PJU1SR7rduiO9CP3GDlgdfLO7vmnaQvQ4peUXE
YfIX9e6+2jIHlgcv370u8NTjpzokCHNBYFIijcmghARSZsrqvI7JlbuNvTwfugqtU5I/jQgbGTHx
PcUEMOWHkfmDhLfFe6uqfjh0KOvWwMtnLkvqGe4cDYPInABYUF3JaxqBjFCx3bt6Bba+NOpYiKRA
8jlNW2i5Q/Em2RHQfJFxHUkjVT9L3eVXq9qcsHVmVjJ6NwZQC1+d0L/C6GT8eTnz8TYbd54nu4fS
WpPfg3L56lpn0q+3PsTvdWy3n7Kq2pOPhLvEE6rBFJjzjYFV6ScKDPuq8SbfCQCok5hn/IKLb2eP
JCo28ZbSwrdMwORLNhqHTc3Dx5huaZT6NtO0Wcknf+ryCxhWG9dUUoZZpj4q9geexFYDMBwRebxM
idp+qrKoL36SzLsWLyouXKHlLHuuHk46yr+tVX280obw5AsbdWyVrVvUbx061nrx+qtK/YMqyjrE
aDIeSaPGcECSCVIk1Vy6QTZRXqzrVbXIefrcfUrgJ3fKNYuPzCs7J7RZW8+TNrWRppy417Lts0uU
fBlI/Dl2BbkOhLmPr/jhUVBhcewB6Eb37HiwSsXyaDrpOwg8YgR97e+rrjD3YyOmKzFi8NN5SY5j
70zy0Dokv8y10cVaOw2P5MVxMKi54hRya96k47ahZSOzFeJs9e5xseMUz0aN2mHD+t2nfJmZKVLO
z7SDZm+A8TyoIaTz2/K4FcXAtXN0LOrSKZpQubwiSrsw3niZ/J5gFY/Qwj5OzELGpGGsO0Jbi0uy
FjwjSVrwLCz2tnxR8+4/eumlSqA+srNvPyR1Vp+cNO2/68bkdEruunLbg2djbx4ZAfpk27nG7TTf
tHOXglNaUwPhcrZnVIf9GOiGhaS2PltNPkZj79O/mSUbntzNM9MeHihxcUpt9h84CeuDkyNBxz9V
xEq0rv3H77Tkdaqb7FABZMCeQ9GroOp1jcG+cCKM/ZYVVRXubt3q+pCUhH1t9Ie0zF914L+JsHwj
ffDMk2v1hx736U72C+Rx22/HygW8z9M+krp1pvU2DwmRwj653WEUfdVafsXEQlAJkHx7/fvfNwK8
tDX//bOE/z9k+f9H33/J//QYFn7G/+9P7f+291/13+H//qF/8gr8zzAHCNJg/t/mgOCrSauv779D
9l8NBbff85/+AF/8w/aZrl0ofoM91yGtafk7jP/2r573D11QuIdmX3eFgF743wYB4fzDAfXTfZvB
wRTOLdb2fxkEhPEPw7JNT9dRHVhYD8R/xyDwz34d13J83+fPty0XqYbFhPXP7gD2u9WhDSI/bEVr
7QbF/kuKhhs6W1PtGXyt3X/5bh7+0wn0L81UP7RELwz/Tt6Z9MaNrF36r1z0nh9IBiNILrqBzjlT
mZol29oQkgcG53n89f2k6wJfKcst4fa2N4ZrUWaSDMbwvuc853/+j/cAHNdxTVOY0kEk7XqW8PyL
6yG6TZo+z8PdFHjIiq0moLiqs/2Egf5EX9I82ikJwB9f9Awe+m9T0l8XPXsfLE8QV+lYF3Qfu2FP
1BdOuGsraRyblK66lSvwOPz1k/s7u9AuLuVguZC2wMEhfrtB/u62yNlfAldgUZ26LD76MxQnbfrO
IjBxMNe4MxZR6zbb33/Tnjk8fXynF5fHsmtRPJWmaXmcwXmj71+nTBxsntKrd5x1usVAhMiGVdO4
tXVjoEtiCqGAoZ3rmFbjG57YZvvx9X8Di/92//wAW1gSkZsDXYo/LzyAydBL+AtWtQu680tORvup
a4zoJSGDnSjjaOa8UGvnqrSp+KZVt6UiLVtk3zb4GLqL1oOrunEL+nf4OlDHDFcf/8CL8f7799l8
OL5jU5WxzIvfFxVox9g1V7sK/t4izXJ2N3JUyHz6cY2n37j9+Hq/ScIXD8QjHsCSoDk9kxL9+zeC
Y8JrMTk3OwNKUEXlpkNkz50pDwFg4dzroorvcZ2sElMH64x2NAwl0AZHwJ7JZ3Ftv3n2f/810hGm
+D3jWJwuncvPL+vcoja6INkhP3JmqpqARxa9azcH+ry02onqjI996RdfqWb/UHzjcA3UTO1rAvTU
BZ6+ByNlvjiFXaP2HusQMJKInOew7cp9PemxZD13rX45thaiyAG80ZG6aXTM8srYZ9obUFOFmO8D
qjMnl778J+ZTcX6Dl7fIccbiLZ+/w0snZ9m2FnNTlO0QGHgWcB2KvCvkCuNTiu93WRAk8lz4VYye
sbP8azMtkw1mnPBYd06zTRAX7gtYQ2+9JY1bpGvpQyo78wWbtNpN1BUfYrz83zDsB3u36eIfwkrb
ZTG39iukBp8OXt4OJoLgXjw7TYO0tcnn5jRkfb+uQj99+Hh8Xbi7vPMLxd+Pv0uhKv8HTtLohyDx
DJ3u5m526GIjB2om+VmS8OVXw1WoKLLiWLS7HRaN94PYk4nbjbyFnZvU4Vc2nIsyaBvEArP86SXm
Z2zMi/n6fFOWKRF6MJEJi3PZ+8u5KC71XHM5kRXhCXv1gR82YsLBM/Tx47tYjv66EtOkYLFlHf7t
1/2bOS4b7TwUTZPuhj5kD+nn41MM1/KBTgraImjPD5mlo/uPL3o5SZ9vj50AewELR415GZkhOKyb
aYvZqMXI8NbGg+fhr6AiSWmhsFCsaiWeJ38svyVtykdUS+OzF/qnJ8whWblCOr5ipXj/hI1BuXFv
Jhy5CxfRnzRRTTZdzvnUllnwCcPzD6OHN+nxSn2Fvf0Sog+SQoPOCekRGG764EQDM200uNuC3QY6
krb9/vHz/Z0ocDEFCGHZIFY8njF7rPd3V0gzjio/K3aQptB/OL0r27V2i7ZZOBgCMjrKyXxLLyVf
aSMOwlVQeBH1wzpHVKMjD+k+OLZTHkTNG+Wk7i2zSwQu1EwFIWvKOAZOW377+Ef/8Y0opYAfMfhx
nrz/zXamEmVrr9xNUSiRDbEzCdw0v/JDp3r8+FJ/GvTKU77p2SDP/Mtk4NyLqoakh5LtUB2cLLux
Th01koNhV4gARJJfaU5mn7i1/3B/gtdhAxv2AYtcZg/Og1MBOTLy3ShyZ+OKPDhNQ6N2RIkanxAi
//B9CcfxsdVCTpbuZTRboacqnacSGkqLJXKTIeilFzp76x590F3XWtPeFgB8ILgV8jgAbftkwP/p
Xrm677C3Zid2iW/uTJo8htvmO2QdyOJb7tCaSv8GsaL/SUDceShfDnXFgdHzpYCJebm1ZYOuzpNl
RgE6aA5jLppDo2bWZs+cxTO6AzdeecXcHIzq01f6h+dsuXxlyuXijNyLIVt5STrLQZWI4Mx+KxxK
S7qaRMVZPg1OMUUB5LODPaaLiUQU+kQhu63/fCgj35JAjCj6/eNVz42Huo8e8M7RpkLjrtR+aANz
XUTNHQZ5VJWpnX62p/vD62XGRCvN+Qznt3uxpfOEK8yqYfIMYwe/J9YZUEOQJPUqUsF/lpzu/l6h
fP/sICcS1eWU9n5eKDkhecngFbuKvdp1lNVPffPpLvX8pi5GkX0+mJ0Bap79j4SZzBe1nOmU79oQ
TRrtSQP9L/SYz8Jq//DkbJN1BxYPLmX/8smlzdwbpTGUu1FVYLWjhpi6kjbosk9E/lmm0x8+DVoB
7LwdmPscSS62+nUxJATOtPVOccfbTPuUI32oGttZoSrTRmXcgpnpKdsY6vXjYfmn5+lg/pfnmz2j
Ad6/NCNmC9COORL1RBmrunfeDIrv648v8odpXCiJMthFI/PPNdw3zModTTfbVYZkGM5sGuZwBPHR
DtGmSSq6X5EffrZ5+cNizrfuO9ALLJaqywPU7OhRT2mQ7Yw2d55z5Kq30AUq1KVFvIsp1n/yhZ8L
J5djU3CShRzK6uGzHXz/LEOpLMhRCiGzEJnajUi6q0UcGfoXH4P7xMSA3rLz/eEJxXVw6+eDj8Mz
wiy4CGVc/SodK30Y4CuJVZ1P7tYoW+GtpkG/SYfe6CaR7SCWbAs0zb8KkpTQVb8rKrt5ZONSfvn4
pf3hC0A4aXryvPZSv7nYmghlNq0Dk2pnlwbMtDJFMeNWgfGlja3+k/yWP1zrPDGyMNCk9zl7vn9y
ru2V3mQnbG4VCn08mjOpVEaz9c+1iP/4tiQeeOYnz+WSl8vQZFZtjrQUXO254tGYLqmZgQeTJtDx
JxuJ34lO7ycrh6MdZQZmfCXYxby/rSxCR2uOwdn/EXKibpUYqBeo8ixyNl9AYc5yBTyswCOTTiw+
3eSpH6ZO0ofGGHLa54yz28nrZ+w7ZfbkzCNYCl5JtNT4Sd8+fjD2eTG4+LXMQey0Kdcx6V3Caiok
Z3LSFESyIQ+vykGUrxRxjWNJxg4YoygK33B91Y+trLA7JFZgLLF/zHehq6ubeHYwxFpme1eD0MJH
y1mkSLt+pVXbHBTwwbuBMEv6Q0O3qgOVXQ0KA8nHt8CB6/1USr2ArZStTClNOhY89Yv5LG7qPkns
tNzRCZHol+vuW4CimeSkMscm6NQVarce99LbwH6AR471nfP1XA39kspe5i/w+nnR0itFFdF0Gh2U
UJ6vvaX2DOdZexHW2sGx8bwWBCBk28gV5bqYZjYuIy28ceeDbw420KYNbxMHkGiRHyX1q3a8Mlon
ZonzloMb8jgHFBlBfoASEsO9MxMUs7jPxWmCuH0K+7rSSylD+wZlJ/3DqXGreVnPnNm31dAWbxLy
k7EqgBmvWhfBhTfhKexgZRxA5rpPltOe0bMOnmen8HG3ky1uW816rKyghdlVpNAXQuMHYCrB0ISb
/NNt5vs5yX+ZVmGvmsmd15omSDQl/lkrCYe2DDrAeGNt7GVsOjSL0dyBip25/758BEz1w0ekcxKl
b+4oKDRASag+PmkhU9w4qVZ722/6U4X9uNumqFn2cODSm1BXqPiBsOPizgPjsSqm6CuIUNQthRmp
nZaj8UvaDaJFv0XTYybR1B5llPqPUSWCG5AD2NfRChdrG3N2uSzbkpTHspHzGqOzs4q7MsqQoPbt
CaiVT3YF3LtXvxIJXdte6uVYDi9NMco3BgIy7FZm07catOq+wX2LX5k9FAIBodOFV2N5yfHW3LNr
TluKMv035s7su0V7ek9RTxxTcJHPfkj7cJJde8J0GIRIyJKSdzTo18wJHhq3f8bhng2LHFO3s7Ed
j4Tz2LDGmwYlFFJ1IJdATecOGLnf+GKFF6LYaNNsUFtFycqebWfpFWZxa1R5c0QlWH+JVDKtzDqI
Dl4bFHtD5OYmhzGJHDSj8ZvjmPmmHKPe07hPljSIQ86J/VcXgfpCZYY+xEL+iDHAbYJ2FLtMCTbk
0nvAUfTqtm22y1kJHto+qR9l7ArkgBxCO7sYBYLbDLJTZ+KsDk30e42FXG5RV/YbR5bmTosEoxP4
5AOlPHsfVip+sgzLAIlho34O9Fpl8eMc9PGqi4b2QL0Wb6yCMgoZA7u7suZhXfhnT3MTIMhHblzx
kJQf6U3dxdMmsCq1SLz4LI+CPxqfGetdt27NsawW/hkIuPQmsw2Wnt+kSxaxLdZm723ESslRx/E2
KtfzMhkxV5e5tvC4e9kqIWrw2M2ViS5G9yethUC4GqX9KlS+tZ9nawKsgFr3Cr2gscwjp1tYvURc
M8RM1rkHnLzsEEUxxq19VselsZA9zi5v0if4o7j7xqncjmNk/Ywqnf8KUOs8GaYq3ubqLsAUyzrP
zLm1gERvAhSCmFyD8ujmkTaX+K0i3JGAMREIVvy3O0QrOWB39aKhvCbpxnwra/Q+uQ7Hw4AS8b5x
0vClA6ix7tMh308ADw5Or1zUU5JlcCit/r5qe/un6kjDhgcWsD7ieZB4zxtTUCVHDEwzoh7bGRiA
NicYL86gF1NY8riwrnZLVVbuUzAY3Rcn4ZgX5kr2azlJFGRsn/vd2NrTd88dcXDNI7uZZDArvHll
j1whi7EyVuGErkN6TNkSYvwdfP/5C4R2Cz/qaK9Gt+vL20jkaK3QKhhv8EPhXCMuWJMXkD2X5Pxd
jSbSnqpmrK2cfh5XuUCWuyQ76Gw+zpN2q7F7roPRiHYOm5mD9IPm0QB9W2OUAJXFILZL/BJCG2fv
voXmkmDzTWi2ibW2mtnNEaBVfbRhP+Qfx8xHHtfN3SrCWvUowehQnBFGsufl2dUGCUe/DZMs+6E4
rDz0jhBvTY4DIqHFMDvo7maJpogk2mRAUtr0aPIdedcAu12MboBhFq7uMk1N96GyMv+KzrCH9xBG
Ar+iZzLXogpeYe75N21JCsJQ9NWhLR2DNrI0u69qyMaTlUEhlb2+knWY7rIxNuEriWQjaoCzk+8O
S6uqqy2fbbdxDRgN8+xwr0B7VmNKeJSFhXtfTe15BWEP8TIoZcJ2pzz3EDWdn3xNjTje4FRvdxYd
6TUDnyyAqp1+kmnVnYwxdfZTOpXfpHJpmuguxsGKPg7pUPmQ2nJYZ66hf0xOPj+XA3bNqsq3rW2n
d53rPJNTCqQVMfBqHsYRGYY9IsTURWA1S6Cu3Cne+P6bkzrOqfNkeMhEh1c4TNCyIFLXezmBHwdr
KyxsurNor0qnjh7B3yLPrBsjOWZIgW6qSdXFoWultNf8D9AWCGviJeg0vJudOFqKGlNnZhSsbBJ6
Dz9JRo9oX0xSc8X4CAjZ2wLYQz4A8nzl2th1nd7yF4jWqHTTpPceZrdQ04qiJorrVJUQaNwxuwPD
X1bL0jZ0tB1gAO/8xhU/tYk10klFY67yqYrulCX1CghsBSNGF/hEJr/cS5kUK55+ekTvuZtoN7wJ
yj37MesRLqSO7LcKBUu9AoCSHvtpbn7ooNJ4gUsZzqvUqUp6IAPHs1XoRvZ69OcOIEqa/0qNzrou
lZZPvZ9LGzlRHx77NBIEN5R2ymSK733VdKpU6wJfwV0flvZu9opib2fhvBiLyL6afA+RKa3b63IC
MO/jar6qM27TaIC1w2qGu9soi9wJR7wiRPMAl5OlDq4Jq4QngESgcg6ZZ2V2bzrKXjtSI793ymq+
YsL6qQW8Dcx57lWTh9UOEVn+ClKDAe+Gq7Iw+j3YM8QZXtUfQ0DHANZEelO17pkRi+/NGwvsfI54
i/uh/mLWEu/T3Flfo8Yzdm3gPlvIbpeoWWwcdyn+HG26Yh+N6CWmIkvw6fvxDoy7hjcxtKsgl1gt
h8lfWVYujgFbBHsY8Nf0HB2XIbPfopes+wadm+XEtP9AGy3bxmGtT7DCEU32ss/xGvTiJkm0uBfJ
MF8bhAswfwFpkZ1LOEAZ4EenH4ePyB77RZEhCx/Mydsz9osvWtTGqh3q4BkyTXNnDEVcL6PCLTbZ
+RE1bjLtpB13KzdS9c6thxAx9VdWP2bxHGnqo2Mh0yibCS0aBWAOJlaYR6ewUag88/BAkMKrp+16
IZrW24Bgxr1I+sQyGKpUQ14z63s2OL+UgTmvn/P6qtf1F+RINRpr/60pJ7baLnMg1vBzvA9ao9p6
wW5S3AL6irEoZvO9m7TPxhCAeUGxdEdGCrKrks30NsQ7vMggLyytTg0rVLGYWW0O1nA8s5NJtAPI
0rZaI0WtrzyUqhtyofwNeSYA3+J677hRdOIQsp1YYEHLisnaZDArv9QA8/dTpu8d2DfppEsoeG15
mHNjWhJDkR99gRaNb6BdVYHzBlz5vLdD1oRDRK3ZbK7zrIzIeVDqoNk8rqxaoS/3EFFXs/bWRkwo
5FiDmxtVhlcjGpu1neXnjWZ9guZcL/K6ffZNJDiJkN3B9M0zWgNq09KyojhZWCoiFccNglVELP1T
DHsVI75RYZZ3rRIEM4kxMFBCHxOdoU6wvvXSmgv8kplhbGcQBSwAmXuKvTG7GWNZfi/zXG3dfHzo
CmLRLcwLSOGj7EtHiMR24OiztovhsfJHmyZPCUMM8eWpDsNh3SRDAoTa91dmBBYinwCclObeTgfz
uu7afquLottZ6G0XbeYBjTHK5jBnofg+RMLctOCEl2HlsjnrvBFb0eRzysIp7paOPtDk7da5Fi9R
ivx3hAFN3AKu0MEKakoCaDezeF7GEtVcaqWolSEX5df+QPJGUkv4cUPl3GDUcfeWTr9bTdQ+t0Hl
7JjR+0NQt5QNYwsGIoKkt2GSUO0qdN+VLZLnRnXda22o4s6PVPTVxsTtALzZAqwVV+0QNCuUImem
h98fDGj8/i7KqSUUDnxAHGhgG6g0JyBf+vyXQ0QWmuWyYULZ6o4yc2TuiMzS177SRFuELLomEWNr
Q3fVoUb6h7EWpZ5rFeaKV4bjszRqtuAtCJzB2wqe6YLFAdMPlv4FgsylEYFslVhz4wQnmYVeHTMQ
gv9sSCD0NX55PyZpuCvh3K+GLKnXJd1xSArMPYozzCpOM5h7yThyMPVaY+lHSb6x2qraEMNhbIwa
kfPCYWMfLYY46U8TGH28LL26okZTbyYlZsapOtTkECLtFUNxgxbcwgaF5cFgV7f3kq5bkiQVbJoq
DGHlAP3nAsOqxXewoG0PpMgbvV1qkBQ+msAoRVOZCy+Yj2kRvZmTqRD+Of0dkMzrPmeD3xvzD+dM
uXaz5ORFub+wB9v+VeheY1LLpzsA3+nGNrX6CjnNwO1czDZEoE7CRlLdExC//FjRellpmV+3ff9C
T6AEn2l+yZOkv0GtSBCetoHjlapdNmY47FKr4bxut8ld2Res2xTBF2ZrvWIpEgMyPac7WL0dcTCv
gi0JE5qvfUzWmvSaZ8Sv8TqNo++JHGacItQrl0U8u0sXivzC6dsJTpvOfvTsrbBp63hvEVp/i9oe
fq7NnOuabFYWxEi1uK6yynlxII/DD0uNdWBBXTSaJrjyGuVtkkDhhZrwHTotumhCUKcbJCNvXlhO
mNkivLi1dt+SCncw5yZr52vHecQLOy1yAH8rqyvQdrZZjGNUpS7LR4xMueNtQSxA/uhE4ROosKOV
dOPOc4diOzRje43jN3/K8hZcDOQALBEiOeDQi9YNzmlEpbZ6hFa8Rdrb7H1Hqy1xVvVr24Xt2qzH
6yIF22jkDG4J4fFOhZn8bqbVs+0MZ/aQWy6jaayXszdGBz/DWhe7jbs6G5aGzaia7lgHRfMwJcSx
dBnnx+WQjl66KEe8zCKAuQVe49dMnhRwOSNcW8CRURv32cEMqKuiowaJ3gptY3EZ51WcxbvCIq2g
PAN/bEP4i7BrHJAoXbKzAcD/GtmRHlFWWuthDk5GJNoHoRK9ocWELAY53Kqx3OKHCMJiKSqjYXfA
l0cJSYLMoUFySwAIKMSU2fGLG43DVsIl7RJdXbfhYF/16MD9pP6po9jduLVV7AZZ4+adfbxkw5Ad
xr4Ap5SWqv9pIK8iVC0s+qfYn/QXQCf1D1n9wi3AWVMW5g4OQQ2KXmUAUubsW0jwzgojc3eoe6AW
SUVO+WxPLCGDguBoB36zC2IcewvVhmprEjmzHM9n+ZKwkA11u+A+xJmHrHVOd1Gbxw+sroB6yhyR
fpiQElomGP6F6xQbgpz4khJjnhKClAjP4txevpB2O+66qg2oRCV63XaR5rGSKiVgruI4sfAX+ME2
Savqmcq0ezPlI8JlTd6AFH54HIoU9JZjkhVfR1VickKv9bDRnDCsBdtoiEu5hNO0gNeX9GtVFTTZ
pDNhoLfC2gz5QVU5rBp7qtgd04JrVsWAOpgjyCNa/HxTUKneu0lyq6WLqTdkC65nbL0OOUPLOJmr
jVnMyR7NkMnC4ZXPc4ZxHdJaBciNA14ilnYaThvV1glEEKuzYFvF2lp3UXRPzYqOQEKJqZzYDrpu
gmPZH9VKqBkfi5mnGy4zXIO5DLZWHEHsPnuHbD076zRzlxZKrKWqElAY0Wt/toY7ToQJjYrZxvKN
dTUjt7cCk/JE5XdXuCFBSw4O4nfQaEVds/3Udvlk9k6xrMyzUDjoIgMXTYD9ex6jZSY5SRemqn4N
NLpeC5bHu9jop6XP7mtJfIDeWioUJ+jV9tdcuQnTAjttscgyO/5ZhiFZgYHz4pclPDw/P2P5fMxB
ZgI+1bCuwkJ+yRsv37sZ3Meo6p4Ky0quUkf0cM2bZiXJZFpnvtd+6/HHeNspGNp16TjMv03uyO3g
BvIhHSVpWKLDu1im3WlElHYog2jaaIyGL4KiK3zFWnurqunLkw01HaBvE/2yvSi6hluBdczGN6vY
8R06RukVO4NiV5QwnxonNLC+KucA0tdkD9uKJ0oK/qvrFfZVrVVzkv3o3vp+SMMGoiVYKo99eDfl
5QbihbvhOGVvQohPd3MQqVvCDRNsk1R0ZFiT4pQZ8qoZe0wjbiK616Q/29daH7PaYuQZPpitiHCq
T6H6EdHVxa/TRPUtmHcWjHriNMO+4RB0YXNiscaD4QXuVdUqGNa5Zbi7zk6yfW74cAncivpOJcFC
z64u9rFLJoRXhNazRY1pk8wJIUmBqTum1n7miIzS5QX4hNoRDdgS7oVxMnLbrEB8itMIcGv8xfRE
/WDVDmCfrmbPncbDjP+TmQwL3nw2jvth4mPGiPPoNSwm/u0aVHy4mrxwPCm6YCt8ouP3VscGH48G
rDhZBJgFsPBvZsOo74ogsa9A35aPmHgTdhP5xFmwT8p1pVV/Rb6xGS/DuMXJ7s6+6y7mxLJ+DFFa
H4EwZW8m9B9/qdUY3/aTzvOlOZeRIr8RiMXCq4r42Hgt3f6k6nDAu2NkfwEmUf1qOoJslpPV51d2
7LEwjzjbjAV5QsFtPkQdSy8n7qOJXL461W5uwBkbpNpVlen+mCIUtDPz4i8Ck0Pvin2Y2sESZF0d
DQs6bedbPTF8SZ1flSqXVIoao3okoMt59tOs/W7mZUm1ELMAvNGWHunAVPXSNWYPDbHn53axER3D
Dr1X4rjiOfWT6peDG/+Fl+wuGjvy6zWWWYfwr7gsV3QoQ28JNxEYQiMMZECICz3QI5Oifp/YuwC/
w0OJh+Z60iYQog5iUI71tnBOusnoVQ1m27BfciiSA488y4L9cHzKZw/BZFVk6HSd379LBL1cNmVs
xhs2mNW3BhSND2+i58+yZcbDdcOdYAu9IaIoOMlOn90VPoiuaXTHpyKwU3M7ZJN/iOt5hqisoGKd
wtw1Abk0OOYe4nJAMBGYRCy7GW3SqO9189DHZWJtnAybWRYbuV71hUgfBJAKoiu8QEfLtvdqsTKT
uo6W89lgMQU+PMDQ5qsPOlIjcQvRFGJB0Igmswk9m+8F2ZU7NOlD5cXttoQQKdet2/FAwP/wSC3k
RuA2Jc6IDaM0BtdqVewssobWbdLQ8VqUIdWNZeDO6QMljfArZXhO0L5ROpvOGsyXonGbA/XzeONn
cfpsjmfbmy/pM6VG0W6DfGq/4+ltrwmCnw5Kxl105dPuvaYgyz+fNAh15nPH0mt9xiknekITCwYm
RnsHIZ7flaAX2Zn4cRyeXLS5m4CMvh2xl7Rxc3cK3ywjjI9yitE09LZHgbYmkBWbquaAhA23t/tl
afptAR52Kh7crITJTx7TlK3aqGM0QnGiT9l4/LUWAUgsSuPPVAQgC9Y4LZks0mZ8LXxZPcZD3n6P
+8B2KdEJ49WwkWXKQlSPVDXxKoqpUKvIS8D/onAenmpT1F8qn4JFYuUe+E/oV64IQU6CMTgVtWJ/
UKUNwXUyx3TvNsxXtE3Zjwf2WTWRlmG3iUn+OmFItSF/GuwrWybSa76DFhsexdlkGXcpGkZhTaT/
2CXWYjBuOGa2nTuYwL+SyFumLQpAKliMLGyozrNHhR67XIXxNybfiaZEbaa8zITMPpJK/Gsx1U1w
j8KCdZdicHYToW5dVdCzT37qp7d+mwfpxiLuA7zmyEc/874pgGZQb1AwTPqAQEw+Cyy02wCP7Dci
oNQPAtHio8YbThmSSA6PYweqx5Y43WyRcjInrXvCg0WPweTjSYuzTiUu8QnB6ZP+o8awRjPWZwQa
JZ7YBVwaiKCN06G2wl0rZhIAPeRXvW9lO2pUw5PhRTFmfZsPlobBA+3RjjhMBi7LQnDSrkofJulW
hG55ujlEsnF/cNjBj1X0Ld9GREzWCxuC2UCkahTszOA/2lv20WG8KZzABixAHfFrOkEV2rtFaTd7
HCn6nqWoUitomkG8V1MX72rPDetjyPcB3I0Wx4tOGdpYiWBbJHydkywS3K0ps24yYRSz4WZvSbOb
8puh8SY2HTqc1yYdo3jzu3HdIUD7heMPvn8R9Ez3qhQM4So+f99tyUHn2jvLvPOpIdwSMQvUo+YM
YLeSgfmei/CP+tPwJRUk8S0G364fWjENtKKCuN3E55k5ZwHY+DhMjyZRw0ti28r7PMpHOkdWO67Z
1LMCYeA+mlScza0d5xM4HA/mCXJE57Zxg0K+JGmdRhwhtaKISl39XKHiJWEAbbdFTvzbss4y5S0n
O1bpjW7Hflu1INFMoyz2Pml8B4ySvAsWuRJmke1R5HZrKJ5y5E9gswlz+wAz4yaVijkymgXznAwK
JhGzMsQzR0pzm8awB2Vo6Pua8X1TjUlwGrCnrIlx73dGaNEsG9lTA5CdeUiTHWXtldsX2NiJfqTS
mhteYBymM+0SCzsDzu4lgN1+guFlQ58cVnlSsdk2qZJuNe2aIw3T2VvEuNhhqrge0i5U+Mib2656
HEuLbzGvlX/Tl32/4jmoXVD5xjIRWV2throgbgyM5oHwNKxmwkNWZFulfHQY3dukMbKQfVkhX1MW
FHbJ8PaBLgynOKub/kgrlCWrVYiMcwf1H5sHAM4joKMOJsMmDiVDpadDSxg5nY8hR+EI0mcanhyz
hY3i1CxS0hPoG8WUPrDRwojJtofB28Y+PUpdejZGbDdlwWR3aF9xjMf/DNx8MZTaGQE8Nsj449G6
pUZ101m4773cBKGaszYYxogEuiREqOuG5kBpgruRWgTNktI4NJ60YguYuT1zvJE3hCYHrXTCvyRO
Zydb+LO4/UsNgpXt7yk4F//5v/5/9NV5CJL+7766Tf0z/67/9XCOxflZ5/96zX/863/n7Wv9vY2+
/+vIfzZ/N9yd/7G/DHeui+FOorLCZKYsYXvYB4bfhjvh/xeCIc/zXEXz2HUFur1/J/IYlvVfUnlE
5PD/ybM4ESHPvx13BnE9iORRvSHXR2f6n/jt3ov2PFSInnD4lyQJdJ7AvfdevBRTdMGQBVVMQJd/
ZIFObtrZUq+96QQksPfoE9rEXP/twf17fP3ddOe819Bx1bO5j9VF4LOnlGpfaOiMkbbP6PigGxP4
N5BN5DF132r/OMf3DubbHo6wTZc6XmecaHGprKz4scrR6hMlOHzr5LAoXMiT9VtN67W3jEXSUwTB
jjruqcoS5X2XQ17sg3MeYLiM4qPtP1ZAtnIkpAbsNT+Z15Adl1OXb3tNo82skAFtqYwsW1AJH9/u
hf7/n7d7fgl/c3WIuioUwneKmQ/eKbrGf7/IFvPK2FCguynX4i59hsdkLaGQ7T++9IVQ6h8P+kKb
NowoAoKRKweUvPFHDTdBTbBnvIbh96sb5d5pfn18xd/6x/8WmP3zZi+0WWSoc8IVXLLcN+tNtd7Q
SVlQH9zAKN0Ve2hpm4ePL/mPMfx+NP12YP3t8U5FMSjOMPFS72Hi3WCw2AxX/w+XwObqmHyPaPwu
BqzV9SzsNjj40f0+Q+hT8jYkc6oonrP428eXst8r9P79AP92rYvRksraZSfPtcJr9qLlD29bPdW7
8Yo67Nf8OvwJBvKGiqZzld/pbdguxOMYL4YvH/+KC5/g71/hUy31MOTgWbOdi1/hEPBSx3GKDcdY
C2vlPaNHnUHYTWvypDU7QItg0k8+lPNTvBg67655MVpxnSuztROuKZI15Olt3sK2C4G2UVScN5/c
4T+v5vrOOQ4NfaEgYO9Cjkrn18gM0sSWpI4QCGCn413I0RCmm4ZpVgj2BFPTbkBmZyfHL/8Pe2ey
HDeyZdtfKbtzyNA3g5pEy2AvipJITdwoiQLg6OEAHMDv1OgN3lfUj70F6da9ZIhX8bJmZVaZZmkm
KUVEoHEcP2fvtRkK2V74NDVtf6Ya0l3qQvU3+GfsG4OtzfMEVOyv3XUsjwFRbKzPKEB92/25rry4
sTH8Wax/NIqYhrPpsk1/E0WpuHDIhV1TdaUbEbfeiSXjtVY8pC0c+sgHPFS6/IuX4fViZSI+yRk4
kE2deGpVhHFLlyhMz/589pdV4MWlxg/Dd0I9gb1oeTOGRw9UPukBz6+aznxChOjAg9UAiknX5L41
zRrWBKP+trAmgCWQvMCfzjSl//wRfoqAX30G3q420n/87oscf8nDe7ksW3U0EDseWWeLMJndGV3b
qsUM4KaIRX23qIB01F8SH5Ua9q32QiZpvctSizap0YnzofezE+6Zo5XMMx3finClOZwXrvzxuZ8r
to+ximsmFWwKjHSG7ltDnnDb8NlJA31GdJ488TL+aal/cRqWg/Ie9jH5RTj92Lm+Pg0VQvmO1goH
ncbiQ80ccEdwQPYxsGV2xp4fcJi9EENcUs38jScnZ1yljmpRVcwDE2kYb+WJ82C9Ns1iUHZCHiZk
oxAB3IDkwdefaWCwV+mGLnyC6prUlQlgLWKJdZO1AuRp+J2YpPOoYjZM5s2w6aLGPxG8+vtp8VgW
TEwuEauDibHh9UcglZ542rYZdz63COFCurS4K/LBrFZY95K70peMpsLEzac9JZ75IJK2eQrMovJ3
iP4h0xM0Jr6euGeXp+/VxeK5xGEQsctc/vWPTowba0VrG3oqEyk97mY/mu9kmaf41lRxh68wbejn
DbW1cQgD+taRbB1u8gD9w2puW3kbFkXBptYOjGqL1Hj+mNpOnJ7wSBzXAMtrEv9VaDOhcUIcL0dV
ZWRFXaCD0j9jDRCXY94WD2QmC3rfZN4zZ7B2mUM2Ilt/0ObSMtCc6WpLz5ZApsnu166Atjt33i1P
XLYfMXOfnziPRy/Zn58QMxMqeIpoul9LhfpiaSXcT9Hws/D7iSlg6lv66OAahd6kBcGoLeyHlSWA
zabtwOVti62MQ4voVujYZjDpEy+j48u6nDDuesSt+ARx4R7dbHWD/48sCbryLpAt5QCgBqCoebYQ
Avz5q79xqMD0TBZ3GucBbqDX39zsPMQfHSzhaI6fzXbuNtoBtFjgxDpxpOMFlpOMBc4NKG1DrOD4
O14fylJNMzZeRhO4ld+mKJX7Dvsyk0lEjWleuvdQhpqn3lEVg8iMRAnZtmuvkeFaj1myDnRTnXiq
7eOFZflIAVYAbHIItn+zP2iHRSxIPIEXs5PfR3K230c9zYk4J23Fyao9i3x1kQPf3JVGa3+0pkWS
IuduN2rEfrUw+guFNILBzhB2WyIgynOaVcW+q6S8a3gdb61hbg9/9ZrxqR02aXhZuFV+epJe3K05
r6/QVqk464dgvkzTqFyNfWMS0mdOp57d5fq/XGE4QyE3B1YWFsAAj8jri+YhLSJsy4uYlLn9fdhK
OnpJENVnWbH0wPuoi794YaGeE+E4OxuNzRnGiLrcteQbhus/f/HjYni5hZbF02EljoKQde/1p9He
yO8PtjgDJ9Z8YIKZvXdHT72vk9FhOihceGgphFqCzbzB+F7yaCEhc2t3O4emgdRilt3Hyqu98DBo
A3iebGBCIKZluLIbusG57IdWPhUeVvezoPDMeo9OjS1gW8v5r77Vli8T8SRYoR+ytT/e9nZJ2QyA
Apebj6Tbop8gR2nRncm+6bdekeMNrgO5VcHsb7uWNIvYDvr9n8/o748/n8EOXQdmj+U5x/6fZXg5
h4oHIBqDYZfW+bwXQ+5fFDYj7T8fanm8j+4kqrsQ7Myy0EYkB79aY6U5+GE8I1dNckGuoDMkG1oN
aiunERKzayaMOWjhdRXijz8feVkufzsyFmQODNvA/bm5efm8hKWeZNYYZ+VUQjox06eqhlHqkHNH
mxegmVGU5rZouvqmqpnM/vnob5zipXqLqKBtgpOP/expy2whJC3mUJOTfikIQGG4aKiVYUWnno/j
gpE76tWhlo/y4ouOXVKYYQZrmEc2PGvMxDv0JqGIE1XdZkHfbCorz04sEW9+P4Ss2MgWp7N7VLuD
8eb1gaXq0MWIoDtlfA549K/NQJ+yzL759XDwhdSBWDzD5S3+4usNiW0zxrX4euxKNh7oStMM0sdg
JjnaQaz/wTPnE7yW378cSx9wEbBMNg2qY2uZK3VOaCxfLsujehfg0NkpE2eGNovoxB7o9+djORTP
4BLXHbHlev3tDEcD2ey4T5SUaIexhLDdJ8eXuaznlNuwJe22CDFhVEZy4lv+fmJtNhpAOFkGPDy7
Ryd2BJYesZzHBydBpsEwKEfANYzXbbBUjoyANiahJqeKrt9fLTwQ2OKXsj5iETwqCyXMTkZgYXyo
EHcvVDi7ZWLSzsR2NLMGK17ENDbCOm6RFNrCOs+nCBK/Jcv4sRqTUx0AZ/mWr5cJmq4RUCxsw6wT
zlF9whI9lnMWRcCX/GqjXVWcJaBZ1wg3yadgBVmrssUfkBveIVJyIu+bvZkfG/1eBEyThiEX74ss
M9ddsii4atWfN1JPD0Ug260qTbUtRse/SIUkRcMN+0OA+PCQl9O4ydl1HbopLm6tUThXHWypc5OY
BKioGDvGCS1SGnbBiULi9+vOcgj8ZNlSQYHzjl+nxFS1M3PSs7Fn4mlfzy2Cf++hbK6ZB59YBt84
1lKsUNSyD4DJcLT8j4AR26It40OaBslV00cPgRWbF1bta7Ch+b2a82T755X3t33jst9AWumAAYXp
wYv29SOVMk2d4y6KD7EU32vLic/8LhlXy0J1M5tQr/qAMJQ8ijIG605wKapJnDjFR20lKhY+Ais/
GzWMM9RQrz9ClTaym1EfHLKwgkzuR09G3xA8ziR0SzaWPPGq+329cnjR0L0yKdCp5o+e5LKcSwdB
VnIIywl9KjnTV6Ahh8t8mroT/u3f36rLtMC3Tb4ZsmbzaOcwdVOPTb1MDmPon8eVQJAckEG0yLb2
irNJ/S7EB9/U/qZx9SnwxHFHkhO7tKVYtqADsmfzjk4skZyOMcxGymu1CtfllIaHJsaGWEWEJnC/
z2dqKoyvashhLVdivikrA7vkAMn0z3fZ7ze2S9PI8tivwWzzw+XPX7yVwlx60LOj9FDijvDRtW6s
wpgf+1w7V23imMNaTsOJYy4P5uulajmmywYxsgPaEcu1eXFM0UqtZhphB99haCwsCQtcevrEvfv7
zeRangXBy/QYR7NYvz5KH4U95r8wPejSJIwSc+6Z04L6T2azO9HbfONmWs4g/RWajES0Ha1EUeto
lzGpPKBmGM4H4d3npp9dEBeCz4Rt1NodqvxS1iaZC6U7nSDi/P6Q8kWpDWGmUFZAgXr9RWur6jMR
1vJQqjHfQjSvdo3wMCpVxIIOgTrx5Bxx7qhCuXepRumKsPzSczy6d90OZ8OEB+kgMc7idQpG4D/Q
8CeREIpRhsY1Ck11bsat3PG2ylD5dMkZmKph1fRtuevMXqzQCKGV71t0pXiyz6bOExtKWrEV2pMk
Aw/kt9Sy53+W8d4Q5XglZiNc47nxnryhA7Sruo9/fhTeWHD5YqyzzCmXxtTxmADkNAknxCuR5kIA
Th/6xTa0yXZOBLk8ZExfNIki4Wns+k2II2Y7ppN5ohx98+SCHeW9xk7RAz3y+mJCUeitEL/0YcQh
vB3pbm9qeySHolLWJ8/z5Y3RTFzcZKzcMy8wuku79MIHyxqmvYly58yumsdeF2AFEx9wsu/rtQ/8
/ixEz3JpuHG9CaivyZBkszk0HgNIwyDuOqz1k8PPLaBH7ZU/mye4UW+tM2TPU+Oz2lBuH92kDUYj
mSQEd2vLlTjdLSxwDaFeBjHyG1uJhhjscnr68xV9awkI4feBKXFdeHfLn79YaFwLHbBHb+TQ+D25
E9VIgOCsidGBYHHi1fXGQ0j33VuAgUt98LOL+OJQaax6S3Yt945RQSBA+3fRx6Rw2M447jMK8RPH
e2MNBXLCw8dL1+WxP1rdoqp1mbNwr1rKQouNN3SVeE174nZcHuWjlZpD8I6yWF5CVpjXJ9CYg7oz
4lkehPaHM1oiybpLlV6rnP02Cd/RtWHrasNzI07U129+P/r3cLdYaPxjiF4Xy6GWNrQ4ZYX9lWUZ
1SddRe3tn2+Qt64asyjKeO5L1rKjsm6K+4TmhsFSRkooynkTcNo0LEYgI3vvC1WfePO9fTxkAuxW
aF0cg9qgfxSthnhxGHBze6GqdohHCVPnasKOPTWCfOvqUWQw8KSkYvp1tFBnjuPEUcDRAmUBZdIo
kDuPAOgxA8thoeJqxocYK8b2v3FSmYLxlKPHMMPl0r54FMgz9FtMpfKQ1HayJ/ipIeMLHWgsJuMq
SE3v/X/jeD5rH4dbMJ3LSX9xvK4p3agYkuzg1QTg2HNeXgrJpYNVVOyHSkcnHr033vbEo9AJYoTO
U3H8mnDKHKJhw96HPqex1hbCvxHM5b7zo+BgmC4JXJNV0WONEvJyjOREsfHGokY9brLDW1q+1nFN
Lgmi4PXrZweMXQB/e2+8xk7wZeyJNPrziX37SAvlL6DhxRzr9YlNmFyj2ia1zBqk2JK9CTI9ZVYe
4GM78bi/9e6F/IAAPKKN7zMue30sBHajpeg7H4hrSr5mzkzE19TgTZhlc0h9ALjxWIZXupoFjBlX
PXiDOrnjWg5yvNzx4l/QW3Ri3Z8f8sWdVDu0KoQ1SWSJnljjzOWd6hhiS9rETN94sLZ5UIB1CP2Y
yPSkWseIXbkNRI0VhOSiP59+Z5FFHX0eH+g0LXI2ujSnjhvGruGAe2tm7NmysaxVhyniR9G51g3R
ccm8R9Y0uWddnbnfkV8KWAiu0Jfk+XiP+IBHmsu+9QHDb3vVjaCzV1Y/2p+lEYCP0IPzaXI1rryp
7vLbxakWQ6lJJuKnh3gxQT4OXXlHU4NwqXruwx0DzuJZpCWoNbsevccxdlTIMiI3bBxXVlLPd3Zv
5ddll6utoKi4K1y3viWvWcpVqYtuWmWeOREIAp3FwZCMAW2VxhqcgQMiaEPUB9ImN4mJHtaGo+jB
M54lgFPlat/Lpqbm8TJAKZlUIQf1uvxbBXjyU1GkvHGLsddfw3rKr0IzTz67xuwn6xrwwIX09ZIe
3AeM5pOeeKdNDBOEME6rvhobu5MbR47Fg61YDdsl42PPsJHPNo0x2eaTm6itFYroqZkq9amYDS/Y
kC85LKHrHXAZPnZC/FFckNKSFtZjgZ7/Q48MOyQ618+CVWN26QfDq2pjz7AtHFdzj/ckt+SCx6yf
dSo/xYEReNsxL62HpkN6e2ZPzFyvabDrr9BacryuAooJzWFpkRkOyWY538FNgdlgWukk7i9C+jrl
uuipwdbp6AZq67Tp9DnMhuxrkNhDt/V50zy6FanZG8ga02NkdX5wzsDbxTw6pMF1PU/Jk5elIjq0
RmAdjLZ1yNMphv6aKEcVEXiqywJGTtqKfelV4be0KkYuX14h8DEgFF3hC2s/iEwzW2mRPZAJYwjk
sWlfYuVHcjRZGyON5g+FmzIy7UUVZtusC4Z5neM//lg49VjtYf91MCer6k63mX+YgSltCHcwr0LP
q++CsKXJTaoiA4dgGAbCe+ZGrlsIQR3x6711bwpWk7M273G4mK1563PR3VUmxoxwVcPA4jbhyUn2
dWrGZ73fONNaFFMfbizlX1WTP34rmwjfRUcYD5w7jVB5U9lmTmI2qbHfk1mQSeTOsxlu7D6uH2xd
D1/hOZKsWZsBsSCqNetHB7P3c+TmWC29uX+azdQi31eNzsbtpppPEmt5I7t4wowyed5XD/yBuRZj
Y9ZrGz2P5jZMkP6NXvuhb7KQXqJAhbgue89/UiqZAGyxBD1lkmDWrYFd5cHOAqJhaT6S3BKmsMPi
dPk5OWmc6xlxkHswdWV99WiWZnuhx/CW4VJsk8FDfj0sIb/YRADsP6UuCcZlM0lNoLXVC+ya5QDw
0HbLL5GmtwoCLPXwjaRTnG4dO3fOAWahJegtEKXcINAAti5v5YcAOgFx1lHNk4RpiYTsRdYe7/qy
n6ZtnqRE++ppJo84RRd+Wziluq1gJpQrZ8QAzjLQfqvUWHw2HOkeiuonwSRB07kqxYA1V49wGbNy
+K5pAaPjSuMhXlspHB+wAlaIi0Ys6TIaHf5jq00gUg5qjy+xdMoWE/ZMMiJwP/FNy777pKccMzJG
aTLcYie3BQ7CPoGsj9jUpZHsTs0h6mX3SZVJcZ1jnC7wZ8FCwE/YeXfYGZyFDhIt+9yyHW8TV9f3
qaqJeLV7bt1d3xZk8MHOIbKMzQ8p9vF028oWZo8xSMzIqh08bvW0Tm9ZwIk7A7Mzw9Oap/hJ026b
19x6AEzwLWSXg8zGr4Mok6/BZGl7ZQ5oTAgAMKNh42RzdDcpDYZLVQyQLtgdOfd5j3uMDOGYDrn2
lWltefKAEeipx2DiBvl7fFTdN6+WF92cfjZnz+13dYaKhw1NH7uHLGgJvwQy2mwKVKd6I1C56RV4
f5KUuReq5BZduLkj1yYoCbqch/hcGUkQbJhYGe/72fEloX4ztI20T+5ISYq+ak7mfVyoy8KLPrN1
lHLj97xs1h2LO1LYsr8Erkp6n+QGfqxhKWEwzLi3TFhwM3tbGz5AURZi3uLct9NtjxT/XuZO/JhZ
TfKJH98GKKAirtOcTeJ8RlsfrIiYDqDhYAj6sVg8wIZ0RvGxQA9JpkK+GG1xNfsrHE2El5KTR7qu
KKlF0Lx7gHyc2fHuwqmv9vlY25d5k7nc26OBYbrsO6PdhvBrIB54QnAzwUck9bfscAdEDEd0l2TZ
dmrLult5AfXVXKghIIgvgX/RI1rC7BfpOOHjjdGhU5X1OAyx2utYE8fpWzUBcoj19QU3M4GG4PzI
kSp7jY3OrzrcdblTddddHyEQnkq/eiyaRt3UFIj9Gqor+BU/oeGMVTwrsOXXMSJQuxks4PNeeBXW
c1T92kf+JRX+Tf1cfuja5+fu6qn+H5FMQ737ryX0H/7zP6p/w1nwn//np3r+tv3P/1t+S+vnl7p5
Crd/COffQfphEV7mY5S4jMj+Szjv8ycL+j9ayk62amTO/Jdw3nrH5h4556/Rlo1Y4p+6efOdaVm8
Cvln0dy7ng2D9KcP4tgX8c9fv9SxW6+3NfQtocAybgBRvOwYAYm/rsBzF0JV2RBFncLbgExyMMlW
gLHmOmdmnrZXmYBrs9adnOtVkPckNBT0CnkSEud8SIwh3xRZUHw0x7i59UQQk4YZT/MX7CIGOWBh
de/6wIRWL8757a/a/OWndpd+2D9Ldj41A3EadouilP/Sl3z9qTMcq3kbPA5endkrMVgWMqsYRWmX
KfmejB0g+OFQvncdge6taEV8k4dYxekXO1dkGLvnjrLHT6Rtyhue94C0lCa0Loi9mwlZJgHicSjq
8p4LbbrbYlmGOviOl+zK0OkzaTS+tcLTzyYJjItvdNx5SAO+SndIr4xYENeZDK4PCaOUlxPRvPnA
6rQyIcWi1MXTRGJMPKsfyIrCdU1+yqVDGccSoMCn/flEHfXfyEBCc8MQx2V7w/5kcXS82iQja8qD
5TwF3YYm1jUAl3SdtZW7tQNKc8tiePbziH/pmf//i6v6n7Yy0Cp6cfI3T93Tvz2XRNtMS+jWv//t
Mv363Ka0Kn/95uH7v//t59/45aAxgncoHZeBpekytEa8Qlvml4Vm8ckwDYK3sTSjljWC1snfPTTh
OwZFCFqXjCeGzjyl/1gK3HcOwwff/Ke95q+sA8yvXz1S9JxZofh52HwwhLEnX/78xS44nHK3t4gk
x3hH1R4YfqTWGU+NsRZNii0QbypvKFuXvLOMgDhG/Ih2dosWuPZWbtJ0Pm1/WDuFT1TqDgCrSSok
USAQDmYBGC6bETzhhYeEUcZJAMqzCvq7ZElp4HWlEtyIfTxTEzlpux9EBTJT4YgXq9zIqmgzhAOu
fRGHxvMoRBCt6z4uLqoEMx2hwLM+N3UPcM9pgi7jNyxS5wOgCpj+bCO60KRL4YbsjM9F1yTWGQWw
vA9FXjz7ZRUcQqMMMLQYCGp0TV/HycdpG5UoOP2Ommgz1UJ+oLwv73XKU7piLdWPXZbb5xj+U7Hy
AbfmkDWC4QvoNlp77jhlTNhT1KVbMZUtqghVRT+EcoaPY2B43kVFqPeu18sGvZr91Id7Zis0W5QZ
6arDs/whUBW786QchY3Yx2nvpsx0nkpgSQcV+dI896aJjcAI13ZdZPCPUQzV/Sph/PZ5zPu03KeK
rBPgbVYIAi2I3QB7vjNcxE0bNpuut/tHacf6gvTqEk2rlYTzphuC+nbWdV4Ca5s1O4igl3tZB5ql
ikhSh4ndnZi78CImX/SxsZy6WcshXDKogVawGEMtaFZNOvtU87VnX6HGs66bCPzw2psigsRdlu4b
gEyJt9ESwqGTEXoa2GWbYwXugup84Mt96NxiJF6rc4pk1U941Wk25ChJbbdWIw4qNd6Q2en5q9BT
7rM/Rk/lRBjzKsZxyyrrezpeoSr2b3QdFbgMrFbdI8QjX9ucxveiJxB3X1ReVFwAw+zwTeki3iL2
atYONFILmFSaO3fCS8vnUk3V98SAqnUY6Nzsa0G82obNNFMZv4r7bQsdNlkr6Y42ePrcORNlvsDO
lPCvnLnuF4QpSsxtn9M5ohL3ps9RyruL8Qs0gzV+hfIzmhIcx3Zj2N3OTuz4o+qStqWFagf3RTeG
1a7GFOvgZDWmR2hpBIOacQapNTPb+tqxKzJ4q4Ks+rVZWtUNkTM1jNuyKdTWAwvzZTKVGUEvAuxD
JqTnw8iyBicH7xbwDugzgqMZDPVNuPHbLE/IJtflebnYaHch0p5Fah3NC+nLl2B0kMZk69Qekmg1
yZli1+yDNN80GS2RlVkE4n50zOKHZUrb2SECn5qVGffGQ9fRMUMaWy0RsaoL6G71nl3tJkNHDxVI
ECJhprL3wclpi/uwUXdVO1lXbRkF8LE7mHNlFImcRGhCt5a4+PEHsZim2pD6PVNX2xAfVGNC7BY0
n9nMx54ClUtiFRKkipkJ1kBIIJT9xpNMMPmW9ILAm2VoQNh35f5V2IRjsiHpFv1oDfEaxGOSBzis
3f5sTvRcbFrXr+qdoefqngQrNr2Tq6DGQSiVP3zVihvJyJjdSSMIBI+wtJuklsbJUyhsVp+VN3uo
hRPSRIINAXtIt+uB3IY7dnd9SrZcWPe3XWK71+yq/eB96Gdpu47aKZzWAevKkrmi4HZDy6YrFrSN
uVIQtuHIhqp9KIq4PfeVnpZoulLfTGhsr9O2bNmbUOfjwo/C9Kvoa7g1Y6R4XnsuP1et0pCqRo+H
jS7Jt3CAOrjV4xQ1d6ltI2yGuTB/yvEOPACDYHEdRB9VH2gpNCmulzKr5Y3WmMxvCiKUpx375Dxd
xJ/Fz+xta96pfC5CMszy6KaFGSy9tVPFtYKiGJbpe4KlFzTLpFLCQ0lYyde5GuR0CaoKKtOo2vqq
ViVW8piHDAQ252pjdChezwPDrD/VuKAbijivHnYO/QPOTNWEPZ5QaGVAOefWKshhwi21KbCuU/mo
EfdlEOve3VVtrsiKnzqa61FWPbZRYr4X+ZSaF8APS2uTQLbhYRWhfU+PyS/OJOsWIyMVz7eQRjSw
v2rI9vEYl5jC65J3ngnELga5k413/jiSzVuaA5gzlnMtwgvAtPZ4A6tamAfA/mnELlKV9Y03zy0g
AnTl5qYPM3VrcCHztU9Tdj3VUopNkqq+3xtWNfzq+v9v3fa3pWb61xu61TNUg5dF2/K//6rZnHfh
4qpiq4XBFy/IoiP/VbKZ74hiZDwZMSGhYFoKun+UbJb9DmEpf4NZHxsqP2Bv8nfXs/+O+DwLu/Qy
ucX1E4R/qWT7Ocl7sQvC/YA1gWxKD3MCsqbjQYE9ZWIIl0ZXTbM03Q9eGzLTt5zGKncQy/2doj3e
rAegThRZlnZJRRuErp41yYkW4chq/OYWlkbroAHTbnjzVT1p4SJTvM3zVEB64R260XRG4U7Oje1t
2zDMLCh81miAawut+270/OsEkmuyzTS0tXWdhw0EqrHFYaD7PiuvMu2SpMeBSbk3NT+ShVRM8MA1
UckrKIi6uqi8KoWF1rcxEkNFOPctRHt2TTWs2WINzAaJIuBloPkqMJPPdhJn/VpF0CXOldYjTdhW
UZ/qrl3Se1kGRqumohgtPvxKjO50McZqKFaV7SOKhFiW/miCVN710pv8LT/ChdDc0LFbx9Yok13j
uM29W1pRzcrfio+CRYAwcI+J8arJPUCHlGvqA4lVNeztuGNmQWUC4Bmmm35KGxBmq4aqw9mOpokJ
FqNSDsDCVdYPrHNtvx3CHg2EN8u82SdGwfxwlICWOAX9GN7AmJHu2vJQ+Ky0gK1DMRw0X6PMJlKS
9HT4aG02sUwCra4/dY1TVPuxt+gi5+4Qu1tvHqrr0gURtSaNm1ILvjN1Yky2hb0O8klMW7tVyt7b
4ZSlrJmuFeyiUQRfZNPrq1Ta/fNglnYOh1s23U0KkQqkv01/ncvg5dMhaoagw81R9N3OmXWbgoUy
TbnC/jHZCH2SYILTiBhvD2Be/JiEMdr7kTNKYgLIh/cpRdSXyvM0dq9oQEBEG70BtKRHlVFMMu5I
9x1zmng9p9T0uBYVXvhiSFu16tyhuPVgjpfbpIrkIze7IkQiQ90DWGrQHrVX53yppjp4kotJcT/S
pb2lmQAnFVoNrzkZoQnh7bdUlsRuVcWmSAf/MqQsIzVeDbiSc4JewD2H7tyuoga9EkbiGMSz0weE
OXi9B/9IxfkHE+bTh5ITFPCzh+SjJ3X/oR8cyH8TMuyAuizroeCMY/hdDsr9LDUkv7XdBiJdCV5d
X02rN66beBAmke/xMlwZhtFeA28pH4bZdh4y4LkJHB0jNK+MmtCDzkrFDx3nyYU75PF32vb2XUeX
5wk/iGDLVZbiK5ZI50ea1+2j3SPI5SXmfhTCLx9NZ1LNmSOHGGxAm8AArLwG+GcbleTH++TaEuTm
MzBYuWY8hcumAF6yywOp12NcoV4HDW7sbDFaxJG1NgjiMMY1uCIhqB9XhqZNvApM6ddroSR/NTTC
eVrFftMPaxjB4IIhJ9X7gLjaNRh7dJcS7+otdQrkbU0oUbKpLT/5WtHFeWCo0X3UrC0f4HthYGoQ
OPNI04Z99n9e6w7X23VMwPwtl7fk3rE6EAo1ZAXpdcXGHt32qyEbvlSbSs0gm11YtGq1YUTrUAXe
MyR/2vBsJXnCkXUTdpRBSvrS0U+96JgQZpskA7tKsgrNHT5wHES7zGJmttZB39+nC+qIFAjliEvG
rkm4Us08ANaW0m/XrFk0212j66absBudYt4h8mrzbY8kKonXgwL0fFsiOtgbsspulLnkzQS5mpqd
TlT71XRpBK4Mr1buxqhk1u7mOC6uot5w/UsV88Nbt27dNWBMS95h862snUdxX+/9KjH6A/o6lsei
QkuMb6WxGZv1OYXJ1lXlwD7QI1aiHXDKbkVs+R8Lq64iPpa0/OZjODeFufGDMDkYaZqMV40aomWG
Fi4R62Jqrc+1YVsT1rjQfnQa9shbO2d5O6PrWN1GVc3EJcNqFawrQt6JrmAmc8MmYl6cMySX8VYw
fKiuBCU6K2DF3VNMpgEqMa9hCom1iD4DL/DE3MY6qxerp/klFlJ8snNf3HKr87AQF1P80MGUXPPO
TXPyGobAurSTwfvlfvrfGulvLm3hf10jrWlwtVX1qkxa/savMsny32FwW2KqUDYFPnuS/yqTQvpa
4aLishfFDO1u+uJ/b2xZzjsqliUjFrsLDejFLvr3Kon291JQQYTFwYL43nb/SpX0Ws2y9LfRWROj
ZXmUarSNjzqgVabwwLKkD2ZfnqHtmi8aRw9bCe119+KcvNGUXnrOL6qxvx+JA3E22AAfN9AATcuQ
jf8mLxd+UtJ4klghM812RWB+JToUiPufD0iN+dsBfRfvTUCfF3va8ucvOnZzL3QCM2STJFm6b7vR
6tayG6cf0wKUylnu85U/2G6yGUFgfvrzsd86rZgUqECpjjm9R6dVaIuxH4lOpZma+UYBfp72LlKe
ckPubZyfOLVvHQ2vDTcQfqbFXPz6m46J6Eq3rngpUL58NkRbsrdERhFS+vbNcEIe+NZ5RYbLV7N9
RJDHAijoCAnw3mrTBrLYu/ZMRkEWPLiZ9A6iCgoit6Rzm9n858/n9HUH9uet6nIxsTMt2dP8+vW3
HHwvq3FcoImxKHpgs3gZWSjSd74JdqjQRee/JhX8dUQav7ZN29ezAfi8PiL1u2oxhm8spwxneChw
ZbNG1FdZMKtN7mXWpWXOM+kiuj+lXv+ZFfnqccG/ySbIYcUmIxPwyOtjB44HjD6zcbAaQMCmsSVv
jMtP7EDPcvJdBzYQv8oQ0RnNZo+JfUcsVyJ6894YQZ3z6lWohxvPn+4mAzbnprRC55kO9kAB5nQm
k5UWhUlH19Re5WVfXTpUa+RJWX35VbeBj7Klst1bI/LbcT/aiCU/unnmVMDMtELcoyh1UGtC1V/7
oxiCDaSl6QZXyHCXdAxcN2Eoy/ekunjmqm9zmNp5XNdE/lapg48kF9bKpOvJoNydvWkL0Y5G7pwF
vQ0Ov6pJ+GmsqroI4zQD/IdUqyt2dufBSdkEFFAT095JQqCbatenOnEKXBnjTwin7EufcnfQxfcu
b8cH2Rqpv09RQNx5s6v89wM9+Z1226bc1ImfuRv6VvY6b8qo2TgO4KRtLwgvoNeWDmRI23nHkxyW
+afQaDK5M/Jg/jJUXoqBfZli4h6vncdqUJJoL2HkHuliVfYlRmWeUnxwg22iprQ+6tpyy32klM8I
3/BhRGOXa5ytsgePO9qMu2tvGgkEy1WIKmX2u+dEwZXfdhD0vjuVRZuwoWKct8z9/HOQogPBFJU7
uJ+cJC4R549xVh6KSNWQfAz2rI+ySid2fdPgWQ+RkyibjiLg0uKatjMiKYo8a6q2ckS88Skr1P9j
7zyW3Ea2df0qN/YcHfBATkmQLK+SSqakCUIWNmET9unvh1L3uUUUTzHUd7r3pHdEt5RMg5Ur1/pN
qSOKiqBDGIwgLaq3s8x07Xqq09wZgYm1qQzJ/eysftSyaPD2KAjG8V1fmlpYIVcHIme4QyPRrt9k
FD+bDc82cO3xolGB85k/61ujHN2BWFh0uggmXfnZO90hdbqS+jAhWhv35bxpKR+ACEgcDPVsoGKp
jG4MWTnaYyxZDyyERg2A6ybmeVsmAfoyzvTZBMAx3fiUa/Obobba4aDSvq9/1PC1BpwWx0zHy6Zx
eQEA7G/YlzsDA+Hou95R+XywfUh6e171IFo2VQ30LHBkPA6Ps450zaYSOtqEptPY4We+r4a0rdPN
KJg85ME3Eobzr45mMT6hKsvEdjLmgc8Rtk201ZWX9YAih/699Gr093VAgvXGSiJFlufa02Pci+H9
NI5Oum0ricOJV+E0Aryk0B4ifxgeKyup33U2NzVOIG1sYJLS40fh50g55l7jfrYidMblTNK9pQ1F
F2HSUmwEsbSy73RIizqSomOcApppNLVBW9mNb8AUApXNgZ89xDizgTPLp+8IIxpfBSXuzxZR5Htt
CiTua36T2pWpnt9H5JrfmtYXP0CNVF8HM3T6rZ7jFbIffZ68m7ybQn2xIdDeIgwd4innOdZ3FNIx
HkLE3n4ouhjUoh4L1nNO0+FjOC5xxzdb3iZhm2UUAGJneaj7Dn51OeVoTJdK6Jq0JuSXOrGcydp6
TujqxWVvF+lnoxvA+KAHYf+YRiuiIuGmM+WWMkwCnBFQs88K6XyeBW4R2xqFftJ9B98mMuGlNqo7
6P24in8AY4HVEtDEkh8p+Sa4ZRo59FTkWKqlNunyCo+iWTUbzQ5nfaNZFS6UvpmxcUKaeGpNoVVe
oZeu2BxecpiRUQAN0DDAi6mhp/FYUR7SNyLG9wv7TFJ+HkPCe6cSgLw8oHCkoZ5iyy9Ud3HA0TMj
kXs7pYuycT16LDugT1ggyraQ5XXIc0Xe0rQBcjVgPhJuGrRybsNW8mRAHiR612Ydwu6SaV36XlXF
bxLfTbDoakVcZgF/DkGkxCym6b5quia5tIyuaq5G2WHWN9ujN1zZpTTcQ2sOwsWkAdIdMCuqwJtG
My17Y1LFvrVUFobvxSC0eQ9LKsdCLuWh+iATG4APqNJG5z+fMAyRQ2tFAQRslIW02oWXlcSOrXZD
rvmt2rQ6QNefouoj8SGqvCi6wZouG/aorov84Hml011jcAnSAqxtHv8w7LZvbprah13sJdRVLo26
rkSAGPFQ32e0rexrYi6UupiXFrjEqBPygp5FW32n05bdYLblYL5BPjhQwsCEobie7Erat8xrnh/b
zqdlqqIQAaINeUmi3sF/7Mw3vecgcuAnrdGgou81/bXbmvp0RQ8gzfe1JhLcAqPBqqNvbmECkCYQ
0APZtN0Eoa8HZlwCLm3pu1XJkDyU9Dqsi4rQh+5pb36IIIr9inHAezfg1nqNXCHNq67UtB9tDcHV
8CVgJcD0MZ3HMbZxE5jgQHKP0tDc9E3kgdcDDe/saWRpMHER+Louca3QATTI0t60MxYmW0yNx/aA
w2TZBAbgxu+9D5yYAoZoD0aiNKC30lGf2yEH++gWYbzVhsb/3k4FwOImaetvQ8xVvstEy9vUjoxI
XkS4zyDNNxbhR5ciWk9XCTWWbj+k4fiISBV9csPVsPNIO3/Z72HOLys9rto3wB3nK27/BBAo7hTA
nd206W5EV7bz7ZAWhvFgjbH/kQe9oGBSef7C5fJ8XBnnocdNbE5ddG6cZCgfeoeawOUMmscLomTM
QB5mhieveo+62G1ZoCi96WpqH5+SJprdR4I3SMxMKztAdFXoN3TghPcjMnznsZ6V+OooV7sDlF2w
k8o17qzCzh/DOnPx39ITTFhmMMHujnZrae0VvSKFN9RIL2vOpN9Q+KM4sMVjN5+3iFfHQGZ1Y3GQ
J8rnWFxmIf6B+bQsq+aP/bZ1qTZtMQOJvgCAn6g2Uo+Gik7ys0HEU/tiVq552wKWViR4MZKzqsxQ
FrBCF0sdYHM3ZRZL87YuFheVzI49be86apRbpHP95tOgAcbbt0lrud9GfxLFwdOmMEeEl805qG5G
kEBz21pdtT4FhKtR8wmcJBh1uI8z2jp7TdkxNLoQydrrumnd8n3ixD4OLtmINaGeQB8GDOyGlbWT
XYQWUIr1LQYudsSHoRA74F+bOBFx8urEfkQ5NQoBqyOwu7UoJeVkBl7R7hBwD2MStTa6goxBh1yJ
uPrmGTMo58gzJxJSMd3iAeM3uybkKiLTkZnYU7KfYvDcGWE4HSFnNIjpWJMWVNjpuD8GNzFq0ISl
3VDsRZU8/JVaZd8cTIQtk0BPUHf+hEN9Bd5dsHz+d5G4WBkCt1YfgZKX3zThUCUHZIl6qqmjzb6F
xqB/hSo1zVcFjduEhmBs/urHPLlTaE19butCvqMhL6zhXSKTBk8gTWAf1hYJ7yc1KGc/FvF0mGHy
aBde2sZ3RZKlX1zXKj7B1GoAsNtW52KsuhBc/D5KvkwUQXFqsfMYNKVuVXcjQju/8LDL3wrNwGgc
PlzzucYWxkZdEdINgE9wAzezmU5vkO8nAST+RtpmmrIoC7Jq5HNHK5z4avT1tEs6zHgOfVMW9OdE
beMTUbbm1xms6qfc9U0cayYv+eHXaW/vDDrF7KHuDLcxwEoKWlntf+1iUT8Iu9bw4uxanbpsmZY7
lYfzfYJAC4iVttEvZr2kGIB1/IBPU2ho3+LBqS/7qhDj4mjoWlv4BXq05XfmXztsKu/tgW6lvbXk
1Nfagbs8vrTazEcF3uCJQspV431kJI38MBfJUO8EGaO3c3lcyI1y6xZFb9uU96E+IrSUgjt5LJUc
PlVTXXyy8zC7IyOjS0QiGt3CzG4+T14n0j3qDRn2NSp/74p6BnNhA1bYpmOTp9xJKBNtkkGLvhCu
MJMWyOE8DiGOnRtTNN5VotG2weMhdD8Zade+bYd5fq+iBQXredAhtjgz9MMGCr557cjCifdVY4DW
iWnEv69CEWebyua5hUohVIbArcPM37aJ6MSmhpBlL5YD09scA5Vya9vcjNKEDbntLFMJ7AVy7BNs
Uqf3auh4BqATX93pYpIYhaFdW2wLK4c26/pFyYed4kD29Hr/b3HwP6/j3h6aZJGOzo6Qb8sf+V0d
9I2/UL+BseTp1FJMsdD+fzdRPfEXqCuQELwhdQQgKAD8XRwUf6HZ6iOtieUmCDdnKaX9XRx0/iLO
2FDqIPcLm6T6/6c4SIJt8asARrrQXKlSrmoQmEG5ZkjLYmc0vfMW0bD6muuP0MlD8Jw+3qo8+Hss
H5IwQi0oQ66prcmYZ2BtinHnAa8JEksrbmfMhy7Cvorus9Q0zkA/VzWzp/EWSp2xlFdJS1n359VB
b3RFhifZuGvLNgIwhU+xlJkM7Bo7v9cLV6uC2e+hIK1TaGV+9LyPh7ITT2tRfx12tgjFvaHRtOjC
qXvvDcAd6ZaG4W2T+pjMaGnTers/HxyZG488FBAlzfDjwfFGFrRKNJwBnaK4sLyWSlYx68Wb1EzK
Wx497b1OG/SSgkz6/fWh6f8/L8A+zRuRJR1CtoHizHLony8xDqQWcdscd6GWylvTldmFVXVnpShX
YOdlGFBevxUtELN7USnLp9yZKDjtcoNkBRZId+NjlXqoZG0+YPEzQtIsKgQI8ym7d1tUaLHmmFDo
77s/0/Dwfv8U4AtIWVHsB4F9PONQ2QrWnD7uagpFdKNAh5Ikl2eKg09/zbPa4NMwkDGhZzNz9OVX
w4CEG5PUZ09NnzsEYgmVyJmnGJA+W5u+oDwrMVQaKOqAg3LBhYLHiN4bfq6M31H9yEfgOdJ8VZN9
+iVgLCg5IyayaMseT9iOKETwVhh3omvdCx+LqI+2GuxrjVLU92RAD65ApfLdH58r2gcEJLQgONXu
alDfrwetImHe6dxTu0hEP41JRIc/H4QNpLtKnfvlIEJVXubjW7obFgRr5sYZRsvVvzgwJhkd0X8B
6xPoj9ev6ewqHrLlwFgivu5kBEY/dPMzPOITH6LJDYLco+BLpBl1PIrpDqHbG/W4G7MML3g/rpCa
luJMF+LEWaCZRJDzn0D1YhVpmsURwzbCYada39oZRkQywwuk/DC5lh44o9IOVPfVmRN4Io5baHwB
RLIIM4iDHM/NykK1YB5YQXJ/TLYL+MdAyXYgzM6pHRr049YBjZOASjcfHXu1liHBmsMuZDv3O7z2
QAuLIrG+wpWy08CfMTzaGLON2/logFc8aHlf4JToTelPA/jjm9hIw3oxSolG3NuMLD5zXk+sA7pJ
oOO5/jlQ649iRrQ5iUwLwVJHGVeSGhR5XSeuBtuMz2z0ifizaF9wo9GARLF0rSCier1vy3GYdjSl
AKRXB+6X94nWXxl6dOMMXYzkL3qzVXydaXiD/+GHicCOB9PUJMLSVPRXX3/fwUU3fI3XIVWY7WyG
clf6/zik/K+B7UU6AmvGQiKJMRDQQ+Xs+FgB/mw8hX/eboZkuS0riIkNXAO4tNFwsHxt9/qkzJWg
MleH6yKkxmrSVIO5sNYHHrpyxsmBx5E5eZbCWSbvaqDPptODX1WhRXEwNn9UWE3ZmynjXRkYOciI
C73yGpyPoe5am6jlNCKegevglUlD14Q953Y3uTRMuPiqL7+HUQwlu/MnfCbzvEj9jQSTbPE+V7a9
Q26og/Y79hrO8EkbAT4rQyPZQ6f06oOd2h5+v06FzasVSestqLYZxwtf6h+91Hegb+PX9ihhF5hb
E2JvFmC3DHFB5T7pW2tYHdp36HuYH5pGA3NhQKxL8RhaGkJ0YtP4HpxsOV3PRen69/XohtYOSDwr
MAAF+W5Uk8BKfppHDe70VF4Udm/hLzSK7qEdjfQh80OsO01jVFjxaJ6QD6DEknYr+UGy2nT4TkZB
DfGpxPunLqEhRIbKN6p1o2LbgbZ7g2EgfOkZf9P7Qrcgdvkwob/mIUbBWx0PMbpmHgOVcU05LHS8
9GuoWni6DaaVP9tIpuWWInn7M0S+YN51BF0dgyU7ji9DUSc3aScAVUn22tlpljkH0MCcDKteH8bW
Nuvm2r4zuzkqr2sHyeQbhz5AN20Q0BcJu4ujU36HkemCfgXMaG2U6LF4m/0UVnPecXEEHmof9KP4
8rPLXoNXcmmGWvHFtRQe43TSKLQDORHfIoST0GioIEfvylkme/zfdHWFnrJ5Z8Iy/qRUBbm5cbww
pQrNQXnXg2hLrzw8Mt76WuYaQYnPFN4UCFD0gd+ShGyyhpyDDqLCLXj0W7DxCl485Dk/El8rV3T5
oRmVS6so95th07sq0aCI1JQwaRug8FsoI7zFtWkKr6eelA9QZa5d1SxytS2HlF6SwBEZn89ewwEW
NsDYBeMU2vcIpFoNvUUQzhuL1Xw/5fNYXvnQTqedNeMJeV16dvdG4rNgB8gSJFEA0aT6lPHSNbd+
HgGhKaLRfJP0GOHhwoSHKSX14hc5wPSJYBfDF3Hi9jM0bBtwfhVieq7MznIpiYV1dGikTw0Db+/k
u/K9dNhkGAAuxtKOsaUqHKabcJbNr5wIIII2r/KHxB35O8YKntCON/6cXnixqvdOq9fuw2hpGmL4
9FCnwMQO1901tvLG+3mcZ1gAtlkis60s4NnCqYBYVpUDpG9hxrTdVvdbzQn03paguusSHq+y9dy/
LH134CATFACqmcDl7sBlVt13L6pj+aEdBVagwu2qDxUNovGRnmL7duyBouDMbi2xIraoRMsqnMO9
5nDS+fjiWGzDicC1zVxHv7S6zoEkaAJJuLGFCj9ZVBmLDYlN7u87EZm/ddf+W1b4D4+1Z3fICz7d
ewD/R7js5T//G3H0F1kKzwJE+GFcIvD1PzUFTf8LOQzS9SeCrA6Aw+E19Q/myPgL8DWOGfAhPTrI
Jv/qf5DZ5I0WFxRp6pITc3v9AamWbOk4kVqQ2Wj08PQmQVhEdFaP7wrKKMHzl5dkNvhX2j83XrpI
AHZd6bbbxhPN/LXyyolKuxTGTdyOQHmHRMQoawFmQ7rjSWEDiFskx/AjLBpcBRcA3OLzqO9Mvkt4
Ns6CkYuf8HLuAp0rn1B02hOiTgchDbDWQFAZAYu+e4OkF/g7GmPK46r1wOWFC0TPekLrmU/IvUmr
rc/G0NrTdzwFwPYhchTGh+YJ8xelC/7P9bPkUjyhAocnhGDxGy6Iy577wdJwvtlVhubvMaFGLqB/
whn2HhXJdIvDIAhEb+CW49pdkInuE0oxfUIsjk/oxfYJyagWUCNiMuAbMVOVt1G1oB5Tr1R2kPWT
727GBRiJmyP2Gr6rUlSmMqCT5QKiHJ7wlP1vcOX0hLQUv2GXA4CQ6U3TtcjdgDkFm6mecJpzFyPb
MtUZRg8T/ZlwS42ke58/ITwFIBmxR7dBB6VilrJvf5Qh9uxbQ3OrD047OndItySds2/jxKUjYtGF
e0vSZfwQURLSO8Z245cNE/K6lx5EkLSxh12tKtRxazsb4HX1CMtsfBn9sMNQcBt6TpvtRA92DBoJ
nDeksJeLaCjS5sHPSBsPTiT6KcCTi/Zzj+5FttVMgTWyCJ1ZP4AaqW/UjIvYJuor7vtaz7Qc9l0Y
/epCvFmgeylOQTPlYbN1HQ1WFQ4hKc0sMP4/2t5v48MgHBNNE5UmNlDeGHrkrLdpQTe3FR9S7DA2
PV7eUCFTCYURqXAkU6OqDh8J/X2Cs3hqf0Vt4DrB+rM68EXaeLqGXfZQ9yUTazNAFtvBymf6FI6X
3wlH0z+ZftmW11mOyNO2d9p83JjW4H1wrW7AyXBaICshckjT1moi+cOt3bYPzNnE2aUVIZr4pt9E
+Y4L2L2bkzr5OSd+Cmq7SMq3mD7Sy6PZVn7LfUiPEXEdxKvQoPJZ9AFpbdd58Tg6pvqGLbc9b8tY
ej/NnjzxcppF+i0SJHATnfZkm3hDquHkYnUoj8WaZm76yp0aIDmUBWAA2WQzGcaWl30WJWa+0Ys0
vabVGdOhdBpIrnFWaG9MQL9dgHXjMAUglobLdMYVJY+auKTPEMdq02njOCyCK/D+gDRpG9W17Cpc
2/yLJbTsM6jiUm3HJDNJVCJwzvlkLben9FWQ6qVnbiYPNt6FX5q93FF/h+jpJ6bQgtlI+alKM90H
RFYAnrtzpb41sy/qHW1ErDxnEUJsot+Fe40JA+7gDzr9pAn/q3Ybov8P/EIp7YOqw5oyUJ+EP3M4
xvUeHiZ+qCjlkEfQKFAVD8lRvp07Lb4lX9CKIEW8+yed3exDnItY21D8Z/VUJeW7aGoFXtC4zh/m
1OzzbY997deui+svnJhRJ1kDI3dREFEEUw6rK6+VtkmaFrkfMKiraTWW6HTSCihccyONQgMiHzoo
Lg1Wu+HR7t6URgfpwM7zykTOKS6iHXzXpr3woLQCYkdfqNu5orEPhYhzZFX6MT7kcAOzS/qf/2jx
/veG/w/KtK/d8B+KRP3EgbL5+u3/7GgJflU/26Mbf/njv298x/0Lfry1OLAgirb4PvzTRXAwmaTu
Y3s+gA/Lft5GMN2/Fj67iXXDb+0N/rq/73vTxLYS5Xof+KpHA4AL+g/ue/6e52UTxgTGCGdvqdbp
KJOvXuyukLLOzdREE83v96jUFJdAm9wzdYElZ3hWFH0aBcwk0iB0ggHXLGXiZ3BfyPUJBK3ODEzd
gVZQDtYXjXwCiV09uTE8T9vUvdsEs4rxXR/S8v7Z3tz/Huh5JXRVf1mGR5SE/1HPBK65Nt3JgeWU
oTvZwYAU/U6TOo9MI7YCqwGG+/pQy3qtZspQ4GAZhsxmydOez9TKc1wTtNEOMI7GOX1+P7i5s+Xx
yfUKNwx324KM30w+vz7siW1kfckN2UT+z4JWfz5s0zcQm6TGDLHl3kjuhn0Vhuf0/VaFl6d1BN/O
BHEsQ5ZjNbmMNHT2Q4fnC1bmNxPyb180xqWZK+0bglv3/fVZrUTHsdhCQxCFTOEjlUmvbV1PElVN
vBs89G+hT0MpU/JSg25DaQmP6yZQuRbiF5BJb98BFP4Fw/lLopfFviK1+3DmtyxLuNpZfgs9DDQs
IVeuD1GbTJgaxZEdyL6nC+8Cqh2TN6Ekdwj7cGvN87Qtw/bW4Tdfovu5obzqItyFep2mUy96/eec
ONJHv4YHxvMNh5aiJwK5xcDRTBlAy/6qh5F+pZctSfPrQ504WxTaURWD90KbajHQfT6UsjM1RGOz
fD2tuBzr7CGvWvOPNEL/3mlWBR4bIREo+fEgOYpgHTbg7DRf6hW1RWs7eml8kc1h9WfV2N+H6tlQ
q5Bnh4o7NrWtQPdioDMekEOvq24VgnhnKocnV05YLBvhleL06ikFShNIMxEpqMa22eGZW18PVnfO
heblUYC0wddBXIOaC7nteOmytFc2mKsycEJLvyzkPJG75fIy7AD0vH4UTg0FmdhZet54iCyOyc+P
AmICEzBRrwok8piYr0baxexL8yMI1+ZMI+3l2qFjvOg74fiK8dY61qiuTOtG6FWA93t1iMsGDTAA
42d2aDlWxx81WwP+h/cuVwN3w/GEJleMOuBtSICeafx0WwvneFz9tjAJ9cNgusY3Ernw4k9X8XjQ
JdI8uw07Skskttj1uKHhL7j1fotsiAf+LhfumcP+chmXreKNwjF06ACtdqzEA852GheRiQHpCTWK
+qqmTHdGK/3lxSAWf7Tl9IGSoNVzPCOEnHMZ8uqByKAZFxZ834sFA7GxBskyGtrfbLb/tQNwYtuo
USyi7As2mWLK8XhOPnoUuI0OvYXaLOmZl8M29MbqGsjQdFWnbrcTIaIMf7xvLvGfRaR9TDttFTh4
+EeWkHEXZMJytm7RyKu8bFTgp0ZzxqzsxIJCPnsyRyTw0kw9nmAc1/0I4ogJ6l1PcaDpHnRehEFZ
jfXeBrI6npnbiauWWxZ+Eu1602QjV5MD5t2OJkKpQaYDzzKhQ6GY5NZOvcFYw9uECbhHdI8ah+KP
Da29UZ16K4yhfpsI6vZnAs0y2uq7JO9dUjUali49peP5J6pAmS1XDbI6Fp6PSG8gv28olcH3L6L6
HXZAtNERlTbmbZoaqX1mOU4cMOIyh9kVSyLnrOJCX7SmMcSMj+FeuLcKJBXzoVVB3hpfu1TEl3UH
Hu4PjxdkE1IIesDw/aj+reY8+IMxK9V24OQKbOj6pAAG6cPQL4ufr4/0crMZygcLQX5lEhqelPWe
RaBKWZHvtuibYKuK0oCEsHTw9UVG11X0g4d6sA9TSXthnloaAGYYIzQ12N2VhzjKOZDIi0vFRQ5z
6UsjPcXsFwmx5+FwKFC/6UytDZRsYL9rXv3OyY34fe2U6ZlL5cVnxVALb4uH03LM1+r5c+HD5Xek
Ciq9jHdQqr1tpUUjCgnhuI9Q1H18faFfRF/GW1wIqKXiWg4O8nhqLiKpXhMSMZpYiO/ZOBt7oRrt
8vVRnlbo6GthGFBndEINnh54ix0PA9UoTGZnYFpVFl4bCAsnG1DHeaCANRpXk42ETjZ2C+DWivdT
HaUgubDUGCpf3UvoQrQ6UEu9mX2VnLlgT60APETBWQOpAVnu+Ke5Zt7DprL4kDkEV71l4ZpbQv1/
fQWWCa4WgMC8pEAMQRV8OWLPznPShagbOBD/EISoILD2c3aTzFkUBlXdmQeL5u1tS0ilXRNqF05C
MyV4/Res8QfUXME3WcAFeSCRT6x5nhFyQkYJqj5AO9XcoRgfohhON3MoTee6y2sYFnncRhuYPd4H
zqi4b4cOuxZavNQBG+MCrkt65lo+uSygL1iVJXdfRxSwSKaXFR1fFpp01c6udN4K06BTQOUyA/GF
UvFFCMx3bxZK7CbK3+GZoPYikLIsoOtQAUTAwrfX+UeTY1YBV4WjmRr1m4rV2LjZlF12vi5+4Y8z
ckZn48xnbrwcdREYBEAI7RaswJNnzbPz4HZAiqMyR+7Xsz7ZzV1Rqlsc24NCs8FbaVssXy4tJPHH
eLpO531fZJeW96Nv6f4NFNgjtZXRfMaF6MRvWly+MV2iFESPZfUlxMIYY71xp4DucHeDgI1511ZG
fT/bpBAaEsNvvMmrvr1+LF8GPI4kOD9yCbRavXXKAmR66HDXg2GKMNX19Ctrd/ZYSagSVMFfH+rE
/Lgy0Qji3sRxbg32kQO8QX/OZjzKk+atJdNuZxVF8YAQiXMRwjC8meHInkFPvTzhXBsWVTJKHtwf
1jL/Zxtt2HDCap9FTXxWMTaL9Ap50vYinyoEw2ThJxdokAP/yUU33Smzmi9fn/XLy4txbRImLhYw
KesKRVTB9FRZMgd6g+x4zEsZq/Sy/Tw0uXlmqJehlLYhGQlAsWWF10W0Kq2WfGyeghHC7g9ZhMnH
orM+/+l80C1Y/OgXdzWonMsuP1vQauiiKELxJBj0rnmoocLstDK2vmdNc66u8PJsMhSvAEDFlN3I
8o6HGqa4GY2YHroBBfnSpX9mYNKaELPbHEhNgi7HH19Gyw2JOgOuZzb2yusRmVfZ6WoKQlqzF1ZT
a7fm0DtnQt7LfVpGeXpuAb8kqV7NCwZqh2wDHzrK/SipODUgA5ntX9+ok6OQHyPVRUnKXFvlzF2f
DIuZQpAb5C6yTd3rLgW/9vooJ/YI5jwiDQs0GhHY1fcFj7anuuaTKJqjeVmWtXspgY29s8HNBHSr
z8H4Xn5OC4KP1UN/bCmNrxKmMetS+MiMJ33gJ1aKzg0s7bzAihX++Jnr8dTkfMShll0i3V5DL9tc
UXVuNdT46AgtKoGHVI9+IQR1z+kpzoTHE/vFu4qXxBKplrvp+FQYkLvceqK3VTe14M2ksGuI6+7i
9f06sX7Lt/QkL02vQV+tX9n1lCg1pwtgGP+UYYLjWmJ9VoSkw78ZiA6Ev8AakWA4no7WYbVhVFYX
9F1dvKuHItoOlLtuwrn784jEacC8aLnHXep2q5F8dLMwkugCXRjVvVU61k4DHfQwoiV1Zo+eHBaP
88iltv3/xjKPx5pt1Et9OqFBDcX1psdKutlibZmM26QwwreWant3L1FFRgEBHARirTzI1aEuPBI/
lKlKsfVCS6Ly5ZQIOEyDqQBOGQgAb0YMFtDg1YrqZwORlO5mJtGtkwDavOD1vXkqt6ynYbokW4vA
ng4E/HgaWgNkqdfKPkCRV9/FsdXedvQ7H6dCNTt0Y8XOC8H9IwEwazdPzvaTZ1f/4igui4lcNKhm
GlzHPwKzUn+YzKYPStuoD5FJnlvpbnegfOScGerEh7zkeWQ6mEmSWq1O/aSq0oHD0Qc1tga3BajR
EF07rboBSU0POrZq90yMPzkiLQUEc57cjlYHxSnQt+8z1Qc2ZZPLxHK7i0ZENI0jILC3VlbF96/v
6YnwAREGnrxOkkS/bh0+5hY2EiY7AXTpMvAFyhERcoBnTs6JaWF/RgcJ3BhJwJroo3L8maDbDEGd
YpuBByCOylnaQAJMmjdaO3dnxjt1Ugn4CweGCiyruTqpMjVTFwjdGETTAORjqjsUwsxi3+PJ/R5U
g/ZVWuAV0CuxhrdJI8S3BfXp/IvvnhyO4iU3AWWntTFzFJUu9hv4QuuuMnZNhlKHRk092lp23N2M
sDjfIDPTX0/IG29LAHgbuCT6Fi1Km6Jth720KbHC8SZ7M/ul3KNJGW+nPioDwIWgHoqaPtXsm92Z
6/lEuF/6UcDIyKQwV1wffN4velZqQ1DhwImyg6uN+HohP1wgf/z9z08gJ55PWiB7A6Xk+HvG3gMS
vpSsUdyEaBciFFGPTrT/F6PwMfs0+3Q8IlbnfNDQNjSrYqSSXIUXObItV5WAqvL6KCceiNQL4OKR
BNJDh9h2PBl8iAbw2xx0Q0aQjoGUdls5x2JnZqErLnUZCZxHKOx+mEJZFHD2bf2ub/X8UljuL33w
5AUuxON+8rLo3sEsF9I/VY6L0dD7j6//1pfvKn4q6T45yqIgtX7ijIljjzm2VQFFjhk17kTegLOB
gz6H4QFvI1ypjMr+9vqgJw8WIF5YPBSu0J47Xp9agG0vRTkuRO1PTeebW10HnhKJWe5eH+lUYFsY
Yv+MtISkZw+OlgonaB9GKvoCOj66oLfxnA9nUr3T87F5CDvwqdz1jdgpF+U9rxmD0vejTRN1Opxm
9JY2Bbibc+JmJ6e0eB3qCzsB+tXxlNIMry9tIKhlQ2aAgNMRX2316syUTo2y1E09GDqU69fZa+2N
XBiA+AIbpfMdwl/dBpb4dOaiO7Vwz0dZfY8IorS1YVUcBN5xD4Dj+0Dhk/bRrkK0d18/CifK0pTQ
lhLtInjH2q0WDqNdwMqRGjgG3RBEtt+nKBe1w1UfSf/T0AjjarT85nGs9PwDyi7aTai65NqW4CrP
RYjl5lnlUJTz4NBwMulCuqtz2buk8ZrdDsFkGuBbtTHBTSX+NEL3P8Ru8Qt6Aw5GSXSVKExRMCiO
UExNzqz+yT2mWASdhkTb81av8bQLY32cxyFoRF1dOL2hwDm28swtYiyhez1X+loGzCl8OoCtHB9Y
r7L90itZ8haBkutZRtnbjNz1jru2RZoldNUVjBMPCc6s+Kb5Sm5DdNEeTUp6Xxf5qnN5+KlD9/z3
rLICu8q8wR6HIUC3fEagjAWgn1HtEED+N98qDp6QsUkdATmsVjhDfATKFttsIKSKXLE9BbLKojNB
bvlK1gsM1GupSfLaREjieIGbbkCcd4iHICVn7zYJghs2hmb0nt7aeiaLoBd5daNPLZUqK0RK9V+c
I/o8KDrz1uV1uPqK6dlG3hw5Q1DGQl7BFWm2VSabd2e+31PHFdl/ChILGh0a2vE0zTrOOlTDxqCx
MGbMTSdCDw7s5PupF8418mKt3KIC194lZRF/h10DVjpC3bK+nJWhfRrM1qYTEWo0dhMZy3MO1Kdu
UtZ0QRR4FMUXG5vnV02d1TqCM/pAMUO3LiSCIBt9UB5eor68cFHx3qDu5Lx/fVGWOLHe+iWvxJkG
XL2/7iRGCAbhDUFMm8o8QVOpvUfSDBlb1/mMk8OZXOHUBkBXBQZGBkU7aBW0zLJzRzxCBmrMnXll
1Qj56KnT/YubB7yib1HU90C5LZ/vsyu7N0A9y4R1tEZ3F6lC3s+qbx5eX7dTn4znQrSga+BRJVxt
VmJPOSk2/YHcs9qPoRLGnfTn9qrQGvUl1GyxS0Or3Qh9MM5M79SOIaFIZQ2qBo3Y1SmmQdenJRih
wMJqmjpkE1/VFRYzO+x+jBh4s8w+vD7Xk9tGAwnbd8B7qLAeL+jCAur5RdjIDkIEDjI7gYbf9v71
UU5F1YV8An6Hchdl0ONRErSnUdMyRgxCJDpJUIquaMWoS11l45l4c2rzsJi0AbZSIgJgejxUjoCf
5hjZhLa2NdxlwkS921PFxdhE2k6y7ZeRlgyPhRla/2IpKbnqS1mUa9NefQHYmbZ0SDXyFWtMPqJV
aW2lLOwzvZxTG0ZNg3oULyGPx+fx/ICAu0mfWwS6Ni5xlhwwMB3MErfO17fs9DiLIC/oGhs41PE4
FZdw4Va8S2cxGjsxiOngTlUdvD7KqbhI05JEEgQPi7ZaszriRDb2OAYObsy3XRLm8W7oDCqvuvi/
7J3HktxadnbfRWOhA8CBHWgCJNJXljfkBFGGhD1wB/7ptbLV0n8vm3/f0FyTjui4JKsyE3nM3t9e
qwOFt6AeifVy+ouMy28v/0wYMfHE/kvr/5enpKn6pNcNzpaYTPQpsKvWvYv7RT2zODrAReYRW1TT
7tY6H29xk1d35dp+/9ev/bdnTgarSBRyxYIH9csBwFoNVcNVZJ0B2L0tDX/cjY7evOcqznbLWllf
jIuKb9wTcAiUqs+CJO/tu6TM1784/v7uw/7jb/LLipdXjgPVauVA7zTDyahSc5sDYvyLVvlvfgqZ
cfYGagaU9n89CtgNXqHMRpmTrCMMrTER8MvmsjH+4tP9zc/hzMrpmXo+5+dfG78YP81GKqAWDGbK
85zX466ju/MX79lvHl2avChAr/E2WmO/bEWVXrWdLVJjY3lax6LpLJ+QYqpdRz6HJmCCLcEk77D7
1w+Nz9fulz2dx9WiHAcahqHQXz8pM23xwJXGZmpTE4yum259RpvDwsRQAT6mO675zIR4zLjPWjSN
/hev+jcrOTEZEOSE2q+RoV9edZd2aZEmibHxjUG/k1yEIobilkd30n7+61f6259EUYwjIx0gHpg/
L0Cej3Gq9FYiQcpbTq01tNFatNqjLvq/2jN+88CQlEEvdW3meqQW//yjMkC9U5x5xmYhXhbMrjOF
Zp3Gm3/9gn6zM8Fu9wlYMMlP8POXj87r7LjrIChsktYlyeQ7Kn1Ncm9oNgBdC3R+RZ9eUtNW1jap
qqL6iwX9N1Edzk1/+PnXR+sPZyenUKnT+5m5ibu2+6nLYbgdLROUQeYzcIf2u9oxMSYjS4MRTTFx
NnZ+7FgvZqadvBjQa+Yhi7IS9fmv35ffvvu+fs3ccfjlIvTn3ws14pozc4UwqsadscxLuXEXx/yL
l/9fMZg/f3U4d5NE4R5Cy5yr0J9/ju4OsEhVMhDFWN1p7y5r+8bcYWAZ6zeBUA5tY1fs7BFWJQPM
bfpUuw04VCbifVLAQ1xdEo2GCqDCWGj7bjV6+2nIOi25ZTWqbmYm9OFxdleH6dgmnn5sJWOjARZ7
zzkkwsybbdZ1mLqdJMmaLSA8/zvjdxk85C6ubabKFvtUxOm87Ffm+7nU98pMzkjB0ZLxOywzw4yL
lvHHtaXAI0GiincqYawl62YCJHrOdXpjmIki46Lwfs+dBy3WmMpsDRBCl17kM814XuxmfZ7qlWn0
pFr5+SB6sS17ozUluJi7uD8WSBH7MGPEAgdjCq6Df6UGimBOLvUyfcArApEuluam/bv7q1sHc1/Z
IgOOB4Ujx3iX227UjYRtYNupxtuVxlKkdGTq6xRKOmG4Gafc3eWu5pdH7zpfui8IXLYkD2lXnZRQ
5XUYf0qwaliN8xjPjLdsrLmfNMgBPgjLmkp4EdYKIPSzgOhpP4P6W+9Ne2IsziiR1wTcu7R2mwK8
BKNFK2AGYGFmrybFBoaBxNje1K3WvNk2BNrAdLtjsxD7h5RwxXeWUyoeK0oXBfl2YFlHbeS8FPhq
WPeNFdtGgH2d0VPa4B6CkwQ1zKnEco8we1TqQdkZWBuUf5Srk56G8q4cnAIZDyLOcw4f1g/ABZvz
TmUzQ5xgIpagtwtxwckLk9lPWesPFH5ysMb4VMzQmdOyPbeMFJlbSaxfbmIxtCdfxOTrUISs6cYf
3BqaNtz1ds+EfjPcmm6lvcTNOL51yDWL0IVdPJw8WOgfC0/sO2S/6bYzqubkyVXSftbRo3PT0Z1t
MebTk25JvwYg1U1HFyLtleGSoUwwkhorId9WebWke4l30Xvla3umsZP52+B5vR3kiynWYOr7UeN/
S5lvEOGJn3NlaWmg6SLfjVqn/ayZC7UCRmvyaTu1mDojdDTLA4tl6UdrtcpXsIelBquQYklIQTD9
nueNdxBZJn/UqsvuJmMe89s4ca3XImtzHETkkkxM9mmqbzx0xh1PjCSpK/1eMD+bqFIdpLuoLgDj
kL1Wo97BccqnuL6bzVUrNt5AByhc/az7QjpeM21bVhXaFbcZv/dZOjX7tvdkEbl5Yr+mWjmNO5Bc
MXOe7SBui3T2bRqdc7pNydNokC39FW68tfClHCsph8gq/EaP4HeWoEm01b9F/6B5AZIGDJGMJiVB
yYdWBpq/GF8dV51LBTjyI+l0TQtNgLYZyqjCes1I8ycBFGcIIkWaZ8VmJoPSRWSlDO/AsGuvbzIf
Rsy28jWImUqt2Z3JdzkJ24RICrxfRg1CECmVFhh5WR18K7OsgIFuQTuqw/QEHN0ESV7OrT8GJsQG
dT9o4Gg2c5oN1oYx6arZTJ495jeOqU3Mva6dj2FUS7uB3x/ycNAqkXYbri7Vmznpyg8QYIFiW/yO
b6epp54k9j3Gxb6bnAE9gZkNuEcqFgW633FPsMsX1f08e/ajlk6tuQXE3Ema3A5iohWRx7SRAyzV
ICaDu7DgUKEISOlr94YN4nQ3Ox0eelphznpkFh3jz0a2SOcB/tpg74tAm7XYUB/E5KpZu9exVDor
1AyRaeVzPRdXbm2JUZbW2r9XLXN2YHuszaiy6kLty3+0WYqebBNTNVBwX0WYactj3oL/TAxg/6ar
tWHXuubzAu+J/+yr7hkNV8MTVdZa9RdnxH8KhAJKxGxCFNSiQE+ARvx5p8MHDM1m9q1N7iSPvF2S
cBP2xoKZYDjdMQfTCso6GqAvdqUiHHINLiuB3MC3WGyaQT3/fYf/v1ndf+Mw94fDzj/ROFiqf3R/
HM79+5//B44DKCclkSuU89oLJMny38O50DiIa5KbJL1AnJdaF9fTf9A4TPE3tiluTxYHYMF51fyf
6VwDBdC1xMignMtE7ZW697+YzqUXyVPyx/OSQaThmk66CoCoIP9Tsrlrlyxpa/xWpTmeZL7WIuz0
taAlwc3ni3G9HDHBEOvuXmsA7rITt71+xKkXazsii8xHpHAniruYRaA8xpyKra+UbnF7N3lCu+jA
bYpdjPlzpZHUxq9l43nTFZFdfYKFSz/Ae3g3fo+hhK9pSbga+LQ4DnpXJx+TaTTJGezHevTMvt4R
KYi3ZcXGd1r0Si+3AHZ1qpG+7NzVBvRb5P5huSq/bhaqbIpwkuqfMbyiBCm7mEiqmVftGq0qZcLE
xmew/lzWZnHPzrgYAYSOvNl77Np51BBdTCLm+FglNnjaLNgRRMOvVhV71H+wPqD12A5+OVoepLva
c+sALbBv7Und9CLqoZ7H373eJEjB9iPExakHYYQgVantYGFICydYx04IJhKIWzKtPLy2dEXwvzED
xxHZq/TtMI6jCifHGx8WhKwIHtoF3Jk+TOldMSi72oiBGEpdWwzWMF7TdgGQTRQeva4PGOYgPW06
cp0PDUUW6OSJdUKdEGch7J+3xdAYvKk1PwcFhD0vFIsjP2sUH1PYA6R+xCUiyMUVvh5MnTnSorPz
7xLJAlpN8q5QyOoMKYjedN0BzkErQypxKbKQRQf7Q1rdusBzVQ17Ex152P/DN2OaerJN3nqrzBTb
8tLPO+zeYtulpvOQNVbzCfxN4RjA24GGE8nf0hvpfuX7VW3k7K4vayntr4rivhHSZXfqKPN0rdwK
gF4D8sq4iDwjNR+lGCjFB1pdr/F+MhPeK1CIfbFh0iGpn8qxF82G8RV3+J603VycJex271xZVGah
gNjOIuLdymlEvIOgh0QTgNZR6wVue7FsOxhZV2ceXTywNCsdPL4XRb3VlVU/AbjJTxbThRu7cM5j
Pd+sfv9zQPgW+A0iziVuyyAts0MylktYaagOu4xMnd76fTSDUi/VhDYB1+1HbndPS3c1FON+2wyN
7kOWcL3PqaNKJ0CAY1/M68AYR3tfTCu2OnsmC9V0QQqeYU9gcw2bVHvpS/2lwCGyq61ebdeJmygR
5nKnt8RP0CawgRXbnte8Bwq1M5X7EusgQapsrzym5yE/QipbDNqlOjOSxap/qbl6Wxfno3XKE4PI
0To7ydaaLO/HWlpfWrkGKL/utGU1H6tOd0Nr4nCUsU/TgJFR3HDMF4ufh0ue4gWbQO7rODccqDRB
ajLTTKNhU9hU57zBuF3bmdtGrKmQHk8SrP2UfWBoHE5z7O8cDDF4CHhoJtt8rerkta+To+9D0G/d
R8hhKfig8rtv94xMgP/YjNpwaTjUfWtSec8Y3gEcrNgz5dWBIqO24pZN2DfabZKi2InLVxKPZNmS
tdowSzeF6B7i58KQzoNqwNw00zdN9rfTij9J9ScazOXeroebOa7hatVMZntDX/90ckPb1hPkOZOj
X82nOC8MyDgP+bQOQTmOdZQms0N2gBxEWWKD7HDKROYq5zzIKhsFORN6QeOQ+4PSZ4aEBzMIPzWx
HHNo9nnZfxdQfLa57Xx5eVfctKtecqDs8LaM9B9HwdmP8MlZdSPviAt7ZbEVR/oK2k8z2A+dMl7L
Sd/mtbhaSqzivvd7fM5XfkptH3CkIwuKv6WO9QERHplt7uub0ppf+xkTipy7eJusuh05QqU3AOyB
wPRxBGcx3ycjI+2aLTYDVYmj3SiLd0HciMzvTgmDf8fB1dBipmYTOcV4Ymjl0R3UXYPI5lI0eK8H
d/1kjvdBGnZ7dMay203u9FaWiXzsajFzi5tbIuVlu8l609wbcb+HYz9fvA6zbOJCx210zsgC+M8M
69BE2q4KLf8G+GTXWckHXD7riWTabSnVpmY4mOFEHtO8Nfy9BIG0SfuRBvnUPeMN/sKhc1MU2alq
lpzleniRtfimMHmGLDbaZe4XN+CRYx5Wa+7LzOZCas7PvU6ghz7eEfXFTX1d6CfMJgP3CUNd63iO
G6R8o4LSjXecznfFYNR7J1V4z8cxtES9q21/Uy4aT2er3UEw/qp1eVyS9iKM9qBWXTuMlXXP+iYv
hEpB2DBvFeSZ6QS23Xwt1fxs69VPUy1Hx0qB+jTcvev6PBKF33XGUm7XSrsv9TEJoHDxXZ+1g2yt
YzOq/iMdp6iJ5RzKeoLwZKK9gRIDL2ttP+t6uZOlB3216QHK0eP20qw6Wd0VgjTBDKfGsUXB9LAO
vti4yoFx4H9p83rbEwm8r3P7CJzuZjU8xlSuMnFZ7dnaueYhsCxZ7ird7tufOmzBp77mYQzapKx1
K8jRAnGJnoS1FZQ6SgA1ulZ/Um5HRdKldPZCqjOr8WKlctlyd+xJOKSGyTO1VXXfzp8uHEuwGWVv
Gh1qTcD4K+gcV1Cw81cP9wluaK/03CdvKIrp3Ms2PzBAITUbYOFgZ8696ckaso+usePUP02Dy7k8
tCwZVwokCB8wqXi7RiPM0mTKCT0KS3FyMtVknjIDLfR3S2/72Y1Q982esZv1wi+ZKau4ZeU7nELm
XO1U38/aLk1UtQe+M3LHaBuzHi+kUIEyLKl/Ny/tfK9Upn+ANTMbRvU4Q4acH+x0hoRtF7W9RxJ9
5f7IUWxJidOwfy2YjnQgehZMSgSVxTN0D+8yNbWo1gSDXIerf4hCITsvRWCHOYO8ATdhoQZ+i7n5
c/Ou62fdkHDcbjMdNYxBWarQv80V12UmZvLeg51cBbZZrX2NJ86y2vmM+smToWDoN7UeyI3Emywj
7xbg50la6N1lYaN7FsmkduSn1gJZvU9Fg7Sj6JYbCd+0JZdmlHh4N6UETsDbK1ZKU0GcNq4ReTXw
uMAuJHPU2Lpd1gVEcml5SSk4qDsV6yAoy47T9f0iF4wiQrVyN/fce3FCeyr7xtzq956NIHs2ElW7
jzBG++RAK6KpPzKLBzXiCHXXaUPOfgKI1u22cdcnN6nSEPxIvxuhLU7ZOqVcPHOEPtW4UyNQNZaC
MumdoKJSjEd60hdKG4U396ho5AxVYdRnXPaIhHKUdrzplpVx4ddqSl1PXkJHcjsqbcpvVw9nlxdR
bfSQsU1c2yv4lemumCQsstwd8/m1kqZ6iKVNtSpRjtFFTtuUgJ3geVqXFHYTjuJyyaZdNZekyHo/
79VRlBrdMb9s3V0a67nO15t6NiZNKWHb+Gygq+HLKhhj+pFTyolmwzddyk1DoglnhcaEUaICijx9
K5FeQ6sELbcklbuN6W2XoEcr03pJpx5rVTWhy9s0cqUixNB9zUBjNnpFQNuoDaY6A7e5rITcO83p
3rAYcs++usyUV5RHScFsO9hLD1m0WV9p9jbfhjIfOKuJuuz8LJqVbe4mxE0UDbREwclgJlmkc38A
6UYNQ/Xaefbd+uBgAjwXI00d1FfTQVMMCdclq529aIMdKAI8PW/30VlX97zOnrl3Szs96h7LFq9S
i/yUJBM2tiwNgLQUewwd7GNrUpy8cpCk9kuFQQRZjio1RCc6iDuvbqwbbWzK9z53h2OeavlLPrv6
WRuS7me1tJwSXc74P8pYd352zQr3kI6RRkR5kFe4mon1xSnzyJCmDQmN0bi2qLg1GLU3cO7JzG3q
ynxbCKV/LNh/NVx1/bzPFyBzsu0vfpx2133lo/GwEqqhjEEntd4dKqDigztrGjVXY1xbF/l+nuvU
ChV75aHL9Hlrp8uHVmO06hgz2Nudn4N+w8IZQn/PoyxhYdSSgpI4nUImgkcvHMzqjW2nDK1lbt4s
0suRX2DNBimavjQ6AVQY9SdY8v1GlMjS+6LheuIODjPNf1eRV6MYX31IIHSMM3eTXrHs3uJY+7mF
nuW1yVbZaX0/4f9CES/PScZjvwIXCIEDSw6tZR4a0i24kEkfVNTUWs/QCZ/jyUoPuW5pkSedrZW4
1aYGhRYljW4cjYTab95m2afsrhdZV9Y3soJ3awzUl4pclY9t0nF3JFAWTNbYvPJKOKIu/jDuQCIu
3CRz5+DGxnqZpGoOQ9y5vPBx3gmTxjuvBIH7/1Vi+uXw9R//xpQphHNqKP9/IfMJDOL4Jzrq//yl
/yrJmMbfyPvAEyEATk6LIOh/l2RM/W/kE4BhEBkwqZ1eIUH/qMhY4m9MmAiUKBQVGSRw/l9FxjL+
xnwoyFX2bHwiEIb+NxUZmGG/lGQYVCCbSvecdDozcf80VV3mcS5Xh9agqbfdg50361EbVHJoO9Bb
8cqcC5P3KWPXzDPU+nY0VfkC+/mLgeTv4yKO5tC/53rlR/Yi16ihxwNTdETGaDtaMK+ugOs7t8Hg
++OGePc7TZWJoDnlc2Ph5DZzxdTa6ZYYwgqZIn6Z3HGTIFwMKiXvNUNke+o7UA1bCuFNAssmMW7N
Yb6TbGUcODBUCc24AadtPtJPqD1CtXmXHDst5evW/6BF1gakc4ZLBZ2S/O0Yb+htuIEDVJT/QD3Z
SeMPw5/2qdOiFLXPs1u8ma5xtHBMnBKrFaAcBrYRmUSjX5xx4A4E3poH5uPkrso5KLjDXO4xzF1W
1ZoHvKwnFIJnylIneh/WDaeN+2HBR7kC/9AXpwbdWNdbZlFuc2yF0SiGOOpqBbxAaJCx53Doln0+
ajYmZ4HHNf/7ZP3OrV0jNBG/B00igtl0XnqlB1TGw06ogU24CXMfTOUsxGOSzJe2GZFP1Q+4l6KW
S1uGl6Fbu0M2z2HViIMHQ5/uCXrB4TwB9p5bL4glxiqZU6/Kmyekn/zJ1n32lazCLBYvi+vXAFd1
NgSHXq7sns3Z3AI01fb9alY3i2WVUa5rEeqZLIoFv8yUMG5LmcZdd83Su5uCKMghbbEk5mo9VGn8
KFnR0GaugVWsIoQ4wHy3GALb6qI8Be4gUT0vVO9LrziwW+3Nqt23tnOTAXrGXLar3LYmX12goi7U
qWkTXIxg7LVcYJfrZBrwabwZRsPSXAFs16grdoazNZX7g1k8FZD+joiPQA9vhQR05lJBHD5Hyzjn
fpEE3JfyoIDL3shiZ7Uef86glmFy+HDXdJ8TQA11sbyX+vKduZLd4rVqi6L4TO3oRVPFnXSGW3a5
TaHGpxgoKB61TTFDgDFRtJp9H6nc2GUNEZwsv+aHLO+jLTkg0ozZYnXUQt1gaCMHWxrkA9JPV+e+
0j9wLT8wiHwW9XxAdQjlnBrbVRYrgsYS+Zbn5yWu3Iu+ciAl/PyAs5sXMtVnLWuTiHr9vpjxvMZ6
FS3gJYCLVktoDz5jEjatK1NGjZU8NlWxTZo6Apb1Oi2Yr0GcfrQZ6to1pXymvSxV1R5hnm6W0fpc
Xfe9ozCRmOmnq9Pc0Gb7yaQn9Tk42aPdxYfZNc7CXs5CZhR52j2UXhffGhdqO9vljnHbgakF6IFZ
zkZ5uvhnDqPPaZvfc3ePslo8tmZyD9zhIat4WvwuMNulCH2nesIEbgQxUwpeSbQMRSaXRv9V1O1m
SMXFUvH7ehWyraK97yCMoVS96ZtmT1bAIlnqh5Bv9wYqXxx0DPk39RdS2EPufXGGdgJd1Y/An44q
Lq6qTgqjtLLGrQdPOCEoHNq90+/LqUNSLa1Pz+3GA+lpuW3mF6EzR8/4lJKSN7jjmSJa88T/oYgz
uNHCuA5a6G88onFYFuZFuta1GsBkmMGC02ra0XCGbSzM8rbNjergdPaWAu9Tu6pnc5K3o5HgWcGx
WdRGG/Z6TxsXrMhu8mlBr0367DFU5WCGbAv/NcvFxjPrm5GM/sYbs708TQXRkRe/ek69Z+lRxFsE
NGQO0httEvdod1j81/FGj0euZuYL0/O73r/qXZbPegHeTIAj8JfW2mbKz/eqn0GGcNHrEy2w54yq
/HxlXFdDyJn0hLnqRuKQxIFpM47KfZ2a1Mb0zGfbre5cmy/bsNJYjc0mpXjJ5cVU4mAPw7fMtR8s
zJaVKfdABe5Ma3il2TbQsyawECd0v2XHsia5bYC+DZt1/FI10pCrQ4JDen4/zON3WScObGr/+vl5
z91U3fsNUtaFvAQIZvk+pTCDLdnd162+lasGHdFmyXWX8XWi/B0oCxSXjkpi32v+x2TjEh5mcZz0
6o6lYKZJOb0SrV0fufC8KKv6cBLn7Fft52KZQMTLN5bzQxfrh3L0VyTGXNiM4QXgwt4cFLf3oTu4
dcW3GWb1td+9LZtlAAoWkyl0Kj1oxYh2cJmPTpt9aA59bycdaVlizGjK/mYxvc9ynOkaYkeJ/E68
VI68nl/LPqIxcjtPFjsTk8CcNX9OhudsF1MOrPLGwFRvlkS564znuk2+z5P+5uXlcbXkrqszP2Bz
46rku5/rPJ7qobnNBFURqjgN6GzK2P4Vfuwm1SvN0HbrJNldJpYXqWs/mOM2KZxwwV+Mh36hJdE5
Lrc+935yixurhttTtu/1yqa6Gm7geeOFYHHYi2zY9Go+0cTJAq9w9/VEu5vtXEVy9ve9iwp1IFVC
9b4JcmF+ubl5x8f5zMLVnYuiIf+hQbCOvQZvwfDgTniVPE3HjE2T0l9IZdXD/GNOjMeeQQUqaOOp
95sLWwcl66YHRh7rUUdTSuLuoIlcbzMN82GXc/zmErC16uKO6b+jbLx7ys00f9cB4+FYlsFqtVxS
poSek4dT1dduhVV80kc+ptDcGLBb8xtONAWLDdUQenqvEx2PsF+VpFa3RHXaUYDNavoU8s0Qbc/m
Xu7HscpDzS+aCN0WvYfxIq/Hrn44m2X5jDXzp+aLfY2jC7SY+CnrOdI67zR66XqQDRfkYdJ3IMCB
KSdGHQzmYNxkzTdHS/jV0zBzWqhD46G39UvR+zsQIC240nUOcKGyPKjtRGmrBB4apn5/IKBShEax
fs8c72PBPxm6yXBtrem3i5vv/Gb9Vsd8To6R80/Xc9BMOR9J8a5MKz2JZT6lOXuE6Y8PApoJc6hy
JxrP5LnnDkxe4JzBlA4tjdaQP9Bjmrnk7Ko2RWEp7XdB2nPTZ9NNiWcuGh38LVw/d5IRmNAaCTG0
a/5se/KwtNUndAQj5Jp+gxfJ4GoG8azrsz3W02lr9Lg6crt40jL9jJU+37GQDVF8bbclc9ZGSV0j
dteZ/27Iym476+qHKRWLrW2dW9IXwaJYNXLwVGMHOSVOXqkRM/67tGIn7J5Qk8n4l+z1ZJva3I3t
hEwMdhekuRYyjRy/ZlVfUJi9U69gwo69YKuW/sI6d+ImemYlX1gSsxtyYe9uyceFGIpOGf6NMFs4
b/X5ZtBx2wIi17YUM8Gt5bMdtaq8pdFiRehAnukPPjhD9m1alxtTZmel8nd3ANXYkQbixF6MEQEh
1NC9EhtMMG1IBYejQEzjSK/oUxqJ+wNMghOxLiKeLZbbiR3XavP9YLU3qEpIZo3TLcbufDO14r6f
WZiNSr9MHepgS/QnSk9uNGjao5zm3TL3J2mKY1LTt4wH8dUAfzy58/S4Nt6zsrwITTEcXMsPndm2
w7KhOo0ZmGQxkFhZbw1f8NXCt1pebdOCQlw4VeT/x9otN0oHz+Qv07eFZMpguTGJt+m8dHocsJhe
KefjJqMFdBUSPkzLWHJIJklBLfodvNgZLAKtCMObNqs5XfCJodDN8duKVCHCS6p9oVvs3+1wz9OX
0mcyv/q2fo7j6pAvICukiJoRv5K1UEnzvDjIy/apAvpPH1KclLm8aS7Tm5oo8qCblycz7ggWiycZ
O7desT6oajjxDEs+1umJWHIb5ob9ofzxptfzKUy0GaJIuV/s6WSl4pAwbxuMfc6Jy7WjJedAZdXD
3Vi6adBJ7YdZt5QSOAyvwFyCMfdvEwDEQV+Op6liRMtceSAXhMj6sNobrbT7EIXb3tb8O3yzh14l
P2ORDjvbFVHJrpJrBmUuVdtkEqfXwkvyHf2R74NWRNRnGDivvLPOcN2OmdvhCIP/YvmYjXn3Atai
bVLkN01r7zl2RaJJ32p3ZtXRm+Ggl7LfW3Artg6k4T2adQfDRmofkF5PoV9nw34ZYH41LKvHBeZ2
1MfldBRddVxt4HetdVqEsoI289/HgYMrZBQOuL7akNs/NoMmg6pU2jYbtJJjCmNTFKtGqpE8qqr3
mcnUiy11JPTM03KVKKCY0u271BqCYVE4ihhMC/VCvYpens06e/Ha6pTFiOhimPRR4xTvouHbaNWu
F5I13M6dP/G3Oo6Box3g78aggbICSpbEddGVd+OKOiqD/RQa8Ajv4V18GGa6nqzBPkpbEFZsWRJn
oe0snEw7nUHKMKYPGbmJfhGpvEtT+7230TRlLt117WoN6uqtBu2yvv7Eyb53XUKQq3exOMUGec8/
YvFYaG2ke/WbadgZFz90FGh38iC38XQ7XGac8Tpukj3zdf0kbnKbZtf7RSdNTuXdl99kTait6aNT
fS6ifHVEJ7edwIzH2ZobLMXnZS5w9Gml3BbFanxPjboKUQKmEYy1hQcR79BSNOWZFse7kTac4Qz+
lswcnbpL+tivScoanWK1KL2NU5T6xlk0LhB+1Bq5EUoLrb1zXjztLU/vJQdBwJonuzIooWbV08pk
J9eQLHA699plCYixYjEev7waEmROOIIjiDjEVn/XjAVrc0PHMrH26Vg8OOLWx0IettRvriHOjVzU
oWmWo1XTEdTnOtA8e5vFCuFF6px84l38890bQXqqJiY5TmtwlsjRTNIPq3Xf628zeZSD2Vjbikvu
KsXBQRkVWF77Oo92Fsbt+tK6DqeY5SZm9WYg+VIrQaHfFbemtMPad3d+JQ9zPd1XRWyHZp9d1ro+
ZUrHripueo5gzPLSBe6eZGM/kqJ9MSZjr1Iiw9hX98NqgU9ZCCETOW18dec2pB5G3+QUZE5Yx81v
cd2D+lYrPVo5vOX5Rar2uZO2DgiQOrPpLF/dah1pf1tbixNYPF2v8VfPfDMMgW6nZE5WgtZ2Q5e0
mzIuxtVx9IkFU3LHC8b3mJHQ7NibhCXiT2G+TiyI4wp3dVzS3ZiUbyfp+Dd1I2/GkeblTBlVH+Or
RLw82F58rPg5ncTDYTvpDwrn50b3QkeXO63hNo2J5+xSAbeIEXDMfFvlezvc2c07U7Ph3BfVxtVw
hTWcSeg1hIOib5kZ8UH2F9UNbmDH9cM8DIhrry0Ge04fF+FqJ30aenx0S7Ftx5GzvqtfFtd6qgvv
WSjgSpI/EJCcMCB8X4+UUSnqL3slMOFW66XLXOyBw7QbumYPn+DSKP8aqN07nXrKgEFvq+Xdzu13
t3XdQzH/zMv5AGl9h7f8tm2G9WKv7n+ydybLVStbGn6ViprrhLpUSoOa7NY92MaGw0SBDajvU0pJ
T19f2r51sYkyceZ3cggO4K0tKTPX+tffbMbG+u5wRZ994GoMNL7ALWpORlUQg8O3CKeFAd0CyxP9
Cg4PyHNlJ8KNygj9KiNYtm0UOwdJ8DBcYNA6UrYsKIdYOo7W0QHnI1+Na29YKMRNuj/7lMnrrCh0
YPTHR9fHv3QSoXUmjPleoOByzg4wgIbItPNxc4C4JW7/gy0/Y8tG2/P/w8qbhiicb//1rf7+Xyc/
+vVH0uCP++1X1p/59y+kv+gvE8aJrTjibqRfBkd+zvV2xF94JJqIVM8kBaPY/jfCLECYBRYrKFLx
QwOD/j/On+/+hasEWbGQ9Vz8WDAB/AecP/x8XnP+AJgxEeUHRrhFYv3x1gNlHutWVJMPFjP1eAtk
M+8Kp00ZXjogU3Df63b4W+HYWmxWRodiE8L8D7YVZTqjfLj5+SEHVofQN4z6G34Kzt2QMm/cxejZ
2Barvs/386oh0KkJyjecJvhkjIDLLjxtg1JjQUzI5rybh2pa4QLiEHol7LmOd9Gw2D9tp2TvU1MQ
z/uRxo1ejJCme0sMdUzH7SYADoSMGtgu8s6kqyCdZNQA9xgqZJ974MqLPjJTQAd30FutU3DvWBQY
DDarmbASe6f3JDhixdkkrnPiZARQ7ro6ss/CBWnEpWLIuR6Znfbn4aThzUxhyTxIjv15Bn51a0MH
u8yWuNwFDFUZVOPdc6XHOL8ijqjs4NpObbVZvamqNsG4dkdV2O6eqy++xEnSn1MbW0SSBMsAD7zQ
Ag7dumTE63RQ9Kk/8+6mx+DjJ/k7VXxe+tx3RnsWdJuoyqJs52lm1/sOP1GPeeVgxxdFX2TTdhE2
Go7OLonlC3pCiGQbZV81OjNiNJWMPnhpIdJtpzR0rnQqk0srH4KvILJQMkdZT49NYctHrInImsC0
lMh3Ec0lWqJMnmBwEhIrFFa0SFMZp3fSAuTZaEK25W4inQP9tNm03YEwJsJe5nIr05i3LA0V3ku5
47gXQdHGX12cLBcoTZl77/aWfQrpsgVXAwE5qQJJzcfNB71bcZYNNg4lxd1UUqlvWBftXS6r5KFO
Aw3GE1PPkeddrZ+rsHcSKFotk1hMkp4+GkOZDbnyxbRBqiw+rlNG+mnTIg7e1UEp8WP2ezc+D4IR
JhSnNmO5MA6c83xZFuhCPTOCTZvnqbPJglTdTqvPpXVyJE8J3tpp2S9NftoiBXgo80pfyWAtHtB4
KGayQVNuKvhpFyv+Oa4hE8a3KuqBLDH+HhxY/3kNv4vUbm/nIHD4gknkUjNcR/KzDYP6mMTN+nGR
PMSdV2j5dUiIRtmuyEHWLTHEC7GSBJHdWrCE8a/IlvAxYzjxOYT5620Wa7K+cUnLNc0rZ5pYeuAO
K5iEtUUjU5y3cdFiIqYn5hqexYifgVKfRDtiopx7QcmjNgWUn08u5IUJAc3ahwCxUzOc9W4w2tsO
/n21KwuZd1eRnmdqRtKCv9ulMZbA+nj9WBRR/TmbS/cxiqv+R629jvhXwI5TctivB8yjvlTCgcBl
u8WNhwJnOWJ+VM/bYU5bfWymwhR5KG5u4oncQiQZDv0DZ22Ccs+Bpnrw0HFF27y2FXKFsNTXUUYb
sFlUZYQ00Ohg8Hy2BrU+poMsOKtxGCu4TruV4HVr8imaRZfB/vf9MxJGS3dH0+B/123h45swrd5u
yHpIjEjapdiSf5Pss64x3WyKMnPfJEUE24YR7i5uNZB9H6M23kyz9Doc6MZ6U2Z+fANfeeapxJQd
88QIY080fCyhXqL62vez6pYLViu1XCTb+cdq6fJ61fFSboRtqYAQ0jq4wDgFsFa7EGw3UGH0I6cE
EgTRdC3Qte2251a0Nv2WJSAJlwsgK++t0Jk/D40LaBmJzAzTFzKGwXrmrLnIm3QR22j2ZsEsIEcW
kK8A1FdV0tePUGJybiOWP9cxiuhs24tG3Liys38Mc+HZW38lHm2HjyJnwcqEyQwSV/pTgOa+OJMh
spitbGMy4NIMY9dNba+odMI2b5Zt1KKYGacksE4GOfcaEUy/mJjGxL1HxV1COEER65/U2MffWmVh
4OOgLcUBdrJ9xYtVATv0Km+vuyzGnE7CdzKwaeL8XOrJJTUwqUQOVLGW5Vm/rJZ1F0QWfz3luMI6
0epwX4Pyq8LzJBIJgpbWiaz9yJHNnAi2GGSvTOJzJKWSBwsBzJUd0Pg3zWAhhiUTFq96GcwPRMnQ
Xo208ydNE8vz2HdKRYU6jI8qzfSHiafX0fcAvVLNf0jJY55ATlhOhKoRxMvAM03/oDR/ozzlVMfJ
IkR2ilum9OTbEGm/1oJ9PGu2kcoHBpdJesqpLXeWVMke3rtAmBXV50s+yc1/asLnmtBYj7xTE45l
8q3PXlWB5l+88AzCvwKUrvACMMSBlmWsm5+rQBLWPPKdfLIwoAtgJsGf/Itn4P8F3Y1nCQ8U160n
wTkcYZX+z3/DM3BxgOZf2YBTAc68/6QKFE9K5F+UH8b/FqEwlAaPNAibn/daP+TrLKZkmTRKuST/
MHkFGW2WINwx7Bv7KLt0njDxiWVIfIMf/EA428RbYh05RTPiLj8HYRc4+6kVxVXv03dvF3/M6x3e
Q068hTS8fnF8K6MrZI6ebZwCnsIWFcfKzHcWLsi+Cwxz2pa4/a5ejS9JlCVIKRkMEASSpk6IAE3Q
NDqM1ZNN3Ddm5sLcj4TLKHG+dw4PJ6/EfJ+nS3yh4pWPnZK5iDd920r7VArShDZF/MN1iCsYiwSR
myy69MCA6TOV2cGW4oPrVR9Sob5Y6EFnHV5aIr0Apd1E0ID1VByQa2xFZ+3dZN7HjF/TFkP7umAA
RmOZzxkMIG/alzPpx11IXQrS56mPc2R7D8K97yP8zEDK3Ms8xHsuyrZtzIhABifYtX3rlLyKGQPW
Yc6IPLqzmbBiNAaQkaPXdviXo6QnpxsfmGg5c7hF60I8aEMePf/Zd8hb4fmHNtWVt/BPqMjjlDho
tk05el8S2RwW4Im+82scnDuw08naqXA9mXG/2ZSp+Op2c/R3mWXTIVM53kj49c9iB98PnNkKk89w
QJMvTtcg/0yhBf7Q7uLHxLEt/uXUV1SvPufHZrYhz248mLREDKXZTPXUQspk6GIXd/AT+6s8tJps
kyWef7EQ8nRUdSvPywKo2C3y8UwXU88xHqTZDSPb9I6MhWTZIYbRwaYdupwGgIr60Du6T7cgptg+
ZYOX3STopcn8HpzsvORlPsZBMOwLqaprOxiXg7149kEv1rBBtHCrpw7MStqx/km0mRlPE7yEwCQp
N8S8yT3OyvXPJdXVOW/+fKLQI2wLEUe7UNQAoZiunwDdT0wFhvRxUbWPmziH8GZyqwKyjF73JG4+
Jj69BTT58SeGCYDdnS8PQ1zBaYA0vIRncm7mZhticUfpD7ZYbyTVMfU6ierf1RyoL/AiW7TLcqxP
UGkniLq1F117ZY4KUgHCWVy503/vI6+/n9eo/Gy3qkRjOAnxcZ46f6Dx4DwjonX4jOpHPCyMs6pN
u8Ca29X5UF8ILwd8gJ1PWVLZnfgQxzkVQevU0aNH3cg7lrrR3RJV0GqrSlIGYdkyPAzJSrhYuiQ6
wxypd1EsdEmUHcoAD9Jt1oLlk+WW6/0Mh/kHwS562Lrt3F8M2qSolsPIV5/sZamY5LlTCo3Ar36Q
WKMNDdtOr5wqa/qHIi+cdovFaX3sbJ2vPFGrHY9p6JfdQfZNHJ5IPGV8XPwKk3qs/Lg/n4fF+8LL
w3dkd3I3axcDti4zbmnU7wWGn1IjR70oqzHPTgtED8Npo2RBzwvRhX5yLZxr1B+gSnGRDQ2FlIW8
NJWDnqkqi8U68SwKjYs1hxV+1LPChdmJexw4UhXZMUQj1cBrR7rr7+ckx1giJuNY7ci+hP7sJ6ub
YqQ5OdEWZnTAbQRJRIM9mp2mSpH8bWqIOelVwkSn33GrOjQEVJgnucdrd+Y7rf335Dd2ubddN7P3
rR9RZXpBOPbHrJBhf/Q9CyLXqINkAskbSaeHOeS0+9S323bPKJNaNE0H/SGjlHD2JcxnLHmkhYQq
8nscy8I1g8vr4CzZnc9EOz+SF8R8bRhbhhT+AtsB9AlW706Xzjpvc/wpG4YpiEEu0MOG6rQdY+Vs
o7LO00MDr/ZL1ETRCny7YGbYa5g9B0itk3Pq2owHUViY0ZYV1aJF5yys6sxbVi86s+y41uixxrqk
TR9ph8YhHD/O5eBdLc3CSH5pe4qasssSFBJao/PCNxF9Td/hFsAMFnnR3p282Dl6rFs6uMwu3f0K
AR+/GJzA2wvsqslA7sD7NlYxtMsHGTQVxfbkYsS1Uq6e2hOv8daZKil2MmlDf+9NUSAOwohuNwhs
GJ7rWdTfor6cLuJOA2W4EY7GVVIGDEeRvhMPnbQTFp3TUNabdVbTeds2tMQxR2e1GWyF8zdJGZ04
pbkfy61VrMAaVTDTgSqr8L/2NUbr+xwTO8ZA9oKkrCQveIcJAXb8c2s1G22hMdODKPMdfjDxuOFQ
J08ajztAwHWaoaUmbo8HD0pBJtaCvRVRBOcO/6fyEHV3s1TzwQs1fCqd9mG780Eumg3gwvB1GSVq
kAgzTkayWS7VNkRhJ3c1g1V/j5vhClwN6Znm0cPZYxPEwQxruelkv08IsP4OWj09jLQaUF3GETmF
N8TiIoPR+2PoEjLaJySyCwLwKR53ftLhxOHedtBAYTWTEr1DP2rfFsIbcccoy+oERQUyoh4u9gVO
HPozjnpJCGULCysHM9/dkGv3QbQIYzZJTK7xrsXm4Yys6eGc6Oyh3Ad1XJfHqqmy7IgllnUN2WLN
DngpJ38LeZ8IxAZp5SPymQkBv8IvY77jePK8nZuUjC7CIIke/VhmJL2savmwLBZTjXTU7n3Ovhxv
ylwKtNjlyOiXGxzc4tfhPXqNYl7taqGwJrF1+xjWIZmNMWMhD5cPUaJes7EcYaof2pDx5mHdIgfA
U922oMllqOCjTaSc4BENt/dTxNr77ksELTurm72vrvYEkgSc7sZdswQTOddFqtn6ILzSqgeh8zPR
rWYi207ucsBvv2AktTYBBIBIMW8ORYdiYi0aedMM/gxjYi2Gx5mRZ7CRGqHLVnXBpDZ5Y/OQvMDl
NLKRC+xpgbN0G8JcQC5R3nh9hw60L4lPB86Kms7QDGPepidFUbfkBb7HlYbBOmC/MmxwWPHPptZb
Qvy54AFtu7CAjdpKvE45oDFa07DFrtM4g4mejHn6lTUbfV+HlTmHWIMYRHAJaSXzJJ0oQgI95YcW
FepNafv1tco85xvmZw0Lcq05t9a1Z56C8V+8IFmcujOgD2oP5K6OBXLZzvMmbvKedxjudr8ZvIER
zWo3nbEEWd2HMAuLB8V/1TaJyRLbllUP5z+izfafzWz+I6j/b+9dBvf2W/3t++umir//3FRZwqRT
4yMXootHuu6Ztua5q7IM8/pffVTo/eXgNI/tRxTRY9mv+doBdG0PO/bA/IH4J23UU2DIv7soP3TQ
8GNDaGMwzWtEjfi6iwpbVHcNM+VbQH8Seh8Y7dUwV7CfmDoFdU+MNC+ym3VhbcoGJ204aUkadUT9
5Uk76MNkC7A/IpuxpB/wCK8olk59nCGlfVTB6uXfSlXQQR3XjMKw+RBNfp+4J54NdDGcaoTDeXVJ
2HsRMsldpVW614GLcu3WXhyfjxGFtbTrbVyP/oBEaXR75yrXhB6ljJWlw++SKZ2LzCwgc1nDMiAp
PrC/s8nuSgJS+v4WvrfrFtCRx46V69RDzpC+r6PBN5QDcLoc8941ZC1DBavtPv5D4FZgmtFfbrMk
RgWuvgMl3qO6xfHx9W2ulh6vEp+OxAmSWkcwXUnKIPCeoYnE1KnuEpAWa9Rx9wC9dZ19pvcuR+UB
d7Qxu5+ywCSDwWcN+YqKDrWGxaFcAtT2CQ8nJ9LWUoa52nvQWPxNqMYw6o1wxONmB1UB0nTEha6T
5aYtK4P4JfRX9rwpk7GDu5unuuS6EhtOv71PLO2m0XFIco9+Luqq2J3Oqjlui4b2z7XlNcmlJIFs
0VRP8jsSKKe587mPXF1t2eYHBnThfPScJhNinyVQiBC3QlSJck+gMMfyFp4KABgzxRiXw/MV/dso
j0VsNb44MEoSDGyTmlSn79R2zqgPqKYboPrcH2PIYl0cTvz8rsusaboIydrmJhRKxfwO0V/Op3XC
r/naXevYXAIb++xjbzTDOaA9hNrEX8lGEGVmCbkruodfsJSPzw/311B11vibRy5BQnzSryAW+gBa
rx95XyiBuEn396vXz4k8xVgiXvUZTBtoZbsubegU6ctX2sTTBnSTlxz1mVb5icN5GhQn718O+8rr
y8GPx9jrMjoTjMyiN5eTiVS50TzHdwPeoLwaM1k+MxlFAQ0mtGz8LLhVE4h5m15bbolO+wJxUZ38
ybLbMT51r5YCvuVkEDI+xE6bgaC50F8c3laIl/nYDvJOEsEoqitmePWUH3smQIF/DScPaJSTkvfR
wNfF2jU9eo7J4dViUOBrdLDraH6Z9BLpFE+dVijng8yp0q0P1VxO4UPjKaZ/lzMmaMUlFkhOcP3+
3TSWn6++BA4mBuQSns1eLN86sZMTy94k2uUO04ocBgKqdo/bSPPc4EGaIsf0prMIb3a65c37H40N
3NsPBzsDKCWQGYMoM299fQcRN/hjunrJXYAOYIk/jVNVyO4An7TjGcZM8PhwmU1mDfhNT4jI1rYG
NJOX9coM0rtqXeaI0DlxTmGlwopIMWYah8Yx70WCJZIikNORMLqasXJdcQxG2ql+q6cUoxAg7G6R
LvONVbILE+QzRX/HFXBSe9PWsBzl0U/7knIsEiNGxMw6eK8h+7Z5HHSQgxthFi7FLJeJkx6V1Tby
2pF9B6rjyBVVQ2hWpZVlZk+iiAp4+GRu+/zNfpoLLDgyGaY9lK1uNGub4TM2Tdvw+adMeDrwo22V
o1/dzD5FoDzOmCXwP8O6TszXo2Diz/IsYt3PeF/w4X6Dc3f6GGflqJfzwZuJoN40EKS7BzZRJCGH
eljZqSmnwBcwRCxRrOycNrNTDsA+qgzFVxHY22anYAxOIK9zVI08EtCiZIqv2wJDM+tb87xBljLB
KeUT4r9ybv+eHFXyo7H4435/totQ5c5FmbtNUeDh4DaG8I7n12o22BUdbrLXbWmuOvTjlu8V0WNZ
t/6kzK5WPV9nB63ZumUYbs7RRsgkzbcukUMVHR1GCaavHIOSUWptxxDF9xznXvcQ5MriMb38qERl
sKs/iOcdFYVxM99UlT1o4DvUJ8kRqtus3E9jg29Vd8gExNzys5p0iAi2kBpDE6h6tXnP0MtGwXju
2svAHlMzVOKWvr82nuwRX61LcoVYexxBHLUsjjdLIw1ie1jXUN03o0/AKdShNerq7cueZ2GUwi0L
pmLlpdF17vBLU3eaq3v5K/i1DR0NQl4p6xpLJHNYe43b8xSVlr2+hYxrA3mMZY/Q4oj/nVllbR84
wVEQ+I7WnDFTL/zb3KFpTDK6jKFtxK1qBODxjT3nQ3Kj51zMwUUn18V2VpgFLYPZc+/5AHW9QRSX
jQ3xWR6ff+N4tnm/m+e33UGWY6qgMDd7tvAna4HJnyGLn5gaiW6wPrZOgyAaTGaYGpUy6nk67YCi
F74xkCwi4y0SbVt3W2yRap4HxyNlFbzdLInpDfw8se0DQMjoygsY2P3waAtLs3AdJVzOWJyTxtaC
1qm6ITgThZ/E0b6qnLWej8xGa+CbwonNohattQKJv/+k35gjU7IGEYcqyD+qxoCd+M2Tbisf1kIk
ilsG18BKB/LVCbfdujUvp7t9KQ1j2muEvWpGDY53pMM0XEAS97QZ/qHG+FfP8/8Gr7893UKbep26
HmoK3p6/F3pr1roiW7L+Doa25suv6An5BWJ3PERogybR3rD5hg37tbKHWT9GJcPT5TgzqU2txwWT
CApiwlABwI544MHU3NZxOXG6VHMNPAQTM859eWmhy/VP+ySnuP6DB/KbIxrvXkEeswzRmGL8Zb9d
RbPQ1ti6nXvrLD1OENtsmtckQ+lFbUttXcdkNnqn2Ogp3R77xYb08+n9x/umWuEKWMeOIR9hDcdi
flsk9L0j9Nrp26Qh6Vx81niPiOVggQTzyhfSKyYAFWapPGvUEubpSllB/9//0+sgyUcEXIAv8DN+
eyeKzvWroOva2+e9Ed2O2ZBZ+Rz7BxUTo1vt4UhEZkGw6ilHVFqZuvf9y3hTbtAsMomDOxVgmQfl
6e3LDuig+hRfGh7IYMFPQi8YWQga52as3fBngMphKM5zf5Yy+UPr8tuT4IOpdJCV8ipwF97UjSSC
9kVTrO1tamUB3R+bheQ4wTwBOG73svl4NfrS5tRLp2m5j2NHlM0f7gCl8+uqh/iuyBGsKunyevJM
3yx4zfxuKKqovW1SCAXOlfe8wFI4FEF4UirFdn4M8WVlub0UMejhaj1dpCS1Y0hVAJIjYnRwoGTL
LvD2LC6zEU+dh1QJcyD4rXj6Ts8/2KOQTOlQyyVG4afTWfThJiXpQM2f8JxtxvyDiivVWHtbFrjn
nYY+nkPBuYt2n42YqJSgexBWaAqHXi4N/tuli7d4z9gnNG9xa/djvpzRIZUTuhwrxunuAFzocim4
d5rSB9JNxS8WGLE5qZ63fwbgbvcAlcYUOUOku3y4mMTsZfGxcGxzaDguo6pgQ3IPsZ4HdxrW5q6e
V2Yy506Niujh5QRs7B79LOA1sxT+rKjLiov1G0Grdb6upk082E6M6+RnSwDxXdWGzTtfxqVwOY5U
nvAdD0wM6Wkuekww0BepJY7t7BCHcTxFG+0X7YRuIKznHJ1UCYUZZlQeWO2d0dhy0q6ZedgH+smC
S1iFSLmE5rlm0TDDhUUcjJLMKdjwM/5sxUmPu6fBobk17bRChKePW30uDL7cShsYhH3KDxMz47AI
a4OnVtVidfE3X/4B9lemesI/1DST1GzmBsfekvCj8cnLqBGr1KGkmpRvgAQ7B0itTjjoTQVYa8oF
atF2jvjFfX6jhjowhRZDMGwAr8uWE97eO/hp8w8oCMxZ7cyWxcf5uAT3/WGFghenB6+q8UdGtVX5
RTl9maVbLMk5hnqZAmsEjo27PYMN6hEbScFaHIapVvpnF8un6t1RC/fIypsGTnRIuJaNhrWeFM2U
ldS844GX5eGwxTjCLI0VUIb9Sa0FmgIbv5lqCq2Lak16xky4rCydjYjFysP0Z0U/4DLXjDAPGK79
EtGWPOsxJuMp5LW/yuSkCmsUYnhykkHqi3sERCuYpIVePocmVts5RTYyUs9GbDpgQXYewDzK2qsq
XuZouWXFrCjLdlXsw9Y52mWQmfLV9fEPJnWWVrY6dZ7Xky2V4vINR46MrXzyGr4nZZrnBphQeLCk
GVb0plF46W5enrcTpKY8qp/LKV9I81NeTmUYMmbnjuRicUueS+j3N+7fds8Qzb4NxQtGrCvI8Xjd
qpG36ZD73aQ3z+cHiAGlncc3mq+FnidOLz/QphPxrQLNBf5PE2v7/Wv47fAIpTk2yMbGjjMgbfTN
NWSSfIjemq5tdyxnuERNUFwuuLmv91bt0evgupuWHGvvf+zTd/ulFgeiCTwsJfAyx9woCn6LeQsq
8CrSYm7SLI7C5OhUURblQB7MVC3mebNOh0unS4eIMZWTdhIXTykL/MWjAjvd9S5KrR5xvkZ16zX7
qsNJqz04iaZwPRlcgYBxl6457AgEYWusUDE6ZTfdJIvoAS07hsS5PqKP6NFvJ6lsR9ofWj2k9rAF
ktbblR4CJPsPPYgPY+ZXbIAnDoICPmACGklIe3tQOUGndRKU401Ur0xUvuWz31PnZf0w8ry9xuFD
IYNqpALHOltcg102/ur0+Ez2bvhJzcZ5ADWCMJ0qAXM8qJaei79Amq6WDMpwYFTM32FJUH/kzz8Y
v+o878/U6My+3kdWD8AK8dhmfZ3LyAmqjFR7vKCK0yBGWp0f8BjuuNmqtsxp5HhWkfk/OuapM1lU
a8aVJC0+1gxzMyAWfTa3eikY31pFj4jR0ZxCMeaMrjNDFu5iG0fN67kl3Lk9ocOPJusgOX0hz3VD
NDoI0wTnzVjUm3lZzFNu4bw8fXeVOfaBtVsxXnv/HXxbyNIABpRNVDA2dsO/wa75MBMbsIzQD/wM
C78vdPSQVNbUS1hrpmZh907zSXA3Ztc3KPL7n/926YGE4tEC1IXBChj72/Kx6dhryTEOrwGYy/Ve
PK91ONaSV8DF4ZJPpIBnT/jHn0s6OJRDIn99AXH09ZLH0zHItI9KCFcgPtdvB4PjksBj9sdhxsHt
gP+Tw/97/3PfmDpTohqYOzLfODJDjrd1OwPGGl7kul5PDq8+3xFzKS/bvpSrbFCp25w1FUl+Fv59
2F6Jj11Jz4Z8GxpUhT9m5+eyP23SuXOWDV7WuvwCxBBC6PxDae+YvffX/cl1CbThsdBr2Fzs2/0p
mu1qzHwvvZ7jEFLFFuqneRH8PhjCr9QAOZRiN6/i/o5INjCbbU0Cbv5I/zdS6760IrBnoxW2R6ZK
yGOe12I9s+thaXOj37+3b/BkTJbpg4SN9sJE8YHkvn6mQ2fn4QzX46NYlpmNhKm1eYtm31v4Xft0
cMDIifKdcEe3Wo642SWcLIXrxfQl71/Mby+260IIxN3HvNW2fAtumzJBNWDt1zXqX9aSPfqmuPJQ
8vBZQ4jrp6FJZ+v9+58LSfDtQ/OJP2FRScHS+q3tx7c/WXv4etez7Cx1WveTgV9rZrExilMlDHwI
GX6cQlN7pk1x/VJzJYNnDgyFARflgA4XU1gLJ1u57BdErmqRNIzABLMBQt1pScbsyklSaMI7OVcN
hYPf6EJkP9//Uk/xya/eRI9kF2meLapbAxy8frSRv6QrzvTT9QsiG7VNFHwYnW4J030m1wBLkQkw
EwfXugi6IjnJandQLSo1bJzVLhl0x7dRvetQCk70LWXDewxcdbO2yJShXOVj4GH7ogZa142H0M5F
eYZHLcJxWaWiGE+l8oPCO/oKCyN1N0EKxXTnuVhg7G9A2sxPzeSgB9R5+oVmePg7XXHnBpuUA2a9
iBfstvSOgZX5AnV5HdhTvS+L1A2js7GblHW7ktDhq4eXx7Euk0Gk1nExD25Ase7RvvhOg/1IkJRO
2eMW+IRLg7BVvM0vWHI5pxyBu5EhURPSOxHsulwgkTPX18FyWfSRPo+wCLVpi9CvrdOkstvGoQqe
qYa3cnLIe/vD7vfbacM4llA3gF1hQkLfHvyBSJPVl4W6nmrPrNAVJkL3UKZxxDoFCjb3UDplrE6H
rBB/3Hx//3izKLDwFaZVpld//RZRa2U5MH97/QJl+m5tc74UYxjw+Yj2gLp9oju4ijLJeeh/+Pru
bxcg2PUD8olCn4Lit++fKj/PnbWbPiakCdPm5CX1GxipB+8BGqqO1znacTkrvVkH5MADdFefd2Rv
RV1DU/HSm1muNrghPpymF4xby8D49fNM4KWcX5qIdykeRG/LjaoTXMlhMz596subVfmlmXEQZawq
cbJIEi0mSE0K+/KdchYoeRt6VHYNzFOzOiXC7f1F/dtGFYAFeh6AiRnTExv0+mnMZVC4A8Pbjy9b
FO2IzyN/GVZ7tKvdQ7Gk7GFBUCP53C5BWs/Xuur/2AC8LUj9AOkd2zU4qRuSG/umAYiduRTJUs6f
qlpZidiwl/EZuhhLtuqI1KTT97/6b9isL00FIIVvpmQREN7r764tESRNPCafUj/OPG9LRiANGxIp
0CtKRkJWp28aJ6N4owYVdwyh2etK8sFsMAoowS0Dmz8tzt+YDnCHuAWmHmQ28PuRNcylWpqmSj8l
UWJ2ksUrPI77ghka5e9zgaYZEs3XrQUP8LSabVMgrU/nDMeaX1xiGqnNyQtGwW0MVpIoL4fMMk/v
eaOsEq9a72U+YBJ3hArnujedxjip2g5lZcatzwVoR+3MKhyChWr0Za6VeYN5zYOq4pUgZo/KY5MO
EzYWURUwqNvACSeSp4tqZS94NchW7Aa4gCztTmYj/StpyxVd3KS7J5yjj0w9C33K4fLC0TLN5vwM
3r3/uN/WAix6hsoM5BGwYff3NjFvVA7SJeYEty+dJWEGajo0GSLrA63pkuOh2rK8/1QQgQfzHv37
3BQoQJ2ACtsoDXy2vbdJpDY0LN72yT0oka4E0+CJXuOgEeOo2DGHUbQ+HVBpFuEQvupojpM9pJy0
+YDFnDl2Ao9eyz3JZO9YD84I0gCymoSgPi9znZeRJRb4LST1CmZ2n+6Y/rFst2mKaumSjCa92NtK
pim8SOPwzJZV63KE+V8C15RXyEVVyoyNpgni8MuYpUw8g+/5UzuxEUVp0aP5Hs2g8+EF2GrKtu5w
Kayj1ZmOLZjQgF8Mrq/tZeNAnUCeHrmD+40Jedk0+0VUnrwnFkpwGEvfGocCs5kVts1558Zrah/X
kV7oStt882S3lmnblhtiCDIibsolquNLx5wQtAcisnS/K+KpjZarpR+YqlI2ZSvvD3AmlrAny8TE
fjm1B9YIMbDE0uHRURAvwwsshiGcrc/LAv7VbCEJQy3AloYEmU++RsjI3K2JYCYeCgAcVx6zUJRs
9noJ1UpBtmJLjFQNqqN1G2rFPlXlozmyYtvCJwq8KM2PCWx56MVpUbOId5Bm9RxCT32aJGcBUCIf
ImYLQybXWihhd9OMrj/B/WlJk5psKwwxvFNyT5ex/5SAv+TemQ1pc82uydLMsw64DyfuAb7K2Bbf
xhTjqoeos9zwdGwx0kmQgMTlmG5bNzQH3cv4WT1tElmYYr++70m5X4qLKWwN/vcMu77M5KPngbbF
I2XnUV0MBD2tjXkjVdEaJGsaOagG6hotRkI/WM/T9+dJYILy0rpNZaA5RAMsA+zeMAwn5jCIFPI/
ldu0i6/XGCc5RAeiDaGr0UnSeLzey1na5G46rTidGmzMyCFpo6TJPzkylgx2K9wWT0hbJjSV8KWm
LqO+pb/HT/oEje/Y7bAyz4rzRrEL7kilh+qrFbo/f3SST6QEQBmLYMDqS1dWw7BNZz84s7kHWD5J
V/hJcRZ2c1OiyywjNZAg0fNn/8vYeSxHbmxp+IkQAST8thxZ9GxDSb1BdLda8MiET+Dp58sCNHGl
xZ1ZKdgiq2DSnDy/y5A2l5Z8LUooZw8WzozL3UhDJyecL5++J325FBfXz4kJrFB2fOK4lMtzS7uz
OnZrRGGqJATQa6BsXV2km8SwiI25+jHHxxzbQYfEX+cxRkf+YoWUDphApIy3scYCYcbDGjOHDJ4x
DTsZP6T+1EfwzZrwicMFtqX4T2BFqVgJPlcNZlhjh3PUEexBfHOCOH9AbdMHQO84q3R1PJ46+h8f
RJThgzh034Msaz8sLN5fKs+Cx7oOnnHLE6md1BP96gxk/alluxLRSSN3ylGR4pPS20/04Kw/YwJL
7wDo6tOSZNh4KQZr6PfRPffq0LvhkI1KZpVfApovhz72RjrN8fo0rIkHURrJ0Ve78tbL0HqQ4yen
6l+nvFVviau657RM1wuZJ/6nIbLcuyS25VkWykBxvt88Ukw1d9jALCcHSyDTggqfYeWl9wpE/out
fP8PvOSyr0k/dO+L1SVPKf3za9V3GF+Obe+dZC4dGndoUQJdeGx95IRebXcYH2WR61cpeue8zqjz
y8LDRKec0ER5obP8qaK5/NxCC3qrPXt4oMueveCpYUKzuqLFzKlbH+0F6Ttt4wpT5MR/i8S6wIOH
jnAg1ix6tMfC+1r5Y/c1Bpe5g7dhHSfsJe/9bsTxVWN6h09pbXkHuHXevTcFzWc14HSEQ1kHgLGg
Wk4F+tRYKri/jhg+OyVi7Vl1LmkPUjwLArNP8zqtv0qyFH+kQU4PD6NT4q5KqLpr4vxwgADuQ8Q1
927uL6+rsIbnIO3VnQO0ds3mAhFUsi6PGLtHGKB10nuDahPpM0Sdhm9xkrNFfwCaPgqpIoq6EOfK
MvkrKvVHjMHjD4ft7a5eCuJQOBAe+sFnPcxL+4vHAny2SBF7xTIhvHdXfDGxlecG0jrwv0ScOymx
58CxTzKSzfexLvD4oYKSTwxNjHMxyWOeiObY0p9lykSl85TSiPqOWst6aAUi7ITz49VnOXnH/Kwl
LyNrPuhFrfgaTMX3rClzYptEo99af26OiSJLJcYXC/H/POF7hUl/84MFFetFwX9I8Ul4gjBYBKJx
YbW/L1Y4XvwV8UM5KmIEK7Kb3sHYhveZzeaA1UBzN0IBPUTabT4Hc94KfCOkU5ZHK5+yEdNJrfR0
wXaq/8MJh+aFUEb3bM31FJ4w98F3PCVU8kx742MuALT0KH/LAKSuUDJ/Tr37EeC5Dnmt1BdrDEnr
i0V7IRhDWVdnwCrzKfaSGh/QpHKPwDXqhYoiiy8VZ6Pp1LaCLRkXdXLsokSxvDYepE/hFPb3zrL0
cY59qMSesv6wYFFiv9LlHvorO6/+DDCuuMeB3XuUGMR9izFoeCiLYWJyefo59dz5Ycz7Qh0aDClP
nIDbP2b2jkdn8YOv4Czte520NpKkrBwuAWT9D+H0dUcUutU9hIOPXn6kCPyFBDhb6JyqgT6AgGR7
zvweAzzt4kvvJmQlqRLTzUMcYs4e/e7Vc3TEhmIB3eIJP8BUEydbojzJ1qD/JEEhzqMoMvQLfmx/
SkuoJYcmqhNuSLKWwAL4RNlOQh4gxi+JvOZSxrn7BB+iyA88ePuB0KD8HCHr/EKj3z9ovUbfCZ1I
v5apDT9fQnrFE5On9tmJC/9SaAdaYZ501V0qo/ybR/VPrsSS/fDgyl+9BOG0183ZcQxWfBV00iAE
6KsZE6okbh/I5Wxw+6+BF7wyORW5yv+MFI4SlY6i986RMdRpL70nExi7oqlHX+CL9LFeJ/XY5ssL
F/6z6ImpalcHW9cUmEuWLmt36w7nDgETf+Wr+KH0hvglD8l6WdCYX9wW27aDP+cKT0HLf/IUSTuh
sr/Rg/MedanDY1i5A/asTgK/h7l7ysnX+X31RAZ5zZf9oS6H+F7hmPIloFcJ4kIAzIuVWgQyF738
1HQa9yAk6leb1exuXpbk3uO7EalPnvUpiyZ8vyTxjNVFF3gB3pVplBW/LEpwXKb6JACIWPOIEyW+
XKa3kKNgo9EWlAEHJ/w4XA4jORQ5qkjiFfJ0fG2zEsrLfgJV7cSBeG9P7Gehfm4G5X4yMbGmj8GC
AjNmO6JFQ5lx1slqB4T/PABf4Rmiq3Re84+wYiwPpwISM7/ib71viitzVApvfXjyrjrEZ7Ya63I5
OAMY5AfW3mn7W+LHtcYN+8aEQ3ExRSSIhRGhKai8Gu8nc9P0G7U1gGUf+xpaBpkg07Q+wxNJu/su
sSxFFzs1wk5mXdC8FPU4TCMup/5QnBHVlJmxsnZJ47YaA8ElzRL9suEMJA9wLp36UXglJR7OBvZ8
aUNPNe8eRl/F7wO5XziKYSMj80+g0YnjHJUqK2FjDi60H9zRk0oxhRjhRMDWmWGALtjQJFZEa4x0
L5w2gE+zS0KU9EClHqR+T3tNAz9U22EXP9CGsCKHSucEW43/Hd8Qk3YlZY4g1T6vh18wZkp8xobM
7v0//warhIrK59n3VfpAehpTjEA5dZeUiVsTI4QNd/CdgizMz2OB5+1d2zpl87bTSusVDyIccBVB
vx/bCRmfzzbiDJLxGMNscvq/APsN599eZnNc0H5tmmrk4EioIFtpnNuW6dvurKC6RLTJQmpWgfcd
atp5VDF22UGAlzibX/dCLcUQnjlocaZ3qsp0092R3KoCkxKrX9I7kADFd+ZozPW7tQI1Xqsbb6RM
aTK9b72BpnING3lpIRbgL7Sd5kGY6AfU7VhR1MMKNid8EFfDWtrZy3ImLEzcZ/ZsUEEb8179vp0j
lCZHuT4bnof+u6OI3paOwJVTkArCq721ZcOsNmMS1YLgKW5XU7oRL6/ZWv89Rzo+fDueD5NjPrZL
a3RkZvEhQvuahZM/WdfKm9ycLlnIoyGtMIb+JV6TSXbyryEmC7h45FzcEpQ7zSAV6mFN4ZBPmBmy
+dfnESIl83QjXTdwDXuoJRmxzTy7iJhqJiNNQ3OpCc0/3hRZaRZ8NjgGUjhQ9koH7nTt+ebxkOPB
aLtrsQwbryRR8xjH3jP4TED2iH4vN7UHSVgZbZVUcDoYsJ0H6v0FAzGVtLWTqPFDRk9QrB9QT2mr
tHE6ZBGhuhlY+UFCee+h588rDZo7R3Yj+dr7s2o9gXry3OHtJoDP6LabLKIbT3oSYs28X5YsMxwP
G5eayMZae1h4MZi134ZPgxu8PDRSYaXDG8H2gkji7TXtGGDqzRHIe41RDmqAieRsXigq5bXyn4rS
w3cZ10KQK3kIXZSk1yLAvSo7cbIwmGGgM0cXd+jQxoLaJyk73Adz4GMuxRM+0niitMkWAfPrMW0k
a06YoYeredj+WDakc1xDROFHm1GLJSjTjjgRIEODLw+AOTbWvSgB+2ed+mT6AfBm5p7GBWNb4OvC
M7BP0E4TZxTtxRnxOxX4i/7Q4Af9D4nuDxxZxjnLfxXURvPQizDMuYoZ3Lk/Jv5q+lQx4V0Lm8C4
6G8Fy4L9xYaCguSYnlJRX0YEJtM3Tm3598bQZBDKdbFTfrKzaoQzo92Ow3PftQWBPCvxR095ADsR
O92iCd63tWQISD4Bg7ztMENaW/l3y8cOKTtMA54979Zk02bYJl075eaZj8jeeWUTmaK8+HrKzRMV
1cBCsYO35QAPnar3dnhHycWQbBSmKJhjxjEduAMdmoDmXZT7onzumLX+tzkEWPopSc6k9esP5qDf
CVjZmEveOgcbJW3rAhHx5LPbBeT4mh6B8sTwqV5kUn9XAiiDxL1l1It9WDwYQTm5f4bHtrcsi9sP
cHDM5VQWXfW7pY5QqSZhQ/LVcev/IncHndgeUYexdd3iVRgtCWOB46P+PcQMv/3h9DLlSXkbuXG9
wclbj3LbscsYxwimAR5s7PbGO46rcWmo8I9zYhsAcm6I53rf1uh9m8fKmTZrjG3tr96X3lwfbdj6
+p3gMLPVN1ufevJSHishzoYRW8HgEPqUdrLyv2xLGcyagjmxd0GryAZu7LcGioFRLUINl84sNFht
m18c25mGbYLqpP0xChw68XxucCjAaFMvZqaqCRRqfE0QH3D5XQ3YgYuwpghA+66oYqESb43gMje/
gYWRufmNSwNl12w/68xxnfWrEVrKa4G7goayvy3EgW0tzIPVdwyA5iCAM93HKcm5OFTE5nVt42Xw
kI6QXZDPM0uii3ps/QimBTLmVS8NSpkj/k20dqnnCTcKcCv2a6JXL8RMkvVynYLKrAS0Bk3Nk1aY
MV0XFdvcTcPug+mDU0lcM1BqB2aAb3jt33yMJTGY6BTD7Ssuc4QXNPqg2+QJM9sM+v1lB9B71g9p
yMTy0HapWW6IKDXbc173htQUYnDGnmgYkfodYcSNawQYaMGnXGGQUvyOLPvP3W2P89ZyGrt7rErJ
6jhniB5wQaL9GbUdbpIQ2Ju3Jg60BtkOagb/HV1+fOmOTkg3Z3ooa3T6/uMEBQH63ejB04wj3Lur
PCju0cgZMs0a0FGW4J+dmeWI7sxoDWzpZupYNdiz/+wrR9LKdjvPeMH69rSEKMedxUAFNhAyT8at
4fn9kFNsiOZINAziDZqDDdgpqCgf34PblmNV/W3/vjX5Uw6gXFyNvy7L1UYP2AEIUEvzAHXbmApA
BTnbVVJOPq9zR9W3zYt/DwhfcOngUt3u4N4k1wY7ZguwVqp7mvyATg8SBhCXtlYJ78cb7NVyfVLz
KkJCJosj5YmIKUREL5C6OZqeUgLFwvK0E3uB7IzEMo7C2BJfib9bq/gybTN5H8bbhG6yaXCT5zQn
BxFPPrghsv3WO5jSnpHPj9NyalHscBd7pYOph3n/eW2F7vADyv5teN0AlxQzdIZ2GWPxVp+DsM95
VrbXmVU3gxhLYaYDb2IqqIA+0Hu+VeE2Hhk89P0Bll1hyJj+XJmdSY4YjIC6JhmsDiwiAdH9k9rY
An0UGdS8swqIcCDWPblEAfaKDJfsRsYZvXhOwvcubczigCDWbFQdWymfWFccVWEHNJ75jHwKNB+8
A0MWGRBM5Z0TwVnfTAJlI4ukH+mhms/ey7JtsYEgg5I+B/oKy3ymwxbM36WyXgtMsgkAokWvIdXy
0ZOdpPB8B4IdeURNsKQdDPyB6ghURwuYyDgNVoFFx7lZ5xqd1K2M3kH6poNIF10ny83D/vQ38oWa
izfhbPqolqKFC5O3MnjbEad4Mps3gac9VzBEkHkkjX1sdCnaELMouOaLV4rue1n6hgyzl7s0YTpe
INhWNl5lt/QMpH3MdEoYoJdII5d/HJIO+uddFCdgDISFQvt7zia3oRyjKjPTRouEeRBVtplk+3OF
ImhmSoyAgwshtNXMXntmOfERt4fBaJ90B5G3Pm57G610Q6RbaEbO59C110YSNu8W8Cf2MbOfPGCr
3g4gPWjxdV/28w029zdeJsRoAjIxSrphggt0H5KpmyrvwD+2E2kqofexUxfZwDPbNvl9TiNo3O6d
M3FxaTdgbnFC9BOHCfkWPk3Sznlk+4JtVbMhqXLzObzqXf5WqyJjHIwFPYaFNJsbVylaXLPq7pCf
t6BLAVbctrYNYm4G7BT8075kF9vaPtrZyD8WE6G/1A5FIflpw58xDffU3Tiv7uxc1a36jgpv5Uss
5SL9ecSym5XvPLbQaXAquBUR25CLqQx5Rts/iQmDbnYAHgEbgE0wDQSr/W2SpMeTSrvevHzb0/Sb
DlDJ2evX3jKrqYvbFbO2a9iqF7p4oxUcljXGWeFguxhSK8JjYrrOipaTnR72sb69B3eIzEu3/Z5d
vsPTiksPb6DqXnLvG3kMpYWviktt9uL9J9oH5hXtlAMOhGaDdojli+AMR17qQ1XYJkXbK3P/f1MJ
s8Hs/aWezHBttDZVTOZ0ZvnoYF2aipleC9+3S0f2Sx6UpgXQNdLswm7WZetHlkDrM0wqQD5KqFsJ
BE3XDPVtHwi2hgY9ypsobV0RAFx6tzXPnhCXsjUKfc9oAzjamUFrb0dSw9DleadCmpPYrsKcnND0
Ucg0UCy5a4dgGRoG7Q2oRtOozctYNuGkpIPNF+2kxToKDcNlP/SufmVOZjsndxyVmZ+YpbR8pjmu
mWu51TB7tTjFM0zIkyH/kIU7JDMEpsM+tzirUo2jiDCL/3Cr2LamTepGdDCPPt3BMD2EbDe8Gw6j
t97QNpJri2HLIemG389aGDxyK3b3rRtxOVWm1+nbaShDAEUZtjFxN6ZkS1eDARPcWiPiRr0FJjBF
3lZF9R6GTh/1VumnxHzxdcW2UmAENil6o5Q3CfFKmw5N1D3nnzFFsmcW740rh0ser2Uf6/uzszJX
88Vbu2WfcVutqfMbuX3ZSKu7cNUdSOaq6fqb8ilJ0IX+wO6WI3/IQmZe79busnHL4ad9D935wrYq
p4YCr+yttYeYkI3lSzhW9jofW1vHOAzdjjO4iBiWw1Zqgyn0DB5/e3IuBkPLBT613WH6m4xmJwzn
2ZSxjqgMULz353Dqus2LhESXD36fi2UjXwz/K0VU9OHGhVm8dwoEci6zvm9HgWhb5fdHDd3q1sKg
i8VbD4PecGlCnWRCP0e0E3EdDzYJtiOo5XE8Ajdkj/O2k/gqbMlY3BcgKNGmLtn6X9sByNIQB54R
aTg+PeLRnWW0byJ1L/K2BNu6HX//QcoWeX2bdDg/s1xnyWAeUe+WXohbUo7TD5640A3NcWDvaO5H
es5iptbff7LhevIr+5stN80v05RT4jYc9hYmeuSl6z6gE0PfrTv01u97y0WRdRgKKMzaJsrEMo8U
FO5GVbkN5I10hhJx4OE121pFv5IqljoRV+Dctfr+bpspnY7m/rlm+ZbvHNvr5bVqYYBGB08TafsD
8qXRSEGjD5kU++64CRp2InWPBpTFIG85pjhn8r/Xbnog65Ba5QJFu5uQdJBly7Dc171wlmY/0Lgv
8xhbzzZlTxcoU+GQoE6NRmCO2aj2fgoBYXAuLlM3mam6H5UwzjFlg9yUDPtiFTaJEeh1SWUOp81W
uUk/Mqz5rKbfI68CSiQ/ISxzIyLqZ2Rtiirz5oZQitZI+Rw/ygaSdIOkpMe0X22PloEDZqAto4gE
WTY3lAaLtrs7OMCRs5zo0Rn+XeWELvMSZhw/kPlqmME0zU1lhW6MUUdvjFftrpbDXTGJDTd/vjUO
t7bATqotb5MoLGj9cyhtPVNmdBj08rINz9lMwboB3jkNs6X4T9uylLFR97MpklHdGB4Q/dKV2/Vx
EeLO9sJk2hrs61ZJ7cRwKsfbZ9pQh+hCbmVNU4dmTbWQvocgYkMBt+nogtrQSFgDukz3GESFlI77
WRIDeXNFW33g3I7440jcb4rznuMN5We6y6Ywh5tlhkBkw7CU8MQARmiGooIn5CajZ0WM5DY6M7Kd
W35xuHEa8ef0uO/tzCw9fMZZ/EtklCYWOjWL+8602idFmNaADDE9XWafh7iTBwNH1dR+vdeao23X
ZEvIzCT0iX753oDYNoBdqBOTjjue62ggKxzc6VaK7i1ne2seB3A0eYXZVvVFOiQZ8xNCCHMYaIi1
5xyqZW16CvNIyKF9lHPTL9MHbsmu5kQZNY6jHzDQRJKFm3ZdjeuzQvWi/ZchTuM+Nr3SNVFV9kt3
NjUUEQyNKD5h0g6V5i4TweRjepo46YgFTwj1itodB/wRx7thaX+hv5GTPlmIHssXjtoONvAEUTrj
bz0KCi86IZjLCrpB62rSZxKaQ3frFKrgZLpRznNfhE37OOGqqbI7DOP08rZk0+hem6WR1UfDMPrL
t4B1P6pgjAndIZUTXLOol4B2PNSpBzm34++2wjvsJXTcpL5LJq4PFpVLMKa8K0VkLf4Zuyrvjp5f
Nr7pjrF1qUWy2Hd4o83ro1iL6VTKQsAMkiKkLkhZfqGbeLFcDoMf+yNpOxr+l9tn80PnT4GkU8P5
znlq1qbBWA1yV3DBfDEeDzFZRfIxyqvV7i5eHw8DPcAIAV9+8arZQgWaS2t8tmAPE1wVVYJsv0MO
BKjJ3WqSuXQR6tkNec/CsWQAerh2MzbYc1T0BMEAYXeePpJ4R0TbIcdzibzqjPUhONlMA/fURp7t
PyVU+IJCOyunMH5wcHDHCNydHFuvZLQTKvBayaDuvksCabpP8ZQR1OQ44YhNqreIBillZd/nBVGr
jL1uelV4QagrntKW9xxXvbQefUl+0c+IRVn9VHaA7yVZV96wfKtX+E7lGWXthPlePyIOpDNsR+EP
4g7AnCAq/oZxuPGE2/vYighESrjVNdCGz8ZNJAyTc80Z1aErv/kr5RVNtFFTh+/imq1xGGJ4bT3B
jBHBGyQZnsyh8+JFuvDYSyoEKMGcGXKsP737FOilWQ71iNH6M25vZpWwILEwVdW2UeyF8lbii9tS
lGOxOf0W0WnncLCVSBIzPTbn4ib6FZsEa+NvkrtAD1i7EOKfQQIpobYPKTb8ktXP1ObbpzjOzfEE
7RVwxI5loECcI2YY8yBZTvomq9s3nK3luUGkmE+2t7XZhW12hEJtJv4oaWXnR0LOLQQlAhvyr8nU
dnb0qr21saJzOTiUm3kemiPS6sD0w8Xc6wg9Gm6F6P+e2UxxpJ2W1a2PpJRfBhUlzY98KIPkzxmL
o/Gq7cmu34dq8ORfG7y53e2y95164/0xWzEnYMz6cjrMfmUPOMCGPfHM7GTkB9JdHKMLetFUu8TQ
J2ajLjfcK79VJSk3iY35jLlKjk/rWKjIRLJBzUxsLLy919YZU5JUMawZUM2MPseJHn8NZ+4pKcam
fA1IbF5/Hyk88OsKIFJOhIaV9AvO7lDiiPVdVKJwrDvZV5hnTp/Cno8P23uoPk48PWZ0r4LJOrLh
ZxILy1Oep6iuj62aGjzsa9tX57FrO6zosS+1ji1VuHxROm4hPy1zWlAC+FF5ySmLLv4wZ9VdPGCf
yokAptwFqxfxubSt1n7pAQpPKMfw/O+r6o9yyP2PIVLlvRTR+JPNZ1CncLWXcxL72KjCPORLiU4b
HmkiwoztJjX/mnJ6cPec6+SnjC7mSw1N+iEiL/Y8zjETcaC/7P2psN9oTj3K6u6O1Av9s/OglB2i
VRCHNPej+tGmSnRPCxygU0gz5XPnR93jbBfeE4IVTCrXGXXVRfh1+xL4uvixoLx+ZXWreMuFl9GU
q92vmeqs+zBhnfc9uUz3osKvGN2C69rf0HyxqlVKDr9RhqQPPS+/IoJVjm5I+g/0QEH3+0960GTI
pWkG66OLidwGguDhlaoXP4AgSv9ZcMxr4DLPpG1lANrtoetyOuROMAV3aUild8iBtYKr7695iR42
SgvIYKL/sTY1DKRUYCB/8MDv4FFU2XxcBE6WorDbZyjWoMVNWInyVHBAArdr5TWsCakoHHd+KpLU
+T2yZfhtxFPzZ56RIgfz0X2dtcMoi4PkEitBPERbeQ9i7svoONC31wdhJ90D8R/yD/Y2doaJDPM/
LMdrLlnKvOOo93Wsg+z3hPMQdipz8dbYcX0ZBHGXuKfri+tq+5uoRfaR5H5w9OMyv8xYdn/KCrg7
4UzQJp1woY9WYxLDPZclNbey6QTDrm7v3DrM/9TScj73pGbocznZ3U+4r5ihwWykAehl1qQOqkxZ
WRLl6GPbzckBjdYCUm2V6oX8mq4/26MgggoTfXyrBzuf7sIgnL8XMWexU5NiSyu8ZIIYor3HIvGt
Z589/nFNR3iDJC58dpq2uoxFgvMRUalXv6kJdhqHeSbsqu/H9My6JD9H45IS9opc46yo4N7nNJ//
FGpIAaCnCETeLVTfnbgR97NrZPtvtka+BBJdRPZRpTp55murQ58mK9lYQ/2zstzF/1JEuEy3/AX5
yBQtf+Xsmd/xmmuSe9uagvFrvEBm8p+jWYdhdub4vcbBFz/iDekS/ytcXtO7yiPcFedQDwDVkkdr
zMRIF0MmjkuAG61gFOVDrV/Jri6HZzFDw79Cz1HOlT5a6fwg9yLWxTGK58j/SCcYHeMhdJhtrC2C
ljGVHf4v9attY6rNxs+EtLG7xX05iFcC1jOktsVrXq4lTKLBAF1r/gBdmf2dPJb5VDfJGD5rgsRA
oiXKu6d5SYF2mwmTlDucStc3OXRzeLBLv3/LC7LYqyMmYRnOf2RtwbQvMJxF7oJWTR5VBVZ0QhMx
LHesu619ZRhU7lsxVv76f8qe/8kTNqZLng/7D60JNBMIJ//kCQu1kHweSv22WHas1S+Atb6tPrAq
qkvMMv83peBtI/j/p7Me7if//DIBD5mcitBF1SKQAPxbZurpVUQSgdtbJsF+CCLEh4RlIfOVYqX0
M2/S8r4Wg0AOVxIqNFzTVDmFD+g8mv/g2i/5xR3oc+1OQ/m/OWgR17KY37v9gOP0zA/AdbhIornw
guBbIEaXfyvQ/HAuwhzEoDbj4MF3e/SQhkIlH2bmuziNABb8JkK1lcuI6G5Ynx2Gtek5FeM4fbAK
Fas+TwWMRdiNlte5CSbztwslq8PcWKiF+eMktcPqJasQ0otrPXc+H6/W1Ta3x7FC2/De3D7mOzcb
rgaboS65+KTixNXXZnsQM7u4Xn5j7kahdxTOMNruKz5qU7481JDSCARndPte+xgQbNWv7ynmI9xA
4wFZeOegKzOeWd7X5qCdxWzdzcFpiZrU94tdmNPWhJo2qO993SuPQDjAGpxTCIqwqxweHM1RccpE
0o7lU9rOLS9sRWabYxeMKG9N3iovyJ3iIievStYjyJPxUcmqGYuO94T6JPiWVJG5lNxtfNyUSkwL
UFvs74BJ1ZuPVB4Vzae9pRTbZYBFSVPOfabO9KxX132BXB+RJhhzDsWC1CVZm9LQ6lJzfSueGbhi
OjGUv+RqDsG8ckubW8ZEY+ZY1NtYjrgnwgtNgzZCDcidS19itbYNIQvdIi9GNE48WudkoDivTxKr
qi47457d8hBxQ+8Zof1YubV1XyaAOs1ptxPiTOfYyUNu226o77HVw1/plI5W2KfP9iTwrztgqw/p
9a5c8mkMX5Tdap19ATCtwU9EUPp8u8I0haehwhEg8YqnFyPzmisgOXj6EWcO+zCRA+Udh1wNzlO/
mULiv4eA8VkPBUGqVhHr9JwKrw/y1wK2HtdIwrriT/+P+XwThP2HkAeZPAIiZrXroTUIMMv55+LB
t2MaqSv5NqHL8zoQcuFaLgg8vPvm0DZSI+R0h4BW93Hz7KOXYHq40WZstmSj49c4h0hh7AdFoODr
f1iYGEbp73PC0KGr4AZWjDZ78y8pAXCCuxZOeJ2Q4YwlrDyhN7Ya0o28jMLoqlVv83SJJQhArHB0
NN+326TCjqEtpf2E9g1MAOOxum7Grj4fwe9laAICEp+A9p0WB3v4u0QYiAnDvBTHczy1gDUpOCFg
KxcpDXbO5hxVW5MxV6mG3rjM7D5vbdFUeLIdYLrFjOUCfJu4B7zMZjU8Vo7j1sQMbX+4EFFnwbMe
GLE1hcwUEtqLsMbjP1SSQ4RFthOSH7IjHKmrplpdtOvXEyodi1GP3+ImuMwEbH+oETfDoN2fEbmL
8WCkfZR0r6sq8TSFqlwqfAybIm5pgcJ7udkryZ74pPqROlXL7LgEi5Fy7orOfk0TKx+OVj2aZghr
Zy3T1yBAXcXoVPE0YOWzqzl378DC7721fQOJ8p32HuGM8TIS7WJ6kUiO3S45+RP+EnAmsJbhz3cL
xETcpKRtA1HIedl9nnZVl1CIF4HLgJFDBfqS4OFKXdQGxR+9Y86dZ9H7HLmuDaFyqHx2e5mYIUdK
maJfl4wP/30m/FNBi2OD7eIIzfdgbhc6wjWCt//wRu2MTrNM4/UlRdNFQ1HdVP0bK3AHBXbXip2K
8d+//p+aVb5e0OBhuNJ0iX06eP+ahhOor6y9SL/s6PZOg9qlqxv2nua16dGhCjKTam8I/n+k/sJ8
238uCkxITOB8hwwiRPHuv3WFGKOEBgYseG3euMAAGhikVIo5q4FNFFzdu2R1TEpK5ko8G61YlgP1
4pe1cRj20YohUxIWbxnlRB0cMv6O6RqDmTDvtoYAGj6jGRsBbvLvo4zSevpUlo3Z0nYjrpwNOKjP
KQs3NfV/f+rYkfzrTtmMcChhPcfcDPOYf+tlPSBj5K9D+tqkBLgrktWwDSOLnLqX3W7nD9KCMDsN
bNAAUeG2hMcyU3UEL5cdrL6KqC39AsLBOI4ECvlWc0kCv2BOMV00BtfulBFgcIMZ9y79hsmMFTwG
/7SzpTbGaehhDopXZlybb925DE5SmP4vx0Cgj2NvIeRdzrSUzJMiyMN8SDAqfAIOZZ85wAtioFNS
e3VpOvtsHjRcmw06LLAewE4Ow2GHOQw5yCCc7VwYyNGabcPa2AmXUHboChU2S/wry6Pw+0ODVcHy
JKCo0GuOLKtjA6+m6mZ/q1N3gZrNQSInCU1PqJwvO9trA4XtOcNv4d2FllR+RtcJOWpT4uqajj/I
hTGvNEO7dLv1MsKUlfU53mzLy+FG+1tGq58pungN6nGTDu/tKGSHBhCI6i7I5cM0s9/JE5gHPSZp
lVFGGou9YikxPqZrbWgVfREbPsnGk/dsdWNRVTBqoUdsIP/OOOxaMJnyvic3CqrozgcdtDAQ7waz
F5Jwz/uGUN54eSg29Hm/4LB1DAll6CJj0d0vkVnGOZ4ZxKoSfWJSO5qq6gw8JJfEO/qcji1xkAWn
+fHVtxt8vO8iWgqVuIg280DT5pLElhp/Cp1yXcv28MaG5kb4XualTscjnIwlty4ip1mC2ZEMDUl2
gOPMDCxSehwpKc2zSrurgIOQXTNcyynsFM1qvmAn15BIU/DX7Pgt9eASgwD8mBRzmSNObqcWmNiO
Fu1VTORODZAd+ZMNF+ZI9kZxvz9MYeGLQ4bV6Kh1uLCkRyzw3WqZEnD/c2GPPbimy//08iMKgVS+
JmGH7V+80RPdMDAAyw5YDdrY/Bz1AJfq05LXmq7uRkXY4Sc2SYbY/sOO/OA4YN764GnoTDstffey
Kh2Sq+x7R0TroOHbOgrKPhTEyP6s8DMh5izzRYdbeBKQjzg9SYvTtvvopw7I3nHnRe+T0c6bkLg8
1aaOpU47JzfdXhhArBlkG65C9HpcgMiNFT0C4rm2sTbCkr3OS9HXEaoEA/AsnNPTWzWyVwnVhrxv
vcSpslmQLnjt5H577BHZJp8RQzqz/dAKYj+DM8jUPNNtQAfD0PHnTjUDKiqNM/KLlI0BDtHjk+x0
lME4Nj+q2zIyMy1ZD9j7ybd4oxALwavhIKdrEiGFo2rRd2GW4vJPYEidlQ9KWF6rTpW00yl+GTiE
MiYHzussQ0UUtPCd5s2jw1qgEDC9fcYizggbary1bO1hRcCXHXe7rGmyb1QnLDgoJXZWABuXQckc
FhScvpq4NT3vZR4Nurfz3spuNExTi2gSljbKKcOH35/eOlg9t5yq1h6vq+qjN1wa/RRxwKZG2FjW
BOxSZ9aJMn8JQWZ0KDDBYIR9lk4FgQjv7mSCG1hbXU64W++JqFCfUbKu/EFJnQEQXY5jGo4PAPmG
uGEMWrjuBKCFGVkmnaF/7P5QO9TtNpVj6HqBjr976NPLZ0+UkEIPQ7C0RDQVfY8G+N3R2RRMxXGf
ZrM1J4ZumM/diqrtoIsud6o3mlIZrgCwYG5zeSKDCk5vLkszgt2gN6zVfJMKYK1tY4jdCY5u9t+2
zOGKv54o6UlnhtmqpthQo2RhsxNdwhzHgTQ+bCSq1h/hWCJ4NLyeEj0GS0HK3bKEbPhDlyNXKB8D
6nC4MkkMEzV8bx0yP2vI7rH5f3s57m1UG4vu91QfJSnLVfSxhCFRUTulYr+enQ6zEUZ0YnnK/bS/
r3HjkDuoSzkX0wawzIKdYQpnIhUKrOyHC3gb1hzPu5EsyGVrlsnNXfZ/qDuv5bqRLF2/yom6Rx14
EzHVF9iO3oukeIMgRQreezz9+XIDmhA3K8jR3J3ojq5SS2LCJDJX/us3XRGICdpntPq0m9xBXWnQ
XMfY+s0XVNAXLxT+YbDnIFkPe/eQYGZ+w/IUaww5SDqNZZbn/UNm6edXdgR4TkZVSqMqOiLjTHwZ
nWWiolgZNSygfmfOeoViZsT7Io3jJQEPQEBAXqstdGZ78ddygwtLUJupXiD1ot09k3mWJWYmXC2U
j2W79Gaqm6E6Ok9/WbHTthcEGXlvV4jERxQg5Sx8gO8oi96/ifl0dtXNBPBu7qbSMBMHlmRuSCzy
mXbeIBeqAcJnUb8sRKWwQnmPexLuCHwSC2JQxoUAdsjME5wB32j2PBsTNhmfeZSKJvEiSKO/JFq6
8bwCTnv7lmrP9l24OpOOqJlZZ1kj7u1lS+vH3qqSLTr3xqwCWqr5SPUFzR/kFfqw2u+NIdOZRbYo
S0gRFwoRy0wEyXkRycwM7HDwyKQ6rlk15eFExQEUT8vlvpdJtDyMXyQWOMDi5cw05KVBvdz+sgg7
Fp+h5jYUYuTU+j1WSpQxCobm1ipQMZk9VjvYj962n4u/rDUmNu7RUKM0Px2aQrKSM6NChEVz1Si9
/g1DHBbLdeLBh9E5WRHT/ETQtahlZwyt7DxNI/6wottjuVljCHSLOEIBf4A1CyjNthWBXzAvbP6a
14pXo/o2wFCt2TTY3Cmt4CK4nU10HzF2VVMBVug52cbOOWrfSOBXcOn4iZWRiH84eojBLTY0ujc8
ax1NgKce22lubCHPge1yiZiFcbkNKV5qAm+YSlMl0lGNi28ILwROp1W2wOnqaRAzd4aNKCBqfrEA
Rf4MAxZVIT7KNqTDJEFe8QRD//PzxOFpArYHdihY/nBo4jS3P238dogMCIRCQJFrFySkioS1hLDw
iA7Uvjeqz/OuVvuJPC+a6JEWnc7z7vOr+HCWxHTRwbPOBP/irRx6s1hyIJm6VKvn9l6/tHw6ccBs
gDa6P9dGQycqkIVEmM4aiWCujD6/mAOjGFXBMg/nH/guClkdeMK8P1dHXt6UteF154ExCLnW0FFl
scLsSaKLYgNOAJr/3ecDf3gXBl10hTxxHVhcAeN6P7Da2CSZOHp7bswbroVoGqfuxVCt1UvcBZda
oAtbB12ZP9ftn1/G4f0DLIjV3VJ4CBykD70D6Xd1tY98/pyQihm1DAT7HghbcNs49guZxnKW/3xk
5X3yEUZowl5RJq0XI1RQksOzLYIqH+tnTzojz1Msl4nlce7Z2FFZVIhI9/qphZw0zGqd1i7Ferxw
ZIiq8707hSR7bM8/v7bDKaoqFs/CAKhwFCyMDuEOE4IJhmqefPZLoTdzvZu9VnCeorPU4Rd7b1bL
GLMK5vNr2c+E39EOFeM2rCNVVD+of7im9zOlMpHXGzpdXPpGBBgi8NkTtuCzdfLN6Del3iLMbSz5
OYlNAUcrWpUpz2WLQb6/ckryEoChfctB7WJ0CUySL/wyD4xgSNMQicuWBn3JUjDlP7CXK81yVAyk
+keagvXuy8IAbKAwfGVYfBCigGOaA91CJVzHhOtMN+LgWciezPGgnPSzPrXtKXjQjKop4mP8RXRc
gdg5WDotEsbSR5V3AfozdJFDOdX4AwyGi8HCd6DfZMA4hKEvjkt9guyL1DLhEvZEVYjYf1EDceee
1Gw/f5+HHz7+Hrphq6aKD4uhfzAXZX3ucMF3rPOF1rkcxwtcT1jwZ7GFvdcGkvwEn1OZUoOX+vlF
GO+TgniQqsa0si0WPtxcP9ixsod2AvsezyNkc2xqXVnndnXudE7i3fvDIOHa00gjRK7riZ2EGRTP
iWHh7KIU416mXzSWMRbxDkm2DHfEa/z4OZAUIkI016yVDptIu6W2DXf6SAObQ4kvLLR6RfXB4gCC
6XtBiRXb3lL2lik4HmE3MuGmIf6AhUCacn/oYKux88Osf3FMwwFzrfgd8fdmXI8pkfMj2574I1iI
NiKpmKIAd6EcClWpQgeIZWH4wNdj25Rvy9JqIpaUbn2bkEM8m7TOqroNiLxW2xlUvygAhO7iEWr+
Tu5KqfC5lqBt0108S7N8uxYcoEQNgkDeWAZFYLGW0QE0zUlVBjjtboAPAvn+87enfJhD5G+wQskG
bDXUfIe7lmWzH8DLD88XTL2Yb5+aiZPkCYAkyiLClfrEoec5M7ON2d98AS/LOecJZroA6OSJSE0H
F5Rm5FczOWm5bRJEh/ybPOAy1EMctU3vq5btYcfWpF2LRZzo8CgYnB6a7WrkuAGXy9UZp6jCyH6g
vQu0bDuzkJdgo+VLhfmE2J+NQmjl5g0i6GDHyF99HQeoq4VDpUnOiOmYigXUfLCgddDEK4um3pk1
STTVQVG9VPPX0rDXe/6v6hBLhuFsaPStLZEftje0+600ozsDASoy0rOldbmUjeVcFBJsF1KhstJi
7fYFyHzYWWAJQOTv2KzNgPwfisK4K4VhY1+chUFksdCknPjMp1/jJxYG0VeWU4sen6fgd/dVfseH
8TUAK7h4As7X2UgOlvQsGYNmtJXgdPHq71kQxEHuXYxIqhhCJ1HOoujPv6YPF8BrhhRs4rHLQYPl
+f3+aoJZmmTs1Sc46O5XD31/slu2WR82rFiXDeCCcGfA7bUePh9f3ODv+7sNE5MKSPiBcpj9sCHE
Q6+TjeSPpxGLy3Rn2y2uYUFteiALXHQl1VtTJb3qi0muHtZf1Jysow4OpNSgzLmD+yZ6uNOmNK9O
iboIyvbC0ot8vHfSKpqOl7Z9Rnqj9tAoleif0xcSZ6xlew89NRKgaxm1nJZqC4PeaUV2AzjTtlJT
sTYvvAA6KWKFpwuaModQIAmxUaextcAhgwycf6N/K7gXnz/WwxoOW2wmts5mAEYg9rr3r9WD7zTg
HhGdNk6H1YgLqZs0cZecuiousaSIOwM91xxGYoxg8y8tqS4d1g5Q5Frzi5dsHL5knjWv2RZXRRPt
8NDTJxC0YZ5FpzMdNdyL2uYacsaePr/5j8OxctEygnxnyWzPB+82CvFbcbrJOPGFr+fLLy1y0lEq
NzOh/YsBP5RmbLoco1jEyJKUCY89GLKuvUG4aJQni5hp9hoYfOSpGHT0osEjgt265DQYoUQqMOpN
zJcu1BbCZ7IltcuTq1McNWLwuwUiWxI+DF8WcppZPTrsxcuz+AjbA8i7RBkSNXJlTG2ToNflp9I9
MYSjBVEt3ij6JsUs0WWXt5jCi+tE4NEwIBVkT3CdpWSL1MxoO6EYsMJUtOybwK8AZux2JvxmvYCd
IpyCwQNzD1+v63A+miG0wi+o7lKRK5J2CJ7uLSUUZd2vaqXqwkmGg1rSV1qR6wH/KJy7PV0mCXXf
ZGXiGEaihdDqVIS1MMgipsn9zAAL64pW3BLfDyPPz6GOTAFSw84U8M3inwHXWQiuFsrxfHZJxGHz
ZcS4rd7alaT7jdtXUjWauzolicM5jsqJBLQZEZDlHjcXhLE9os+t4ZP5djU/rOVYtCzHEc7hnBkX
tGZBqHOM1Kb7pVsNmLaX+++BhhmQBNER4OTee1rODHmMdh5xNaOymq1ylzOnrTriYVplJwQ3SwMO
XwgROhnukc35Ccx/aSmp9UwP9esEVWgnYuTtRqeqATsrflJd2hHR3EiknmeiNGyCJCSAm8dNoEiK
C2gEIBfup2umCPmVNKtSYSJU2bbgs3LMk1QteucUp8a6vYsILSSbBlDbmJz1XJY4wro52+LMWKc0
4cir8zX8SXQddAr/xPQZilVorRpQfrPcdHIhVF+Lmc3so4KqTPIx0ceQuXNNBbtRbZMnMVEcLv8X
sFkTR7KxW5ToGeCFAzVSIaLjcZqhdKTfjXbpx2afjOsF+V2oAkioBdq5YJ9eix3xCy4AiOxdkjli
/aKScexBuz+18fRtlhxpJTKktxRRH/mNQTQFxv0sxaah27Y/gE0U/Z5ObNdekteaFuoWwytpvLf0
CdXoJeZGQp5sILym9RYb/VRjYxxNSk1g+tx8XGBp4u6EXhpXXCHXX2wmLEBSJiunclPh5FZEOS0E
i2bXtF060KyGgsg/pXj6dteWHTcSDY8Z1l1EkdW8CiwFnDOaevgAO12Jrudp3ZoDn2y8/3A7PKxK
7HA7W63zDep3MQ3nDrknAbIfFZKKqcKqmzlEMygQk1LExJyVg5GqRoaMBzNBi9O6wJIAYHrxYlrM
scwI08Bqgw7XaMENE4QU8Ewrr7uwYs3voZQtPs7ZELDZLnc6TzF7NNFJLsqiWYK3GEjNn3psO7b0
gE9lp22ceelaGk6L9mr+cJq9bYm8R9SXx/RLiRxhposueZYMz1A9+KJwS5olj7OvyiKk0nENZ+0h
X9WX74eG6gLhI8xGPiBUHWVzW6Qq7NtcM7oU3HhG1ue2iGkPYjYiLUcYuVuMdqaBfAVa4jwZx1/P
rZtFrKnP8PpinuWAmrMcCkJi+bIkzy5CtwpGFQs8prNoJWbXGjlQBLJfKoERnBthbk5o7uaFMsw8
m0U0HXKDeRfngRzDr3UksiBdR9JRYJez7UM//7y9yUmljaP9jdBq3q7roaJHtkyGlwLfezlizq/m
19zer3o1T4FFflH+zSulusdOFLsSxCc2WbELLJ5yc8/4l+5xr5Vd1Ks+DrjTfdea4k8vu8TS4J29
SJblYYYzF4eARd62CBQruDPMywynviTxsY0Lw+neKSUcs6HXcQBuV5lUCd8XZRbuzyIYjPF0qnSi
98TxK5jPwb8yl/Zimf+ebGgVg3U/Qo3HghzhPn9emw/9Sy8oA/Ln+mcd9fKC5Fk6q2JHPYU3Eeov
CCrLNqdbDTVNb0+iD7PgJnG+95iuZ3umcRYfodKj63CuUWbQIVn0s828rhSopti0WtH2lDawHw05
p7XeiAYbdTpdpMdi1i+jaBxFmTD/SpntPYZ59Ll2g8QiDg4LASomqZB5FLOgis24zZh8ZFEJFos1
p3Jw4kyV80iyR/msRHJFf6dAl/NUkaoSPPh0NLH8BmKQ3pIIPdgc/ZXMItWlE1ZAeGNDXMDz2Qxg
dtPJItxKCexWO2asNseuOLSFJOJfCOABEvR8J4u1rWTCNsyRCOz1wLW+NxbSi160ykCn9cReEcHh
+dnaBGps600ry6TDbprZsH6eto62D8ZbKoFluyfBlxXgOCzVFs4hweVT5qz8EhFAsEIarUnTNkES
wESYdZTLgrwUjstEnxVHSjyK2mJpCmJwhLZ5OSEuzkYLfcORSNnD42x2ZFtq3HYuqhZikapqguOC
q4kQEJM1JFad2R/LyFSDQotQebHOQvVvmTBTbQbDbUPTs8E1cw7rqGY6rKdymsvdSMGSjrzGveJt
ITwsHt768hOpD/mJOKMJFDadFdYLIWm2TkIzKKReMlsBV1XTGOVbmPejWYEm7V3Ignl1mounai4P
F++ipd3oz83d2Z1xbjcu03OWls6WCeZckM4gTz1XtjCcTeLcuwABLrxOaDA8SRZ5MKPjCFsbPvRQ
skVM7TybF9eCaP7mIkGlFhZhnQaLtKohLFnHdpOVeYgsyjP1l3R+2fnewaiJiOkjWi+A2HatmbLo
L2ud79fdned3mZGTRSAS6BLbEhwkjgCiyz3TSKRoD30bcx8UhCZNYK/hsKHi9KZTTa+Wxu9YGxjB
bkOP3Bc0l7M/IJ10UVRHM1NLobzg/Zc1DhX5ldyHmgLVaXbWM2cXr/khLd8YBP2pate2HU6JebyA
FZLfN7Gy8lG+BaZbRt0ebGaXjBHidSxGyJBkuoe0hmcmnZYYgsDGOJg3uNboJ/j5LRf9S+c/SGIu
KmzJzJzlIS/RQ+zQeamvBMcpGC7qmbeCaz22PxsOIUNerHUEznX0/fPj3SFG4diqRSID/THDJmD1
EKSbDHPIQz9LTtKkgAa+GLQurjTj3DNbvGb+aGAN0iPiEXp09Dhokx1CcUmsNaWdT8FJlASl/TJy
UrCQExREghKNWEpDmm0yXBZY5j8f+LDtAjzOgdbW6dDRXyFE4iCqRJJsreKnB0dZPxa2fgwo2Zj+
iUPoKWRx+uqtZe8QIlcK5I2pDeokW+nhqBGvarKnVupZvHfba+TURr6IaUHbF1efX+QhExb6K45U
CscHvE/kjxm8IxQLyyo6bbcw1GYO3LDkl1eRgEtleygSaYugqgisCNc627Jvh6YrimKXJwMMOlfF
8kC6rfJQyv0VTC1YzW7KNNDSjT4Hx5dBmiTIo8JEyuDDGhW2xm5ApaoFmxTDakD7+Wsx9oj6/jb/
77vw7Po//8Wvf+QFfi9+0Bz88j93ecp//0v8nf/+M+//xn/Owx9VXuM4+umf2r3lF8/pW334h979
ZEZfrm793Dy/+8UmE8H21+1bNd68ocNo9lfhv+XiT/5Pf/P/vO1/yt1YvP3z1w+ymBvx0/wwz/5a
fuv49Z+/6Pz9Nh/Ez19+U9zAP3/dtq/PH//823Pd/POXZv+NcMI0LNA00Wg3+UlYgPM7qvI3WC9p
LBq9d+AhA2Asy6sm4LfUv2muMZNEb0qlJ8xv1TkhJP/85fwNdsVcg36uKpptghb+uu9FlzW/MJ7D
v+i0UB29w8Mgk8PdphvnIEHT6Wk6B1+XDiG5IXD2UdgPmHdB2ZWWTYkQIZQ8s4V+8I2GA8l/6yab
6qJ60inp1XHje/A9jkYtxF2imnJvi3DJoedSpikQ8irBbnRydigCEiqvQtMa9UIbyjFTt15ot1TU
sMb1ZJUaplofxZwgJrT3Pfl8kteYdXTe5rpv8nEPmnoRDaHJj26lkCOxO+boQ0UyWqoEO39AxPHi
e0E0xlsbs/IaqhYgd2wdWXGl4dhe004EZ0L1tJH8EjUNKcsY24cOZov5zs7NvGfLV4fQFyVo4oP8
0KKMSSWII/zdTclvk03jjWq1rnxUViH9Sd7liYSxpPEaZahiznOjMtrtOI6hwtkj0DMIb2qd4vox
2RUHz3aICuwmK4I28ygrOho8bUooAXIRyllmSLPy7aI5L3N/Kl0b1B1JDTLEuPipkYeUr7XJSANs
dzSkJy9ROwWIhJGEVplrYN+Rraaxig23HKgOKxeDHHa0tLSLiZiZwbaP8da0459jTimE6w2SqvZU
rtM23mB3lfsY8ycxWmVNyVEONwOKKfgzx4GXoegZfJh+bpUk5VVbdrbpDlAlbnldRvuttsJGOy0l
gASSDLJWOx9Suw3XZTxlpauWg3cqSmBzVVL+NVuhVeHyAOPgu+Y1QVK7JMvUV+xInGRV2FWVbFAC
qpBCWywBXTihTXaSyrWfbwKFP+h7WmatSi/XSIcboxACOIdzCJO4CDzYcifjgAPjhyA1QykabQug
Z13ngYftQdU7IM8ZsbqYIaMt42FmPT6drtNM3DAxftyl1WWT86AkqW6tpZpG58aONTzVk0lSjQH9
rUJszAp0NbDxGPQIfCqhc3clBohqa18CEGLGvsIZQxvWcZqHr8Iwut9ZIFCafEyzedCe/T4utUe5
yH08P/adzGjlTHqnHmdkfmjRrosRQ62HpiJXQHhSU4X5hYZs0A+1y8whRHGD1S67A9xaLgof+SJZ
5bqRkaIdegnufwSwj7vYlgyVAzBIIVBQ/aq3VeK7U2SPQGwEiiWrUUOF4PYjXvOu4nf+FV/scM+s
5TH2co2GLYTQZawkMn4uqyDmR6vwymwXqkjlbPIOu6mt02rFd0fryxqjK9Xb9VKX6ms/qpqnDPb3
reVN+tMk99Z9UVZA3h1g5FlS+blyZFt4wZ/hx9tabl2ooQ3GIrOho6ocdL4QSMAk2SQ61hVY8BKV
njbatC5lm3wWq5Ht0LV7Mz/WCbIf3EYeuhs7dapHvPkDYnmIFcd63Rq56owAOZyoArP7XmLJIOIY
xqQnbUUf8zPBK99avZHYT0MgN0LVDP49XDawdZqVWvgcykQ8eQlYPdh1dtKYISpMlqoRzXquGs1t
TmJkcp752Pi5MZytlCNWkRkSsdxmpEcoHPI06kkqosKZHprYkYIbqXGaAcYxzfsh4gMcpwEwbdBL
/dzX+EwVCJCVV641Ty05D0yF4WP2XQeWwiyNZfK/9V5WKiwjbCddg65qIY6uSmme4mGnN8fCQLc+
H9vAlk75bgPrpNfzzC7XvVMOKOAtvD1XkirDiUPF2ZFZwxrZ5f4PuidB9zQ4HvR6yMFtATk1V6SH
zO4idcTJk0SLznRV1Gt97Qa6VSgvjmraU3yMU6avIt/xtUqOjpw+Mv1vE+DdZSh88NzGt/RvvdzB
OvRr4i52uEBUODHhyiGb0ETKjoUMV8tMQxcXKBPd+lvTZ5+w9VO1DZGbgms1DxHohXTWIRdpb7LQ
VIrjICAv1DX5YILblGMZPqBTkqXrQQsHaH85oce8fbA4QkM0Ndig+Ze1G/JDZFLlHa+5tpXawFeo
9WCsqyl+5ztnLDxvTcpNeoHbBzE+Ge3CZ1uG2owfeDtkrioH6UVNvB7kPRMUm49KTEk5NHJ1hSFH
CbmeaIHk3EAwI9FeQzvnSiWW03Qbkvii05SJzbQ2GiQwRLaplxxvPUA3KUn7XT0G3pWXc9R1IydH
HZrrFVIK2WzKN1TAxaOZTdO4dZzIOu/KsTjnyFmKqSHLJ6mfigQvUqGioyn2JsL6+nqSj0OzZvfM
2XdV+scsKlsLHxx/G7SwFfxVVHRjsJ3GpnuW8rR49Z3Bjs+lCrsQ3NYy4nW8yDHrFXnOiuJ2tCKY
Mn7tEfTi6WR8jJjRoftiA8hBXGoPyFQjPcEtyxzT1kYk5Lk+mvxwbVu+cooX9hjiXGL0Tza8mMEd
KnhUWy8rKiLGYqthVe0SX16R4kSCDMhhfKJDlx9wmZxKgjaYrkcxaU791o8K44kmjC9FbhJbRbmx
LYXkVewYqulIrpNmujHLOjBX6Oq0XQcdND9hQg0t9rcDupCq6s1bWy6LcBMNcvBqeklp021oxhM1
8TIbU1q07FutKLrqoiVt5MTXvJuknHJ+JJS9C8fp7NGFqJ89p21d3PU0E2wYT6ZXYktCHol2Xho+
c4yTmzJ+wxJGwgWrDj3pyKtV9ZKkRo4uyAyU6DIJ4gm31mZk5af4CK5ZSbTvWg6me6TrRvhm8JZ5
oOR0qI9do+rtt8x2nHYnmRGmM5WE//+JjUWQvENYUpZHWWNNrEFOyrJo6aWhbBozLQvpejAKrXkN
M5rx/cpsLDVa9bIznXtVqL4E5eDflpqeT5gdKfIPjzTXdIXotmW3ycu03Yw86xu104rY9XpYGmx8
QXVn9or8Wult2+GqiYzFHWRt+pEMTPcttBwSG+w6URshjrCe40GzVZc6TglcoiO0U7kxYt5wPRIo
hItn3G9URAXHRsqDcE2aSakbhTocUV+pA95bIX/jxI3Wwsodigo89qgTpalQsDgq/dHfZF1N+pZP
OzKlUYg5XkoaYIPVTdA8O0renJjoWR+kLstvlMAc1Y01xnrEKpd3SB8MS3aZipRZuuOb2SZsGmCr
jB32uI7k9CfC4wBmYuP9rFHOP7aUfsVu7DRjZyYy4UZ4gtM6QKxYqccN6NFb33YmXvywre8xjq1/
ojDKvYeyisjIK2UM+BCxYb79fUjUtLvLTTO2shVEpwzBdFiR6yQlnBW0Lxr07zEFcQSwEDcK8oUu
mA/7s+1vlBenK41Q4qbcoFTzlDdRJAmyFbm+DonKTYXUqFL+dEyoLJw6BP2ZIz10k/ekACwjDDzt
Qgtvjjg91TVciKZYGjajN0ybmFieL0gW70kI3CPjwexQNFUMaB6OZ5DVwqagmG4++tcm+y1RNGqL
RHtyNjBL+nUzKN1aRRu3QaXRXf52HPyXY9Z7YuZ+dPgdpkZ0JSx3ZZ/G+tsTnmJsXgKUSu4gQHfH
bJrVoGavnw/ynmogBnHQx6ocNHHbMDh0vn+kUVNkwcBi7kqdbq5QKZY6a7Csbvy4y78gi/37WIKU
JQM+QG54P5anYBtR0bRxW4qudeNL6QPx1vJZW0WEIn5+XwcZovON6Qxkc+ZFiSeLi/nt6cEIoSE1
FCZnGlYfc7Qy6lbMY45go2HK0WAdXVB1r7HWL0+sVLNfJAirm0ArKTgLHHDYd/SHYSib5yLJxpNJ
Kqrxi4v8+IYdYdtkmiZsHosv6v01AptqeUzujRsRvbZp8cY90qXI2+4fxR/hL/8zcOWyeMtum+rt
rTl/Lv5/QFj0TxGW+7fsbWrfEqbpDNjsURnxd2aURTKcvyG9QB6zEegDm2i8oBlmwav+bw1WF+Qb
ygnQS5GfueAsivE3AIr4cOB78X3+hrPIf5tCkQC5GXKnbao6Wdp/ALSo778YKOyGZc+rK8Aoq9vB
FyNnOMZL6HbX95eTm7qvT6F7FbqXvnsRuBdXb7tvJz8fX09uP/90DhKVP456MC2n1PPwjei99VPp
3l/n7h29RPeRX7y8nWGIJH79ttt8f3i+OL2/OHv+9vP22+nrde9+dR3M/t+YdR9u/oACJqfqIE0x
N5/n94r8UgXXn9+n834L+3ifYvn/bYlQBx0jIXGfuft4f01+pvt0/3h/+vIW8q+P/PcJWw337uXy
5vjy6e7Yd49v3Kvjm5vjs4ubm7PVxeZsd3O8u7k5Ef+2OTnZnD7dXpytTm5PVt9vL1a3t6eX16uT
n6e3FyfX69PTn19c/17d8ckDMg9QOBuhtCW1XP/50/nj9cnR+dPl0+nj4253d3r+6Lubs5uzze7k
bHNzc3lzub0Ul3hyfXt9eru5ODn64lm+3yo/PEtTef8sCfjEDI7EYJ7li5g2PMuXl7u3K9+9w0qa
x3jzdhfyLLGB418x2XRvdm93bzzeu0HM5gf+5EPhXn0P3J/P3y9+vn5/vg7ck+drZtf3q5/Mruvb
n/c/X0la5z/31z/vSz6Ix+uzs+/Pr6c/bwP3+vWL57tffj97vgecOB3hnWlwnl2vt+fro/O1+OfW
dTfH2+1u5a7czYpfuEfro/XnD1MTD+uzgQ/qnMLPByyhBm/NHTINr19/nr5cptzvCyi0e3PBs8rc
s+8n989XzxdfvEnxVX02ttizfvsoGprRMRR7by2ZR6X5EMpPfnwV0r5vihYl7v3ntyog8Q/DYS0G
+AmDXIj53g9nxHKb+HHkraeiPA+BdmrtKLVJStZ/lhbyWC1+moZnstipym/07oHeO793Ik3PY/yt
H+789s7XwovPr+pf111RDukg6fSOnIPZHCdTJsN7ELP57oVAGfcmdF9erp7Prp6/X1283sru/etX
n/O+njt88r8PevAoJowkbbNj0FpGQWg8WBbQkHI6jLc4obtV42Gxcao0X1SZH7YYU4P5qaOUElg+
2oP3L2CU1NaX2nJa47ZSryE8cva3095fc6iffnz+XA/HoiVn6HDk6UDoGA4rB3Or6noQysa318Fk
ded1P2rPnd6rN1UUpl/01v51KFPR2Z+RTWrOwW3loQaW0UX2Oimb6daY/CZajVJDNnwypd8+vy1x
2b+/OHFbQMw8SAeGMMXC+0do0SBqMa2z1nqTG5cOgsQNVWnyxaT8t1HoBRnw+anaVflgUQD2gkWG
gGvtGO2083rL4qwOZfHze/kwC8XNcKaD046o0pS1g5spDDrb1qhaa7UezG2ga9oDhTT8R0L3cC9D
iF4QDdBEAPa2sQbEc37QzwBF+fw6/vVuHZu2FQcvemAHd2u1AS7M+WitI2ky1/jRqC6AVLP6w1EQ
4cBBpbxDOmCZzkGlQwBIhX9Hq61xBoHGg/Oqm8PX2v3pKDp9PBWVAl1wDs0HH7bfR10fmNawHkqZ
xpeTqW4QQIv7fJQPM572OpoAGv2csBy67e9noVnTAcMNm5YD9pYn+LA7q7bRcKbww6+UyIeNa6rS
92MdfF2YDzqpYjPWWEXQKuMbjBJWZd0cta13HFn1JuFsl9uNW3bWyp+KI+bZRgIUVIb2SDH7Iwvm
hzFMz1Dt14A1W8QIg4u+5tsQ/elCIC5VEyoZCkqO0geXigocNymVS9WyKN82tvao2QF+IkIz/vkL
+DBlxUiIYGDsI17j9PD+BcS4sBE/RBuHbFTzHOtK+Qw4yvpiyh4WreLRM1lV2hogdI4hruK3/Tmn
L1ENpT6sQ7uzNsRm9duk79QLc5zIt7UD4/jzu/rwrukac8aR6TZxBjEQi74fMGwkNChKRfj7WXVl
XLb32Xn16LzqF1j6Ng/VaXQ/Xk0XwfP0M7xyTmg0rfsvSpJDrYtxeAkH94zde0J2EpeQ32u38o11
qV/kP7EVPtGue/Jwr4ixlL7JV9Holsf1kXap3elfLL6HT/3wCg5WxS7QcJiVynFNk9uFHXVU+fpW
NfoTItG2nz/ww2kEsAXLxHJQvdhUHvLBhJUio5Cx6+jXCkoEV7Gn6hYeqPz4xSj/MowulB4mojGL
lf7gmdIe9JTCmsa1HqTHdln067HDRplwHTqThHVXCtY2J0HxTVP63dDobut8s9JyFRSeikSTLrF9
ajjl49TTAg9dFGBJ1R+ler1OpXMVkFuRCQt2JHyBnx2yxcf6pem/K8p3In7Rbx4rI2xv+VXlBcrS
g4V1cWyKFI5hFYeveVM8sYNujSpW/3Bj4fGauNnqphCuCVHw++mcR7qTELKAJ28+OS8D/OinPE02
XzxdfsjvFQGDUFOBO7Eeg60JksbvH2mkmG2jqhj/YhEqbzvBaKfh+IWp4L+8QQZhv8bp1xRow/tB
BnOsakmv+7XRYKXvxIhek8aO/he3wvMSgm1mC//yfhTTwaUIlL/HEL7WzoBLEeyMrf3FKiPWxsMH
pgBwyOAdWCUequS1noGhkdDDjuPWbZC+3jrwOM8HNAy7nC42jj+D+gVJTLyFD4MKngzLG9+AdfBR
exjAJTDi+jWmnvmJVVXPJal2uGckkiQDYDsxXIwgxtukVf58FtoIyoSDhqiJD9FzA3tYfOhIq4hp
WKybSvLWY2+qR38+DVlLcOLlJsVB5v270+wxhDAhEagBJWcbkWVwAp9gOv18lAOolU2V2Y4FsnA5
5F5QW78fRkryDmZX2q8jYF/ieApjVY6qfwXz1D7BBBeqWTyk29rMVP6IpmzqPq+/OwNoJzJ2phPG
11GS3hW9tQl15eyLyxPfweFrBmKlPqdCV0Gf31+erwobMnbLtaLhEImJapW9GINSXIJFi7Uo9m4w
gMiOSCvH7ztT/Pq6HlLik8g7J6xAmtTsx+eXJB7IwRVB/jVYiahuhXT1/RVVemQWttK2azy/9KN0
1MiZ0Kxgm7T9V5/vvw1F+4LTtQlYCcj8fqhAcfrWbxo8JshmKlYQ/ofrSB+1/EjOvbrbfH5j4sLf
3xjrkIUfisN8oG4/WCyMwvYLRe/adRfaCj1eFZJFOCIcMIsMRlcWnk2afBQM6k2BROCLyujDrWK1
CcvVBvfCVZLP6v2tNnjXYhsclWsH3R9pyDqpKqsKyaK6I++hUr6418OSgK1Z2fuXwnJWGPRgA5UV
+GEJHrXrMSovE6l5LDRMID1rfErq8isr5Q9LFSpjxVCh0/K/wtPk/b3hMpwNlU2aqxdZzUYepe48
a6f2GGOv7gZKVcd21ic77M3tL8qRDyvzfmRR//B4+dAPRk4kp+2q2onXtFAKKBzFWdWSNT0VwVPl
FEdZnvlfvMcP+xojUrBb+AmwQtK+eX+vmLLgoWaZLItlRXIAJGu3mfJk/flUPXh9pjivoxbHOwOQ
X4MW+X4UhElKQpMb90TEy9pZSkhQfWPiiqfBneIcscvJFyi+2HEOpiiDWuIwookxbRtg6f2gmUGG
KwlT6doqivpHmDTxLmWHI5TICLTnz2/w4DGKsWBdid4FO5vO/v1+LFTTpocHerpumlC59qLCu4Pb
VvzZy9qPoohGCW5AyOCdg0rHg/tBjF2frrVKI05KCaLnStOCP31uzAdsdKguLATK+uEOAyXHN/OJ
52YUbWpvMXnJHlR5RHjcVmX9Ra1/eNwA9MBjg3YvPTkTib19MAHHCe5+2UXpGhN9zT62Ch0kJCP6
hdgu/MX0a3kMDdKlyMGczMuir7LvU2FD3ULnNkabRMlyWGChZQVPaZVUL5IfZ9GbjRDrPE+CrN8E
WUgEDXRsFdrA4NlmfdpNam3DgYud6z+cBtwM1BVQI9GnVw6LHBqsIdwGbobwdmeVk2blplHufVFp
fPiaNGFyxGdEGcWH+6FKHJ2yG6UqWTtOqdJz1Zshg2GWIiBq5FJ6EsmAxp/Vv7wmBSa0w1EJMjRr
xuF6j08MUjU4W0By5aaPnNE1sDv5YoIrGt/Jb3vafhisvqjRuD9O+AffUaz0rdc5fkqneLLdzA78
i96OiB7pyun/UXcey3Ur2bb9lYrbz7rwpnEbD8Dem1aiKEoi1UHIEUh4lwnz9W9AZZ5IKsR3qner
oiJO6JQIIpFm5VpzjXlhzkH3vq82C8EFYuBRLflhCkaMBswedmk/ZmcgZMxPf/Wb7rEyQT+cE7bk
4FlcV9MSLesir5OwIoiShTsfCzG8pvB4sYEwvqTviB1poeB6sQ/ML5kGDNmxD6JzICkGV74PgOTc
oErr/1ok/HN42T72ZAZyOMKGp08RY4B4b8DCvJPWRk+2UKhWzOY/mCtEBBYSEVYB0erTp5R564od
KEuUTWNRsMywB33x1+r57j/ehTch0bRrUV4oNoRee6LIijVtVo+tbcyHMaPb5pUhe3Yk/3wMtDuc
SNgJWdfPJj7n5iim/TG799s7geI7avA3Tswpn07k5cpzX5av3SVeHF3MBo4t0gWEd7zasxHc5JS1
cvcUxLtRJZgJGWdOuZuUF0N991enNxsIMSTxDm/JLH/2sVx3BAoCwYFsKhcj/ImaK4Q4qLT+/JyX
r8RcoFsTaTuDyMHy9DnzuDrG2JKIbWizv+9mLgEIEEdpeXCDJ8v+8efHvfxswEOI3rjd0gXImfz0
cZU5eCPHNY9rtX8xsEu4x3VeQ2yzmtTB9WMuzww+7emvPnZfx+grqYWQ7Db2rfuXZVysTWGLtRKx
ZzT9fPDMUfQntxft20kNK+0G7Fm0dNf18ErmdV+5TzfOfcowG2lVIdP0s3z9y4OXwdQTykjBTjmn
l3nr1+elnxWnbVnXOGvW/iQgIrzpTbtIjLqZX3nvl0cSGR5jp++RIkFf+uzmg6pjWKpKpLTtSoms
Otzy+ljXZqGjtbZJCCP/0eYrU2r/hs/fmdsW5CkUI/R27XPgl3cOtIHRgpemUDwCcRCq7CPcm5ZX
nvJy4vJqbAP08pAsYUo9fUpYTMVIpi6N8c/c5iugPeTnphypSFIWTKxXjsAXjyPqwsqFcJVn7Yir
p4/L1OK4KtjwI5s346Tq4iOMVefM6if5ys72YviYJ4i1wEmaFNTMn31HvwyfGJUahjwN6LbI82Ow
UY/Blm5+ZfheLMT9KVS5mJiErhxuz94HdzosUegHoeexucXWT37GXUU/mNLB4SDD3jlC2uPd/Xkd
vhhFnsoJ9/Nqyop4PopUJEMb/4ogLtOlAbNT0bugTYzUhiE7/vlR+ws8mYUMHgud+cetzUe7+PQF
PckfwZTbkb7+8NEPrUW/8xT0GDpusD3LrneeqnOaiilDwGnrrVn+asDOpWPPBpFY5icB73j6G1Qj
jZUW3bKxPXPUis5ulgjPu+lj22Pv9ue3/c2k8ZmgLjkO/ms9F0mtQsEmDmocuQrVXahStNcWnY6v
TJrffL4ds0Ve1ySQ4GB6+kbFqhucvAwHLyIDApVwRIhvCFldjAXNjBaLP7/Uy8f95KsSS3MuUXl5
dj1dnIGaNadjXChPXxalNcZps5hvfUw3Dv/Bo/ZkDdV/0nf+s90kK+0mr9aJN8P/ck202zsPa08X
87FXlnjlovDyY/Fevzzs2dQ0ZVemgAqdOJv1fOysBlpB09ev7P2/Gz0S78QrFOZZdvu//2UfYRNe
rdXSDmYyvl/FxTT4t1nuB1f2ELjTfzB+PzW0BCzc7H/KzH55GO68VKcV45fbqXt0pso4AB0RV9bq
ba+814szDS3yXqvx3L20QBXw6XuBzBgLq+BRuAOP7/LNDpItKA0aE4AE0ab/Whv1b74W2QqgdiFS
aLLzz8ZRhXqwZTs6tFlO/p2ujews9Gkt/PME/O1T6BFnwyJ39yJBO5ph185F6cRSOsXbBiuS81oV
xV+9CO9jR7afUjw5ca73T8duySerDf2Kae7T+1WOTX4y5219ZTL85gs5dkCWh82XJvTnF2F+9DY6
jWHHgtal73xBfGm9DCFPP1IvtZpRvzJ4+yd4utczvUl8goJ1uHq4zzaKLs0GQTEBfQYEkAYYKHQv
pBK98YO0OoXRP3+ql0cnqOldv81Islc8ryhIXflwlXgabYlhjM/0VESNnsPrbO6KBALKW4058ysJ
Ga71+1s8ecudcg2gGN0tgST41Kcfb8JL0dpKS5PA7qc7kKP9fDbZcrpCzmOPidVBgYgaaxQPNl7l
1/SGzWT66fw/1GIr/GMZNgNtA7hK3GYF/ng07JkLYjM4LLECGTjHAKrq92WX9sBvi3YZ48kb7OpI
iEpXECyI/H3KUoDShof4ZdAJegQz/Fxk1HmeSwJPLNYHq3fHhxpgioSaRONPrKbWOmb+lqKkmRzn
m8Nfvi47ZwuS0vYL2sACP8wTJ9vNSwE3TRp7+Xa9q7U2z4d8V1i0mOleYBzq/whFiF9pbafTqezT
4sqVa0b+0E7DLM5Ht3iLlKWm86Ofq7NBzGV2mKBHf6XbFAaZUqSKo2ks2ysasrFPzyWUoCNkbgvP
5KLIHvrU6FTiZiPvNOL7eLl6tDxe0M4XkAnTOujiDhf3T2Wu04wxStUdl93yQekJz4ia4xFDdGGa
t6rtihVvVI77iCBP3rtWMG4RGcR2hYe8jN9xrWkLOgXH8i4MKns9h2sffBrE1rxD0eTQhyyFc6ft
Vn5a6MSSl6rz/DYutK/xWxgpXlTZVtK7anb1FlvptOjI6Hpx445bcZ9hkwS/A1SkOvTeGFAKKNyF
RroAo+2IxTJfw4bBfxdzETxWYF7NWzQvEEMjZ+vmM2F1wxIFuWPPh8zL5cNqevmDLXrhwUdZLPcc
wyfWsUJtAWKgUVfE+QzairvQteHSKkmr0JZd7XSR+mAXfvClMJzKisoMtHU8cbe244o2ljKanGr6
6nezm/PKpfNJD+vwZQZ/cl3R0f6ZzhrPv2yxCoGvpf3+prTUTO9T6GkTMMQ03mK4N2cx/r4YKFrj
2i2HzfNTM2q7fisSf9V1cNBjZ5+7cstFMnE7oHJv2IMLSpmHxXYZ2Oej6uqvpbVUNyFdod9VXoWf
8koVS7yR4L3MuqH+bHbO+Im6nfgge9P5lsFR9KMUw5Ai9oij+4NPi9l5Lh0CMU9qZz04qnEo7tvK
XuIm18bbKdxmLwaKZt4F00qPdNuE082oZYcJH5PEO/ZmO3Idzr3q0mYCPeaiQBq6ZGI0Im9OW74W
zdvvNTv8nV7D9V4EhsLhe1Sriqp1mbuocoJpjnEltA4Wrcj1kZtxhvkotVj8dKAq3Vekmufjuonx
FFqr2LWme8eUjeXFFM+Os30EmtNfZtyU5UHYnfN9BQJXxL65+OWZR+fTYbDxiIwHYjeH+wLc1MjL
hvAW37RNXRikyj6RKdvcY6NtQYN+5X0WTbFM5yglmksjlZ1MVs+e3skgqJzjCHr7vMQjqUgoPNJB
vOyNYEeBlkifzxYRxXEbt+p69LX7o4K3Rmdis3kRhuKDFQ0MwRg59TQYiQVx6070Qf6Rdh7nrQWT
iEW51jpDtFJPXjxVMvi8mUuPJfmOQMImMwsPVEhb91gPZn0B2XXx424Ua4gdq8VGZfuLX0STlw5D
JFvdFIlJogSxI3EIY+dq96vespmO0YJWcA4hzz+pcdUK43rRLEeTPvgtsqx6aY50hxY3dAQHRjIr
171Tph6B62GiPkZ0r6s341bXCx9kbMq4Axfs4BIvxjJyWPRmPHcbFdq57mlqgwU1XOJGkX2Xkwu5
yK/y6UGN43iz2V32rm0a8dkiyfC4eQUtPWAOFNlFs64SJk5ZHoxqHNZYOmnzQ8rewZS0hVb2tsd4
DAHCtq7vixpvHWTPRfatm2X9SFt5sCYLQbk+wxiKbsMlBwsV5ZP+aE1qvMhcYVX4Jy3FndOP3hcC
+F4ebVXPb9AamI8pQJq3uK+6yyHAnunL3LOoQYWN9lecMrvlTHGj7mgHL6vPedXPBlKa0AdXQUoh
ofe1rS8mKdU3O3WKcjeqXL6ijFoMGurH9dot2jBl6GpmrYea+ujVCAMOKUzfjl59YUNrwCi1PFm1
1O/yIhXvqMqKL6uxzW/2+/bnuU01Z0Rtmx8bHdSKQqpUVDK8LbePGJqR+8VngyoIlp3UGqsydy7s
poYeOTbT3bwoJpsXNPq9IQvnW57bnAjLPA8s0Mrsv2SeXtkai5STxIVVxdHcVJJtecybWBtqh8qC
A/jYb0bYGJdbIzmHT9NU1u9sY0rrQ7uOdpN0S9UVcVmE5c3gjNN3bTfp+bJM47d8KEEUQGyra+Yb
kzeiB3e642Dzvoa57dIsP5oL/t528dBVXjccbU6iJob3Vj+KZfA+hxVdhMes7AYd2crpJHV5oT9D
+LLp/RMGOBDtbCjQwe5flUD2MnpSZ3OCLzIPjA72NAF3jrL8UG4B+004CQmzB7FtGhk9Ox80BEd9
rPIFtFSX8ptG7paW+dGtloVPOmxZf4GNYe9GEDSaDQ/U0LaOeNC2ADZ8kA/RVgJkjEKprfzoeF09
x+zv7kcgiO565gml3lsC6SD9iXlrxCl6vg0pf5vRij2nmR3Z/ag/Q1LjLQaIFu2pX2t/jB29hC2b
rhN8ggUc7J33mI8nqtG8gINGFuCA1PUUO8QjBqWvUH1Yys3/DgrXHxKRBabNsIwh/svFHHyr5sb6
1PeLf+notfhM1m14K2BwfVvmtvtGdzDMFHIuuo1QvKfmiXO/uO4bkaoYpHwpomHN8zepIwmBLDr5
12NaahliOegVBs0CXXkH43ExEj2IziUSmGmnF04rvqqpsr52k9mqBOx5MTLwS8CmUzmfDFTFOhpp
7F1PHv5OzEN8uxFQViU8D1RhZhokkoAPw3UKBZP8ZoWl40cANEpxpCGybR9C7l8yEZwvGAujuH0v
XTuDvu9mOX8pN90ytiVjf5oanf2YA2NA3boFACOEqut7wk46mrggVNtpnEpWjLlRtrvyadxPzxa9
eSy7ft8PVavy9bDYTofntBUM3wrtGupIjbHaYo4luAM4ea200kjwAxea7LKTLKB1BdEZ26hPYgI6
2gVJ0pGXrnCQv1QjlEOJuG8uchVLobrwNuhANRyceWr8+6Wvszu/XIY5JjU8lFnSdoOXnVO/EdvH
QAy993ainridd02/VRd+A5clKqUiuoglGLLqUlReKw5KtVN+or95Ld/ldq4vskKsWHLZhjAuNLG2
deHWbjl9d3KCTPzjBlEC9iErWB1UW6s1btRUrKdZBaDKCSLCMD3A8jSyJNdYl12AjwnWh2zbunQ5
o4jUd10Eg2MNLxD71OPVYK4EfmwnjnpfEd+oy0Xnq/POnjgnjUgi7cEtErpzcVxb/Cw+bAAf13im
wTg8m9kinFubkCeNZ+qPxfsWL8v6QzBb5Yolnm+U2SdfBfizT74MjPuiWejtZp3AiePwdLky8P90
g/PRgY2E5Wg+GVwJ0CdFZVdPOTk3IF+xZ5WDGxGk1bSMcxhgAOdzXJ6Gmn36zuz5cFdqq3Pvwpfj
oE/Q5FIjWXvp6w+mWW7bDWDCnWaR0emK/G9Gk093dNb4uf4BG52W10J2c3PsbVEbCMOnXHwEMiSr
tz1SZtDGQ4bBV+J1bgqNYVvt8KiB78jPU0f9uyYm4tpixr4DZSp2cTP/2M5ODchJIT64CzJbqLhq
UlucsO9bxfXuwOf08H80Lt86a9v7UeEQSJRAI/PRhitBpId1LReycWJLsztQQRdsmr087zoFgxi6
Q9qbUAyLacQBvdFsrjR4VP1Rt7XeLqeUHMJjCIS+OtgLOIMvXtMMwXXr1ZO+7YLKtU/TIKs9aqQF
/SO9FP5+/OMDvH5azUnjS+n7CpvremsoR0S9KFpwL0A6uPKFsp2+GyX04XM1UeonI+Hmb9oCnWDc
tHZ13mqpN0xN4eRwZpljDZtZ9E11lHleFlfAVuRIY0vh6xvTWFpw7Z6jHqCvtOtbzKzdAEexwVDf
aeRwm0Pgav1pKSy26MCfnT5xgqEeQalu4S0FMLM52CvciThfkR8feqOYm5PqcwxYImfyuVFA3xuM
47YMC3wCUy5BfoA/3HeEdP2m/ce09c30zTIKwjsNVvVDumg5A7chvjmqqZTZbW3Vvp1MOIqISxLu
tFgYtW3Q0A+GetnxEtq6m/iIzRHwZm0maVo0xlczrBzvzO+z2YaTNE1+e9p6cLbv1jEwhwh/46m+
Losglddbn6Iewu2t1IdJzFv3njrF0j8o7CSBo+uumD7snJnCi8qc+1sEKnAwTyEiNXmeqZJ9Ttqz
LY7TPHSPKYY09yBxtjZKsYP2z73VzeoIvLhbnOlszm7DMIdNjUdmgbugYc/VZSb6EktZsDyAWcl5
X1ButicoHIprFJk0Yd6MDUWpyLQW7qxdIBe2nGZOvUR5REf8Ca94Xk0tq7VaM0hgeVh4BBnY4knc
mZZVf13WsglvSjSG6Ve54dl6UXCzDC5HvQblpwWsbHApC2NtrnIbn8I3ml98eyMca56v6xaaOmCT
alDNgZgWxpmToxEFN7Qw/8e5c7ybvHb9YsB4c7F9Yrstqz+6Khfd563olx9ymYF6ncFuDYPbwMCA
Lq4lWfFDbdbGhR8MGxsXMVCwflC53faPa2bYZXYmoaGYN55R1R9NzXQ5LMpIb+CwcleXYEsOqivo
22DAiseMJRUeirYI7GPeLN3wk5AjE14du1ajCKbLcDC4vuPU6FzAKCpCjJpddeW5g8tSGJugOfQu
mOwIGYr1OM0msi4SDJwMY9n131ydBVzERn+5KfAgXVk9FSQlAFwpRN4Rg40jPw+VnQUJ9J4rbrud
NrVUHyA45NuhXgOnjgN4a2nkuJNzteKGCXddt9YIVY7UY8QFpFKnERdDC0GMD9hn0KX/iFnmSa9W
252U1+mrVplBFXVhrj5zNtdztJlzOh5WMikiWsqivPQbOchEyRDaiLSgx5i9Nr7ao2yss7bY1/lg
9AMxW+GH8kj1dU0kLVt3fBGyCIQN6e2UV+Trcne2sCPoV/0NCor3ffHhdMZCL9ttN9UrOTbD7K/9
wfaZsJvlfpqAJbhclxH/9UttQmKSlvzS4xY6Hnupl+DEnbLp3gzC6DxwXMZiZFFayfW774+oa4lO
Uq+IBd7bX1zMqa6sMJ23OFxUaBxco9DvyZD05sHB2ep9Fdibk9QWNkLxbHbq4ybsCokv6CuVzAjo
HoYAXHLszc5gxassxz4y7c547JdmxajRpGYRrzOOu2eFMEm7iqHofvDhKj9aV9FqkGxWBsynEiQG
nGHWEU33xb0pQfTHvjVxeGZh13xuRxDMx06LNQWQpcXD3GyFyOOyLU3zbHKVZR5WGy55XHBJxCZ8
bEyAQ4s2GeJldMhgN2331beLtk5ggOZA1Rcwk5YcucO26t6cQYrtngSCX9gWBOY5V4YP9PHBPwpG
kqHJ2DjMXOA/8s7AIjOPJmDUbmyt+jFvSPDEmGlt3SnEI+X7YGcNQEPmzlvAYCgYPSJjspfBBCSQ
ZKS6XOGOfBduoZZoDn11Z84Iy5ZytYkvetJ9Z5WCqxO7qu5MiEJz3uzo4/Z7M5V+y2V1kPdAKv2S
+w5BfyIKY4NgSt4F7t0Q6oc0KM2+5KZAvOFIVM7gfWDDWf7lZg92Fy1pVgBXsk1yZ2wsExfgOmwf
FsscoEqnoqN4AouW+5kNbBQ6U+1tyTALNltzIaqNWMeBxT47uyQzh3XG9TqopRfLbU2/L6pnP9ep
E9bs6oXgKuQG9g3BENFsFcBriQgOxx+9XHiy08KfimXAuY0obkCRMU1mVp6XDvYPkVfLwjsMXSof
Ra0sN3aDwr1fylCOSVqrnsVeqlkkqjVJEPdwZ/I3WqeyPOB4lM7XMsAAnWttUGEjNnQWcVfZdVfE
in0e57UOzLgwxu2TA/ojO/rroHQs2fS4ZE6qV0lGC1mwZ5egWiqY+jEigto6C11qqZfOMNDaJrN2
/AIjfSHXiIW5xAB8yokqJnucopLi2kw7zLxscU6mhYyM61TvO6Na6zdC5EF5sPJQfmYyViukI4hO
MLvT9GTnXaHOde9NOLGR6N8R6sQQ6FPNzEr8tquz0xy23XZIccIZjmp0JNcdw2/cJJuWbowKGwg8
R5yv2YqakJSFWgYw3qbfmm/CobbgTGbT4ES0uldLoiilNQeB2/SU+OHk2VFbOvlwJlKw6eeqFe4P
JSfBzT0nUZVgOZLdzpO1vA/r+oI0FNbc/Hg0jb1MR9pEw6EyIwdCppUY2qyHQ2eFegWY0w5pYvWO
TpOg3IDbaHeVj7XuAxkvy2bn57jKuaA8ua3o5f2QlqOKNTI/0kaj7b9JA24wMZJH40dQpxX3fMLF
y642lvFkb1OqIp/bl5lMtqVvJ+XbH1gewxQPVImvyqE1QTiLSr2hrZU8hqhLTYFLYFXnFl2WmLNk
+ZD1+lBYrWUxFwLjIaU7Sh7CdiUllNtIrkDcFVV1kubC316KxqcmshVkws3Wdxc4VtIQSVClpHbJ
loDnLWqZcbi3xjczlXDhBZmZ/Hybp2o5SaofQWTppnu7ADPbrin6Goobg1rBHVg6vMRQut8usT/E
C57Lr9GcdZNbZ/HatOxVONkFH4IuFBx/xFMy2VAjTtkthY28vhm4bbyRPtF/4juCTFG6tt9w8nUy
ODh99Yj39HbnUqXaItWMtkluTVZXstQmmrLF2Vvt3fyejB6NzaUamjM/3ZFsMmWQd4DZ+HZRarMj
9nwCJGPJy8thqvrwUAceYa+7+BfsnNt979I5F21ZR6s0Md6sT6RUxdm02LBd2yUcSFyJecj/of37
S/ybP5JtnkCJ3+ofA8KnH38DgTP+7aia718mwL7/G2g4v5TyXtCG/w+HQaa+/O1L8/1v0ZfhK/Dh
J1ScfzNxPBO6DWwv0DMWeAtvZyP8k4nDv4JrQ/OBTYcFis1dRfkvJo7/9x2VsLdB+D+7X5GkjP9g
D5ve3/H6BNmF9BI7L37kX0Li7MqRXyqB9JfA4QKZRIV112Y/V5Upq2uY4vSC4oblv5cLeVcM6NYd
jLsRgXWhpSJXlzhYG6a6bragJoyEjcseB9Hy3FrC/p27DCkM+M35RG/dGMbrtDAx5WRsVEFStoRN
KIifSxO8Usn82cf25LcPUDWRB0GQRhnT/Omq+4tWQBhbaqytuwNL3fXLvNjW+9JzVyNa8F4n5AgH
wvCcLnRssqAW11biSSDBxkxb5t6HdQ7UPORM9gOzpVZBaZjKY2l/yHLzUNaG/4bmnPVGTfZ8b5MC
Ae+72eJGLxKQXptuB8/njhEVZF7vN4SIxtusaghTjSZY33lFkV+lVlOeh+tAHmOunb3Fdy370ygN
GvB/mX83/3jpvzWqvmmRn43/81/PCtdIivHEJXq1+Ip4qjp7Jf2XoTCVo2tyRUuCPjONuyknFb4Y
Ig47KKN/ftSzqvXPR1nMW9qSqLi/wHkAmHTMqS6XxON0PxAdGxejSEXMaRRE/piSY1fNP+QGf2nX
+f+kbv2v3XE8Vvl//4tv9WLLOR9Ab+08uv8H39r/wr/YW+wKHNDo91HiofzYNTr/3GdMMFpmgGjT
pEPn507z733Gdf8O3RG9Lr5OYNFp9/r3PuOaf9+pGPwpeBGmOf/qX7/aP2fjnxjnz3QcDiIHDEQx
GN95CqT4+MWfzM7Mp5S0Dl3cW9YDak+MqrrWOhRbLU5u49evqDjMZ1P05/P4zWl1p+nb95736ZVW
sC349RBWYPucERxsNQWwzDriSdEcJ09PpzA1IRLb7pDkuefeF+i0Impw7Xk3wqeb5uUWOGd5AW7T
THA9Kw8FF8zXuBzPVu3+e7q0u8FS2Hsu4D49HZcwbLcNhU4XS3/43Lf41ULMC2O59v0rkv2XXwBb
BKT0CIJgsKEOePokU410kKNViDVmI6d5WbyTVQT+AahL+9lfQveV/ejlF+DV0JhQqGD3RNzy9HnS
qna4CblAq0Q7shYbgq6ykTF4i/VazQ3VT1sEr3z337wkCVqexlHgIel61v1Q0fY6Vlx54sb2RQzG
t8M8piyTQa39GRZCj78swN/suc9hDnw+5tauHdtlmTQEc4L/Oq2ncSDklWVPCa/J0XkQ5H0gNWs3
oJ2a8b6wkDpgqmOK97bfmWFCxtajvyVwvxO5VmE0Y/irqSgP5Ca9Lnf9Q04RoQDdLzfAFxCL7ypT
29/yuTE+99JF3tdRRKaW2pr92Z9f5ndjxwRBSQvFgG6Ifar+coAM6BAqN+/6mJtkcNUMA2KYcdmu
6qxsD41Cxf/n572c+qjTiGP2CYJE4rmgnPpqR24ubGLXkP2laFOiCaoqBzrQ+lcOrP0z/BIm8JkC
LIX3tn7P4H/2s88Umjs2nJJwPK8FJTuQzWdBkDWvPOVntPHkMWyxlH/obXJo2OVgfDqCLhp1Cyun
Lqb7DieeLiwik/Ls1wXQ9KFsJZd8xMpJk7vbAWL6dFIdaN/JSr1X4qIXa492FqYWMd3eje8+p4Bl
vjcI5dKcKDRs6EAzQbumcS+rZeiSUS52Qo3NPP/z99wX9LO3pwhMewL/QSTtPtMo+/OgezngodWQ
3CQtBmk+7YUVOxihQ1L3spM2JgBSqDX+g4EnN7wDaSD1BEbwTMdp0oDgCsn7IjLyIxg1YUzwhdhd
1NbVIDKkDhB33xTeYF0qXJsT8ohIOOinfmX/+d3AM8eQ2zPotIg8Uw+aKhVT2WI0UdZyjIVsr+oC
XFA+QkrOslBcbEYwvLJuX447jEwkhPtJQuEusJ/OOq8JDBvDOlIlbrWTj60+3ibDvWiKLIxTvx0R
+VFuz3XWvPLFfzPhYS3spzmpAgLx5718U0rdFhRTG6OrwkKhHrpLahv5yW4yie3hQJ2irEDdiTI/
SG8YKHQ5daIGKzv9ee692EtQWgNNJlwh0iH4ebbyliIo66EOiOFD5BEDthKxq/uR7CVSlj8/6sVe
wqMwJofpjxp6bwl+Otz45GlrcpHPlU1QnvVVlR5c23hN9/ryKcwilhP9kTvN73m38WrmCBuWuaHk
Ygx08NXyFr2I98p0fTlsXBh+wgXov9gvUk/fZTLnJcg20uZdh+GMzuvylDv4iBi6sV7Z7V+uDM4U
+rS4z3KxJaB8+qi0wABB0WcciyE31IESDBUoGXiHuvA0qXiaQmNQ9uUrjRMvF8eOkfvprIN4jPv0
08fKHsPwxtJtPPqiPGKpa19imdxcaXNer8aJhF3NtRuPqtd2Q+7q/Ogn+yEKW4TEe/RD8wZ6u6eP
3lxvsvuqK2PKI+MF6eG2iYLeUjdS4nCblMjhTq0yuBnT5pqdQz+w77XXhpeQAxXfwKnt4o2zBgj7
iq1oUFMG2NbElvDkhSgybz1IHzll1IfN+sOue/e+V46ozzOSQ9fU7DI0YKXljCesxcuLckSoexhW
s/nI+ptmpEdBvpxyiD5VnNHOd92QyRsPfjNZF509ZO+KdMe5j74nSYQHORUcDMSRqpIcKG4XtXVv
u1EbX/pgRbeGgeQgopWc04JlyRje7q3E1sEGpbMdrBZPDyRJixVEQGL7jyFX3OHQdmWGwV4r9bHn
PAEuP3ThhD9K2rtnjurEt1Qu7kci9g5zQcvs7yuM6W9KNWKL1/vSp2BqOO+2wgDzoefMOBuJM9wr
udTVQwvzyIoCafRfMWQJPjhD6G8JjsZhMtv2IqLaTycEHsrFgmCeU+PbbPfWg1PPorrprdwmp7aS
lY3mtlxFPKNIQCmKQBNiai33Pd0bDDfWgUOEN6DAng8tmWYqV12+a6e7Ob8Gr299GGocUCIhobeQ
wa1IZrsNYszDindHHa+VG1wLq1jWaIM6jydPlQXyTGnyiYmkijlQOcJJFU2mrz7MVsflIF8oU0Zq
ks7DOBso+HRnrGO8jp12D+uoh8+1YeYjRgftyPVlCYtDrklXHDew5RjzWDu3H/ui7g25n5GRsJrC
idnJZwOtw+agoETWQQ/0NOLagXg8qw5WZ7t5IkxP1jHl5ObjLGedcY4WtMJ7XahSPGdbm392jOZT
2HXbnAzhIB6qJiQbyQSfqdXD2Jgx5ijtq6lWSkWBUSyfhm526KQPwl5FNqmZh1lTH4uGEFdqv3Oh
ZMzN1N/k7rh6uwSsQ3JL+xzFS8fptzdYlITeAcEdlwmqP9UJ7xqI5H2qKIfpqR0VqI0sPQPotnpH
VczjGCNvp/5Hdt+8saowk4dSTxRX0zTHrkDlkiLHXJWPGtlfFtumrj5VnjvfeJuhasJj+kRivK6y
N1i24jAASSnAASNt0cm5JIDfYu5rfzBmQvnDGliYo9S7dA8luELXPYf6GHrLXCTz5Htfc8Pd7pCw
u1wDBvSW1Pob+d3XytwiDBamhzJQ6Zjk1dJORypNUiMHdqkLGaIPrQipx3KucKwKWZcLGgiy62LB
hCE3HhlyQq1p6pCkbOtsPq4lWfSY9LWYDpOq1jDZ/G1oD25peyqmF0Jc5lNgQhpwEFgmS2NsGy6d
wBn2XDqrPHelQ/WZzF+kEWqPiXAwiY4ntD59rDJDYDG/TkYG3BId9aERlTujD+vWr4XtzpTERC9v
JhFMcGzUOE+RHGtjRuTYeve7f/RAP10FSLBprfngVz3mjlL34XdlKn7ZNJfi7v+ydx7NdSvZlv4v
PX64kQmPQU8OcAw9RSPDCUIUKXiTSPhf3x9UXV1XlJ4YVRE96IgevYq69xV4YDJ37v2ttZjXLR+q
iaPDcWQgmwKxbnN9Ed9t37N9dJdaYbyvx/GLYbfBJ71uKACmjY3cDUs9ETvLulbvlrYKXklLTpnC
DWK6ULN0oA/9xbRxk1QwnijtaBpoIr7us34Yx102NA3+a4upL4uydxa6AgKz+cXt3A+6nlgN3Lku
dNjptHk0+7UgKEMI58Xp1/6p5yzcHKcRmOkM3hQZdiJSJ+ytkVNC7y34pORFM9y5dVa3hGXU83BA
W4+3JZqGMQmnaRbkgWkV3xTkuWs++jyQoeOlQu1cZ1ueZTrlx9SLrT6aGcV8MqfOf2iXWPRHRkbD
U7B6qjyzerCmvZwM+/OSNphLpAXmTPvKlGu9I+ZCXfWoGIDaiCh+Tb00uOJLbJ/SkSGHm5ubP5pu
aAq30puQzJvVCAo2GcsFp7D0RviqBAZ2a0hqlmTnZXWYUYPGtebTUJBGgrQiaG/yXlnDbqyTpQ6J
ShdXcvDB1lKO78VhdB1tMckmNu07j3OqGYoVDqgMnkw93ls2aInuE/Mlj0F7dhAHXYQLnveoDaN8
WlNPrFBEDJIAv6dBnDd0v/qw7FMMyIhsmT5z9itidpDVuVlp1zKAb1FhnWJclkDZxDKWIf8tjLwK
uvmyLfypCmUbO9+A2fJyz+yqpv2t3NiMstYcCfX1Z07m1Ygt2JlfbVgL03SGxTPOQmdqbADaJ+wu
yESVjQV/1BpmCrm7osN3Jy32CB6zkj8otVnMvTVdAYVqwziadlPcqGKOl0gxzDV2wRLHRNc4EKYz
kbJ4JzpW+YlNq2flnZx239ICYWjfxuuzW9Q6hct2l/tqEIq7UXVs34skjgEEFhqe6DRhJxGEJ2m8
c+U2hK9WRKMxqK1cFS21l51VsXaROFSF9+x7cWGxB0xb2ow9sazLtFvJpmlN87JxU8ALXW4/gZ5I
91HZqkmjrPSY0JOhhJFIYCx8lMnYk5yjm/WzBVbN92SX4FH24llMLOOKcKN041UbAXNJM76sv9CD
Nhgel43/TQZJml6uk9c+jXJQVbQmi31nr/wEnLGs/JLaqpuRsIzym6eYZ7pIuSJPUEDthB7j78no
k/nW++Yw7MuK3JeOkzTWMZbVOtFUFfElyYjWi8Uckcb22jzBTjo3ccqYA1TY6m6R2JtXAFcELbl2
+cVzjfnWB1CljcEAj0zDWfR7FpjiUOUM4AphAdl4SXOWNTmAmUc6aKiseiQBrjGG16bN1i+Ok9oP
RmNPF8B1WUKPVHfpvvYG/QVTBQQguIYMURVbjntlW7WtT/nqTPgIS06a3DjCD2fPXEij84dPI0XS
V+gTLc9StRYPcVObrKtmxzB4Yka+jxHJqEsFpPDZdtCAhIGq9cFUxcg9rAsQ8mSkzt0RdseHJQB8
zrvWw6OqGeg9RcwcQUvZdJfvMQTuFh1ktYz8R1XRy8hHeb+SsGARQrmsn1TjIqLHmWG5zhsVIPgp
Zk6qA69QQLOVGeXdbE811DKs1IOaWlZmc9YuDphe6jBZ19jHBYe8RpMU0ROLvw6m1b3oTeqEAleg
T5GMsHYib/RjxbwnJ8ypcz7z0noPaTu15+xzCcRx5c0Gw1e/qiPKQRVEtshcb6fKJlORN/m9BItU
fXrA2KmN97ksE2dHGFaWngti3c+UFnN2NHLDQnVYmuZnY/HYEN0KLXaoyFUAwGnN9NJMEQPtPKcw
n2kQtMNOii5D+hFU+bPyZ+1EfrdY1FCuI2n6Viq7sBcxl3vSHYM7Rv5ucLK12SSEmzn6HjyTtCYQ
vOlRrhB5g4D+RmyXV18Ye5l3nHiCFwb1y4P0+mWNxhxAaVeLDJE/D21dOHyI+EtcjtAqbASl2lml
YcKpBVP9QWeN2KI0txFYLlLrRqXo+ELgB+BbMSWs7/6YTI8ZWeQN6oyFOq3PB8UfRyGgwsYJjNsu
TyjRXGXWZ2TXsSRZhlG82IWg4Fv7pf2wyNj0eE7meN52LbM5bxj9ApbCyYIjWpitTKumWO0LTL6C
qA7a9TY34g5OUXstmk+ZcvSQZkyIaabXZdcmqPn8xHVPblPq41z45t5mJykgSBf31NCC4MkMw3g7
LynVOSqMloYs2FIRCVMvN4Y7jSNxZjRkPoANWSvCq3QC4B9X+WpTIr7q1EDf2BIm0u/sRNE1nyvE
gLvMngodOVOTTieiZua9tvts3rsQMfBV0C1fus5brJAcTO5pzGL6qvzEi0Z7kGrX5oRygqYix9s3
lczcgzsOqRcldcyMwimY94e9WdS8S13cfB0phuIdtAZH48BiZQ5xkYULKrvUu8qVhuDyxnlmHaAi
3HWemJfQIPYaV7t1a8EZixAf7CxmbOllqrHC1UfMAXmDXjyaiO258qwFuCuBK1nhASHPcU2kkKQf
Cw7aEdVAB80aX93EtgjXqxzoL0tW23i1W7vTjEijjNLOitF1jJ4Uu9Ed54ccu/tLv2sKCAZq/bNC
tkuxGzkon6l65IWLy9a+G8Z5Ose0V34apSDYceDTtKju1fwUI25C2usLdVjVFnm55K150A4KJQ5w
bNX71rDnD7FneDFIY+E9LK6LXdjcbFNcvxnWeC8ZpZD2WLHmhAZ1Abl9+Tjf2UvNyrbC7d0mzeq8
9rKnrCfcPd91VlV9Dyx0LwUk1nyd67X94tT5QD2IMoWmVpz1wKkKTujDoCvr89AtGemFdmobOPPK
vg5hrUi3SoXmy0HWQbhryp6bRrWVCxXB8KyfNHjQfGF2M7MoDXt6LcsaMFpA0rUhQfbqtHYLp7mZ
1x6ysfTseI+wYZHsb1VFrm6Hh2Ywr8DExD92H42FqWvEw5c3eDIuBX2vbiS8VecIwQQmYWAFrh2a
Obj+bq2DFKg6aWSUNi5KR/7nyHqDG60fYFJcP6r6ufimShlcweD0lz1KcnzYVEdCH23N8svkdfOH
CZnka+4rgLfFcAgFJNN98hhwjybhJFSuV9C0vP9TnE8SzWi8HVQK30ZhocgYM5WHXSlaB32C383O
oLrmlyBYrOXoQ4uROOwbWYIoRdJSwAsnebYHS/DAEKGFiKdWLAWVXxJvXyJT2RNvyg1V0vA4KgN1
hwSN1Crkb0qsAztigI5PgCAeepi5U2qTXUvBbBdfV75iJ8LvorosybbjwaVjdo0czf6ed4v9inNR
d4EAwBtPFG8/xFdB9tFcPefRrBPWCzcm2ids0zq/WSgWAB8WXeoQf6X0rIOCIfs8dwneKHQ+RLbX
z8kXItvxGmeUb9rY5HbinN7ERrcSOtztBpguZwNiyZpUc4EWUrsC0jxX7QxRpfPyyM5allE/IZ7Z
pauf+fvC64yL2c56fhWaGdYeskFbZGBsl5Rw7bfeTDHxdFBlXBdWsT7Nfd9f6mwxngBejaeSzrIf
2nNjsqvjnmSdJ0pZVAXsnH1oTKibz4sccOrAibH9StRf7G3f/2ICGTQJAjG4Of/alrW4R2LmLfvR
x/N/R/9fvPQzCDHBk9sxubFSAhs12DEgZ+kRh9jJ/NEhIeWz5iOez4Cn7Nclm9Y7ZftmEsLEpzmn
qcQluDmXTr9rnNin/4IsHKk3bZkLeFVOkU3R+I/4rVfBEcsZSVRzA9bPaWJA6si4sOTdtJexOJus
0b8M6iLjjo9pemZ1OGeFuNQoSlKyk589N2dsYTa2rs/IsnNGnCW7/FwXNSGsdYfFK/nFpccYO56J
jqh7XEAO3kTLDZYwZ6BTBm4VDrk7VFFXCXXN8AvHptKuFudIcob+GHu6u1EZsrFQFG0a0wEiU/FQ
KTo0YV2Z3Uu2UGjuVoq9fFfNYvgAm05UpZsUBXInn5NpNvWBddbxMbPHNCYyOjG0hTpPcwyxKGYx
xI13DpCtojqssglpdeH3N1PeOM+ZZEyza/vFYDOsh/yTmfbk7TGe7bzIhf6bdkkCSswraTTFkYCB
9TtTM/8SNSenTj7r6pktbr7UsnLTaGtJphQcSK557yG1IyZezj4RjltH5Hfgh8OyFIMCu3Z8q7qS
yibJTV+d0z/JLzhQLHpnDBwoUVfZ7nppZCsexstITwHCqNVg2m2QUd7PYyCL+5nfhnRiMPDsGD2N
VsJyORxZ/oAFijWm054AyfGZ/XfoDwFA+tVcxIlzVjW5V58hPHGogDy3cfZpsr2UiAqSm7LJ58//
5VS1FHVv8HDpIt62+BHeTX7SX/8X4cU4U1YTY96yNssI3Zt36gifrg5/ni380iQHS5SWxVTZwUrN
dLd+/d9GsK7qdEzaNK7whWHTLBjqS8OwEN7lXnGtKiO+j3P33Wi/rfX+plHtY7TiCKbYxLu8NXQe
3Yws4CFTYTlOFonDiySENC+7Y2erfC+MMj6TJspbMtehFOvZPOBEFHN+AeL+8+//ZR7B72dkiTGu
ZTMreJtSYji+bqzEaUOSmM3zTA3yuGT+fO9CvL8zIv1lwLJdCn8PPIhoCjOw/flWm0PnGp3NOmfT
zbuwcTTcqXRo35mQ/fYqeKMwhNiwix+RWH97oASiaKk8Kn2UsesexYtxXzdF9w7a8etVKEQRrjLg
4OmxLP38W+gd0oXdJq8wrc2hJq8a7oWhg/lvPx5mX9sds4ASzV9YQWyN4k3B1oQz/9JJbT+kQRgE
9bpk71zqN18CJcsPuyGHeZv5Zly0FDFdD7XNrYWbnK+rnkIjKfML6VX0U9c+2A8e4rc/v36/m9hY
NKhxkd9mbvabMbJVTWkr2QzocHOIIz/SPUyA68fOqZ9VLJdIM2IN48J7L9/g10EqsyIoCM+1TPZ+
OIWfn6Aw4q2tmG9VizlJFGtTyTjEb50L2QrrEjMUWmRu3u66thsuGoYyqFFXv41WI3nPgviHT+Ob
9YDcKgvLPQacPlrYn/8YR1eMazpug/CK9q7QcxmZIz01gPvXYZzGy8qwdIi0rNitRj+ejXZXngJb
EzWRbgc4DCgObdJuSD0eGzA45lmcSKYfVu2+s2D+8ub7fFnbdwVcy8R94+H+vmDKchKx3w/QquY8
P5SbyeViieL05/fid1fZIpwgCzYo9BdSJZ51izQcHUdl+ld1g7AXCcaH/+AiuADxKwC1zLe2YdDg
9DOGkgMMqvHTJFV5O2IHsv/zVeQvSyx3DD8lWD+XiAEolZ/vGOYh3VjVcc1AdLCvrWmk38rickmJ
beyQzVk7iejsgPg5/TAI4qhXvbkuIgc0ozTP61PlmNkFZpvGY4O49+s7f97vbjUpPKbJ94C7n/fm
gZqgtSYi4iZsK+e7yBJ0ja26c6cVMX1AJVZq0OR184XeeZM3XJF3Ve/RHE7X8PZQ7/ZM11Tm06c/
/13bZX/6JLhrUNcubxvWUPKtT1MXDOiLvLQJUQ9VB5xbaWqNMsHRwS3OVzW+wv1WB7kEL3++7m+e
1manyqLgbPZk/pt1gQMI7LPkpShcSs8x9qkdY1quk6jeYwHkGxKc8ASAIWdDPR2sxxma/fxm0Nwd
jVVljFaLinlqW+KXUS7WvioZHIMti3BMsuAaRxnv2gnwOyiD1XjnezY3WOXNjbZBeXDG/GFP5b9Z
90ushgaKU8TANn6cUJcm/t8LdiRCd5xql/xMLjOxSKOev7ZGbz5Zwfy9613ClLDL3inTSG9wE6r3
qVLeLczpirqxUu59utDCwnnHkMx72tkkUiN3aGFk5Li7SrwHoP7mhcEQE0AfN2lAkbcPjl4qUQZy
gN+Q9vDqJJl/F1M6753eqe9WLzY+SeYrV7PF2ebPr8z2mN7cQcjsrRgAgHTwTPv5Maa26FtBMyWs
uPLz5MfiKABf74B1xJ1agvc+jd98sQgRSOjynS396G30Ss2w1RSpWYUlAOEdLNtws9Q4Mv35V/3m
Q8BDfotqwHMXVvnNugDHkeUyYPpa82DvRW0pVqwku/GLVr6T4PjWoXz7ENhPLB4exCAg9Zt3cO4d
mxWmq8Kul2i7rKrkDLIMF3I0GF/1CfO6SUga+oJvJTPbYzeh9s3iS6qU+MIc1TuLz6932JMsORQG
P4qut4lhbamSYsDUILQNmR+x7lmZb1bvmZz++t5A5gCrUD+yDAAF/fzeBGaylBbfUIj5QfapRhiH
F0gwnWow3eumpmny7z5RrucAUoGcAp6/tTS1jULAdHE926yzAyZ/+kAXPj6kjRb/9svDpbC1Z7/D
RwFU7uefltEOLdXclqE3DN2Zs1FIa+HPmHjhtvXnX/WbZ7WBaOD0GwoJEvfzpbA3KYVHChK9qaw5
OJVrH9NRGu9c5bfPKnDZJE1QKsaeP1/Fl6koMOeiFmW4yGNyuouaXlDYz6jFY7cYT3/+Vb9+fdy5
v13vzTbkEbSImlTxq7phvVeujwGKFPkhnUkw+/cvZbHXsdFaDt6Vb+qTLtDxZEh+Gmu1v7NtT4YY
zHQXxpDY7xzOfver2OiQswDZ0Zjd7vLfDmeJObWzHBlm5W1vn419Ee8sJODXjeiN6M+/6m2mE2sK
DDwnCh8ZmMsJdzvv/O1alVMzNe7hCWppymeFgdBxtHP/tiUnADe1pnPxObKHx8JcGXHrDmc/yv1b
N1VxSIKdqrAIwkynBzBnLtK3KkJN8Z5J7q8v7/ZH8lLJzZwaN/if/0jRUze2A4usO2MOj9o8PiS0
lw9/vhe/3nZc01E8mBRUQKtv0UYa9gDaIzayJgzGMY2r8kwpxNB24ah3LvXLKRK9GZsG2hUoJY6s
b14mDPa3yKmpZDaLOwmRa7H3EcuCgCE4gRo7UXoyCUd/ea+K/fX79G3mc+yL/F+4yjfXjQNYI5ti
OhxJIYt3dZJoevuyP40yvuDGN3c8fH3Oq75em6M9XiyI0I9pqpN9S7JdH2J4kj3OsrgVDFZwrsFR
8d99CADPrstfSW+CbvObvzAJ0DOLHuigw6/73hBJczUIOghpgoHXny/1680IOJjxTsH68xC8NwWJ
qgrBYT4rQrKPgifTLPzdyNB6jrp+aW7xZlre+dh+fY1xIkdW4KCF87BWfQOi5y0TGtUCJDfK1pgM
Wcsdfh1u987v2v7unwstCjtrM8D1eMnkW60JHj9O4xczqDut1vN1rsDXMChlm6ZltXFqTBDHyZ/O
DDq0mJEwHv/zjf3N76QbQ6Vse9iDm+b2z/+2phR6lYFZ0ayjqRigpR7yfZHOyf2fr/Lr5xpQSWJl
vZ1B/B8Ksb9fhTWyg0cg7lnFFurvZfyA/qH6TG7Pezkcv/s9WyiiRLfDJu2+WSMXlRjZZIygHiKI
D3Fbjc+eCNqHP/+e35yA4cORKUDpU+iZb43j16ZFkIMbZzhjeLPPTTxk0ev7c+QtcY5dWZDsXY3/
s232DJrKZdjP7vStd7R/bKGbDozHQQXzpQ8lapL/4KXitdoOYD7+w2+jaABZYoouzfA2S/UNhmu0
1QsmGnghMFrja+Yo7sb1oXVLiDsEEe9c/5dnwH3hrWFVRtfEk3izLrA4dvHgWDEetmPxmBpBcYWg
s3rnKj+SyX/6diitqY/oQmx6DQrON6+uMZWaDTkNBRTDAn6dpsccQ1JJ3CFdfRc3slOAAQ4IJHga
/gjrV1um47GAxNsbuCjuO6P0HlPmL9GP1+P/hs60fa3v++71tUfa/v+Anp3u8N++lF/kpZfZ87bP
/Utc+uPf/4e61HT+4jjJEsdqhwEN//Gf4tLgL/5LhOMB+W/8Iza8/6Mttay/eIQcfzm5bPIuFpZ/
StiDv2zyT33S1Oinbf/0P5eWbgc1ZiaI2C2+GBo0b4thDU6j4dDwxhwrxbqr52FPOFh2y+be3Xud
O9/+7b7c/uM1/e+V1tRvApEXFQUfCeIqVCA/v7yOrp3CHVPGs3OJSbe0jUibxvPImemd+uUfYQv/
+lA8thdsyOn98DFyFqXP+fO1SKsq+QwIBllbeBW5L1s3TsV9G1iGtWAop0Zm4imbg5T7JJgB3ZjJ
VaLAKQQDWnflGAJ9hzMZWI/Mk9OCKMHHenfSL5a2mSrj552c3LoR3iUBjO21Z8Q4fUPvZpFunOJ+
6H3HOJT+DFVqUE5Zl8GcleoMT2PqqhTEKdg3RiWbb7PssKd1mslLjq63ujwRE882xQlSO8kBgz5d
Rnh5xn20Ob9iKlT5lX0de/gL3jaum5n4mYGKXGEaMn8b2kxfdNnael+rfG7sK4hv7zYBsrtqFy/7
RlLXmMEZYwm0c0zdLsglvWC1XaxME91DYAYQgzcICuOrZp0LK9jh7qPJTu177mWE/65jQffLpfEv
nQpHKDgRqyQmOjVc/KHX2VXcGF7vbwm8UfmlNlL2Axx7qlxdzAuRdtHMMcaEa4wxcrvwU46YRKZB
oUCO2gU+lCVeI64GFBZ5zJhpv0q/tudj2VQFrXzUL0WGtwsiwOmzSvNJXTlUX/WDPzWUjQyaHWeE
klMMMz9601zoBQmzhYN36GG0GAR7f3KmlTGncBqj27mzUXdYp4Ls4C+rGzUFFvyh7lb7HIcCwJmb
vldupT9kRqU8EsIcB7fnUExxBfda2faCYXODCHW99XolKZizPre86mYdvEHcxZpgiU9JHuQr3l1t
aiYRnrmT/lrWBmwfXx4uvB/4AZyLozbXg1Mjg7N1p0KnTZuSCS/Ec7DZjDuLuvMsIJrbzZn8Ju4d
Qx+0xBA1wh+l+6SShZdIjcCPhxZw2oh4jgyUrWxAp4xHXDpi5FAS9bv2TOxPEMCLH87Si5PD5FXd
tzVv9brv2yEfj6torQTRyw8ul/81AcrNWWxIboyZDnM4mhvZZXCvmwglBAY/CqP/Av+jwAOtxuWx
2dkYsgbHOHCykzXptYqESjCBrivfuvEK+LJdb+XcsBp7Cetlkg7kIfIOp7mWBNNYl+U4q/IiWwg+
J1UeKtgLhb2m830OcKRPsVLbv1rOYFYmXwXx87RHcgDidHKdPbZYoMYFu6I45UsL+pElntu+ioYi
7OQ0wBkX2vWSKdSm7J5J/XEYnhPed8ZJ0RbnLeoTnNlLxxTJet4pwI5hrzuOmRIRJNqr8RDPveFW
h8aZHVyti7Eaj1SDHs5RMTOxo9aQOjD7LbkzVrq0J3PRrg363hb4f2VYWe5SM8UReGgNaE7hQKcd
qnEQ4dTl+Oj5lGLisFHt1a7NJqzRLISS+Psx3NcnQiinB3x4zeQq5kP2jw4yKXmf0M0Qem+UpZ1/
bJp4dk8Wx5Y5DS27dlT+ZYaRJoirDUjGusIpOQbynVcjOxHr4WBgZYPc74SbYYBh5WhmLusczJF6
3C8VTbs4fanpACKNXB04VrcsVBaaAYGEOHOWVjTDIN9nshzxE3ZbY9opv1YXxTpT3k/r5Iz7sRpA
REw2hCoqZDYwqc7KyYuWFKL3cTLMGXM92WP7heU2CPFYf2Hk0SKzQ+lk5+uXhaAQeRenEmPw2vDn
pXnCCHsxzS8YKScE7xJ3xdesk6hqs42pt6UwG3ff9LB800ui6lorlHt2HDf6eVROnFkoVpbRsKeX
2UQFph7/f33UL2cv//N//GjW/ff2G8dh+Vr/XCBt3b1/2m+4f9k+pgOeycdI42ozcviXzQ8eG8z/
aQk6LhUDB8n/bfPj/8U8nTKYDV7QNSTH51810l/8P3A4odbYyiRk8v9OjURPi0LhX4WEg7qTYz75
qu7W7LKttxU3rVYfQcCIQxtlktxl1BrMAIvGbsNuhtCjSZGvTwCw9iNZxLIkmTPI0aqtKu1309yP
91M2z4rOSWE96dTPboXZMZNSaW08LMXKqrdiFhTppD5XIm7vppL0VaS/MwBhY6j5wmpBxNAGjMld
E9OoDY16LT4MQ+9cSjv2yJmeO+fjjOQtxoy9bqadT5g83ow2RpHgXpK2rcYD/h6lX0B0MuHMnzWY
z3WWZpkV0XuX/UH0Cb+IWRaupsKLp8iukUbuTWitrx0Tgw+qjVn/kaIWr4lOV7R7TQIAzPa6HQYn
Cgej0/prJ1KETUtXJdj5udq3j2xs3oUyY4dv0SSNJmrLCjq4s7nYXpqwpygwZPKlh6W5GvukpBPr
B4uNb2+1fEhlnSFOSid9XgnfgOavRuOmg0QtD9rrWepNdJwQuN4m/KrY5kao0XLemkd55Zy1qzBP
SeJ67fWUpDbaMGzAvsDExUloe0lrQJcWAWvbxFq0G7wxd7j3Uw1tlY2ZE2rQovQIARmcWtcrnDNr
cu6LZozvjNxOhiM+cIO/a8te3hmIJMuIPdC7svn7kk2n5kAJW976mHSYr+9ckfpnAljM2OWe8vNd
asRocgw7ZV7MPYS2LrHaf3a72UrD1nX6ZzlvkSHkJ7fjyRSVc+8QZJ7hdlaOD/jze1hW23oBG9j8
BwlQ9ENzcM6zulj30wTCvGuGoL2CE3ecqOwn3uPZ8OR338CJeRcveEvtBiWRz41JGRfA64GR79bS
hFInpANEzBtHYJ9mMcQNSO9C9ds0r9iDi+8zRlc3bres6hjXpsVWLuIRtxgQDJj0AqhgZ9oGke+V
WrLn1J36adeZK+5uJbElT+Mct09e3SBtWgYHX3icOtdT6bqVjYs52ShiNrK90HWHitTfzrTm2nVP
KNN9+NAJvUtjjtlBQq3ae4V7zjmROGWwdSO8FXe31LT3laq6LUQP9/DnxYjL63gNymGP1EmfDdQC
3MixrOz9wkTQOXrmCM8t3AG1hqmdC5lbVbxP2rZ9sDEj9sOaE0GKJITYi3DOxlqEJN9U67Hp8vFD
FyxVfuYxIF5CFysHGWK27j/jni+Jf7cziYpllI17PRuIaHZZvk43pPOiHRLJUL700tfdRRd46SU9
CjRGtphncZRuu2T73lpJfGtXngUlWNN+J6cyfS3MMv6coQj6iq4G4hOFs/ulxq+TZyfs9kvJ1o0g
KMlHIxLTIgzkHk6V48XFRDVcEOc8+OboAK2RaHRNugtYZLLK4cnB0PrrVNiLAbqQ5j0S1bq4qdfV
+OoNjsMOT+zUi6cTw9utsJ1boLfXn1ksf+k+1b26p+KVH3jHLHoSZts6OCs0Rb6PNXKX0F8CYEFG
uNlHpqyopPuKF3fXKeath8FLKxSQjYlVeo8QUZ4Pop3m69HOZgRIk4ccB/fooT9H8s3tsNU2XwGx
T1PG3jjX4F6zdu5DQ96thTdqq0CBCQnJWeSqfMB8q8iM6WISoimunZb4m32XkjUUMcfwlqt8ShP7
RlaJeDZyhm9Y1pIDeSzL1TXDNRMyj9Cnz/MNJoJNfgL4FcVl45B5RpJK69ySbrj0H5pVizUEhs3i
KF7wqruzpZGa5126NOIcMeccn3dD5dDjXjMXJc7OHtXizujF6gx2u5OZ3utlEI/eOrldRFuciNva
9iaxdZp5v0m1qIdr08cC5yNdzr58LX6EB9CTRFNLW3lscSD2/eVYJEPLKrGQO+CnlX+reRf1ju5/
zZc5M1RJOAU9V3z3sPwxzwo1Q0bmh/Sr/gEXRIJRUKnWiImU9uaD8SMKQW+pCI4opnONiffnLK8I
THC37ISVtr48xj8iFfLFNxQKTJIWcIFcvzn05W4aVeRP7ZbIgH2U/ATqjjwN1fcaQufOaF1/BDlM
W6aDN03DIxw7QQ98boQ+ELFBAMQwbrqDFqPnLgL8JCTC3PIirB/RETi4IPJjYtTPe4QPeg8zC3Nh
KpacYSJBhDnflkJBAYndeb6sjcTZifKX/dJFB+dlw70JWbycJk2eRTNN2LXm87A8mm3Ju8fcC82J
VgkZGNY0cerJsPc0D5uPxho1AvZsp37kZ8gsIUvD/ZGrIUesKHCgncnbGGI1fBTuzKwf70sSORw5
ZMhLfiR1DJOVP+KRSX7H4gXkY/VWIHq2iy3jIw/i4nINKn4P6zEhIA7BA7TNG/PJHGxSQhoWFKww
f6SH5FXgPLkJkSIe0UA1kesuSSPGQOhI3TTzRzzDOXe0WyhJ77f9A3nBJJXgtVdCqJg6YBffwkw8
IkqZ8QX6xc+W4haxORFEkz2addQ5muzJNnWwW/9HSAq77RaZUldt/HHAjgAZVdIjT197I/hekIb4
fRRJ8F3arWB1oolBngnpP1XR6RunNhAkYwl6pau5/1zTMk4jS/bNA20QBTK3oAXZDVBmZ1kmW+9E
0r3l4CHvd5dlb+EQTP6s1e89LL0Jhl7L/hTHHJb3cjUrK0ShbHASSy3x4gLkEaDTpnZzWhwv7iIr
T8ozASld7KzcNB98a7AfcDRNCPogayyHG8pjAUnZUnPNuf/Q67jGYjgoOmvnkV7ThNZUic+idsfP
ATC0RWJXh34aG1OEb/Ca6zUTRAmRPAz6LHMz395laE6vBzspx+sKda2MnLxKHtlRRHFGqoz86HnK
nEIaFwz3Na313WwIrBeILTKTveUNi3Uw57o09iQPuI+9VQt9XKmcPncesvfIwjHsAZOH9hax7HZe
F4bA2iIpyksW9fRrH9jjSzUUyQvV7PJMZ7958leOabjWbo/OylY03WQ8EDFA/InX7WTbYoDrunF/
m3lx+gjh6MdhMlCO7SYP1RQNsKJ4mPIhLiI0Su6XZcjXC0xtmFA61hQE563Xo/ThDIlxiM5iDCo4
rsuPqhqbWxJvm+rEmGF+Ydib6shi77iQ8TClUWfXcgyJiYA3TmPlnfW0KEhFkrkkMGLNy8jSuXu+
1glJbENm0S7QqcYSnHcYNg+2XVgoM9v46Fsja+PKWGi/CocGW9JurptJM8vP1AgVkqqGIjHyVaA/
pT0CqVDHw0gqTtKhVtR9QDKUlWVGfgpinTFxsNHpRXVHWMJSr5zoyTadHpDUpJ8aC0eH0IAb7ND3
mOmn2limV9/LS0wv6b2su/p/UXcmu5EraZZ+lXwBu+A8LNudPsvdNQ+xIaRQiDONo5HGp6/Pb2c2
KhvoBmpRi1olbgYkuSjS+A/nfMd0xxB8uMhOhVMhHWyJxV4lE4z2qskB7fGOTy5ZF0DHxLYJPD+s
59laiXLmq4MmDS+Lb2b2Jucxq+1RvNu18O09hsvFXEt4cUci+ABMK1e7h6L1nJdc5U0XTbilFowh
fXxVtsVnmOqYECmlGSesJnuycUuNKcz2/7Y2+H8sjvIGy/l/98PP6Z9/7D6rr+zfeuLb1/yzJTbt
v9gLEGXDOgtAXnDTRPyLSOn9RbOM1wDdPf+GPu7/tMR8FQKvWyJwwBrwf68a/rU2sP9C3k6jjFAa
fwRt8X+lJcZR9e8tMYJr47b/Rgb7d3z1/00Na/oZLWFZPlhzRtCdwOTyq8aA9WBXPlPz1s1j+NGO
SaTDs6/Qpaznvg2fDXyR30tTaoJFjCA/Lg1+R4x6QfkGvYQ1ogDMcCgxMrwBTbeMnQ2kJsKqszxK
ZuLV2mgcMI8t73dx1/qVke8nPWYv42C0v/B3BkwsmRsNW5f2uj1jLSdfJ6nKpF13tP0DZhvSp4t4
tKK5bYNfYRYAFlJZgj0l8xt7WAWQT8xVTnNz20VPWOq9yib3wVJTn/Dyjp2NdyPwrAM0k3htELoT
tRSEkKzouzsGyhnD9lXT2kZNNcsRH0gj/k1kns/gyyr8ELyBkyabpDZlHOX2yPBXByZw/BmD5crT
HIPb3iPHch0nEwwZt+ipl4U14ZwaFFSLjShm9YwCwbkMIzlcWAwXF/jNqLAYL06Y0li7nU1ypdnO
OjIHYmUOhLbojTACTSPJ6fVW5IM/Y9p32jf85KW9NsOWVsub51qtsW1l5mZpQLTwBlF4lv2g8y+E
Ldkls4MmwDQO9Wfea580aEIVUhqI5GaH3ItSpnodwx1isLZY39TkTrINnQYhfJJ1wBxaWxYgUDDz
0zo1k+jB+RUWAwuQwdj3C0j/UTCL5XnQuTbM195KM47t5m9wCkCSYW92DlVK56nc5JUzlnfllM/D
1scyjD3e8JsKPEE7Pyoimo4VUE9QG0ZCtgAm9yXY9BJXH5sOM2XkKicCbP7bjrf/YVtQDo3/z6G2
Zv3ZfZb/+F8/Xfb7s/7H459m/Cqz3/95L3r7Dv9ci/p/sXGE8whulOAS/vdfJ5zp/AUsmg3+bTeJ
ePO2I/wX2tv8C38TckTIeTfpxk0K9s8DzvrLYil+mwcyFWT3z2H6X0DuWshi/+2EgyDu4AryEYm4
huciuWJe+Z+1G5iAfXoHqPqgiRJF1wlYBUB8UzNVF56zdzrjl9fbzc6A4PTLWYw+aidvuDZBKN9M
zOXXLmlyCn7h1wCOzPAV9swXyYnkDSyN6iMPj8zOR1MOnWKiA846w/1DKogmjsz0or+/40ybyOqw
/IL1b0a6J8kBs3og31APDtlBO3VzMJBkv2L8GuBS2MWjM3XunYebGcAJQY6kcQAAWdouv5LO4L3E
aapfZ5X7ayhC3w6wvG7Vu1Z6ILXX3zeDss+Tl9pryus5MvRcb8K4rM9l3Ud9XA7XNKuKa+aO31g2
QXyXFSTr0rYOeWMYe7vsvysMzm9ZXQ1XOVT+Oiff4U3Mo39J3YTIqFSoQ4X3+zIOTf+TiexLsV87
3L5SMCy7GIXtPgvm820X65NqwvIuCfjI9GDDdZ6F+8M55e+zrKD6X/IvP+ECLr5dXImTxd3896+R
1r63b1Ku09+fMtBTcTWwTl8m3XxPGV9VLH2UNOQLZD0oJsnmZl/TtEaJGNwfJzfkWzg6HesNaxqu
eIuNvdunxdUN4/RAXTpHg893mH33h78qo13s1unBEKInIqk1zV2pnQJbLZc5r1IsIQMJ84AI/Qvr
DH8/WHxeHXdEGrW6uE6OB6tIcsddGDHwmwg+vus3xolOwQCSxXoFSEFaGntFVb+pERzUK8xxU2TH
qXUr4P39VNjwSj1XML38+4/XQpNiQusXu9vFzdPA2yO0IgwNrJH7k/vlF2Fh/ER7+q66/Kvr4Y1a
7NIOt8tKF+XjS+JXrjUX2G6rL8bHWAsEPxSgiffDXKH7cZ0kO5CNTESMxteZ26zG59i7OG6hLxqT
4C8mdFzFQF2KwZ3uaxhlhERORJPa/asRG/dmGd8gFq20Dox1yAscp7Z86trB3+Tp5F9F1hYnc4iz
nQ/+i+gQ8pBejcLsoiLujKsLcH/T9HZwV4WGQccVSoXvfZJb9LEiEjy2mD+BJhrNHJ+ggNpnsrGq
yMfE+JEhBF57kOUPoV0QKufaKkqxmhcrQdvwvVDQ7Gu/nuPItWS898fA/rYN6TBS0hJCXodkbVOx
DMc0vfTngTEhCIVg+JMTSkT6SojcPYGmv3ZQ3PAODfrrxA0fSEJsNZlqzarCqrzzncJ7aI3JfmvG
YHrMHV9uusRKW8KrdPqZKB6EBQ3eiUQ5c58YenrUiZ9T9NvjWwetaVPPTqvWxdiqSJIae+kJ4jsy
NjK2JhbmldfL3kYO5LUb4GDWReg2fgyln3JrDeH9CPIkavMCBpfRWudCh8uFhqiDQWDZSEsVaSUZ
jZ3m2EjXXQcRMhlCtae4mojyrJNgRw+fb/wp9y6DN9pXo46nJ0PG6bYN2GNSniTHssEMg7V+9s7T
WNhfcJVIo5pL9zBW8vfoe/0jGAJQUFrN7rGsXHcT1uHFQ0If1Qmdt9n2z2bN33YzFXW3sY3Y3tgx
al6H/9zaikfCRpkbWZnlsKfEHj7W1XRknffKil3ep6NpgrGV2Quiyu5o1cL56vsG+3lhMV4RTObN
VdUOxbHqLa/ZhAlx1GZjvvSsQd9C0ubfyP4+2ovLcHqY0mc/q+XGEyCZUJS00QLdY48DG3sVI6Hh
iCo/ZsJCMhQxnnofD3K4H7103ANbxSocV0QR02KR80zI6IkuVpy9zo8fjQIaAlsgqr7OgKDhshpp
scgT29mMS0aoY5CV35B2CA9hR5uKec/UlcWpt2RPY5+F+xEpiEGFKn0Sf0Qebw064JVFLuJbDxXt
AG6jYrk8F/tuTv1NPxrdhetPOeT0Zbguq/ya6qzeMjxsX6iNF/QRpntMpZHcJ8ks1mkMjLiDxvAx
2352SheSgFSPmqUvEmPlInm/4TPLTWq1pIUDGVsZ0kLSmfjJ5zIyUXC7tAKm2A6RsYj3gmhvgCe4
5nlUCCU6LsFSnReXDtnqLOsw1rMXddkAZYadbYHwRIWbtprDDalze5ZWPN7xoH5Dijl3ORtmOfD7
BuIGbZ7pH/pSsXLRrG/icqZ0l648lVUF0nPU3bkA7yJJLExmY9VAmz4BrOpO2kpJwjQ7ixvKdNvH
FO7onqJkWlc3VowmqezQGcp765RRbQRa1d9CJwE1QPPcK8gcsKyrl74Jl9cbePikSZe8PRL2xU8T
i0PY0dZxMOvWBT3hIVLyJuE+ZFmv9+4i3MNsZjW5UHLZYzRVG4sskAjzTR2NIvY31mKyyKgriKJg
7XYVH2QjwoCz1ZC36EZeyJ3yj/3S2kdPxeEVw86wmVGJrrBxpQfed/nBSp38QZCbVI6jviTuFJ4y
yHvfI0yTlYxdvSphm6Ax53w2mUI1tlX9SUxdn72KxQ4R79zFuSO3GBvkfVX2T1Wis3AlvdjfggOb
/oBCBWLAaj4HJ2wj1gjjyjoFtSceMOEBWuBO9Y8ePxBch2qvIWlC3znK01MPNfXV8uYPIn2cE1g5
98ZNG+stMpLqoew9eacTDjVPMh/F1geyyc3k461rTtad6YLCarL4Osj2Yca0vLOa9Gx4TvuQ+XR8
bSy427vB2rt8/60rqvtRzHXEPkc91YhPoiIX0y5OqyujzdeCHdk9LChYMQMWghj9yjoN/ZXDCxdt
UnXmWdXrhHwTmJLOEc5Lj9mxqa5+1973Ni8AMuSe07wGErF8UcHqKJ6zdCuZzpKkwG06BPam6Ugc
IXfMXZngJdeI2Z/szDe3HSFkxEHNxrGCGLOiTBNrA6neK/lf/omTBhPnZJtbOZKtVtMnfS1qlr+K
fJIgLoKsuy6uOR9EFTvXvhbQAZFTPGZNGO56OY0rCFnLD7zRYzcZ6sm8TYNaKxMXtw7UxmnZx6jE
1mzweM95U2Dv8jaAe4mtbI+6qNsoUdqbdLL1NtcewXjT6Py2M+IVy9TX7UbbM0mVQ//i8XI7o0dr
G5aOpjg41qgblFq0tjw1ZKkFf4PzdG28BAD1fmtzLrc1hS+gRmB8feg1kY7HHrHB0G6zgEWELen7
AhWgCCKpN1LFfExDF+DFyCN9tN3hnN6IGGosvc0NB3PEhFvtpKzOpcOct+08oixUX1+E4JwIst57
sYfqLe9AaC6m1W5wdYgDca7NznWZuGWprjZBCRMoL+1uXSlQDsREPczgBLd2mCE15FAkK8svIgF4
7sZ5WPaSid92cSqWDHpw1gSG8aCByzmplu1UCw0Qjc+AQlrnYNKc1vjWaeHt8j6EZNzbesPvFNM9
j8vJtcrlRub6rIu2/Z14GNvI//vVh0yY0aDlDwv1yg5fp3MnNcuFXgWXxk2vYqF2I/12WuU9rBn6
6uvgpcBHLEYjaKCCHS+GgbBU9p8bFYr+N5gk56Pk7fYbsGt4AFXC3YWoxzzU9RSYWyPWDed4Iewz
5h/BgPvmPoxsNU6nMJAdW9DSvueJbQ7m4rjnoOlsVEDmkL0bfl/cuUYqL7GKBygu2p2f1SDazwxR
XNRYMt2HpKrej71prk2p8nNVTsspCKoFpleTeRECRzKKyExtH12nqx9YXYkPcDGdscZaEu8mu1dy
w1uFUEI8cvpeJa14HHlECVOUdvzlyiLeUxP2r8QNQ5v0gKMdRNY7LwRwudcs9AZwdm67w/Sbw/bL
S7ireRME9xOhQHtfGMBe4Pm0D4oYBn9le2SMrvpajQf2oM2X7VX+Ny+K5eBmSlnRAF/o3lPWshsk
d15qBuOubCf/dZrzaeOm6cQUXEnznGB2ODCGze8zu25YWqnemMkjtPNzWrhnEwR45Pn9ckyrlnVn
T0LWys+tlF1GWD4Kc2DgQ2HljQ5yzab6RC2J6KLv1QnOZrbxUzhcM0mSgAqzeKUT0gvhGa3xjb1U
uN/Xta++O/6vTVIxLU/AEa5G3tN3jPMJ0RR0J9XS9BskDp9kky+btlPjPkFUeOckRnmnkuGT0GuT
v/QotrOiGk/gqnHe6fRbDU6xTir16JNNGRQtPcxgvGpC29fWVByT0Zs2aqzCNXpQsSUTF3CecqFp
9dmZkc/0VbBQuZSw9H7MsDFhaSXZHSHopJ/WSCsWTardbBuskLTx4Nf6FzSWjjm9Ss4zz2u05OO0
0WTpHn2Atce6JcywQGwfZWN7N1c9gXE0pVGXOHLXiHS5NN1YMORS5msMinVFZJO3zhGzoJod7lSh
IW+lbKXqNNhXvrOVXQq/Nay2uHVe4656Lmb9VA1uRWhODy8n0yyU6sjoELnWanqZK+hRrA+cj9vu
8ySr3L+3dVy/iBklh+Xbr8gLP2LSoe9HHPT0gWa8Jn9zOTdNztt8/M4aVxK2ZX7NlWQ3NIIzG4Oa
cqsDSjxVebnN7aV7wZ1U3eX8bgdJvbttl/yJEcPBT0e0dcVUvJfsMFQ+L1cmCKz2M6QSmfFV32qp
TNjP3cxbksVjVFDZIoiFLTK7xS9R1Pl6MN0nbIc/RAZF8yKv0pg/5CTVFk7zPSpO9ht+r+/i2BNH
bwggaXt2hDQC/kac8utj7gPehadbTRwwYrmbRlQxBVG4HDcwdMK+sM523qhNuzjyWCRUk4PRuEdR
BAwsnKbcBUl+oSxlbms4Ne6LOd4YKbECMI6bw0KYDs7j8c52FUJr6WtST2FBrnLXXKKQl1zEznl+
FokfkDqtwl/I7/tIBW6yUWWCIIukC5hRvw3eXMepJBvRNbZBKc+FW7lXAKCEoVMLI6Ucf/Tgj4dJ
2+xsBeDxWC7WNo5D7uOxPuVe+Es66mnpHKj5oXXOsvBEiPfP5I6/7cTb1m1xxITLpp6aIhvc8A7v
8Ino5OnMJOeShvGuZAwk7PxEzjInm1FVm7kP5DYb9CtbwJMI85c+a6az02jx2MRogZBX/XhFvh07
prFiOSRhcAPo08kNbnEZx+YWAAekUfcpodim+dYa4VtGfQtOsd0rkk+agtccLLhkhTz7WBJp2Zfw
mfEbeU8kZmwKbgiyOwW47RnKCj7eXTJP75NRR5UwcazRFibe1K0g79Naj3IXO/6VBE+EW0Hqsm6F
0FoOZQXbjfAJkjcHWvrlhxscQC6iXd4Bxi6u5teGVfYDS5NxJ8KalE+7YQBQvhhmsqtKkW+qzIl4
bb+KIbxrxnI+Wsb4h/lcveJ6gFN3ILanvf1sifitssXy0OTGh7xJedsJ0ZtoH6Rr/qmc6q0Nw69J
Jz+5E9wR7of0brxFSf8kJfhMoG1/g0xZLQzlenbSR7xHnymq8RN7SO62xh63XtkfksHr3hshyHk3
zeI6GLZNrWjEdyCT8w2BCn5UJmlBoYm8vyg9dnpdG+554wFrJ9B957D/xgW0MlqCYEtXwO2ujnNv
7zrpHKuamAIEP/s2Wb7rZZ6BCZU9cOXlxN79g4v5NNTpXlbyUgfpvElLtR3tktfqeMgSXLMVefEb
SETlvgRpvy1r6V3rEeQafdqKbfQTZqeEOZPaGhm6tMUwmq3MwnXig7ahNk88+K2TR9tU+vdDGe9k
SPaq8g5dBlCPrmIVTuxSQ687zmn2Wi63TVEKCG1MPj3AGC0+Zqq+acewKX7xB0wRhCls4wmGpVJ+
s6eOfxCLOPM87Pguj96SX60MQceyuBcnzg/DTPiqDso3fAuPCtJfFssT+zGi+0jLlfny0kA5Xuk0
E1FSMM24oVlYqi6rrNCv1nwj1MZXZ0xZttjGrixScKFFeEhvkOsgG/ee1yTPdh0SRe+NH4BETvTD
LfTtyll70kz3DUfZbrYSdJc9RoM1opxmJxsDVQ87n8+us+jBixz4qy8CYm0Kq3kkbOCFISHS8FKY
RxSDxnogpXEHdLoFkV3nPeHWNbICNt0MMMJa3PSQQPYbn1MxFcNylrBNSME1hq3KRp+BQ+tHFlNk
1tKMhjaYjcyjVwzhnxLG9iH2b8rLtJ+/BlmHNxqmPDphr85UqvW3xnj/toRJd+jNJTsOPpNhZgQz
HoxurmpsQGn6O+4r84MRm7OH22/ds2LsXzrYjKu8W8TKGqDeTozpjjCr9TGRTgRF+e+PJF+pTHwi
MWl/zJZ2r6dQjbQc/iymKE88tlAaSc5YGzrRGASxHAWjj6lglP1jL9Lb0GjwaOVSs9sGxqJA1nTL
lXjr+Kwtx9lYZZjepy2dstOY4XsxjqgyDA/7h0rbV+KG6+c+LYvPRJMeOQdEAaQlbyV7GqyjgSfl
QbHHN7isYwb+ZjSzFcFi/UfepXGEzAvcbmeRjtMrq2SRRRuGbnbalZ2v7ujWGTj0XUNH2X7UYcvU
oQFLu2JDmEVu5sZPvtWEpGW35tqv5naPjKXcEv7p7tu8ch4CvfzRSR6f+ZViEHs9bgIJRdEzEhpe
MPfZoYZYeOSN0p/qMmh30gfsssJyY757+aTONB0AW3j5brXDiADdPGMSOyke01Drp1TK5ICGpPxG
K+w/kgPxbiOY7iN/FOeKZjCqM8r4mML42NTWgwdxdV2PWkaemfBwt0w0Oj7QZ5wF+qlxe2PbDLDF
GXXNO8qY8WNhbnDyZKDXtVV1e6R4Yo3vicLVNzEhJaJ8aVtiIyqTE7upvfQOO4txN/L+u+s94USs
mMFmFhq9C1xWObr9ATDieCi6LliDBRDX1Mh/EepOteplTyQyp6uqaa8DO727xmhYZAT1c+YM1iNx
ABazZvSkJHxUBKTjG2b4ZbhDFFsTlGD4h4cSDGNEOnpx13nkXyO5Lfd+1ZI0DM2kYkdYqwPfVv5e
CjWeYik1HcMoNmNy+8N2dd4dCZtQ7FW4DtyZmyT2zDNCMYLrnekpqdAfjciUeJujQM5BkB/IaMQc
G+Zyk/S6jMaEnCU82NMqq0ZIj7NKjllemp+zSY84WF2+SW6nijV4zXme+ak0laR2A0Pe1FyMbVyP
wy4Lre4Y2Lxuktl1r6VWz2Oj9eNgE7AiE2M+SF0rqmW0Wn4ZPwzaDbau7op1heT82PaDjPJQVps8
m+hCpaYkvw1Xc6ZtcFkrYk7yNHvkzh2+awjUKw9T1wqeEfsqAXg5szpz65fjU4y28GmQXoGWprDX
ZTrVb0WYjxsPwdARRRGZrnqSEbDVJrrJkiLEJu2OWQtrE0+4F3BdyHpIOXoQhfDO8ezGWz7PWZI+
yBzRs885QvQ7Kyh+Od2Ubgc07Qcyj9pdY/gMUOi5KnbInI6hc+T5te6VOY1XBQx6bTVw5VN3Kvbw
aMqtm4wfo9f0yF294I4o8XqfFWOxy/T8pTojjqQmQ4PJ5JKckN8bl0EV6jvJoYavqmoxj1pNNTlP
BvQ+o2vPrKLyLQXqlhnXRql22FrQqqm3a+TDZW1GZjUEW5EId1NPjVx7MUihmSnEiaEl2QWpk21z
t/ijsso+DXk6H+y5mUCA5uaXMdfBBqPdHKVJ79zset2685jPNkjIt8HSzkfVAO4G8AXcgrNhOyNB
uOWEcK6nY0DYfO2/KDICzkkMUQ6oc79p2AWtE2btXVMWa6TR/XMx5VD3UQms4RHxBCKpPGpth8gR
q7E85G75ybKx3LWlMZ2BFWPaNxCc5cK39j0gGpS/DQhYwry20nPv0sqhtAcCtKyTAs2eSpwZvWXF
k+6Lnl9SYX4iG8JY837yHixsF92qbPqEChoW4hPiyn4nK8JPSj/MdqlXmT0K46Z+8AuHTRQI0BdT
sTUz+3DZiyUcfhuYqy6tu0x/xMgm0xQKmcVcshSL2RiedYM8HZ0abRgzlfslIw8KsqVg8guLLDdr
++DJxX7Hdch4tS+r18BVFXNXp3z16HxQDzB/5mOG9zpjyzXbqjxWUFGiJVTqRbXqO8uq5FL11DLM
9b3ptVFivjTou9fkhn4jYLltcfkmo1eLyBp9tMbSU847Frzm3tB+zHFndu9OmYX3tgCVt44Nl1yg
mFOG0twujLd2Sm6qFU99VJNGr4LzEQf76ECiRgYrsQbeyKpJGvzMFEXMW4mSws5az1FvNsMRr+v8
mndDH+UUhL/Qiou3Rg3DvgbTehy9QH0Yc1g9mBgW2Fo5jnexm+AHS0ShVmhU/Y8qMPuzHyrn6jem
cTQLGFJMk7mYVmhwviESjDq2kOcuGeSbMrh6LOd+CDJSB4RmMe0mC05n5gokRMewAhNsdZZpNr8d
IplZzcw5R11yg/2H0wNBD9Oh1prxl3CMXWtpNsq20UfwDzC/IR88JLhXqCazbvxJ0qHPo0orL2rn
kPLKt2qML7Woo3JhopFy61gBW3cXwQjcaZPGGt+jIvpJcYnmVOeRUfV8dV4n+yIdbqFJoXVVoQPB
1WeeOnImH2yjc95bqys2PHlc2cVuULTcfl/yvuTbYo7dex2zFF2N5e2zwdgXEZ43NsQTA+EzMlTa
ZO0uEHpVV36pgSwjdkLxykHzvm5K9e1KbpawKvn4gKqbA2v25ignYaxzPDj7xK/sK4dqeF+7fBZ8
OhW5Zl0nv7SLgOl79OB3iAd+zHCyXFzF6yQzglfT5u6TLK0BbdiLP+xuVwXDZnIf95xdUVPx75my
mewOpV7uHRTZo29/kYKBQICAqXDcgbHr3fVkZs6eWZ+9quyWLDYsfeZG3nblhl1+Qa8x0VS39jx9
x4x2kSqWtWaWE5r1B2v2zn0kwS2Zz11ZI2jKYudH43UMQcoNaXtXYNeegNyn/NDY1FN3Cecm/7PU
Q4U9Ou+b8lq6nYimQPrmKb/lpm8WOsn00Sp964qS2camLAwTSDtFrtr0den2vE2Wkn6Zc8FZtssy
zq+wmpf4qZtyNUYiSB7zDBsa783W8GR0yzHjouruG2t4w0aWJ2imha+W7jLmaWGurL7v3o0qoftl
8l2+LnQ9vE37RbxVyTL5b7VHzgThJTZhElqq4lRKi2pDV43HjRjivOV1lYfvk1tY3Zk1zcto8S/L
JOLmk/i5erk4ynSDHZbo8RhkcuD9NsSG+ZrNUphrXdRGe8AtnOhoKvNu7fJneVkkx+7KHBd34+Pf
fTfc3v1UrhouYlLC3ldZAt52cQvimi0CgPxVpmTKHKKtH4IkMcCx+GbMCjbhIN373FGnBJkOvu6e
XVwQsPaMbjO9bYiyum/FaTGwL0ylsXTbdKQvYgWJhSAF8rjTJUYDhtucEa7u8VWlJBGtNXVGcHRu
erC3qY/nYudMhVGtwx5A5mZi/VGOO0YfNQtRSdSKBT+fYSWoafylxWzhjykr0yE6gbgOm0CQHm+p
rNIK6Xc9qnPKx0Diljh1fMesJBjWbup5f2JVEkGXTZJGrmT2i3PbD8uv0kXkv5aW1X6nru/ZV6uQ
RNt6Vtr8uEtiXgX6w3jl88MeQw1QaouRixi2ps7bR9IHZ+OUIw8sTmxPG49JT5NdG8dJnM04iVAd
az417RYw3nVNyhq+oRiZtBPK9AH1PCl5Drf7ypZ+EqyrxBblBrVbLoxV34UgI/3FR96T4D44EMZA
XMoKTxfg7bqBBrTtZ1YdOLDCHLo6+2rfnbKI5w9PPZlHIjarg71oFInYBK5MRPqdkEN9Z8K62Q6I
cdYMB3ZLiuyfKhnpoz3kf2hPavThiJ03ITR6Sjs45bzaX6nRzgtzA3SFjI0zTx8cc+4iqNPEzy2k
UALdrx+4mtiHev0upA4iP9YPvlTGOiNYaUUJAhJ/tH+zj6T8lcNby5v4zmEhnurU2eae+DWSK8Fu
3XwYGGB8dyOHRcPRiUq92oFdQLiQ05kwvT7NDEEiBSAKp5T9VHUQBzMnODjJzezt0iG5NYbJRlor
HD2YlJl6pBJXsh+gPKWiIuVOM0rripsivE9XlCrbBR7Dh/aJECtN4yalpLvm72c/Y0VL1pUXPC8J
njjVMlGXScBklGOM/dTGn9WwMZI6eAtsG6ZEa9IR5rNBss+IFlRq6+YYv0mtK05EoIC8I+VSX7Ks
y94aViCMk5q+vGvaun12lVudydJ7qVqKQ183ryET2ikmY27C+u4UXF/SULRbXYLYD2AdWzismRDB
qLjtqxvSSMIESB+cdkea8z1DA3VcJKtIyp9sNww3fns8r1yzPAF/fXCrCuSAe+8szZ6J8UFgi9q0
DrGGvSGwClF2TpL6oqq6hzi2OQcKn9QpKFhynY16IlMlfKxLtrk9tiNsaumKhemdEYTZWqTmdUTp
uwprr9kWzkK83WIxbnOKryXv/S1C9vrJIGR51dzAolOsrR3rPmPNJPg0zkaxw3dOxJVB47/yBkpH
0no9FgQLFTktkBGBrrX4Gyb5fRsy8ky7YZcYTf5Qld4paYFQJpY+JGa5EUwHDzLL3xxydKcBQgVj
QCZacVOWR4A5TPjMUb6yK50+rUwyRANDxYQyexNNWpwInvyFVzl9nEvrY5Y1cTO9KzbhJFmbTdgu
vA5HBgGFTbtYBx243i0LgZ4ofkSZPG9IEZv2vaOWXYPq90/ox99mkTKRqisg/BWLwdJuXqFsOIep
d4MLqkSGcEuKvLUuxG3h2OBvSA6lsOct5BMrslw2jKFpLd+cTBmDYNQVXivNOzLpjG3J+KVjyEPk
Q+ZtvHR+J/7idZxTeeeIkklH8kkfRdoTeKrRRIbiOtOL65oA9DHds0xRMI0NP7g6GQvnwdGfwUzT
DIeaBiB3/thWhXTWlvU1MBcW10Eqt/xZPQx+CEvUPJurJcg/fUTat3UsOy+LuFbbRYFMyO0EeMt5
Ym30XYqOomKeA4aM+RD5ejmnBNgcIJW8CMefeeEjI0SDwyrCsIMPWVj+zrHZYmh3z/RDrOXs/MoV
Ft2sE7QPP0Vt3RHw8DsYkap4FsjfnlN6VSV195yPLJVMM9uHptiYHV5DIscGUxx15d1bIX/13grK
g5a2RTpm/FARiJDnT9LLr4WgOGpD4n+y+mQY+cWxBxXpXNxbeIj3gNwR0NjVl0+wj26SM2kd8TvA
ibf/YO88eiPH0m37Vxo9Z4H2kHzAnZDh5E1EKM2ESGUq6b3nr3+LqsJrBSUokP2md9CFLssgeXjM
9+29Nolw6zGs2CjiZXNKsi/qyvN+dlG7CWHdHipDpR85PlaWRVnLMi+VqroN1GlOjk/wh8XfOQiv
8Hn8lptIcWyTsg2MoDV4CGJAY2kTev0lAFKDzZZmb4kHYIcu8rtoMKIN6pTxEi8jbOzQJw4nsr4O
evE1qpTGDaFl65hviBmR9eF6qMi/Kjt7I/Csw7hWfeJHVOOGrKn7lEDlO1WEd8JIjpZvXQSRHiLX
Ty8mClIcQzrOWt0zaYfUe9FZr3MpujWSiAK1WR3zJricE629uPihsfmLS6l2mjr7WRvKFtdx4ySz
PjuXswCgieomavTkm+VW8wtUhM2DLedXtZLdmWG/m8CkUy3ZaWFDLlohrmq5Ju4FiQk7nw5DY4Te
28/CSz1FqJdntP8Ry67MihIGprdjYDVkbOveQ5X06RpT82aqdaLO4hfMRLdxXl5xxFGc2MqiVSSJ
zpEzRn2CWDyxZHQx0YAhO2bXQDl77Wm58V2LUQ4RiYIpFU2DgwIJLGaUmxyvVTH369RNhZWfcp7Z
P9qtr110vUJtXGmQOyplimioM41sVaoEhLaNclvrrFsqIwBjlYH1iXS6hnCScDbsNOnGREM60dAh
EDG/UlM+NDuAbEuVxdbXVphdKIF3VyGyuSOIlRMPAhE75oclPX2tgiVm6ozHxIifSLaAWohWd0dO
qiNlOks5xznB7KlP5XVFhCiSKn5jpYIKUYIIUWPmUUMN2gv6l92dXmm6C3hJum/bxIEN29PZi+c0
L6O8BvBiXSc4Rknk6B9C3dtOtMI5S7wm47X6lhKOddnWWbzt6+Gq0arbUDGeWNqu5AxDgzpbykIi
dhCxKmIXE4R8Vfd6+tDgTLovO7L9ePydaxE8iH9sXbbhjsMJrUkqQ7FXbIOy6p2heKY4Ta8hahSI
aaT1TJZEOnB10Zj9tdRUVIH8G3nSLvImeWIlQq+Gby7Nj0XSo/Bte6o2Ofts4ECe9Uu3StA8rWhU
TIXsrl96XQtvIjuLrulO2jc+7dDLICyB0XTsCVdeZ+i/hMY+LizT37HNconyJF3h8WXnbtbWA0Af
ylGENqzQ5dorFh3rlvBScU0k+z/suP8FtP0b6upn3oTbl/5f7o/k5VeenXquXv+9vx0J8Ef+YlOi
azM5V8AVQfH/t+eKc9ZfqiZYXdg+y6x5/J1/HAn0L/8CQIKEj7MW0D+qVf/PkiCp6l/09SyTCras
khIv23/iScD28IZCAozftjFdCaHhRjCAPs+WrDfIytwy4XPgXnxMi+e5aiB/YSl/81A+oLOdeh7+
uQT3yS82sFcuMfYwHZFx64P3qIXyOiq+Nna41u0fin9oOv0MgXOR2/H3xTiBwVMxdBNey3y/b+7H
I0YRRpwiPRLujbbh1i6RNGwthcA9N9V32VY1z1zyo9tTVYAxxDcYxJQs4KYyU0Ch5zpCoN/59/yo
7wM23ucuwvt+95pmhz3UGMoMMOhOb8soMLNrmeE9FvAMOhqpqV/R1ow2E1WhP35dGP1UBoVFxruw
F5dCOaj5BBN5jw3qLklnxvoqCugubPpE+GeA49fXZcucrfh/pgK3cIbkvHldZjXkRV424R4x/1pU
d1qVnyFbLgc4fVlGNzRCyMP8QZmf7JsrUB4IMgpx/p4yzrWl3tIDo2rarz9/aKcwH7iJi6vMg+TN
VRA0Wt3oT/7e69ZAWIT2xbsTm84iefQcvffUJPn3pcA+A3/ly8WZtLghBZoNGBs/2NPwrdw43pSc
TM88tNen8h840T8XAauoaTNCkqCL0/sZeo6cUZEG++qXFa/GAVPdpsouhuf8Qn0OaH6wxENh+UKT
hwD7/hyRejnc58dpWmBImeToHJqLWUktOPA2KPb2XXIc9XKPkG2XK/HPvizOvLhFyMY/d/rmUosJ
o25IyFP6MtjbncMh03yUN+lduVGvh5v06vNB8uGbe3OpxZurq84g/I1LKYLiNVwKv1H/8OPlwZl4
y4VqQpLmk1q8N+QESmsTFbS3MVhbo3FlhME6slIEVcouQFL4+R29/7jm92PZMLEMzdSWmV11bWjF
qKn+fgjUdWwzuTYoS1Z/fhG+W0CErIbMsUvPXDCRJEB64z4P4t+SuiN29xj2/Zkh//7lmPNyC0RU
xyKIK+t0xEdWJmPBUoN92RjRAbZtDMXTk4IzT+zDy+iyyo6AyJ93iyHizYoOiBHsLYqLEI6QUpn5
cOZePnotCL7nrQVmasx+p/cCYiPqOuEzq/bVuk1uSU2+74Jo+/l7+eBWsFlittRkrJViSfVOS4ii
BuXBvZK4UPsVt9Kl8cydqO9nAvPkIotbacq0GLAghPvVzd1B2+HysL90dxxVXX/3/Hg/ubA8V/mq
uNSvOAvne/VqdB7+i/tkpwWBH0Q+e6/TpxnT0Q8CqQ73ms/RqonzWz9rzkxDHz7LN9dYfLdUwkPb
k0vemJ7srHFYV/0fRdLN8xwP8s0VtNO7wPYsNUFThPu+sap1YLSrpqqi1X/zqGjTQMYVzHSLGa5H
H91baRvuYVDsgNVNQbb7/7vCYqFtBhqNw9hxBSa4Wib+JTvzoF63iKdr3/yk/nMTyz2J2doRaL1w
X23U7bAR22kVOofUtVbhC9BO8zE83v80t/3qFg3Ycw/J6ZED4B+lIf7zurAKy2Qignhmk3+yoTCC
vmsqefZexe2FP8V4SM/lvXw45v5zideV8c2exSdTWgpgvu3tO8sKt7g4Np+/q9dcundPUtdkhbHA
9P0Kfn9zBR1hVuT1Gh/vMwKVLRLqDV34m/jGuPUO5vrnt8udueI9isfkJt6oO0w/22A9Or8+/x0f
3uibn7EYlUEa1RQ3lHBviX3WzttY48y4f00//OxOF8MyUZQJkpkZ7sEUbL3L8aWO16VwJ3jpa9MV
zrjCubIutkm7ijMntZz8zt/8WdTNP2MG64BgDzDv3Bb3OTWRFA69Ee59UW77tkx/SGrpvXz+MOf/
yLs7NUF1CEOHtL1MJWqKNmAfj2YqxGlBpjn64LHVKJf+Qzz4Ofwf/yX/4Nj44Vt7c6F5kXszeJRM
ogre8UitMXQ1C1vr2Ut8OEBx+IMc4X8qO5jTawxBlkxk1Eb7m+f0MtkoV8oXf3C6nbnGeelqbrrK
3MS11u2VvyJX2Wmdh36HvPNq91+sMWzoLSDRiuDXLG62zUL2BFMa7fW8vkW6fDso+ZklZqYiLN4c
Dj2Q8RYP1VDY5ZzerMjbcCK2tt77WWe+0FXGlwXigka8ppHmSaV++NYhePldDH3ydZyM5geEo+RY
6HhlhDaoj6Efh5eVNkIMq0ZJy6hbdt5PC+oJs+OUw1dMo6a8ab0IiCOevp+dSOW59JcEN71M0ZEd
D418twJU5DlB1YGKhAimH5Jy7mMniZQ9iMyQb0hU4M+NatJsF2hXXjpxUqCZLOURJxRK+gHQXKhk
t16FAgeU2aQ/TmUa3Fi1JGgRII7Q1sSGxTnMsgrDqtp3HuLyCjUrzt6gTBy7RRHmNLqHeQdda/51
tGQSHWh7mbITpTQFsRjW1u/Pv573xw0+GZtGik6hgOy0Jaq+A3dQDENkH2JBF7VGxbguWznRHIlG
001bmfod36x0Bbhwuqk1fhHJYvaXz3/FPBudfMPwLyhIWSbtHqAX8mKiSDO9yMIw6vaq4d2OxWOu
G7/tZHT64JYV6U9XMkUxOJIo5CzNOwJrMTXiLY6Dfvapcs5EsY4nunr5/HZeIzJP7ocgNr4dRjfn
A52nezqy5UKnq5Dr4cFKNEbJ2CTFN2iF2i+MRk3tkkgpP0oakiFcxBq6fJEY5mUFq+x3Gsb+fWuX
bOzUBtGEg6suqY7IMkn8CAfdfKKRynlXRqz7y7PU9F4ahuJ30wr5l1pP7fcxVXvCR7wOr1xjDESu
pq1VlGt5wqTmZMjwHkVpk3Gt5BqJq7Uy+Fe+oaYPhB4NRyuw4LGaURni/gm0jH4ixFPkdnGR3fg4
wVAbpUpsbIeQw7iDjCyUzxxIXo+Epw+P+qPg/AaN5LWuePrwTKmsESZ14UGyivFGtlDuyiiOXKRJ
GMFDCBnfsYZJl5aXoyhH0f7oZ/5PBOs9FkKRbz9/l+ppiA+LGNOxDaiF4xGyEAQTi59T5Daajzw+
QKsrNtA+/dVAjXwnEd8IZVvxr7AwxS7gZ21fFYXpQKvLj0AxSsUZ9Ba6ZQkXojK84dKrC6RgeSLt
7cIPNrYVZxQDe3PveclG6gECEszc4mMvlU0yGuMl8yIxon073XTIBFcBNEJHj2DufX6PxlxCO33k
yD6oGc6ZvmTgLQMy+kb2K7tR5INtJvNUlOvN787q8LEUuaLizZH0b2nRTRcaBBCUKEmjP2CFjbpd
JTfZnc+R+5BByvjRimm8n+IseGJ1Uw6Yp0lQGGEy4CXP++IeVTVrM1lWoQaACSfgYSTV4MEIY3aT
JoSPGyGDBHWmEgmpixnHelE0c/gaVDXGeoow4QtSHr9wBd0ZCKFSWSZ3EnF2kK1kaYDbBP/5pfBy
+4uEHeE+qFuBT4yeV+NgcIm/ql1Y/hwHCfkPjD/5CZiMvO+lqLlRkdSDYhY2oGRElfhAP3/I7yrB
DGji5NnKE5iM0m9Z2R7JRi896B6HFuWCjVcSIfxNbaOmwWnUomseY0Kyy6Au4BK3VAndtqRPvp36
Km5dD1Pw0+e/6N2GBpy4Rh0DLpEwCXNeToSxXni0NOND3Ub2juXKWDWZad5/fpVFks/8AdkWhnSV
/gGljHdnMNlXQgk7Ox57r5gtSK249iKpWxW+vMOiBtLWXqejL7aeGoItmJrhrk/BeGI78EIn6I37
mm9w8/mv+uDe4Z7CKBYwY+eiwelXnTd+YKRanx2w+VobEBMGbpuz+Vvv93N0TRCRMpNRWmHZWRzV
07hWAigl+SFBg3wVCNm7tSRf7Kz50E6SCYryMr2mZaqvezwiziQBOEx9I6XXPMTrscWPW2oTEOZE
RVzp4fpUZBrjUxo/WrWK5qAfUuw7nrGjxRjsOqkrrhqjBD0cxbU7EeS3ZqcRAnbUkjOlkHfbt/ne
WLEVytgUW+zF8PEt3yjNuswPfen7K9IlJLdGMu7ADg/OTMLv5mAuxcOjpMcooqexmIObiWGqk1x/
sEQTXdleJFD+yaifI42iNhpLN+2S+GArHrrxYqwu/nCwzJe3ZbpRhkqlzFjsyoVIctjGTXFgYyrh
Kx68WzkI2zNtKXWuqZzMwlyG9sa8MxHEA7yWnt4cMIoilOsCifqhmLBq9U1gh048NdMamGWwVdOw
2cxYxEc/9QQrvHJTaRFue9KFdmqSjJdpSwxyMcTKJTZu1Zni0AQ9hXAuRkUPM2GgOA4QJHQt2VeR
0aMI/vw5zW98cQMKA50aH8JyVVEXI0IC/yllYVce7AFdvIJy16GQ4LtGbeybwkDDJTVnHtq7PgeH
eU7zf1/WMq3FqwkgQ7FuT+UhlgzNUUPF21kNQTq9MvCMJExjzK8cd+NEOTP8P7pZAt9NdgWyRhlu
sWdtVLsDKzBVBxrdc0gKpl+nxg23xqlfrGJZb/fY185lN7+bt7hfk8Yl6bs0JNiwn85bcpXqcq1o
SHwA/MEqCj1XJ0vkzFr1/tPmOM3xk8RmnAZIck+vopCk2hQMroOPi2NlDsFz08zrUU///k+HDBkx
3JPFIsQ50Jjv982YR5XYIb40tIOf8WnZduStWeun7SilAv6uqa7wj/pnBs0iv5klSWOIKlQLIO8p
HLQXA1X14TWJPpcOETrjtQ6Ipu7AxUO5xQvXXzaQbPCWHCq13DSeVc7+fNKxdZAecXBm7/X+hXK6
piiuvo5jXZsnhTcPoNJqPdQIZjoEDY0tJTJ/D2Gbn3nK81g8/TB1uo2MGUOxrDkP+PQiCbQAoHqR
f6zM0l6TEtA6uUp+l5Zb6bqLPH/7+Vt9v4dnr/MqCeBcR+qatrigNeqWhCHNPNSh+J6X2tb3Klxo
2FIHb49PyampOmXoxMhvUHAuQRXHbf/5j3h/01AN+UDJvrQoCy03tZSlOHJqwpyNrdCz1XG6HNme
0BXIxy3CJfnMKvHhBk/YdN1Z8Ul0XZa70ozli9XSOgShPCLNh7z8LUNLcV+rU9TNiqnsUR8ne/ZY
D8bkSmqOz8sLE/1Xw7r/x+VUVmWF1dJktCN0EItBnpbJgOCqsA9iQJ4t+3D1p0T5/flDNt4vWjSz
VcQU4CNVg7X5dGiNlVwl+BvSI4jrjhN7lzKurKjZFdWkTK6RdM2FPAaKvm30Vu/duDRBE6R1ltNL
DSMI2anVPeNeB4KiB4ST4lDsQbIXIUwxh6PrnZzkxobTcvwV5oiZO0ZbUOMOYFtIji885Pd5nH1B
EkuSEr2Ryl716lBjPxni+4hDyZ0KslZG3z22HIAJurpQsTfU5MV40hNHaKDfUVjb30Jdgt1iK1DO
3RyxcbqSUPA94vlQj7k94YavQL4jFw08WPitV7SgrcmZIJcMkT5q5di270a1jAaXb1ASGOTzx0QG
dPP5I/9gnJmkrTKYCEHVeeiLRx5oaK4w4RVH3zbaTWnLhWtPyOodiMmaq0d26hpeku/MKLo0urHb
+KDXjqXXnGvrzV/x6bSCXQRV0NyntDSKvKfvPi+LFJNUER1lM/GvRjgUDiqO6txk8u50StuQk7fQ
2VMgM1jui7B3yEoVe9Gxx/S9KzH6XBFullK7iWKqhF68g/9Ur8NWCh6VtodYBeFt9flDfz+ZwONS
KWEjTVL4FYsJLffAIU25CI+yXdk3NLOHY4+S9DbN7YM2DlV1ZgX+4HrUzG1UUCxUnNEW+5pCtTBp
TEN4TGMFwGPgd7tJnVciQ8Yi5AfnunHvBRasw7iWVDa6dIM5Gp2+S474Ejwc3uWQpw3xaE3ntrXu
rw1NCPAluF7GCXqPYefCgayTbHLP0vBfdCR6WDlhO3AC9yhqa6gCfgDyWdfO9MHeb/XmX8g8zkmK
c9vykZAJErRUxqKjpfAKjMpGTsXlsWoN+q6B5o8ksi2PWXi2LP/BOKfLiu1/PiyjnJtf1ps1Wi6J
ktOQeR8pWQW7nk3mhsriuYb/B4umZaIUI80LihT10MXeTgTyoHeWQExgUsYScqNs6JKOG4NSwdYH
9b8pOjhIMXyg69Fo40tchOD4A1lb9Sg3zoz4+YUvPm6qFYg3KP+juTEXs0ypDGUFBCg+hql9hxT4
t7Dyg/D8bx5Qzjrvnj//wN5vOdkH6gZbQPQ94l3z3qL8bIZ5Hh/7CT+WkHzjUbKmr5QwlTM39v4w
ifyRo6sFPIJTub74lBvfwwtSq9nRmOzvkBybe7s3k9uoxyRVKXW/VjwNK1Kj1KvQwlTwx/fJiYFa
gGUrtmGJxViyWisPYzqd5N2YsO4qSoCFDLLUTI1z2kNNnmeJ03c4w/MpqSNVQS9gLjaXAshYNNle
dSz4RIud3GEmky1scVoe1QSa6BIyZsTj/ffJGCGDeBIlSafEePkjy5OovTK9JEm3fdipuGcmYgkd
tciNvWKV/v2oEAy7FhrwH03kCa2KsK8OvSrl605uA20t6VkC2ZQ3sVIrIf+AfaT/jhJqFZ1SVPql
IOPix0Daa4HnweRMa6b0IAAptRkk/Y4dwcqvrPAbueVjuzV7tH89p+JnS22xxVhtqN8P7ag/Z36M
CWfkA12nQquwrCSInrUiw1LHRmMkPZF/zuk44j8iYdYOCccMlOmJVx5rQLNOxue4CmYd26VMxEmD
aUiaCK7TjQ4jqVE0wu36xNzXuVHemEYLYiCIAAlhllQ97YaQrFRyDEoQu7HgNZB0xCvGCVLiBm5b
9dKn0nnIS8n7zQE47qnjw2+HYCN1X/HS0nPCq5is27wlSimOzQGXV5bzV2QkM71TyLO0QG6nQN6S
jtYXro/ToHXBDbChmZoxYIOZ9+YWoJ2EHSekPRApGLFAc8fSt9Jq5IZEJaVrERCVpNzSaMK31ucR
kJbc0ErAvlqNvYgdoy6vKEHFa5F5xZfJ8IS6HjsOmO7AexP3Er6bhgZQpOIysOWWBB5gltmq1gLh
reJAJJjguyr7wkwNeKFVB8yXVqdIzTqnFoV/vi/HK6To9nNIQffZ6/T0Zhz9QOY/VJFaaUg+vAS5
TwH+Y3DxYJ7pRngR2q2EzDTVwyNrxMzNScikwiPSabc2m8vMMRNQd3jO9exbMs3Wv5xqNbli9Zop
wIBlIYWHCS8CVgOMxyqsPgJTAo90HGBMt3x8cnEHvQwajUknAEYmROnKhY0cPuLiT/aqTDoY4a2T
fxlMWXqD1Gn8EU0xacIqvGlrF+FJxdFIIgm+8nZUNjg50hfLSIkcHaivHyrbgy0lW37w0PDhfWtj
z/wGCrm8l5oxecFakFxXugiRCUNmuxqAFNsrSdT+c0lg4BdalpLAHpPJ9zAbQZfWdXjUez3eKkmZ
J6tKQ8rncu5Kn8xcb69KMQZbC+ty6+hqH1jUJmSy0Mq6GJ9yXMgZjyieyGvDVBGTQpyJy5Fct8AZ
2Nd8wYNcPuJBkr+XNdBM1v6weiyryqwdUgJZYCck/zd2E1aNG1lTsCl0IWXriIA6zBvxEWRNd1so
wLMwXPhNcRcqE8Y9A2kZVyCk5ztZpuLOJ8XmOQtFy7cvCS25TIgs40Xbd11mia8e3fCKLY9EFpkp
TcN3uqic2acZwNULXyNaO0mETSlLgQdLIk8nIFHn4y+s9c1VN0Tqzqp7HsNILEwMtXfVk5ZwHfey
+BVUFoQ7mCfaF1kjoI7XwcjDsm8bAADxWUEXybUnkM/4I3Dm2BYGT9EeCIq2aZb2k0KWbmNPvwYl
xv1HNsYvH2eV5BA+VextXMcH2aunZ9MYdDpuqmLgRO2SLUxrYjF0LaNEWxbT7w4HXZ1Ktx2RIDYu
pl2se/UvQd9ipZP0ABkxiL74OM5Kl4Gt5hhYLe1G8jnZoB/3yss01iGgyz4uS6exCKsm+KjTGle1
Rvm32pXePbu1fg+vfnwiK2O8BOSI800CEMh2kvocZaSgHF8iy554fGWLFXgwmPWxleIsmzNLeWVe
EpJmDoZWxtdmRD7gfsYec1yIPY55MnrIyKq+lvsoV1a8uwzjqNXoXyrF8MYz5Zv3G0HSCtgq2JTd
Xh0Jp9uxJmokpYzH8uiJOr304fq7uWVhlgYg6kRQCVdt34271jfO7cpfqzGLBdVGXMhhh5Vb0ZcS
pWoQWuyPSXuMOVxHrseyuwv0zF/HrWr0KxnnLWGTXgOnZQAGIZyijzDDSFqK3Tar67saDueNqkdq
4vQGpSY5NqcfrHX1xWjWZrfJCAjFta6oVb6FDt7c2UzT5ooH0iIr6KvwmJCRPLqqyv6zVswwcSh6
J8E2ADkOMaADWueqA1VkDNmK/0AeO7blz7cw7wVpPHXK05yIEPRyAF2cFXQ9jlS7VaqjqhaAMwHi
PvSN/iO1MTcZdimvc1ICXa3Mwm2k9c2qStMBTqOZrNmP8B0Is6G31WjXek8Qg0jGZFfUwEzwEai3
eFm6bYFwftu1kbrucTIBQPOLR+o2PrjxsDuzH3y/85xrNfD0bFs2DdQQp8MpYpUbRtuojt3E04zH
3HZDMFlumwrjzJObt5aL4fPmUu82ubaay2g2zeo4toTjED5orEDA2mfOjh/ckEa/mlYF9T7aCYsN
7iCTgpPJRnb0pOJH39ntnW9ZpatJxEp8PhI+uB8EQrgY6PEhVF62gApk8eBRRH6sGiIrB8q7sHL1
5EwB4IOrsIOdD0RsZqn5Lk4iIXxHgDB+ccThGLK589g7CeVPbQzERgkD6QkVCmYwvvDTYUBoKKxf
rSufYlYKaME6CPoGAcbnT+z1EPd2CHAFHpauUTCjo0Tf4PQyU94Yzah63VPufF8BvHfwy7umWzi/
g3XmnhVTLMfC8nKLZwfYLyQVncvJruHgyl/VbriW1szlXCtaX8pOuPn8DucDzPIGKegjmgCkyzy9
6B2wEUBXo/v9kyjsOzId0coV0XMSty9SnZ8puS5Hxnx3b6+1ON94kQ3wQpe6py691o2fYXT4/F5e
e/Kf3cyiDKMqPVXEgcd3ZTskaTrNql13q4tnbOyO5SjuY+BumdpW6gYcwEp2zhg0liUBTm8yrR58
cPPzlN9plbCC5ISmaMMRjDCgBS+G3IUD1rIUt4jVGjxRgaQMUEcjr+M8VAvEZCOEFzjqib7mzAAy
Ta6n7MwhVlkswa+/i/mFvTCNSvOdslOuwsCT8nI8emk4fG2VpnVig6OsCU/4oi11z83gTz+aeajR
xbGbiyZXPceX6v5uzGCItHZV3ZVl99ArECGasWpWI5Eeq1CP48fP3+FijLz+VA34PR0mBceEsvzg
OF+yqxPD0Z5MadWOJeqSgaPl51dZjHo+ZbTsLCIc6nH7gfU7/axrvSNmumvNIzFh1kOYAjKKCyIk
Y8puO0/0xd/zyP96XP9N0fPNo1/9aH78i8gt0L63P9KX//n3fV41gFOTt3lbr//K3/ZWSfzFmxYU
2FkokKnrguX8b3+rpCl/UUfWqGYZGgVOmZHwj79VV/9SdAODMn5Qvjh5NsX+k7ilyX/JBKrMzsO5
jiIs60/crae1J66AoA11m8pySfEe7+TpMOlzTjT6nJfk1zFZUdEUPqDALDdorUJItyF462IOyi2z
OLyRyVHZv3lW93/PXP/K2vQ+h71Z/8+/X3Ut/5nQ+AFsXjH32mQAmfyM187om1JmX/hhFlDhdPml
0pEgJ8lp5qiSQs+Gi65KIZTko4LKrKnDWyOVzIIs1speg36yZnA1vBJSNYqndBTfvLCoYYIOWn9Q
id6etlKRGB22PACOg6jP7AIWStX5p1u0bBVercJGgqL46bPjQJubhpqTOS5GRC+jHCpiQ8lah+Q0
qubXsVRb2KUQsrknb1LDi1zjcEYmiUoy4+fP8XT+47dgaKMvjkd6dj2ayyqeFJO2UqqwiIFSUr/x
sxbvPkUwYUGsi/Wc4oVP0r3iY/+lLiIDRfz8B7xOW6cvks0DVifajahSIFYtnsYIbcoPtN7NiXea
1nbXWrWjj20sbwYYBs/EyBsbU9EjCx5FOuWbrO46b1fZaQObsUjD4DI38m7cqBInNFTzcpSsk94v
7S2p2WF9pcp9X56ZJRdasPm5cWbjs6T/zroBJO30V3dTxM6tiXq3NAL0z0FHAcAl4obOnZZ0iF5L
QE/o2T29k+5THdQDBLkWLX8DXQULMHE7fb1u9EQSa01J0NZKaFWbpzMP93TNeP2ZDDcC+2iuoS9c
to5h+lC29CZqbLIdI52prXYvV3m8KVoZiw8ha2AWKrXN1V00EcJ0W0ygBrecUjgPqTJym3U9VYq2
EhnlNyestV49szV43Y+eDAD6USTx0CCSLU5izEsnTQmGOeg2cGuunRt+dZeUGnjzKCB4AQVqL6aV
UYz5JgXtRx7CmHIAEBZobF2i2bbLWgC+hO9GFswkr32ug77cgCuL+6vSSJ6jMkKPKYa4okDY4AnE
rt8RUFVKoGxRgHryeiSvBQCYiNLuruoNz9hWLJDecWjr/mh6RkLMQGvWCCra1PLPjaN5OT25eXNW
wcx6yrk3iFfi9ObNKSHuojUTt6O3Gbl0Sf3WSWXZIzYJYF1EsE+Z0BrqdXBrdP2/YOfWrqum8r1V
x5bKc0t1Pld/Pm4wnSx+FwZogeCBwYNL2GbGOv1dpd30raXT4NarPDEvlLwvL/pmHCLgyHmZPUdq
CuHX9MKshfDWgD0mZHwd9RrY38a6p7+M5FHphv7CJBza7TqJ5nJVPbVy2x+glX61M0O7SLwQ4JyR
tnCfmrQg26qqhmu7IVZsZmOjY8souOk4i0K1yS4r8u23mgxwl9g2+ZB32a8sQ2CpmQnVhEncjhX7
ObaVY4TcO09cgwKs66GnHpFL5Ire7AtT6zdVQqp5SdWoLbLvgwwUbKWmeXHVS2TTr9NCl3cq8X0r
WDjpFTnO/BIoWxCCiVtyGS7Br7iS4BR11BTnoWqSUioP8OJIv6OYOCb1ZiRV2lUpml+Ow/BIxrqx
9XF77qZiKHAp+/t6QkPqMyJ2yYAhgQx3OpOWl8Wb1C+LbTEI64dUIvaKfC24YXcKh7DyxHem0sta
q/SVaQt7N5LxtTMQtl+SaVMDbzWptA2NYipw8/wuhVevGl9K4Q9ubEr7KSpt6EoNWGVl9LfEeaQb
Ug6rVUkpyDWbvn+kWHa0IeDdqYWJtj5E1D9KxCVVabWVAMDBGjS/Vukgfa863YftjD48Q5jcTPKl
0YveuLQFR6QBqfmvtKGBT+Xa0uoYePqQ3EtWM6xLy0v3RdB8D1V72MDle9EGFbuGXQ7wq4e41gxn
lMX0QBJJ9IyMGlbzMDWd4Ra9F/2um9r8VaKJuidZQHypBs96QaMxI8lFP1PHAulWj0S4Leob9h2q
nrYXwpyyHXTt3jFkaFBGbV8Uikp2LtEsxRphE0pUGRvzKiJhzUlpV1AIanr8gZV3oREpmm8pCFa3
XQclAiAJgkBgslvR9fkFCEuxksYCAkYngicSQbZ+NmlXke/1a9vudXDZAcXgPk2A6MA3v2hgKO2m
sYBeI5FycSxKwtBiMNW8tKz6YSE4fFZ7DaFsS9VoY4VqtjcaO1o1akKVFTLxGCO/z4MfduaPc0hn
4ITY7R2rLpovEpJGl8UcQwNaLdYdS5Xk3O3gj99bNgAtV0HbQ3OMiD9HxHob8SXBst/EgzCrC7Dz
4baNIE21afgVFLK2txqiL6VuLJ+ZWONdr6vld8AByX3Z4Ra3iOdzFDT0Kx46h5I0FIhjJOlQRuSS
D8jF43Vg6QHZcWpEqoQaq0dSdnpsSqQZQZ3mk7VjxQOa2MbXUN8nDBoKwhSDLE3ShG8IUqDJhTxy
l1H3uNLAz9N5AsCPBPu5kKf2qKiMWEiG6nDZh6ICD4HJJE116vBef5/23bcG4e1mkK3qgvjmwHBN
dslr0Hb9txx56YPdeRD7+lh5sHryIRDzSRdkSGek9I3ZtoIevKP+Xh2G0gBpi/5e37GpuefPwqdI
zqJdbMLtJCVGMsHcav4hMU0Q1ZKIvtIT8ahX1MjyEJnkt2OnTDsAbvxhCCqY/R7gUiWP65BgoCj7
1sRjtxsl6qo8JHIIqwHBGbUiWHpaViVH9AEPWhKld4Mkxmd78psZxvqc6saLXZYo0gpNCq60Sk7g
LJZEhqhRhxSvlNn7alF+Lem+vUW3HuxqaxI7ddJ4fXBPLUCuQ5+5HuvcMa2nX1UYtl91qckfUwVQ
MvlQ1mUoVWQmTPNDGHiOP9Oony7MFPo4OlFIX2amEHESjXN7yqMdo1f6uPUVaoQK+b3/l7PzWo4b
2dL1u5x77ANvImbmoiyLLEMnytwgZOG9S+Dpzwdt0ySaKJxRREcrJEqVlW5l5lq/uVFUeJSroQ26
AjZJnb6oka1dgFkPKwQcxFHLKhNcuI+vCrqq+BO0DynE5FujysW+yiNrh2FqdCZ7LW9z1LWwjCwx
Vktz1EO7cpTxC/sXshz1fRFX0QUJCrHq+NtYw8AiipIWRfgW6e+xGrz3Kuj13MC6j0GU1ueoTFpj
b3pZiaUFjnXDrqe8fbEFT5mg7GDzJYbn/cRao24pZRL3oyQ4mxUPic6sna3EHYpfKeIM8U/Szu0p
oTCzDRKzvG/CNln7rY1/jongqlf0L3lapxsjq91VVgnzE97yzk532c+UU90KVJaLklUlh5pEJtdQ
eFi1D16pwvBFuuxR6dTyEGakUdD2j81srTttcLAA1bwUPMyOaPmaR9RxLbwfKW2saFrdx+jXb/Hd
s26UTEjfS6v9GTgYuWLdbt9y4+/Fymz5n4XGMJhjpSvx2wnCm6rnHVAWOdZFVV3uRGmrz7mgsrxK
G/2HVGnO0fYTdO/1umkvQaPu+gBBTSlvPlRJquyNVjafqbaru1rgFIDUpfrFwnapsvH+Rr5wUH6C
7mP592p6jxpzuecSildlk2Pp5CrNOTAwBYm9oDqYVI2HVYHv4DqF7nenBUN/qcse55u60ClrKuqK
CKDdBUnrfWhF/rEdHOcW5C1qrJ3VZ8fc1eVmhcEE9dwgugOz2FF6DrBHCLuUrLzW3iSilaI1wLOS
a4f6MzfxCZCom+/0MbbYAGypeAn72VA0E/fCNjb3nVCVXWLr2RM7O74bCpS712WJcC3ACyRkXWB1
hYT6cZ8Z0ktt9PI5yCILP84EEXC0QAO8UcH8965AzA7Vdpy6lNam8paVL4Una5+kThDlKcp2PxUe
pvdmCkyAglvjbXVRZ96a3fxVbfWnBAjZGm2yvbBq58mNRPmlwRgJ6x9V/9UNWfTTc3If60o32pk1
djQ2zEl75VZoOEe5DQ4JVxFxMKEJrILc/1Gbg3+IIgMLVxdtSEyQ8s3onHWqxznDv1ECkZByVkVB
HtyElFpWuNW3K62Xi6csyCpeFjq3C4HN5R7PKmWttULJV1obeA8q5aGajRUFP+BzqXeqCkKLNKBk
fM/lYHhyNUzItjU6oy9di062n3PB30hDggVl7vTGp6GjDpP0SfTUakbxsciC3mBU7B8+yVt7A6CX
CKDDnlqJVO7vjSwH5RgkuYZHR2xfgAjQd5R1BeB+zJo3jsOu3zXYnx2TNsoeGymSFcqm/Y8mMxDb
E0lfqjvcFK3PqtcFFow+7JRXXP/sD7riwnANkOIf7f9oUjPKcBT0TQRGh10Y2i9GlqY7JSZryC3C
MNjtHShcHOZy8PDdjue4U3Bh7fkBAk6Fg9kJJhEaK9TEzxQjS45zt1Bzk1Rc3N+zOiLv6AS91+3C
gvzkphu9N3dqYBJwPKiVsGlq5wMY8OSHqtX5Tctj75cHDYPztUvqE/wG7x6nhAh0Q9MUYHuHviHu
OI0LyMIEm9Ck6cm3GupgvuL8QBfZxosL5OYGB67iMyevf8wBPd4gBwpDIhSB3u4bWUfTWK5qzg0w
4zCipCDnFNNy/xg6Ct4FaGHq66jmfrPh5Mk+J4VnCaxiUveDWdoV3EHswXPAznHWbdpBIRVMYb1Q
d57Txj/qTrM/xEUlnUVX8sFNRl2Fz8ykry7HVrzmignNObQtD1M33f0qo9MpVj2pzX2JqWy2xn/B
/tAFGKTt4X5an5HVgGYkJK2u94rTO+Um4FpeYtfoW1+dsC43SfzMjdD8YgZQkzjKa9lHoLCKzhIQ
IeQGJSM1VqlQMXvAPCt7FFy2uZOg6IFcp+TjrtUVYD5W4IH9Y5y1VMozwwcfzHEdr/sO4Z1bSvf2
B6UAVL0fIvR67qSmySWcojHo+JJqjX9kK6fSLY5Jo6VI2zfDHmnhTN2SsEiaNX7zZXyHOR0isaiX
2v66KV35xa4idNoaQQmUMIoJxkpNweVyd8c/fE3lDbM8rOlNf6VxbwnuQNlbL3BI63AjCWZ0a+eN
0e2swuZynOIRVa7dDMjAmuS89YCNT3Duuy7emk7IbMWxPHofRUa/MtQiPUmNsD/7pZDExm0wTk3N
1HwEEnrrmb55X8iuepurofRV9ZUEmVF9YMBCpEildZeb0irzAT7A4BRPhltyNCRY3SBxqTsfkUw3
VnZmFuiCov5z16DV+VUQvM9ZnLe/HHKRiFEKKbvBOrcm5PmlXsFAT3hzYq/W5fvIrJsRNTCEEuq3
TW/s+OowsYTegp0GhYT5AY6ySbVQdhjTsG+e/UDZLR4VgASpOJLJnZRqC4yrqtbFKcMqcgc4u8/r
B48vvKdCJ9872K7aq3iQHI0jNjS/tuGgQRHu4rLniEaPHosYigGXzB0kfavYBtKvmoKuwLYzVFxD
h6DGOAXQkomDVZfc4dU0Gu/4bTd6HIhMX5kYD6nrVi5iPPJiXdoTWpyel1oDpEL2selYFXVduON9
AafxALvg8J+Z/1kZir/l0KCsk9om6TiW3inDTwpsVNWtTOYNjV1I6H3XcWLEsN6tsp99Z3kPfJUO
j4JcefD8hgs/BzpOgOYA9An5AeUUm314UUBzsGoDXSxw6/+WpOXL2Zj6kE23qVvp0y8nF3ZX5wW3
vioBqeuh1m2vkI1xQlZgkbTHzrPDfawLOdjWQ2hkewjH2FPgB8vb7Ho25m1JZkwvgmO2wHqC3SXr
PZYVXqN2vVxFZb5tsXHq+3xTtOVdgsbC1jO1ejdEobGwON9WWv/ZHAVPsobgMBWqkm+b01On6oIA
yXC317/iqpO/1NitrrPadL5e79i7LYHohHoJEJ1n6duWUDmWwsyD6ycFYKCD3pFvkZro1rjV6/8s
sP6vykzPWcJ//zX+m+8Z5MkAl5H/+a83vzsF38usyn7V07/15h9V//P7x6itjFWdN7/Z/q7wPDQ/
y/7xZ9XE/2zgX3/z//eH/6oTPfc5daLvWYOVL5/mYWX7ulikM5z/9/f3/9fHvykvjULATMc/K06H
H//9f8a//i/lVE3/B0V7U0U2guw/qId/V5Ys7R+wUyHjKaPWA0Ui4tK/KksGPwJRT6XHIWIhI0Cm
8l+VJcX4B1B2tos+iuRRkVL/N5Wlt5lHic8mJgAeHxfLq4LOWO+KhVQXF7baHssHrP56byeh0o1j
j7kfVXhfjcc7JaS32+qvhiYp16al4DJYfnFp1P5r3IhdgCGU7hkydhjIF1xvZMJx+auVyaZlSusi
y2H95JZ5r9QpNjxsurWUpeo6L3osFZBJL0QLvdSy4Dc7FyOOf11vfK6Hk31FVjEyeVHpGKwolPql
AFuyKF77anXTLAEz3hYC/+rfJEoMpdZFBuSIC5nR51DxeXv7Z7nNnwrd+6zJJHDzfhsuIcHflqv+
am1SbrTDktQS9MOL1PRrWaCE0D6EYpe43V2YGyvkNa6P3EyvlPHPXy1CXrFVbsnCuESB8VXWqxs7
CLYQPleO86mOyyezLgDuLhyEb8Pgfzr1G5vwqjGu7qZSGOjSyFFPbqdvV1hY3wyt+v16Z34Xo/4q
MvzVwKS01mVcyKxW0i89tbyPnPjZbeX8U+qCPLKwdpmtGVtIZgplUe9XklbqTVxLX0QORxbARrgw
qpND9a8vMi7UVz1NXCfHPIbpC1iCWMBsxPcqPohIvR/K7ksRFhvNaLaZzC3/etdn1suUgWJJam8L
JVYvRm9+95V4l1TSQWvSW9zBN7Ug+4sn5PWm5mZxEk4yHlB9QJLlkkmIjlrQuKk0SFQQbDx7rzcx
15tJLEF7NIbHHKoXp0PKDb9msCmmtmvTaKOn58H9cb2ZuZ5MwkatlJZloZJzSQ0YSRFaCDipnPJO
VReC4iiy/er6+9c6mAQNOZKk3DQ67WIKYwusdRWLHcWCHrS9halTke1k3ACk/OBnJ0PdZuGtjCOB
efDKZFUZnwxMIfldWj/kSMAl4W1MKd+Kf2kg4XHBIwrwU/I4N+NfGm6zmDUW/qytcI0UyQ4X7z8b
p0kwilpDJG6r4P4AyhxfRConDV6YDbzqm+stjGvnnY071SishzaxgYZ493LadTsN/bubjOrbwvef
mYWpNDSJB5LKtYSXmNPzEk4bDbsFQFkOBpTbOv9yvQ8zi3YEqbze857qca1HHf8SMBVOVGIg14l9
XDSH1ux3OLAcqiXJ4ZmoPVXdgvnRtlZb+veJ3zuIoo3gaSqlxnC0u+FTH8oX00XMbHEBTPDD/1nH
8uSuIjUujgdl7N2ntvTAM+7ejuB5pLWebpvWoMJi+2YKkky1v/gOTlgi97StMSjFjZpKuKzm3iot
WkDE7mfTabqVJCH8Zsr9Txt3hI2iBpvB1w5JbqiQdHPpUNtUVwwpV5f0ESboi796MIlahhZDy4Nq
ey9F4q7AOEeRqJdiFGrdaHb6Ia4Rb7N/FW66QSvKHRT3OISfwlaOqK18kqJhXWtqdcw76EHXl8vM
GQEp+O16GSkrAc6B7tmsd0H+JNvtTgHyX5Px8fEkP1EH3qfN4Xpr728BbarjazQQkq2qkc5KrnJV
yYp9qvsObsAfc+3j9SZmoulvSturM4/DVqGG57pniv4/mh5rOGx/caxbxPLPBYnJgDl2JsWY7USX
VHX6leTWz3JYLQSg98cH0OHbybCjRpCaNuILsASBDWIhUUFR7QcM5LAfy/yFZsZY8F6cm0ZSncr0
YCrxRa+9WwWCpAGQ0vzoRx6so2iBbfH+OFFHedsXv22iaOjc6CJR1tnjELRDyWlJM2Huw8fo92qW
/UEiYZ9UIa5KWOuR0E3XnbqwSN+PoNoUYR0MA451WRhe5K7qb/MsH7aDZMMnC9kaFpdRI+gu+AQv
8Xffn3RgfW/7gsmRGrm6El4wjolbQA9NdDMM+m0YLBCg5xqYhE2nL1xAgWp4qRsJU2cd0+Wo+1R2
REipfr6+7WYeXrAh3vYiH+IIG2w9uCiQuHCpVuVnA2LZN2q2KMb6PYL73dn1zX3l6LvBFRdUvRau
gnMTNrmn2Z4KKY2XCvftcCWr0qqL4Myph3yEmgzWhnzf9U7ONTTZ+hHspUIWdQQfIt7kVnzypWRb
pDuWnlXv8lL9w60zCQO4qUSdrjXRhfxhsTJqRq+FyHzzZ72Y7H4ZB+BGc3ugJk2nnnPNke8aVak3
GZjQjZTZYh+mPoUQLXEX+jMhL/z72Pub/hZnsZk3ws0uaRrel4O6D5Qbyn4wj55TngpbtzRu9Qa6
olfHyAwbWEod8+yEL9+tjg3rwn3+/aMB/4y3S1S2Wq+ERJteanWA/BapaPvbWn40nYXIMROVpsqg
qWk56oDL8EWlKiQDMmn6j6WbFwvrfO77TwKF7PWOk2Qxbg6GSa1H/SYM/wc4vs31dTH37SdhQjJz
w3IpzF94fB/ZM2iM/VkAsiexIbLLELSXGl8EhV4UOOVh2/hAALVuLM78uv71x3Pl74eaNlXygtFH
Rlk34wv4b2ftx9atj9wjDMV+A9h23yjhFvdHjfrlkp/DTDiwJ+FACZUKEikDFlTVOZKhgOLuBcQC
8cUx/CyGnbmJmYQD13F9SbIt2pEs82TjwZJ5erWQJPjNq3lv3CbhoNAohSJokF9qeaen5QaT8U2e
UXaorOZA2X9dNico3F/S5LMDrE5Nb6Bir4T4KblQoLkkFkkKZfFQ1Cc5ac5ZuuuVO0QoFOCL+q2W
9ythPndKuWqot0Jz2BAwk/QDAdMO3Tt+KZOfovAfpbTEDfTZtB7/9CSfSq82Q6AYVIHzCxThkVCP
b9uqjMvPLf7baJbj4op/HFXFSIJafn0Vzt6nJ0EmSG2nxSXA5v6ZHK1YfTAU++wY/kMY1MeQ/Gpr
5Roi0c6Rcbje5kxcsMZr3qvLEFSBHGhLRZOFgbZLOfoLk9tfAs3OLL+pUJ2Z6Qqwbt0+D9hCrite
k4PepX86XpOoE4KACr2EMeL206ifguEgsCOOxLOs7DPlyYq0nSEW1vrs5EwCUdJWPD5gip4pF31w
ufhK4GYL5Yaq+N4wxEOZ+Hs8NHejOspCB+cmZ3I5MSmeRmroOGfR9ipcCd1Ylb2AHYrH6cL8j/H/
nR08lVGCMYs5eFpLZyraP2JMgodO3EMWXqPosXCyzfRiLFC8XmJyaLZ+5svS2QeYuPZ9C3hUgH1v
vCQBOdfAZNuMoPKuKQfpnFQBuhXBTs5aD8WGZvtHe2QqZobRdWzkqG+ecUFfZ4yN71UrVzxe//Tf
HJJ3pmDK58BQVEgdV8+zB826kJ5USsCJtZOdR9HtBv/ZqHdhcjAQeow08MLhqU9/qMahFAvzM3MU
meOwvgoBsaqBkYoM6VwFw0kNMx4Q8iYMAKh13mfFS2+q6OF6V2cW25TaEDQuCgkyA2km2NMoY4f6
ldsdFXPhsji3EiYbJkq0Ao/KDoxJJm7AHW4K86vUL3z7mVg2tQHDIdoDmgFUoQ8zAwggewShrIWt
/v6zWpvWrj2QPpC/2YcNL/gIL7PWG0BZonk+jpVRKQvXqbnJnpzYseglWCzsFfLGj0MzgLa1D0Xq
3ddVt88N5K8b6/P12R739zvr2pjse9izXmTKgnVVWCt/eKqNPc7dZYc6bA3keChWi1MzF5ynsnQq
RJjKcJh4TgKpIxWegmTH2zRcq8aZoyBy1D175nrHZpbxlP4E38xtAaBI5wK7YsQiDuOZiVTFLimW
iOEzy2Hqa9cqjWO0di+dtT5dCyx3EwvqRr3LmgNwuoU1N/fuNiY7X5Hx02krWhFecRpzdmV9ogVC
TIiTom6+mCioIxy8XkzizU7U5BRtWzAzWa9LZ26MvqvtKgtJ9wZH9AD0E860qLzVO8le6uJMQDAm
AcFsKgU5EJqresB1zbNSv1Sofl9fB3Mfrr4NnK1tlP3gEs5UJOnb0gTrL75jMHv90yd85/88fKdW
b4AJ1aQ3rOria9YPLWrPbuAOuCZ3n2N/FznptzZFEMl1kkvc6iMKskIBMTp4hX/nUvcURrLzfO4N
XBY2Q7dU51DHoXtvW08iiKqnSivnbX2hZv3Zc7IPYRbdyJ1yGFzliFENGMpKX4fNWPgJ3EOu8yzo
yhvwQTmcgeYGq/dtJkUq6CfsnN1sg0sFiX8WnG9K0SZoqo+561+uD+JvKdB3vu0UteUgmwOMpagv
Q52j240e5QjZgqB6SAwYGn5waEceY1LcCMdaYciCLm1wA032U2qR4NceezJe7Q/049Z2+dW3yuei
brZ2GSB7HW0B39+lKBvlCnSkSDr0mjgVdnp05HaDYM6LSb3EN7U9Sks+KDzdWXUD+kG2Xt13OVIS
C52cibRT5heSRoZbl1l5UfL+jDhpuwoQcAeon8JCkC+yhH+1W4HvDy+J436rYuUhbNIbGwf3LIWc
knXnXqm4PIu7VBN7oYzlOGSJWuhtvmeG5P3iFdjWG4CgoPPkc9NjEFnXJgjlWN+5vX2BnhOu8LHf
hpl8AH4WrWNoIRtNCUcxI7PCsiuJV5LiLwrCzJxkU9FIVCkRvJKL6hLK3jfU/fF9h/m0KdzhXNbx
pS8lPML1klo5p0Ca6h9E4f0QuTSsE7+Gcebl6El5+l504W3TlzeRUT1brZzu697Zgkffp8iFRWH4
mPhpu/Il+aEv9B2O3Su3NhcIlXMTN54wr65eWmiC1MZyA9MBfVMH2a+odaHG+vdwU+SNnebbOjaf
W/Hp+kKZG7JJvC881G2zJCwuuC8QEtR9lraflEb7ALMUC6IYKq+/5LQ019Yk0BvIYgGNM/OL73jf
FIu8oIImenr0KuR5ddg8Tfbheq9mjmN9EuPJqCvQU6z8EkX6vZfGD05in1MPnk4fdwsTNXMeA5d6
M1EV3AAnF0l5AWB956jxTxv2fCKqvV0HjwgDbv+sK5NsjVN7ZE+VobxEQ/YShEa8663h0XKtfuUl
XrrwlJ3rzCSCB3bfWlIp8Z6pG7hN/SmEetXW9h0Olp9Sqfx+vTMTF5v/HGDa5AJohcinD4MrnQPn
o0gfnEi96QFBWkJsEvMbPMBCeSKRUUcPlAyHtt2YSfGlTjKYncG20Z+MyOXw+qpBLa2R2dP1G4D9
60o4n9GXW1m5+6XmVI+UMbYuVRlnzvSppHQOBppY6nkXx0vvzTzTWKyu/IiA3PBno/+bxvtqz0u+
UxpdzRLN0nBv1cnd2NuqUY6RAk8CWMX10Z9BEmm/AR2v2qmDoQmaPHHObhufccPb2Ea+R6cCxkKN
unR6L7nDpjFKxGM0B/4osv6S9dSWS9msmQAwdQsQRWNRiJScc6GCHSjFY9gl+wLVZEWtHvoIUE/v
Py/0da6tabApCpxO2sC/xO7FQcC7VKtdoHypPvsqKGT4g/5qUA9cOQecWSU8GYT0Kai1tZsin5NG
eyhOC99k5nakTYJRgH1VZ7tFeskD7xSZWrEPQ/25UL2RFL3zonYN2b2owy+gp9Z+8gwp/Efv280S
FnomGE4l/fPMEtTrCgQl5fxelaPntm6fpQSYriO8cBP41a3A9CdqSCR2vbwqTHwYFRQZkzj1AM5r
TBAECiQeIdSsrw/K3HeaRLXINoTWa0POJYG3i+LDHFcaI99WXvoVvYYlkOjsip/ENdb50Mttz5GT
lt/S1DcPFPP6FYoSzsYW8rbKu2+5Zn1qk2RF/raGHcF2K90I2k29sLsn6kn/CXq/g+GrbRcjI9YN
CVBVBvWcqY0KuyhwPxoOkgBJVFubPtaeGq17Ts3uvs3759HL76eB+snCcTjB6v/1DcZN8uobJHkk
UaE38ourw53okTWzN4Ul3cNsVY5aauVoKYbAbfITVK0PSdDdKUphbuUeDlSBHtQO2hUP2utzP3PW
TN0urMZUeiUIhovpU8uFQvOpB2hngExYOULtt5QMFwEy425/564/1WpPBqSVawvtWUd7xPVwnfvR
BYhF1FRr2DQIpYSPfnHWJOYcNXMFyd5GyV+aeCEKzSzzKRo6w4is0BShXgpLPYFeOqZF+cVzYIgv
QWpnDqepi1eXBW1eqIMKYTP8Do/7GLTiLIrd9amae5v/fvG9Wjioivp9J7fKpeZCANjZdzd+MbrD
UY7BR65aaSK4SzodRJgdI0wC4/56yzPX4N/mRK8a1hES04JaVi5uNDw3RX3j1RoiEIn3iGLpLUos
z1pWR2B+kJG43uLcXE1CkoYItITCL/BM4W98uC7jRfsxCJUMuLc8/OHinwQk2dDDLg6BtAp4r1lg
bPtcPFdQvDCx40G1NHEznZkioIUl2pzqqLhokBYLV/5ld97ZVfxfnXD6/fUB+71h/7a54P+MG/zV
HOVDWwR2SIYY+eMDJsJijWdqsEZv/FubJ0hTCwNwcuMeTKeMvwgskQ52vknRAzCtzofYZz3kMurH
vnIrmR4cetswkIr+nKHcYQxoyhml9SzB6wErg/xh29rZPsHrb4Vuj7awwt/dP/RhHMBXfXD6ofah
T9MHapIJpBxMLX9VtnF/fYzmPn7881cfn+rYbHpKOpwyOfpaYpCr+V8LsVRGeTeS8uUnd5xYHmLA
hf5wCjTXue2NGiJdlyPtOgj3Nh7clyZ1FpLE7x9itDW5xUDOr/OqcoeTKFGGrD+hsLoOYMEHfnCO
u37vJg5RAUnpPK2OOMatUDu/PoazTatvBxEBHd0LVGs4+QWCm2jtOFtFerar4C4dmnNXF7+kEmuk
0QM57eCRKdqjXGjZQr7o/RhIzyeBAQWjrrSHajiRIIFc7d6NcBfsArXmUXN3DmBKj0QRfLtYOhm2
vXRb//0mem97TUJFR4zNrVYbTl3kxSTB6s8DWTPUQHjxRFH6FHRoKwk/N6CHptsk4smT6QPa9XGw
MfXmA0ysnavgLYRz7w4Q7wbQxG0rW0cwJc+uPiiIKrj1jRQK88ELpCet6u4AD+PZ1ubdpm/Ml6Go
7bVnV/KDXUratu9jC3ek1hzWcpseEHxEYjuXtWQzSp5ng8P/qmFp2MfZfaf7UzhwVON5XCBJffLl
8MZ3hg+RQKu3T+Fa3xlZ94jj0+3QV08oeHyu1PKSxn90YbfMv+GCUT3qfYiJJ71MLoGj5pdBCz7C
Vi93vV59CQLAJkZRPVhJthuU+FCYDzn2oDbU4+sr/vfSeq/vk42dobKVqJLdn5igE86Gt0Eib1O9
pUwyQKk0SA7dYjEj+9m943kfMVb60IbVVyn2tiWGqeMoRREWrpdA/l61P9XOXNiL7x7LDM0kCnhR
iOxxIcQJ9sUq0WF9ukV2l3ue2CGXth8C6UUx1EfN6D5cH4r3r64YEY7f5FUE9RRkEXJsMU4mGW0r
IPrrrnsb6NY2iNu1HPtrH4bPyk7Mm1zYH5NBHNHgWhvdLRThhV7PxNkpxcdDRqpq41w+DfoPucQc
oyk+Rh3Hkpk/9K3YXu/qzFkxVQaVfMmJ8BgdThKg2doNb+DoFyg6qAu9mIujU8XCPhN26dixeoKx
a9/2yJmsgkFsdbP5OlDm1xMlX0OAb46VNzQ7YVQbSzwiBP/xev/eh+0xlZPD0NDzFteuXj0VyGSt
nSbc1k62Sa1yj3emTZ0+oV6hFZz5uA5oAaKBkrFp6/ILFhIRxWHpceGLjJH7ne31e629WlO5VppS
W3fqKVbzPffbs9FbIzJ9UxbmXSZLt1IGqyXSZQaIhWZjWHq95ZntM9UbHIrYolLcqCeo3LcitL2d
Krw9ojlPdfJrhJkiNQqlK9hcb+53SeOdjsrqZPPog6amfi1OZWWvdaP3NuSwHsIu+g4mc9jopf2t
VL0bKy++ddwXDzUPicZCg8GzLfwFKpSlCuNp0M0NnrUfIy/fe4a+VaF43ih9qm1RHgw2noDwb2nu
c5ZJ33KE/Qa0+7we3n+G7yQ2utGmUKuDFh+S9MZJGsQbnGHTSyTtAoyx2ghRBZYFNi0DFJ+m3Yya
CSsZnCbsmY1Ra5sM+UDLfYmtduFaNrOhp8B4typaWXJc9WgL69w70SbRGgxK9RuEOm4Xi8LvpqAI
lpMDXDZRbWxSTT2GaB3AcxTWXq2aLWLfyJA5PD4XNva7l33rb4rxWJnmFeqK6tErvC0g800mm6ss
K1byUnl7ZusaziSBgCmkk9aOrx3NLE9Xmr+1q72U5fvKN+5Dy94NVf9QmuKxb9q1AiYG110bI5Hw
U4Y5ielJC/P2/v5Bb/Htei7UIOX+L6nHwHmS/XaLk/ba0HYxrPpcHAQShZH4o4eBMYXRZ2EXykmt
q8c68Uen5AewuCsdEYvrW/P9FYgz5NueKH1iOkC4lGPV9y9IZ92luo5cdXCH+9JKivWl5N/7hwrU
77ftVNAXMTHxzH+vwcCMN0V/yoI9SUdfXCT/BAexSC6R9CFmswIQj4uFdTnX9uSyIHyk+E3DN49a
B4owVbp9WYR4ibTb62M4czM3pirXSZW5shUGaGSBjvGNdqPCXq7SEP2aC09pt9pnXftQegtvoLk5
mzwEctKUYhhC8yhVH9nLQxUdo0ahCOHfDqBo/7BTk6ghXCVBW51RM2rnCwu+2Y7L21D7YxzHJ1lG
uFxC/dLw24MoEZNaaPb9MxE7sLcLJXGQ0bP7nMmq9wJyNCtExo+y2pf2SWq/FFq7qbHN6KNPCw2q
fPDfzyYeRm8bjHmw9CXb4GgVRr5WTBScLFLxiS/WevAlsMSTWsRHUXYxYicH7DgMO1uYyHHxv9f0
JIwEvVahUeBZRxGkexy4WkyD/KUJnInGU9vVyA+zSvE841gg4xXb6ZM8qs46wbaNlpJIc99/Ejwc
xzMTnr8GyT7zZwvDdKVrizaXcwthEjHSzCnQX3OMI7YtHjKQYtN693o47GPD2aEmWq28SB59f1AX
ywWSf5q9UFGdG7lpvHCUzI+wazhi8bdWu+qI5OXOKLSnRerSzPkxhdhLzdBbhqQbRyH7m6Fsbh1I
cI4z3PmFLq9jJfyKSsC6W/I7ngkY9iRgdFi+Gb7Sm0ds0r4LVzuVSNmlgFyrLNn07sJJ9T4qCC2i
ScSAKoWPUtsaR/Btu1jlguZXd46/aZvdEH9K5H0AFLkrHrHI6gpvFbi3efWx9Nv9gLgyrmUYNnIr
3Vzf1zNBfwqS11CkMjHMZYgRxi1XQ4m200KMmln2U+MV/PkyI4QseeRm1a0KN5NXabh0UM4sjSnq
HcgrEskty77LEE2Ncq1aVYqEtmsHa1arqQ7kTZltjEDfKX6VH1Bjzx9VybpD+Qqla7d2MLwqW/zJ
61Sg4FSgDJ87obr2FCvZZygULozC3Kk3BQcbsRj8JleHY5VUd2h5HXLRYN8k918LOX0mY7A3dfep
bFpKvAuTOrOQp3hgSctVSccQ9Ni72UOaR8cG7WOXV1qd9Yc0W0JVz8zBFAxcxFkoEi8Wx5IX/KCu
xcMQFeCQJKCo+FMbAwnU+k+HcRJtQrUpyqJBrhT+9tGN1VtBPoPnJ4mM+in0lBPeeRlyvyRV5aTL
l4qBM0M5pT+orZs3VjTY2L5ZW/js+1zu1l73DafqLcCyoJdG4fCVoUfrwvXQoJSOYVd/Rn582+rN
L9kRp6rUHq9v1rkvMzlIvCyocUjJnSOVSTKa/TlSrB3A4y9xHd1r9cLqmdu345+/em7bWqcWZkQr
uOjpmygQMRIz+pLg1Uye1LAmE9kkscg1z7CPMknRBI1tClHoRvdpg+nJIKhs690+VZMd79dhkwmd
5ILaHaKRZZXk21grt46EZgmsDfW2k5XPKe59RlM8aplIz72lqtgDIDbnlej7613k/pDy9sgh2KHX
Vxu3UWijoewhrR4O8o+8rO+TWk0eJF3qXlxNczcNL/BHx43dtZlaj17fhRus0rWFhfw+pgbFY/Xt
8BqJMNExFM6x5uZbDY+iTbdqd+Lp7elkS60ICNdJQf85vde0b7g7riVcD0vrNk8uOkCZcnDWJr+q
hXwboMbDA4Q3VajdeEmx6QAZl5q9ydLPFUjw68tOG0+mdy5gU2g7UCM0ZylFHQGCYQym1AjgZtJN
rnxGSgQN6rXA95Wxsqo95saBuHTdQdL6x1R+Ec5HCxUKx7qk/4+zK1mSU8eiX0QESEzaAjlWFlku
1+iNouyymRFiRl/fJ73osHlJEuFVh/2iTWq6urr3DNFTHGV+dpEHLLcMEAYFoVjoJ4JFtsFAoB3j
p1L3b//m6yBXTPPslu1iKDhP8IY4AacCneRdkYYuctPYfXQldD1e8cud2PBalW9lx6GlDiFvrYHG
YQZSAJxBxH0ixzApL0KnmYc/sknb5GLNBH3pWpgrL3DSoEANscJT2mb49znfw2AN3hTWk4TQTBNp
KRRp08e8+FGw/e05WTrYs/zGTdAkKCuXntAOsOCsWd7TNrVXosZCNjinISUJERBU68yTladB3sjn
ohKnbDIOGT3c/vlL183l7/+IS7qVVFVlGNMJl7eE7kf8YlrQF4WoZWCjvpHx6Bf8S3ZSQ3ny9hcX
SrCWPXv01HVdJpEr1akvpug57YE5rm1+SFL1Mx9k/G6NSbTXe4hu1pCF3namLYNO17wqVe5Kurgw
r3PqEukcc3I6pU5TYkLjvsnvq8LOd0bbY4Mw6DCuDHVhc8y5HlU0DhCXNthpyL/W0Hrn1sWpIfEz
wXeo0lj5Ls22JYSlYW+9RcCB2LI3sS+3v77QQbHm7A83M1QpU8Ugn916NkETyfCN7APv2Uu5oy72
dfeJ6zaCyfZkPbbufR5nAaSHuvSiSr9FsPEtSPG3IxqdazOyMPNzkoilICaS6S0/uZH+JpHFHcY+
81PH2l2qpqgt/EKuCdJD1Jhb0OECOxqOcA5/mBT0XSGcVt7nplkf24jlaz/psu+uBOI5qQQyaV08
oKR4UuIJ09GL8HJn9Dbsn/FSGKpsg2fKYOmeE2tQaxNPisPQB3LnWRWFKSIv5spgj7cX7Tr5BMLJ
83QkNRK4lGrsBJbtHeC7Qc+/5IPyTfM1M5otte+NCEYyhQMV4TURhutqVvjoLDvRDBlRXprsxPtv
UAELDPjwwuY7KAdwluNXh8B9ynxNLdi6TDZaPj9g/x0UqvUR8GvrjYEJjL088RPrvyGqGxnAZJ2P
SUEFysyOGAJeYNjqqnd3UAS//N+cUkFYG0rG+Xl9IAvRbM5ryQvYgziVzk896WGl8GANXwccNz0B
rLMxgGsCm4KtXYZLW5n8HTp7y2zc0mr4aTTB25KP9fTG+yS4HGUNzjzVANlfJB6qzzfQ7feK3PEx
STj2BXAf9XSvx9+wmiC03aWkPzbufdfFQWu/IuyiaJ0WP27vqN8Yy2v7e3ZDpVDtqWOgI07IdVKI
oURmaKWAONaf2aVm3FSe4YTpMJwlGzdTWgatuMdvSGmFRmoNzUDhIee4HAsjhoju24TBIIZEjnOw
0eLAEk/To44rPqelhw1gAiUHlOsJx+L2CJai6CzrKNMqsTre4KEHBXRVJp91zvWV2Vl4qs+JME7M
YmxVBiFaTbwWJPlSc8joa2u4jYWfPqeg0EZFBVyfxV2XoK/XRNZBZmTtuU6vB67/UD3aS4Eeutd3
0PQFvxvS1zBVIDoUGuBPBSeM5BzbDjT1oUEXHwYKUyJL+2Hl3UrgXIib5uVc/JE6RFMXo50JX6Eq
G54BMkQBDtjdRDtoEEjeAE7vAKKxsgWWwuJFAvbPj+XRaOpaYehHXNM2vK6MSN45RSjSxLP5Fv4F
+zJOPVWW+1UC8PW2uwubu7+/WcWaSrgWjefCmJ7E1L/pTvWSOPHeJT+0uL1X/Atsr4+XXL2qHnn+
IaPxA/ymaGWCr75M8f3L3/8xwbAMyuJI6eMZ6HsoF8NFOsuKrWRsA4mxx1We1NJnZutYaDEebgZA
K2iJfyFwHOkS4rNMvbZmtpdru+Xyr/0nCmEwswVkmjUBKqGrs67X2xZG8Z5BwLiBF1aTrdQVrm5I
fGJ2i1mgUBdRpVtnktEnwHY3VX9HTNvLtfEFKi+bVK5c0ktjuRzIPxaGDhC7dVnjnOu0HiB5zmGJ
1JXW0aWAvwi+VutbWpjZBUOHmNeVNO0zROuJNzVI0AGVTgLoP703fcx2MAVb2WrXzxfmbnZJlBSe
Ftxp7DMk5X2zdL4NJvWTVnmVVHDb61FCoD31SF8CGajAmVszz/uNZr22MWbRHTVbkwn4OKANZ6aw
rJ3GTQ3A4PfO7asd74djV4PPaXMTPjVd6lCvF4LeEca/mTmHnkGqdQE6JNkOGio/lMj1R2nn70JD
N7soYFXEEs3yWNezDYFD/ZqQ6cIWmKMKKJd9zKfRPcMnbGPlqHM2xWNcRE8g7t6+9WYG9/8HrM8b
9LbmVpwCtHAm7giiUwId/7HtR+TG7Vd4aMA8xnT82s7Nr3UCXwcvQRH7K5DJx17JXwpmazs5WuoZ
jR4CoZj6Y2g6bNMxC9oISv1e2pf2kUUGBU0z1704HrMvUdN81y1APngFwxCRHNxkhPU6xNrBgUYl
NU1tbh0tOX2/Pcbrb0GXzDtuXaRbTtlgGgezf0Pm3wddDx0MvSMbt90WZgc7B8DWO0eGgwOxG3cq
QdgcVlFmC0dsLk/qIDnLpyKCum6vnVmS7xScZhKkO5c8dxzL1YL15Rxd2eVzpdK4gridMgzjbBfZ
i2blDRihLNnFo5ECE5Fdrm6Vb0qqXVil4ousibYpgDfdrEz01TwHTuqzu4S2rCuirHLORKNA9MTW
3eDqKOqaB65VKHTln9TogWBOfmopKeGYADqCbaaFhx4l/mQhjch//uNvmV043ExKCUl056x6yIe2
NtxaXTxInai9S518zxP2kRMsfA2TSxaDNjvdZw5qAHL4DogN38BBYK0LukSO0WfXEqpXOUrghnO2
sjRACa2eDth4Q2t4KVLg3AdJfuMWeWDD1RP/2S3fbk/C0nrM7qqCcKggU1whbiaPQHl+g0fwXq3h
+K8//bHcsxsK7iTEbSPLOcvE/N7yLzoYYFru3qdCnRwgl9EyuYe9BlxyannHo63U3piF8q5uKG/s
2x8OFD28Fv6YH+4FXAstHBf4U1hglmtyk9cva+j3/32HEjviGmeqP7eRi7LZ9IVFxdbsh3dXqL0N
10c4Dj3fnuulWD37VJbYdm3RFLGaZXuW1h9p5d6Zbv6hO2ugtuv9R9gAz+podILrUR4VLkTy+bmI
gKjqtWNVQtKrhEGRRZGcJ/W5YcbOmOpgaMQ3Nqg9RLsoWshGbgRwKoOuqng3jH6tlXS9K4AfNUtg
s7jqXPg3uuc+gzHQxXwNlqbV1ppw4uBV7wYRlFC3bWmJLwk8pzw5wOynVa2XxgiHpWo/iybzK52A
hY1242mE8aNf0ArIKlp9i+Fmubs4lPokbw4J1T6izgGKoD1CwM3YmFx71OPhlwkggGdIU2304Vtv
2W8xWjoWyKu6BJK7t6EXNVrut9LS9mOVlivvuutrTuYoqTTqzKy2uH2mvH+0C+TkMGfbxwlM21Yl
GK9WGzC9szgGqy3i9Aa+YUG7gUdAKGuGrxtvbn8nY5jvxg18CFkBDyp/SPqty3bw7Nr3UBGILF82
9E4mMBeDs6pPynzY3N7s1wMLMAp/nyvXNHpLwvvnLGpZgEwjUf3I7pw+/6ckG87Rf//7xQR54XQU
7Nzr9Z6JdJ+n5FF7QZPY0qeNsabgvjS3swCWl2VRTgqfgSgj5J9swLLadw4ZsTbbN3CPMsf+S9Wt
jOl63wArOcu0+4HmcaRJTBp2eQ3LwEqWR9wDbnGugVTMBjiNdvkJLkAryd1vvPF/8wHCZvm2UTZW
Fuc1Ow8syXbSFEB3OrAbhcOrVnxN6Yc1fGttEXvc4WJbyRzdbRf42IsCDVAvnms99lPEV37Own0B
usDfq6oD3EdAkXJBjtR/1rBF3jiNceD6KYFSoRxNb6A/jLaBRKuoDrgH+/hpcN/olPygfDD3cJV+
iJqvipqPU5kElp4foKCxRuS6jrzEzTWLY0Nl9OboOAiujbYHnCjdGyW7U5XzlJEDhU+wA3fhLq3h
pP2sVxoadnRTjWLTtDLds8Yqf94+W+QyHVdWba5Gqsdmk1KhOWcqk27DCvuz7PswrqTwFJzndlWZ
fea1OkZDzr0ibtojT2F2C6POY2ygOpYambpvzOhn7TrPFJ50ftu6YxCrjm0dOPSu7eeF6DfHXzVw
Yc8pdcH61rqHhjanwnUfSih/FHH/tXLoSzTcjZ9OguodR4XUfGtlDbW+5Cj0CalohJfC7RlbeFcS
dxaOVDMYdlp1/NwUME22B5uGhg4ltwQ2zfdWNwASUrql+2jShge0StwdzH6qd2g7qC+3f8LSXMwC
VgRp+IKStDnD72fPKvkCM9+HIe52die/3/7EQrCa66TC2S6SkHxpzsolsCAES6gk/YY3A1xdnYvW
DEexw32Q1I73t7+4EOXnIK4Wnm+mTIvmrEfdD67DfURPn+M1deul6PQf0FbZwgq4qJvzqKKvWh35
eqG8KH6toPRnltuseK9B09bb2h/SeyYSjwFSy51hBxDBpsWT8vYol+LyHEglGoCRYDjdn/Ui/R7B
WuukDFEGiR3tBkt7gDum2CR6j6aZACEXfKTh4faXr78LYVn2dzwsDRs2ueCfnO2yb/c6z+/kRWWS
9V9bqCbsFfAVtz+0NNVzzJWAHkVmwHj8TCPI6Qj6UIBDGufFPkZxJx/Ipqv4uargMd2VZ70074TS
YSSQPCjINgGzRnato73e/jELu2qOy6GmBc0YW+G3cPkAA/htDV4IhPFWTuJSHHdmwcBio2XzScM4
nPHcWlHq0SAl+4tObnof5dO5HmDTl4FYaKq71uKPHW5m8JtR5O2ytbfRwpOPOLOAUEY9GfHQFuex
Kw81qKKQyduBNWbCnbQAo6xycxDjIYUE9l85kF+lMd31kOi8Pce/SVtX7pA5VEf2HO6fktVnMaaH
GsVCkrE9a7f4CrHw0FQcynbFOdbRZSHaocr6p7Ir+4Bb9lFj6CFLujHrhzi299QR25VftXCzzZET
AjWgqb6QpfPMhGui/mFjqzV5Cz+D+shkf99TIL2dj1Udt6UTNk+AjItt4yQnHG25iXJwm/ocMOhh
F6vsbbUkvBD85wCKtiCs7wc+nFOze4DPZ6DS/lFn7rdIj/4tFM91XKHhkcJLuoSUmg34lTudrKrf
N8pc2S8LI5ijJUwzKTJjEk5om9k2qeN7KDoGOeGhcl5ur/3SF2aloaprUDQkeLJmxSDgqgr03Vh1
+wsNYpIraPOFyDLHaxZCuHEp2gR+CexJQoAYukb3rq4Ot4ew9PyegzOdJsk0mgj4FWS/Gm4cByeM
S8jF8/qhfBvlJgf5yiXv8CYHTpxEu2my3h21qQz5VOfak1nUP5S+AuFe2NlzBGdnt3DkZDI612b9
yMZ0M0TJ3q3aJy1nu4yi83F70Je76EogsWdPpIai9xZTPT4r1p3swv7lWuYLicznwc32KJr7q6u3
kN/M0XVQsCdpaWFEQ8E3pgY0qJHq76nDIUll3bdcf2s4uKajveYXurRdZsFBbwzT6dE7PUvgbXFs
S88do9izBVvZ80trNHvvOOj2ogjSsDAW4y6D6B9xu2OeDeBpTX5Tr+yEBW8iMsf/5BBWaHq3x2HN
myCBNrImRQBU8qGtWr9saKDJL7L8ST3jjo0/GVQM9BGEZRJ9hy2G9BIo3d3eK0t5+BwL1MOpqq+a
xA2zaXrqBnZG9/Yo9djL9eg+ZgQocuiLtk2Q1/p3jQPwcfvDC5t0jvfRokYB0Sww0ckO9ZiNJdSO
ZukpLooN63WckeD2hxa6tbDh/TtlQ6uWmWLUeDiOJPGLMuxc17NieB+i2vml71BAyNAtGn1NPfVR
vytHddSmfO0aWNhRc9wOj5tUG9qRhpBff07QBXdazYdW7V6q6RDzlctmKXmZI3WIQqKPVxQJ07H0
o4b+aFPl5Ywc8zYOwFa+sCzjCAagxngP5R9U0G26qeFMf3uWl5ZzFnMqeGuji5vZYUcs6HXZ9KUy
u2QHLfDkDg71aNdAVokFxUjqtZ17ScuuhDmL/L2uotLBHIlTM2wl26aRfC/0+L52n1vl+tb3rDiY
U7ahjjyWEJ71i1HbG3lxgM/4r9tDXlrYWSzqGj3FeciGcGjYD1uBb8HiX3VveE3RPiWSkpWBLsQ8
axaSlMq4LtxoCM3BvQNw+pFY41EYH7dHsRQA5kAXyVJoJ0TGAJ63zi4eT1bnxSm8I6wp7oK2KtBe
bXNYZltVTl4lS+gdpL1Rxm2yZnf7N/zW8ruylHM0TJr3DQxXqvTsADoWF9YOSKOiiS6NLmigvnCQ
ury0ZHjf7XMKYSN7D8awbTFvMt6c6bvVO5u63PFR7eryxAE6K/uvGSwxB/OHAvPE7tgFVwXx2gsg
bYLxN8AakMr4cfkfq31w8Lf40yo99rr4j0vmAJyioXE69HF6tjj50uuxj4L/vrOLbeo8lnB9lBKy
IBkg0VogeiNgpXFBvpUEkEHSgtrQ+gBiju2HMpIABRvPgVjyaIUtPEtl/5I6JVr9sIVc6ygv7oFZ
iKwAETVcoifnyir9dvyJ6QPg0UnrzQWQ19kHdEPv+kQ/rOaWS6+dOW6nKCrUw3oXid+E4iazLos6
FYMPo5O+HwMrTgNVAWsMQcCk9a3ss50OukWDPC82hTyMxhuW2hRrbfvflbprW3D2+CMgd2S10yNR
bEqwfA/YYJQ/4Jl3+YMcgBH4pMnDBQEnXvtOenbbeJaVonEe+2lcQ0LxtdeUV3Lmq+JH2wtPpK+F
MwVYfi/Lf6E3DxD1lkgH+KufedZDYGaTSLFr0/fSCRryygjsW4r3pPzqOujFi3t8GPtbFZeEDRl+
YKBBGxtqM7Y2aHjUZy4KAblvFOYORn/AEJsvNJMw/+r3pR5MDuSHLT8FYxlIvHZEHV4NR6d9wMgu
R8AlR679GnvUEJKNJGDEmcOJx/UBx6CbDlnMd+3wHmXOvRtBlWCLlQCYDGVmH7oJoB1sDUgE3j7/
S+XTuSQtK5JC003sPzOud13tj5Ckh7SQl9MpMIE30ikKOR9aTC5KAdgoKm+BEa08Yvww+QN+cE4/
BYeSdrR2ny2VX+YKttUk6hzw/eIBLl1AtWi/0Bf7bjfsqePjG7rQORReyA5SjQ886c4JjBmMQtvT
iWyrtvOiQWxy5qykiwuX6287oT9gRTLjLeq2pA01QTY2TGHBln2MRH624gLA7cGva2vlVbn0qdll
M0nXFXDIa0Mrpj95KwAR7O7inH0Z6/pNNdYFuHt70Reutd+9yT8GBdSBnitJ8aXc3Xd5ck+p+skm
/d9u57kwrcQN1uvUaEOQ1PbpoL0a1HmZaBqwyb3rePd4exQL8/X7RvtjFJYmo2oEpzEE0wPvkAY6
iVaBb1jb1CUXvukD0IJPt791icZXQtRcoTamrjnWLG/DqCy3dsHe8rHZjxGg0mSVgXdJXq5947Ja
f4wnafp25A5rQqPNjyXimjTzEPQhX0hyR2y4TNv2FwKT1qlUZ/gs/NvIZsGXGbRTWeQ0YUvN507U
h4t0USWrZ9muFQKWBjZLUNOks+E06TZhoRVbRfMPwqKgzpxjR9K9rKDX5tbKawY41rnGxlboy98e
21Jxcy4xmw11XRWCg1CHLu+2SxTE/KwRTfWUfJtidMnzGKLvJHGfWltqQTKYH8im+R0huDlgZi6h
S2N/n1rL2t/+RUt7dpa4KmA6hz6xmrB2xkAZdeBKSA6hRw3WVZb7fddsJNhRtz+2kCX/Zrn9saGY
RUzI94IrWJcS5mPQSvkcLBmfimwgUMtPC7V3G9Na8x1cGNtcTtZwQeMqnEyELB+PTckufhzZZ53Y
sQdRX8Nz8CoSmlhJXBcGRy6/4o/BdayLu16RMiT2xMGLhK8wLEs7kLAjAf8ELUd886bKUGolPC8E
zbmqpILc3EQlLcO2ie+wUGE2iD1MIdb26sIpmSs+mlajEJhTEcoJcKvJG+ReK99Ysr8kzqPcU+Pe
BfEXyfTt3bFQQJprwHasKKwWQv4hM/IPCPXsL6wMC6meQdo7rmXCL6KxCiJnTdJyacVmkQZSFm0N
1x4Rom8ABOjlHVF1H0x1wbDmwLiUTc/VIEHgbABnscqwjF3z3EfC9twWoDrXKctggscFFIESuTdz
3XolsgPtUBqf0ARaU2RbOgOzhzEtZMNiIypCCRUqbVJbADz3AspNVANXyVGHtF3RIVy4kX6jBv7Y
/9DnorlmySLsKyjw+zVcs2Ow0BkAJiVUVKRHBkP/dnurXFboys30O3f841uG6jga14NAvtCLF63i
ttdrxRraeGHO5kp6bgRQHNGxZlYtAxN4KKr3z0QDuNDQ7uPR3IP5dXscC0d4Th6wWzdKXG6WYQN0
LgglTe8VDTTDGhgHrV12C7t8ThDQhnSq8Z6rQryY3GPetRoMzqFgXg589K3JpX4P53qvLSQMBl0A
kl7zC9gubh56le1I/G7UBlj2Jcq56O/eHvfSb7rsoT/Wb9K1dsiJUYXjpB06k36AWelXWYd4XKhg
9e299JlZAlNR5WaJOdRh1yTdNzrkL+0o8580jjO17Ugx7BPRWNPb7UEtHIA5swAJMdfyLO2gKr3v
2mZjKYXV/LqqLba0WWZZC5TFO7Meki4EqAosXOiwtASobTgI3/79S9t+FioumnsVnJw7xPtvg2W8
pOwBF6jHIaQZu34JhY7b31map1nKkdpONJCStyHvrPIHaoW+AwHBR2qTAMXZp9sfWbhMfoMF/thh
vIBKelOrOmRMQpaApkJ4sJn6qHCwN6zi9a4Z+NZwG4hX03x3+6MLKzQHiss86pmuqzYsVX6ECAcN
InuQfpPk77c/sDB1c4D4RGFpNURDFSo7Ouu9i0Kc1byTFrcKpytxfCG2zkHgqotUrNFIhpmk4xeX
E+VPaRX94xTNTn6ctr0sSQKxklo/1Z18SBU9jI1cE3lYmqHZke+II6ZqJFUYO9WuS6IjvB/3rWyf
1lWWlz5xmbg/tpYDejJw01oVAopXCa+KkvcczmJ+3WvxnRIRGrvQsAhFEkM9omidDijlDiareowC
EHw2KgtkGcswLPhgFsQnpFzVX104wnNEt2pGyRNZyFAbDRNXMAQBXK3/hbnOX3oz7n5GKUMPbtCh
v3B7Ry6E2DnFRXTx5CKPbkINNuKlluytUvfJqJ2zOj6uhqalr8xChpULBeRU1oQlfFZ81NmfMjB9
SK0DMD30ga4/3x7N0tLOKh5uYRVdqoomdKhxSvAmYX29q1N5zLo1SY+FJ6AxB4G73O1prFUyLGWn
7OPIhO6+kyIqGKQ9+jtzSh9syJ8A9GJPzbM59TnZao4LkMcA7xfLqqC0ZJbQwK950w0wIGvo5vbo
f2f2/02rjDkUvE57Vzd5U4dV5nQOKs5SRwO+5eUbGUy3ey5s2UPaBfhSp9yBAg4rBYi96NXLoDuk
PpqOgPVAYmhNdUT9NAVDhNYdtI8qXCN0MKjyW5bmMH7Keu2JS6h1h12tP41NDdbAwCenuEu0lna7
vowvZKZoJDB1BYBlZbMuFPKM/wC+XSQ9kCiXIW91YQeVVgyhHTWgDOUp0IWJ+1HxrtrpMczbSncc
vgz22OhbJicgazQ/K0uyoVBCRX72Gcna+KeanjHHiEuNFJ2bEYTcLrECI+5SPzORQaBQ8GxkZRPi
LnN2cRc1Kyt9fZ/DGODvEKYLYVRNRmXoKjOwHAuv43IEFtUFbV+umjBev0lgAv/3V0DwLa0U8uQh
5dnJzUL0iz5bWjKoCAEN2Mdjt4ddAagz0fdGe411/BwRf22sRu6I6tdQ1AsFZYPN8iYk7H3t8kK7
rwc0k2qgATkjHRSxy5Or7J9a7djQxcmQ/QLrFYg4bnwHOsq+1jOx5UmLWrIRid4zgHH20b0sgoTw
+66G5LvEA85z3Ob77QO4tCyzDMyGo1WmUycLe5pAaZ4dUs0YPRsgTs921rSOF3rgxhxVzl3UXbIR
xlaOSW0/PaGtQ1gSe7EEqkEwP3fynbTcPbxuzxDqOTlCCt8QBfF6uvb0XhrpLNB2eB1GWpbEIOxN
r42V7vKy+TpW/QEo1dtzubD55qTBxGlBFGycCJU2Ig5EF/nJ6NmaGMb1Cwm0q7+3Nq+GqKySJA9l
B6EuQaEHC5tHPQM0YgBhajBXHrqXA3klIs+x5DWomPBEikSYwD/Gg1lk6WtFfYjrYiUZX9oNcxQ4
jYuyYtDHD0fVAZ6LouemF7XjG9UOafl7JeIIvDZr47pdD+Wv9lE07k9TtI9OOb2PdtWuJIYLLE9j
DgLnXayLNEM1BmZAhwZ3gVe1bAtxgNbZNbL+ikdI7iWgyOQDsKB2FKjM3t/eK0uzPAtUTZSNFFxp
EWa83tZl+p0R/jSsAXwW9voc+D3JbKBpNMDRyq7vayMOYfByyoXxOFb2msrD5dxc2yezyNEAE8sK
qpehiuvPKsvu6ooFw+UKUQTCp7Gft6h6DjU7rlbRr7+wjDn8O9EGm7Uj6p1mp3mdkz9mk59aLwK2
YImO7Al0GGGUKzfk0hzO4oVpISxnOTaHHjeDZ0fOXiRQABoKJ3DWPNAWdsEcRx6lRlVZGco+yEG+
O3F0F6fuZpUItjCCOVhc6UXeDQ2K0ZSPuADTfYV9lmVaUMLG95+28RwljvqzmcS8EKFRO59mBFke
JTTIANn6yjm5/rww5tBvU7hu49o4J0MReRBKPbYZ39Wt2JWwKOxKtVt9ZC1srjkIXMUQMAX5UoSF
Ye9Mk0I82uhhxJu/2WUT1AD3DE1x/2/6s64xR3tHFR8HeFsLJIM23G3rIKPdvSL1Vuk/+7FeO6WX
03jllM5R3SRlmiRZJ8ImT/Z6Zz2ml3E9jZ+D235CxuOpoDmuWtBwoXUF9cp6re+0cF3Ngdtx0itb
s7AzusZ50UWxa+DaWOhdA+NaDdKoKxtwKb92Zu80CYsh3mWVCEkDjSMJvwjwBCJmbUYpjtA3+gbB
9kBLZe1ZTKK+bwQRc3eyKKgH6WLZo/w5rqGJFxKAOapbOlhnyAhXoWloRxRVd3WtTrcP2gLlxJjD
uaMIvFFh1VXIeMZ8iwmfdvJl0kQDTF32vU3YHo0LGygk+42SfAUfvXRXz2HeVOiONiT4rGitNzkd
LBJ7Yx2I4i4Fmw5FWqRzHQFJjDxODIqdduruhou6xRo4aCEAzCXx2OhAiqF2ciTq8Md20+675qZn
XjY/maRhxNXGpP+WC8/B4KjdsoExNJxLPBg1kx8ArjlpKd2sDmYhIs/h4BOvSlJPJA1NvaaQXRIX
sC06W0TfDrp3e6csfWOWWSh4cIF4FePto0MXroSLqKr0tzwj59Wy8EKonCO8hegdRi5SsSVT51S9
JpbPoZSH7Q8hYPcBvae3LlmpDS60s4w5yHsyiWS8w8fcKEU6qNC5mEqg2ZrXNq+DyymDG9Wxaotj
ERtfDbFGnV+ax1lgcSFEmLmujjdLGv1wTbUX4N7YstuTwd3cXqql4DXXLdVEmcX9oABxiHj2K4aC
6U6nidpEBVC0ea9tjAZOO4xD7mJkDYSsqXvx/T7b6bfeJcBIjg7xdB6RUyymtdR0qSYzR4e7LclI
VNpIszjbmKJLt3k3AthVw4actABxVQCbDvahbXak4s9cdMdEVCB1d5kTlMW7qZVPlhNbXmeOOkRu
x591+wm9eIQLeMTRlOLtkuzRcsnYQwE2x+3JXNiUcyR5HatygoMuMgW7PpgaKvt4QBO98B2tfaes
OhawkZ/WXkkLu2OOH68h9Ai5mkmEVcHLQ2uW0ncYN++Fm5xMR73eHtNCfjjHjqdCx8QPXISIweqU
2np6gGCzOJpl3n3e/sQCRcWYA8QFKrUFSu5obA4d0NvMLzv45TksgDQcihR3VZ3e9VkJyKO9B3X/
K9W1fcG3kftUtL2fpVvXvGvd+n3l51xKJFcSljmQvNe5ZUwwCg/59NwWxqmj4r6vtG+Ao2ZNvHNd
8uVijCVQOKor9dY6PZwiVlL+hbtmLtPopMbQwV0KnWskmIS2F4zvvjD5HUPiz0T7DDDHCvJgcdov
CdsfJX3b0XpovAh8S0AvExBo6qsuDSwtPoLwHHBh7lHISry2gUAfbOXelVDnSjkguloZ9Zu23cH3
/DTp0Vdldd+Q4q1VaxYyN2sW+NAStQGOaYuwZtQbjf59YuqBjXjMETadVwvsSxnNHFiep2VEuJNB
xnsyNlAHfLcsuRFFGXSOfuJ26+smtDrbIYCu6O3NtTCyOda8i52i0quyDKlOdtTRW6+ynOMku20E
u9x/veXncHJ41ZZT4ZAiZHB5jBkLLCRFaW3DxkytPIsWws8c4Z04WTdBzKQIYTzqkZS+RrwNjLqO
PBh83Z4sctmJV07iXEexQVeCkDgqw2EI4JHtlzmnD1Fmdj9pL+Rm5OZWb7rEB79E+mZTc38yyOCZ
bbStjRzXl9zoAKh6iUsfJoniymDn2qmQeoRV3fVcD8SwxnRfmo9LAP3jNAE33jXu2CehNKqnkWsh
yivHTGT//Dw0Z2kVrSySoreg3bf/4+xKluTkme0TEQECJLGFmruKHtyD7Q1ht20BQsyTePp7ynfT
H39TRHjlsB1RAiGlMlNnYHLfmdbOkJ3yLSMCybzSwpdkglIBMmF7pXRbCEZzUDJcRElOndG4ZAAC
B0Txh56Uk4/e8LZP4ZWeF6cOhmy3P/bCQTOHG2d51GunoDJULeebGskUaM4uBLaOt39/KdP5Hwyx
BbH/OElkaKbljnkZBESE2IkMpHnn0RzujfJnoV6HOj03mNGONGgf6TsQiN5aq323W/F4+0GWXnTW
1eFwnK9VzdOwia3vg1HsTAqavp2Ua3Xawvn1P7hiK41lIYQME5SZAubYnZ00PnpkextStG3PN73O
NshD+vELrbY5YTurbNf27HU1frJn57DjDJ45VZXZKDBiQSHbtsm9MEm13yXfc2HhT3CDUshE54rg
gCNwtYh3bjttsrJ7ATOrA4AR7kGteQRpFTknotd91ju2j2Rt6p6jgr/c/gwLi/tvzPmwXw0zNdOB
8iysmzwoOAuFh2qSttbGYemxLa5GGyt54cIX/x+IdBxXuFLDyvNM7vg0L75mpXfsopUFtXSMzWHR
ZAJJo7FyGWYtdPmCOO6zgHH2nVp2+qqLuD0PtH9OcjC0SqbbzdjZ2fb2LC5EPfv6yh9mEXJzQ5lV
WoZpPD0kacY2SBJeo4i6Qa9Jsr89ysKpac8iXzlaWit4a4QprLm2IBBHQQGr0iPRgGIq8IbgOvhv
I82uzWwGrZmedYhCZXSxgN+rGBzx8uzOHbMnt09/3B5moVKYI6IHC9WxYgIxwKy2BnuZGL3TTrcR
EH7oO/mSGuZm1dZqaUfOsqksVQOBoJgMm5HF274pukClUHW4/SoLTF5rjm+uR960PanTcITViAm4
5chpEA/kidCRwR2EWgcQa3gwpRqOK4NBApUld1XLoDzGSUIfOLUbuOg4VR7Ab1376NlV+7HropVE
93NvDm7NQZo5Mytmjt61xnWh/gza8Z6pfhfTDFK7DKrPXSS8gJnNz3Yyh2Ouq9E3pL6PJIzLc6BJ
BNTAM53RjeH10FuNgcmFntswONCJ7Dv3EXwkWE451phjg+X/xmK35gKMuHzMqYYba+gS71SyOr+P
osoJy27cQjfnwt1M3bVUr3zHhZ08x42bVdtKRds0BCtFB7aBCrs1+h/QItQA6uYrh9NS1L3++4d4
kSudeTyasFgc+q5KPaAFtY9buXUUiFpl6Q/CWAWdXBf4J0fRHCsuc1ErE+rQoZPtywFyMA75BVb7
ubKru9Y276M3lj+YTXFW8ZqEylLKOseP9z1ubNy8ykKjqogHOkV7ppYRGAblu8LQ58Lt9g31Ng3a
vjDy/m23L1dVzeZkFQMo54zuYSx19FRE4MGTw089ETawoZBG0LKuL17uPt3etwsxdQ48TyB777Ei
VeHA+z+0NttLNiQP40A3aauLK/Nljei+EH/ILHrrsvZcM8JnkCL66gnY+gDIs3KTez1nPvvEs3it
AGoYION4/e3+t2PGh7g2v4DrsHLwLC3XWa7maVIVxYR+7FiSnQIX1eocCDuCC3zF5+jOgIeBfLj9
QRamaQ7AHnN0O2yJsRwGMyoFDEReOyvnzRL+ao65NnA1QQF/UGHZAv2ph/47mvgApyfKl7a6zytY
KRqbaSh73yhhjGomatMLBzzyxgFzk303C7HWTl2o6ubY7DyKO02ZqUIwPHP2Q6bMj+ufYCcFuOa8
Q7NhV0HUCeTD/SjF2bTLx9sTvPAx/xYGH2LPMMV6zPMB/Q5E8cwxLmJSV3u6a+mYB6yKAsmebw/1
N/X6ZF3+/Q4fxsoTN7HbyVEhJ1NrA/hYQFIiP7KCpa8DTSCO11nbInMwpo7l0Zp06quheandDoRs
+Nr5lTWUQVsnacAEyAtxdraLugsaxh9TnOO+sHgLt3ujPzeWmwVVbMRbLB8b2t6dXT1MnjBeC5m2
mwYVAKTyx19j3GZnaaeQoozHd1tXUHlQcHYz4RC5sh2X8AxzHK3rgm3hiVaGRsoeh9Z+z3l9rvsI
115p2Au4F9UerLuir9BKDce6+vKvLQ/zeq59mPHeKQhpOE7LDF4hZW2eAGnYGrCAIG68cngtdcz+
XlF9GKM1Jwg/O+jOxWn9C8bWf2qTPxSNeJa943tSBigcW1JC703DCu5Un2w3uxN2/ZJ7mI1sfOij
/AdrspVm4dLV2F8pjA/PkynCWF5jVytq+o39HGX1nefKTcp+FDbf0hzgnMer4JJbKz+SwM6X2XFY
vRe5RsHPFvl1g38Y3iMiUX1lYENF47erf0puec8DThAoakM9JfP5tYNPwepeBTgtBrJZMgv1b2p3
yPfDrEr2MCEyu25Hcr7zwKNtzepu8pyDnZkwiEScaxCt2ybfZ/2wgRzgNo+rlYW+cHr+LcU+vHpO
3aLXbYJX78yvfSW/5q4FqMmUwN+85jCS6V5uR5KFA26Orjc8Atpuiiatbmrji4idZBM3bo0Lr/Ln
7REWEr85vB7gVmLA3kuFaUt2fWv8pGkD2z9zfIfG2b8NMc8AYicDQ9eR4WS/ewVktW3xDXo0r6ub
f6m5M8eAV5asWMVcGTok2UY1hTy6vrRy8AmR/tS9E4Hkqj6SB5bG23Kw3xqn2+WUfbEStrXYSg69
dFM4B4aj1k55Cr0SYInLL13f3MFJGKzB6VtJ0Hvl1oWM4840qmfHk+umG0trZLYnItWwmPRE4sKi
U8EEgEGv0m9NxlYyk4WD05xlQRbOyrGBLWlYCuW3/L1NrDPAgPC/0pjr5PsqI35h/sw5TBz4a9JW
pQcsqIlTWcC8lpIDxHRCnsFOpOH2RXCY0RF2soxf64HsOlH/G8ggcvffQCYIgE/oI0sIsPbfSs9l
F+TD+QZCxPVWJX3z5DaoG70EGt8cF6RWJ58dx1uL4tdc9bPRrzHmQyzpB1EnSd3IUFLuN+zt2nZg
g7dx4GU5lntVANOEqHLHYhz7tgOC4ajcXbMm9PB5KDPnOOyhn0qSKLQHzNjdCtLcpY3aGkQ8KINu
WL4Sxz7veJhz8DXTiFxVgh7VJPpdDa/GFpuUl8aTC9Mehxg4qlp657jV2lm99E1nMSfNeFd1166H
GsdggNj73la/4nr61ss4B+Lbe+K0ONRRWWNJ5xBZNND6ux3uPt8v5hx7XUMnFCIt6PDWFdvQJr64
rNskNQT3rHs0fTerYW9pUmcHsA1st5EBZxlKqV+qZnwoRJCPkMb2eIrXyq2TJNZ+dZ8sDTeLM2BG
GjFMXdKQWC0QY1GBMTJvW0HBrS4Z/Lta6CMOw7g1qmhl2Sz0Ns25/LaqvExpd7ymdd5GVGQzJRX4
EsXpilOUpPC5FHs+RMd+7Qr282hqzjHU3GlGsyt6tM/rrEFbiu0nZn2noArcXh0LszhHUVOwMQen
M4GOUbncNSVEPov0N9WQliGwm8hgKtemIMegQ7BSxS6F1TmgurpKSHeeLZFxy/vJlc124OkGjtnn
67VyWXkFvlsO/4XuB7Pbs+SrEmWfp4jmHGjNuh7QcIGRayYOSdLl33CJr9GENNsNhzi0L2ya+dDc
qH1SN7XPvImszPPneQ3u+f4bVoc8KQzaI3NqS+83GpTbxPFO3Ot/rYKQFpo9aN7/dwgqarhU0hgA
nW6QQVIOybFje3ccN4UJaZCuq/pAWQXbk5Hdw0nTFxAs2Q653kJW/5E5bRFUsnfP7dgHuDVl+T2Q
3yhCawPSSFzQx9srbvH7z7okhaOT2knRlLKyIvOtEXVkbqDjFmcVFD8kELm71D3GwhG7EvWEnxIG
UZXbgy8cL3M9brslbqqzFqQBKzlwj37j0rhPcvpgT+PPVcmBpU07C00uXLO71Aa9wxMmu496yh+a
Lst2dUzW2olLLzLLgjzQkCsANcFxlCdq16avEyAgYQTQg0cUwFTr6+0JWzg95ojsGphVJ08HXEx5
0baCzall1+e+9X7CuuZIkZGsdikWdsj/oLPzwW1khUZI4aL/GNWBgNoTlfph9YBaepfrXH5IbXjd
eZQIalwS0n+ZrHQEScQ4j2qfQLE3ar5AX2pljS+NNCv/eTNUBssi49I1bnesFYTJYmGbG3Nw3aek
xMGRXn0mRSnWYKEL62GO1mYT9LpLPYnQ7Zxdp5yftcV+9bVV7KoUJurTynJY+kizGKOEDY2rXiRh
5mybQj+VjdY+w02u763d8y8NMQsP3KpLLAOZQJCB+VZXP2ra/RGABfrQWVoJA0tjkP+uhHLMVJsl
4IGA7TVtgB1i0BsyfnusLvfIYdjh9uZZiANzLDZwPHwgzEzDDABaqx27/ThRd6PNeM1ydSkjmUOs
Rd2npV2inRVBm40BKJWp/GK58h5F/yYaqm+xtLemNYaru2jhpebAa1WBPVuRBnlXFu9ZmfW+aVFf
FYqvfJyF8tmcY6xjXQLbXKAASovhOKmKwpLpClt0T9Fkbhjw7KzGi3IdABC2xyTjESby40pogxV5
vXOFAUTK2sXXwlqZA67jcuxceOgmIY8jf0p6aFMKAYuQwt12a1XP0hjXf/8QmagV2b0DNg3UsAyR
B3CiJVAwAzhjU7XXS0JSGQ1bmd6FSDHHXHNbDRS1ZHp9H1wAxXBcVueSZHso60EpbSUCLr3RLFDk
SClNnLRpmIsGcbb1nqqx+GpL627VbnjpRWaBIgfzf2wJ+f9AoWvjzqLOg0ohxOjRYDUBX+CumnO8
dY8La8OL3SScnCp0EsvP4Zvc40Iy4dVeWEeV279GNz1EGuqOsi+OU9cWh9ih/Tau7yAVSY3vWgAI
Hlcg6/X0Pi5Ke6W2W9qLs0SDleCzaRjqhpzCoysDAMJPGg9VSLf/pwg2B2TrXsdlYwIHBSc0QJbH
O0uirgNw+PbPL8gkm3NoNavNqeYmWiyw/kpOFhA5ngWB26beEiF3nFW+TKtoB+rwpkRd5UPHK0AX
vR7NYOUJFhbqHCZtMCdlbVrKkBEmYeShdjrldzl6tS5ttnB5e2vL0gsg8x37vVW81UXklwnUoxoU
nezd6NHr5ijNbj/OUhI/x1H3fIKshQbkY6qLHQULXWh2iuJHkkFpstq645N79gzrcRwHf+TJriRq
Rwp1MGR/1zjkpGzlm5r7ff6YouQf0JSWRrnWHLquq0+aQ3P8NakT5qY1no67cNtyYDyQ0CNMnwKm
wobY6HOS+9GEZHqOi1t7bdTrhv5s1Ovq/xAdu6EA0NtOs5AAl1bC9KC+a2L56OgCiLwshu0FENqQ
t2r9GLXlUVo2thtr1E8GXvghLyy6gt1YKl3mYGwYQdajBLAozAq9LbzygbO4DFRCN63FDh2Md13U
XzIzwbU3YMrDo+PtdbGw0edIbItkRV+pAq1IXEjaaX/uCvIjhe/l7Z9fuLsx5+LdZi8H6bpShlog
VjVG8Yc4UKo1J19nfb4VUYZi1dtD9/Tr1Dm/y+w3XFBb2BMS8PK3Kw+xtLpm0cyzYaNzNfMJhVuU
fj9umYr+wNv0VET4tnRSB9I659EAbA/Wxp2y1nbdwj0OnHP/u8KSeBjajCHjGJ3Xvr3o6gAYBFQY
M+hAWgFJmscJPsZXPHZnZG/maGxGg7zDpvVVkezl9usvdGLmYGwxWhDMdr00rKAM5g7OzsjcDbl6
SVf80ZryA1ol4WrGsXB4zjHZg6O4mDp0BXuYrDRxQYD2Mg9JOsJ6JS4aXAtAL+f2i/0FzX6yf+fg
bLNVrg2iF/I5ClZXKsx4q3W7A5galmsyjs+a1u1GJdFmdMrRn3RkvhYdOk8FxMUd2YUZL89ozxw7
8sd2ITpdRBQqyhJGqAxn0R2C0osA5OJLbICTcXXaGB33XjFr20HQWUDi6ji40jxmWay23LvKQQFH
d+VuYM3vxgr33l5ayANMzjNfpNOlzZ1D20Ni0XHHs1OvbeLFiZilecyeJi+rK3T2vXzXTH33kDsQ
25XQnSmm+FedAeFQFVng4TZxsKd6I1zP3VTA4rzpnp5s8WpNzTE2+ROo5M9d26qthj/rRRhesS3p
cHBd1vqAO4bd9Tzg3uQjUd9S2X0p+PDVs/Uhsek9nQZ54NI+AwRwZ6IGPUg02Z3Igj+AGcTUfsTh
dhd3Hd3FTvsdpt32ShhboFKZc4RmPPRaw8g4DVtvDA3WQ1w6ryL6JSqU91YVqvZFX4/notPfyknZ
lwGep+8Zk00URDA14RuWDI8JtmoZyMlsD7A2xUHdRsar6KVCnZDB6ySyyYnr6qcVWU8VNG98UG7b
34VZfJFSjSuvslR5zRXTAYOrp3TMkrBN+4d83F1PZCAOdl5rBWnPvgNGrP1YjkcoPd7eSAupyhxy
T7o+UV2ZIKd2EfyFBBwwvgdjd7MaFZZGuJ7A/zlpHcDSC9QhOlVHQ9MdA9YOZh0Hl61ZxiwFHvLf
IVDpjB13DZQ6TnlCQww2dNPGzCFozgX8xczH23O1gP0w5wB7NzNSVJYqCbsCCmFQBtwnI4C5E4cS
g/YQvJ0zdc9awdXVg2dmoTRQyuhj3B5+oQHkzA4UG3twimEjiDvmAbWIDjzhvCbMvndK9QSjgFU4
7QLg1Zzj6xl0tUfReUlYetNeaWBETe4zWgTDo+2lXwHRJFDlFID7SKQLgsc/kFlevNppfOCtdsBu
vkFHeiXUL3zcOdzedK2BQYIRtXLS7fggwqQ374zOPjV2HdhrKokLyBfI8fx3Dbld0udeB9pwrESg
6VV9Pk1fRN/5Q56eEA1310CmTSf2r2axozyM4zZ2vxrJH2s4DVN/dFwaEPZ++2MvVTFzyHtuaw7M
LW6+8viJRMl5ym1QBMUub9KDBpLN4e7lWs9YBXnOI/PoWDw0yjUX0aVJn5XaAylJbXQ6DWnfPbs6
+ZqmPdSKev485tbTOrB/IT2zZ8Ehq6pUZhVmPXUrQEgBkp62sZffkyl+9TKglE0PuSluC663fsfS
Ht9WpvcaGj7JH+b4dKY9Z0jVFQwsHnVZvmni3jMsrs4QYaHS59RsHusxea2n7nc/Vfe5DXLV7bH/
hovPxp7lpOlEB+CpDWDj6x8WB9GfdvAYhhgZhNfDMmkZkIqQz6QojQUSBhU53AcHEc2V+OIosiX8
p9VER56o7Zh1FoglULAyunLTsOhEegOVClxP9hijDwej88ECUy0g3BEygRdvlLixAfyusYowouZP
h/RICbujBLHFLymrD0XpZj5A7vDRjfugj55uv/dCvTGH0Q8cClVtZ1VhBTNI3474yfLkj9Ue4nVp
fjKrc3g3ZeB42x7EBG0NsWwTomqY4mIlCC39+DUmfzjETCh+x1U+ViFN3QYmue6RGcXKWlxI0ucg
7qkHopC0GnpqVvMDCrN3MUTNqnja08ghfpOazw5u1yXgUSsLcGnAWcqoGHRqBgYBN0Db0GLythas
N2NzEwt9NDK+gZTNbpXvuxBJ5ijsLmpVH/VRFbJioAFchsoA+2uTMAqJtesytdUYrbSu/oaNz9bA
LGyRLHNMMkFxzlCe+gGJvT+t0ltNhnoHEUTk3rKUJ9fBDjFHILTh+/1e5YnetYmdBhWAVeNoatwX
qu7Qex48PqoJ5JXot5a5foQXaBRw12RnCQ/akeEvNhQy81HaB1fTp9ysgV5Jipd8yL3Ay7qo8QF9
pbtobKxN0hVfbu+jv6yOz95yFjTRtI4itymqsJbuHjUKaOP1geU0nJR3YLXsfIPBLR2tnbihO8+E
hyxuJDo39gv6w7S+lGaLt52S16wmgeTOuI1y+S7/MaWc886auHYs6JGW4DJpVNzfpft6lQVYZRgv
5EFzsotM3LS38r4MiWtDPMhpT1QNgLfI+iDhwWRV6JmuuSEv9c7mkuS4ZeuzcdQlrHDlkVXTJpLF
G8jbuHZTW1L3BxPch3hINiCobbIRbUWgfmzs16id9qUXQ5XaCiLoEooxhZLLT85hCYUSUz7fXgxL
FxtzUP1QiEibErq+Yoy/j/BEz9tvCjJDcgBOOuFbyxD7CrIQdm/4tXgo+al7L3QCoD+Xwb+WEXP0
PYU1M/wvoMDZJMmFG6+OVR6QgL+tVhELYWQOqRfQIugbisPDGx/kcI4bB925q46jGdiruu1Lvbi/
k/whzOdeiRhcQrHTzMQZaqz3gDO8pnX6e4T8r2u1z1y126IEgbYYfoCQvPINyedH198W0odhs1om
I3iyeLn02opMvnMo30Oy7Pe1E8u88ReYgWBAV3uOdLREpxA4tn8cehYx5UgLaIt4VQjDEFh8vpLC
3MUmAP28Yt1WYDPBHyxHttA4m9ZOdhUuUA1QR28Pfx3lk0g2h3fbdq/AWcjq0HG9bUflXVbkv27/
NFn67etkf5jU2B3b2hCiDgGgto6wY8gOOhIgrj+hkHEqOwq66TvXJ6/Tve/U2SGthjs0yl/B5TX9
AnIs22pUDSj5BQ0gx5MGdcWfKtk9euZG9Nklt2O6a4Z/7NX9XZMfntfShoU1LkAa8OQmSt4k3URd
85KpYvRLS2+JLH+s4lD/Fo2fzfysmHT7CXbXjBdAmbf6qwaLS/qxitJt57Hk7qpdHLXxGPDeqv3S
aGFoU5D8Yivn0rfN4Jel04OUan5RjF0pJtVmsL38zgAAyk9rPj7RvO2CMmEQ1rUKK5BWpPYyS/Vz
W+v7rvTuex7hTEjYk53WWVDIcgoaz5Nn3JsDvCjLblM3Jd8nkEbZ18PAd4qTHy5IFgdHihdTj/DI
vr1Slna9OdsD0IOFCIyQJWTixIHYDLTy/smr7ReCMzv2bMDj9KPbHYzK3HgQZ18ZdmGBzhHd3O2E
Y5g5zsnGuOcQzLAp9NO2pXgvngYhtyYMv7Uz3lWJRHdhhC9aGftJm65cgSwco3MkNwyfgMqlRRn2
0XQwRB+W+lil3j7S8qmxq/e0rvcrb3rdcp8sNnNW8GjNaBspSDA6g/HST1YEIzVvx6ZrGQ3JE67g
lAfFitSG/iN4JC3astqyHm6PvpDtzrHdTTIZ9hhDa1WDZuDD/PcB96jIhM5CIbZFsGRpvPyt/rce
HvPmCG/q2HWbKYgOMvOPa9v3dmafclucnBYd00be0TR7rcvMXxW4XGiwzQkUjQRHxtVZCQh599pp
/qRcOKlTY7tquPG3hvrsA87KH7vEVY4qFYZQRVB0kCJLcWkd1fLB8WD0xHnYRNBsN7ItQPT3NHrK
h/6JNg7bttj+O43i3a8J2eeZ85QX5QlHGWnbM88gVyUH9N5z4WfSu+TlY52zoInVr07RH0iTspXd
tlB8zmlbSdunjlUjKdVZ9DUyxCUyrfe4XZMgX/oGs5KqA12m72gH5cAavXEn/orj897uTPhZrjRq
FxKgOVfa7rndFjW260ReU5r9yptur7v6Z5W5wWqW9bcq+58PjcU7+9BOP1idCRuP0EgafjBMTkI3
ypTfxfHPTETlOcmBcQvQKghqRzVPXm6QfZkxPvkxwHY7uBbGaCKobD9EeCpJ0lMt2q9GYbm+wwzy
NdeJfWKV1AdUWdWGYISgYIxuYJqzRl369GPgJa5T+OEkdWxMlZtCz7TxzIdYZPdUAO/TALO2Lqz0
afTEGLMPbvZlbdAiRwtFpDGgrV4K2+nXdDrWzfSzm+wvcUtKVJkT3Agr81vi4Yxr+3sx2Ge7Mh/L
Ljt2ngtrUbjEQTxAryzzhceao5G5bYy4nRnh1gQ/3F7Tt7zXoZCV9I2ePEFbBGYOq7qnS/N83Wsf
5rns0cRqi6YIY5P9Go32S9xskSPtoRG303LSgUn8KD5X4ncJqz2Z0FNt7dr6Mo2l7yi5oqW99BSz
09vyUojEKajExYX9KN1im+RO6ldgZP6byC8+9qzg1rnjZRomEiFxiruhIvfpGL8B6Tv6Xb5yt7Dw
4bzr0flhLk2ImpNyAGWY2Hnn19bZA9jMqMfvTa2+FXIMOlZvbh+In99M43Vmx7EpNC7+R1B3Fc+g
1Ope8vjBHMU2abNNYWR3suTnasi+M7f85pbsBbfkF2rH6JNiswJHt7v9HJ9n6HiOWQ7quXkeYwGp
MOfeyYNSpz9FtrdDQiqwMSBGwYTUmzGqDmKsjwLXkn5cdg8jLliB5I4PbYvmJhJLA/CdhO1beMca
U1T5oIvBNzZPk2cYbiRnLoyNbNHlnKaX20/+aSxm3pxAkTeuUzs1uJHYvt9gbB1YebXBTWI4ucLx
V9HLC2tizqNwqbYa3Ggp+EQAHea8lPDuavPQTAZcKUO9b3C9t9sv9HkKjDeahcy+gGVCnXRA3OBc
3EjuPY3C87sBHuvmnyKNTjzqDgr2R0aTbyea/1wZ99NjGePOQkhsRlnVg7sbKlfsp7LYdMLyNp5h
Q6TISe75BOfbLrdg+9sbZzSVDiNviR+bSvp0yHbtqL+5BlyEVx7n01wRjzOLJWlWM1a7EMK96pCi
7t9Ohd4gNSzbE7wjNhDQupKAXTXtkuR9tIdD3iS7Nn4rcdOvxiFIq3aPzulqq+tzDA0eaBZ5BhhD
UcOqs3CIeOlbpPwGDRmQGcZ4V1TJbwq5dJ9kVrVtsWkCMcDNoXSLN4iESkDI1gi0i48xi07xRAut
JCgOEO137Z9GdOpw34dSSOskIJPYX0nvCLe95Q/nq8LUajr9FzP3SUbyP3r00ziZBh0zJG7IFmki
Imwwkx/6pu2Obt16fivG33bpNSpwMsOBqBVr/C6Nm4OquuRcM0J3I3hV+6hOeWC5ZvxgU9g76M5E
KQ+TTfhgRdahRI6wK1oz3UXAQRHIQtR5uyF6GoBUiuzd4JXZNvcgqecnVescQIhBy74toCTrTPol
NnK1q9OxcGCaXZRjYHseQlE3DvBzFllJnmUCfblgBMCp36DSNi4kmqBbkClgqc2mhEgb/Iz3uJIq
YTQRT4z7PHazI8yorBzzXNHoq9NZ6osDLCgcwZOYvHLS6Ad088mRcRtMcZOVD2Pq5SvC1AsnK5/F
ZwGFrRbKGNFFivLByLs7w022Dr0qOKFau73lFmLcnAsSM1OOgJsaF5geW2cOk6vdyHG/zExn15BC
+5WsuoCnHl07/a5P/8mCmnNC0rqyTFxmQvPPpInv4lP1Y/aOZ3jwJuOucJydbMxvynGeVq+mFiaS
zaKrM9VYABleEsJrHho5tEXigAJKgpS+4YRGKx9s4VyaC/nHE+pcL45BEbHk2yhQmA0lbvPyrdPy
p/XL4aVvNgva6Cr3g4y1dzEnd1fL9EJdeqwZP/Uu3EwowREOYdnb62Np6mYRmXQWdmdGvEtMtZ+T
odpowaA5DMDShlveyipcmrhZmKWEEM4tg18MF3q8JVZ3XiXwUnX8OIofEH3Wrt6WBpoFUhvcE6tj
Pb84whRwqnLFeNaCZn/KPrJgxF2UuzrK1hAjC6frnCvS5kZsKJp6l6y2BwTFuIRkBVTKKscvnQYK
8re/0dJ6mMUJOdlUVnENB5S2usu99pSQyedJ+uKk/ROfAArJsrXde52oT3bvnClSqGpSpoWx+Kh3
Exe7KBOJb0vjnWf8nprUJ551FLxFjDXvgK3dr2o8LCVJcw7J2E0QfOuLGAJlaH54CiJp0k9hwTpa
Hjp3kBTP1QjdHSqD2EA2u9qtXdgEc7oIzUUG1TAHpkfQ9Cz6pxKivZBbWP39hbRnLsqvaW6NuqEi
LK1XpyMbyB5IX9Dx+cqFMbPoobMHiFGvYm0WQvCcLiIKT8FzPjMuIwDVvOjLTY42HCmQ5iblHpFk
m+J/4Ikee+ek59VKC2Wp8KGzYNINNJYwvBOh3emvDB4gtn1xphwdyHbYj3hrVFk8kHbfwjaeM8hq
jO/UINC4EFsVNZcpW3PKvY742TKeBRwpaSZIl4tQpY3px6lB0cSB7cPtDfk5UI2BgfjfarLox5iU
JjcubqdRypU7Cv141uwi4+h2GCZDCaWm4b7iRpgCY796D7i0kmalJWsTpwLVACddcozcMYDZ/Lvt
RM9299hdBSB3q9LJC7FtziJBg9UbpEWgFVzXAHYDGQWl+LsxHl9vz+Hnt+zMm9NIODSe4EzgwRo6
7nCze7SADx8q80EYQ9hTcIjN9ntENxoubto6w1k6yAZoiY9gehQDQMaZB4YmRN9PV6/gk5IWGhP0
4fbDfQ4UxcNdQ/GHdoG0RZkWSIwvaBF8hdg/FE8hTqTkKa2ScaNMSPIbNCs30I3+5pLM3d0ed+H4
mjNJYHhqRy4WVxh7/aZRPtf7kvErW6V/nqphe3uUpXJjTglxVGWLngwYBjGn5+ULEcVOtMBVs5Pb
KaAKSFkEbddBV6N9APVcAwEOtIY2oGKqf6w8xXUvfrJH56L9rS3gKK1FDFJimfqp/j/OrmQ5bhyJ
fhEjCG4Ar2TtVdRmSbZ8QdhtmztIgju+fl75JGPEYoROE9M9UxAIIJHIfEsS+rM4w0LwJ0mbXReX
DwNVP7zUsIJ8lGGXk1MH0YHVuv7CtaoTQ3y7ZK4z1uld3Pzs3F9z+jMRu3FINr1zTMXh9iw/Bjhg
J2mRiNVxJqoUo9j2b0e0cAjP0X77oqR5gHn9TkhgZVp7BxnTzfTLa/17UnV3ABSczdgSGxjm3Hcj
sQK/bw8GfNShRTWQi4Iewu2/byGg6CQSg/RpIgnIwXY8HYYKikd56CZvvvncuGWgRqj75Sub21r6
4FrwqgcKWypiYMG7UQQpiGTBnP9gcY7aTtGBQVn8IOLZgXpoAI2nlzrv4vCqG94qPP3bFs9/+Mzk
43xv5AB7eE323NXlxhx8cmhc6PhCmqE+o7qwGaUKbKDvg4qYQKfH6I5YdFwjfi5NQ0vHDIJN0zgM
JoyqwgPXeLMNdRJu/KeroQLTkGm/Gu6XTqpOMDEbYAeMnMRXqvCh5XiIZnB8x4uj7iFundHx1bfd
0IiwSGVewdEk+dUZ4AascZUX7lGdcuL3cD4ZCcYHYgJnVKg3O1kV2FlIU3SOSTaWxgRD4vgu9sif
fBQw99kmOO3NKDZTOotQgOlaJlByXGseLlxquh0AMaxalhMSFCXLV+50LyOPu7AFhfH2aVpIJHV+
ASNCjqU5xDAV8kFBiq/Yjh3tjRNg2ysH9mPwOPV1RoEbi8aLYZtxh6JiNAzgNpM52Y2sfnSs+r5B
6mpzG6Y79E/bTs9NCvDFUPx3vTbLFo7EcJzL7U2/pky+cBh0hX+G4qAH0CFSPnfaZKZz5ApAZmWn
X2gjDqUEsqWfVqa+9HX1rEs08EEGmj7iNb2QrN1ZI99PFXlarwcubUktRPn+mIHfQPyoEpvBqKN4
zn6UfbtJwWjKAbFwfPc8FuSLm/28vWMW4q9OOiDA9CfViLc+KEsSYr/5tiy7nZv5fShV81IpBqAC
RDa3jK9hkhaWTEe0TV3iEnO0WWS7Ig+vlrV+4995AiqLLel3aWJeDZzC2/P7GGdPfZ3roBRseey6
whuZZE99lX2BksaLGMZDNxN/10rox3iGcx6y39DH3qMNHtk9VF3il9vjL0xWZzeAN5DPmap9VAP7
jSX/Y0l8KYCASYx+T2MJBGm/1rVYGuqa1L3LGQGGLjmYUNg7NN5Isfd/pA3kvN35KTbq/Th4a2WH
pdRZ5y5kfo3eKJ/8CDdeVKMRWE0/J0uG8/ciF8HUwegnqTbolwI+C53Ab2VGj9A5fmzj+XdVeBFL
8v8aYGbhUBGX6VW47HMFMp0qZiWTlcrOQzUJxCCjEZuigf4HyHoP12iQtvbj7VVdiOO6nD/FYhZO
YvhR3E9P0jC/xYW6NgZu//rSQmop22QUtR33DPU3xzj7wAF4LD/XCKRGSR4Upw+reICF61VnSbDY
Z6VRowLM59LcdtBBg4e7Ya+cvYV4aWvBbJxm0GoSxaMEz7g8Tb/wNIHdC7y3YLC4cuMtrYSWDKms
EOnUzzyifbO7GvWxiapAYLOvTGLpKabzDuZ0BPoBHjUR7DbQ0O98GDq/ji45Mz4+Nkw+gptahuYM
G+6xWlNhXwpbf3PYd4e5tHJ4itUjiAKl3POO1+E0NZsURbeStuN2SpLfLTUNpKKlExqzlGfHkX+6
3CqCrP1k2VRnLsxuquYBOPdoQLXEDzJC6rtG4RkOM9nS26oir7/6kJEQKxn6UgVOhxnzrFRmIUsG
ldH0vrHL7dDVwHCVe5paNSqbZXTlr6fFAJ3ibLd6DP5SVD54Cuqa9yCRi3zIMrBiB/iHoWNx56ew
1W4t1Ya16B9Qjj73nvO7UHkYG+yHVSX5BmW7bpsZPPA9dYpVvW1juSPej8JjPExyqHJDDR0VA1D8
QbwhxN+OtDa20I0+dla8zWselLSD1nGByOy7xtvUdvXKsfgY0QUnyet5ebd/uEdo79U2TBZMY9zH
dPxWs1yc/BEV1kAY4ggmrLMFQACCDB0CJPy1hgtp0gM8wtO955luSHlznK5+0ImZWF/xkrGhqxab
ab1pGKvPoNammxig2sPQF8OpAeAwhNlhtulJNp/KWMEUABSlNDCTNN+THBqgt8PjQsqiQ8XbSYHy
3uYsiisLPiNXSDVotDC13AwjD+0phkA0jVafIAvR+C+64d2XRIiE3gfFtVrkO29kXwmv9yTF4w7g
452c3A2dvZUEc6H8YmmBPynxkVXRIhkrXEgTXesRgWGefEscbJKtBLSlQax/d8bg2ZbEIvvRVLLD
9VaZqvRQG9MmVeJ58K3j7VVa+mxa8Pcyq7VbgmFaaz7R2NnahrfHbgO0EHz7wt22GVlTSl0aS7sE
mExJnwCZFLUZ7FNdIOzPSj50I90B9y32wHSbIcxH2nwzVvOPkYJZM8ZOqMTkPQ/O5IVu/TiVDggf
MwsdsWZNuvBn6WyDJG3aaigYi4htXKCBKwPe98d+aN6uWyf1+8fVWtLSmdCOu2PzcqrQ0I3ghRBC
Xf8bmvZfrjupNOZH2+AH3x/Ae1q7FJeG0wrtpQNTd++awqex819vzru0JwfCxx1ujDxwq+ya2+5X
4/PfktgH8VnnEfSKxmnRI4uIUZkN7av9wVC2YGJPsAUz4Q3GZGcGHoAE0NmpN56XfMvd9io2gqoO
AMAcjA43/dZRUAAoeeBtvVHmoELXgHgbdeR9IUy+uVYjlXuGXHEKDvAAOF1lHkbus5Cz9Jd0i+2c
YI8pUQeAGmzTSn2xHFEFMYd2JvzU33yX4Mk910kI+Wq4z9TttkjTi3A94F5Ut/cSNQRgWSDktuLQ
tuyx6wEisKAIg38MF9rcEhdCyiw0KXu9fQ4XjvvfFsK78AUjhh7IpcyLqI0unUGgwVO3zwDYHAbQ
AduhfLo9ztJm18573reNcnoPxCTgM6O2YEZYXI2GMpI4myQBtstHceIIob545dh/nPpBSubfQFah
bZvbpCEY0f2NXtKT0ySbVUnBj78b05Gy1jBmPIYSBJ7gzoNf+3Ho9I/Krq2wADkvULFXb29/uaVu
zt/M890SZW0HDAhTVtTPSuzjWMmvYgL5PvbtdKscLjdWjLjk9sHkMSgHPTvwDgtY3a9skYU8XQeY
UytPO4tbVjR39e8R7wsoI1wMO39efdEsdeZ0if5YuUhmIUERWYPc0Tnm+9GFoYEI4KCSmfuynzee
RM4uIEy4mW24UgHnbg783inYDnrwa9jIj1fV12HineKJqJPUioqacGgWWXcFl9+y9m1AAycQvrDX
FvV6Z38QsnQ3D2sSkP5JOYnaOhzsMG7zYOA1fJTq9JlzAQkZcDO5t1NDBaEWupunAjzHYk2tcqly
q+PJ6x46NYOTWJHp9ttZ8G94q8OelYOyaoWZ74CDHkPNIk2DWfon1ZbfPQ/th84JTciB3d7ZSxtL
uyYKDsXgzKmtSIDMg0LPAz74rgSJGx21ca0ZujSIljTJtGI+0jESuRYMZJy0tL5U2Zhtu566Z2jl
DCvJ2cJbWefTSIt5Ms7xQVPTRO4PL5IiSdbKVB/HMl9n0MA6tyIOyImA3DgPRHZnJ/e+Mkhbf24h
tARJNH7qz45EqCxgtNN1z/Gc/kG37+yOK5WXhf3GdFB+z8x2gpGVGzUxdjxyv9Ap071EfklztnOS
+WBIMw9G335V5lU1qAhrCBcANb4tipWc8+OtAID2vzcC0GxkHlTnRoOQp3JyQy+voag23CFm3v6Q
H8cPppsA5LnqoBI6Q5ojr188ZIpyUMfRQI/AYeWj648rM1m4E5ivHZ0KXjd4F5ZuNA5MFihhOd0u
g6BbyLzmJ55y/RdmXDkHeaeCrKf/1X2V7xxezn5ABDgan5uudrYKVKLdySywqFC7hW5kZOLpiFSl
j7weXttOslLx+pjlTJkOj5/FICuSCwxkm2Eqmz+ycy8GxfuHZe0XWxW/ZOY/GnEBwuAcSshMBW2T
wfm1iggdzoNMnojhHW7P+uPDyHT8PFBotAbeyYq8AfBXkhq/ifL2UOC5/fMfJ89Mh8VX3ZiaPBZ2
JJU4Cg8Q93I6j/VT0vznUfIrGeZoFZn4cdBiOpLdloqV5tg4kY2HfAA3uJMn1MPteSycBR2+PgyW
QqWkclDaKx5l120nd3o1nXrL3f6/VcXWpZOgQ9dd1tUwiRicaKZQ+BPQar0yDT0OKDSh04aNQFya
+bx1R7lhNnmAwmMNh2f39fYsF1ZLZ9x4PiDEkNWlkd/Q3VRdjcqg3ZKg3tsAnR3w2oO1XvemIE6/
sj8+zqSZjpn3R5CITHAxorzxnqTnvlnc/4Em3hOk97vA4d7p2lS7PbuFra4D4hnMt6zEkDQSWVkH
rtffO6Z8zaAfcfv3F6qnTAe4T4aPgiFED6OW+hsJ2D83nC1F8OCW2sgMx5igwaV2HiH720MuXAK6
XL/nM4gHMgIHHHf6IqjcFggMxPQf/LJdueyWvpr21oFfvK+mHEOwmQ8bOHp9vZYl0XroV5ZlaQ7a
fa0yAGA4xwDe9T3Nk/Is7D4EztiF+fLKGAtFTxRw/70tRxvZYZJ5WPsEiBPieVvL2/bt9GgXtAwH
8quEhGwDl8iqGMmzjYgYjk4T9a5/YTXcfdqrDXeLfg+BdKx9kYAkbL3OeSsbElxxRJvOkz/mqTG3
Lhkk6BbjsyzkZmztAD8WADR1e8EXqsZMR3w7AzypoDKPA9M2JPSE6IKyTqB058F/u0Y0sGl+Fi2a
1CPquYUk3t7MyJr70d/q3P9n+kxHf5e1Cd8+p0c9Mhnb/UjaVwE5FAa5YXfqgzzBbTyTWp5gZ2UG
I2xUDxDSCHG37zzqmXs19d9ZN+2y0Qlcs9xUVXIa8J1iK4PTlj8IqJ1UL8pYwz0tBDQdWFdYMBh1
OPWiJu2tFzsFsQCt3xPtCCq0c53KY1KqH30JCxUFcMTadlvoaDAdvO7RpAO1wGKR6kdyNkC+yRW6
zXG/hzvAZcz74muKWI/6oDjX+X7EU4zBx3d2xMp9tRSLdL+DAm7y6BT1NLJj5h168Y105qsBOgZ0
Q7eKExImzSSDhOUPgtdk5Zwtbk8tlbOvQgCJN6AkDSX6XoIQTye5RXEBsdy9gD57kIIBIWQ9uCkI
7Kj73j4XC/cI1ZK3rEqk9GiNyg/J9zlSVFKLM2Tcn6pm+u1CgOCTiCRGrX8jiZsmkGSlJRq7mfmF
dmIIchb/nIGoG6m9F8AeB6s5/tKstNjbD5UVzwoCOFBrso+tCehu7kJfzcW1HNEmtl+IsqZgHvN4
c/s7LuRQul1CYaZxQ2ACE5nt3G9dWLYfWwhVrPz60rnQEe+gyCnLZaYbyYlAmbDxAuVL6JkP9x3g
yIXf3hsx7HaIB0fI/IvdKweadmIO0lgcb09waYfqwPdYiloOsO+OYMoRojBiBlbvnBTz/qtReMJl
xMIi4z9ZX54lsIKDqFZGXrjndOD7YNhegwYmHmwjFHDMAgDxOO7uXQOR0i6p+uQw1+HfFdjgvwB/
tgxE2NwwnnlloaZn7dPEOUGueuUTXg/VB5eADnl34VQAXfMJXFs82svRP3Ce7FgbAxZnPU8QqAjJ
6L3lqbnrx70HYVF2Mlx7LbItHAod+C6bLqmHSrlRajRZ2A/enud8J4p8D0ePrhKhw9on0ygug9fs
O1wuxO2/EwIrB1wA6TadrF9Qaty2pb+yq5cuGS329L4qUCtBNTgbvZOf2o+16nfGNcL2zrNMyu8O
nb+tlhcXkJ1Mx8O7Zm9ZXV7RaIqLLyS2/C10E8fAsEQTjQ6EjgsK8cPSHc6VSEM6fHed+HVyQAaY
KHy8UkPAoUN42dmf2rcKUo3bUtBNPVtfXZ+1IR/q/4hy/uQJXMwHu/lm4HY/dWMHgrgX11vXNtZu
i6UPp4W3NCZmmWWOF3EYpsC80IZM/gR94PJe1fW2yc0ZTdYOstR05Zb4WBiVMh0Hn191gNjY4Ns1
bjDfefSe/RY+Q+ei2thm81xZ3z2kf15kdxxy9eU3OtmRGqZHVmQq6FJ1cdpVzZyFY6Tj3tEdAATf
950oyc0XhIJTLMgW8CGwfoy9rYx9JrwTjKKjZp62iqZfmn6+wxtj5WMsfH0d/+7AgIS4pYHnMnGb
AJLyuz61cICS33OVfq2qfghgNBusho2Fc6sD4Q0L3V6YfLhRO5jtBux4iGsYtNnioW6GBgSXnLw5
zyDr3I5SS8Nd3zPv4iBPYjhxQVwsspBWIituwyt/pHPLL2rK9natLjZZe1kufcrrbfpuLKC6OYFI
hxsZzXSg6hr2rm36Jn4qDAs32finF+L77XktZXY6yF01VyidP0K8qvRfZvKGT9iO7FQAE8BR9nYs
0FPs9GX1ybFwb+mo9d510bLxKhcqM8ZvmWVvRQ6FwErtPlu4cbU40Du8YSlENs6JaccATbUQnE+h
SvB8+4stvGB184LaFoXMhD+dWSfoPczVDXTIMwt1Bd+dnTVp56XEQhddJgqJNqqk0JL2JUxFpnGX
JckZ3p73SZvBbxCZoj3GJ6t2N8AKHApI2N6e30JtSsetewT6UpI61jm3q4hX+dYYx0Pidi9e4qzn
vQtfUUeno7dQeLOop7M5QjYAkSN3g9w26z/yqmtweyZLe1tHqRseT4ntFDbccy+9GKPB9veWSA4A
vm2SvtnXnY2lS+5c/+mTI2rpklmI2Es5Vi0n0O+toWrjyfPQDM9pbxyamIIKM6A4Zd4TaKLfHvNj
xyTKdOR6o6CG4c+DBff3DsJ9x3lwQzRbgknU+0Y+lVYsN4ZFtjkE+QKnjsb5VUzfXa/+VZu/phni
0qiCg8RT1/sCoiPBiAz9cwUlHfBeTTmDaw73zlL0d0mCvKLo4w1vXYTpx9vTXwiWOoo9qy3bFtVk
nal4U9eiJhFvDvzL0PsNZVqfATt/kPOKI81C8PrrNPEuMmc+J2jH5xR0/+GZls6bmcUR/DIvKGut
4c+WTv5fbex3g5hlB4xY6bpnCchNQOL8LnHLx1YMG9edj6aTvqb5fGf7pAtTW22mZl5ZrcWRtdoZ
RQetTtzYO7cnVwJkPs4RJIAjEMq3rYPssHN++ggI4zifUZBZGXUhEugoc+kaWdFSYp+h6PEWi3TX
20ggjLXnxdLPXy/0d1+zK1NTNl4/n8HzbnCVVlcnRQ/YlDWXpuut/MHzRUd0eyM3mM+7+Ux77ELu
gDuOPnG/UqFb2HE6LNusJofPc6nOg7KOZIY81FSMxZ7mqQjGhvfH26doIb3RUdmD3RZEIXU6Ixac
G+G9zKmJgCEubQ9zGNJ8Ldc8SRauF13WPjP7OhFubp99teMJDMegcDqZ9xUdkUWv0SSXFl2rqiDT
5cKuPOuc1nzecG989YAhAwmtX+m6LQ2g5RgTKJhTiT7XORbxLp+uOiDFqWDuyj2ytOraQWQgyVYz
7yByP04hn9l/bu/+l1vdkRvtan/B/njj6uhsf5gd22O2da6pdSiq6oT6f8AgNygzgoqK2o2Fc7Lh
oMfi/hQncicMcm2itivBdGEn6Dhtf24oQ5/GO8Pd+3ns+M7E+jt+FoMoTIEWX8ncF5ZKR2KXvU1d
BQrFOZ6cgzkgg/cgHdb/un1wln5du/CHsqZ5LEZ6Jon9APP3L6PbrXP4FvaBDkUWqfJUH1Pr3KLw
YDfstR1JCMTyy5Btbv/9C9FLh+gmtIKfQqVwUrxaBmSsoHVbOJ8L7TooNy5sxYy2t879NJxJNx56
CAUpYyVmLX16/ZDDbqaY5mo6u5aX7iB73Z6NpOabdJr6w+2vszSEdsxL+PM0EGxHbIdkkg+Iedzc
81yuFfaXPr52zH2kugMg3wriwMOvsvWhlL6aRiycLp0qxq0ynkekcpeqbbaico45F68QvAc+M66q
kPZ0WjlgC5tUZx6YsM+C8TFG8m266ViLW7b2fjU0AZ3R3n1qIXTgukq9Avy9GYowmf9lmo19glba
aohYmsH1n7/PEeis4BXQ4tf7EqWvzr+n1QjAT36ErcHtCSz14v/C+96NoYo+l8rGGLaweFiUzy3s
Lp1EQCEfxmrwRPYOaZF+r4o3VvqBBX6yJ5qXlcEXrve/yKN3g/MkB4TMbMdLjILMJiZR41z96Lc1
++kiczbPzRzxaQ4cdFFqF0YBPcxNnPEbUfB9YN3BYsO08xqoMN/+g5Y25/VKevf3GKinWvVsjhdY
9gC3ZfAjJXV5QSO1ffR4RoD3c+qVrbOU1f5dkfeD2bz3mUgm/Hy3LVP/sUYfCRhVLPRdx3vo1PD5
Z2rUu1SZZ/jRvd6e40Ls+PvnvBvWkW1VwO8XC24A7ADmb1jN5Cf8D1ZSkKU11YLH0Ng+r8t+uJi9
F5n50Xf6Oz5JL/Dz+LkXU5TYXz81Ex3kWpo+YXXOhovHxEam8l4o/wIBms9tBh3gmtpssHluzOcB
xqqw12L7Fsy3rVeQl6pTL7mRJStLsrQVdAwrsCh+lTStdS6hMTtYIQEjCwn1rvSmsDbTHfXYH6u1
DllVRFm8KupzvS4+eCLogNZ4lFWmULs7Q1gKB4zHEOGjAbf5ubJLKJkbKMg67JFK2LjOw6k1ipUU
a+FxrCNZmSCJIgOfoN2WFN+oB9Ff1rEK1B94RcPaCIaAAR0S46mDu+NDb3aKfXJRr1feu92fuUkO
XOYkLmnm/mAZYCq+5w/Hrs3cvTM5d6SrVgoAC+dA14q3QRMgMCoVF452Q2u1NIAeNN8gq+m3nS8K
aHVMv4RcbTpez9dHi2n9OzPKfV+oOa0u/gzFKYhAiWbrlJG8miIU37rqJ5/GQ1mtvP8WooiObi1m
B91ZsFovpllFeHhbR1vV2b6Ooatx+3QvVcl0FXjHBPu5qOL6kon0JRPdkZjmSyLtDcDt0Ha0H42h
jcaYPnjZvFJ1vl6s//8NoW/77zesR5X3Tj3WF2QLadgya+OXEMMoQe/7nF4E9EH/HcKCEmlme7S4
UHl1MqJl4KFOU7er7NaPkzeqo3a92FRNColeYC17+9C37qbgyl+5tD6+ICFT9e9f71XwYK36DD/e
l7+b3P+qlJSBPaVXlcw/UDOUa6v/8QaDys2/I4nBsTLPTcTFbETVB66dFz+AovtRTKb61fF468xd
tjWdwjvHLTwQqAG769g3Bbywsseq90LHmilEhce6397ekR+faOhk/PsnwVPPt3jXlRdArcG+Unti
yE3D2w2sub7PHn9jZv45eDdEDv4di88KhQ/DLy8Nkbu4jb9ZbnMkqgpTn3y7PZ2lza4FjMSi2UyA
Sr60DQ+qGka7MPXemKX5dTVK/C0HfXSgtIcKzX2AhEiHcIvCbwH1WZfv5iIJYWAy+DbMvU6EX+rU
BSE1gh1ogJGhJRGSBBC1dH/9Fyb8XJP2dRy/QpCmaIsAJ1Em41VR1wapxOvjEP9Lw3WDeHKv/ydo
zp7T6sdUvDZr5eK/6fxH09ByGrNH36tJsRkVyK/QQ3OKfQaCF0TawVxjICLuYJQXWHa2HxyyT0GN
yOYskALMIpRKpbw4ayp0C1ERuOp/N8YAR5HSo6iAGdOdie4XrVFRH/9+hNJ9dXxc2Zb75Hnjyon/
S+3/YO46Jhg268zPphz3WNf1h7hm7p1DyvEC8xgJhJNzR0mSbqiECLRVF+APc7x63YaoBznSPuqy
Fq13GMocC57/Ng02QxKMdsdOpkW5aXPOT74N5BiUGv396BS8DRNAGs486weydWULMYnMAgawtHt8
TgdypYlTzptsEs4WkM15LeB8fH/CE/7fD9tQeGFnZtVehoTuqCsuOO9IjFokevPRB+ZBeFfCWBvA
tvj2AVwIcTrK0IL76FCoqb04Psk3sai2zKsM2Lut9d4XorWOz5snUcZyyNoLScCMHPmbJ169Tt3F
c0uOMkbd7vZEFrhg8C7599v1Lk9qH2DZy1UYEupOx8Zwj6asURnGU8a6xyPvDrozODf52Z4qHkg3
2+PdjPdH7tEATew1ftLHmSXkjv/9SzzRt51Tm/JSdMZmHNFlKuLgOuxM/RCPt2Nfm+FqfFsaTbsO
VeOIeUIf68KhEO1P9aF3nY3ZtHu7x/vKLCKE8JCbn2JHAtfx79ymvJK9Bx7Mpc7daDZsbBn1OPvZ
l9uruHAf6MBx0WQyH7tSXjLDABrkrpjbI4vdg5n8vD3A0tfS7rS+6VHQYBjAlNmFG+42lQGk4VUK
RWyj2ULQ9H51ZRbIS1THjA+N003WbGA2ebXLCNx3h6+UsU028H1qHeIs3sStHbX2AP4uMSE0ZcAL
gE4hTYeVHHmhtkJ1IXRoaeRNkeD8jVlkyfv5ag32YjeHjNaR05dhk6tjyspz7c2/yVr5cXFU7bJK
SnQYXDdukTqANy3aN+jXQZnMPrkT/V4b5SVzil3j25EH6woSH1zmrmzQhR2kw88NfzAdIGzaix8X
ARwLUKFP7pOG7WK3Xgk1S0NoOZhSdQMDa7e+GGBTsDw9W8K/KMe8xwN65eG2kEDrINspQ5brQl/p
AgevZ0uQKKnz59snYOmv11IuPoLuFU9WcxnrLkhtgc7pheKaWZVYXYr4Wr5Vgb9l9z6fozprpiZs
ZQ9XASII80MnY8WwcWwX4n5utRZvlwbUNts4lJXVFvkUTXbbb/2m3QncaODPg1TWG+V21dZzIfnW
MbWmIUtuTsUUNSCI0atxiBIVcFxRKh8dyYx16ealFEvHzkJuwLs6TWNOIk4Cb8peR4sCtQNrYk6a
s2rHqCmyKWA5Er10yt9ub46FKhDVobOFBW2lVrEx6kx2gRzNyaumzWiiTF6MyPFYVPiQJUoZfWhr
CZ+upBZryc91f3yQ5Oly0mh1O5UgzRDBCPanDzH9sfYPzOg3TmvuZJt87zOA2EsBORFenWrYS92e
88KVoGNs4T9qQethKiLDgcka7MlmKBvHM7RM+VmWDaASXeV+TWXxWs3Z/e0xF9dXiyH+1EMQFG73
EXU81J2mUNjNBoZWYQYDCVRfuRsoiaejCYBpa62MunBQPO3yszIrSRNmF1HsQ/YyZkOYdsk3IV0S
eJx/yUn6cHt6C1mlDpyteOfYiXH9pNCDNWHzKGmMF5O9/9zPaxGmtJo2YalbRr5v7KZWbdTQvZTT
8Ln4rlNZoGhRod/P6whSrbvcoSfA2GFEx8r/pk/q2FAdHmuOfUbaoquhfPtaUdVDLSlF1aC45LTZ
u9iGqw2chatEx77SyrUaXzhV1FBzI0n3wMvk66fWQce1WgUsuTlVIso89h3qLXDjK9pTvgosXTiZ
Oo41YWj0C8sXUc27w2DLB+mYPyEw8DxDSTkbYIRQkRNr25VAsHA8dOXmeULzDNi0OjJH9sWQcps6
8DRN54s5pn/StarlwiWi6zPDaoz/DXWRMxUd0LKvNYCY0h26QA3WdkBX9cDNZPu5FdJOfJ5NRV8Y
pIqGAiBgv623pDLBImvEygBL30zLJiR0vOesGPHNKgd1ofgJmLYmKDk9QDkLD+/N7Xks7QTtxNd2
a/iuN9UR8rsNc4S/GfIuGmGmDlNDSADwcTMWb2lr9iu30dK8tJwCgh6dkBlQnvMg5yCm5GAYsgr8
hJ68Rg4Xq1rT11wYSceU5l7JB9LOVeQw69lFKfG663pr7sLRSNeRvwtpnw4qhZhN2gBR30dQ1OmP
VpYAONsW/WVkg7NhLl05Q0vDXGf5rrcxe1UMAaNSRnkyQPTFjIrYDiphHib36+2tsHC36GLHBaAG
k+psGXVJ5wTFAJ1QiadvAFOcNdGhpUlch343CWNQkOS1uhZKmecYMmZiyOIQbLT/1nUtrufjg2RH
R3/azggZIzhCRdeiJKAOoJEUyHB48tvtbQEzGbobnT7FP+WPCh04iFucbJasJAJLE9TCwliTGdMB
WslNzENZvAKldYLGxd2qtNZCkNPBoK2Nz6cqp41QXPtlpn9Yq3Cz9afZSi6Zcp/cNfDD0ky0wOCU
Ex047M4iGUOjs9rS0X9rHGPXjeaf2/tt6RWvaxkXA0njJMFuiIfyBE/r+3lkj1AXmptd4fdQnim9
o9uwP53VBwx2BuHM+p+DA4ob/ttKQrXABqY6EnRGMHKtnrSRX0u5y+qjos3B6Iddb41PsVSnubTZ
rs7R14uzbQEHSM6brZFCC9eYxEHZMBqtu6sc8oEYF8dMBpjydtUuJ/Muzpq9SL3Xle+1sPa6NjFn
9lgPTtpHKHXBfVpsYTjTQnIjnn4Ie9cYccgSaG6MIaVRk30vpp2q+tfKfHVR0W7kcXUTLlUhdJ6A
LXLSVhTkcgWKmPAPWDR/J1V3dI3pu7LgkM4T9TR3MhCmWpdjX7isdNQrWFuoP1tpEw1oXkPRZGvQ
IoRs7fcaNKuepI9Glf0YHWvlqlrqDOg42NlXDmpafh3hP6sgj2myS0165zTHrokDg7i7DnVzNC18
+KIN3vd0GFTQ1D4P/sfZdS3XqXPhJ2IGEPUWdi8ucWwnudGkUgSiqAFP/387Vz78xszk7kzOjNkI
aWmVr2ADIfAEGsOQgLobV/0aWByt3NlLNc4cOKsoaVjU3vJoEu4jR5z6tvxcF3e9tfWhZcqtZl/o
18GKnj7eeQto/3COnx3azCu6suuuxBXBgQ7hoTN678B8Gj/lAQux7ePwazeSXdbk7XEko7kwx//p
Qpbcg9yA11+puS/YrqxvBhHtdhxqevjHHzfLlEL0QQKBqQLwKCdDruUPEn3vBTjNxL16BPzKoYMW
rtc5CRAffyCFvYEmzS6m08VlqYY3dnUM1A6eglfXXptvL4aVWfgc8yH0IzN018iBwGCS1+4htq3P
rGleuc33ZOh3oovcn3HYQF2QTi+SRE0KjtKV+fohF+go+rW5eR2Od7Xt062Du8rWIkgtFj04oP5J
tNWLLi8fP17GpeAyy8sa3yLUsnR/jSFaNEV8V5b5kTj11uuiT6Wyu2T1jl44xnMMMBHMGjJpkMoY
czHGPQcBzLNsebAikN45+1Wo8cnIlUHM0tNuL/wm5wD3JdYOx40ZOhKDAh+ZzbDPqg7Fra32mG6c
SjdoN7fYupK6L/V65uhfXuaqH1o8snXbbU49eHYFzwbprgnHV7SdKtjet6nKKzsJJzDTK6uN9x9/
xoVre66MTGNJylqXaJvGsNkM6H1tyrvG4afV4L+0nrMczrE0j4uwsC5+FsK9zgqsYyeybONF7bdJ
hShWmEpoYwlUeGQlrVp65qypAyAmYCG6hw0yhRsz6xOF+Oubp2gg+8ESQBaa13Kdd7l0v80xxFS7
sQcmf3TJnXxb5Q5kRqGP3+gzfNDuM0gLxER9H4FXbPjXnJDtoKIfH3+/pTedBTM/r9EYmwbgTIna
aoEDofzqHpojp4HGfVJx8jIy97lt1ix/F7L+v54Bb44HiVsgaQ367GM5foXZzmNNAMSJ167QhSbJ
3xvlzZ83Ew4fg4bKZbStfQ1XJjFsoXfetl/aAZ5czPsMTdAk+l3BZxtWsUhZGBxJvHIqko8XdOH9
5pDkqAkb27FUfKGsiXaSjNm+FgpZi5jUyplbyhPmYOSCAMLq+GN17Un205L5bsgJv44xnFWicFN6
ZXrzytas38atOsFdYgPcllfke7tg0H+HoTWoabQCT89v1hb+/fcO5hofrNetcE3RXh3u7iOxn2hC
u/qLH5oHm5bnQfUHXnEv7VzrV+ZZeSJG6xI7xamxNhOzV1KVW3X6TjU2h1BbIYEqTjBVuAZh89LX
/oGPjQvj0B5IgMJLy8njK49a2Glz9eYe4q96bHl1rSp7H0r9BAvP54/30FLCNcdRSzckAlIN1VWO
nRWdPNfPy7TVPDyo0TVQTK+6vZPXxWPH2bSzAjvaVZFeKVEWQvocR5039oSiC0YnrSw/ZTEca7Oc
HuEZT2HLSNYA9Qu6AuC+/feejAoClJXV1NfMBgyjNsG+4O42jiTFiN3ZybCuksg/YCuh7AgG9xLp
GroGDPL0FQYHY7wtLKE3bTvQTV/3a0OEBb2V8G+MfhNBGgOqfdugt25yqZ6BCYb1JWiIG1k2Tx54
O1Zh6SOE80xSVCGOWcjD8Vh45nHI288mXINbLORHc2R1rSoGxSHMFYIMuJyJ7aPIOis2ChC8xAkg
NQ8yQeN2ZcO9f3rDvxvxzUsjmEDfZXTR5x8CuH2OMJPGmSSB98e0oUzr2H8JuuZkg6KTNGENRQt8
oO8NvcL0221X0v6FHzGHYMvYjIVVi+qqg+x3brXPJOx3rbsCx1zKkuYQbI3ZG7xo2urqWN2Da0H3
W4nxVzH5e5tGqZmqbQ0zcHT4t71LL7GvV/DJC+dpjse260A5mZPxKxluamhTdAjr7uRibVdFEBdu
8Tn2us30ZCJZ8ms96afCAucBMu+QOYNCGBTYQXZmm2oNaLR0QOZ4a1nYuosNqa95hVcBMobI1FZ8
w+z8QJS/DzlSMc/90bbjgTfiMDj2QVWrzOGFg2Hf4vGbrWqaOAPBjdZXo/jPEsS0beN2dOspv08t
YypIBBkeAkZapzHrjzg2VVKUgE0XXXfng9mXNv55jElqoHWeMV5u8mmtqFn61LOYBryCU0Eupb4O
FksKLV8D4lhJZlV/4mmtg770jFnGBgPbkVBIzyMJtT73SHs5mhHQW0lJbK1gTZaWeFZMllE5ZZC0
b67uBJeSSUDuUUX5rg59uXEKPsAHLAYCHbCej8PPwq09B2cbYKOhw2CQwozyUwZRvCkvXip/ihPK
8nsZFSuJ04IOELQ5/7t3vMLy4xra+jCm6roznE9AQlJwdCmamG/wnt3TbSGbUGz9rt5asvtRTCI7
ZL5lnXPLIDpY8MGE2ayzLSvVJGQym8Ye9qMN02SMGBxzinsHDKNxA6zhK+1uiLU+CZjchvkauXgB
IAfC6n/fwheNbaZO8ysuyziBhOWecP/ouMlYpYEVoFcH64Poi12PB+gRp5nkR6V6tDOJt3Oq4vfH
H20hDgRzbHgjqFCKYrP7QwMBHksfCv0XszZCLakc5JdQvuL2xpFLYGCNmwXMW0P7cIUa9P45CObo
cUdmAZwz2/oaZs5nTHn2sdU8KhrtbP/48Ru+vy2DOWq8jkNSG+HU18o1YPm5e9DUf4gh3sAC79qO
Xz5+ykJbOpgjwVVniQk0RhjLcWU/FE4OqxVSd3cRGZ101E2M5Kjgm1iaNHdocS76Iktg4AOocsfv
ig6li+80u49/zftZbTC/g606RhOZZeSac/5MphplRClfP/7bSxt3fgMrqnmLNuJ0jSAtmYxNm7Iy
+DRylVIe7aIs+xWa6ADx1D83T6eIhLBZZ/HWttWpVN61a7PDx79k6cvO4rSOOEYxk6yuQyl+o7V+
wKn9FpVdGgJ1vTrSWEhxg7lq9cArSMsxPKYK3WijasToykkJ49+RdXwaKr2jmm1DT6ahXTw1Hnxi
W3Z2++GO1YxsEXd3rsuhzu8cm3L8p7olmKtXqyLuKvRJKxzb8g4ZFow3evn943VdKFxAtfpvaBJl
C8dE+OheKeA+YCSmGTRWBWRqf7iWOnp+lLYq+MZkvVKrLD1wjmDnRsSDtFt+ZdSFCmK4zxv3oTHZ
3poeow5ZiQ9oAeK0DBLmutXKGi7EnjmMXdea9kBYcQyuuz3rMR2gE4xLqybfx9TL049Xc2GXzuHH
BZ/ssKEtu3am3mIKl+YlJKZtc4Iz9Pkfs+5gLmCtRlVGoe2UV97l0OHsMEwpSxeKKysRZektbtn+
m3zNQmtLsRCg1eaWlOqpufMYSf3Res4cceRrEigLTZFgjjgG0qpoRWiKa8nsc2xi9UV5SAYF7DUP
bjacQw30Ig3gBMuKA82Kn8ZunId4muCdmDtTYqKpwiRdH8eslQ+jKFdize1W/v+WRPD/6T9r486r
J8yu+m1JKDSKzP2g9IaFxRFmo2TDG2zRf9sys8CG7u4g1eQUV8hKJhnfYJR56kM/VQxSfMGaQtDC
K83h0D4tx6yAjSeu3mc7CMubn+JZtcU+p2RKLBz9vrTr/b+90iwZjcEb43RUxTUDxWOi6IN4lovu
B/1meucI0ApdWbsFk4EgmgWvXGRV4LOpuML0HNO0FqKcU1/Uey6s1BffgbQN7LLY0KE7alHjGI4U
Wr2tPkkPZKNOnuwx+N7D3WrlB71fDwdzBLSkVQS75qy4gtlUOt1JN0OOGWwgVlZ2oSIO5iwVlXug
zkJp5xrQp2Isdr02sF0zf9ik91lRFklcqpu691EN0V2uV5rrS4ljeIsUbyKCDbII5PiiBl3t7Ec9
TGk8+V/bX7JHE3qA42t/Kly29aRz0WFVJT5zNwx35cfb6f1SGQra/324VcXV6NZ4uB6AKkYMP/IQ
FtXO59j9VMfWplPD1aLtCoh9Kbmbk1l8mQcD5qPtFf7ux8Aiw1ljhD21/FsT0aSa1KmQ5H7qT6Cd
Q9wRFi9I3au9KMyNSPD08TsvrvisZi6ZHFo6iPZaRezez92taKetGbB9KyOu4Ex8YZ6XBsrbll2z
jZl/Dtz4YXUktnAFzEHwuF4gWObHzdV3/oxRPiQk6IukEsMRcmzdmij+0nGZBQoW6oBreEddb7Gf
5fWuG707tob2W0rm5jLPmIdKCpm97OpX9QF2Zo9lzDYS1ubCotsQqr7jON373KSawbk4YjuR09TG
FNXtx0sWxV8picoEk4DVydhCFjJHsY/CDK2oA/wiqu9bX0GyvH92dJNiwvzxxllY0jl4PVSVCl04
ssHb0n+mor8r2PC06na/sC3mEPWMi6wBgcG6WPDFS9tIxLtusjC8xoRrrEexyxR9/PhFls7h/2HS
La2aAiKxF24wkbX3ARJvx33Af5VkxIgWs23reeyeMCNPwDVxPJ1m/koDcOG6nOPSWzJ0LQaU1iWs
xCaAtUHjfL0NFInfpl5bnZpfH7/k0n6YnXLqIXGJigpfC1VUP3rHkOhTHuAwrB2C2196J5eZ484h
/US1yLrsWihhJ5431clt0vTxz1+YggZzsHmH9qwOyiK7qs5lm9rU+3y4mwrVbwUUxvO67JIx03cx
K5KuEM8a0+6E8m6ln7BUSgSz+OFaxh50hM9EHfc5qEBjtuxPcbwNxgwQly+dcq6ohz9Za0XoUjk8
h6czMerIUca6lISM39ustD4V+AlJDl+4BM3/lyYL5J92rJ+6gtWbvv+dZ+FvHwKGSUircNv0w5/J
8/OVdGDhsM+R7M6gnWwQygKSpv0u8uwhq7zt6glc2Jxz9LqrTFbLNsfHbYi+Vx08NJUVAZnAYxdh
kgfblV20sEfnWPa8wCGoCR7UuSdC2vZnbQhaYp7MN1BIGI7Qrv5k/AltOvgziwQwo1fuCAgQ23W1
IXwMk5jUu49/zNJvuS3Gm0wngCgPl1Ig6gwOTEhLMSSsnTYf//GlFb19xzd/PPdiXVh5Z12cod3C
nPqhYv0eHBCY9K30ZZdO5BziPlqhceCXlF2HJkJzPbx30daOn+BjM7LhpW2dw1CgJex0B3uqz6uN
t4WAOZdrzmnj122LxxaySrJJfWY+ms6xVX3p83bTGrdJwlu69G/r6P53HZUH0Uw/M/TCWH1kWbD3
c8gCkuYwrLEol77UPLK4gygQ9y0oU9ENFJU31UjrxOvkWUZ85YZbOr2z4sWTsqADgFuXYvKs80T0
d6fI5UHyPFppRyy8xRzfHtRaqLrL6WVSDY5S9hx4IxJK94UOw0oMXniJOba99XLhdITQSzXwo2Ws
41SKazSwf4twc6nkqo6CqaAYWQLLeSmo/8ylfWFmWlmgvxiPd67HOaK9DXnO1O3ng0Lz2ru2euVR
mNiuA5shA3sBervy/UQAYQOrSKCzzEMg+Kb2IQRrVw68LRqRFJCL2RJgZGCI6/Yb5O31Sja3kG/N
NZRzbWBkEPPsOvbQAzMVxOqh09Ga8ZW6Zr86jFw4vXNEvG3GAcRyJI2ePZ5IGPzRUX7uQpNESnwb
7N+jXNktSxfoXBZZ5CGROoN59sTLBxMUGOA2Rw/Wjm2G8v0pZ0B/+mp6mdq9LvnOHeJ0nKwffUZ3
uSVWLpyFGD9HyI++COCSFtMLtPLTxqDfqVyc7o9j09+y9L0tNQsdVed70GK+BfmmQrux6uShCdVB
y0jdiV6aKNUtKstWVv6XAl2ZfQc7vITzRictg39FBXEgYbf32m+De0cylLt9/8w7eHLXQ+zAdRXm
DF7vfqdN8LnFpKjUEILsFWTxYpk9uA5GCwnsbbw0KyKVxBmFVVcLzs6vxi/IzhTU2oQNYT95KQoG
i+22e1QlBwyC14HMIKJD1J8C/JEvAuVRrptwU+sKfAib9mRXZRFQSJGtvudRO+1QmMNP0dT1PWS0
LZX0zJERplpBj4njTVe7ZkARZeXLNER8m0u7vjaBN0FbzHXTeoya89gDG+FXNvw28xvs0WDcZAT/
llcZhlGFM0H9UBUprJv1xsqj+lig/XkSXolWj8SRdMeqv5/4WH/JTLyGkVyKarPQLKB64ndeQC9O
Z+9pVD0NPi6v1QbuXxnTd/bInFLgERFINBmya1O+ol/kbnojMvBr7TumFAROBK4DbhLNgXwrivK1
Yyh3MlWNCQ2rKYU9Gr5WX3yvBfyESKwS0oL6BTUWZ6Os+DGz6R7ySSfeVBCIadZsk5aSiznQxiMj
wNJd54JbWsDBlMLfHJg9Bu30ovuRV5+hWnS8OQLGSre7qUXDNF+jtS5Fjjm1wauQN7m0RzZaRjtB
+UYLsacKxkaY6DoRDIjbKYn1t4ioU+xBzR2pT/QYBXnqkh8rRxvpxXtf7Ral36Zv4Lq0Lq9sCPZP
MMDQz3Yp99ZAXvKRvViAF338mIVbe85hgNoTSC9OawMagnZw5V48dHly0e/r+PDxE5Zq6zltwfRu
1w0+na5tk1+GTLEmAY8Lfp+6eWp975eOKRLrPkocpjcAjCSBVk9dnANBVRN5B3Dbv1ljBnOiAqW2
Z2dosF1lJ48dBcQn8skehX+i42xHRGfBD1SulPVLXbU5SyFvixqueBLO0rZ9chz/WGfmEDDzUKFC
zsV48HPnMR7or0z0Ww/ixn9lsdYclRduczJLW7WM62AqXRs+llmYyNCkDiBZQMGQxPZ6e0+iVYu6
BStIgFb+u1dr6dHIM7Z9hTFdFdL2ZNz8q59RaH6iZXvPuYfAEqe94xPw3+vqVZO9KvcS96DdhU8l
7LSgHwef8zBO8nYM7ptWw8mPVntXv0z1i6UChGOgACmYbFObdvoEig9GUEjD1+RYF9KSOaButHvI
ZdgINyEwET5VKVKCu2GCs0g0bG3T/7LWjtzSgZij6bKJ1qVs4SOm/WlDICjrFdmR8bMz3dmDD85M
/JBBx0s07SEi8uBR6DRlGFAWYqU0XKCDBH8/5JvgUjWxrviU2ddGR1AHcJ2uTTyLHJiQ8dYi5RWJ
/C+nqn5Xds0TNjWwrY3bT/EtMRTmdwj3LRNqYHiJBFcy/F3l3I6T2KlYElFPbgZL2hC5zsaffpv/
G8cZHeb/7rJ2INAis+Ppykc+7EnOyyQOTH+oM2+tZl5CAM312LmO4zEcnOkqVGCS3rC97UIjVQCD
EEJpyT8yeZlyOaaONwZJaDfqwExfptCg2tnT5EKLjUfY7McCwnMu3DlxeSRAeg97pVzM0k2PnNMm
Wp4FqaIHO3zkaPoNkBOU6tNKvH1/J5O5Z244KjvE/MmcweoYn1oHZOCk7CIUGX3qduKlmbIvFXMt
0MDcKukbgkGOBz3WGF+2HYpqyxryh9cRbJCVcZ/HyqWnyc5WNfdvEej/bzYyHw/2hd8CUmCGsxX1
0Dcc7BaDJPtSRtmzi+0CAYBYJDXcGDa5kOGGkftQ7nQ30pWM/P0rj8yVkhzPaxVVkT7L/tZ1CfIf
puewmhePzZpy0PspHZmPCiGCZENkoNPnwQQPee+FW+it6C3k5desxhY+8nz4ZxRxQqGZOVOy8y01
bCBPd8wZjOQqQH8Dan912jVjjIW3mc8Bfc/Li0wW8lziTcGZk8E2H6wvRQXR7o/37PtTNzIf+TUU
KCIo/ulzbVd3pSy+Uciu1qR4kRa5G/ohgn4CPZN+ZcS4tHi3nfEm/IElqTgrJ3M2QTYljWGQfKUP
cdX9GqS30R475KZfVT5e2O/zGZ8d2bWsQtg8DQ7XKWmE/eD44b2ADozcuWH9dQzDJu0CH3oaPC+t
mxM06ik32n28uO9nAiS8VaZv3ja20bWO+laf+56/3sSZCu8OwrDwuAjjL1b86+OnLEyLyXyKN2ki
ezjiwK8jKBg7wAo4bTrAuOIBQH2bJ6OAzDT8A3fM7spjMIzVePT96J+aF+T/+CWkjVCBEvukvXLX
D/19RrODyIt9Q5trpNf42UsbdZ7pNHkstHHtE7BCeQ4/XlE+j7E8qSr+btvOUyX8g6bhyj29UAOR
+VARhao2DKj6s2jAV/E4+dzl00nQV5lPSWDlZ95DP37IdqMdfjFN98s4fK17shAm5+ND6U1AoNzc
lD2YGn6n3iM+8EOo5NaGRDEoq59K6GR4sOCJKrHvCVEgTKF1kgYGlCqrRMppDwnYAWtGEQtRaD5s
jKKpKBt4Pp/jnuAy03A2F1W9bc2aWvLSC88qrtBt6pgOVnk2rTgR4Km6Ktzf0k0gVz4+Iwu7Zz5l
HCyXUd+Jy7NW5TXu6UslurQPd71DU2WKF8FBjPo3YBWZjxWnrtFuGdbTqSbtxm7JUxP0B2jQPMX5
k1WtJBtLbzSLLV1U2/0YWPwMzYpkLMQDsK+nWgI6Aaz2lebVlVfBi15DcS2EsvmAEWY8eeD62jlp
eKfSkH1Ds/ZmNoNSQIpu5SstFG5kPmgEIrmmAAdOp8mrX8RQHodaxikaz32adYcevMfByrc+b1Jw
QDvMbfIj3Jw+wcxhDZCxcGXMZ42+S9vB6hx9FqXc5H3ppU0JEXcRor8Axf6y/qL5mNq2Nkk5NUdr
GF+o066NdW4f750EbT54hGCZCULSGUQdwEB9+jI26InL6hxDnzyUgKkpQLiDsH/OjIAvxq1ZFV9E
hH/Ua4dx4bTPp42WtEbqB7U5T0WUqBxAYw/izFRDQ+njs7iwleYDR40EsIZbrDqHnkNvleURd/9z
3dgVxo15vWdiWjkjS0+6/fub+7dWTVXbWhkwMUK9q5u2TkR7S2mEUx2dRgJlE69ppi8t2yyzUdOU
G51l4myQOHHi/mnZeKid+PXjRVu65OfSWbWvmAV2rjr7qutSae1K4HZSGbbo2FYolnNrTMMg+Npa
Pz2Xp4Up/60+J/NZY8sL0Mdlqc8+dFsnBnfDPnD2NS0PAXV+KS/+OqxRaBb2/3y+6PECLHWbyHNR
DCrN7J6nHV9JxhZgBGTu/TqEmS1ZIJxTQL7ktfcnhn2h1M2l88prFCjcbDKAhxN0qIa1imshSM/N
YIOgtjRrph7CBtJPOVflFhrmdwxEYIrwcapa7uxy9GVSV0n4qq7slaW9OOtrW43F1RRlBnXedFAx
RA4xOWdpnpnN6HLralxQa/yciC00al/AtCohvD2AccN/hnVW7VugX79SbOZ/O/HzAaXng75e17Y4
a8xF0HgKXqkNFHpuNiwSMBVY2z4L530+pey1drthwiXlhnc++YGG47cbqodOPv+rkvHx8i49ZRZV
WFCgbRuH5iy5B7JVLLyk1j5LfMv/HoYeuou6WUkFF8ql+dySjLGGZMPYnEUIHRAJSu1W+82docgF
JwKla2i9ktxZYZctXb/zOSTlge0zjHrPkXNE+2nXDt2U1PVdhksgZP6uhwJ9Jup9JYo4AX/x3GoM
sSPHXfkBC/t2PqAMVcMhygp1DreUh57oY9c392O4Jvm7kGbOp5LdFENxJODDGYB0uGj7JZrOcDvd
QsK82XARrTloL22QW27x5tpxRFGDnNSN0JBtn2AoJCew3YvMJKLufqri88fbcGmxZgURSKWl2+TF
cK7hLnlGdtYfSNmo6yCMtxJIlhZsFkekF8rK5A0523Z+p4w+tYO7aWh3jdc+ycJSzSdkbYng12TN
eAJXA6L7WdVmmybshm+KISkfi2HTlfnzxwu28Dbz0VLO+p5wHg0n6dbWsWwLZwOwk7zYTRNuo+2/
PWQWHOwRTXiv64dTGcjoAJ/s6B6agM2mkiN/wgBU/uNzbi/5Zo8JPqA4rBtzGuG7/FANpf2UgSFv
4NVdTg+YO4IH+m9vdNt/b54UGdESJXJzEpltzsXgD3ViMZtcysKEO7/Q/lp7fiHazYdErkv6uDZ4
p0bsBm+Itior2WtUuf65o479CQoVxY+eNpt/ezHy3xeLLegPxmwkcE7lAABHrA52k8v6m0eDGyQW
DAxX8vqlF5sFhDIe6h6cCHVy0ZNN7NFsg8HewRbCAvcj2jcsP9rDCrB9IYWaT4Rkk0WN7zHvJBsP
xiWl2/kQ3Rc2af9x582CAotK2fmQAT+JoKsS2wrOYxughRel8T+2Pefzhqphseqr0T5xULXVmceI
AU0OZPC5LTP35ePPv5CbzQcOViYiprO+O9XxOTfmF49qlFNjUAHClr0OBpTZ0HJSK/v58fNu5+Wd
2m6uBQXzD4+U0AM4ZcoIeSQWo0kOZ1iCGs4t9MqmXnqrWVwowPNxfaba002jIhmHzwaj1aK1H8E+
erGgKpar8CtnlP1bdJh7xIZOj1MUAE+kc1NekE6qATyjypw9N9SQgLLQsft4/f4qBb23gLcd/yYQ
ceHp0inwao7skmb8njsXor/CT/QyVTfg7S5rf4y+f0X0aMZp0xUA7IpPzDMJLN+TJngWWXvohuwc
tK8f/6SF22uuDqWQB8ECsW9PkkZbX7kY4Kmdps4nJxx+okHy8VMW7i13Fj1g5aLrsvWdkyDuND5w
xrVKK1gRYQTRlvZNNW5YxQwsPWyWVZRQ9+jzKienAbuSbyIXfQYlrHo3ycGRW2jTrQkT/f39733P
WSDprbqltTvJEyWPmfgEe6XbN2R5WpE7lz6E464Dqcz23A2FQH+ekXSqR4gG7tqwTKESmsqp22KV
O4zRculubMNWDtFCDP0/qahY5IySoD5NYBzkY3bpveb7P33MuUIUIEERNR2iQGV7/haSCm465rV6
dgM2HMd8Mo8fP2ch2sz1lsJK97ly9XgqYeu0azKJUy+Je5iYb3/6+BELW2Wus5SF+Aaj0wNhUZeC
p3HJMBsOnfE36mfrzirFWq6z9C63f39z8BnxRuDwfXIyKgQPzQaF0UAbNnTvJ5BY85VjttRh+Qsa
ePMYD85iVAegZFSZSCMrKNICuE8UWaA1ZFDXDTP3BNkwtD58CbdMGwplaz5wCwnC34LszaNpR0zm
mdw9VcIJU+UGMMzpYXzBSQaUVxldJnAq0O/nkI75+OMtreksqFAb2p466F1s8R7DgtrA3YtCQAiA
PCiG7T5+yNIOmQWTrlKqgUcNOfUsLl/hHpVtFCwdDwLGCxuwrtamikvPmUWSyAnBvQjhId8Q78Er
x3s26LtBQX+htOq1ua+/ALYhcwmGyLVtMpZ+c8rarv7sWuW+8dRLLgn061rbTh3Hai4q88JjG06n
oenTUfDpAlRJPe20DLIXSxp2LGHAl4YU4nd10TeAgORFKmPxyx8wtnG5UBAjDXtIbzqPtIe0Sd5V
z3S8cSL7MdsEyuYgabv+CXN5QO71z3Dw78cMjB/4O0cP6BGy+8qusk3pT8OdB/TnKSxgNpbn1rFS
3lPRx/elpx9Rz70OkCfdDtCwCqUfwGoFjwVW2jKfsdPYTgZ2Bno7WqSsj7uk6ttHNoLSUGU3xo2V
66Oj6p0fEOyfYjwP6LBBaNhXMECiw4FUvWkSq2qsX8YtwgT/R5+MICfIobtgWhmyb3MYpzqQVLy1
K+9LVLP3cUfpfVa3WzsT+usNn9R6MtigrCJbX8izE/VfoIoINLGq7i2uxc4AMfg57Jvh+xB72yaw
zzVn+86mbQgh5kJlO6f0j1VUwIwMKvOapg18LAbPAufDIZxUiUt9ftAj2jjA0BeZusSqOTstTHpt
h6OAp3TvW8LZBX6n7+ywSON2hGas5o+95z5onzzoyDe7KQOseT+FAwCwMobfCLVwYZZGpUEZV68l
VOc3hbT2jm8PD0x3j25g3bUxFETqpnyeAIKHxpXFR0AqrQOu4M8tSpAUBngXvyr8DTJsNm5gaf/g
gaeb9qPvpji740H6JYT9WB5dPOyXbemMF4sAXGcyWCxmlKYRvn5nET/cdCwY9hR9wAOgZPtw4OHO
rgBM4dD7A3gYpsruxJVzDGvIunyuqrJgqeuVTkoLGwWLsdwAktsFIONoN5wjImDjLqjXnSJA7hJJ
hA/i/CgvUB+9a7AZXcC4tlEMFMM+6kkxJrUwMFrV40HJ4GIy/mzkuHdYpPi20XUaeHFQfRKZVJfR
t2GCTMF7DnxIBIYx7nzHkxA38ujZ51SmsrOfHRd+c/b/ODuTJUlxZgs/EWYCNMAWYo7IqbJyqNpg
NYIQEohZPP090XfTHX9Fhlntuts6kwRNLnc/3ykHholWxjplkVaAskXRVrA85ZHdSJpvLVtQ3UMH
P+BJ+KDN8DtWkVtpgd480YphPywhWaETGJ3+/J9rwMJJOpBfC12e+j6q2sc4Fx1y7l2b30f+fApm
5rYx8uxa8vsIVsZL4rv5zhkvS3Li7HIsFYoOJhn7MTzkM5rA6TDkatVGuKgvHT+xqR5ATXVKv02+
7fER6JRWgx+75xA8bYZLSPCS1cMXQeu9Cjk5SdXk752FVc8ADbD1yma3IOZuRbEqY3/Pkf1J43nc
QCgePCAH6a8tAyCVqhJD4Nw2krndW4JaEVyGMC2IoyAU5vOTygpvA5TNoVchLMin7yIfo3u/DM7M
/xYr2y3N8r7ICp2SUkq2Lf0qQEc9yZLRFgdNQv471J0D0Tmn5sHAcZennAm5bOwowxODB2mOnifc
ecequGMwWI1W4xCCZbeMArTACr3qxiGwd+XXohCQ4YRDlTJYdP3yM4OK9qjsq5RE7fzOtOuCE3lC
D9xrJXmhQM4d9QP1BNsEKFAwzbA24hG30YWncU3npPd82DjZENtMRneqFd+AY/BfY481h7hHbfvs
T2hXnhNYBVzCGsaokTww1cJ/fnJeQurm3JYoWs9bR0D0vhRVAxvHDqdYhNMSf0LeYiyKOV87Scyp
c9VDVsfZXSSmhzOdqjGBBagIwLMxyMHMlpM+NdgO/KULvvi82Rn0z2OCeQ85/Pk2mSg+F0gkpdHc
hGkNiGKfMCuyJLAelnNml58N/GY2qgvV87ggWIig4nv3vXh6Lgnl760ZPPiFIN+ZTkMfx1+ruB5+
eLSLoBEIjf2ctcOvSA/eEblPdMQ5DGXOQPPJPW+BxJeEK9uL5ZMydtn0uoA0zjMayaWoHX+MtFUb
OnJ/FXn6iD7Ffp05Wn31Xe+AfBsRwZMGwMiltasibs2umdvHHo2pD8DL8CSkPcJ50iLDk9Cax2mk
4q9TN+Q7Aoeetwrln/owenR0aT/E/amcxliAodZ/aTvPnEJFl8Oo4Qh9UF0E3HrL+28oJRjg5/vl
UWeUfY7DuU/aHsZOGbN6VY9MJ6ab83s9FAOO6cilXdO0u3hsou2i6vw0gqUwMr89WLEUa7+w9FEJ
ogFaHIO9F5N9V4DgHLJuEKnT+SOfRGyShQ7TtArKsNhwMf8GEYqLo0cqab8KFB1SNbf5ljUitTpu
P49F5b8RDCma/vRv2lCd1rRhzYsTdBlWEZLd4SoqA/FejTERiSUkurd62TWe73awEa23M5fT1pbL
Eq48qr7hssQ16iigF4ZV+LsI+uhT3bZN2lfyZ0g6YKp04dfvgzMEufo4fx/bXq9tEfIVEBahv3N1
AUoIYpoKFNahR7VNUgKEmj8+eAO6l4dMU+yTfRTuZxV8RpnD3+dxPP52syhehG3cg1dquu0NQ7sq
fFv9dRwwDJfui2pjaPRQ9uPySMlSpKhhH7Chnfu+Kj+im6arRHkwtuvKFP62MLJDD1qLI6sGawFk
T1T7dQNkYV7McHNcdDk8QZjFP9fl2J0iMZoXES9wY2Bh/qqQ8kCAMEBys0Hbk9sFUs/1Qfm1Sogf
wmwYBo0sLYfCYA8qqzqZGm8+eKDOor5deCudAVuaWW8TcheupprCc1zCIcwDXF1N1QvtsmkDH+Un
sO2RFSqqFi3SOEkR17n5ORzwBAV+Q0KkfckQiKV1Zc2jy0uMnBbejXrQlYTDJafL07h2dB0KPgM5
p8vDObLbIZc/tRXtSviAxSdsxCf4OHy/cg2+BOSMjPdgl4fTIUMx8bkcw8GtlVJM37hmX6vIXtIx
KxvS1kVuPjSxvlMSHuNqRghlrc5W4IDaFHVnDUOFbEgoFFLPKuO/Pn61K49GI+V/75RVnCuXE8R5
IaxMkHqAMedIrV0HCArJeLBd/723U7weStw4P37mnwePXZafOtXxEnA8/xA3PpavPZW1vzWqPtbG
pD4kLh8/5krrGrvUvRm3jGMtgvGoKim2tBZp4+vdHHFAHMrtUHN0RJdfivKrCnuF9k7pHa0St/LP
V67RjF5c+ngbcsBSUITF3EkWXiSzZls5DYlFgS2s+pNlJzvCYtq7zZj68/2ZXRrIOCl5Dps/e2SK
qXSqCnLsJlkebQfhSwOY8eNMB6QDp+WWveCfr5zssnAlVKWHCR/6GEJyPX0r825XVv0rz+yNRNGV
V7qsVmlTZFUNX+djDHMf27RHiovHLORDPusjtwMIUn9VnWCXHi5LLsrQryXMk6tXale6V49LQN9w
pbmL3PAKJ7gbC+CKyTi7lDzJmk/IYHjkEEfRJy8+xrLfqxJ4I+j9xKTWVUjXQKjeiSiDG+b3Rpdb
V+CG1/WPU9387pAhSVlewa+yJ+0qzp5kPafNgiOZghGcf0LT/Gbuq9STdZHQkHvp4gEuL6pgE/bd
Y21ulRL/nD1hl8KqzA/nyrjzUtawPhDNdG7EeftLQ0F2WQgLsbs3mYjJoYD/RUy9FzGoG4N9bd5e
FL3Cnph6ERk50LZIRtIfvOnhTMoq41suo/8UNP43r8su9U8K7qYFVA3+YdFZCku5ZLII+j7JMjyF
33u4YeUrBFLrhWxpAIu09xLKxb4JYSUM3ZlvVjzIEm50ErAfZj2KbRa8iJymQI5nWq9YfCN9eWU7
viyUeUPTBhXu7EdP8O8la7eZX38O4dqWMjhXryYS3tiQr63ki+xUVU1m6CMc2oW7pyJHZIB7E7oo
82yGN3awuzltroztZdnMwLS1w+5vjyNsbDob77r5iTh1HKJb9qbXnnB+xX/lKUscIBGAHeMxmvw1
GKWHEXkhi+ia2nn98fF1ZWldlskm1hppYgg4GPNgey6+gU+VILX38W+/du5f2qKoYJ574zroHbp2
hSx/KoNnCIeq1Czte7PQNU7oxwJvd7P1+Mo8u6yQlWgRZXyKyIGwOVULmPjY3RD07ghh966FSunG
q/05XGP/qJD/NThyQkaKwb/z0DOEvzCdPXsYQ0C1GeVbBF4c2MRJ0OFb7mr/jWPPWv4Oo8Eu62Bx
VsU6QmHhAGH5Jiv0Z6r8OxJ07+qWrOfaRwz+O/Hqlo4IJ/BuBCpKD2bndfkeSO9NVPE+uIUVvjb1
LiKXOVddzDoEZGXZfG3D5kckix9nDdbHA3RlH/inrvmv8UFDVTBWPoQShryybDMUsAEaTkH4o63k
ZrzVA3dthl8Wr1ogyEubYTDiqX1QxkOXdJ4OfG26jYNjwrSZ7Jtf3jLb+Mce5g+7/WVBCzvbYEyA
6V0vMFZaKQtdlFsVdg8qGSqvYZ7CpsqBFN6BRj839f0YQa+oXhv2pZ1FSvPvISPrbK5SEQng6W/E
Gn+ug7PL+lcpA555ufYPbf5JiId+HLYkrFZDPd0zNX9F9gimX+WtKviV6XlZCpP9CNVvzopjqM3+
LCswSJa+GzM/RPON4+rquJ5n7b+mjxJeUGVRUBwrv0g7BamnrVdZZx5mIuiKhNEevSy/bUwQZbfz
08dz9sqGf1kTM3XrqwnWdwd/al+bhb11/gIAGOmSjNyou117xEVEEuEq3S5hxg+eqOlGwNb6IGd4
s00LWkOBpv27YhS7pBr0+QQUEpDkB21ep77dx+iIDXP3hkXxd9/qYvvIgNkobYdJwPXP2KHtdNTI
neVrJCU/fsC1WXYRSAj4BQ2m6epjgJ3wKc/0l6yekYBo6kdkT79Ot/bBKwfJZZ0rIzM6khchjzru
v2de+7L49EYC48oWe5nAaEag5DzkkI+YzY/CI1ASmezN8huXpmu//vzl/rVGdClrmjWDPAKSWkOg
4fbN+QYKgtuNIbj2ac6T+F8PyHvtodTWe0DMyrcgr4+0GnYfj+6V4+HSvQNG3MhOmsk7NC4CiDuE
Etd2P4YKGMICxRUzw+e9vBWkX5lKl14d0EjDS7wugwPuGfu8FCDJOpRWol3Y1vFD0Pc3tuEri5tc
LO7OAyOmiMYCqojuHv2DK07sE5fkoeyaW93l18bkIjaA0wGjgjb50QQg9A+NIQDILTd2pyt0UUYu
VnUU90Md9Giz7VH46LupemNI6PcKOsfou5v2ft7OqQbEphiRSEI7WchZs+pCVz+izhGmTe7hdphV
0BAi4d1AzvTxdLnSrA2SxX+nYk+DAK45yEDApv15su4LFdkzzPE29Eyam+nTVGhIpFSxhoHtsybT
tpBwvP67BgJ66dhRK+ZDJ+Spo53bZxlF9wuD9R+sqD5+vT9PUHpppZGNElpDv62Omce+0qF22z5C
9/lcoWQaFWuSvX/8nD/vGPTSK4N0ETqa6iE4aDlBd1/3/rhibSmQyUXC88ZY/XkVoIb536GqvExX
ejZo+rEosxPUIBw3XQJTtFTfMh+59iLn//6vnSlqopBGwAkdl8l9rUp9J12/J8X3jz/Tn8MpemmF
obygIbMOx2M+56uxssegaDZU2PRM1Boyvo612d3kz15BxtP4YtsodAujTsBZjkXQ/hzKKgItAYtw
5Sb6Gjfk1Xml9w0aHsCo86jZ9SBvpmD8T8nkSp32eaM3RvSnRswkRYcq7qdOQu318be4NjUv9psw
Kz2LdntygMdR0lQD7GZxsSrnBO4Nj3aabpxl1ybNxcYTOEPjFtWYQ6HNuj9bMX4xoHzIsLpx4FzJ
1NJLT4iFCj4NCoeACvLPVSGeNVickI+isEd1CKcYt8kC8yMo3S+B8ogobvkWX3m1S2+IWIbZ4jyo
FkD9X3ULCjcMftUG3oPkVnP3n09TemkE4dBswOiEYCwa4CBQ3iEod3A6KAn6qr5Pt9iO/+RI//f2
Qy+dINA2U87zVJljJQe94iOUXHBiewtrCtPvCvU3mjmbkFx+z22NImtFqy0Hlm2XBygWoWJ/agPz
IPumWqEUeKaUgFQ/eVMPyov7NoDGk3oht5sAyvdsVY5w0wtl1KZqLPi3ue1Rr/bbwmzVbPoUpfqu
SSDHf5nOrQdeGDQvHZm6VUAY0qV1cAwdwIVLx27d/q5sC5fAEx3MwjRVUx1lYYFtltEOPS2gn7gt
DmSeUs0IasZeDNnuFK8+Xn5XNrpLW4ywGLw+xlZ3GLJuBRAq1qAnWhgrf7rx+8+bzJ/G9GInhROl
62O/ro8SMocuDVh1l595+GX3A83Gg9iVAICgxuqJCJq+UYhUtfZ1hJ5gzSS08Xkh7vTsFPZEK97b
DPUOH4VC3zcPJGKvrTIKzZK5vWvhGUi0qj41hn3yIgxNNeYvrIcuKagiv0wYHCI+T4V3B3caciwU
ir0KldkiH8lKlSHf5j4/iVjWz2gxK+/zgj8S7wzwbcHzasPWrTLfYWL4Y9WuTUj91zAf4IwAymbC
AtbetUFcrrUE711UyHsUxXhQHvvx8Ye8sgQvsQFd64oA4OLoQCqg3Pylfci88KtC71laSbMpJkcS
vyCPHz/tylS8ZJabKJ4FhEPsoMJx18C7tDG6GhBD8yVlARhnaAsMIm53vhzNjdvAtal4jkj/deaC
ycLirIjlkZfinqMDkPfi580E9ZVCHv0fXM8YekJanADoqKiHU6G+6fANXWeAIWXFaYlI4kqxovSu
uqXyv/IRLwE9Q2SnORyRourrO6Hvx/4ZcvC0yN6QLinkD6rE9uPRupI2opecHsRxpPVzYY4SOLEz
J7NpP8OJfSvgRxhb8Q1m6YdyOqhsBLoySCTPIJYNX9DmkjoLe4TayW856ITgVR9ZFm9CZmEHfcsD
9crAXjJ+TDlnMhoBpEC+1M/eASuauy833vwcn/9he7lk+kwd6ZSFdvtYZu3nTMP/EAhMvutV907A
8zBTcVjmYEh6BEFJ0y2pV/eJhX8a/KaD3yUO5pp6D2WJoxpmhisCiGWS5d6qdPwGP+8Kt5JeQoHg
ssFzk6NI1MYHbn+6rFt7/IFVW0yL+twVMn2uzWmM9Bb5BwgqUKRLGv+gGguWbrnqM/zr/Bp0QJ3O
7mD96rWZ6SEYiv3H3/DPNz6EKf9dd0URTCFpZXCIh+xLOcZfIjW/ffyrr6yAS2QQiIkk8+fB4FZV
IoQmFRxlo3Wvqmkb+ChMQcH8Vor6Ux0HN8LJay9zsYl4xIMkO+PsQKfs3Xr1s48Mz8cvcyXOugQD
OfQs+oK76DBl/kM4j48lFV/jTrWJVf5fFRTpJf5n6ZtomZHUOWC/BbdsMWrF6vaLY5m/021wS0l/
7VUuomETgt/rYVoeF3DSEg/O1UkdZFGihuXxJvri2kMurtS6cNSWCtnOls6wdC8ZgmDJH8pFLGlb
/R2XmF7ifVwdTdVQ+NGhX9DoqVEd3BEdy9XHY34lL0AvUTehyWmOAx6Yg2obNyNg1nCZmmyXUrIn
veiStoFRddetVBanpILCBv9ctDdm87VD/yJ4inq/shFUsIeAtvvBj7ZZHU5ruAbOq3rYgBZT37rw
Xlmp/GLd2Mb31FwQfiiXMUqohuTLt4H7LGz5G93LuMqXLJU9BWpUya8ff9x/Cvx/2LwvMTjhstgQ
Jt/icNY1sNcFuoMN9YV4nqqYJKhiPBgPSMmqrzV6lvM9KO97wJPRtmwz9UgNRO1p57vnqJqAAsv9
XVu2/q6cAVotW9WlTaC6J27LaUWWliYz6zKXUAb0blZV4M2BAflJBBl5oDYS6G3O0AKtY7Ud+RKn
g1fLfVyA+KVmOb6yOLwxp67ceC+JLehcGsZ6sewwwaF+Ncgi3I1ttKQz9FuHuW++GoT8N6LGKwRg
emkTMQzOz+XgU3SdAZwmS/0qSD8Dcjzye7BM8ySQ7skP+SeKfXjdQaKzmZrIHboiFAkNsk9O2Cyx
htxaUVd2hcu+rdyiTUoL5Q6Rbx+WJUbl3qPHeLwDgevjaXXl+152bA2xllBt5+4QIwDw3MIS6p9X
jcjejR+8Ked9//hBV+KaS76S76G8co5aD4Nv2j0C5PUSWTh78ZvdH9eecLFP9wGTM9gt7ODD8W4T
dag2w4fdW4uq6G6kZK894mKXZsXo09EqdmChbu6B7g3vVNOZdQmA+tPH3+kfMskf1vklBIn4i+rL
yfDDkteLvwmtC/xVTSMod5rWIEFSAYNT66lJXMjq5xwXXbrqZwYbjsqvhyUNurbliUbn+4rjsgev
KUb3HJefN8nm/LNSLn4CpgVkPguzYABc608TGZ5JbfipWgqVohsYnUUSgtIWlj5oh5yCR1lC+cgh
7NuVvZdvy6qbPlfMiT38pRCCkdzwo5j1y1JSmG8XtdrqMXctKIDh6G9jZ9zWhp55qcLaO3UwT97J
AnjbSFi6Y3BYRWOu7N7yAIKPj7/jlaIlepT/G6nVhPSZ0fFygHFu/KmZy1dbTDaF+8KxxCGbp0Bv
jFu/n9EfSJoWriKcBs2tp1+ZKZfMpLAdwRblih94ICMgdsZi1XojPmtQfQ0WKEewf8s1W3BYFHWc
MhNkuyru2h1EpjEGOEZl4a6T7pbj5LUb3SVKicOiaQLczz9klV0TCT0Qrcp13UHJZWu5QAbVoQze
J/CrzhOvjr11Hbb2WyZvzOsrvVmUhf8djwLumdbEDYqtHiRr+9yqT3MNMG7RQjHRL5zCWyl7Npq8
yS7nd3qU0yoz42NLgjtgpaBdQTKnk8s+AKb3B3bct3zAD6mg+EWdZuDWjncW7vOoDPA0m9pDO9Dj
BMXmoS3GG9eTa7vlxRZTwFh26iB4OPAJmDY/30Licg+8eJG0JduUufzL/OglMMqg5Rit/Nly4HPz
Bhtt3Ez18NRNNUr8zWv2SkKAkBtthu2ZIc7YLavnKy94SY2C+gBC4F7jxtS85nY26aQiyGSM8RMd
B8N6gtXX5uMFGv6/OfmftrqL7XRpuqaSgUQDB+hr6LMrUDaVbVqT0INOLy6inHxappF3PyVurVA9
lEs5w5E1KCePwJ0tChic1BeFzRGuX0FnSv6YgxQ5Vmnb+Vhz8JHgES7SC+a5r1JUPSr62tfOaZr0
M7qwf+eDjfMZQSmStfclVyz/kTeLQnJ4zkcLc4QG3f/mPpBTtYa2J9jmjjJv3ZGa3ONaM8idBjcv
Whdh7L/3mW23SJ2jv8PBKTM3Drc2ZNgI0pEFW01ABB/QQoFdJu5BG9tZL2KnqgyHJ1+SDJ0Ui0Qh
YYDB/UbG/u9cesvPDH6XSQVEF0QZcf+WiTm7r2FK+kXH8/BgweDeFILDnOgMGP/tOgdAZzXDquwB
zML+XUcRDBSKmlXVgxi6VvpJhxNMHwSVpZeoEIFFLEEe6TQpE714cZo7NUardmB6LfrQniRMg37K
GrRwxavnRi30FOMdENwW/ZxCNpytuKdK+HYPGuJkqDMgF7Vi02A4H4kkfLyPocqEnJkZ9lABEf/g
ZULuqkH7XjJIP0BvWpV1EIjPMMAAQgx+KYUGprZsUUUUOQ9WoQ5eaC7Jj4wGv7mDUropZYs4M4Ir
K3YyIlNvQUoCAgy20g2uFS3thw3w0p1aR9LL5A68XZW0Y9e8Qv0B77igKmZ5bAtM691ULAF5iNGx
m22LcbLTrmyzOXyxdWPF2qsNfn5wbJ7TMabIoY6Ca0ipuL/HANT4K00pwnrfTHnkwTzHhz49kVBU
lq9ZHk3BUXQKbRlrP7N12aeeAfbl5Ef4UaTU6xGOsjlM3nVOUEriJthkeX02WR8mOngrFH5rRPPo
qC8ezDy0G4n5fqpcO22GsOlOUy0aAYaURGK1C6BgM5WGXFaoqCIb1llBNrBTCzmofTPwo6tGL7g1
J0j11g0Ec94Q3TGb2eLVWMvJQx35C4yxM5yRJDWFUVbhL7GVt0WmERLNVJoJiBdOzVBtAvhNtpvA
s3n4DXJDuTx6cG2XWwn6XPMOBoCaQMqowwB9uAES5yOszsbRnIKAVOFpdk0jf8gl9+XJl3BzOWl8
E/ZUoVbiASACbuqmkMxwuDS0cbSbTNZGqSEZGr+ShlQ1S8fOxdFdBt1fDrViHkLAtrDQPEQ1fmC1
6NrLTYKKdJ89QWAvwg3UBnzaFBYSuF8AcnVlCTOUccwfmhATcRsN48gPdd2UwHRBWozCepNDs3DX
L0s5PqpoyNdl62UTwvwcpuZJF08Tf6tCuMp9sY6p5gkFLCbXEmqr4YEOfhPuFsDa5t9lUHjjkyKT
tCfU4718D+EipqxflGCJ9rxo+l9h3JbhXURgzvoFwucZTREhgwllrmnTT0kN0Wu0npsyRE+ymJrs
FT9lhscGKlOotqbQi8y9FKQbtmXv+LCmuiPmcyXoPKBDDvP6KAbtibUNuGveOLJNDPe3qsA8HjSJ
t40aYnu3hHlf7OKy1PadLFGg7xxtutwH+dSSAYJe3od8L0DvNj/bDJJPk0JTHZy1mazeVbN2+bFB
r7e/40WMYBbyi7la9nOsR+RQFU4ruerJTM+76+B745tZeN1vmsE24SnAbuTYupZ1Vh4gzKmytxGZ
BvWiuYl5ABujCaaWCfqnbXYPhTfX+xnvVD61RV/X6ywGcWUPsjervsAiuhOHYhzZRrYFcojVhP9/
ZZalzuDgaCL7lAUgc+MC7KsAtwV/dBPavM1Iqh2JSzmbzRJHnTm5CgNz73Eq+z7J1aD5FgcRhCt+
LCEkgJ52Mr+E4gHfBXUTkESCM5onXctbOHx0qvJ/Lu3oDVtQOfu5TNpWjC7hBfNWeedLT6MYU9vh
Wx2gbPxoKoBW4HMAJmXuIagnNj90PkcCrasAzV+Sxa9xQMVMy+w7wNuT90lYH4wnY3kxb6muRHTy
Ua6JfpR14PsvPcD/ZlPysM/eQ7+dgjstqO1xjcUk/T0ivhD7AoV7S1DQCnz6nZKgB9MNrnFQs5hx
NglDddv+EuM4or0sHIOwfROBhDK9llAk3KkerranyYa4DQDTnEfq29APWQzFctUVXyCB8UfoIsTU
ZS+Rg0HUpsymgIOE7ub8JMNae2DtOp8VKx3Q8Fj1cHrbqnaw7DghZy2/oVUvQLHBn0a/7FYZfFsn
kxAcJuTHUgy4ceNBWqnVeXF0DugMNIlMYBoELQGIn/tMnWTgL0amS57z8eeCFif1rTSs7L/1i/RE
woQr3UtUo2/lc1iDwf1rqCSaadA17fGBbbgMkeRZ933jRydVYJd9CkqPdMVOA1IXTSmadXq7Gwo7
h/muiTPpfml04ON4kBBaZGu31LhuA53NGzYnfNGS8ZUoJGGIRoLGG09BdLb5NHFGBU7bLOuQYOdt
3zJ/LWPHI2TLQsNqCucU0Km+dJJMM9tOi5UgDjmKxPRXCNItrCr4MNphrV1G6JBEzuQjh7LB9yCE
6n0JJX4V1Z3aAjXDc38lEbN55oB2qSF8CkZg/aY0nGNuv5WIMZsmCRVQEegG68PagSXvVxq2UNEk
1IHNIxrdVtHYGwGhJdoEYZ9rPNWoxNMh8AfABji1E57xx9+MNFxswWTwmm2B63O0wg2oRae40CUC
pll2BZPQOoosrxKnYd685uW4uG3FJxV88bLCdOt5iOhvJEaN/0voMVQQ+foKH5AGadVL8xh4M2q/
XPkl3VYIN6JjnAdk3nUei8AsYIsPEERTGHToTZNWmwwXM/JiQpUvax572RnWEMzKO7nOG/0fkQ7I
jlKfltuI4fxe50Z2DCJvwMjhRlkQP7irZzd3VZpBU41KvJ2yR3ArTfTs63G037o5dHtvaM06nwae
Vs1wli/AXQEy/ka3X9FZiW5hvDIIPXvwSiYLRxwzx0ADwh467hPU22KznxBZYteABzs812YILCJg
xY1NEFVN1Gyd6oPgk7/wOYeUVBA7HzSvZfnk+R3zj5QFAcI1LF24d6YiNHHxPfdC2+4iKQ4QxdZ7
iHiJxg4b11+mJvYGaNjAmVmVwgXRnvkdKpkm7oyH9iEkcuR35TLoSJax8IoDImuwbfsWJxdoGkoH
n7JmIWoPUzpMQA4FLzLmSIv2eju3nsVfEkFNDdO6UM3qaQFo4UA7LX/ORuIwLLNll9ds+i1EV0Bt
Oo1mbB5DnpnhJJrClQ8h+nDAHpnnNn52oWvcDvgvLSEsqgoWHkUVOrepM9XVv2LAURhs5XoSfaGD
GKZnhrRX9JzBVT77UeJvRbyjBNTXX7NeeMAvzHop+MOi47KukZioeoI3I9wkBQTWRxl21GH9tt04
n7ssCOASNYG8Zh+hnXhTzjUI6WjBhYwjUKPosFfMqnzI+JB7iChhL22516Qy1miiWMOLJ2g/MzQn
jn5KpG6956G2spnWfowAqNkBhYFsuohwVPcii+IibWPjhQjOFiZ+ZmaKQqhVx2Yi93ycmNyfyRd1
EkzjDOUyLZ9FqaF4xBuaBTimsqaAayPhA6M8GrWmKRJVRtqCe6Wq2k8G7gaO89lrcc+G3UBeLndg
ihZDnZaNcwn+u4futIoVuI/igMD2h8pthvpn3oEnErp2bn4yQGOeOHAZm1bDl+ZoEKb3C3a0oF3O
0nMv/4xZ6wOdVjZ82oMiXrcJGbUj9yCsRWDmZjGL8xPnEZqx0HJSR8Mav7jaqRmLGISCJp7mOxv7
jYU+L3NiVaFdlTwhUJAwIXLKQQ7iacLFJwj5Efyalg/RUxs3xbSFkj470ajv0GXM8v/j6EyW40S2
MPxERDAmsC2gBkmlyWrJ8oaQJTmTMUlmePr76e7c4Xa3VQWZ5/zjiZFLVlQh2VXc0AjDWPKwMwbS
MuDyXOmsJ5l2MHj0ddAZJuofQEs5s0XhdWlmrIHlGP5dyKx4XYQbfbOccpgd462hpmp283VKO3SR
X5sA5yC5VpJab7tbnmDGIbMi4fDx5i0rF3yQ5uRPMLnmQgyNJjtRGdJCUn/ymuVFUZS8jKmhHs1I
TLx75BVHf+rd6TGIByA6XyjrvTAEbACrshlEibe1RRW9shlH4+1Ehgfp9ejYqB5JSqsXtCk2oI0+
Cd5+S2XDOsbjVa2e/TEg/FEd6chW6eKHnokBCA9NicXnt3F8a0ktb22nipKoJQd1WZdyLciCY5Kl
dYgoeTcj8iDv/kRFFy1ZxRsRPEf8EBTnmXAJ6h9x/ZiWePixVw8RcGNjiXknrGJUjsu629Xzh/YC
xzltkZujCQ5Xq7deOWQb0bO7WtWW7copYxpRe3f1gwM+VTmdRKUCdd1WqinOyxRH0/cctZJmxVE2
kBjDDtsZ/BqCsurvmtZ3XDw8zPfvQ257h7CvqMgcwQggsOoqYQPqnCxapuAnDcujQ7Gy13fEmtYp
pAnxoZ02y0qtlX8GbfS+TRO63XEsTXnlWRG3PvESTuqMm5WMc+ddGm+bX8pV6F9TiBOEik0wjbR1
K388OBA0GyVRTqjjF+H7640RbfftlYO3pLpeKtIm1v2wylg8RTMrFiNJR54Ea+Gp4KTN02b3Cyox
q8fB6znh13z3bgrd9Le8XYOTaLqC8MrF+6Wimwa5yD4yfRM1GdhkGhZrT47NFjUJ1pX+VHazTJ1g
H86DF+SnkDCcm7LggIqcWSddo4Or4wDYOKorGdgQjkUEAN1Wzm5n4YB4wNREikeut2CaHfRpnv3u
fZgHDi1du2mZh3j4co5dq2nDgxctb0RmVKxlPoPTyMq914OdqZIzY3JhQKtRUBWr/RjMG8BjLMWr
p+aRRw6LPAdFnkHLktYHfpEfx8qmpKDR42Wz1s8RNRhTo2Rha0L+PoWu1sRZh5zPX7rOkDTVaG4j
RgS2AH/6Z4xw/utqjg+/sOb3WmNkM34vHkXflf+VXplT6dfnN2VkCGGKifbxLCOSpnR+Eli8nUFU
4LxAx8HYpGJjnQn6ndLNlIx0QrTjn2kro0OX0whSIud6ISULtF548hjlbnOuOobAQ9ms6EoDq8lv
2aqZ7fDfnMw8ils3jHV3CDgaThJeyj6QpjaqbM39qLltp2D9SwYwAzDLrf9oKl2w/odr910Fxj4P
vrU9+9i7T2gp5ioR7c6HRtpEKktjY4I23Wc7L9HtJMTwS66dy5Pv0uHK/BUcFA/D0QRyJQu1A7Yv
ZZMRbM2D3iPBrYt+o3Y1HpdjY5kKQSVimW9ZN8VDGXvyN41L4uDOVtNk5Ibr17rNUXlWaNvETWHr
6ljQMTWljl+3vwIpu6fOr6mgcbri3yxX67FfBIMZ9u3/dm1Z3tUTkXqY+za/kO8SW4dVQ13SFcIM
sFWTPhUwIh8j56A5ix2YK8Vfm5/KIF+XxO9qm3bXIt/OeexIlWnbouovtKvSSTtN1fghGuatBzqi
9oKoeMlmueeb8z40K/fyoSAi9tbxw318dYNxCW/jYLaKrGaPGTK2dd8/DHus7r09lFfPEdUPdBrW
gEjN9mnbW/MuVqOuwqJsle+OFZG1cgZP4J60sjGM+l/j7mrv0E90ov3Li7LqEpsZ6l6W7ipSCbuM
mq7ah0fpMGKOezndbFS79YfWiYy8hxrqqvud8Vdm1ejLB9+N2zjdpflZR2rmiyTiqv8QYsWFESh9
RD7Z/8txt+9gnkt+g6pbhYeWWTVIeDogkmqa78rEdQv/wcMzvybL3Ngd4R9BTQBLby3EIK0Bgkg6
puIomYawa1LjlZ651CG3X9Y0nrlFv0xxhBU1wZOimU5Q9TpGX2SbtSoRVc9A65Rr8253fshTjB/f
zty9ZkwJ+VZ1Vkfb+IcZb3jL9zj/1qb3goMTWeSSicVnNFZTO7s308qWmWxzPE+8LIP9u9DLdM+h
4Hz08EDfPTzU4xJNW3ywbcLTMmvZx+uyxOJmUVJ9inoM/jKyhW+t3RB/xCUyW7cbkeT/VM78dnA7
fytTyZx0P++D2hN/9eJbRw4uh/k4uM/VyPRGQcbPULrPtbx1mUBUYsrWHY75OuztUZIrqy/C0Q1K
pR8IJOR/BsnhjoQtUiACqFEbVSeeW+vwjSQ9v05lMCG9dTGL/l9bMev7MbArGlLCDjH447CGnGyR
z/n3uO9Tbv1emepugn4ds4q4HpHu9griirmkiqF4lvGX25VrkNikXgeYJnMZP+3Qj2cQD3YzDkU7
BxiKatoqRts2Sdhu1jnMDeeF0ka4b0p28cPurvpFO5SApXs45n3ihwrsYzT5sJO/Ua+D+VXTy/w5
juV0Xu1o8DNra9pnb/StP5ZuwpPuo7G4nYzH+Ec3cjWct6UoXqln9+bUZp99WoyU3+Ve1dWZZLh9
SvoVaO8oGizAh82tm/caVe5DPMztfReio8vyQKs+A7MQc9Kyg8gbCSo/nfkT8Y2L6KY9kRsqytQX
PcENOxk6OD0ioqkyIVDCJsoOFTsHuosxHXvfe4qXjS+U/7Yyh1C1+4PdoMk9aC6L/LiS/kTGkK+j
9nYhzuyjCIYBydNWw2cI40cn2+9Rz7GcMIT7xOU7r3NREWZeBlKlyt3IwCq8VeqbYq95UyvoZvfC
5yZFFnhjeSliRPNLOzr2xeWj+7CmBei9ZjC5xp7N3Jnb3bBdwqrS/qWNfVTAk56rx1AUpHhO1U6C
LwVeljAXwANVZWS4zfOZsIoZ0fTURLe5WlHHuibkGmrFPDsPzF7byJYwjyqJ5tUuWOHKGXbOeD/3
r0veWHyWVGW/+YWtuqd4dJT1FG6OS2VmZ/R6soZOjseKlLPHaW7Lj2rcWaSDYgPOJKmpgltxfOcT
IwATiBcFg8QM35k2sQnOnyiN94ORnXa2V3qgi/ChK635bz9OhXcOKh1nbHgAKxSndcSC82V9BHPp
peE+lZSARxvkayuYDHoWM32M4kWdeiwOIe2qgfVJEFx4BZGIxIn26e0CB9KUn17X289zLxt2oT4n
M82eGvMYKs++AEE+qnrxHhxp7zcOa3eLKFRD0vVuThZc0TbKO5H6hcewJQXyvYvrrfwJg5ovFKBT
7OQWqzzt7qJYmfcmyGwz9Az4eiGarfTZ0pe1NWmwBtI+WaHTvZlucOOUqbfXqKn11J3MNldcyaSK
aVrd3SjTAJXxodFOGT7PvuqurhOV42FgssSEQirWs2qJdeF0WRBPOvX+pbwp3pNaxQiCOpd8rox4
rRZxg+HoB+WNmC6CoqUM3lkshjXbNfhuDmNQ+Cpdxa7nzMWdVZ4rYUfE7vkw7cfKV82Strag+3eR
dpCKYRFwHpvYNAl3IDakHC2cqJ7fxvdBZK2J5UfF5+pV1cyOUdjzsaSXN8w4s5h57E0ehUsO+8GK
PQ+kueukjdBdN+Nlb7vNpK3eFA069aybtDHIwLIa9OkSTp54ALcO0rL2iE7MfZ4T0kBfSbgFryJf
RhwIuMmbV2mNpHRXa1wz6pFn2Cer9kvEhNCNPz+KXavDEk/SHBbHG080Oew2cZJena1BgBN2UlQ6
LhNLvxoI8kcV2j9Pvd7+EGsXBGnYQCAkC2FxezYVBSeBGwWR/ajkStDlvlcDQZZd9WxVBIHem6he
iZoOF+mlGmpiy4LcWkFHm6DtEL2C4ia8eGF7GLq8sA5QaduzlmabUjB97gF3Av87jJ3dYcKSdfgh
Y1W1/3avW2gTJKvMkJFHQmONrEne5r1XutQD+e18KAlj3B+NkHl16rVFgZsvx/gOt8z4mE8yV5lo
sdulBVIwPOBhXKFNzI18RkGEsn4j3OUFZq3/7pxwizJmqfIc1E554p7nZpKmuWnAxdajx9b4wyzM
6qFYeKYOvdzq4FaZRQ03WxGKDkINnOE8ybhZs7rc6g8D2J1JnRe/F1/M717jbF8bi80NADxPnUfe
/Fo7rseoGiGvqHLjP0ysNhdeLZQEG8mWJG30WNXYbuqQ6gXlWcOLo8l4PYlG1x3K9rjYEsiB5b71
S9HcQmC18Z9t3R3YuJ7pmwOjb74RjG+f/a5ceVzs2XkpJeyYLIxzQV8hbqfFyb9YeILhtO6klwJy
jNv3KHqeAhmtjs4o56O9p/spMWhyvd0FAuBvxsX9Ei3LA5mwBN9RpEBS1eDjJXY3xUxhxq9Yr8N8
lTkcYdbSYnpb+cK9EC/Z340LUVfKjmguBJZTAZhvyEJkUD9eNF80AKl2WEHDgQuOaa7A47v6tLot
wKWYIrBPnsJmdb+I/NXWYbYgZ8innP/NFXgxRz1Rk1oW1MLVZqVavBtCnUqrnzl4FjNeA2st/jV+
zBAclHYYEEXqw7KEsliu3dgakj/GqPpFhx4kJ3bB/1auNi7jgaTkgEYRiGATtTd5EzvPm+Xpr1ZZ
dkb0tM4cG66s5IzhoPOYDGkdDDPPteXN3k0tdeD87x17VMeh0GB+ccUl00DyHNowUkdg4Q5zUzgX
JiUT2jxX1U8rldwLqPfezq9doRl552odP+ayMmneBwG3ilU3+Jnc/ZgXw0AijKblUs8xmTlhO7+G
60RM6NhzhuBFDa9LE3Znb8spPe97dLtsYPDdkGZJWwc9IEAuvfehxiKLLV8+oRyI0lGES7p2wfI2
WcNGlmOfP5vQqh+agHRvYE59VmFuvfK2I8K0I8zFoGHOacp7O1sGAATuQnkisLTiDSpy1pJIhm7S
NMh5+mZvGeE2zCFiUR+OY9pb8G/N6lZM930TwUPkzL2JA7V1dgcwALuXxXXyWvcAJLqyco4Ur6+9
TxZivRYpzkwv3RrzPNtbkLoe5p5gDYNzo0lc9h3I2LbdtjuWjQ1hfm2RTmwV51LUJCDXOjqOVrOf
EPfXd2MdxFlrys8WR1XCH8Um1PV5cZh05SyHTRdbquM1fqzKwH5dCu2mEJP2A6BufU/ar/PJw+6l
u680yaZznqertmE5JJlO2lOIYds9z/JqLj88CWboNTa1sIWj0pD8W05xy/pAi5QDaBYfziaak1jy
6DhH1MvwXPhfIUL8SWW7BzyYliKsn1RYjEcQaWjRfF1Tj+Regqu30DoU+fx3mi2gmXLaL0b7Xwzc
30Yu4hnH7ZZOorXv1xLOagGnf7GlHZ6gfd20sNb4EsW9dT8s5kN0ussqo2BXJJ4Sf4DaYwUpuS3L
0H8BWRhOgFYVUT65OqKyM1zkW/nt+qM+g0OKp7ofX4awLl5rW/h1MjEDnIwa8sOeVxUW8jF6dkjl
S/cePIL03Zh0SbRX5GFr4nM3mluRWzmfIaocPs85SHd0aOhX1CbCjIiiqk9QsrSHeAnmhRRKtSou
e4TxRDv3RWpW0otWq3h3S9wjH6Siemt144R2K/xMhtpKJrWrxjst48RFWAkLPubRbKUt75ppcD3r
uIlyqUClxlGSYMryGMxvM6LX9szYRtQlUGqpIau23icHd5j9z6AiRfTBVmtoMk22av+v2LydaMF1
qbDCq0EZ97rHezR+RIWx9Q0fd1l/Bi5KAmjuvlMPLsHU3t3eN1Xqy7lx3zbP2c2NWzkNdKM3kvH9
HGM2J3+4nOlyZqMzzvIfLTHKfEfWIsx2aCl06t+jid9g2iDmeDmQwj2pZPIx2538zYn/TGPNDO2T
rXwP/Vk5WT//JEnjjyszNxzHF7VMZC0gL+utLJ9NSVDs4oaMlv44LmyS7YhP/BB02lUfm6l8OK/c
8kV9T7S0eWWh7JiRao6bJinqfXu1V3xOT3ERLepIZpxjJ3Rdd1dAFRc5AzUs3b/Zysf2pSuDrX12
sBH3SVxw8a9pHy59SWZ1W5d3eiByPokdfy/YO6Gx/APXckvY8jhiOVzlDlp7qDYA66RenB6qgWBL
3d7Esedvd8hLc/l7tPQWPTBt2cXrttCve9gnv1tei9bwMLk4UhnbvG1x3yFeI+exAmSR/1Q0tv+m
EB9d5mnEtkU6B3bENqtBGC66nxwvAWnarUdGn1FmQ6Ssl3jhKcGH6FfK2AgTipC2G2kCXFrSmnD/
ReNYgBuPwbySgxupaFp/jQpyJi0GVE/WIdQoW50s0CP5kUdh0xj4z1m6inha+DztB3drreR0GAQe
5YR7n3bUOHes6XdFiPryHQMpUba0WVRSE50/qVitieFaB1Pmeiog/4a1k29eacGI4xn3IuvSdGqI
mrQkebC9qV0kRz/u0njMr/EWNMTlUuO0XYbeGhqdhkMT1ffD2q/xKVRl1JnLEjqSsUhGYv/jz1Mj
E2LkGo0IbYJpSpuG2sD/FNCW97RO9taZdB3CSeSHcQ56xl/h7MG9VTDnQlq7KDRsn09oPmCm6ZeO
Yh253g2OF3rNLTsp2+6hdckh/ArovQmGozeLYkf+ozSQBTlModT9ESsAGNhkS1FfDXxY/QmB1e5v
AwdW8K90RhtiUhT1UhAwElmB3zArhGjl4LYqfnaCJpsicrLdEW3L7qRGWgwk8gcLtOHU8GXK+sJ5
wgJ3bmnO2n/bcg671BvGqKieIQu2Rd9HNn3rdkp4vNn/CkeK9aMOJ3TO3krl0t8VRGAirN3zpDp2
UbGaLhncYDdXuUNgY9oWeF5X4AES9uUce8/d7jGaoncaTQIfiozZ3vkRDmNUInE/LEjK/oH3V2HG
21dHcxqNW39Fol23VydgNdNH7tKQZIF8CthPNo9zgk+6qbu/vMylf7VHtyDdbvEWnwqBUfH2V8ZT
yewMEX7AMf4nlV18zMw/6wjPpQK8fJWHvEBSWiD3+jkXA9f1bjf9I4eJKC+QW03wq4qKKX9Y7Hoe
r1Znz9sNgWPj0SExq0kRaQdZyePGbDKb6EvFZYV/2isNr6hkrGBkNKP12nBm64yfv56yommdOkWW
5GWOsPfpPvcBdD4CuYvuD4ov98t46x4BLUCgAmsvEZ0CkNTsHFAb3ikXPYIrR8f1M0H+sdUcVmEL
QdCD7fZXoMb6t0JkMz3ErBdbAjEamqvSRVQcN4/3N+tiSOCDN6175yZGuWHwuuhx8bLYsdcB2ey6
P2xaL7s+zNh096QswV8fLVQvwRGKeW4OJQ0vGwPJam6Na6Y1yfM6V2fCKvEm2WqzqgMvj3Xja3d9
NoSq+G/2Iuz1w24jtPnbxEIOODpvr6vrzD3DMUmC77MT69O4oFjzpAgvMTGgRxDBnVqDqg7GA50e
vEoAGUSBdUUIgh27IiA23on2VGtUAIdgV+F4bnkA3Je8CkCJutqqE7qJ6sfBj4x4oEWOlGipxmmF
LSybm6oqwv1Cv1t/GfQuPoN4tVWGYMP+7Ypw/iX5Zuk0WMx2B8otUIOGdv/coxEIvwTY/N885205
r1W7tKkb+CCDoc0oeAlh3/0bRAnzk1/4JFc1TRvlhymw5/ulssqK2gGlmTa8ZvrwO3LQ7+017v7A
5a1fTR4SeRV3uULlPfk+rB6FBCwDrZ0scT5HCZ5HRcCAH4RnYEZ+OTEJQzXxZclDsVv1tasjkuRk
M5+CKKS3lSR7YAj750XWbgwbsnX9H7VQWZUM0OncFXOHYTTy3erHD6q/a4jCL6op9P5r9wPzZ7PQ
pD+VdWXy276vrP7W3qw5PuYw5H2GcHLv0rgdGgaTxVPtfbCRc5i0BSDKEctVaT0L9B30LOxV/xdK
7kdn/APX49hd9QSiv6oOyq6Sdp/DxMjSS5bix0UcbB758JET0d7CU2jnDwC4OKjwYZlq+OeMSjoU
eaC6BqCIp7hK22BrnJPV9Zb729a5Nq+8VVRhOM0GwLUYu6ofYmBsSsqrtgm/h7ir/haONg7P0D6p
I60DnbhFQ8ZVXQx4V0RcmTAhY9w9I1AqB+q2ARbGQXdPs3AN4GaPVKF4lK725TNAlXgGgq3klxjY
KeypnH9r8nSfMGGiEncE5wOG92ng7Lem2nqWnF1Pfr7KMAnDOYgysaoK2WloLL+4XTBU12+V37Uc
l1JZwXlhAQvP5LBK+xgK4JEjCq9iSqW9IFFptggPSyANGp+wLu3tl+F3157QFe1zLoV+G21DVsw9
aROelMZ9IQbBb9dT7TYk1leY5x7lqO0481El8VztzYJNbos34NnFjRGuHOitCDWdW5XK/9RBXQZ3
AEJzHiWiyyP/AIhE6ZdnRBhcI8lo/ECVeH9pdOH5kNC94Vyayni4GaNtecE9Tf2vFbiDwlTewDpo
KM5Ts03yEjac9LS+TMNyADYVBQQH59Bttw27e/uTXFH90txKiNpbrA0IyTuAyt/BPmk/W2JKPjNv
XuaenDraHBJRNPFFTHn7C3dC+GLHIn5zDU9yMjqLbZGX3yl+TXHJtzt6/Z/InkN9JKmeuD5F57zM
ajpI6DhhLBOfLmcfaShTTNjFc7SIYM/mRg3m1SeKzTrWpH3kXy1jRvi2d8H8RCFMfWsx6jwPXWTQ
oFQ931edBxscwzSF1DRSBARwHG4DT/1Ut0Y9+qat7YfZQYd6V+ejddc1KFq4OdvtvrMYq1Bnl1V1
b0YFp4LyE4dRo+o6C0JL/aQq02sLW+5I76VFN3fRDhVHj23Tq2RhSzh0LNPYTwMRn/sWfefcWua3
h8c9PtTEnzx0DiEAjwGnokr3ctTvbCYSAYDxmbo0IE57rRpy9rNWL1uNbqkqaZaI/JVDrHXj/IDm
0eWMitT+LjZHJ8iWh+lHLu8+1sNgy6dmLnuyMUKtygutduZn9udVoXXFA17aZi94XsVYoL12Efid
FNM/Vs0w33a0L2CVv9hIYp2Z3p3vcb8EV9nl5hIzLyC0IO/De0bRsvopy9YwvO61i7yShoKmfim6
3G6zgn43jXM4X8s30aptRLvVzUFxh1yvBAqezZj/gzwox3fWHuE6hxyo1T8y7e9WwjnT/KZ2Ixqa
Q6zHeSHpNCq5kWruZQ5n14sFske4rO40o32aNThzoyEcrYmntqvkOHbJVFjOco5ZOD7atoz5GxQu
YsM+6tATJcUexG62cbzV14Xt0XtYiN2yictZZvG4NqKqz6bPPe/3WtFg/ApJNRqwTz7BpjqogAYG
WlyAcSF1cRuNp21unfys450ajTWqxuKNG4R802JBwXpqf3AQ4ixKSXNHJUm0vGUPEERKogR2Ps2C
VPAc+mX7b0FrzU3irM56cVqlQBYChEN3ajLCu/XEMjAP5xVb5ycvv79lakBXmZF0zw7r1407H2mo
b8WrH7c9eQQMAotIWoF1lbdpATEq8645eZFg04sX0Kj7GCFpzGfvFjsvtey9v9gJwAgid5wr8vNV
TPD6IBUYi1PZfhZ0/ur+h393dPzTgiXF/d33lOISHYDU9jY3btO87FaJRoowH0EbO3A5HSp20Fdf
9ThF2HYHrtzf7tAB8hPlZvw3UaNHACL1/Dnbqpox4IDwlSm1GMNgP4KU5+ONqcbti+5JkqEOnAG8
3yHqYgQCJU2JF0QptfUCu48YcgNoW57CqLP02a+C0jvSP8Pf0PEXIC60aEuZbIi2Lnxgw/IXtxPv
WAv4ChXdcbX/Rzdt6Cc8lYP3QNLbxg9AWanTTYmsRfXhRPxMidSTvb6yoNPWNLb2IuEwwt1K/aXo
zJqqqWdstqZc/teQaIR/3+lDT6bg2HGReLXuQlTyRFyMvwBxpgaMU3c17hsZUOXm9M3bZjn1s41e
4EKcXnDyFt3c9jMmhoMmB+e27W33WBQ7tUPkVszPPGXrtQ1t6zEHh50veZlTcY+41fiHVsWxoWSk
jbISIRLjvA7lmvLr+n4r5+5twBiH26JyKMcygU16ZF6J7czpM++nGNHMf4WZg7uqMN4nS5xXPO28
zERd1PNmj2k/sclcORfwiDCb3a0kqxf/WCj9khvQKBIdTWUhuvPHOPhuGl+Y/0J3m927WtU7NL8h
cfgbByjI8hy0+xe4xOqdexHRgEWHCdtM6gutPzkDbPshhyZDZ9i6IUqX2J/wRwfCW+rPdtSh/wNV
eL3IoNmijeouAXDu2gsJOUyujSPJka1H/1Ly0ZnXYZ3jCh1h67QIncAmKjfzXfpvpVc3SANdO8qD
/dDbcW6/ex48lGTSmaII3IrTTh6A4JG9JETdUVFHW3QO/MuXin4u2TzkjfSqmT5Atgh8aP3Hvzv7
9LAxHvEpRndNr3V+dXqvzrOlXeWrN7XqA0MOAKOvgiVMezrPAMxi34+mV/gvv701saW+fmpw/ttZ
6niwHBmU3I820uB2B2ebOibCep/3EDFyFJ+jpQi+K8TJ7OrD8J+LZ6I7NkNIDA2m1Plbqi4+KkFz
+3krYh+FVKuq62Sm6d7okbq7fd6i/rndp8pCbVBIOtMoNuxVNsdt9WnBng73rZLRkPl+vJ1EaC3k
POtaWYfyR97NoNLI45YXBap922oTsYroC4GP/2zyrrhTOoR6ipTLSsFfFpZ/38ft2E8uWg/sCXb3
AmHGuGfJ0Ab+JFW6pDd99vLzpLsmv/es3f6x2Y2th5LX1pZ19ckEbN/1MhQPbduG22HaRPASdIvl
sRzZUXlHyNUqrssAKvwtqxCDzd4SCNf/6GdgRiDvbnygxObo0ioID2Ct+9VCw8AIUy37eRiC/LHe
0bT9atiUHn1/XiBvMTSleTCslOXRJBceI/jFP9x9o5O47aq24oDAdH+zx4CuH6/okbxGmzeDsU7F
j6kUI/zEnP0+xKblxcr7b/FTrnaIY+Bya17Um1qG9gWyBMYoyN3zBL32aYpg/7Wugbhz22H/u1Ho
dSQVtLwL7VB8iBwyGdgXZVfRl5/kQ3VtQsU4DcYyWO8sFFFDMvUcW5Bq/e8GJTk7QTeF9w2WvLtc
i/DgcCtjCavAJkN37N7jQljwGPX+inpsfdihfS61FWLaolaoyAjSC26tVRf3Tj2zkuy5xYFOToVP
Ncvuhkh75XQ0josTWlnjHwQ91gOFnFCbSOBucfSZOMNJ1H6hSbETrArApMNivURq6Z/11q0fxBHi
g8El8LiGK6lJyJ5HbzW/7NnAq9hhP51Q/Uq6F/v+oi0XWatVMR0Qk2tnTjB/shBigxhUeYccB/uN
u9LB1MbBO4rNjvCsNWYxWRvUEHk+6stOW9jZXdrtGk5B+RHMjX7TEjWjxTfyqeZC/2trgYtgHa2X
FbnGc6zy5a6a1+niw77feV7ZfxFYbV1AWZhsFl6zQ0VNwjUSVXwn5x8p1ZA7NRIuB39dz0RTzx0t
R8FAMVDstBIWwt4yyCouc5SwnJzFitghLiGFMFkHENST6J6JVllntDeRRToROZxProuyLFisNnPH
YvndzA1YF6iCitON1tzzoNaRfYTI+aQvmbZnj6a2LmzcikpA1H6H1R1sZh+gRS7BGF567PoJ8VVo
5HWwqGYRlNTXiV05H8P/ODuz5biRLcv+Slm+4xYcM8oq70PMAyM4itMLjBQpzDMcgOPrewU7u0sZ
LYptaZZm90oiYwAcPpyz99qpq20JWAl2gTe6T6NmkXORe/aB4nP3qhJN0i3Xk/tBuJS75WBcUNke
tlo/yT0OhGIR+OCHQjBtu0pq8UJLwvGeflRxkXikhXZsqE62L7E2OTWA/xxXOFNeXISNG4I7+w2n
CPPFq08Zb5NdXlOtoexltsgsYTzPtcrtM+rcurXpzFhbI0pM0YTr/mrE/QZbMJi+TwKLT4IL98Hp
iuY17A1xTU8Sp+lAh6jSsn6da2XnzGuGEbLPRi7YnBrtXBXudM/4RS1Qlx4Jpg7dfKPXwx8KKv2S
CiyHBZqFR8EzR9dMBno3S3y9OLQqtcXcNi2B3dyuR3qier5T6MM5wSSjcWA7ou8qOk2sOaNGs435
aAGFHk4XBU77PlJNN09rkrFmBWUnPMpEQ4/GBPPGkKgvOM6q206TlbeyUpU9eI5F+Yvax9J3W0RK
LvuyK8Q4HKc5oWlbRT7VpjRpvngky7yyItH5z0MnXWB2kt+dwokfEca3VJshKduelR6qECCh3yqn
vM6BkiyiqMof22LAUkoWI2q5qLO8o8owpGJlypByGF16rFLiSHUUPevMTpKdzAM2ToHZjTRfIGnF
lQUGsB+atUbRO1/mdJXuxt4EC0qMVoEKXsto7QwedL/KfOAs8FyAvMPw2UkWR+ngwzdsUdARckxj
LgZUrZtENagjCYum9YdddjGweC4cDnPoNmS+thJlvxiooY4tIv6F4RX0tbmtDqvI0GSLiKLwHLMw
xIqqG+911D2wyyauPq4hq9sSdoqKt245GkVaEa8G2tAYiin0ujuMaOZ1OTjNdThNalOLHG6h2UQS
OUktfqTJlMMN8HWE1LmG4Mu32Pyjhqn9d7KF6Sirk+dqLsy42xuWTA8h0czunq4a6J+spXC9QRus
kJUg6khmGNuKYDawz96YvfQOddQES6pw9PEbchbzqslfMRTRwUOC0y31tu6+BZjfxAMecv96FIoO
eVjHMktm7LEwX+ECkCs378Q2b9BI4LWTK9WHmG0iMsyIjAS4tKszEuzopZbFuBOYwhX7JVHAkh5F
Q2mlmq5sx+BcAKypX7hONj2wLQ1I7oPOuE69UXsOS6d9Z1Nhb5RD7ONkZ/oS30J5ZxASfDeZvXiv
SmwDtvQC1qWJXstgZuFz1PRGhK7CsC44KnRLYSboOzlI2+R+YZmi8jFAhvQ5Iu5odQ8UgDrtufNx
QVHZc9Nv9ZBb27yLtZeUTJ9io7Ce7nH1lHva1vF20OvmYIdagbrOL+uLVOsZG+QiHSPFd/Ptsb3g
iaIWAMAywjzSDv6MssP4w3LilqRaItCFqcO4zEK8C/QaaYggm7wFaRQQIGIZRzwUxZozToURpFar
zvBDa6aFfRUtoWiVt31ZB8MsySRPVGKWRxUX5WsRa8WV5jvaxnbr6a5GdoPxjioAmfG+rBJMBgkl
IsfxV4ZMs+tpGsyVGCb7ykZG9+5gDME5PuknFWyabjp4KUtJwf8KFlx8kQZquD9pEY6cpcpvrmv1
j1nE7gMjy/TWiBaVbteXEn3tVGQ7ahdqbgJx2WkIr69P7i78BhqDYn4KaziMbY6LoTOm75Fumjcu
Gtct2dj5VWJM8tVszMFENU8uObM9NV4klpS3zKFIqb72tmpnrimYCC1XBitrDAi+9jOwa1CiimRu
tQlVRLrSDpKU0Cu/eT1mxSUrjboMO5kUy7YqxK2js0ykGAtfR2mh6SBguR+OOiaY5CUOBAV+oZDn
+nWp/dCReC2tRmbTO8mtYtV2lvQuvV4g6Oi0TF40IYL3HRlW+n3bBlO3jGy9RnvVVW6yjUKa+yXV
uLBLSa9IED/ESZQxo6GUy2/HgijiZaui8oBEU/tmVFT/Vn5h1dGKc5om5ylCs3CFi8N+q6KATExV
Y1GYRR7r94w4pVy/T4XjiHXT55SwVMZNgGTQ9xPnoKwosMOOUgt2repHDoIVywC5ucoWgZoDAh/q
C+RNqqC+0+BjmQGa623MFpFUtJ9wp+L20cxkYm08ObmarrO3mqtq4zmnEzrvskD0NyyCbnc3DB6n
8ak0BuvarcdpnKW1xpNb6J65d9WHrhe81yWaGy+7yAMtg8LERjppj3ZbJ6cIU7rgKxAJaHHHJra8
hVbVvVauTJu4WtS/RkKF2NWrih8NSyX1hYpcfXhCFX3q08RhonGYr0oPngR0jousrXvzvqCQ79/R
FEtLZsYsVQ9VROkrPlROa9JMLmrij/Qcuppat5PizEw/LLUPYCqMYd5MQ40ozUcN3d+MXcoxKCX2
h+BV3arGeWJbbXOgf0EEc2LndhMi4HGRPc3ssGimfSV9s7iZGiRPl7qjo7qd4/OamivTg3yJvNS2
/Tu90Em8HXtLjhe1VqkXG9ziCclepnJVRjSY/FkToCNiQ+3aTk8hCNcAbvGuWdDFLq8DlA/4NSp9
fHZGD2H8qSJgzmlcxDfk2zWPNGjqHbewvfXtFJagplmo5F3beq1pND6HuAV2sraQR4sB73xJFY6F
m1bFK48LFckGREjaRM1lJDpSSmykXbbX0PsfOgcZO7WAp8LsCs6JfnZQUeXdsSr4a4paLExxytpr
eC2Z1Ar/Vk7xccHB2XpyCL+lYjcAcqKuM4l50kjkCJS88jnp38O0iF2NeK+0JF8mQ0NMdGpmzxLi
BawF0g/jKs1Ce981fblDUlTeoGF+FUSM45dK2ie2jcmqNZxkqUIeDVJoxa3uVd2Vn6bZ3Sj74LrF
sW3PkW/qB6dxMT7rbdsTK6CbPnRbrQ/7RT1prDQ0jMqVkAqn+VSH6aPlB/VwPwSxW639JNKJP9eZ
7Ze2aEKWPUtYPfI4C9u9NyAsXbBq9Al2kbGI1pHNTMyOPG6qlZOMLKx9gFAM6zi1BU1QPydyxhjE
hvand839SOCWjZ7wj2XimRAROvTUizTzovItgrIQrGKQGc4RsUau5hDOm/zgFmOcrIxoquu1TceQ
mWF0tUOGbQBRDJ7BZ0dO0yEHw/TSGuiPlvS8zSs9qEf2l07JfaKqZvpP8G1oBxooG6pVTfXD3I8+
eJStE+BD2Tq2VxNY2BTty4DCOd7iack0nEVjCR8bI6MPZyRBJOaiZcp2hVMNL/Xg9vS56VFbVCKg
J87MhmBsirlRk276vGBaoLfdGlcTvFN55Xhh0q0b21DunYvM6MLoVBUvlYLAsKlbPP6bspVpN0dT
QNpvaIfGtMwUibg3BlUFDt1Ud1Gu000vH9OcDImLusDju+ijRLKPtksBaAj1FYcc9gLVhcKIX29c
nW7EMqWKMB+HfOyvyDfnU6ZJpRWLKigne1W5dl+hX0jbaYZzx+Bwk0iywbOcJYUlxr2XRtVuujFO
nz3UPDZip7Fn1nb8rc7aYgczBJeOxPmX2sHB7dG0P9W6j20CIU0rb1pbN0g8J4SOeqnEnDGnC923
VyqitRrnsbhtLZxDC+yjat3hXWlQBhZeNTMCxAQzPcXwsyxHcnTnxhgWBtpNKh4rijSaR+CDi7a+
D3V6cMh2xuQS+X/17LSVIJ+rsiRbIWhq42zAWU/LImyYadoehjGbgX66K6YkfE7SdmB6dAsrDpFe
OOBHRFxh+cVSMV5ESeY+qiGySAuuXD3eSjKDlokxFtqFVaVpu+5O6Ic10jY4yODkwnEtxsbQ3rXa
7JN5G4ekO6NCT8LvGQ/b0M4IqFbIfgVUyhfN9itEg3BQivRG+UHOoyS7FJ+3DKzIeuvjpM5/dLlL
azV0oNlsFY5xtijBCJUkarKoX/hGU6B68kj6Rh8UZXF4wvuG5TOWURfYeuEWdnXjF3pkRXOL41O/
y6xhcNdYKGWLc6RsKdDGg9ts8HkXN5BQ/JumEv1dN1SjsWy4KfmC9XjMD1qXy2FPzSS5Lkgre5h6
R2Vzqt1DTA5zPgSrjL7Apqysah8XKXp4jv0hZXyYF7uRcTeP0tq7j7sGqb/FhvV7bAQq2Jklu4un
BBKLgyTdsIEahEq9KPR39dxuhvYFlS3sql6yxdzTVwjctR4z5JY1GsFDmIr4ZcQFcmtqynro2PvQ
mURnwKRkR7G1k7jZ1aypJLwXmFaNd5vp4VDfJkE5pwtPuSlnHa08fx9g6l56icRW5KGHH5fArZBR
09fvbspRFyujm/Sjwg1+aLvSpgWvhV21bkHJAJyi1PKNznGCMjANg9VJzYLwJkEzwfnMjue5tOU2
CYQtZ8NgoO/Qs+I5zOgyz6beG16kZSe3kRyz93FMW1r0DBBKhmyCFkxg+YbSTbAizDQtMLYG1b2E
A7Xu3cjZ5wHOfcs3tKMfsuzICusStPlhQNOo6eUq55WPfue5xjqbuvbYAgTCG9cG7sXoIFdIfKNN
llHA7nKe6ml650tNPBZ+bgItNaTYcpJNOKyHybgczLDUF2Ew2dXcRkvNEkHXBLkEBba1FZj2wvcE
jcxKuSXsA9T/s6nKBS6UvNOCGXkLMWW8BGF92uIKb4AtXdjWpLY2ji/aFbU1rQOOHjMwqv1L7VYD
Hue084et9BVZbWw/V3aTFJcIUSCgoC8gcikZi4u6yYZjlqennUIQHYsyCVAydOY3N9dEukuoiq97
Wena0etqf20mvrZobP9a6ZbYWcBPDgHUV3/HWbh661ScbdxkbJ2rog789gCn7FvI8WWZuEa5qNUI
1IdqNjOTTU+NsuN0zaewD8rgQFAR7bAq8qGD0UTHGAZGvsMwaLE/Lexty0Gvu8yge+AWgvEZ4gn3
EGAGcZS/a43b7suxTnc4fQh9dAJsVWkbfkez1z16cdEguMIdjY+7heXggB+cbEhoM9FTlF6GU4OZ
0DSj9ILx3q0zMArLLJMt5wWMeqeTQWctrUE2+Owc5KWLwDJJsuCug3xR0QN4AHvumNVbblTi2BEU
v2SGweEZ9fm68Cf7TsZ6+z0fveZqwP2+beLUvKXlW8Il5VAZ8igIxA2eS//cE9Xa1CiKUZhBWUZ2
Qc1WA5uZM8NOrvZmOw7sOdi5zXjGhEW50LI6lGw0ASkK5hSXqjKl+OpM0QERn7fL+3rkz7Dppjkm
uuJ+rEW1DABnXESV5b1U6dC+ksClXyjnBANxFPITjMQbfFQCpU0Jd6N1YDK4hhUeaas5N6ys/SIX
VFZhENi3nFK0Cycj67EWUdYtLO5+sUN5JXaOBWufhx+WQ4kvEE9aKf37AmGzmI+syfGFlWXVS90A
Ca4ij8tqJ9JYhlaXbPIoCPdpIEmjmuJu2PRhXGyDupKLIOyMV7YH6k4PjIjRQlJgQ6kqrAGZ+85q
GBRGuCTxN0aC5ECvgowtV5SUT61dI5am94PsCQnnmqopj2Ogu5Wih6T34cYr0/rOa8Rwn6PZm+Ef
0kCPVfbSHg0GJr1lbiAahWrWtz3bnxaX5sRW8AZEnX3hiRowXTgYNXsujUmVFG2jmuWdXhzZynUI
fmwKAcGEhDeLmnqjsrY42JEfLDsr6PZjAmANWWWws2pN/0ZULH0ppWtoxssThGvW1vpbVXO8GzJE
+MIR0Q2LenrpOFG9CA2nutdTmW08A8urOTREYhojc0BFnXed1J2/oJaW7pjYaNc4UVw8mWgc+mWX
Tw64QHYdAbImNuSnZ9VM+yddKPthaKW20kYrOXBqwqUqZLZ0TXRvYen1ULLA07yleG1fp9N8q1wj
veSsJtTCi/PxIGSJCU5OXbLEoS8wHZSc00AYAUsc1Bw0MJqvbWbA/lErH+h5grs9BvX8miSlUV0k
LGoRNpDBrtujM6BtzmbQmtgxzxrNtYOjHrFpo3re+a68Qd0WWwmb4iqn7pmAIAF/Z0a+lyOyA9OE
6AQpRn7lcE6nk0a8RcfEmjvV1B4pe3O+4OjS5ekl6zC20lnpZIjbDhMH30RbTbAdwneVE6u88iZk
Rjca2p7y/fewyhPZ+xekyg9Y709xG6p0TFwPprnj5I0sqylhXoeDZ3z7/ct/hFr+6vVPTPOfXr9B
POj0aW3topEJOTacrd8ezWKY+fKFZ6ZbMNoiTlviWkv0H8KXe5sEwMyM3tgnfwE3/ew7npigP32G
uLWEm2WF2PlDAt0QW+uqzbqvUtWE8cklPOPxmlqYYgbBvZoU/rcy0g/Iv9ikqx1+6pugnva5I793
ZXGdqXFBdksxp907fcHj/QykfcL0/vTd0jR3YuiLxk7TUnOuRd1OIA9nerrhv9/fw0+Iv9YZFB4Q
Qu4OqjJ2DPKnyuluHL1f0ov/AtT92d05Y6W6FRg4o9XGXZl75iU92XoLa0Eufv/hPyHam6e//+n6
IKvAuEdXfMdxO7m0rOtuci/MhMTeHPLBqN6bUMsW5O0O69+/4SdXyzwb8J4JmqkTbb8LiCRZ0pC3
l4M7PesIeb7gy35yyz9ys376SjhkRBrGkdihg31rkX1QUFCwDfr05cvIgU9uink2prX6AyXbGDtL
Os+x067LMvtnqPGPGICfPr4KWG0R7hmAwpARJDFGA27NrPwq1vqzG3A2XJ1BzxPDwExR5sGrDIJb
YKIbl7n5i/H6CUnYPMM9ayLvypRz9u4UyWK1dJBS6406wf0U64+A4/ov3uezW2D8feSGWkCdtEmN
XdjKS0ojD2yTv6Awn8biLyZl84z23LCNijiZV7tC6Z5clKM0CHQw3G+FdPuVY3qGNXP86Uc7Fv3l
P3sszp5yC2asbZVNtXNE+qO3I6Taur3WjfiLefCTu2KcPedjLRuadjHJOJBCgh59IeoGkAXsPZbQ
jpe//xafBYEYZ0/3SZrDHrOodmTU7b28WzhJOxcxff1+mnldghsmWVcBcouCQkSWrrAuYGhuxcvv
P8Ang9s4W8pME4evQR9vh4QEqLJACNm7C43G+heTyyfzpXH24GPG8BJbP4E19PQSuu82rsIDBJrl
UJa7Vo+I+gLEb9lXv/8+n4xE4/Q9f5oM8roC/RHbFS/NOVRccykpGYfboWg3qRS3dW59Me18hs3/
CGb66a1oZ1uNb7py1yX9lZfconCam6XYmsOh8rW1Zq5okVNr/mePr3E2TdRmN9Ws8/2uMLolIbpP
rdt9EQ/02SA4mxmMARNXYujNPqfFplndbrS9K9qQT7+/J5+9/NnsgMnZx5Ibyn0elu7lgCEqa93i
GiHA71//k/XLOJsK/NRPKQXGhOya466qoi0NfOoePpLRLzLkPtuSibPZAHNBTrVTyb2Dt20elCJd
xuyplz79noDSnZ17K8ejhdh6wZy07OEm87UHJ6qWv/+KHyH1v5hhP5KPfxpsdNBj3eacuAcL6lxg
wqNQwnlQBNvR64LVMEp3hTm6XCg4dDPknfTLE6zLaTdcoPu/Dh1QQljFrnG6PXzxmU7X91ef6Wzu
wHFUGaS+9PsOp+xyNIfvFCMY8c54nJJrITAxk4gxi0WF49tN/umlOJtRygTdGp4PYm7L7wkIl7u6
HiUbI3eDGGU91pyoh+1YG/dguLMFIgj2A9m2TLsQrnqQnoqdby2H2S82hJ9N4R8ZOT/dmhFubK/5
Qu7R8YlVWtjhNYkqyzyt2nlQ1FidKWZuh6nHXdHHjzK8rdpt1Tp3QPC0Lx6BTx6xj9PST58BVHI7
aqKEN6Yo7KGFbXcoCsTKczHg/f52f/YWZ/MPKROVI8cAXTIcll3WtNGiNXFouhYtgn/2FmfzkN/o
JYQ8bdjbve6zIql+Y9hFshdt8NVe97NZW5xNRjmUfdQm6JErt3zGwFIsfU9BZzN1Cpte/IrSBXXE
0ptI7qu/WAM/maA+PstPd8esbXoBFpcOY1C5aN2Gvlksmz1JDWhO9K7/Z3sW/WyWcnkuUJTYA6MA
iFCGtOc+jfN3V4Ndp0NiXZlKNl8Mh0/Wdf1s4yJ8qyJDm+tIglneN3MH+pjrsV/RbwCDolJck8/y
+2Hx2ROmn0007eDGFl4stY/crRQtJqDpVm/TYzPob3Vhw2U1mqUmjX1Xuw+R2W7ijE1bE4dfPF0f
m75fzHT62ZQD0kwfa6q1+z5v3iYnwc92AaxiXSVyjyNh08GltOtNG2jvQfPjhHnQa2DnITLYNO/u
smx80nNxo3faFp3pIWyShV5CisqVD4ZlwouD5EzjgZJ0DkZ8NeORQsoXAYOfDXn99ET/NPx8n50x
9LxhPxlYLlEoF5qzD3UdjaSPNsd91KvyMjFiOuzSev/inp2e2V9dsrNTU6b1WlsD4dgnWvSD3UVE
9vd0SWLESk1U5La9iVNpNEFamidmurUANv1V+NRnq6V+Nlf1hhU1ZsybI13Tx+8FoTemdUOUG7Tz
coU+hKTpUlcILuDK6PeusldteZBpcP1l1PvHhPKrC3A2mSWwomhqmP2ekvqFh8++u4t984H4hk2o
t5A9g0XgGS+JxDSrtdZXN/uz5/JsfoP7WnUegpw9XoR67+cp0KkABZcTAnOMgZFj/32KqVvOU9ch
OFmlVyN44SyhZzl5wV53mqWYYKUHbhHutKx9BteYH6Ko/WKH/slkqJ/t1lqlD2mBUxxcJ2b6DsIH
WUXl1g9xozdfHA5/fQow/bOJsBBh4kCrIHmohGlZ5QTME0HkD+a9EQ43xhDvgs65/kcj3fTPZkLq
kJj4Qeruy9C0FoOfXyqI4JOm7c0R6bBeCfFQR4268jAi71xgoh5ilo68lK/mx1+f7E3/bH5k2wHk
aeABL4eMjj9KaQSk91aOUTkz8KP0L67WvGjKnEUR2Ut0N/DWViWlPSal31+FXw87TG1/n2NQ01K0
1o1hD6x9gZ3hvpzKZenqmzogfEYXe67Azg7sH79/u18PIugyf3871O9WVupTty/xoiCvyjYq924g
bQM+fvr9W/x6v2P6ZxNYFPg++gK73YNZfDeHdOdG4TdRG1/sdcTp5vy/84Ppn81Rfg2rE1WJ2BvF
MRfphvPwvHHwJop+gRZwHubGEmRMGgzrhuq+Cl5bz0TWQM6BAqvYPcivTpaffdOzmYooDKgpRTzu
IaTPZdm+Kl1/66IvnvdPzk6kO/39XpkkJJoIKoe9H2Vraa2m0t3zP1DeZlox7YxxpfgbOzzIcotb
/fd377NH4myW6XJ4IB2t+b1mqfJoVEW/STss879/9U/unXc2v1SERLkQQPp9TNJX4SU3SFe2vaw3
leMcveiL7/DJM+WdTSwSLTcMaOpC00S4szM1B9R2yAzyWtuFkDM3tYXqAJVcMZ8074uv9sm6ZXpn
k4lI4T3UPrfLA2E0TdlEGaN873PrYGnTjVfnqwrS5AwFisMZJ7htYvuLeeyTceidzSHqFJmRNhbb
f7u/0RLtReUmSV/Z7Pc37dNvdjZp6F2D36cEpJJKE7+4SI+hFzeLaDh1kip3D1bwm955lyNhKZiC
+mQ3GZxlv3j303P9i+fdO43Un3ZhzTiMsL5LuQdWJC4Dw4J3fcozSbv0h07YwMIQ7pXTDfE8hoqA
GIrVWSKkvVZGkhxBy/yVj/uf38f/Ct/Lq//9nu2//5s/fy8rxXY36s7++O+7Mue//z79zv/9mb//
xr/X7+XxJX9vz3/ob7/D6/71vouX7uVvf1gWKHbUtXxv1M17K7Pu4/X5hKef/P/9x/94/3iVO1W9
//nH91IW3enVwrgs/vjrn7Zvf/7hGj7oVi74f/78Hn/9wOlL/PnHXYwLUrt4b7v3X/7m+0vb/fmH
MNx/USwQwvVsz0O5zpQ48Dunf7H+hTLEdoC4CUt3TgVGIhe66M8/NO9fpiF81ycfxNVt3fWY6dpS
fvyb/y9EMTZ6fdMRSId9bv//+Yx/u1P/c+f+o5D5VRkXXfvnH7ze30aRQ8Hctkxe0RAm/BvbOZtU
k8GpkM/o1V7XLaRgoaH8lQob8DtaVUE/kf6c8zoR74mXLgPO6Gicm+gBuycBvJNs/VVRevrjOATR
22B17Z0P8xfMlUpxvTpRgg6ScKVZFSG+nHd5FF11UPd2sTPUNfw7A4Ma3s1DIZFEzHK/ja5KkDEb
q3Cd704S5EfJeWwO3jvFnuqSfyYbxOWUrTLLaq5tMxvn+hh/bwYpR0pZ0KgK3yxf7IFPESAT4Kcp
opZEHZW5MYudkL9RAOwaknrM6XJAmU3UISESH58FSRN2CvjWkbfUQWaAatWna2Xz/8axj69Lutx3
NZjZbe+jqJ7XnjStZRBK0AQNVckFHMHp4HZueTG5LmpHvemjN13CtpuVfckXQT38iEEhXegOWTxt
ir5qptVtDTsR/hEGcRSqkFDVKhlrAvZcAHvkUho3EE+ci7Dt8ruOc8BTbJfB08kvXwIV19SI0mcq
7CsDJcvBI1t+5ycgpycrxAkDxlQuwzDUFxUpUUsPq+sM+N1IvoCEX9IXRf0gjDKYa60R3HUjFpfF
QIogAKwQ+Kzo5YlxXKc3UOhSc2bkvXUfQKi4IiAIZOPELA5lxBrbhwqz23NS6e6mRWV+FY19e4du
RnvogzTE29r627QPCyLDPHNLKTTY4ReBPCGdu6qDomXDE38jgdVGsBub7eXo2CuMIf6TburjcSQz
cKWkNVy6BVph6pZaTNBZfmXpZfTmkWG2FdQrnywcsVcjyuCnQaasMI7qjHnoZu3CErrahwFSFyH6
1URwxRGhsHcA0Vw+jiGhM3UUqW9xmDtXeh+RMerxI1Zqpff9hJME15q29KAlzCWadTCcQltq+N84
CKOAt0gI3NYElM+V5qRLH2HQN6QLlzHFRcyGPYiIcjRfIvIxZlhIgFL3SPCx0/I8ELQWkQ6c6vDp
grx6cmCBw73T1MGuBHr7VIbPxDoN66FBAGp0PJsG8v0lFVMMy6SpHEyUcdeZmAJwrlDsiRSMsfj5
4aKzzXRRE6e1B2FfrNu89Q6Zj+RFTwp9MWS8Xg9h89YJygqFjASTK93mKjII3czjTF8UVvPoK8z7
GMfVwTRU/gPzwnh0OhUdkAsRiePEmJ/TEQ4QrKdNnMbpIcP4h2fLtO4z+LLUjDUnWw14yUCyZie5
aRQ2sl7k6MM3UdiOx1rwmIqgHyPchpKTJMGn5oxAIUCqJJIc2rB1jzLFWc/kOBxiJ+p32ig86C8y
vQ04kO8N2wZ5TCxReoe+pXwMlRshiYyMa8I/233jhOmeOIuQDmxafStJ0iOILhi6nWwmiewOjXhq
6jA441je92EmLqBk1MOsbazpquyN+kpOeF4qdypu6rQXm0ymziZkntniiBCrscJoh//FebEDibCZ
+INvJCWJeWhbIIWqfPhic/XRG/qfTcDH9M1SBVgLRZzle+dtqgrDNcAMke4tEWb3gIM8eFYkfJEC
LRG/dyLYOxhj571j2puSQLDHyvC9tas6+WiDr1jHWtevgyozYAPVx2qgetlojnGbJ27yqLdApsxU
z1ZgR4gTtEGaBvhNgRPmpb/+af38a236eS2ynL/vgj0UdY4Fuk4I33YtWz/Xc1i4+kgXq6q9HHv1
AHmVWTN2MJCN0ySfo9M1bNoa+ZfzcXVP11mdrnhxuvbR6S5UTetsYlTVm2zSihsD28SFNUbNVTom
+tXIsnSgF5uQV1ELfQ1yAigv3jftgLxebrXJ7nYWlO8MdxoDZDoNlfY0aORp+MSngRSdhpQ4DS6w
Zemd+THitNPgk6dhGCoGJBOY3LWiGw5GOiV0Dhi4VRxpB6UHzUzrYtConXsVDmNSLWKmlzcOcUzM
RsWEWIYkgIxCX9j4EOZ1rg7O1OlLcNUg1cs5Lspt0harhoRSJLSSJzpM6OjqQPhPSvQ9GfJzn4jp
wsn2kf6cxtTZXzQbRw7rSjWrk5vEfGxOiJ3qB6pibXwOWU3Jl5wnEyLjQx7BuXkpxm8kCy7HfGtQ
0htffWT1oGBN4MgVakv1KEgvQhlNHMM+fvChFp4QoCyqSM+qiyKJl2DGX0ZnhT9M4UFYde6dMzTL
Lr7Equ2QvTivZf8KDZ/MiIQILWgDUUYyzx5vwk34WrmbGFV1+kgWj5ev+ulJyx5O0UX6FY2RGfGr
cb4K/O+esVGv0DD2Q3wp/ZWnDkpkmMxyEo1KADtIy7nGmekvG2PvRQ+dXi56LHst4HGgYHOiitTM
pq0T42ea1brxDYfrMe/HWTLYO4zQe+auZeq6sEZO4S1iZrAORgHc8XEXoTg8ebJ8wt4trTPwMxik
xw6DvqlI6n2A31Yt2Z1x6TxxofV5jOJbaWs2J4LtAAa/mY0t04BpqybrmBNlhmSTSo9SwIGK8ZGI
kwusd/RH4D+HoUboGa2Y2Dr4kSC/IF+RVDrvsBKRAYYa0/wxDcOjXhjfIU0t2PW8GZOPjdwEzVUt
ZVN8q+NqM9btfmjAqXflbqikfUrGeRQkRBTlMbMaZrtYvzR1dMVMN7e1JTeuUWzG/HYKV1Oxt6zX
SQKIVMNOM+F/OAnWYjwHIqAqNKHVDcYGvjaBFrshxp+FVJZUl1PyInM5jUQbuBiZA8Abg8RE6Bm1
R1AjVw1ViMBT2BDHdRKGF8nkv6atAg4CRJzUp80gMjlPXBdBbOHeZnKi+vUKfm90X1oMZ4Y1V96r
CYwLV1herT3zohxWffIdJzcc+2KO5XWmkoFu5sEwUKme0E/RUnFCa/PwEtxVrixKmUhn88WQi4VX
rTMN4BYbM2SynSSYO7mGI8ko0ysi3/4Xe2eynKfSbul7qfFhBySQCVO+Tr30WZJla0K4kei7pOfq
z4O8/9iSto9djqhBVUSNPJBtBCTZvO9a69Gfffs8zB/d0nlwO3ePKiYw0qvW/ExYftN4bGaLcxXe
wsYNph65Otif9izxqd8qbBrYOYfrPsJLSx+4pnYZ2adpBOnuczzfaP8A5AONfzSQLRHpPeaRCAl9
P7MW4pcWfClpSWzfw+LvJhwsAvpxZ117U7rDP7ZR+jtSBSe/tO9nkl1xs+kvCK03bvrdcw7LU61Z
aRsiHupNOVxAUBSEaInlsm6u+ALdtiPT6dHPzkVyPazE5PF2jTxgu4mG+INXZBcEe2179OWp3QDZ
EEEsiE8YLzP61Iu7ZSPiiPWz6jfkfOztERL0LpynU7sjEhKv4iL2s2/tNbvPpWmRzz7U+ZXjFgdi
X+FU8EMjaCqMeTm7y2hLgiAJDfAxPVx9Q7vzuqMCKDAwTCIoogCDAgqixPyyUd+JJP8aA7vTN340
k31ETBMYVJu2SPFc58i+c/a96anIy12HkQwYwEdbLxt32OHcAWkaH/u52SXNWfMd1wxBj+cQyozW
OoGdAO6ryu9K4PNFfYIJk+2KhRm1fjCbW2jxxLfnnBMqAHMno0Tioy7U9Nki0St1yRUwvRPfooIe
wacaA2d8djKLLKd9bZ4S144U40uTPprdDmvI7tdLK4fDN8e8l6WVc56jcGIq/HXeuyKhCzYMm2OV
n1NkZiClesy3DhzEfJv4ZDkEHJBnsu+IHEHRNRdQaZU5PDaJ9tnPTJw87OKyM435rCbBK+dLxoq5
GUHZfQzXnYDxsimY1/1Btu4UCErJ92Yr03OzoMg4U1a6lrlVXXd9ok+6skV2O5rj1u5Vyu4qnTHw
pkxvfo4wIdPzluzGI3P0R4DQjJF1VxwnjLBuT2znedOjK4/ns9n8UOfnSZuceknIEYQ4Nzt7UtVX
gr0re5cNDYlWJHuqUm17FomzyJouiB4x+a7Ck9AsyI1sB8LK5z3W+ROIRzvVLt2B9LtoIEV4wRWd
aVKA6jvlz0E0XUfmpVH0l7LayfnRsz+l+miMHjG5OnBIKLBscue9y674EM1kVgn9JPBR2x9zEZ0A
uqoCt15NdVvauIGI76hTyuYcV+yV0NHOxsTqtMO2J48EfJZxYkBwlmiy90N5j+mPoQIutZvPvJAM
yPb7krAcGzez84WU3tPKDY+luufEA9PJorOJcH2Qh6LQsHJ9ZP7d+eKpW6td+4Q2BgDMZOldtaLG
l/AxrmqaDB+s5lkudLFItvXFBkAUyEwcir8ZjGsZ+J89K2PRs8hjUbalfCof1vvGzUIkWq7dBpmN
Gtk6LObGrfMLrftH9kLLZWYBZVxwcJK4H62QSOVsRaXNfVSzAXz5Xf5Pl64uKSBUbfXcva9dvSl3
/T9U4BJrT/d/Lm7dPpVP0Zf8dWHr5V/8KGphwqWoJU3TF/hp2LBLZpsfVS3DUn+5HCAc05Fg6Ezb
5eX/Xday5F/SZ1PPBGT6HpEjlKH/rmpZ4i/bwmDmgxO3XE9QevuDotbbY4RLLK5Di0hJ4TjYDZ2X
/sGrAmkV0oKYi/AoSbr4JIkYu8fPPDKFTNCLNk7nTV8rmF2/O768GdU/riptvnDKdj6u0fW3enVV
nBhz0pT+cXAcCQqkSG6bOUp+041924X4+yK+bUnqgjiSvfXTenUREs0bL+q8YxY5zqdZ6fYOnw8J
Yq9e9k9OYm8Xix9XUaZp8li4DAf4t1chV6TRveMdiz7O0d+KyDk6XjLsIp+drVmqx19fbi2X/zMf
/H05y2RI4eu3xXuFbJZa6NB7dYSf3pzTyr+NRtxDbe+Nv7mvnz099c+F7He9HGj2VDdGdSQGxdrG
Cr+oqY1s8+u7+dnoU7ZDZVY52Decd69IRi2lsVgeC8DBH/hLeIIwuS9n+VITa+yneb5xJOSxX1/1
nULh74eoKBvzRaKDNt9dNufwhi/aO7aFTUqto8ntaTrH2QKmsemU+dltj/N1V6pcPRBdLveuXURf
E3Ky4UKF1E45i7Jf1X4DjS+3wm1eFmXymxfw02fjuT4bNddS9nv9Tc8c3/ipOuKPJr8+y4hl89Zc
tML0kmfqWf5NbTvmb2okP3nrnmlSSrdNz/fpHb8dzXMfY14exXHCy3Mm9AiSsQzjP/8wPQJbLF8S
i+ywsL29iAbLE2PzOvoFbXmgkRQudO/9Zhvnvqgz334qylFcgqlXIbl7P7XVcZRqXRMpuwzK3WnX
HT/5KaDAM+0VXrUlYjPj5Au/pN8OwuqpvpcLSbEOQvP+hG5s8+x6bhhtlwLmKEHkDmlvI6QvddBL
q2Ah6Di8kCiU/O2Icz5dS37yA840coyEb4c3S0oEddDEHYElvp/U90oW9T32YjkS9t7o53hoOzSl
EZHHgWvYrQXfZWKfi23QfpgGEByohbr0DloWL79wLOrAEi9gRJE8g8adcBqRAvxE2zWctvliJzb5
o32sJ6zjVECS7Itrpcm0AQVKeGqlSH+Bx2TfhyOR1IRy+fYHbeO/37clHupAEyl6TGFNLge2pjaQ
iHE9EbSjOz5KQhqwJTYAxziX1oXeNEQqg8ueE/4Keb3dkxOXDaEnVmd8o8o/Pes0dU69slPp1h3p
L26Ah8S3PEewxlNJLLQFxByOrNdG57KpquKUCJvuzrQzke4jkpxPSVIYjQ10OU5WrRs3EdycCj5e
WUH63UayzZ49ttvsNw1LRJxEOBFdIDVB50QxjH1oF7tknUWAKZ6wFswUxZgTTnyZpeospDzu7SfP
FY8lVdmJU+i0EJHQGLakmo2DPnC70r+1E5d47iJqripctd0mzRQHm1T6mPw8w7tnUQHTPQ1YBD14
4Z8pPfcXJNd49rYhGu1mGVr3nLCG6Evsq4IDRRqX1kHqKfuEX5/kEQz2g9y0BHRcJF47ZDsx1Drf
xEs9hgcS5jOcaMonqQ0WXg0olkTjgKa3YewhsTYW1a+o/JJYQz0GtpG0BgXtsf5a0KAhK2N2qyuS
1XE1wLKnHkh0tj2ieFOQlOYli74BGgGd4pS1yijcwA4zx6YH1Uf0545kS/Gg6l4W2yVOyShRjhcu
5NaNdrPVlRVeETwjwGeQc0DwmztWlKAyb7ztkqy7oI9kP9POk/MNuXXjuYiykWQSu7EAtwrkZ6TB
L4QwzfEyBkVv0SAhFibrDmBiQkLNRqgllG4WUtx8Z+TsP3bgq4KhmCuaOF1vfiAYreQTM2lpwaqh
j7UdCGjqgxmH3gLkK1bPIzJ4EJ+DJ/dGu+Z/4qQ1E9aVlRWXEzGY7kL4DN8SFFn3sA/ax7Frkls1
rkyAIZWkw4KVsb+QjJffOwoubAZG+as/FaAzEsdv9Tb1q+y0mhjNp34RU52nPAT3unSq074AWIPg
y4GdIUZe0OK5xVfTDKPPa9LXQzkoEgIBHauzQRRNtvWATTz6uR26AZmLhFPVfleQgrP08+ew7AiP
JpsxiyhxkU2zVYZpXoLX1BwHlpF45KlIn2ZeA95kaEB3lkirbzIzws9eSdhhUI0ieiTf2vk42Q7i
9MzH3Z9ygjMD088M6nxVBd0LKR9ptGReTjdwTxBMG6VKSMmJ40vRirjc4DTH7avGJZYACRa9OvEa
gourklSyLQGs7n3lDMOdma9jcDJXiRABDpu5NX0zIPcDI3+HapzT5eKMHwl/C4/NXOfZoUlaALKL
1WfJoaCc327KcYgvTRv/WqAMzwW+BVsp32QhMe+boYmsdJ+5ifU86t7lqMu0PG1n3UY+UQ5jQgCW
EONNV0f5ccQPR7K3a1gXcNaBFrlDZ5u73hVQkibDj4Dbkrg48piG/Jgx7sGZoOsrd7rDLNMSgmBv
iMRf7qGLl87ZABDqdFhc5ZFV1vX1Y9FjvSX8Q8BQIpvLsJiBmqok83kj4VkkF57WUUv9jaYIJKnR
LfAT0EAa7Vu30J7eVGYrrjrtdHSDDDsutsbg+eLM8PFaXbZ5lhrbkpQKweFY1P7mJbFit34VU4Df
o2ZA+AteRe1GmmlTjDipSeHPd4OhxDlpgOq5xEfv7HKYiIfFHmsK3QnBJHSI4cqAExjyEzcZzHMC
kchLMWGDfNZuPpPBYnp0aBc5lBvIlcb3ITPaj/kQ+qg4p5kssyo1k8e+KLIbs8yHJyN2rSf23w7i
R1LnkL5porROibqO061BAve0MxrPOdYijkv4SYLT70cvac27hgyBfFvPbZScNB6dRspkCXWImsxx
mAWI+qaAzMgZm8EEQHoPccH+7k4ptnFD6Ww6kS4ZHJtJpaRJLWNoTid2XmfGTnpaXeUt0IeTzstT
awdPtRo2pt+ABRzqLLc3KG6ahzTt1LQVnV88hCS4d5Th0r47D32Gz9agXkTWCwHeXeBIROa0HbCH
UDUjzQAT3iACCJzyy6RRXO5CMap6Ayx4IJk1AqEVoMAKc8rpTTHsAcSQpzZ1LQBHW2a1sTNTJ452
Tt8T+9RSS4KVHOfhN1AyTtCNOeKgOCStNrA0C9GerQeR0LMIY5JB/EzbG+WjbaB3sVbdFVFwRHvA
YKBEMSwkZfmwdq0g4VjRBSOh9Q3ED0b9jj5+j1jddtEhxEUeNRv0wyzzpLW2DWmDE7Wk1ho9ml8t
Ma8bCeU6PUlCqLWkslZDfDaxFMBrdrN0Oi3ayn5Q7MxOZdwWw7YzpEbt7BVArcClhhsXbHZMRTJp
Q5rBofbvCpvI6vp6sZocik+h3eOCv/tRNCO9z9An3rAtl87YeBbh2yxCdpGzY1q9/FSPW+5ssTky
kAs1G9eC2hmZKC1cIF6KfCnJDiu2Ohwc6iJ9ZxUbViNol01fJmtLwikJZYJpG4HCJMllq+3Qep56
u+9PRNjmnEnIJDsQfWhMNwDc0mnPkT1eAqMiaYdae1rcSsPuvRM9jwoUauIp/hE4CTGcadc0YyJe
STsJHHfxi4MGv7UgMrIhbOfdWsr3+DCcbW12rGrQQKHNDh7hrAkiqVDUu9HyW/PQDFFDQ8lvbOUH
YuWaZPveMhWJCWl2UQFWIaYZKuop+c263/jwlGBsRYAQGQ5R/dTyoDN+hVjTW+iJstoQ9Yy+A80L
ISI22uSLvpbpQIkaqMuGPfAa2lesyNbFaDiIgVOT16nF+opMa8nvs8VP/SCeFoN5mWim+DARqgDa
AFnJ5FoSY5schu60JtRr2C55kn7qk0Hlpy+HuT+qSv3vlZyu66fyttNPT93ll/p9cer/QmEVwS2v
zrWrcOuNqOqyWr4UcAf6p9elp5d/9KP05Jh/ebYSNu1uAfjMdDhh/qg82eZfwhKW9CVFbuojq3b5
P3oqy/yLSpBnsrRKV3A2/6fyZAj5lyc9S5gWbDzPYqf8J6Wnt6UM/htbUZlxPRRV8MS41ttjoKko
9Ecuqy1pT6THGpULadFLjw242fI3h+m3VZof17Loc7g+1TbPfNEDv6oFZYPyB0T6I9Mka9wm1B4T
YTTZ8be2Codz28uonr56Gz8pDL09Sr9ccj25WxT4OEyL9xECbuaRccMMFhgSHPFgz8Yajpj8GP5v
5ISvhQA/ubGXE67LpE096MV+8urGIAU7DTCbEYWIX8anig9vA+7a7fexKD18gS659r+p2vzkxXlU
u3wXkYGjGA5vXxygG+LsOvhOYT/7QUQLJET7tTB30K2LDr9+jD+7QR9Zn5CWz0NcB/HrKl4acloQ
nCjQ/5Q1mSO++90B6XsCQag+o0Hi+795b4zvVxU2CoWgWSTiQ6oflF348+0FGZDkuGbVFGDsOieT
4esEhei8792Pber6F0Upz2P6cL++y/eDZb2oRxmRGhjXdFc55eu7jLtwquSEC2ndxgATkqwE0GF+
M1j+fRWKO7QAEFIKPvz3CuqBUzsIhJzevVUPVwRSJpdNq77++lbejw7bRbrpybVmbSohnPX5vhqR
E6mCS63rOahJuLzn1MrhT8jqtLX64uSPL6UE2he2wApR5vv7aZ0ojZEezPA1MhNUfFGNdOfY9aCE
iPvlN+9oHWn/1JPWgYEolfnKFChumETeDQxAv01RsQ+hc+2FJ4AIw4e4HvoH+GTRJbzvuKZLNJm/
+djej/+Xq/q2i16Jh0o9/O3jjDrZNAgkiNS2ZHdMwmU6Tz2/vED6gzhzLk33N+P/J4OE0h8iV6ZJ
OhDu+vPX7y/1CNosqgV0cOORgA0+w1Pz9JvP+udXcSlXMT+S3fLus05cByJ3gWDAFrWAYGVFW0AK
4Z8/PB+Bm8UqRig+o/HtvZDepeLFJHNz1KI5VJlrXCFzUWeCkNvnuC+bm18PyH/PHZ5vrZ0ZllaE
Zu/l5pw6JRwf9KkuWkWeMglj8GMC8CifyOW7Tj0NNFRbvzHI/+SL84Vj2y6STBJo3sdZSMcUhS5h
+QHyVDtOwdWeSp8P4mDp7399g/96bescJWhicaal9aTWX+XV4GhkDT7PnpEre3Z7CQsqPaCITf90
CHpEpklaNkohBv+XC4j9Jucgq7DB9iZzgRgBiEHdddbtH97MOkuZ9jrKf5S7395M2nh0bDtUujMK
30COvscKTZrNH17FZ+OhfDZcLND0ot59wL7wOkWWlGDrzuldDGG8aSua7L++yr/GAF8sxV/iCJgJ
6UW9u8rsWmLwKBGvBTrjTEMUvKHnQuq0bNP9ry/1rzHwcilCFsiwlOTivivfQy1I5jFdUfJubC84
Y3rTAQSRoDb69YXWCfXNhIu0kQ2Lu861ymYr+vb96MEjHVTAJ+JgElrM6VDATxKnQPUt1ExWZYeR
ct7IRsGuNqDfIW0ZU2/64/ulQsmXZbmWyStU7x4t36udRolSQToNU3Q2h7VvHoRd1NVv7vff71AK
Za2zBxtVrvNu5TTCtIhIyVRBPhFjHfvNahpY+pPIrsXdrx/tv98hTVcEpKaw8VvY7xNoJEyoBi6D
RxjxUl8rA4JBlXnxb6bfn1wFxwaHDLovFnP9esOvZosZ9jC0hRlIDtLBXZVRlS9JZfzNY0P3826g
eGuPlzMEzXIWkxcLyOvruEBX6PFgr0xx40y7nPWrxZIQN98VOR36s9EmqUOydMP+dNtBIKReQ6yr
Ex2iNotRc2v6OXsxNQ3Tp2GAOtWCZIetCIvMvEhIgv5OfjOVzSDFK/UEf7cCIBA6iJVmKlb6NrJJ
O96HrMao91LKv0VgRVamz8wpXEInaGObysZZ61PtDYPZGmZXgb6KM8e/YpKOZu+UyCE/Oabx5Ax7
KOuRxM4vRDMc3SmchyDlxw7oqbK3jmtCdhZY+OCHQNWZTwkqdWd1oDSh4/M+beuPblyZB8Kps2LT
cHf1dej4hvoca7pTl2ZbqIXaiI8saRjIENiYc9X5J4BnrJIobbeaTyfCyLIjWt2k2VvkusF/GmpI
B6Qc95NLhGha+wdUmcUEAd4SIWtq5lZq100icT9U7YQUJ4Zz7WzIiTScY0bgfQJkJmyOqbVYFEOS
hTnRrVuSmEmGhnzQZ17t7nuXZs8nEYWReVZ1bmbfC2nGC/VDgv7zL3nsyHhXe6VtB0tkYzuwTLeH
OUV5uzuBTAQWsLGqSlFoG6PHLAU1AM5qEhBpJiu5N+PEWE49vzbE1pmptm1QHlXJjZohpcEWy2fA
ysQsnw5aIRFth8lEEVsv0ONyBdcdSMqs9XZFDGJzCfv4GPWZqjaFitFBAnvJYWYV/O/H2Bhoqxg0
+9LALtwXNZ2cxkD2Rd5dZbEp/bOyFvkNmZm2vJsdrwWg3jolWd9k7mNp3ukhSp1oO5s5RIrtOLWx
8dUj+d6xKXiBj76CwlRo5LyGa+9qIx3096SYl1NtzyTikDLV5kEpCw5mxIVgmVhEIoW9p3PR6dsa
QkvyddZw8FAKgl7QZNLbdUeSQyZBeEbbNqxMUQZl0UQKQUOT+6DmRBOZw3dsQ2Z3gbU6b5/6JtWE
GdO3AXm5d2bbujILYDhnLaifaUcTw2pO+CXab5nplXjcfZXceAX9VaOV9Dz9KumM8wjSJDgUNthF
dYO9weqc1fJhD98WGIW81V4bvnFKh04OX80RVMgh6n1CY4XfZCIwMnDRAUHE3bj1U5260PgW+gMY
Jo3pVINWBKcQJ010nHIbh4XV+YN/OcEubw9xVFTfPT6q4RB3fMPfitaOabgaKPS6JTLni3yCQbEf
vXrwTsn7tczdzMczksTqDlfQvKPofOq9Lv9Ae1nisl2z63ax0QDQsewYiOISaxRtoY9qN7DCbKh3
pE06PqFmWeEdYrxbNdQByQo29TWPwZh9iOCyCuU1GDnr44zxejgo/ksShVv6MPSjYwThnjMN1Qmg
MBuyik1kKVyTuglRCgyAF8JWZU9LpxI2wKhTADYWlWOduP1Yjp8p9jbtacyJx8cFoAvCWRD3OjeA
Ekf5APCjTz6Mpl/Wp8SOe8tBVCPZrouIiIX3y85/aNwuuTQxjEU7cLjVk2n1bXQZ1w2W96VzSqTg
YY26cIwcL79ttEeWLg4uCqyAyMYvzuB3KiiyKr6rxjT3QXsqQI4Zn/9VNpWjRibtJfOJiiob2XTr
kHKUSg78J2MWW+62bIlJBhml9adKEYHPMwNh1qLcNjfZlBtX2Zw1t0z8xN3mtmdEB1sMzBpl2SIa
jIs6u6uzBr+JiLxJH6IJewgVdWgg13MooJIDnJPtvk20C4mFxHQYqm5aJ5uunDR4LKuG6FhNGPQ+
RexqOLpXTWxd2H5n6Ctr9In4Zb5wTsgjhwlGti2ZuV3U4/Ir+8WHaMHCuUGCOsrnppljE+K2VXbn
kOZgA4czKoxt03sFAcmNiWHWK/NcntHjI78hGk2shiziM2075LAwQkUPCtEcBmvZ4pZSAz1z27AC
GlBQviKz6pazmK8FHTEJrS0+uHKCljpEtFMnXI0FTjcq5qcNnUmA7TlBqPcdbSXoW4Rm+2dALMFa
TSNg1IBeBJsh8uf9Zm8DjJC7TNTqK9NaAxsDFs2+x8IDQGbwanNfJ6GbbWJVOepxSHOwz0AGzOwM
0jTSYN5kRb0j7ilK1PPCnYxRD6YATkuSbkBew3f2tRN9mkOLUhox3TSCAMmMtAhrZecbYxwJOo4m
esybxXoJMPelfqoMjWvRSWasCwwo2Fizj7Qaj50m3H6ORUOPL6N51LEGPCazHm9TKyEPuzDQaGxI
sjGuawOkaSDqFPVHniuiMkQ6gJvLMS7oLbJrFAN+5eh0r+KBiIKhmTJa2jSLnkUhdAFRCbHWpu2L
+atXN+2wSR179HaZbnrmdhl5RjCaVutt/dpq+50wc5GfmEWNnysRA+fVoW7ptomRPAkmXT9kRh7k
g9eVcXma0Pjud21soQuvyjFEyF4l85Gq3ww5s61JyYeOAMetglF5DsvBgBQuW+ejWgb6h0VrcTBt
o9xMtyC/aMRiKyfPXpFQcYwReit+H1p4AS0dKAEN0pUsSMvMnyGcY1AI2jHjxGlivPkkWPr45Ess
QAFURXA0o9vY32NFCnWAHIWyVjuULSQ7VgJBOM+ASkQvLAbAltMSC8qSlV9m7QCgo8ln3dHzjFgK
ctGcaZMU+o1lpGMOcDRVOxUNOITQyizentrC5LFBypsNRZIo9ANauSYJDo3KQJrMYDZvItyY0TVy
L9qlXUTYI8kV6TCM502ZLvbOYH4nWNosq/gS1sskULiM6XQrlgK6UeWtaf5O6izDASBGOp0spsPY
KeJZknODASU7r9lLdMhBfFHwpSVOmJxJu49qRauydZQXoDaezGUPp81zTqtmqbroQthz4mLEZavA
+ioIS9z66L1SSa+RKlCGy4H+/CPbFhLwkRu1TZA2I+k18OF7Om8pUU+DjKR7kkQGspw6h36MIVnR
1O7LHgq3rMBKbxxOgp8aY476Mw0FpuNiGgX7WKn56PXg4rYJxqR8jddPsr0OJTCnxcMCvqXwo+st
my4bDHuTCh5/wyPY8WYITW3ttiVWosuPpgHhg06huzxUaG0q9uANVsVIa+eDLsbhzG0ze1UUiP4i
Cm0StiGFyG5DZxkjR1i1WtPADv2BjDZhf5o52zLchN9bezPsShX4ZpF1+yGZu2jH31vERhH8ZDeR
/L4qa2VQTaDqN7NpNzcxAuiQ4ouu0U1A7cUu3JfGlalRwDLkSygUaTVTIh+oKUS71qIpFZoxM4hh
hKiIeptNYmC3CW3Hwkr7L5pFfdz0jUHYO/qMLluZ5eNDk3r0tUlrH3FrW7W8a9MF/HtpWXR4RZ51
xJmhFTKR8EQaXLXw9HAyFxZ4vHxpyjsXQjo+psFwoV+0s7qRZgTo2iazKsIGEkO+FjBYN547kNaE
lKg8kWUNh0vnNGcC3HTeB2tMjWLrFGnebBczQlcUx83wlHdCRkE013yGaZOiTunTHjhGZKvuY9vP
8bcq05RM4eP5+J6kOz6X3lw/yCSVJ04YspcCz8lpibNA1W4iI2svEM/yrbramNb1ppt0UKQUQaGE
KAJ5JcehL6MBXnApnanYiSjNJYBWN74h0BXFm59ofDZTrFqGErYctW1QIu8LFw71Xscyk3szQ2W3
AaAy9kFaYa3YYCBl1cvmdDn2JfE5K5vHuVCAlqKzOC2N+0ZGyryvcbuOgdbZcL00jn0ztSCTN17s
GB+SFOPuTpqD3MPngTFggs0KOlrv+KGzuvrqlFF1M/QcGdliA0kKIEA1ywYnZTjz+kv0ACwHYXjA
a0lfO5UcNI7UPManqCnL57weXHdbGC2rZ+KShrb1ran8MjlAM1lyHT2hXQmH2QoBzLkdx2A1lwse
qlqXTNMMnyptzxWzjf/ZmJdCHzPTiBZ+xTjr571KPDO7t1GWdkVQizkS7LFtLbrrGEYeX6VRm23T
bNgA8RNlhupjoaflflR8XnAoSqCjfW3j5B471/0UAVS/czgKgurkFGpvLehvHkMpnbtN1U2et4cl
PpxPC5v2DWhljiF8rQmDzuxlPE874XTxk26IzQoApy1f8Mb139Omi4cNsQQIGTwPyUpQG03fcuKJ
MlwTTQYDSIYkIBW+53VEMxYy3JFjyA54KYT9sUps8+OQMnsz2eZmcfBV3p+kZWmT+Aut+qp0bGBG
hVGvKT3s1L9HgI9htSDP+1S7RMxvu67M91ntoFeXePg+uVNv1DcikyOJTzZe3vprn3CQu8sLmmSP
PNvZ2qF1auZdPLH1DrKpl/ekH/jZthpogpIxoLpkG9rFMOwjZ1mc80L17p0jEVgeJraCZc48DRTh
aFDOSM9LdElqKxX0cqR7NOspyDbfACA4zG0yZbOiuh5BF+kn07Cj2MSGvOqcCPtwU3NSGNrJPXHH
JZdBw36zBe01LXfLYvSPESpDjN2ZaX3yZldeljP/CRKDjqUiGeXwETaY2fJxmKvsh9HvrO16KJZe
XwvkAooaGikEuu62jQZDfkC0CasIRlr5rcBPwsxHl3YKpJsiH+s7BUERidC0m9EqYpn1isIKRgIn
vhhjrJOLEQYWMNrZUxrboBtCmanN/oNuiwSHl+FNVyUeLn9HvLHhs8g30wfM9VaGSQWAAKdnw0gO
lP1QWLK7VTXDcJRY3kbUocNA4RkhrGmhtEwSn223l0t1McBj/1Rqrwq3iaxB+im3EHdGJYuSOZTN
btBOCBw3BXlq50nRT9NWLUb6kS3fzAY0Zg3d6NDl429I9o422imLPHARgpgB5PNebYbe0d9wE0ON
smwf2W2qLBA7qEG7esu4ZDqsJj+ydkZUkBKQR6mZbUBx54/NyDSDyNJhm70Qm3OPqGm5DoERP+mi
WfjKp0R3Z2M9DN8Zl5G9s3GnJ88Ljv/mYLI3Ns5CK+lAvaPtoz89aAsKB7IQ4J7KZ+VsLHIz9px6
TfOxKJwVQ2inhNJrs1u+TsAYmOGL2LrJgV5Vp5mx6M+4BzSbpiFBUhaQfDAb4aUxe5MobhFeY1JN
m35OD2PNlqS/Qpozi23WLMLaVgsn1W8UDtLi0UzlgBtfW213wFxEmQpDNGf1u4xtXMPCNwppfMod
M4lvaSoq0jNI1Mj4TmNMwnBN7Bx1lCsnGi5NNib1pRfK8XmcMmOGgTxBOmDy5rSsMs4riZIARAnD
e8LtVDyzue0/14MfC/Iw6j5/Tid233up2EIHlqyEdTq3dVrdxqBpmoPIvS6+kx3NaqoATfrQRd2H
MgNIzyGis2LoMPrcLms2u6mBOxM93TasXXHCc35sC7ILSn1dVs4z511ktrX6XuZi+pz6XrsDcOhD
qx/P2nXLadRIqIsJirI1Cudb5DlzfP5fNZ9SmMGjC2JtWOV2aBPjxpCl3e5ckfYskrVDzTA12u4z
ZQmXo4yiBHsQSKuv/8urphCQjcUzLcpogo6SQhrudNpf+71t3XIysxK+6JjtKei/9qb2q4k1pumz
+1/Xhf9VSVUKab61Ws3wfmAMeluxLf3BZWRCpkl42puQEuVmApm9bSHJ/GFxmIMhfRd6SGgJsLm9
dwG4kz11q8A5sMDiXUYsg1unw/f66xt6X4LmKrRETFretEUQx7wr3rdoATvwtkbQO0qfcQgqQe04
9m+u8iKzeN2q4DI+Vj3o0FTuHfE+qrqN0GwKYhXRLBt5uNcZqw4B9g5WVeLX56ukg2k9KpMzBSYk
4x4tboQy2mbr8+v7/dkLJOCCgvva8HTUuyb14IaOZRi8QDbKPXpp0FCGCZQdYf7f7Yr/r7z6X2uT
/X82/G3iJH96rbla//rfbj8p/3LQITgudhNezX+MfiZJVCSOMN5Xmx9BVq/0VuovfkKclHJtGj/W
Kiv4T36VK/9Cr+PSwqaVjIboz6x+XORVO02alufhUJMcHwV+Pxylb79tW+XMfWwszq3YbUk09CAU
HTvKcuG9oOhq3WOYqb6+ejI3P76A1/Kkd7Fv0hQmvi5r7Rej8EJvtv5Sr1pAyeRGBdBs70wF11Hw
4eG/STuv5ciRJTy/kBABb27boskhx9sbxOzsDLwt+KfXVyMpxEZDjeBqT5xzsTzBIspkZWX+5s3z
x/fpRodV7un/e/hux1h8mDf1ZmWDt3pId99+fAp3b4LdRod9IYJ8O8SiNUeDmMvcYwhxfP/t6dO7
5PBu3n8nfdj4lEUguR1ocX5rs8kma2KgR2+nHT5FBz4mP2whuBbcqJthrAWEC/MzTU1KloWiz6Eq
zw6E/GKOTrYOdVpv9uS+Bw8KvvNRw79ezXltSIlzAQw0BbNhPqQgajsc1e5vl42VtBatZXP6P9M8
n96+9fbn52bn/X8OoV9vSCgHVh9kfHm++xHtP7W7Z323Nb3XQdhmx+suPVXZ9tfg7y5VTKlEzWPu
Oe25dMzhqKRBdLBjSs81CgwbiBO5t1/s/b9D2ZptmJ6jEUVAZF6dL2qU+ph5dXvGIrb8FFqutABL
/AE7q4fBG1C6SOstUvoikJj0/KEjkt3TaiUjX/bl08lMSPMsTLiERslcRbzd6jvEQHS9eMh1Jz7f
3xV/zYRefqQcELioDCamBepw8ZGBktR6o+vS9QuVI70x7aNZNDbu0tQSumqoD2laB+c2ibxjhBw5
WpZN5UvEOtz8sD6FaTv8rCoVteWWEs0+qAqoP3GMoV4Xj/NBGYPkA4VfKgBW7j05QYggAA8aH09Z
91yNfXvkAelcTE/LHxWZfJvwNhFkqOuTpQuX6j79AjvFcXly8uxY9fmWPOd1HkPIphtAsRCQBz17
iYe4XueyzZ08pzVzMqpIPXlZlp1KWCqn+zN9M4oFA9AA+CtxMSbU2OtRJvqIAUg65MIxMtgPVtDT
L+iajVGWx0NHgosWAfx105SYlcUpn+ER6xZiwqcWK/kv9HKVh6y2ho+d7Wj+/Q9aGUpDtpGKCzeo
51qLadPTgMZsyiNjCp3ikDLy5ylvO5wGzO7D64eSVH3L9Cyuf2uBVinzCb1xUNinWQuto1NTTNfi
GK0tPfJelTqzGWC1c3+Tp7JcGsjH62VK9GKucDClruXY1nF2q+HQZkq0cRctQ4uBhLcKrFiSwElP
3OWpE1RN2sFD0ijQ9D9FpcFsajIz/pMFsPGOs3Cqj55A23EjQstN9vK0m+Q5JkA2UJZIIMATvv46
VY9U2Nh9cEaGscTCqs+abxmw3PRUQHn9iqBw851SuglxUBP61v2wDG5EN1IxFBuAbQMpXb6A8lwH
1GmKzNdSGgf7OaR/54+idIY95CL1g95TB3jlTEv0uzxyZIAS6WkuvpjnZJO3+AOce0zWfaJu+K2y
hxwyiGM8zi6i3lTkt2zDlmcdZKfGpcE/BBaO5GJ5LUgcOeDT0s+LKdzhVlA+1bi5brg1Lg/g31E8
sliD5x7doMWpwGc0nDiAJfpLIn/U8oCudkbVO8U65ZWngqF0lTuCyeQhpi+Th7C3tIkyZunbjTcf
BgdSAWXM/vi6Yy5HQX6DUKyCc1bdxVolZT06c1RU/lDoJUmSgNlyCj0zol1bE4c2xPRv5487XSqH
aEjjWvYSUdpR9IKC247IFptICVlG9OgaaKOBo8o2RJJvN4SDFgjPEI6eBMAvvmzuFF7Klj35Koqv
z1aQNWe6++NGKr02ClB3kPw8ykEYL/IvhWpA6ORi8rV8Uk4oLzc+OIt/7i/SyiDULrguILGgAaDL
Q/7i1SFaNptHz9CvSm0+JvA+KenFUffn/jA3sYLZQlfY8mR6wttuMWOlO461qWWDr7An3zpdHbzR
1aZ+qiZ33otpnH7dH2+RHrMLHHoiFhkA97R7I0ylIa0bdnCfaQaZ4Xs7bRXgJWmzS/K8pqcCQbyt
Wh1X9cC+tEZcbizdyl5EEQQEJPcC78elpUlKvHQQLxt8gZQeIosxkrJDRPE4q+3+8/1PXVlBhy3P
ESMkIqe8fAdNap4VvTb4YREjMTllaCx5tGqNjdC79k0YJ0jmBc1CwNPXOyUAJpEkhjf542QWP5lR
R/huIXB7LxmsvNz/quVzGPg+JRkWDjgwZTa4VNfDibhrY2ALCp7Ug+Gi4mjX7ju6PuWXIlSU53ku
cvE9oVfyaQhcF3HJ0nCPdaQi6lZ2mZdsROeFEoqkE1AWs2iKIycDR0mTy/DioIQjdkVYHat+yDwg
4xWPvRQoQ/nkpM+R2RzqdrLEkWpgWh8I70gqppHdQ2lNwHyc02BsYTFajoJ4gjJD242SVvmigRB+
p4/UqQ/35+/mAMhiHhc00tvc0jfTN9oQcXNjnnzq85RoA0Ud9hHQl33U6NYj3HZ8mXNXPHWw98Ev
TMNGNF6mRHK6AL7TA7BZPXv5sHParrLMvJ58mMPBTi8Qr9CGPj4bcFa/Ue6L3+CCskXxutmiDErl
RoolqTC3loVSIMCAKgtl8uM46X+kXo+2I821MsCJrhBbFsSro9H6tUn/oFwtTT4qYB1Nb1uTX/Rx
f3EAGkj5jNrZI0+pbmy/temU9D8yLY6eu8x7OPbB0LUcvqwFc9vx5JII27jzgQQOGJno43F0nNDc
OPN/U5urDFPOKLcD9zdkDW0pPxWByZsdWOs+/R1EJeco6856i2KLEbuDuU/Uwkfp+VTRKfuqhkP1
1hxtlDSNdG9EOJ9kqJs/aTxbgB+BzNQ33iw3twp/HWmgJBupFM6Ws6IgsZsNKtLQk9la+6jAbC/r
kHVBDLeliaFmWy+XtWXwKApaoFlYiqWEVeAktJqHXPWtzEZXIS+8p9oQ5efKRG+lawzzjD+bsiEC
tDoogZDipqlS+ZQ/fxF5VDrYihXps19nA33PIqFXatH0/wjwIfoQGSoYx6QqEXO9H0JW9jfFCwNP
RHJ8irSLyhcWhTyqWgTb48GrEDGNPKEcs6B3/7VZ3K/3B1v5SDocsvuAYBuZwiL7VUYvyNDDnXx0
FBV2UZvRd4zt7nmIRHHk7+homXXitYmcvMfIGHUyRkSWlkZMdm+UmdHYs69SF60Q9TGBCahD4oTH
+593c0n/HYhoLCfyllULb90wMirKoHvV7sCDKvVp2XcbK7Y2ChRhj4+CrOwuS8hqHTij1paa385N
2R+sYECKXaMHvOUFvazyytsQwiflNEkp5F20uJ1RgfaUIFU0v25UdTzOzQSSqfJM+PpGKKdPow78
SbQAWg8DbW30neELhRi2N060l/oMuHhX2Br4kPit11mr/72rKfDZKCewe1EtXSS1gIeLCsqc5ieZ
W3mHMkkBrNpmNG+VF9aOyMuBFkeTt2oWTAYDWcWILP1M7wiNU4xUPmhNDePn/ia6ee4T4mAR0zmT
/TPKW9eBoK7bDihmQfRRFJSjIwML16TVLwKxoo+5JZy3MRD9g5cbxpbE2ko6YVo6PWMYU4aKbfD1
0FMAOTVzpHlD7gHKcudWBZHhAVmQ6Ixd1noqelrB9IAXVoUTRoatwf2PX9nbPO/4dlvjf/XlQwUX
aETebKH6oPQzvJNVIYaHuBOVt2GYvDIQO5v3J29xE9k1ueYvwm0xZWAsU/hTKtjcAwzu8SCmdouQ
u3J18UIhQ+JuVWXX53oUYXRD642B4wcWoh87DI1G7wBYN/9FIIqQXoIM8+3+DK5sVkeWicje2bN/
rWFefpgOfryqo8zxSwV2AiYc4mhMk/rAEzDYeP+sfN1fojGim+TMVDCvv47MyNWAUJuUodv2R56G
xTvDC5T+4CEBU+ya0mm6rQeD3P2LVEUyqHSYg2DxUP2/HtPCbH3SUBvyc33Guw5WDmLRUY3KToOe
+iPK4dWHsA67P2ZrDMAM5lh7X/aZXR7uTzOKYCt/CU9c9ilqmsz0IjhShLdydQYk2LedxOmPZCOn
Vmvr94oamvazpjYGmBWrapMzoNKmAVelW7/aEETnSQcSCQi+L3rriPBW+gWmVo0rKzdIeYkTVM93
bdZgJNMnRvulKBAE3MdxoMeHsDeTbK8Wc/AR0Ef2FbRA/qxGo6i/gWxpDN9LtfFtDj6jkqIvFlLX
FLZsSB1VUJ0UtIGM/aQrGFyh59a62LxgdrX3+skBX+7m2r9N07d/SEDr8k2kW4rYZ4OefqmxKqGJ
nreocceZKD9YXW9CARSKOu8qISDElHpr/uo9d5jwOg4A6aHBx5QMqOp967zcwaAaTiIYRqtXkJnj
ZAyIXSdjA9TaCN7SH+pL/AXQGDw4Ru9JcoRVWmjw19B2MBnztF1eg5CB9WWOP7QWPsJbXGiap37A
pWRnR1aDfwwJ+j6j1vVTsnXcC1qqiD41njV9afuq+1ShFgUKTszaJ7wclN9TA2jFFa1Zn0VvDO9t
Dz9pFjOpQHAHujcdQICCXU6wNDawSLGRFO9RGHrfxChaIxjXeu9aUWlQC4ow+BUV7ejs+iSonls1
6BFW6sv+M9wRK3hrdyG3h2Unan3MygZ3okLDnTmnnjXuG2NQAMdZRf4DDLxhnA3hZp/HwcLkO6iH
DmxvP4V+x+9IwWKCc99bgWr9ckNwr6B/q6J4jHIMpYEqjnUEZCalJWKbnR4jS8EfdILM4tanuOBV
+l6dh7Lb5QVSEtSTQcnt3cxQg4uSJzi6tLo6IMtu9Cl41zzS/bSpoM9h1IrPT6nDBjqE9aDi2dCn
xi9MiSxvl2oS248Efp8/uEqV/RzBnf0ihZwvk5O6yQ5riQYNa71ujFPjjsE/qDwCOTXaXDuVTZep
eweDnOJYTq7yTQlVWxxSkTXvK9IIsohO5c9gn4VHV20HFBcVA3Aa3oj02YZszM1jyCX553/0KRZn
IqkNrk9wTKdyovoJ/Deuso3y6so9jXkKjiNgS6hgLHUdEqNCJysQpm8OBoKPjZrV6TEdx+hbE47A
dkOrKfxGMUDuB30bbD3918KPxQVpUm9DDHvZXslRnCswXNH9ljD53NCxOORZtiUNK8PpMtwS4/g+
noe0ceQkvLgmQZLjh2fkuq8LpYeZQn7Aze+qHR6uKjco9gpYK/4TIftd/rkfYdduF65n+mIovspb
9HposytDmSrg0ZEl6FoVsTWdhaHOH6zKdc6jsL/fH+/2U2GL00mk7sNrU1/eLEEVoE8XDZY/B+Da
d1GvQITw6qHq8OSbUfcD2DyPp2gGk/zqreSY1FB0lxoi/bJlP5emkxbXyphcsMxOkA1rHeOfEIk3
aWQ9uNArUKHvjh3a2Rh+RJG39fZcKcNRuKVVJx8tvM2WUJh2imxzspP8YuOMFPq97Ub1voiLst4Z
IXn2seVJp+0axDQNnz4AasS92Rh4Ewi1/WyqBf4m91fjNo2hlUdNC7QAKTDb4Hr1UyVGhTWL00sN
lNbdoSrpPU5Cw1YFQbCf98e63WmMxVlGxEnFb2Upm1KFWA+UapZeCtfojpERwyPU9O4pMgfvZLn9
Fg38dqfxZgEywJRTuUbg5vrb+j5GETubXd+Nk/QMIsgFbjznT0YyaedYIHgLeUNsJCwrEyoLhICX
+UbgGItBoceCzbAMzydyZ89c5GI3T0jlhp26JdFyG5ocCVimUWPbQO+WjZMmjGyntYTnl1alnxSz
Sx/aZNrqmq+sGmoInBrKtXSyl/mXFsw8FlCk9D01UbhCAuWjiAacOAZ14JRq0UYV4a84ynUslGBQ
+FJMFPpEf1/LL2JhMqIPOfJqozaslxmlL2Dve+oZRv04DrXxvqyLwb4MbSry/aAF8CSSSIveiqFx
3sWKia+aO6CMi2lYo3wKJkeEB02g3PeU6JCcd4ERz91ZVFb7PlHbPnh2wLZ/b4PJ+zyHpEKn+5t+
ZT9I/0ZwmjxPEIuWP3/xNfGkk1pabeCP6BmibKcFdXREwwUq4xRa4/82S/h/6nKtDichDh5DylLe
9XCKgGI+g/zxK2Du084tilyRepPNJxOZIuXVz0jgOLIhiaqbLuPq9Wj1pDWKE2mB3+aC9DLs7e9I
9jYbWKOVfc4ooA+AGtGXWfZkvIYRsmwK/NKG2gbl2ki6z4hUau7GQLepBp/jAttFooQS9E2jyTH7
2jarwJ+d2JkPpMs4xQWu2DeQKWF2AyM/Vu4YvYmhzWwVBdZWTpYDeL6y7ZE5u57LjHqx0mPu6KuY
j30iI2r1b2liFJ9hfZrVp9fvSkqDYDx5wwIYWxQ/QoQeBm/s8S9pkArv6wSzk7KusczUvHjjBKwE
EDY+9V2AFWQZN7CbcS5SE4VMP8y8/JD1bXtQQ304tc30z8Tx2LjRVqI+zQpwn1TSaPguo6KlQhTz
ck3xaY1Hb3W1bg42XntvBBIJu6LqlUujYR15fz5vKzrgVCjpc71TzkHD/nrx2l6KrZuW4utVDqEu
zNUI9lUNafrY2WIEh5cPSKsacTH8VJCeB4APd+PVpW30z8BUAJrRqS0ty4hpMdq5ZXeKT+Ey1/wI
q3pt34fWMJyMrMdtDDWJEA52MDUf73/+2glFSM78X9UksDPXn89RjPpO5Iqf1bP9mCezgn/koG98
39ooLmeT/hfpKiXT61GEUs0WbBxWNp0iFDHowxmHovOEszHQ2o51/yZotL5pUCw+x+49M0UInM9x
qCYlXotIQtz/a4bUXJsQQvL92Vs7+RwLS2ZF9J6Xw7VenGSV4XogYoR5MI1S0H6CyjnBF3794aCH
LnuvwNLYKouA7VrgUPUuC/wubYGHIXvZvVcjxIcPad7hvVuYleRb1573+iBAPPX4jwWkC5rH9drN
JVu/RTfY74K29SnL4hqmzfbnrKc+Q7G1OL56TplL7luHHoF+k9daGUV1+Zj0M80a8dfWksMUIYwv
JvE6oS1ZHyfRo9lCDZm+x01aSyu/MLSs9vwKxvpzpqNA0tl9cn79B5GCMRrQRfb+YvOHQAOGkkze
D2GLP7oiwY6h1sLf+GMWh/tD/XWoWGRg3A3oyHmENJedcr1YelY12pAlHmKDoryY1FdOI8bk8vFt
h3s1MLND1gYIzoRIFTuil64Anvu1MebwHGSKu1H/XLmWsR0iAwAWx828fLZlFDZgmMr7XyCWvU/d
sjqXXdM/QKvX9mh8Z8e4scn4uNDqjblYOZseEmAcSnleblrFqF0LByGFwKfX0iRvBnsEDoXrKahc
BF7G/vWhgNcRQYCFJmtcrnJsxFVXQG/0R8WrLpE9Gu6BLTG8Gyrpgnh/nVfCnIeViGxxuTg+LdOd
IZg9tLVZ5tkBSq2No7Ij4zFw5GwnBOnVLYXTJcng70nhBUjWwa9BVFVO9otc2Fb6AXowik8im9t5
l7e6kaMzEZnzcQqw+TkhPBMmj5T5RXrOQ9GXx6gw0Mr28nHKNg7U38f2cpfT6kYImF3FpbI4Uclg
ChM+feCLZMjNvUcRBt2HMi+jtw1WZvMuyhDcPAaz0o8HJUvTxz5Pxt8YM3Tfosot213dZXDeXeyp
Ne4FLccbse2ch4my+oAP9VAHG1FtbcVkdvG3NC87k9cTWARxiKRDFPhIDTW/K2ia39U0Lb+Dl8sm
7CZ7S9/Y/7dnj6cYnXKyYo8n7TIUoHAXWJGWu4AC5qE+432nfQ+soFYPoCuy9iiquEkPgHLMj6hF
ePrGFr298qVjD94MkJHkO3dxbSDKlXoQHF3yKgObwzG0E+eUjgD8Nu6n9YFwXyTe8ZRZgn8jkL8d
Mh2OX4ehe1airLh0rTlufM5tNOFzuCUArFFsYc9drx+a7o2dloJR0ig7aXNvHlDQhKQOaG9je69+
EE8gyE/AEQE+Xg8VTSXGYBpDZQEgGg9+gF/pfbeRT6x+EGkEhUPiFlnZ9SiAbNVZTLbjS9GVg/C0
et/0qnFxFETf70er1aF4SlOM1CQgabEVdAMj6LEaKPUTKvaYq0zHykMyYJ5K7b98lQsShtuc62+5
6YucBBvNU8efo/GrBlgIIPYgzm5aDRtX2+2BlggrR4XMAvyDiuD1/MUWKMPZHh2AXWV7ibXCPal5
OuxHr9DhOhlbJqMr4wEiBswJDBA42bK2EkSGLv12XL8obXTu1CDd1dksjhCG+71mD1shf208SYBl
GpGUAj56/X1FWkQkDi3hw0nUdx2t7ve822rxJkDm5pcalIm+8RJb2SZwIABvAtiTLKXFEQsxJUnR
YXD9SOkmLFMHbAOY+8NUTdVGbFwbioUjOSDV1G7gXE5btuDHDNdHgsh9iKxWHGgBjYfCLPqNoVZO
M1VDDrJMgWQKeD2PqVcbNppxrm/0VGnbRqSHscE25/4RW1utF6P8vb9f3M+GloDjnYTrczQAX3r6
RM9v6j9Nbtz6Y27bx/8wHvB8NEEJ7SQ91181kL5NdHNZqxLFArMovfeTPU5oF6BDapoYu7w+hlBe
gd/hsTEoJy2CooICCTW+0vWdPsB+RHjdyQaQR5dr3GKTyBW5zi4oAsN9hVZhUwX2FkN1ViJICArm
slH1fVvRmEpNdiSininuMIa0H6f7XMNUOCASoP97f2pXcnjGB55AFQRwHf2W67ltyzmNDJu5HZzE
rPxYC9PfXj13KIXF+ITsc90W5bupTpvh7Da6g0/MaIiPua2Lh4oSGd1mJEbyjX28kk4QC0B4wnMB
U7XMuXD5SrpmNBzqThZuueAFtCeU7JyfHW6Dw562M+ZmLsJgf7TaogV8f1LWThFdLogulNhgEi72
Wy6h0XgbejA1FHEYMzveQyNWLvdHWQsLbC4D3BjUSH7B9cxHoWOOiH2yydJ6esaUOzkm/eQe3LH6
dX+klYRakrO5qf4ylngvXA/VcqRmCjyuD+Shfzug6DXvNfocqB4Vmf3dLATqjzHCihcVC6XP6MLR
7W037TRX5hWKpIscPiH+tkXQGbEBwWbysN+O0ucurXq07opXQ/PxE0Fn2qBbhVYxL8Lrj22QJ9OH
RkNfvEAe6G91BBT2hFLWRpSQs7Y4uhKYDsWCLoMsN10PFOWhxFWEgQ/JAO2XTCjSdC5r0i9Zhl/f
A6qR9ZOhtepW8X4l/uq87vk6eJy3nY+pofNelBn7M0u1Ny2z/TCiPfRkhk27LybXPv+H/SPxhkD7
mFX6ztdf6pQ6OWKqUSUxjf576gbVky0ilx4JvQNcgMYjplzmAbqrdxZpkp8GDSmy+3/E2kfTPmD/
IA+AJP9itkeznWcR08XqGiv9PialkKonOeo2VYE295F/MacbF8/KESUFRy6Bhjv36vLioewxGLnH
RYdGeodaUBTvjNKrTkkzvU5cW1aHXOCj0MKo3XBSl/eAYU3o4lkRdxxAhs9Z7Jm/BcHZQgnUCuuN
nbsSXq8Gkwf1xQWuqsNYWBOvGLvDrHGvkIV/7+ZMXEbgY2jEzKH2DrCH6+DiHmSjf38l18IAzw3Z
2Ierpi6jkU7v0fQmxfUVfSif8Qkf3sAU0DdS5rW14w0lA40uizLy5y+/MSWfqLqJ8DpZSG0acbgf
J9s8RnUVbEzn2gdRKaWFDFD0ljWDJdqMbQlZV9Al9SUN5hg5VKP8D6MAwZSva9nIvQEFtAkcuyK1
/QihsPOc5uVhjutqY8uvUG4Qi6EtSFqMViTl8+t5o4A9Vpix2X5ZZxVcO018mAzF23HAqemZqb1H
6C86V/oYH0QVqDsFqtsbwGM0Lc1OOajKoO0cp26e8yREU3hOrI2VXYu71Anp+/LyQntk8ReiMcrS
IrFLdQMNGbVELEs7HNUiUo+jZrkb0756eb4cbnFY4FKilBiGtl/1vfYzaE3jX45qn5+6shnsfd6Y
qZ9UUfkJooBZPQCe6c2jF8z1FixkbUfDLiKYySYxWdH1ypSmjs6H3du+MiTtNy/S4j34rfBtahVb
mvVrO9olKZWeDbLwt5hiVj6ykV10oHViKQmqZD6EEZjH+4FgLaRT6EdciaV0btJsYNQDCmoyr48m
5xIJVz8YgLUoc5TFu9rst4ydVzaOwQbAEoqHhHZTIIb0VrWVF6Dn1s/dY9Ajx9DMufLMDIz70bIK
8KviPwR2Wt8GqTUlHWpkixaqnnoBSroMarQZWn5Iqh+GQbF8vbPiDRD1ynzCQQA4I3snHN7lTo3m
HjmNiFWLUZO1NTM+9FUZniNXpHtIfO3h/vqtbMir8RYhNlM7TLWSxPFDO473Tazrzw7S+rwQ6mTj
zlgdim4Gov+QY0ghr/d+NSK7CN7W9vMqQQAayOvboVaGz6UdbHzU2iRy2Ut2LihxsvPrkajyixpg
V3gZyhih63hAyk647eM8uAik4W6ykVzJv3yRRWKNI1mXyD9IOun1eH2MaetstOHFaBzcB9ugLz4n
KLWW+7Q0hh+uPXpo21KPDHe0+fXHNu2Ty/11XDntlDZAZ9CbIqFdVufaaFS5f93w0lVCO1oIPB+4
g+qN076SdBC6YCMjECKxIIvdYulZnNWY8JJktBX+UFH/ZLuz8+Q0to30blt6B2YIZ1mn9cIP979w
KSgk0yvZLCFfJyOgJCdX/UU20PKex6UHBzqUvr2aTADcNd2g3DXfdGIAYqzh760hJsdrErUYEQUP
VtbT6USJtypx2uhMLLRtcz5JvYd5V7v4sp8HVNfTg+VWDUoMmkQqO4NZb1EI1ibOglPD3Mn/LvvZ
HShyo7I8gBGUcVEZ1RW8PLooepfFc/vgqYCV3FSoR2fKN13qVzYnlwCdJgnsuukmBk4ZoFw4Ksh+
q+jid7N+DnJrPOA/N2xswrVzAHxHKjGQRd2+MTh0KvLt8aXootQ71yA+5j1I56z9YQeG/sPtDe37
qJggUOLIdN+kGi+gDf7sWpRBhUyX7zmaPctOl5F5bWPGXXRxtTE+em6De60T/hIYgG9EmZWryKRq
TPFRNrmRmbnej0mahCoa8gBrvKqzd1EcQpOKO6WZ91EOOHLX2147YBg/YAR7/yysBDjqPTygqG7Q
rVkGHH2gLmr0QvEN6tfdU967ONE2fcmbv+RnH4QZdfXGzbQysSZBVUJaJTtjWesYo1ivvCRVfDDS
n7O6LT6rWf45b91+YwXX5pXZJAEES4QUgPz5i3OeOVanaHoZ+Ejkj9FOVXJeM3A5H+rB6ZtdD7Sg
ADVR5ltv8rUvhM3IM4DlpPOwuDYmVWs7tLhpPmdt5B4wSy7UHVy+xNg5YzNvpMArIQGsIKuHhLwU
ulrUjpxOQXjWpt3cjJUennGqgI7qTr3b+mViNSXKXq79O8Ln92OhhGLa2EKrw1PRVuW7+NaDMlX6
iOOKyyCplvJZ83L4PKEjpmwnSDPGNx1M3tI33aRsLvWMqO6X+1t4JVZIBRyq9/TcOUOLz0fmqNQm
hPcvSd47/b/wKdrooWT/YeSrDxAfKtdJCugPKXpcuD00FZKqovoPhX0J9wfYYWM1dwPFAwhXTyme
lb4yivAxcztsrrMOqpAT5hsHaIUT7pouDWFJcWBnL5+zZeFm6aw4io9WuRI+eZURqifkSyI8DSYD
4X6nrCAgdopAGyGycZj66uVhMu5VHFGcE5q1TXJ24Es+WKOidI+DokzPY0d/Z2Nrrh0EVobQxoV7
+0qx8qFSvSZUQFMPnYUIXxr+UPq+MfdB2qCXdH8nrAUzNiGtZ4Ipi7E4dphCoKGVAlCMCpuHkVWX
yFhjR2lccCULf8acn+l0f8iVbIkbEbA4UvbUzJflC3Ic9A6Q+riYk5afkKsuT2hEb5nL/bUXXuSF
JCq2J31sAaYv+5ipO8dj6VpkLE0b5f/WYarFj8LSJjza9TkdpU86zidT6xXjuVNRlL6U3WDBbgG8
lVwwK8iSr7Vp4r0+NUYzPAZF3z1HQ4y5QWv0lbWf5sSZIHLY3fSgJ07VfMC+M7F/K2RhGLDnFWL/
MxSILZ2WFXoDDE8ODShdusE3x3cwNcSVVS2+KF5meBfNnp2RMgJQl109TV741CWqtP4OUFTZd7Ng
hnPLFPrJMJTsufJSqG+vX1NqRZxlpFF5pslN/eLasDVFqINhxxfNCapLXNvVPsqA890fZeVokNeA
TwazTi9rWbioax35bNuNL7ljJQ8q6fC7FI3hsxMX2vf7Q61tUhI3OuDULflncS7mPGniZmaK9TBE
Ex7gxV6DfrgxbSu3rfzdHHPoMmSIizicqXWqUrWML20HrltxmjrbDZjV+WUFX6xCcvgp1KLq/F++
jUlER4v35/ItmM29UdQtB1APNezfvclUkkNZu9nGHK7ccpBvJLcA1QkoDfLnLzZFgJJ1aYdZcknD
iCcR30iRMnZ0A/ONtAjGM3ZZcfVM1b//jOpK8npANO8dPtCCU4/s1DLQhPVcjWaKXos5NTzL8Fjd
13ldPReNGvhF20b+/XldiaV8KlpDkEQojiwbJ2g+hBWV1OiSW21ymoEF++ZcGYd4iqav6phsCSes
jEc9E8lhQAY0dpcRDlSXAwmhDi95KqpjFmGKNiRxcUa5afTVuvgPNxO6wtB5XfClt209xxgQ+g2q
8DL1DXiQNqtOE6H8BH10i5yyctIZihvQBGCAdt3y+MVjgr1jGl6EHXsA5Wz9sVYr7VKhJ3a5v2qr
Q1GuZatKIMryJYGaqpaVOq/DfoBtOiciewzq0H3AiGfYoNysHHc0N6kJSt1BmrKL5HouNQxzujS6
zGgAF4+9CIxmV/EgNA6YCsMwnqIkCb5ZOVYBX+9/5QoKjy4buDKasuR8N5tTs9Jat+hOX8oZracz
IBKInKPrlf+KqNUf05HE89TNdWAcaJpPCAGDfbNPqPZH2d5Oum7aK0Zlfu2F5GDXXee86Wz+xRFn
ifg5VC0z+nL/T15bGCD2GgQvqg9UAK/DRwo3CVRLjx9cbYX7EOKeTxUoe+DlsyUtuFajpsCBTpZs
4d+yhxQTOARNXU/CmPVn/GxMEuFyOPY6jkd5HUXHIRfjsQ7i+FA3kbqv23hLHHklXKJ+Qtec1I8b
YRmuhHCHJlHxv0MHpP9TlmP/gEaGeQgQM91PZjx8cK38d5DU/cbeWLnreO1RnwAzypNvCf6bIws3
jpGGb9oHrY80iP3OGYct1ZE1pAQZi8c5Q+78ljI1TlVnjCqMPdLtFCsEoZjBYYrbLjrpudF8BwaD
r0Ou9F+ttuf/YCZRwVszKsvypMxRap+ddvaijWx0JYhStIOCrqGnw/zLp9KLSyrTMhHRuQcri8nQ
U+yE8x/bC2ckkSa8bjAD/nZ/V6+sMjA0JpoVRu7lBi84OCHSL/S6hoa+i2f/cbT4bdTYTxhefW00
42dZAFe5P+ZK3JHEU4d7GEzwzWtXDJACmnQEgBwa5XcR5Hj+uAgJhqNDmXau/lVT29yIdSunl6PL
w4KDKyl5i3m1jRyvzbCEbOEl36k0tXuB8BSCOnOzUQqSv2mR6JMKSjA3zW1aBYskym7wqMPsksZ2
bPbxXml1ZJeEnVTjrsaICoM2u7X6Qxlp9T8hXmvB3ssb5fVwOPJwZpclpX22DFZlk2EHW1NQ0PCG
zXdOqtrPwrECiEF2W5evT4TpdPOyYUy4XstE2BIjkFaTYskQdxlIlDL8ggFsgo1lX/+XD3sxlAwe
L85HH+PINeZ94MciKc51p3w3qmQ4TVo6/IeTSEEHshziR3AcF7djjjaEngQdnJl8VC6VHqlv5obg
4E5lu3dHYZ7vn4q1HQqZkljkSZjrMl2rDINiWlYHvqGmiOAh8Kxi0ija/LehzfoWQnPtDPI24sVG
Y+S2dxYXaq2K1obrYVsi3LVjnCfPmMxa6UGfpooCS6JLHxvQt1st6bUPJQ0HnEyQl+3I6yX0jNEe
IlRL/Bnb2KP0kXguylzdG6VZH18/p1TwaCs7gLxuMFnKGNuTG8F7qstwPnX0WffCDFVf69ytCvDa
V4EPpkICLhS00uLYY0umVgDUHT8th+xdrmohZ2/C62mu6i0Gx1qIIXGiLSjbrTeZ9uB4RTqrNAYr
s3Pe1SgmXLrAVN8DzUc0QGsH8cQzS1wglg7fB1ozW+/rtVsDLKUlhY9lErfIhUIT36cBQz2/jIJA
veh1UHSnmbLJb7yjgz81mtbiEA6Z8ZVsIdvC861NtfdXt4LC/i3W16OHR9vBc3wnn/K3bW6Pp8oV
uAKAIf/6+g1E+REYDxxHELjyT3kRbhw8dmOLhq9fdj0+O4kxH+o+Th/U/8nZeezIjSxt+4oI0Jst
WY6tVkstqeU2xEiaQ5/09uq/h/1vVCz+RfTgDHQWApTFdBEZ8ZpG/Q8YbbiU1O8ZiDVdX9maOvG2
khiqcez5sTQ1lGIAuXm4YY5un9Z7G3ZjEzF5C5gGHNhtcyQ0EtHFGBBfFvRvA/bLmF8qUIw1lagi
/DEZKdGrFmgq8YgoHia1if+9P7kbiR6gBEIyt+zCfFodmQkXo1krAA6ppWF5ddNmhx79/OP9UTZ2
C71C+pQgLKA7rdttmo0MohoB1+5G2zoNFR7stlDHc1Kn5k5i85qarmI/aTvaYNAHNqQnohz7O6Nz
nEvfyWl/MYY4xaS2pbfxC9GwwfmmlFmAF0TXZfW/odQaj/Oox09KGWjl11lHjOeo96U1PA3oFY2n
oa2m7Ks09Fbtp+1kKQg6FWH+Plei/HNR0ndxIQTNT2bfdJI3DbivPvalIn+mAdzWRwnp8O48T8H0
x0lKdDbioMGPXR2m6tCBCRXeMLURxtEZFgJL2VlBygmKcfQw4ZNVO5nzXbGGaXxGmM9pPFWLcfMW
cZN9VuYGzwo8feP+oDZO8b9G7zJAzmVTtl6SCxWNOzNu/5GKSg1QSevYSnbVRJ/M1Ma6ujRTXfhZ
21c9fQa9jMH8ObhlyF3SAkCSaZMdlbw0Ztcubf0pcaYk/YZGnibv7I2NbBtuH49tTgEbcH28p7qf
E1zy7AtVLckbhqT0JczPkG4yZr/HyPntiRLjLUAnRI1uVUJiUtDAGKCnGoNsPRf4ezy0JcCrXnZ2
ztbWrucOhEIFFhF1g+Xv/7q42h6FF5RmQz8y9LQ4WZ0IQ09JQ7s5qXEi9hCIG+kEkW+xb4C2RbN1
fZQrwA68naVLBzDoRHgMvxjT2LgJ8s2HRNf1A5XjYee4bX4j/+oiJgu2aX2yK7PGEUaGfS/6ofFZ
vOAJDS3zA0Tn9nj/Etm6LOGfI5CLJhSNulXAa6xRn4ampi8BYKWnI6SGFC2MOjZR7akT+6BlU6F7
cSbrD9CtEGNLIkurLvd/xdYHgztaWq5Qjm/iPtT0HKIE1cIyGsIX0LLC0+fa/ppLarOzU1+zsPVV
xi6ldg5iFmzy6ovzuLa0FnXtS00iOH3uHFH8pB9qlZg/x3p0yrJ5mE6dGojs3RxLyWPY0kBzky41
v6fo8T/lWGC3PqaMksAfc8SnUTZANEFBkvTkOQ5NR3j4dVl4dkdd/VJlIrW9oWll1MfaVMo9QW/k
H7AbyVdSVSGdIGMrD/gcZZE7IHDyrg6D+D+wzRaxeWexqgCWud7HIzU5STFVCdWb/CVNNedcTri5
Z/Ko7azlRvBbNDgYB6ltQvByoq4OaKI6CDZwYtI2Q90+5+4tynhnGbcqSZSaaTXSmOE2WD/NirLU
nTrXWcZYHx+rQkMWw1i0vB2FKU6Erv8q4eIfRzP9PvRRjGCR8u/9XbtxyfITqCIB2t1Qi1E6CpnC
kTimqAFcJD3NBreIy/kIUEg5KakId0ADG8eEa48CP8FeX9DX11PbzGY6ZA3KIynwdhdP5MzTHXxg
O4nYe//bNleRHJhr77VOtjol1TxqidFp0sXA8OeCutd0GZza2BGm2BqFh/UC6FpUVddFoVhUuMQM
gXRpQn3CpgVgvNqC4b3/LZt7ZQHJIaRKSZ0E5nreCht/1nGigC8HteU7UGIvYtT0D71J5dtwxvl/
9Kxl09V7x3zUcmOODiDAzOf7P2MjlCCoYiOGx41ODWMVSkZnyHEXiinrp2N0mWCZ4pdbJ0dSU5Sf
nbE70zbck/vbGnTBKgE/AFsOG+P60ys6U7keDnS5oxDtdVkKHjSlEe8zVDwxTxDVJ7Wr2p0Kw0ZQ
QTWGDcpFsJh6rK6AuqlicxwRNgmjuPyqIE56DNsKkOKsxYdRqvN3I0R1LxqJnIr4LwyMBW+CKRYP
nNuqjYxG1aLNxrmkyfletKU4KE75b2BTaVxIt28+KtQ1AHeAQ4eJd9P+SpRWKVW1CS7RbKlfLG3C
6xUf752zf/MyXSgXQLH0BejMf8tR+utandSqrVq6GhenbOznuq/LD52jNocu66ynKtcsSHgloETw
S29+aDA0pJJFy5FyMjn99dDYpQUJfg7dZeyjTnZnM6p+NsE8Ty5G88EeRf72tC7S4Ty+aUnRrqUt
cT1cONn6DMkWN5iePBpRgkLKUOJM5vBDb42VeVBKCqHejMPwBN+wzFQ3UwdBTm0YSbKDZ9mYdh7I
Dj1LTs8i1HP9Y5KkNeUwET3fLpCWTQHu58eQ2fiWVJ393ZarTj+FjWbhRBwZPCbu3xkbw1NRXgIM
6RHRdHUNdzNqqgMd/gtpi4a9PIUlt53NxhVp3D82AlRnmWXWg9rl394+MkTn5WVJLL9pVjg4JlFk
qQcCQFCjUVJm72ShV6Or52I4K5gvv6vrqjsArQ78+0O/uqVcpWjoPYFtJOGmRUS6stoBKJThAeIY
wyWZrf4hrVs9PUwiUA9qH83nUWmkxzLptB/O1PV0jeLmlMha4FZmMy89zNpFDS/63QViT/Xn5jZd
hKgI+PwBcsjUlozgr0NYaBCjo0TtL90gmV9tgQSWKGfrDAdh/lI7kfbS6dnwcn86btIMim+YEFNQ
YEQqcKs9UAKuCY1G7S5lVsryEXnL7NJYUfxhcAqpPkFW1Pcs627i8lLv0xE4o2Oz8PnXux49dzUJ
y/6CjXcLeSOejjJl8OP9D9scBewQYhgEixuoWNtgIB8ETX+p6874hd5/+YHygvYfRuGNRhQCL7D0
SK7XrNIzW9QxRYt6sA3EmscCSx5nr1Ow9S007C0ZlCzyEWvYWzMZejn1Q3/RW1zZy3qKcE6LdjVe
lqt2dTLoZ2NdBaBLIZdfZTJlRaXCRGvgog+Wfe7UIqwPIjCVj0lYGfGhBBzvuBRAjKc5LoqP+HwW
9gH1K2wVpjKz90LfzdaEvQGOBBVzEho6Csv19fd5sODwW0o1L+IEqepqgqoLAuRyEbmmU6gSje9x
+vPGXbOMSXkN5zhonjdNtrYsor4BAHaRSE8/dnrbPOVlMOzsms0vgywLE4a4TkC6/jIsKA0DvdWZ
FAbZ3kLHvjHp4uoT7Vv1rMSRs0flv7np6Ydz1OirkaSRNa1OeTiiwc2qT5c505OjA5zt0RJ18nnU
otIdldA6q0pRXcI2Dt/aQVxGppfA/4gx1JKvP9WMaQaBApEvklSVJz3X4md9opdgOlK7d7Es/9bV
/l3GIp6xegsodv04tDW4mm0pzRegzfqxDpzpsa3N6PNQ6/ke2/E2kWAwVO/gGZH8ksGsbuuRDiGy
c1jjDJlUfdMGNXpHPmrHp3yoe8ftdTTI3LYx2t9D6OhPdu+MH5KEiuBODnFzN9CmWdS+uBugc9Gy
uZ5gO2zLHtuT+aJWqvgIWaM9gQRDK/qtB0NB1ogXvqryJ8yV62H6vC2MxGLLssGCxA0rlC88RwnH
vbf31vf8PdAqOqSKmktVps0XJZf0d0ndV8c8zd6MumLW/hrlFXf6192Cvyj5YTLNF8jGjRuJfn4u
9eR3oM79Af35cSfTugnty3D4Zy2cn4VVunz0X8PVM1KPETIRF/Sw5mOBYYof6/p4HpK5csWiATTk
FIX/w5L9NehqJoWYFGPW+/liG6NyRnkofwirQd3Zf7eHTqFAwrlbCsJswtXVkmKto5sz5wCP6+lj
pE7VsbUSXJmhOuwMdbs1SNiR6ICKiYzMjRi6JCVR2+i9dhFSGh30CASP3jV71LfbD1pGWY40FWc4
xqsba6lYgjlEqx+n6spTp2zwBm0sP8cd1ff7K3QbBwCssDFgEAAdvXnKJrqaBWksa5cJ6rRr4+p8
nObGPrZ5Hh8G0Ljf7o93uw0XC0wS74UzATBWvd6GLbs7g+yOT4mT9WfMxKqfRZGg3RuWYXxMMmy4
XaCs8k4hZmtGlz4BioCsHvWl62ELKMIWOhH6BSBndACp13uZQrO8kDR5Z89vzSi1mAVOwbQCwboe
SvCSq2Rsyi5VllZ+1HbpS1iZ8+OMe8m/zkTJdudeXA7RdcwBa0bSRDQg8tzILRuI58ZlBPtzwBLt
H7ThreoBsjeEBK3MCxSR8Sgwzlmd481Hpd8Xulr8vr+qG9O79HPJkkgnyHRXkShQhyYrY4EAV4Cb
budYGD+mgXK07eTNOmn0RDgdbFqyw9vG7jRFdKlCaPFIlEZnSHHmYWZujvc/aGMRocZwKACoUktf
40ahgBp5zzVKtlJZtOYMpDRKoztAHC3P+GrgaHp/wNXFQieWwIZ2CTkmyB8KINe7xgIFIOgwZT6V
FfvRCJCrbvVo7323MQoUaCILCBIAxuvXflZ3WJg2WQZfJxVPWFDWh7mw90ieqzO+fIuKdR5lHBWe
501zztKrNC2Bfvq6Ijo361LliKjFL6tX5tLVJ7Rn3BAkxM4Mro7B66gAYnjUUUOmj7vKaLu2VWBZ
1Jk/GLH4gi9N89AHmLaiO5wUjluk1UIj7mJQ40juaB9Tm37af/kNsKLZmwuHYQ29lDR9GgmqmY96
s/3J0Ei4cLmy3CoMEs+M5/q9JDmVa05J/j3T6/Ll/ibamnjeOrTzeEzz3lz+/q8YX2a0fvuiLnza
zChcToP2I7DMyiU/az1VUsV7yGHcem8eVYNSj3wAfXpUeFZbdx7qsXGmqvBnyGbPYSur58ocm6+N
PNrvkzL9NwaD8f3+mBsbmf1Fx96iyXVbvVEKkbVz3QvfKSrtQ1VIlRtJcna5P8rGlgJ+QABWqdWA
uF/VaVBqAiBXScJHedf+aVdJkh6HakjLC5kNale5GooCV6MwMd20cJA3KZugjp/v/4pl/v6635eN
DY6N0j6ZPm2sdWtraG2nw9K58JdiwvdA739PYjJcKe7UL/dH2prVV9AhGSIX+TpKRko541aYF34V
BO3JyULjNGtjer4/yub3cMe9hgpKy8us/7VLoyaOar2ehd8kPD1pQdZuoQUWLxXpjXCn16nD2YOS
AkSfxQ37eqjGMIpE4ILmW9aofh20DEZoJ3F23yMGvGTAatGbfphESXmgEGnkbz8alGaoZIDPtSjX
r+4kdGJA0sZt6c9dKh2arp98PBm741Do+QH9bjKesdV2cp2NVQSEZGkyVfRFx381v0NShHh59YU/
hLJ20oKucJ1x2LNj3FhFWDH0QJY+Pvi51adpCPPz1g+EHymZ7qZxWZ5LTUWFTpL64/0Ns+apLcvI
WBREdB7Vy3JeL2OaUbuXJU57U0X1eNbqoGpcjHDyj9mABd2pBHj+GJp1Px169HDSRxXGnnSsJ6sa
cOl1xJ5Y4NYUo82DaTz0OPVG3nHMo7CblYmP70fxu1KHFjI8fqE7b7bNYYifIKwovN3omnZjk1bk
O4WfVk39HA6p5WNAKx3uT++qMvM6u/zzIBKXPsgN2b6KM7UenUr4Ru+kmisoZpoHLe8S5dSG0fCg
TxFK00kvJedCRQJyZ3U3PtLReQ5QD4eCxIa9XlwHf7dQaubap/WhfZGMYnhQnE7dmcqtPYT+Mgn5
Ij5BmXQ1DJ2GgXdJXvuhpMsvjlQHH8pats5SrTRemeqSV+Kc5/X93J4wb3Q8NR2rL4aUpztPyI2D
Q48WwjQ9S4XnyOpOiseuVtsorH1QIOKpNw3xjTJRhYpi2O/ctFtTC+aE1ypIAv5bfspfN21SxvOo
JGbld/S0jr2APMceemMLdgErkYwvOlCQTsj8VjcBdOdA4qWc+rIlUG/N2Gl8zeD0nFHCp3yiFN98
DNVgeKOv8OvIZDoLNgES8A1YPhOkQkkFMZB6ZfhJa+F9Q0/tdojUN7PI9wEeIoBQjCWvXC1Y4NSt
sJU0gUNmda6A9uiKqdo767cbdBmGbgHsV40H6nqD5lkYk6EGsR/2FWd8yiEhuEadO+VTn+ZD8KJG
7Sw/DIPaaKde7mPA7LkhpCMdgDm1XQQ5EtW/fzWs5VpeZ3hpiy6EXB4o69wuKEWjWlGT+KKctJG4
JZM+TnqY0xsd2XBHOQ8mv6yL2XIjO3F+a2S/gQs/TE7eBVG8NLLaNHXlGj9OdzS15ocyQU46YSYX
fWnqMhUIIqXxHlPl5pAxmahAgEGHMEqKsVozvetFhI9T6qMCM75LTBH7Y5HhTpnlzk643RyK5AI0
NRIiN/eX5NAkzp059WEjpZe5iVR3LFLrEs/Zy/3V2BppsaLn8QtQ9YZvG+YFELawTThouem2Wt36
WTBqCCtk0vH+UGtTr9eFh+7KM24pRHFrXl8dPYrFIQZiqU+uqf4pdPpkUNc050WC0TVheZzlPyvW
4GeSyGnyYMK6tV0l7OQfkNzqzKvqTtfobadS994oe+O5zVpDOlpZbBXeqNrilxwEuuL2zah9LWy8
WF01y0GbDqE27X3N5sS9VuZBF93e/WoFkp+Ge+JbAwZlYIgTt5LryutprOxkfFuXBU94xLohfHOW
V6kKDpeRALec+HqMAfDcTfEj0K3wdH95tkYhZINzWzzKKBldrw6A3NbJLCvxzcSxD0mE7FERT+bh
7aNw8onNAF1u3Qvwrp0p5nexb+STccBuTjvBO3yjHcuy07jBwX4sYNeFtXP9LTF8lajAy9IfUjX8
ONqochtml7/9EmcU8kgA5aD0103mSTIHoXUho8hTfYSHlJ7Qidd2soyNjUYfhArYItpOxrq6dmrJ
Kaj+pdwFopqsoxWmDcqLo20L1ywx79nZBjeZG1O3sEkWYis51Dq+p3mEBGM7Jz7wkOnS9baARJLB
ynOwCf42KhGi4HKi/SNnyd7LatlhV4/SZWge3sbrtXejltZElrkUVBK/cGrtUGthJcF8UmbtMuJf
+16JxuGrAOr2P9SLrT+VbPy5vze3xl8kmw0e5jC81yfADIxUiNpJ/V7kxXQi67Nr2MNZZ/umk6Yh
5oFV/dwAv+uO3FiYHWiznRY7CdaynutZQHwW0AKCgrepc4ZEqIb7SupHcp+ftbHhItaBbn1qlUR8
jtIkVh8qvdkrMW9sM41SLc8PMkl22WqbIYg+oH5rYEs6GNrkBbaoDDem+g32FhrD2wMcj0gumqWk
xLt9nd9pFmgMQwi/qAZZdRWcsT9VdhX+GbXJ3EvpNmb0ajD1+jZI9aAyjDrgxd6l+TvJTsIDOv2y
2yQvUiJ/LwKj2DlEq1Lvcv8gD0CrBSVcrtT1IeridqicUk99A8Xo3k2zZPjSCNSGcaCOZXtRUsrH
9/d375rD/DoozX1jafRTHFgjXYsGOc8ep3s/t6v5GZ33EOmxcbqgdYeJtCmGU49t8mFMTAVbzaL3
wD/UR/LH+lcziT36y9akExjBpeOiBiRqVedi98Rjo9okFkbCB8t99zA6dvnYhVFyCHg3ARdPcTm+
PwkbQWy5KEmrKdmicrsKYug4pcKUitTHE31+bgsAYJUs2b/uj7K1vHRioBAuAinmOntHogdH9ZZE
Zo5s6SRwpj6hSFB9rkEffEqxSd8JmltnkzPCseS8cNRX4cxsSc8bR2IuNerN/TwWRyPssKgx8z1x
/u2hyMupgxJ01k0KeTRHjDPy1Ddr1XCNavxV6srsTY6xZ7CyuVTQXgAJ0mG9uQKSJpakDNC+H3WJ
eJQtaXgIqK3tlFs3wtmiKEoWvbDKboSVHbluOmvgoYWp/dx/EEETju7oxHN1jFHlr3FhDjX14ARj
ZT2IqIj+d3+rrLW9llOJbgc3AYJI5FbrV8OsN5bVzKTyqbARcwQ5Ll9CCa0BX5rrdPiuKbGVfRNV
ga2zTVF9cGNpQn3ebR2reJnixNQPSZnUjTcbiS6OAidN8+SUjrLnO7axIPxSB3IAMeCW/wTOWGhR
zdlpGl41aRbn7yhu7BydrUHYx7SF6WUyzGor94FO9Rd0tR/Tvj/zsEldY57KnXrIxgFd3pZsYvDr
1EpXwQwFIdEvsqC+MdTWJyWY4g+NMcb/TKWdvVTk6nt2AVsDLlpJ1AteO5areGaBaJSivA99qSiq
QxujpdmO4fTeluYfGs3v4/1d9ZparpIEMnV6oyBdlxf+qvJUBth1DEUf+W1eFc+aOUe6C5UvMg70
vMVnZQj64r0dyCZcQTqel6Gbe8r7+jA9mNOsGietS+3kIJaW2z9Jkms5uIAkmg5mm/eaK09pGHht
Ikbd60ZVAUusaFF4NJ1YS6lq2xp1GDg+kivyRJG8og5TBHQXCZ5TJufFybESqX6oAltr3XrMEu2Q
J1ZN1xr8pXWqlbGI335HUhAnoSD+8b5cz0ihCt2GxoqGzKRPx8HGQAmyjXYI2mbaGWprsemqkotz
rJcC1XU+kfFXA+VV+AGjM/mBUMWXti2yn3AXZS9OJfW/7C5qmQiBoBlFYF9t5wBehZ6HmLoOSmcd
wkJ7ChWd9yZObA/zLO1JH26dURqe1Pq5vBZXquvvm/NU7gDv4CEry80h1ozwUGLOs3Mzb0QacNJI
US0d6tvutIwOeVg5pnRR1FaG2lUp75q8bj4hCJJ+vn9ctj7o76GWBf2rZglBDHVmGxmlBrs6T5fS
/GwViFH9h1FgGlAUADKBiNL1KKY5j1G/MGbCrK7dlLr4mS7engfoRkCjaQjoEOm3hcm8ukCzOBoz
fBxCP7A0DEFSRTpCB49P0GrVh9yso3NoZ/IhzLjz7n/f1rZ3XlF5OpwNtEGvv6+TWxXeESesG6fY
azjy56LPFNdJ+dyhzw3v/ngbGSSlSwdewwItu9EccqCF8Q61kCzTJ+lZbxT7lFL+O00hDnNoqGQQ
Z6c9QODmoIvZA10h/m9do2pptmaJYUf+oKjBMR3m3uvqyPCRpLEOfWG0F4ea6k7WunEUkHfCDBM9
ODiqzrJ//9qfVmNWgSQ16N3YQnkqU7PlsWt1X6Xe0U73J3VzKHhUoHMJ8xzx66EwbDR7OyP+iji2
T50ZZG4u5eGTXfV//sNIvPGAkBOAjTWhKRFObuQlimy2UVWdp8QYKNBgK/IfObaYe9jjNXB1ybMg
+JDgcfaIwTf6AWMYlW0aRX7Tdt2jbkvpycLuXnNtOzQ/NwNqfkcjn+fc04NG/6kXWvVYzXm+1579
//yQpfnFYaG1uLqsw7KyqiJDjTxWKu0QKVV6xvirOw1qiZVp70i8AaueqVAK20M1i1sp6Orj/cnf
OKvL7UCMgj3HI0y9XmZYPWIwRvTYm7RDSi2x/uSa2iDplBoUVkzrP2xgjaYflV2A/FT2rofLikFX
g2Kxkl/qe4di7GLoiW30qwUfvSdMuXGbs5voc1FFpmC9bmqMxYzLS1FKlzgfBg9mXv0wpbLs35/B
rYOygBcXdVZwwesgOOWV2RkZ5N+xjJv+YIDXukwptC63b2Ptx/3BNpeLdxD6O4vY2brdFQ2yWRQq
jMMI+pbhibZg5QKFLkhSKIdh5l2ws2JbI0JBQHCLQpd+Y6RV6tZIbIHDDhMBnXxbzztgDEkYPGWS
ObUHI8steedC31o4CiO08BdQ6A0EtSolHmpZF/pJnHAMc92BJGDujbJ1g5OWkVdQebitYwdwi2jt
kYrXQuoAYpiYB59rCGsnVObbdy1dCHzHtcg431/DjQ2ztJrR14TxB9lplRU6A8WlSMhsSyNRHqKo
iI+pNlhuAGxgZ/HWPj7LZWcuwIWlFQWr2VxW96+Ager3PDlJH/t9FObyWc2DtjrkIgtmrxvUWvoa
DEZlnrRczeOLMA2p8gLRgIxR5wBojJzI9mfZjuijhqlWXNIu71+yvEnMU2IEhryTOGzNzN+/dnUj
1tKUZG2Toy0CcOSgTz3idUOrulhqvtHb/v9NDHgxFbV23JrWD7+sSejf0aOm/jP3X+RxLrxC0DrW
pKb6UHSlfmjatttZ+WVlV4+xhSRFBgm2mtf+6vGH9HJdFTU5gyWc5LkdlMk1JSXyOpy0PdvMpAMa
GPoPlkc+9J2TP9/feBtHGVTOIsxArXEJg9eboS8isx2SMPJNVWjiENYZjVPbaHP1HI4Yc7iTbHV7
b6CNNJTnASAoEl1eJet3fI4gGUBM3BQcSY3fKV3RnIxhSN1ZyhQ2ESVWBQtAoILRG6k3r0tMckaW
RM+FIvnqc8ewTFIVDKYvlYH5obDkkoZfpHhqUls7C7s1s5Bu0DxcwHi0Ra5n1ppMsHr50gtJgiWl
rzTlnJupejZLKpehXM07J2VrVuFS8CoCfgApZTVg0uWJBkIw8aOwD78NTVoCuKqSY20ok/UQN51T
uFyZzonXu5TvDP76r6/2MW6lJNq8+QC7rktVRqcEdLUrZraLkg7iqKRXhwweR/SgIXpSH8Ok6Ol3
9mF00FqevHRBIll1a80WH6SoGV7CWgIWm4ZqIz5AOa0NrwyV4MHSujZ9DoK4fXZqu36PJi9+qGVp
l/Opto1C7JyIjUAD3RQaEzckNorrzTnWUaUjRRr5VZmMHzAZVUK3w4LqdP/gbQ3j0DPhfULD6KbK
BO0pRYEwi3zRS9Oj3SGqJHRrTwR04/ZEOhbJDLYgWsrrfNJsjLkzBzP3SwPWy0GDgYIutlSCkNMp
C/+8/03qxha00eAC4EPzFATVKoz1mDyV6dIsCbTGDk9BU469C0JL/Rzn+tB5ZlSK0GWbtup5Uqcy
cdHndGBYN+OU/cxVI5lPfEecHaZk6v5oaL7Nnj6qdXaxCot/YMwlFOg7xw6aczGH4/MANWP4oMtR
OHxuTTNMPV3g5+F1VRBKDyjaVkSsvsve6WEnnmE2zdXOQm5MMUw+RHSA3lFkWe8XhFDyzuq0nGxZ
5LMXVP1w1kI9Kv0u4c+dNGhN1V5uMDxSAf/A+IGPuh5uzkTb4+7HFMe9YnvoXGWK1+VynbvCyMLO
i9Q2/9linlg+ylDH5XMZSsngmqFFgQlcaWO7Ul8rHfV5DV3GYc7L6nB/H2xNCYw4cP3k9AhhrG5Z
ISv5PPbg7UVis/5y2Z2kcWpcI8veqHX5Oh2QRoF9wiMD8b0aqtWLKMLRJfMRSlVOiKG1v4M8EF6n
zuJ/b/8q1KPheizdVfpD1xd6uHS3SyRgfLkt7NOUauahRefEM1Px5f5IW8eI+ARAjvIskrqrYskQ
pF06N3nmU435meWxfXRQn3RlRFOedWfoPaxc0sOglMnOU2LjUnp1/1kcZAHBrZORoDVCOTeYzaJo
y6M2Tdb7CfDX2/u3iyoMVRmEvlANWd0SWaNnoqkbtgd2bZc5lcpjNOL3JXXKnrL7kh2uohJDUY8k
MgFRWqd0cSsHuSInfJAdRg9RPgivNnmRxd2kEICkyIPiX7zcX76N7e+AgGCHAEe4xTsH7WKA0kOd
iae6AQzVBO8SBcO2wop3QCQbG2XhGWKgRI5xq7PTxqpTcxun/jBK/ew7KnK9DxGXaelV2gi7Y06K
cXzqgZqan8PQVoO962gjy1m6MVzKBJhb2EM71bkcFjIEHlmPfwcSNXu8pKPki2JmWeU2lpl/QayL
Si3Sf4n5SZpKiDY1Ga/pdoYef1BbPLzPPYoM78B4YSxbDmGou1kAvfZ4f102NgOPHhqTRESYweui
UmzpfZekdNNKUrJzro6mW8jpfCkMbfaynPw+iMd+h+y9uUSANHlNUl+iy3B9a9hlMciB1ad+Z2Xa
D8UpspepEAPvcj06J02bPubML+FNNvz7n7tVTCLD4BQTjnkxr4emejQJzCBTX7WmCBvvHCq2C1Nl
TrwMKfbqQKTJMgRFilJ4fZ8qGjZ3tgZFu6+kT/d/zNaZgAKwQMdJDmlUXk9DKzTezpaRoT5pVrbL
+179Hod6tVi3yO24s9Ib9xgsGUgy1GKX9Gf5NX89cXll51FREoCA/lnQHBqEGNGXO7z9m8h3qUYs
9LUbHaKQfIXCYccomWI9A6LV3EiexDEkLu580NYxIxmloA0NeymJXn8Q7oNpJbUmDDYjSM9Nnlux
p42R9W1Mh0ijX9CJl7d+HCxccETgqUjmyGyuR0QUGNK+k+S+miHe7to67oZIL5at4RYzVvD3R9so
SpAJ0/2ksGxyna2JKUKnDCgF3CN2b6Mq3hUJWtIiN9KvmIrzktHzxq68FoJg+ewUQxS6QeAAH59q
Q5rOJoF4oj4c9sFRDGYSHc1KH8SxEmobuNhQVPqbFwTFYqSZlqwDctv6dac26JoIZD596OT1MXZG
4wE5FWyRbTX90DrtvDOewXRfBzJYwnQnwehAHbox8wBPV1J3KRI/QDrYI+2ovcTG1kFovXXZWYsl
/q7HIvugQEoxCprHKj6jHIZfmtJmPpfK1ByirkeQ3VxkqV1UJOQvBc/2H0HWVMV5tuq48yboGqML
RzUJ4UpXZepWbR6Z70Cljw/ZGDp/ADHVHUKwowyPIRyG8ADV1RwOfTIQjXd+v3r7+2mIvOprAhOl
mXq9da0ZDVyrAkAVW0r9MaDc9msIyOugeqqz6dWBof/Lw9GBBZU73ECppSef8zTNp0dTZGgkR/Bp
4p2k5/YEI1PD/gYYQ+HtRquc+exwmltCtVKUX5RYMl1tcJxjn/fKS9mN3+5PwsZwS+WeC5cc61Zz
PpbkYcj6OIM5x3skQrX8qUtmAE2OSVFHn5M91sxtcOXokhUDCLA3sDKJzhUvpQbYn7iNPw0RmOxR
lifI+7qNNejUXZA7T3byn9t7HkwzguzYEpGw0lO/XmnYAAUctrT3y1SujrPdZIvOtLUTSJcjdrul
aJnyqCXLgT+37nyZeRzIfZo5fhPWWnQyYbGET2KyjKOjTFLk5gPm5t4QjdYPpR2K5hgZY2MdkE3o
Jze3pf4PJixCXWhp5vd2NMIPZZBF+ZNRNXip1UreV4+wStrGG8Q4FbSZ6ygE0qOGzTmYAsTOqrAd
+4/NIDLTjWd8xr0xDTLchzs5r1G8t5x/ajmTvuuVkX/MibIhZTw1+G6HYTS7ZkZadQB2KP1vRtls
Ooi5L56UPGz/maYxyx+deRx/G0rfJ1AjjF54Wgqvw+NTosxFcQ/NQABjzdflCEfuSFnUOFWtEU3e
7FhT+hGlsuyLLPL0u5WoxXdlnJP6HKlZ8zWyqWsflXieZzerhwE3oC5I03+RiIkKv6M2JLm2k0WD
Wxp4un4eAtFiIAI3MtXPw2DSOnGkbir/CWONGuE0VcYnSS7sX/HgVMYxJg8fzirObCkyCmlbP6YS
rdLHHLpUeOiMMUvfdbk0ye8AjWvarz5zYslFXGmYf3OjpahtVZkKXF2ZReDFzpS9z1VTIuLVdal8
zERQfc4NKQh72CKjI/+Zx8oRF0mtBu19ohX0ZrECHmWVq9mSRFb7eGoDTP2j2lFneuCwxEi+qxl/
6CwI8x0P+OmcTnPVeN3ilXMZqTj1l8zusz9RoHbfaRiTqeTAGV46GQnuy/h/HJ3JcpzIFoafiAjm
YQtUlSRrsqzJ2hBuyyIZkkwggYSnv5/uphfdHXapBJnn/GPP/5CjstyGsjW7b3MSFhOKg9Dca7rw
xDYWCIjqr3TQQVjgd2yPfBlk/6H2esPcLesN0mJM0yeCjb0eRZgUb2NU6RGL2dT/NiS69oWfzszk
O5ddhsYN4d6J8hE55qh5vCOXR49Up5+GDM0VjvnPqiZ+rfA8xB7I8eu9LtGpZX0J3Gtfq11494wx
5jciIjOchJ676bT29TblE113Sx4T998XaUbUbzFFx/zFOx6VK/KKn/ucDU3e7Ca+dYYlRWqXQDxK
5XVewSbSFW2l46VYM9H8dOaJ2N+IPOUlx+a//OjatFeUbarptR67/kcbBcPFGaT+bw9imV38bvd0
OdOb0RcZIcQ/G6PiNncGf7UFj3/XUpNIoks+HVHyz1uD6v2gKe9GtbaxJ1w1dIMNbh/0pXG5Z27F
OPqYSzod3gjwapW7ept/LE27o9xN6uqnd7jNe8YV2hOr3tS/VFe1z240Hh/CaeejiBrh7UXrV/Vf
mpCEkzf+2jdFh8uyzh1qyPay6pIhvdKesa+BPwaPme6DJW9U3b3a7ohesjpctuIY9/h+kShLS9Gk
218VOrufL6sCv5zSVAkcXEuA9X/WLQHeiWzcUqh1X/JMHavDv1+yU5suU0XThGofCGitPX6yJhnb
cplVNJbBPjf7X2x7vMpz1kSiVPB//ZVjxvBWQpk9HJXISolDnSQTSif3HNlheBRmxf5bKsg9mUuy
+wrZz9uTE8TTXO5m8x/COuj5RzRMpdRHKgt7bJEoZLYM70039V/U5gbYhgft8dvd68TwFA7D47jT
al9Ee7O8ibqf62K0tTxy+k94QdbJGpKho2H8r4sovcorDjNZzjTUVmcj4vg1dtvta47T/jUYls6e
TLyaqMjmWDxG2onrC3pyjED7MC51KfopWpBoAQSWDPyZx5RTV3O+1Y5/CedO1udAQSLlaz1Pd7bz
3Y6TTm4vle8Dfg0hc3Oukjb427hNLU77RGDUuev2FGgH9uV3cAytKFOgMupaCYF7mR1RLYVs4ugN
fG8yp9apJ5Xjyzy+HHjebxubTY/88Jz9jeLtYSqy2pFXU8hSXWxj5xE2QS5rV8Y8M1nuOXp4xOPW
viOwQAO2zma1eZa55qOuq5HypEG5f+iLMG89WgsiDGa/++ijPR5PNbF+cZ5thtzHpOHvKtqm+fZY
4DaL8rZq9NfWICEqpyhu5WldbZIUY+r2Dz52gJ8ergRbGCuEoXRNBK84ucEg3WZJ9Utl3NigSFuH
P8e3wITX0XOm01EPVCf6CU2DoSeNW9L0ZqYiTYR91bh0GE2prI1oexqoqO7I1iQPhRYDLz8mn+BM
QFsyfuPhOJJT6mwJGpzEQb6ATpUQ1ZD8wGvlVlF1mZX+dvwlYcOX4lsQ/yLqOt8pBu178tRujv8K
PKBGwl43BHqLUsHnLLPsDvcRdsNkx+OSj1ItA92W/f4zsKu+jToxJ3lYT4ibuCK7h92f9pdQdceL
6keeVYLC4q+0Yo47qYNxmrOj829s25H52k91Op5DS21dnunF7MgqiQPNnVaG/W0wruF1Uy/iT604
FmhHFKIr9nYdX+YwEN25XTG5rMD86oYonmOE/gnna6tn7w/lgy31GJo/YSHtveGYX9z6NEzJ9qXX
IyBSG2MPaLKcOQbdWWV3mByqutyXPbl4/jCPRVBF8VCQ+Wn+RUPVR/mhXSHO7W4SyVtWZ1+YuCcq
ZDlNnPxQ3JaFRAYoKHNtqAKFg5ZfSxOvB7OFUGDRqg/33ENWYAqvnuo+97YhexC1IDTF3SNb7D3l
VnkYjO372i/in9L+tpZVItMdVNuJf9aBq3j/IyccYJz6iAGDVFMESlys3cjvOQ+XYX44Un+Zi52R
+alysMOdZ87+6yW2VVZaWTEca24iH6xwX1Lk1A3Jt1j1uHXjuJre/FD5ByKcunue9iPrT4NCAJvT
JpU+aPIG1jKxFc+k8o2drzrcav+CwRkeO2egUCeSodyKOk11V2xtttpy775PLViM/aetVRNftX7b
3BFVRX3FTF0feo5oWh87GiT2y64w+Z85JdzHlEZ4y1Dg7Se1SJ3ds8K3P6m3YPedwjGR5RDtSN12
51suwX2zcyIfda9PbuP2Jte1y7VDY5tICMTp3ebWcWqtcjOpXhcbZgvux9VqXlFO+3/DYdpH4tLY
/r1Q0BlLK8nhXx1msJ+Zt9SXOR6ijPfF2GcV7+qH2APz7LqSa5DIffiHYZzHKlc+J2xBn4Tcchm6
XP5O1xGTkiboDuJpi3/3acsb5h5TcFO1MjX8BECfeTVxKBdev2n68xyxqrz2VXzHLtfYPCHAVpdh
Gyzu6eiU7xdWjJyLU2CjqESkg4yoJ53B5xXJ0gdEQDRzJJWoutzZ9mrg8RPO7Uwohcz1OK/8x2bN
HlQPb8c9k9AqXG3Ztl1WA2cIf9YzeLW0BvzTfrQ0OPMZYpFTSopK+9nnWan2pfuk/9ZWRCUL75eU
un5xoiV7T2aXS77uOdOXlpqnyyZENZ0nWjKJJop9bwKh1o6ixcbGDg/84EChxIN6XzN31SB33XJF
76sYrnrbBM9yWvqA/cNrglxPPprGbJm84eyOToigO0KjUcJqEH7obkP1EKbflcoihClGixQRdcmG
1VPWuftiOwuoGkMGmUMMtMVetuROHHX/Lf5wTFdDKJwnKV1CimaE6i/et0CkiCYC1PI2Rj6eo47w
rwbpWPg7EmCpHrPb8itr9OgWnUnXj9n16ltBl8xedFPQj1fsyV5bYKngJnFYdjrGQxneT2E1wA2m
wrvZdsfbLhLZ3Zz36bY8E5MS8andqKfoa4/dj0637c0WV1tXDAlhpYUZtX0bEe2ZXHhzvFEEHFhb
iGVaTU4MTKVpHN86cfIWBvEiG9hsSh5Vbyigkqa/ogtX0oqyJmlzbhnHvfMchCA/WA6SPveJTWOV
Wn35NDaNmnOif/y/2M4jRpBsIKw6GbU8be3AQxZS1LLlBH6MjzWSRpWTPFD9FyyeeT20nGxpGT4G
vqfvTWCSVk7luncG4Dy13ZRXkJaob8ax+TW3R/aAYYH7/4j3aTvPjElh3o5Z/deMQfUH2tOTRZSO
7lrEVaj5a4kRvlfwSJ9TGDFhCzd+kgQGTvngTN19rV0I2H2I7B8KhUiGzzx80EWo9LyVO5PXf2Hk
TW/fCWPOeWMeeXcOb/kitU92eEiX9PuQlrvJO6aXP7Jf+fH8eV9Bl/EB3FfwMdvZd/rmLyua/ep1
L2YIgZ5HNJR66tgm1nHLWxFyCFc24gNvm0doS8+OIWcgpiowdygaorDoBt3/pTxq+hvWGbdGHxLw
lo9iPprStE74Hi7sZkVok+2dhZaDjAMLnWTK8Xzb1TJsit1rVlEy5unv70cSKWKOfv+IbDzqnPoe
dsvIP4IPjKJMPk6zGlt2UdZP+JdW9d5UzfYZLRIpRytZnXLEKc4DE3vE+rqMfXVZR+lt+bIYy6+5
j8bmRNH8jHkBnaXhVrT7b9kQQpebZHKdggu+vakoQ+G0mbr9P2ermx/Kt3P7c/CQAilHxq8Co3h3
1tueYUZQOgt+EIDe6DKdZX1Jq8l0JXOnRsDi7au+yJV4htxOe1AzZ1dqQHbiL2zOMvR5raXtC7eK
vwFjWXON08wy/aM0N+3ybT8adkCwv/70fWl/HE5oTR4jDepKzujq3o5B8xXHJmzLaHb6p9V3m6H8
fqh/KLpUGNzH2B0LfAU+lQ5tAtA2G9RzG9Pjr3SPl6mYt826BZIQh+vP6ZbPrjrwpGXOoaKcJdde
DW02ejmj1fRSp3tqi6QlgSJ3psn503Np/FfZWH10QX2QutxnC2d/pCI24pipywutl3L8aScr2l7P
b3ufRA21OnZKztz7+6/WVc0fZDLjT/KX5McUH15ysas3miIjDL7O53jX3BhyWFQhDplw/EvkwLlk
w2E57kT4Z1kmcx80/L15QyPIp9Wd7Nm6j60iR6ANuGq4q6PCHe322PPfnvrGyZxLLL39dyVl9lSt
ps3KykF4xZswTtzMIQB+/n+LUC6QNVyvbXWIwumXADlYekR+uW1D89Ix+14ymWYf2xGHnOPZ0Eac
d8TU51pX2T8yf8YuZxicplM2VWF/JhchbYsgFRyoe7XJN6ZG73YjP33JQx15tLEn3jyflTumf2zV
7h/h5pubyPvOqKO6df/kuOZZSU3EX5jJZeCURDFY5x4QwKfZo/RhSY7xKAiPbf5jPsrCfE+d4QZT
hklAKRYUB+ABY3Ut9AGONI/usV3abGuB7N2W2yM+piRjoQ3kpWUzt1cTHWMOpvjI8U5i7uc7dCv7
XjQmbRQX0wgENTg1v/12XKY+n/2h5zoL9i394ejNfVnEtDxg+WYYOkIpbhmaWdd20dcDKol5pZB6
9QHsmsMJmAtR+vW50OTvn2Tk1z9dekOuBt9XT9sxzw5lFtTO5JWXWlVulUh0fqTrNhAQkaZNIcTO
27FgqQAuW/39lIai/+9YvezDdczU0ruXeRCy45Et+Zrufp3rFJC8WBYdPAfuqj5ak1lKTqd02wCf
Z+1eszcuGxPrNjUF7XauVwiA5TqPUmJX61Czb8TrKO5dJ+vHgolOOGeMibAd+CCjp1bE3lD2/kKW
bgDAteehFxN40iZWfcb9Sk1fvSYHd32Wzq9da6unzQZVVUIy+P9mfpr7LvPxEyZen/60jbF8Rtl+
u5H95KNCkiXzrmUpy+cKUDsPp6z+Y4hzrAupRs0NU4t0PGm29n9+sKWiJEZcca2YNTjySAfYQhXC
4vsqkNypIwDNfPa+HXY35hjXB6dvpUAPaLJHHU8LB7TjHgAbyRSY0gFtHU5HpBweBhhvL3fl4d+o
RcUhH7iK38lywc2W9qv86YSeuKMexMYgela9Jfsyh4UbN/Z5a/2a76ve4xtnUk5yg/w49SCWltoS
clsn8Q095vZLk81G7QP6uS8d7sAydegSZy2RozCvmH751NG2TPluOv+WyWxfLvLb6pdnDRhPYQdt
HybG2I8hixdyaiDjXzLq4gQL+dwq8iCX9IPeuv55pVuBq8ISk4oOMmUX6w61PmaZagWbtvK9UygP
GWOpStxfEILOdD0Ydus8q/z4vo+q4Iag4czP07VePmwdyf+Y4PyvQO5wAYIeYcrpdECQj66STjCx
Hd50qYbG/YGHVE8Iqytly3Sr9Z8mWPYUCi2rZ0Icsng+maOeXlewNp/hve70iVkAaDFZjobAaCnG
r94d3RkOqJJ/16nm+OzBbNNyS5XDm3dY+Th3nvhCocOO7Y/L+nx4s33YQ7H95vkInmJK6P4ToJxd
bmfUoURjVuOHJC/irq5V7V+Obq3/7EyMaTG1OzxglrCM5Ufnq7d6W4ffR+e57+vg6V8TWUHvjpyn
+LKhH3zAr5/8aZq60sQi7l1bjiBwQ3k4nr2gS0NVyJDp/ztQgf+eCTF67wcrbUHUEYsrk6r/KXdw
/pIkqZhnbuElWdKgIzjP9brnOKyIz+v8ClFJyP3v5hnRzFm+yz6bisi11l6yCYSFsUWZV4hr/2eb
ZOrXEgn1wxubpLsy0nVF2ZENEhYbl4nNjQhcWlB8ehLzfQvr58oZ9xoezm/ftkw4HJt2o8JBqSn6
NzjJDpwK5fN+NAuJm6JvdAi03bn6BOez3eh4swmqh8S8erUvRg61OkguAxHSac5zieSZn46ogX1x
bzmION6aSlUwr9pbv5AScqq4u6A/EnJJOWe+r2+2j8f8edeJZV8wbDnXgbZblO8KHjHXWWfTnNFj
/RhxDQw5tpcULK5lls17WIEhH3UTUmxiOGFyiQC7gTJZeLCC2u//zQAM4NmeixhzmoPhHKIt9IrQ
ULpe7mLCjotNhKNxdHpW4kOTqpJHAIV7qUBPa6Qkff+4dCOV1WKTseLOVVlW1O043Ww+8W58xHZt
S0mB+V0/yiwuKGtyXys7xV8z9MWvoV6ZMUzH87mg9J3ACSMVcjzNTkZfXz+8+Yaw8tw2SfOyLsEa
vFDkEj6NSMn0cE41pPcbnPX8bxl9hzN+TheaUS8zd110oQ9A33V+trDPjHK69Rr0HFcE8K3ytK+q
+lg4O66ZDK08txoNRdHHRn2GTdWSm1716UR+awz0TNVdxuqs1uVlnDcBysqZLS5rYpa7zBi84LTA
r19i3L43NhbEn9He6ce98ZKBpIMp2Bj+W3m3ac9/7FbrNqcRg1aTp2rev1oZBz+USPbnSHvdm+Qp
jUg6HrfH3QbTH9WO8esA0Q6C1sSsm0PQLi89cmt1m9CbM7ER9Rtr5egzPK/Sa4GE1jVil+AgbcZ7
Dbo6eVe9SoO1A4SJ9igA2nd3ZVzUTIkvY8CCaa5PsAJDwpTT7kzuLsLg7iQmr2Ln8oLmRtP/x78e
qFHLndR6bjlxvr60Thc8piCnjBtIcf5thAC9Ld3svE98Fi8fyPDf4YVmD3si2/pnYoIQeoUVOShQ
HLQ3BkxLl2LW3zggp8w9wbK9woXlb+Oprfg4sBo2vsEaMYRnV2AQ+uw93Mp5CPltSJ2rViaZjIGS
RC42eg4HZGiGDLcqbqr7yIauLdZdZr+GbbTjlU9U735ZJSmv3+CCq6/8jSXuFPnSrqc+GOq3wUEn
C3wxAelQoyjiwiX2tS3FLg7zw43rtjrZ4Eiychji1OTNrJOtVEgxUsYSMzzh2NhbiPl9RIqdbHwR
XTZtvwAi1Fy0We+mn8LtI1jBVEzuzbx4R5Qn3J6imHXAeGbSqu94mRjTLxBDlCHMC4vDGOtRlqOU
4w5+inXjFHiDywLY1C5pXNmOwONMXaz1HmnDWZFucse9+XuVAv4P0Xeqow4D6Z5i2drXNVlMVm5B
YnAwx1BZeYj44njg1zf6hYlh3EqzpvoHl7Z8X6ctuMrafvzbcYOJqxVlbndOt12253gcswe5zrIr
eVmAEFo/GQVrRtxlJ+XhFs2bJWJAbADY9fn7evSu661RyV3LovC36kPK68Y1+K2M2FXZ9t4w5JZ0
FlVkPV4VUucO7ysaQiabHDjMxBcv0b553KNmOd4BPex8dwCBx6eQMUbkVb/V/3Dx1fvFg7qTPySV
R6wEi0jkqyKD1D97I1EYJaBgOF4jLW7r85pMQt2Hu65sXm9HMlxvwOkTm2hIUzjvBUMwaHSz38gg
nL13ji02mkzjQmjyZpuWOO8b7uB76/ZN9OhkBJ8EuZPt1pwwj/bPTFVVfO1aqaYH5X8LxLo02v1S
uur4VA1Q4J/l27x5MTxohlfehbgTjeudAo689tTU+P2K1VCZzqk7SO88pvXCbsrzA5XqbYS4NUQH
G/5PVYU3pFHF5kf2PXS/0BuS2r9t7ywzbzCHT96xPvJ9zc1s78leXTjalNtOZPX2QXCXWBs3N2y7
siuwR7QA6dsmSA6tuPHjvyqOdHYBypd10acz/IiI6mw9wU1kr2LPHLSA4+H/DfZwtk99Fc/LSW1d
l9GRvDKiziNMbiE91fiXTe/jdkfArONdnLaB1HNoU1FnzrnxywbO5NILXRHbYOBCz/3hbZ+6bsFB
umq3G8NL5n2t/OHrLRDc2J0DQEzzkgjOoMt+DCyPfD/eg3JxnxUahwITLjE8QeERL2JufWdorha9
UrBHXM9y69GqOH1ysaRbAfM0eI9ONaZBIVKdOY8hA5wmrOFY1vus2lIoSt7/7aenlmm7A6tOwneP
QJDkNNs5hGlRu7/dtHu6mTveAc8UbJmanE7DC1GGCpd8vq5z5P714LmnMm2A5q+Dre/1NbAu6QLo
77lEDH6EmXOLy+JqiowWZRQ323zxF+REOc6V3X/ugYfmXHabC7jjAqUX467scDckM3dBzx47l9s0
IFC3ZNfIvCcJus8RSrg/XG9tAZ2aYNoLX4eZYTUiIPUmA3j7PPQOx4w2fTYnFtcqONdjRRJgzXmx
3g7ZyHMExX3Y0jD6qF/tt3mCu6ohFscudnFKRaV0x8dcqjY7oQmIbVEps3743bGGRYYx+sh54Ex8
VfdJa85zd8RsERl99Sd/WAdTTCHdteVMQ+F+qkiY80thwnF/61Lpu5CV4RI/R7P2kpsMbpUlkVzD
InAGPjjNd+ZlGm2Fw4WaalWsmExtMdPtfJRNv66U35rdGHvzneu9l/YIm/aEq8bnx4oP/DTCmTZ1
n21D9MQfzgWp+OFeZ7PNXnmYJSPeAl7/k01qvicEqd6vIPnEW1h9X0c0i6furSusu511tjFZRBvz
Joydw5gn4lrqm7Y23IudcI64RAFywH6bJNB7AYw6Bjd0GIW/QtZb1HetIeAuB6zsBtaGajle1e6O
Mqd4Ma2gFwaYX5UtVXV2VzfULxARM7+YtZX1D4AMVABzYwwYM/xWfOqtQIiI7myGyq57b30Fhhf1
+bAVaaM4JeKx1HT/oPOOUmPvhyVx7iLkFek1cEKsc0e7jfcjAvt4WdYqAiwVCMLgUGeHE2zKBqC5
sAtpSEpQHhb9HhCNP/tSg9B5shJnk9SxzNuGbfJGHxGZwLQCek8gs6wYsp/I1jPZAJIqp2r+EKGn
jlJtR1MVMj70TFWeCpuyHdDv/NZSMvkG0FNtngT90F9Nqpndh6zDQ3mWq0zdO5e8O07wFcgAThOe
hKkHa0AQnRghCPXpqy02Fx7Ggxr2acbaI9oekNdD+evcBxXy85/RdyLHW2eEEJDBK2ztSbcVe2+I
8jr6pePGXctlJWD4szVVOkIWcI72zOfgN4CzLg/66LKEXcIJyPL+8L22KR2Er8HJRFtmroY6nJdz
hj5Q/FomOzFO4IobztYhSVz3666uNtqYnyV51D8mKq6n0m/MAauIzqMMhBcNt0nQKn3NLSdRGtoG
iKQxM0Th1AQr7fVBI9/Bu6q4aMa0EtTCRMuXPEzcEBDQL+G1ridCmVasIJ9ae/PDBvn1jrfd/h83
cSECjNmDM1Cx41MzBDzwTHFbulPdFiZj6evWqcgSYiS2hCBDeqEuCM7DQHTgM9k1SNYTugj/tcts
j5uBQ3A7OVuTogLhyCMHX0PbbLxu/hP6C6XcQnbA3/9Uv/XtBcdpJ4sJHjsp/SGJ1/MYQtNjK7PO
Mqo8OdqO+m/XXVd9VxMrvhJXDERzi+a1Wc9xq8YPM6GNAqNaGpDFzB2IzyDas+JErKljn/0Dg36/
HtMb24RcH6YoE7e4iqf6IqZ9Dc4KkBiUYO3gbefs8AZkNkNQUWDXdTSPbyZF3RNPgILz6IZJHuFK
k7l1gu2ugbPPLs3GYVJ4M5RhEUnr75RrTWxzizM3y3noRn0xiK3qIqCoStz6kGayrBYcw1cpAVmo
cPeh20uqlhddKH/3jtLUkVoKOAZubK75JoDXDhen2KOkvrPUDRGkPmwpyF7WiXuDhBMlkVgifrDG
O05x45ngsmfD9Lsdpvp+xbWMFqbhc3sEAsvzwR71KsQY3+987qHIqnRh+64b9bbZ3v9DCEL3FEa9
/qgrT6K8WI/wePxW3qR3XrACuqJdmgmxAfTW1Pml6sg3EmQ/mi7SIg9M2s9AIA7VdPUcZ8flsM7w
z2t4sc+9rcxwpgcxii68jCY9+SJZ+zPJEYikjNp3ffGduLOXGEXBXMxNnURnDEFz9bwuLMvlFIbf
F8Jg3Df+MG+6NQys3h86Z7PoopTj+aUS2yHOOo3n7Ly3lJk8LdXavIRtyKvbqKn63aXZDIJhw+AD
ugcdV0ts2C+zAxiebL1FH1ONhSQfWfDgihlaeOU5mF5nMDdRVGIavzZqf2XZwA3dgwh2yGpikzwS
DTAhbkijtT3DrlveJF9Ubu4GqkFvpBZ3ICywjkHGpTu8CGWzl3aP9Req4bC/C3e3QbwscT74q+pl
kSgBxha5jcbTNvLJfploVOIK6RbdhnYFuX5ekm/Sgkl7+Rlv4/6fhxZHEjaZsrOmjho/Ieja5pZS
RC78Ko7n8Eewm3l+39BLJueKXq7wMgnOlxvfAeK91MccLOU4ByuaGX+TWFArFpsWSMleL01ifhHN
yyPqOLH+kHjZ/ttQXv90MpKci6EmZIY3kjbpq9YSF1CKcaVlRB+VG36rswJaS9HEDpdKr+vTYVbJ
Pj1pQmEMDH1W+ukOd1Q7vQGuEw1dAVqz3iLm2Pb5CiHTspXOOrqPWIxAy5QYJ3JF2XfFWbIO/lNr
aiGn9gQyeqp59P52g53qPPDt4YNirna8RvTHl8AgofOZihB5DoTxRBlbE/5mv0AyAIi2y9dFmY0b
fFm5kyiihdXO8YYo8pG1P4vTAgjb3nWqbV7F1vVdOarMc09dskzqPRmrIeaXFsCiBLTkmivXM+FG
spB0/zPVhnAHMX50IKna1v9m4xykKYzNYq5QClGZkEQRberpRhtPmfhd9OAyD2+fPT3EYb4E0HPF
5s44iPvBEQqF1xQ3ZxG2ZMtmZO6Rzhdo/br5JF2fp22iQZczqQtO/LOHN2GFG+B1PJ7neZRmw4/a
HO+eaKvhQsIv2WfI9kJzqnhQgX1R2r+0fe0md2Nc1WgVauPVJysMGLqbOfHN7iwasEgkYw+HM31P
qIRiRgVVcAhGaozngKu1W6FIgoAZroeeSphyHdLalmjfhEBmooGxVl0b2nN1CjroqcR53QfJJsXX
9dt1Uop1F42NDGYf+re0q4AmQmvpIoLghKbos+a3XB5Ln0xXDeT6n2NugM8SsOOVOa7uGDQaMT6v
a5Ot11ZY7188i7g6TeDfP9tjRmTEVSlwVugk/qYn5XLClh1jKbEiLOETo+cROU18wtJQ/SOLEG3O
d4jO4xH7sr1klXSTG47PtSsZtwOfK0KPbMTR4aIhYp8X55qxMb1E/OK/XL6vkfnWJM2lR6jc/5kn
kvJzRg446bxJBv8KWqC+wRnvLNeYSrPuWwdz6CKWlv3eB4Icn1QMmp77QwrIN7epZ39wbrZbEWU6
PaXf3rHcwCh4VxHBrfLCYiRw+9Wd6G9QLncWUWY0Y0xPQNrOPOFDd+chMJW8gaAcJwz71c0w7dOd
MPz6z0e8uL8gz9anLA2yD3/wYb3FzO3ogk+7PDwIFd2vZsqcLjcQm6KECPKCc5dZyA1Q+B5FmAUI
X8Zmekq20N1KWnMsls5l0GluEM5tCJfnzT+BuneQfl7jox8Ho29+dHSaTNjlPFND5INrvSdDoJzb
JmAQKLMRGrgI3Y64Ol/8j7Qz240b2db0Cx0CZATJIG8zkzlplmVb8g1hyzbnmcHp6c/HaqBRTgsS
qhv7Yl8UqkJJBiPW+tc/CGN5gLMB8tY3oe/uxtx0bnI4YPHjXOFtlJJjXXR6Cyslucn7ySrv5DK2
DPm6OfYP0kiS1Um/sx5NdJiY8xmJmB4av4oQD5t1/2uq+nS8msCAqztKknn1NPBC6uHSrMwDo1fK
EdvtG3EPMlX1gUEnXXO6eunXqhszeyND4bRPC/gv5VQWgQ1ThE/GV6tpjOF6zi2mcwviEucW+Csf
9qQJOPZno8oXuYPWNQEdu4n01i5lRLsBaSnedRS2ySYb097gMdX+fUqDBnzNYNQ8Qmj2XyTs73Tf
a5t94/v5BJVRyvlVD/7MHZg1jJ4jmDRsqrCPfht16w+PUMcZvNqMVdt7O/ZmWKSAReP9IvXwDUJt
1kJphbm3aYbFLQ52DxkqiHrf6HB1nrtuW01quF90KgYK2bB66SmEIvQnlfEy1wbFYu4IVE2+LIbx
yUMH0r+6gMJQye2xRxxTLfX0aSE4xLzvAYygTAht280xGQcuqAhG3INQs22Dgzj+19LKze+N36ov
Eqa+Xvu85qWI8tT/JMIU8rhYitS/Hs06yu+nRa6IlZd4zUFAu4XjK7mttrVg2PuwJCBL123bNP61
VSvmC3Y/ZJ8cdKburdFrkR6ogEIRiIxBCklF/mCAcxlhS2frRsl0nTrgUcGo3eHV56odtl1c1xzV
XWWWBME2tPqhZXVg//i/3aVwEouNm9Qa+kVJJ3w/AyBVO7y+ynBDpVGQ3Vov+bCBFtvijkkkHdj9
tLoZ0HcNVC31Qu5xSzG2JtQtYb9V7VwBhVVCy23Ec8e6SjdjRXXhevXW5MBdS1h0g7tqZvYNsA+H
8hzyCfrbOQHD3GZN4VXUL3VTbrFB5i/0/Npsfy9TKkW88qP1HLS+cMTWAhZ/SbIxHzdoQKUItIqV
fdO1Fe/R7jBvvsHXAgp17Yu6e8rBaJf9TEbJuht9QDmUGWm+XdyuzPc2VJUZKibdTYqTB5wo7msu
wcF1nq0aoGlLpWsVh8zo6vZqHLLkyWrrotsOXTobOz3B0mUiK+Es2+DXdwsJHMaesPNCBmUdRfV5
tJo0vrK9eqBSlQMcTR4N9WeZjPNtiWkCFl9NXuGuOqVVStPZlR2ltz+f0YOk+TOKZ3XEMVQ/NjKG
PjQ1df19dFT+m1mk90Q6DZC4FiH0ewJQb4TpZHc5yuf7saz6NpiYVMDw1LN4zCmEmXkz7n60By4h
ZppYIFEbjW2/DXMB/dnU3bAfy07618CUltppL+6+8TU0XKVAAIzGrZFUh4oq9KXwhgGxxNxCh5sj
x/sdTb6IgjTpsmkLMa6rj37cyN+FAb01cHNIFTSSZO5hnduktcs8Opt+aCQAX6eOO2Kdabvd3l6a
zLyzZs75LWMM0Z5kosPlkEFZf4ElhQhCzIX3ZJF83N7VkPR6ICtljeAsXljdaW/mkO68ARu7YfKc
73GSpeoA1MG0rIq65CzV7CNqwME+P3Kp91BPVWQGylFtEcBphTzXocG8WqgsZ5h2GAyeC8u3Hqq+
q45hWUFoEk3Ij5qTMaSQqUz77KmCU1a2VfcyFIYw9ypOOd/p2zlk+SNpkrIkd5vvFhfK5yl2u3Yb
Y48jA9OJpXcsEgr8ADWUXVPllA7eUGFUKXQvNcyy1B2L1yn39Nd5Nhp9NpQ5nrI+GuxHr1+82Waw
nCw/zXpE1mOXglHAiJfYSws737laOLh2EMzTElVu3fj7RTv0X2C3U1zsLWOyEiQMo76PDaP8ieMH
/fBsmu23KsnTag9VC75yOgxA+1VZVw71eWl+JTqti5/Q4Yyf6VDQ1E3e7O/mhXsT1oQ0Ude03MMz
pfoPog7HaWdUmoOMgGzoWab0oD8XtJi3KZzLz5gKMG6zm7h5VXDV+o2X+fWVkhUp2l6oAXO6JUuu
gD7YPzjeTt3Wi4XzjeDw9MuceInadAxM4k07Q/NAe50sw8bO4wQe1jo8vPbInpkCK+yoK1VvwRRH
dA2VY5SGAEHpZty/epw0nuyliJhbwJN4VRq180kN44KO2lzcdq8ERPFtaE6yOUjKtHCd6/vJdmCQ
ETRGTPWFg331mvAhxue+RLYGmChEvjNGyQGrjcpuuZgpaa+LgpEGTP4GbgmMQgj0paAhCPLOM7qg
9qPpFuek0f2x8CTxWaFiNK9qZReopFIthn2c+FoG7ijn7JiryW54Xg5nRL7kPYqfIZ6SHW0N/vWb
iUKyI/OEWQggfV19w3sL0RevQiY7ZqMr4ag2/R9mDfNqA3M8T24Xs8ubwHA9uF1UJLbNw7VLzuay
GUK9bxHLdEfPAHRnlLvAmm17C4y5g/va7UgUqXwYNzMU34TyG+FeRIxYgKO3gNoS97eZGusbpfou
2qm4j9S1K2frh5zwLmayOoz2AWBpmg9d4o/196xTndgmAxz588oWq3fEYoCBAPF5w841IlRelBae
d+ysMU1vlsaqXmmO50fOsyw5oKRJbozO1fVhnKLEuYIk7j9hT5W8lr2eMTmD5WxDCy5b4r+qMolp
KbHw3hRq4GqGVVUmdCXQTreIDZAjMb6NAJkq2sQ9jmnE+TWJ5GqGiOcshGoPvX2PsMpK9qHo02ts
mJc+6Ch1s9uODmNfaonvlm80LaclEYi/CfGx0zPEw+HZt8Pk1qbTmHbQEftfkWuq51oiu7r1/LGt
jktr9g8qn2T2YoJALJ+XaBiLo9fPUc8eRUWyK1Uz+JQImepOaaS4Wzj8rM+ThevtNrdzTjmKfY5d
bkCNryhdU4cbrVXaB2PUtrFDq1A+AmAnvytjMF5raHz0dZppItRBXXw3ipIKUVlkFxyZGblJ4MR5
RvmUTnFAsuo68vJkAkGJava6BVEod40JTRdtu8zsILOU4YDaL+pHOcUM76wBpRDVS5Mtu6lEZRrk
KoFPOGDDJo+uAYPkkOpFvCgNo2pnQczOD6arwh/uyJ/a6lDjeMQ87g7VCFQrPUGLWd1w4PL0RTn3
Jwfse5+589TAeGAvFQjiyvZrnA6GYMyzOhC20hmnQwP22XAoFN53NMTyAXqF+MGpPrgrlyqL9oCN
TfzJik1dw+3nju4f4mysmODAMg2DtJjmkevHSbKjJSJBne3ONJfQ3MtqZwCPP1dNbOuDnGm1mGlF
VXETC0JU0PaFlb43Y6fudkMzD9fZkJXwTSFH0jpJJoE3CC8qE1pssjD8L2RNsqTdJ3o6Ghbw9gaE
1TqKOndNeF4T6h5EG126wxCovHLSsrHvyJyI271rrDBMN/jJPX9Q+Q2eMc9nszAno16brRhIgaTl
+pMMJ4Yeehl6aL5Y2qOKGau5O6eq8ovAN2GoZejt4OJjVu4dOOPM4WjEEFghR/gdpyNg+RME9Zn6
2WlEdBO1uuxvR39ZNDpItcBeMJFDMLro0bx0Gqn9AUw/VI/8USX4LdKdcDuGpvwcVgx2t7WV0O6q
OPZDyHglh7EfQxmcTY3sfIA+cB0Kw1H7EtHDVZax6R+UiXPSkT4dgj49FiQ6t7GM8DnPJg0eWlbj
bwciwnKi7Wqng8GYV56hy1NoumUm91DdczZSmmQ3urJG2Klw5J9QT8H+Yp9W+SPFp/8K5TFDN6wi
3WyRdAk6VgxC4ye3iaPv8IzUvK+x8nToJMjmQ7FlK7Fvin/aTpzyJN8dmPurGOt23MCnTW/AiNrk
TNJDMeDHlXW/JxGDcgMGwftvMA1kAzUlbzuhcF/2pqPr5VzxKUe73E6S+yQqUhQaik/5C7dziRYA
ZkB0E8OW9s4QyxO50xlyVMiSjHF34dw3V0Uu03ALgud9bTCdyg5oB6lkdJGl9Um1VhafLZFUpGsS
DIFAhxET7plEn4PNhsy9t21ud/XXscr4yoRIMbXELo0YBKc0+z4A7fbyO4i6uO2704w6ZRZ1dEd0
XMWtO+RTwBDADoMiHYG4a0N6n8lVr2CkNPMY3vCRQbFYm7lPZmRb+pgvHpVLqDyOCNdBqOQi9vV2
ndVx9fuyrtxrPSlkBwoYgMPXGtXNmLnLc9I68OU6QHl/W8iQqZufmfQ0Ih3m+4J1eCooFRI+4JpO
JBOqTLYm9AEnkCRvjEEh0QUGpWWDUFQRuN5GtzCttm4k7OwAHSfz9iLxCvswGQxL8eQq24PpJdBr
m26WydF2w8TeD0ksV/6Yk971/RhWcNwyt75bijYpH/h+K/cUWsY4nRBSABfntr6LFUrabVXHA4RR
HiK1OPZVwqwtfYND0OSd/botb6MZQfvJn3Edgf6SLfQQyezBfgnT3wtK1/bEeJP2CUjKT8z7wnC8
eoPFWmaz29Il3xV97FS7ljHqj65glB+ozqjabaPAkCixluihQxcwfW96yYwsoWLLghByiHuoB6Zd
x3poFZUj8Qi/JVckGg9FPtPOdEVaHgZtD+N9b1WZi7gvn7+oER9/lnALD8GCbK+8aorMg9nDe93o
JWI8geUDB3sZoVcEh2q4eYoMKsxmylyLPzRMmXsAzuXQlU3D/enHKmq3kZjiZOu1c2MFBZbWp8nn
+NzCtsTm1FmE23J/TW33uRuixWVORbpSRdFEad1Gev7cZaH3EDHisSgdoPTvTLsn09uCmATfuYqR
PZfYN6PqyJ1u3Dihar4zCmFs75e+pIe1Y6iGPJwEzIK6MDtCJreyQEi1ANW42k6YgiEqDrDPidTe
agH/TzNUGkCrEvopJVhmdoCB0Ot2jRoTY5tmHXdbiPOjfZoWCOVHZyq8n8wcEGMBB6VRIKdmksFS
FfNnvmLGiYgx541nzZV1kCVetBgqDPZTA/+wuq78ce7PUeMMX/jA14S+QUdB4VfVT9nL+Td03QQF
WWPMcMI8imdXw/jk0vDQP9UpeLvpVz0Tb0R1/sGYuqXdTlEYLkErJf0T2/2+giP1myG6v4MDuGqR
QKbb52UelpQ/zqUWHmk3kJYMUXPHkKqhPJzgvJyo3EePurxtvU0VLpx60sfiYYv0pqwCQjwc+C8N
p9FuirGF31DUzl8H3+k/ycbqXqZCzcccm6Lk3IBTXymc0lYR64j4JidIBR6vwv8fTCtMrxs4cM8i
br2S0rKyamjYHNxsedVMAZ5WIYgmcSvq6I2Gl+1mGSMN8kecN2IPssOhhuiHpYPReDASvKi8Jyis
ecHuNn5M5sx4sXTJYKdQ3CbXeGPlMgCoHJwtxHfvWqUTQhISd2yIUCahfjJTECSKUIzHdQjKaA/S
Pbg6DLubzp7qHybxx2OgJxsjAgwV0Iwrr4rcw0R+hw8iCOXosZ9dnwaPu2dDs+R/6eDiJehmQu1i
MxQ6Tw5s5pQRjZieVLE0X107I3ZKWlX8vefUm4Ic/PlHY8D42kAyjqYDrvTmd7YEzqG0KSZ9kRqn
Owwm7NUxb3FsckTaLAs6X3fdPTkvLaRquVivbrOUdCPM4cpdpXDT3kWLqj8luP/IoKl1dJ9gIfWT
y1y5O0Pns6CRtiTM2jLPf5RM6iYo6I2ir1lGG5adzBhptUMFnWiRFPNLjWYVbqyXOUclaM62Mbx7
wCOBB/PGbfGn2AorZqJhT5GPR0WCnVHPgEYfsqgaQq750X0miX1E3yIL5y5SEb2QlfryeQiVEAdd
qekhTfIov3Ihrvx21ZA8d0bNt1zwbf0DkS56h+NdobZYI8VfVFWlw7FJFvQaKlL+0fClGG/Rh5Hz
NfiThk8pEjmfPRfWKcXjABpSZWSYbrJ+cl/mcYImMGm/Dw8ZY+krC9Fesq9JTzEpjboVNkYQaR8W
Y5mvddOP+iSQ4Pk7N6NpRXE4+uqKKWlX8BE2/BWGrgCi0WmmGTNQPCV2jtWn9W0ZhVhcsHvNzxmn
RXmAskXWkyGzuXvMXJ3eZ928vFqoHU6ThapynZMTSN8PVRORGj87C+IkD8DaD11fbO2aKuBUuo1t
QkUx8JyzkziLDg7eDAzlHbuKdpNNfXkAkY+tb1M3jU+VPRjdHlGje7P0UdEeXCwhXhJNZwG8WheP
EDrLcTM6PDi2AU4FW25M3DbG0F0eq1w78wYgYYa92xr4sEWWC5tFGzMtD93+HB0jMMpAmBMT/jQp
LJvCZWh+9sKjSeihFvSbfnQnm25nCR8KXUhjLxEQvJp5Lt2TPQr5Sy+1UwCtuOZ9uGQFlPvK089r
hDRkEYT/lAp26TvnBaIlUe+4htyVeFdBZWaYpM9zPTjLHrF5ee8BgHNr4ED6fURAD2juOd133y1i
46SB1z416BPSDZLo5LaHRZwyA6rtewsonF02S2YBYq6S8Ab9YYLOM2v9u87K8+mALpMQXrFOZGDQ
NJ8MqweYMkvhx4HT5w2fj9H2+s4foykK5jEnSqzD+b06cjxRcfmFRaAv2zEnOmjyspz9pPASSUq4
I3HEdIyTqPfkoRa2A3/nH4SoWJWhYBtcU9sZffeVU00DO66AxUThFDOJwcNFQw20mFn9yNrYv0u5
3nCH4SL55iLvas9JHEYiMCYF/gAgMcpA4TGS7JDeqkcRLhaUd1nHBXEVrbrv44ZTvtMUeUbRoI7F
EgfeHsAFA7kN84RI7pYsrMHXRK32JnMpOE5lLJ2tZvYC/mia1SNFGoXcWJkWUreOY+qwOHK+yy3O
0M0wM0YbnTRZS+gWvHkZ3BRkrEribTLBA94MIWFKV7I2826Vo1BK/qCnUQpHEEfc8Zy5SxzHJDEM
Pf38YOPH9TWsmg7zhVjCw18STpA9rl19ezbpYB6jUWXI8J06gSKEoGrYVCl09BtgB4CwqOrsL6GX
hfd9tIQ3JpOa8Mqu3EVt8dwwxsD3R6vYLLPlzld1ZOOfNvVm8Zv0wfrFiHX4ZYY8upwyHLl+M/xI
CDQroUBsQBUHXMGbGGzMCv3iGntoDl1pD/EP/IxidcBUjrDEec5nl/YHW4SToermLowbCwTepfEK
nJZRH68hLtExOW4oj8qARI8e311gM7ZNywyi8qydXRbNNiNs0DkyFmNUATsmDXf2ojzIazCdyd7I
cl0+onnQ93OqhwdZVB3HNIT2DjZ+PH1t7bU/QT8ynPFigDbmZYUarzjjQvMTuxEhhTvLcoCy5jhW
EIWAJQhB4a9taExX432zH69Cb4Ir6RgObpkM74qt60WWGW0yIpZ+NUzYV8oaSuMNoP3woi0PBjh9
SvsY9zWUfdxwripYUk4Qzozg8G2K0KOFMkp+Ro22ph2UcaxfVs8MsVmgfIR7B9ylxzBA+l+dUMRf
sGqvPmVTwoeT2GV/nN3KNBnDxPYVAp1IbFI2Ddb/1Dtp4GQSV4k5Mf1D5afymqlsX5LGDcx9V+oc
Tg5AtfPU+97QbWotWz4E6D8hcELEjWlTPna3S5g0/ibCrMrZdla5qrgj6prAiKz02e3SZtk3DFr0
PX/q9NhyOWHMbzQ+CKrryD5YkBvAp+TucnlcDhPOwl66L1g+Mf3Jc69+7fxBtRsrcj2uilyj3IDE
AWfEbnuYgNEajrBNZVgkh9acYPpgikN0B2iQ7G7F4idPQP2uc8tGzPEMFa4OA6txuNMA/xmdRxq2
NaCl00SBmY04wvCvDk2A/TG+BalasMJDz4jJP88WzRXwEcAr1g4q3bXD2Kf7DkvbmAYrHm6FGMzV
RMCLb5ZFGt6nKLTnp2L9GIEnUrrcuvLdJxMGCPYGTp1dRa2XSxx2/O55YOg5HQo09rcFFwJxaiWx
sBFjp4qrQY/feqyhf+GYYF/bRmFjbaS80NtGNiTqM0o2EwfnuppOuBM557YlcnGDsAVWxEJlxX6l
z3e+WQCiXy0YmpRNcI4ANJFvqk+uyGUdDO3g4nTDhbztEBmdMKIYmgP/LM423TghvsmFW5s7ibKo
2Hu2nr/lagTZXobYj3aCDrj4BijrBUh8V0hHttTNtHeGPEIo1OdBDuBIhtc41CXK8b8zPRM5Inwr
Xu8H3KHRS+SjfMKJzfw0dSJ/NdgnL10xVTexHc2rbCTkBHXCuXxFqG+uCmULuMzHxO5XXBiE2TF/
cafNzP115bPT56vcLvJ7I0szZ7vAC043joJq8IwzRoTajRxi1GnYM4PbL3SK3DMMm3f9VI+PU5ou
/WPFuA7dlN/2XwowSaihGNE/w7AYvQP0MdnAAio5KQmFVM6maWg8j6NZGd03BuNmuRVj0tTX4BrV
uaK+Wg4ttBgRxGZkIGmAwoVJTzHFD9Qh4psVhVSf5QJtBM52DwduMdOmx06H5IdNw1ypAlaWdXpY
Fn9GUVbmFM+1a/rsubi0KZM5AKd9QQvHKVB1Vn0HzTW7RUzTptdjnTtQgcwC0lUWyRK2cGpHgQOW
XFNCDusctMGF8QEXNKTrjpV45QmWjCu38LLC7zhwRel9rZ023ROFIcqgFf4IKdMTzS0Bzk2zsRKT
vxqhjRBn4UH/hqXt5YfcKvL4DEBaUbcRTzTAyupm87n3auMn3XjJ0x0r9TC7hQ31ck5bd4NtpE4+
NVC/9jKaZh3kYqLjX8TQQYCVYbWHVZfeWzgdYRVVVfVymzSNJHYWqQ0BcLBvo+L2f2AGukaf9OPJ
9Yb4jD1nrW4GkYT+ZlHzZO3+R4SytSHFFqclHEjKsoqyLrHcscs8GHEFnvaw0M2K/9QCKaFK6/lY
t3OpglxzY82aF4dwIhs/cPd8w0jUpcDBXhN3V3qU9Z//yxqX4efMoKfWJwyjza3lVBJeCPxdQZ/5
kTn0arR5YSSKSQgYq4sVJf+7MBJNV7dQFD36pLFJ2IWYHgWJK7zbGXOYLQiR+maEC/2ETx3ITBvu
WUU1jhAwlR+4b75lFKkk0fGMhRSxTBeWoAZbGrjM1KdOLf1e44eJTXYyHN433XzDA9NVmMN5Qq6p
DvLCjtKIgHFn2pCTDttPvMDoq4Rhvs4WjRP4AU1UkyPIfn9R682njAG+BZ+Z8KDLTJMSCeQYAjqe
xmGw7qExeAdbWMbWZiCzp+rCuQh+TVB07rKrx6zZEG7qb+ux+iiU962thW3X//1DVk/Sf20t3JZa
1bo85KEocN+DZuV5VnKFXHT4IKL1zdcJXYNAqNXY/S+HV3dyc2W3+uQyPz5ITzq3LrZxH3hWv7mK
shVPS0qIbRevc4Cfoi0YoidBOivolO0cq7F1gvff35ub5l+rXDhjyz5yYWFN+lQjij6RUBEFHtOh
rzhxlee0hUhJzTd88D288aqI/DEJMbVMRa7wxU8jQN4HaLT1SeGHGDj13N/qbAwxb0P29/7ve+Mp
wgWFVeNCV8Kt/sIAXWO2BB8k1SeC6gT62d719lAlGZ7/13UEu8GUpN9YWNFeHjZxyXEOiYXdl3by
tloEVNFlij7YE3/76rIKZaS0FRrJvxxnMWuEF+6w80LsFvde1YjPoT8Z03lJUnECBwzFB9Hs6/v/
8xAlj4pISc4uhYH85V4XRJ0o/Ii6EyWC/hI7tBlGmmfBVLoRlsqr13/mVri/hUJ8YHz7T1DHxdqK
0ATfxXOcvFW1vtt/f9FMXRCCJcupHwzXOmUQfbFesg2fBrguRXUaFLzDU6upx45MBdyGNsVyzlqj
Tthnpt/QV4VoipnR49vi5GoutkgiQudYIqeFRFDgA8qk1fOjc6EcpvA19O5NjiS/CIiDgiFb4HkC
UzBf7CfVLrL+4Pj8e3vics3FYMOYscmuuUgftPy8SpJEzKfYy9wnjKLgMSyx+fD+5vz7e1tXWfcL
JzThSBffW5sZmc1MY2ZUhc1AbIw94sJYnMZ66Q7vL/XmD/Jd3/NtLBSxZfrznZlIVRcvUixFXnaQ
2SCzK3Xwg6/6rR9EyAUJctK1XYD2P1fBQMpvW98mZBAy0XbuHKwPFpo6NAsfpQ2+8QGAbJpgq3Q9
iqncn0vBbS7RLXrTKaJBqjZ5MeIPpcfV0ggDQxFfY7Mafx99De1W5MYcf3CwrP/9i4/AY3nLVkhW
mQtcHGCgqWmh7WY6AZcYQIgF89pqhKYH4nDVNGa6c2X1UQj5G8/XAwF0SCrjmCG5+c8fXYd1kqq+
nU+pkRDp4Y55oFo9BhLbm//+KllqzUmwSfAgSPLPpSI3xUQ+Y2+m9vRsi0mj7mLW60q7+GClN5/k
v1a62DR9Y2Aho4v51FOEPsLdcm9Lv5qRxojh1OBywkzWc/fvfw9vLuozTZQE6ZhUHH/+PPRwNNAe
go4O8sYPvpjotahpXrxSWDeFpcX3mcnrj/cXfev12dx5Ng/V9sxLv3BkaxFDnWw8RWhczk2Bxsqw
UTwAUbcfPNS3lvJcYcPF8y2BI+Gfvw/vaVrUsZ5Oo40p+Gg3iI+S4ZeeRv+Dm+iNJwl5wnQYe3AX
kEH150rNbFflYLnjKe2G/h4XUbmfCQ/5zGi3ufbCCPpiYr6+/yDfXJOoIDRn3IEwM/9cM5lBFK11
PDpACy6Y+nb5VY7F/C6ZME7CI8DE/meGTW4f31/474teWhb3AXm0prsGfPy5MFy4MsMXqeHSc2Lk
0wzbczIwflaFrn5JTEqiD97j3+c2C9qmwz1L0Id7GZrV8uGNsegavOyNjp4RL7kiS7oP3uHbq1DS
UjwLzu6L3WJ1Je6OU9+cimqCPuJD23/wU1d88GP+3pT8GLJoPa5W8fdrs4BO7SHs21M74mcGe6db
Di544riLcS/+/f6remMxd729SeXC0tfxLl4V061ZNUncnzDcMa564gf38RQWt7NZfxS4tG7xP+8C
iQUn1ZBrraEKl8lc/ug4DBTC7lTXXdP/xK+ZLkroOb/FoBDW9MDwcTgj8gnvSTDK6XQtrvr3f+4b
rxATJD4/7nbC4C7bEhwglzADUj05YayvzV5Dd0Fv9OX9Vd56qFQrPt0c+UHO5a3nJUtFvFSlT3Eh
4n24FN9R7haBsmEbv7/SG1/a+m0T9q1oXsXl72G4MMbWpNqTmy7mQU9elIJhYwbNzHnQByxX+/8e
OU1PSJCvSQvE1Xd5J9QVYQoSa4KT2RrTPbcBrkLu4l8JhLn793/dPwXkxZbhAufe4ZNe+avrCfev
GhqlXwwPBlMkG+1ncV4D61om5shzNqgq7HPntNUvpLHjd8IIRMA5aD4JbL4/OM/eeJ9sGCGIIJHU
bZc3EszmSTRi5S3A6X3Cu5YxpZd0xnEuoNe//5vfeKO+xHCY44xUJK7BP3+yUkXu6iTRpwR215Ux
1s7nsNEFgr8OoAgbSDJidv91SRsCOUenDUGFIKGLMwCmTlnmSdqdiJjAycFxA2av3c7E9nxbjijW
31/u72+Q5QhhJFzFZIyoLiqZZQTuinuvPcVWrE8YXlQHg9/6wSp/vzNWoexdA8tMsLqL55jDK7bD
MWxPSe8vt9jteIc88iFXr1Yv7/+gy6V4U6Zyweq4eVxSsy7uBaOxce7XBgP0dmjOXSU7mKqq2kdO
8l8Lln+W4mOXHp6D/l+RjQxgYJG1uXkiSaQ8UrQ8IxwcV1VW9MHzu3xLlyut+/Rfn56FgUOW9RUB
FXE97kcdujvbwL7j/Ud3eSesqyChMWnTLbquy/5kSGeLm0JbJ4tqBMdVx/0ipa9O1OwqGHorDXCF
9G/ITOmCCY/DDz62N34kSV2Sb9uiTqEV+/NHZkQlk12EZaSAdHEuDU8fk1Vs8P6PvPyk+ZGUQwrC
C0JHDyDnz1Uw83LthJPlVGYO2vQCHWqCjSc5MgmsbuJg/mOyz7re/6lRBHsSGc6f6+nFoBoKDfPE
YNActsWSpc9tq/Cje/93vbHveXLUQR4sGfOvm2CA7TMbpStQr5Dhimo6XfBY6gFy0djgb/DBcm+8
LJinPEDgMB852MVl4FQNvHH0B7TNDiKkJk2vebnq9P6PkuvT+fedw9PjoKftEKYiCO/y4BC9m9LM
wsLji+/8L0lVxgAcdtU9NbUBB8wj3S0BU4nifWl3M+kXjRBctwsumfBXB7E1osTC8MTTKtlHvtke
2dtWt209H4Zzs8QzKQgcq8jSmec9VG3ZGzsMddz7Ba4O0E1uSHvvjlniv2DMPOOGUosB/jV6AsFQ
jKCT8xSamd7iIFPGW1J6TLjjMD7nD+7ft16wR1KbZTLzUAAWf26kKRL4zuBaeopNLz0t6A03qZFX
gAmIzd5/7G98I8CmPHai3N+AktIUIwv85Bdss+LhqyLB5oQcbdxpW9e/pnn4IG15vWMuXrJkdCD5
UFZ85LJh8NpRl4vJcsT04Su0RMVvgia9zxFJFVvMb8Ud3h4kPxfklbz/Q/8p/v5a2qFVoWMBBr28
bYs8SrumgW4Fths5V3VpJ8/wIfzHwfCcNWvVw9Mu1tHdoo3mWRS62cPrd5+asBJfR5wQ7gYgw+D9
v+qNN/0P/gtDnYfyF1xfTJYVJZlNDCoC7WPU9t0Z34/qMwy69IMH8PZSjLaYvrorrvfnpvLtBSsD
w+VN9yaekVULW8dJypvKgGDy//CrVpReAAJxvl9czMUgGnLVuS0xMkG7hEl2v8uNOH5Ecd7fv7/W
GxtYrv2TC8RtEzR98bOamRIk7bzlBD9gyb5E1HafJ8gENzrHFOhViNn44PJ6c0WUjCvyJPm/ixVj
o0giKyuXkzXWCo09lpKw3kh60RE4bB59lEx9CSdwMHJPSocpAVXbX/1bNxi1arJ+PmVxJHaTQPU4
1DCpoGcUMEWjV9OX7n+svP9Zkz3JQUzFw/jxYrPE8DiLyOEALlX1CDkEPScU4EM15sn/51Lr9fOv
gqevmF9HgzefFuGlSVASPvBQZHCDNkZuivmDrfnmw3SIllWuJNPwsibAKtj1YmggJ78brasRg/+D
tvP890qeP0ZLXX/BF7f+YI++9ekJVFw2M2zGSpdX20rKq0cNWvm/nJ3HjtxW166viABzmLJY1cVO
6iTJ0oSQWhZz3oxX/z/04Bw1iyhCnz2wYQPaxR1XeIMB6ehxRGDwRlRNjBwSHO7rx2HrgqVsbzOY
bpvW+pQnbQPPu3BGaPoqTYqwrM/QFBXokinKXwPRD7ZYuJQCwN2p0uyNvBybP9cR8dNEmgo+EmTi
oc4t0E/OhKjoWDhnfVS6X33UgilozLLYGVrZGnvp4XLYsLa1189KbVQ9DfiUVe2bpuQlF0EPonGK
ew+Z4MQ+YDUSjV5BWjQcTCDG/gSvNUGCP3Bu0dGyFVeGABAd7EIPkbiGHY262jQGttsYdYtZ0awO
8KIHdH+O1xdsa29QBSL4oS+hX0TieZQHyoTcmV9ndnYaHMnykA7IiB5le2fvb11cBBSyShzHvbXO
l+QeiWd9mGe/b+rpFJZRe8Yup/TkcJrvo6icbq5/2tZZQyqQNiBBvkGp9+OOAA6shSHir37vBI56
0jutewDbEoRPvVaqtp8Hi6qEkrbi5frA//WL1m89iBHoBzz1RMqrkc2Qd05G4MIvpVGt0JaI9R+N
gwuML6zabm50cBD2CaeuND4OTRqhblBDfwFnORr/DMgmFJ9gnaQq0vIxdKag1Afbq6YYqXgbeYH0
1ML9ls9l3Sefc5TQFq2coOogcERNeAsGf/6c1L0MRmkyTCCkoNf07yKEjn2AkyTeZzHP6EXYQIQ8
2DP12zQkFohmux5B5Xco3t2hmqPhG3R9YjZ2ANVaNMIcXhOi7NW1PiZFa8LZHQnlu0XGrFIy6S5J
o+E7cNskO7VdF9envx9TsSiRUeen5L+Ouyo8JaJeSFTgS7j1Xl0VE9uOm+EI4DVQIKv2FD3+lzHp
QOuGo1HSXQUgTUh1eGwYc9KtgEVQADQL7oaTIY3jay87OxtueaNW+w3ABU+lrFF+p6/xcacjUKj1
ASL0fpjj3eAGAhubg4Fw9x5wZuNI6dSmDVIk0yQuWC2gg0IsxLN89HXUHiIUJmRFQtsnx60UrdYU
mf9onu+Tdkp+XJ/RjWtK15FYJn7mHzSFP37hPCStKRv09lRkxrGHMOPJOWLZo/XHXjXUnfbl1j5l
jyqGriB3Qz3u42h6PqJZC5HKr8XcoW0kEALVY0kdPUvM6JWYCJjv3MMbTwgtDIMtSvJKkWe1Zewy
CoUW1TOIJFQ1H0S60IPNKDWBPOY/TEl6sApLGw+FLYKdN3vZHevdQ7t0Cf8VA0/g1dCooRVyS3rq
c6fUZy7/7JgLAHqNrSc+jrL62cS2yiuaRJrdqq+bndneWlvTIbnGqECjdrfavZSAc4JzhVtBFM82
VkI+hgc/Z1xYbq5vImVrJAsN8aX24xB/Lf//jxghVVDVKsKadSVMUj9FiUFRFeKBVHio9NARcZ05
rx40q4MbjOdL8b1u6+IMSMv+IueFBgoRZuNPTkFt3sbgVoSPtDJ1pOu/c+M481zhGqKrRFGUxz7+
TDAqwnLycfb1CO6m2gmUwFtYyDujLId1te7wZWDXU1ekyr2OWiRVwUEQWUhf4dXPboI+76o7YNfh
bYc/EETlfmg0eDVKcmdhxInaU1jM36jjlriTjinUFgD0xY1sxYD+LQjFv1oZZDdKyqqGycmsWuKA
ohhqfuj1QDEhxcTqK8gn6B6J4yTWT1NqEbVFElpW78gPs+lstzWmy6ZupQNCprmFSnAlJhYpTisE
+AWX9X0/TcnPUY+qZz0Ow99qZebCCwYlhL0bYMB2wKwUoxqU8ptbDVW60MslcypwyBnUW01u8+Lb
9Zm8gBOSrphU75UlE6QXuU4CMwRjEUsIDdLoLlbfiQqq4d8OsZ+v8Kuj9knWW52cN+7N4a7uRhRD
CxYmOlBIm35bgMTznQdoY6NT0ecoUZ8jKF13E2wFgcusVnRfK0G9u6GhfCbL15/wHhxfr3/8xl1J
Tki/yyYf5dOXi+2PMyU7TTGUlYG3psTdgpSbqJHSSSw8hkMBb/SFNkP09wkNZRRqkMBoGHJ9WYZz
rMZI/2uoQeSmeSZscOLToOJB88+kK9Zet205b6uDYoMKMhDQWzL9dQgRtRPNxVnR/FyDw63BWrhp
TCwAUF7PvwLfHk65XD1fn9aN94D9RPHY1OllKGuwEKmj1Ysi0ulqW+BPETpSsRa38+GpqR2i57qn
TBXO6R0U6HAP8LxxAWFID9gR6A5XsrNa0yGf4dzjtwgqFYVuqE7IZyGp/vfXHA85yEA6pRBJ1ki5
IcY7JZ0K0087Y8Cb0sJmO1L2/O43joK9IIIWyCYt/HVVPBGGE+gEZP6I/L3noOWF1ZqQjlpJ5/D6
ml30LbkHyAENpKocR2H2lnn94yyAw4e5i0Wz3/QW7HIzN+51W8THWDLmszVZE5XiXPyjd73mRZKd
eDO+JzuzunEeF8QJK0fhll+y+g0mHAQ0pRLLN6Adfc0SQyBqrgSn0h6Mr/iEh3uN4a2vBlSsL3U9
FXCsvfyiP77abjOzguxjLtFugaG9AV1mLqBoOkbl0UvCt2/CHicdRlRYw3jAnHG2di68za+2ifIJ
Efkx6+OSTvI0RplsIc3p6KcUVu4Btxz0qoAUeKVmJXsp/8YRcWSK1ip3/oLfXmEgIb5nZhJ0lg/n
KbERCHFSlGr1whM21iZWpS+213b8AvAB4ShbbrG1p94/GUnj9pR8PfTn7ZsYDZov1zfh1g+j7qnj
I6WiEiOvggelRIJ+kCWDs2vrLxYhrmt0fbjz/RtXIjP9/0dZ3RAGAkmYocfYXaRIvfLsfceXXv06
DvqPHgHg23YQ2k6Y+l+jZ3UN89DQsaazC5HGWe1spOkJ2W1e2arJO8mtLKlrTmUxVtih4AjsCmxc
4OlkiAZ8KtCzgKtUITD0oCZoCt+nsui/IdY6nXG5CfpvcSbp+D2oBQI8E0opiISA1EJiEbpueGiG
IX0JzAE3o1TtzQP10YUtL2XjF3o4Eg6IYdgauPMZreXFIFZuolSgwaZh/QvjEBl/LGOaRAk8nEmM
4MUORnBJpbbUFUOg+KHXDmg7ILJr6Hst3M0DqVHqg48KwUHW1Y8H0kIcCx3p1qQUVk7OKUkI3m6a
2pKjs5Li+eq2je5IrjLF1lkxuwkBBhX0K4SsKDBvrm/Hjet3ae2wG6GQAMZenRMn7pTF9cX0ZzoN
x8QMsUdLVMy9nFzeuQM2nkyGojK+QM2XjuHHz06NFJqRrfJqhXH0K4XjhG5xhT9h2EwPEN/Gc4cO
wS0tfWMvlOZPXu/MBdVA+YxLgebrauQc6c9kmk2/nRF/Kwy1P+hjvNcr25pKeqBkiURZ2H6t9j/y
i1Ma25bhD/OIWWKo5NxsifYVodrPf79o3GxQGmzgUkSQH78Htww8YrScl9nB7zlN4/IHkFvtIRbA
Ka4PtXWRUCvGUHoJVmkEfhxKKlAYrCr2Rz5a2m1oSPWbmefqfUzSfa+OyK1bZrMTW21NpEN2RX2G
w8EV+HHMMEF0LcGN1Le0sLOOEkFYfoiNvjqir5LsJAfbg5EXgMYmaFVXh1FvnDrHvsfwY9zMuRnK
Rb9cSc5IPOk7B+ByKNJWmYARQh7hsbbahlMcG6necyk7ajbf1c2EXHVgzK/VHO3Vcpcp+rjjlwxZ
w5SCgi6hxmoo9B5SLlXV8A149rCjeeRzRA9P1zeHeXmkleUaA6O7AM8uindOHwWR2iWaP4RG7dyM
dC3UZ6Mrh+gO4+ciw5bP6e6WffWrwKYC9WKeVcTC2vQNC0P5zdHBFR6aPKmRrVISlbY5cm0Wsq94
qeG10Aql8ZJA2F9Gy4R7rkRq8XuG2/DaV+DzT0Fp6lQoxyB4NzO4jK5kROFnmGJlfm+jhma7SUft
0YVkISkHuw/M96xLDe0mRiTw3TLQWkAlWzL+xalXe28w7vuEr6r9U6CuWx5IYfsJXrpaYXxYW+1N
5FSd9QbXjBJXOs91/9KOWVLcpTg0PM+FMaSnoK/mXzgoNvk5KBHv96YBSBBymrX6NsCOB4NUg/I9
gOwqlBM1OZxf9KwYNDdEJuA9S4OoP5ZTIlAKIWB+SCvJxEQvr4V8iw8jmoCKnMtuZy1y6pmpdebO
M76RLNN45wm3loSRCsfqQMRClnFNSDWfKBiHRmSunPCnXEe8hhhUK/pDX2kDOIo0wdAyMp0MPU7V
Gp54spSvs105zU7E9F9IvNrMAGdIIxU2s2Kt08le9ANqkTKNiTx6tXFjRuYjQZAMPeuxebAnSxzx
d0b6IqF1VUq640V6lCA5pGn0mCTEg6gqv13f+soyDesfRaEcZha5BA3Y1R085yWyklmp+no2dSmy
IbZU3McFehzsNif8as1gWM5jEaPI0iJ8nhxyR56lW7g5IrvNq3xMTnqc41G588OWG3n9w2gqE+gD
8qZUufphtL/AmU4lclVRWfaokgVVcsymoXYeJkfufsySk05u36Z2eUDOUcYPgEYWXis6PmJf1FyM
8llC60nzNJxyK2QhhPhBe376VMVK/+v6r924p1RwPfaCqib6WGdDBuaeWKI2Gs3yXH5NcSwdD5OG
kOPOrDiXk0IBHmQx0F9GM1fPWN9BxLIjWfPloXC+ZX2IgQMgzk8aoSraNtjV5Eg8DwgQjW2G6FGN
lYKyAwy4fEp5XUD9Iz5C+RCsIL/xjzxMgvuNTFDNncy/vLKkNmqxuYrcCIrxIdK2k3POgEXupAJb
U8xDQFcHcLwC/vnjsHGFilMrZopfc69iwZsntyQO6s4h3XjbVF0DDoDBlkYfezXBQQaTH06K7tMF
wCYe1RTnvXOq8FkHIZ2c/nrXkGgQSlKQhnu2vqKI6vuxQBTbL6vc8CcMQZ5nkYQ7de+NiSN5tKjx
0nsF7LD6pHqwiwQFXc0nrAxvAxmJG8hc9eP1b1n+lNVxBbkBWk91KPWSEXxcnmIWVqAN9eAXcRA4
v51BNVMPXoGO+mXLAXwo6FnvjLmxE3W4DBCNCQ4u++HFbI62VUL/Umqt/T7ICzoFuRHXQmbHq9AO
vJ9KnPyuf6i2fMnqSzEqMCh+wD+hYLec0T/2f6thWx2PWu/3KZYmD7lag5VDmp/eCXCm5onpwckK
q1GxCMiG9LhR/DKOodFG1SISDzdnqCKcQ+I8TxQvRFEx/DTCLv48xDN9rgWo8WBldYFvQRpVylsU
EvK4gPEXz+WUC/eHhrlK+q3iqfohiUgpzykXRguQS42t05ClCMXmRNfhS2b3uelG5T45c2vu2VPg
Min/yKz8x1mwIkez9FoIP0m06TXA0AWjEIQFgbMI9TRSv8YaRamHl+uzv7HNltYcaH36c/Bul/P7
x+RHRY2Amw5+XYFE9ZSFqJ+jC2QdoLzaz1xWYufCXW6V9WJTo6QXSYK7kEQ/jkcJrCOABkiOrarx
PBRK+45wV3RANQHh0UbM7wBt6gPqT8XOPts4tuSW3EEGqQMzvdpmRqW2VdDQA+30Fhk0RMZujNAY
b67Pp7IxoYzAKVpuBzTDVhF2PdvJUFcmHLW4Q7JEGIHcns1EUX2zGsyQDVums4tZkSR5GTJE853R
sideO0xIUxdH5UD8akIMAk5cdD3iZmqjgvsppeGzih21vvN7N7YdtyV9tYW7dEkowl4E7+ImoYmH
3APtYbN6mrIM8f1eaGnnxk2Q+eUoMse7Pk9b43JFgycA8qyqa1BJlWgIxyDy70ulVZ2zTsTPelPi
CdynyieeyRZB1ib+cn3QjbX5rzZO5W+hR677+30/oqi+8Ac1e65QSJRxd7J7+zh25ZcAjyn/+nAb
Ow6fP5qzvK8yXenVkW6KVNZ7rCv9tu2Q/rB6BxsGvcr24BlboTk92CXahGTgcFF8PFSzUdMOxMTS
N8BCz94QavGPggrTIu1bTNgiR43uK+j39kA10vhVRm9dven12sD4XNWnH9e/e2NtLUIajWUieAN8
+PHnjEEhoScrt36MxSZ23llsPVfs4xvRqeVdisyYelSyqPz7QssSKXIstGVtL/o9c5rKMS0JGIU9
QuBBgHtilobtuScsOF7/xI24Eell6h/kthRa1qnH5EzkqnHV+uUcKQcjNBW3bmTnICexOI1aFdwo
gSxOMWfpFGGm93Z9+I1SocKmopvEXUqNYg3oSGaw7bFaCR/pjDnwVKtDkqjApuApRqwalrqFEBZI
JXb7UYsznSprooRf5Qjl350bfSPCs4ghiWDhC4JGWN2rI1k2Uo8wd8a0mzwTjI7p6tLYNV7bl81e
j33jCHODw2DgXAFFWz+T5LtAt0QLt2soQeyJqDuTZnWug4eOh0R+sZP2bn2dxQVJMYPVJlL+uJcj
nNkqzUmEj1AzpO260fASGosp/IYnR6t+ur6uG68jTVnSMx4qttZ6NBr6FSqKjYBN1olDJymI8htK
6XeJIp2sEYXgUbGM5xo1qJ372FD5kI8PM+WWJWzmM5ce7WoZgbckQZlBIILhl3JUe0J1jB66fHYp
Y8i0wKCOPM6ZPbw6SYSRYqnb01fEv6XBA8MXUGW37cA8hvNs2yhBVzKWUXYwIKA3iBaTh7keY3fC
Q0HxUIOqmmM7ZIjXtSFgmRs7LcdFRX1GETTUAuV37uA9g6ZjOFmuFVTWq1K1UubOaJk9Bp1i/E4t
RYpOxkjXwNeombyVYYAScN8UHUCPtnt1BgQoTg5EDWQAhSFpLN6EOWVvDU6P6p+ZAubFjMwzYCWi
rhMFw+8yQuDOh7QnrAO+L0bhNWhNBgfFjHGKc40c0eVDWEemsbPNLheeowyWk3KZQk62RriYyQTR
Dyk2H+3sSn9dhBic39hrddEN+uigSaK8gWuScN8GLiGbugd92/4BxEWULWTlAuJXhxGWbpbEe2zq
InmZW7A1qBS39UNINHdDzyh5BNzRfppglP5zfddfnmnipaXlQfzBpbbuycUtvbY51WY0l3kTZAud
URkjOXdAROU0DYRF18e7PNMEHASBTDXpDmozH890llpRjdsPPAO9LY4xCuZHo5H/FX03HK6PdPkS
fhxpOXR/RNejqhYxrhWyLzBCP4rR6TBg6hHB5008qREWQMY41TfXB70MOxiUU2wrxPOUolYRqEgm
+OgRn6cGFFGHWLNv+zFtdoIbWsSXNwZR9H81a/q3Fxd/kU+DoH6ydM2TYvii9cjdfnfqMtV+VBak
ijtZj9ThBrYZZuoibtAXD9C5RiY+Q2PxqLeqU/uEKiklKcBriVuZk5g9zHhVLH/LfDZcTRFV7WYY
gy0CelWV3CVORlE8NNOqQ38HbK3HRdPVflvpWf9EbDGr6P/b/a9KD2DGRnEt0J6OgllC/l/BHrNO
R6v36qjlblVaRaD8nQV4DIe42fWwaCate5IiiygUUHc0vgEJkj6bcYI2ZpiFXXhn9DamcpjMh78D
00otT69Qq/XqLqbzqJtR684DyoOHGfPr5Ia6f/VIRzvOjkt1aUa2JTY/6fRKImRHRPFeEiSedCNQ
nm3A708NP/5OHRycS8MolHGrxCSs9eaZUgR63ElS30NoNig8o/n+RRGKnR4iPMhGPk+oj4NQ5uSf
dsaezqUyLqi0B8QCPI95U323k85ufoqspCiK5JcT3RkoB06PsywlX8Q0RYFX1+1QnpA8dW56tdDE
O6Y48SvCoXl6Y5qoQ59tjLvKJ7nkyLwX1AQavleqQmwZzRYkl5jVV7T80fJqhy7JjtVYdeVTUkNN
O8ijYcc/1Jby6G1rNzwtEhOjHZS8UVE1NIreOSP8H8Q+hxf1kBm7DVjklUB8Pm2U6RaLWNs+FBEU
vE+ZAJYFLrrARMLG8yP4ZlaJeSuEio8XxXHK+xrl3n8ko2l7SuJKOr5lc6U6ng37RfsUxIleHWE9
5OnBQr/Z/jKEAAjv5xoU4RcTDe7yR5imkuKqViPOWoP+GuV+2RpdPUEl9F4SQTi449gRXc20rPW7
Zo715BzmZUM+1YIkdxEFlhScsCczxnN7rtsTgom8epnd0AOQE0OrvvZtbA1fW0NqVTerVfVHWGtR
e1fGBd4fYRshaDRy/8rnCbfQETeRJZxzhFZ+MgyTaxLypSWfsKSQEXQ0Eegdc0C+HgtRNJ6gEh8j
QGsqenIUDT7poPHm7FYu8T4+zJWhfsdaL0BVFwM90LKZmJ6x0cJbzw4xpXKQbdb4V3N8KPN0qpHW
LKLukAKw+BkEjUltKM2T6q6wnfGX01oxb9RQsewUqkYs0SPLkHxLQFVwMzxaY1xGiXGOGb4QpksG
gR0fT7OaHdreFgqG2rb2szHAQRzp/NDhxz8UzaU8Em3uhWojx14xSnF+VvJOyYGrBcj1x5WTfCkx
L74z8XOjKW4H2bNsCNM42glY9Vt4Pf10WzlK3J6s2Qp87uB0+EQmET/gNSKXN9lgiuaAbTcHy4om
motjNOXhvayIQTtnmTy8ZigvvUN+x1VXzxAgPcyG2UXeMPQh5jmVlKD6aDZdeghaREJv8BuYH6bG
ru+YNSadDjatrJoWVO5OtlwoxzlxMHkEjGJ2X0ZZNNYv6B4dFrRth90X70KAWXWj8vZORrGY5gEJ
gcbFk/WrwN1DeR9Vuf8yxqJ4UjJV+WxAkwlv4iiL/WFsc8WbSqzNwC3WTXPDH6H5vU3m5ZaNQcsG
oaC94HWjH0OtculgLvm1c1F+tdPKiJMstv1AxGFNNBfZJz1X9R86AnKvqT5p3yvDyB6aSmse4ji0
T22omoNrNUb0PeyLMTjiCIpGPTYDyk5OuhFjIBmEwACkf/Wy1S+ZsWqPnQRVPQjqA9u+Oo2OM94V
cjPdyX1h/P3LjwAgB4/qNxhpdfk9f7z8IsTQTlTMRUJe+NzgozG6vGLZOWAvR24Rm87bVAbdl79+
+8GPKiSkBrXEi7Y8HkNI5KaT5TuIUngkqf19QN/udH2Uy+yXKaR4B+6dOpeybh10gJOFEyiWL2Wa
k7kkhQF20smgPRb4zH9p6qi4042qv8dTcHiZm7l+v/4DNiI4BK5MCh4q3BBtXYJHwy9RRcPsYh4j
vFYDh1iFQGRH3LHO14fa2jgaGERC4yW/XYMOZCip8tipfCvFMTfAsJuUjEcBmXnnUYECtZeIXUZV
SwHepHiIAMFF9KYmbYttgWb5ihr90EOzvp0zx3zJglne+bKNONHhqNLKBZ1CdWpJCf7YorTI1ZTr
BOxdGJEcZYPyaPTD9HJ9/i5DYOQi6F/g1QmtCmWYj6MEk6nWvTLavtFK8l2ShBI+o5HFJIrqTEeg
PAwqu+f6oJf7A7r4gpFfiBELNePjoOaM8XnaU9BTcU1CkBFTBxrIBqD0Xjn+L0PRs2WH0MNbnwVM
O+pAHhrKXBNu9WhBam6kG9NNngTRzrG7XDBKTkCV6Ilyti+At5h6xRGBne3XEQD7BZD+QNRb79Qg
Ljc8o9AKQJ4GsB5Vlo9zN2eAa5JBt3xu8kA+AtoMM1cLDQs7KAnDdcQsUev++0l0QOBTLaUazSvy
cUw5aTkNWLghaKouMRWnQDnwEEsHU9TDTq59eXsBWzbRF0UeCNnIdUuybdtI4KJj+N1iWeAiBxNG
5wGDdqCvA3Bmbxw1G39xIjvcdUEBenT8xmbnnP9XUFkVXP5DyPBesk9pt3385tyySsS8bNMfajuU
Dlg5GY/0aQ39QG/CeYOQkPyGEmjgzghyvHIX0kZzaJuhMHH6AKro0k6wqhMasFJ5Ywb9oHh9FSbp
qbc7TB4wdG5sL3TMqnkacqF2JBRTWLyGEhSOh2mekWeBX7iYb1FRxe0AVZzhADzB9vu5mWgBJan2
DpilU3du78t9TJ0DtS2uHAcGyxp2V5f9PKGDZfmiLpJzhJvn3SwX3c4EXy4zyiPQ66irQFq8mF/H
ifvKkbhIS/SfX7qpSb9hy1lWrqYKRcNO04puixxPBFdt6vIGn7j66/Vd/Z+c18cl1sCncJnTAaeg
sIZcyG2cNAGqfr42WIXqgTsxi9chrZruzi4okR6AVjv5ISNFeuuxM22xjZKxh4a5H4tvEZqygyck
LKnOENrwC5PRb63v6mSwtOMkDZgUKfhJ7tGiL5eHNaHxTB1y6QOvz0c2W1LFptEpWijzMU6UHCcx
DDSuT87GFb3sZkSfqHtx7Jdf8cfrM+D46TSxY/jF4rgsUpoEbhWzw+c6U/d0i5aztFoIDY0+bk3K
xgut4ONgCf4rIpQhRkjkxIfOGad/+nmwEsxWoulJJ0itD11kyfexJnZlLTbmU+MLaczIVEuY0o+D
a3IfaqkJzr62KNuFk5kexGTsPQ4b5GWwnUimwZdF8AF0+8dh0ERprabubB+1WvEAH4/PmzBMf25V
CU068pJJorAmC7UmS+dQwH5JyQrSQtIGiP5yqGBub84/IHEBbKPyGnJKykQpXQQWRI6PzlxgH0JN
PzvaadLcVgJo9wHT1PihppcOEDntmm9mT8SBt1Rkd71n8frLR8h4zrutCNS28MbVHp2cLJ/0T5XK
A/o9OHFrc4HSLaYRzl/fNYsU/lLQBIBOSWx9y/Z5wH9MbN/u2uyIebV21oDh/P37hfgjPRAeFqqn
6irIKR05MMOR7CKGl38YhZXiNFDgq1RPe6/X1m6C0YSomPyfvseqeNmrGa8orpbEh63sUQM3vIhg
fae6t3U6/xxl9UEU9JJa11OmTY1nUDtVfgrHoH9LMBTaGWojQCQKRVZjgWETeaxWKBjirErDyPY7
WRmwXp4wmOTuxuWS2tC9U9Oshypv7USIG1EODCaO4wJxt9U1iSmYBfZjCsVLPcKExsjm4SQPeEXS
UBiPDU5KT9evu61lo61jYSPG/rqABeZyM/b6MFh+ylw+zrhrHwCf2TuhzdZcLi04blZCN/bxxzvA
yUAMxT2CbFQgnW8lBt8Olp3UVfA8u63aQfIxkOr3dMU3NgsUO32h2hGUXjwYNiW+rCGS8LMRq4+4
kkIfkze84pzI3om2N5aN25tGHEku9LN1NsHtDk6vkB3UpqKCnDM11HdJk8ZHujzZA5TKfAect9Fp
BSSHBDC4fV4Omr4fp3TE3CHEhzDwqf6GD+hrWb8ASmpfqU85byP4R69IBRfinDpequbmc52UwbgT
+V/GMoB/kORG6cMENLF+vwhmSxThyvC2NCmt4/meDHdzMo3olKBR8CUioHLwrIrS6OCoRUiQrhRV
vHPJbcz9on6DjxTRG2qXq5mwohwqNSBsXyjyPLmOLOUTKFBp+l3MAVdqZEblzu298W5TslHR/QJQ
gOzXaj/rBgKi0ehIeOjMsT+C33gq8co79PHUnOOoHt3CiWa3J6O4+evzCq99QWVCf9Euln0Ic6Ny
ZoqXhiWsp8HER80pnGznvP53ua0CE4TaEEwiW12ixNWjnUAkDWenlnA8GGUFp3UUqXoFt083HcAY
uMC55X9lyUqfEnjRmFo5U/xJxmz0h6rMxvyWR2kSuCbBYUTWZMzjYxnnZe4CMUdatlJqUzk4Ui9w
ZgmlWDkJoVgBfk2JjH9QFzoUOjGXn489ZNb7Fm4leiVdpgwQnDL8wSJzsjFTn+Ihve8z+gxuD27d
OFdhqLzBZHCGswK6mt5G2Gsv7dAGX9HpiV9EU2Sql2LN3R5ppUTiZoIH+zyjf4XB0rA4gAtyd5Dq
U61jO5suDsN9rI+vZgp//5AiwTdim94pn3CcMLErM/LspS+i3PRwTS3eeqI1HB7tikhDBBKOVUYM
rPTQjHkDHLMWVuvlvVPlB4ENnemKUMFtzqA/9MIz04PuR3Klc6NurOnllGPxbJQRjk14MWAebhfZ
qD4VCZJDQMY1DFOT1J5uC5LR37kh1N9dCMC7mpjj4xB2+XdEKVPHHSlntweZxvVPuMbaW5PH+U9a
msG3rgmbdzvDe+E26ZL5M9wqTPFsPrVBeqOz76HSQuRKLCk7YRdGzhdQH8IWE1GpDGpbYuufc8ky
o523d+PmXqJvAFg0nhca+MfLbersVlO6ToJvHn+dRtWkO9Ao9lHXi3jnAdwaCh1pRDKIw4mSVhFF
jcExP4NARS6K8Rn5lfKpwGXrNsbfdeeR2HhrF0ijSvEHcsDFW0uDLwkwkbN9QcfknGLy+TglGGZd
vyE2rkN7YUMYC8qPTHY1dybGUhjXW7aPY4n0DwtY30WxI8cwVTSblKm0y967PuTWh4FDAfkDqkom
eFktV9KGCQ0+EvQJ2Q3J6vuHTIW7en2UrZUi9mPeKA8uVa2Po9jRoNQxeHF/aJXZS/t89PRueAdO
lu5sv83v4YaFs75wcrXl2fsjB9RNKTPNiO+xsKM+4z+JwWkV7PXDt7/n/42ir75HgghaZAVANIqd
2SFF/eKGxlF8EHBgz9enbuuDeK8o+y9iN8gcfPwg/O3tFDM/6lgKLvUt5a5frWQlP/96FN7fxQ5v
Iadd1E/wP7YzqYkcP2z7/Kh15XRSyrL4+1MEh1DmUQJTR0i5mrYE+YcckzsHV4DYVsjQhsA54yo9
iJ1J21gfMiaKTItk6SJH8XHShDwHed429CyqrntLhwSggKqhnkYXvQ53gpitwXR2GvgqMF0XfAQ1
6Cm/CBIbyBiBB8seFG7bjy6uYnuecBvBiwMUGH80WhQWme7H7wrNgshFpReTUf6QDvh70h8PUjvR
3KmUKgEgoLd/FhFueAp59/P1TbJxPaGQzNKR4hA6re+KSEPBKp+pu2NenbvSJOEIOkSVDsu2mt7Q
NQl3lnHrc0EjQsOlJcTfq70/Z9RaE8AZPoIQ6Tu4Xwxv+zaYPdp92aOUgcGEkSE/tn2DPt71j91a
VWgSNEgRmqLivx4bdbK4W7Ir4L3zrTB7g1DHaKwH4B+6unM/bhxy6F0aXidkBGhqrQZruUCC2Sot
UHmheWw0J3+0czXbGeXyk1CloGtCA2Opka6ns9c6zBXbNvAd4A5nkA2t27VR+Wm0dv0/NjhrKBqj
P2bA0nEojK++CICpQpc6CvyiptDjkaVPkbeUjWLKGJr9mZSiGQ4Yx5qD14q8HQ9ljuu5q1d6gS2u
rhMfHq2xNfdgtpd7avlhFInhYsBZW4uAyCgMmW0RL/HJHIYn6p7pTwRG9RMOxEqFzF4r9IM6hU3s
ZiW2qMfr22pz+AVIRWeCy3Z9hka7xHBDVgI/7jojP2CYPfXIG4H+dKWwLe/6Qda+govM4qMYUDb7
6whDlwnzKIyg2c11tbpAygZTTLw2AoTBYf3okuN4hVz1xyJwtJc8TPdadRu5Lg8KebWNegz57jrd
apq6prNaBr6s4Z/e6wJGKWoH5s3U4XXaKUI+GkqCC0hlD0/4F2MvqQ/Vy/VJ39r4JFwgSCiYWhf9
J5wW+rZ1GsmPxkE7TM4IeTYTxVEtLGPnjF2e5OUBpWTKnbFQ2VcTbKWtGZZDKfnqiEWFnpBPW2qu
/Q+7iB41Omk8PItU+cd3wJpFVxWFvcxqMp1kJcPGURTJcUyRkuqwTvGydNC82ELE8fpULn/yx+yS
9xuXiEVME8TUusgVdRDzglkPfHR/zUNtavpD2NXFwZal4pNEB2Lvdd1Qy9Zhfi9nlTEvu704v+kY
fQnHn4GHLHlbnqrfUQgL6xejn838VORd8dUSQvvc9oWeHSwc7a1DEdhxiT912fzuoe49a2VLdef6
ZGzdcuAhAVUvuhYguZfT/ke0aaT2nMlNBSQjM9L81A9p+iqbiYpYK+p8X4dJVqoT9PHiuyw5oe4i
jV88a7GlNt7QWcl8qKVKSXe24GVlBwgq4QinzljqTKsf1aaLGkpjWX4Syy9Tl9+XyJDfxE5r3E6h
kh0JD37hsT17YVZn/1yfkctqIfPAX+QwCEZc+AH+H2dn0iSn0a3hX0QE87CFGrqqW63ZlrwhJFlm
niGB/PX3oTdXTRFF9LdwWGE7nAVknjzDO9ilHht2Qbcw0ux3Q5kdsrgNACLlz3kVA3tDbfPh/oob
Zxt0EL63XJsu0xDj9SeIIpEpRtN4Fy+MAYB7qjjGuab+W2vz29ENdHZJKrnOUDXmBnm91FDP8L2Y
nF4Sp9ADQ2mHA5SvfufzbT4QTJNl0oju1jrxyBKDJJUWzAWYHmamFH5UGFANP8vRoNh4+9uzoLnz
v2FSSFr++pHQoNLNcKKEjmxAhWBPywOSOBY+z+FeDbhsu1XkAIxNwOLeY4C5HpuoFax1Vxm8S2FZ
Q/LQCyhkfjhhjeFjOjVVgWonINF14UafVSwf9w7rRuRifdIsagL+tgb40PtwSbGII6qryIMLMeAo
jb45VI7IA0hre/reGzcBQHAe2GFgC51lFaPhn+ravBTzQ2eN7yiGTFT1k72Z59ZT0WyBpEVCzgW3
um9moTAHoDC5RLNnJ1cr0qrPRWIQhtXaCYcjYkNvx7oThV2GuUgSbCArRiwlOz2iinNG47eudu1T
XcjwHZ24fI/auXUW0JdFEYbGC4Ymq3c4K8XgjezRy1SrI/Ku6B239CQDFXHjne7sxlJMB1HtZry/
6IKullIlCBhjto1L7ICiP8qRyQctM0v5r467rDjeP3dbNwetWWhWS+BCXWO1XNZocpQoF11Adjb/
jYWBGBi4YzXz05wa+TzLqpo+Ge0oUduPWgRihAd7+pBleksXtoPNepzUWs137veNXesCjKEFxV6i
W7OKcQigNFkRQeHPTaX9W6rR35NVKp/uP/3GIt5S1lG+IU51MylT49DQ8Gu2L1qtR4FGp/CizKD7
769yezSWhhZoHHDs3M/r1LMLG20wF+Di4Fb1R8UevBnPrsQG/CLTH8kcmTvB9DbCseCioUojxUL7
YnUWM5QunU5Dbw8eX/ixt83iNCVe/bkCGuTLORbf4BqVgZda3U7Tf/NRlwufHh7Q7HUY77SwN1JV
OIDcp/kMaqxmmGTYgQ7hlkmk8XZVBNTbLYac3BsMwm+iTubZTPgbYLmhmM7VFGoPrRidN1/tyP0s
zSgdQWJywNVeHHSENukRORfIy/C8VCN6Klv509NF9fb3h2opjaJl1zNxX12DpjOITB9BZKKarT/r
gwcsuu/QnW0V7STVxNrpUt6mSUwaIdKgm8fEGMXd19du64g0tmFeASFA/Dy1k/Y4oTQRCCWcrkpq
zgHCPW91LTfBDS2sbJvbiGt4PfEDmOHpsquZqbaefUgq7EHYUPVxUYD/ev/o3R5wUIvAF5YJm0ed
surCAvYZWH8KHyY7iT+Kbmwvbq2Ne7ZatzF7WYYrFsU1XuKaFTwbPRqXcPseKtdU6kDRtOoAJREP
XlXP9kYAm4vR9wJCu5zwtUYyEskmobEIH2bVzs/dUOPHZDfhQ6w1e0jvl7nnq1wJ2UrG+uQkNMut
G/qahtmZW9htfFVmF1xmjDyHc1SHDBmkdjb7X3NRj9OhQnnd9tU2R4tosPryRym9tDxGjlWi4D9N
zd+lVRW/x5Km02mQw1zRacirnzHrwhVrxiYMTGtw8iCVDXjnyXAV570R8c10P4rwq/VzmZoOQkfJ
kAdVWaGwW+ioox3kkEXhgct0/ttowub3OGcpeEKAXQMKUgA6iOwz2sYLozUg1jvYJWYzm60cnF4E
9Rg27y1F0uIqZBTjVSmN4m9ZjohkybYU/8k0ah/AFVnaIS49Daf2ccghfKgy+zRJFxrMGzfs8sIX
Ex0ms3Qa1zUTDMSiDHFAuoZTFx0Y9ZSXUgfgcH+Vmy0EyJYTyBmk4gIsugozaqwgUdBPyqUDE/bV
VGvjkEtteI5D7vT7S92cwJelXtQiWOkGruzGyEBYFugMp+2SoyFa/VGWxR6IYHMV7gH6SUtbYJ3T
y3wYbPQ9aKaNuXdGRVI5lvDXdp7l5nZDrgX5kkXnE6LFTde7ll6bCtcKLwwX9WPo9HmgKXryLfSG
9Gq2U7LnbbDxnehyo5u7AN+40FcXD6OwzpZ4FF8x9kaytlOdcwgWz49jsVcV3QI6eTis5plSMMVc
tO9fXwWVNusNsEzlIuOw+UplafSHpZn2pPWpFD7NDSEOST7kI1RHOXJUYru/YhkYfUr1dPqkl5P6
ebKMPsaRblIGv6r01D1ycMufjJ7bvdHXxicnKqGzssRbPsfq3WjSTqceKtvFKcr0o9oOyT+QK9Ud
2SBj6xOwBNMOxqDAc1Y3pBZlSt7YHsQqV0kYwsfR6HEnG5QYcwtX7iETkyv9LkyQaJ1xvVIeIob2
eIRrvfujSDwj/miUkSJQfBfWN5yAYEzFSEUZD1mZtbPP/LF3jqNK8HwUKPZkgRVbbfxRC6fMQiym
sFNkZPXeOitJonQBrIPsRzmZYg46YYFXRBmzJMKhMGgcLWdomlNsWGFFq1sFawHOSP5HF7iB+xaG
+p5D9NZXINXU+Yu6CKXp17tGsVLNwr2APm5qxgTbZr4aYQOh9H4U2foKC6wa9SDEzm+iiOj00SqH
Mrw0plL+Giwjfldr+WT6NgL2b8Z8cRIAmC1XK1qc3rok0gQiH7Tnw0ueigzaodR9S8+LJ5B04nj/
uW4y9WUpqDB0qugZ3ky9EVIfQiNkOjEnkxmMNroPRZa7x1mV4qmjsXVWSqx0msm2f99f+aY5x8qL
AB3BhQbuTX9YxIhVKu7oXRoPiKJfz5n1kBS0BdBubALFRZJRt3PgdYUlj6Dwq53Mc2vjgJagcEcU
ipCz2jijJlWu0867WGUYX8fYlgFqAMXp/lNuvV8QDCpNW6QHYMi93p7oZUphhYp3MZ0WiTv8aMQ5
t+L8+8Lle1CU8Uc7Ol0AKO/NHQPeLxOn5TpiykFu+HplpQK8hdN2eLFGaZzr1lDPEygn0MV1+daO
Afk7Z5mTwSyN3svyqv9o/namQOFv2a+h22ZPpa6Wj2UzOKe2FnuV5cZXY6uCCFnEjG/bdPPSokNz
JbqiKN791RjRwvgsxI5838ZXg1a11CWMl6kVVu/OrmBzTCYCdIZws/8iXYznUsCwPdbt6P0jtcIg
rlllfC6yOtzZMVtPuBB1XuC6y6To9ct0MsV1e6Zg17oarDP8e2M8qCaMq8P9nbk8w+vMGqAzvQAK
dGZS9Kpfr+P1MisZG0RXCbvvCM78QRbi6CX99ICnyZ6v9sYbXahq0ERpdbCbV290NubE1OMoucZG
3Rzz3PFO9TDbmOrY6Vej0ZuL7hbttx6O0M7mvKkwFx4SDBWOH2GOod/r55yyykOEsk2uuQ3Gb9KE
de7zPPsCY9Z4zGX7H/z4cKfh8hKhVy8XMCcCXJhUMJhaR/C5sIEZOnl+hZpQh0d6ywoSQm4Vdb4z
usN07LuqSE99klbGQzhpnbgWINqArYk4+jvHz3fyZ1TifsHk1y1fmElZH2n74xyie4Pl513V9b4h
2KZ+ZyrRWVMm2/Bbr7Vcwpilvp9iQ8uvrbD7+trFbdj7ldNjmp6gfvmvW8xwCRQvuYh6aHW/rrzk
GWxt9M3Gd/dbGKnjf0mkYtMVNWC9/Lj39F/gLfLvJWYF0dFGDCh+tiz8ePvMMj8xoJXPDhsWsr5U
7TlAa7n5cn+/bn5Hzj31LYjVm/5u45XaMOZoFtAjZ+5VSK3X/EL3Rsvviqi2z+OMeVswwQk2do7k
xlVFUc3C+KbSo3hhh/wR39BrSZAyL+Jr6gx5f85FFoFj7CLT+lRlXfuODT/+VMBLvyctHvQntF2Z
a91//Ns+Kfv4ZU8t+TjBaXVfJZqRD6ORJNc5zfrsY25xbYNnZGIPkYSw5A8oqspAwT35Jwz16cOE
X5F6gOPbxYHWOOKzFEaq7FQkt2NtfhbqhuDukf6DIrMKV/Y0hlHXEyqrsuvEkYW6OhBNDbNlYgip
+V6hJdZZ00TdB93cWLlvdbZZ+m5uajtV5dZ3AlKMoJTBJOcGqWIOACZoB0RXHRbeYRlzHtN6Dp/z
HIxVWNj4sypleUgmCIcZQ+Nf9z/R8qjrQw9gkbkfeo+3BUw4i2psvSK6lmbb+K4yW08hSfXOOdjI
RBEYx8gElBqbcj1Xn10qQIhWrBJRaQJ7QhOFVU5jI/dC5/ZSy/CU0S5o7VXyQhnaOaGXcUVkunfs
h8n8aKTaeEDDotnJQ7eXotnOY8HBXdfPdTSQxaRRdE2LscfZSjUPRSmlP4hhbyq8uWUpZ3HcwgJz
ARu9vhHaMY/LCvvDS15m9iO6M+VRCQ3ri6GU3fOUVCiEqWUeqCiEnvpJg+llhPlf9/fK5nEG8b9Q
KBdG4LrabXAWS2KNRGbQZuc7Y86EHLhp6/edmqcomWAZW5ynzIzBdGeEt3f4aVTyUEXG+L0yNcXz
dbs09gypt4IsO3gxpsBp6QaeqmaFdIgi0ZW7TfxEin0Cyp5H6lcn7LtHJDVh1OojRnD338ZLf3J1
dBCNohIhH8eL3DRefxI8JwUTRCW5MnVBg77BOOVnBS79RzXN6vdSH5pPYnby8pOeigrlkkYdVB+2
X4q+Tt5SlHp973xCASf9KpHRzf3CkcoPvAFFGZRy0L4YtTfHflI2jfBVY1TMABUbbTi4djzTVVDq
9iQqU4fz7XGxNmPdwcYbUuczngi5dTXg/mE1Fbf41sYy7v5hfFHmjwWmh/9i+Suo/HOnPuII9wJV
R+YmQAEoBrY+5+mndG6af5U0qcagggcAQB69E7SRijg1jllZhR2Rca5+dK5WaT4C9g26bKlRfKA0
VKpvnWtVjwBEO+NzJKfsWJid7B6bbkp/NXFu/U6iePx354PchrJX32N1ROpodufMYHeOVvZDF4lz
nFunCUozkw9vXgnSPZB1WJwMONcxZpgpnEbyoOtsAnqzBL5d5SicQ5lM1of7Sy0/erXJlrnG4pXJ
eMhZlyll1yDArPTJVVRe9dhLlBHsqq0O91fZiGSof1ILMfdCwHp9ITqAYLEcmNIrLfHhbzPMkufS
C5NTiXvOTpp5q00KUJIkE2QLYAL+tArQdGfR87Wi9DoqXvOjG1X5zwyz8C8V7ZfPQ92P78e2Ln5o
jUjqh0SNR3yWRmOoj6Pphv/cf+6N0MG9y5ulrEdaYz05ii0QxqIhPwH71j67vUSDCGuWExNf52hV
qf7Ns3J755NuFDGuSzuGqAFC9UbQo/VypWwqLb42aG0dISNA7kAA+Tka2j7AwyT6+j885DKIo025
wRVDmGuQEU95TZOEHtOiVv450kqHP+ZJ+J3p/yR9ky6UsRMht/aui3wlMxBAIzeIG2Ih0k7MbK8x
5W7iG6UrsaOO3U/3n+8WY8aOol5ZcOkW5jPre3jGl7x39Dm+tnEIRRmAoPiimjmi3X1oIntWR/kH
BQ7mr6YMp0sn6hyptQ531uNYjE3Q92qqnRopmp0PvXWqFm4iRAY2+82cMNKhSrRDTPava9nzqDjj
eQxd7ymT2d4sbeNVL4J7FIvkIUt36vVdlMfCLqu6ia96LNR/nFY3Tr2EBXn/TW8cFw+BWXgMBAs8
w1ZHFxPrxpOeGV0bnQtnMuQhGcJgVtM5CDMoVwMKFm+PTMA5uGZp+dFiX4facSpR3eyxMi2tPD+Y
dqSebY2BvI2Qy05U3ziXYGsRnsdzgRXXzQXExFJFzcfkWs+d8ihSd3iWSarMQU7W359KpdKHnROy
0WGgKFwEihf0D0Pl15+tBtGrRRonRDXy9l1D5v25c9z5EVlR9Ron8fBo2Z2rMOFLleF4/2Nu7M7l
0DDPWo7OzXxe6NJ2CtWmjVgbxdl0ku+iUaoPetP8vr/Q1t7EVQJuCuh1oACrvTlnoIzEcjwrtIbf
Axf6oQI32CmjthYh6QetjLgHXcTVmwxxRTQkjYir1uGzM6EgGh9jw2z3aKBbR4DLYAHAgEK72SSK
pZVJ3PMwQy8+N7Shz8yunZPZ50kLkVGtg6SFW72zT7a+FbUqSDHmjrc4bLtEiQWnPiKJYoYf2nos
AlfDF8au5j0T55douco4Fv47rTxoWATWVc0OY8PoIrvOr5B4p/CkD12Tvkcmf/ivNS2UH6GPoNA2
9ZF5MOg3Oj4zjP5DjdoE4FkZf09TgZqkk4T1jw6o0C81iobPZd6juViUVt34o1c7e8n47ee3mMss
2QRyxcAy9NcHiSNkdnMx59facLEiGkLtiNZwvdM42FplmZupS4fsdm7jegPJrhPRIRvL5JCii3Kc
m6x+88FkGxt0bfjUELlvgsIQT3HfN0gySjs/seHzc9tq9SVrYVu89WgyrIFOsgyBGdrcFHStm+rd
OKZXRwFLX+ddfWyrYk9A6vbMwJ2iA8Rx0Wi2r6eBxdwPRdSn6VXt0X/19b6RfYA+hvM+7JnM+no9
ae1RADnZg2K81GCvNzMTKdKCZU4ESXI9C7YpplCWTIor+CBjSUQ63Q2EPrTTocYWJPZTTZreSJEV
Vd2Zfqxt+4o6qT/qXB++lsiDisOYDlAquU1thk2iK341Ra9hItVEaBrGYAKiJ69KYsCvwMR/04ac
3lvop9oBpAjzvenFyadGs9FLaXSvBUlRFcZ0kL2WY/vX9659RKvUAFIeR/p85nuVc5DkEuV2KxRu
DoO5M1sY2lrRB267SLPkXWEmQVWr5l/SqKBLC88i5KTVTAFo5q2LmJDFP76/V25jEK/SIm+nd4aS
4Xq+ACwePKWhcz2WfXrOsfk+6lWdBZWTeTvBfGvDLFx7+L9gdW4EcupwjkfFmJLrhMCpD2LV/mlm
LThfR7Sf4aTg0DZ1b8bicgkyjyXG0oVDCXoVQsTQa0aTkSaDHNEeuhnCi1p5WMJNunIAztnsnL3b
xh9wFQo6m+IOTPNNR6dre5SOyvSquZWVH5IsNn+lrR1qCxkwQymWG+jkzF45HkG8OL/0qEGm/P43
vc0/FrMN0h0M07aEt9I4U7pQkH/UaRkGIpyjL/Si88duHosnu1ebi6m3A7Iy/P6dtbf2E+UmYw5e
+y2ivAWINesja5d57gUL/nHRUDZRxc33Gr5bcXtxOrOpQ+jEr191pjSUOAX7KURE+Di5Zf1QeUW/
E7dv80fktUmmUD2hI4Sy0+s7KJ8Nybm1s6uuFEGVF8U5pP/uqw3SLsAudnJxbeP94Tm0FK080q0U
RpTmmWJVYGgifdBRBpgj+yEF/fbFjcsuPC7RYDpYUQfv2BV0c/y2yZQnUYAqapMkD0oF68IHe0Q2
LAghqj+marQnlvICq1vFXzrLywQLCCgX5+qdTBERD10z7rIIZ4CzBP4CEoaJALZMPfLgTxrqguqx
GerhfRROZh+A8xLVMRnq/IuKBeN/WAEX8tFWk+pi6Wq/yFq3JibFSeocbSh26UEViQsBMVfr6pLT
/1Ku+OTkInDdxQ8qRIhlOhah3WVgM1PR7Wzjjb0F0AhFEGcpPdGnfP3VbToZyTzwGTTUQL6Yhen5
BjrSOxqMzqLitH6RjFcx64TpAGJy9SKlkdTc4wCNPLed5muCXrzmVzbzMaB5Stk+AuhEc3tIGkv7
aNWVqQRGxvjC76yFyqYDyytQ85rHMEgdtfwcRtJE1ANG+uRPg9rT0u3MAWFD4Va+ju1BcfIGwIlB
GpV5G0TT7L6jHgHCONu1KoNBzZJfWW8OjCKl/bMYpPHJqubR8DUgcomvdnGSHjN9cu1DNChWd+hy
KF1HbWhs/TAKxrt0WZzpr6o1CjMQ4xw9VJU19n6RaOo/TZ2Ev4s6tJ81e8bFwQEU+yUZc+MnFHok
EvvSq73HsES82a9pfIanOZPieyvjQvEJ4igt5JGSjsdigFD75ER0B/1qHJX24GGl/JUMS8lOEqOx
y5zl6r9uWDqjr5ht/7NoxMz5BbsZoYWCKrpPZyPR3qVmM/2ltTivn1wI8BZ5wWzslbsb3TGqGCBa
PAVN9ptbdrZjnIjQAr+03YQ0M73SQ2q2URCpxfR+6RM+e11aMTHry3eF0g+HnhlK4DiDvhPNXirr
9Y4D7bQUVOC4bgH4kW4U2Ti7F0RLDPPoRSKuD03aNe2z9KaGk6XHSfSYed6Ynoue7ACFeyVLHrp0
ai2/773ROwPTCueTYYxo0BcO0ioZOsiWb9Gad58Ym8zDb1Vrkz5AKIm2d8F2+aoOVpfjACtjJOOj
Fn7PpAi1+lQPrqhPVZ+NP4vcwR4A3XOteue60ntny9k2D21stx9SS0m/uTUGr5AxzKzgP5s6fnlf
zHOgdM6Y+gpqAt+TSqrZqXDUHrj4nFCYyNgsxk+QyjkwM8Lo5VXMQ3Udu2TAVpgAMx1yb9beq4bE
Ls7x2Gc7wWQj8aG4WKA9HHMSg+WK+WNoKxrEc+RUeRddxSW30YvG83tqrMOosQeUrGsOMZnuzqpb
m45lEaiAW86AaT2eC6sFsNsq7iVGnsBPbdAbY1ZUh6QemGYNVR64RRcGfUc6qur1+IjqVns2unkP
YruRj3A9U47wW2D63uBI0FhPGX3wQ6CWHcYmk8+KPvVHZlHWcz+oE6r2hXOyrL1G8MZlqi/aFohB
qosK6SqKO+AGPKNeNrvqlaewS9UgbTzztEg1nu/nXBvtSi4qZoZ0QvjUN62KqWTUauIDcHGzqf+I
sA62v6kLBtvvDMkM2C4y+TFNBJL7TqMyyYQQNiRfhlGR/xg64gkN4oywnfwoCdXyzQgzcP9kMQtD
kkr6plkzYbkyLlIirtLmxywp5NWYxmJnla19vkzOiG+QRG5wXvyLopgh2eNtmCoMtwDOfpkzr11u
j8G7TkPm4MhsxcleJqhtZN0Ls4FZuwX69QZBBzJ/dPomVi5RmHfT0WijRTSx8CywK/wrE4R+X6ML
bYn552Ql029iUf+JfcNwtcxmDdPe2Oi9o62FVvNAtpnph9Cpxd8zQDOGeU6qnNypZX6fUpN+2tk6
m79+qWZJt4FUr+c0tJNHTY/gp9eSSAWOlJm2leYdIAGtMJ9mAxsLyJ/Rqa409XEKI731qYutAD6Y
+TzilRJ0ilDee8aknKQ7qJ+juRsfwKIo3wyzm85xruxp+mykxQjmcaNROwNDXVf/gyedzouBHBNH
8ksqi/g81mbxO52m7EtSKNrOS9o4yhBkFiUmuie37cY4a+CU9KwHfSr/lcMwaYJKDO2HiEt/j3mw
uRgNcQcfbBQZ1u3pHvF+jOts5TJPQ3qgBYVLCzrND0ixWaf7H38j0YSrTmhcEFq3Uo4V+m+IxPBc
DJKnQJPoN1ezZexUpVtfa8E4s6N5HL7b6xuIJySdiktqhBzoSd3I/GjSIjpHJEKHuNL3MHZbL5Db
ji44lLSNfipUlBZ7kPAyFfZwsMisjgo+6j5qGm9vohLZFxEwpjEaVtyrxqYZhs6UR8ujJXP/BDNV
RXrZxfQrF8lOfNt8KoC6tO8WntgNNKAfGbMOmXIxa5G8GxRvutC17P4ptNjx72+LvaVWHwyzGS2e
opTjhSjLyVFdWmtwib9GYfJmZXs661wLNn8xLQXb8HpvOGAAR2i+4SXFkif2h9loA8xexofJIYjc
f6yNG4K2CEoIS0HN/GyJhH9kQkrb6ymYEvjm2RAdO1Omz3Eh0oNjyX+aIf5tdtq4czFvvMk/l3RX
OcBYSiubLOldNDuBHoa73fS5QjtVkJx2exCCreejXQBm5QXtvE65mgVio+L3caldu3xWcKh5zJrO
fCztDvXZMRq5BKWz01fbesLFHmPputBXWwNa+Yey74bQxWNVza52PNB7raR+iqyx2tmWG3EEL8xF
WIvhFjq3q20549+qdT0pZSWU/iCRZTyMRo9xnpkkAaW6fby/X7bWW0RZFwwbxgHrGTDs4HAQJeoO
2SDSU9KP8t+xs76bfa9fE1t4O/X4xpukOqPTwxiUdHXNN0+0pFTydsGaxDGaxBauFQXGO2ekJff8
RjaX4lu93J+3PNqpSuAtwja4EnzHJ6O05me6PvaHwYVrdP8lbgC8LHTQEOxCiYOR+noeYNk5rmd2
uKiPetppmgslqKfSPEzgMs6K5swUIhJiLQS159ao+7+KMSsDXauVxyii433/52w9OWNfG9wCe+lm
EmU0rF95OuQqVE+PMwS4B3I65RjRqd1BpWwcR/Rn2DnLtcf1p78ON6IV4egIuH14oc1PdVdFD1qi
qKdWRvmx7awPk1KlO+CT5QisCmxQAdxDjOvpn760fP4IcWpX5Ajbz8ol7cro6M1l9pFZRLujV7z5
Ev9YZfVktVpUNv4PykXYaUI9jq2ln3pN4qMLDXjp/hfbqiTB58N95Wstbt6rK2IIc2n22L9doHk4
PzBFty4jUhQHEcIQIBX1jA8Njm2PfTh5f2lNZjpBIg2gZE34ZpY71QWEi2VaQZlxU0sbLcV7apCa
1bOaX3vbya9e5O2ZSmy+XiTuFvkaqPvrilVRUydKizq6doY1Xd0cEI1rxf2z5xX/w7COdwolgDRp
4Uuv3u0IojBtGkC07hQDwdS98iEXxef7X3DzICyqb7QfaMyvrwiECLzWDYFGh7hw+LMz4wZiZzgN
psjgijzpgiGLd6y4tt7hS+AGvsP1tNYJAZykTQ4CuVdzjjp6g3qFOSxvMwshDd9/vM2lFlEJ4ht/
WxcjFeEzR78M/WgYeME8Z5htdGpxCZFv28nXl8+xPt6AOhDphkByC+xmgtZWakOthkBrfh4GV0Vy
ZchOiKimh2IY0+8UYNbXPpr+h5Y04ESb5BMky8LmeB3MxgkBHcSiieJx7Z0rJLcOTjLMOwOIrfBF
gUW7hHR6mZ29XgWFfm20XI46wGO0QFpFvWS6nu3cAdrWhqRwXJQIcNuC9fd6GWfQGLd6SJYprSUj
H4mqBhRtL2bNt7Goah9CRxq/GZAxSG2lNtWHtptFey5yaS19q0nUPpOA3js4ngOcdtkbsV/lsvhX
LWXbHWlv6nujoK1ttogoU9fQSSGFff2jdV3GE4ZsyqUU6nyVbpv/8krdONrOpP0PB9YBus8UD1HC
GzQhOlntqNY5DY2qcA8LjMpPbHU4130pTlk2l35RVekO12zro7w4+6HdRpfeXe0wkI1e3KrAzZRw
FGg/alhgYgRxzCzlo+3O0BWgZP0PR3chw9uUpzTp1p0pT4dHo+NZfnW0yPycVW0SoMTd/pod+f1+
kNg4ud5L05tVqErXO7tIpVZ3KTA3pUQpiXGC2T4aSaQ9433nYS9pRcVnuzdreQZaulf4bBwralMC
PJ1IOj3rCOWk+FvhABtdrQnwra+1KphNFHDVnde5uQ49MDphC85k3bkwq9COm86CJd9m9egLa3RO
I7btP9/+LhcHSLB7KvnV+l3GBUoS0hQ0MVFKujJsRtRqBgzKvDe8IjvfB14ETRDLj71yf+sBaS2S
z3rg3G5aMzrDLrsLabO2QyE+MdBqoJu0e5fyVsZDPYx+OQI0DmdwFQZDfFGcuYGyGseLJKtMms49
QFZYNHbrWdLGHMvaORapV4Q+1JRxonsbjwxLpDE4gdGWRr2TzG49+UKkBcMAWvOmmV25U2SlFez7
wlTn547uA4yAaS8733xyCjyKhQUMyvO/DnJWjkBiDVnlAjtCe5joTF+xRasOkQ3Fw8gVHTxoET2D
vpl8Lx7ERe295jCMbrPTbdn8JcvsHdsEIIY3NLvRGhTBoXUvuYKSyaGIgTDAC7eS5lDas2M/IEE0
IOKoNjhO6xQqxxqRlvZkADVw/Uyxx3TnJ21cAB5oeqArSy16o0hiAa1sZysLL9mc5KcWlM6TkU7a
aQEP/g9fG0zaonYBgP9GF7iQVYi4WMI+d9T4aPVNelSmZo+AtFFfI52InjLpBMKG6xttmsvQ6Bp8
KewMBFXc1NGDULUMCFAbHmqZ/rofNrbeH8g3Xp1Ot/6GoedRTFd5tTjz2lD81RZpiLoUOMiILH/7
XbZYNS4wo4VcvO4c0J9o0KaKFETMkvDcGV2q+Kbd1k+ik5ZBJhprhp9Zsfzr/iNu3KGk2URFUhOU
ltY4ywox9R6DXEolfBjO7aC0V9eZo8cwdbG+QILgOnXGXmJibOAIPAglBAZCPuXW6uaOa+jtGImS
39dKaR6TGvGlIInRYmH+UVKOQeQcrgOe3oafGnH7a2hdrLqcBpAcVMyQi17NTOUACcWZH3qoGpk/
wIKugqZt5+Hoxvn4cZaeAvakzUCKaskwpT5WHOkP2osTk/VCFsmpR/7oG+6bWRTA922/qz3Mkw+d
JwQuc4CgHtK6dZ1AEMKinZRy63onZKE7i5glCKRV3HKUuE6auqblrMQVovKTkz01c+2dGiel81zE
XXWJvcxj/lMn5/sffSs0A6F34ecTnm8UVnMLEnmpNYh463pyHBqjPxdJuIci2DqsnkEvBGzVstSy
9f7oLFQF83V15OpTmjR/sNRWBaeK6XNYW1icVEa201d8QVevah0u2f9fcLWr2hrXRIgHqJ46lU1/
vSuCRaD7fTQBEORPnm/OGCPlAN58PUTny0mYlNx/tZsPTQuQKEW/keL19UPjLI6OCrw0QkbdvJ8U
rz0lMtIDpTEsP/KqvUnpbYiCv8MwgXzURTLwZdL4x0tWmi4VMZox+JcIDKSFifIPrISjHeZ7RdBt
qHi1lL56tCoFYOSli2yz65Q/ZSHHwENNKWB2Zzx3zKl5x8WeVNDSYX/9TXmoRbqZkd1iYbH6pg0Z
NtNNvumU6rzP0AMPCQjl6CZhLvzc7qqPWUT3z1M6DKhy+82+xwtjGESpxhGFPL4u/LLOcuWkD/HV
MIr4fTzJ8skdmlpeUsCt4c4O3vqYnBPkD9CXvZXC6kQ36gpO9tcsivJnI+x63FTC6UNe9enOfb21
FFUhir0v5It1q3Eyo9lM2xxwq+3Vhz51MRlCquDYZahf3z8SW0vR/8KqzIVxdkNvU9uyVqMeZmwy
J8rjrCn5v50h+oMzG9OX+0vdnj56YPQaSMEW4bt13ygfCmXm2gFiTe2pdNwWljFGpywcswNNEnm8
v9xGysd6i/3aYoJG7rf8nj9OX9ulcxKNaOYileh+EW0Z+pMMQSMrhXYUwzCDQLONE44M8wGjq+yp
xsYqmDLN2GmD3N4mtFpgHtAJAWCOO8rrH2LnYyxqwQ8Jxz794FWWFxg2tSmyBU5gTrPlJ40C9rsU
1o6hx0a3/vXSy2XzxztA5Ci3xDBn10aqagdSp6t766haWfZOumj0+XUrE+HTeoZAXGitcR0wFaiv
Qx6qp46LueftNcZe4Ni4DbCiQfMC8UOO8I2kwTQwxBLU51e9xDaiLDv73CsyOaViotwr8vrREF16
6IVw+WhtfE6rUf0ftv6ivohDHjXuTQ3fmRp2FeyRa9ZbThCWrfpdG4Y+sHE32/kOW1ufXs/ijk1b
9gZSItSooYUEkSqr5d9IKZRq4KJGc1C62vlc0knYCSCb75cEhmQV2Wk8XlfXgRGbaFVYSnwN0yE/
6fH/cXYeS3Iq2xp+IiLwZgqUabpbXlvSnhAyR4n3/unvh+5ETRFF9J5oIoWygMyVy/xGocMVz7nm
9kpo+qUW6iejIW6VqhK9NWp6tlgQNQf9g72nJpNZMb3kr9TYLzcfOvV20QrYckqd2P/KTWe+Hea0
OCOr0T7qZHBHAmO7C/J+MegEH3RD5bCUJAkzh7ip2GwtI5ezD7OU5I/WKEXvM7ShD1K1vUuXQge5
BRQeiKCbCFNGfapVGN0GeY9ShTWOuAwWE0Z1RZ/MlLZD6DeJrn24H9h2nxJ0x4r//NPmf/laI0Hm
nwxoDjXOMH2bqqhzCylK3oxGyLBWxEdd6r1bnlHNH24M1KbtLavWTS53hR0FVm3ivjciFaPkw7fZ
DA00+fMF48Ao9WaqZbfI5l/3H3ZvJ6PihKQ8zBLi+banZwwlbXoHG8uQORXugkJB5FJRUBu6SJ25
nHNsswK1Ua0zRgHjM+0y7UMxLJF1UK6vkXKT6yj0Y2HXIQqG+PPmW5u1MUXZ1IsgY57tZggsfKxG
ST5IMnZXocoExq1xaLboLZs3bGc2s6I5rrVfdOY+10gSfjl4pzsXEnU6zlmM+ekjbvetRt+j7leL
HLmQFsOlTUQbMV7i7rmXK3ycZzoEgWxH1ldObpaCfUU01S0G0KVu1oP5daUoXBp3dtiMLrahvfAW
E89x3CBqo/P7Yli9Jcs0lY4u9fWu3H6GtVVHEN0z/srIs504VyjFTb12PGmMlqdkilr7EvexLl8T
cpyS1FPtvopcHgzfsif5UQnT6rvo+vDJLDM798kFylfbD6z252RRCL4DLLtpY47wMLLCkACVSWI8
T3WnnSOw9L/UrJTfT8VyJIS3t1XIXGgoopOw8rpfhgG2iiUNiDwHKrz0wFBDxId6OLTv7m+WHX4c
2vwkUKCUqBZv5mHo/UgRXTAR5FmS2S4kueh7FJr653ZRa3ZCHqJmCDVJfFd7S5mepVnLr2gWNYO3
wH5t32hzmVonNV9rEuid07fIMkEIVLYq2VfLyOwGUaFh/grK3/rRDEknX5SJE++bdlIjfLDk+cfS
DjEUdZnp2N11RFHMOZV9id+bAQ3VdhfMJ8bzOCHRcJ07e17cWS/LR9B9jnDHQUk/FnOlms9ylPQV
bdheNBcVrMS/Fv9J+ruL4KcDrW2EdWorUqQTfJlafDx4kztbl/xXxYsR2NxNJLPUJS2XuYOhK89a
AHrbfDO2bXG9v8rOncTckIBJtKI5to1TgxOXCAAwd6mSUn5sqrF+NIu4DbIlzd/APvzslKHy9f6a
O0UEZRGhBFwI48TthLsbqlbNS7Y+OguVN+V6/lAzA/ZhkMQHAWDn8gM6AOmYWTqSwdvQxaWfZPUC
aGiuy5+VYw9803T+iNmH8zYUTtEfJIk768HboWewXoAMvddQ+lcCPYe2AFSSAxEItRkC5QoZONeZ
RMNKSFozedAt5eTz/fe5tyhDiTVlouC8mQ3i0pvVcz+ED10sKadlVH9Y0dK65lwhzVgtR5YQO58P
/gbvEuYogXXbpa+tuIWgxHyib8qRfFus0Zt/beheGWvJwRfciVuAOencck/+yQ1fvlGha5WQ6xX/
UdYoRMiY4oEZ1A4u0p1XiGQnOFjURVYw9zYB1iFhVybj1UZmiHKuVboTH83RiYBAO81SnqqmFKZ/
/7vtvMg/CCFqTdq1YCNePhqGsUaLmqD0UI96jebhIp3TKmE8SLF78BZ3lmKuAhRi5UIwYNk8X9bO
SYRoGYCVeijPFuXr81BpUe7V2WHgUnc+2ZrmUrys4mI3/W8ooKakLloWWOguF6chVKBjmotsDK5h
DI3pxpSRP5veiv+N87zPXV0ZphSaVqb/L02T+pmIWy2+1sBcPlWpisbzJCL7rM+28g9cHtv0IqdS
HYhXPRwhaezaH8qgyr80W5gYppTJ+NHGTevInXzvuUiyVDr7tHRuWq361NMhmKQ0qGKnQex+rvwQ
K5GDiLy3yp/eCl0PrFe3x0vnJjImQQ1u6Et2rUYkbhxtPuqF7a0CqhFWGAkq6cd6L/wdqIQiYlsb
sgAkYPcUw8vy2rI7Mlc8WmUTDvuaZUa1zYLYAEqgTWZ0Vs1a/g+bew1HK++AFGd7nwDPh8kOuSSo
clnyRo1+EfO38qwDTj2IE+sPfplPghUgSCCG+//iVi9fG6iRqW2XJA2UUMSNRzXRnEIztz8MipkL
XxsN64zy71Wz0uigSL89wmT5tE3/dC6xW9kcYYe80JQnPQ2WQi8wdoplV9OHOYikfj4oXvaeEtQi
AyxrBdpucWER4nMFVXcWaBEkt0vUJm1/bqzJFl5WQKD/qVoDegV6roVBN80QcO8Hxt31mTNDeiaT
hLz28i3HTToyieYtd5VRPOrLKN7QP5VduzWiax5NyRtobPIZRll7sPLuS0bUCkw/RcMNr7tTrS4G
J87Ki6wsHh7x9g8DxqdwbbU62re3pwNVII4fBjMseZMHFWOV9S1K/kEMGRuP+Tl6gpnXX+6/zNsM
D8YAECTiFvz+G++QRCtG5rwFhGkk9QrU+yYj99EhaEt3CGtiax114bNJ4+VoaLTTUl3JCuiBoF5H
crndR40sir7V0jwokaD4HJbN9JxliSmfctTCfkadMbzv2sLyUdjvH1NNEqmXFlmZuaaNq9h/+LS0
7WBVg6G5JdMLENUJmhoZvc3qUx3l1kNkRKoP6zj69Po3DlhiRYmueeBW9gmUsdr1ZpQHINMztIUd
+f0MZd11sqr91Dh9cbZAQR4MnXc6HwjsoPy0DgKQEdzGh3ao6d3mIg+KoazOsynQmFCM6d1Ip9nv
LfXXXPfOJW06RBmztjjR8ziaBe9taL40O42+yVq3bM6tNIboFVhp0NAgv/S1rXkJuN6DcL/7pKAS
gJKCRLmdOEu6LRQ5NNJgcprsPUang+PK6uQkbqZU0YoyH+enshPRyTbjvHSLyhw/LzgYHoGTb7PG
FdC62tgDuLZvokWojtDVsbkL8FRJF7fSrPFHlUL7RDpzEqdCSf/LYWZ6RlBWgELf0ICaHi3hnrxg
pRDjnmNzuT6OLUN/Lx1Ds3b7NB5Sr1GHxjg4Pnvf9u+V17//K2Gg/Y2vUZtkgV1Kyxt9rM0A8+Lm
oPO9uwrVLi0K5nSgn1+uMtEgFXkd8mlbxygCSIAhOqex6B3//hnd/XSAThB5Avx3I+obySPVhsMV
F+pqfTa0XyhR/cDoS/UKB+nm+4vthGCiAXGQHuxaGqovn6rv5ElYqZYE6aiqySfmJOkXFccM9W1q
WuEFI4TyQZb76Xp/2Z1nhNrHSIu4AC942/Lp9FlnSm2g+d72IKCHherACxNaYLGato9q0Q8H3Z/b
3i/ipQhDomCLduCN4DuwzqGKG3rNZjHSXXfHelTrJ1vqJFCxdjl8WGR10M51EWfR7xZFqu6cj6LT
P73+wQHLrsKFtPdvPi6KSmrK0nFgA4h+htJa+pXaDMDkSvEUWf2RKNTO3IznBkiPHjV89xuu0EBA
ZDSC8oyt9ZhkRWHlD/GsPzX20l0ay8Q6JEqRXJrV1sMrp/Gwwn1MJaF8I60bDj773m5b713QVSt4
a3vrItLe6zqNnaCMUjqaWa9L+dlonfmfurFjf+j19sGpFPF66UHwzvClwC+sQKtt70Og4hamOVMr
IcLc15ci8xv7rOTA/ePhaeicd1piFQfX3k7AIEnFkGbtDdwOpAEKgWAYHEZlcoh8S9VZb5ylPOKC
7aSFrIIK4CqhsKrmvTzAkaPmDoUSgqeGFHuQM5rzosyhP+d41t7fu3tLQdRbd9GKTd629AsALaW1
IOLkLCP8p7prcH1KOydEzXnAQfL+anshAooSBBsa/Cui/eWD1RIs4zaSkiCXJ5zaYtAtHQCCq7PE
PxZwVa+PutRntMcAI9Ed2OYoIllKPW7UJFDbvH5gzG37xai1D5SI6SkJjfYg9917mTTh1nY0FfsN
Iq5ARKRXJdYbxjYKojFcTh2qOn6JvNDp/pvcXWpFZjKx36GcZMo0SzEy6YGUk5RUS6Ge0qlVvnT4
MB28xds9D6FMXXvrqHwS5Ta7sW2F4yTVlAao0pNfUnme1A465P0H2kmzWEbHXoYbZKdnBATfZOOr
LIPAsIfNbHpZy5lT5QgbWr9mv0M+rL5YSJq6kjLpvqk3zcHNeXuhrL/BwvGLyh7VvU1GOSUdUkIz
GaVh9GwYovh1GqT5KeF7e2PlTIZLPC9dXL/Q1pmTIy70+v+/rPdZH61B1GnZsTftcbkTJgqDNvmI
2jaJa5rNY2q3zUkw3/N6kD/uUC3z+85K44OTufuROZi00PBuZz++PJmd0vbIrOe8/TzqTguy6Ze2
0LVX79o/jXGmpSvQBLbHy1WAkxZxnSJkNUVS6JX8K29sFMsXbSMdBLa9V6kgcck8lMz1Bty98ugl
p6tYKuzK62hZ3bkzpsq15MWBNzXJZ1CU49noWuOIo7UjkMJjUmerVGUwfrYVWVvrnSLRxgjqobDe
T6We/MwHA/TvOokYLrQmMefIIil+ZvJW1Vens+ITF0Hvm1Mbf2qXCKwJ4o6vbunwsxi7ADgitb7B
eQhtGApJM8gLhVnPILeS8MOCLGTrS00DaPj+gd7bUbAKgI+jwwDBcLOjJlFlFnbRSRAinq256GPZ
n2q7a18vAchTcVgBxK4kq+2eii0G70tcJlT9fTOcEyQdP9uIAw/oddjTY9nl1PaQkzOBIqEWHlQQ
qrJzZFEeQm8WyOatlL6lD1nVOXkSLMtSpx/UvJvQLNPEInxlVR78kk/VgJRTocRoi43JqM6+BpJN
c1UF8Tc3tvUqwhchKUpXikEG+pPR2u01W5b2azepFZSMvhrQc5xD81zl8xRfZXnQQneZ9Ug7CIC3
1wrKbCvngnKIvbvtbRqo3uZlkSZBI6t5kKfT5He2kV27RTvaH7sBH+w4xwQlHVpgm2Crho5St8OQ
BBFgqrfloGsolaFSdZrRZzvFdTw928aInBMEt//ZXQQiT8E26fW7FA0jJOng6DFn2kSkpIt7YRgI
yIIz7N5MyyB5Vp5bB3Fv7yyQo+JFxxSevHHTTEWSOCo6G9hCntbDg2E10hXNMPuoQbD39VgDIUw+
Hnocmze6DPZQIjfHdLVRTD+SY9NrOxibTiasA1b2bSZHAwJkHDpfwNBvFLcI2iPElJEsZ6m6ZwWB
eCzbaVlOgzL4i2bP/v3vtLtbwEoyNaPPRRdn8wr7dEJ7cXViyhZN/oEa0DycOqsY9MdMsQrFb2iG
126GumDmOkVaWu/ivrDfymkHhen+b9l7zWjyrm1OEqKbyoOerZDsGUn3CJKQb+tNGESJY50THOoO
Hnt3KWp4ZryckxvVRB0UCWRQYL0lWMHBVzK5VZ5HdL48zFuY+95/sL2PSl1J65QPegsSibBGkS0p
paTqjMKbgDQ9igTsgROH+k9AmEfw3t2PCj4EphH1DpLUmztCrVBUp+WG8004qpmLxmH2qHW6Xl3R
OV5SbyzpHqBOJT7NRZTUpypsxDWdKu2oP7PznhFXXpv/6Jnp5F8vE5OWtzJq6HXRMlkmL1cWHGWA
WyXXoRjrgytjdy2CK/UBo1gYDi/XUrOeT40XTQC8Wb2aTtKcHAs+XapAQrn/QXfiDqNe+k2swgh9
+37F2OgRNGK2D1qBlzxvq3Moh0d8lL07kFwHY1G6MVyFfz7zX806bZ6g7UKgCEzUWnUXQcrpJ75S
yr8Am+w3mlKUWHWMoVo89uVQcRniPTh9R2s9cU6otVefO2eW+5OOfP+1bDoh+2OVjKniasqMLaqi
o1rtJVTejYu5SboCeGzrpM9V5rz+aAOBoRim9kYXZZu54TnOhBn14kAyNSx5a1txs1yk19TMjIOj
vXPYWIrQybUDBnVba+RDrA3qGGdBib74syL1ne010JG+xb00nTU9nJWD47238aC4QBoiJQbzve6W
vz5T1C2odeRk37hUzM99q9uXWhIdoom9c1BO7GTfuHgAOiX/BZO5fbhqLpcBWh9TIFvE76TCSR6W
JjXLCy9ff4YyZwXMNWvsKOEZHnzDvU1PEUMeA8qI3H998X89JlpSQDdy1o7R8TjNgDFPnRF3B0+4
9zJXZSyudMIl9+3LVUptUMJunaY5dV6bLrAmA412KfltLnpy0FfY2yrgSMG2UzPdkq7Q1EyQue8y
fNrM5BSrUfU4SeJDpQ6lX1j2eKANtLccMIo1dYcUwI55+Wgj4kPVCJwuKMpc91tum39ED71Z0of0
kmvG0QBr71XSMiYHQzOKwfombTHi1Gp0Pc+CBV16P1XH0GdLFn6hSa8fGeETQDuI1iEc/xsMDPUK
WiqgtAI5HMJHpRrqUyLyo4Hy7gMh9sDQBJDUjcoh8Oq+123aXN0sLG+iN/umrBzdXdDn/Xw/wt92
X3kgqDgQuOm537QK06EEHVVlaWA33XKWiIvMwCL7LdDZ/NK2bfqQ1aH86i4oiyJnQb5MnLxB6BYg
+OpapASSmlTZEMrAXVb9uv9ke7sQUgp9STItxl7rk/99jHMs01Uos4EGihcKeuOWTj2fxTzUvqQU
B+/xaLXNHtTrouVaQAV7KGPjqcry70mdpu86jp5XtXN6uv9wezsEMBu5Om0etNY3yznqDK+iEGkw
D/AMeiAHnhTBPhUlJ+D+UrtPBigZqB4KsTcpJD68C4LGbEZdkpxzrKnZVW1F58VJLJ+aaBrO99fb
C7/se9jsoIxvaXeaujhWYdN4cVIlO5PKV0G4qirfX2XvBZI7IW7BNX0746p0rHydvkQEzh6ckwEN
9zTTqbyKXm3+w7diwkCFyriFJHHzrWxaxtloEg5FosbnMowjzZemZToh/jzkB4vtfS0LSV0GO3TJ
bpqtpVisRmjEQimSISkq0ejFFkLO8sK8zirbIwTKXvwAdQMyFdIgALr19/x1ykCdwDwpuMZmJy8+
N3nXugjoxue4auXP6MssJzWWjmCrO4uSJHLDUAnz9bZZFvswb9K1T84LaIMyQzXZzTqz82azE54p
5ZgZ90379f6W2V2VGLkqQ3Fxb1WaJEuFY2otSdAWWB3GVNCXjBHROWsi6xGZnuK8LKXy+n26CnYy
mzSUtVe/qXCqwVmGKmlYdG7TN32xRB8SJU79XJ30A7DYzpGg7qcZBr+I2mL7KVUr0p0hxJdwsiLF
PodmVr8VKcjJh9KktDkoLXY2KvFkxX7AilxVNF5unAk3j0yLQurxNLP+raM6vAx93V6MeJRal1nr
eHDp7H0+hhCUaKu89g3smJe4FMOAxSO0OMmLY7xEVD0SVy1Sh3MBPN7TZayw7++Z9WxvGvJrObCO
df8kRJvPp9Z2P5jYtAd1oVTvLGV6QxlrnmMLX04rquPLLIrpMmHW9en+wnsfkzUpD5C+u+1LKUXT
pwBPaMQh7JV4+PUg/ZuPsJgG0wz/w7dcQeu0/YnbN+2pWSVlQB0+DjSzjDoPjfyq9SqtimiGlVCq
3tkFF/3BvbRzT3ABcq+j2A5aYZv14TmbrxkvdLh11mI6RfZs48F18AH3VkFHjAKLjI8YvvmAiVlD
i+roede5UfnpvLYbq6E4iNo70DPOGyM/C+IPhdX2YRKRjRXS2QD5FJIIb6Du++rUlfSu4RgmXopq
ReG2RV1UrgITyBdCNyJ/iQGayJbWHXQY9n/OCk5dSdOrFdrLwwk5ocxBMJJeaGA9xFDmXoF/xpOy
FOYXXMKrrwU65XhHSfk1Y+7m92ndPYsJ1cj723j/l9BZXdXcdihjkTNlnFyFgjpLjcabJz1+MhIp
ZkubmRO0oejeNEqjn+fSmN+i3Cw/Rw2e8rjodK/nuQLSkB22A/NnNI82bwVrYHMpSnq9TRr9zNCc
oWpLWhfRVfUyJlL9H7YeWReRn7B/ixMWWQsExTBJKZVk+WBYdfo2AqpwcHZ3AoVG5q/g6rCK5W0b
2IhvmLNANz0AfDaeWs3+ObdRdyZVrg7ul51YCOOfIMExWnnb61H7O1UYQnuyChkyflNW3/WoTKaH
3G6zNzLshcpto7wA81JjetHbkyld7u+kvdVp/CLvilYTgPVNoiIWu2oz2hWBRO+VATBwm6Ruy7PS
TNE1rXXz0uA7cFIJZAffce8N04Zkpk8g5m5df9lfz90LocxzltPqltP5lFiS7UdWmF7oVJUHcWRn
/gx4AHgEVHxC4naHouRCFG5HEaRL2wWy3DXYiOS5l7di+mSh4e8W2KVdrAivSJch6+tZghTg6yXA
jUNg3o76sY0YMe/mE89DeoKhspyXboFn07Wxz5c9eLE7NzoRk58J9YA27xYNgud5iQZjEz4UiYMa
k2QMT7YVzV4jN7OfMrc9RaMsPt3fRzuMwZUBiaYz6AHKym2zsiXzLkXGjSDjGjKdFmExFTYXM89P
S13i8DKAFkO9WktLBd7waH5IjC6Cgm+Y4eBNVqV8URSBbYFtj7/lMcpqX02xYvCaOpee0ioUGTxr
FYHaBvcr6zIsk3gfK1On4ybUVY9hmS6yiyyHSM5d05Zf9aZU5gu1VJq5DOG774yL6ujMsKv5B4va
WOejo5jqz5kT29fCMOfYzxVRviugB/Z+jzRk9pP2OMUdWg7Lael6XVynuhTKF1Xt5k/4z7ZHSImd
44hiLNQUxru8zO3UNUUyEYJjHAVGFtaXHKeG89Cjg5dJVfK/pGIgM4dFBBknlq/3P+DOroGOQAMH
xToyz+3YMAqVuilGhlxqFZUBvpKwN6eof0/XA32MQTQIoqZH2Pmdg0n+Do8eWxHQztvcus6wzOkd
2JF5L6qTs2SynyKX/aVWtQyVnqy6TKIYvNYCfzZMZf/t/jPvZDF0C1bTQmBMK3jiZQgqrSFJoYWS
oCFE/tDGVnyWs6U5UALZW4VOCyA+8hicGjYBvsrxyHLmdB2xDaVw8fEd/DIrpoP24v4yjCPWdgSM
021K1i5cDxHoRWNcitzNZ5F/L6LyyNlip0BB24iATUD7k2G+fGdi1alh52P3GDnGc2XjRxS3muq2
CCb45bgczbN3H4tkFv0YSDtskpfraSNOUU5BEl10UhUkdpd9nLLhaNayv4rDHNThLuaPl6sg7G/0
gquefh8q/76YZcMTaRarr08r8DsG1sl9Rxa+RW9YCTR2kEiIF416J9xBKam3SquFtjxKgNxfv79Z
iW4RtCoZcMrLp4pKRU3yGsxcVmB/1lQgsqPmUGhwL2bBsoEFTFoGKmWzitn1fVWDQAp0oUlvOE6W
nyDu9rTYaYuy5WT5RJTCU5Tp9SLbf6yp4N2oKHHctJAWyYErlgIbVRYGmHMpY0u3SP17WINf77/J
nWSFCfmKCoaTwShzswvHyNamJs/jQJjV8K00iponi9tPE0Dpg4+2d8BWpX2owAyVbpzNE2fQ7LjD
0xn/T+YQjRN0apZ5ZrH800Xdl/vPtbsY34x+8Lrtt7kChHtb0lIds+9edM+OEUdu3sv2ucKd+zTx
Lg5mZTvnbH0sxAVo4dPk3uyVeNHVbNRKJGryZD6TSMwPC1xS//5T7XwtViGfJXeDbrdNLeMuG6dZ
mTDjVuPl7dTihmMyDXzq2/EIxbmz+U0wNmSWnLDbZMuU8Q7CACUKGLQ4epDIaZb45tI319KWHANv
QTO5NGzSf5x6MQ9C/t5zAh2FtMFMibp0c38VWolvDD5DwTRmTeqHY658DJMxqXw5Uufz/Ze6V3OC
JwCZwpSTpub2DEiZCAuzNosgQ8PwpMxa6KfylLmJ1UnnwVLDa6w4nygU8UA2CgdSshL5dp8eHMWd
Lbu6seH/wPXDqHD9+7/qBrTm67BJhjzI1FI8FCjheBNY9bOROyRpQ3KUo+x84ZVEuAa4FWO0fWxV
LiW9jq0iGLVJbpAWiaOv8iSprW8p4UzmEptv2zSK/RlC4q/773znuADyAzoCVoXx2va6qO2RyzzU
86DNgfjxgUPjnZCt7khDaSf5A5xG3gfwH+OSLYddzZfOkGBpBtk4CJSJB6ix3MenogXkVyPp7bVN
m1//w8PRcQTzg9DpTeErkgo9tEYpAj2U28dcb/KHZkzqg/J679GoSWDB0oYD77N+3r+2CzhUvUql
uQiYDBk/22FRr6Fipd+cqtRg0wiknNAeTo8w63tfbh0p0xgxAB9vdXGBqQBfDKOCrnjan9LGihHd
VMcDuNhOAGDSA82AiRASDtv+WEjjG+pRVgayVpWyC4xH+9YkbTlgSykOTc12TgINaU4evWkF45VN
8K47MrRBCjkJoen0V9sa22emLcPX1lGiwrc0oJMePru9Av5ynkrjcn/D7AGA+QEQoRhdUjBsaxQ9
VFJ2jc0UZ5kgpyy9nsouOLHmexs5CUZ8tVEt14GwEblWKvJfGq71/yxRO/2oO9VO6C13QnEluNbh
wa298yW4sTlCCiCvHcgV/vFoCJr8NIGWqizs+WxpmX6l8pEPXsNOACQFYQL+JyrdEMIkIPwmPbCM
XK6ufGMphyfMEXus0VbrdSjXB0Fo97UTaQlCQD9uHcklIxOwi0F+9E7YvWkT03hH7l/bZ9xWZ/sc
T7K04B84pbLfIvlsBlpmNh9RW0XF3eqlRH5Y8lS7gsFHzvL+lth77VQ7azsQWhoG2y9Pt1RFY6lM
7IgyMfKfUjzDbZeQ+AhHQ389zJs3vl4Aq43gTfNXUu1sIt9An0CLfxuh7jzZTT+cNZoPn1//UMy2
oKHQglytq14+1ARjKIxVIwvSOS39WY5jqisE5nJ1tg7qkT8l7mYSw6R8BZtShN+m0LhsGnMU13nQ
ZWHy71g0y/tuzJbQHVMnfVBGR7+YdGBMV09ytHfs0jiNHe2bVx8fh8DCiM2mQL7FqiRKITlJqeVB
rSmj7sEs7FMfrNsKapvV5kgm9HbbODTrySDWcm8l+718w2XaD7YcgS631rBZpnP2z2ya3xF61V59
ybESE0ryUYiwN83xgVu9CBGfD1QctFxDDpeHusyO8De3lxyroMOEqiUOuTeBkTb5qA12zGAC/d3P
7BP5ShKX/tTA21muHJn9aZDRmD/4areRCDgYrk4EPnB9Nz2jlDs7qZMJUcLFzD6iBKzCaC7bN+as
1+IyaLGinu8fjdtrlRUpZunJwwu4gStbZUOBZuhxMMYCp+2xy32pspSDCLv3OtkVsCxWHMRN2qWV
BLuWcX3Q1pm4NmWpnOa8t9/EeKudKQW6j6uc5+uPImN7hHL/FH78sclUophCRVmoZuOkUN005Ogt
Th95NArnjw3Ktr9HpqUPSt9kZ0QIhVvBGS8OPuneCybKAURapzkkhS9PRmXrI++EYQ6d9PwSRk74
SPJy1Aa57fsxNIQXSafKBKG8DdvgO2YF64ckqCRp7i9zrDtXicv7k1DR8jur3SDL8N+j7AMA3Lj3
mKQ2716/k0AY0mlV2UnEnZcPimyf6HI1gjsQDuJB0yTFHxHLPej97Z0QjiaYTfpXBvnRy1V6XnLf
YVATqLZYvDmf+ndpo6KHLsSPJAPscv+h9uIawdykhwVw+AYhV6DigjMP9AFZIbhJjabhShPZDx2y
YwcbZe+M4OKorAi5tRzbbJQhVzW2nwW0O8oqv3cMIOZokcIwscxoVVnuxHUp5v6f+0+4Q9KmKwJ5
d+Uoc+1va95+lqpRLim4hVFPoWcDtPGmKZSfBJDX30beNp0HZ165GCKdHZdaUQ9P9bLYb/Hckhjv
FML+ef837Z2Z9eOuDFyy4m1FmqOAaDfzEAXtGGs/UmEX7/ThPxi6rtc0XSgglkCot7WgZEswNRpG
A7bRhYE1IsPiqMP8bDbykWT+n4HYy6yAD4sEHgGQcdUNnpNaGMkph8CepHGGmStqDk91Puazu2h1
C0YjFdikCQtZr3PCFfoJN8Fc/GhEGcEeUdsvg1n1b+Wuyxu/M+tBu9gWW54WXbeY7hKVuuIi4agx
g5lAxZ7tzjFOOOZU7UXq5epUtbae0U6o46+d5oyzp7UDcwBlWkBvOUpcWt4CXldzJ0Vqh4Pov/M5
V8ku+qUoUd0KpSI6Ta4ngaCYSueT0mfmc4Yw+0FZunNSWYQ9jM8HsXAbAYWWqV3aaXEAuajz8Qtn
JqAu9aMxjPLBnbkTgwDngglZP+Vt1aRGaTXXK+ZFH2UFTfllfDt2avRsLYv6vZCn4SAy7K63zjrZ
pztCXoNVIJlvcUdLGSKJcWx+RYczuw50L9+i4Gsf3Jt7nwtdDupCaqlbloRUOQPqGBE6dY3cM59T
phMM9e5glb3vxfOgRUyn7bbJXYtFaUuYl8E0Z8mj0puVX0qq4kENqw6K+jVybg7fKhlOArBKh3ND
vbwzSvQYcSEB4BA1xvwzRWvS65nfX6c+671KspMnC6eod11yaFq185CoJlJPrVN52vnqy5WVTmG4
qCFO5tAGMs7oeqZv4jxpvmWJ1P17P2ju7BJASvQRYHzxSrcqQ2ajzUgrr3QCeY7P2DiUndfrzIyL
tJUatyl09aCA29koGPNSVTF3gWC3DaCppi3FFFd5sERS6ZlDoV1Wz5nT/efae4fQCWhPrJ3nG4ci
UzLgJC5xHjStTodbRHGAUa/pAUo7kurYW4ocChg3+QW98s1GQfeqdzAazQN0uJbvOAqK0GMgZ36N
4ej9uv9YO9c9gjCAbgympVz4m7UGgrOeGBimluqYPSvTODdemLfqxzhU48KdVKVELbXMDmLx/rI0
0bCKU5jxrN/0r+5dv7KTqxkcbWNPRe/2hJXKHaLMOEWTLhleg2pZMMujc2S3t/dumcKA+gRHTpa6
ed6ZU/L/NKJx6k0/xl/wU6HhfJpPsvrh/qvdW2ptutJXX9mI20xKSg11SnOLq6ArDBRnEJh3rUrP
TvmoAXe4v9hecOG+AYUL9uZWdWLEInnOTfw45NEwv7TZpKBvq7XWg5k1xkOyVNpVgT30nBSJfkQK
3ntQWszQs3ipuqVqLz+mDnJ21juyCsOG9lLW+nKS67g+x7EtDs76XnT5e6nNvsn6MRPVpDA1tvPk
XCR2ex65PX4vWoznUB2Frx+1goDGVfBP828lV7x8Nk1q6youcCHolfF3rA/hU9bGR2At7hn+m83d
sF50bBdaQ/TiNhEaIZSYMQOgqbCKDP1TTnmzlC5seQlebq/K52yJW8sNQzXtPMR0jN6LUPCnXIZY
gvVKUeSepfTSfDFr26y8WRjye1xutC9WmwvLhVmTNPgJ5JPhy3rWmu/mJW1+p1CUEte2G+eTSI2i
uDomchMXza4VcWqjomxdCYHuIFMUXN2dPA1lLyqm8bcpFzYOLKUtf1XMwlF9AUry/TCM4Yd0MJf2
NOZqUfmmOiHg7iRieJImp+3OtZNoX+1CmgZfT3tRe0WmLbmfMaZx/Naoh97FRFeSMBpdljeTqlXm
QzX2YN1HCci950Bz/Wm0FJYfQjptxIzQTJWLWjUt9Md5oU87IDnnzXGZZl4XStbkzkbHSH4Btogn
4pwX7RsIRzgN15mdVWQX5fQjR3AQhWt6SyBTCjH9M4kp/UyUspa3rWMxl3LB+mfGL8QmJ6QgWiX6
1iZ1PD7kle5c8gHOyMP/cXZeu40jXbu+IgLM4ZSiJEtutzsHnxCdhqGYY5FX/z/sDWy0ScGEv5mz
AcYlklWrVniDoo9tdCSb19KDIVQ3O4ZqJuyjmkcmLhJmpBvEtcRQDqWRJm9n8AJZgNdT+4foIe17
PZOJfowUpQEXNabF8DmdKHKC2TXz4t1c1u3HKq3tB+T1otyf7VE27ya7iis/a+z5m2sJ79doz9PJ
k3hY+X2C0M+dotmNcy7UOkfhcByGt70odPEwtuMw+vBPIzegrhxJ73NLRMGcD3BHhTea852KN17k
Ryq33hGZficLtKk3m0M12jgbVvSm2juhDlruR1lVm0HTecl9MY1tj/G38L6hQTa6h04W1ufas9rC
dwDruA+6Mo5Xq9LGDGVhOL8HlYtG3g1xOdXIPri5mWBv0uaa33kwpyD6VGMXZOCj6osmYhvvLS6L
2neHqPtdm8j8+WGm2DV2dUycDy0u8up91c3Wl14JYwBgVlocsr5AVNEWzKj9CZRb9G6gmGz93LVr
5UshG90+RNCrr0rVzh+NFJH7dwU2u7NPzpYObEpvGi4yqZvPw9RanW9WnfG1qvVZOyG0apf/YUmp
5wcdM429BtKNu5K6kP4fkzzyjnVlXAkZwfiDiGH1ufEOIG74yas991dObf6xbrXfjaymnetkE9IX
AgYSUFyQJDsbpfRWuKNTwyDATmdKDu2CtasSJT1OivXz5Ytr0zKiw49aMyUp2pistbqQJW191Rqd
/Gq3evbdlV7+PjI6G8yRl3bfKvQ5z71oS07eJL+A102r48s/YPOojJyoo2g/kq4ySlxFeJnKds7G
Gt3o2ivfy1hOODSGI2VbI07/y1JoZwDt5kpZoyTSoSgiT4UIGI7wNfMimqEnVNZJV8I9m6rlV68v
FLI5Roco2Gw5Ckk8A3Z0C+a99Vj/Xty6fmk9k7LXP9CijcsNuWgGrbuKUYK2G2B+qidj4Ng2s0y9
g+um1o9FPnbe2ZS3LkkKXoxPgdwt4OLnd7HZVcbkFRRQAqb+Gy8xxvPAgFiebUOSttZeIi/mUGjH
UtXk3im8tU1wvqYtxrQZEMqq41fUgO9oEXEKW6wj885sVF9n3UuhdN3r1XAB0YALQJcX6NoGTlPY
idrFM31UXYPzL3RClNvJc4sZyc47/Ys8fbZRFugiVyVvFN/aTV2j24pdIsnKQDvN0jFYGqb3U+O1
P2ezcP/Yscl9peau0P28aYoHYTex+zCZlaEEXay42SmUWfJdDQuVke1IYfvyDtt88+XnYbcGE4HZ
6GaHYdk5mdiV5tc4bIoDnurcI+08GkFWeT+GyDGOriuzQxgWewSqTarJylQKoMsXCCkync93W6kl
8RjVfU4ZEsqjYhT5Mauq4WwJZ36jJ9a011/Z7LBlQSq+hb5L1bCOhEgP12Eds2CBq/G1nFTJsao+
QEnJdppUfwPN+qPDoqUwYRBJS3B56/+UX7jeTCB0HSaR+hwOvj5GILalPlpRYBpdw70Y1m7pk7Es
rMq6qJG0ndLmSRdp+V7FxOmTbiXmFMwTjPi7oUcs2y8Sq43vDK92Pudta48YQVTiCbhA9j3TQ7BL
k+TxjoNeavNxrI35VyEVxD6rIQTcgOCqlmGd1zT6F/Z83/lpO8vhfRPTqTs6LaRSpmww7H3SHpum
Gii973UUWdKnHHCSAw6jqedzFQ6dH5W4v7wlbImPDTJQoa9N7vj15Y25CbB8LXiD9KxRwIMfqT9/
hUUR2zIukLVPeNajPYfdZytRxGtxdcsqdMEYZ8LA2QQC1Ulxv1Kz/KpmnU6cS5SHJq/3VC23EDCW
YT5F/KII2U6HkjTN7AxM6XV2wuScZeF4JN9RA5mkPd9fCw9xppuPcdIluMxZ81PcOMbjyNw6ePmt
bnKd5YcwBiTzg0QIC+r5W7XHUKWTxdw/EeZ0xIyIYK+0zKZVQwbCVdiTBMed43ArxrAcR8HEf3RD
reOkefMCPKEHEhV/IisfLqkSuY5PfemcQrM0n+CHpQ8hotx7hLtbhx49nwXZDf6ADPj5A7O1Kg5Z
VVztfhrvGzUbwJuFWKMN3p78782lEDmmpcpqG3WbVKko9xboEmLULg1OJYKpgliAFLO7k+jc+Iyu
yoAVVVaacvT7nz8VVURkTOj1XKfWK8+TKaprJRz7qDFqOFR1XN6rTljsLHrj+WgooQ4DbpIJ0joZ
aYzaJjOf8ytS292TgSPlOWn6rvcTfXb2kHXajeuBfhlSQbTDb5he0jijghjYNA1lo98Mlnaxmyb3
yzZDnDCZVB+4fnpsRO/+NzIqDKoEzJ2w1fYuhURzVorZutAF6xa1ytkPa3VPzehGZs24l24QQk0q
WMPVBbYoB2lScp8klgN8CoHHnGCJSN0Ja4fyE2ZA7bcZ/PBJCjSiUNvIpruXT/PNd7SMSTmyy8Rp
FSNrF7hLQ6l9nXVh36u99Q6DCpQ5xxymFA4nO7nMreWY69AMZmy5lTas7LqYmTjl18rVlM9u2SI8
YOUoj1ZDdpydqZM7C25RNrQhobdgNglGaTu0bIeq8LK8A7Ma2tVbcETRMe+qGN0lS6Tf8SYaT1nd
Vc7BKLzpU9ilwwWuU7mTI93a+LTcoehTRW39QXWpZE1uArLJ7Ta5z2E/ods71H6n5MlOfL75inHO
ok4jFwM89vxg55k6164Y86ub2d3RiRLvjF5KdudVkXPfzY3z/eUddOvR6O2bAONApPCMz9fTY1mN
o93Dh43i9omVrPmA8rL52RqGxtz5nLceju3DoWPihN7q6sD0mE1HWFgJtJZw1xaamM9ardfnEmGS
Q+/I+H94OKpsHDFpabJrl4f/JwvLtEI44YxTQsVJOc9h8WHwpDwmWKJ+ef1r/Hel5cn/WQlUiRbN
pEPXjiFzACxM0Pei74Z/7F7D9NYXo57AGmkhRFrrM6+3uMB4GiXh1FalX4Lje8jaDlcp2G+f/4en
WjCjdEPht62ThQneK2a8oKNSteiuicNhD0qX+DZiw6bslLrLTlulzAtk22Bq8FfvbPUKBa0ylS5R
eu3jqD+MrjHdx5U776Qit97eIqxJam7dKPzG1k7MDjgsOtWz8TmdY3GUnTWfqrnda/HceiAKHMoN
KqtlNvh8TwyZRz+pZlDXRhmqRLSTr4B39hBsN3IrNgLJK9cA0+71EAQDbjuVNW5jEDbRRVXb2Dfd
qb1Ygx0fY5f2bFIP7ZmEcC9U3XqVZOhQOMABbvnkuZ2BKuBSQ5YrTeBrqNMdXShxyKQoTy9vxJuv
khsOlAgD2w11obUlJlOxnV1Jr2E7Tx2amoOzB268eduQTcH4oiZmPri6TtHXjmXrLCVH6PXHtE1n
GqVq/HEy5vREcpmlPvpI3dEQM526sW8xLHbKHW7KFjXMnbewUqAvcPFtMtawR8+T4ifDS7zTo2Oq
h7akl56apyFFigBQiZvDClYg2vtl4TX9uSxzFI2FwLGVajvPfaAE/YWce6/pdWuzEXP4ZfRMtmDt
ZojSItQZAhTApe9Hu2aIYTvKuzwpf46hVH94iLU9DYwcdm6OWxuA0EDxQJ22pffqoWsrhldlV6kO
9oPTjclXpEr2pKluZdXc8oB34Kth5LH6/phR6IWo8vzqJE70K+9l9M1TusnXJCR3IETS96TYc3e/
dYx4pEWTZwGEroNsZ2Kh43bIOVm5pT7k2pRXfug5nekDydJ/vnyQbn3ARQEOZxCXfvcaIW03rTur
OYvxY6DUGslYndGLCMmPm9g8owkUv5W1OgZ0p9udUnsJ4KsAv2CVqS8hudPxWZSr/7kj4yqLEOUk
HjJQMj/UmvJbyMz7DyuumBq4H5qdUeaNPfNsvdXXbOJQH7xlBN5l2pD5hd5NP71ZT4OXX+nNZeBC
wyMhpdnk4IR/6I2xIeDvl8qDUsNXZoi7k8ncCk0IMCxMSqAf5kYrna+pMrfExmyI9WG4Q2iIVhJ2
7XZgJ5mtBYptJ5pvFb2t+3HTNYWPy06SBTl+Y68eRyNYhXwrAF/KTw7K6qZWHdEQ/MgZ6zJ/MiyB
i7Db2wdQp+Xrb2usTbBAICbjCrIeHaih2Rhph9Bk3+fll6506VoVJezAbLL/h8xg+YgIWi6Dig2A
d2C4b/QZjTgXnYmPlSOsxzitwsCRg7NTtt1qBy1NQUINTQlO/io1wAakUOwWVTWrNXu4J5Pe/5eL
qvzZqHX1RqZaeNKytobEj4faEQrlcNGNotd8vOyMnf17I/6wo3DrBXmGCoXnPT+WU9tUrqKRJOt2
HH3tm0k7WGPZXLMsmo4vH5WXlwIo9XypEpvjYfaAScVTmBzKvq8DRKvyt4pB4fzyUjdCObwBlAzp
w3gL/ub5Uq2BGXC7JOSx0MAsOfATZJwmF0924lyjjH43xXvYiW0kALkEXJD9SgHHDf58TakndZcW
Da10GeLAFkbWJ+pGdU8TeBtHWYbNSANoycvXJZsRR441e/QSh8GdjkmUGA/tqBRBqBT2m6Rt94QE
bq2nI20IJZhNS0f2+WPpoi6NWaPtk8SV5reVFj7oYyze6sZgg1/COOflT3frNcL4BKjBUHbpAT9f
r7Cl17U1PNU2HJyPvaKJt52q1TurbPciJlEYTzCSNMho1mVUYlLL24giXEdS/19o5oYn0cfywVDF
jlDc9s5lJQrQhb1NdbOuA4TJPGuKgc9BKal+zR6uSQenU62zG0qGAuiWXiyL2WviYhi5cwxuvUvW
XKgfVDz4Ujx/l+A4YBsbgOpKbJUurZTam0RWe0jSWzvkn1X01RczwzjOJ71gR1qd+i7SJ3Gq4mk6
2Vr/XQH4fH55g9xaDn/FxbyAjHCDgEx7EnNY8kgdT1V3KEbFSX0MLKL7xO7bc8v/s6NfdusLMhcl
49WAm20m2HZraOEIK/HaaLX07dgBYoOGAlJ/MvyogN2mKTmk3zF29/bi2F/Lv+dZEz0ncFHsn6Xo
39R34Pl7Cqr8OqZTBzbEIYPyO9zAtcPAfORTVQuNKKqCRDHC/ipkr7wBtY+RFWaQX8nn7B9IrIrG
d2We5ghVhcPO/t4yCyDlMkzlxJJSLhYEzzeZqwtrZNgAwQ8syIdIlOI0NkP4CQ2j4Q2e0fMdEC9M
rDMsRercVX00m41DNLTuQ1Y68c7B/run128MQA+/iKKYaLz6OZYKGirpBti2EPoLv7fzsDmkwjCv
Yz66jd/HVpEEmB/m00kZy6oMXIkCqJ9oRuYegDWZue+Gje0eAPPiPB1pXZy8S9OmdQ7dkOJH5uQz
2Kskdunwy67R1Z1HWE7l+gm4k8lBCAnARpcD8G+mXLtxmXh2fvWo/Y4mTaRTj8IQnFC3edBD1H28
DKG4qRoLNFibPS3bG+fLwmATff4FILupSDDh9fBL14urOzTK46gO3UmzMuvclJN3oCe0J/d4I7nl
MBuoL1KY0ElfR0gOl1JEEQYvdeqplwmfvkNtGV9N6ZX1wZrmGZukqgSBAFl7eFvXVv4FHpR87VsH
ocspW0R6UMDY3KtlYeMTzzTzgpPst7ox83fQ3+1l7GrdNVWTPxpzAwpMnbMFj2VdXg5qm4SF+dRC
EYaSu2jEr4crPJiNVYi0L54CF6QEN/bI7Gh4YPQgT7mOxSnN0z3y9d/o8WynIZi9AGi5oByoiNaq
JpOuN7upmnoXz0R28I2h25BU2lGY4t60pPcFuWkXkaesT3y7cet3Q1+pto9rfRoHAlmvR3p5qnIX
ehOTwzkU0ceCzftWtdFFnc12vid70Pfqj83+5EcjSoDYMp1dRLeWcP3P8aBRLWVWKu5lqOOvKQZz
Z9OJxKmF6n/oWrPeyVpvLEdebEM4Bfy+5fRgCtiGi2HqBbVG+SF02vbAhBj/7ylSfrp18+m1GwEy
KuAEmmqLcOd6I7hOpA4m/q+X0igMBloi7N8Yg/5NyULzXY5o5R1I0G7nSt1kQzhy4DuL5yudW5Oe
5fNXKvOqHqiNvAtgo+nimrV7MCfUBccRccOXn2+TkrAUbTpYdgwTARqtgtvQlzIKW8mWs9HxC1zU
5aI7EwzI75fX2X42qArQhBYyCC90rQg3WJwmelXOpR4zN0jNTLk4PfCecE6SU1fV2s422QRt9Kn4
bAgqMVOmnbralZ0+unWut+7F6qPmvSfK7q4GUHEXWVV51aQ3+IpTlm9didb5ZOR77fNt/ECmg2IH
LTr62htwS21mnjp3mnPJDTV8RNoh+87YsmdVq7CeEDbkUvacOgpefsvbjcOyyHFxWZAgbZL1vulQ
jYdjcYkdZT4L8MUH5EW9E1ri6c7GufFBIWiShNE8YvSx3jhRHqE6aAwKx179DEBbv4yJ6pyw4y6C
oZLZl5ef7MZyi/kHcj3AxTn5qzQCtcK8XHTRL6ndjLkP3av9ProieSvLHCH+cXo1Hgp0BMw5PiJj
/WWi+/wMTi0EOjoB3sUdC/ejUleqn6L5+A3YOdMdrfnv5ee7sWEWwcml9CessW+eL9fj90etqnmX
cKnoRri2byfRa4+G4tR+42n9ZVaN/vTyoptMenlGhAqY9Cxs7XWqCA0FeMrceJcuN73oHOF0Vvle
vsA+ZlBG4oKIo/JkZYX2o8ybbs+peBt7WB54xqLqtoSh1TdFi7UfbZtQ3vDQp8k1xF3IQ+50rW6t
wl9HnpV7nMO47Kx/7ic3NYw+7FzvUje1+bVGQ/RaJtGr+44Wm4WBjwWoBW7/up2aR62MPAXyrJMU
tOGVVj/2ldjLpm+c72errN6Y25hmRJ8fUbXJa4+1V4EbDg3Vp+uwd63feG3ghNmT3Al8nXXAjkq2
vRmhqOt0cx1o/aRfjN4NdwLWzVX4NEC9dfrfa+6XjCtvVMjomc/m80WTAqx8NL/at5CPw7TKYY4D
sYIL4fkW0CJNy+sGsUcjLb7MXZid80ZLDrVjjztZKxUof+t5DkeevmAy0L4jLq4hA3pej7pMsExu
R9d5dMo6+jagX/GozWqc+r0hkBhKisSU/ljmiKyBC9GzL8VgQakPh94GCRnH4HrNMblD0APHBZOm
5GOsZOl/Qo/ggHCkgfsuTDLxkNiohwVx2qu/1DK2ex+qhv7B6RxAogVtPZwl08F8iN08m/zcpP/s
C1JaTJwV/D0cULfJweuSQT9lWlfrn0jKc9W30OAZjsiPOySaWa6mQVnjEnjA+JVZ1+SU9jt7FoVK
zaM42VEZTW42r9fc36Yr1Ar2QsR9IxppvnOnntqojWZv9uOxnqe3JLnWvdU2KEYO0lV/lNJL/4tj
w3kPxTcKg1FBb963cT75YzZZ8SHLkJw7F0T/RzSSwjIYbQf8pdorwjgMuL58TZWifGqHPvcOo2Xl
bpANVTjigOnEn4QLsybooN8djdAd+7uwl/ZDPSiyu5Z90mSB0obGt7SDg0Gr3lgwO7FQjmNvyMi3
0WFUTkJL6je5HNvkMApFPCUIViV3BbJf0ndarfFO+GLHxcH1lBr8aILYA/wXidxYr1v1I/5mWh2E
stOrg5nltXmZW0Sd0HNKv5bowtc4MMZQXJRk7mvfajvX9m0RD0oAo8zpD2nJP76rWNUjosWKCOoQ
snBgk7apfCRboQPRcQG/nRowUMyKJuPeyR3ZPCh6PrXv28hQ/xTlrBkHUaO64A91Pdfv9FCIc2qX
uGtE9KwUH6xL86viOw+HcRZheqjbAs6I6cry/ezI0fGt1KubO0XX6/9QIsjiS8OSfAodMo1vJW7q
vbPTSlcfh8GmNUNh0r4h1iKhABKuAo3lZM4PzFFiAUlqyNMPIbzSckerYhtSlin/QkIkIm8VMUIX
TJSJiPKFi936PkRh94VbZXht4IJ3COgKbyVS5y1Sp4pnhSE4bmk4A4m3KQJST05ieTtZ7OZZllWI
XWRyjHgA9z8PXPkglNBRbHEdCL0gZZr+Cponu3s5DdisQniktcCsHSAQU89VqmMntaZCx0uuUxeN
95rRhkfLLpqdkvrW3eVyEVMlkppueD0T95bE1wVdmH5MAvhQM5P7Pg2acNwzGbq1FB0DWjWLyBsD
8uevDVNDlEeTDDX4WcE/iVoNWEkiztSN7Q7L/cZSJKXQv+lt3ZhsqHpbjlZaK5cw7YxDWjf5qart
6I3RDd4e1mj52qurBZ4SbgHcxnidrq+WzrLxkQMEjieG2R/tSRVHq7SyH0oeZW9GfBCbnRz/xsbg
8idHQ3B+mUmtktIMqrBeDkV4mZ1WBjkOFUFNYNrrWN5cZpkKLQr+W/GuDnR1hl0sGRq5Z5DVvXfw
GtzbXcRBfHvUzV/W0Ig7e8qNILej8n6op58cziyIZru4Gyu9P3RNOewcixspOX1rFOqoNgAhrBNH
ZkpY2MyRe2ntCuuCyItB9tfqsXPc8smcbOtMBruHrbmxn1gUTPhim7tlxoaE8DkDiH3p6TIHIdoh
p2GOgAX0irMTKLfbiSb2MgghiVnEy5fP8k9iPM0usoJWpV+0KMp6P45kmHxpVKjTYxG3yY9yDPc0
IbZPx3ZiKs+sgHErvb3nS0YFXFzZDtolkaMbNOhmHkMdvHta1HsBGkD7+riwCMUU/y4PucGPVMg5
T27NTCk1B7c+4hhtn3Q1Cu1DFyPa4E+ycv4TBWbsJ5F1qeurZu64J6MMq/SAmr/zWWecFwU0/5Iw
kGMEpxSskOSeLZ3SF4be1kHcY2OOE22pPybQ6yW+yiUZHvLApjgp7Wi98xoMh89ZMXVPGZDtP1oq
8i+WN0X62aM7713UCDeBNwYhyzzkDKO5UD2p/7a7xmpPOGiM3xzEAae7ClUg5xjSCfxeYP6TwFvO
2vnUGVl2mrVxYBrYlJZzWVjj1Unz0skN7AExkHulb0lVIsR2zMAys8Q7qMrYI1SBC0x4jEsJVFgj
O3zKIQ2XuGTkderrkAesIHGVTvcb02s+ti2EZ1INFzgD4n6OdijDnuYCsvCGg/r30MQ+aVUZ+opn
T7pvZpHQvsu8tEtA8G0GUUUY6U8raZLwQBYgfkVMw8xTkXjeN6Vy4bB4UZHdt5oXNueGTKc8ZKbd
xqcevv1PkWthduot2X3QRNWn+B4kpfQLSGmZXxq98Wac53G+Nyovjh48objDIQTP9c0aE5s8NnaQ
n849Md/H6jRmgYucS3cY1AbvcrMPy98dfrTY+ZVIBAZaEgoFnrZRvXG9TAwHBGYm009lZPyZszx/
El1n3OOtUo5HPYtk6ztOGtV3qWjVO0w31c7vvRwMyFgov3Ub6UNXa6ynafSUOzHo2c++aetvTYE7
A9yHD2jnlH2YmHdZaHgfJ2FM6bGNyE+PSzSEuWznaeHHczr84aPXD6nRz9o7RP5t++jqQ5+9x/0K
E9MB9mMT1LoyfRoSCdsoz4bhrKRTYhzNMO/QZagS7xGZJ6WGfz4mzFDsuTvmrp7Gl6I3wvJAylM9
ZRmkaN9MGqs7td6sijvHDs0/pay8OqBqVEC1xWQ+QdbPMFilsMJTrUZVcdA7s0+Cou0jtoCqyGby
R022H0Jo/Iv3d2nUb9SIwsHvitZyglENDeFjNwjpXM5Kd2cP2ezdMZpAuFFiAPtYK7HJabDHD3MZ
eg9taaofp5jZ5l0VdVni54OdfWYGl018TTNqjnXnutG5dYz2CVoLxK4KOuPwI9LnUQtyr9aoPMRk
1ec4gRiQJ20j/Lmry/gQa241Bm415Hcy0aomIAjrHzottua3niLb701pez8d/AiUe9zg1e4+jiPK
CyVKyvsxtmP3GHXpCNxHGpnmQ4boHhthZHAZoZEr50lBUQt+ceh9xnRNjh+Rk+JV6ik7nPNJkH8s
SSG6j4iBJu37WS/a6NBn1LZXvooOpH7uvoYolVlns5irT1XZ1HPwcja4ufbIORc0EaM64DebbNDN
UeqGYcbAv04OErojYqy9ecySBm7+3NrHoXw1f2ZZkmgC0niR6VqTy5yS2SAYBmD2+TieugSbjKpt
4oD+RHNxZicJBjOddkr1TdaxLAq6cBHsZLC3ThKLqvwrSg0pULbhl14X5nuKuz0Nss2N93eVxZ4X
qAbtvdWNN2hGgrVxBGVC1vmBYah2gIJff+jNck/wa8lqn6WHf5eiwbpofqHwtLrPKXfogyOjfOVa
GRJ/7CvMThoBdBGRhdDv8AUC21RmJ2Ek0bf/YdP8HVkxF6f7sVq7TGjjtT0QKsyznENbdQ79dVMe
M6dDVEEmQjlwEahPL6964+WCXWRCybiEfssauJXnMXob46KCUSXumwyTbL92lPQJAdS9hv6tpZiR
8AGxI+JjrjpvUH+7Qi4vd55NcRgmlLY1Iy+CHkuK1zYsaQOjgor+ATnnduRkuGFrygyTC73QHhMy
3/sG4YWdpHuT/JEcAedZDp2H1Oe25gOTXCzCbeitQdSK1HQ4uhazmKQuTN+jlN+pJbYvkAazukgf
MEmnG7uqJUY1xmm+g6EfpeyITlGNe4RX50ME03nnBd54tqVW5uWR2m7VlJ0hVGDE4m+XR3V+V4tC
HJus6851qVYHxEl257abnt/SPCdwUUFTbAJXfp7Wgq6w7C4ZxdXskmwKarQdFZyqjex9rqRz80fX
BLlRbOgjY1kRT+8KievTEE+a5k9TivSNxea6653FpfnlI7KNcoRwyFqczUUYeR0UQjPOh9jESljJ
3BYjKy1834Z9/+F/WQWEPB+Ywdtaz8czGtohwqXp2etVoKCz/ZaMZfj98irbLcTBWHBbi1QYo6dV
kLE6iG7cHog8tHGIa2IY+Wh6x5+6XjY7sP9bS+GPSCClpY9s12qpUOBXIKBOXMNOTx8mmVnvw3we
pd8JOSY7R2P7jRabVHo8TJgBoK4BJrBgDS8aUTrVbaEeRiNOTobW7FFTbjwS98+iesZNhO7wqiky
2WIu6eKnOOoqT6It8kAquX5Bg3Tc2Q3blXAmXRCRjF9RWlg39Ye+tvqqQDHOtMr5TVhPvzNnwrA9
MV5tlL3sOBi+y/3N+Go9nTfTcW6RKBVItUMiHgo6tHDZFF+Pqz1YzGagvCzFw9CMA5G8waN0YLpU
5KC5XUv0GaO+cb57ME5PGSqbX8vStj/zyMOlSiLItwowtJ1qfUtEWX4AgEV6dQy0sfB9HmSGwbHK
suIGmjqnlue8SGzPN2rVq45OFRahbzCnc943uC3+cbtKE0HnMW3A2jNEoiATLpo2XWw7fqQp1qt5
3fw4ZivgdQgAWxMMxK48o7VoVJpRql2r2TbPNOSVc4nB505Eu5Wf0h7RGcoiwsaGfv4eUHaaSOv4
EDjvwu3NteytXdjCH0cgIH4cMgUo23kPknHr8wMYBXmyzEs37OIOtwDk1pHNxyfdOiKzQCQfa/ts
UI+fO6Zyn9G8ng9ijM9avGfbtL3QSOlwGKFFBsx4E8QdY8TzryLPqRWr/IxnmuJHSFn6YW4I4eOe
o+50NW+9Y9DMcLuAn9D/W97GP60hfAvVUOngN0jLCr8McaQccMwJfdGN+UNfpfPS96h2EvJt2OAp
//+iJHTPF4WcT4hME1IspMrPFvrg92O9MMnrXWX0GxEXyAPwyCXwwiFe7SEwwHXvwuy9DlKnGUJv
91ENxd4lsvyVdUK+eGksYp2LjubyWf95i0bcw5MOeSAGZPoHjG7zUztYxQHtLFPzS5nb5zQevyla
uzc3uLFb0SkCZ8MtCUR2U1DVICnraYqutdCHnxHKVzPrNRpzfR28ro9mmFe/rwrH+WVMhdrcI2Ga
7gGDb7xkHWYKvfHFfHYjbqENRg11uojwALcncJtxdDKVco/3eGMVqCgLsIgApG3yym4uJZkuvf4U
hYJ7b5SxdXDSyt3bnTfXoY2IbpC3eAWstgyIDNnZaNvBlk407HSz6DGDEbhzBm5sGQCPmBLR47eX
mczzLaO5wtbHXFEuep8XB2a0Hrbe2kzPqNbfulWqH2I05d9FIMden/FQHdp/GTdAMdaXtm7F6pAg
bnxNohCpOksJjyizu0EfzfFOdLnxKmnJctgRH8HZdQ07iYxh1AneWOYiXPCuGR3tB+S4dGeVGzGM
LgY/kaX+krOfv8o5qZNe6cPoWrr4SR61OtL/WML2UPuRWeOeIKxU8lJG1Do7tdWNQPb/2FjMuYBI
rbFnWTE0pauD0uhGumVeLJogmeYqkIUSX16dEpMHuwQXdGXBD61CzKi1SQaODRn5KsHulPqhAKMY
JSf8jfT/4bG4EJahGrCvTT9dDAKp89CJUDOMepxVsti+m+CgMlZOinHPoPPWS2ToQjkFBhnS+7KJ
/gmeY2N5jZK0yVXUXO4O+kzBWIdW4CbK3qDn1n5cilKweg4Z67pH4+pa52b6TC1chNED7cXprBjj
fy9/qS2sGgd4gMxkLIBqGB6tHqj0Gmu0ydquVEfVMTVE8x7FKKzXm9E4yrSrA2a9uJCmin0Mk9FC
mXN6NRCG37AII6DnhvwO0fn5S40Tp0/VkMx8VPP6khm1djZG1NTrqJ12dsutl8rpXrT4NC6Azc5U
Ek9NC8RURRZ3d65Mp7MUbrLDKr35VuEhgx5jloV6y+qJaCgyAYVBcFUrTQ/iUndO5ZzPvgMN/tCr
fRaMCIodSkRo/Gbq8/d1aL6avLS8VdgggO2RbdtAIZNpGrJIrRKotGV5SmiAALgsRx/QS7bzVm+d
Cup4Yid8eIDXq/Me44Jd9W2Dn7uMsAvrJ8dvpGyepnYX4XBzKVjeQOaorTbZS+0YsWnBMb9Cuk+P
OqpogSETeNCJ8WrYKuoqgCw5HDQP4Kas+ieLuJjhZVoOx75vPgKccb4gTIJYgmfH9k5xuryhVVK2
wClYjhk6OhqrG1bhdDtmgaSLknXDSVXV3p8XCrbepMpZLSr358vn/sZrZD2W+4tB2xx7VenTSFfR
zOmrOY8RH9a7Nwbl2DvgWuHO7rhx5SEesyy1AMc3BN3BrEY4CwvlkTF5GljkegEKCV6BcILI+Q+m
SM8I3DofX37GG1kL/BRuBPAwEFfX/S/VKo0K8Vgyd72cj41eJcQ3NXs0hlZF4zZtGUz16mOR5ePr
sxYamYi3QlhZOjWr8yDzXOGUWEggdKMMrCiOA7wRs6PMd/2Bb4Ua9ig2iIs4I9XDKtS09oSSV4ar
OBNes/adxJbHStfkKS1sG/a+oden3i6dq64AvApKWff2fe0Z/ddXv+0lNaTlSEN1e11VipVEma5g
bxD2zUOsiPZA741Zrwj/CB03XxXnmkBKWGYvL3wjpLOwDTFm0T3fbGWc6Y2psqma4lz3HqCKmw9d
lSbHl1e5cWBofhPR0Xji6nCXTf7PxV9EWf1/nJ1Xr9RIGoZ/kSXncGt3PHDgkBluLBgG51xO9ev3
MVe022qL3ZFWI80M1VWu8IU38EZRvdVpzHzU1H486dG8aGnsipxuTuiPoVZ3AV6hgzPRfnwSU20f
PE3mB0ft9ypHG6djcSY2ycgWfeHfnMI/JgTCNa67JZnOxrH4Dm03+qRD3znXxBxXMy2TFAahVdK3
tfvy0+PF3LjtbsZenQ/dmIdWJbV9MrOiPCLL5dB+onjK7aH5CWu7s0XuufQLX5/yDMWZJbRfI9aq
Ju3mTkFUCuBnFAMiiPJrKjL3C8UrXADHHjkrvwPyc1DnMGLmXm68tqJKPqMaWOyBQLb20iJZQGke
DWKEUm73UmpKvj6WfE88/Wj1O3RVn22wDLVvGmP/8e/XGoo7HHfDAjT0+/744ztTCJwMD1gDukL1
t5Ie2ylOEVaG5Jgccm36a6QQK41SyfKucNXf9S89FIxAp85UwxOvfopNswtSx1QOcWRbO7XHrR1M
RkrUSILt3Nlr63ETjrGBm67Rgq4ALhrG70alQjM97oG8jE5EC6NN7HA6gDTK/n4PE30sRVeuhfuY
BzzCPFnICT6pibSB6jT/qTNSN5Ze9+9SJ813tvDGnkGQBTsX3lDuoPWToo2GO+cgj5+GdhAvqEaZ
v5pobP6pB6Xfu1E3x1qYpRSU7XuImWvRDepthHSEY02vy9C2rhpQtGtvQa98vDu3hoLrQUBu0QC4
eynLUKX3oHGtxmKI30hllCc7KoaPqdLo58dDbVyrxLjc3PBYqJivw7msHG21CunT5JOVvkwAgy8A
Pv6P70RYysrpMKc2vlNI07lx1aXn1MT/zJ1oAgFg53noO2NnQvrGAaDBx3NLOgMlZn20FSTk0hCV
h6fRlY4CeLl22iOe6KZ3moDYJIHRFmkfwDUDZ6WXjv0jLE0EftPWUL8JiTEzqUk1g9e0tOxjV0z8
J7EYbcxRlKFDxzeP+HthzRZ0zpFA2CkKF1GrHu0w/OvndAi82FOSA25DbPioKoz/8LMe05NqhRgQ
JMIFufP4K25sGBorS+wPCWppu93enaC5em8qIDIgo9ocYXTNRw/BybdxN748HmlrdTGMBA6IkgaJ
1PLP/7g4FTcLuxY5c/RXdJSNwWOe3cnOzng0VHi0FUVg9NGEFx8WeI9H3ngegQnzUenrLxzI1Rx7
R7RhoVd4ig1pcUxZD7/JsvGcikj4RakOOzPdOBkgXGm3m7xI95gTet0zpk1goHvbjI5VFcqvIOu9
nXB868v95osvBfwNWIQexxIMY/IUSvh56aCP75URYTKEd/ci/62haH7jXwSClDx//emoE1pRpFJQ
aO3q0CRRe4IjkvsZZP2db7XEfavEja7igoKHZ8Vjvqztn7tkhnSv6iHuLGaqjGdbGM1XXUHEKvCq
MDkVU1q8g2ZaR//HOViwBOiBEcDd9babUXNklLqMGwMMhC81/VOE05s+dJr3j3fj5mLy6gBLIoK4
qyPQlwUQa1nJk6NEKUpzkRmgNmoGs1btBdlbG3/ZgtSyqVjcPXJi/N3+mBO0f+YisOHKfs/DXA0s
L5pfOw0FlMdT+22KtP56aPsTGMGnZrusThpeYjbYThSAnDG2vtJ00L80IGffqaBav1h1EX+c8gZz
nsRp4wEl9lD/VYGd+OBCrFEDtXeUOSDewaPTGZryihZBP/tuh1/eiAGqOPWpM3wfrM6taXs2EzSn
yWqKQ6tX1itTluaekd5Gh4XaARNBz4j/W5cneSsGE8WY9Kns3YFGt1L8rMl7f1RO2g6BKU2X+k+r
TwdJh+iTMbqd3HmUtu4SZICWstPCHF2fh85yJ6dtHJj90qq+GDbIsiqLph0szdapA/VEb5svtyhA
3546SEJisBZkh9LOJUDFpDtPSfHJ86bmAli4DTzski+PN8vWOaDouuDE6WDdJdqSzLMLTcAXg6P8
gHKkPddZGl/0XPQ7BZOtY+AufGJCMIpP6/xARhQoCLhAx0hV+eYqpvbd6PIsQtdMVq/HrtzTGtt6
6jzgOL8BhzAEV8sZe/h12Nbi2B239VuOxBx4CV5TteKavlqP4rPRKfMxz9m7jxf1/kMaFLMgWgL5
3wBFdQZElariphbemB9xYB4BTbvT0cVaNph6/Cybwop3ds/9dBmUPB46JEpudwA92RDBpCmenUoo
youumD9GOzODXEY6Rke59bYLK+ugY325UxfaQEswMidzEaumZ7E+He5sGW0yYiliVnX2lYZrbvlj
IiUsRGwFjlCS4TunbYb4gPCUkXvH8j6HXVe9afB00v2OEFYPuiGP967ee4Ee+l7QERYmhLEByUL/
XNdJCslnrNT5DJajBMeEjHp4sLSh/A+DscqCXaCkb7tZlD+KSBIQmUI3/skAjUqfzmGR7zxy95cJ
vwl9G8i+ZJVU1G6PuVZNlZL3BNNq0YuLMSBvardwEh/vwfuDTVkB9BbyBFvijE6Z0vquCLe8sLCe
BiVz46DOE0X3e9Mr9lxltjYfKRyIPIoRi+rW7Zx6rUjcXuGKzuJEeVXklup7aj4dSSbVc6Ea86mP
KvOVibzPTqiyOU+SKfDJCJfemedAO4H52AO1ApMCHWAAOd02PGOKhubS4yXdmuSipw3lEXTfXb2l
Mbq0gElJrBfFxTWGAJIEZegp5sHNlRI3uDl0PzdhV79KJZKtO9vm/v6k9UK4gqrfgsdZx89RGtmp
yRd8aoy5C+Y8yd45kRP7shrTs6ln8c6b52zdYnRVqW4jjrIo89x+UyBPc9JUi0f1YKTPiS7GCg5w
XQqIFi3y79gyFi0fF2ZFICsXcmpOx/K7k3mde3TcfqquUDTm9j3ibjBGpOHCno3HZHwzGFK4X4Zk
VMSRmllaPEtHr7gVe1A2B/I7S7m0djaFZ5yHk8zvwlnzDrGJ/d1parzOOBYDGFekXMOy8ylV9Aak
gqF5Hu0hFXhFhTaqX7oWviqyAapB5Ur7C91oN/LVuCkXukxlPod1H6sBuNihhtQvqve5k6AqOk6K
UR3RXyqSYyvhR/hO3lIzi3gXcbQw82EBIRnojA00/hQmnVSQbgDRY7nVz8aEbpM9/LBA3eqH0Zoc
OpztkHPIE3d2grKTWMnqlmjhuXVKOR6k2glYGdOQ2X4trUE/5F1ouye9T2LNz2u1mDi/sVk/KSlu
8KceMfzmQhxnfCrKWu2fC+ge9aGZBvVFpcOf+H1oD/FBilEz3j8+AhubkLQA9c6lDMCeWPbMH4nB
VOORote8qRmWZn5BryWYm9F8k/K7f9qRM3x8PN7GHsQEwVpKnJ6OHMMKHFVolRRKk6RPedXrSmB6
rwsULXM/VCPj51Cq3fticOudl3TrSlmkSRdBNzrV643fI2DB8wymYE4j40DtCutFYuBzMwqxEyls
DrV4s3Bpouu0PtSCjnyT2DmYAk8WJ27pNkBUJnzVYZD+eCU3vhziMSQhCDMsL8PyKv3x5SwY+rJI
Bpq3KFkYft/a6XsyLfssJlf8sBp1D8W//IG3WQhqI5SDKWRSyrmLLIUjB4BRDUznwiktXwmjBttK
hfti51remhnccwrhC4nzThRLtXubXgnm4VJN22Ck53zotUb4lB0HMph5Ty1t65vRf4PLQpGb2GJ1
L06hiVi6i1WQocr6jGdUc6iyoXvf08A9Pv5om0Oh+EXqiC8GpaHbjxbxmg5qGadPttoPryI00J+0
2uiO82yb/8dOJAsgyTEgw2prx4hyBkqZpxOrWJbmUeky02+iuD3GJpSFv5/VUumi/2ovJYbVrIRt
T0ZcoxY9FxNag8o4pRe00sKQJBM198eDbdwgcG6R2KMG9Ft163YJE1ObUdVYnP0MNwsM6bm9D2y5
95GhqM8Clew31DH2wB/3KSs9Q5hIBuBZstb1vVXnFbKqKvFQMZnJD9pSzTEztcb1W2vCP5zuRUg/
xoZqBc3Vsz9FSu/tBr/3pFwwWfznqCTTtUCf8nbqjtry7vB+PsEycyhJlY3yRvFGpFbruMlfIzbj
Fu8jCMst4v6g8wNsfOpPhaoWxBcJojQ7n2LjoIKKX0yilgIvTezb3zNphT7YSYVK+FSh9ofCpN+m
le5bcZsdbRHu8TE2GmSLLQS0cjYZtRd1tQAeLxM4PEKmWE91X8zedGl66fppHTuHzGqyi+1U9cmM
ZHTMpEwpNvfhk3QxRH28CTfuQpzrKX4C1l+IcKsfog2WmhQuz2aa5/3FCa3knVeY4enxKJvzpYxM
84i2OWqKq4PV0u5E+RmDlNRd8BZu4Z0wrjZxeEcGphvc8up4Nfx98qCgtdBPiTqAPCYF9vPjX7Jx
bwHAoqxGB4Sfsp4ven1V5aDV8DTNU3RAzpDLxMpkgIv4XrVrc9JAVlheuiBLz/d2VxVdEiYFNLsn
M2yMwVerzrVguurtT2LE+i0MyvRTlfTWxYrn1yPK+KR6pX7t4m5P5n/jqlnahEybuxrg+np/6zbB
iayZtdUpcGvjfHhFd6t/sfukP5OMt5+pOkx7N/fGsAgYwC3jOYLTuS6PRUJQoaOietXKCUPCSrqx
FhiomJ5a6EplAJMd+aCudpFvfPyZN0aGP0e3cKmN8WetUBq1E3X2IDLvalrCOel1WV690ZnOiglF
N0XrB3OZck+Xa+MsAZldbFcWZshdNdBAb8SJSwZN8HE4gZHJj/ZAjePx1DZ2MG5ftGSoTlB7XLOs
AKi79AlRjk6Brh6UJo0OrWmcOijUf3834NJHGZq7iOLYOpyIpIyBKnIh1qAu/Mlo9RcRpfrOKBuI
GiSBmc0CRmSgdYaOBaslMFVB4xWzsjEYRaO8TzW3I2Iao0TxZV/b5rMKcn5hRNUNwrNxV0WvGwo7
6d+HNXw6bigPsQg27WrfoC0bOqEqoqeQZPFUoVrwacwcy48duSctuDHvhXUMKpkHYAkElqT+j7iX
qDcH8wbK2y4xVy29UM68c5r2o9ML2QSp5jXiWNcy/JAs2hBBmXbDW0+0xs/HG2r7hxAt8iDBLrnr
a7rNEA89N/QTGg0hZlJVEuB6ayQ+hbIQBmOnnbq4ngM90edDkUy6r4em/d/jX3G/rVkNlDp+MzZR
O1oO15+r0VRWjfG1cu3VGn1nfg9CUa6N6LBV7JygzQmz0bgheIHZcvrtWHVVmPEQWco1W4zKAiNq
UsNPKgNX2Bz0xAVZAV2cq1hVUt8JBys+FVbUPqGBDK/x8bQ3HgnAjsyXwijEPzRRb38Lw3mZsKyI
3lkXA9uuavtDis7bmyKqh39TxUhwcJLm+zlv52tfIXN9xBzUNPxSxmh0Pf4198Hh7Y9ZL4ymkjxL
GCN6qZbvY8tB0WvUZud1k9ZjkM+ai+AQFDLPjV5qdMH+/iogFALYyglEPxFxo9vFaLra6AeU755Q
9EaBwSTC/42M/oF5A6FfntXem3mowhNafovAneI9sRZKuXML3F/kC9ScaAhaobN4rd3+jNRkM0Z2
Hz1lliMuhWXPSiDzpOt3xrkPO/mzSeMX3CKtlfW3r4TjxcqowSYxJ8hcTgou06r6k7Ts2EcUTXn3
+PNunbHFT4TSsmfyKq9qFjFKadL0Jm63olYO3VRP51YOvY/UiLfDu9gaauHlAZ5heuT3t0tYukNU
uiN3SmopiR/R1DtErkSgr0ScYyd63xwLTCZIwcW/5bcY4x9Xh5NaZVGWWfQk0riDDAwo0urUCWyZ
tddu2xxqoQe4ZKQ0UVa3VJkBIJhiG73bXI3fISZjfirscXiD2Zf39fHH2tqECx7aWfA6NuX42xXs
QgX3dTuFvWUO49GsQ+XkZHmxE5m7W8Ms7BigpAQT1ERuhzGKyKrCcQ6vXtJPyclJTFU8z5DSoxdh
af2XpM1yLSgcSfd5qBvxPYG5k55R1CuzIK68ygp4IOYEDJ+XfizmqUtP0UCt2G/ErP6cWp5Ovw6n
qkMcqE0yfF9Ebp5bIgt5GORM5bKL7ehXYqZt7fMW4UITG8mUBlWbO8NBdAocR+lYSRzoFFt+lRDt
SQ0sa3rBnmgKfSpE+fS2CSu2s4oepghGTy/JGdPWcS6RqzZmMMSxXfKk5sYJzY2iQdqut9vDIKbJ
O5LzZwNeDGCJnlVdup9SLZuK19j4CoSqUcQ8zmaKzWKHR9Yld8oCfIhTx+lFZrbxzc4xA/DDso/C
YzYNhTw7+ah0R01UKHbWap27rwn350sUodXpL9ovbwylAhM9j0r/uXXzIrzGRtv+JL314qOi1tmz
3ogGlaWxQDgHOqTojwIMObpPYYI6ZIukQeV3ahd9IGFCfyKO8Jz1Ox2rN78stRnxqK6lbpYoZvWd
2n+S7jwUG+cANNDSNFU1iwroKnYJE9rBOvo319Qc81e867j55hGQD0m1Od453/fdDXLhxRiGpxrZ
DW/5MX+c77BtKyMq2+TJs6PkSD9h8tELl4dCquKIwsChLHK0BJ14b+D7LALkDBWIpZZmQaBcvQO9
XvVG67jxk6lm2ecU54Uvozam6LDrrrjiKsxbLOrI3pnvxiuMG5tFkWbRY4eqcztf14jDvslMqrxx
1b11WZQLqvNvR9OVr1LP/Je2pnJup4FCfNU3Oxf3Rs+Uch7lZYhBwArQBbkd3bOkZhaiT56QES09
9LWG+owvE3WpXsBB7FpzqJ5Qh9Q7H0GS4hs4o/6lNzySSeRaM3/SWuOcxP14eXwfbmw5KhVLo8nl
/boDUDtFVMikVUFNVbho8nSSP6b9dJhoiu3s7q3vjqshly5ZAM/KasMlyK/pMm1jlIgSG0qp7IPc
K/5Tjajy097zjvSM9zrzW9PjCjY1GCkLvGn1YMbpXOSjC1ER5r5+4gLRriGiZK9TRdsT/N4aCjlR
kkiy80Uz4fYLZwL4GQEW21qj3WrR+zkMrTZgiV3O58cfbSPCIR+mk7zIly7WL7dDhaPnAk4xecTS
OTT8Kvei12NfDYK2eyrOCdQwdef0bAxJO3LpRy6+lBSMb4eMcGnBcc+NcBmr4yMeA9ZH+k/RyYsR
RcusSdk5MBubZWny0ryAkHVf2qpSY6SCgUR24uk80f30oWzz6hu4bDuQXJO+Nc7z/3EzAU5mZRey
FDTT1c2UAwd37Mkjd0yaPmgH3X6rzCXJ89TlAbrLIpjq+q/NG/mKmk2tGg0rlOLt1aA2EobuYBPT
TVaFUGJESdIJQg6E8398wiUaIUYlJwUGd/sJtairUHqTytXAlNqnoREHRlq5h0VH7lwluXJ8vEs3
YiCK4lB6FiQxdeDVeGEWFqkjJuXaZm39zXHLPnAza2+jLH/KbdtpYSJTeaebRlVsfeyUZJCpk7nK
Ne9K/TzOfRlUsnSDrmqtvz92dAjh59hsSlL61Qmfp9nrc4+hTD2qnkcFwkdheF/TtHGPeHvuqTpt
Hbk/hlsTSlMwzDb9YXL32Ev8OLa082yU4mDFuX4EnbZXrt9aScBoPI4WxX9nrTMmjLibnXDyrrMp
Rx9huuoJ3VIz6AdF7GB1t4Za2MeQnRcd/HVxaq6hcWgIX167OVvmUtUXs55YxR42+eNd+LuRtdog
7JAFgEZ/974O07WcrcyJ8YQr9fJiIzXeAypIx6tL8/55UkPiujFrveyIjXX6szX7dvRHSs8AlfqZ
E2kasysvojRQ885Jnu0PauJJ8RHdXlMcTXxk1ABp+rA5FJVUrRdM0/SzW2bWl9QU1RhYYHNexXlp
f3AqaX1BDZXY3bZlbryhKOeEJ5756medGwWimoMrnkNyoeiHS+A5+/A+cPZKJoBlwaRrcXJwwLCr
/qiErufXJhB5H5l/4f7o5CDUIyzW6FuCWcns59aomle3LdUxCBN1+Jrp6difEcKxPlOP45EiQ0El
34gRrzMVLcr8welmsAezk/4qKJ3TOXr8MTZiTsoQ/LXkrzwky774I+aUtp3aSY2ic6xn9qt8zMLD
rKG0vjSISD5ImhVAIv/lUHx3zu7GjqPoCnMIgj1SM+trotMIoFScePHDsKrTyL9xyOOOes9sTe8f
T3KrELbACAhxUdJkvOVt+2OWolYEODNDuSqY911mclsoYko2E1+zA5V8VnwerzFoY9t8a5bGd7Rv
mnePf8T9fDFzAZ9Oe8KkKbMu/BU4IfZWCSSxELUX2MB4g7B15EdDZHLnqb6/5xfxnqXJh7gyZKnV
tVgUZulENq3qkcbQhehWueRZ0/96PKGtUVzEmVyG2KiyWBIMT10SvmPqqL2u5tG8omKr72G+tPtb
F7kllHkAn9gLQHYV6IipQYsInBVoPbd/pwFx+Z4Nk7QDZOTyIQBiTQkdZQzxlmxWfMJdQJ7nBFps
IjX7O+TV5N90bD3Aymr8ccZG4DKynT89Xozf6I3bS40yKy0nVPgIbu/qm5Rrct0tx/gJAevuqaJW
M/tqHxe/BsWNLqQVCA3qUANfz2U0kPcW8mMhs/FYp4pzsAZHPQ1Ob78dYlteH/+0jY1HtwZpDto1
9Dis1W6Ie5lM+MIgpO52wxmHwfZihdjblLaWH/5+KFgDQH518mWEym7Pmau4tMFyZFWE0qsHNe/x
XCib8Jgb2a6M3Mb2A44OE4NnBCznusFfEhaAiCMejSB9fx8ooRZ+RZkxO4dGP3630V+sg57kNfIb
K+zfAn8ZBh+0j/huU9YQr0WE9MVkdoMJJIxqz2GSnv6jBuKF+7ILWcZHhlVOpzhSBaU9pWoyvxmM
7iPujckXty3G2Ddo815mfUrzQxqF2lJ6qaZvngUY96Baff9SL1jsg2FLRNU7RUMVtSgmdMq0yKot
yFOq8V3Qg6H8m1dW6w+8Ib+msYpdXyCsb9OQmNMm0PEOCalGV8mHJpbeHn5nY4cskEoybKrRtISW
f/7H9ajQ8cq6GF2Vwk2GQJ9kedSBbb+bjGoPurNsttUxWZrwuCLQccAaZLUZey+3jNAj/ZNl+k3r
jfgsFUsEbmG0B93t1BcPNsQBN3rVT0ox7+zP+xwGPiAFB9p9iPHQwLydqAbiwO1zCsOtkamHovXE
ARpyE0Seh7EwvBBgjc2eNM/WlA0i/MW9FeHD9aGIRqfIFOTBnyY1dY8t/ZersLsFS9eP4fsyDGdA
KWERnuO6oq7Q9C0Q4cfncusOXUhLS5xMv4Ea6O3EkcoZZy/UQ1SvRca+8/LiShso9H7NODdo/3oU
mnp/oPFxFaAmkwvmTjyKkja6cmxLU38Zs9T9rMvS+mWO1YicojNQvJejsodc2FoumhFA96kNbdRl
GhMUl9OG18KWbgNyAjwZItUJMWBN8cr2RZLoDtwdObWX2o5i9ZOWdKa7s2Qb1wtYanYqcBlw1eoq
ZCgTlcwoawlPDG8ORt3OX8xS1H9NySBBYjvCGFiYquuMTGSZ06HXrlznOlHHg6V48fspQhE0qOaq
1U/oa9cfH++FjeeUze9AToJMc18ViXJizKwT4dXIcP08tEptn7timL0jOB3vg0tz/9PjETeuF+Cq
7P8FfQMtarX5Oi0Eet5F4bXlQmwIqo/CoF4w5VmxUzv7XY9dXS/E8iiKIWO6NJtWD5CVNWGWzEK5
jpOtPJuxlzs+yahUg6Seph9sOIlxAFgkEMh1WczXLNWSHyO1m/KglHX7HY1+o/Fh23n/hTb60b6p
2NqzlY3WC/4g0+h3WpNqgdTUCeHLQlG7UzsopfU06zVVM6ejgv6f1qHnEujROBEDhHXk4WYwte/7
McHLVJ+nENhbptefrKSjqEqSFBeYqZBKHoehGYAghL34QbsFqSR9UsyPgyZpLrW1V74odEqvHvUs
EhahmN57ohL1FeZlmnYwB9Ounrm+J/GOThUoa7dPC3kItRzc92A28p1JyK0Ebull0HCLUmkvSVai
Y++WjRYfFL01sVfDVfHsQUfN3xH6A+jRqxmtiNb1JivAI8ARQdLrao/7dd2/bVTRFlRPHZqnca5+
6uGSfOiRdWp9JVaG5yRv6gjRGa7kQE6gG6vCcz8YBgkVwO3BeWOABfvsal3lApxBdPqQVE5jnmK6
puDcZTrJQynl1PhFO9DswtwyagPBugy+jHBk8psyjN2DG9su91ER5v0BO5q0P8CGUHMEWaQHwWSq
cngneqSovpPV5T8wJfBlQlI1/fx4s98/MXh+QnF3Ybohn7rO2YdWWC69P+uqUkw+CkVPvuaoM5/U
YkBRcrKmE/YEe3HXRoKzOI2y68nj4BSv35hYkMxYVmtfZ9TFUEkyGxOdK7OaLXqSAPx922ij//LW
wOuM6qTLJ9Hjds5fQVjKup0luD/vtz9muVr/CCeQIeLjKA7s/qyIDiV2hMfKbvTjpO466m2sNhhn
6NrUtWgxr4mWjl1wsEbdvGrcnAHwfvWpt6q4wL1SeifJQXkWBupij7/xxgTBlRLEcMksDZPliv1j
gjDzRNIXg3EduDbPoa02B6QN4GaMe0rzGyORmAMV4H/Mci3/mggblfIUC5ke7PahEVb6Xqix+qrp
rfjr40ndvQu/VfUA6lgLjI33YTWpUUnqQY+8a60r7yXL+qSN3UevS9AQlEa09yhsDafTWONBYIZ3
bV+tNCtgSSkWp3jUHGUszIBgQgu8NDQCs5B79pt3K7l01pbMhLgTRORa5BWnkNgKVQlGL3SKT+Eg
QvBVChandSmVPfmJuxhmGYyCHZIIvEZ3hVYMAiMrR1bwamVJEl5KcERWkJd6cWx0u+sDOTf47Q24
c0TcknH+tutluSMWt7XAxHu/WZAWD+/qe0qddgS2ps7VpW39HM2mk58H0KYNsX1evqq5Qncii9/a
PjevL9MmnDHQ2CfjvEvJTG7vAmCPd40z1+4ujdbl8mDQQ4MYDE1hAFSFZ0ipJRYcOK8vjYMmhvBn
V476VTg95OXYzaJPdRKP4BvqLuug1udir+Z1F9rxMynA0NYFIUutf3V8FVfy/CgYwTbAGD/qqDb/
5wzGXyuQL6MgfQhVDOgnUfftefJ02Gr4bOD3WjbTt7qYbTBWMz3+CIWkT4/P7taMFpoYkD7KD3eH
qTK8MZT0M66onUxHYuL+VVIn+uHxKFtHCKETD77NIjO0PkJEd0VBssKuTscsyPDCOVNfrf3Qo6b6
eKitA0RSDy4E2gov6SqOs8cOx0UA7NdOK9XId6zB+Frzbr/r+yL8koNKiLE7ilpC13ACwWfTNpl3
MoCtAwRQD+WxhcbPpG8/oIapFUZZs3udwQcudqCUDSCDdUNKIbdU1CtmpHvz3viQlNI4taQE5qL4
fTvmjKg5obluX0lp3ENZFs3FQPT/+nh1f0MuVweVDIs4hcuJC3HdVjNbzVVSFbO3CIJV3R0q2Y3t
kfgi/VAgKCCOKYmse9C6phNYR9lIeOK5lbcvKJgCoZGJVTUBDiiK9a3FGOmlDzFC8YGIR1GgalLM
bzxkceI3oRNXX0VlCeWV7BHGCmbPiX4OplkQYyulPCG363WBamEPZoYKJls9/hWYXXWakV/rsQo/
i9JJf7p9ln3ABdtwDyj7zO5FN/EJCsa2Gb6pzgzGZDLH8d9RmNUeun1j0y8CyEA/FkEHaga3X0Qd
B9fJRozLHLdtz5oadadyMJRTJbLy9Piz3AUz1ENozfHKo2rIw7gaqsznuLUVTLhnYu0AMIjnd2ac
HiCFyLOlF6RMyIgdHw96X7hcRqViSa+TfvwdCoMSblZbyCZekehRTuTlJekA/ZsPlaZpTwmhZBSU
9PSep6Gx3souK54VChpvhZ2lV3vw4JAIU7e/ecjxxjv53MZxsFh19Gqg8fPrVtcAD5cl05pagK7Y
1b+hYsl3czQ1/8+6k07AUdFJiNfBc2p0jkga17sqFRp1KQJBVRDmsdm+diA09NdU6ap/mzRDUPzx
2m/ccoQiywNBQrCQp2/3Vqvnbd2mQ3gFmEyrxxPeQU5eGMx2Wh7HtFKfxJR7R6FF03uMev8aBcuX
p/xAcMkGN+/2G768c4ayvkdwafXXWnhJoKR5ccnbvkbNSstft17RH7t+1E91buk7XYqt2QPIox/j
EZJBiLyd/azZaa41CRGg67afFzmHt5ZRqSy9g1qf1pWHRss7nwRyDCZH3UVHb9zvWELynC2iMPyC
5eT/EcUz39kNyzy8mgt7F7m8rnxJ3TzVDqKX+sskdaUkQ2yb/1I5xmy8zPmnsWLzFYiOUUM0WRrT
RdDI/BaGJkFKaSbRywQ7ut7ZJltXkAfnfOH1/xYFuv2hc5thcD0QupZJ23yb9NQBLJDO5OGjEY07
j/zGkQPrBrmdruOSw66OnBNNk9JGpAE6qFY6pcL6ZU9q/8/jnb+x9uRPAASA6VKsWa99GWu5qigV
D1Am7QvKW9qneBbipIamogai+Wv6F8Re+mELogPF3bvoPzNEW49t7F3HrAzPHULi6dEp+rbYyQzv
5S4YCIypoQPeojXx26bzj00ldaQ4wpTApdQErhm5NtsuNYje+IanllJ98MJ5+NHpJuK4PATiu54n
Jg4unknt2SmT+il16mT4+w1086P02w2Er6eD02XjYpbZzie04sN3OobBx0YN5U7gdl+JWBYAtAIv
GWgogovbsRqjdNqqVt3rZIb9eYzBPSWQc32n8upLwW0TQLQwfI5MgjPpRJGqL/NsZxNvnBguNpMq
/1IV4WG7/RF12shMqTsifJ7bZ9NW4KO1VfiEau+em9/WUAvbjA4lOsR3YX7Zy3a2CnZWZYroVyeG
/ohVufjs2NXHx2dm42SyccHqLwRybuxVeKBZVNISsHPXzurMYxFG1XvZxc6OlszGyWSMBRAJdvm+
PCxdGpdWS9SLFJX8rMYivYz4Nb0kLHUUZF5v/3g8rY1nYKEgLTx/nkJK0rffSqSFcCK1dK9VB0zZ
d8Ym+ZZPTjp9jbUCyJVZefF32eb9+ymHohsMaKjuHZCtXbuQYnH0QQgAXb7Vj0C02emacnSuKH+O
3+jNhecWc+LOdwejTP2QFCD2IfOVkoZE274CIyCfZherk53zc4fHINFYSku8x0uXan39zjJE+6pX
rasXU/6MetfwNWvMjqmGynFR5+Ld3EslsJAS2nmOf7+3q6QAtgRndtE3QSFwdWgcLHecMWrsq+vU
jjyaU2eeGjxSXV8fdGN4jchl3foGYhCXyjPCj7Fwwo+p58g3c5eFe0d4IxjGq2ZBJHOJLOTG220R
kmLFeR5aV71oO4yO+D7+CPHhYCOLctLqtj66RSu/P96MG2cMiUQHJUGAwfcEaS50QPJNYV+L3v7W
yKZ8BRch3qnMbFwZKEqDeYYTjeXQugdKWplD8GZqIsHivlCnBt3wuZ9/4FdnN8fHM9ocDJAG3RcA
3hitrNYxjRaH7Zl6dFpU1xLplqfFIPbgdaP599E6FWhwmrS0l37P6pO1amGHuT1ZV6o4oDOKWpxm
1cp2TsjmPiVohU3Os4hI4SpqntTCGMM5ta7SnJr/UXdezXEja5r+Kx19jx54szHnXACoIouelKGk
GwRFSfBAAsiE+/X7QKdnp1nkqLYnYi4mOtQRElmVMGk+85py5+tNjfJPXRUPSWcUMupWo7hSeVuU
EY6Q2Y0SQJvCZp5wRG70GkXmv/+EoXtvfqN0z1+1tAOvHYZqKZmpZptdjhSW2nCCd1fG+ujb6sTR
9tYMhb0CvALA2+vSIrVKe179wT1otPciSS8pwge4OpESvTVrIN0CuIVYzFF69CptXIbGpmUU2viQ
9Sxnikq7W/agb9R/4/FBUOc823BRSF2+nKBIGQpHNAwFH6AMq2CaD0ExB3GS9saJod56dkxNdtCf
oOnjqDPLe20VEEQPuqfVFyPjgXScT1m2vXGYoLeyFf/oD+DQeFwyCCiV+PDBWXJ5HXyTWGknUbJK
OYWruyB1bABN/UaM5KJxVK8VZt1tU8aWPVHU+vXUfH2YcyUbuG+TkSXaPnq2Q0rH3M8N5+ABoroe
y3IEWSnddMQk2quvzEWap/KHt4bc4E/bStjqS0czxwWxmqeEiAcTpto5vKVNEQbK1T7FAuxittSp
au7rqUp5AFg6L/WnLcPR0U0RfawtP/cOEAjGuKj7dE89ydk1PYjCXz/ON4eiIIFw3FY8Pu4uW7Nu
gZB03EOluTWsaR3PNiRL991Q6CcoottjenkYc1f0fIimPWLYYyEJIjAazRiqHSzRezs9mcf9Iscn
I5/tXVl4lEQzP0E6q8OgYSlOg+42Otyr8cn/Nn6/64Lmfrkq9cLSMuA/3mHGmQgMRNq/wzHLuNTH
BC/gzpjOVqtvVVjivJSHVpNNN8jWnMIqvPXA2euohgFZeZ0mjlDlCsdOvYM+GPXehFwR2dZSnRsm
/fpfv9s36mAbuJC3y9mycVS3a/lr5taCMIbz7R4AXSOgigCY+VwV2ULS4mvvKxAMZ5pTB+/6fnYP
89xgd6+gaV6tlT5d9r7Vnal8LB48Vc4/fn1ptme+fhtMbwRkkBNEePh4HduFz62D+TwkZRqMT4Rf
wr6fnMrQIkuzvG5vry4KZh6iZeYVrB4JUnrRliXcFNaM/Zxh4CnCxumQ68pL0IDuvRBaM4grp7Sd
8o6If8h3Xc3Xh2M/t3k4emX3Ayyb335fGlem+84AwXol9aYwr7qA7u57JycjCBXG7v6F2Y4pcKFF
b9fPWRUMTeQONrpxmhMs2Om4Vlo8Afrppni0FmWdaZ5VG+fSN6QVBSJx7Qh9b5X88LDZqkEczIix
RXSy0+J6GKceiVLo6XM8ohnPcWS36qlys6Lcg8gHw5XVCNNFqYa+SNT4qpYx8S09iQF53eU2K8yR
wr0WDFU49EV3oZZ8SsIcTsIcIuOPgB1ySOadn7d0UPqhQ3ymLBejjkwrH4g9gUf7II3m8WvvtKMb
5WamsljvFJ/s8yS7QzqvUxdl3hnJeZp0urnDxQ7c9pAG0/CxVFZturFHcdx7WqfeSPeNPXjJTlgA
u3ezny9YQ4ChXatH4Bm+uJqL3Ggup8JZ2n1fkRJ8ndp61iPg7e4YNbNpt7u8UQhEtch+9vd6JbQK
ndF1+dJ3TmPHMD2qdxIVeu0rvt3tTdqWlh7Dqm+c6TCsgyFkqNxUt6+rBa+aqLOt+WrjRoGmGKXz
1VOmk9wZ7kC1G4W77tFxu7GMkRcGPGbIDBQWzGpTD1FKQ/UX3RF9xPAqMT9C68++G5YKiLjMeb6q
O8iaZ65g+jxAwK2faHF4XUi1vsxC5GGMT0tiasMtZK3ZCHsDl+4r+jzWjTO664RalF18U8iXio9Z
WlXLGfXm6QrdqLa+WzkSsl2eOmYRFmO5DKF03PkCk5wx2U9rO35ECsYM4sXUpgcjcZxLXS+1j8HC
f2gWLwtncO7VkVqy5HNLWueEep+UYzzJZUURITAaLwhV7mVrBM2kfarp5aaRbQvrrqfIMV66yO8h
aLhwj6FVK2uJhNVhvZWxv3zwpkY+ycFXZhzUBZ0LHbyOuiyTvrbOSi231Hk+quY7VCsxxQ1m4V/r
QJVdWAZOb4WCdHS/Sjd/ypEN+VJ7+NiGrl4hoZVqU/AhHzLdoO9VGipMRzXfa0IjFiwKkQ9h4NCc
C1Xn5sbeBtgZ7JE5xPNFIw2P5yShx5qNnkGOl9fNQeJRvpyXVi0SLtLOrwscX7/JyTe62DDE/EGl
i5vFOPT4dy76cc0Yu/1sefezkdR2ZOWJcvZ016Er9LbIJNmZMvRHa0BY71BVbtpe9jAiEi3qXekt
sQVtGmBf5oC0asSGR+xtj/x6GrIgQRJjcoj8lGVpD54tau+Sepv8UEv6fE/+UlYYeg4qya6NvjDc
j3OxlOcEq8Dp8zYbQOp21TzJy7lMreTWM/O8vy4c4bURCpPBJZ1yWexSLViuRaDPX8dipQYGcQDT
gcLo7HuRlVK/W5FpCtgK0YZhJ63sZ4MWSBnBVw3mC8sf7PGMRuRwNVMIcMMKJ600bNF9QUUSKLe8
y4sZJGUydjgirpBEwsQyRpBnfdE8Tng1Qniw1TpBL6c2d6fEUN1o6Lon52MiynGnqCilTLp6cZB/
y9sH0TYGuOOFJ9Y5a/du6Mp2+mhkKql2KdvL7apk4UF30fQvrvC7WwR1pY285aAbcLtbCauVstQS
om69eqEvpXfnIYxmw/dBmezKEKhs3MPgk5/WXmN9WKnfX/cuc3ufcR4AFu1LP9JdeDoRauDdErkW
7ltxg6zh8oj9VbnsUws422W7Gjk+MOmct4+ZNkjjzIah/i5TS+Ptebd+cMNhv6gIt7PxViRtOkdg
AqfpWiweUDRUYTwZW3m/lkhFoAAYVvky1KHd6VkVeW01dvuqNN10LxrCaY44Q1U7y0QQn4DEaPdO
jbtZlKcj6K+xNJ1nZc/SCBtlVgjAk8WFFPKYvAu2YaG3VO3DDPLlq6Gp/Lvn9dZdVaMdA52xKb7l
Qz9900vPLWIxpoMXTjAL9HhSi/2OSnkBMtVYdUgyzL9HDuShjgPVLp8Do0veje48XLZzs/yYfXem
a1wt6sNI3s0+0cxShrgfdo+TuVaY5lba2u+r2mg+eNYgPovEyN9RS84wvCkrsUP50sAQIx/9L05J
zRiD2yYv4wbpnh+uT1/gItGzsT0YqmmzeBoz/bb1tbI7oO+c36zKn9yoBFGehHLEZy5CUCr7gPC2
8EhKmNVRoXu1OEjgn0VM39tdrmTrOo8ZkKAEcwjl6SEi3vOPyadjg5IWxlE+ZMLrHgFkO3R6B5Xh
ynXSK7tqRBnCasnQaV9kHyfjwH7mlN5KKVjKgVcGPPC+pt9Cl1Om8xppTZE/ryJZ7R1JBV5CtrSH
L2PaGuJxnv36I73FSYOK1CLK0zgZOy3OSpp3UIvIDj5OEy37hhV8mcZFPNu42Ng7tqJa/7yMc+fs
kz4x8GrIFt3eyU40N6ZX958t1Pc45CdTXiutNz9RT5Br5FiDmkNrJH8JW5PvOxPtkrtxN8zAXkJZ
rcK/8OBKW3DDhrEPy77KkYVA9g1Rc7dt7qc1nR1K33WlomTQkwOhpPfJJdkrI0psyXu/Qcg28pdu
6O8IIU3OlyoXsHaDImjjRdPW58YbdSdsFSYrcQ9EgdzRcxfrYpamX8Rw9RdjN2vVrJ+Zo9OfD4b0
nFhrizG7qkxvfejHtrPP8JBkjgN7mj/2FXjKSEnTU1HmB2XFG+lIuMseaC5QJAezPOIFcYOR27qc
O6iHkvOnyfpBphl3GYCrfajbfDIi253QTpwXq9YyOLnJ6n5r5ND1j78Oe1+XQsGabPUxZD43fdaj
5HUcWQ12VhqH2qvtQ6kVaoqlXgJmtBZSoDDVk/RyQBL6qlCe0Z1IwN5IPZCJQiCLKBOE2nESD1tc
rzjRjENQBVuQluZ3sIHrULjFKW2SN4YCvEitF4V0umHHuR4bcl1pkr0Y4eopTomjIi9JhvNFir+t
+MMNIYhPUcc2qC4fZ7CtpadtNnXOoRksZ5egrb5Ppzq9//Wbe6MGsAmqUbg1qVK96uy2sla6aifn
AIZYW0OIMOLjzJ70zkqmfu8iHfz86wHfeoIAW0nfIIpDqD7KVke7b+upCgBkElfujFGaV1PjoeRV
lad0Rd+YlZugO3wOrAtwsTqqp84jREFsB222ntbodiua0rtELElzLhNtOEONz8fnSE4NZ6MwslNO
HK8f7dae2GYklQG0G47utC6HvEnbFkCoTO29p+fJpVmBrbWDUY8R01tO1HRJf9/IPTFBphqIEgqg
uaNlWBPmr6NvmkgMZtqTQOAwwbuBqwjdtbeqqO+VXkayGccxcmtfX8NyGIarLrF0cFkNLoC7JYV2
i4sJ5tBcd+E/mQMeSGFBj6MI7VQfu7jXOVM5KqwWK6JOD54Wq1/RZ9skquLKK1MMbW1TPtrpqM2P
U9OZZSTsxvk06qXNRqXlJcDmVbgINycEbTqq4gUO7DWMmrWXgrhpRFSGZEDk2q40A5lc8C3Jeins
bacnsjf6OBN0ZkpEcCf/NgF3sjwMnefnO22shX82d1V21wt9sb/0hjVbGFmZ6KQTUBppJCj4oQiT
ccClcSUCrQ51CGrJmZv2E8lRYgwPQTC0m7705pZ1U9SGms+BWpgIfOTNTJulqzU30nWZqNjOLQQ1
/ULXjDPKyHMZj1rquPs8mI0mJghqFEItbteed7NHyJ2aZiFuRtdAyAM2Q1d88NCZ00IfjdX8Et5y
J3aesAWiQ9iEY81lQf/4YJPC364zGPuocKWlIqGKdY1SCwX50B3AN1DzWfS7ufbH6ho4t/NudYKi
jbIA1upuzFKj3hlB2mL3jfA7oHKaA/a5GNv1aZ5X42OCsg9HcS1EeqUZ3tCE9Lc4e+y6rdFVyeu8
PwPH192pYINuoUhSB8RJ5rz9IkqMOxMrHDieFLuzcEm01acLmAptJ8c+l5GHZBS1CuUUQ9SIYLjX
LL/mZOAck3tNdjyDqGwX630j3EqlYR24kwxlqarupk7yrv9RrH3z6Oq5S/rg2It/mRt+eoWMKLaR
5FKlikDuJBddX2LzGjSajwKlXrXDVT2Zg3O+aC6JC1Tt+mPQVJ0LjcN0WAeAAB7HSbkXQsxmcDYs
RgG5uk6XC1k5fRuK3EnGs6kujDWWrl99UjmsP4QIRzsLq7m03ilHBJ9Jc4p3c9CZlymNSC1SmVNX
V8IHJRv2baMF5zDk1XVlL9Atp3L1inPk8ockGkoaBXtZFQQONWDkNsZzU4mQpaqjt9SZ/k2ZoWkE
KLlBS2zo0kZE7li3T7aNWx5LsAqe7bTOJtbNKuwdwZZOPzJNoaegS2CskQkRxkE1sR0flN7Y5ZVe
IdEAj3FJHu26XmtU+P38EzGiV0Vu5azvA8riP8a109ddl1bz+3KdhTrToJtLZMmt7TuLOS/3ZT+6
D+kqN8aG7kkKQY3T3Iix6loan471jRRg1a6XKVDvpgZl13CE4qzvKj/vSmg8i+edJb7KKffUWFPs
W7Aa37XKFQsMF4CC4WjVVo2pgLM8IHnXNVFGjdEMLWwM6kMgmv4sH+ogiCSK3G2kL0GqR4TwdXM5
5wDV0N3Sc16WkhCP10BZbZhpVrLLS5EEoa65Xbkno7PI7nCT5qVqzt6aMkV3w0jmS2WOqohoPMw1
jGBBS9tr5fR+zHufFmdgDu+LvvXMGFiB60aGQ/ZF56nCuRnTqE/pkNrmmdOlc5wUo0B+jC5OFsl0
0A9lb83jru57TUXlArrpMJspbgTGmBR35Nzul9pUWX/iiHjdVUHUD249lWqgXJwSLwunlQHLHGEW
67BuJRRawUNsjmlwqj67fc3LijTDANji0KP2/koKxvAakpKusA8gY1URTs4w3AZN0fSs56n5Tle9
uV2GxjkrM8RFw8AthLtxSE2kE63i868DjtdRAOBZxEx1JP8ITY/v2V8xmPaogRywOGqvgoT8VDNN
dUHdz7unxFegoxio0Lfr8uzXI78VAACZ+4k4eaMzJ6tuML1hsA5Db/r3s5oNcoyl3tvKb24mI9FO
9MzevNPNAxqYFiqix6GVnaFuOInOOmyhXtgGso39zsr3VdJ+SYLa/USKVFOr7Mf9r2/0dUyHdDoB
3QY0h2pzHIBrxQgp0XLNg1ulKxJYjopns/SpaunLiaFehzgMRfkKATR4G9gVvpzBlDbKonBS6wDc
YY2rekivJZvZLeLcxb60aHmOrudGv76/N5bNZjVJtEpdH8j+9uD/0m8Y3WVo1VroB2l33SFQybOz
6KfsC96YLdBQeHzYMOK+dNzHFWPW5gjs64fZkG4X+Wqqv2KzK6/Reg+63eDnzglG6xuvjdkCdYc/
YIiOMa25qxBAT631sJTsoLqT5cgoNfleaX59ArHyuke2GTeD1AiIgyn2Hr02rBfNsXWUccAbZN2t
vWt+3aTFzuC02Rc9igwR+V2P+IAiy0c+9cSO9MazRSbKRf0C1QfwFUfD51lZeRXtmsOICtyuH4Hw
lm6REJauRaQm+7+xIMClbGH4T8GNY3xOXdIJq6W+Hkaz1yOxli0ykPl4cJyxOgECey2OB3iAyblB
b3jAbOsvJ2fvuFPjKFc/1EnLytY1b3ja5Ou70Jiy/jmo8MpBGMtqRFgUgVZEpHyzhCnaGzdKdiVU
R08fsUmeg+ZvJ5dcGlklwoFbi/34MdidHFxF7IU0ae489Ja1fDXGuSjjyRf2szAonJxYqW9sD+z0
4KIQPsPh5Lgz2FWw/FyvhJQB2uIw6sMcL6uFIaMj1MVmfhgpaKu/3h1eLyMqmxuJbMvzHJTyXr6A
Nmhmw1lX6+AkrdwZU0NPaaLNECAK+PeHYiSQxVRbcDI+3uHBUbp5UnGiGI2T0F2bVHWGWoy77EqF
UMCJh/l622PLg/pGts7GBC/t5Y2hq44RnOabh3UET0/t0L1epe2c2BpevzJQbGBQ4aABtALM9nKU
AlPOrupSHVkjPb/uHWLc3KzdK2eBTjzquogWqzKefv3O3ro1CH9gCDHtQmv2aFB0JBPPznX9gEFg
fTnYXXloA3VKNO6tW2N1glGkwrIBu17emg+NxrRxjTxAIvJvTWAONNnkcFeWqf2+6wI9CZcMpOqJ
OOCtYdnkAOgwQzwsPV4OK9l68jVX+sGwhH6v5QWCNZWT70eaYHZklNATiA6KsTsx7htoGkgpPFAW
A+JkTJqXAzORTHuEx3SgfO1tFJiezmzV++sjivpgarqpd5J4IATdi3xGFsyQdR2XzeCdsnN5vSa5
Esg59Oc3L/rj80aT8E+MuiMCXdZyn1DQPpj64OyMbjiFIXpjKIRKqNJtkcHro63xpMzrrT1jd+Im
yX15UxoSxZJGM3d/d9L+PFJcEFiYB3K0vHy80M2GdsDI5GDSF+hiLXHohzltbZxYka8XB6TbzUJ2
A7Ww2RxNW3POqrzG2OXgzEV7Bda/iZfR1E/sZW9EqwQDECEhtYFgPb4bapmN5ghbP7gzBwFsGug1
+3kpCnPvF50YI0eq4utCBY1W8tCUpxbnTzjlUZaCtc5WHTTZB17NEcgZtkrdxSCqowwZDsglw14p
G3J+Oo+VIKNdJj0Ekm4+IGBBmxyeqP2MRlzwKXCF9ayX8/QpwRYdax56rTeqo2QfzdkmJz7RvfxS
WpM5PpmGop7U074PdQWM9mAhcHBrkRA9lZnvfBZmnnUxRuvaEHmDp770TrFeWkMpNbTr4HjEYqFi
c2KxvhESAdrdDqxNyPiV/Y1T+O1QAvY7WBgbUGubESfXUvq+pNoRPDN1/uvJe7xMoIT5W4NA56Vv
8K/t53+JoYfaMhvfhZynxqyncUan3tYqEWl1Jg4nhjL5rr++2Z/8WqDBAAhBqbPpvBwLQbHapyg5
sw8VdPwGCno3lebN5s1aAqSPgn6WlyguYFagpXn2GfTkpC7gjqGmJ2l5m1ExtX37qbCTxbvpgABH
PVjkpznBDP5b71TBlT7JQZ9Dv8tcl0LR5CBgODpGGSNc4WS3QzY7dMl7odpo3jy1orRykxR6uad/
Xpdgxb0Q1VC5nysdZVRTdP0ca4NbDZG2sa1C/MWgVOtr36XnatbnR0czM1CytcsNydr30zgrJtHc
TdM07J1ZjsuNndQULgakXYNzewpy664z04LjNB1LNE4ISsWBkl6enrXUQ9xzcDkLbn0+Zd4Pv34D
xycQL4BzwKAXgzvta3okkiqVxjpQh9wXPoIPqKudWUmiqsuRbvt4TpXR/BS02ZyeYgK/OoMYekOi
b9R2IiTAYS/fPWYppq1p7niw/D4tIz8TuChlU5t+0dvSG6MMxxDtwpUoSh8MqRkfWZ0omtfVCjr+
bz8FAjWWlk4rByjrtgT/MuU9VYCCp9p+GIZkjFskFMLCKNznwAbB4IpaRLY3pCc27583eDT5aeeA
jAMjB7b7GDmLUQCFPtGqwwQubiQld4Nbo6YOh8jbhKhZYc9Uf7MlafXrek4hTnRpJ91YK8QARsdI
i1OygMdL30NPaDtP6GcRBPH/l88ha/IiR61yOdhNG9ymSisOvj5Z8doN5Yld7fjoYiie9jYByADM
V3jeCtYoye600vJRxbkt6+pCALc7+/WLfWsU9GKAtaPPhfz3UT2gLoM10cxRP6yVquNsLWEb99Up
fskbU9mibvXTi4eH9wqk7yDyNPklW3SOAfqmLK6jC+gPO69TRmyWmzU99Jo27y4DrXNvjKaZTmza
r9cxV0DNjGoh+hh0eF++uXYawOnYi35QU5Wcg7DLzzsIuPvcS7xDafVL1LrpeiIweJXRbi+ROgsr
GLVT0sejOMcaEbirJsQVsbEEj2MmHra0GpzmbK+aWT+MouxsehSUdw1zGZDis/XuEnxdJlH5oxeT
eanmgYtEJ+XEtb2i4/+8NpQVIDVwtrw6xqo0QKsjk+uhMirzsi0md2se+d1Xb8WlBhDLWM+ow9Go
iYetSQEGKFibgz72dhYBsU6bCBQoklCLmJo8hMtUm+e9JLqINIlVZugi8tVHliQviZJsch8ta3Dn
sBdIz8TK7IY7l6R6jnRAG5/xFB4EutrdSMOESv7TxOq/neus6MNkC1/CXnZ1E+qpPv3AxiKn9im9
Ig8dSXsgrMDV39mo2H/WlRSnjKuOA7ztUcETQDGG1/RaDNR2RZIHclgPvWMkN7rTeFd1keKiYa9l
8K0BhfcDD2PV7722d9//eoW+sQtSdqYGgxwApddXsTIMMnNg/awHwLp5u/MW0/lRpmhThHZZe/MG
rkpuu0IVVTSwOTbxFjQ8VnLGu8GwJdXxX1/Qliu/3JUtE4UKarNbAERu9nIlaRAJ7EBK/SDqts33
HWoOI3JY+LEZFsLRocxKekEGCK86XmwrB63LJDqR9b6xEaM/T8DN5kVd/vhomG2tSZOlnw6i7Qsg
DPqy07UyeUfgJ05skW/sHCh+En9RzCc4PqZ12kOSENyv82GlJ3PbyZLWct2JaEqFftGw88d1WVT/
esj/9jz/n/R7e/ev5zn889/5+3Mrlj5npR399Z/X+TMwmPaH/PftY//v115+6J+34/deqv77b9dP
YviNbePbk8zb5vgzL76Ckf68kvhJPr34y66RuVzu1fd+efg+qEr+HI5r3n7z//eHv33/+S3vF/H9
H78/t6qR27elXNbvf/7o8O0fv2/OYP/216//82c3TzUfi4v8K8FbfvyJ70+D/MfvtvXHFhlQZaEI
+5PQ9vtv0/efPzH+8FivuKIQrgEs8AmbmraX2T9+N8w/iGCozgC1hzoLdP333yh3//yR/gdi/wQ3
+F8E1IcA6v/Hlb14Wf/58n5rVH3X0soZuJoXS2RTuiSBBizBbsHMgab7cokErZYiPEJzD8pCeo5x
pIyhzwcnJuabo2zVEYgvOAgeHy5dka/BtDCKX9rLVZoO2cfK6E+qeP7MMf5zwVNy4H5g5oLdgaAL
Ouoo6KnGLLfMyV3CUqG5wfruFyMWIvHvfKX84WwpPTvuSr+nTgIrKEqFLMY4sEd5JwJ3MAD/qeb9
Bgl0dzXhAZygJDWti67UbczQ03729iTF1gS8vM0xJZJJQB7aqHmIZ8dUB7swkvx8XWd1tnlsZVWc
SrCcaADNrceljINoYl0lzkOOGGB3mQbCSuAoFGseCttO75OWXu65rkYwnl6OBPEOPXXr2Q7WwT/f
cJpnXmL1Kqz8hgBaU2Vxm7Q2+MHWnebLybOcB8fL/fxWb2f942KaCXANUNAfRohA+g7rofbGNidZ
7WUKQH+/GbYPZ51M6no3KZAsoU2jHaAyYeUEe2V0/LhYN7lG/kEXu77PDLsjRaaoeD4nWfKxmeTo
R4AAHP9MlH4rdnkVJAX4X7evdkGSN+Ol5uRlHZKoY9bSNEt66M1plVeTU9v2k906QR27g2ybjw2o
xMu+WO3unB7vcocKfN2HRj8Rc4EzA73smUsOIDptuqeCdvLTIIL5Q+P34gc0J+KCPpXVl3Q0qy+5
rpznMR+tH1tujKShl2CnKCjNGztUk0z/HNc1zhzKrQpzPVhp007SzSvOUXjri4fAlWLmxirKAGnn
D92lXsy9H9bGLMqYAqQyv8hes4GbmDPwC2lKO90BXZnNMz3oxLRboKsXqDCqwIwcvJbnQ+8mY74H
NaV7QIgL4HphmRrTJ1/5QHAzB7HJ8w4I3a2zpuO/kpT/iY1afG/eyf77d8lO/b9ge97KWP/19nz2
9PXlbr79+r/2ZsP+A8kiJJ05lsFQomT1H3uz/4dHEMW82EqZ0GC3eu6fe7P5xyamCF+QmiAbznbK
/rk1a9Yf4PoQxIWlCVcfrrzxd/bml5GDtzkPeTgx0zsBzubwbS/3ZrvyvW4ArpP1XXGPX/EQi9wV
u3kwrRNJ88uR2I/JqHgKxNeoqFBAOEqapfCWpF6s0DcAQHkIhobzuJo7kSX97i+P/s/z578+b/4c
adP459ZswsCj9oZP1a2eHQt1zS6JKQZKWmDLfCJheON2aDvyztCkIgoOjg611PH7roeb4uRed54G
bYqhci/3Pk5lpyp6NDJfnKDcERp5tHJ9YKObCJa3BWV/KTgklsjQByp3VkItLlSt7JLroKvzctfN
CInGiQOOL0zXwd1V6WipS7oWyYbtWtnTVAJqBnsgYMuxaFI4/H4quyqypn7eMMWyXd8FKtetXQKc
GApG25jmTZoN5W05WWZ/hhp1+gyvKkh3jqM2zd3Wax8DB5/MCH3dxrjROvQpdibCBT/yZi1AoOhZ
Pe6tdnR+0LHQPDRrU7u4J1JkYCPXjG+2NufsZJbJQaBNk+NEpcBG5iIpPBfNeNPqpxu9bNwPCrB8
urP0tRTQgWr04/tees9s82CaRjMxgEGXAIQjdJyXzzNNiE+kth4UiSIBDNiztcoQQS1aoxLG28WY
Od20Tzx9+N6UU40wvj4vXwEmzo/zVNc/8HdzrrE7ANSmWRmKFzNO6PsyNcmrtNbOtAg9TueTX7e2
iNam1b4OqvM+JMBMPiDp3/dhbicGSEJlpOAo4R2pT3TDK+rsRlbLT7U/qdvVb3nSjV+KL3Q6mgez
T0FamXIqrmrNgF80wcYB0I4t4CfKkuVX1PHzr6wa9ZQtSMSFxQrVJUpaE017wEfDk2cMa4UmMm+G
qD/vNos8lF99cNrY1shu+myyLp0zCqjLEK3UWD+nFhwv0xqC+75Px4KHaUGlMmGZPc4myPjQKufb
VUyoqoKzKt81qjc7Ssi1/ZFur6aFhlq6r3kQyMc5qaaPXYn9Cmy+JX92rHJ4N6A4Uu0hOE/XfTlB
fJlnt4KvBjT/CiFjN40N8OUbuW/Wv+vTVDzDNqiKyEQ7Gx4YzJ97MzU7VITtZtDC3vFHjAWawriA
vNNYYSBzDaR9lehRmQP0jWYQpW081U5zL/VA4aQGOjaJVb+YXohPdoPz4rrW6/28TuldUxvjl3Ly
sq/EXKn34JOWfFIuXLOwk1nTAA/z/SxaNAVeEYbeZPDvJiiHsStB9I+yT/pwLgzxjESflYRT7qlP
BmmgCk1vsp7LVuKS1blZhU50Mnec3l7rFaFeaOWNtuojBBLpDggUzWv90Fh+dpXgxGdGoIDsloLH
QIJf+OXyZSxyQsOqM1j8M7LdFSaXFausYkTyzKQX34xsgKtAqFFksGzQRImzQbUfaL2sH0q2/QB0
r5t9U3Y1BWGGZM3n2urce7OnThS1lQeZgIsBv9v0QX+/RY/m5ZJsPVtZGqXYwXJg/uuCfmgsEN2a
wsCunc/DoOXPKCHUdwuwVXgTZHddGAypNke0J+kVgiarzchyk6wP13YeP601VKhwYv09z0ygB6sw
P7VBwtsqpZpu8KRZvvtjzkxSCIlj0pM1bYXkdOLvyrRtFDr0elNhXlyo/8vemSzXbWzp+lUqalIj
ONA3UwB7b/adKInUBCFKYiZ6INEkgOeqN7gvdj9Qdl1LPmWFhzfihCd2mCT2BhK5Vv7rb4y0zxb3
g2LL/MSghmbSmxzdp2w4ChIhstLPeb0iih18J2NFYVVNYChaizbBYxyURsoOOQHUceXGkAXXa+I6
R76ma+hbfq9+T9fMDwDwwhNkT1vqVAjpvCKvEk9LtECdhgww9OmSQ56MmyqSA63pWt3bm1dVB0Si
+kHwBcrjXJpo3Dp/1+1VNr1dJvrgOPguMlgRtsVydLwcqmyzhmXIXMwrlmQubEfHfj77lxzf9DPk
ALpFq875TNhfE37UdaPNZla15Z2XWYZ7ZgOGH6K8M0MURAtu6KanauYYldniAWWpLs1hysRLv5B3
gYmP94rMAUFwf75OoXIOMxw/DNb1YkaxtfbenYKQmsfZpvIvLqt1b45xACImiCzRtCgnZ06w4Jzq
WE6RfK46ka8XS+OJb5CWPfcgvGK+c6uaI5Aoqs5OQnNc3k0ktbR8BewsDki7ffesbKIIxc/SQsXM
kSzJpLTm4QvxCJNMGDg4depUHZvvYIzWWdQIeBg5QFufdoFyPzZuI6CaBswbiTI2v00Z0pt4xXGx
Bi70z5xwlX5ME0RIlLuNzpmx2f156TaYPPaWLxHeSg+9Y+ZerpNXPZplFb0Yvac+WeGCAZ5rIMPF
v2oU114dDjejY3bOKbJEOx9aKK9O4kmZ58RZVPl7I+hM1ML58uBaWtUwpH2jPLXoIu/qJsvbxF1t
9aUrtfURWc8KmRdhZoGSqS+KuC9mVSaTH/QvkHmrQ4X9UAM+mLUvja70fYvYK3VrZd1RFoKboYO1
D4ZqH20jCL5o/v4aWwOSsUT7ACVnZQiPftUoZmLcPCgyMIZhDOmgGR6hTMqHCPvu9ahwIflautie
JlZX+VYaKHuj7AbsX7GL1c8FalmP0yz0PZEwPqX6KHsMl52gq5BZWsZLz90YE/CEFtGfE2xnKD/9
PK6FylNMb7xbaPNAdnIazDOvQQ0czzLq34k5CD7nfT8Q8LfNSBBdX2Vk19qjd3Cwpjqn9g6n2g8h
6Zt5sX1kbVro73tM27bFooAU01qOJ9SdLCeTgFayfbtiZBxXYgCzrjk7QK5mRG9N5C63AcK2mqwk
b6Om2GvhJl0f9c8ei688kj1c3eOvG75K0+lu0IcK1hFvH1LQWeSf7HF/PwrXmfwUI1IVJHhZNh/B
XfJPfjFINvYZPYLbCe+YO8hTU0M5OFQtDMwqAOWZ6gAF238v9IDDgdkEkxtXmB0EeOsvU3cM1snG
Op2IzoEftGUUj5tQV6tyoHLVRLS37ES4B3JPRzzQy8M8bpG0cDQ25/um8try3urdar4crL4voVMK
z723g17rGOSUZ+ewRw00cihZE3b4/mWGyI5EyLBiPCAtqvRWzW1agnMsieYIW15itqr9c0XCHhHt
QWs5h1Hn812B4KE9gXk4xiUpgAjZFh0YBMn0gqg8+LPqkRkdZPWCXwlBZrvxjpjhRuIaFZIbgji9
PCy1j75/9YqiidXk8uRdEpFfGkOj119D22R82/dwjWVZ54lbTtK5dQreOAqJYd/bg40xQjsXK5nE
OJbZd6Pt7zk//UrtMjc7vEItEsxHbNwLn4Ag8KMbGXTVmhIfTWMHedevbureXz6rou3tGEW0X6Ul
YL5MiyKcvyrbzegg5Yg8xB2d0UZbjmiAIr9/5okETCTUEUksidjG+cJd2uHrtM3EVHsoEdEmCqQJ
CcF+FBwxqIGIs8icGZAPvj8kDHi9V7NlFIM3kqHSWgdViCG51/X3ZDUMw/U4O0V0QFHgRMfSM+ez
aq4lOQvS6PADqGag+tiCqvQSaGsIDvamSveQVZDYgY28oXBuc5i0xykycFat17nkxZA+FWjLx+bC
wejHUNDMzLE+5shzLLYce3bPMl/gz57in0BEZeCIrU6ZGU3+Z0vS/mMeyCGEumyKxn8ZusBZqlgy
vJ0TXJci97oPcZGMrazqnqysENZhNXFoQYzSLt1n/PSj/q50UfbcdTbqeDoLQQ2mr/PLb2+nwX9D
Ev+JFuxPB+Mdkf4BMk7+z3+P3/7j63+dz22uuGnfUegdan77xe/ohGH/BiSLGJFt2bScPTf3D3jC
CH9jH8Fmh8ECtHMwZI7sf2DH5m8BEyATdALcwPVNfut3gML9DUI4Xt38KhCGz0HiH+ETP8XJ4D4O
LIGyAfI0uAcYxU+jyqJyOFygdUfrL8ZHBm20/cnE8Wd6HEYsaXMmbr6hnn2zaPJPU16X9sMgJntV
56bA8mJMOZvChPi69IxEsqPsOq/9qskonabrJQubpy1TBdu77DvjChGYetePKujOmoysl9mewxcx
zNWLScTJx1AGGadOjL3hu+R6RcFb6A0f9ErBeOisbXmNxhAFCh9ZNvEAat+lbhku+VXp1hpeCT6k
jzOcc7JUemvy0k3XixtH4KH3pkMl7UTofNuEOa8HqZgip9wUq7xdza5wHlvLsMonm81/wk8kss7I
K60/eZLti0nTGNUqwUF6fZWNZd871TahkAkn+cntDaLvXFr4K/wSMdrFsYXPm5WlrUVcSt+br4h5
geuC+oBUroUT7sZpvQUGRUtX2kkwhpP1wZ7yvLvKOxJyLWzYbUcerDaow6OPUGxKCNjSH6e8cMvL
tZRudzBHx/1Q9QEbakuSJi1D12LjroXX6fOtLrU8h/pqjNdOaPTjS20NRfCE6A5WatezvyV05tJP
PRJQOYL5cIBhcCG0OjgOpgdHZH3lQL/ikCJZWJ6ok7U2w4Z21uq/ImmboLzTNV7VXqbzBMsVcQMC
j2WLUzkABobljI/UGQTozoZgKOlGvHNuDCLnHgN3yeo0W8Cgv2DcKuCxI+0P46iyhLiUkVS7u569
lZwuqUZ0xb0cTsUEny3eXMz+4gCWG/fcs/jD5iinWx46Osy2NOssKTmBKmRD00g6jttYPuaSU/Os
woomB8uUkKCCwe5CDh1l9KEhvwUFkZVl51pEtC1MwWlLJj3hP9XbPDNgjtEtT7hmRxat6GCgDA2M
8CuCXBZdFVU0KnmD/0NKkitqpEqSeHfpumWDzp8J910m9Pa5IwZ2SFYzi6yY/LthhIOQ+7gTkKj6
KUS39UBcaAAcvhChEPoCyT3mDpk4gurjCbSiZ/TY/ufsc2FFm4p9Mno/5P3ooHpATuglruBvQAEc
ngosTO7noEJTGsFX+4Zmr+pTFMT5C64V7rtVh3QselYL5W4w3FgNFCro3q5zGvJAbGfcne4VzUvD
NwNbfW/Iov7AT1JRzFzJQzBP47uSYc1VHRV7z2Y5nK0xrbKhBPYVkNjCMGRKuyKanwsHylS8cT5a
uK0VwxQCIuxXq7dbTua83IkaGGnEZrn1fgykMn7Ej6WApTmQB3OsrBLjAdAQLEQW1bYx867hC1pA
87bCjyNI195FLDtXm3+jYenoo2LcY54P9dAQJWyotxzS7HMNvYCstwLEIu7dsbi0IfjQKSxDVsWM
TTXPAiJeRq5VsV4QL7U+m3oYX5yFCLPYsSb3ZnORZcZNuPUEcpbSQ2mH4eL7zSo6zrheU+H3LNR4
VRqG+VJFtHbxMgUBJCKzre+5qFvA7G0MjmetFdza5pJ/tLPQY9FZY39JpfdfWjRgdD49vwc8INcP
A2e/m6HPund9VMo+btegeS9mc3wIMte5xPe4shFnldaxDXJ8UIJaTk95rUPwBrE2PXaYeY/N0TB4
zxWjQmbYvZEtuOxk9f1U1qAJtqhJAnP6sM/YG8z+OoCq2aaNWRk3vROUmE9glP4Og6xFY5KUq3cT
WWIh844RHrhHXQMWkFuI7UceVcyeLBQT8FFVfe0RDvg8qbD50BscrJIauyszjbRv6sMssD4/eFaR
X3UjO1bi04GOHINap4pxSqdLB34TL4aDOXzsAqwEaZAZ6kup6mK9CqYAJWekiuob5A0PFsiWZTe1
2bOXbjmq2nya9J0jOs5JE/wBFdt+W2zxIqX8YgcLXAJdgjSBka20YbiEWN0+7PHt1I66IDg4TRae
kHKrMV510XNEIEfy1e786dkpDM7EmTds2BUJpkVwejzn0YUwS4CfFLDi6SDtaxic/ZxUYbvayMEd
7/1YZs4DKyXLSU6Tztcoa0mmsM1GPglROY/YYOklydx2+IAtTHleBkMG5lUuiM0L0t9eat3bXWwP
Tv2sYZ0GJwtOZoFNWceyWpAnfVA8phkQM2CaNq6BdHnUZfhlHGRzko4/IEnPSIRORVl2y7E2XK9N
qAq1OBBFELn7v3ucKMIAf/QB3RvraKj1RbsSQXUqjNy+I/kacAArc4fHQvjobUP4b5sMvZRGqvjO
dVwapibBunSiNHLY0uOpNoUG9W26KfY6quHiqWlLRnbRIdFhuOZpFjr6svPHVgElhovHdTc+D1Cd
JIMB0mcQM2T0dbrNlf8UDEpdVIBpr5YPiylurCpj9Odm/LDjglEccF/T/bE2dT2npT9uCxnZFRPY
MQzc4XoCb844XHTOe6vojW8D4Pqj9vck1w0L5n0euNTANeiIeP3dDLzRGkF1L61KkIS+M7/kqQE8
fazrmZcBvx2PW9VUlZPqTgI9TIaZfTJsVFxxg5PE56zcti6uR/5A2hJD/iI6FejEzjXQAffcvs/c
3nolEKR4sMY8+KZ2G50UK93yVbYkhnPYC8Dou2pbLjtrUq9B50xfsCQIOTsydbybF3BoqpO1Zchy
C7Vx28d5AK8ctisx2OWXEPmzSEh5hdbPYRjLJxwloyMO2DgWcRQvbkZoDJq7iR54j2utvriBwcB8
sv1RH5AXB5QnS3afB4AsnHicMfqivam8YuzhfKD2BUSPiynTsai38VqKbuxOZL9G9WU0YRd7UmWz
3HNM375Glhoe5y6q8zRvKv/WsTs6Jo512OsJNeDEFHiD+62L0LrFypHLreV2iJM8dr+Qpd2JGoOw
Bqt5aa16xfGtMN+NU+i1F7gCdtGpNcbxEsGK8FJvrdRtpRTR6zlryGGvEdZN0fCOco722XHrgOlN
7VubjcdVaFETMBLpE7kF47PNbOhS4T7zPu8CHSYGAeunpt40IYGsGJrROejuFOaFW8q21/gJ/60v
h8meng12yp5dU+hLm84ioNdqSLj1NXG3jGsomieBePNjrYF5Y2KjjKtisQ2Y3uvaflbofM0L1Vjd
+VISpktsr3oQzZLZ6YyVGevGHMJ3vbcKENfWhtfXuob0ea8UwSVi6dwjuAHecDxr/Z6DcvQarY1q
4ijnbHtwlrWcTq5LoFfSZMH8ySsmsJRtNHJKQYa4GEmFfhbYuhq0VF3z2LPbvPPGccsJzkEaprHJ
Wg/VPnav0KgHBqhLvPoGJrSjXX1zOlE8TmVmmBiwjcZHWBbOx6y3o0t/mDuCDvF4RGM3DpCwTeEj
HcCASF8IxhJ8lUnUl9ZSBPSTIjS+FZ1Ph9D1VROlkEC8DJfQSsqjcLFZ4Ni9GsnSDFIcI215wONt
MD3UQoKUN/gYXIUYLeKxuMHhggc+A7hEE6OCGJJ5Vh+HuldHzLFH/+gNbefFXWGXd8qebIEosJmD
2LNzmv6ozxl3lTPSg6TuQyrHPz9T3/5/NsC37L89LV9+a1ZYd386JO8//zu9yvptP8ni/snxkyNb
xPz1O73KYRoPC5T5+a6C9ZGb/M8R2fvNhJMMSx7mB1RXpBj/c0Q23P30DPF2PyXvs3w3+idn5J94
tVCS0POgivTQqsAThpb/03hYGvlaN9aLtzSZZT8tVrHQTzj4oOinaKk67yHKwJjPDUwPvkXr6gTU
lGYxrrLWyDTjtXAzohOUc8CspMyscX3+E/DwLybyPw7Lv39ABLqEmQRIKZFx/vgBMUBou6ycvi4S
cPjgGAxLOT1VzZxYYJ7B6e+v9iMTDHEok3+8DmAEQzxDrvYTp2FGccQphwirXFgidZmLfuiWsrv/
51cBEzE9IhNgXno/3XQp15IDBcEEYiWdCS+C4RxbzfkXrIkfubbfvwsjuMjGPxrD4zdX2j9N/kOz
jbDFAP/srLo4zp02byKsZM8abN4ucVmIDqbsvrmYR/7i6/34yH6/MJQVhyEtME+43+Q/XRgR4zxo
Fy7DqkV1Wile52owyqO1qv77bvIDufPPfI2d+fH/GHW/XwrDesyWYdXhtPzjpbZmodfaVBHTZjfJ
NG4jKpn+sza2VxOL2l8Qdv/yxUKAKawMHBcNB7DWT6uDSl5ZhQn9vFzFR3T/5iF0h28rRfUXX2v/
2D98LdjkXIKUAfSv3zk8f76DhVmWyu0lwzPLMuCh5PWhcbV7oLZqqFq6uYxwN/qFavwvax8ZBrJs
xF+QhNgP2I/+fNHMnbG93L3wSq2C+rDpbnq1pj1n9x+u/v06+xw+sMhqwGngx+vM9HBUfa4DAbF9
8jL8V0TeFS9/f5WfMtNZGlwG6PrtH5P//OkyTAVWe7QBu92CYyNH8oojyuyeclE+dgrrXNGmVeGe
BgUQ0quz3dG4RBwDm/B6xbsTWl974/jb3d9/rn91l7+Lm20TGXXw0xqac86TMjIkJxivObc84J4S
D75fLKB/sVJRZmD8z13YTQB+epbmVmD55HKPa610GJtYQePyOAxdy+SWnugXj/QvryH32kbs6qNM
oZw4P13OjbLSCItMxkYhDLxRw0/WHF4OoXeBd5H4xR79ry8GboyIF1Hqz84btD1W4PZcTLt1c1Zv
5nhv5S09NIMX+5DZff+rpfTX19HmLbRgp4bIBrjojys2Q/OqtMXrOEe6vylk+DRY4QWxmTiX4R9r
bidjfMoj5l+DnW5ZR2pquSYB9rFJNRqMgAWfdm2KD9Lg8PdP15O9U+l3Oh94JyzpHz8blGhI3GQv
xBPAdcxHMhPbqdfzv7/KX9cTV+Eo6ED7g4X3s/EgrGEZciXoLYPpr5dLJ/dWsyCM/iQyJjK/+FI/
STX2l5frwVvj8bIbcON//FYkhJg9TABYxyYH7ot59v0qaTdZvuIV6ELWcIR4wvOlKBJDDSI89MDA
H008scJUMSj6hSvKX19ahCM2kzCXZszxf86pHqdGhLXi6yPzmoYzPW94v+GgKX7FEf/VhX6qZxBT
gN0kF2r6ojrD9huU3FK/2h3+0hlwdynObxmiDFzcn9aMPWrmMoykOc7P0kpV45gwCTLH/wDCCNl4
5MyOMm8s1BJnfQvp45+vJjTejm1aO3X156fbWlWw5iN7YBkYG8QfDK5rAaM86mbj7O8vhYaHpfJD
Ld2rAM/MstG5cLV9O/lTN2IyYm4KRxbAhXrozyrctKbYVRGeT7VuBL7qeRg92i7T5DhrB+Sg9rJa
guqEePGrBR/vfV5nWMfFDseknQbNIAL4ozXmsH2hv++bL2qHxG4ipL0AX9A5nCWm3xK41xVbnz2P
3TpZeAQPjD46s9QYvGkG2PeGtioMzFW1mg9yySk8je4HVcdi3LLmZKrOQyYgQl0aKZSYbUwRaG43
kN4YKkwFnymBMwB1NLInUl/nxR+xP8fXCqpeZBgJvKr8qzAYe6UAOZg7O220QexjsiX5CGNZngYA
ItiNddMiZXdWZrB4o2UqHc1lrE/Qo7Am5j33PtEQOfUVZrnKhlAR4Nrm9LUXrLHrzLry46UKJNa0
c51JJghS5LbOrhWYr6jupTGvKro0W+Gq4rnoGnJoYl3Jco7gcdRz5J6tkbVgRyuVCtcwDQ2hpvOg
zcbPbu+gfoBZeR+EHZmJw1C35IQosOykz11M4crK2t6VUdmLk1kwsE8mMlE/zdhIfMVKjYG+U5YW
0+g1KOpk1ll0B7qeoZMrLKr/1Gboqnjb8gtbdj7KZMwpiCVaFKbBOXFSeYpuepYXfubkz7Phm+py
a2iioPeNCMqTmT5QPZna7WGTYF34PDgVnrBpyG3bMabIY+IxSheLZy0axhFgvO6diPImuOiJOxlj
UoOnIp26ZWcZhFl12nC1BjVowIBA5h3xuS/r3XcZMXcVt6VhyUMksBy+lHO3fnChFU3HrHfBAacl
c89En8OFEE5bAzRbre55xcvaMuPO6SxwOyT3bVzIaXmQqslrhllreEtGRXRPYNviHTf4ZiU8O1eg
G1Ha7iBcBRp3jusiaImE2C3xFBaP5CQSMJCBV2CWVwdafRSTFdVJM47dvYHJpYFNi6+uhgG9XWqz
GwSPBK8t5gPOiaSC1Q5DnlPnkpyAM84o5uYDrAXGKrBfzXdMPn11gLmDhSYnUT8QF67bGk0Ip8SH
O3heUKryc040jX9Wo4ioEkz6qvq0FKF5Fxhm8aLJk5LX7ZJHKm3wG4L6Z1ThjSTYXPONDLz+oQXC
92Xrh1w8iA16k7dqXNjwLJffQNUysF45LNGhajhjQUP1QFcKuwBA8zx3izBNmSFwsj/4GcSXjklV
ZI/mdJQ94nEMVJsFG1UR7n/S2sdABXy9fQBCviQv3OIuaccYtzzzw9F2U3sIt6uCoU0b93A5ZTqj
AVDQJqPhlrNcGx26gIgCiNaqhFMaMOMBIhMVlpcNoOjYCBdKd1ehABkaB6gd5ou17kTI1U58mERG
XOfj9pkZm/exguSmD4ucq/NcYGWUzk2HEZNlGt2z1FpHz4ystuEjeHol0xGtzpe+gq30PO9mXTij
uk2ExLb1nIuQqXdwgLdTq6NiTlowVaydT3MGAHbsu41a40RM0dOMWfsXDKyr+VSv0jzDHCZvDl2h
yNDoMWkin8K1F5KTSfroj3QBGLdJgBWGmrzQa8KhZJXEp4LCJ0w+ekifrfuEWV/xCgk1A7Abpm1K
RN8HTixrq34qI3OrY13bnUxqp2GXcKSDqn3SM8oZxvpLmRhjW4+nVpbegyDP0k8qYE8v8bcOZXxM
lK+TzKuQ1SUAe7++G32rtK0krMfdpNuWTcegDTWXdRzwt1aHaa4QzGu95LcGVj8CuLfJt/KD9iMR
lmc0/TSxhz6fVMdTVIEzjeO3oMg89YzzhTdi0zUrEgNZi4o3bKKXn+6WWdjnxrC1n7QoLNg/mddg
JY5BbHkhWw+dDyavYJXw5My8SxTCEWZfyqm176UcRGCjnSJ7NTGVfyux/2bJ/Kftcmj835U778Vn
NKJ/Bv7efuE78OcA4hHeFQB/4BfFwQFI8DvwZ0e/4UMCuEQD5sI3pDv7nRrj/kYzRuIpDk2wajAu
5xz1h3bH+g0BB8qeCPEVjT5L/p/gfsBZP7VFJgXbpf/aQS5a25+TbnW1FgOo5AMvClp03HjZGsx1
wjGW1h53VgGXBRc5FnZbQVaH+WJfe60TGTHFST4bOqA5rEG0edUtP89Po71numNsHwgGCOS8xGQx
M/Bg8oazieEh0AWW3vQT/rveeq73CGTkJPY+64jy7HEex3k52H1YhLCmJVEzfi0WPGvdrb/qUfPL
jDfXHJntl9Y2Z/fRtjEKIlNCkzd/xEV1fw1L31buSWZdxwvavr2t+u3NFd7gJD12V7zQBGXwUalo
tZ/gyJG/U67wFf2WvTJpf9sX9EAa4GHB41acSB7pEerPNYzgfN9S9EQAErEtjclOY1u0YdLOildz
st0nQlv6m3KpG4f/lbFXzblo1oQJgE2HRYAtFtFtq/oj9Cj2uVX57HlorNj/bFMTHF4PnXkWAcrO
pwxl5JciWBRjx7c9VL/tp4yYnU9w3/v33TQI4gBEq47hlvXBoYVXCQHD7YpTZbrcD4SBXXRJIFFg
n9Tb5g0fuPzivW3p1dv2nr9t9fa+64P/lCVMx70YrHtdqL+XiLH2PjZ73QjeSojxVk6qt9JiunpZ
EuOt5GivSDPyGNiW3spRWTvllXorUuXvBWsvXuFbIev3mqbfypt6K3XlW9mr3XW7Ct6KYf9WGJ23
Ijm/FUyCpymesD7htgdvRRUSGQWWrB/4AKwuazqWddl6ifFWkLu34gx2SKF2eiIB4vWtgNdvxbxc
Wh2htXQo8sVe7y3spyD2vrUBiKVpCXQ2+8z631qFCBkVA1OtwxtlE8CM2a9BYwFkTpPROEX5YtHZ
3tGQ0IRUi5F/DQdOWnSAjcwP8+DPj3kd2A+a4FWcTpySeXt3KPHwDgesPTOH8CBZMQR/hnwcVa8C
F2e4EwiGt+lckMqnsQDCSnyX1BAOkLS84eW1UTH8FjiDBvFkLu5wkiw3iLTWvN5WZJz7B7Gtyrs2
RraDRLbT/ETamX9NnIXVnUw0OuRZQa72DgHJS2PSBK4yjzpf6YfrcPkKVSWA+T2Nnv0BM+KCZizo
ZHXWAJWS4bkO68mBMf2SjTJ4lFuuR9hSdXWPyG5mIO5XYwTN3RjKyzFAyHpYJ2OBgGMLE85ulKM/
9ZYbSG5+eaxLpmxuVSrN+UVsjxqecwBFz45e4XiWN1HWb+s13CScAhTwwbv9nPps4h3F1tVH03pQ
tpQfNIEvWSptYifgz/eHaehbUhtlMSJ6APK+aht6i4dWO62IHai93qEIm+4ZXjNBfEM/O8+y8YuP
fe2YTlJXBBchEPMhroaZ6d9p36aZ81DwpRXos0iHyCvfi4ju/KYguhouMsZeF6qFtk0nz/I9opRU
blJhcr9COZOYClvjuL52rdMsw5U3BdPsHwOnRBZGJ6nrB1MGEMMmeP6fMUhqb/G69ptUEGUVJOMm
IROE41RfFxO+IxA+BrY8Opv1VozlCFl/MiEGeFHjuImXKTwkED8XJn86V8TIubIY7l1T+tCFchhx
8PywIIbkFFpQzvVQF2e4BfB36rFU86cFEVnHBDhc2OrdLNcvUVi449Ef5fKlZ59/ggIawHGsrQe/
keHRGSoTZfWituGuxfChUcngKHHWEpFEsFyVR192CNtL22Ar9UU4aojtqxiqhuW/062cbGZUXJGU
dGZFcxYdvKzjdpDXQ5IcH8mH8lZO26cx2NNgScIhgWUSVduktr8NcGYwypwOwDOGONqDK0WaVVOP
ObcXAbQ2ljFeblNpWcnQmvpDF+3sbNMbwgtnvwX09Qove3wJENz/u1Ma1zdaMN3N/94oof8a9Ofm
h1ZpJyB/75Toh4AVmT2CWJPhDcL2R6dkRb/BIGYQumOY9FZ7P/R7q0TaAO4UIRLofRzK2GJnGP/R
K9k+o1UGpICHJAy/9V7/wIPCgsX0Q7METdbbc11wJIUigmmd8xNgpsNRmGqsORyqbZnZfNRQvhiy
ZPTu7gbqiQvfYoC9xUzs1iBG0edAy4qa7iAOoO3xegOnB3isBY4L3ATzOq8xR4jhpYjsCOc0Iiis
tqvpSkxQ4C/McYDJHy7zML4PFtJwz51NiY/5ZC3Dmb+tIxpeZmufTb3h3rWDeBECjzn87Dh1TZWI
prtsCd3PAcDXAUf38ikPWu/oaxQ5fSnLZ3fGxyH1Muyko53fSllPw6AqbgCL8qeMuIs42B0rsbVz
PhqNh10B7+fB7afqDp0SRFPLGg+uudTcgVXBZ1OFvAtX/ISS3VYAZrUPAMVTQ3prBqsRT5PhPtrY
Et2qGmpeShqAuJ8WEV7WUe6dNn9bboKmnROUFTBbocNynpSzc2PhqkfaUr/4X81+eI5sYSWB2Ywx
YTTW3SBQlXCWz9pj627NYc0KwA136pfThsHMnCA1sC5MDylw3PlteEtyY/6Cv4IVZ0H1SHSxPG/w
nHuMRAczxOhDceb4Ojyg/QH4g4eIaLgeioMXZq8q7J5r3MYTQtxhmHbFdDGAGSd6hZEGDcw7N3yr
OtWiK9/7jj4ampYXuBqj3E1AYCQlLJV+4x1bkuguR/rPEw/MSDdnGN6XY2/dysy6ztvyfY5UMx7X
UEWpjdj5AyU8u6zF7hrSZjPAFhIb5EEVO6RT0wAZQyWvfW0skOl81SZBEaCp4LPVCTSC7nYY5uVi
gKwITrdtqEe7SJ5PGYUT0xXjXeTPEm2y5eJzVJQHktnaUyTlduzl1CfTanoXWQX5FU3LesRL7lDN
ecT1hhuf/C/Eb8xGFhKoRNBZ5wPmRZxFnetGbUbql9F6FWFF5vWQy0yZwd2rYLJQtOwT4hJxndm6
e2ywdbnBK7n4uu1hqHtGYH1ejTnRK86aHzJX9h/8pjIftgbHoD4K5ReQwD4dNgeqUkPKzNiYxU3v
WyxAw75U3LY7PNIGiLI4qUhj6y+atcyPqq6vsP+Hoy8sgizJIjARQHXM4+xSJH1pdzyEmoxLHBQA
9DwY475aKU2RHB6ZRFsPPbzvU1GI/mTn63s7jwRUbcZAftHKNcX55GKqPetyM2SXNrb1STtucT7W
jnjIiggel3A5fLQdMhpddctt2CzyACRR4LU5e0kVmadtM+tb7GqbI7o+5xqBXHQ7iGa7aQz4AsLx
hsstN0ku6erI/Qqq6sC8HogG7Zf8ss9lcCSr5ckiqvTQYicTr8HaXJNyQ+IKGL+wQ3+5FLSY0Omj
YgyPC4/+QpgoxKD/rN05gT+PTUZoSgxZPThmk1iexq2FdJcjulx7HrnEc/pTuNgVDDt+bVSNYu0s
I0Mawbu14HqZmd5tiO41zktJQqayRYLV2YBCSe1OUwq7Wuwvq4//l73z6nUcO7v0XzHmfje4mXkr
kYpHJ+cb4pwKzHEz//p5WN32V10zdqPnbgDDgAF3oS2VJO7wrrWeNdq9cWpGaZ6zSWRbqTLjVMkw
0Jz2qz5kn4msnduGqylmTivZqnq2uFVSb/4MmGuZ907caCEmKcfLaOvIioNgrB+V2IvF2H8qmcXD
3pb8UKkpiqYz18VQ4vgtrz1c8DjpI4sq22GqPoD/RAh2JoPlFK51SIUZs76cbAV/3UbeO4qj74a8
kt1mQTY48mqxsKcwxlOmwg/IF3k3qYjThFwj+cYoMRkPOSwD0iJDfOC4UR/0tqZUM2Mw1OOw5ed3
0KNZ7qnn9aloe66j4dRIZnW8xpWWDBBqnE86S0+pGe9qx9wBZdEpfJ0PWh5fRzqBgKGiLNbops3E
6abCCq81xAXzeK+ktitGSkGpGcrhxbnO/MVMHjQM4QLGbLMQe4+0nWyHfYVR0NXbXYkvnXRuYJCN
qVL3XIMKLUwQnYVxhhG0r5g3EujdLzGp37Tex6q8diElOVQ21oMXFJGxK8PlZjYYRGEfpDOK5YNE
qTAZRcMq3tQTt1JNqROuPeZcRo3fQIREuScWB/2QsRH1ZXg15pUvzPm2EwTlO818ZIEjWiBQbzbs
YuYmHUHkbp0ymyzu8PZ8x6DL4OhbG4FexHfNWJYBxPubxjCuqih94Fq4Q7zYtyJt/abQ9IOl5eZ1
nlvxVwGRezklpGrvZMtmG4tM+aUb2k/AUlsvIMb+BFkjPuTtyCJID1y5dsF3qyt/2bVjUnDazmk1
yups20aOFVid910vm2K/Yo1APcir0oy+1KT2NjQbL6geoclIkYudN42f4ZR2lzDWGOr1rQGhNg5v
7InzLEPMdlsa1WlyQRNNcdcHumVbO4CDJ5bFGJslscOkVqOPWOTLKj5EtXdTOVAY+w6GL7J85TeY
xIMqdJpgdNcnuRu+hkt1kcl0dNys/1xKw2+hcBbGoh/C0Wt5mKoHSwsfLFGoLYeXjy4FW1C04MGt
3M4I6hpMlutdnDc7ihyv6QBaLrlDZVtKznhgX4RoZOBWZDEhSv6SDkPkT4Nz6md1ikJ1p0XGVTPq
LJJDfnAJT2/cViteRmJDPqcIvNVNVl4auoA+1hHBKUdl24fdWjtG2DvZGQ2FOmPXy7fYxOCEiXSj
AOT1XGI9jkJD7X5XstYZiwOOspoke417TbyNznJhJ8lxzLslSSsAfN+Y9J/sUtOPHcCpgDVw3JYW
+p9jm+/hoLtBpPUysEZIqZveyUuaId03CSSVKVf4gL8b6zs1Nj42PzPbzMNQ+xWSNEMYSo5tHUsl
UZ1darAxJfXyQunKCGw4v8EtvakJ/L53jNgxZrcbvvurgSzVKVctVXjiTSbJztWatfFR0ePKPCJV
xp21FPo1lcRXRZ+Ym4L50x5AFyuFLr7TQGheiNDeL1p231seYZRa8vutz11u70Rf+VPsZd9TyEFI
h8L2Q5o+sd8s+3TwqkM2DI4fc0zdeMNsc6jryBA32vykEvIBWc5BrJ5JJXTSeENF/M4YSd81xPAP
c12fbaf2tmPRvODusbbRgIbVps5KkUEVsOvMSJAztIa/E1Wklzqc8tOST+TFl/FR1zlCMZz7CF0k
KhIdyzEbtMnHRLEVg7yPFRJVajHCCxs5X7Wxo27J7Le7rItlwIk4B+gg7H3mZtXXiCArrBgtnp+k
1nnjllR49GEpPLeDy1AEd1+hYC6I+aqapu6u4hPDMYyQR15Ge9ZDBnPwxQzQYuReZzHwv/uR0qqD
zLyi2ojIzA6hsoTf9ZUDUYzvVOPCOszaKbcJHDYFBcA4rBsboa2sjDv6GvN3U0S8oL5QTpdm7aWD
vQz+fgqvI3tabjt878ahKBuKO4nRlxc16827No0xuNNIEpXQenajaTg2MVyuGaIZ9jDhXgna3Emj
IzcxG8lW7bdudhy8nROh5tcUh3yy0eUi92owJdnuyHxVM0iRlG5n3OJWs6NGWgVunNwusSS8M02f
09jjhkqnqbyNuk6rfStu3eFZTq6gZ5QAGIu2sMfT0rZq2mtDWl23cz+feymFZW8AcWhYrhXiGsm2
iU7hr5O1qIPwkni6yE5qNmXH7n1okuQ5eGAvCt/sp/Ypdmme3FhdKT8GrwHDR6MPQO58sq5qJ2bo
vDGHjvGQQxDpqyEy2ybkIvjyZ6nHeVDOZmqctL5I7EtVVWV5Zq1uxZ5lPBG+SEpkzTapuF9QJMw4
aBk6jXicRm6t27e2SSuC7qiG5tbEbryXcmJ8ep/HLV9JPLWTuJ9IjNSH1YYDiXsqcUzzsNt2E0yR
Es5p6ZNaf82mWtKiR68v6HQrpNm1j0v1Pk21qzZOQWkeSmEaxXBIl0W/HaBKsLgySisxJszczzbN
Yqc95ZQSQNMUR7G2DTPL+jS1sHhsoL+BcLZZaR4a5Hb9mosm2zS4hWy8Kue+IRfnzBnBHE21w0fZ
0zRHg3VvJncxTKH6ZMRM449LCw2bgsBcbpZ5SKZTNmR1fx5DjttGS2J75btslnZuio0RdfTYlliZ
iG8m3+ZyiI5GJ7PPPMarHi/6cBeKzjq6c2nfxrRIbulGSnZ8P2KbOsoFUGHDsRWV5/kuOv/tpA/5
YxK5dEPGKOgSrC9OkCxGKQC5rvkYQ57KXNwAldrpmbSPoaGcQ5M5vpGq6oZtA6JTyW22iNvXFI5V
QL6pCaqCXw8WnZ2jZHNP4rSDmFF519k4FK9V5X6ESsEptIfnciJZWAB7wcJcyVs9bOIHpnsPecH7
bGtSb31cBUXYYWpuTl4RUbFM3IqaV3+sa+SGXJxlhsyeCuNRoTWk9BVvEJYR+ep6NyfwCahokgz7
zbu5Mt7awjtxS6B22dM10lPVXs+6b2Q1gqmanxFbr8c5fQlppibLvpbxgGp65qt+Q3u4Rd/juiea
jxwiapcdrbL7kmrVoaDnGSqRdRhS9WanfAGTty26xTdjZzvYYIeiujmmTb3q/eJZL7V7DFy7eJA3
vUdLO76PU+iN3zSPsrUaFNm1LtSDmS8lpejFbWSO90jAF7KM01YNgrq8eiD4rM6ho992E0aPSuu+
eyS2kCFPWTjNV8ZK8a8GDvPVFCRC52DcDHegMV5nz33ndj4ejCw82g0l0I7NDYnH0NaYlLIJlsmh
aL6njONtO7zNXbYywwjyrt+x+A4QJez3vFvODNgn5PHBDxdl7uCf7BeuG1HufnYznwfiEkraG1SJ
TTmMyduMfr8lxXucl/Atd9MvJpSys9TKd+YfRzzJm4hF0of2swR6VTxPaFJBv1bEE1gVIZBMiEvQ
wOxk3A34PAirVoeWXbCOumunNgdoO/ry0Zn8HJMy5X0PxXYsezpmV+5io9kwWRbDrxRvWef/SVfl
m9Swvc5cXCFn5F/bROyqLqYaeRWTdNomiYNduY7w0xpImSDVWwJ2hOisGfejkz6VmXWn0mHfMKy8
SwadG7/Lp+zaR8dLjjqnWxcVfOGfZ7Xp7N0uf6iFOnQJ6WiHRE6qP2gc3bUpuk6z6XlqxvAJbnmQ
J6Hv6Mu14WVPhjb4deeeYqDmVS32ydIenMU+tG2TE4ODBOTQXj8qjEr6eB668IAn+eT2HXf77Alo
2ZZmzECa0ZHEwIPu1oqRTX5a8SMSb+oV4MNTV9OPSk+KocRTCP4Wy1LyDRXDDLJmMfaMoU/hXAYg
e+6NmU7leOYBZ59viMZgh5aZRVIYl+Xc3hJEcG8Gu7lhjnJkZPOaquRryMFwYYtmXp6F14lh9rQ0
DNQLFtVbG8/G2aO/9YCM67cxK0Y6lNKnZ3zEYCS82xH9czOkdOXWGnw87lEYVKSxxT1tbpKRVlcj
7Iq7PMYH6Or1OWnZftsux9Kr5Tc0PDwAeArcVGxSW11cRE4rw14zet59H8XMLUQ2oG/QTikb5hze
vhiMrcOU50Rs+rQKqdaQBSalHwcGPNqmyvVAN60H0qTHGYQce1vkN6I5L41r7rKZeRJjj7vQ6E8M
t7iFM6E8LILZTCiCJB1A5xTlvtGcnQ69btNV1ice7FclvJMDqIt5Ew9K4lARnpXXRkrmXvOgwLBc
ZQS6CSOfnHyBwOJxqKmPqesFkZsfzEkTF9Fet1VDrWpDVm/mTteBhqGTi1J0b1ua4VdSupA6MNHV
k8tpAo5vOA/PbVT7XhO9qMrgF6v2ii274s4InOCW9RobZOuvquJq/ggKxxAX3cruw9Db4ccJ5u4+
r51j27hPmk4xFCw0nQ/c9Npjr3Nbw4wjJEdSPdvZTt9j1AVl5SBik/yzTO7mCwAsl1/UmDUfbrwE
0Rw9tvAd/CRP7Z2MBGFOkdVbpTWHodK/lYU4LHL5Du9tm/dEKdMWPoGuhesLoGJ0ExqfM1wiIH6l
Isxl5PY9+VsSn6kbqNJiJqhh7wD8+HVoytOYje9ZGl/yMdx1cvLtfHlp6/xNehnKTc1hpbYZzJQV
Qe/x1o2MoLS6M6nny8iZw8GkTm/x87QAmclk8pIW2c0g263Zq3PZmNcJta8rdKrc4LJnBcsIAjph
FNiz9Qa37Caz2muMQdOG0IPDip9327aTRw4Sz3Xl7rRqdYtVb8zTjpNd7MO1kzULI+MYhuOV5ilt
29C9u9EFV8Kp158iEHod6Hguc/gk7QzD2EJU2C2TB1cr3qAre1jqtJ0a0Zsk7Fzs09apA+i0k3pk
7NOm+MhlQW/soDb9BBP5iGzHaFWabyb+l21Tk3/PQehsyoSr4EzE7lQXJh9LXOLHy5LPnq/AT7zR
2Y+2OnAefMuU0FD/2sDOYXpyJK23g8LqluZPZdh74ysAS5OjLFKYt3S7Jc/HnFR5gQ3ShmbhNHyZ
B7eIRK49FCouchkIt57QMbdO0hrGlvKaMtstLg4jX6+zdtmNQob3KnZnY5e4VVKdzXTJ4j0BXvNp
oRWW20VoW05gjrZ8LOo8LraJmQuaNkLLgRDnYIRIWGEVV64x/FqhFw+7LOsgYpadc18tw3jfaG6W
MZUUE885pydno8BEMcvMzZ4JZy0WFQC5qN9GI5LwKdpZVNyk3JKdrhiz68Su0Ra8QX/i5EwMWU9c
FW/1OZ5fJ6fGeIgyIfKdU/Qxt/qYdYL36CZP+hTaFMqEyqg3nTFizwLavISHrGn4Gr0pLflF1KbV
NntyzY46pmDu5EpkNqagz1TPQL90xX6aq+J9JawSlm2XGzllUYw2x5l3+1/R7XfR7Ufc6d+rbg8f
/Br+cU66Tv0Do9I/rr8NifqTW2mNS/2uwQlb/41uL+Q0D6CjTTEdEtfvdqX1j7AqSboyodZqRORw
WP+T5eMAj3eB+dDJYcrfMT9/iHDoc4h5/KFFDyWYOjA/f0ODW0nHP7m40fB4dbkyj7EsEdIzfknz
pHUyy8TFrZ2KLr3YlZndE1bXZp+roH6bTlm+j90qPlG3zNTbsCpWkBS2QLIZGX7DQxPUOHD+kF8A
wiQ7jQH1czLP6/kLN9K13klCw6OOnLYprEKckfbf3WiYPm3uqpxSY1Asjma230xp9v5PYujt7170
n0Ns8s8W9R9/OcfELsGEiOyK/mspkGdXjKNHqg0jy04+gD7L76DFCErruslInm5tiKUlRankth48
9l8OMMaSvC7NcKQR0ur+Hx6Z/5jR/VOLwv+/vQnWf7T3basC8+qfnpj1X/gj1wuaew3DOCuWe+1G
4Dv9ozbB+A3GPxYDzQa47Oo/1SYIKSFcoTXwx57FjG1tAPjjeRF0Kpg6geBV8UZhJkn1dx4Y89eM
xxp8w3dIFIqGXfKfvzwwbaOozsxsg1tK35JREtZ86KS73HMx1+6h9Vq7cOwtGZiyGb5oJSOlMKuL
B71UVhfgr1+OzE/e8rzkuTGjFqOJZzJRHmB5VGADbBIV3KqrW2ayBeKhFTsXwIwh7iTXRoywAGk9
wmYOqVIYmVQPBuD7ui3BJ9Km1/ulKegHKFp+9ACTLnBrV7hAHdaXHPv56xw75kOfZxiAIoyDSRE/
cRCtXgSuHeg0BJM5zjXS3mthOkXbCsUWXGX4klhV+WXyWgYP//kh/VE18XOOhI/T0AkGswpKzTP0
X6I5sVdISttma5NYuXxcqr49WaYLc7jJRveumpX82mVjHtgImCA/OjioDCtVcw95OnuhTnn8vjQI
thzWarkpwoLDGBy9h1YvwM5UpTmc0ji3jEM24pH7z2/+z6unK3nvJqFO29LR5VF0f4lTgWiERTOX
1gbDUR2M8Lf3pT5PgS0SolNp8lc9jvLPhon/8wXXN/RT6MYItTh2ALjgEEXvS7WbgvuGRP4xesYh
JlKMY9V0ObgM64wdfsKrfMkRY/QTd0igQUOg3Jbixb8qr1qNGr98iWxFAG559lafrfHn96UzrRz5
wVubdAqRM8OiOolsCv9mXGz9uGGu01pCvp6D3C8/FW7aEEkdGAuJsLqrtqXFujH64S++VOP/8iHb
MFOB/QMYIHX5yyMOMmtJzNTDGp+6ApkVNAYmBxlGZ51j43MMJQRxSG/mF81utWdaoQXJAwz4H62x
NFBKrTBIeAWDrgey4mAqltj3iiL7JnUKhfl1hozW+8nGLB8LdEXyusNB8/JgDI1L70X9rTTQYIM0
j+qHIVfla1PH9mm2ihbZKGQ6kFApTaVRjwViYeyhOOHlx0mj/2IDaWA5soczNfnvge8Pl9XKiPj3
B77Lx1wRFPj5iMeZ4l87lvUb2xKbls1hypO4pv61Y2FVXwOXbEj8NzHP/zngrbvSupGsGxpnPDKm
/NlPOxYtP/aPqgmTP9X+1o71yxq15j3XvRTTFoMf3vcvD41o5KBDjXc33M8BMVnSuOrtONtZmfEl
7NziL4KBv6wEvBxUCXZwSjAkRYT2L0uiOSWjhVqMvqVCfZvNNtZLK2n/4hn9pa9v/Th5GRZfyWpD
7ZX5y8vELL2NwAO7kY1nA5ZrIsak2rTF32Oc5zSCSq94LvBE6MmGqPZwTVJb/4sD5o9X+WnZ+/Eu
WJMki5K9bgC/rBTtBC5wqsG3F3VbfWJpiO6WbL+kmNaRSayvqocoj9FfnQpbR9vGeLVLRdm2Qdlm
9S3Fzfq7leCHxKZQYH4JE7q0Bly+vdUOj701ptuFufRVojCobLQql2cpMB7RXUu/T+yFLrDc1jxG
wzAxVRIVu2bM1CRINWB6jZF2X0BnW3EAQp/X5+q+w8nev4PSH9+RIG5Nrw6v7TondJPH1Y4z8Pjo
CICHkuCXXwxusWwlCbT49+/vv9mW/7XCK/79UoLWTP9Z8vNSsv4Lf0RbtN9cEzjNyqDhnEuW5Z8r
CVZODeAH0SKLPmo6/n5aSeil4Z/xx5JLHCbP9cT8z5XE/A1WLC5HmMwm/+GY8nfOvr933v/P7x3z
O7uijl8TLYVX4wL6520+bXtI7kb9DEZeu0PPCwqPeX0mEu00IQDFc26eYrvjBIve2Yxvhrsvqm5r
6NNu5WLb1sNgPGA8WzsU/G4G+InVa7t465EXDr2475aHep52GoD8qjjTT3WFsb7f2FMkX4zoZOj3
UnzknX3QuxA1jdqyvh/EcyW/1oP00TAa/VCy8VoKVHx77sEDHimXyn1HwkipUq3bEdnEwdcFjgvf
nXChYbvfQi6ppRw3bq/wpLtGRWw0TFEZ0Tqa6AbgrReYqj/mmCKAs2/t9Hpy23truU+MROCTiB6I
B5BcGU/NIE4mdAwhPKbMjb6RWUU4sOv8pmfv1yQuwZbpeYwFL2ybg+hgm+mF7yhu2pZ2bniyw+F9
cIbWRwRYtsJbzY3R16pwEXXSC0aECqtS2R4N6AdtpOkrTDTaLkyn1cD7V32QxtZWltQWE+qp09Wm
Bz1idQCpfKvpczB230UV+27xHXZ3YC4YkNon1/saY7dbsaubcfHukQ+vO9ngAKGgbq+Q7HCHXzLL
flomG34/9Btq512wWZSfeByCLS7VRE+/xXjFWTP9wgKomjnpc4ptvkEiKcv0QAy5psagpmJGd5qL
Br12k6TRSRRXuvmB6+jVttGAMV28LcVn6lHV7FxGr8K4kRmBUXc5xWD6Z9gvJVGcpD9zVlRA4TkC
l9ZzL4cNI0CMNHzJFkckq9jGkaU9NqPtO1H4LMvcl4mlB7H1YmPPqNR4XRATYKjuKE5Yy63HaW2f
kIatcJYI75hHArtuZJ3JlIL0A1d3MQYzwEyzAx1DTGUKQOOcK9mjd/XfIHDzi67a02SXgVbVR4Mf
aRO332WK7c8t9iZJXuYnO9lQ4lCbjJUFzgCagkh+h+7FzlPG17BGaxQjykfybYbQLpx+W5hrg44W
7YmgbMXc4Mx0D06vBXzL21TUgcxHHzWd2gfhEwPzl+yu90jfxytBYym20BL3onaROpKb0EkDJxt2
xSDvdEwrmvtgJsBU21EnVen5Al3FNI7kCbata+Glw+fviFMymNvU8Ilc7Er1RVWPuIljEOKIuyT9
jzNn08okCS49VR45ajCIXrbzLM61KyGwIln07xPWNLtki6MhG24nnuGAMoQaTZqEfhnPB1iW9/1k
7eVS3Zh0yFhauzFgtW1E2WNoIuZcvYSJOK33HiL0iLKU+WG1YPp0nQLmxOtA2EA7q3QKnPG7WF4S
7VVHtM3rsLkbi8yvq7jDPjTS0HBVTsfOus8UY9KiMPtd19/JlEuwVuz07jSZ4wMp9uOi7ioe/gQq
gA88ENZecUhIkobwWIeI435IQRKDdKCusGg/iSJRhG0P23CiviehQA+zZJjaR6Mm85eJ2yp7s2P9
exgheJhARgYw2hjELZ4Gdyn5VX2WMB6dkZ+IUfktF/95+uxqTOns7kXMk8aMkM0e7U9/KnDPNTzm
NQ7RuRm30/ItFN/LrNoMWGJr634gVtyld2kaskRcD1binRdDvlpJzk+73A4y+pQrvSZXT5Vt4Wxz
tACBBkpzt8E3hYV+S1kOLXtzfHLN8balD4PECsvaiGsnLh1kw/QwmOYun8fBdw1t2sUhCyDZ6X7C
cb1qDNldt7x47oeH+jOOfMJxuaOoO+B3h+ClIbo2VcibZxK4FU0Wbp1i+O60y2lxxdUyPWjxMe72
Gmi0O9OoH+nu8OOofVt12DgSh0xiga5IoB1zzLmwHqAqXrmgC31o9tetlXTXnbUQBWuS/FNZ8a3Q
ASQ7QO/xtr0PPLWMfe80dFXCSxq0Af2+xQX5jg0RGErpyasoUwHtv3tvDTjZpt6g9MXcwC06e+xN
yXF15i+WUGSYXbcUq717qbZlmHIMC3UZF9uvrdbe1Zivr6uqHlaEQHrK9H7XLJ12aEzZB9R5AquO
1H1TxHJLexmfnebkx4ZoIk4JNVhXFI9NL6BL1R6ncftklHJLAwW9FbZQ34YRJKTUVHZoJzyRBPqJ
KlV69tqWeK1NTCpUFU9+VIZ+F+ZmMFCXvldj0UOfkzuTa6jZuF8KSAFnodroaLtavU3pt8eQ0fen
fHD6J0JPnY+2kHAEZSUCSI4yRCXmJh7cl9goN0mMn4i8w7Maua5KNn/PGe+IPPBExpdmkk+hCAMG
efjhqhWK6spnEHibsTXvVWJHe7Se22Fxx2O+6D6eupeSQ225wS1R76YOi3X9nYiEi+SolZ+yqZ1T
pEJtgX/dEz4KPcy2/LAWCom0iOcplk+6FeLD6c+zGR8mb3kBh4nLYfqSdJnr8zcwdzrVGrNlH7Ei
01XvJuT8+YKRAv2mTALK4DLuFjRp2F2e7KK49/GPvGjl+FpZ+ktN4DDKWry9NNCDfr/lPrATlXpp
nXEPeyP2obG3vi41d0eF5YFqOjAgPg6MvXKWdXvZ1BrUBJsetHhrCnEAiUbusuPDTER3WDTKrZb+
3E22+x0GSXvO61L5GnVWzzUtS7t5Die/sZQBnlUo/MG0Zq7I0sTo9qaturtOGLVfYAC4wU4aLrss
ibG+aF3YP5YmiVwzTaJ322xiGqu4n8htHZvAnRUhWrvi1ECwEOgFFvH6WCfO6Fv17MA+rvXbMjQ5
ECWpArKSOfvWnM07mlapv66JbD6HtW3GR7sz6ztSPNWMnzRl858HIzlkKsEHNJZ7zDBganUIuTlL
qBtDYE9CeNYhzqaTI6hr5ZsYvXzTq6w4ZQ3PEQ4l4Zx5qtVNBqTvzZzF2nJVdFcmTZ09S5iy3kuN
YgyiA0vyyY0bs2Qj+teKH0MAiZwYDm2EMqKGox5ITbK/ntyhy6/M3nQ4K2bdkTXRCswhmnfZEoMn
7og8uNR/7QuRLecOWNIdtP5420mCAAK46SYzv7TeY+aMZySH5bkvs/nYmSPOpQzvaxXbxhXlCeOD
UPH0ZvLur21yi/6YhobvpZ4TuErZd4Bw3IunpuqOtxIek3S6d/Jw8IvUYpVK2+dslh4KIGEmq+gx
yfMGli891u19Lp1jHVrUgBRueMtmjCwcG8pPJ2rX4lE7Z7UhrntZlZ9lopXPsVNVV9bY2Tx6qQ4w
3eX1ymWGNazqHgw/IQozjZ+Uk4zUDDQ0LNU+6aUA5EeB/dYRG/BezUkr8eqKNbGZty+zFOHeCyOb
RxJucNoGlGfJd6deqlOU60nQltb8KJas+iiY6D8ndFgHFQV/B6VxUs5lrHwsW+FOn137ySm9eM38
6Af6wyRQuVHQVFtwtppdEe+8LLrz6Bogb9mHF7Nt+nNlDOm9mdtfEJuh4HYvI/WriXu3EHSKI2C0
yxho4ZBdsrg+junagIQ6fAit8RjCFLuh3xd/yIjpwIVi0yAZr4mt+MqczEfgwON20ZoLnE4uQKGb
bCVI2XJIkm8Npu1tmcwYjjLnSm+mh7aatkx4fpwNDw5F6McafPFVEnFgz5MvUYLhrk7tV9k7z+mg
Wdt26nZDat2GxJtO9mBepdn3nO/Sn/OEoIvqbrWUnThMk9LH3sRVP1peLKG/lNbE0TaN0nMXN2Tk
8V9Gg3efu0zxteiMCI/5zBjvUDde4C3ddoSjTp3quR2Qa4hkqe+9Rj3Ng/lWrfcWnUtK5GQnqTf0
J5Issu0xuww2NhN8R1yYKG6a/Njhh2J7J5cG+AcWUw7FrVyIZBXzpph6a9cK8s3J1F6KxMQL3sVe
eut4qvYXfrffUitufCOmRaHFbhuM2LTwwc0lHkerao5sshbjG6x0Ox56dcnyvr/OqKrZ90MBCqSg
FJIno1jtDw1B3tbplV/llKfmTYTfwY6HYYujTQZFlxCaijETXM1LV+l8Jqr9OoyTGLd5XWnonckI
46mKP1XX8Gkb8QlLtlJXHYCbzULMoIcCR0WSaMN+V2cwcmARTwxzD5ZRL68Ctk/QCCIxs/yWYrxr
qaDEeVl1jI7tNy7Fq99s+qBOEccdccDjf6ez/5zOMrL89yOVy0f+p3nKD+zrH2Lib/qPQb6rmZZh
klqV/xyorPPXNfjqrrK3YTswev8lvus/CCMahD/GipaGBvmvgYrUfkN0d0EkuqsW+Tcns8xv/iyb
MNHhnaFLrhmGlV3yi5zjEpmO8G7sTDVp1qFKU1USfteS7tUYeWc8d4IOhCApPFoSEm+Soy8yrmJn
j0O0t7fsph7ujanWnUuRglCnXifshu8xHRmKQBZyj1c4dX9U1ISpo572RrmLGjufkLcjsnkSA2a4
q7kD9M9OhryynYxllAfQr5X02UZj77VxWETxOc9JOT64DYTsr+442cwjqbigCYaAeqG+gjNNCLoo
0jJxlY/JV5CNXbpt7bZlo5q5Kd/ESZsEoAYlQFktNZ27JF4mYvblkqc+B3IZPmoOKZl9X/WTz4rz
2I3el8obL4NDsNVoM0D34oqegh/d6XnK0c4yO0ZMfYfXZsvOUXNrrTz3WdPad3Z1GR0nMzQgN9qY
vxfNeTKT+MVsOu+0NNxQg9qi9MUn5cG9vA97l5t7bbBalJHD6JjN2n2mUgFMS2iIictNXXfRefSy
5uRQaayeTZGKZW+rmPpW2hPG54WjK4c5/gZteYSDYdxUpFmuetdxGL1C4uByIqKKYVNdHJVu54rV
t5WPSpnetI3jocxWZAXbxFIJr9pCH5P3RoHXGub7VDGyIos0faaAHSbSruGkYfgxjeh2EU1obPPI
U5+6kuG1EdLkcNdShEQFDyWDOYjFWX/Tm37+yNAA70ZA7tye48sYWrZPNhAQX+I29r0nhqel7PTj
nEjjW65kTIglXkYKIGokq3hXTsjsX0wW92hrYklN91x8pv5SpxONhvAwhtfEdpnyaLMq9lmct/l7
yvo874mYhBgUu7ZmfkLJQngfk3HhKEybp4F5NcqcbwkDa/kNkpw9PWRz14w4iZXXXudToZVAP+qc
bg/CtwAZ6BdcHKMxNpWSS2YclFOl/5u9M1mOHMmy7K+k1LoRolCFYljUxmAjSeNM57CBOOlOzINi
Br6+j2VEtWSlSFVL7jMXuYjwcKfbANV3373nNiu9P1kuTg0tKfLL9Yhnwc1ZgHzsyAuVyWvDFOi9
e2QT0vuyZVfxO7WsrOeqQtcTCbJ25BJ/6HwqNmD3cRY49VYWKj4Pq4wIxghO3Xa3VDLIdnnddfVn
wMI/PulxNt5TM/dt+qLirhMTulZK5xQDPSoTd0fTk60RpDJue7/wCBQmQhT2MbJb3955ii3RRhNF
57gKlZdBrg9HLp2ePBFtq6/zzPUPuR7bg8QbfAtWrgxNp86JHjnZ8yGDn7XG3kcDsO86ymy5JzBH
m25Fox0p/PyTpoBLAij3Y2bKoQntlfgFP1kAmC6pjlael4csiCokQuExPHL5rauLsCRxec/rtSTj
M29w/eTPQLFrb5MtAx/ffBh+LMPQXvOMy470ZbhXVVYTU2Uxn2VOfDs30XPR2v5jTc3wlSg8Xvc6
NpjwhsDlHZ34PrRu4N6VzayeqVvy2Lki2h4ET8KrydcUJaDGTnsCQ8s+tmf3RcALeAgaEmYF17Gb
dmnHcOlal/gpFrieGo6ZPIAaX53SacbdaFQwbtKAh+l+WltxMBJhpe+Ufy38YcBEwRL/kOX+eFyb
pX6XFXnDUabOzh8d+h8T3xk3TipRepHotsDYp7BvRLkRsrNOskit8zB29zYVxaQZCALE1YRfw6xU
L0WXLM3cwpVhETg/s54fuOj3wzVKHfQ7nKqshUo83eNyXmZr/tSjNR3JcLaPfTenR0ukfojJiQjV
yCQtHYQRy7Hsayf1+yvKJmiAWXIPnNTkEQ122703D1zhS/OUe220d2EdbSaaoQ4AYVpsjEN2m5a6
hobXto+p1aSnkX5o8vdkdTausqxnkzSfUhNXpLdneIt9b3igfg3Lalwr9m0L7sVkImbhJNeiyiTG
ZZiRkVWSnsmKn/E6pvXG5hdfPvI2qbmSX+LLle7FLt3OGFr3ZdMtIcTZfGeBFj0m0p0w9XvyPCeW
8yYz6V47/ticxjZtrhAqrkccBlvy6/3lyNK7mi3L0emCjpmXetLBjdXVPOroHNcXmpWl5XFu6vbn
Eo3tzu6o0nWbDJOqLIcjZtRPj7dwp1MpHw0O0LIskps8zqqj7WJdZz3vvxeCYN1GAG7cO+w3ypDC
yTq87Fjvm6rIaHyRzrtMUyoWC8o1Dz386VPt9eoevhyG0DjyxQlj8YAiF0/VD7LpDzXNxSzphHy0
HF8hsSZmT0Rj2VL2UtC8JZ7GVntHVWbuR8suNyzTCacrag4WXOVfTU6lXoOF3FMmaaOK9fxlFQOP
llS1kt+vj7IodLG1uRvqS4kUEiF/ErkrNtKf8UpzGxoee765KMZ0ovPo8sMWRubOUHzMB6ixzj3E
I+YdsYLhausepOPlFGezhA3YyqjU21er8h5M7Job2oWybzw1qrsZIASnGk3QUkOKBI9nm/hnu19I
SRKuJdrJCqVxNq7PsUOjtx+3dnyfttPA+GPQoGDmoOFlpvDI56SQiqg+L9qoQBOh389D7d8oP0uU
uLzhbSKehLRlJ+bTNLjRENLknAy3zJpd+duxPTf6Kd1hyQUcNN1/9LAMT2Zlk2GbKtjPBWpZXvYf
hQF86AVTdsw6nd77HaBUl27w51zTyXWw0lWJvSCWTn0zzed7lqaQTgdq5h97soHbil6GMz6Rfte2
+hL0KWnt1X23HnNC6NtJoXpOeH7DxaMf3Bk7epN7X7UnOx3Gk2Ut6c2a6PJHNVxwHzju66+JwBQ2
7TpJqKet621UVd4llPtSadzNqUMW7lI3G7Y6z84WcLOfDTilF2toJmLSvR5Yb039VTGteUAT9erz
1Q+W164jhFrWebmfp1X/zpbFCV2ZWod4JQiMRLMVsWc/ADpkkivd/tEb0D82/IZ8bLLBI06dpYm1
cXxCLkNNSqPL3aem84kcZNmI73qx/C8yEixu+sl7Ye3yFkVL/1Rxr4kRBDPvoZOjYgvEQ0tY0rCX
GqJiX/QTxvum7lg5zHErnyZYrIZDp6ApZ8XFch7MmhDxC55sGlbvG26/e5dea1ZISXZvMmvSG3Au
tKKW4DkNSyCQr27rlh/z6JTnNHPlcYWWdFZLTGcqkeVDkXggoKljvsTr/eHZT92ZgRwGLjQLCSjT
0uPJz8j0ltq4HBjrJxVWtC6O2H401YBvPZjl0IvGAIwscSyUB1lTv16l9sUM2KWs/wwSyYO7+uJt
UIYuLFLTA4ndeHRfJ984X2spuhdOxrEKe9p9eQGH/BazPc/wWdmnzM3s54Su3bO2pvhHWUfZZ94u
wMHjoZ5fRklwwpuheRE1mxLymZYELVh058SdxRmWHnInv0WAltiIm7Vc3efq0hXnLAphMehyByQJ
tFluwEuCXd2Oz06Xzut+VVb/NNqQOHrdwoMA1DezZwioTf6I3ZH+rlxCXqE6rfIf+UlfWytiC4Nw
//cqyZTVnG9Mr88YJdvlbsGTEb8a0LryLmM554N6df113oBCn4Znm1x6c7YAWMkNJhpkKoDPHaiq
lAnGCTaUqGcjKUHDeT6QE9VnexQY8GMQYjkIsWa2r5yY4uy9NwYAOYiV5/HR1yN2wYiuXcsuipDm
TCJUdnnyleFAZi5ASDev/L0QbaexC2nAZEtocQBuuK81p1JN5saarOUaI+dnHpG3WFYdsPB2susy
70hHXqzC/TTR2jloaqJxWoaFjU7Q21aMNkqXFbjbS81Qc+yTtDzBIXRPWpfvY465Q45mS9pChN4y
vkeSG3rDt3qL2do6OBppwCVm84svqHoCKoKABO7uHeNj8oLbJb+ipig6EHVxzzxMWXRaGsXFUiL9
2bmmuJ6jUf0UrEX620nU89fcuRR/O621JIxK82SfxoVxcGsXbpvdcot3P/Cai/WKAFdphU4G3fHO
piqzeC3TZf4d2w5HH0EDMkml7Y7mlBQRP1nVePJoxsn7GOK0rJAJoyDaO2U6iJOg3inZLoGjT1MT
83pYac0Iu8LGa3diWkYaDfPMElzs3NochfLhS/henQ7MXgkfYY/W0OE0AI9xruSsp+5u8QGk/HRi
CtHpKx+ir9RtQWzPpob90imOng0g69K/GaAbJD9JNjkW8AffKx8sb+Sl82NALUE+KB7nmtjs1RoE
rOYxos8J3Jg08rbO3ChQDGqIvYciioBgZlPXxA+2LjykxRFw+LYbqYoLS4h8emfxl/o9ulRP3PqM
fm7o59aq98O4diQ3yM8629WyeLctYnU3CWhAMtz4tRhWO2S1o7HTpd+UwzIcrWz4gRWouIooL9qp
ZYj2aRaIuyapUxZE4KdBYbZfYu2Tj2EkdeSthfuKaX/dNasNxMGKmkNWkanjcu4XLEu8ALpOORef
0KPYtFRKkSmjwP7an6tgR3zyrWg1kcpEeOVV0nbWVQw9fafzks2JRSSYgB5VOpWpP0cKWQ1BplV9
lelISlDKAijJUkKwzuuiPVq67X8tBfKuwP712aCg8AzUDT1+uI6d/QLCsdmgrBDir1iwEwlzGAIz
zCQHlLNl76KDQBuMa/sg0S4fysiOrhc7Hg+eFcj7RVTrbiLvvifG98Orl2XvFa6NiJu312NN02a/
VvLGpx7vHOeZl206+tPeLlvh3SoFdZy1NVwXok32s/R4dOS+/MVeob1O0Gge4wXXC75n5MsInHm1
sTltNoMesCHPSUXVpaOY3/nC73Xp8qKswucVjh7UhdFVIq1fT+w9tozX+clDbu93rO6DG2iEkDt1
pJ/qJc5f+jjGjtLxgiA3RsNJR2ahrUzap4X6zm0BZfw6mWrKMqWdH3s7SzY67ptdM6b9WRS+Hx2j
yIATZW2Vs5QcqyG4EwDE+qvegvvCRVLHMwQY1Xh3tPUG+pCzAA2YiYs66P/stfm3h+s/nP/VDvr4
uxk+0eb/Vn//rU9+/y2sq7j+R0fX5T//U4C06et2YNvhzhL8/99dnn+mGUgsoCTSQ8SpJvFMX6S/
v8I/6g/gxuR6fAyFuKwI4f0//dFCmkS1pLkDlDEdV8CP/4XwD0Vf/6w/XpxjPA74PAUEgdQ/uSgJ
GNou4AWGxGXeYlZe4jMoa8g+M9fl6mZkWGHJu3Y51uRg5ZE5s8Z8S5wh7UJXydqE9A76TrjSo5ht
p2jg8hWvmrhcNdZuvUWUWIIwD+ryiZpLCPfzQiHqLu+W9Ics2OihWHFp3tVySlD48iT6rnQuGBzo
zcVbIlAZhsQbzr2qLwkIoUB5DD5u3INHf+m4g4zlwYnx1hjrSxDPP0zqBeWJadxeXqGDmuXKXmAd
bUerjt2tSQFISLvGLjVqCtnCJqO9G3xwG304bAia7QV1j2O7KSF6rqigEJ/SOh43sy7ZuiSVTs+B
tWAcgECDlWNl72ZtxsFCXiGA9CFcrmaIqJrta9b6wY8VDejNMK6iXMxBf5tDRMXDEhT2N55jcICL
19aAa5zaPU3zBLCCXGMBmMD2aWVrJCMaXYhszFbHqhfuK9ADcaSn0Yy5wm+eWQ22LX+llKePqwwi
ntPn69NESbQIq0pHxKJ1Xe+mlr/M1rYLy91B9h38g2iG9pBWqv/o0rEoYSVX3r0buURXB64eW1Ax
mN8BJ3HLLbopp0ucS4W1SXEo0S+JeFBTN83Rm/ZuHbbFNC4QZzx1UylW1RBwx0uZhp1Wcmsn/oA1
l/5Ke98KD3yTNC6UOOO7dJbO7cj2cS3NlB4BA47diQwoW/huyEyK60nmyS4O7IFGk6rAL1LS0YWp
piFTDrQMMjwYGs6fcEQfadDECZzueGyuuKZ0KqhVhmLf36RuZpX7xHWbeWtj24fLKGG7XnW5tN6Y
O63s018y2e0Sfg6zHayggRxtu8a+xOGhjMWZ4hlNM3zsh5VRaw1Awdg97HslhpslSwIZdqkywcbM
xdLsTNPOHIzlVHNWjRlA+pHnOAHmtTex9VzX8ONRs5q8uBikuuyKyc16Rbfp8c6knsYm6GZxeql2
t73HdDDd8KILmSXbuUGAei/TrGzCpBj79JmM65Sd8yrqrubJG8trCB1yvI1nusbvgA31Ew4SHJr7
Zq0ucteQq+itl0HufPNzW0AJoTLaW4QSS++7hUjg1qtl3TzoaaxoVRWLTPeJWeYU/Cu1rVt6ivr0
ZGc+cA52Zrw3IDNMcavb0vPvCgiFoOyoM1RXEBpr7GTYTuwDRjT97QHZmLZOjtNlJ3QpkBtz8Eu7
NuU2sTcATQAr6anEqKF6keG2wZkc+mvJDjGOiEmFBf7y8pYGeJ5cUWz38ledkb/ZlCIa+vsAe58I
BxA7yV4bkcW7njPd3Rj46BUIhUL0JxpeCV80kA3jnVR1nh6V45jyTL6jy46TaDuIHTZPnuPMwyI5
dR1IwWPRg3OmrtxiusLPNfqHam0mECWdNiCRB7ulqiLlDr3VKqH/p+4cFLeiLihPd7IBGbNJnZkb
5LywVwhyfhzeff4jaD7+VTRXXBQJW2bvufTab7PQUbzkM+v2qlvqV6x4/OnwlfgHVjIiAM0iAqQ8
2CUQZN+JMAyaVPBvcXvxuEm4JPBOOIa7Hn28xd6x5v5O6h59Jlgb7zYZV/GrocbZHMslbwACRFlC
e+rkpQRVjHebL7yumwLU1mvi1u13T84/OnaO036jVOrvTNrAvnJTZ3Qu253DlzUp6lff7nyJ66ir
f0W15ONTaNLbPIzETPo8amgVVKtOaUpdl/dgEtVIBa0rFhTXmTY1YmfQXFONEguVY/D9kxwudJAi
1W16an0m8/1aRfOPidyMubHLNH9uMGLlh0m3NGqiGc51yIFhNWAkHPWmhWa7cQRCTW4BTNGlZbyE
3nNzUYgk3R4zhdLwjXow3qIcX0rbV7/TycnF1gV+/Th6HRtwVi3xFMYwoJ+TROuTG0kIT3FtRQHc
oi46j9wRf7UDKffNgo54wff3HbREcnQLpddUiZPAKPobicMOf/2FRL+HvlXfQkuELa/1op5rzBNp
OCpJsKGSjiNDpyrbm7KJUlAFqlweWknEGLUxQALxTJTzLFpm5bGrU6q6NlFArSAbRPnMVgnzGPUl
OtmvwyKvo5gF1QZAOxZhYLgMq8Iq1+fGTrsHhH339dLRnWxU0GKnitISEKwak7e8giW4M+0cf0ie
5bzfc1uwCpqMexHPDB0gLhHE51W0+Y3LFTrbEx0Ar6P8GN/uZFcwfaL81iymYvdSTq/whyTr8pnx
JHJkeT+4Btq+W5PnY5obIm/HvDKanUzb8gXRIlMbZeeKM8anbHlLKXByarOsNgzLiyUsJ3TGDAQ9
dmIyT2Mjl5iRCFQo7d0oyaGRyvslo6oWqF/uiNBadc9NphlILoSFi0ugYXGV+ZN/xyWgb4+iQx0K
mXw43hoGu4TRx46gHcjBux3mGsMmcFgEehnVn/ngqwqH9uxzMCtFnjmALsordBFt+Fx5mHt7O7Vf
nalqv4rq8lY6rZPekyu08kPc1x31SXWKxUc54hNqZfoCyxu6ceWnhjaWOWWFQfG1VAdquOrb+rKM
mmhN77aNzGm7j/BDffipCD5XlmfPMq71tZ3M6kcdANNgqC3qX9qTpdhQ95QEsC2ANHGAzilaWsBC
csMg6LwansOGdub48ia7tn2sW9Fa6J2yK7fycnCEmT12Xym7TIgGcx2koaiaYKaQgjTTkSi7WXa9
61xqjUQ/P1lpwe5IFWU2bi0nG++NxCK64/MU/9Z6iJerYhmTd/rDAG5YhNSRrLlJcRFcFgx4umdf
sBnEBUlLIJai6tZy7i/5Tz769AuBlsMmCiFCzX62AX2TYYJEA8su9RL4wVcOoytEbcJ584QUurUF
CwcbY7VzjApsKHXTS7AXhq9sKC7H6UZUuplDer2nd9Ko7jX6g5rgzluYA9t1yfxDOxkAMRabxplG
hHGOMG3HxtvrlhX7VummOFtxVVPK6tTToxNUsHyWPI/uS/xD3S6o1tghGu92hlsIKUOeFWn8Zlmx
+m5FMpdbIbAW88HM+HHm2AKY5VjTXcW1YER07Zcza6/WgWGscNjJSFUgoROj2AWyBiz2HTqGZuxf
YpZV7VT9TEG0lydnQNPaEiX0JwhPPlvCaHZ+0JmEVRztvgIMzSs6bGdf+bsgqepiW8ZFPoVd31HP
1AKe+83SCq88NtCIGp90eax10X2pIgAZvdTz+ObVHceHQ52ZhFWdwvDm0sw9NXXlDGWe0rSalINb
3iM1pDTKl/rd9jN00447g7PNecByz47pGtvRwYOzmY+/I69r7poPMenJdQMDMcqgIuP3oG7TuA9x
l3jvEmIbly7hJr9EAq12a7JxfYFSWL+sYKydbdRqJmmRdEJvRNQ2v/LUGwqwPBOHUDDWiPNzEfvq
stBU7Akx+H1kJUjKTUJX+WVZj717p4H80GLEsbaJhSDXxXiS386E02hYEgl73pbdASbUpeRCH9Gv
8tXMGngNVZ3jW8+qNtosmd18TX2LowCgD6GDlnXMums54KDFWQM+7s74PsiVuSHAFbULTzRfC+u1
dvoIi57uks82KMePZZ3ie79f8vWBtVo5bqp1mrD6A3uytoMIBq7r4P4elqAHHgNZHB99IlqgqeTn
oxtgfZXaSEKrV532R9Jy1dwCEweHPmx9LeMHPNBaAyupkUDsacq+0mYWvxO5FGj8wezGW5Yz801P
1pyESD7NeOEXNZ17youLPTVP3VPmLulXSi8ApOSomH64TTu8UuthPuU4UwiScTr/qIdWmpDVfP7U
0YizhgGFC+j4ZsxfM3wIMTFnPjrU8iXBg1MF8nZhVf5e5u7cheQebX2QvT++e2phlTrXpojR3GKo
SKPh4mLMSg+V16jkM6iZGTYWBgMqZJZLaGXEPvKz7NIU5rzKPtmS9G/YeLFxFpbt5+Hg6ewGFhQT
If+4eiz9vPlgvMHBVfnTcKdbp3sLsgwmF544vhpvA600PccA4xuxx5Itm+WU+UsOa/4F3JD1KYJR
NaHfpfptlX5sMQBLPvbL7K8ZeNhkeGQrynK64rpzXqay/F7pgXkF0rN+enNX4Jv2RPebOksz7flg
lVceVWjY/4sx66EhRW1CsP+SFJk6Mb4VJqg/qFPSHrsPBCXK0pLB3/t2OcJf1wUNFOXMcbtb8Qm8
9FK1022QwY8Ls6YI/KsB31y3pblNfwNBT+KdSC37F9VnDZBHFTvZA9UklhfKetSXBxhYwaRauQ9C
iuQfVIBxGT1lYd8ioy0lF4a+fnU0oUlccVEQ7zqh4q8uH+324HRJfselWMrbgZ0v2YkhFQohra/X
J2dimoLr3wNrLdy+5RMiF1phJY9tIiqs6rhFuk0Eh40eWxygXenu6DVhFZNeWKJb33BR3JUS3PYZ
KyRRLJP3jv94qaa4/KI5Ee8zy07uUhio4SGHcV8Uazi1fk3UbF1j+Zpq4Odx4y9sidjA9eXNvz18
f3n4Lta7/9nDd2p/mn9U0P7u1PvLw4eEJpUmw3gRyQBEYNT7U0JT/h/eJforbHUx8HmIV/+loHl/
cAYAlPivf4nv7q9I5CVJSXEFJeDaId5PyPJfUdDcS7j7H8AHniTzrSUDgSYCjDDnXxx+Xz8f0yru
/vM/7P/j9dy4LkMpES/2xWHbdu4xrij0Ak7dn5IoLY5RHXUBNA7jsCKe2yk56jXGUc3meZw3LB90
8uDZpsyfBfmAflv7VdscbF4V7qBdDe4ArHff3Ja9CLK9Vy0xhZxTNxO8g0nvXiFKld6Vu3Yqoau5
a5X54Mh3lseobpoh1BY+8ausyi3nh8PTu8Nc78PC2/Quk84hKRL7nb6JKA/rfBDrvkf0o7HVnYro
TPcxTYZtILk8YCKboZ4MhWBrk3fZvd92DBFtairif31hgSXgAb+8JCW/iHlpBToqAALya5aij3cB
7cPfGSqk2RGNH+rDKBZui+g2eWPOtPU4OT6TZnZeJONSuVvYI2LLchHELLH1pDNNVxp3NsbiBnBD
mMmKZ/gABh126ODFHirGYj+nIEQjQOBeRTdmng+31lpVZhcNOcqHmpeE6wzJrbuuWF6KXOPxavMq
+wl6bLyzWWYv2wp5BEdV36op9D2r/uVEE+Sizsn8MFsb1C5bjajtaBoXnYxyjXLru95IOaDm+brv
jKs1L0aaNUQdV9qHDnHirNZu4i/64hibW4Ic6+CM7Ca7U56BINs1vjXE31iXB/mMtwgwter9xqcS
o4jmnWH0MeRCuxSzg/HY8nhRMJ6nWMH80L1zUQPinI9THA9saqAp80c7VYx7H+i1wNcZd0124kYQ
vwDrt9awoT+43MVKXnDZ0ejjILI6DHke3rDQeL57mTkK/1cEH1nuFOWymDRr1Sc3ZpHVI9mUlYo4
o6Lfs78sP8olavudGQhBHLMgWEzYlrMNfTgnBrNzdCkT/q3/ztXJOqqiFWDvKt9trwLLmz06L10+
YnIYoW4sI5UX+yr3+QNKDqQ9+/lkRSQhBAyI1TKCub5Z5+1AwSkfMTNiVZpwbDwuk+udscM2Zsth
j7kDQPslXLdkXMOqqWNzK5Eo7opkyQi6Rsa8Dy0lr1u7Wmp2+05OAjHT3LUPs9f7axg7Mdb9boow
2C4gtJZtHflteWogof+UgusBrMi4//bTIWPvqyEUsxnsole3X0gA+rNqXrB4YJOLdGNz2ANZvs2y
Nog4/grmym5x2Cvasa8f6JbNMdkkvZYMndnCbdFcLqWlXDKHslRaaFjTQwqKFBrfpmZkvHzd3e5J
WEWbwQ5h00OkiA/ZfpT9Cl1O8fQ4T8PUjWzpojTflo2lcVeA+XrhlEfsVH7UwpNuAxQO4sml2nM5
J5s94BX8iqSg4ylp2b6iaTr9fZUO/WdulwGykQFKzzV4Ohs+Cj2vbu6SVbTiC+h6XOUrdkWW+nEO
+S7sMMG809/n6U1s4Q0NF3TY+0IkY72d3IgetGwNIp6FuukubL6MhoOsUYN9qvibNei7GSo9CjyM
88JC99lnGT8BCQSKOqBx9uttyjIhC1M6axWlLbnoETIA6G21vNQmL47blhhgYvSlWjn+l1OYnpHJ
HpoqTCNqRUNomRNRhqYDqLOADRswE+T5beHUHu+bkljpUnxgRL9c+Ym/hSorM6EueXUAhg8qrLxG
GW0VUQHTPTqRxwWXRmySvDpjItgqENE1CU0p5a4Cxv5IDIYi5MLvHztBiwz1I+nUAvWG8LnR0qNM
onbs9Yjz0aPOUEBBJ/zr+8RhMRclF/9A9MZFnfaQileNy3yu6E52VI2YQtkGnzkFwvsk/RW4ewrH
Hun4ruKkSiWSjR1RLaPS5KVZUnXyuAdCm85uFZTNG96uGH+ueMh1PN0lHjudnA6fpojzx9l1rovM
mHsWGY8FnpG7pfRQKizmNEjPPR+CNpXXNCzfR8CFN2mHPuP6471a9K4S5soFjgnEP8Y+GfL8x5aU
qEtzhWtvp8YYQmL1ldPSFRGv6ZY8V4rPvPvBGZfzA0SPXuVnL/lCvViMGC34IVyREJEehl+xmA92
KX8wt5wiylo23CcvtEX3DnzWIQ/057RCt+gtN2zHhXckks1xdFe+snZ+Xk0W7WFaguPNPms3J/BU
DqE19FeGrrPfjT3vFx4m597zrauZDe/KmFVmbw7hlkvOhCrKsSMwOSXPht/BziPcM8S4EtpZWHMj
ChJGI5w+DOaYtAp0NqJfq9ywFA6gg4anXE1TcBnLOwZa2t7S0gXtRGUhATTa8CI5+w+gubEzrbnL
uZJY4azFT4+yNwxmGGU2XY0gmRbX0VRf9WNJdgtCvdPRV5gC0wUjgn+2t4hZYuEfWn3OrTK7XlnA
PTBDIIMZwLv8Rvfc9G+zIR2eS5Z4W7tcrKOzZC9Tm1Zn3vYRh0Ht3kR5J0Ma2acDkhFTmqEUJBfO
A+Ty9DBqWKiHIMesXFne0XLyF1MWxTbyOHnTgpKlPBuupRM9wz4IjsbJz5hHnKduHI2PfGE/2IOk
dFirh7llpVL6E1hp2fJnl8a/jyyOk/WiGVc9R3UpWyzVlD+wakwxEemqwsQ0NdU3Rer1jePjKmCF
s+yXQbjn3prrOyT+X5JCzpOxqm0NyRC/M9ITRizZBUDpze+utu86rKjZrnKc8iiWuH5yG9RdhAp2
/l1VbRYQp/cZumrMl6og1WvwbzXk+Thd+wYnRjrd502ALpQkz+1MXrTprQdi6wQ0Xdnu0rR5jQYm
sWKKv4qi/xA4lDIg3dp5sqCyPbus8ikCz9Uvz45eMlGuLwXRQ8LpDveXFfIDcWsaMeizscvpoGD7
kwkvctpK1EfBVYL9nfMLTS2Ed4VhQbg7apWsJw9ryoAc5G71guHTzqKbRor8NPcLPz/2OETKm9xM
+hZkeRlKNZ87G3M8odEgO3i5UoQagxMcesQAzi6Idpc+hwalocN7MaEA+LZXIO3G8pdWxWM0gZ6T
yXc6WOODZU3LM7zh7INxzsYHkRAOlGGqDZO361aNPJjaASCQ1UIP9Y4HqmRb2CVV9BkJuM73mD8J
77GhGUm3gaCe9beJ6/UinOWpo9hkGLoILsnI7hGJBZVDlu0EBBpUAA2gkbEkTtM8onZm53FVYPE7
1wL3zK1pweqU+4ItGjujnExM/TWC3W3SXd0vNgIddwJV5bcauQZFJzdpeVEZl4GgfyFLW9Nw5U9l
/oBbtTdPKsXT/a7LMvamHQRkjrUrd8EinR2Ski2v80xtmy2be98txZzfxDWhzOoe/GHhd/djHsg8
+0llVGzKbReN0bcI6LAsN7WHY2nXNe704cTZvEENbldEWdaqdIQ57nwYVOM+ZpdirBJpHkmm8ScO
cnfUvrhtCa6ol6zymzelZCN2lUxs8dqkiWNVu39PtX9OtReY6/881G5/l/VX+7PHKfL/t4zwO/05
7ypQlkK7TLZ8iH2iYeB8/rKMyD+oqabAmjWVy9wZMFL/NfDqP7CD4AZhrvDAuf49zfbXwGvZ6g8y
ZkIFZG6w8V08KP+CZ8Qm5vbfRl4ff5pPUi2wL/+TrG3/CQIE6ni0rBl/F+ZAWrAC4gflpsPw3dTf
pCqZsjrkoYqLVokhd7m4FbeilfK9wZ+db2x34rhADkev0oLOAvRZNzmNfQCui0tSQTK/XNf0ELjC
u+d4NT/dYYifktyyxE7lyE3cddnZYbDgICEdikCwQVUTGCyxfoWpz0KJ2lWWioBYBE57hov0hq9J
jygYDND+h2WWrxYNqortdVFw1sc1nW4Kg0PoRrHTcnTOq0XiZG3p85tGbrhDgngUxu7qfiVJRHhb
B71/XecuvrUZwfxX1Ho52d26Ts7k27i39Llb/F/2zmw3ciTN0q9SmHsmjKRxA6YHGF/lkmtXKCTd
EKGQxJ00kkbj8vTzUZnTndVAD6buG4VKIDIjFJK7ufFfzvkOdM8l6C4bl8aRPtinp+lCJAFIdpnP
8Sxu4x8whOrfsM6W4YIPJ9G9c8YyjK6ftVrfjDFAT4lig4meVb8NcplXfrbtHIWmzEdSo+oDrmHc
gpGncZbThMxItyMaRhgi7U/ML53agw5aBfDMwPknD811LW6PM3WvN8/kjy0s4h3NlJ6yNhpfxhqZ
3EYSVcMjd8nIpCN2yd7hw+DvCUojv0i8X25pTta1diGThwkkmyQJIVJfRAkj7ayKzEynVi0W5qJY
ZMuBtjCpUfEMod6Q4d5MoBE7zzlQJJa8IvgTH8VUC5xjviVY0RXeG/UotSle/PDZM2lvjk6TMzQG
7va7kCGBhiKYxBWxRPmn2yXm2dDhh5wMIizASvjOPTmR8iMYTAsrO1u7uSnCzs74ztjAo5Q75/vF
NOykHbDoqDONbfv3qY6RL9NASys+VViQ8AMV2YgKr0A/YAPSSNgzVE0rQpaVoThweSv3aCpip9Bv
zDciR3MbH1E94qzyO5XMmzLWaDzchA4Xlcss9DXjX5wy/bCAjpIli0+yEhNDlhLYF2SFjOT78D7u
gxaXJMkBnTi31aRxCE5t5cU3PNhaQAZC8s+QfMHsuWZV4h5KQ572CQlPIQWtPZqLt9mhgNtHWLN5
jBUcxquFJt2cBXGDC5GBEbtR5QBH4DtGwriPyroJMNqj9b5kMIFGOjeYIbe6sNjA+jEo2Wurnj3n
xaU4Sh5R6qNNiP0BFETfhXgqB/I9xA9DFNKyNTxc4rfSQY35PLS+M96QIOWrKxSfufdSN1lUXoFp
Lqhn1NAq1pgJgc8PZUAAKxmK3EAPomKHtE1HAD5HMU3jeMNoKzBXqoDSgXB6CIBDxJGFCNgMJEzt
x34exaNsGdaj2MjzZVMzG7/NeRP5a+w1nX4Ta9d7pZ9ckj1DE0Ka6z7z3ysoKekOpVntvybsS9cY
spH4GQuTEjyojlTQZJUbLV01h+fZx3+TBxrJSTWWtj7Zda8/pSmq8HoMCqAraNWlpENpJus2sgQc
pJhrRh+6OHWHXzODoUfM/LgPuHdz/FFlpLJrxoEy3qO1rvoHURNAtC2bUN4HYxMWB7h/5t6f0ODy
vq8hzR5bypwfx4PQwOBu/CKoSx+gvfJpJnFh1dO7vKWrN4NBSAwt4BFJY149eoToPmC3IYamYDN5
Mc50VB3tUWLsdINRMj4w9PTuEez1v5csHF4kxAQ2wLkgO8abxvciCdlYbvTYkeKrMYlMr+zb11SL
aQ28dgvf6XfA0TtC3nwcxBum6gEB2WNW9rQzGTK7oZ5w6pRDreOtnjNeLIt9GK1MbBOWLdf8bc5A
L4/Zdyx30eLrSB0USzvLh4S/ZWEd1LtozfPWoRcVBVPKNpq/nLUSP+YoSNhBJuT2bjEwVqxIvxPE
jRHlJcHo5IrzepIxXtSadFkH7dJ++o4ij3DT3ZUFARRsY9aw8hZrldgmaZaxzjPuaxnMBJvXvq1e
pZ8Tdz7ONVV/g6u3fWAlqM4eljUC0+zKxx+AFmZVSi4pUxo+zs9o+YlWt79j1oc1cR25dfCIMgmr
G+soe76213T2TFXxFwpnfAbMbRc0Irofj63NwbvwXVMhTaHJFBvPHqqnGJzOAAxhYFnS8cxhchDY
U7CVtlGIP1zTHN12iDRo2/VbJXmuzLYMcLL5gPEg4HDU+KEQozgwIFMcNYaYY7cs96YKZ2Kuyvm1
BYyT79MiXxkjumE/ji1JJJchODpmqVWvoE+4k4c1NB2CH5Ob4jV15oBe1LWYH245ue5FY/URj2dS
4lCBuMNY7dN81vzTagR6F6FJJMujGmCYk/X+ViPR9CE4T4z2MiVMvasW0iBQfvRQ5FGkBEea4TDY
6VyFT06DSGTDDAv8hYRxg0Ahy99Lnsz1lhxArrOKoMY7uoo43rKTdX8YtbjhBsx0f8uZEG85tIl+
F0LHx7rDq/FORePB0Av09FqSJP/OPgIV/9g7wD9nRH/rMXatp7SX6ctStNEHcoBxzUr1C1p8cr7i
jdeCmWUDVgkem2mIx6fj+ylK2Xpn0a1xMIM9FJjnhI/4PArHhXM/VdOmdyKn3lcIl7xH8irhVIga
VzZxeQqyUD+1fXVmW42NpKts65PEbL8BMzXm8pBoS52WJBzJN2bMiEFhtKMXE+XNLVwu4HghDB5u
96jpbh0W/uuA24J35Ew5UdcBbdRxAkCWbSdNccXGNsE64GRE8GyLhLup003c7t20GVw8AzbBwYMh
qGIvFSDWTZwtIavSZsBLlrWKOqWYJoADCabw8wjkXV30q3yGISAv9HFJlri+YZ84v5qOhLKjZ8zy
5XYBsi0mTSHeBPKUqnM/hf60nr3ljAVEfbCVs34W+GieyJnBhxfCDXhXiDDkhjty/qwEYvvdwsF8
jSeL7m5cLPcMxoO5qJ7R4mz4l9mFmfrll9sNobdxSkuS2YLrnzMa0hhS0gr1PNgB78/s9MFNaQZ2
K9nEZbIdSySRqFO6/MqdWu3s26yNycbGdoxwyuj7mnL2Y0zAapH021ePfVe2b5GZ8o9ET4wHhAF1
ho3Nzd7aMWHEQJRd/YNwu/mTzlLd5WMWaySQInrqAgxA7TgOvyhfY94/e+x+81Tu7hvlT4hgG1JO
qH9U/pyxjPhyunl5jJp2uRitirlDRuv7ZlB+PbDjJLcReSPUsjlF7y57DaxE9kn0zjY5+TkHpfcr
GAB5EULT1++KUMJyy0QTX4PLumkTp3EKFSvqWMdzUq4nJJBy2+D1zDe5OzJgJYRsIWdWoPVeNYfh
eQxm3CUzHes6ordGZoAAKt59mD4dJlcygDe6G9RTYk0jk8EJdlydTOFdhxYOapwDVAXiyhI9IgUm
szjol/lkc+UzQQ4LpGUqERaPnpJ9SM3FjfMfuyoFk9ubZp9jwsXxtp4WpzCrSc/PyoJoUyLINjAR
SBHqZqU/ldN3b6Ad+nrrj4i49mOKxnEjHW39jKdq/O0jV3zKuTHQ32pNDlRGkf9jJnwS/caCc/AQ
aR8i/RK7FAtYLxI2Eb0Vb2MAXoiTPW2YPqg0g40ci665UN6C280ZWe1tM5t91J4IKx1d6LxzKZiR
wIGvCKint7Dl8PN67JSgl84yrED8KespBs85Au2V6pI/EiODx0K5YX4/Wyi62G6AIV1jjhi4zPJ6
KuO6uuiiBboXFOWR8tI3/k/flqCIXc8AaAwNFfvW6Eo5G2Z+PNxX4M7nNBk/2scj9e7OCTtSBPI5
4sli+W7+S3NKoH65Ew8fpY14A65DB2hS1TNKIfLW24QxexWm4Pyl+2yc3BfeZ3VnF5n32oWWm2wB
CYw3sFPLl1g7zK+CJdLhnkV9+pxWSRsegsVKlyt6y6ba0YHJZYsNd/xcBGoSviVIElvVtzo58HEZ
2L1GELxidL0zg3mPvD4nEWTndbR6zS6cJA0ktKy5xkxok+eEGMxPD3Iaq3lnwFW4XL4VA3WiMBkW
h6KChNx4mvWCX9Sgr+TAXXPoPUbiYB6TibcmTSym855dqWM/T4QB2uDkWFjAyMABrye6DtQn2Cqk
BWWpdJahuwFn37fHknH3dTDlxjlAf7CbbTut5soKexm03GEOUNoZGKSHoZbUm4Gxy35f+PGao4Yi
i5BFFynKzrUSWtJgXLLkonEbHlNEC2mChxrf5MdqKeIMnUyzCoVdwhJOwChCNN6QyiDOGzQ85Hkh
NEeeG0dwr3iywKVwp7o+Usz0T0gmm+Iy9rEDEsOlSP6UhY2DGDgKt6xJPO8mWioXSlQyEuxZUdoe
+w7x12b2hyK6HuZmnrasvPjRCiLbPvLOUlCagrUftoWjANLQbZTbFGHTDNXbbrOLUmrzoy2LwToq
XwFzaKLecS6dVETJDxG1WuxVVoztxp/LkgKWiSIxViXaVkSgAs3j0s9huwumTqLPTHgMIbTKoubY
lhytQ4ezFRWkCXPKTqyLtH7fCu4eU6e1oyUk4Qq8ANOBjnGtDZejxEFREUsZX+L2grbbV2WBQrwN
8vTkBGkSXCQ8mJsbkvm6/GKBtoO6vIqz7ILnf5bw+V4V6NDhZ31S38r0/lulrtv1v+pv9Xr4rWR3
PAvoF2U2blPHj1rnI3YDojCVD3nnBpnZUm+FRQ4FEhuXJ6VdVksO531V0KtvNT3fYNEcii7p3P3y
rbjXg6c7bDirbzpZRfm5GAmyJcOM2FENeca9xM5A7UM6vRfeDvTq5Y0VZCw9pqVF86/nGTF25M2E
9iTfvgBrWT0C8tsvYBxO/32PFYY5f8km5MBCM7B3ViTi5kjaahwAwcB6wgwJG2R4MC4Yg9M4NcF4
Oysybm9K3QzVlc0dUd5HjeqyJ0AupdpqtnXjKwsRziNipmUJHnCbxOkZmwCWiXks+ulgZq74WZnu
G6Wbl9vRUZ53cMFYxk/Dny6Mmoh4HscDWdiHlha3o01ncrLnQLFvmFCbOdtqTpfhXOhvm8eflo9v
+wc9vMoJO/d1ekHUFknQTqmxi0Ql+e27Ps3sfs8cO8KzrRrrBQtqRfJZ068aVCdspt3MS1wdQoCj
wEvcftY8UQEeHfWcEPC+tMOojr5b0WWGcsmZRn2bXRxg+JjpZSbEfhxd3gyHnV26R6Opsi3rG1+d
sqIa+hMP+IGT5nWd/9C6Ms0fhqBmhO6iqq/W+X1rH7wxw5Rj/jTofJt1oOZh3HGjyT1b4TTMO8TQ
iB2gW6ODNmjDHvLV+zPWiYe4tFflgDphtQd131ah5ts2BEy+h8SAlwjnd1WxzS+Ht5AYqOMy9Vgm
nG8L0vRtR6r5jpt9s7qUkrThShtrOT9mtohRzy35JHezU2KTxUevnnzRRCCSRhsDFOPHet7nDARB
CRbsBLcZirtmL7OlvGM8gGrQQ9J+YvSGFhMbg5/Ah8mJypsmFqbWiBMrW5pqPpCBnb5kHU6tyJCq
Dv16NXDFSMbe7EwW7/O3wavNQ/I24m/jV2kyc2lLGx5x4fA6c1uuNjEyfuhlIV4iFpQdBqAdi63o
DT4Nq+vF9qlW7G/jmUVmZbvpUMt+8OHHmhYFq03NfFvWum/72rw62YahMhjUAGjRNSboHvxtYcah
YRqWQPu55sO0UvhmM6EpKBX7uvKYkZBOIdUIOmecIXWK5823YImSEax8+rZjPNi4kjSnZLxhupUn
T0h0KS3uOttv3JueXEeDhX2oJDKCVUaiD8IfPGa1loeEBJxI9E0rcKS/J6W8GH8P4eLYSA8xkiQd
agFhUbjHGSjEDWALUT/ZDRyFfehOPlROv5DZDllDnalDM2O5x0AmB5gyrHccJa2DhOcRblOTQmzE
ymENPAGi0r8oAzcud6ZtfHVJL2gW8jtp4JD0DEzFj7K2vZD1uQ4WIq7LOTIPZSKq8EKmsUdi4+In
wUNdCPzsvZExFWpXDnSVVyNWq+bIYIDAHHiCiceThwY55boo1BgOv9MoReUgVEdn17mBMDZ4Exvv
CXM6trUuyF+HJc0GzdXcvuPRnuM3Vk7F8FTElWZ4mYmYLgEmGOADevCm1/m8gWnpyRcK6rR/8pIF
sNfiOGH6AZRjhDXB5T35j4GKKL5XCRXrd6mjjNiZDLPDbcLRaB54IMWsmyokEmrHY1JDcidiMXeT
+Qexq1N+NKDsYaeG2BZEtw54EX0wvbSAFtL6txgiHWvwtrxx1SluFr+9HNh4pzudTjArAA6Un2KO
209F+tsz8lEmPdnYCrz+raQ8zDBcKC7XKUfhpAnc3EV2vVin1dwFndLSwTnAY21flrgESANVYUyC
ky2RXU9uHU7H0MWQiWYJ/AFLSJsZi2+p+REJCisuLA6gTFzUDivSm4ycjQ28iqqIQEQEV1FUOLRl
NltoBVOrZzwk2hfopOmHBRU8YpZUWI/Y5yP4FODWHJhdetUXk+gpT/XUpHfG4SsBt7L0NWOiZESU
PZJnMDY62zPQnLy72mkc0LtaQ9roEheNSpGO5QcSvem5X6LRWhUcCvCElU4D90oPf6wL4uzLZgrK
jxCkbGurDq/plgkmelW2Fwm41iY0v1tXw5pmWgZoKIy1be/zeexeEGZjLA1L4zzk45q6CauIdL1S
JocsKIuHop7ScTuGqYWT0G9/YBhbqTSLF5id1oQBMUhfdyu2GfNwRzRschh7DcGP00w3DrOjxeKg
luANZomHKT9xuk8TDCumXpjifg4EYr1wCThmwDbUBdKj8SGug7Dfz4zYH0DWF82OJi/91JSID4xD
eHWM7sZHHc0Dw0AQmQUvSe/dWVmCwmZY1lQoK+eTTNRolWcHBXhlhgKfrXYl0FU/K08gajBKLtdR
kJEW2E0LBaalYirRxeR0jWPK6A+GcSaKfVZgHN4WWGx/WVk0Tlx5qvrCPqU/jZtku5gh0W4GY+if
sR7i0sRLFNOjM4jmUZbNNZEMqLlfJdXwvGubhGk/wI/xicV3lJ6i0sJQHFcZsFNWz/kIRyUYr6fI
8qFa5TL/pI/KPF7dJjxXRQ58p44FXCYT+g5MJQXoz8lkSIJyVGZfXi3wGkNzZl3jKW/lSbs5dXI+
gt0gnE0E3ClksuU7ElNbubeYktj7jtsvvewAaVEir3ztpohKGkxRrOnX3I1EMLeW/ZQkJfjihrQx
fQAU28fIpB1XrmIsKn12YRgtmdCwDvLJ10V43VkMPmh6/cd4dMVzCO12OVSLm967SAU5RfmCfwlj
R/aBCM9hHDKGWjHHQZiHoKaS4rJDY/c7mtrph80nSaJ0svsbNVRI+QO/se7xBmSk+AbNjP8BrQx3
aukg9pCs+xnYujbavM6imW+RI2Q3lIThvZqagTwF7JLraL6PyA9n7kvQsl/5YjdA0nuJWiwxW9Kc
feLeJDSGEMBnvxVO2zLK8WeUF9rkQ3Wi93Me6dyCS4wYidyj3fSmnYgVaNhuYi+HADO3F6Rw9eJv
YQh2+WtP1M5X3hpYTKIqzUcgSQ958HWvo50j1gEwYxgWQWHYDA9aLZF15Qe1e6Mjbwo2rdT5i1+V
4h64awF1W8kuO/d8f2c8ccQAj0O8PEvWTsQep4RGMe+p4ZirhkBxQUKmtSFQt5s2bmCnD6bqm1/4
9dtiN4u2f0bGn6CPU2Xz+7+X838u51cp9n+9nD+mv+pff5ecr7/9L2jDumaHyIoUT0i26uLfN/AW
EZQeW3TQDKGMkMzI/1jBr0CHgI3j31EPf63g5R+BlCHyUOrzv9Ip/4UNvHRWKsPfUngC37UF/7cD
gSw+CjwU8X/XnHuFMmUa/Uq5fPJNqgQDPCZSDu48wmh+dDzTz1UfiYBqFMLUFuAID/OZRS9CyBlq
Noo7b4RfH+TztlPCfXVYxOUXXVrJ9tJeOhjWeeoT4TrMeCR2mjvRvQPL5ZnL3lpYT22wukxMinSW
12vKBrqVOZlbXCv48cxVbJwy2yl/0LssbUCXglziq7l1notTifTBXLoJ+wFqgFw/WVAy7tPUd/Wu
1+LT8ZVKztasQfnHbD4xgE+6RU7qDgJzmR3oKydtVHGx5Kr3fpXzMosbUIvreIbSFYELrTYrAdsd
GiTitvkKOxG0ewBmRpy4JXsIEuSVKKRuLsrKCp9fceoGmR65+UuzCyLQkyowZlgfgpocI1ZCPYi4
lJ356phhMmIP+IvY1fpn4s7cHsVr7H3Wdm1d4RKDaWmV7sy1EuVwzgKmKT/CHo4BQwhbXTZ+m0eg
igxINq9oJwGLPm3fFj+rfoncYV8Zhq1/JCU6IsYkmauHaAFaySIv4pHPvrD4wXIo/5QArpsd1L7s
Grl4dR8A+mVzvghZUnJ6aXeelsRinlHP8efQonnalr1v/bBindJFlqGAC4rVnXODGMo7pk3LDldE
cXcEC1LYhxpFHlJ9LfW7zOHIb1XDfkrYGLSBYjixtcNSXPtb9FOm2i8BSJsLM0fwONwKG4OHgkuS
cCq7d5oRhyAR3he2nJFVvM70Xm8qwMa+oQpiZIvT1t0annsUyERcwkRKOgq+uo7MobZssOxTPs47
In4YOGRFbd06IEBRQGZZip6Bk3U1FgkiPGx+WXoqlMzcjW9WUVZu9bx6yCUtZ4MjzJQbrvTC2uJ4
qrJtEg7pHQPl/B2xZNafEvCBnyaMmCuy3tbvPjByyn5/6PcEMQEpGSEmF/sJSsSV4onxXmEFdfeQ
AZp7SJ05MvrZyz4HX/k3boh1bF/YFapwp5LkECPs7MxOdkn1QXFMALiZUWHzZlSY1FwXcl4Qy4Ix
X2mw2OLu1s2V12j7Z8kY7qaRUCfwEssJx1OCS2HTIDB+VF3v4VrEoq+O7hBfofDq392xQU2eFDJ+
AXJA+FHI4xGxCIHPQAmxNnwJ0bPXCEXK1q9YZCZRRnhOjvU3H9LjKLLuI4sMUUxZ1GEs6OcyZr1Q
aB0ANe0TFKg+hoVOkAOwTYxDxUnaFm8ovMr2HMfeIo6JCzTmNGYg1LY94S68JUmEwYLKHTRR05nu
cWmageYx7Z3wEBuaik2rfaLCZLFQqSHn/GB/DeOMud3YHNDhhWsg0mpKaRtwAqOJyQHCWf1Fkk5s
thZ6gI84cPPiEQXw+BVAdf9KW9EHG/RDkJW8SMb43+vQfgkLGbx4iHtwlhd2+NxlnWGHS9zKm/Ty
5g7kAcKLZbTzLwCGDLfixYl+zb6ugW9VdcpKI5DRtZ/EyafbSzU9xKRkgITjSJZby/Wqy6oVy7If
MFwwPOBtOTkFgKiOSQHYr9GLrLfF8qx7FbLOfqawCl+wygizWwwssapmcLPtl5i4vyRIRneLqCeF
XxhNhA8xkvdxoLsO7NYSymzLAlYEJ24Nij6vCYwPgqFhqdksTfAziBEU3rjBIIKDVcbhV9Frfrh6
0B4Wd72418zgadzDIovebeo9OOF+OrOG7Mbu1lZRgtAqyutDnCrUXnx/UJeZkXKnYXYKNgxTaIjh
mOi7cIkTF7ch1CCsr3qGtTlMc72DwhBOF33HIpqdZeA/ec0E08dAQ7nNTDwCupni7qFGChRslq71
ln3eWpD5lrKU9wrCR0TlzmKancuCSDj3+jrYZaEI1LasSwDg8QimbJvXnX7KwwAAZugDOtyQIJzc
lF48fr/vYB987Jccpar94GGAdABsI82EB/ESsX7SFT2C19pbDp4t52GvfC61jVaAxzZMLCCeA0yJ
+UTTu/ab0u7z4MUJrZZbMpB0khShY3pKOJ/jqae64+PWVDlJWG3gl6TKtPK5Rb+s9kM+OsXVKGfz
M3Amd2DoAePrUNh2ClRWqPw3srWkQS/i8HE7mxjR1/NUVDlhTIwEAFKWqbvcqw59OawRHt74fI3+
ueTo8o5VRMgFou7Is4A2W0A+Ny4Ga0KMWq5l101SPM7p0PATKOc+0eP8NYVF1SGRrVqU52ZpqzdI
HM6FbXfZcION1y5eJr4t96m0ie7gVAjP3RE7gYqhYaTz2eJ3Zu/g+UccOzn0y2DB685ulE16Ic/V
T8TakoYT5CxsJwZX0DMBmZ/pCjBoRhT4aAF0GEebxl6mr7gEuo4KAIY5L3Y8kf5CmRWdwh4QLbFh
cfqTYAuynEjMFmVqvQXhXN91ugvURZuX3WOctso6WxAueA/ikBTdBI51s50N6i13Z8f9AKLaWaCQ
oLv+qJKqqY8jNr1z4kUU6BVKdtDTsiN05L+r7j+rbs/FIflfl92brPvH0y/EPX8vvb//zF/qV/mH
CMi+JX0hcDyMmlTlf7k93T9sEGVUh26I81E6/xGB6ThrOqaAvRzg3fFdh4L4r9Lbsf/g6/Af3dBG
swqC618Sv1Le/63yDhzXCzxHegFyWo+vGPynLF0Jixw/zezSHDOufY/5PSMJzEXUfcXKTVfZaQo/
JdkS9qdp9LxETohdmV/4frTtLVMkh5xxkPfwr5+nW/VZP+ru81Nf/1L/c6X4/UYc0GVJqv/XP/+y
//PXyWez+6V//dMvkIFmer4fPrv54bMfSv4oX+iv3/n/+x//8fn9VZ5m9flv/+N3g3Br/WoJSIG/
v+skEv+/Tsojz/30H//7q8t+/1Of9v3H/josIe+7y06L82KL4PtI/CWV9gk+5biwP/snY7DFUSE/
nMbO5v0THK+/sfWk/wfki8gLOC7Bnyfs//70d3+2X7xwf74af/36H/VQ3RHJplev73ef+LfTQi48
ChYWziEHMKKhX3/ev/dpMgOt4K2Y4czHl7RLELVtPAeHBNZMjMOvziR9plFW3Qdn0NbIhphEkKmx
iemO1I1rL748+xWD5V0HTKzZIiScgRcBxFpupGRkeT8i7k3ALy86iR8KKTtzrmHhIMkRKuouFmCV
ZAbIJLl0RmXjibDBuJCW47Ooe/QX4cRsaOra7beBxSZ6t+oD+l8lvSeKIdypiR3upthK7uuhx3EJ
FH723wCSaxXhRoscstryKQQUsbTxPN26Ee5LyCu1JHoESWChfwDA9pGSOmu+xRTOS3nL5r7sjkXN
WORROERGPTiQ96r33uqDey+pfXHvDb4MLyHD9mAJ2QrWTOEm2ALYLtvmojSdCZ/Yhzdev8tMyHY8
MhhA36uELdyFDqMRwiYJsU2FyCozGG0b3bEYN0sQzNcuVvJ82ekqQIgP+YPH5I0dYk5l1N6xnH71
dGRBw0XKoz7dMI2IR9IrY/QXILIC3cpSjW2DDMWOeKiiHegdZqRA4u6VnebdW+oFWX+T+YigNy6O
IetUKTcPv8Kh18OFPTRL/wmx3yZEcELOjki3N6NrObsScSj0CvAGtYvYFaVpOu0QkjRYahPeki+M
R763I53Ltg5xYze8behEpbsChijRbmsMiaG/nV2uG35AamNqvJBvFgIxURQInvj9HRq3cjAsewz6
OoKL2HZk7nYCCjjFJzxBdv8mJ4hWL4uDD+q5RTTa3AVtvR/LqD0uffbksru4Kka3eE7Y/58SBOMo
3YIXiar3w0Z8N8EmNS+CrTc9oky/D+59WhSQj4jyJSFmHJd12WJ1NHoJTdo0TSVOqiZwifmV8YCI
tCjHKxxf3yaBbBS7PhPWuspQcgh3CLopPLY9yVhP5dTgQGco2xwAvyz3sYWbjjfVAvaRCiQZgeVx
jEk/Z8nkkVqwRUNRJNsoy/1XUlPsnEV21kVoQKIxEzfFVHTibqSQTmL6Q58VHePbzMe6oCgIz9mc
ZeKYWc60vPsMNEki9tDSOTcFMrrlFqFI4VBwh8NrUc6IwSTIkS3mocplwlCaA5+w+JXfSt63wqSz
0dIBGtUm/O86KtPOvxQ2U+itEGjHHiyF3S/dpDp1WFpBMOKDq4tGWi+ZmXvzPrNlHD9CCabnJPzK
8i4sRf7OdYsdw6E9E6z+bbbB8SUO6xzhppiHYbNQb5b6tqNAJV0QbP6DdGXO9HQmEY+jh+UMqWoP
v2roO7FHoAbhWgbMRrfDbDWvlgF4s8sLl603cbPOckMM4XIJep8+Ei+vawOeZ4lMq1eEF0HNduIQ
SYS/uAhaRgbMVcj8DBtwegh3MYsPVn4uZoFKxC4Io7mKF10tIHDXtiKJG1ouoZLQ2TsU0y+G7SV+
vS4qriy3M3fNXFnlzs1zn4mJkhBqSterXwanIgi1kf6VTRYf5O9s/Gic0OwT2IsP4ORfFqQ/D3Hv
SfeU8UPbbHdiVJ5OXxyrAlImoZKAwKaW+5NvBI7NApL0FIARPS6NQcKEpBkWGDFhrxNMHG+TVaCN
EjZKP2tiA2/hlKwUsj7bl7M7P3h1WB4Vs71jS7rduXbK6inJq/GeEb3rXMZB/0VlRIJtnNXy0FqL
emXM3PzIg5FoIkHK0RfSClaKnbfanOeQYfZCGuOeeQt7ACAl5AHWJvkS2g1egpJ8IaR7KBlx6vh7
Op68vBz8LiC7NfSepU81fFxYHGK4LCccEASFEndWBSk+j7i9hQwZ7H0qZ6hZgjCGDdSU6XPozA/N
ApYmGLHHi8TU+8QN4DBjwS3R7SsMiidE1/KDHVZ0k/Uy2YUeYdRu7czXZdfHb2OaLvaZGIaR2Ve5
mjqdMb8NiLC952WeTn4VFW+9Gtju2k04HFbLUYIQUEgyseuEtfgkgGPUrW2rC+X4HUx9Lpudmhy/
PQZAxh5KCzOHtoP0pRaBuU4MuTAixm7nY5R77cQ4HOzQh+4/BdmDgu68b8HmXZjAusSzC2vMVU+i
mNqbUUZjfDv3FpGq+Uwyj6pGAtw6b77SAEj4tb7IHEBiK1qqvRiw+V66o/B+4LV4l62qL+0pORdp
5JE/TNjBs62QETmRkNeBHG6LOSyf1LIwG7JNtx26Bb5ng07YZPFZN+DrvEF390M5NFcRahXgaMqp
XjNsIZeO41sPGB0Qh9UNllb4ARAvrOQ1ykgJaqvA7FvhWV8YRcWE0ScHy6GsRt5PommLE0k3pApT
UPvbfjLJwcK0dC6X4SvJ8luWcKe6bePX2HbuAlQ1eClaa59nHaA4K6vJnFU3QamvO7sdTnmq0E/R
rIuvuDBMa7r0SnY9xLxWps/INMAsJv1uqit5ihJDudD3l8jp6bEE1nfuHrGq3ToWWww746cparwD
T74P+j5Ejyg5mVJUA4bivLlSY00URwerzvSgJU/Kwd64aVGFb4ZM3xI5MV1R5IQXXKjRGTGUdcR+
6T1TBln+W8vYKflAhmlHdI11+1CUAnWlKttlF2UWqiJSVPRPMiFd9xJ58/TkhTTXAIShjjI0TjrU
86FHsXZRkUVUPRBIMwavZWSb95TsDLXr53S+yPKh3o2axRX955dKsMcduOSqz4JH/k04+D/h7uWv
6Am5npHnbrMAQ/zAYK29Qu2TXcQ6wm6Fa2rFqKXcL7Do8HOJ/8PceS3ZjVzb9ocuTsBkJoDXje1N
ebKq+IJgGcJ7j68/A92KK7KaKobu0w09SS0JtWEyV64155jVJR3x84K5JZjIxZc2TrTfs3Jynvgy
tEUVY9FbsyzEk0WYBltCabqvI6oV7ZCWy6rdGYGtPMi8Xbu162l6JXQHAJ+LpKC9FgKHDWDV6lWO
uUkecU0mmjGk33o/zlKvBXC89lXv8ow1093Gjd0wthblxi/La4w28J6EY/t0EYpgrVUpsb61IbKz
3yJeKLDgecUwn2nGVME2K/P8DOV0JD2e/CXayAWsB802tnR8e8BPS8uWyhkN6dJL7lc4B4ftOJvd
pumt4UwWU+2V0UiwTB0kw5sbJ/l9jvbg2Ulk8kRclHga/bC9o7FJGyWw52qL88p5hFzT7sHO5Nux
K97mzCZ9GTPhOoh151IaeXYp1NBsbQgkb9kAd7HDSrUPEwBreDYI0kF+el33eriWNEvXTdBEd/0g
cgZ7mrH1hyz7whxpPkpTGo+hXcJzxDJO00rfFfHcv0MOLb0xtd8L3oYdjmQ68TQDV1ivGaQn/R1l
QsNmGgkYFZVLvC5UuBuTjschnu3gUrs2r6wzghKEyHpJiuY9SiVjG95/l8a7qO5qnqZ1bMDtrRuU
RI/CAktb5Hq66wHavgxUkvslXwSzJqz5Lw2JNzvRZPlVMXTi21DkWA9jetYrTiJ0XrRRs3e4AylP
7XwKr8FxkRbOKbcgAb0l+QfzjPTQQ7k5tdnYD56MzR9oKDoynKkvVs2oY9u0cepjpLOJwgWfxeaP
46LbmOWgDmUyUzSgaKJm0ExxwAAA1CTPHJpsVVDT5nVApJUEqjuEJre++SUjc9Dl5SwXZFJAMvzo
m+JJM2v5A/pA+mIio7tEbku1OIsaDxwk6jlr6DnWsQ60r23y8jvNhOyIZ4tB+eyjh5tmoUPFQRdZ
aXXV32apHYb4E+aAkq65Sc1BXPWgiHcGSqhNlmbtnY1L9qplLtJ6DZ64RfDdY+hb8tE7k/iaxdoU
HZUJIZW2HsGKKywNtC7HFibwpYrNzoNn3HgGWJfEq7Veox+eJeTam38TE+YzLQlbvxS82+k6n8ya
nzQZSI90RIlX6A9zqG2dnTyM86D7a23CuXMaZWzvw8qx7ipNn/YkpYr4iGrAJvqb2cyXgcGhvhri
kZzxRkwS2p1BPxetqDE+ds10qc0crZyhJSkEF2At+ynMrQ0ljLyx/F7bVYFQr9IcdNohSdHBg0rS
g5iS+Dxmc/BiN2gRDoGOO4ucvKLeDIKsmVVCA71dJRERrJEL7QThQlrPTDkkIzULFDlh4V3yrMUO
RSAJJQ8YyfgUC+rGVWhL/YdwsAkp348PGqvcY9DJ6IVZ/uLPj/unumhy9KqsT0C+mdFZCg1i3Yba
dTd3wfWALN33wKqnX30rxmrJBsMQtJrCK5G4HSYkW25iGRYOxYOlX0Xk+F65BN58NygpQVIp8YrD
F4RrHkvyYtLFVEhWWH+oiWo8O0LlDzkenWfbCSin8fllBejLtrwrS1ffVnmanrB+6t/gzjYbLInq
oAPcgrBOxMebKFuwoBnx0KREDbcgV92IpnozVDtcFYh5ZAvIQkWv+IKCr0lfxN6kWTBJ6ESQoZf5
MZoXq7kzRD7v+wjRNYd7Oz6TuuQcW6zEu1KbxArksjxWqNGmNePqx9AwiN9t++l+8rX4naRaiOSu
1Z2qglexwz/1SkYMoiXgk1eKSdUdrAnmeRwYQbByWrrFjZfygo3N98It3dvI10luHl1EsIZzkAo8
eqqy4IjkLQGVw88HBp1W9yBAkcq1C3e7rDlwD110DrOIfVwLk+lK8hYTaLHHrADWD7R6jI8vk9Y3
6fvZCS95eUbqBp7dKu4b9CbxakRhuXWtOFJb1m98wFU8RTtAZtERchI94y7CAKKGOv0q5oaBSgBD
hAUtBUyacSZk/YY8gnqmeczRoyugxNNAAQ8uWXiGH0DSYZTm3gYBszY2WkRUTLVDDtd0TyiqaYGt
RsB0e6zVJuYvU0Jksuux/17VhXjqxmb4UhqgiT0w4NLcBBVjJxRzZLXl8egekGWX7mmacW+8MLVx
3X1cUeMPbpZYByEYFm91znjNjlL5LW36JfCvGW567ADDCnDKD92J++cmSvXmhHyqi68LQ9JPcij0
dcYFqCzjOnlpZD2OD3GPUTIdgToDsRiCR9ef1L4ZRXNP48PfVdGoNLR9gS4Piw7F9vQ6mPbDCCoY
fYyM0OEAHYAMHExq48RTnR81KYocEZ07nPMOuPpmpgOX7OrZsrau3zjrqKDPrgK92vlJEQ+bNKQa
X2ZFiTfYDJSZJervagkfTwuoY6NrZyBojR7KL8dTQrt5xw1xgHrRt7BqzelMYwdrgxZU2UPBdpl6
OfmJ6BwwDa96Hdwaiv/IWeUtwnbQJ5CJsyh77VpDHpuwZ2Zpq/sIBsu67gbtVW+ykHMvnhvkUOM9
oXbiTIFqrelP2UxdTP1Kw0p4C8Et35mDReRQnduXThPjvY0z+4pfykFMy5JnxVIPoDmYcCM00GtX
wrCSqyWwfJPVc7lhX40hxDgwMGcc+JeqrZijubQZfbLnowi4Zx3fKaJ3vajJSdsJJ4EymSNXeqO0
iCEV0zOpXwzbpzPIkJmu9IxKyT52xOvodzUt6sXC3U7piW5H4ICmN5kn4g3FrEYBoVn3ddkUwQ3B
QR3nNt6sIYtWZhIK9S6yuctfuoDA+S3AJmgq69apUX7UqpqLr0tQrLPvkiSMO7SLyUiagOwQWvAW
Kl/bmVkfdu665Nwe7NLYTiRmy2wWB9+mMY6ZfOAg07qDS96N2U/zxtFRvr2HrbTPciydH0Pcxu63
ETGbZKTfsjhtisZSNVOwzL7h5CCgQLkD/n+M7YztBVIYZ8s4y3cuPuda/1b6ll9sU04Nw2Fmxhtv
5zbhqlGQyTcUaHO1RnUbM2piZ8YfnUOp9lCX1GpclcSWumvm/76x8W2bf95boCrwv0JF3QPB1roN
1263mPxdYxN0fXsSQ9hG2yFjm7mrBruft1FiZj5u9aqVl75x2vlUJ8kkEH34VrinP5TZpxRXJpL7
caYjiRlhNvw7zSEBbI0WTCOigh8a7OgUTv2BaN+svWHCSrK65SThtGPIqWvbJMQHQuqcqWk3cVS6
GT5Kaxm1g0ct9q4YlX9OwSpQJHOM0r/QS1csu3mM3plTlBhWCUIj7cadR647tzON2v/DeM6p9BGG
HeOCiTC0mXT1WHx3QxQsjY5gEIabG8xrFL3FGTjRSCQWECxnq2DQTJ42IGFi/JupmwbH3NnvSKFl
CE3vr+Lz5HSS7mfh79Sg1RRILYK8pJmzHSneJpQB+HhGlqmXqEGK2qMS/0IbA7iPXtuHju7hIUtM
44SgoT74nU/WrMkpPuklKZJm/apaMyJFmehS3F8Ljqy60H+1H2Tm1Nc9WCTEqb4NDD/l6Eb6cP5W
+eOX0clarrWM4DPAFLN7jMrmaC7Cy14ldO4hRW+oulIMbcQeQEtn+J2YMeNoOlpgNB/xNOB2i0tM
cZWG0Bkd7BaDWrapwiDchWOj7e2+5igsKMFyEP9JMuyYQKtNC53WwwRI/FSmTyvDbbsNjXHjRjaV
7/VmAKox6svQP8imJyAyAtZEU4UFfBKkhTkQqr+D/3S2cmSVTZLGIHbHDntLv8z1HO/D1D5BcQj2
sVVkG6GBwqrM9K5x5HfiXGwIWizxt1iyjF2vk1GlBtEcwqk0H9pElT8mR4WLNWCoFxFPepPODnvX
oidzyqK7GDDNnoWOylZvzPRAjY9OvORy3wahc26SuQV5MBYnWC7jDydHkJ1LPHMoJZJ+55eGegnj
/tzPY/o17dvgsS81tea0Yb8SY22/wGanZcmNfbIb6g6kMdH9NKFIMEajvzIM2CE1IyK8niU2aVI3
6fT3TP+1gLRmsAlbvQwfVeFO8a418FetaswJ3mS6wZ2GUGffqOgdQ746RKAGLBqKq6S3EbaG5dpI
NJZqYjVohMLpckf/h0BXfTDCzHnBGkWSBM3xyszeptJS9JhFuZ5n+djhh1yhFzTWIQDhtdZW/qm3
6/LGzsbvQNA0L0/RnSztmVUhk+AmciZnrQzasWvb7m6pwV7gQYFW8ZlUz2N8kzK+WVGkDFtjDvOn
uQBIvUmFATk0Kqv7pI2wm5MGlN7NxQQ9bUZwPXb6ZtYGFH9doK1Fmo8ohnRjPaWR4eVWch+HGcqU
yq1h7vDJEtbdlN8JU72bW+tuaqcvoOv3KofpSATgEy7j4hRnao9DJ9hXCe9VbIEtMMb5EnUTCSa4
MhQxgCsRlmLnG3l76se6uJAVOR4NSbtnoK49IFDk3FOG4wqDm7GDxhxcRUNLMr1jvFf4uu8bwq+W
FrBTr1SluoNt1a9Rzfiqosl1tCu78pyx2JOEUAGtcdOtXlFvxcLdcWwU6yYJsG8q8jrMRj2xhvbP
XTkcBToZDFJkRVtdDN+0q4TNdCBu9q1bHKfUJLglLAEijJmFNdo3JDHPZm9d4/VPBEyGFklPX4v8
yMktD9cG38uwS30VnSzfR++leG1LguD3MPAnRDzpY6nH7KkICL6Q9I1XV5twrUI6Otq4WVcTo+BV
JXOQrOopqHkzk6gd16mF4xLk8SPAIeHxsJYTW4zaKUonumFR40Qk56lHI8UXoHCcJZniiCYUTNWR
77uPcnkWeae9AdXUVoaJR70cbPKzQOKXCY907Bh3YRem9qvSxjxiDHXosVTB45yk1H74vTEbWEzy
iITwkJYRXMn8cEOGJAmksCA8EjNIU2RCIG+tBh5FSyg6Gb1BuWwEU/DGQZRaw0yN1YjZP2QdLHmP
i6A8DvR+QVbk5y7xq69GDZjexgADW2Dko3SqfG8j2GCPsLVxowdS7aEQ7zjNYErGbS3WDAinYZOD
dOoy1R1pDrKGh5035iBFpjiWJ55h/o5xzqfBkHNI0eFciq5rzkOcJg9hQbGBRHPM+WloYFZLc/iH
1lJOF01XfDFJhl93InFomjA6WpMOPQAtsjp+r6EN4lKXvLIHW8hvIz3kA0lRhfBodJL6N9rg78hP
IAagRoGuGB6uM2N8CU3NBRiJMSLeYGCMrDXwG0BHIEFUsRtQHhxHRP6PJPCUpwKoDBSrsLxlug0h
Qotwiy+tNE+PBndlhZH2nQYGRTT5IRx5jItJAsuX2Y+nLdgaXtoqenMmoJE0pW6N3L1tNcJRl0pR
eTgesBxUc7A2hE4jO8F4DhCJdIl6AOVEi9lcYxp5jWJQkQjvST6AilMB1ed8T1izSNEymWXZruop
oCGsZOhJJmlUtZl5jXJyoAEkmm0fdXSFRrDsbaEQ8E11SYL7bLIGISrqt+VEhiNCOX2fCwAtjWuk
792cH2N7TOm869MpagztmvVa7aaJrZliVVvXjq8/KGEBMIF8ePlJYPCbkf0HXbWCqko6BVRwIXRh
CJsYv5/n9VWGYdnKJ7zqZr/nhLZNpo5gngk92ucXWghp/xZwO4Zj6agCwKfpaFKEaS9Q8Z+g4f4g
h8T2M8LAwSdVx0xF5nia5Gzo688vtCjBf7oQP0MZ+AWEtAxd2gDRP1zImYaYIIkIbBpEw03R27jB
mK74z31B7bh2uakzZZobPgAHkf3u88sbyx37cH34cRZ6HRukHaz2X68/VI7rF8qNNlGuIUuG7cqx
TEYIF0RoW/nW0Wy3fEI/EfcXvUuNG/xGdBogopBlxd4bngO31N2L0XaN/H/QYD0UHAuzX9Uxf2k8
/i2duUSv9IyKH+2n/63de3H1PXtvPv6XfpHh/P+huzF0UiD/s0Jr17E2/qK4+et/8LfiRrP/B8yX
0EEaC6lM9C088b8lN5pBNqWtOPITWGmiofm3Pssw/0fx/E1kNYy1dD6z/6vPsv9GGi7yLY62/JP/
CsdvcI2f3jfJ58v/kdIdC2yhYyl9+cJ/+rDidgxIyQovGqrV78w8cnAamN6IruG9WutRJm4khsFi
zYTfZ4rAiKw4RajHXyTHsemQgFbK/6tv8O+/iYQC1EnojvgGP3zsWZZXujmml3mayvss1eRzOUyp
u1bCT765bjB8cRFWPEnZGf+SGf5HDdKv4QT/ujQcd+4FCxratV9vRzqYmt/b8SUvY20buFQFAwiC
lWZG+g2mwvDlpxfl5u/v+mfJ0+8uh7IKPpFpLp/7op776e5b5OA6dhpfHPYI9NZhnb3GVZR/852C
WR3+gLfPr/dhvf7raf98veVt+Pl6sabIW4svhjmHGyfRywNmN33nxPzbz6+0rFP/Xsf+vpH8Jqw2
OnYcFtNfrxRGRIRPc3Ihlh6rKJxgJp5T/3ee7n98Wr8u1v+6CJo1gi5MR9ofL0IEpMspObow8S52
JGQbP+oqqkmWbNKD6bfVS1epYV2nyvzDr1t0aP/4dQ7fLvRQXNLOh/vYJDPI2SC84Bp0yBvLhYX3
eQjunFk6d6Tj9SegdD2ZyYybfXLX/rvt8F8/3GUzNKSQfCcfvhCXIWQida6fFGA86mjYBUNV/73c
/8e7+5uX0xCCJQZ1l4Ce+mErTKTTxqQEXiInkq+dDmwB72V8O9LDWtrP7c3nb4zxq1T0rx+1lBA0
U7gc3JkP14PWjSRIBhfyWYtTPZbaUxGZ0U2hW/6tY8IEdicaudNyTtS7RF+mjSKlyTrAo/j8T/nN
Z8LnuPyLV9j6x+Pt855V0w8uLRus15YpgViAeladW/R/uMe/uRL6Mki0uqVDqdU/bPddjf0i8+1z
b7bBEymz8WFhDG0X3dH+89/018fw4Z21IOHqpmFRqrmL5Pfnbz+rWMns2DpHemQ8oK1qvtll4rwA
256742AH6qvth4wLOyZp3300boz24nL49vmf8ZsvR7Df8EtJXWTn+/DljKRY5qUyzmbZ0VuXdM28
MuzEBc1WucnwflyIMM++zlOaHTJo+afPL/+bd1roLLdIWhWIX7E8j58WwGxmXNWT1lwEiKxMor62
zOrIbU+mesvpOzh8frnf3XSk+BbsXxyQlLBs/j9fr3NFyMZrngWxuA4O4gUgB3kT/y/mhu5p6K3x
XJP1+xhpjgHzNbcea1LjVp//Gb+76T//FR/eMhZ68DGleYZ5i+SARhCJVb7labGpbnXZ6Ld5PPW7
iVHUrkX094c37zdbgTAcXSqyxVhFzA9bgcqTMIKVc24Zch4TRjx7ow/M6A+/8TdfEt18NJ2ubbOh
Lj7Tn+90O0A1LksD87pOlDwi4l0bwtxraKkcP7+bxu8uZUEIVSYVmsRQ+uulOHv3Gq7kM9GEsYJs
NC2AXyx4W80iFQbIW1BfJsZMh8iczHUumuSM1ACWcA7W4wEiaXEl4axejekAVxdbnjP94WYs3/KH
b52sJtPiKONYHJ0+vHZOjqxCyPFslPV0HuqGCMncTW/MaOBoGITjHZiXAKGfXf7phV/+n3+9Mm1q
YSmcU5RPxl/nm58+MDdstb7S1EmbouTaTyOSMCLRwWVVzU6X6eCFNvNUvkIcs3k03fI3ZAcMoMXW
VnVOyIvuDH+oEn7zESIpN3hOlkD6bn5c+ayxAwLryFMPdWbrT0l3CbLIvY8gta0V5Km7mgbi3jUm
bGTGYGzJu+u//uGd+efmZnCINYVNPcvp7uNJOQ4rZIk5PWUrai6YdeyzGfj+lWxqjujSzu8A0Ynd
GMfmcRTI2rLcyvHTDdUfNpzfvLx/3QnY5twMFPcfvkZsyFZvdOLkZ0385isJzkqOB4Nm7rrrJ3hR
9PJb2CQo8yw6vz9KJiNPonY7z8A7dQgJESOqXtRXzjCJP31Zv3l7lkyw5aSEX0V+/LIMgla4gRYq
5ghqgUtm37qbJkGe8dhdquw76lIIvrPMiWjt/c3EiuuhYylOftGG1aqw+un7Hx7csiF9eKFNnbxw
dMloRnCw//qxB6JFPDbpJwtcENGldlbeQKSs1yVUXi8oy/RucpnI0iv7HpLwynyycA9+T0c5rIPQ
+kNl8rt3mT9HcjLkMVJ/fvDTlKRtY9O0TiDkgx3cFEUkykiLoBsJkwLHUD7geCjuxh4NtijzK81i
r/n8lvxzcTFY9qRjQM9nBRQfCgkMkMJuBvOk9629jSIAG47RMV1pKyt57iZVHwajeU7oGf1hI/nQ
HFkqRK7MNfGcGPpyXv31WSDx7fTUNk5x3lR7nIOkpiCA39oShkRau8Y3Y3TqdzcLWZATPfIPo5se
7NiBasrtWWeZ2/5hbfnnvUDvwX1wJZYsKvEP9yLNNRyYc3yKimL+rqPbO2COY2aOWEUQJ9Qq9Ds2
Jd5e+cSEfv4c/rmvSoNieekVUVyw8/16NwiwFwmG+ZNjgP5uB8abeDqTl88vYvz2KpggaL053PeP
FZOM2tKs5vA0kwtzRZsV3Q5yZa9HLsfvs8UWiJy9i1GMrJlqC+gApUW6TmjRlScc9blo8d3AYa6C
zed/2W9uPVuN7mKawV6Gye3Xn5+CWlZof0/cHXM/FkZ2lQkXy/FoEnBC9BkRuz5RVZ3/h6V8ua2/
Lghq8SZRbNDKZU/5cNuTFoNLniGuU4mTojx26pZZQZ/nG4bpZbROBwwcAGACECef/+K/jnUfL42H
jtOuwa7+j5+MTQe43RieagBcZwuR2iobohbhoPG1KZLea5VRbbJ5vCUMXJ2GoZZbqU3NVuM4gY65
hllGpifp8n57b4vqemFP3c6GrC9Z1QOU7IPXWu8euiG2jlNM4z0HC+7VBJxtFP/2D7XCP2txm3BK
wX5ItbC0j399gHZN0HLUIcqulu8jrZn6zaFv7WoJu2VDzF5w+/n9++ervFzQ4ZXhAIJI+8OT43VZ
xkPqOAIFRILgVNsEa+8fNtjf/Cq+Sh0rpo5s1HI/XESPYuIbYnkko8a/wQRCOFoFppxBCFPXFc5c
7f7zX/XPapRZh0GsJx/osh4v//yniitPhpqqoz5iRFniv8YejZChtprMzT/8NEqVD+8+PSpKXtqF
PDd+oPXhm0OM141xqjbmnMDjB/1mFl4T6PkjxH2IsE7US9z8hJE8msyokdfw0pkbe7D6/KAaX11M
2ADhCj6ntdcH4gv2DdpMBERjFXabTk3xNfbQKFuTs6N2qc30+JA1U/GGBSx710ZACfeTMJOZ4XKJ
o7ypUusr4rTk3Fut+9pUKMnXiDLL78Yo7BY9mcIxAa9UDhtcGelrXXY2wF0/ZMbFJCC+KnlcqElD
6ElbE/sLctIxkxtoFlrgFU2avraBOZ8zoxpIO0BkiPKlQM7BhouTcjWUaXIDr8RJVqq0ulc+/vpH
lc7jKQEoANqhGBJyAtMu/dGUpA4zEp3Ue2HH8R0nVP1Hk4/mLTF2IBDDsrYHL2AI8pK3i6tNI5Md
7zftq+8xsJqeWajufxOZARYXtXFqrX1Ghqc8EQluh7RxVjZ2+geaAGa488GuwD2M8mYkuYJkda8W
pgG02URcgj8ImQeo3JibBz1q1ZZdcYg7DF0mQoz3msPPlxZjib8Cqoe0pCrxWmyQ/aGmxEIbqy2u
q0fyP/J+7Rot0QNxiLwB55YPZd20YnizUxvbkYfVJMLv0xGHbIV6fdSxyz3VedIOZNYHi2gULsS8
gvTpCoZ1E2pgo4XSvtIcazgVcPeYLNLtbRDSp/1MHqQPlFZTZcfBKQ+HFchvF0k2diAkQJYz7Jsm
s8CtVmGIfNuKiBCUDEeus7pHAY7/JGL6q0XmjfAzLdzVKKsYTtfwfoyJsBWPFBAF176s+XugYKTB
xlfkkXt48cpxC8ARZH5kqQZ8IXybHbQ65xXldiRQaLa8Ww35Vcge0rz/ysegIW/U5cSEU6Kg31i1
mA5WY2XPlFVmiZyl8l86GS4PJg8gY2bRhBXItOuvLI0jEYfTaD1ksOufwga3BwDa0XpTObst2ORK
oFljkLT22yLq4PtP48Sd1LFy+t0S/wdFQt4PutCeHZi77abDdAnsWeETTJ0qlcuM2NcR+/YVAWh9
7UbHKHQLvDykAsWkQnbzDF/A1uyVTjLHa6kiQJzE0uW4DOAs7KIhSRHh2zOj+bQOIkJ7i7nExKIR
P7iCji66k8AYEu0IaqBAd82iAhhQjAzKp1oOKYHtMHnYxlyIfCW2ZbKqs6wDezm1PjLLEv8fNqak
f1Fxb+srXdjhN3uWjDONyUr1LaSV4CwGfQZ6pHS00bLFgYP801nhe0qvS0pC9IAk8SCuckJxtlKX
3NQhl0F1MApp7UcMumjyJSyazTxpiJ9RkdQngElz5RU85H4DMsN/EYqMFcaCOmGfQd0Uco0kT2v3
ZlG2z77jxO213QbDnRxB6HsVLhwSNbmR2ITIDP2al8TheFVSVOQID8yL16mIWG78oQNZVhMLS+kw
O6OzikpHR+sX9X+BT/SCgJZG2dmGDdN9BfVriE06+469cUs7c/AAlmS4TMAzJubEBiU/eQ09avrS
eQmYsVMI0Rp/hVhqHjO9ch6sGOE2iimJ+LAgry3bGXBaavgwipwHyPCmje63bO6Viux6nda0CVat
4cQWzTIgLpu0QsuxsvFewFiKzO4Lg2sMDQYeCNQ9SUxd0pEPezVn2vzFclBRL7ibbB/Exexwqhu0
Hxg15OQNQkXGSslRu0XLwPFKTRTaHoB0MTNSbvoL1klkKlVZFLfKahA02KM7POqQGp9xupoX7pQ0
CZMk4pIH0N8Fvq3fm1GqWZ6T5URMZkGuA8zNChFvHBWDyCMMtgFX7BphvjWDyL53OdPCT0H5hq3L
is0zFLn52QX8AsTExQO8snoXKUoiMS6hUih1Uk+joVKrvgdZuSaQFsTOMPjWm3TwkVoxSnePWBZZ
7qU2h/emsMrHJprNl14vxtfRzjq1UaGWfbE7n4Uort2vmhLDFSpE4muDLMdICYMMbyayShL+oqwn
6SWdKlluUS3pt3oo4Zu2qcuTce1Rks9ZCpenETQGmhK+2JvCQYi3att02EcIvB9N0RvvNGT9G8ju
VCJKH9Vd4bOgeRVMaKZrVNrnNObJrcXikdxR3C+czmFmr1SO9BE06Hr1Y9CpEfesvT18UtPo4k3p
pIBqIxhR6HV4KYt12QG8PBIDMjy5Q0POCwRgOz3o9IOeYHkl/ZrvqmsPk8RzcMI+qD1MGj4Creqs
cJcOKGWQGrpQv0x0718SA/TXKqwIJtVxSIFGzMqA3OFRbw1PZbbTeZmDGhW4/GScKV1o28faWNbe
MGms3RK2F/AXvJaIiscBKD+Dmxx+Dfvu4l+pO8+uUSseyjHJj3NMOWGw4F1HA6OVdwkVa2+w45CI
rOt5dxxhCCVeGFlFRUxM4VzXoogQ3VoBSzoMXIsohAzbOyUR7JQqt/AbEu7bPye1ig4DwNEF4mXl
uTf2hnaXp/i6VxNIXPyfeTt5QOjcbuukwiZ4G3YoQDor6+44c88xHhjSur2yk9lro/px2Aq77pvL
MMnJOgSpq/Y5AiUcM4rqlAUtla8hfKGrdlblKylZ6DJ7QFi3IrO1lwIWAqnV0AcwPWllXa/azqUH
ZAjw8ehVq4oFx43vLdWOVxmrPDMtqnY2BSyWRIL5QQNTtUr1o86ZZD6CKcfImxW4u/GOhm538MkU
JVUtrzEkDNLXxMVg/aEynDhW3Ahh9LpnaWlBHgUgtXAAQ9chK27iPLU2SdnigzTRQ/DBpjE+oLCj
e74J8XV+RehNZdFXUUkrjaHUBqd//dRURHMSHW8H8ba2VfgY6bV6U6CMci/vKX4wzkfmm+js4RaV
Yk10KpIrANSyVrdoXGFjJlmAbAdNq+7gVeAOer5DNQ0yYmA7xwNSItq2A4OyyLHkEyn2ITA/5dzP
c4AjhMbrA7nCQh60vHTZRXnhbVybPumTDnRaSR5SX55aPa6jNZIO6xEH0PQu66Et1y2y6YexCccH
l/AJtOWmw/o3m4hvweKV/nXI9GYAWtq1/l1FLjBaZCnbpc6SfuUNFrAB8KEO8QDYWFxju5TXF41a
AftcDEkJbVHd39rDFH7LIDAhKZ/FBR5HsyFeuw13VPSsKcPQAEoUlm5eae6AMhvFY0KADf/JNxNn
0rgOR510GfJV5UWi83yYpZ5Vh1gXDSihYSI9F8jVjkUmyncxMcDzhlhhGgG+GQqsXoXw3/1Qz+5K
3GKbksiqDr8rgSRrsPrskxbLJz6GSMvQX8VgaYHS2aW7nbNWI20iHWD/ouhNZgrdzv1hNBXB76Pf
ZCR2Fz2Pb3Kz1ri4iTCDbekKcnxypxUoGlBMJasJG/s9etL0C5pKv9kmi9obml7TPvdhDGNBkCGX
nRw/mGavJuvJ8GiOyrcYMDrxlUQ00DjmmaA/dSDHkQyne24zBPkWeheNn76E9MiCDfeU1B2gaQVY
XxR0as4edKLoKNMIems2UBCnZINiLCBIdDAujI9nNPxj8lVAtDg6aRfi1yTl5M7NalDERd90OzUm
9gBZYa4of6Z+2iGGyvy91TcPiPbdnaURauRFBKEWO6s2Ae1SelkX0sU4J9iYMfZlJJ0z+y3ZrqtI
tymxUeJ11EIxRr1wxXCjuCvnun/IRYAoneP0DJBqSFqi3or+eUrz6Q5uQoi1zm1B4iGbLcgTq/JW
7VlefUq/CbefN8dpdWIMQ7SUS7uZpz+VxHuAqR/f6rTldQhFM17mgB+zKZumf7aCPtCATxOCO06A
tzwSTwhuqCZgiq7V+vewAgvoeVi4r5hIpz/smSAGgPCzeCpM8g43WmSA+yJUHccW4t5xwE4M3Wtf
2wlJ4IFZNeGqqIj985yyIpsIVWNFM9EdW8TIJd4XstQk6rsQ7MMZuVjHGwWrMtniqZoBE6U+etQq
Dt5padnAoaUCA5222vhE5nondjZ+wh+p0ZsHaU0+nS/Wo+dlKHEV4guIDjyFYcP6DhozNM3xK/Cj
ftWkTXbtBGkXePUsQoy6jpbe+wEn4L1dOWO4ttxeXeZEdx2P2q8ZvJ5YGg4lXfAS1o0eeAJ4BaC1
EEHHCoCAxCBrEDdACjSGE2Vm2k1nirnFGcqpZs0h53+pO7PlxpG0yb7KvADKAmsAN3PBBVxFkdql
G5iklLDvSwB4+jmsru6uzPm7a9rGxmz+iy6zrswSRTAIRPjnflx9zylAYb/BognnfI7UiFLhydeC
f3Mzqbq9awcMZlnApVkURppbC6Iq3kvbc5Pwq7aDwTzgniUi7+CKBrnfay/4lSZihzUDb1+ZIv+m
a0B7oA2A6M7cS9KYk+V5/CQ7i6+bUN2lXcSm3QiYYwb0WCbs1dY5ybbB13K72NtkJKkbsXt2zDDc
JhpP2ZVe93yEPYmPRvaAvdQmGuWU4wzDnCD7m2U0RbtGewEULoDP3YZN6JFirV0ipoloqtPMPZ4W
0j7mTFmO9GcBeKzNZdaNbumrMnEfiEA2jU/AM3z8XbC5GtfAPp3/Jtj9DXz0D1PcL//3f/6feeT+
2wGqbAShf22Ue7o2+74X/2NJAuYnrtX1P/uDJGz8htWEFeAJ/AHSuCpQfwCq+BMGMIi59u8qFLra
H1W+lv4bHDMLExCCFRPHP8HMfv8jgYHFwU8iwaC5/wnM7PfZ2D/1V1RX28OoZ2OWc8iY4N37WWrr
CFfCwyN07Qk2P/0lti5B9x4E9UKC4i22k9jI8Z47ZuJtbwnr33nxrWGiIETGyjbThZZXvhk6C41j
iNs8FPWTWT3Z02OkHsV8iupzT5oVfC8Ni8m4cWjacy9O+enKUzgeZXBn6/f/+VL8v3F0/v9o1pQM
Cv71Gjx9Ve8/ofT069//2+Jz3d+YPpoSH57HbBSp+O+LzxW/CQduGsI//2Byyp/8sfpMwbqUBsuV
QZB1Hcj8w6ppOL9B1zOFi/WBIc2VtvYLDu3f4dH4Va7a8T/Xn8ZgVJKvkNeX+LPEm2jkAygnbLb0
yzWXNq/7WwqVc7xC+ry2XU27CPLZMW2lQ05pr8ZgdWOg2m8SCirvylSjRACAyRqxJdjG0RSvMeb0
33keO6vUntIPZfbD1oWwlS3CJBm+aIm216IjHArcwADhUSo/lx4Fyo4V3ddB0p4itlmkVuBXcwYy
y6XRq/HGzQOqbbOC3R7W7C8AtN6KGi/OFVBv5ZZaxPTiEU7agwISD3N13dInceDeUf6q7xzIAy8D
btgd4IzsY7ZHEPOgUDPIAnXt07birFSXuwdN1xOxCEXq3lDoywAE+W/lNloBgkzKnSXjeFczBbwL
8nA6mZGqn2ujDChnUh4YK04dwAT0Dtcez/7yCyb3eKnZmJaMcSPtVaoWSXFoguoEZbm+cQSU24Qg
9blz5dIFoXlo41Q/dbk9buuA3RlJq+wlx7z2GKe1A/6fFvktz8AJHBRT8zdoat0BzA94nizL45dA
kkxe40V3N7RZdsc+Nqq30VYK77zTfpt9rZ0SK+9/pHMnjknrjcQbQttlp0UAYEHnpb6rk9l9Hp1U
X1EmxLxmrMh3GX0UZjSYJoa1qiOreQ6s0IXOyjT3k11U/lkaebGbu7b6kTKoE2yrBw5jBLQ4o4lp
1XLn81vTQg0a2nu9cAkYdg9V6AGvLdnBol89j5m+Za5ZrB0ynwtQxfVyrvrkjjnABRVip9sP2Ged
VWJjoJ8mda1PyrnpkZV0iCXXYWRtI72D1oeGCuqC05rh3fFo17dBokwA3d8hoeANJd+c9M2wXmhm
T/IfdtjUbnXimnBVm5W0qaAe6NUwqH8ceusO4Aks5Dybt3BQOCOGaxV77wqE+jJxz8bkUNoFGXtJ
vSv8N92wxA9l9AGqPriZalBPIDaBGvF0WtZZiJjA/9xRfzdHRTMUaUVS5eq2NZv00LhA/toPx6BB
3CId1WkeGz88LRWZI2G82Tq/FqcT7vwa+alkIzWveDMmEhIu/BtrqGB0p4/p4MG3eOjNZFXiwa56
sjGUf5FpkuxsXB4rxXBh7EPbYK7OyqQjpOn6TdhmWyMqPuuCnLbu5utcD56dYiR1nkToEvQzFBPw
l84Vu0bUtxb4oX0kaREq7Vc3Dn9IPbntG4hUaOhfsXTOaRwoRFhoPeR5k9WVSodQEjFRYLO5Upl2
0LoQMFCE0p7qvGl1lhHncAYWFqOwhd4gA1t5fDdH8oLNsHkkcEz2uYvJsvfJptVNvC5XChXqEsSf
ZNXNxYI5nGJInJFxAyvYSZeTic5KRLko0D/zZwHgB7G89st+gBxR2dYut7J7Bobfffao3JneKZuT
Y2PCGzb5fhpQE8jfopCSrSz3oH8hy6OLMKNA5uZb9yAHwz2rWbBAxmtuPt7D3nmkrLA496PGW3cJ
M8fS9T0NDZZ7bCoHP8r7aRH35n0BEr5swosrAebFzKMu9LvIb1pKmJRMwbrn/LRix2qeqMJ4lwFh
tiUNGu67RUsmZ4rSa2g1iWxnFYxWfnGapn8fyRJBMimaW3Af4QYUX3ISBgU9i7Cau0NF6Gg1VHqw
x+tLDZI2z/pjOYhqRSpMHLyIz9dW1eekZvMdXnf8OUde8WWCGjgjU1tENGtCsuChVplL1hKQ4JPd
ae2mdAIbfVJ/ykpwjR415gT7NAon7ave56lmjyWTJq5pLOslJVTOtzuahyYkudW0IQ1bLsJq23dv
mdusOnqcV5bG3Es3r9yKCnZNNqIh6R3dZoTcll0+WA+VV/UXA9pUUcjqzKDkvU/09FyYlBTJQXA0
k2VwG0gn/wzKQH5meXDNbtPeiGORryqVtZA/2JgT8tJBtK1dLSkvsLKT64OL5pSgfdAUsu8Y6hdg
U58zRx4/otbVtyPHeBjoTeQUQRgTktXMeSdNx2NmuNGBuZV86cb6vs6F0hcgoIJ3Ie2K2J5WL4dE
bcYwOSZlpMhqQr9ZGqTiffrpeOZw0NrmKbMXRmsbYMyAksPWUiu6bm2iozBYnCVNz80HhWJya2el
OnSDNe+KzFUnWWqwGHm402VjgU6v1tzGspUV90SmU9WbRC9YZ01zo8ddxw8adhx8hN8PXriiLsEG
WNJDmWeykXfOqe9esqrJP8oGG0aSWvpa1GOwplXMXndOwfc77xZRl6U+H0XOw5jwG9JK5luJtuVD
5KNPIQdEhnbbjLxRVE3kPp1pEGIXwQQ9JddOZAX+xKi8Z4BCANPdWfJo8DhbFSAMwTd4bYt01gCv
7AYS8lWzDu3oHNpgzl0vvAF2uuzCjOlZq1GACcPgKk4ta6f1ycy9NFRoqNH6donTL/j19XXE8Jir
MzyqUvGQnmt5E2O25KBpO66fOURy82ZfmVRHxWzGDthQGUASeYcDNUOrsXlwzNefquWvTGACvzR+
aLIb1nnovY/kPKHQ2Du4h3yGvfpAvD26pZTUUENJxKb5hdBa0YGqKYCFTJQNxd3vd/b+TOvU1kRk
XqQjXVxy2iNiLb2BXlapkyAm6N46RupDE/c44oYMNm2xn0mzRHG2K6rhCRnjbXRqapx1aS9j9gyH
aeAsHs3mN5P/W47V6Cym2puatQXndgOza9Gh5lA3OiKtOuJTpggN9EGT8WNqGcO2XejKrNfSbL8n
4ZzG8RZt9HXIzTNtjBOsM63eD+IaKvVABNX5V0exZA3xgntRTLlZ/cYmpzv0HT28PYOrjedW+mo2
1U0/2Okl7A+UnBF2rEcDfnN1kNNDkOLedPS2Xzr1TeuYA7TNfmuOd3qPDbcPPpHvjWOoE92nIqrL
unQVacXSartTgaQ3CNx0oD7brniOgOwv4yJ/0nFLw4/cTcbZxSOeAdQWrSP2SQ2Kjo+F8HH0Hovc
PeGGBRiah6vUnC+2Ex6nuDy1mTwPHWQpalq2A/foLSzh51lLPd8du52dtjcuoOFhG3eh3FsMzWqr
j3YD+eORHcBeFtFTS6/1fTG73wZAPQjpkRvVV3TXC7Fd7tBR8In2NK9FfkwVaVwSVB/OHF9MTEDs
RVisWgrUysrfmAyBFapBfglSrLM+X6jZgwcI32cg3FqI8WXK3fi26q/IRi4TzRKZ7+AYvrEszTql
zn2dJU/uWOxsTa3rOs7uzH78BlZBP11ZoklTNbNTrtX80GL70IaJueiD4nGIxYOSgKtE3h5Zs4yF
5/zFheXKLYAOgSlzZ75lqW+ltD3Q95YvHXs+U0hJkrOEWNDRJ7Ggg8SlLD17lZlatBhUQ4fIKnlv
JsGETalsK7RgY+cR8eukrtZpkZxUUYLZY1Pbj8VdHzrbii77UWMC2St2GroT3fd6uk0U0F6VFfBq
S77R5QSU7Ufi2ufeFBtFHyPDLtazYuBT06SNVrixIPc7en92wuyQevZNNDMOC4aQk3lcDFsQu265
Cllv04zdhLa8YoHyx4cBoGdCLCLmq1lXBi2M1eGTgVTi25IiOmMskMCJzzduFXGumb648Wt5eJjY
i+6wou7hO7OnmreMQZYxj5XWICeBT6+6twn3LmUqnEctNfc4N+mor0BQyivPDLsHP23FXGULEjha
KPfAmPShYctj1OYH3WScFDr7dmi5iVYDeeFZv0V1ZIeblEeeSUd6YJ80qmSXyB37kJs4RtNNKXRI
FdDGrtNnod/GrrFrnQk/PwC5vHAYugBUOwgGR2zlqkMgtXtLdN66baM3GLY3yWwz4Qu5b0AN1mLu
00314LQKdJiA73saVOBQAQ+0OREcwwb1wYLlOUyrw4YmcLBT5N55gH4z6oNSU0ZH+FEdFzs8aThw
QFe9sJmiSg//9SqJezY+nlCMsot7GctTWRjA6poyfRqcq1/B0q/3pITlMGcWFU3GjhmuXxZavfOa
Hw1jHKCffNRxNGNg64ZlEDxp+rCnJ8La5tkDLG02rtTjLXXBk8WpWiphsmERpAZIutCm+hqN6BMq
3PjWO6BWtX2swQ8wHZhCuXkkYAC1qxuYH1BQwbmXSC3wkWwVJa7yZddsvLR81EZnqxzjB93KV4zf
MO9MaFdabW1oU38s2us2xKt9r+26HcDeZNmZAau76e5zZVIVGRAFsZOezmrHuWBcgSMLhRNc9qfs
tIvUIZFJO9/g76cgxNvrDdDwuodk5LhslqFORH4E1WAwuRD5cDIS/YXuDFDoRnksk+5rRNE/VR4W
FcsoPib+CvA/mkCHoPFTzdhonv4yGAJEeKiDPgvjcTeKnL/dckaIM0B/3CLfYty/63IMhzOz1fnC
jLaFPiGWzhVnJZOZzENVnMu6u6OR0qJzs8daMhRHs8IBPDABXmmF9pH30Y+5jt6lBX9Jw220ECXm
IMBEL5KS4pdCyducSosV5wis6J3H26jSjaNnRyFhjjjXItWcnpc7cI8PNVUn2ySorgwI96C86quJ
cBKh6I4HrP80U5qtQUO8Hm5CGJh2Ne5NJe745AHg2Xa8tim2yNqO+UsP5VC0wl6yPPObDscVjgMg
CTUCQRehDzBV2WWQhYuBfD/Cxj2UVF8BX9hoWpfSTTgc6gDjIoWwepNXm7GOqe02qHlHqbxgl90n
g/XZxtT5ebe0k2NUdz+xQOCC6ZKvInHdhdEQzLg2soqw2AIEPoPThhbNllqy85os+tZRrcewfITz
qS+kq2/CKD5Q1UG3ZlRwZEt0xl7UayulqPwImU/iymfsnwi+qGAEKwrLEhg7oIfmFb2tPTP8Rodf
3fBOJcfOOgNOOpUL3CrNmtklZpMh1o/gZL57KQ65PQ9rDS4zuFl/btW8rFW8nvhUF01NVMm1MXvb
wypyHJIeVfDKrfZkecF9ZtByDKlxJcnR80ZVxz+i2zIwXgpjPPe1StcOY8ZjFLj7qhIfsXK/+pIS
03nSk2UvtBx35giLQTcYCgCGz/GHL3iu+trQ9Rd478/6YD66EU9dh8QCfGgMuPZG6OytOkoHuyz3
vdF6yCEDGRXsRNV2fEmjnRbHZ8toP7o8fUwYMYFBP6OW9XQ/uS0k/vgB7NulMervgPkfKwXeoaB1
iZtsvNRCTbt6K491lDLboOw5NLU7U0vOoppZ6bm+rO0So1nPg2fm2ZeyejDS8b2dtQ+lca+dJ8hV
cs5shBzVfra6Cla5bfmhAegMsoCPgeumnKI1EE+fGd03qEZfdfZC6OPwGDbDBsROu6iQV6jI5XRS
TQjJsfGRuTwJBjreFvjWaKYXxm2Olr6pakGLHKxPmpchGV0ckMWryWP/wMFpFQ7zC7/x0hzyuzyv
111KnSbQ+1uKi4o9c8z6maE0RfMt3hR6Xl97dz7TiteuG9O5J0j3mMwGBd2YmRZGZD9V2NbI00mM
0Ig+fVrDzMnWURC/FA6qNi2aD40ub4pZ3VAwx+Egv8nsRwvZHSpL8Rw3xi7Vpq/W9o6t1txGVFv1
PER9RmIz54u+W2ua9UrV00qTRrKOuR5O0i4rbvTrjKVIQgNsQ7kzbG3rJaZgoZtrIIgR+8uQ0XYI
153J3wK1h8yCFMlzc725OBYeMPs5zuCpD2nkS63atcV8bJ3Zb1xotS61rFMQPaV95Oe6SHyAJwda
NE96r/tKry9AV244wpanNFS3pTtz4lCQM60wPaILcF2LQ2Nlre+lclUDrhKZd2bARgoSao40mDqP
VQI+VpSnXnNvvdpI2D+TorKsmBl6uA2Kws8sxFqeT6mI7kDqPVvjKHxn0KuVzWiXZ5daTKlO5WYh
LiFnBJCd3VKq4Aqy5NYzDKG4H1toS8U2Nn3yenQN0uC0zNF+Jm+EN5R/Ioit24QYXR/p8qzsdMId
ZW/0MNgkRuD6bsNGhaW+A/TjEX7QLPdIpvGWg+c+7+wfAeZMmKgP48CIW2TaE3BQhKNSsqmfnvsw
3hqgHGVT3TtSw81ZPnspO22s04u2mcytYoaCcWJoOPv3QbyZY33yE9G3b5muv2mgGrUoWpvYefao
py1Nts5ibHoTR117pls0BNszPWBzuh26bs9X6mjO6eMweM5CSfVEkTaUT7xk6URXXOGecKVtmOLC
sZ4r/TKVPcCxcVraMOr4UqziIV8ydnoKOBPQBK1tzaQ6J6p5SSp2bbps+o3heDQEwsA9GE19SKnC
dm3rNrbNewHey+3d25pipsZIV9invyQG+wVyJJY5NLKs5mhnXM/KzVtVObBvHWRZgz6qcCMMoJ4T
HWJWW+wNKn1XtcERugFk24eAOWWd1SvBRh9zIgNYFZ/k1RmZT7REtO0S/84yUenepSQe31u2IyL/
KSLtyewKQa9wV66gU3zFBBfoKmN9C/wIaAnZdNe3fbzWyq56Rls0kzIAy8VJJmR3Hpkh9kz7VQ7d
a8ZhiRYOlR5hEUEzm5vw5FKjYqdqD/cw8bEmrKamZJvFoNXK8X2Xzb1ld3s9zr5V2UePjnAa37Il
3SszH8qQesOloEhjMeGFXTRtDX+0c9XGyzmsukl/kAbObg3Ptxno20K+pBw/1lPbwl7KgPD065kc
yOJarDeOw0Zz2Ck11SMGttcshxCO/oLp4d3LwgcxjEd3CGjyvaOD4gpRWYnB/Q7ZqVtMJlxpvhlZ
81mIyo/meD3ikklt7dmGqYcTfz2rbOuOw9OcRru5SH5MfLaTzXali+4143KlFeH9OAgnuxiCQvnO
MY+9Gx4DfKSVbLcQqSKMlVqy9gwsqNSiqWXsDNNBYBa5oSkB03bEp+AhTE1PiVEbSwRrxZPXO5dz
8jA32Zn5CNtbl6FAgHTUcLzzhwSK7ajCB6dBhnZBBrMPxJ7GglvVlrHBvPneiZRtbOBLLzN9AGSP
5JMgULf6OR2xIWtWZWKtbpWPNf3qzu5Lf0LSXNfTjRG7n2N119D/SYsdv46cik+e3hwJuxAPXs/S
NSIMZ9CQUlu+dwrMXadsX9JCrXTEEQDoFYvF0PJo40LiWcKXOrWsrNYZ7znA3drcJ/hjxzlCkt95
Bl2kMXtX8lfh0QZHuGpG7Q2L4c0QI3Vr8Q+2lE8uAykcY6yZlP3bTpv0a3GxEaxTQ+yj/KqBNg7Y
ysChEQEVUWdAEHtfhsu9SUbJdoziizP2/dIYdHtVamJroH4jEzffHVqHxpNzNVhxgeFeRxPC8JiX
xqWc43jLib86eDFbNIRodrg8L0H7e9V6MIjPcNQmhiycDTM7GmIHZ9u6kV8K7Vz1VMKXbYC+SpNC
FBiOn9TdEv7iGzD6HMFFW0VVcrBrXLEjMBbGFh3fvsygVWc5OZq4GWy73eZWgp6TzA4jZWBwy3h2
qzMea3s3ofC8MdiebpqgKN/tFhGNm1sI7bnV9d7vnbxjQ9pGVwTciN+tTA5IRBc1KY8GaQKRoObV
6DxkFXG/lRbk1Y3qEyyYpQiGzi90qwYWGiMeGL1vxPFHTvsyjo727PUlwDcn+RRTdix16Y8J3uox
nW90zWrhSVLt5zo4MZALPuoqKM5Y/EK+nol7Ca0B4b6fkNIwqsOxHMIs2RC55LMKjeY9EUPBV5w9
sAFkN2/J7sfGqiTOtM81CUpFS0c2IBXdFgNtOrfF1Iv7KDKtjVNPwseWiZ8XgcT7UemUHUiFcN10
iXsoqUJfZxy8oJj2tT8aSXzdZujruQO1nGJXOUXk5FaVwoCHabCelkFRNV8TZlDqT8lgyp7fEYaa
wPk/q25L7YCxx2eanmjWFHcSGzvoXuoQdsFccPRjZ0+9Ztq3BgZ1CgZ2w+z0H6FTZzsHCuwKy/K8
FKCvA7vi8K+xpazqmWWTT+rIFe18l+ex4WvJXIzLkc9227HPAa5sNEPCDdvKR3+WThgCUGxGQthx
fjuZo3sMNOl2RFj15nsM6yjnPMdXxlMyeZyHlpyY1Q+oRULX5HNPL++6xY6/bQzabKiC9cxdXnvD
oW3YW/lJoPEksqMCPt7cWjR4h4p905DjIsXGRLTGjd/SOdd+aPqE0BI1veObjR7uAh1ThM3LFey0
8UVggfbew3Hkp6XJfLKraAaFR+kkROLUeB1hw12smeR2MHjAQvmKpIDwgisYpKsOIULQNh3zV7dW
84Oua1jgcCAfeV4Fx3mqR2LLdnpGw5h2STnmvqk34VrPLFQGu7J2jtlHdwoV6zbqR5x5KRLUkHGI
XxQRTPNbzjqM5dyuaNi8t3Ez7/S+w6wc8e3/aIi1n9qpH892qXl3rsmBfUkySrsx0XbW1RhP+M0S
L36llbS5sSI3u1X09Rx05TWvHj3C0z5tQXttCVHkRzR2mumFjLX2VaayW87DyK6yFFX+HWqVualC
LRhpK2YOuHVDqjWYNWH9X3JqYfxYHDLK2BZRNmjxil6xmaOV6ukTto3RPnMDcdBo0to9GU4dR1u4
/BVVBRXTbNi/juEb6BebmYKaO1FBsWF+j9HP5bYIJyPfz503Ps0QUp9dtFyqYPR+mckh3NVVOt40
bmluDPctd2t747R6RBFppxO5n818NRpmtaZgRcIJ7eLo0qZDzT2IoGi1KGlA2/Tc4u8CFZnnqYuB
/fFtD8KjNSiOgioe0dpdpZxqMcJp2WVmMB9qM3KQGXvKg5aOiyLju213pswH6zTdvDcux8hmITTK
Poa8lksgqV72g39XmZ+JQMqzhqhsNk1e4C/jwdCB3FMZBgehOlqCMLUxk1X2U8/h6rl2pELcAKe3
761+PKKydbuutMWxnMbgrddaG0kE/XxZ4h5euZEe3DSEOdd0V4DUtBx2ETQMv+dWn955zoRXl923
ewi9zHqpr+2HgwVkFMJQf4HbaW1NEu9+WozjU1tH964Q0SXBJ+nrcYPiyf1TvmIYoOiDPIXFRLCQ
vjU4hTgDmOy1+6lR8iSVfLWyWnz1aMWLuFVM+myLCQpWAM5rjUVnBmUT3i4dnSo461nhPMxmND/m
PJSclkILfCOPzCu9+yGGUUsYDVW4mq5jvkkstHjkrjAWVI+uWkovXjzbtOChltpzbE0WRWglnd+U
MyPvAG1a5aYzPXO586OyPAQ9TQvSg+Dgi2kWGadwoBkNXYqxmjbfiKOWZb6KyPWgbRbIzFbuRwny
VIgPe1Wglj33Xi4vWDSE3OGBnKj1xiOxjsdOPeSJsvcDjpd16pScZXp7phfMs5IHs+xRtmtmtrGp
c3KMuKhJwngIbnSC7UCO/UrWab7C8cIznEA6XWVDe5hAfl5aQ7UPUxSihmZdfhNEdHERiEg5047V
XKIdYY0BQqNzpiLJtwaC7Z4oOssiFm6JG6wqZnCSM/7lcRGyXm4aq+ma7cSMkTShyIfzPDlIp4Gs
rJtpNgN2vcWkVjmOXZ1obsVpg2wtDZrGaB0553XrsC4uSNtkpjIP9dXrDRJRZoAS2E6Byb2PCYqE
5fsRaGwNZTQOt+Vk2UQ2nerWpoRjqRW2TTFYowPXjfVKYikmMIXB1okF3pWwenfULInnWuyNyrxF
b9XCrCO/puNaU4LnkUkteOwbePqfJ7fxSDbiV7mZmmF4B9BsXAgpMbeiP9ryHRbMS/L7qM20KcLB
Ac6Jn9FvfmtYoL22hteIlckS2xArw1ejedFJtpq5QiQu9hPUl2+HAdVClXI+G7Zoj9ZohjvB7nRt
2iZFOf9PDHP/jeCGhklM+l/75R5oWqGn8Se75vW/+MOuqf+Gl8wjNmQ5wGbIGf/dMSd/sw2dVD4t
Yq6Qv/NO/m6Y448sVE2wd3A+BHSAfxjm8NIZ9HjZJGfJM18xF/+JYe6K4fmnW45NmQk8j2Q5vCfD
oPrhF3IHLvN5FFNOcEMX+VvGmGlPaTuD16Af7pVGU8zUzONZFkIddK1pN3+6Tn+4fP/M9vs5l319
eeAEjHnAliItCxvL4J9Ne9ZkApXNeKb1taMz6Zh74OzBeN/JqPH/w5fCGeuRZ4dF4eBcFFf4zJ8i
4LkWWGOreD6bGCEeaMlhGJphl6jRQv/iXf1vFxVPGu/KhGZDhl7Yv6TNzaYYm2bkBiNskiYcXmkx
48Se28yrbSRiXvLBGdyc5EkYeV+tarHf/Pt3+zsY4KcPlnf5N2omdCPLsX95u0jqISE0wmZzwHQM
4VxF7ZI6pt5euXMMnVevqwZfezXvWzllr3QKGzywSGY9mbjtEngIcv7h4HA3gCI3Vf4XnIafOQN8
8pa8rmFT8tC8EmOu1/BPH0dMQR1FtNyVCjm3N5WWDHstr/O/gOX8Huz/+TJImxfScVugL9m/LrC6
Tyqv1iPOu1oRM3t3SfsSVZxLLkZjiFc5hvFtznYEh2aRq3kjBipPkcBy6wcsuCa6oLVGl7ouBso0
66HU1m4YU+rV54m4T9DrGEbwo2Pq2DPpk25qTzk9lOZCKkD9myadDNOfIpNjRp1U1ue//5ivptY/
vz04A8SnbEe3DW4vloFH/M9X0TWsfOJLRocBrRm+Q+7WB/5Ot8uUcxTpInX+96/3u4v2lxdkVyLB
wvGCJpSdn18wxGGkXDgDCz0SGzKEyNkYToegXxlwR92guS9de5OQr4Df9qqEsxfu1T3YbQqnoC+R
i0hf9V8sdm6Gv14Fj2sADBUAi+5ezcp/vgoSBLytDRP7+MaO7yvuZOs8mL7mNnU5qFO1mdVttvz3
V+LX9WtAebANXvL6Defb/sv3a6atgaI0FFgvRX6JyFn5gML/ih39X72KxBvN2sVVb/3KPqVYiFp6
A+NKnaE8mqozl4HTOn9x/f6rV+EpgIqE/d8Ef/jz9ZtGywmG4voqQxZiTSXlU3oyO/3HV4xnHJqu
7nr4Rn+le9UeQBiolXwV45p9vane9LqxfvzFixjXC//TCpW40JnyOaRPbUHQ++c3M+pOW+qD/QmN
i5u9iDjKbulpZQzKvNRm9CPC5zYcIYSHeEaoR05nQrUhuD1tVYOqUNjDzNI42XFM9gpmkyxP2Ca7
lkIHBgzLcWaDvussknhLKJzXWOHY4jGNW4znl3zAFcOWM3PNIwN+/lurpzN3j48Ff4U5CZ3G2DZI
+i0pagzZBbNZ+BVRYd3ONecV5NmKYHvQI7aFaYNHnYMryvPAB8KEMrcHcvAkgT46W0+TVdMpqiVn
Ou1CvliVCm+rISSuPzVj9qwRrpLLrpRae8ywZ853vVnP4jEoo9DYDH3TzWt8ec2nN2pa6DdNTvJc
dE6Sb8kgmeRx4yYaaIYTCueaNPJ6RXVoBYttaKfcryt2o5vJmptnDr/MAHpwoJ1Pnsi+LeomFeup
cd1+z8BgmFdpAaUbS1MbTDdWxRltpSCBURUWW7JdWYEePbjO3NMnZUdEMrUJONtCt6YAHkBiuPXG
6HoGzkHZWEzoTPB5y1LHOohaek2EtYMOLUVvReOHc1aaO1e3uD4oBfMOzz5yrYDB8kalb5lSbWGR
o6+QqWtfB/KfM5W9XkE7yzmmM3QIL9048shjqmGfJiNuOHxwScNFUnWMPwGXIajMdC6+jlOVfjVM
m9o1aVq6+0p++8dmaFgEmWXd6QCRtVt+GACXNNCdfN3QZDpujGqspjW+8Pk5NeJJ3IwltPw1Flfh
EVgcC3+y8iLYGS034b3hsosnDQNv/YycUBO5SjlErbAyE1XudDJleuOV01qralwpVdYg7jCW+SD9
O2QL9qRxfIOwcy2qSpwxOenlXL8KZk/kxVz2ttsmdplDt+RTfwxmTZWNZ8R4vnTGHKuwpix8qcjf
7UpKQhIuvI2MxlqaKDKyMOwvQTrSZDUQO2d8ZuZwxKbGNs1lEY/mh12WLlbirvME7k/cMH4kRz07
YJylLUcmKtkrZqAfNR4ptSxJOnak5ZjmYH6ucRGEJZV8SIgtD+m4lOH7JGvP2qL+YcHPgR98EAbF
/N+KkurZJh81axVyyDphvSvkrjLDotknQT0NZzu7Tr5qcLgGJQ5GQAiybtxxKThvmSs5eP+LvTNp
jhtJs+1/6T3KMDmGxdsEYmAEGRzFcQMTKQrz4HDMv74PlN39xJBaNNW6zarMsqwy04WAw4fvu/dc
N9z2U+wkm6jEUoopPsNabILoaS8FCPNxR5V0dq+7XpnPjibr+jpUUxTeG60SyUGb6nAfFSa9xa7u
ExkUqi/J0MhIEKa3HlOPiRSQ3nQglT7I+rGvEDm7BpI+X5UvE+rQG4tcCzNa4Wb22g0p6/RKVBaK
dIsK0HE2NTJnJ5DVhK03zmq7wcQ6tzndhExUxFAZwEcagrWtM6/s0Dj6k1fvQR5k5QVp2SNHINZM
Umy8WNkUEyOLtuDsu90GKap3LmtFUZkAaSg3M2Hol7kinX7d2GS+0i4pbC6QdOqylWdK+xtNtdDY
2eOUxFva1jHRIWjsli5z/S2xWvdowpbhGlzr7MOwgNINhE1FSE3q1eeOIameCDc84pQhZ7BE5xSu
MDIqi84BdtOECGc+27QpsS6IkkA1yDB7pLNctR09t49Z7SLvkCFpbisHdEiELoeodgg5tX8w47xq
jnCxOQ2lsdVYexNr+J3tzjwxIs/omx91xiXsHFfuC49EvsD2cqWvTdvvZhwn/lyvLVEP8roP4QIQ
OEiXmhy4wSfAz5nykBgLJb82wqMXVRhLKbjKXCPo+zh/IMEXPFfNakVjlvr/CiaIJbeJ7yGhEFSk
UUSEJElTpLiaxySJNrUmMKwiVwdWGJmiWAP8NQ58myiuHF/TzksJ2oAfwq9vYCGglq3LxpGAMAYI
MbNrLgoSPMHJGhtp6yxdHe0734J6muDqfq3qit75MEu6Lm4RE+zSj22rc4yrK5RtXij71TACTMQu
q3EdrJ0Iu7aOYEnRcXfFi29TlgjiuPcU2b99m66EiltqIRGu2anXqgzINJHMwcyYb3Y5qHArQT4Y
aDpg92JTL0h8JzdiMDctGt+nlM2pPNiRGRuBoO0ukLg52lUUkjy/xktQ3ZGAQ4cTYUfMxAGD9iVD
FXvvj3X4veh85AwYnkz9gtvU0pTJJlz0c1xH35XXxzbKVat4mDjBwceIFKKeeCwnfBNJaLkrKoGe
hwYKxXhHOvKFxkctsekguHdqZ+DEGPbmfU7KL5IktLPPcyvrGwGo/b7KKN2TSRubBM2ix5IgMkq9
XwskQtMGA5zl3bh1mo9nRjfa2W4apkbbLT/IpVW61XAAUuQjBvIakkyEkMMbov+SN+Es+lJs4HXB
O5CdT16cmC0UivQuHWTpq6Iveo8xfZYRE5okTXZO/WxTHdPXWtGqyLqgNZfPyk+Wt9qXsri0Z6PE
ie9nBC+TZN0Qvps3E4HCI/6D6NqK7HK80wybvNTAcNzWPdDfsTsSQo2IrMu0pHXJ1MqdaELmTbXP
20vAPlQGKlJOWWUnZX3vYtugaI06uixogSREs6x/HOz+zxD8H4bNre5/Ly5dvCu4rNXPxaUf/8Q/
xSXTxwtMhYhYCnifUMvM/y4ume6/wJ9S87CWuso/Rs3/qi5ppvcv4WLegtDu4e0EQfw/5SWN+hKs
dUoH1GM4RnOj/gs/Jn/7xyuqZ3jCMgW1F7Z7B4vnKRuW4oIn8SiEq7br+7VMCXTuSjQM0YCWyer0
y7pocHs1G3vqcyIFzXbTVt2BI96LLPo9qeBnUimSnfW424ms35oNxuLKjLpAumMcYJFfd75/g/GD
IstjKL9WQO8iICYySg8TdXPEIo8o91jU7PaS7PMvk4uUVFMSsaqV0mr/5knrrSeGc9UMwI+L9hrs
4p417oUbHkfX0FSrnC7Gw5L3ueJC3uBSaB7CAdm1C+IlCalOl/1wRWrruWwtQr3s6qLMk52jqWsH
EkXgxAa0EYmfheDUqsd5WNtZzHEWfx/y4HeBAXLqx02WLiog4tik1n+XozNsYdQBaJpf0yy/cuja
rbQ6zw82WBLETC9scEh4rWbLFeI7UKsqqKruiaP8dUdVL/B1hWLLfxMJYc/RPokfRk32L6kuZOC2
dOmo80O9HCJWvIk/Zt+izwjQgmtfFrtQ2Y+rsZXDajDcW4+I4KBWKVq6uawBxs1PTg4cBQvTTndL
8sXoW1mQNy2FQNjq1FXJcYbr95VlA2QwybE2qmPmY5MpqvJ5blB1+YhPcZtyS9HLo1hYpEbTICLR
CML10CRstSFMd7Nb3EDd3+QZOePechifb+wwP1pNcan55JE3cbdCi3aHje6Wg3q8KBCrrcPZcbA1
9w0Rx7XmLkxLTxFlzN/s5VazsqBB7rQcrA+ND3+5RintnG8FMJenr2anOlNFfpmDXTCsursuG+tO
8xLtjmtZtCrDiDV78Als7eYH8jTPsQbcyWZGNSfla5KPeiCwwX8nB5V1d3IGBMs+lkWAFwSdGrRk
rDjaVknCyWTpkqXpTJsoDoMil0kwNSQTpYIOL5BchFfqumnC79KwjpTyH8usbNZk/w6rUUBgSqQJ
0Cnemr2LVn9S01YLBQ0r6R+TZjqbEvJ0BQt7vATDtVN3aYDU3mp6jidtNuxr3xu+2kk7b2XuEuxW
gWOrZPyUVfxGpoe8M0vYNbRYXGQdzqPcv9e1/Ojm5D3GUm/4BM3xkvIZoezss1OXPg94FtZhI/uN
jns/66hDYi6+HMiLCzSggpsoT16ttDsanOdXqeugUbR0pIjHfOm3hYBt9m2KXKvoJBoGm67myh6r
cy0l0VKh3t/ZcYXqDKPrimSvfkWb+G0wUMaWCfJpUCNiTZreudEk9w74pnU7FGcFFr5mIHedHAf+
sXR880soVi1HHK7n+rbmaGo2xcGl86Jpo8Q9Z77CQ9qZOJkD2eG+KBJqbbEnzvxkbEhwngDyoNvM
r8ikkxvQf8R23pShtvX9l9SQmOdk+hYNF30HedFKmuvYbukBpybOWbshrI6qFVzq1I3uLLOvz6zM
kBeORlAb5zzuivOgtqYexSRD5mSB9/1L7iyBZ0ZoPNEPvxPdBFZpCgOb7L2VXUbiskbcF2CiLd84
3SerrsRPMBRWurdxRgQTYB/ocPCsOOKvOY9cWfN4zOboQGj0eGYrmR16gwhIPqfrwdfO6byeq9z/
Nrv9lzQdHnJippuCOwHXrHeEWP4mAdtEol54FTk1OXAmJqHpXOFiXzliwunkcGGc6Apac6WdqTbT
V5MYSCitLBK6JytwNY6HhFyTeTmcVVp/zXHxMq0y1gI9ys+6AYJVFA3nnfAOCmn+uvZL52wGxNYV
2pMklnVlyl5/J9odl53H+lWbXvqalWZx0MsKUe44UvNuxgs9L8tdt3DTFDeHdaqwGlvS3U59eSfc
HPTYLQeps3LQTIQvVF1yO9+0fTQQWJjj3sr3c9WwfndG3z5MjqmOWmQeymHezF15iKdBkfsIyw/7
2jivBmEPW0zruOFIFw4GY67f9CX4cMqc7Jg58ZVWj1HQ5y126A6xZg1YZcuZ7GoovpIwqK9FhV0A
puRlPtnO177jVhW1atcAmV+MMGegDc7iSkP3rK+rsJpXtRowfjqHIZpxcCeXqLgfZpE4m7gvDpmW
7RPB4iuaeg3GifezeE6m9n1yvXEtsQk5oUfJwQFGNkZzCgus5pJabkqdPUZ2x6T17hs0BEMXnjvZ
8E03cLVHfpAJ9Fihhzk70t8bld8bbjhvKhu0ctwwmTgtFlsnHsEuYFtDKxpmW9CVW79E2qkUrBA5
yu4sRiCC3qXDKt4Nt3avP4/JzGWDG7RfNV8zXWuD0mABGKzM2SrUjUffZwfq5+E5wUdMHQ291k6q
xCHcmUvqSD16S/9KbFN0UtACHfRqpTY/jfP86Dn4RKiocrKoC/YrzRw3ZQuOEO1EH1DdTQ95Faev
CTKCLaTbkr/RhbXPHRrXGkHjAWWC7lWPrWI/T0N2psU2ESW2OT2Q7Vc9T9Q7b/QMTO5EBCRqYBFt
J877K4EZqu71O6yKj0WZqS9IN0iCdB/LWrT7KpT2Nm5xpkfYvdjNWWQ1hC0bkRNUqobwxVcg79y6
toE7DAXuyZjqAT5uHTVVKd9BCVoXoeEN61kTBGRN4msK8KovXbEvDE2/k1H7iNGfvQwBidvt2qEH
rxaR5ikaVDgRBQ98YFh2Da53lqTnX+PnX+WA5vbUwrfTIsLO4iCsoivyng+xr+87PI7gQ4OK0sdK
lJKo+gL2WL/m8hZQQb1AXwDEAmlwLh7cRF4QbLoqYRMhj1qFoCS2U2hgksLlFwBmO0Oe/aXwbZSA
xYDpEqZUHY7DVWuZuxh+KJtztCY7HXUyci/pbNIUjO5UXeidthmjGG0EH4MfXnlxdxeZ1suEUpWq
Gntrsx8SfZvY9r3KqWEZgI3nlMjC5WoIuWzl9xgGfFTysXFpZNAMKUCKXFunDvpv23w3Vb6rzItS
p/XvT6sJZSlBu2e2uI7K5A2F7PmsiGt1uoIbNueliA/BLdauFu2KsDsLk/pQSXOXA5zg2IW20Dlo
bevtDL/hlQM82CZTRJ3Tnm+Jm7i0UOmvsmKQu2ic70kV1/mTDCKw4q47k93wQCEc78TEhtZOzlVH
RGgt9NfIdc4Nnf1MTfP3vh+OiSSqXAxACUt1BstvjxfiiknNkS9BqTZrK0f6MJ2cTb74QFVI9G7z
2qhbTR/uaphwyKzWtXVXVflzX0ePZWUgNfS26Mv2s5ZfFJG2d6V+KalcgAho1hVxnOtxGLnG6sl2
VJKbbDN9rzLvSVAkXNaGzJHPldu823p4LoYOGXt1oZJ8N5jdTktsylsmqY71LhPDt34gqtoZDr3d
P8/yzNejXSUjTvPN1ir8Cyu79OfhpZ/MCxVd6PZt5Mw31eifd5T8bUyYXpziBmouuGTz8SJaig0W
smpssBtwtpmwJXRZ8tXhrJtBRMCd7XFmqstXBMVnDhGhdXZs5zpEZYgA2veAw9a0BFc4h7/jlOOy
3Xr2xeS4nKj8I8CUq8pqbnpNbFk/KEPxN2TetRiLzdzcWtQAcZqOfWDmV3kyoVmR5hGw87pFtY4B
m80EFk2A4Dve+9Pz2Ovb0MkfyZE42hxUkSAvAu+HxI7v6wXoMUdUkCYkxDmZynnSXePef4aFgp+t
soAGxt3Z1FlX7vQG3xlZSLqaRzXRltOoE/l7XPQP1BaTQLbdYWp0JJ1Ws+ss7aa3jHtZP7mjcwHj
+o2ZhEyuzW7NqCrJL4d9zWUEhkg8vEKoJjK8zhC12PaxJLgap19xNo/mJXSR68GZN1DKsUQpJwSN
iXyncN+dRJBj3E0PieYvNwpMmmxj0TIte/955KyUspXppXaRly4E9HuQU7tay8Cj+4kKHLu/LdES
Tbq6wgIfRPg4M/bAWKMiZPdsAd0o0JCS++44z31/BbfzciJ5yNK8O39hJTTWk41myGDZY89oyCgx
6/tufs3giQvtfbbOIQVd66BoJcVzlr0b6Ntnau6OFRjWm6ZKv40V4Xq6eCgMBMjCnjZg35Hg4SwI
tUuBEyzz2gNk2c2U1N99AxQDONGKfNLUfYc4fVakJRHm+ngZGQgEhvCqlm6Gfdg6sGlzW8NxiwIQ
OCr/RY2eGN3eSFCVz863UlJ2i1W1p0CO7C93TeyD6pjX2i4x4QvJ+KxpmpfM0x6b2gmyKYXOrWMW
wh2BTYutIS+GPX6rS5rh/QqpYsXFDY832jfosDF25rAcNpreREE29Dgy4/q7htmwNsOG16TfZprn
bVyD1TyhKLh228HaG+jc+Z9VYOXel7COn2uIk6nqO5zt5mUt5UM/50UwWuVwqAsIXuEkHuwCBkGX
0SmyrPS1re27iliWHXpWImM4S0K/QKdslPd9P7lUx+Ue4BPOXa15gnb+XGRUiTnA0wmKxwIzT/pW
cGmFFDjqh7AiAGXuvG6VeM5rNFS3uirF2ui86wYpG/+2BYZZqStT7wAtOpeZrUMXS8Fhz5hGV7ma
xSYMKRxDGVK41aJnzWEZ0JRNq8yLh12KioeY5xH9gDfl26RHyTfUtGJif0TM76Tlgdpyyk+ehI+G
EX2JJc1J7sfj8m/rrlAnDFB2OSBjANzycshN1gTCVjOsV14H+NWCEg5lcA400Co5zoBxMG9Lr17F
jr8JE1Wvcvj9fiXfLRceYQOONK8MQkaA3K9QVtfbZgjLo0tJdW/IlGaHJ7X12E+gPwixD5wKynPS
2/GGn3RkfQAoUHCHjDitjNV43YYZNRunDy/ghC+eKThv53aH26ouoKLAciJHBHH03oTmvRJS5gR0
jsXe0RLFFe0t0vi2MYRNNnMjW2Cf3gX1YgzA5ISL4rvHXmtNxUsc6t5ZNSG9RS+BeW80+5ciGR7C
FLuC7XB1j6zDrNjagOEDBsKP3DPNKW6eczTNCTgfnXVDNT6r+1Wt2ReQs/29a1RfOqPW/Q2sX+b4
oMV7thZ08Nw8gNTyNk2OwpW3dUsj+UpF2diMWZ/vfO7WBD1RgxmJQwjivo4Je09zUOM6SewYF+ix
gB9fVo/wPI3CI+VQC/cJfKEo15qlMv/QhfFr52drYzTOexfvJzPRU/HXiKlWutqXxFOgtupsg+kl
yJtyG5cNGhQEjCImEDucQqowbMsphO5VFmZNIDByEvSD7CM6c4zhPGo63K7+tK0NbVxjEW2CSpTn
OLIuU45qhVkemiF5t/1sk9j9wU+ss76Iz235mjvh/ai8637oA9sU284zD27TrfoOcGRHBzzp1Uu4
uDPy4rXJhkuZx+f59Aw0DenudGPZ0dU4ZU9wfC/qTJ4JDm1OJYICTj65pzdelQZWMmFawxpSasOF
XaXXFkz3WnXXUf8ox/Q2ren/2Mg/hVc/UVWw9y5HYg6MlWKL1WxKBI4VbfOoNbZ5OiUXkPMPQygv
IYOvijmfjiEiTdy0N3yW2GzVFzvCTDpr74tDaba6xyGGgJSrJZU3uaUb51/2Y+o8yI6eBLEZa0WG
/Iqe9xouLH4tdAMhRkqzIiov1UmrY59aDY5/nqr0vld0/mc5jAeFGya06ngjdODUWSkv295MVkY3
w3dz/WCgwo9V6LEtjatoDN3ArExOl7MNZrmRT1FGyiCV/FvNV9B0m/wB8v+qxTR4cPOa43vnbzPa
cVlkwK6P4u8qa6p9qA/+sfRrdExtanXblJDGJsmuCaFiW/S47HZbVXkPQNHvTZ+Vs8+K6Tyc3b1F
GCuFIT/AU+SwMVgQUaFcJTtT55Bj1mnWbUQU7WO6KLh43LuIzkCa5E89OLJ/5DP/V86nnI+U7X8v
5x+/fvsafVVvX5uPFX3+oX8q+gJWomsgL3KXRiwiwv+p6NvWvxA30az/oQwlVAld4X9X9A34nqjF
fdSkCMsxo6GBUvjz4//3H5op/oWE1EDoSTaEh2rpr9KwP4qFPNIS6TIsfwRSKk3UmydiK68OO8+I
Y9Kt4nzczx5KeTtqy3/aPR/wrz8LQz9KuhBnLN0JHygicT3+8swfVTye7WDkBnAe9EKex7q877v+
sRPjhqwLuOO2mv5Kz7UMSAApI/J7c04zTrGlo1UAIo4o+rWQnK9iGvk7H077X6keGcU08EF4Drw3
3i7Nl4+PlWa0a6d0apAgxJSidWXubEiCn6j0llfw/yVQP0bBKoE02PMXveuPiLiftJUkSSOuBO4L
pX2EQdZArC+ibWYnF+w0X8hPfIMX2XzyaKd9HsidC/iV52ObsBEjfny0aY6i9oesweaozNnKabdu
PWkboZnTRYWR5ZMZ8lE6vDwklFGbkSzd1D2Isx/Hc6dJDz0HJ6BmuU8uEZn4cibuTBEIq58+0Ot/
frif5+LyJ//4c1rEyy/yDoM2GxTdjyOFWHPNNB0pPol4PEyznQVmDW/q70cxhYHUfIlOQzr8cZQ+
G1InwbmPITmmCAvPPdSYjFKNnwz0y6dlohnnG9YdXpYwT2d6agPeAn/HZXERTnERy3Z+z47thZjd
McCb32GyFGd/frrfvC3he6a/qLxZjKyTt6UTwjhXHazt1rQXKGY5brl4a9tS1v4nE/H0dUFF5gPz
iF40Daz5p7OfJDynGyTio3SI0h3aI4uAhfAz/fLJr8jkY4ViruusgDq42ZMvuREZhv0ewls2wRwW
rb0Lo/6i5rqHhGvvZ4Dn/vwLnnxfy4D2Emtnk+2J6Pc0M02Qpg41os4DvZvOrdgXvDXfPeS1We1l
FuefvLDfDWcS7s1s5ONyTj9nqQbbk50B9NxxsHTrXomZtI8RN/aY5UD9Eyte/t2b4xFNVJus7AQ2
4FZc+uI/63gt2BfKy+i1uIOj7cGk3mVSqL9+sMXw49JDp1Hr//LiYiOSSpAEGLjjoPaIO+x9l7cp
8A3JmX+wmk/e28l0/PFQy/LkuKxUxOqd7GS2tyz6hZYGfPTJtnNraot+pP0bT0UE/SKkd8ihFBwn
fv7pSosyUk38UDBmFTb3EiRfhQs1gPem0HRmxubPs/E3T8U+xlTkfYnl2PFxPNdGMcMnTXxBWHDA
92yiRQxMcn87Cq+IQwb/WU4D3sko/lTlvZgcmm81FOa2J1IWE3C1/fMoJ2sTb4i5xoEDywZ5se7i
z/n5t2sdH/3uEmHiNQAqTP5yo2h/rJAphZ880O+GAmq2iPX9Hwrlk6FMI3Lnwc1REedOgMRrvFOG
P6C2nNKvf/9U/HKLhMMzieJc3uBPh4Bu5gZXzz7BLE70pe7C8bxPgNvU09D99Vyg6maA8GZPYe6d
ntVCMLK4TWIciSKictU7nRaMCDX/jQdibRfsIgjVeayPDxRbeC1abqGBA7jtOGv6bFyanSS2R+c6
9Ilx5Nf5zTl32ezZ7m24OidL0ZCW0iMNowh06jYrvq7+qFeR91fCe14L7it8C1jDWGip3Z98tQXF
dTHxiQZDA/4zVfOzPeEi+fNE+M2jeHDZBadoxrNPnUBJb6RxaDCI1pX5Jikb+ypC03H88yi/mdkf
Rjl5O2YdZdAomyKAkhyfeXUOMbuV5KCZg3v3t0PZHCJIA9HJ/9M5m32cCGLQxkniVAoEikgq+T7M
jswU6WPuddonb+jXx7Ix19jMbPooBqqoj2P5WQbwDGBI4InUPs9ct7xoh4hGAcvVJ2vDr+8J5/Gy
N6Hg4+iin/yCA9he6l4MVbGubgQaPWBrRC39+cdbJu5Ph1mmHGYwazEimiQC+6eOkhJ+Su6V4BXi
qI76o9lV1RPlQa8976ms0e81tdz7ZAb+OiaXEIcbo+D4xw3y5IWRBlGYQxXRmDeojYWZjjOcRKZ1
rohGtfHRfnKOMJa38vEhxbISIVck9Jn7yMmASxaWEYNtAyfnhypwLTxdO8evkZG1CKIfNGo58PNY
D5vV1Ldq2kxprT+bqlZPreH1EITTDk1UjSRZwXmOuysb8zTaGBRY+c6uE6Xht9ac89m2opc/v6Ff
pxyCPQ7Ly9VXx/l88odvUgWmwGI7GuYCz0gOZ6LmUjCHr1oe0s76+9Ec7tjIAFnu+Mk+TnDV5PXY
EGsVDKnbTtsiE+Z9g7oMQLHni/8q+/yv1/rfzITFiue5uP6wvJ4eG8wwgW9ZsP/ZVoaw2I4R/pR9
Dk5wRJ1LemtdNTd/fsBl9z6ZCwYCSDy0nMKY89bHB9TpBJI/Smam8un7ds77NENMBw22TsAwIMMZ
7v484O+eka/XNU0OLDp3uY8DdrpNdRpUCIL/UQNBZT36Y3KUeRIGWU6768+j/Wa28GNSKXI923dZ
DT+OZuW95WqNjaCcu0qy0kAVfNEmme1TO7E+CXL/3VjLdoidmWoJd/yPY3m1aGDeoErAlTbCm660
86JHZJkXat78+bF+89YwBS83YdNDqrrU1H4+vZRxGTleqHAh+EDXpMzce9NTOqISuGtcIdNNTvH0
kz3s1zdHZrO7eKr5AJdv7+OgpEF2kIp0vgVHqaOai5DK7mDswQAjHwDguf3bh/T85WzBk4LOIwTl
43iaqdGh8ziiEQsCFL2vEgxnSdPh1hoAOBMVf62Z9Jn+POqvbxG2pm7aAq0ufyFOjrsK1ETlInEI
GgCyuxkrDYmrqGrQl3w2OT0e4OO3x/pl+TiuSYXBr37yg0KxcCmmI2hPzRKhxIyn6VpCK1hM2HP5
kCOrussUbV/A3F1XfbK0/TqHKDcwX3UedqkSnTxonrAXJjU6Mrdp2mO1KNeIeo3xNs1DeqkBUfoS
ikJ8dsb/ZR/HaowtV/D9I8tm5fn4VgG1TFOJ/CGofVAhI4llF74Ve598978bhTXUtrjvgYE5Xdbm
fjaBSCXczwtRAxClde1HXvfJDP1lrlD44kNYfkFfGOylH5+lbcemNwRnR6OBtbkcyFbGBAY9iSEX
/eW0XIaipsJdEee6eboRgdts2kIgmzGLwTkzHYjDNmSCjU5I6e7PQ/3mt2MowS6EZdoTYvn/f7oa
FUbi0QelTTzWpDYXOqsNYtUcuNq/MQ5YhWX6U/M6PYYMpurSooQVXqqhJk0hjPMXx0OKtv7zOL9M
9OWno3TChYJVmVPWx+eJsNUqAb438KWZ1Cvlhb1Gch/xfdloaPux0ky1bc2p/neej3XPEZ7jUgc6
WaSBMovUKSfUMsKXhybUUuAlFsqCPz/eb18X56Hl0mf7TMSTx2vmtHGdoQi4gIAvcGva64FGOeyT
afGjZvdhueJ3BAzBx+R6NEt+eR43Qzw/877oUUfeRPxw9IUMd6K3Rb6vdItMSIo3JTh3T3rdzvVL
85OP4HeP+tOf4NQs4eejcjvH4ELYLUxGDwTpY2fP4vbvf9GfhzlZlx2VjJPi4wKPPY7HwvfuLRJB
PylJ/f5ZluWDZLnl9P/xtZl9P6PeX85ahFQ2W08n4EQrNF//5LX9bvZTfHBQQzH9qat8HAcvSZ91
0izw1RE3PdijcatsEyy2xYkPj6MrwwtyrD+7ZPz28QxaD4bLaY+K88dhp05Uvl4xrI3Dr8O5l86P
eYQm6M+v6ncrMM4ZLkaU6g3bMj8OA+lSo2LJ+S7UBZozSERAJlvKLDZRR9Nfbyp8zEih/KWCzsXa
+jiYmXQAxATPpNVDC882rhOa9w3S0D8/1K+/HeNwiOQSb1FF/+UGb9UGiC0WLGv2wPer3o52YmyS
T85zv/523NwdAw4KTU+djtvHx3Gr0a5NEqqYCcTepDOStz52cfAYVfHJEy2T+ePSsQB0mH10EKki
2ie/XD6NveZwlQxiqCHbFOL0rm6m4ip2jOosKwv1SX3KWP7sHwZ0ub3bZDlygltKfCdrbypqMZla
h0InRXFzhQxPVF+BMloNdyu/aW8IhNAfS7fFh4pRNjcfXLJ/3D1nBowyf36dv/zOi1+McgzwDcFp
63TVakozxUbajyh9pbZNXL3Y6RQzbmLL/exEyTQ5eXDcarrNzZH2N/sqYcofX2ooyzJsw8QNciIP
WCmnUut9pI22rZ5KrMZpvs6wTXdot4gEQb3LzXeer5o+BkJis3WkQU4Z9otE55l8TSfVlFBKIwRb
iEDEZc5N61bQWRQHIoVGghfqwRhBGbgoBdOsdc5Hibd3JQF7j9hF8Dzeo3d1f3RHkqGl/jlz3LM2
JhpuxOW4Vkx8CQWoOV6NP5rdcJkQPNTcYhqDs4PWfSSgoQB0jd0otscM6wFRY6+2j2+t2LBLeQOk
ttlNcIYRsGKh3kwMt7ZeQ3Mq3AnEKYeMmwnfriuJpdGMHDyfRwyJtfIbVxXn5IYzCboWzigW4Dyy
rKNKgFHCAnZU3G2kRa78RdFnQCg3vo9pOFmlQpRzBM197lA4ChiKB+DjoAJTktrHN8uLsMKs5lgS
9kMyIDh8nO0DEQWlPhfpozVasY2LIJlC59YFXuHjXmlKkIrd4LtbOTmW2re8YDNop8o3NpirJzia
mFERqJKImMqdPXWkT2TIe1DSqH6sL8JMyulqAOmr3eM7NtU5eNWm/4Jwy0LOB0/w0EdxCVcWgX/5
Lk0gMGnVabijugE3nBcnjnuQLiG6Rwc8RLMnAnfo9lFUhc0mSSkEP/mhxKHIMgiW0o3C6JvNocpb
JLaIAglXwWNzbuGUTuBA4kxIHjXA9dhFWJShdGDqmd7KyaKnv7KMME5f+NqycB1KUYZ3YZh7zsEQ
teduVWaO5nMxGkmK9R4r99exIbYQVW2dFIiVJ4y8EQkxyitWWdyM+m0Ut1ArbCBczlWZmbBGC9Kt
eZ6h9L83ZMK+N1WO+JVI1iLCGqzHOQfCmujwIXND0PmVrl0pLqRQ9RSISBJmmtAg6cFGs21OvWje
ZRLqz5YVK3dFSBx+jdmssVXOMinltsnK4UJHaY5y1xz0+bHRekmaUpOAUtbDAfimUXB4WRlNljyZ
DRSBlYFT2F4p5Gpy3VFk7JDRRVW0yXE8M7fnzLXWsT5ab0ZfLBAyH0l64NMei1elP6bYj0WVXql2
QXKb+IrXVQ/kbzdkGuHvYek1e6GTD0BKtKuPQWwrgtcytJ3OushrKbZkrJnvMGzJ6/Mi0+13Mxdx
kreNeYR1PGTts5sWln3E6czA0+xgjEcI4nirMtKmClhHZXypBzLA15Vd+cPBrQV3rgbyAsTwcNKn
rT2U0dtA7Jy2MQvTQtplOO0LkduivU84DHdBE2kDN15cPzC8AYneqbLSp6ObRXgiJcE+MbXXufVx
wPdIfy9rsMFqWwpSR1d54cU6bp2+CI9xHXpWEIUgSA6p7IiXi5LU+jJnOOwf58QpeRlpmk6EP5f0
19PWsO9Z+OPH2h8BlNIvzxYPjJPeI9YrWW4w5s5nA2vm90a322fRF0SEUDRIn/0ev/454BdIIKGS
zrjmDB5qax0n3zuiVOM+RiDmrOhgASYRkdljcfeZscEwhpVDlieJSjcjlhD1WNSTfqs3WntlzCAz
A9CL9nzOOlQCyBddjpC39qszETbZHFALknd1C14deK/mfe8nUvn2U4u9bQd7ykwu6hhtuxbrxADW
mFU1QDZ99G4NhgFFzlP+sC98iQ0Rawrh1TEnRg8IqEzTC2TlvnGwB108OrGuluAF23zCfSPxuUdk
t0g+9tFLDlMEsGJJbJov6i4uiaUR5MMC44gAGGOaQirph1BCcEJVyrrGsx8b60yqooeoOdvepoC9
2r2GtPOJ+SrIyVuBzO2tDWuJO8CqLLCiKGDENxgmm+GlIWPlxSPgPrtH8pQZ57nSHPtsAn67JI6J
/2TvTJojRaI1+196zzPmYRsBMSokhebUBtOQxQwOuOPAr38n6tmzHsx60fteZ1UqIwQ+3Pvdcxw8
5cqS9tZSDHHtWUsme9eEo4ATsqSrb8WZUSzednTmJvuAHFl9i6m33/26C9OdaxkNYQintlgbCvaA
IcHfNgF8WPGGPgElHpuXunKG6J2YcJHtg5rXdTN3XEWY1HXsJ8deTXdrl6lbni3Uff2GW1EzbE2T
6Vzgn96QxwMBXkBfBOLbh4zBsRrZZs24ThWhzroL0J6oV1BHXUouWrBLVoBpGghDXRDyIALm3IL7
ZdZHTjif9sPCU/7HqFXu3yQy6uQa2ayPuP9MBqrCwgT1vAxYQCOoN9Whbea1+2eg279wZ5qaL50H
wd8+8sPhZ640WFueqN5LCjAVFko4A6ML4ASfWSRzvo0Cq7Q2oyur1TgeOuAg80nwjjpbZjNKuFhq
luYMRqIe0ne7BwXM8JQyMcrMob/EZPfDYX/r809PleWK/LkRqXSPVkemd902IWqzJCT427yEOFLQ
5o6MOPKUrGXRXYZcYx8YxRDVhywjobud1hDuEZK+sh/eW0OWzDFHoIlRAlWrY02fMqKr/+XJbMye
ionptR9Q1TOvUJHm3n3fZCHB13Riszcj6Z0KYhvFpi2tZT0uPqTjhEC8R2CFAemKxMANBqy2bTcX
/RsnI6buCU4DjD3Mfm25L24FtephgGpnvvuqGrPnmW9a7Zep1/XD4IIz3NFezCdMygsGkdBR9Tvq
J3d5WianNWI+ftl/022V2TaqFlcRvbZ782ga4Qrvp1UByPYlcE7QEpfxA5g1NTnbKpth49GNP5fm
qkMkBiXF89mKWnwN4J7gnVe1OR2GZWJmxgoBsT6MYHxZggQWBms7uiDp801uqtb4bJrK0HsrB7nN
4DM/4c61Cx3suFfW1qWyiv/igqPg7SeztHfEUED3MnePhycbjcp+m3zHuO8H1QV3oOt9+SMiQsr3
qAI7qi1B5Vrjc26TH9k0o7blThqBsABnlmW4N6UbfRnSNMe3INUk5V1fROgGZmUorMkO0+9MHJed
awCJ8hcG+aTOQ/NLZItmxLXLGGy2lmZ5/ffc/v9DuP/jVmz4v2dwN3i+p/+D18r/8F/5W8MLQGoQ
kIu4xgFEJZD330gNw4/+49anJ0dLvx5c3i2D8N8JXP4I6ifYDIoK3v/uODds+z9CYlQ+9WgyTubt
//t/gGpwabvVNP7n7Y82sWfR4bxFBYlCUBi4XbD/lwpmqKeBRy0wEyhuc5bcwnUNK6XN8OylzQpb
vxg2ry05cm04QPBoKcMLAKf27S3S/QbwkAaf0mLEPhmBC8kt7A4mIGvfzRy1FctakS5HuvokWa6K
nSkERh/y5tCzwEXNMwyLdSHV3tehjJjLEkwWeoPj9XdMobohxAonyPVLawnvokvdtweWI69zkqny
1lsmVfb9yGh1v1Q3tS7tKrcHa75zh0D/oxshP8tssIMdEHmg2kvgwyAF58Ycwv1sOvPLoDjOp3kX
cGrvHtjHwYU3aDaKpXjz6ST8GNr24nEaADhny7dZhM55nY1Txpz6Ng8mE70rhYe1ZcxEFHRZRWO5
ewZBz/AlxbmqPLrGJEl3FqDv4zJFZ2/06genoi0F84Ohdce9MltZMEEm+rhYdJYwyD3drxXCOcrk
TAMF+TWllI2OZbj31JwfZb4Mz2oSPpsBURJST+zouFB2jif/tjD7Y6sPmKL3hmM/GSeGIv6xDCYs
vNu5iIvdbpiL11pNaq9JcO6CpeyuVm1/R2WJbhgwOhg90b+KBkVhZTctcqvqG9DRZzt3zobnstv7
5vrj+LnxYDpKJHbB8JPLiBQ3ZvikdldMz1WkPhZegich+KgD1WrYVQDOKnupPguegEMhfJEYI7df
OYRcrzOAFWhgtJpfCgv1+q+GgfFmA1oBKKkpZz6DMFyOftSkoDqmSTq/KeA5ZqK7zmBCFbiiZkaw
IDK1E4Un5b40fPNO2LeTFAaaPj/lKgyejZk5ilpuFmOqy9hy+8LSsTNZ4aIuoaSV/BgsMgq7JByt
1gv/AfQol+WOQZUxsgEvcAoHG8+svFWcxoHZTmS5wdRznGpQWTAuobCzU2A7I6+30Isag/WshWd/
BWsQbg25zgd8Zf0VJnd0nfQ4HJjtD7bW7K/LZpJpvvUL6X/w2DpbZjfCTUdZinl8SHSHvBp67CKl
+MfJkA+1WQvknTYIo/ptttyrrArGkaHAtDbGt7FIoZEFZUXDeAJUB/yguMfH/ghO0ol732m2MjSm
YhM1Pk4SvLY8xSHaguncsF6EJ9uqFxHsR3xK62FcArAM2WycISWahzCSqG5ShDJYmpYkynH65EXa
j3ejwKV24CBSmvHYzil1b0jw0Tf27PSANEyorc5TroNulqUHlRocPvvxlfq492lodG5hgyBgI7QB
oEKJ/NHt4HQEhmElkWFFuw7d1s7tB7nREaXgkBrLxkZVjs20+FiFh59Ytj3Tgx6EyRIhKNdeDnht
UV2LcgVT7DbEDCkROGX4MBZ2cR5S0R5FNvDCesysheagd2HmDh94P4xzxywipQQZXjhmlAxbYc+o
Zh77bFn5Mpwswk1y+09gGm60dut9WOlwP2JiYJhnCIpzOEzs3d0Q7kPbGI81McVtCTEHQI+I7qo1
QovVug6w1NI8mG5RnhmENc407dzXgjnL7ZjllJXIWCQ4Vo9MJvbPXKlmRrv4kRX4mWcOeuHGjP79
V0VveOv41vUUkXbk18HPLeTw8e9vsBuFeejmFaq7ffsbDF//HeahPaCT/ao6ozjP2jVOA2D8IzWQ
maIIXwlrb/ogJRcIKwCBmw+iwBYq5W50fT5fr/Eh4Jrce6pCtyci51gMnDX0vNgPfTDpJKx5egpB
EETM/h9uvOXXvz+/i/z8XQd+va9G/guzz6L7f7/DLuvmF3NusHoObj5fstrL3zGyZL9A2MIL5R3n
FwuWeUU8XH7BTL1JP9fyq1IOoss2Xb9nOGdxE2QYxkJu+1tvHv0/FXNtR5kZ0UswztPzsLbGWyFy
biIVHisMjzaI3JaRQhI6jLuF+p9CG9mlGsPgHFlrRAOTkGD47pC8MWBCpuVsVrfvmBI1r/pK0PTk
YHVAM18RZmLW9zbKQa+4FkqeXMiiwwYMXnU02q56GQvPgSa0zHup/Ye0M5/xGDwt+OLm1lnjLtRJ
7mF4gpjZBih/1HJQjvMt0NGCmsxcihG4yswAIE0uwgft9DzoofUYZuv7VKCzdCrcDjAwq93KFXq/
GhJN9qR4mJZ12RUoEDYRTMedqzzBaZ6ywDKv4SY0mAPPCjiblA3c8+h0494EubH1b2AFxOr4MRGM
HwY6W7AkfIgNyyi/gh6036wAEKR6eSMYyZB30L3Ax0Qglf54fdTFVms8W4Pu79lL0OHppT1Ylt0k
pdI83QFLsWKoIOHuUh8iWfmvc+fNsZ2vAAi59yXBFBhnWjUG4BdYJ+1gzXuqj0cr6hcWbjf8ZzYx
my8BFNdp0yy1Zssq1qdRpurMROp+TJ2YqpwTi8WqHmyqnRfhzUyzg/DYImUNz0uNsK2qZNI0Pq0S
kb+mbYanVdMn0f146mX53st1L3x73vj15O9l6Kwb9LU/hcuIIiHXlqqyjcvKDF3mDqFBRmPKKC71
1k1tLQdMIX2C8ImudDS3MbVZaEY63GVudwRfZsdL6dd3WS3AfGiMGV2rw6RlonEPpdw4TebK3P+g
jryv5Z4Uo58wlHqU0W2txi4ps6WlIl1QHHCkc9XUv/eZnlLGPfvoEQZx/2SNvt46QW0yvF+Hz+Bo
GE+l4HiomnTuML4Vc5w1YwHK1QrWuA7c9jDRIrmmmXPkNBiWYCs09sjaZcAyF3lxv0K5YjDeanas
1VPORcMwrwPolPcB7Aw00alQx7AIABgxdnazJbGN+IstT0GU/hZTuNyntqUvZisp2nAPikMhmmth
4pJe+x6gNJt0gns+rdnyfAnbQjl7wrU8r+6U36fmrbgI5/OlERWdV210XawQ4322UYt3SnlDPHvD
CKUi08dpavwTRfBpV8y9cS6asDp6LUAExy+Dg2a9+p0V9LAlKI2HshsmHlPkkuA11h3ronWcfBcK
gQ+aYityAzLW6rLIMEXtLLEtF5uZ7SKAtFlKAfq2MBjRtv08uitWNCqBoCYimk5cOor4cVlV9a6j
D7NpZ3N4bjWzC4vDidEPIUWLKlg+J9uQG1gYOHWzIcieuB3oOPCmNWlnnf+lvuklulXlvu/zmoIa
V8tELbeKRSM8nLeZiNNVL49CM94q0vF2hJ53o18Z97rT6Q9/cfUYaQmoqGf9n0y5vk6oQPzUlcAu
jRLzWITgd3Fjn3nTv5nd+L+hCEykfwG5+qyKi8pxDzQEkM+kODBnq6RcqX08x3kHG0HciFphmf4T
NU2R+HUQMLhefcgK0gB8re7qVi0V+rZ764sBuDL13FM7VPkLofYqJpJXHBkIXrbccrs99DFoLQt/
URi0/7CjP63U4DcpW9mG8Pf9FCk0Si7yb5sJKLZlWzGpym6SRnlzdRcq8ZxqWNX6OXivI/lScrQ/
Zd74G0Tqx6x9zl4e6pO2Emhy/iWCZfbqw8EFAryb7PLb1yXAwKz8Cmr8omQscZmq/mHgHdtUoetC
p1LstMLFheqycWbENDeQ9Rm8Sc01mWRwadrWvuMu0uzbGUzSbNb5GwF8q4A5U+MoArK+7UQmOSrb
24jT90blnd7NLevowN1uk1GA3RWm/QWtis9Xmu0XPiYWxaiGWJjnsNa66JCSXrpCMMYwYNX9uckr
fKTQ4GMIbNNJmcAACnN5XtrQP7h9b+LtC+zNNGp0xbV7TxX8C6Lta9m6Nlipak0WqbytVfnGbuyZ
CtiYdcVLv4onI+BMGWbh7Zf61yEdsyl6n/HsTs8oWW9MIQblrX5o6IYBEBsdgFl2HqjrZLS0PezC
t0+rYd+ggGHJw6bSt7EXhog5YPk7zWlpg2iiPwIUd/cRbo/tXEMTwbyzrXxFOcTl0DEOdorYzZCH
2jFeKhjeUDr6U0rB9iCdwn+ghHcxXGvdG3mTnazIRfLX3YCMbh5txizymV4bABmqcd1rvsYN27bT
JozJZsfMc3mcOYHHsljNpzR3jHdNiRjF3nxdWvUFnat+RXSxcaUrnrDnlC8YMcCku4Pzh3vVuJtD
87dn/OYUOZq1MOgfzNl4WDHRNkG71yEnLZoGYisEqILKbxYKgFSDeHC/q7m4M/le3yGA0y9jTJ5E
od6MsCtPlT/RZExHayu9DB46xGWUiHW196QNkZJxVxf/k2yfGMiSYCFvADF8cGTDK3M3Ras8VDWa
IfpS0RkFGMcz45PGlLoE0YS0vTGmv2kZDsiPIbSGTRHtXEN7B9YvmB6VSN8cz4XzXJh6v/peetEW
OJ8MW2ZMdRPLUcGZB4jHxjd19qgDp43XZfQeio4eCNQIRBpFK/XFQ0S1aS3HuxCEgmDbKHlfsjhv
c8MBJ7E0/X1Bv3I/iJlil8Utfpub6297A2yCjp6u80Itf77dQzms+Ii9JWbGqVffLk1Rjm/2EteW
D/IjavJ2OxvyO7+hi8hzQn6it0Gc21N3HS+2roT1x1sJDHlhaZ0KD6KWGSycdaT7QX4VAHhJm3Vh
zaa8Ggx7DUP6pR4DbMCTxBJ1s7yCm0IvFkXg+rMlgxtQXaceTFImfWcHueo9LBiiD13hxQL6OenJ
fjqCSBk3IU1Rlg2/6Hc+rrNHPl2RgMyFxNvAGVGO9p7X0v0z+O66mf0KHKVi1u2xbdsV2aY9fnd+
494g2XzpjZUC1KI/ECsFlg3kqNqsGiyeJw3zzMBcGlNerm+njejqkgZ+HkPQqJuaWEAsOmd5yrvM
SrgLV4eO+VXOf6W644oqE8iLwXHKrTFWg65euqjpnpx2YRtwWWcvPV3SAzz84ex0XgVqIZx+l7li
HW+gBWAsz56RGuK7WsM2mSldfkg64ocuUg6A4VY8NIjz/pi9K06FMnLI5xX0GatncZGul7+NeXnN
ze7icvnPcvOz9sT4GlLOYgQhqHeC1sq+pRu7X2fvtehrD63s0nz0gBbvqkxAfLZ08U5/s75TJYcA
y1q/gNiIpKzTZa8GbwV52v41o8k6Zzpf71Jt643lqhnKIsO866oCUI68clGZjQe3tTJmldFoijT7
6WaHDkOZfk/9qPbg9C8D169xHbuHIZjba+Av/j+0CSHIZZm6gw/iXY0BDXNQECHemFMmPtvWw+np
0bQM6tDdB4sdxWjpxmvAYfxRcdk6hF1qngVFB5C4srY2HrGFmBwJ4Bi+o3RzG8WnX4EEM+CFwMtr
5r4X03VfwDOXffmE1Gc+TEUb7DXVvG3kNTiAQYpso6E3PiKRulvTW/O469PmGRXvvM2Y++CLyfuT
4Di0G2F7RcjRtOTe49k8hM7sbayqn3LQ+va075wSJIxM+/uqVOn9HFXjlgNtE7dz6+JT4B81kgEf
qXP0xDZF3zytHKuTNreMVx+eXkLzWsbKDqp9e6sSmJkC6wqOf7NUDMr2pjzw74JzNVNMotYA4mqq
h33myuKfei3qr5Y6+o5WbX0IIM/sp75Z/oyCxcfMIgyTLHzuj2/3zlbgqP4KadUlpWjVYfVkePDp
te4WyjYfNXOzSVm4GelVshC/kTLbNxmKsd5YhYqeLBGaD9iYzZ82kgS/J2S9UgbuX0U5KYbVkcE0
C+eNWsp2FykqNDbTGBRQZvFGCSr9Vm3Z3aelZE5cQrzLhOy3mW71TxGpd5Da1T2DQ/1BMW7yLwSw
+1zm2X2yZ1OTEinnP2EBYU9Pbvg9FWt+FgbdjYqNm5yqXvyn0TPKZ8hsLMJdL7a6uV2028U4dbMF
waTPIdALNqEu59YMF57AyQb+SXipqrA4i1JBXK00c/9sOxkMfLspH+WwooCdkHVv/BGJCROWwb3j
G9Vy1kDExT4nqLEpGj8xbFnFrghGB2Z8waZTWtNZGVF/dFNGfngP+ugBaGLwRLWtutD5yogjMbe5
qY0GxhepDYgR4fTeWJkZpwv7/0DNDVKLn54jRgbjGpPDzo4yfQKKK7YKmDJnPcP4q0SH4MgsHkcM
KY92E8wn5HfUz6qu2KdWz9qIMBc6drafqDfelUGVXg1+bRxKl+iRoC/dWcgY24WJyItIzfTE2trc
o1+/Se/7+YHXg975ksnfiIMQRPxvx46+Dc98xvBT3hlt+y6tFAHBynloAmtoejBFAx6TMLd/m+Ym
RHaiT18xllCnfFqnyc4UF+sXevDg+Tw7xiPz6mvydCHzDltzwUxpSYe4oknzirchcRY7JsQLPFTk
2TavbUIlc7lraartPcQ89E01B0xcMlOXyefBCHlsRvTON5mLGup1N5Vw03LLtk89MNm4lstb1qqP
ro/6be6pZGynXcdtdGOl5nSxLCqIadpgas9XEkVGeiHrYccrRe5zYLa0/6wauLytOa6R94mzKIdg
U8ry6Pu+PCzzuOyXASi8GVWnbkjlhWsS7Cdrdr8ngghxnrHzF8q+Ol2vD31k7NzJQZdTOLTuh9X9
65tiePar0UjWyqU063CRYg6X5OZg+QeCEeGG7ieCyNyzE+5WEaV7VV3Iu1B7bSTGA1rh3CLL8gNP
D5DF3DUfy1Ia4A4NwNqEl9yELSV6YDg7x489vTRFbcXWCI7cWDRQYimtbe859a6nr3/FpikTUwdG
PDqMmGac6Bk4lQekqdkxGv3u0lJL2gWD5h7lcMmGDLFXoQkS17eMk/PvJ+NxeGGY6SlqOSqTTXXR
UqWc+vp+QJiKTSTKp6QHvr4tvPmUKnuOwdGKe112R7sr35lSu0zC+BV0wmOjsKfEBFh+j974ai4m
4tNALkgJ0gAGLkEXMws5/Xnhd+iP6MXD9oMST7+dgMRwiQrz4+LAK0Idzbm9sXcd9uPNqprEALBx
nYTDA6AbStKOiaPBXLYl3fFtbUw3ZZ3ThVg/woeclxs6lCiSqayaY9gEd1KOO8b3PvSCcvI2tNot
fbiFMfI+0tVOuD7cqFqMEvbuOu68CjCThXwopjlxccvuZfZK9reBmmzr+HdtVMGaHugYtHmuSaQF
c4JIokgwhez82qW6l4tx06VwRu2hcl5wGv1REWU6DHMoGrCQsmOa57RDgVAuwE+bPBzPbqhfR6wq
FLc6c9cIE4+mA/PCqaaDr6KXzufI1Utnvth5gV2Gu+g+coRzEp56Cny4Zi5w6XuiRJlDFcAQANbm
Yue1yy6yp88pj56JCvKgdeWelV7FlbRT1l4RQkStzBeOj+W+iH5WIPnU71A1VWb0wjnyPSvmBy4a
3YZISf5cqPZ3oZ9zXxH33Clo6hfXsH6DNKDQJGKzWAlVSbFHc90S2FH5yQnnPTtmzZrGIwHrV++X
2zUgqtsdPsXfSTbHvLNf0z51464yn9bU7U5l1pR30Ju3WWSVsR21X36YU99quPdYxURrK3XHY+XQ
aF9Stg+jDdHGlOWJW1J20oEp9rZh/TDp/8K47xcOU+uUCcM6AC+pDw3x9RhrdHXOZObtHY5qdyah
J1TfoT6M+OeTxV+jh8Wxf51mYvTHtOcjUdllC1dQXJ2QTEqIQzrOcpUDTC6GKw34ZY/k9w/u3Ka4
05mOi/yFJV0fQRcKJrPVsrebmw/Y77JPrEoW+LOWR9wcCXqG7lFqApMLswmkeKa9c6OU6/VPoyxI
oWq3EoDf9LM61ZV66BQPYOFBJ7bq8s/SuVe+7+PsuInX3h7Pim1u6c2EquueMNrzDBN1hjKS9KpN
H2EbD2DTmvPQEzQ2RvFEp+3JmYedgrknPFRL9k0126eJhSaMVJ2QZ+CTcavyRxVZbwZcSFPMx6py
cv5U/Vb1DEXdsL7Hxjx6vA0Tj8YetfxFmOERy8Mzs+X1dnKb0zxmJ8+pksAllRlV9uNcgj6jv6aQ
+GJawPoDzniMuE/2/ls+tB8eGMc8bMWffjYeoZlsbwEGYMLLdlyto6YTmXNbTOjzig9zLe/zFAR8
I2O2KPw84hUdA3RxEe1a37l3LDEmJKbsIwO3y32WdodOMvA4hIULILwhzbLQ67KxbOts/mZqNjgZ
RIZOk6Fhwsj0w7udLPDA3Kd+DW1adSjcFUZ3ktV/mtzUybymF5trizeZZjL0KWsD71Ed4W0RXfSQ
0UDYhX1wIsgVnfvRgny2IFx5pyDmbbgWkoBJpX5gZPPcr5zjfK6aSePLYkepQXwQ3JSPc+CWJ6NE
lhUZKyg+FZRUU33gx46/p85SHHOSWYzS1IAyaSyKNxdI4bd7k26NM3UXHvK2/ip8j9s652o3Zc0X
xGsTcxxEcgPLEgf99f3J3TYFULV8AK09R2s2cf6ip9uYI/08Sk+3eF3i8JthxJkRWcTYY8vRBE9a
HIxD4ikqyRnVjGIKnovQrJALzFPijurHrSoqDzSpqFlslCpwdrFdNC1TLItq4153A4uG551s3TxZ
jT/R0jB2OQxWN20Jx1Zyo0zz0VcModvQSrZN2r/VuXrUk/1KKxRsuKD/T0CtjHsrG47tOixx74U/
Q4ZZfDZMtZ9KH95iNwWn0C2fbvakkNjYTvUANZzZQi/trldbrCJphqk7DVA//XqB2NdafybijVvd
i3KLE2MzMnt/xQh3DoLKJ9jocXDNgv1CY3QTUqAFhDNCdU6rGNj3fdVkT0FL0WIMUAJI4InsPgdA
ZeYmzdJdp7zPMbQ+1TST4aSnmBC2tTZDKd+yTv1EpkRiHdFK8b2EkYSC59h5BPsodgRraQXV5o9f
Fc3B8AnlugH9uaDKSTMj2SbAScK1rs+DnOJMaf/YBeUfo6MZUQFCDqS8Hwzt7N2ctNQ69k9hanHl
9p6kHwzAAYM5HlIou0gdVJxKytsEYiFL+pVzYlwfIk7WxfSg85NELb5brb47RBXHdtrnFNNTLqGB
z1TDkIVvFm6ke3xY3iWXxXlsR5UEbXaw0vmhdHkMzdtGk3LBGMoqaboxoXMJ24cEIBUgOriVXT5o
k+h+N5o2coaFzGZRVDtFwz7JSeRvqxAxE63y4liHFK2BNQQxGjjOk/V059Xu87ROfjJ7+to7JEbM
wHwbx9IkKAq13Mu6/FhM9pczU8bomovMkAYtdltfzMytOYAym2q5XFSCxeF2A6Szbchneh0iAF1S
93TeJkfMdfPYZRAF/hJSTnsi1nTvN/5ad9PR6VRQned59ZeNwP3pXOjJWviN0CcOxzE0LOsO/W1u
QE0dejpRRHQN+NikR1Fi9O7wVYq8pk4vx/U9p1Q3X8koEjAtKEZCexW59i6S+2eXkOhe8kf293R4
GAA4/LNWpAETWu2Cen0D5e/QQNwH6522E5DhmVZJh9Cl7yB5e4Nh3ZH+4EDoL0H+pxdETO+l5wbi
yaYpxmma574q7mav6NTTNKQRB1fo7GWsyCi1pxZ/sNpFtLsp3nuR8rfCIcC273xzoNdcreRWzxm1
1+WeYC4fLk07SlqQBEd5E4VxW4B4PlkF3jypZ/cDy9hqnqLFWh2ONbNryYRzjx8+FIQneI51Y/gb
ywiXWEOOxK3QhNEjaYrwHqjh99x7j+HgtRt3gqFQ+22xl9WonzAUkwUpRX8Y0zQteZxU9gkSXjwa
lQHic2jlipDPZC8F9myFR4IeTyvK+pcmqz6yIdj5ZU4B3CIX2Khpl1XOY6ibXwfvrEECp9nA1HOv
NM67U2aEguj+PKn1zS1USIZ4GOzbz5/8c9SOr1pInwUm3xlZ+pO7yto3dUC4eNiLiTPwUN8tXmHF
aWnJTVN2Ba2QfKUJU1B1DOwdzYv6OE78YVvK9Wg1XR0PfUTsJ5DzW796BzFgKkmlzeWNY+9ZNwtJ
QiY/zo13k4/cvqTWax1K3/iBgRwfxzla9uSwv1sjvM/tiBnYoj9pwRmP2xFmQ4L+gIJtL0+MjHXU
twXh25w3RMvAek1HnBQGikHkKaYbU71ciDKU6dGYBvd9mUHDGnp9J3X7i/ZRxHIe9rBm0kMg+nKb
SVx/xQo+pRXRr72E5VF16h4we7XvJv2SzwXoICpf174P68TTwbArC/MTF1K+LXKQGRuHOZzNsIps
V3JBazc5xumvIORCG63rzp3pk8/5eExljmKB7BqXqp5GRL+caNo5hyBiE4wWWySupZd9ndUYS7Lg
AwcqN+V2nK8gen1sIk22hWRBLtNK0YWQrr6EwfDkQkF+AeZTbUq1+lcyfdFB9zD0aa70P6nGUayL
KEtIhc/0ZkbrME5kvIZh5C5R0qnNB3LUDp+emQMHYsPQt0feduquYXguCNP89jQOKO6vTGpovT6E
jF5v24rAfuqhCtFp9YdwfxOPBVsbrMDnqmQYqgnnMKEN+7zOTXOJqpS2boS6UwVKRrHXlPNb5zoN
hxkyUica3mohacF3T2S1g+4ahNH6RTzM/q4jhruuTHKV7zZVfQvTsDWTFli6krleMzdPKAXF9zrd
JN+biQ9659YNzk7kRu9VYRV0GDvxSrLNAwnsKpCJNDjVOpzW25K1kWNaXdxQtLTDWhRceQefkpqL
gJgS69vhxhqN9cCZo3wrK5GTecr1yUbUfmIB42AdpnW1HQTPQdKmpLi3g7I4dY2tFuaJGUrePoc5
p/CXSx9Yykl5oOLntL0boCJ3bq9PqEndJ8Pzx1OoGjuec8N/jJp52dGTKO/lkrdPuWh/7CGzL7zE
LWjL2rh2VXOFgCWOw2C4z7RF9pSO/3pDGcbGUN75k8dSuLruVShLTXFhMcKw+lmZkgHKV3kO/ezT
qbtXOo94i4o1Ub1pHMuUK7JdFE9zRSOPMSTmHvzqgCTM+Nv2ZAxw8W7HpdtDNei2c7/qIyvEzvMI
9YS8JAm0N+YNx7pyY8tLLXZmhC9ZYD5PEb09s7b2dL5w+Ln6jJLMPv4ndeeRHEnSpuertHEfP0ML
M3IWGSIjNUQCKGAThoIIrT3kjXgOXmyerG7OdA9tfmMvaEbuuroEgEgPd/9eqWq0gUZEiVDGMAVY
Inn209Snd5ZMD8jqVPCRIqG1cCljOl+X9AlbjnWOzdLC6tX1wq2zTnaJmRAUBeWELSdq97Rm+bNm
qxzeQ/vJACQekOChcqinRwJRiDdO6nn+Mi39CkBEMh18C0z9Q1zKdHug8Ob+PV25gtIYI7NPUAo7
BfnQvKzEGgDPFtM+6mU+GkXAiU9mdZsupm4iq3OzzI7Ab2EYdN9Ik/WE90U/FZNBuVrrpNvZUX06
OT8XpySkHiifrw2+hdkMHHwwa79EXyuOVtJWeqAq0s8BmbYPTmTv1DmVz/aw6Lx1rDAsFvV16igQ
Qs8lb/rMMEMNdQCFoGLBj7TmynmtxVtutBMFD0q+LTLSfgi+JMwp7fqzNrf6ZpSrz4r16DVDmh/a
DtkqtYvxl5mkKIVaf6KXB0T/uFDFi9P9ccLQFtSQFmHZjkdLIrzbGZOw1BB0aDRqcRmvUrfW5JSl
rtLuY2EYlMw6aCEaepQ/UO97HB3hACWnLqLwSmpBxw5FRJ8pj04szlbZHEtyGUHG6pGI9RiBLZ0Z
uVfodLXGpKIcs6yTkO9kdCGgVPK6qoVNjSfFo5YBf2JqR2Hf6U04ALzx8yL8Sp3luVRE7RZWApzP
U8p7qitEltEhSQ631EvPksgX+C2n2TgGbbFiWlaOeox7+AMPRWXAacGY02jUH6R8Iv3dbEKoutlL
FK7kdX2rG87lEfGD/VokcgaCIn1oyvK4NgNmP+B3P+/G4zRlUiCNxlpvFnJW2Gr1rxv4vJtW60vJ
hG5TRjkKP+eqsKE6ieI8HtYpqiiBzn93Pf/fkMGPX50Yuq/fTu9N/1sAKvMu0rr6b7cv9VE3S8fM
Jv7lr7/sf/91/FV77+L9L7+gTygVy/3w1S0PXz0pk/9LFH77k/+nv/nb169/5bo0X//9v3zUQyVu
/1rMt/XngGnjZiD+zxXxj++QtL9t3juR/M//UXyVy//2d/8Qx5vqPyzHIOrPIqHDwkBD5Mv01Qti
pvkt0qkV8jtU65Y1Z2ET/kMcr1j/uOW/YMYmve8mf+e3oN1v6dT8ls1JphBazUR8S5H4O9L4mzb/
T8J40sXMW4iVSnwW3wQI5n9wB/fdkFL2PaHEkpHGjhndKrMAdRizJ62ttjJYeSusLyeLrmZaFptS
pJLfdbhbOZRdoabX6GiTfBXoi/NjyphruBPsKI5VuF2IZyE3sOZlfeJEpnEwn91UYBwcRy6izJPW
plOkcWvRW83tcO78BUfWQV7zfR5Jn3/fvHFpvqpH0X19CRbkX5fdr6X072vy8v/tylWMf+rlOL0X
71P65+X66y/8vlw14x+OglfDuuUAWYyZ2PJ/X62aSsupahKZqsmGgvqOdfzvTg4CdjGA6KxkjCDq
LaXsj9UqsVwV8icdG+O9gfdCUf7OcuWd+at33iA8l1RfSB40wTLhlrfv489OjjLCsbmqoDmguVbm
4nZs12OvyjT+5FH9nFQyOj1+BhSltt4Fc2Ebu4Q8gTtYRRMRoFoeerUrrgBZdjDnUrdvFXn1Kibj
Y+8oMI1mPLnxyhjBVNaKfTwX9Q4L3uJh9HSrqT105nQwzJJuK7qGypFw8jUCtKl8vrmGBrIR+HDC
rSTDdOpCXvhOaEikAHxf8NW5Wrlimi5aNxve0qDglsDANnEhho2Ugw9Oy3iQOxogoUi+JdV5Geo8
QG3v99gmd4sCATtPQFWNTneXZDb7Zpq4A99YhNWhB2PsbW/Ju+jatu8LPceIaYxwUBETxLrJ12+V
x7jMA8iKs8DxHxDvdsW5to1R+CcI4DnBQzx0nkMVJgVaVLPLOULVqe8hFZILnRQ3+c3qJaruDqkJ
8p4/RZLfU3Kil4VzUYr0JSGWsdVmKnZARLnWxWbzhlGLAVGYVFRr6pfc98krYXOVJwuDzk1Dkbyy
UbjRtAWq6pjOthlsaXaoy5niMlxK0OS0SvKHqqOIo04/OlkrD7ljSz7cJRVmrU7Q/SB/aHgbPGF8
Jo25T2QJUOFq0AVklMGYDydHUMVYTNN7Z0z041LH8WAr3bnN+30jKArdRwt37KwnYk/WaP8jiHE3
CeUHKwrDsz0eVEc8VGpFdDUyWW1U6SYbzLu1Wr46oEegtGqHkGgEqZmpzlnCHEGYZ0X5fhqSlX6d
8jNNh49YNy4rw24HqHu7L6Zulkp0mS7Tt8HacjO92hG1FWjk3296edUCgK4snKmRliwj87tspmYU
aFelV6vLLpkcV2TnjQW9OetRrSwd9cCUBoSePHRmEfTkuRQZTtQoSvNQbvozlvaBejkmvkH5qGrd
G5Zlp+XDnnZRBIYO4Wadgq4yEuSRNXF2R3f2F0Lue6Vbv9UpokE2FvQLKOkXki/4HaS6K9EDRkPN
W9WnT7YunnKQtbiBFpb4EyUoIFyc4qkqflJ71nwrSoBb231iVj/7gXnCok3oHQnZTwCRH7TM5rk7
Z5gpqdGCxLw6+Dk0JI1IrhBdJKrL6PEZoyBQ6WHVZCrvu7m6a7F5bzSNTLGNzKUxi9WPPNHUfQKC
jgzDyYDiGtPLpGJPdsE7xjC/K1fWDv79Zees7WZM79b4YDA0YzPxKoj+RQkjOsxokPw0F7DgCEp2
2AOtrMq8GWcj9ohNsHn5adRJO3RI5a7qtkQNgkVQ7tZFwTJ3b8otgmayqYEseRemYvRmTab4+EXr
H+sZh0/JsYmkRk353nnl3bx9n/RtXxSu1byMtvmZUG8MJzJa8k1FuFmbFq8KzJMz1FbzNonplo7c
VbWkUHwD0IcSs8tiZP+1MaDOx2+6PNjyIi37sVtphtC0JTU+jGzU6ZLU2XWyfFNJKTyQE81y8iZn
1a8kqcXKq3vZ7PXqYikUNb3WxC7QppnqUbpHPAOss+m5hFthtKgLzVRCg9ciiwIUGnsnUJgs62iF
ETAjbcLZqv0EhrIvMna5zlMQUt/Tuoafk66EZgcZg05RW8vRcAV6sHhjCyQI26TVtRdajWE14VGb
Dhm4Zn5gUmNy6KpsBfXPxpHdOVthKTcmCDuK8y7TqemripYCtBglNAKcRSp9MUhFFqycNzjfVDwi
DereCFBDaDKyRubcuxXDkh/1nb1NCj1+RSe+QYnBC28brozthZ4dWMpT1GF24S3HK5j/wKJevEMJ
nSmEvqD/lk41VMS1jiBSsXNnFPOayyMEEMiubolX7DKVd4s00RySwdNp+HR0phDRzOVFESOvDu5v
7Feu7cxhpXZ72micfbsGC6o5MecHYUwnclo2DpLpkkpZmAh3GPtwzDI/ztFeyPXdhCpldJwt6PgI
BAGrQt8kO+0SxutemSrhRnGADqo8jcRI4PUW1xQIG5Q7eu211HeixjpOI/+D7u1VR1pkl/IN6AvL
FBU5/UetCmE3ZylBqBbQNwB5q+lMTtIk/KkZor2UILPtpq02jMabRXbuRp01DMpYg4OVt2hnxsMz
cLrbEYTl6njO1sabcpwe88grqbbJg5lGJxvUbIULJd5JxmFia1egifIIZqYBiFLLGM/3RS2VOx1y
oexgZ1J9jlyUmqSlTtGWT3MLZtSgDOm/6Pr6BvlT4CqVNEQH1DCZ5kWoxQv5p5bld4VBo3ez+Lh5
PhMEYb4dJeUdEGWgjOV3N0hHylxwhkNDdQzayaumLz3RIemh7Js7UdE8icWb3vbNkmbbIb5UhTnC
fjjPdO4dm2Z9IHSAVsAGGgTdNocOMWaiYe5u1tCSu28Zmg21cXGp+MLerK/bXulsX5ml42gMZ6sj
EqfLHfAvgID06ujzezRdovxW+ZdJznYqlSBJibpbj51ZekM1eiPXJY5S9Im1IZ71LKN2k3qQnZgV
ANMSL3Yya7eC9MpvlvZJoB9ak3E9R1IZgpPHR1NbAizpdwhwb7kj+N+lucRvQTPGqGfXNXnHM+WX
6RBQNbvDwa0wXgwQbM0+mrPXcpVR/WMRrCGAo3ZwdhhrcRFSBWjxBBorRbtVsR9vTYt9eZZLEg9Q
32KkdBiik29Lo/pbl34WXY0kkIXUKP40F+g3F5cGEFidlgUwLEO+zdPluVHbYKkR5MhKGFvlaxx1
p6ZOwjbiBaGtapGqr2zEB1+WPvGbSOT4qmmdY34SoWnwLkbVJb8xWh3ikcA25mqnGTOEfR0u/RxM
ifNT5Janp3d9dExIFGxaGrEXcFQ0R51z7cnioVeP+83TqEd+JOOkmV5arQ+Jhymeh0bmFLw4q+xs
S0E7RUStHdKemY5HjToCwzJf5PZ9LKUPJ084+o+EFchfaVkf1Fx19R44AMlgETnbIZWeSoUc1jiz
1G2V2+VzMzkvyiQXj7yTxHZYnHJ1PJ5qoD6A428AZV8WXGlaZ2L3hTLiqJzdKukeAKvbBRUAFJfR
vEgtAj/QOd9epmpr1DoTITVGccdWaC9gsKRL9NK5zGhzQ9oV+2p+6NN7KEg/GyG1ejR6bp2u8d3U
1C+GnZ4H/Lb0rCP1TNBrxokqE4Y+HEbBkSHX77PeHKhMPTt42XZt2tCim3VhTmfTipwH9JAy2ZZ8
wa4PSuD5H1M6Vpy0b02BbQBqFQR7Gv3B2hL7ALAkn/Xb6Gmpmh1Gahs9YfULnTRsqvnHWpr3hUJz
jFTrr077cywgJ9UkHOtF+Etk3ZOhOHkyjeta3BNaolMELfKhDzIzsjwCKZAmLa6esX4WzA+1eSYF
chs7a+/ha2y5E5XdU11VhQX3p68fWJWpJeWlG4/aPEJOtfOKd1udPEWV8hM4cOG1jX7tOo4Ypbmh
SdD6q9qv32nKv4lzG6l+cspYQ3433DlielqXlpu1s7fwDRQ3c0amkkmtYLBpUy9b4qOG6AgzdUCE
k2e0CAP0gjKg0pLu1+Vm+CCRAt56veIGJBd5ObSCoCDgaXrrSEaKUuVFisxDZ0UhYpQdljqvsCUQ
Acs52nNyzFKHaHlyYiv7ZSjnj6ZHA1HdO4PxM0rT2+Hyo50VLyltPxoGhEocT1PUmVcDq1wIbI12
TCfcBk+tKeqDkq0nNYsVdv+JnyNSXUQ/PgA1Gg71QsFvAB6OF0lmTmBwRe/YdmFDUt2mZ75z4wxf
qGHdNba0TXRInkV8jGVthkwPiduLxm3NGGwxcxu9pj214eH1holKYcyXULHnJ00eGOaw0G6oA7k6
HLJJmW9vngv8Gk9cBPdDXdZB1N+oMqiZdMLxorwQdOnANRnqper1DyOV9hP7V1SVP9EZowwuou26
pL4w7jlWrgZ/qdOHyScGlObCDjuNZIw4WqNh38zDS65JuKSH89oo8Pud8j116Vc8o3mKs+fBGY5D
gjuACsYfej+fsNTxbjvhwsdiRqEoFm4cb5GFAZKZQOd6W2cm56vsCyLdXPo6aSEpqpe2HpxnIHhx
xLAW6ghG3bYYAkDly5pyIqdWCy+MUNCLtenFbLS3qsC2hu/xXAjpvV1Tv6vKp6SdkcOVeEdT5fMG
DxWUxeNgv7QUq0RWF7ZdK7uy1HpTo9/ZVtI9Eg8WZB3CxPXmHW2s5r5obVgV8CAtnb7jlXBnSgtr
tgiaC4TKvio77FjOgCRwVt/lKCdzZ8Ehn6A6qY0EZeGM4CCfq+CG/mqRCEDax41mM3xo1lgeqEnj
lqi/61bFPuLYTPjG8miv2s+4AxtvD4pekk8CIRU5gRiGALs+ztfcCvQ6fsA1HhiR+jCRBDGqFvRe
5teD9llhb7en+dGMmh8NF/dCKbgqMSNVhdvaB8IGgk4UTzQ2V315D2RIkJBhIUcZww7jGVecTUPp
JQHT6fQyDJF16tqWTInVzN7QI3dQfb/8iklLVfM4MCncDZaTfMRJCnispkXyFWvDesr0jLp1uca4
x4qSal9kAx8wFxLoC7pmkzGi0zO11WuvqM2drKzykcoGhB/0qLuFnA4vZUXtFOnw8q5Atu91qMFh
c9dTW3LFRdFsusQ71QH3+YSJmgWcqjEgujXhu10HePVGDiZH/oksB+OgLMfKLi8VB9loO4etlRbb
bozeJDWpnhSpkxjoYii7uWhfekuxtiQljYETW+m2iqA6iKPqd3o+1HeMsAr1kdIUUoZuhBGSe559
2WpBktjak0aQ3eQSdNVSgRkv6oOxRhmOQLlmzJEAmq4RRxk5RQRakpqGM95BGIAGZUSAHOGV4NBA
IX3kaMnbrZWthTfdYI4+FwNRYolyqcxo2peomspAnvLl0yQbzu2Wdt6xA9W7uE+WHVpjab+KitlD
6G7ddzGAQaoGC551X06s+SV31nJn5Or8o2+sOd6sJCx6KIjqB3Oep++I+xSWU8PaVtoYhTKh+Jc5
KpfP3LhhqHJJ9wKi5Mbtq9h2SD1gCqr5yeojPbKJr9TNuhVJPBPiHdtbifXwHg+9uXWMJf/JRr4n
BSjx23Uk2kC2CY3mpJq/0MM2P8Q4Unap5qZ2naCDEIFW+lHTZmQidaRH4WjXaSi3CLRLRvU+w96G
RJBekbVqmH9b4po4D0v8oFkUDDx8jH8wj/LN5AWfSJnsaI0GHeVAhQ1biak9AsJEsDCrcTZVYf2c
0dhf5TLneZmamm0duZGCRpWj6zgl9aHOGu1YIhH2SkU+5FJKjsNqypWvEVyZuzjzxb2lN/JbbCTD
a2KpMnuqEOu9RZ5ZSuRDWfwk1YDLxtzXkqdyuw2tVpgw4TiCW31miC2N1Pis5GJc8PRpULNRJPJd
a6Tdocv7fI/kLjtmXI9u3r9llw2acZDSNEZ9Ezmm5NaqGu01vupmtVHGBEWN2IOPpdVemJ+Ie4DX
2kSytUvTyhfRujMc814htY8sMOcB3e07VdFbCPT9lHfxFsEJUjcydQUXDrINd4JEiXKz9AMIQG3V
tu2S074cmpQW7U00cvpvyJKEGUwqhziEafQY5MerScAL6SRQbBuLub7yTGEZzB5VFDg4o2Bt0arq
ALial5lW9FBPVbKVeSqLsYyUuYthm0ciLrAODAw78SRFW4mvE3Q2CtKyTwjRtK3p3Rb1yzg6yp0k
zzr3gOpQaNOJ2HB03HkhvNxxsnvoKQtnovVQ6yW5bIRxzv24FdoqhpBwmzHedtNgnWZLtCXmzX6g
WbV5yyvl9qZOidiVadbrrqaS2oH8v0sPrawaOHpztlTi01CmoKk3IrFgYAJ8PcUG6YiorkvzyA0Z
0n2RQFtLTf2lOBftXmnqdjPUItqanTPnrtZUzWehrmCeq2XGfKIzeYlD1d1PMldtVWWW4jIyjK9J
c5OrrEOxsvtFpJhI6txGUOckwK1t1T1JODtvXvnO2Udxl/mpZBXH1dLHMFPjm5cdnjqWh9OkNrav
KaN61fT1dvVYbQxyOspavJPRskflRFobcoL+NKM6DgZFN44oudSOLYS4EG1iQuTdWhVAFSF2gDIo
SW8mw4HYI0xE284ah59KO6DDn5iGM9NsNqKtfcccAynRtkM7HetBnR5UUTLdD5o8f1hFjQyNtDuJ
gZksIuZrO3EzDvEd41X7ZaR9AgPfZ4gRx7hzi9RITnOZzAeyUoFLVDUZWxeVRrw3l/rOsA1E8aKM
u/vC0dS3mBnM2bQDIbXMkOg46RQ9aPgoMH1240W14md9aJ9yuHKX/LZ7BR2RW0mq6bXINTQM3Vvg
Dp3HCzlbKx2rW3sU6nbtounVIbL1WGggbYVV7FX2Wkab9E1TpAQLVfdqYuhRZnEdI+WbbcSdeJRc
S5nDpfPYWXDaSw1ao09eK/c/7MXijyzRDxEpBbZu3Fe0XLKWatuTa5NgA/I4ubIZRYyWlALFY2u9
qrX+CJKkbKMO3twptLuJGIyNPNXbEltLT7BBmE4G7t8i8eJVF/fgTHcpaZQp2GomX7VVsW6muJ8z
+59SdOC9kqG3RzLa2ntJAkzH5pT668IHuRFcTkbeJFuieccCr0uWKUjUSH2LFpxkHAYIuZCJPaUd
mUo94WmDfKU6XN/Mtn1BnU0RuVN+YB84y3pNhTf0sTeQwaEjoggaQ64/DNYKBjxO7aG4yPlIlCj6
bLskFsaaHsnDEtuVpPkHlNe2r+rzsc3Vl2rVPnphvovsqafVWY5qP11HbVtYL3UBA0GiL5iTKOkf
ytGoKsY7saM8xNR6mmTntKBe30gAAETXuaCIRFDICmAKJrpGTF4NNoZG8m4E5Rv7Jpwb4pYyHX1J
wai9+KWQA+bm53mxONdLfXSjNtvTv15u0mxGCqfrD1ZbRcCm3XUahkvkkN3FAH2ciE5NZeaFtFBl
P12Kr6QnJdAW1sOIxCMkwdE6gjeEtR2nhOJxybNtLdAk1O2awlxAisIXJs8yXOu6opvEfqCRcsGw
y6wcYWs1kRUv2JS8lrgIX8gKU/KEXLbRf6AGZipongszCZiLWk/Y5deUZtO2SBrhcTJl8oXMPemJ
pOlqNzmRWW5xor2CHBwGxFZkGk/PtjrQqD7PoTz29+1SfzYonOkgnLii1eV3H2fAW/L3XCkvtFdm
Xq1R+aTr2bhJYyPddnaSByAqTwjCANPj9h7NKOYljpmTRAhSUE5xH6CdalzLtAav7bVjvcxvZlHs
nJjWY86VHq9tfQWNlzbI8vdUg4ttN+s6iqAe8ggyY4dP1a31vrU2amTUp3ogtcTJTW/tiRPSItmT
lZYnF7n1iI6W52yA5cw/FiOPvWokWWhY1ZPUI57IcXndz4NCE6zMFJvQ8L6ste4zGSykB2LJq4lQ
58wlqbQt7qMmtf05Vq+W2tLUgQf4bTCSKZQn2TxrFRFIBGYu2YUGPZzv9EHReU+b/Cw+7a43dquU
94/LOuavHOTzoa6Tn6sUpa/6GtvnqI/CamC5xJLJeIIgEVcAoRZNi2h8T2py5KeRjSxvKFDT5Rrv
hN0vR4q2pEDTMMEV9TEaqu2A6luxnfe5BbAD9pCApCDGiN84CUPZTPP0pbIvt0X+I4GHqaGH3HHO
wxUUhx0tIr27lv0kGYyTavKeNrPi93r+SQZ5UC381FzzNtYUBYWWP7WdMHfYVTA3AFQrueZPksSH
hA9DYo6LtKdUkvB0JqIHjxbfWd/+WHMnOToo/5eYvJyy41DhhrHRqITcqsjFBR6BivjKXjFAtdmi
EybcVFnHN6OVOn+MyGAmmvhpnbSPkRQpCf+MkllhhqffweZk0Xxl1n2Y4D8z8qg9ptQAnScZcSut
sZA5qO7JwohWD0pj2dCERGhQ6rCpZfyQYFd1c2yHdaf2yDH7bDBCxTlWulGGelP8UhqQzNXohms2
+XWJyhcM+N+wWPy468W8SdYk/XZDSH44AEzDgGlHKzuu+pP8iBD8aUaTSvNZQiQfeaFzdIgq5WR0
5jaDxNrA+h1QQe85GHswYAVVN7xmIAyt8TKdUcSC3chypPup7BwKBWmluhov/UpkUTxNuPVmQ9lD
h1zJXkEe1fRuK7WvEey2NxJTfcr5SYLabCS3Kc1sYxvc27TnOnvtp++2h+yQWPqJsiIDXVPjS8Tm
W4der7P0W3Ir4nqlAvDVNeepNrRyj6scG1x81sb1iq/0vZa7V5mgJ2wNjT9QIz7FZ9yVfKwtYvG1
SPQgi23bc5gwHUXCXzYQTMb17KZeV3zibTdGr5AFgGaq5DlkKPZQ32+AqBBNygcR62XYkJ3IfRmo
Ia9lBghJx6Ys+wY+ZrN1+2wNnfLWe9DUMikIWIAY+8/ljE+1MBSYrnTez4TtbJNSt59I7uCgXpUE
qbPVXwgF+hhgO8Ze2t4ozlGii91Uo8RrE4zKfbO+GQQDYlud8tkv6bXz1kJngCnqa8tTOKKJYwNX
zKuS8/0tGUfeSiNfjqJ54UGz7rDYfJvyRzZ2008BfxgYVs4Xv5NN6nL6OnLOJGTedwZSGEu7ZM0t
Yrwpn8mLwnF8y3Mwx0fSs9WQcAw2nOG9Y32RLulMpFAA6t0yABZh3stqHK7CwquFlhJqzDQSHYac
ox07NIjgg0y2AwKNfLN22VO7YvdLJ+3bXANirFWy0Ns696okJmw8C6g1hFlU43sSXbLNPCv7Nl4f
SMG51+UE3hmKJC6/Y4rgQLRT4izWidgzrq0cNZeWTd5qqq1mG147qJvamWMSGCKSA8qD1paMn6s5
eHixQwLwd07DWZ3LffHBgRK7o6M3QSX12zoFXe9rkoEctQWfgcaTo7K68Grl2NLWB2Yh1zQh5SJk
qZ7o9Nqri2LcqNZ0BQEG7hqakBDfjaJ8cvEPy0Q6VQ2zfWYVBKhNJ7PoXnQ6DfmoHPzUdzBC7shK
zhU2ZMKovXhpjxWXwvIFQfFOiSBSNBtMzRxStH9FoK0Y2VPczA923nxMWvHQT7xlsinvdFMAPqYH
p0EwoMQ/cgsGv1Ga75JsKkaMeCs4QlxFTm9U2QLoT2DJRh3TE8r8n0OOPVYlLwyxsH7A5T945Lj4
JEr5TjUtb6Zcdi/pKsbthGbYtQCFPO6MoVik15n64CppgeiMyUMHMt3cOfCv+V4vP4ssOouKyO0l
4XScryQ5erY8PdYK+eyq+AbrhM+UI16saHlCRZpi8KnuFobVqQOgbkY/HyXGIbs92EIc1Ga4q9bX
WF7dxi7RDpBYX1j3wHZbSgu2A86ymzJGZS1GWGJmBfCuthZ2594OtALjoWBP0pbeK8f0LEbKHcaR
X9jiTJqCX9f1BrnCBXpg12RKQF7ah9Sy78eUkFWjfOzY450WnXl/P6roqwGsmyoeLlrVeqP2XCLX
jyH+HP2xsuq9IMU1uekoc32KXM5sJkDZsytORFv6IdFFQRDGeOgt8oXyZatoMzel/pjVUcAp69mE
xu2whLvSGMp2ySWStZfaWxTVH0uP9LumW4K8rYLHJ7PHFbF17cHy8zoqtoNuBHRdunCID2rfviRL
64o89pOMpAAiJDwOyIRES3bZWzI6WSY7ZnzspMhWVyRN2EB3nbmcMOPxZpG+0ebxiyyN+1wBWinv
uW5OQQZLPJPjjtfi3SAKKtalqyhpHB9jv6GfQFqZGzRmi06BNlAPQ6fvGnMV3ippoLiYpCgwCEq1
Kz38SolrjGlYrSgBZn1jkwSkRP2+zFBWrSb2pPLdQBM/WssFzK3ANPZCxdJh7Nqwcji8jDa5l/oq
IjheXmbfkhdw+qxZvtSI0Sla9O+Z8Jli5UEZzQPG98fV2DuV8JZCfUyr8TxBmrCxk/ho4oicnVT4
hIQhi7hlr+KEJQCPOdpmZS+cjz6a3bNWtOtTz/WUDTIBcAVO0WN9bywV3vWCOVRZP3ouToRrPTrF
+mj3U4ivBZ68dE7ZarfHVh4y1ODNeqnH+TCrK1ed6He54X/a3HnTi/5ZWXkTqqnE94CT0uWHAPQ/
CNUaZ1wjgr6Q0tSWcVnIqaaioxryz8rqipd2ngBS02qxjvPYjNwAExos/KmA6vX/pEy9q4slrqvf
qgH3FprUHoXoX8OPUfPdlHeODYZHnzrtPjdJ3Z/Cj1NCws1SKLiMVKN/d4qIT1oBEyw2RVnlD20p
SZ/A9va1GOr+0RYaMV/2hOFJWs386++rME9os+q+/hb/XIH5z7SafxEQ/7+hGHYsw1ItBJP/RDX8
VeUEc/6260lh+ez/q8f1CVblPf3t/iaNrv+syvy3f+53Zaai6v8wfjUqq5aC0FL7Nx2xomrkb1ua
dku5vtV88/H+ocxUkXOqDmp5xgJoUUXju/tDmMlvWYrj2MR1o820FVP/O7pM/Ve/6O9Lb/eJlhmt
sqXjSpNvPU9/WlukRulWOmbaKduBwu37s3SRQm3TeA2H5End336pn+2z6XNJHwNSosNlrzx2pKJc
ovv0PAaRX52WlyWM/DkgHvMybdO96nYenR3H/L3YYcTVnI3K1rXjsDlA2XtzYLpKwAHjqZ7pm/tx
l/tjiBqR/yZDc9t4+UO0V/12Ox8Sd3HbsD3g2nQlfzzQn7KTwsVdPSVMw263+CKQt/q+3eZbRhhf
CurQ3DeP8Z6cES8/91u8fsNJ8ZpdE8D9BOU5PuNmVgLNE6HuSafpZh7Y2Mf8ZIXtWd1bF3PbnpdT
4pk73Vv3xTndjWEToGLYFoHuS+Gwt/f1fXQnnfH0751zfSrDdi9COnVc4ot25A340snYWm60Q0EA
QliekkthgxlsuOIjt7wb9Gkz/yz3Yqf75Pfwz2pBv/na+b0XBVeu4q6yNb3UV/3o23R5rkETmr++
Dd0nfuAp8tqt5q3/ytx5LceNZN36Vc4LYALe3MIWytFTom4QFCXCFICCd09/PnC6o6mSmoy5+0Pd
IYkiK4E0O7dZe60Nem9h63vidbSftmlwDk4eFNO8WR+ABvVHvw7p4gqaXe9KAZXZp2bH1e1Djuoq
29Pe8EbfCCCTCsZriDP5qfG2uCEjGFg3tLu3oeknN/SFOqeg2PaqDUDE0ZwyQFjMSZ3IzrbJNtvi
JrxK29M1QemL9a3bnHmO1kVl4t4BleFCNeMMnrZt96OvX8Ec6kc2PkpQbeCocJMNrbw30dW8p6va
FX3RVZzSrl39KrsV98WP5bHGPx0o7DpQxNSD0xxFl47wo3K0DpA33FUPpVeH06vod44WGm7Bh6TX
yW4I5E0WaGHmdZ7knfzsoB7Q4A4iqmg9Xped3hnXRtgwmuVwYTuQz56uy23qai4sFq74Rd1UW3k3
fhHCwoUsk4c1ve4l5c+zK27UW1zlsN+QWYFrjYbQW+manRiQF/Bzr+acAFm4/dHv8gfpOv2+Brm0
mN4Y4RykRMRbNUA77Op0lx2yvbzN9/rhvDNvs4PBCWj2WZhsyy2ctrt3FusPt4li/Kof+M9Rv7hG
RlLDZ/1cSwdiQG9IOIWdC9mm024oc9oVz9C4r69dkPoGpzIPq3BxVU/0wOS4wr0SKnbrFc/J9ehQ
KLcFt/NHT3ZojrYfU5d+KpuEqiOjVmKnG8ltQk6Yf9pIG0of2UvqGR67yCFqcyQXdJJ/8kzWW2GX
wwoRb4sAqCi/wHs5MEcEMKvd0L23ETzdjYM4SIP0J415uYFqhgOG7XvxMGy6HQihBwhJpk0azFfV
xmL3E+UNu1tKwI7wqLoNX+s20VPikxjZqeHJidzzg/kUH+RQOsYp3Q+edoBs0TuFcSjfL7fareG1
/rCF99LYxOGwjff5DvSUT6bsSguU87XJd0d27JAgPEwBnZ1sbzojnMhHwtKmMG+/EiA7z0+5/VJi
FUbOwmyDUvTELak/+8drxs/DIOyu3xs5ppM5qBi5fJLXhtp23Gcb1EUwrOYRLLc/uZo/hCTVJXf0
4HtxgGPA27nB3fVod/7CjnMr55nG9JDkoIPfx8P9wIbv1YBFOQg7WE38we095Ee8fmdd547G307H
xe980zNvVfh+A4vtIAdygOSoC9G/CzbHQ/vaLkPhat6u4+aH+Xt8BZMmYOWYIanf+mAiNlZYb84e
iJmN6EGJYlcOxapj56QuFLhe446O6ki7kyc6YMD9k4+QkN34sNZx1bQerrDd268xN8LgYvXtyS1D
zbWgRbGtkETxpt6It/WGIOreeIpdeoHt9GvDp2uuEgrcQALbOOPV6IN2o1sj7G1AZYGwqfgQSsYP
VDedj4+RRCfxLw7iP+do/fq7K3M00pOsEGMeak8/LFxlZ6cNBBsuhQ2SXgJr0riL37imwxswlb1j
7BNWouSumpgKyxXcuxMXUO9p/BGMt/1I24JPptv+gZyW09tnm0pKMDCThlsFcKRu+h20IRw5sve8
a89ok/vNDPRg8LmabcHOfKQtuBXBE/krURTbZr0k+Qc39nhCLlc4Fnw9kPwmNLcRhqrxTUx55OUc
YfEblDDh+oHtBkJejnVxnHzIn50Eo1l7YC683mumnRn0nmKbzvoldtDzup/bjeae+bvoNOHpljaJ
sPaga2BLyAyThaMz8bLrh9eeFGZsls7974uAfXQHdvfJg9jahQuBXZmF/NTBdJAEsOtHuBxsMHKO
zsuwtY5MGpe44mO9eHPOhn9+zu75fOZVthsn8nRPDICkMp8UNr2UX7qDV7Hl85hu9pRwDZDDM72a
R5pfWRaHVJ4zfxdFO76jhpI8tLuavYNAhgtYwgGy7+ghKW4ntVVs5+SXLKfFNrV8ACuSi1aUQ4jJ
2gIi4+/U61w4fuzZEViZ9d/WOYOZhsWM/Zi7I/fWixHkHQcBmCGnkUMX0uXrr1uZkh4/J7lnBil5
h4LE6R78v4uwXri+zuoqdX6/mzdYAlYPeE7ABPEdpOHYeufNOnlluHw1D+N2ZjqIzXyTtcefCKKg
2ich/ODrRnX1QLhaV9pw502JDaCP3Iv9Jsi9xrkDys47AAe3S+eVHLJt8biwmTMm3SLMBTxfPDQK
8m+TTGIPpy5i98hcHAqlfx6nWh9nI++6QN/om45bOXUhbtoIO2zQTrgeN+1mZh+vY6l4eesZid3M
S942psRVMfKgAL2ChipdmGMuuXg8OBLetkS5xzZt8nUnY11EtliC8Yi8JuiYYvwOB2Ibp/WWr8tX
uhUgnnCTAHO1oVLScNVlgcH+VoOOeJSdB0+0X3+3Qi1sfBCYfCUJKOlwitedmh7NQN5Sbt00/iZy
xp0VktgO1uMA5yNnl7w5FhjiJ9yQBFcXE+0ImyTsXlTMsLVfbRWJBqZUZkuvr9rb9EYwo7CXMQTQ
Bkyg7sweMxpwpG7Mh/FGPWLTWOvClQ6IiDHfFQ+D9N8G99fl0+yTO7IiCpcJPpLf8BxlkK/z4aR8
DxxHHEhMfTCyLuNR4qdXw6/wM1WIIqYHASQHeXYGLgrOBW60GJgH7YUseCjewK/AFQOPjls9CwFA
G447tsE7P7ID8Pph08fwjNhgky1NFZmRLdvwZVYqD/FfHdy2DXJpbuXTNO3EjC2FqJ24ZxdnzsmZ
5M5nYl1xq7zZNvFth8OfisVab571tM6OtJohqAgCTqqj4H9WvDpUDPtWY5OQxGBOoYKzI1eyZU/y
OxK1/NjbrcejDHvUutzBnmxyzrfJj/Nxnep6q/GgOdOA9eTfIT3DJTeD7D7CxYbXNahxVBJXwT7B
zkph/FBeFTfzz2mzOgodng0t3ptmg+XgqEeBxLdZRwvBrh1RiZdzjmmH36J1mfnShr9uS7/Ynrbx
9hzk857qRXI17epDe2h/0vlkQ7YW6DayDsGEsMFD7hNSbXgWX7Ap5dqizwazUQ0Nage+wQNRkQ1Y
DS/pHMCyvaESwXfhjbgZIUVqA6fGK1rdLoH4BGrE9ZcP184PwYmJGSyn8la/BWEFt/TnQ3+c9mgr
+abbeYtnBR2O2gQ00275eNlTiErAUEaOdaw2SgCfHC77yRHDaqcdo3uQwh1/EO+Mh1p/mBtP3+OI
eYlfTHYRmIQSWgBpOVGAnTItFB48/X7AmITdLgrPD8wvG0V15SvIyoJyJ1/DS2zCRPOghjIenPJN
/WHeq9dpwPTwvdkdclCh/pT+tI7NTr8uAtQ2fTQ74cNCG4KC3Q1JWa/ZFAFXJG7m6odKqDd5cSB4
Ne9Z4CkiAsjb85BObg8OjET2C5SfeFJawBdsUq32Nb7pc/ncUqafvdM+3ZOdN5zeR53TrzzcvA1Z
A5W8WmOnofVN0+yEH/sq0+ngauwT/kAZNQAi7KzLK6xBH24YRHTsZJM5PIdrHGa9rRuZsg3o5Gd1
2gnfcE/ZgEK7p8HdBQJ+r1BjQrgkXILEPzulmz1J7IeXiUWMXkaXzKj3DLoao0Cx2zY5iTwjnEqe
akMrwu5q3Yq9C1++Da8NbigtC7b65jXGnHHTptENKmubmIvwElGIQIa9M+Cr4G7s7rXFrEL2OgPR
TXkc+aUI07DxkuOi+dPr7DdexHCrdwvgBwZRj0QvExvZMscWSOD6FDacCuZGuJF93Qfez2PQZ0Lf
nh3/yG/z4xwHqn/mclvdOpwgzBqcak61IRA9GB67HbMO/4pXuDrnoSfmk/ieCtvAncPCsXed585R
uGh5eGc9NBRE+H9dAFjv/NXZXjf3sl2ch9csWP3ZdbrWEIQcK48DRQZXNLy7XxDo4SOHLbBcGxIa
7jzcaIffMUCwP9gZBgnvnEAA/ih+H5kyCIa5XSwXhhQ86dWrE3aZw6VGMErFTnbhfuQahaqSIBmY
Jk8OoIyH7V3aDHkTahHu6g5aONEgwD2oJe/PGH8rzAMYnHj8xROC9Tu5fp3pCmJuR91YW/bRfR0y
X1xKo9c+Lv4J36NxTO7ezANdsqmINrhIgzX/0gXUKzDn6ywTAmCUcQv2UKWeX1s8RuB7DATSm7sF
x8XmB3hgHCk/CcVteszC1cemvpX6sk0EoroTLyPjI1Q/CbW5YdZwUcCr+Nj/prX9X9zv9evv3G9T
mFJwPZV0wEnF0ywWpySxxL3u/cBP8RC0hWYHkk2HAIAFMPCswIeTCyJzhE2jrxX3CX5+/LPVzV3c
eJNfr/7WFFIYIcORYODIT5FLwjO1l6voITpEh2ZvXTUhxGchsopkOCw81tYhx4RTPW41ckbtY34/
e/EG7Qb8vdHRsdgi1p9EzabYtofcH3bNpuR/3cUIeemh20EUh0XsffNuWMM2nnD4Mn2Z7GuDS6gI
2ofFLq/aQ3bX/lyvAel+vd8KkjcnjzK4feYKgF97N9kvA4cb4uQ3U2XZGr8otRJuDxw3iA9dbbNA
ssg/U7vHBIP7d2CspVUJP3O9V0y32QlYQ9RMtvoreGDsSuJWdPxiN0smj8QSSbr1SlkILEdcVMZ3
yJw4s58zBLQ4q9Pqr5fSxHkbXcwE37O67dHN5K/eDRwCq9dsy4+Lu/oGa/pO9iq/xZCtE8FdGgiB
7p/d5e11EpxPGaS/PbMiLdeIyu18DpdtqdxQEeXMnUllDVh0ujHxpLHkCMSDuSBB1Pr6Ha+OGYhs
iO8eaZPgoCne5CnblFAfddQAvulDHMzYS8XjcBBnpX6Gr2QGE/5P469+pOWWeIirj020wDvA9g6U
7cq6rg7il+ymqDapiKuXHUaO92pEQHjFjlPghKEkVeLd0RfqrnsSuT63IdTazbvYf6DF1enDxgYQ
g43IbybdSbbNakA2a2hLcM2ZRWuYEBAD441Xq4vY4/+sLp7i1WiLwUm3zT1qM87qGEKe5fchVyu2
pMJqrC5dhVtGJgenDuTtGpQYnEf4yLBS2LF99JIf6edxJ2zSmnIoMDOUe/BnPz6tkvZvpxUByfen
FQEADbyyaRyin9KVuoUXhjTE6u89QNEKF7ItH+jBdVdH1sQ0rq4ldE/XwtVIlhmJ5jC9o3tmR1bt
ZnnJ93z99XQ0fGXDHe+ZWxOXJLmKyB+v3kN0HW/Lu2FX7aRA2S6vZ/KbMT7P4slkOdGRCnUcw25P
AI0bQ2gcDrjEBHF+s5mvcnwN/brZGQ/Llvye24Zcmh5oKbZIui/2UNZYhycuR0y/Kx5PGLzF80qS
LvK1/NRtiz23EA6tzF0G/IAkZ01qQt+0oXUDnfT4AiS5Dmtf3dU76yoPse9YcdLnZN6UK/nY7oyQ
0NtbA3yg05u3JfifSF/uzwX/fVi1+dfazv/Bio2kWe+24coh8/9+vnHDHJ8LuGEO5+b88vJLUebt
J/5bkBGk/4hwsGjQXsg6SqWaQtntL2aXlfSCwophUnOjMmKqpHj+Ksm8MWzQs2AZqi5ab5wvf1dk
xP9AbkjXKmqXpvxWx/mb3uavtCx1rn8tP6oUcH6pPxqypZN00tBMlNYCoMi7vj855mKhmjPHzw1d
1cuumFG4PFZqNhMXlH1dhwDhMxX3qyvUleJO0RTNpsvVamFoW8xMy9MgT+VSJ5JSoEWfQa52TRXt
T7Ko17Q4NUpPOzcghVdoxyBxtHsaEtAXGhXBWskuFToEQ12SpyoGaY2sG25bDaHbl1g+nXNFdSNJ
S6bGreV0AhOSnUGMt6YrF2CVcdAFCM6IUqxE7MoDXa1yN/g9rdX9XZNkfX49A5jQviqqlnMBID9x
hvkVliWw8rJoPacFzdRbZBuM2cnLftI9yNHOJJARKc39tIhFcRvLrbA2F3di7U2z2rxGibA2B6vy
0NxpSmNVt1Y/it1VpRf5k1CDrAuNUabRRywG8QyXiB4/ZwVsYQ5SGRU3ol5mBqwIJmEXzScgTWCQ
BMjXCXXrai2qXfTLzYat9SbM8qUsm+crYziLNUQOVWb4ljqfhE3XFEp+c86UEpcLPRdIpptOqwJk
WbRNq5oytDtqzb2bxL2OwnV+EhLq8trpa2ue5oMSSSK5oa6ZXis9Wvlt4/5UHiu6+aWdlLbxvdAq
OkAmU4leJFFps0CZ0mp8AN6bwpYJ08PcnrxUNJf0GWozRd2CdsvNn6DYk+yrRQdyc2VUsdXuwJQq
GBw4fKE5pbVD2RaASG6GMa9MXzUb6lNyUcReV0a0YWdUD2+Fswb4SZUGlVsuh/wbIDAEVfBLJNPa
5a4n5MFrqeHKBVr0TSvT8m4p2lhxmyke7juO2oluz4GUPcgJyi/yWzFb1SEpm83TpLj8Uw776fks
vw4y8BXnJA4DSgRg2cDalRr1hkSEetQYzVMM2345dpmHOktb1XSKga11IohdQczV9RmPOp1NHwBP
bm07uZ4bQEypTBIBvPZy6EoT/OIicphhcBMkzUtSiNmPWY+agz8gKvpQ9WJ1SAyIYbaFVk2LTQ9u
Gl8ZLT1TLtzzFHK6Spe+5WaPl7LQjvUqDpWpBGKrcmDEWlBWlkpFVt25E/Pbohph+xxHQdOCAVAy
/eKxSqyjq2njp3maadB9nwmAjNFYaN4XLEKmFNJCX6fvlF5qejsWsGSnCHoaCyEuwHldQweRBi7C
KbXKACRXzWcTvdJKekob0EAs1NlSF5gZoloJ4RwzqDTIp4Flk+ktQQ6n72EIFMdBgPg5yxGXYlHq
NBxB3TaQSizjA01DSUE3kny6SZIz8HFzmeqalrBqwsHsQeLbCbQjsYsqHzFhDlnhPpdpw7dNs54a
gDApZD8S9K055OhzazoAqUHM1GdDusfcxndAK+C0j1AvAHeOLJt6f6J1gcxHT4/lMYVlGYB9dKKz
e4G7hEITLUREyEKiJV8H+FokXqA6ke0F1Gu6UFBKz8zyOF5PZ129QaUEQftxlAXhzqpp2uPFBa8v
S/NZGuszpemxUInwkNkAC4bsKmIFaPqUiEvCcuAPcPbjOfXowNlZJZ0W3M12KlFlmM5D66dGB9JM
7uocEmHanURUJQpTrr7JxbnciaqqKtdyNbZnv0XVXLNVlH3pmpiE9HlpNO2mGAwsuTzpNDufl2oE
VQjnx6vRqvJmwMpXX9B6prfflFKgX2mtatL+1JVlZyujJMVB38vW1xmqW9RFUEM7ZqNQTXvVoE/H
041hMJxiKM3Mh7FoZMMXIA4civ4xoGhL7+fkOA6VKh8AJRkzKG/0Ih/7yjCeTbU99V/QQtPQbGZq
8Eym5HRCA2Cy6BIXkPjajHoqaaE66dPgI+cBoTn6b+IdQMmaVsIy0ykRQ6JESdY05O9DsvIjWyck
XTypgfj9SiySkbUTqha/VTkViavOhiBjlpYF0pEeSWOnrU+T+rOeE5UGLwgRFjibBukUTxTV6AAF
kS8mp3q+TjI4dii6w/PRk7xZ6EbnfKKxuaoopBEFULtJevBYqCbGkBCdljRFGOlEL9UeRlGh+W4i
9RsrjhU1DRDZOW9GxRHgYa1+yN1ERmQW2zPqO6BcH1oTjCdsftqQwXRqCUWEYRkAohtXTQxh4+Y8
5tBMGKe6Q1oMLHGyyeayjV1uvhN5jSEr+utBMw3KweXM/eiqzdDDgAyGmM5oPJNsIEusnOTbQjd7
wm55hKJ8AukpoeA6acsxaxN4N9RspWGdDbUnA9hznyHWrcg3KhKWIyy6hVLHIT18ixRoUO5A6w0E
VqMv0Ez6YIlj8/QVysVFpjYNafxAJhSWHjgtkSQwW+KIrEi6n2kMvnXXnkTNMLxzBBl16cMFa3bP
5lKUE0kpTljpIrGimqUN7YBcPmZ5NoGDLxYT1WYYOpRTFeaZpIg5OLd5jCaPNqdkPiC9bBCrJEkx
7CB0b81ti1aJHqhykbJwC5zxKoFLMfWTh/yY2BIARZEJYkIXZZChqFdXPaqOltjD/QBj36T19AqU
0hCgVDnNiBv3ubiEbF2EpUGiIMh3yAtF0L/VnTa3h0ESq/5qLBvAynD7piiBVrJSafsOmV15xXgK
+i4Rsu50bXanc+layHwb5IKa8zJcV3opzPd11IjDU4fyBH3OQlMvZHLSCcLwWY5rgwstLZrmVosM
YHLAJWPl9dzQ6rvL21EoPVVr8ugpsrRz7SHkYdxLsmQdmDgkTRckTb9XRr/290KLnA3fRq3NKQwl
UTyv2FVd3aZ4A2DfkyYZnk9IYXyvyy6qNlCDw08+6RzjMBKzMYVYX1fH61NRDTQZ4OTq9MCcy2Q3
xwqiChHdFyVSZ+XSfYWZnzdVxTRuvkxFpt01RV8+6TJkhw96IWUUXFBcVoNqEat0E9N/OzjjVA41
JkVGrlUeYJUJ6WFJhfs8z8/j7WidtULg/NYpvdZqopBZ7RLIesuuHm8BtEaj97/HPP8a0PxCYfkh
seD/wdBHAz727zg1aKpOf4PU3mPS1p/6O/rRjP8osqSJsm5qmqq/47Wklfo/prqiymCUVIlBwIT9
TRVoAkgTwZ0pRE2yLhoq8fzfVIGy9B9L45+hNwI4yd6U/xdI2hre/ANIA+4m8hySQiYBHmBTVi7Q
KobGKdabSLklnqHKcYobR03OBhhsxFPhD0HRaMa8ccXdvZuqPwBkLuMuBjYMCf5ExVI0+A6Zs/dx
VzHrqtbGjYo2YARa3cAdWgywzR+Psn7KL68nWZwUGWCpIqoKwdmvo2jlkPVIRoo3oHoPglH/jOhq
dFJh2p7GH7GalVtDEv97HP41plyxfB+Nub75u8zpuc0Ro8xEpMiTyC4SZCWklhsKrcRrs2o+GexX
lNEKZLQUmB4NURY1JBL0i2mEwSkaOovBknKkgnBCmYoWpxnGBHu5K8Qx8T+e0EuU7DogwbqJ8qWi
qvzt4u3AfStochnyTROD3qbDdt9EdViegPUI432jzkKYyv22VjdRf9RQlvgvq+6/zq607siL6SVO
lySECNAp1M0LKCWiKnMDOyE37ywoe8LQI8rmVVBDCL0BfAWrkE4XrDicAT0mZXdHiCHTulVVZfaF
ZvJQCLt26A4fT8tvay5DuKYxK5AByKpmXfDDxrJpSlWeGtcL7oGdtjMQ+LylIlQZywZay8/22O+z
wIDwxBsypLmmrF2uezPorW7Wiw7lv0Vdw0zvGknYSQXhWZUhIih08nKfl6gQJbXgQL+B1MeYQmg2
V6Fcao0rFue7uDeMT1KQv9kTnoseRgXmBdkgoXKxH0V5Oo2FtRjXxOvekOOydtG3IutrFKdMalu6
uO+bJdvMudR8Arn745xY5It0nTBBBvz768FraDJo+4GxjbjdF0b2as2D8iDFk8/TTl9Qcr5CuqUM
Fq0BAKGoaK/hvJwNBejsMM97a4pk93/fF5ahYPoxdcCILx5JkLGvcS2zTFVDo5OJZF4X9z9PgvpU
tqb8yS68nHzIkNkNyEDT3Suu0//rBIxphKoxVvDWpDnKquWwgReCHpX7aZK/JUv3MKUAEkr0vD5+
y7dD//5MWlxvCnyzqkU6D4rbi1Uf06SqIhjKb1XrLjWQeiERqxaUsiCNOQ7CHhqloe9sraAhRCW4
T11lePrkGS5N/dszyMT43CUqdACr3XhvduMGQoBRluipBlJtoAOsfEehutePWuOwF14N3Z/SDdwT
cQnfj5OEhPiZ+r+ap8vHuDBPeUP/cwyq7TZ+1SGzeZH6DS12zeAIxlZH/7enT83Jn3UwKNJWFT7Z
b9LlfXA5/MUW6M5xQTM3w0ONlcLjRmSbukuKL3w1Cpv4QaWEDU/U8pCXbvq1zK9bmMx+frIUFz0d
xuVDXGyHPoP9RVVptCNjgXb300A41JuomE0vpXhTsUEai3BzVj8xPvIf316R1ktfkXWw9r/ugUGE
SX2mC/1WLbxVeoy6YwTdq6NPwUDTHnkSTaHHmw06HrKW7s7x20IkrW4hABjze7KetqpsBuUO5HKB
wLAaFicklw+yvPl4it78qt9ODOdF4ebmGlMvt4kmIHt0UqTbE+TLVrAM9pU+QfbqnHsXUhTj7E6k
AWhfQ5rVqV+GVwCrJXXoCb8MFeMyqPtjDfqGAAWqVMrykCOcXeTtesNWgT70G/r/P35m+aJB5m1Z
IbPCyOAtmqTyf53dKjGjQoDK9/aELjmlpOdG3gNdEMonQ/XywoHz39iksEyAWso8XXIXuibHBzJA
NARPh+QTa6f+aZu9f56L1Z6kc0K7fM/zrHxazhw7xtEcDvHJW1JfN+hYp2P40Mah0roJXRP1A6ow
EnyDZn+FThCGKL8pxJ0mQh8EXYR/Er+kAGaBU9Zb4m9UbnY1kVca6KWbfz2ZN3m00RtbvC2WT47t
n2zX+ze5sF0ohMGy2jGz6fKtszaW4edFEJnPqKcpyvXHy/ibB2epGEj47HXiC0jg1qrLe0Opksuz
rFKVbq3O0W8UGi7OARR/B+ubsa2vPh5MWz/sl31+MdjFm43nSjUSkgW3/ehWwLyAndG+oVvw4Xm0
IWqFbZXbUxKop90wOMCdBPynabmF3+FMMTe7GvpjR+Kqsk/7OkFWzNZuRHqNvQmdexCKILIQWr5L
706DA7VH+xU4C+gC/ZAhG1bRLq2M962yWYYDLFiZ6hbzXqEzhhrxi352E+FWLrcfv/Jvbsh/5xc1
A9xAQr7LOx9vE7rwcpZu54A6rAiQQPOlF+XrSG1d9hHzbsHpAf1OIP2AgvOTU6r9dirWGecS5jdO
LA7yr8srjDniwhUzjm4xJJMZ8t20/GOBNXrsuHQ8ZNpKLTiPIKMmbQNn4fSDnOwIDk2yy/MBysAk
8qHQQMXoEUoqSPIiaDiKGyhRVc4arDzto3m21TsQplAAnbyGogcFqa/W+TYWHAmsOvzZ5v0i7cQK
SKdJDWj8zNL/Zove3hKXkRwZ+g7Shf1sq9aCBJtJzpOgXZwTcM5nqIfOj6DmKU700qGOfXnalpR/
j/1gdzo8yc60UlG6Yht0n937xp+n/Z8Hurh4o26Qipak4a2J3FLtCPJjptIq7yZXQuYM+aHurob0
atC3fbaT9G0JBBvQxR3ANGSSJXCISJpgP2MX8c8S3imKVSwK+P8riITo+O+/t4/GS+XOt8mN9qwj
cnvH7oIYy9dH2kRtJHWbW9OPvoLXUB5RmYpBCb1ytZiaPT4WR3wACzQF/c914Y80+QgOmSGCpGr7
l4TEv4Zo6m/X8Lo4SGYQoVG/JU/x6xak8ilKojBKt1QBrrSXDPlrR6PKtevUUARqinAM5nrfbLWf
DbK2mV1f8e7FM4649TXJ7POzAKb82N0qXvVYgLLSXpsjW04s7PJrbzodl85Lelvuo1252MJNu2/D
82fRxGVI93aMLZEUIC17tKeuzvY7fxLFp3M3WbwEk9tAigwOtrGLo1BBfBRUq5j9hmUzfnYnu4Zb
Mig/O8nyb+4807gGeSoZDGLuty337gnGlmy3niQyENqS5t+HRKB/6oSmGTANWjsmOx/9HEaryNEy
R/wq2+auvS9vWdA+LAC1qXZOQng4dA9jYpuLS9HqE1O3LuSlddcQwSCBRMBFFPXrHFmF0VS6yRw1
vkh1AMWFe+5/7caDK7m97h6sT+5J6bMBL4xbkxe9AEebhLoBoYSt/yxpvxHtuYF/0V4OQHXQ6G3K
T6zNp8Ne7IXyVEZmse6F6GF56WBVP/Y/zXvpJnsenq3H/BP/+Y/r/s+s6qupebfugl78NVr8iMA3
rCnms/xDS5xhgdz1k+viz5vs3WCroX03WLygNNFqhG7z4ohTqPROPF+dz2TPZzqEzl+pytqTShae
ggSQAOBQMKiYfsoNHN33xuYsX1urGMZRpOKkNY8qGtNst4HIS7uKavj6/9JV+lfz8kcH5t2u0y/M
S5IhP6ykmNraQKjVnR9KZIHpfkqRUeZeR42izD7beKuf8sFO1y98X8rfuU7xnR3AOlCyogPWgi7k
Dh9TAH75gFhXeUtViVfXrqPqs4P2p+uOvIooS2veV3xbxXerJMRjqfZLId9Gr+JzPG+jJwt463cQ
WDDhdldp8Ylv/XtEv9qefwZULvagHA9li2aMfKtbnmy6cP1pll/M9+hjzBrKDxx3CKpKeWfgZ51E
3ZfPn0z5ny6R909wsTGHxmoRg+KVh3voGwiLkMHDT59P9x8bsd9879V9IDkjQoJPRvPNn3o3tUnc
jBNFXfFunIgZKc3327n2B8TDqkS2U+vp4+HeEtu/7KSL8S7f64TUWJMy3gnBOAAEKCwMAcRlM302
IiyVbod4W32TA4YkeH4YblpYVrz09MkKf/baF4doBJMVwZ8s3pnSFnbMaHSKdivFT8iRFub/bmUu
Xvri+MActKAIwGgCQHm6IyZINXx4aUQNRR84SbxBvyoOcAVGdEVNofhEiVGJD3QwIFIDCxz/xaI/
pzCPO7Qn1RIpTdL4FGv9j5fnLUn40fKov9pDmLNQ8TzzpLD7QvyNPF+ieAttomQKj6iNxuddBZYV
QPBCsRUN+ZV6G7LW+aVWj2qFjw0Y3zgXroIAidocRnO71McTBF7g3AU6eEBf5vtkgVcTRMFKLMLF
RYuSQAtn3Tv97OYCekJwcxGo1sZdMfz4+A2lda5/e0NYDiBHWMsi1oXrrAkAw1KZNxzKq2+VRdNo
CsdK2ADhVp6UU2gR2i/XOQB9/bN79Dcn+c1V/2foS3/BpHpMBVK8S1TPsALIKBEy6NFQgmucowDc
JPpsyN8s58WQFx5DWabjX+uZ789iKDrTsB0sX9R/GAkH7qBYntF+Yq71Pw0qK6II+66pieql55YI
YqqL2SzdkYXr6lClXQ6oFEBkw4eP3+rXoHV+FLCcdFOm24wWhiSQyMSNvoxuZMetGRbg+hFxp2cS
aisBYnBPzlzoDNCAf7IOohlG6ovwbX6CmckBS8EsAvohPgYyNtzCcKdGgYiexQF+P9KMLaD7N0cV
qHRi7q2K3lYVMsOgi7cmAOiCAOKTo/R2J15uNFnRqe/JigyL8IWly62sl2NYc+9SWLtpjWideD+8
gnhffCO6slREeCFHD1QIp77352ABjY2cxRdIyhwSBOa9cAsRcG4yAQccPDXxRHOjwOhqbtKn+P50
KDiXCKNACOjmQ5DMu771wUjoNKDQTzs9WECP1Nde2OY0RJ/RK/UXOlJMWpZJFS1M5pdEJx3/M1p1
eZ2BrHD2iXf1myfH5ns/AxdGtrNaqwX0Jd618g1QxGYIUngJw+e6oH9dCD8+2PJvPsrFaBdGNkE+
Wyh15pskS9i8GCy1WXhjjf8IK2iMNA5NuT+h/qllu6OBB6d5S4xJXPXSfEPQiIsm+n76LAP0B2tD
Vt4UDWml+Hlzrd9dryBZxPS0ZCuXCaJfNvohxCUfv/jvzsr64pqIcKQkM9BlxgW2o1wqmkm6MxK7
ATFp2YTG3Q9YrIH5R8jIuQus95WNWn385eOx5XUJf9vk78a+uC+USbHASzE2GEX10fgi/qSLji2o
fRm+wIAGYq+b4Wa04yeyPa3k/H/2zmy5UiTbtv9y3gkDBxx43Z16KUK94gULRUPfuNPzR+c77o/d
QUTeTGlLpW35eI8ds7KysqpSsgHHfTVzjQlGgJrKccazBkB/+fGvee9Qf/kg9qptUWBWQzIOSPqL
9cwk9ZeC2WcQIQxnHQgf3qZEe8987xQpgxlzKD1bN81UHvsZxTy+RoRkax9jYk51RrKZpDQvpu7A
tnLwynuHSFZMQLQwy7nRakOBSwEEG7bDgBHRduEQ1xvlr9x24x3MApdX+dGr3jtKQCs69uRyYfm1
u9dPrDH5bfZXoBvxt/0Zm2ulNvm4IjL5+K2+e2K/fK3LNvPiG3KbIgXtxbN27WubOfge35YjRiOm
rX01fXN+duNRbfOm5wPLSby/npZ2uwm2ia/39YWD3GvtHoQo/ZB1ykwOKj3GDsMjNwBN9lX6PYjT
W109lqhoHegj0c10N9en2n5SFoxT6/MA9T6kF0srEIhjwTC2wA0w0UDJ4ePU248f1KGfu7fdxmhx
+5Yr34QUAZx1zTmDPbx1T/uxU4fKvO+e8UtxyzaRQlCHfP1s2tzI8eeorZuSwUsJYbYe17jZYApY
EzPW0D2TXQ1c5tBqsJf1/WYZvrjw3mpQRuXXnVtxl4TtC08c9ukaPS0Kf19C21t1PQjBzfxAIwSL
gBaqQrcBFodDejCvTHvbWZum2wK3jzNArGeCZnh75KQ7W55L70vv3ESMZ/WAW0/d7mIe8QI7sGG/
eyz+cwe/Gzsv1jN6bstoCsWyctYtlWnN+qAaOqVP7cj8HPFOtvl4ZbwtSS7blUQz4gf8B2dfoJFb
M/41mCrexN6JjcM37lCN1ZF/IL6DR9BtmmjndUcKtoaDW1WxG8kBLfhNxS6H9FHeu8VFnl9QdENB
6iZX43zh46sO4Buxa32ihguPrMmrHrT5lHQXTb+d88fcOdGgDfzj3Gd4AZYyzsB1rrZlSr0c51Np
XcfhedLcHLjZN98BDQAbKQrAMtwhHG9vb8aqMInlSCAQ1BcVoZ3jwydvKTP7R8W9Dk689ktaX/G1
FsVZVJx42PvltGW/uJDCGY/M1mW9hrYd/MScBuQUzqzQEMSmI1YjCCN4uDQY9abQjtOQBDhRY96y
y8Gu6F2D1fajOAMcQDmSGBMDy/LLx7f3u4v76gPYu729A8BwwbiDqcUuE21rR4aIcnldfYMAcRqc
9JjAItGPt7H+QhXZEzz4beSdAXPswE5q9LSrmntz1jBZLTgd0ToYfqWMHiOG5jHZR0DqU2sNBreu
j7j3gnHPY6e80SY2oOuhOW69VQB/gVnPy4IZd8AcUHj8DdjaAkxN9q0AGiIuKLE3Ce5YGzq2GvAO
1Ae1gpGW8fi+4nNbfyV91WKHgR0mRGvH32n3oQ7OP35Wb0Oj5VlJJ3BM06du5O5tifj1WShtIkIj
ZzuJHQLu1dx+LiPo00iCGOgFMN59jtTpvMTe46lsf378C97sVns/YC8o1b0YWqmI//z02Fd3dXsJ
0NED9xUe+MTfnpJ7V9qPxGrXRhNFsG2G25bUcpoeLflFeCeqxrPiNAiPM6YOkw1Y0qY6/vgurTdb
2t7F9yIvE/n3GC5rUk3Aj9cy3wQshvHUNI6G8rzpT9x4547bMDxN9JEFVlMfSb0OytXIsXiodLYP
1URp9Pqt720As3YwAUlj6wZjkdY79ulOdFvnpvqBbk8hH2gOxWTLW3zzSb5YZnufJIoe5lcEt4/A
sZx+qP6k8HH9tB/M4roEONd86YpHnjqhC6MwJx8//LeJD4IT/N9tFyU1itk3wq9G5GM5O9kNw0PY
wNRo4522SLZApp9Cr4J3lINFrssOI40gPsuW9KtxbUanPbKh0mVKaNLh5aCLEhL/9MsX1QQq2fgJ
5v0rMd90ZBfT9zhafBq9C06s27nR+kCw9Sa65CZskkXL95lG9IO9L3Vp1Xt2YmU3ulxEFVKN25Fj
6+jjZ/W2eE46DsbSxjsL3S3C272wxRttI428+Eb58mmsCrCFeGisrKqlxZThW4hU+TxgV0OeRue0
o6lu94fu9e229PtXIB9dJi6l6e+Vl0eNUWUUTnBpR1qZGeMavpLYhoNbPXEAK/nIpgLHxp0cqk11
bBjnTSpuPGXddUMyH1i9y9fwYvGCe0VkzbyjDFANBeZ+JKfGUbVxGEY3IxfBYyK/iccGwnMb/Row
OTkQ/OwRFRa6LFpRpk7pmZkuYtG9wDHzma6boZHfyN4+lyKxdpbdxmvVirsQj4O8dpLjVth6W5fF
N9DGaBjMyjjD3fqx6jnF694zMMet1TbKi+80QJcRz2PV22Sbo2OvEzYWyx2ykxgU8YGod18DtPz4
pQvhs3YIe/G4f718pqnyELK4wbUYaX3MuGGutVU6uyBk9qHNL1zDs07KaMQpDQPejR8Vxi7S9JBq
lSn8Z6r7qcJ5LDHFiaj9CH7zmYwnY5N6I859HfQ01z70fsXbF/xbZiXQtZiU+pd55pf5E240mON5
kXkzSusyXhx5lZNuBj9pzuY0vMUgC0BKMUd03UfvmOFGQFGYvx6l/nDppnV7No4UC5GXnk9AMU46
21rXoXuRoOtmVMmMP4fc57rrZqIA6faXsdkNyywd/JICi6mPv+D93Y5XIBFgMd7h02L3+Nfru2ll
lwbYZTY3fRqoozTm6UcGHkLJWHpbVycIsdJHT1rdTjSLVVCEkMYrmB2W1ULRZsz31DAGqlF0lsus
CS/ThBJcNMtdQpO70q360gqvIgiail3LmOWqMnS4ESPZ9ce3st8LQSqNWDQwJd9fwBg4owyvXow5
jEEfFHVwnda6wh9suGP+cVNI7xIDD2+NXQNYuKQ7dmdqpTZjdZdFjKDFtvzsNLeybTcY6amd4wHg
tdUGuVO6ETbH/e+f+a9m+v9nzrdYS2/5Pw+4XHzrdNImXfNyuuX33/wZb5H2J+bwmV+hvGczKBFw
pv2Z7XflJzyqUArCW8YZjzf8z3CLZX6ywaWiegz4UyRKLOC/h1vMTy7CdsFYDL5cjMC4/2a4Ze+w
84VYVFicMqwzLvQbS/Dyw59TlTOZgE9nmaG2NZQ33hGLaoD/3UiFrKUk3DQKj3vV4hbXVnP6bTAH
75dSeBS+eHKf/xwnL/Hir3Oy3z/F4uDlrsjJqBrsBYhlMDWG7yWMGlYRIEchFz0GS9urGZJcF07c
fkE1HX5XTI4f+Mxeb398ZCSBHh/X8iJQSu2HR1IxmdHYMx+IEd/7LVSusBx/piMpR6TsAxd7Hcb8
vpgbuLw4tOBo6IO9eJ/hDOkyGlzTxnIA+MbdN7s2sgNRzPsXYfCB4SnWmL93kbgvdZS7SHGYXbRO
sBqk3OHZ9s3Hr+x1TM+tUDHweVPBciuB7+8dGzVjIhiE0ljJeiC5BgqqMVK36M5+Rtb8lM31id8X
n3MdHChj/dZH/ROQ/L4weiN6R6RtlkTV/3pbrGSgjYh9fpO7FebWnWJydZcNvnoIffwLd6HAJnud
VOY3e3EcHY0qwL6CgXy4zVWIezlmAZvQJZJZ2Wrw76bJQIFVF8H4kNg9CadDqE4voLCMeVUo0WP8
Kxml9JvRvm0bn3+apq0/MExBuzWTWXiiymm+nEamPiiWzLlYCdGIalVpQ3irvsNj8yRg5n3piTqd
uw6KxLgvU/seHoGKjm3dwaCx2g75oZu6Mxz/umE2e5IusefHb+3N2uBFW5wnATVLwZzQXoSCzVll
ZMAxNrhqZheGGcJTTQLvwFXefFMUWALXh0DL94x+e28FtsnYFFZrASM1W7UJWtoOs8mAsjP2JmmC
OFR8Xg7110uCzGChpxB3+dRi9w59aRS120G42DAXxZvrSjhHUjmbqMYpSWUVtYyJuvfHj/Kdm6R8
xFSZcH3cGfalEUEQexSX8BHysu5zo+vsuI0bZvLt4HOJzH798dXeeXE+XBfiRwapODqWX/OiKjiz
OHptUaryaFCvCz1YVJyAGnx8lb0yAR8X+QYDlC57MFmQta/kaa1a4PbjBJvBzcqvxFjChVFS4wSn
qsS/9fv6HG2+jFCvCxQYE2PFu5L0tsNNR3i3curdq6TBKPnP7f9vlPFfZK4v3tFbgNDvKONbmXx7
HWbwR39N0TqffJtZ+mCx6MDD1ff4pv9hCFHmRLvDN4h2h7mfvwMNweitxQHE9u0T9zMT9necYTmf
ODf4rwXvbNne/9UM7euFS1/EYguARoQFLR8psezrhStkG1R9l3xN/GEhp4+MnIzszy+eyTvxwxIf
/LMB/HURjygZ/gs8JWcva3SKggRmjL7CY4mPy6kN8EA0jFOzHuSBL+Td2wkkN8MuyjTZ3gYauXOQ
B1PwZE15BrZuCPrrdiqxxPr4ht5eBuYTVWpGEYTkze1dZg7KMZUKNpHq8bovzaK7rSZ8tw88t9dx
1/LcuMzvuhC1BpSq+y8HkAxsFPtxjmnFpm5oP0R+ip69ExayE4PD1PPAXZbTIQndexd27WVWxl/W
4L6dTMYC7LRjPtpFGm5sqwB8bDZJBQdDgU/MCpTXk0wvJyM5NHTxOm75c8sUd6BnMR3u8bm8Xo9V
UhlCW/OjQn2R3o3YyYFQlg3UUNAchnnc2qXDcCw8iHxXuRhKb+kokRB+/H7fLljBaPkCKmDRck7u
/Qo5JXU+1+KxSxH7EIPeqhpgX4bH+b++UCBx7rGY+2Qt2fujVIOBc58X249Gm0GC61zmTjMEHsEY
RQdieKLm/a9Qsv3wX8MLIfP294U9qCuMwVQQWCc7yteTk8SwuMOR78Sv6uIm0UNmkVhntBfE1Ien
XhDhq2vKAhVOM8mZeQy5mHM27RCD36/C9BkqB75xnDj2twLIEop/q0XBPJd4rW7kPGbVtucbAVM0
zQLxik58d22YUS5xkCtNb+WHfUA2PwMQWWHFbn0Hm0ZnJO1nZuqdMKVDZUNxaVeGE0EALpWNENyQ
tt2chbZFH8udu/NknidGpNzMB5SvuvqbXxDdXzRGEJZffBKHB1tms7fOcXiujkUaBVDN0rQP8Bm1
+6tayQ7knh78ETVbkDFPxeg4Fa4SjzshnLbe1ogs23UBXIXp7LyofhDqpO42N9O8R8sk9O1Eqzmg
fKsZOcmzwvCO6yRqTuqwprc+YwhOm1O7dKjcGYf1KIqcBRYUYqjVu+PU33pmNttncyknKmFZ0n+N
jTL+oc3SBdirE5HBG7OIZ75Z2jej5w7HvOu5d432su9k2MFK0jBU1hatMx7skWmkMSaklOJiWk1+
GtvmhsEG2/iC82qDwYwVjohkyaY8QCTZ59BNMs2gdWHkOZ3zlY0FuWVsp7rWfY0uYSgb49KYXUPr
p7quktT+Imbnt1fc4BbNdWpq7KYWNJQRypsBXFg7HmFPrXEGsbusTc4KWD4AKbHM7QUxdObGtUsP
3v4DgSsmb2792yIn4o5bDM5MGGe7yKOmHK3Bbi0UOQNzxgUqJ0XkkU30vQ0+K3G8DvpcrqoIFl2P
oh8yXUea3t7mf5h19sKvm3+j7FICN7h2/R/KXf+HeeeKJIWAl9m1rdMjmaKSgKVfmEZZ3jWxTiu1
wYwVG7BVpWob5L/NpUBmJ1GtTgLVIC/uWmUWl3FgZiaTYKE0jxp0Ar+GqRqgSNvavwhiGdUnlVX4
D7bukTO1jsx/pnklol/1qDvnsplyeANahbV3hYLZuGr9PAmPRna9+H7yYwGd2y9NceTpsZg/h5Xb
f+FYcKMr6HukQpYqU2ribeod9dr03QGN3GzxMMQwVg+xAIADnZlR6PNWhrHEkjpgMmRwl5Q9LSOL
yR7sBh9lJoDVFXNTJltrlhYuu1ZQwsnF1Lp+juJsxFMhskeQrZRB+L86uKaPq4CkJXocwrTXuzbA
LO5uGtrevoXDFIZXSdsBv/InarKP0Ald+3aScOd+BAUOo9+bBA9OHyDYZFnwoLpCVA+qsgLQUyOf
O4ZuppIZvd02DdqLPsBEGqCr2Q6hv1KN7tM7IE0ayWuiYzwjJ7sq3WxVVdHcsddgpnVuNBF2cnEc
OevSSuXnya9znOSk0fmrcujzL40rM3zkMYIOcPGDAofCrXfwg04bCT++q8U5xLs5xvpR518sSq2f
O52m7WrUTRRs2rxORnBMIQLJ1E2sX53ige6aJI2xz2h6eq927UmIoZYlm1Ux9PFFwc7SrCeryxLG
NBtO2AS30+wIxFf4JbLz8b4Z1YTks1xSzsRA1ssjkhxDTQQna1XiPHsbRp57VxmY0G+cqMAEMqhm
Pez6VCao2o3QlStRdsiiQ1fHF1HlJU/NBL2RbT4dP1tO7AKyIuVMMHIMsZhMaN9ggFy6xRVpBlu7
RT/+vsQs9qvfdhplWGaETyaWu9/hJfW3oztgLOrFIv0ZM8BureMmab4i4zMvaoWl/MZqwbKsOigm
YPZNf3qqeH0AId3UqxlybwzYtVYFCj2Am8bUjy7PMONEvBuVQ/PQDE38NPlu8RyLoR44P0r13BaV
gcgyGaqTeiyrBC6DGCCKWXNxApvAhJQ8Fn6PvGpOnl2vcL/0asJfibkLUI4GDN3en0osQluV3FhQ
Ab8yGuHcdQx9fWeHSjGs6ZLA33DMWck69bSAXdj7cjdMJspnY469X2M0+lDmuAwYKTXYIYM8GqpW
kgclWpC2g1wrnHLkIho35JpYkZqHO+fM7w5gXHbcdBjzmQVZe5TzcdBj8NoJ5m5ZzHx+nZicDSUI
ZaEkz4ZLc24GTAWEnD5PriN+dUnWnjdGjx07b2DYSA5W5riyTjCsV1nhZZXOQm2k44ewr4N5hCRM
BbHY+D50M/B4qgtWVeqP3+2yBvLn9CPsxHHOou9T6pW0+YPYxpVsMtgLGVan364nt7rM8XZH+D4P
9bMGMYWbgtXzXlo9Fd+krxV+JJIwY2dPpYuDq/JKTDVMHN8xvq8HbA/6WmM26zc98p6i6s7jzO3p
kiVNme6UEWaPfDIlTmNhKWIE1Q0kPJ23KLE8UbvXdpOMfzVY/jd1/S9rQVn85wL59f/5b2CEVfkq
cV3+5E/i6kJ4WkqUdJyWGpHl/J238r8w0GdJCZrnt0KHtOT/wZ+E+YkMd8lobeb+/qS0f9fHrU+k
E6RLjKosI5a2/W/q43tSMmohFvPJDoUlkkq6y2LJ0V6UXITP9FfahHoDXDQ2Lr0hG0CUE9UYm35E
b8siNCyc7gtyGBZ40LerULCgzyztMLE5lnJWWzsM0vnI6KuxZh61DJoTaxRshL1q0xy+ksHqrt0Y
YZqv2A5wboYLuGkoO7EX0oT6XGrPwDE8Dhj6cKwpblYWg4ULnomqZaE6+7rNaBBtHF27WMzkQYNl
39A1x040MK/W2/Vj08nqe2Qk3rNT6urH73f6r5b3/2/kMssjH/vPC/cyiX7qvYLL8hd/1i3lERJH
2iVMh9hLhZ3c7U+9RfA/LDMjAUOxTkCdnyLNX+vWsj9RApGIRGno0RFaxKR/LVvnk6BbTDoaoNAm
aeKv9hjNHzGb6Q6+ysI82+TDcBit53oUed8kuF7eCCftwlXep0k9Hk0mRr8rW1RmcDLn5uRf1l5U
shf3SRZfdK3X4p7V5ro5STlzmLmHJcjEjZD61uPzxqUjG6LhCm5ezDSfm4BapqeuTP+0xg42JYkS
qPUwIiaDwIkAK/SYIWrTwGJNeDo99iYnxcDCTCt54ZTNYIKiqAwgJ4nZuauiNSZrVcmOHn8/ph4R
mWFVzHRRvBpXTV4B/e2azL4Aw2x8pdEp3ZUCqAxz1vWmC6cJoq9Zmtjp2i7IKdelLLCWrgqHGWBn
yKjx0zeihOEYbYzUD/zSvE5DwQSuPaQBSHw5tmoVp96A4UYSK3tn97LCD9RMoOBgIS0n5G1O/hh4
mbh0Yqeytm2UR1d6boNvMWOCj1XU+j/qUAQaaIuLYWWsOX2I6TpLPoaCSz5EFpBHcDrDWFxMIg+K
06HPcCAvKxHizeZC8z5x8nKqbuw5lbgs1/Mgtpk3B3id1p4/Y8wcc5ynUJ/vGT+1ETtXcTdfuKnu
zgMZ+iPv0MhRqSVNh1uoClVz1TShiXoz7fyWAEFkZ0hskB5UzTA+lhGU250K/Hhg7GAsw/sqTnvM
u0lm8RgNY40omW4gjP+kUc+aEhcuCnjIf49lyZSnSfxwPxRu+2QmreFurZw4A7PvGmufuvS/N+Fi
yJ4OydAc6TlD9W1aReWsSmIt4j8/0mcpXWxCYtiv7k6nEsh25iQNSOFJ9kSfXYH/9EIxwT6zAexK
5sKm1lb4DMc9zfAVjN/kDKPp+Npok+aX5Th3LSkT1mANmBbG0/y6Jl8E/tUNVQlUaamA5Lk1otOe
F+WKnIX9IBjBBYkBg5xBhMl1r3GnTxkSSju4yElMkWbV5zJAsCyGhrBlLMZHdnabuFl15XfRGui1
fbu1ClJ7d0ZAJsmMwKMmxU7YFUFTXvYzJIjA1D9jUYTfwwFzeg/R9HNizmm+a6IK4kbnKRASsg/d
jH9Phq+U3oVamZ0p9FFInwb3oSmAAdAh5vrmGG591dsuOBClNEhomnB+uzF16DIbFKtqXsVkndWp
aDVzJQhKqmQduQ0hlxkSZkKixeH6Mc/oqRYDvrxHdVGJ8sz1O8SPU1fUzU0ZCcYLvTAgcOuRdX22
UpcR26nOzumMtfiE6Mz8oRTZ9i5K5Fismj71H0kY5ZeWqu9jBZ+0XPW15SUn5NVtdRJDo71SIJVx
bsvB4/HJeSl419aPfopmMpcZaeXjN5UPs0C36k8kynY1ROtwHHMG9SPSJ1swH3iXVnn01KXL+wly
NBrExIzYbOREzWM1QjnCqk6OVc5gma/YpKxIXQT4n9+ZgqttQy+d7mcylfiqLxqNwbuUXXatRwcx
h20aEgc5f46OQU6r4Wip0bbbSEvmE910oOaA8otkyDbygg9KSeSvdEFyju+wiBpYrzTcmbTplmy+
tIpiU/dpDH4Y9nQHVzxb7i4g5doYTtUTjud9QjUJJf2qouVJM3D263DjazuUO0jE/ZNhetVT4SiB
wylgZSRw1C+xKxoTG8e9zqeok3cR7ULpNfIqb8rhufFbfVaP0ZyvosCF05xNNQNzDS3waxbsCOsk
LGC4Ro4TD9tkUsgyk4Wtuan54MqVbSMBWIdOZ5frSfrpsKUWXGN0EZvxic66jPwE3dB1ogoinzGc
O3D0ij1ZObwCf8qNggFG1RQXuMCX1RlZdVqs1JRGqC05gzq0x25a7OAmtcFWhkVJj0CxKLokGst1
qwLvmpwRDhlVrVhu8pbzjmU9Jk9JYiZ44TWliXUXnxr0btniCRPa1WlYCBzassgH+xA5gNdW7KYm
qiYz73BAVXTzVq1RtARoVm4wkxJVDCdVqSjuE5iUDN21CLtWin+bmPk363uRVAFq5C5bcvfELBE7
lYX7FLewfNd5FWKoItM53iqrjmkJQP34gQc9lQvO+vTJdynX4A40NIDA70PKEkKvZKytH0NblJfd
PMPzFtbsnbhNVvRHIaW4X+ko8kt3lO6dMJL5Ke+E/h4b7IX4XVXyh9V0uA5MlWnej1UaMDTS6OqX
E7nx0Th71RnKyPlrYonuIggtNIpxWNkBIrNUVxulcsA0CUnc9QSU7kG6aUSi6FX0+Ab++hFAO1Nv
tIXm6ywx5l8Z7KVTy2MbWOuEWYghT6l7wOoPrhY6Mr4wJrqyVa+FigH6xNgkt3Fvnbidx5rphkyy
NfLRJLQVhh5XpKSXtwj3zGyd6SXbg3rXUh5No7rbOKMmIezdzLyIcxV/b0bkEmTAte2s3TyffCoX
s0WcmxD9XzZtW1O9i/yBceCR1DawOOP7xP6WQY2K+cO5tbozqgvF+HmeC5cgXMih888j4IbZuYyM
PuVkGeewvJV50uJg6KcOawBZTHjcZYY2h1UQFaZ1Mhlubn7R9JEtpOGwNjYmettyk0m7vvAr5edn
ZRtDwPKY5/vu+dEw/LCmKVLnVR7mxoYdmKn5MQ+6ZDMNWYiZkbTBSuRTbD9HuZEOa9uciiZkK3Lo
KqsOYOFmHlszPGm6qYsfECEYzrYxSGVv26kvsfQKUzM9DpMhkslKsstb68KdeDBBKyZe+9z04dfO
cRobMH0ZgAPvKh/AXB/kvYNyTeWBKpHWu735EwUiP97wadoc0XoxBrhI9IlbZmqpdjMUm7Th9KuF
94+fORsEZTi78PUF5ZdKX4RmlgYncZBZs7uF0NGNjBWapZnv4qHuvLMoS+1o7cxRFZ2jqMijZ8QR
GmPcdjR5TalbYNTrhPxQEXfhcDyGnWNj1jdGtvOjG9suP42yfso+k02aWJMRThtHZaNa8zSsp14x
EM7aPc6VoeROwb/O1yzTyl7bM2z4e+ShIjmKlEcozEJ2xzu/T0tqc647JGqVCqW8JxAm1uMYGqM4
YsgflkTn2/KozFLqanmUTWIFPdCE/DSzmDdtDzp356vea4/LXGfTCc8869aT2SfNWmpUU1cpG09+
Fqei+2kQRl/4dJW+euVkejvLn7JkZ+mmEcg8+wCvTXwqxHr2LCoqlSsjdzPPXuLz0PrqsvYbw95O
HZRwhH9uFJ0b3Fi+9gzbwt+AUJuhrtpTz+wJSbdz+8ZnqWM64TD+PPT+Vet1fOaWn9t4JBN2KKK1
DksMLxRLx40u8i9lmxkRfJCUxN/ZrOyt7ITC97yMM5otljfmxCB9mx8RIDj4Kbgj3xvAcHa9mnPz
zgkSei18qnjEOUTTu27yWneth4FCZBFaOKjUXpJe13qKf5VCptk672UH5Wx0prO2hu6/agip201V
emTQlW46qGVKDgFMRAD0p1Yc8Yi1Z8YPhlVT4etklJl0ADSIu9Kl1LnqVYbm1O7g35+UbsVQST9O
He5NQ64wSY/DiS4jysjyOIC/hptLmc5MlXfw8C9wiZDxqmIgSZxlQTXlPDxtxNAJvJ5KXWUNxsYw
eQtUJGXmbh3ADfE64x+Wb8xOxUzTOjprVmk9laBihmbyoO7HA/SfJsB7yZgB+s9NXP2Maip5WxWW
Kn2uETUzwo0QjeRiapIa3rq0mmqG2eb1fre2qVdqCs592zEbM7sek3w70o7AzTeeG+GpAdjHhrQy
TXYr6CKWnnfls+eHp3PZpvrS08WYPnjuMHbhutR2amEzSPDv3BJ6ppCuIl0X7V9a3H9VGfgfqgxd
sBD/uX5wRMH75zeDXKv51r2ufvF3f8k2qAggiEAAuujcOSERc/4t25CfKHEhJcc8gP+AgvSfOgI1
BvqrFsJSAhsU+f/UEVCO/q3YoI7wr7ShS/v5lZ6C712w1SPyW0hl+6WvUYVTz4zMVUQkzLxO0y4V
fUHbL+SPtvVo6Dszh6l8oFn9ZjSH0Q6Tuh3DHj7gdcKG1yW3ouwr1dfJVRwxaVFd9MzcxUXL7NVw
LpPip8MUZxOS1Ad29vjiDb2jIHnv0oK6zDJHYjJ1IfcuPYWeygel4dDZ+qxIa9Vv0wAYQ4CzRbt2
lBdHF9gZVbs5opJP11oyVc3/V0S7A7+Et7v/8BFEUFsS7iLsWd7+y7rjYDWRdKb4askWkBIiIMo3
Te6gSRzmiLFMv5ktAF+ytJ4HtkhvlRbk+2srQJHChuXHZyI1wKRK2dSHsGvvLAzA+ohsaEcyMGDv
qT5xJjLkOAeXiNAsKiy5D2rM6XVxN43tiNk5QoTqrBct5LGPn8ob2QZiU8eCXI3kBozyPhHfnXyn
iKvoymQNPFduVz2PVSA3IekAYvfCeugL1/tsBKq6N2UaHdDJLC9/73uAfkTqxR2jzt7X+hWm00i3
CS7TSMf35LrtM1CPeBe1Ijr6+D7fCH+W+/RR+/MNiD/y75cv347jUc1GeBnSUL/zrUYdW0VnHbjI
e7fjUopEX4THAWKY1yusr1zisNC+jEKAALkTjXcjZmbY6bbt3b+/HcwMEK2jR/5j1fDydvJeuG1i
Z1fUwrpb1Uh15QWpOqA8ee92UAOzXVHYZeRjWbQvCvVd5maiyZOr0gomtVJuXJyYZKHXadVOB8CH
770eEP/oW9kmqNjufZvVQHMtTLIrBvqYxmnhY60LJozGA+vt3ctAimcbd1hucu8za4OByClLeFjZ
fJsWdXTeLFHZx+9mbwCAO+AoYfewbb5mpIA+h9PL5zbUVVTT+L+qyByMjfJUX+7KEH8ACkL6sbSL
9mYQs2tuyrEV7LypX/jUh+ndHEmiuX8njv/zc7Ch8Cipcww4+zc95xJvltwnqyv1SRbN5nFvZOP2
45te7mnvS2ZrpXPlC4r0yGlf3zND5jg0KOtSCGQnlMmhDVXlQ5xnz2OgD8yDvfMWmUOiGA8qDi8P
k7P65fMl9i3oEoyXQ5hFJ5jn0J63I/fQcbH8U/buSDLYSVkBgRdTFHurPy1jMzBzcQnPX5wWS+Wm
0HW8YXFVa+WYALJDIAYMbcIOFWHqPrpyZkDdSe3zmTLCiUjy8FbRjrpBuNSjEDH1uGYMMr12u6A8
sPMsP2b/xyI8RzrJfBzi/b3H73SiVvQLLqXQxtVc9fUziQ76rMkBejxFwKYH073++JW/c3Rwbvxz
zaVh8mJ7aGNz7NLWuUwFv2mdDOkI/2gszmof3Vhs43C4KvPW65kLzKdzxEvGl49/wHvrgP4h4vRF
H0ex8PUP6MDxJmwql17YosYydHMxxnFyYLHtSbd/fz5L9MQUDTOI6O+WX/HiNpvKUlbZmpfEFTYY
CwbSuo2ILaciYQ36R0RU8RMOZ81NF0xENLNdoo7S0sf5KTUNXPPsXBqQJgrjIJPyvQfAR0cDDLI2
gevehzBbIq0DCHCsY38T6iq+RraRP1PPEts508k9JSeMu5qG+jbn+FJhdy2MEPuE/xQEn5NwtH5R
aj1EC3lDo2YHxHWVkgEHIR+Qv7c0+tkNAMmal12SWqdeXIl0nWd9f9r0DcUSd6R3oJvqSWInd6b1
kDzYTeshllENXaucGH4rIy3+L3vnsSO5cq3rVznQnBv0ZnAmybRlssu1nRBt6W2QDAaf/n6srZaq
skqV6HOnggBBG1vdTAYjVizzm8PUVPlFVWrNw59vHEDGC51xSQusk5/nNoNYGKdHrXOqHZSQDu0P
fzgjVvRKRPQgFJAJ2EzVmMc/3zfIRMf0cMYjg7MxX7e9nbwv9cxdpXPU29sqm8oz1/Vr944H/e0x
ocMRxl/u8yc7tZlHRg6GOE44610afU4zHPWgL50rzRvZVVNAazYBj6V0aVzbqYHChKOP99GMscHq
j1eYI4kxCMMBSMenkNW8zmor8bsjrhQuwvjDL92cijM5w6vvu8CczWAhxABQeP6+fWVaUZ6IY9mZ
TkiDEYBKt5jE1ol1l6pOcvUmiHSUcVSDdVUBojSIeCSbquv0M2v/ymUBdoKbf7G0AidxEn+7vvO6
VOuOMqFWoFP+uZmHn9LXv0V1gFnhvBOede6CeuX0w6dneMHRx3vlcXmefO688V3h1M3Rkna20hpE
3aPMdkLbCJid2MbBrsBADMq8mor5o7bESWu4dVS/6Y36S7zkHH/+zSnwljOPiisV7vPPgSlsC8av
OgZz3B3Y3njpKcc789YvXxpCoc2985gBwL54/hCtQjm1q9tjOZnJe8YV4sFI0E750zdZSE/Y8BEd
Fp/o02wUEkLZLrzfwe6+W9LNL2Ynb868yfJLn1/ZPAS/IE7sAtM5BcxXGvg9x5XHXpfmfdPPPdYw
c4XZ8uiU5Znj+Eg4OH0YEHKAP7wOsehkfyqEIaWd0LEqUqw7QPnEt8nkpB8s1OPnjZwQczKbzHqv
R+VwmKhcvirDTC4AC13HonCateaNQcTwdxLtSvYqzzfCEo1cv73wL7oFLLfjesCP6I8QoV/EDceJ
lBWZwOAmpLugyhrzWg/G9NJxXNCQvnBgmgN7wubHlbRuVy4eovtY1GB03v4ppxtt+SXUCZwwHJQQ
aDjZaLk1FQx81dEFLhCShub03VP9zHc53QNLRWoYjLygpFt0rE7qEcXAXsOa6Yg/JQgRmclrFytb
W1XZGZ2PBSLzbLc9Pmmpe8lgcOE4pZUOGFfLng1QAqHGl84FO4J0j3cBmtjapgBeF3yAt+tkcttV
Y4LDl9RQYmqDC7rf88Pba/sipzr5NafCWKkXx65Z98fUFgJVUaO6aU053Oi6vG412920sUreF24a
FoOaL5q4HrfKn4y958ZmEdamhtrN2z/pNJk9/UUnBwTEeZp1UXekhc2EkWD7IypEcSuhsKBNBX6m
h2S9yfMEaEXT/mlUW54ObRSUnWkaC2v8eVQDD+QPqSOOXmnI0Af9H6bCKc8EnNMa4fEhhBosF+FJ
g5d6/pAIT66uyNkCTW/e1YDJ4Vyoa7ObdmxvIDuyms4JQS2r9jTsLI9EQ4Zw7S1NhFPFlUJjCBD0
7VEIX2eWLU3zqhRqvvcDUN6scj9UoanXMemBn95lU5caa4pm24E8ApD8zGl79RA4IMyWabuLf8BJ
SmZlFbPuQlCxxMHlPJY089IRUZMwyrRPxDdjBdXCO+BTAwwlcOE0p76+pTCobmpM7r6+veVeBOVl
dchbsK0jS4IndhJimHT5tWv1x35U2jLITMRnTOA9H4VgG0ftoQrkdd0q0W4mWkHMeb3G/dnA7Wkv
tAb/wXC2/RGt/mgYdlmqmOtphW6MFzZG1z/P/NbXviSBefHuJFS5p2om3Bp6jXDPcfSqGPWe3Iaz
4uuzz/eSEAihzvQaTYxYJG0YCL2/GZzY+2nNIObBXjBkOnNTvBKeMTHFeI6vCTf59PbsimGK3bE5
Glo7p2Ez4CbuGsUw/l+2DABCNINcXEUIns8PTeFbVWamy3tbFRUf0RzptcAqSKryCilEwNCHqq1B
izBxm9twTnIDWEpr4WsexW0ZRpXEC+ztr/HKtQG3j8rPtEn8XvwoACixOfvBtfBVcBUDo7sdjST5
kgLVvn/7Sa8sM9pW0DtomlItnQZqL4ls7Oi16xqf7QOIXHcz5a12Jkwsa3gSJegyItoBpJHZi209
X2OPpBxmpH/dQKfZQ2wb1hXt4ts8bzp0q8eq2L/9Uq9kGaBCgZNiQEu7CuWr5w/Ei3CE6T1ei9QU
n/Su6XFfrmTVrKQ/2FhcJygdbMWMINUqyEbUuixDqh/VGPXpmS9J3Dl9eXIy5k0LaxLuJDOS57+F
6imZhqG5tuBhMPOUYxtvLOYMn6ZuDj45Vi/fU2ozjUhysq/vtg1fDQBl24ubidYVcMIYNsh1VkYo
ZpaBhyPMHCUBZixBPMNKMepZ+6hrwptxGCh0bFogb6AG3rO2Q+cMwJzmMsaax+2nozE3+X2bOe13
5gF2HzqgCxtE5/1uwV9UdgmQREvGjVN62rehGvLbMYUdBpugab/3Qo+PNb4G3x1XxPYGGAQC4DIt
vP2kgE8c4jKfxHXvjpPctoNTfle9VcBTohmarWurHO6EbXRRGBRUGCtjMKNhqwNoUuFsmvkP6A0t
Xhejod21zO6rcDRFBamB5OWQZ7X83FSWwivc1BCQqPMcewNvtKwvhhWboA3B2DKQnWf/XZpadRvy
cAgizPWr4WLKgmFgXG4N+75iWoVfYZZ4SEW0bkmjZzIIabugCYxmI32gQsAUIG6k3/tchysCrwcx
i6SzuU9MqVS1tXJfU2EddH65K8cFApSNI5QJ0Lm+h9xWRdWsLSADZMU7GzGA6wgS4LxSwZRO0Em1
YLoJqtHfWZHg/x7YXT/shRUZv6os1cGnWRIhLPCPCHH1USzblb6E5xWM2jLGBqubj2gD4kRvIoOY
ozGDhDVoqmLiA+ZFjZ2fwQl9j2BhMawz284fzNHpMPkZAQCt6qhm8B5JCs8Vbq9wW60+Bgk3Cr7O
eg5iRC5Li2vTdAvz1pWAAo+2mNDhGKMR88XSEUaxmcUwdHuDj/s5z0SMgZKZCArVpMQeKzOxlOe6
GsDdA4EyfgqNXm40a9MX6MLFfFHptdJ2UAO777Wbi/nYpqoqQ/BcfRHCK63vexBmYq3gSIJ3ZPRu
QC0ynBsFpPIunlt2kK6KVqyGdpHmi4LJC9CZCup4zSiUXR1EjUCiXfigsqRjZdO2VhW8g7KzsFZI
GlqpQKcV4MNBGirYxGAQO0RJNdu6MoshG9ZNncVf7T7pITxalXdfu2p6sJSJfKsNHWbcMvCaElA4
U/6gTwLxhk7PU0C+qRhvRowwbo2awRysxzopN+kUmD/cfGqMbTcG5qac0/HSc6xmZxXgTgs5in0d
W4l1iBz+mrANInTUZZO9B+MLTDYauuQhbSuUsC1bu2xxjqlWnjDAjZdo97qHWqv6h34I0JHtI2TX
0yRtJYC8of/Q635lheaUBMVmmKVNDAFhGK8b+EX/tOX4L3zhHzT7nlxELyQn7uTX6gc54s+qT3t1
+PG/f/+Bv3ELFvwbcnJEAxALXhAI3En/ZD/4f4FJRtoDViaCKHT3/oVa0Iy/gLAvnAhyAXpg/K9/
0R80E/0K/jYmAkvFR/7yR/wH2zupkGAUuYvZtE/MN4FVnGIXapDyCEB4932eAB9Ig4IDFkcBQqey
+2CaPRC6wC2OievXt9Ws/GtpONM3nZQ7HDNgeV5S5uuY2+fY9eP02Zwiea9wFH5wcNfeDoB6DiAR
M9DDxgP8n/m9IeMknBIR30bFMF/a4Ec3qPYBWbfGWG1doKSIGuc99lG2F3oAqK6sNPEvyj6CC9kX
qRVvM60bAN4C5dm0ST/ip9kqLDiTpMELsfKcL05pkG/E9my6YeFa4p3Z1f5l1jpgl7lRywt3kAFe
bK2LAu/UNLO/LRG+KmCTB3kHFwLWkoIDtNdtHYw8LR9UPJ3ebm5Lq3KTQ68PwwfhAltftbayb0uZ
ezt+irguI5p1bR0ZN3ajPBBOhlzXymkO7pTCrsyr3gALpk/Y6Gbxum+MC1Bb1S6y0iPJt36Z2djV
6c10I71PgTXc9NTwKtOAKrctmLMvEDvkLWjJCzBr38DRXVlw+qLyEhr7hRz7916ph04+dHR/kJ3U
u3s9iX5oUTBetJ38hBtNeRia0XzX2WDlYGqtOkt4azNzv5n65F8JqhCWCqNA+34K2mZjjwMejFIB
f07ib1kGiCpp/O+OmXVh4njTV73sf4CdgJQJnvTz5IjPaRscpKldlNi6r5I4Ku6ItPAS2qn+Uenu
vVt1v+BCM6+37wl6e8Azm7xD7xlFqrCC0r5tTWFTpVn2uILksOi+1902a/xmr8rI3HSafec25UNX
Gu1VZsqvDrqqzBkilCsVa4r2suzyeTeiO2BeWgN+FFOdPohMQulk8hQDYJc6es2y03/Vku9lLiqY
Hgg7LZlAkbiFVS1KSDtHK9fpOBxaq88+SDtSFxOSw4/WTuMnUkh3+IHw2n0Xe+u4+tw6PXpVPdOQ
lcBZYFUrX5ibFrNbPHlspOIginCdOk4HVdoBi0i0jtRwUQUaSPXJAhp+ZbSZ+Ap+vboRY+xufGuI
0fs1MVzpmsVvtp9gI6UZjsuJKD9ocUtbg9ksU3xkMuk5QRDmn7zgxssA8ksl9sAJP8KB2nRWeWdJ
tS5j8z6buSIKSK292dwOcZFunUnoKyfIxeWAD0VY2OlnXWVbkhggNFxkK+aTFwK21GZohqsK9va+
GdIrxATKld/PCtk5/yqnvQuvAdtPu9K3eMHRxc87/WImcwpzM67XIHgg7o+aviKx4L/sGY/hvPF2
pSnetUYOaQQ41VWlT4hJl8WVRgd1VVZdGQqtHDeQ+0DBlgMw6jq+L5PUP1RqMh+00olvQQnh0Jmz
lAyy1DbwZEGh0Q8/ijT+WKbdQSt+0eM0HgofqmHZusiKuTYUwzbYJ037sUHKBLNcSuDJMvZ5CdfI
9YednFgPGq0OI310+UeXEUQk4BsLkh6E/3R6p8IfsNyy7L09Rf7WqKSxs4TtfTNghG+HBAHvrpnN
z2oK7uK82keaXq2cJtsn1fSN/Pm2TqRNl8JdJxkWNXV/L0YVhKrMR8Y6qB87ZZTtBjumVZp9j1i6
tSg9yGaR8z0ZUd5fJPuT5EPciO+2GvJveSX2WceF30lsovCCiko7JcuHWWMiOWUPx8pw7jRNNKGu
odRp2sN+8nWqJo6jHtS4sQ4YevINUjmhWRfVq6or9lUVOcfMK5obXqcLp3pOj6VjDZvMyKK9Zg8S
+RfrIu5VDEVB7r3Y8PZ2kgIymtc1qIjPQWpKvjgV6APm8fEFymfJtkzxnp7clHEmae97AOAfM9yS
Ianj8+J+Ru2zXElsQqt9Y6ZWtCHY4rfD/XljoRLxvpEDUd2PvxmpydlFp1SVykWDImtX9eyNOzuN
nRDWiP2dOmxN6EH2zOwd7dAEpOHWlGiXlj7qw1faHeWljUzft3py5bSaTMf5XplaZYP8tSVw3xSx
HADEeruGGO7tUiMdjzXFkn9t1rXxfsi9NpzsTNN2pe4cF9uiY4nCYLJyu8i6mTpGyX3XGWsid4DU
quoOsnOyS2DMaB+0FqDjOhDFsatkspXQ80ItlwUHU+jrTIsXHmKAXaiTpntoYmo3MbX52MTg/8ry
CA5+3w0x5KR9PY3FnjlytbfmAlL8SAikesOIoZZ7Jte/GFO0l9ak6+t4KtxxJSYIbmlra3u/l9kW
zlG09XgXEYzzZYe/wo2A5R/jD4sKfE8G7X7oJ4lN4pQ2d7Nw9FUkvo5zlm6jsfHea4OKtpNXinWv
w5hEplLuM1tEmwht5g+xnmPLahXzQ4yMJeaPY3lNXYNFcCqTg8orbWdbaXwhszq5yM0AqZOiU7da
6jefUwUNAbcAZAnWvfKjQ26XOLXI3r3rO626KqGcfGAUVn1LDHe+TyfEAHR3EogZRPqW8Vh0w2Sg
WLvVwhQw1Pz9Mfn7bx78D/pFb+XBD3X+s3gO4H38E78BvJ7xl0GeSTOcdvgipPo7E9YY/KPUSjOK
oZznktHSGPtNYPf/chYh80Xi2gV/hNzev1Ph4C8kvxaVdoOWIaCEP8qE/dOeGLNHgJqgixn1Oo5t
Lf/+ydyVVnegZrfR703j1mrfVfE62mbVrTIvaxwG4oOl3wEsU4glRlNYusem5D7YzhdAcbqPATlK
clUEF0O1q5uL2CUnw0voV70uReg8dFsJlcggY77xpmMswqEgOX1XctMYl717M0I9krsY1wvrqg3s
lWkf3NlY4SSWKwQaMZ56n3RwR0MK3HZXY6c3+g+a26zRzMA14sKpbtL0i2YAvXg36deYqIr2XWG+
q6jD9UVQyr028g8x1qs1GkMKV5L4qojvx2mFTxyOyaK9oMH+p03WxxVdWn80wChXgqX0eLKiZFh9
7SORfS9SYFRjnK4nZJYurRlWB/Vn3gfrutW28qM29c61ZylEQuRwTjvshT48UwrbdhAmMHBeBrB8
0o+vKsgdXMbzfZ6YH4zB8O+cWE8va+vSQdxa+vVXt7EBcUxaaPrdztQbM3SsQt3XOHnMo/H+yam4
+bsB+p/Fe5mgU9OxvXx6g8vvsU9az3Xtm7GyfHnfmZ2+Hej405O0P/WW2pWZe2FamLmB6jU2/41L
v8ttIAn/mV5w/xM7BZzofornNTp/6O/QhL40sw9/wVASAlwq79+RyebfoA8ADmOBQJr0sf8dmCxI
B6S8aNgDIqTFu8DUfitrwC2gaeCBGCaMgGOzjD/RKFj257/76L75WJsTOkHqMhh4oTpYqaEzo8BE
CbKwta2q/Q4DLHKRnmzyTN/6eQz856MIwYwqF0T141F6cmIrW5albfrwUfFTQFN64Sd5yI89Wf9X
TsDLp3iW7kHhZtU8LoKT3njL8GtM20JbZb5VopUj7E0FK3H3x09xGMOjLwGcmq9wEn0GnXeICuzq
WKd5XyJPF4pepNu3n3IiO78s2TJ7Z36GtLPHrPfkZRafHDkXsFx9D6+S4aqtOrRMoOWiO5thwBnP
3kVD9xZ61JUzROuh1LH3qde13q30dlzN9Y3Z6NfenNy//cuez4WXH8bFuMh023SBGXGxd59GX9R1
nZKpH8iT0ojCti/v69jpV4uGwZqdpKhhoKq//cyTWPv3Q0EjAJa3UL/Dm+L5Q8cEc+soW3yQqsw/
TChX0Cox0dWaMEaFGdmspdvKjZ9n8oAEDA5ZhnusEnfauVaV4DJByh47sf938PuPNt9LBnFyhjCU
t2ibmRAxOK8nX4kqCJwYGmpwkTWl1nWgEBg0gHF72VC7q8EYSWVjQxl3czFhJIIc9cwo9qOf0fDX
bUteIfTZ7WZoLVQaXvxTS2Nq/sKKU3M1gAz/MiDGd+nb0IBHE4WItUYejNdqam+w8jHLsLNS8xz+
5+VB4q2ofh7nhXBFTt5Kul4vxYTvL2p9gJCttNi1sX0OvfN8lPX4TUnXkKJlouUuiLzn33TOLeU6
qZWEGl4jm6J2J+SMmfw2tdWGZp55Z4LQa9+KjQmYH+oWX+xk49p22jbehEe9nxReKNsR+hD13Fop
eS43eG0BkaBZiGXL1P4R0PIk3nWFyvWmNZLQc2d8fpiyc27N6tzuW1boeQQPSF4RjjU9+oWP7dyn
R9EYmj7JdFZwtoPqmEp9eucx7d3kqU+V23j6VjdSazsMSH8Vhe+9izLD3M6uhMN0PUYb2OPywAgP
pE+zSlRf3iTorwMm0fBqMbMvdIyxooq1YWtDh90AsheXTjXpmyKzRmxSW2Y6he8e/CAqzsS/Bf13
+mruci1BvmODLF3sp6+mj3k9DfTMwr6w4Ml7vghN6MRrLyjMcIBEgWbDcJ3n4tyI9ZVPB/55YZ7h
C4H69rJrn3w6s7OoZ0GChomykn3QouyoDdk596tXgijXrgMcfskgXwjP0kMtuspEwWUEJs59pabd
vFSU1Ri4ITz6ZBsR0NZvR9HX1hTYKcUIpw1a3wmepXF6feR6TMISN9gQsbj8Sgv8/B56ULsHS5N+
HCyFfqNXpYe3n/zKonIvk2IAJeQ4vLQT8v1ZKqQLFBT6UKtoOwsPwvPbT3nlgAdci/7jJUESdXLA
/d4uoI1RzRSODqPYNKe91+pq3dDhOLM9T8A4RC2Sr0URmuEYe4Rq8WSbqIQEpG/sVd4ZX2ARr5Nh
WiOJl+0kDM2VW4v72OvFVvOb9EZ11UOCmsrKg+S5A71V7IB8gJxEhChEnCb7w+X++8eBJMeCh/rW
PPnQQWS34Kz4cfPgJLcSyYXrCF2XM/H0cYTz9IyePmbZb0+OChKAPmIIaKZVCcR5A0I2ehQNwr+z
mr/lepQchBOJK70e1UNbLC0opvjrdEiG25QRP0Px6PvErGqVprZ16ALcgDRVfmbx/Y3ny/h2DDLE
IL2s3FiISG3LrCw3xhD8fHvbPBI/nr+HbRicM2I1Rx8q8PP3IDCrAnVc5sK+v/GDtP0xuUXwgYOb
6uvUG771UZWS7yCthZsEgsChpMGjA5Ymz2pEUnxuei02FvE51+C292KQf6WnEOtHIqpAqU5HJcQx
2nAIensK81SiIWnYYxqv4jEt7DUSodEKGSGcp1HpPefwfYKfXDYrgFG05Jds7XHK9/wF2zkqpYcq
1qodDIQEUsAPvFaxmdIkuCDrWGyJ/DFk4NhtAOnLO8w5GdlVLgMgLSyFY5+JRMvpOFlxqEBAw+BK
UTgH1vMfJEBmBLmtPHKeevpQONYvrXUQ1Gxn+rt2oc487gT6/7gAwGUWhXMAhuhvn5zWss9tVGrA
nUk5hdNoMFBwh3CYci0chrLb5YsU2iwiN+z8Nt/UeWmvrGA6cyzNJW96/tocCYI++SvRF3rQ89dW
ft4tFYXPrAhfYannMQN2tw9Jt4ergd7jGnVT59osBEZTM8gFGbRdiBCqD9kbHy+MNIyvjVkSPpoy
x6Wx7VdY2AQPY07/uXfsnyCHzqCtToMqZSjQMXwokKzlwC/CkU8PubGMW6GgoNPVKXeL7On3IjYk
88azYvuvPglFeApbHUuk07ZO37ZNN7YSU26t+lWWZbtrHJyJg0TXzuyHZZ2ffYcFnkepCEANbr39
mNU/CVyqsZXhdAHKYq3h7L8cAG+iO19KuZ5SZmdvh5cXex3pgEdmAJYvXL2LwMCzBZyTAQe6mkxG
zCbmtGOyIJbo5m38AjXgtx/28s0Y/KOKCEGA7wVF+/nDgqZFPFASrCIXGaaVP9bdBgnadqUXTod5
UzFfwunJztwEJwg5zhcRhsYE9fDShXrhTsi0jW68htguspxrXx8exnK6rkdG511wmaXygsEKLnDy
irzuzKF6sWs4TjDpXOpSGhpQPJ+/cYHWnwokWDgrGS10PhvQQoJ5r+fKc1/yxeLyKMARNHF5JBLO
C+j1ybbJoqZvPZMspogrcz12KIQlU+Ntqoapfp4500o2bb99+4ueoJCXtfXgVYH10EE3gMQ+iV2j
2ZVONPQkwRRlu3YomOQZVXzRShnvalhbyJmGXmY175q4t6/aLurfGfEQHJiSvz/zW57Dev/5W+DS
mDr9ooVL+XwF/HRswTqOfOd+AoLsiUmsgnbQV8AemrAAcbxrQFO8a9xtWZFoAndbAWk4Q5V7eZ9h
7RgQjmww2WzzUyaXLm0ItQU9a43s+oZQ0ly7ZlNvO8qttRXEP3Im4bsEpiAAhMl454Ld2vWABdZ0
DpzvU2ntHhfmv8OZf5jL4r/RBE1/dt3X/7n6WVc/n7VBlz/2e0JD15Je+UIlIPlHkYHq4LczjvWX
tWzrxe6IWQutnX81QoO/gCmRjMEGhay2CKn8boO6CKxQQgSA4aEocan/kcbKsmX/fRfAB2cqx32D
wDEEVH7fyfHqVF+V0ewfhiIwvirgm4oBAoNaRNPrM6GK9zx9FK1bi9SbhivUv5PTIwCDt207HToH
ISbJcANr9/6cH9brD2FEwgAL8NUpbcNszLaf0+nQMKVc43kgN1qGzv2Tj3zz9/I8nTW8smgG/c9F
Fhpx2xezhokCfG5LeWBxAemgyLavTUveTnYbnWEinb7O4o243GbEW5eO42n6wTRVJpGsDxktnXql
xWhlAsUAyfn2C73+GEhkiHFBEzhNEHu0rdBCbA5p1FsPeJhFIUDffv/2Q5at9HSrsV7ggmgcu+R/
8FuW++Xp/RHMw6SkvXdKqXaD7OmhWMLFfj7nVx2U1bRnyOgv3wq7ay4Q2qauASoweP5AUwRdN3jW
HhORMuzhZITwPs/1QF97K442Sc7Sz3BORVkwNZUghqz9mNp5aDpttCI+I0qj6SnSmfm5L/X24yjZ
nr9TUXbzOGvGXisDZ6tnUHl7RLPeIUZqb4kj7e3b3+zUCRnMLV+LmQVFA1EIaYfnz5td4Q71VO0L
CE9f6lZPvzXDHGehnRu4vOapofCGLv38ZnJHDNnMqAvclTYNSDPFfjyDOHZGBitV4X1uSoN2o0c6
pu2rPEBhcabr+V6UbSmWOlLshzrXx695kTrabTeZJo8Vov3nyO4/dq1PTy/dD4Id3S2KL5cDfJIk
9gFYwrQd9okSzs4LZIdJhc/s1orSM8XDy4/FaB2nVEIR8YiBxvPFi/AK0AugYlXc6xvNir1w6NT4
E0g8KM9+bs75Kr72ZjyG2RlUXAb8Jxu+aJUhmrjbVykgJshEauf7k9wXOpDqt/fFy6PFm9F5pfdP
AQvE4PmbTZnIXPS395C151BUtbYuUNQ8k1e/8pAlgnP5cWNwH5x8KLTwsAmK6r014YZke9SoqSyN
7dtv8sqa0Q2k8eQCCaadfBKVTCvVjMEr9xiJNiF4cn+VxTEOFa3TnmHgv/okHgAkmJa/fyqN4cRQ
eLWp3md+l15lRq9t67pqNoVMrHdvv9NrCwd3hgqIbB1+78m+axX6AYZW7pWpMSkD7UYHORnOXOev
vQ4MLjD1+iPja/kRT8J56uAiIrx8LysIA9JxxS7BuPGQVoN98394HVKTpWWy0H5OXgeShkIKrthr
Qap2tbSQurXLc+OR59UNt6y+vAldMKanHPdFT//p67j6XNugUfe1F3x1mkJdNx48I1ma7l1ljuqH
gWzxl7ff69VH0gohgbBotwO0efbIRI8dU6psj8plEqJ/W22Rmij3dBqqvVI9wuGaVtZnDhWpFn/t
83uYXJQ2EPkoN9aLItnzhj5GOnYHzpqJ4OhK/buoUyQnBYcNDGYOoSPrYYbAe2r6z5beZd8QZHeq
FZ5DotuQyerHpq7kOxRkZ7WKMC2/cCe3+0T7KYN2TghCIpnfn60AyUbbESVgf5PkIkBdvQuQKm8b
EEi3IjHto5N73XCTjfWIEClW0OIO6rpfrPqWImxdzF1fo2dtYqGEK8+YfHWo/vQ7M7WZIGIb6Nqh
25oRQHQj+4VwdCsuIsVyb7pIqx+0SWuaLcwnncZrLvf63C8w1inRr3Vz0L2NaFmM0DNKeWGZs9eu
MDct440oo3FjBPmUHsZC+McaHOZnhHIjXMuM0TxUUx79am1H2Lsp79WnAkx9v86KnDYievXMMSug
xJFAvn1VOqmXb+N40TVJE11d+TUMI/q60Qg5u5oGd40wcNvu6V6AS23aLujCOPEEH8TL0fmNW0UQ
b7NRyXU++44DithTGZ49bmrSP3dkgpI4WJdRT0DF52IsfyVC5ceOcFaEkdVH922rIj2M06jZAunO
W4YQk/EDszlAf4Vwx896bDTzBub9dC2KHomMKqjUD001sLuiUmTZakjKiJEhoq2XvTLQTVayjuBG
tVXv7mPETSvmv4s5XqU5SbFmeK+QsXcHFG3z/hvy07NYI1euu7CkuvEhU159lzQRw7geRwLH2reT
pqCKmdJIxlWbOv7V6GVptlcCJO9s17V1PSdS27iJYdS7zp8KI5yBEOy6pn1wNQSO977izqMJ0ehb
FClcTE1GgR8YyN4RMLpUd7SNEEuz+sq66P08/6Acf/5SxKWBKu4UfyTrn/KNrWU5hj4tKsarbqjK
h9jtEU9wQKZ+KpVfY3/LjZ6Gg+qpZBqv01DZz2gfsyF78U0BTh7XU2IUyP1nbvp1SDLnB9ZXyoBG
FaO2bDc4EV5mZc4RL51uUVuWU/ELmDFhTRSF6a2zvky+zlNcG7i9OVH6vtEEqz07rvKRlECWbW0X
XXaPi5uFkRy1JNLqveXV4UBIEasYqWWdUS9YWLTo9Pk69kxAuW2pqI3iqp3WA+Jp0xqynLYjH4q1
9TAm2gfLK2NjHQ2eC9tvanGRjrtezVtfi5ovyRikHCR9ULuEmCY2CWCeYoWDm27czhg+6evEd7uP
LnLf9R7hewhwShX+h6ItEb2uEjXb28Ceh2TjjnnwQQ06WvBWi9j4qo51u4FCGef9OrGK8j0ImRbD
98CABpd5A3aJbZKU3/NJpfdFOjtioyQHHSMRr2QwCvXwV6HqKqeRXcEtmUsEfjH4c1ra+3yLeOUC
UmXiaOWEktSpou+uSGM3RJEshRfZ10WxbVzBPLIwF414z03Gfm3X5vQdQE0/bZvUGxF9VqZCgzyK
mRm3iVPID9PY2E6wbqAu4jNWjH0WXaHL4Q0rhXSmu+popSV0aET/9w3837bLPx4RLv+57XL8Wqbf
nlvjPP6JvzsuJsZNLu05aFfQvg0Ks98NF8P4i4E6yn4YA6KLA8DkX/0WzaCvAlIVUw6m5wsklkrn
N/DM9Pl33JnEVtQgXGCP/x/AM2jUy3/IM4ASAdY6RVA1lMiGMpH+d/HSvhVT/0UwZsBv1jfP5LZM
KJ7d9YyaKQcWC6CFLk4n6TTnFJBzVRcjLo5Qrs8kHwqJ1Hl0VpTgMvsqmpwVexh5Pntwj/pYJJvG
neS9V0bV1wYX2mOtS8IGwf/gYz26HyE3oVSOT0mRmD8DzbX3TYNnfR1YF2IQ2k06mJwaOg03OZL6
ny0V+/e1Xx8TQwtWzuQEG+FQAnUjPNIqtr6TfhuhH8WfomAuspXbWCyMXWKn10PiwXhR81M3hCk7
vhNlf8Osvv8ZoWTVAdf3vvlOInZpYEOxQ5J+ZU/ZRTEqK4xQ8EXxwSuDsBs6wELVUP1Qfuni6aPj
WDV2jUVoStv7ruUuhbppB8kGdL0niBP9/2PvTJbjZtIs+y61RxrmYdG9QARiIimOIiluYBIlwjG7
Y3DA8fR1IoeyymzrtO5e9/K3XxIZEQj3b7j33OLPVtQbcTZrUR6EO/b72kM+4BJe6BXWMD23VmLV
TsZhCUTimdhLTzjxqW/LPg/33hz4jbrY2I+26aBXcADLJVpja3knd2eoUrHAOEyTBcDn/cCI70HX
zvzZrAVnhgXVnBG73Xk/x1U5a1bYs38GVFSJnQ9KFMPxOFk/Eqqcx63N+9/EapVPDluAeCfzq7Va
O6OedtVigo9pU2FybmRLIEsiXN5zh9DS4hIIL3rnsCRRZp2qjQwgxDOX2SJTHRp8mJ/w/I/fx37B
H7UMpCxe/G3EDOMQHAgQSQwEnqD8okyjEiiJrxmr6WKNNVvhghQRxGaqjZJLLxGHpmgyamxWzTwH
Gc0IoaIJP7jfd0OAy2pqvaA/SPJQLxTc1raz6PlYsG1Dxwq6N9OB1zC9VHawEKCSGOxUXEDhV7zG
vaHK0A0/jei8dYf9BHtZ7rcL6WQbIbIoj0akgp6xRYHFPfLexkqLfpc4BL6kMyP6PzofhxafeeP+
Jl/e2o5JNCZv3KMW2a1ugifYqwS5GxrSv057MSSXbSmvmYaRD7XT03Bodg1E9SrtSbf6RBTY3Pt2
rogdGuNVHaIlgic/LL1z/dOT+r3VMAxSHeWEBltdpML9UpMJsnexFekDWxUzFY/jtIAy/uBQMnL8
Uw8xGThESSw//MZCXgHkb71It6lhi4QiUcCYQ7fbCatxFJrPuRMXFZihP0XTRGJhBafaDGJoENY5
BJsaR/PmtOAVFJJBkj3Rpdb2klphueZ70jCKRy+o4k+eidI/SwKceHMbDbnAjqqra4rI2V+DsAiN
xj7uNgfCKoYyq+eY04THp/1Rb7YFyJPydb8gDL7fHN+wUh+9BndktbIIBGnDvb6YYnlsdRlGiCDC
tsSHOpBtYOjEXqt+nr+PXedG54kAriDlBMNKO0aW0cBxgvLUhewV0361xz9d6BDjicRmzroumc1p
anWoUqv3r358W7vVgw1I4XdERgngzV7XUyr6LmeFZVnWQ+Go8t0m7qF490i0+706wfzpNFPzNOSi
9fb9QlrBjgicckulHYG+qXVb+BSZnrBYAkVENLltlSkTjg+5XLYwHeUsVOYEbbkReFEMT5iE4yqV
DkvZtE5k8VV7bVFmZHX68rINSl5LsorEyAHNl8jsdu1nQNOgltIEDlWU6i4PCdb0UJAcBlEOfeYu
ithlkevIvRCJihtWESO9ZVqUOO2SKSDU16kqAr4bFhO7xU30sVj96yBUddcvEgo0vBfKlE7KIMwA
H+xs4ns211bWi+sNBcyGfMH8FcfkmIRrom/qEsdwhrV+eY+JYcMOVQ/E2hIUmrOjc60C6ETbjvHb
iJGq3THeCRHo9pwDgl924Mvb6NduKNCxFbZjprsmCdrio19R0f6JB6drvyAAb+uvnoC0ltmwUoEL
5dJZhqekWv34EXwZEc3MWrvGmFRotmWZaaS9PCfWUpTfTFc6mmcrykmU7drRJcA2yEWn5Q7qewTS
UY295R2ZxVXLPe8zzoA2tvqS4BggOaRC8+/nJ1Fa9XxTCOPzkla/aTR6DRdg9Vdl1XjBJlrsek7H
SVvxVRcTmOjQK89i71qZDk1sa8FjU/tisnJOJDtS4/clsYlWIF/ebuPXyFCoczgXlXqS6mqDi43r
bqeOCFL/SApJ1GQLseIcJRPBbqmv6ra8FKUjw1PQsIt+sEhvVEG6uD13KBft/I7tD3ut3aHsO+YY
dOke85JuzqjIBq3YV8Cz8H0uyn+qR74dDGIZkePgxGTcw75lqvvbW3BuvhlG8zbwxyTIGzSpg6o+
Nz250wtwBO3emTYiRi4IpKP2a0tyBPLspY/ErST8MTii0m3z73btbnrPbleLo1sFfctvPw5bVlvt
cr8sxgszQfMg7jh/l+XPtNlttdd1QZjtQo7f7So4X2+WTS16P9bCc3mHwrV7qpPEmi5C5OGndPzC
7K0eR2BGblsX7SeiLeaH2XjurwBT/Pw1MD0SP+G6t/OdPzequO3DKnLP0Ejayk6JJCT2b+EYJajd
dEBMjjwqa6UzOfjEwe6EX2z+xd7M7zVAGLOuV+d6BeUIvRvlAlVK6+4HIxOGA8kWnOZGCkTqLbR8
LOpltXM9AuXytaLiyIPiFPjrS+WG3Y+lViBa8jaQWbk1ZVbkovlGzbB+Bb3dZGbi2IKmYo1X2+/G
Nzk28DbW7n6oW3FwZ+VKInsDzlxL+pnGH3xGcNQcV9szaZergBQpI89a99srATLCQZDtBvt4YtxE
N0I6IFh0wuz9wLrrnJVG2l3R7pXJsme39g1rR0psbnTCDLrcOs5I4vIY/Zam1icxEV4c2ZwkhLdJ
+DQKesC0/oblPB2JCkC9DWy0SZd+flPV2j3QVy9MLIRzGkK/eseHmf9Y65ZAEV4ruVo67hI+5IYA
QxJKGf2nLm5TmCfk2BU4Jg8w+E4k9rgZXrfJ4NOdXR5oaXs2PXoBg99PGvg3m/UJ6eMXjwnEH59c
b29iqlMNqGUHb14IiLTckdOqAU7izduD6Ylv5uSTFxWq4OgEk/VZ+P5tLFbSj6y6xZDqWfd5SFCv
VKq+VJEZnjVLEeQz0WwxVGE+doxH8TV3PkwYDwdoand+tS+SMvg2rQP+J795rYcmJ9rKonsfFzxv
uaX3ke9HZzUUPYyFrn2W+WrucpY4dxN5KeeuCSh+WtzLFUzqA4Bt8gtDyqepz+XFwJrnZvMHqI6N
Xd46k/u8TkmB3kXQUxci2OWW7DKiw1Var13xzpd32AMIIi2REI1dScTQ3ToE8qvrTf6YG6hJEiVU
yt75gaDX767sGOPhuT01U/7lm6A9LQmtMpXxnn+5HNJ46OdjVNrmtcnXTR1E4n8ElLgE2YTrueu8
gvrdbqZlT4pdi+LRisOfc5JHD97KtR4lY3BH/mF7lM7yGq1D+8PogPujnr1Ls0bk6LSq/60SV+9A
HpMjuDXNuRPNc6KIRRMLv/h+wvxPs790WeUBdMJZ7RNsi+z+O0pGBEa+JOgG32pYAYoKhy93dAkC
9N18785Bn+yJyMI0PtbJ9ZBntJxIa5r3LGTrmq9dNf0h/hrEFirGDMn8xhXivFd1ENHjNMHequvg
HJBHBfLQW+zMncz8VSmBkvGvs+L/3+v/BwaI/zY2/184MNm4/OQUKv9JXnH9K39r9j33LzDQEnZs
AVu2v3nJ/qaugBGDYYZuHiHwFeV6TQn5h/2VEQFKbCBtBLxEPAsBM/L/avajv6BQwDgL/Tn8vybB
oMn4pxY8QCWNshKlAL+Mg+LuX6FwXqE9VxLoxUiuOCopX4CCabPrNJaZ4xBsW4pfI8oSyHTpPFfd
vcRQc7NUqn5v7Dr5WN3YfFqwmuuUb0K1j+JaueeefBo9W+CpCQ4kPgpaMxlPb3FY7qUuf10ZOYeg
8i+w2EumYHFGy0sdEbzws4Jjj+baNcNhDvN5DznxpnLn93lQD4RxMRGLhQBq4K6Zq9sXb2Zy7K2D
/9paocoEHSAuWxoLO8spxWeAS/EkyIdw89+o6NeRCLWp6Z9X0VHjCYdqARRFwxSgZboQNBvwVCso
IFsstvpWdFG7W8therCClsBa16yte4zBPXFK60AVr27vdfMLt+DSIFgcTJlNi3D0b18RxZpao2ZK
N5RsT4gLSCwr1WvuBDWFtiMAXiF7uusFPBMInhavtQlr/Tb7HogqioDwWNaublIpC7vLgHteY4Xl
DO7XD5Y7Qc3RUPv2Ucq4YOHE8BghZNLKi5fNSdT8zVu7+Uh6Lmd8D0/izgfo9urmOsmIhWnvlsY5
8rMfOWi2NILxnRbG9tIFwNzJXQih49GBugCZykgcWhbArbNlzygX3RHoSlzuSPoAaFNCAhInvzT+
QUSS+0pF/g2JZ5msG6A31c001C8kZxSkew9UwZM8lHrbHiOnrgFRlG8Q5sWdK0ixHUpqJ4oT+sX9
ZKDw7JQRg/MWD1bSfhc2q/CBnpyQG66KhIsWSAMMgf+H0+zfxnWzzP/spbl+btP//N/Gd11Pz//6
Y+RT//00vZ4h//Qf2V8ZUo/zn8E8/RnnZvpHtPX1T/6f/s+/k6hejPzzP/7js5+76fqvFf8SLc8a
+d+dZh8/238dXF7/wt/PMsyvrMjIw7nyFhlEslL9O9XK/QsqrWvWC8UyCMarH+MfZ1mMvMynV//r
H2BTfnWX/OMsc+K/oE9CPmO7DpTo6zn3j5f+d5nTv0v1hv36z/NE9vz4/FAWMEO9Ciec6Pr//9vS
d5LGmnEeMc6pc3zmom278pK4jDgal3CYJnVEHNB2MQUovsbBWd/UlLdY75fSKcitA3+6/F69ykzH
Ku4KdUla216d3aTL+E/A6rhkXt4WrfjWAMCiTw2jvn8tkzwe0QkVaNK3qgqdD5d6snloA2saDk7F
4mEXl8ZmB1F7xTlBiqvhUW2iuytKyyMcStUk5bTz8u7LrjOHDZBGfIgLwOX49tu6NbvBrZyBQdi0
eizkZGIPNy7QGn9PbTISK8wS2lKPrMI6RpMlQ4M2s6HGxdnc93N4ikTU1cdws6nGPUU/u3GU9Lj3
78pJixckO/pGBPb4vA4xQV6yXN/V2FDGJR1n8zwCOxo3vrZ5/8NH0JO2zCubiNrUNc5CduhI2Wf8
aT9bkfoZ2bzFbLS3c560zQkw3XAMyGC9s+35Hm8kcc8uLJ+oRSPqJIIgWrHS6ullvhnHGsaR7f0w
E3qNXNrxDS1y9OC2dp5Vvv2rC4Ec5jb6mG6NaKyF95ZEm75BPKEvwre7L7EG0yVX0jvS+ds7mdC5
qlHSA3NP0+VH0zsW2TyVkyFuvM8XpdhYThK9V7AQyXg/cQgzrqomNnVtasXMp76vodTmUEcjHxSn
rd1DTRy3LfmxCEZUNwCU+CtpB16WApGWNSGfgRc/wDJzGVPjCmZaoe8rXbI1r4obH3/UcqJRUkTY
mv6hU3ZeZHE4yzzrwhpYYT/XPmQmUptSFgnBlrqdomp0JdM9hvIveCQgPFQ2uyEOxytpCvRURPfK
3k5wzjJpSzQOhArsokiJZ9dWFjMKSZ7K0m3CQ0jy8t1YUeavpHazwOy6aGd0rLxnIQaATnMw6x8a
ZpVPh8Ww+7JVwqvusN/BHOMDr6Nbp4l+EXRs+2fLy+f6EkibmMvFGz5ARs0gFDsiAwrWw8WxKWJX
nvJ2kyfy0B5dJkrpICT1azAF55qtxmvtb39NhXTglXv43pEZAC+WwB1Jh75hBBKDlx6QDmF66Mgk
XkpzmAuLgf/GRTd+jng+KSYIkSCgZM2PzhJVzGt1tEG5b8xQ781aM2/GIS7dhxCeGcRox2Vu6obb
ra+LJyqhb2remqNPYQ0R391p1Iipy9yEKM0l6t8BQKn+RhLFEe0ttswXfMV596tQFWU+/mog+pHx
m3C/1h0KnSYKxwGTUoOlLp+CpfrUTV0nO3uOvll9b1058TrAdjzPS7fzYbWrHYK3D1MFAm+niT7L
nkmAHuUtB5QTpS1zbkaD4HSSnSyInT9jEAne/LW9+LzO7kBzYv/S8EpCQrD1UFp8L731N2cBk6Nh
i5qYBnsAm1Y1+K0OrPaB2RXaXdrM2jw9Xkr6kopnYtz2dDBi+KUbnYOr9jpL0cTnlbtPLChEbEHs
oN9zY+TJyVJaVBl58SrVckbUQz18O3WO88iXd82YtPV3KNDmoyzK6tgVzfbDMLwoj0g7QadqOEek
Pv32Kxx3szfPu1H59lmwbACMumzfjd3cU34wzfDQirsE6B7M3Pyh/Tc33NPWwc2t6CauJo8EbeFf
fFVan1cKOwcn0dXpGITKPjs+nrDD4Gy+d2DcFRyiZP5TF3Wyd+rSfKipexstHRxK3GGXhh3xQY1J
dOPg7Tdbz+uug2nXecFv+uTyDkRhnG5LpzIeDf9tsYcp7Uy5XcJSwOFr9TqkmrkhM3r/GqMcgu/C
KjCems7+k5Tk+3De5rdJvFHkkN3TU31BfhpgDhxZF4fnoO2ndJLh9lFNRX+ADrd9gKvDzVjleXVb
NV1zRmFfP8aD313I6LhHUPO1qpbhcRTn8SUk3vQWZcp2IdN0OiCHcJ9QaMzvKuyXIydtfC5rXVxi
LfPvRCQUWcAxSDic8JezY8blvuSKGTKJNt/bdW7ws9ZBws6sS7IE7fKDVlX1aHx19MknP0SO8k4r
mRQnQFnWraT5TKXoktRbQt5EvbNHfpMovF31dFNCEv4WLeNLh4ktYMmewIPwt+CLycZTEHT+uZK2
Pg4sqwWEmDknPn1ia99L96d08OcxybZaCGAB92WrOgA+Q8cerXpErHJTxN4uwv9w2BKz3Ljkv8MR
lP1OeBOAtFkdSE5h+NqsE/zW4DC5AOxnPrbD4Jsn13DGmzpExgVCTdjR2Xe2MeP9918Tf+GfWiaJ
vMRPjoLwgzvYb/aBW5/TQjQ5UiNimgvfKn6BFJsvKBDdY0DGxh4/d3/nNAQf9C1gsgT2QBOYT0Qu
y2O8bOehFC/DaDBsWu59IIuTkf3yMpeaiUVphYtBdrOBjJy/et0/XsUZ+WjPNPYf4zDsi0pcxl6m
NVbXtFrj/bqJt0Itez3b9+VAcpNbcUmH8cEry+KuYteSqqF6EpG6xch5EfFWZfZQOKk396/uEpxE
2O+C0fJBF6rqEkY1JM3EnNdawlsrx84c3X77XpUSZFFv2kMQ2Q/hEvNa1kPSewAv0NMy3xmQJmGP
q1Yd7oPJEPS7GZoDJF0155JvP5GcnLzUiQp2my5RK1m0VbHqSqZjPgEDB0cWzJc7DUpsL9do8A6J
LCdxhqlrqYZNr9fshjFsfrredi875pWhaNmOhgMzaz3i0UMTzO1cDeLTXYrmrCCF2RNwJG9mdzxL
N9VeQ+AQA+ZDSZ/MYV3bNwJj5lsMIpoR8UaS/LC1c4rIpi3DI98geXBM651jVDZc6XN7PyIcGaky
5HxxWXf8GDrXPgSDSRoawDE6+H1iPVodp0s6OgugJ3+i0TkieF9/akPrZjEqtygkyUZ31Y4pPePX
rS69u8JzdfQGGFIlmTMRyp2VeiweIC1N99vohqepKL17AOAVWKdrVhWbK8UiQUhdnZeE3SwppFF/
Hj1ne0gq43+TAomNrr0622DA7zSJ0ek686G7LUkNBcrW/Zg3LNCWEr8Q+mDaM/DkTVsNrMz0/NpT
TT+SKP84SNe6rwvyxo3Hs7tR7R+1K81NoIPhDv/XE5M8GJkxDwYlOEviGhIh6RT+TBw8sc11sF+b
qTuwBn4uxooHGp3mLq4G8IHrgGEouXXtTRxXH67y2PskLS5RcU/VYqde1H1bRnu5L/hC7/qeaLzS
493Ptz9FaP1sIkdcRKQLlEDlyQzWeQwruKFxpfYBMzVMniT1rJBpyEjl4mQAunQvfKz6Ryvm8dYq
kk/cc+qglaxP/Ri8IXMavtECeeeFrpmVZPfMhpkrzERGZLVEf+j3nK5I+WHWpptfthnfWnEbI/Tp
d/pKf2xW7T0Mqtmel2CrL0CgmbxDzG8cExyDcC3O2uMuCUpjXlrGFG8OtrnjEjKJ8Aml3pP9mxzW
ygRZoi0u12T6vczeY9mv8r21CXWPWvvDm5x4h3ayfcyZs2YOIfGfSYX/tI83+z0Q01EQxLJfQ9W/
l9vGnLgr4qdt7Z7tsmvfpxLE6Wqfm5i9fjJU5oc96kMFL+WEHM3/1ddjfwksOT9NszOwh8mLX3KK
ol+9F8z3g/D97xB1R8DvOeEXssiD527hK1aE/fQ821tzY60rjFtM2fNXYCxzgLmqj7Vjj0drirjT
3NFiUq+iD+OW832j2FsVoQ3euy+VlXl+82ICfu246ddnWy/nBmXH0Za+89nYyByhYViso9fuY6yV
yGCyQpsl4vBeSzZN7N3b+yY29o+ybd2DHTZsuOPuTXurc1w9rSn7e7S8grVmCaCtasLhPPvJjJyO
zJoy3/JdH23bpbGj/riNTnlUuoTua89uxImUDPkNcx59lNPcPibzhNcinsFxDO0AfcDeHmq0AyyS
5/Jiscj7vtUCFXQRBke+qOgO6/FibNbJRuaPgqHMvke9vF+rHllKJIKblUJ+32t2qaWlznZUZ9Vc
yfdyQOk2Df2LZ7fqZvWKO5AtqBXCWaQxvebJQ1Z4z3YxYHsE1RTRP3LiUfB9i+cfsb+Kh9YpwhtJ
GuGzM3ri1ufq2NUYZ/ZhWQxZn5vvpKBdwFOCdrxms1WUSCAtbaj4znoFLCI8W8FnMEwK4JOYLjcv
Wlcs4+sZ5Uc6d4yJHJ+Gz3DR/K5wKmeUtiWhLEo80abTXeaM3slqUp9VvcITwT05pwFiwRvVW8lt
B0f1UqqR6Voyt2my+fQcxpKcIP72UGqjb6xgKW9nRz1pNNU7hmz0PkXAGABi7Lca2sFdXDHzKmiy
uB8hwcBk6NEPl8mJiBbejWUoyB6AEFHVMnjqrvUPSNQ+9V35yYKdb6giLIXskFTlJEKk8ECi87Jw
p7pS2QdvGF+rFWNXKAr60GmR9N6yPxkAu1xEJQivYPX/qKJ7r2zhft/EMKcdIqe0dsz6i88ruFjT
Xxvl8n2k6X/ncT7nfVHuoq0Rh6r1w6OltVS8/LA9+7JqspZBAUPUxBS46K282jdDAm7Ds8ceUPDa
ZEm+ehcfKyxldAHwO6xuCx3HxzzI73wX1TLZpruKgdy3WcTf+1LvCapOwKXGd1D6Zoiysdktdc07
1SWPSR4QgjsDqtlU+ZM5Scut37BeM7V/42hxmskLwqiwne2i+dCtv1QpQRfjvbaTV6tBG7w5Iro3
lLE3Ofx+Qx5A3CzNp3C74iSCab6Lxyg8sa2bPxAQEyTeIMtZ2+1omeRGzoN8Jvqq/KWvt/Pkrdls
QcsZC3PbhJG8Re+JrtmPWkaP9QuDo/F1nJPlfuYe2JtZe7/pD37G0kI+3X2CNu5+Lus43EIH6gkJ
qRZsc4UMd47dEctjYZVCgh1fIikzK0ysN9QC5RGCUvizcsLgfSVh4Wi56rbRYt1xyIBddDcPZETu
Dadl0s6JJvzDuyptZn96D/31N49IztfC6xmqu9YRiLp9W3b9beR7RdZ7fXUIpsb/8oHQvoQMddjr
6hhMBav+3hTslWZiQgimXE8IgD9126g1jdsRXy049X3n6Pb7ipSEc1sMD9UopzMtW7jn4rX2cq4G
Bss4tHx09peGKUpmJQb5UdBMh7ANnJ3d4+0PfFb4m2/QhiSO+q40oxFrBcfRdMv26Pp+cwG+TAds
f21rJA6JYxeAZPk+XMku47M02+8qd9nGmRhAdmcPd53VclfGyGfJX+3geuPNjjxvPPY2wiRE0usN
aaz2sVDbN6wxt+Q8v1EeUZT77Yi0X7ZnhDj+LXk+ZIMgswDdMuXRR0dgAqWh+FpR7qYQldR+1GF3
O1WrzKI8iW57XhwGAJPZInhtBM77eSBSQbZM/ZMZAgXEq/ZYj936s5mc9duo+uYU9IQAqXZ7nze1
HTwzR7flVuF8gJT8xypya2cjknlsZrXy7QET5BRTy1R/RGpH+8uOo3SfSzIwDqNrA9G1r32dt8G6
mGN6QiWt4ahgQtFXc8ZH9BmZj/0AFL/Y9wNyHNxHmGXyTZ0VorCzg+h4N5TuFxOomBaieh7d+pop
EfipjdkAuU+3PmrQNwSV5l+urpKbTnvhqXWj6eQ6iArUQDBNmwwPISooJi2uvVvCMuAOBJKPDif/
hnXUXVIzVm7agnmnjGTQuGcVT8e0TLBStBfsRvYLj1ZY9wcEGh3jugEqatuM+2a9+kHzJSFhxDPR
Xo+r3kVB850Lut9ZltmyLkcz5GP93iXYSHfotT648azMlYt9c6WenAt38aDKBPdkhZyhqVc3TrHK
49ALTB051H6P84HefoqrvfHZsMZ1XJ7IHbtudWNQ3GoEYu1KJ5tyNWZtMH7vi/XVEPBCXkzpfhTN
8AuL373b5gN79GB5naZkvD5b49l1yvnIEPx+3QZ7X4f+H/we9W7qRZ0hOawP0oomJj5m3Q3hoi4u
cUK3OVlbmeyqCHFpxeS10MexWJfzVqxmpyfDBNEXP1ed596Fnn3Kb1wjijXVahT9sQ6xQt26U7g+
K9EFwaGe63l7yAsm8Wlb5Xa3j7RbeOmIAdvcj95W3ZaezTsb5p6Nd6VSY87cLNHiVUVeldY58H6E
kFXVva9jHdJB2yvBYjJs4/dlG8nNkQxx3xpnkS+l5nlLVSet9UxYD9+doZA9ENpkpSeMhUPoSTp6
I4AMMqQK+kpAWKSiEKV224x2Q5eCsv9Z2mPh/LEmxnWPQB4W61INRPxx6Xleu6X8+Ml9nDQxcVwN
KBz2TpLPBCYtg+teFMoe2sZkcsSNNIFHNpEz1ODjERBtF6sKXb1fCnBAF6IaKP83EbbrbRvas5du
Vu7eT8gfvnQYovpftK26/TqygCcXjjxCJv/JKRpLcwq74qXd5uqgTUiZBn5pjr43MNQwNzCAK5Zm
eOqK4KJ851cOfiitG2fKdFsjk1qj33pytlcehOU789vqGNqrQYKGxenNGU2T1hWjDgS462FESUio
eN0GqexieZdUhCp1u77cumtZTjTg3mp09bqix5we3XHueB6GNTolLYPknZ3r7qlkgFRlBblZ7XM3
LPLGZiC0A5gPvHso2jdUjdgB20XOd4vcWEsgYXEtYEajwFfXuKSYc3X2uAD0W9O3L62K8p9DXPtP
M8EUT9Ix5AoJc7u6lIihQvaDu4baYgqe10LSFnBIXpmgqCDULLuHdhLyXCdWxLiTkfkrWJ7o7Mk4
OKiqHN7dTZgvL+/UERQHWlxPht0u6PP3BstWVkwk6Hi6cM4MAILz4uTVVzLMWKUEJ0bMzqAfr1aX
QY5osRfn9+qGKCG2TQbmZxsiZDq1pW4II/CZFpyIChHsrMc8qV7LckzatJz6dTyXonXQnRRSDd7N
irKrzMLAydUOX+1AA+Gy+KFFRm4WwQd3+XVTWFZZUnIgpN2qx/5Q91GLZnZmz/ZS+8GAjSqtS25V
EjHqFqM4DGazbepUkIBEctuuiBZokWr5ySoob1OXz+YwbYnYkRC9Zdu8va2if2A0fWHHalIXhXMa
mZ5MpY1JLVnSRBqwUqJlJ7kMGpt9YUdR+ilZB1SdkHaOYQcGxysYYwecdmRT1dtuLuI7eJrVN/Yd
6UK78qMYhvsGz/5O6bU9uotfHGocVCe7X637AaUj+3dI0rqK7aujjpNkFzpanXMp46vNuXVvEHPJ
j60V0Xuh8+hWOX6ZOZu3fAgVi8vKiLRnRMhUFjYqU9526w/FnMSnWK3FZRZEfx0WOQ2Sz6ccNwKR
uO2lKGpMuDwyWOx8r80iYZMjjtDHQfxYPyHC/tiK3HlmMXDbOs4ZyJ6ciacQy9c2kGrpDNfQgryp
d5TgXabdkADbcRqjXVsad8f9Ke8R5yxNusW4SiWTqkOkEb2gYjIlM3xGPm/bmBCTUViMcUkG0T9C
Nf4Ze2bMzTCFt9KT9Y6nqdpTpaAXk25/N63b9EvL+H6CCLGv5nI6UKEn58pe10tcCkkKWes+it77
FiZYlYYJU7Muv6l6PA0yTG4cJAwky9iVuk9izQqe7QCAMrRSQ51gXmsK6ex6DSO/m9AgW1zRL1aU
f2PbwaVIM/2oIp5KmyHgk+dXd6EqDySyX0rWeYPj8cw7gggSC1VXZ6KfgWRODUsTYGRSFU+OEeGJ
KYB4bKKqzxLtu8dwdZneCn7pJOkz4yb1L7lVZ5D/PzsyBbgvmFDCzlz+k70z6ZEb2bL0Xyn0upmg
ceaie0GnT+ExD1KkNkQoJJHGmcaZv74/Rr7KUoT0IpC1qkXjAYl8SEh0p5Nmdu895zsB3YAItXdR
69Mz623xeVDuyNvYRDtHn68srbXD2O084groEITKzOgi4XsZD32t7Dv47pYICCFGzDEK80Aq1xjO
S2bc05X9PjrxQ2HrjL94785tjF/kRow48j2iP/zCv3QQel/HNb8hGkbOCrndq+OQFN6xmZg1YUtT
YQ5NIyBHYA6qztQue2GrUAjMa5MGbzaxWJ95oT3tLveq5m4YsltZcIiNKmvYEbdYBonIBGoxYznG
IJgC4RYkQPbu5zJFuKfPHhCbcSwuCs2gCIzUHl1r+zVWHTVrH1+6601VQrlbCrg01AtzDgkOJ4pB
e1RIXA5D1HN8S6tPSQYRHrckXjExPo2pQKlFsAMjqSRFucwScirNsriIu9oJrdh5Js6IIQ0uovvS
Yy8ws+HCsRNqLVEsRzOOdnxB2tFO+tIquyz1jN5xOW9xx2hfXKvUgppF6wyNShGKfiG/u8mS5H7A
utKeCCYc1OXcckxCLg9Y7VTQ7Y++KDVE9rbLp6k/NVE+B8MgLPZds91E8IymvTaZJ33EQBv4Nadd
VMHOGfQKQz4w+EjWME0K4UOG9bILqQiT5mvk6s5JRQ4ikqY32vovhsb/152hO0Ne8e89Zl9k8fXp
6/j9te6MP/K3VgPp+qrqWiPskQOi4viXVsP+wzBdnGcro8mFRY9x/j+1GsL+wwH145MHBlPDhXX3
X1oNw/hjxcxhTSMswVrlH/9Eq0EAxBvdGazRNSNbsLI7Okb9N4iGxit5AYdRD0Tl2P1hrvqoK+/i
umQtvJiWJdVARMlUXKRR6+waYVYnxxfqfiorP2ijJqX564gdw8pqU0QSCI0/IYqQdU/l29VTv8H1
eTu73meG6Ce3NaZ9W8tx33h24LsRjSPPa1IOamo5lUk8HDg+Bexj9jNlOnPNur13q9EDzzt90vXR
xVOpJ9qNl8YVMYRuQ3JZTbb3s6n3+RGl0qoc7uuNlSzlMeXjH3hBhrva8uIemTwxZEalOYixWBLL
qDI2HDCrwMEHGxDzS6Fn1Y+W6L6CBD2ZTkH/U9fRqaJ2yr0s4iSCpN+zouHERa/7VOz8ubxxlXfZ
mGm6ISqtP7lzzIFmJkil2S+JEckfJL3MJdIQNt+gJZxsb+FGOdJ+bLsz0gudc8mK+dQM6P+ZGFWb
Sbfuyga/AY39cd/ZMSYI9r1tWZT5LoEjhDGJcEKUAS5jVKIxFeDKcHzpl0Je203L8Fx43XhTG3N9
1cxxD8M5ZSlnnQi9VeNCNGESZG30gH5pRh9dpzVjPRsmS5WwoSftNRHT9ZF2xnQUetJe4XxBadcO
IBc121mhkM1GkGB5TFcdbFPG4n7wItJ866HsntXIZHiUrXhcisE6zU5ifqELRixPqopDwv07enRk
+QEl7gH86Wje6q4kUcNigYLMaoRwGM57GnZEtBYLzLhIseMnq0VxHOcDwpsaR3haW4rFjmrerofl
fpSF2nhdRdM2de2bwku0g1srki/w2nH2qbOTtzrDdCCQ+zjvuYeOgRLRbnP3ufKm6tEDnnrIPBwp
YFeMo4UG6T4d3GnH6Qp9tINhBG9adZbEhjqhIBdHtn6OYXzrSw/OANlgVoyAuwYfs51EphE/Jazz
kQ7OyUkxKZP/1Y6kI8222Ecqr57mcRz2s63pnOsXTsXGwsptNp6OmDllux19ZW1yDOHnDCOWo5E0
I8+1l50qUKU+51I2XowTgUmQ1HMyaF85Fu3dcqYCTdtR++TnAsc90mOMHpX/VJVt86BZ5Mvx4Cw8
KW4WtnY23ViisndTW6Hldrv2GS+DdqbjP7xV2aJtbCU/l4Xl7u3SJppKBzSt08oMxmVIzkf8hxtO
2ybF+CK2sGrVjpAPbTvRsukCXW8JMMvMxP3RIPLZ+0SBn9x0vokLjjkGHpib0p72w3ow7hN/r4rq
AFu7uJyUc1Z3hTrHwHvoxqa8cxejZjiRXLq2c5f65RM1BGKEhsae06WhQojADRuYVfjaxVLFt9Zg
fV3s2AYsbql90sw5jTUzu8Nl6laBKcWlp8SjO1nOJ6KN051Z6v0Bj91hcIunjNHWzigrcTnlublJ
teXZVNrwdRzyq3VUWlXVviYlNMQpHOJNBa+0PBR+iyknuyn6+Wk04sd5cB/IOOUsi/3f6+hhutAm
WyJqSAZnzEQYn2XHp0q3HzHPPbtGxEC8GaMtOgCq3uaKQHBSqGE6kqZFGMRCoOj3yKlv/cS95NCM
uGXSPldS7JZWrzZlnoStI0/oSY5Ooj1qw4hqCwrGVsqG0SXDKKoZElmSTVUn10ydz8za1XZluaYY
l/XOMsQ5eNb90CKt7QiRhLW/OtZMlgvX5VxeW3dOZ7T7PJ1ZGl2xyPupse0ftdXkO82N70yLvLLR
mU9ezv1LRsq6uvQvwS7Cri2nktY5MirMrvbWEpNDR8KfqMyAChffLDOrdzj91YY148IDFxFEmp+f
zU5lnBGOcenHzIJqDd3YUBO0o3L73KUNGnRL/kyL5LtctL2tGXT8rYRCvzmTdF2Q7Gs1VW3yHHfp
2dLE995QHhyd4jQBGCC96ILwYoXQhj2lU+73KKJJk5fOTTKO90XunybejICuDx45jfepl+lVMbjt
AXyDsXE5xI+GucV5cZ0Lx/+RxZho7KxzdkkH/rJS2mUq2T1TBy6by1+AWbWYNo5ZYYvwMcMuHc0x
C7esZeOcwNimh2BGTozqia5Llge9cOtApfSKA06nbFpde5c0qmfWu3zpWzFso9TLv3t5m9/6Gj+a
qfizGwNuCMVl1+0F2stnT/lTINVkBdRv6tvSDsTC8U33vqGRa+RqHjmKw5ikp9FtOv8GugMP+AK8
GnNT5487w6UjWc0L3YMIy5XYNMwJvvaoMu/qhn+GSi/zHpxEP1B7zPTNG9e56ZMID2tPmkncYTfp
aRkEyaKXZ0bekkvdNgOq8xQ5uJGhkpF0I5cIUqiPv9mx6STzYxN75zV7A6nWXiubZcNcPts5Mwd+
0U3TU6MXCNpRHekoJ7DrBXHb1FiU0JdNZy35qlo4EA883RcO2+CZrECbbI3CISwDtyLjiuspJUli
wBNJG61GTi0K0qdI1pORPMTozWVfPdnwKHDhhIgKQnaWDRLrP/UGxWUy6PGGacvnKe27IzfmWm/t
jdtg86l0lCt4S0eZbbGNXpL8Hvo5Hf9EsgNs6gllpCXFCf7X13qYzx2abmE06Td1ygiAvORrIeSI
apyddc2kRpnR8B0bRKNRVvzwdGAhbiWJlxPlFPIT6jixFx+P6ExyYJPnT6mDGqCHMcbEHwV7M23p
zBK/XBr3xNzxbjqmxqpS5Tt71L7O1ZReOVWr9vh+HysEMkHfggDGRRkzpQTGNsNik818gcSmA/xv
0sdx4xhzMz3nSAfYTK4s82REuMGYzUsY2fNwpCFs0jLSB3ej29EcZlY8XmRanJyEN2YH5rTZHukF
/7Ut/yTQihagOzoAwaNKSnRPXXReoW26hEeUh56tkQbKIOA0DH53NxA46yZNs2tKTzufh+4Hyqtd
0/BRdB5JPITDkWOY8yVtBf6J1OraYFFAYqvEx8Ve7VsmLqLzcOpMn7M5anb5mMVbFWN/k3N3Al7w
aDPw2OrxnN4XBS+8qvSIR6AiRhQOdzDajfzaN5E8m4tmzjaOS4+kQfX61CDT6BBcc7ihVGVjq9fS
kMEakrVBGjWoA4rtDTGbBTegWhXCWczvscVOhXLYGKcMGXH5oikW8GoQGMM8YbexLBIgT1W3qpDN
WUxIkiVJ9DSf6V4gVjYJhvB244SUZmfE/WM8y7nfaomGyrlIPK248F7UzwPq7fjorqJo/UUfzUCz
VbtCX2R+rZGUJb60tLaPDXRyFDFKoiD8lKRtitejQ+B6KWpdR4yNW9j9XpfxiEgbIQXGMz93x25P
/2X8VnWQbrQQv1/qMxrxy+mzvgq/JxGbKJSxdWhFzluEtwHnXi7P8JK0fqhe6lSqYo6E2lq+li+V
bN15PQhqzca7vLxUu0yjF8g3axFcOz3keI31jBZ3k8hDtBbNi95aZ2otpPuXmrp9qa/Ll1rbWctu
ifaHEpw4cOrx8aU2V2uZ3sq6DRkQyG3LYKM/zUQnAUCQuUCGZHrqYCSazYSk8Au+MbJ0tv0KpG+w
cIknz52zhh70jO1x7elm2COXGupOPZCjewmjZ6AyMTQ1HE3aM/foGu2vflrEOruf8OqwXpy035po
iJIgX+a2XEeWy4oEsVCzQcOCBoZvM13FQCDp2LuSsv1Szppjh5XjoYdh4iaY8PeyNh7HuNWYgikH
e85YouYITRTNNNPHNqVLGE9q0m4J12XCi3bPa29LidDps3BbFmzTnSVBKTmzsT3vmI5lzunHPqfj
V3V5gNo+64LaQNtAOodqtH0Jta7kCNDFzoUrCuRAkzCSfIvEAJanoaGbDnJWDvUN3sHI7kOyMs7p
fLLPMzNa2PciP/5kIV596jyW3wAbvnrwZD4X0IhkMR4iFd3qncD4uMyunC5Q8bQHSSqq+OaZg9fu
GQjoOOw6IShZgoZUjdMypNWl1rEJ7nnFnPGsYmDJNMEjkgJehTd80tpOr8M0nXCj6s2I9rgsZspj
M5UcCbqaTicNt3UkJ+wtU/fHqvCcW6lnxRGV5srZZM9RrSyoZgcIQMOUIcZI/W2a0lprzbW8M4z+
6C2mfu02enaNmJoJwejzu6o6QpUGQaQBh0WItT9Z1p9RkjxQN/F8il5HOpGU8IkMXr5NL/zicRyc
9Iog1B6QdKeB2iiJAg89Gp4IlOdJf/Jzx5pDgK5MrGq3Q1rBWfwzFV+nhaohGuqsZkYLk2mZaTdN
pRPERtvsUCl0BpgyEVWbLFKdfwbdosTkDZPpHnXUU5cZzgVEFwKjI4Fe2LMuF2Potzk/QBn3F4w0
ASQm6U0bWxvGhnV6Vrj9hPhohH6h4vTHTNoy/qEq83cznenNCF102zQWkzg8zRUQA69/0iyr/2/4
iv6tW+hns9D/fdd99D/QV+Tj+Pn3zap9//Tte06P4lW7av0zf3WrNEdgIMJ+SOvJ1V3WfliD/4JQ
85/ISyRdDKUOhCB0E3/3q2Ai2bpn4SImCBR1KYF7/2ktopPlmQa9JcoGZr02KKV/4Czig/2MJKRT
BpDAwSXpG2vf7KWX9ZOtyKkBBs3m0CM+EZ8jZSyoPDvJ2tcSpUmI+E/35l++pp/xzW9bYy+XA/oJ
wXmlQ4GC4uP8dDkmw1FVZHCKVLTyaXzb67a05MYvMUs6gJe2GQPpIbcK7NhNvlX9XJORrExx1DMO
zZzJJMMd7N/Gn8rIMeCgmLodUDkycxXE1htlb5ghQnamKSlfGXmyqfZubOu7PGo8xL2NPCNptzyD
9WbcJ3aBCQPz9kb6g9EFUwEOmcN4yzE5ogkz2/jfY4dJNvYEOAPBHA3ZzZjgjAlMf0g/YP5ab0xe
L7cHiCMPiUdcmGO+4VJqEWL5cllvj583XwgJrx+ckQHfloMbmdZ0FmtO14itWZK0L/wbMzAs7ixL
Wsl8nwFtwml1gXdQuhPmapAb0BD9toof0rrwNn7GMJFkK6lQKpfodKkGgMvIdKBpOBANiofdEd9w
dqYp7UHfORubdD4SPG3DCyqdw0SfZwW0pd5Jl219gCShnVcDc7HFXfib3NHIS0zhApBNnGSPKca0
JZK6Ct9/kF4y2pgzx1V5/PZ//pe93il3NRjTYBUkiJpvoKHLovKaurAN9QmlyDBwfLC9eDU1xZ5H
xrhI63O7QWgpaA11okfo08fbLin0jSEFk0AQfHfdiCEBmwtOjJYZsZ7pn+AOxPuiRVL2wQdecc1v
PrAPVYA3DOsZRn480T8/+TlTVMREeYehnRKJDx0dhslH1kisLtRkpsJiwOIz6UlYSuBVxQLMg5py
+CDDYH3DfvkcHjePWCyeNP/NI9bl9iIzO+7CpevMra1F2B9E6370+6x/za+XAYMLrd0jK2G9HT+9
6GnaIIHO0g7rYJxjUlFTyPBbhHkMuLFF0oYByna2/NCE0jAePcuY2DJOd2KARxS3H9z9X5c5hnNM
BQTOH9OkZf3645A2X7rkmSPfsebm3Kjy+hiblTFSSY5jECVjcYO8yTboB3f1U2osZwS1GKc+U+WV
a3R7Dj9LCW3JA9Y6ggO6GPFsf0RdfuNX55k2DRI+CKIBg4c7/s0zPXWNa9CKXwHSjhHmvrxYRHmG
j0g/6xnTQlD967b8oxHTu9vx6417+K66Xn3/j4unuv2PHTZI8ABV+eL9/dsL/Jf79+//+z/DGvxC
vP/3e/hlpcan+edx08sf+Ne4iZRvdivdIyvPYjRk8UL9tX9bf0DVB2XgGQZYfYNN+e/te40G5w0D
MOyDAVyj2v7evm33Dzb8dU93hPvXIOofbN+vHxkWEn1dCV82b50IAbE+9z+9ZnTLQcV11RIaU6Y/
O5qor53KRsGiGfUEyK/oivNmYiT//vv0ehFZL+uscHBrzeq01pjY15ddKF10Qy3Mc3OtfKhxTe+p
wNvj+1dxmeT9tIj8dRnWD0byHJ/QW75ZM/2yh5aVxDb0nqJHgmRpdwjq1VUl8z4PgLwY92aHY2LT
6B3e3qTorLu1nsCq17TFSo2jqNoXje2ZIYEHJIUD4avaLWVw/Ky/3CGHyMwOUd96MG+lyjMYTRKV
S6kX4kLO+dKFMTw3ulj08SegcliKM9XQELNy9EK0zQYB4k7P0FzbU08SAUGREg6LGYvoElp7/02X
skC3CpAHf6esxFOaLOm93yeGtQHFlsWnsS3Hu0QlNKIosPVPVGfoKJF10KKiYdj6QUEOHWxoxy6G
s2h0szszT0eBBWGED9wVul9cVzN9jD1jjMQ9LEw7HQKsMkHd5GZIZuapRUaNLYZOn8zj49zUstqK
elSXGrDUFh+AXeWbIoZQvfnfZV7bhR8pJ9TzxrouM+kglmzG6gSbsQFD2SXcKakDCcbdKOX0wfbx
erl++eG9NRcPJzV4bqJYXj9fgz4TYId/PKQZZm77SFtPKqoJG4uoJ6lL94MnzXq9O79cEEDIShld
Hzfr7XuUePT+3Kxn1V3qkj06rXL33FXTADfDrNOrNjaMZtsxwbn1h45WCB1Mmew7uoDUjKYFwaxB
z2aFZTanjzZ9za/sarAOdUr6EdGJLX5ks9dJxA0kXSrSGXE314NxO7SeWn+q2A1AcLeo/aZRHeOh
IAoEFVlOjzBKK+pMvGP+Lkrr5JjT4Ua3SEQuYm5/bcuaotI+MV0g10AUvs/0sOnUGRZsoOC2O/dM
WfNYflnKis79+y/pb34qUj6IvnT4p6O/vMM/rUD+LCrwpK4IaQou2yS34r1kfLIz9KI7SITVH5xf
jN/9VOuQHrw+M37yBV8/GyJze3JfQCUDhHO/FpWWhomNWpps7/GyVdLBgx+n2RaPbHwPWZ74xwHa
wNaTfv0pNjHhu6Q0PSy2GjHDCUepwGYKnu9zkTeP9EmIYGUAqe9Gjz+FDqz84OF+E1+5PmxYh11S
1gE6uGuG2OtvAHjFi0tS0sKirBD4tnHLcKnMc8bP08Bwo+3m6DqXcBS3ttTJ8Y2WBVaBhD2G1tdq
MQCWyUT0dBqJzCa4sUumgE5njDsZ9xvckqbtOVDWQ39yYssbGewQ5BX4pjKuCskRM+g8JJmbOdVy
54Oj1rr0/9fB7+XLQdshxRmQD5mn9puTltNapaCnbIfYiYyLDmnvNrP78rBkTGDef/TepL+t1/JI
c0TGyN3UV0DH6xuZ8TFUPy0Egmk6iJkkm7BLLJlbpcyfW5rNvQZ5EuRq/aVZpDwxVARlmpkldL73
P8qv+zD5ji9yFLDnnv82/Ai7kociU4u3LkLfbdwa1BuNtq6ZHiHZA+hVulh5+cFVXzbA1zebEKm1
CqIX4FFNv4WClExdCrdLttYwq5zARmuuoMHV9aUZabiV9BRPSwgTwsPTlTFhHrIEzFuX2VgMGlVD
Ujd6LQtTr6UYXIinhrvuV8wUMiO2r8yO0POgFDrKjp7mdnS+Zp8oPGZwy8MC4sfnoSlZ5RIUjycT
kSnJfwxRuFovhqveywZa/y271pmqTPnZTliGgrpa0mULws5hJOfKnsUUepAeTIh+PgGPKqujpWkY
8/OFTN2blFbrQZAcM21HJIVHeP6ScjxNi6uihrAAUXNe9i0T8J7+Ke09hKb9Un/wWP+yzAmoVJxj
qN7gwIiXaIeflrkuoUbxFc1Woxj877Jr0kOzCHma0iTa6Zn1UcXy++vRKiFakHBY+02ZhlKXY6dT
5KAV63iHGmZe6HcDEBrsztomc243HzxMv7y4Qjd0wlHE2npw6Ua9fpnmyYiJpajyrQlygdc1Efu5
TeaTZmXj/ftvy5tYVF7c9Vq0N9ClAw20354fQfW2VcY5ZAt9fzyfOgkT1GI8F2R9332u0f32qA3t
6Twto/oOLfxLI35MNPTuvfHjg0+zLhOv3iI+DfBXdn2fwExada+/eZcQ02eoOt/yrorumPvGfDnW
eFyVDd2gjjX8MGm2fJu8vttIW7UPBrye7dIxIWVSBNVSyWYP9jH/4Cd5UYq9/WQGnTIeOZcd7+XY
8tNTpwkbhktmZ1tzklEG16ASN56YOfMxRrNTvNzgq4KGoOWSXHm8m5ta5MWXRVMyCjSm+fC75wgX
q2FrmFWbYZDXeiJr74AePS4CQrnz7pTPLsrO92/qb54mfl5nFduR7kP99PqeRlNDF2qUfphps3Oo
XdmceIf1W10jFeD9S/26DQgd94klLMEKwXHxzbWcDgazPpGjgMWyfdB0VR6QDBVP2GEQo1hd/CVx
FudYF/2yG1rD+4oRzfpHgVMvT/RaH/IQ8XNxhnzz9iyuNWFid6KQdCYLuZhuVfc9o3HkKCiigyX2
MGN98L3Xv/PN08GXNjgis0zAtH+zRmDIajIN2msIyLW2912L1j7MdavBkuLJ4qE0ySeLoxysUG5r
PboAOJqbfs2nwVtWTMYq7HFhLvXkRYdwZBrQI/TvNrUp3YcUZT+FQ62nD0NZOPXug09v/ubTUwhz
7LbJNqWF9/oJqWQ3ryuOi5KKtmcgl6oosPuofkSZxpBus6iaaQf7izWE9KRRwADqGgQFWuE8t1aM
+MfVRxOrnz8awwcfz11v3puby+GM5Ym/lDa8sT7gP716Vs18V9WDG7I/LtHZiAgCBQWpKVdjNKJs
cHgar20LJEM46KN2GhnWMLpbzEztpxRhc0BiioT/m/jtOUxbmNv20KBaslsvzSHsMJwjWVXVl+SU
0ZQds1J91ybByKrWzGoijmWxCwSB9AWRwZBNErR+XfYP+CRID+l7ZqkOTKJkw5beDn/CX57A+S4O
RYK00+wycnIQG21nPFuFl//wa2hGQcM5vl8HasBM0V2axi7X/XxhiqXB/Mxj27uahb/cRcYwfS9N
PtiFjcYStL2rEUs0DumaqxPLhvm7MkvWG1Oqayvroj+X1B1uWwiczqZc7OHQpg7l6xLFxZ+y1pxv
mTm13wXpHyhKkD/iEVn6/Clpc/hVzGHZ2tzYZAYaYbPjYe4ADqPAS01t70bJ9Iii3Lp1rB4C2vsP
4rq6v/mhgU0yZmH1MBG5vfmh49i0LbolWsgy1l7IyESapzGxA7ZUHmdnNP4byxW7Kz1R3zDZcVf9
8s9PVge5omToj4AmstWdGmcr7IF+7JLZN3aLQl8HLsc1d5Sg7bPduf0uEQBE3v/Wv1k7aIYiUX5J
w+BU8/pDcJqxUs3BLkwbwVoBFSpQ5WAfjQkSK3rHb4S9JLeitQmxaYFSvn/1X47LtB/WjZaDAJub
Kd7cc69cCj8zPJD3YyE3qfCqMCrF8gw3fY9ndz6amhw/WKF5M37zS6PGdlyT//Evb9ZLW2maz6qh
hQl8RaRc1uBmpPaUTTKFaskpmSitejwLEACGg4BgAnxOt9T9gITVDbwpAls5l+hOM9gRBGVVHNHC
wvEma4u6w7rXkj5LwWBPOhSJHDMqoNG2PdhLxKK2WIo1wExwxW9UkaEbszQsLNxc/OIYzuVtRn4V
Y2hEmNqmKbzWCvxcR9FrF+CvwgYnrI07SbT3hJYw5oHx412NsYb3s/Gs713WFTcYPNPrNpMRCjiP
ARh6XsKa9rWqopu8Gupk72rL8s1m9cw3tj1ml1avJV/73JzTrcimxAx7kXKSHrFKVJsRJhbMA7hh
F2LU2dc8mQEO4lzn4cVZNLS7rg8r7gyJ2/hFuTZGbrOw9C/RCL8tJF2oo2mTVONXvYl6GUyz8m5n
FIsgWdp04RY6dX+7tALp84Re8LbKZOcHBhKwL7VjVbDV0xo8Rm868sKdRrjYTprBcXJraV9VbY/M
3dH1BUbQZMAqGPOyp1k295ML2kzT5KbpHJI0miGytI3TmzkZYAqRHxhh7RElWvKtsd0CfRHUusts
LutHexiZCCR61X3X8Zkh9HKm+kBb3v4hMg/WqW9ZxfWcdM5Djfr3Wll9c4cKZPw0+2aB3LCLRlAD
SbbqBP3RgjptaCNq/FqLP8/CyIDUD5qfbVq7I+oip9VFu1JW6nNCCEi7kx2W+03nL1qL9r307tPS
mdaZXq1dWHYPFAjIl2+EEiQMbpzUz84cB9koyIoivcpcQH/EhJTiaHmIaZFMrr3KGItL//T+O/zr
usnoGJuFsNYa3Hx7aiYbph+FD/Z9BoEBHwZJEdrS+dJOLFpb/jhu37/er28vU1GWDEEdRlPwbVIu
YFSLpJmCDbkAXZAKc7m22W5vSDdWHyyOv341fS26HNoznORoC75eHAtIdjYKQJYnAkA+SQZZl96o
QfRXA/6DiR7CP/1qjBdoPzKbYp7AQf/19cRg9m5lo8+qat/ZeIUqz8p1bFaUjrZ7/1K/Oyyzz3Fm
NBhbELj4ZhE0ZKxllZ364LtVxGtIZsDF6iM7julMrI7srIfFittsX45yPHGqbUkEWNVW73+O3+wA
EE25uYgjyLb13myCJvEgi5UOfugZ0+wfWiXGBT+xhoi6TzrIG6LrS3OL+I+8nn9+afDuJh1EvH58
hNd321O5KEwwNmGC3/VsLJx+19L7O06IhM+WYm4OJItkH9RDrz1BL/UBcFn6BzT/0HS8rYc01Y52
NeU8UhOB1fuEGQIb35KCL0e8y2bg18pBAN0DHvHx27//lX/zQPM88135AHyItwHgBkN9VWVkxcau
az3DfB4pFDtkxVXqjJu+bus/378g9cevmy2TKZ1OgsHDDe379V029LmQxGtGYRU7GQGTatGfQHEh
84JLoebD4M+Q3IjwjhEoTF4kdiIhVOtmUGbSIUeraNxlcwW400AozDDcbTeJo2v+ztPXBbzUEIgF
yGHjAqUXYbKbOF6SazciM7PscfcFihbpRW6yTYXS6+JHyWm/2mIbVnEALdpVu8pvnEfdNTDDGN7E
TjfqaYsrgUPyRcEpfUJGXmWfCVccUfaxNpkbLenwfo+1ZXvBjK7wNLh0ZLZkgNFm9XFznomG5K2g
7UkMP3PGVD/MmqhIdilG+nSSdg9AFuIswRsZ45exdDzmZ1HekYNBBAJfCDRlgI2tenLdYWp3joGn
JoSdhodTwo/0gynOsE01iBOrEAzuCGJnbq7KJMnXT+BFRESbS9ZjBja0+9zP6jiAmpE2mwJmBoOE
PtGe2EFI96yTuViRq3j5AzUjsAlqXTnIDbOk+16Ng32L8ib9wUFWYj9o4ji+k6mOK4QMifqHN8vI
xamc93OYV+aIh0FmOFSmem7wAQurCYokA9mHsT4xAwQoq3qyhT90DghDvykiv+5DbeVGjvQIaVXQ
KqQcRCaa7xesAN99iUcqwN+tfy4ZmdC+tOauQ6c9emBwSWEOTANnM8qVyGBm15h183mCp/XMypNa
qF9AtW6KZKqx8XNmobCCdBcIThoqMKbK+saqA5Ezg9k27nWk2fmVOSdDvWWGSKR21NX8LYWMALIw
/1nEUcRp62xQjUfGrgARSNq4XyF8J9iNbivjR88GnSL5znbcDF/GIi9KxNAyw3M19e7jJDUHhpbU
SI4aOIKTrGqZub2CeKybwVTLhKVZm77Co4oQTGhiesYTZD/HPm8TpjzN/8HhzHbPvMxEuC+9Hvhb
DlwEUwZtHg1Wg1f9MBcUTDQiivTcNoxk2NhqPemrktzToAR48+dgtNOptvVSXhBYZPSbKrHSz51X
Ws9iiWp/kza4CzbSmRjz+U2lcPDIhlCM2ZutJXSBOANTrOFNb6cZ+m4DC9AMrUghphzaMe42jDur
ZdM46EQ3dkwMT6jyZLBDPytLVPJRXoWGTMCmCW2ZTAxxnSVPKqVzvqvp2PzzggMJnmAkQUnv6Zb/
ZjWaUx+Zu6c5oVQl7ZGmE/jRauasMa7uGYt4XCX7rGo/2m5/twqi7mOY6dHHQ8/3ehWM4RVM3ry2
pjhBMa1LXMxKgzXtSaJlsmczLHAbZ7rRi8GGZFjRqH9/IV6/2JvqFskR0pe1xckJ480HcDs97YiH
450mePPMHipxEUcgjqSf/KNM5XWHo6hDk8WeSjmJA/b1V+3qro1xfXmhXyRr4TGAj8VoEX/T7AVI
dm2bQEmwjf3T78cpVPgmF+f3Fe6b71cRKGXpveuGoxctR7aGmdbBVN0sHjm571/q1y2cS61HJ8tH
u0tb8/UXnCcz15uBhpWx6NVF5sRTaBDixPXM7Ap0ps8PmDj9Y5vmH+ymv/6IApmuZ2FVYcLq/CKm
krBLU6Vza51RXOoVgRRLYnmfFm7oB5X5iwLz9QODmI4Tom8wvGOitT7RP/W97HKI9d6CMK91eTz8
WaNRD/uhi2dm1Hn33VWpJfeydEG1KOrkkGNFNG753EQ5eQvAp41ZxyRAzoAS22OWlOqDuuM3N4Oe
p2EjfRUkRnpvBoxQ6VlHPDcivS8dLwxS1w5lrpF86Tcfzdd+PaQKyzQMD9wzmh2Euq/vBeHBXTos
VhS6SoIl0eYszACnBE0zapfl/+PsPJbbRto1fEWoQg5bkgCpLAfZ1mxQjsgZ3UDj6s8DnY1Jqsjy
b89OHjWATl94w2jKkB8g4nB5nZ2fGYxKKdnU8YwCUXaypPHmgpig2cHOot8FGNE3qWeD0UeVD1f5
eZvgmHZDu9fglDVHHaq0nrVX1vp7H5n0hx4TqyE4CxhpFlTG3ELJQd2j+lNTTHnVlQL3UNEo/HD5
fd/5yquzgemB9QNFcBoa95T9bIS2/F3aqG6I0jlAXRBCjZtHho3uYmam+hcHoasrQfE741Je5qzC
BX4l69vHs9sm6L+hb+QDtkXrYnT1/E9D6oMlUZUwxwlcm2zMln9P9riHdHLYtT0O0GyN1f/aYDNu
KG5H/5RL0zH8vadYtsRadRN6BGVX0BLvnFm8IcU2QlbLJIg6HqzWPW1o2ShhTmE99GvdB3uCyGso
0Zr6pdRo31jO5NmbVeIlCy9P7DuLaEVw44FB3rFWUI4H9wqZGgAw0jBRfvIJ9QNxQ3Vff9DKIbgy
1DtzSZrOPWfbNtnGaXu28P0C/BNoHWNRjXFv2a0Ga84nj6woJNch4rFIz+WQI//1FQHh6w7VYxAI
2ISsn+CvyexwQvQdizYtiqLeH0/vmq+67+c3Riydw+Wh1uV4fDAfD3XyNa2pG/PJpGeaJeT2W/SK
Nco7gK+ubIv195yOgxzGWvagKk7YcPxKlCmFidMQsqt1Wt/7vj881XS87rV6AdwGyCy6/F7G+dyZ
hgu4T18JD455ihgRZFq52ReIeEqUnTZNXgWI/CDgbSNtiALqY5z106cuSNEd8xsxfoAF3H6ludbv
cciUyLxohpZHNTWjFMBYDh+8mmLUoFSZ3yCORfv28hO/AXFPPxEQamTxbLyvqH4dfyJSnpxkX0vD
FBsCjJrx1HxJpzYdnzrqbDRnYwFPKTbsYAwnIss/wqtGXBV6xM82MigROErM1PumA+AZd2OTT5R9
u8b7D1A7/Q4LFYlPsrLS/3RYQx9msEI5ti91NUWAhORLtfi2t6sq2882AIoraLZZoMxNa6JJcOUy
Ot/DlIgAexosPo8lcbLAUQ2yyIXSLMSVKsOYt/IfZ7/4HqMn8fnyV30n8gDIw6VDT5ALPjiNr3Kh
vMrT4IlaFIyjqRqMqLCk/4wIovVILXt5RkRz+ihImR4RHO83hZPFA/kd+qpeYdRhmtcIXsE+o5lz
+dneWaI20A8AvcC2KBOcfIWllSW67BkTbvT1vk+rBTHOpdn0Ml+ejJHIM3OW9MoyewMdniwzOzBW
iARmICjanIzqo/cL2TDQdoZUNtIuZWE+YOKKs2lbT7O+KWqjs7eWXRhWVBbK9D47STL8MnXRBQ/Y
SMML6wOsQcEATHBqgbN533zDyqo97gJJsL/8jc7DFpIr8w1gD6uJxPJ4UwDRShLRUOMYPKob9qgg
oMKFK5OdjsuGf+tYudwYtbCG0K6D/JHcMPh9+RHeOSJ5BOqKYLH5722F/XUac8X7CFElYDaXtIr6
WpO/Hctfvl4e5Z0DEsYWqFQITCuP4uSAREUZTMESo7ydLFhgl6sE81KobOd5YtQIHMj2L494vjVW
iJtvU0/zwea8EcX+vmYqWPeIKWROqCMBAF0+a8vPzuJ1DyCk0cvCZu05BR0E26ntbwIKbmjSwnmi
ZVx4/acpTfT7EdrHPjPoY11+trNpx/mPciYQSZqZNspfx9Pe5UKXXY84qL8MlI4Esf+3pVZ9EuoD
StL7Bt5riiipDTlZs1crt8oFv3L5Ic72Jw8BVNhE8ontSbJ7/BAqGbWqaqQfNnM9AYNDSAw4NWAd
HIA3lVTFbQKzN7w86Btl52h/kg7SRWRnWmTWdFOPRx1NfLWaLI9DMdgDdTR71dMnbq1xNLIkLuMB
3pdWlJSx9dEs4vQ3aMvhJwYO049piFuqbZbf/VH4d3K8Y6EXQ33zKXgtqoy/m42ORqXWLS6867Gc
/ngTEHnOe8y4oySP5YdJ2v0HglhItNQkUdStK5DNW5czeu9nc15tytmafzhu3ujhMCbGcyn10oO6
PSXLjbRx4t1i4YttVuE6ePjxnOkzkbJ0bksPvdcr8cs7cxRYNpggduEakp7Oka1JnKv6PkRpqd3V
quqfRtdKItvW78jf0oiMOri2MM5OBAIZas+kz5Qn1tvleIrUMDuqa9oh7PAkPDRUjadNO3vgSi6v
hfO2yhoxwewiV+Qvd9jxQGJy27Y1Ft7Ot4wHwaWKlLSTYLfU2yG8vQ718kEdgrSHUODAqKeuZ3y5
/BDvfWECYOr77AAOwZOXBSKGyJFn9+j26RkFnwxFz7bHeVcNVojOb3cAUoxu0OVRz1IMdh4EV/Cv
fF+L/sHxmxvghABtzkOIUZV1Uy+QUSqE1pHKiUvMKdA7Uf3wvcf1/P8F8uAcJb+b5//faH+TSc9f
d8WVAdigCxnAszm5HlOtg+1ZGEMI/Dt4NekmbQtckKxVFrhCJQP78W1v5Jp95V4+O/954XVBcSDz
B1rv8Qv3CGR7zpvsMgq+jzOGgntpFfqNHCvjbqpy8ePyBz5HS64DEn/wedH3JQI5GdDWYqRIsyHM
gkJHjDLH0BfpybhbQRP+Hw/jqZ2b95UHLx9l6G2J+fRjN8105zOz18WVCT+n5azP41IB06nzwdI7
+QCN5qUzd8oQQp1saiRq4t7qtiCRRbKzci1HeGLpQdCMsEgwIknzFY+N1JW5RVsJrVpoksOd3jey
vMWTDaMWOCoDQufcDtiSS7dEDb52DfSwy4lutqkt6e+lBE90C9g7f5qIFP/TbKD+hNimRu2p7LGi
Tqjm7roZH81N0WT2cj+IJX/VBEgMPBA9CYE/Bh5YmGiub/Db46FKkblPqSjjzywb65tlrVq4ztSl
X3StmNtNOUCJpT2Ajtd2TvTuZmiAGOL01aXfYFw4j8tUKbXDwDs+BItuoRmDHFcRQslAK93pMPD4
FffUCMMJKO/epDeBCTy4Ybp+edEF2ec+GFDaL7PO2NbZlDaHOEOb4oboOImMDPfDG4v04KVGPQdL
ZmtarAOsAsBB0ho7c19I4R1o6Oo+CJJK/VFBjzseFmHA5y4vwnWNHd91cL5IATjAqQ2C2Tleg6in
auaUtWiC4jx7ALSEsIydLweHav2Ve5XawPlgVPgo1JN+0hA7ZWt2bWPnKPRVYUHOOH6Tml2/Yq1n
GDQXVqycNmneD1LUGG7QnM2vREeW+Qmj6FJFhEb6z9xZVdkBzTX6tllk/8cwRwSQfF1b1J2Ik/Gl
oKDq3fQrNvG21PTZvJ/qGq0J5F7bBhaQJz8HuI0Yu95ViMPk+pu/5FjUn/JSt1ZHchBKm3kmLd1J
EHkvweBOK+HOVv4z8rgOWnWOa1W7GMBPv+t0C5qO8GDvSDG0YouEN+j7oEnL1UkXDdedje2Oc+/0
ad8dSHiDp7kuul94ji3Ir5iiQPYfuOMHQyndQ/DIRCFoGm3gh04gtE8NJ4Eeekna3NPnTED3YTvW
3XrdgmWXVVJe2s6sO2eLV0jzX6GNoMzE6DbwiPADcrfO5CLO3QyJjApE4lDAjZ2EsDY15LYGZWgj
y68XiNwiE+vu3Iq8MEJpksttwTeK4nA91YesctFVhPhj/MrQD6q+2Qla+rt51CkLU07Wb1zpCkA9
s5MjBe3SDNoUKOjgoiBbM0QWNnmQ5eh/nUYqVfxOI7MfbZvZ3dqgcMRGsx0M01XSYcw1jYVnoKIU
jK/g721JD8fKfuMX0PmfZjxS532q8gGnKH2CH1+K3oZbRR/MuW1xFA62ZcITRX06xMVGJONUfmZp
D8VTj3bKB+jaRhnC9gd4NebBQpNwbu1oyLNJ7pQxaNNDYCTFF3xoMnsPVKF1dq6GtZQ39bWNeWo9
YBmPimC/NZFlgamHYki2D9BZQqdNx3xgj7rfKjjfqtX1kj/OHk8Tle+Dtljg1hkVBi5VZvd/6Dnm
fgQNs+u3Tek433HFCGYq3wYtzji1lscED5GPQ6fr3xArNoYtho8YomF2kH1ztCZPds48DJ8LY4Zc
ZBSChxpiek1bOG/qEXhL8sOFPZHgExFXFGAGmfxCXigPaFUBv9o0UKmCje0aY4PwSNmXHyyBefzG
ySVYahyQrV1eTuqbyITz+fKx885JsBJcoLcAiyHGNo+PHavruQmQjw+pME4fpyBObzCl/OVDuPtA
DeEaxuidWGYt5a1NQmJ7Ltvj4RK00RSeawILB3NVifJccjkElwvqD4UIAdVgmGUk5U0NYu3p8qu+
E85QrAlARWIkTEdrfba/kldljrPOuqnCpa5TCl3psl1xAQe8UUEejbOJ0Ly1XLnL3/m+5MlUoXl0
whnzZFAHTfBWdjNicn4F7q5pnbAAQRn5lHu+oIvp7P/5JRmPOByqBdfJqfqAEPYsaswXwrpOln3r
YoaauchoWfkw3nixdCnuodt1edD3AigLbRPAL3TwgP6cBOe4mfa6NVIh0kYcuEJiu+mPQlvRgQo4
aQXwuLq4VcjyATFHOql88fEZ6Q7gvtxvQ2FP/f/w1ckUfJIpILgk9cdTPaCtVys360NPC9Iv3TKA
+AD9uxsRlQ/7Zr62i965vNcSEjxxmpe0zE6WdTHIWss9W4Rm2+Qfuw5ABOCb4B7ETXbtW7+zjP21
zU6zgbAb6vbxu2Vt6k2WyKeQ9NU6gEoob1r+LaJ1thtKpxrDEgfTaBxzg35EUu6s0gBAOTgTFnBe
YSFK5aqoc80JAyoPxS40CatIN0fH311ZFutrn8Q0ZKIuqCLTow/zpjHy144TLorQjrBlmA5D+QUe
XfIER099xiN68TbalEyvHRTyEIk351NAE/RQoOR87YOdF1Acn+/0BoOmB3a6GKDw4xLjZRJkEga6
e3t0E7wsEmAJYQnGc0DdXHWfUmMQLpKLuaHD2i6qF2EtxteEa3MlSVft4wRg+2feZjpmxvbkgfQv
KU41UyO/goiOP9mxsVw5nN+ZaiDsZAJA2SkAnRbCmizJandYxrAJZu9OgGQNUayU+HjUbZiD6cch
tKiuRIdrOnkyaZSGyYbIsx2aSid7B3mXCh9vmlmej9IVIor9l6ZNrKslt3cWx6rVQpJHqQ9djpMz
A9xEjrTDCu1qhKUiRKTr134wk0d/mGxwtp7qD1XXjlGZ2l0brQE6vlxx/T98Y7rB4Jg4M33aacfb
CbsUUTh+K8IuANpgT7px16PIv6NCmd/Xw/LL4Oa+EuufXwokd7TXKW1RPaG6dzwmII0gSErGzOq8
vClFqn5g9WH5W7K9NMRbyrq7shPX33g8qeS1HLvQhqki6v7JoYEHoSsQSOSanxEC3KHRYu/TdGnw
QzcoSmFtD+INewUges3ooFiNY6bx2FFp/k8rhPH7yuOczz0EDVJubsSVxXx6MFBFqOJOyQlnvTSF
RsYRYU1jddAmH4DWgEwA2r7yIS/0lVwbZJCX7OT18kOc89xhmhKKIMrt015DPOx4FoJA4piL218o
DGswwnYB4I9GXR3cqQDdQ+hRGg/iw3PWSJ37/kO3KFXhnubbHxC8Qq/XHHE52SDf2r/G7tyVIRab
2rwqffWvSoshxqM7198UmcDxUPZFVpDrpuY1GY/zPgZnLG29gFo7jQEYVcdvIilEZInEtQLCUUWX
H03Byqc5R3xl8e2UMXPE9vkqaTqHjZYZGNxoYPE38KWoderIaeDS3tx4Q1vdZqm+qpBa7eHy9z4/
hl2wDmsHcj1W7NP2RTvi1JpifxM6xO60eEpI8nUDtA3Y7EeYAvOzrIV+U4F/DPEd66/s83eHpzSo
mx71O8M92XPUyfIZSNgqZSpHxPpyq583yhNefF95Df7wA+beePHg5TFtansGDQr8NNauBKFvzdaT
nUgUSqcPYTpaG6efYXF8NPtNkC3cQq3/MNRLnmLQLoTxBBoVGlJCd+w5ppj72mppqj065iQbIpcq
uA3qsS4OCNNbSDI0k8BdyvYRhShxP+SWUh0uotIgq90EWh3025kWq3mD7NIEfIuwu4P3nWnf6zdd
yFrviEjn2sYBhW4uhW1j0iBdV4WPQZ9MmYVZgPJVPbYCmOOg8FVksMx3edIlB6SehziqJyQ3tl6Q
5Dd9iUdyyOKJg01TpMtwK0d3+O6Pc/ulj6X9McGzuXiZUBO+6UgPuo2rCIt9E+P7vUKM797Dbw97
e+gmV4Bz59EZ+Br4SMhForpOje9ke6iRCpa02eiuyu5rm9StbAYWOVrT0eVF/pYvnUwvkTCNkhXU
w6Wy3q5/hTxTgPmg1FfAVmB2NpJnBqnorgWyJTZxbpt9mFLdqB4NLelIwBH0LyE9Imn/0xj6Tr+p
XTGkn1mKtCwuP9o7lw49Q4hZhI2Urk/LyMATRTcM5hiKJdNe8YPB4czXuh+THL4iFLPsLg93jjog
RmW7rxA3itYIsBx/CYm5qRjrtcaUWHCSN/AnWbDxpHs5kHVZisgr9ca6jcexRR6V+6DfyaopjWie
BlmFKMs2CNFKCRK2mdCF37SLBVWs6Af5LOM5fpYgvu0rj32+VjzYctyVtAKpt6P9eDR/XpBNLnzN
YhVYp1+Uj0JGop+mu3ZIY/ffB2MoDiUTVIZPAHI82MDdkihzQSbI6LzbYFF96OMidJfQVrsy1Dv9
Ey45guD1AKTs556EdfhFrcdStYSNk8r7BaejrxpV6Mgu3QQfDYY9TISZEZdmAuM1S18AS/pX1uB5
QEuxHrDU2nInU/LXn/+1O/DRNOmMB0voEF3/BETifZ6DBhmPPm29UAOdKwF/O4135e552+JH29Ki
0gnUBhQcdG4YE8cD47FlSHxfSP5mmGW3ItH1x35YiuLBqWa9jdJ+aPM9dt/5a55K67WWdf7ZMQpo
Ono5+b9p8KbPyAvywZyCxjB3PHjMTS5abFNLLNrFRnoKM1E75iDXoHdDTO4GbDXGQo3tRi2VE29F
Y4NOx9ULoxht9L81PTYnuxbk3XKbVfr8sZ8zfd76rmjB5/Bkv10q93Izx1LIDcXJpLgZBi99ubJV
z8IxljzwkzVfhmThnvYbIF3NEOR8O5QpSWufBOaqPdX2xt2Qp1kcWpWqD0il9lwRdnubZ0JP72wA
Od8uP8jZ8mCWmCDa8BDCveB084HATG3kmJdwLQviQdBU7U0/DkYTFpMwEBmetCTypYauyeWB18V/
ujzAh5swkfkS7IPj5aFqJyZzt/VwNqe0vsUfvudagzkDqF84xUubutgbg4o1JiDms7ry3meHDu8N
xA1kJv1bxzmlwxUJtPS0GEg8y1Wl23dmSIn49Cw+lbB/flMKYOx1NgM8vzOKrp0AjKr7JUx8KpAb
lLMVNnQ4f4VpP7n3yiYrUQEsliCNk/3lsd/A+CefGdgtMnpoMlErOu1xZBnO4m2CqSrKSRBLIYfg
XYFVRnePwVDt72bax/Vu9U44lJmstC0C5hRvEcDJ0wMXjUMhGWuw+UZiK3Bn62pRmJuXZh6mM/48
G7Tm7E8YPMc+3mgL2piml8dR5RmNvhv1xlSh30xmu13Gpn1aTOX8l9UpRP3C6JI/Lcqzwbbju4D/
6Kvh2iZ7Z5JtG5SJvmJwMa1aA9S/zj5nMlo04pGaDdCCb291zcCj0vLSHsfshM4GklhNEsWOt/yQ
dbAg7QRxftoGuocDcd8pD9XU3k5WStlymIlP421fl1S2Lk/SO3twhc5i5UVy5EM6OH5MiPK4rltr
s2BIEQtAfWBZNXJ8f36gOOtO+wQKHY7wJqqzV3bhefDEtncdFHL4Pp7t6ubx2NPs1ZzSqHAaU60t
W6Uy/0XKUf0RqIjTpMmogfs2xXsgQt4jxVw8CxzpFq82LKgtdN/sym45vzV5IoCaFKxRSGTFnhwM
vpU0ua+zYi2aiR+bWqqbhZvC3HnIox9IHJvbkYhht9Rt8SGQi7lbBqK8K3NyDk8C+Aq7BTzkWmR0
TlHGBixZPobSwwKQr3bb6sguboFQyXZHJz3+2XqokGxtB6i+rHunOKQjCNSNDvGw2WhxOj5zpKEI
YXVwx7c9/WH7yiOeRZcWuR2qm5YFucE7K+ybws38qvHs0ECr87GBkrNl2xofRbfUL2XZlj8uL9N3
xkNi0SOiIUojwDzZTRDwBahOaYV+Z8f1FtHb+A51/OLVSyQez15NdevKK55fEmjBULBa58ECcWGe
rM7GyTBcLuywF0a8HYYACxO9KpC3sxRkDbTyaUbm8RL5cBqWfy0ZcWAyKwBB1vzePe0jdIVoHT9z
7LDFwWA3QoL/PpBDI52/lNhuzZm5WFcW//mBBRGeogIdEw8O+lkAvwSTZXeJE840vW4p5QlMucpe
u+uxYyquJE7vzCclTmdVhlxhD29s179Ox6LBc86aKwbzMWSGdKQhKlgmDyqrfgEIaa/A9k+H8/iY
a/2NS9BftaTWuf5ruMBLZkNkHU6tjoXiJDqQtzBC1LAzpti5TUG1XVs9p+fq24hI18FJWK/41R7x
7xHrJuH0dDAY48h272HHjygRdM0HHcUXaOlmsx18cQ0ySqWdX/v3lbsO69LgpzGDlCOA8+NhpVnH
3pwnfoh6pvlIFBu0UTl38zdDAILbtMFo/bL1WEO7CsfuOUThz7gNaAOPGCXGwUqGMfRn9D4g8kl3
sHSa2k1xU5t5+mHgfyCNRwy+3apBJR+71Ko/ueADkOXUC/FrQgNxiuImWSmkdTogd6yLr9U8opyr
O4vrbTg7RbJFYkMvV191CCENVcjHBcvV30tVejW2iqkXTWBM9Nshn8WtWXceIhUyS/9LMwAFNE9b
qTb60HjtNlATNfpG6wkd/CHJN77WLphTLQ4MDF8b5PcEQH+/NswTuVujDX4VsPffrBIRb6uF4Hqb
NbTeFaawxWoh1fzGXgTUSs4p2m36WM15WKQ5L973WmzvwClpeF4ERRrGysvvlSOTZTtl9XgT6Mx1
mBd2gO6SZuU/SRDQyqhZaPFmDtz+JSbqa8K4MxErNRxlCPTde+p2k7CKB03PoHbA+00h8SKmH2yy
oQJNOBh9YqLoow3LI+o/OVbOZifJEmxL6zcJpcr7np99iKsEJdnAlFqynet6jfYqXJBIsDrrwzIB
Tohk08rf7rCaWc65PXxr6Mf+HmVD9kLS64NnG5Pmm1n1WEFak+pw72nicgdWZULFJTfSPyQVeIvl
s4vpiBAzzsk4oSAmpyp7aVEmiVFDygESfPWEbiSHvNbzQ2x6E9qYBii2DVFGC4K0xx9zw6miADI1
zVhvueVnhb1zmd7SGUksRqNluEHWRXO+KDrigD0kvRm4vjMS+EES0FvMTYG7oyUMN0F5S+s9YE5y
9rZo7apfix7DS5/gs9ubusrKBwFUGwkxsfzJ49j55QMSKbdQKCi5Qaifd5yMGAVSxS3+y52CnWtU
OMRtBcmxuzHRyPjZKORDQ2VKnK6bIP/Bh4N37GgZ5/Ll6+6sxIuIH1VTn04yfAguoZNSgVgbGPkU
VBFk/RlEqXIx8VpSSbaSSRPjBB1CMz1Bx23/INU2p1xFqvoJ4SPxdvYwVc8YM8D6VW3jH7DOBJqa
+v6CpIisr7pQnJ91YNbIhddkinz/tAntFAPeObiCRzQAcajuwOhmQEK/izL7KlP7Gy+pf778gd5Y
XccHHcc4ek8oIlBzIsE5PugaH7kC0fZtpLsCTRiriZsDhp96E+JeRJLepwZ28iapXhXaWi3BoWkV
Xuy1OWJ8Niizw+As8crPYE1q1Mem0Y2f3E66+ymeOR59OrvgAb3Sf8nACFc7dza6ljzDpYPoA0V7
zkCIjw+WwuJPm+YG+0TET5aPokmt7AnTdgXDx/ZAi6YZFJtKw2aWNVkgf2InvxOROF8doDkZdLxg
VreFWbbfF9pRyK4mIxV6zx8p7OoypX+Dk2z9mGnz+KNaZIJhJywwePy5MX4GCG6X+5pP/NHFyxCz
VwP/6Jt4qL2vXPaTvHUAOKFJQfv1VUySCpqXT9lDYINqZDtW9Z8+TXUKycg4o4CbqHo3dHVD3RCm
z74COKSBD8OxGeu2UjTbsgPcg+1bLL+1s4FNd2oVuG0bvStS8PCYUFLqDMqXEafQYj8BIsPpwoir
azn8+aJzaePpFKXgEK+6W8cLAGN7VU90atdOoR4tBlJBzUBL3BnNYtujrbQvZ7v/xxiJ65XPsPZK
1/YyUIPjQe0BWpqJFmCkW0279wc6C77SFGQAfX69vMLXBXy8wNGopIJLx5DIBRXc46H6JCnKJNWB
cXc9lkmt7ch7rXW7x8vDnH9Gm7YkDs6Q7dZi3Ulg7dMsWlwcsCILFIMRakkRP4F48LqtW4KdkarL
nnrDvQYheSdOgcJPDkHSCdz/NO1Ev0ajd5Ol0SiTGtu6xTigMmU9UogZHs04da6dqGcgW6YOaX0P
LwhGxa/05MDwrE7ViW3FwFtNb/ghlnl8pfrW9mGQaXlw53dJeqgwV8XiCtGHb2jmQAvXDRQ7tmMX
x+UXb3ABNFY0bx6LGmrpwUHvpNsihRU4OxPnsnY7jIbxguOVOW4H+ok/MwAXTVS3M7AnBQQB8aoM
4v4mzlD/xXOmsO40tobcoF+tnigP29ilx6ZVYznv6Pdp0cpVFqW0MaSBq6WBe6zqiNh/yTdVFcsG
DCMINq5f3XAx4y2tF6GZZMxQy8VXt1AzSuWdhrkkvcSWhqEux5E2YFKYYYm8erfNVdt+Eo5axH5G
KmyJoN3jlGWo1vjRNl6fomhkEiXl2BUDMYytDIsYuzMmEqDaIxTAIfeuL8CyYb6aohXeNmb9GBvJ
LHc4QiInjDLmkoe0PiaFhVoQ/OoDOiObxaELsl2SoPip9LJ+KNtAF4fLi/uMWMg1+iYTwU1KLYZU
9XgTeZ0zx4Yui2ixUtPZcmJgFOC7Grr8DrIkpVPilIgcfiTSxrgZFqFtA1HE07ZsfORg3X7SMXDq
svF3XVsKbnE7IUZP3aEaM/XJim3vLvB7RSlKb7BwVljnBH2CA0yS1NvetedHJCBrtUN8HrZOI6LL
7/eGCDk+JLgF6SkArKHlRZ54/H59tVj+KANMgXMTUcEiMS0yDN0eNrHbAZ6Uc4dxJvpbB85Ly9wY
s+u8NEBg672ZurO17QD9/zeWmDzcS6s3MTRerwRQW4T5ZGSycR7ghBb9loVHrGMpZI03ZlFBnWS+
JOG0jqP2UyCT8QF7BDXt/NbKFe58aLKzrzXv99iX2nMV9O4vy63Qprz8Cc4PElRFUdfhkKRc4p/W
kGZonV5tqyJy5qa+VQvSbnlCBbnW3WBPXS+5cgOcH8uMtzLcYSxAkjgt68mp7KVssXY1qzQ1UDUy
6uEhKMtlf/m9TrNxVi7HIiVqBqMCdKpX7RjJhEa9k0cS9aSH3OsblEX74Un1ptr981B0p60VMUKn
CLLo8SIC2kp5zpnLaADEuUdcEcT74PrP1GG0KxSTs5IwrwXtYi3kUPOnIX5y3cRmAinVx/89tlPR
3tXCTW8Tuv/B4yRn+i4uZyqJxQje3s+FSxZXZi0qR7qj4GfiNXkIuAPLR7yEF4iQzmg9B0UpOIUF
ULgdK6VPb8ex61Eh0LANtV3p/JFmICDwGQINIOo44kvn2CuxtVro7Cga0uNWd4b+RTWDhePjTOHz
Psah+porxvladdk4b01Z0Jo0AI8/dKc14G1xC49Q18djWk6BCD7FnqbdaWVPBq75cnKuTO6Z5DXF
ubXf+KZYA1rkFPCUVaWhD9OE2ZJWBMFmGB1zP+SDc1cJTb+FGu3getvUG2TFxG8bP1W17X3MrQOr
dg44s5cbB1XPhx4bNYHi7qocHlQlyGhDF/XGHKzkyqF9HpEgeGOs5BykzOlfn5xpKeYf7iL9MmLu
vP00WkhGjfWu7Rxawl5f3Y1eOl45SM93W4A4xGoeYax/TzOYuPWLihC3j+Bh9PkGuULnpfZKEGEt
rbDL2229c47PbAiVkI5Agvkc2qfihDacQWSDhiZaljYIiSjDAGdjSPsO0VYVPDaJjkdubOlXAsqz
d6QPzJvpFMAMYqtTSQflcmq189RFvfJfqC/kVPXtwo6UtLqPl1/xbKEzFN1eDN9RK+egPdnlmj9D
E5uNNkJJrfhtVYO9p5hU/aD3T3XGS5ZreLfTjiawLmTl6DOZqFUEJIbHO8vmSPb7oWmjEfXPT2lc
DSsUGUJgO3TTvnKMVW0nHfk5F8YtLcc6QjzNv3K6nbUPeAyHEBoHDYBmJPAnzZSqlC3KBGkfpXmm
/cwN6W/BXLihciB4USOb7Du7yTULBqFfboQOHEphQXhly59/fTp97Bugfz5dhFN4mKLZo2NfL7DC
NdSD6INlx8fzb4wymXSeAnHmK5fw2ZJmOZMUrMoN3Igs7uPPb0hYMTFOiFGMbdOhNClsQpbJ91Uy
Lw9OUOGvItC2pkVXXhHXOF/UqBbRSAXqQw0A9PHxyFJYdr+glBVlrigMGHKmuG0ckmsCoDy+8ppn
JxOvuerDs3eYacq6x4OxZzUFf3iI/MGyMM4maRkGvdl1tjntAhiZNzPU6CuDvvuGADmRugNgQ6R3
PGgvLVrkeGNFPgWcnW7Cxu/awDyUbTFeiW3eG4rbKaBXQnkRnO7xUHWB9mNiBkNk6am7EUJ+R3pP
frUHL3n+1wOCCrWH+hYykwRvp5oo0FDKqp1MgsgUv2d84McP8N5/pHnqj6D0KHxcHu98gYJNWi9B
TlwLldKTAwl+sAaHcwTaoE3lTy/GmNhbYt/d+A6t3405V5iO9/STd5py/E+XBz/fjxB5Ib7pBD2r
bt1JfJXmQzCCOCRENUp/n7Ltv6BHX91qnBTPUCL/h+HY9QZU2hX4dYp9IRHCZsuoymgZFvvBXga1
mTt6VxjAFq8T2gLh5dc73xWUA5hGQHBvIevJqlkjOpm2Lq83wLNxhTvf6rWId50Q7cYYDO2unrGA
vzzoOmFHlyjCeCQ+K3gEIADUouOlWhF9zMAOuTeFcqOkwnVeTRqk2b5rt1TjHPI4WqSD3ZT3biuT
K+98vlMYnsVEd3BVkTv1U2s9FfitPZSgg8ziSWt9NEFYYDjDxvGVN33v8yJaQpLnkqMDrTt+06T3
zIm6XRlNsyHv64L8Ky4r9FTTyv+BWtIEkPKqgPJZax4AH2AAwi/6rfTDT5FbgHC8RVucMnKTqfmQ
rJrZ+wXL9Q1gKPPGWSz8FBAtpYGBothDVuZi01aB88PH5mi7oFX+/fJ8n29gsGwUe1fxODgEp0a+
wLmSWiD/GQWV3jzXCvKpsEgJDLtCjMof0tAbLG0XNL3/z1O9FhFQyX7zEvWDk+WdanXtK6xAIr0t
ii9yoKLrmI24yTL/mmPQGa8KQTImGVAQvfy3dXU8186IRx8JpYfllBccHAR8HukdLc+rUPehlI7V
b/JG+NGUW5BEnBiaU2GUX8pavwZfOTuzeBLWQLBKpBDUnN7oyP94beVID7Q4WJzGnD/T5c4+qCHB
v6qynSvX+Nn0BhDYVl4iEBTixVPcRZnX1pRY7oxH3Nx9BKFxr6RhfyumojqgShA/243ofwjP1A6X
19X5e4IvpoRiko/RpXXWB/urMczHxicpX/SoE40D/I1EyEbO+ckrku9FbV5Dyb43nAGCgZCF44st
djxchtyr2eStEY2oyG0aWMd77DloS000eaRotZ+XX+88IqWaCYGYmwA5dDBYJ+dkFtS6crXFiHQK
MM8Yg+dPInGzfZMSD2/U/3F2Xr1xG+Ea/kUE2MvtkrsrybJc5H5D2HHMXoad/PXnGZ0DHC+XWEJB
kOTCSGZnOOUrb8kHcQg9mzw5zYpvc1xMfquaqPXd/hlX3AtpA4VJMA3/lwRkfV1HtWIV+DKqpxav
wfJziwK0/aTWqfYNWggQNG+04hGP7bwzEWIu3RPOTHP9SCOwI07OjeWL7nDojyI0tOWgCHW0fFxj
BIDrGcLNoS2F3fkl4rwFus8hVlNlBFULp4UU7ffbk7neqxSIJZOJRSXTWOtlogGD53M7aqcKfPkM
aslxPs9AvN5lih3eGUqeHhOEtYLcnvZQITJS+PvVw1IF1jkxNu0AsClr3mEHYqDHrWrxs9HQ/ahy
7Ye0HqodsMT6xZGjSPE4vhgoJIhSl5sU4yfdbGJ1wcdaX/5JneRHOdn5U5d4yluKzTRr42ZP++fq
wfnfQel2woWCJ7bWrx9dEwrCYC5+RBwv6EOAyq1CVwSTGemftAbFtLyGAekDCkueqw6s8uLN5ZNZ
Vs25SQaxczFsLgLBE5E3by4qUZeLYE52FuMhooKTKLlnnRc/XNZrBifhIitRDMZZAGLZOSkv9cPV
J6ZLh8w70Sq57IuUw18XEsbaTVWG3eIr+EoeQqPwzkqTeZ9Ks4p+pwLIRlojbtAO6nSG6VvSABTR
fa6TXyI6ND8B+RInLwQ5bDplcYduIsisosu/TREGGlHuxjvv44uv1PoXvxi9cS3zPK/dwtKqnVB5
B6/XmJ3zaBs0wyPU+dBKUyJIJnbjwL/IPRVZhng8NWZmB9i5OkdHT5VPgCcJaLp0r9B4RUdgP9E1
f2HBce1wAV5+P02pKBpFuoQJduMPPW8HPFjmwfsyLpX7UCWhogZIr2pRECs9pUQTZRflUNRqfz9R
96SlQqKO3ZKqqO8UBAa/1HZivKc0mAyH0gLucbp9q6wjSvl7OdpkeaTPxO6rQzcA9Sm7IZuB0SXt
exS/EzzK4zLobXsveL16FF7GgpGFEoAkI6ydwsbcJkrLgYagu9d90hWn/KQogK+ifOh/iUg1D0Cz
UrZ3nRxnxWlPS2/vCeLK+ax3DYmmhCnJEGNNnLGjlourQ323MpbfipbQ8GvwRvYbsL/frTJT97ap
rEGsBpRRFaUv+QbBCbjcEA2ZM5Rn7k5j6Wnvt3PsK5QV7uh74tSFTRHmCVXm3HPk9HMB4PaQTdMs
DrURjh9uf+uNuUudM0mKA2x3FQUMHlKTVSQWv6Dxwoy7JYhSs3xQ1XZG1HIxdlKIF5LZeu6olRMK
aHAh6INezl1BRCxkvMXvEDm610cw1U9WNbX0+yGC9ge3DUEZ5kpLgN+XfWr7EdD1n70FjfBg4mqE
3JWRNgiNhMr8a0gV9FDKPkZc1DEW5Txx3ShnBEGaHxhgmx+ifCrYNFHd3Vt2Z407V/PW8oEbZPNS
yORuXgVR0dx6FkpAM8iKUjm0o509za7THkYw8P6SheYrW+QcF5AGdMjhMhJBrWNE0WPFg0L57Asn
+9l7o3rC1dICCCEKxPdyLolcLPe3t8jVdUD9hXDUpmtJ9I0+1OUXE0sELgyZHrwETffNsBQwAN0s
QlFG33NivXrp5FCyKGzRlSHfW4XAIlrGJVRchtJb5RHfjhE58nKGuGbZiKxV9nGp2m5nTTfnRzIl
1Reld5n887+euRDzaNPIvDIAyCJ+0pqOg7ZRkceVUue3l/IqaGJ+COVJtCkYdz7j5VBNyvafUMcK
nMquvqXozPp2Aihu7+XeHAfIP7rQnG3aF5fj1Dj7IJ4Ld7MIw+WBYgh1F4+FDbIlCT8ZYVb6qKDU
P+yhGN7F2gxyDXs0v7QL9FHCzrH+6cRgnjKUWXZW4OrAYMIOHwokM/UDnupVLNPoYtRDdOWpHhre
M0nfdITqMkP1nJFaQ+lopxy/8XEBErs2hkAmfcU1r2fAfMlOKoBEonIcFIE0cGh48PjR4u193K2p
sWlfpscRXd/qWZLOgKY4J/hxA0ZPwWy2UVz7XdXm53rWlJ2l3Joa+bkU/4DKDrj98iProZrlFryF
oKct+RwXuNaVTi3e9I67V/hdl7h4GixEVpgTGHt6wKuiukuDXjWRUAmgISGGOiIcj+r4ZPzisBiP
LS4sT6hYDcpJKFZ6VLOuC24fnHWiI38A0+TKg0QIuG91MVSdGjphiS267YjpLbgO5V3ZFOJOmnY+
LfOUPIzIusW0A6fidHvo6/BNjk0ILMtQHKe1cBC5bNVpNpzVMe2q6mibfTqc4Wtglk3kHd4Jldzr
gUoEjd0YnSfnHJrFiM0y8FvzT7aU4uRoqO6/FUtufhYzpdlDuyjxjwjJRXRModzsvEob1+jFL159
rqgolaghtw8wlWmfHXse7uGWpbBeTQCDSEw/Dyah+e112hqURhMHjZSBTSmPx1/XqO3gd0UuXAWD
FyZ/5qZBe0vL0Nsp2vEdeJ7+FIFYON4e9IqeIjcG25K2MpcqNJnVfYKaA6VApaiCWGhe/D3xEGT1
1bYL0zdWiSYoWFTAXEHdDOZ9HrfZj3axuuQIyX2a3o/o5SMs2Qk8/Iy5BGfuQg57vv0Tt7Yu60Go
Q/bPKV19jCpPQbXFxDfDWDgnnPumozugN6jR/v4z9EDjVWEWJ7fO92x4ty4kgBFSxVFKEVmrV0BL
E9XM57zGGczo0C9UUZnhQ1hfXCrheMGKn6+eqTRQ5/u7KKtc4UQERl55DBg6aDOhB61rpvgHVqGP
/aZ6LKb4d6Ua6TfUGPccAjYmSkcDlR/KEFJnZHUTorGTpBbF2KCI8NjTzK647/OsD3RFMc+RZu4J
p288rzYvuQwX4OPw1+VWHx1ThFUYsbAEfPqpd60yvkdvZVc7RX6hi2AZwiThOQk4LSqApauBauRh
QnekKxsaEum6zKl9HvqwfRybdkS3ZlLOQqkzP4xpqB7Gsu/e2lMP97+MCvtApSI+jJqefrj9nTdO
OoAImSLyL7b0Kn1JZw9JvV5D1hDw/1Ovd5mvAI29K5uw/QjO13hs0urz7TG3lpxoAAaXbLPw3K2W
fMlyvcQLBU/btgzyKLffOkosduppVxsJEDeZKEIF8kIhA74cJa1NbSyQKvX7KE2fNC1I0YpKJSRZ
H7R+52LYGAz5GbT9wEPyiV8q8H9dmElKWVChs8NnLRMfWDj2smEFFXXq1YceeNLOG7o1HjeQlPuH
0EVV7XJyTq23ujo4rl9h1A6OdPDO9EXtt6pbCl8k4y7i8Wr3AqySzDw2MFh88E6XAy40KBx90hlQ
V6DzKHns/APQZIqOLWayWBGPTRUH1lKj3qxHyIPFsDB0X4Nn4B2pR1NfqvTGOCoY0wIB5i47WUkf
lydcXeM/E5BODy+ySByFgaj1oU7q7HFMkno4447aegclcuo9lY2rvc+cSIQQBQFzrZnr7oCBCH9Z
1oXru5YC+U0Hso9cD0zDYznX+llD1vJkWLvaelexHsMS/FChoOXEBbm64XKjt12lB8OhzUYLAnKy
sTTrSgM4hT56Ownf1VmTgyGpZxF/gBdeX2/FrCIgbjGYKZ3L7tzUwcOiLadoT1l7ayDkQCgwYinG
O756vGuF5F0ohecPJThXs7PHj1VlFV9uXx1b+55OjjSH5h5lGS+34WhXhprPM0Bi3ek+aiM+bFWf
V/6CoNp9J9C+uj3exreCLAnDj+oxd9U6X27ifoB9VsDpKjPqjX3ZVo8d0sfaodKr5tftwTb2I/cH
a/eyJ721jscIAyhJselCT1Jr32rG/GcxxvRg1ll/75V58ZizZXfCy40FlUro+IIC6yGRW93FMwJp
JDeW51fuAGFuwjA+A+zqKzh1/loGfQ9afF2Qp98JYoH+L+0OyQq9/IKTlWHIAYDDX1CQghRTFNhe
kJyLviDAy5DAj3IcW7qGhsDUOAJm7uKd7bEZ7pBC3BNF35w+wZz8OVzcaxRMSsJe9XocSthGfy6G
CtKcLOwWsfONWD453f7CV/Ejk5cxHIUfkg8KTZeTd3D8yJeYW1QpQ0t/IM52njJvHB5T5DR+Leai
3onWcHEp0XpjZ+yt3QXB0sRcVoY769jVRDClGxww+GmIRbKF/vKjSGDhlUXTPvdFOn7ESHjaI3S/
dHUuwh6mDGOUHQaImk776rZr6SDgjJaHftlE1vwGSZqs/w51CIHtvlKmtvLhzs7oBLhe/sFtgZ37
46B1/yhLi/NuayrOBKkQiubZdRDe8vUpdD+GoT42fkL2U56TmPb2weuiTviYsHhFwNrC8RPhFOu/
lkKNP6VDV1JeB0Iy+OZgI7drogp0rO0KJWAAHV75JlOmJj+kC8TCU6e7bfIB0bPhrkzUajw0bVF8
tkML9e/ZcMN8pzG2eSYIsaWKHzkFr9HltpjVMGmrdEK1qpltNDNQa/xjh1XxIIDyBq2+FD/Qt0HT
q/fqe21J20Nae+NzrtCaOeTRXO+ZhWwcCzAD8LUJL1AUucL69O6c9u2k+0lY9l8XMdrySUyHNynC
xlJiOYp2ajtXVQmqW/8HYiYUhdl8uQSirEU1eqnud1Nr+v1iTz6Ace08F0AtD4PSUWVOawFHkyCk
ob6XwKu9fTg3Jk3KQRRMdI7189ooPUNauhkiofsFq3JXG9HMkG2uekckqfunvpih1dwe8vp5ARqP
GQvHju4k0IjLWVf4r9Bcrg2/SqvlcTRFccD/Iocz2u9Vfq9nBzCeUjOD4PV25Yagx3pPZkOjM09H
8iq1nE9On/5K3TQ56lr6WgEsLlTo99x1mH6axKira95WRtVI+NsHNoq6wjTE59rNqy+zRsH79Yso
Y9P/BcfiTXi5iPOgN1FV27qPiY6XHaYq6X/1fWk7J9pUkBhvj3a9UUkSETZBQoPngo72ajRnTsgr
YoOgMaOCXqX5L7v3sHDIUk09L0nstUGXKXCEtayufun5qOw9WtehluQnophOAwH7z3X+5DWm00fm
CNy3btQ3S74Yz2yafmeiWxtGmgECO4bAYenyz/9KaUYLN9M6h3SUThW6VPYcGkFmwF8uqTp9Xjwu
3dsrewVTkntGCioYsk8JB2Y1otoI9LKSAvZQ7bnVSZv0/tj1LZZUiL+/B74AZTS3s8IXxSC+hjQ6
SDvK8HuUC/397d+ydTBhSCOSQq+OdG61fdu5G8Q0Qjrt7BgrxqqI75LOVs/ScmFnnTeG0tBsoiAA
CZQFX6Vy02wYigMlxQ9TLX9npu4zmXj42EbTp9tzevEfuXyKyXNk7ZO8EZrpWvwDNzfMldLG9J2p
KT9Saqs/hcQ/NRHBnCBfBBT6PeAEcz5mImqnw5Q0DvbkLbSlQ2y3WDTFTtkfo15U9sGy4fb5moCl
//rzLI1ViRIpiOs0Fy83nqsrapsPoNlprAr8yIEonNCeKEaUI/Qq2FkU+bauF4U9RxeDariEXl6O
llpoonRtb/gFjiQGOhC11i8YPGlL/NHNZhPORBo136fcoweAhs/4b+HSkFxM/jtfNccq2jsG8oOv
fxEbASk/IO+UjFa/iP5VoxZNquKYF+dHBBSM3z0mGyeskZR/OriXLQSLAlsI0BDJQYNJfZqXrt1Z
GPn0rH4FgH6ubsJ1IA9r2Za4XKQGZYQvxzhARJxII++RJ0rFIfKUJCbsGPLvdGWLnQ7e1i6VkRCo
PQCiUFdXkUCCsqcSOoXqh2U+Pqhml77JU7X5bHXR/EAVFC+tYqr8WCyEgLkS6T8GVa3u8ikZzmXT
5s8gfaofY6XmD1Zlpf/e3i8bdy+6+OxOyh2khWsAo2sigFpUmerbNSZSBjLkaJA0dryj73qNpZCq
n6BUyHUhYHLyLrfl7IaVmCOcxWqh26j4jSAlmg5WxyGaagF/3pw+1WRuutSXUN+lC5Q+JGCjndB0
4xGgIYULmNQilfXgy58x2ubgOEmjEowV8Sc9S8RXU0+SL4g12G8m8Ko7m39r1/HeIPzEs8Mzu3pd
NemnXLtYj1iQpd+VrhMd+zEvHnRvrO87owG3RZ/z/vY33dxyMNg4dGA1UQ6Sv+rvp47Z1AsZk2/z
5P2UfbCHesznT0Cxy3PpLnmCVEEY/rHtuflW0BcwAfVL8xbyc/XJjCZ7PnSRWoAScLsPY1FhsHT7
J259BxBscETo3YNRkNvyr19YLbSbeDswOVLU6NTPtfcehhyaewhMiA+OuTQ7+3xrQDYfnS8Q4tyN
q5Qkybx+xMlU8we9ivCTFXPyIYOxZyBZaSfC14cBDZrbk9w6WyAQJVXEJu94ad79NUmlddTaFLPm
q7O5PGM19wXPzPH77UE2nltC4P8fZHW9ZGXs1hN9L39uoFAFENoWtPS8qCxQxuym/7KMAGSxeqPT
SrXx8ruFS8OrX2JOhfKsURxJAvvxyP6f0SQUtNfaeE93/7rEIOs40NZgD8DVWpOJlMXUlLJOiIYT
vbivezwVp6y1Tj1ePPeYG/2m5FE/lOC7716/sPA1oC9R4AATIRf+r6/ndemSOS1CLSCCIYAaOKF2
WTM8QaBrdzbK5hw5BzxL0kxyrbOZApJQbG5+v/WiqfmuFVo4Pk4phtI0lksDHSxkpE6RgSGVr2tT
9Fo3aQJV4gXYC0DMgHmvq5BpleRj7JKs6qhdnaIZ/ZdGXcr3AlmH4+1VvW6KMhaMFCzckPXCB311
I9b0yiosmnR/se1pemMP6Ti9Q7FtjHxUYFhkPMoBM5dq1ihvs8lE+7xpS5LYfNYVEP6G8is0Z607
O13cf4nVxtzTW9y6KhAEpmNLP53MfXVVAGJKME8O8XiKoJPVWoJXyBK3jxgW/YbutuwECFtPhKR2
IS+iyvhodaS6HsiJNVHCQvQanmNhfBlwcbsL+zw/u6NwAijg3c7e3kpNqBHS9uBDkGd6qzmWjpUY
g8bVVC5NX351syl+MBtPTEeAqTW4zxTl9HlYlP7QJ6ViPIxtNpYHJQameCBTjqv/sC9IRAFZktGT
/a7ZXwAPtIrdp/qxMlXKWY0srTsBbxbZNwDNjndqhNPmx642lvEcRwkEOKL6lOUZcvNbqhX6QG4O
PvqgTnj8AHvXor3Nu3Ghcw/wiuDPAt1nzVvtdKUgW25VyngCt4gk1DHGdufT7SMiL5ZVpMr/HYlR
VA1wd18729JW7Qds3DHyJJm4n6rF+lL0/Qc1Fcr5tSNxsbIDZPcfC6j1K+x5YdN0UW2jGzAW5yRy
kSCiUP4zFUP5fHuo613OUPSk+IxyxPVbGANgMFqjtf3C4cF3E0U9sZmwYlCgH8yKNp4ma552VnJz
UJCBss8HgG6toiAW04Ekicscz1JHAcOmEE8NwD15KFg/JoU53XtC3ZMlvb4/CFyoY4Ak45Xkirt8
OHLsaQxdOHjbJfBPeYMRg5pU64zSWHF2Khzxbi/tRmwNEZVOvwQIarKzczkgmjhjn1Hf8Zt5Xj7H
RU2THbBX/gzfuD2CIA7faij7HdNGN96GkzN/aqt577m84q5I7CD1cGnJI4uA6zwnxjtyRIvOJsKq
NSdDwUfq4UTpNCBKALNbHDS9Mx6i3pl+dFWsv8sXqRlkhfCIDnpqiz9qZbs/rDKtu7dWMYqvKCcg
qBlb01wd2kGZfgvhCu/k5ab7kJhWYzxAMVE+315NuViXp49pUDFlOQHNXnWitXg2OwNFH9/RxKie
7UJLXPz/9IqafIzfHkjvaTr1XGHZMeuNpPIrahTm/e1fcX3TUC6g90hpA2FkRFsuP2mj260aGnAE
9bSBOGmlyYcWuY+duOP6ppH5MJx2CZ6jPLEaZcFislYW1/TVadSqj2KocyUwpXlzvZBG7zw6m6NR
BSPrkqow1mqb4l7aZ5Htmb6HV2nzQOdoTN8uOjpsvmO36BHeXsKt4ShCIXaAXKuUs7pcQpTGJKkL
55ClS9wftpuWxz6Mk2+VvushsfG1UO6WLsxQtblHVyWvDic5aWjhkEQ38T8aAmFf6ijZiRM2rhUp
D07Qzcagz766VgAfu6AqGWRRa8XAfaHKThT1Ygg+U7PY9wVqEj9uL+HWzXIxpgxc/46BdYAg7lA6
OHLAoQLVEB8RJ5pOHWT7j1Q2o+dl1twUx8lxOqdTrL4Z2mn8evtXbHzIix+x2jdW2CzmMHMiZ0Qp
jxkus1ir1w2yfdGeFPvWUAje0z8FzkBmuhoK7GBbUFN0ffgrjY7yzBI+KIvgglKmZa82IP9nq5sG
/DPwOyIemSOuFremaVh7eQ1uQhly41zHufHetNrFOHtaIbLAS3QUZO0uW8Y73R4h1AKrDYtXt2yo
zGnAkMmLwVOYq22lhpHZ0Jdm72at/RuiZ/GTpH0aDqmhj3sZ8dYe5oCQfoPZpS6yGmygbV9CpWCw
HOHBYTHKJ20k6o0ztfV1d+53+LJb3xOHPcYiLeVZWi2xGSVJOmipAzTFUbQAVQN3PGiJmoRAAIfq
5+2N+lLEWn9Rhy4jBS7yVdAjl8cFsTTA+T1HlHSdf5rj2He+6JIejFae68/JkszmgfsKqx3YNOV5
aAxKLyUAzLwb4g9KOA7B7d+0tQI4PhJHQlyA5yW/yF8neEGFLYrR+YXEY/afi6gZ/JpmOrRsSzvf
HmrrFkSOiKVmN5vemi7lIs6f5NRA/SQdmx8pVfWHGgW1eOdel4u4WmTK/rK9ShYJrna1yKEz41tZ
goyJLQvPbSyT1d8o+iJm2SmGcWiUQv2R4ve981ZunFYAeMAWSNFkTW31nJiVMReEAa4/1qZbIhoR
i1NMXGmecMNbosM827jI6GodfeqaKcfEe+wcbedHbAVZXBcejD242JKIffk5xTJVPbJbnl+HqYM4
96BoS9A4wIYPdb8oH2OlKBJ/sp0I22aQKREy99YyBlbSJZ/UcVn+nfO8+g7GlgXsbQ0vaLN3nOiA
I6/R+q7aQjBz5rS+V0Q8Alsxaux40waI5+uPpkXAKiV4pBXmuiuiJInRDkIq/0yGF9D+x+shV5ff
diq0neLz9RnAO4SRgGzQ4iSeuly0djSmagi7OKAz0D06CSo0SLfmPCVxubM5ry84hnK52SDLOxAU
V5tT65ysnqMG5ODQi3NmS7Fm1yjP2Yx7MUiNPRDM9ZmjiiqDbaqlwELXAByFnAp/pFTxSw+1xgiz
+oPbp3sgp+sFlF6b0sCWNBEZD/kr/rpExJKUedtBElFQdaVUnPHiU6J6MurOe/W2YCiqAPDwZQq1
Bqh50+BigzbRGK1AtDR13wNikQolrlGdbt9Xm7OSA7F8YDXW8PxwMDAQ92ZoTqEdnvKiEj5ieepR
r5E2uz3U9bZA0e4l74X1RB/EuFzAtIdWmcaZ4ut6jqJe6lnzMVHCGcSS865QzT+3h7uSxSbtVAEK
EyxSX4datLomVIRUUS8D5rdkXCcH2iooJXchfqx4CCBQica72sm2YAz9F/Ja4/WHrrPU7y5C0Lib
OMbcHby2sQTkp7Qfn0Y8r/UzOmi44RyWSmA5s/OTr7uEdAFIvGjMy17hukAfEkj2NEQUfwor+9lu
puk5q5LpIHoMCflpQxB5TnVnp8aDjhjr2yhBMPn2b7i+4iVFAA0i3i/S2DWiLJ6t0aS6hOrpaGNM
WUmEeiz0U9oUFWWwWr93uHaPyPymj3kLmer28BttG8antMT8iY9AJl/uEifGzB4YKCL9mSshYLBz
/BRZ/N+6oWD5gGZ0eyiitPoez1rzMTaX5ERZd/iNp0ADyt3ozxaatKcqH4bwmHoY6d3+gdcvL78P
sA0KcuSNV53Ml5JcqjoKPTzPPZpZmJEXaDHmQHF/RmxiDrS2aHYGlSHa5XNP70xDkpjPwhFad+zy
pG0wC0einSzL+hrWVcX71AyBXjtdMKv2ct8nyeynyhDvAO637gepXYG6Io0qQtbLzyEgA4PXzJGL
1TSUDVLdCbwidB8Mq9wrnmwMJRvTBKrobsnddzmUEutJOZusLCRnYjVnzIBqTdU4BWPVFHv7bOOo
MRgRGixMPG281T7DoTnhbx6NSHdm93tSV11Am7IP1H5W02Ou59EfVHO88DSaaFPBCLe8QzyVe5JN
W7OWQoSwGZg9t/3lrD1tyXA2g2eKDV0S+Z42abhBxqHzpnWt4nx7824NxuallYSIDVn6arCqdbSw
74so8PLewcpPxSfnMOCvChoPYes91MPWcPIq4yxLfOq6pTJUuiqqBraG8EagMEpefStUILmIVHRf
Xz8z7gyCe8puxDirJIcSbh95AF98xSRnzU2nuEvbBAuOCdX3/zAU7T+pdSURxvrlFwvbsUbhygj9
aEo9rCYWI/LbdCj+VVJ7783cWkH6L3jVI3TEIso//yvogNTeFZjChr5pRkMflBDKmzOyytgiFm7R
vT5RolILkhmBNkBo7JPL4TJD8MFGJfR1jNPexvaY+VWO5wGRsRHtLOPW+6wDRJV4PUpUsIYuB0t0
RHn6Ngn91KSS8Yb3sPsSWrbybNRa+WcJM9Gi2CPMJ1JVh0o5GrMYuGlujaLNMv3To5cecgNGEwYO
BBOYxNhG9q7H+OL37Q+++UslN9lFaItb31wdG+zU5hgFEnlsihodg9yFi62EdXdMhWN+JILrtUO0
xPW7WqjxHMyoMB6VXhsOSdj2T1aCsmWC6TM3NLaFR7wflzuHMsYeoGDj7eZY8xewOWR/1oSlqEXl
rJwtgrnIUY6tlzmP8B88xDJG40j50wzQEsTfWQytdchbSCO3F2ojwoN/i/AaB56VWtMAoqQYPTMF
0Fe2RX9qemUA+c6zGE7TE7SR1+pxEeCBRuVZgusHt3CdZzTWTN3W4+rEovhBRyvKxxScEKnNx7M2
vV4URA4nB8IXgHHXj3CxqHo7qjgPpl2XnBrqZ0c4D/G9N2GYIoysLrFesfpPy5DXXyPHK+/jdrDv
m2FxdvIDeQxX4QCgSkSBKY+D+LvCVaMd0KM/rfjGoC8P0u8WhVqzvbv9NTd2E0k+9zahMwd1rVFA
7KN4UajHQY9t4l22xNF7JR09pCiL2i8ACp46fvRh7lAMS7Re2QlENwItZDiJeORbRYt8dT2UhtK7
xgzoBsNB7VQg/o+ltIaiXBObgSUs9eAiObITFmzct3C36He/wNSY9uWd1GmTVPUhdRVa6BxBh2YB
/nTOMRz377+NCAQxAiqfYBQ5LetSUcMl7nES40BbmiXxwX7YX0wxTg+NqcZH3cumR3NKlgMyxZQF
xgxaQxcle3oPGzMm47dJnV0CS0qglzNOWk+g2GdHQbKM2rmrCCgpnOS/egK1vRtfZnirfWtKVQ0g
LPT61bWadYIFlENHP4YTl1f3NX3kT42tdOcyyfK7oWjFtzzrPPmwlliTQ+C9N5sapkhuhT97ASV6
6qCb7OyzjUsLLovEOcifRDHtcgEaQA6mkQKgULzkj9GCLjGi2D3axZCeK6+ddu7IrfUmvyEzpSQL
K2QVUC/CBAFZ6xhATCWt3xErJO5nAQkmpjX6H+ZGyRPkFXVfmjOrwaiptojH9wxWtSqZ6+Q9ennq
3lcl/Fq/MbplZ8Ct9I3qCAhzix4Xd9NqOwGrUQoLRY9gNGLtPHSGc3ZgtQahFZ4xOXkHBtaWpkL5
fUQAcqgx+nzXNoMWtMiyPaQGWpVDVCPeN5rfb19nWwtPHgNpiZ4mIenqEU8xLp3dzEiCSq3cU7rY
Xxs02YK2D6OdTyznuN7m6BUTreF0BYBdHoO/gjaqiuriWFwi1KTf2XFX/Oow1qWgUHWPXqnZHywH
tr/nKPn7V0+RBgYVMGg+fPX1WQ4V2wzDsIwCpUQWb5oWlPrbBNa9MfyHSBEUPSAVmrOSHL1aTWBH
Xt/VIgqqoVzOFubsb+wY4lLWlnviARuvHfUpg6P50vZbV+/nEDX+Qs7KjbTwrRFHxtuqWuLXp0bo
dUvJRMovAGNXE4IdFOfCmqOgTIYI85um98QxHbGfbxN1r0uwcedwLPn8rCBdgnXoawwdKJ2EyIXK
tfXoFQMv2lxOySER3tAEoWJ2O7t/a0RiBmkQK5nza8pwVk6FXhpc87OowrNTLyKAzvgnto3oDbih
PdrH1nAkfahqSKcZ3IIvj0ATqcsgHCsKWiGUoBOaeeQe6g7xErufs9ZN/sPXk1kEqgfQoSA9XI63
IOYTtpUZBfZIlJuFVGDsGcd6rIX+Q1ILChPTU5VAkJR9tVFKgYfhYEpbIFEvQRJWje8UifUh5HF6
fTTCHnmxsuXKgtJ7OStn6aBclUaOfLG+HKKwV+7UCP+HGOue19d5KC8xmHSRAWuxGkokieeUi5kH
8yjad4Ze2A8Yvo+P6aKMO2/ExkVMW8AmqYUOwNu0eiIK4RZg65Ms0OMa3YCsQ4LJFE0pDtkwTDtL
KH/36i6WjAtpjwv/4AppaQy9uzg0xoLMUsUXUC3iTRvt6pvId/RqFPSrqGojrHLFwwPUREMqabKg
heB5nlMXuwyBnNW4uBjywSo/OI2GEms2Fc9x47zWII1ECPKfpLDJva+tfdkEn7P20jELZjsez6BW
P/RhUnxCALS7r6Y03Nkr1yqeqA9QVTcdhiPhWwOgJ3oRuaGJNMiKhuDC7kKT2rAdjsEUesXbjnri
ndKVzrE3E/EODGH53ALAe4xK00z8qhDGT9Mak39uv34bn5pqHr5OACUo6K1fP63UvcYoqjRYkkEF
k6hAL4mzPSrLxuPONqK7DYwekYl1yy6cCaJ6LEv41DPwUKD72O7pJCXoWyyZfZ5Gx35jj0Q07uSI
vULwxtmhjsZlQGpENXgdWsAImYFIZHmQ53P6b+ko0WM0Cvshccuvt1dza560zEFdUUhAkmR1zem9
M5R8aBAYZWM/kJdk98QC6pGavXEc0et/DK0uPRMEmHe3R954O3h/6dtolFsAoMk1+Ct86ttYra2U
OdLHTP50ltUex9kY8Bi2RHvXF+MeAmxrqlScKe8wA8j08s//GrCLFxveEQjnrFeHE33f4dCmCfS4
OMdRMRXuh3BY6oOO1vWH/zBVOGoaUSlwpjXmnWQnQYmHRTYRiTggYz1+bt35x6xO09ktvT1Pqa3d
Q9mALjDCg5JLsJroDOTHTCfkAQar/DY1VuRTbsYaK+70P6+fmXTrJtSQEc5aRbQukQssFzUP9LG0
4ZiV2s+yy4v3g0YH1bBzbweldX34qbJRnoFYRUGfB+xyakmzNO2QKVivJkvm46xTPbXDsqfueb2A
l6Oswgyc7LKyylEjaPRc+zyUJbU1rezeTyMtg9cuIFcMKDdeFD4U6fLlhDSlmds4XyRsNHaeUWr9
oSyVfeeBWn+Tl8MeXvf6BZPdehovZG+AhNelQ3O0NJGpURm40iijIkltDxkktSd1WhqUX/AtPlij
zN0m7Gh5zrKk2YkLrs89P8GjNkAfH2DlCw7vr2NYh1j+qAgCBSDc3DbQS7P+ZE1t/xAannLOUah5
tUAjFjlSNEP2XqB8rKPUoTTps7iMqNJNO2Z1op0XN/ZoQJl7UghbO4fBMGel8Q0EQ07+r8m1Zt1Q
3xFlgPhMR5+ZfsVbmHdNf8hDy9vBemwdBtQOZDKDnxaJ0+VgIME6N/JGBBFNCK/0g8oDts/JXhgg
n4DLqEfOSMZx3F607VanIUNKEe0e1L4S0ZrUpuzhkNuDTXt60YPUmLzTPOv5sda7+ezGId3+UA//
vX1Mru9uXgH6eAAYKFRe6S6pTha7lasXwVAN3sEYyaRKoCD3mNKnfmhO8z2bfg7UuRh2irBb21Uq
YhNckXQA4blcZHzjFyesuQu6zJ2frHT+k1v6UByQGbV9jE/G4+2ZypRpvdroIEiJHR5/wHWX46U5
GOVIZTzVWX6P2mL2h6ocy8cp7hwfIeb60MddvEMV3VpeiUF5MbuDtrwatEKcRORdUgaeSVeoDQmn
kERAcKWwsrd9r2XnLPGSL5rSR6+v/zqIBkidYVShZDn2cr5lUne0iBCGVeo+9g2lbJ/mGG+gDqWo
IC+tyrftdN5Jkzc4QTzGdNrphrClqIdejqqUbm0PHiKZFGdRTCo9JTf9JLeNH1wRUXeMAJCU9wrK
od2hccL/4ew8duRGsjX8RATozZZMV062ZTfEqNVNTwa9efr7Rd2NkkkkUT0GM4DQioxgmGN+g5UQ
jrwNeORBiq22o74HbpLbaPXZgYNglCYZygD+1stAENinKlp+i9Vofp05yyOy+mhX6V2482ZvTt4z
6f0h1ADzZg3htkTUWia+Joc8s8eDSItM+DHCBcInkuVBtZLhuRrj5RuIc6IwEsbh42xF/bk2Uy+4
v903YNcwR+glMXe6D3iOXn+JOesKymhoWRdOjIBitxQ/BvkrJi1MLi6G9kTdbvFgoUByqDw9OzW2
uccq2bhIZYYDPJkil4ybrn+D1oVIliv8BtACI4YIA27MbXV5+0zxT2KgVw9XpOuuR+G2LJQwI82P
CP7Ulzq2xhfTnT10C5qMdSZOjivfIhBtnhU7ib+GedqMSK+Y5Jn3f8tGGECrWfp5sPBwIVaLPqXK
jFF0lB0WrRWP/ai7l0wrxseyAiKmGKHxWHVDHqD00H+Z4CrvXDe3mx1kIg1hGiKEAJRzrldiTkyt
FgNyVstcgIXGEjCYDCX2h15pDvdnenudvpJK6LzgEIXynPzzPx/kvBdTgsNtAJLPg8mria+DyOZD
WE/Fg4JryzdzstX87buaeg4KGBChSdn5v9fDdlWjTZg2ePildPqlhdtzyCCkv0DeGg94q3K1Lbb+
GX7FZR7d6kmb2mLnN9x8YxbWlm01Xk7AIK/iXn/MXMnbNu8MbQxmLQFWliWAQtEDqHL4UoPi+Jq7
WJ/iak46CvXNVB4pv+YPb1x9fgNtalqXpCEktKsPPSrAK3SwPUgQWNFjNnfV2THr9BinivNx7HPP
9+ZdM9WbF/t1UPqyiB9ImcFV+tNqbRcNQiBkqFQCrZO4v4TC7I/tXHxTonA435/jbZlEjieVdqAV
gqpYh/AwtAcDaecRYc3C+1rltnhsvLh9FMsyHwzUoC6dZ4+PBAzOh6ZPw4/4oFqXvvP652pSjZ91
1M3Wzse/edBlPRFgHS16GbesQZFcJxlqi400LVfcU1kJ3Y+jsgvMJp98y8vGIHMQJdMHbFjvL8fN
2ZYjI//wWp8hWF/tfAvXT68HIRB0uRcd66ZuDtDn02B2mj0M4+YkZYFWevLIMa8PWUGH2MRcbwgc
u1HeIb+o+pB5tUtTpOI0ep5yavS68VW6vTsx8ebIDCnzeaL8tfCMZy+l4gkm6VoDtL1mqrWXEtTY
r1lfqnOluc1HTCybEJ911diJ+rcWWH5bMAr0c3lLrmett6Jr7IqxiV+GJqgSw/i7n1O615XpZXud
vpv7k6SUBwKnMEg7gBNXJxhphalsJ5gUbiGK8zLEADETjHU/j2M7niujqD86c49J5v1dtDkssQmZ
B236GzlNNOQNr5myAQptsZxDY7Qvejlh5pouydF7NWopkmZn6258VYQd0QEGjQAMa31jgr8mkbQR
MWyzJsVuuekPuMgbfg0tC1bBEP42nDF66JZ0ON2f7sY3hUaCnu2rUgu88OtvSotcG2AQoGNbquUD
jP/svWuM+T+a0PSdrbtxO1LL5T2EvSI7RKtDk8210RHtDgEhINo0A7ZL2GyI9jnvDfOlrKLmy/25
bX1K5HIp/BLfSmDr9dx0PUIPp60H3DBj8xilc/6QGx56GmrZHJMmRDFwSsq3Mr3Ytq9oB0pg3BDr
O5n72NWA8Q8gseLpFCIz9ziKNnqC8R3/h29HJxaWDhqzNG9WFRyV5bQ5iEPQIIN6TtJGfXHHpggS
tw9/3F/K17W6yhLktKCT2VRqaZWuq9Jda2Hu4ERDoKRa/75XshTULG+KFUBq9WIfYcWkOc2m1tt+
rXjhDy8ask+56YWjn0ZpDwOtzqChhIY+HxDZzD8Yiq5YQTmqsfPY5a3jHZQ8NL97hOQvaZlHP2s0
/3EA7Ogy+DNl4DeDyajHEoRy4uB78lCtrjMta4UaDx5XaZ+az73RtefWG7Jjq3ntE7Dwva79q0XF
ag2lpLLcFPKkr7GWtjZHi1ETcjagKVysQfCO/4eiWW75aR6O0ePSjdkPh5VcLkNZFMXHtJ7z8UDx
FFHN3gmTD+4QFp5v6SXSHpRgu/nblE8TOhYWUsb+0i/D53zQxp2oeePkgiORHErOLzfxaqVow+Z2
HCpTQMIG5xwnuuh301s1zpSJF0c+Wh6Js5Mo3GRGfB32NTV6ckVidvmb/ggiNfzGmrHVsEwTs/gY
ed6vTq/0nW29NQhWrlTkpYIAtZbrQYp2SbSu1QkZ4rz349K0IcOU2fH+4dm4h6h6gm8DyQCoaQ00
W4RwE7VTiEW1YbnwSYcHc+mkekA0X5YCDfMs9rydJ2XjYjdo4FAOlG69pAPXU0vNufOKhTgsa5ry
32Fe4uUUKo5BvwEFuJ2gb2uGgOjQtmGfEP2uqjjqsLRGGhHxC5Fgm1bMpvjYITz3rUH6Ed2LtDm5
TWR/vL+uG68m9WQw7TSUUQxdo73SdtTGCjpJMFVq1wVRaScf0xn5xwFzXiTOcit7Vs0secm7Udn5
plvLC4oP+CKEXip8q+0JWi/RSo/LQ3YFj30zq9GZnke7SEKgMu48Klv7lA0qWfbg+G/oGaXqTWCW
4ilwytL+wTfXdV9N7b2K49akpPMszBjgvbCzr/fM4nl1Y9GPD3DDmzFbFu3TMAnjEbENJB3vf7yt
saTsu0OPl9rmukk/8Tqrcw/MuafGdbDiiXCn1dTmOc2a9j+cBakuz8NFrOOspTtKJCPBNWJA0Gio
h4dsj2Cm0/s4q1q6cxI2vhTpGJc23VuJvVwdu35cRnRIOQmGigB5K8zwKSsbsbMfNi5kCog4gsCn
k7A7+Sv+uBwNs+yMYh7ZfXVMJ2MUmkP30OoK3xriqn6cc9veCf5va3c49YEHJkJFwZBa+OoRoHRS
8yS5AzprIlGOnG71HyhT5gs6TvO/ePmBr9DSVoCy8KZCPWRJVJzVWml12HAVYlNv3j8y+4VoIm9W
AsvrJYiLCKBVmXJ1U0bx02l2wAb01XlED2Vn6htbFeQWLx9JF4XxNSk5HSc9pc4xYOlb2Wer7ewv
fZ0aUOWyfGeojSvNokpn0tnksAO5uJ6VTdmtb3osiYDwmyevL353mjW+Uxx9em8tmXpxa3wL0Ng1
Prx5OelQS8EQLAWlnMf1wEnHMoYGc7SsOX4X5cIgnEhGkftqYcw7IhtbC0o+IxXleTRQJrwerHeg
JfczUgul02ZfshTys6oY1jMw3fTh/rw2TorUtSNopSwDPm01lFlbtlAxJICjqYzv5lbTT6/o0ZYd
fjCacQ+XtvESMp4jG1YIw4IGvZ5a5umtJzQLjduyH04RFTJfGeovthYbFyf3podS3fXdkidvFVdy
rfHtCJcwTVwDT21FRcA0Gfpgtsys8CN6hK1vzp79LkLTQ/iVMRTfcv5Z249EXf2lu1m159u48Ump
tgEd4aRA6nTkxv7jRuq9UIO6xzpHVlb8HZtK9mlWvfnFdrtkL3DfWmOKXvQ46a0i/7RaY7ux3CQy
Y/I6DMwfemOyjlCkhpcUV+6DFJsD0J3v6YVvLfKfg642Uqel2hLZJEDCLnEMW5z5IV8iWMZx5uBa
niZPil3+Lkh+pdrbf3jBaITSb6VzjTDNTSqbqVYby9ER9zEP1aiJE3R7BafYsj3dPzFbXxLWB10J
smaeltWXbMwoopbE6k7xMF+0krwrh4Vy6FJb2xnqlUCz3rlSTYueNRyBm4ADz5+y6VAfDJzBbo9L
I9KnRdHTp0aLs5+Vg3aB76V1/anu9cBK+0svCrv2C7NJ4DDk1lkG70TQi/0bJ4QlJefurf/FPZqq
99dEftz174SKJxlHks9pr94+d1p0Gxg32ndzqfx2pnjSfVyB60+tgP6N9oj2+f6AGx8BtgRXFh+C
pVmHEWDGyy5LOU4w07CqdPP2paCmfHKaaPn2H4aC2yShSbRk1gYGxki9rxnUHsXqRvlklBk4qGwu
uLfqwdhJJDeeNx4XkPusIgHSOuWmXVAXpTX3Qe2iP60YNBxbzvlffZkqKGKW4iIAU/rNhEHf/Vlu
xGWMTFQmVXioX67iMn1uKXhbUx/khq1csD+1Aw8Cwc4+ue0pAoqgpiDhHp5k/cqr649rsBZkGovJ
hlYKvXi0m+yD49TjcXQj5WhGSvhpHLzUn1T4TpEwkXp0yj3vps2tIz2qpLqmrKBe/wRvNsyWheA1
UDm1ZuSaB8UlxQU3OB/uL+rmULLGj6QGBO61FVYbqdCkUpdd6s3uBTeBDA3PTDtxq7wZnCAXljY9
LCIpoL1G0rhqlMcLTcHAE054TAbKRV2sR+co7vqgI39GWrzao9Lc8jJfRwUYjbihdJhc7ZolttUi
Lo0+GNBSPy2Fkx2RHVzeuajRXWgeO/NJVGZ9ytzUwF6xyivAuOHwHKr5eDL0dDwPyogynxP18TEH
x3EoQRfsCctuvIcyMJcdJ/6Hg3X9xevGjdIo1zhVbTS875M55ZmovEd4gelnhBi9g02n8XL/22+8
h3T5SKiI4DhPa7SIiU4CUCq2WdNPwwN8k+ZHli7zi7os6Xnoi8zy9bAPn9MGGQEl7vU9H/GtWXPK
JGrdoM65fqemtKOsExP1GMrknvPWnZ6aiBwvMpP+UCt4bSy6ku9gcrauEbkPUCqgJsVevF7qpNNb
vaI8HwxW5b5E+JX4fTTuuYVsnSt67lSL5E1CffJ6lMnUBcLhXFZmXbdHTZTl33XR/hOmdbeTSN6K
aUkUF9kGHQ+p0LIGIPQhewZiXh+INnR9xCWV96Lsvtt2V77Tlaikd2nqBzVSZrReSzD7atXiCl+b
z2VWxD/u76nNeUuMoCyU0X9ZhR7VMMZDpsvnwQq7k9Epv1CdHf6iAVLt9CI2Ng9PkIXSBpVWQMir
I1O2mU5sHnZB5lVq5LdlrzyUetqaPhrmy/ukqYyPmFzsgck2JihR9NQA8bhBDGc1wSX1+qFa6j6Y
KM/91MLa9Sers99PxbTLft+aIpryIFapNyNasIpZYmT9Q+5hMp9eNU9CxNMXxEwoTOij3UuSq3Nw
6rIN/bFrO4yvUD48ZYlTP4A/L8+eWc2T75Zpah4Hs/cevIQO1CFSKuU4WvX0H7Y88DpocxJbT+Yu
Z/PHwylyrRHJ6GGGHFOEzb04OeRpmD7bQ7PHjdr6CCb3BVWu1ya9/PM/hpqUueqVWrAwNaS5ZBLh
r7gXyZPtVM7ONtu4LmSOKyMCNvWN/FaTJEoRMRxdE1bMa+3iqIWd/tf9Y7MRnQJ1kArDgNmB78k/
/2NC9TzijNljJN2p+ozY71h4zzmw+R9i6tx3qZI1/94fcGsFSb4kw4ygCWbx9YDmbDXjXBmcHnTh
LqbZ/aUpCl43SbsnxbY5NSqE8Hmwd6bIshopzkVdj4yEvhrBIeS1IIlC9IpydXro0zLeedW2qlwy
OpRxMBUDnB2uB5xjM9KdmrWkwxICeFTjbxMKlo+GOeDc0ACtOeLsoH5Xe8t4zvpQeafw+l6GrO7V
t1e4iP0JViW9iHRs9VnbemwGPB3RNhyb+n0eFsahxsk+9u0+3fMz3vqiLthsYnM4GQjyX08b0LxB
Sss6iyKKiwDtAeuxrRBO9A0lmz7d3z5bNxM1Amr2gFbAu6+KXJPS5MpC8yqoEIL6kWR99r0GlPKx
grPVHUZ7mUtfpwu387psHUZPQwFelg1gYK4+rem0/M2W2QXFFOIj22XhSekr9XR/chtxkTRlA/rC
9OgOrM6GkfSOnTSMknrdeAjHVPWh80FEngsrgGCaPYddnjyPFe7UoTXs1WG2h6cxQfZOm3Ed/SvR
pIRIe3EXFDCjy8kSkN5m42gsXfewON3y2FlGd/YmT6FPa4Y75+f20wLq5NQQqAOyuxEyacapTjsT
OEGmLcuPacjdY4haX3qoJo/KcBE6o+IPlaPuXIG3+5dsh/9QDiYqA897vX9L166qMo7HAJMdSjRz
oX5o7eZ9Y3FU73/f14jouhZAw5BTSYIFkpBK3/VQs5JPRtpSH8GytrGOIyoWH7QEu1U/npvsh9rY
+jnUHeXntKTle9qY+qOXpPGTrIF/F9qgPCN9634u1XBPam9r8Wk9ID9KOibrY9e/DAxJaWRO2FMq
CWH7tCqGSw12zxUOVG2MQaRr+Um77CG+brcch5nSqoTacYOsDWg7zK0dE8+vwPOyovarxZ0Bqbd2
+wPMoWYHyCykZ2MQw894QSvzlBkLZlT3v8rtO8FvQG6KAhm35U2DbCla4cCGG4K4Gupzq+bDuyTq
xFedxvVf9GneLOMhi5z8c9DzwN1Bwb9e6sWJK91NKPOOBWUnDI6yQ9zgbAayxd45UhtbmxmB7wD1
xW5bI3R61JKdJufvznmOgzoeIvAsro1UU7lHkNkcCnE0ePfkdlTor2elpF1p1yalINWL31WudFQq
PK18svV+145wcyyuKfBA6BETulyPpQ9OHpWC1JpKidY8TdYovEuVYWqveuX89c3bA2auZJQCgqZf
uzoZcewl6uAxmKjxQAhj811qLGFyiEenOGjzmO1RkG/fGtT0KGcRZOLTyWNwPTtegcTAjJjCJgCO
d7AcQXgLboL709o48HLDSz0BupqAM65HMZtMsbqJdGJGFHg6xC66F76I6+wyT473V2I3+jEVYbXX
7t+cnQ2mgfiEmP2m2B/p9oyRNRdNqLhj4CVVcgbDoe7BLLf2CFcsJTsuNfCO8nf8EdiqPXQcKscU
eIwGFG0LiLdA9iNIKL0d7i/l5lDyb0PTU8Z/q6EykYfpSFcqMIQaBURJ2mMxDH+bfenu1EA3aoRo
1dElIeHmpBGwX89KQR9CFhG5LNy2DhqzrX5X5eIe8trMHqpFsZ/NzvwUDaP2K02S5RvOSHtkvK0P
SJDCmUD1gvt5NVtUsa3OQ6kviGFRBZG9LCeUutOdNd14GGjx0UFw0F6jMbU64jiiFVWTFyA453jh
GRjDh8Gai6NRuf1LV3stZn0ddVhUu8+14e05DG19UpCjtIbBoFPeXsV7hmiM2Bpo1vRLkp4mJasP
6ALQWrWn7vj23QNwE9C8jD14gq4/aRtPiluUFSbUZWoFbT2nh8HC7m8y6zdTCvnbiT7oA0FD5z5b
fbqoo/Ncq4D+UF1vf6lDK754cVo8xEDDdnbqxgKyOyC9mdi6QFdaXS/F3Jmlsgj6bGQhB7OI66My
OaNfjK339vcblTWb4Bz1Ue601VYZ1XBAHoVqorrwAiR6N6CvLfVvXeptUSAyTGTuf7KNypek/aBW
guAawMY1nqEprHxQ5btaptia+UW+VNaHXhlH7Vi1U/233ZlJB3i8Ly1of6nzsS4cDXplGzrvpwzb
kGNkl1r/v52ftXE0AavCwPMkL55mxfVWSicrUmyX2yEvp/qkjHZWn/puxJWNS0P8Y1vASQIIiLH+
tY1H+yXDkqkP0jwu35kpDgfPkxU7NAfzQv3cGVMmdsKRjUMt6yaIwtPjIB5ZnSqEciZLTVKqJ4Ch
DzYFogBdePPo1dn7pMZlkWdKuwxz3VMAN8ydBsvWltR1E8smKr8GENvr1akci4zcZsIixnsWHLry
lETaL7W3tZ1K79ZIhkS6ALeCUuCtzlnq5ZFSk6Sx97CLryrKnqBu4sBapnHnntx4xmWyyLJK7i6A
iOtJGURbMUJPBJNxPT+JJpoJYxsX6EViROdan3Herqmi399p8m9d5TG475g8rjx45AyrmMihqNpC
cBtQI0vGYNSn/IdtVeUOoGVjuzCKIzGBXIwQNK7nhj2Rlg4mgBYNg9xDsXT6U9xmxv+8NHVOSmfG
J0Sr7EPiRbpfqa356f4kXzGA61lqHjcLaAxZh1ttmGTwzBxS/RB0Aw7YFz2EkBMYcxjOEO20OAzC
GmLM0emFYh7DuOomH9eJ9p8UZi982179WZdxfa7wIDoNYRg/jCi/fmmVLLGPUTaa7ckYY13xkzxu
qQ+NXKPHpGptcZqphsEjtPIxf3QspTzmRuRVO/O7zUYJISTGXZYbKKesyw0Zbl+dTWSEjZn3NRHD
2Qtt2cCV6aineHSmCkyi5hk6UgESS5NXHXr534vE/lh26N9Z3cf7S36zm+WOQlXtledPMLV6NVJr
yBJahpSSotl66lCDyny1dtWniLrTyelcqNQEfHsaG/JDXn3o12FpgRHNUFxfS4MKBx+ynIcjiGbP
Izf32pPZAnRdwtkBEJq1O+/Hzf3wenAAkzAWMIn1oS0oWwm0zClY1453FvUwXvKwL4LO1aedMH9r
KOhqUkDEJeZegz9IblOA6TQrpHXzobPMhmSin/Ge1vZQ1/L2Xq8iUAD6eiSAEgR6fVz7UrfapBig
a7lNWEHV6sz/FZkWfoOU2R7wykRVMU2nd/28mDvRxubQqJ9KiAtQhHXr3LDGKlXNkQ+42DG6t7rp
uyIdzu40Rs+TlK4u6ib320m82Y+ITwnBnv9S9WXeqzsqU1pMTloQxCnEOb/L9QVtcHs8hnmzJ+28
tUt1kKHwM1EQgnt+vb6Z0Vip5c0drpdt7lNInA+ThwRnYVn5YRlsfae/tzkeJV2b0QjC1x01KpF8
ZNoAgaoq6rFIwbbXpokRjovVJk2+PTr/5nhkhKwlHBHuo+v5EXGl07gk0uI9Gz91fe0dYEVWD40d
ATBp5j0nkNsOPd/OcEDlgMwhn1kvqK5UNeXwggioQ13jpCqY0pxiBU5TYPSO9b5I7cI9GJ7T8+54
SvS+Us1u/KDG/cL6p/E4+mVrlK7vZr2LBUIJVZM/1D/Dv7fenJHIH4vY/aupL/nwanXIPScNnQr6
Jjz3R29y03dhQtZMYpt/v38L32aZjAVwiAQddW8SzdVJjsakLBah0DlRVOU7Z1Z8z8zFvDj9rP3q
mhIGrFY0dL24BD6Zirv8o6lN7+7Ea1v7gaSa3UD5BdGcVa4bzvAQUmTTAzUPl0MWJ/OL2en2NzVM
ku/CVfOv96e9NR7+LKCTpYcQKlrX+w/pxhwyW0P5uzf691OYdWjdL0OL602YZocuEXswhJswinXm
woIsaFBxpdR5PWIdZUJzmpobs62Uv6BBah/jONyJoramhbIpGE++qGxaXw+CX8uyjI7ogtGb7ce2
Lj6nLRA0K1NIAKZBv9xfxa0H58/h5M/5o+6iaeBJVbfqApT7i0Oc6F4QI+t6aNvUPt4fanNmFDwk
Wsmge7mKFty+GJyCBnSguM38TE1S/VgRjn8XxHOVr8xcwf7bR6QaIBUouBCBy1xPTg09OySP7wLX
rceL53atT43C9svIso86sMKdI3BLnWOHIK5I5AdmhAx3NUX4bJY1Gbyp8TAZ8dHqWuOjTk3HPtHl
bj4ro+hSrNPqKTliyjwnRyKcyPGtpuy+YFo3Oz66E1oexDTgrQeuDxjzpa4PsV/lwjb8RM21D2nc
AoSycj17SPF6M/3BKNLfo4mHsD8gXanvfLetLUKdjDsMPX8pxn69ii0fxq4sVtFzFmyjKeeeOiNT
zx7t5p1EZWuLULOllKOiskg14nooxy2FU1q0tMopm4/NUFi/KJBlwWhbCirA+l6GuzU1Seyhs809
QgZ4PV6sLkaihQvj6RQ3S6U3gg6ZkLNphnt7cWsohFcAz6GAB8d5NZQW5SZFR1q8Th4m6DOP9XM6
zxBh2jLZyWc3wiuKCuSSkJoBla476YOl2IM5x33QY3D+T4iafeULcx4CW1XqR7CXxXEUanUYrb6O
do7cxjTJ2QHEG3RLOHurO7Jp3SypREnNQC+Eb9dWd8mASfqONman+6d7cyiJEgQXTjNq7fHiaHNj
1CXBRpJE/w5dZZx00Q+0o8Z0ZyT5bVahMixmXGvofCGLuS4viiyGjq3ywEalUh1Tyfw3LbFnCrA1
H4t7gzIqr9lNmsH968HMZj6dhXapH9fN+L3u9HEg1xT5r7cvHs8YfVtQZ4CjVt9p9lrVwjKuD9C4
SwKlH9vHHH+Ed4h7a1/uDyX/qpvVk+xE7hD4CGua9IRlop3mlFc0D5tIXa+8s7EM/SnLRitAf1qj
ND2+ucoopYkpMRKPUJEglbo+2Uj4NovoGRRsS/jc8wwgfDvqpzmEZzoAPNtJ3LYmScpGLsPel3nN
9Xh6DMnFQWYq6O2uPo5mP37CDdy8sJ2cEh5VUz0k6O/uJFIb96VU5+ZO4YGTzcnrUZfJbC0Kcbw3
deMc83J0HzyEZ7B4RlEPIOpwvP8pt7YonROaUDzflAVXuyZLk6hCVroNqn4pj5nTq5dKGf8GyL3X
UNhYTxjbNFxxMaIGuCa8yy5D1zpKyzsHqjkOhf4tM3PE3ytVhSrgqI2C5Wenmz/vz3Dj7pTat5I/
xOi02q5XlMs0rBsZ402NMR3cVLF8bcqrl6owF2keYPhpZcU0cIp6J3+7lXhB7ZS0VD5DlHhuHA0a
zHG8psfg1G666lMGBbqm4jCM77uBCjQuKEbgpGpxSvuuOuhL031svRGxe/Sj/xaz2hwjJa3+Q62F
K4mfhSaAfE5W6yGMyeitioQZ+Mt4VKxaf4gMI/RLr5sf7MhSz/fX/xaVJVfB498EUZAU1lGi0bgx
NWdqA5pCmT5olYoAKdOLxL0oQ7980uayNU996kWP1Gcr7TAq2ZAGppibfwd3IHa4/4M2tjy/h1ON
eq0MEeSf/xkg14kb6Sq/J556wkdRWji/6j8oVfyH+FhqBtAil+ayYA6uRzJAc1NrSSkYIFoRn5ea
7NKfHaMD0mkV8bvUM/I92PvGBUJXkqIBxHji43Xz2tEKS0CSawOIsvVp6PEemqX2csFD9WnJEUa7
v5qb4/GGykYMz/aa9Ijwph3Nrt4GzlTZP7tuEkGn5DoNj4iewlS8WYmf3SRFDilHIw5yg8J1u7ju
885qkXgxQ98cWzUwqPWc9U75L0NxmXv4sEjmwvqZUxYnj61aa2EmGbRA0zp5mWbvt+mN0ae3LyLh
MYLxPHLUueUi/7El9XDJxwZ7dEQG7PhitQg34kb9XbFbXKU6coH7w22dAC5CyUkHmAmO43q4BN3G
uSWvCKbI6n3YNV5gVknn2+NueW4j0OJTSYQDARByQKsj0DeeBZ85pqDsmi12z4l2Qd292blptzah
BFuC6AI9xQtzPSGxJHjiaXT89FI33tcK9iU6gDLfEZXq09Utd+LxzTuN+BEsOBh/yU29HtBLrDbN
XU4ZZJaSO4SiYFJ13lFptOSwZGN/mjtXOUB5K6XGiu33etGeo8Yxd37J1swlJQvJNprK4Pauf0jn
NrAldN5vzS2zoF7wJteF0/gTXalDXaOOfX/rbH1P7C84eiw0rmer75nQ6O2ShO9Z55F2yiLHChrP
sz/cH2Vrg0o4GqaAaFIQ9F3PKiG30Nwu64IG//Mj5bDfwo3qTwKUx876bUUHshmKlai0PFzjSikr
NqNhEG/Z6E8HCeb2P8KxqZ4pdxQUn5LlycsQkyF2iD7fn+PmSnLouTolamvdi7WnDHHhjjpNPBTa
t7JKBFgOeDD3R5HfYxWqkwpLig/5B1Ibq3iyG0A52YISDWwC5ULvP/mRGKVAHnKcjsbYogiA4NNF
LQY10KY+2Qm+Nj+kxNr9//BrnfhGjIldeEyyMIRN53uyPiDe0ATQ3JLL/ZlufkmbVguhOkJVrwI+
f9yhmh4ruqawMxtyh0OlReqZPYpWpZsS3ISLEdBta06du+zxcDbPIHMkjpZ2wuu0VUmTfmH+eIMr
UQpAbVYPZqxaQUyEF8w1NPz/MFM5GnhCeX+vMpPUqiUvi/GqIs7feXERnudBUj/dIp+yY9iayqd0
6btPi+ZWO0/HK4RhvaEI5ABsUrAHBiW/+B/LbHcdoAU3orxIq2V+GGtj0NCrW7KvIB9U/YEM1EFw
TVfiD2PaxzbvdJ4d8yEOkZLAE8gOurRWPYgOgCH9MPPayp+mSR39tnZ05TibrfrNTYexwZd9MMyd
tdvakDY1SIlbRER8TeJRZt1oUwxGA9T7+yMRuRb7k7ogbCbQxX8zW4Vg5c/RVrflXKVamepyTyK/
dZryTKXNnBTJY7I45l49amsbkv6jPIHFItZSq0dwBPfWjh7VBr2rl4AsrLio6KMGbj5XJ68V8c4l
vXW18EVhxvC48xiudkK0FGkxKzRtAUgrTwYakapv2vOswuacBxHUqOCNh17r469pbrl/T7MJp/X+
Udi6RKHYyeozkHlY9te7MUviWLGzhsJYHqtPi2isz7Zd7PFXb4EIfEfSOAnghYwF5/16GJ2vl4at
C+mhipfsnOB/+jtqRlTwFXY+sr92+FdR4pOE9nJeHBItj/9xQrdOaBZhdEmFMKKNMk5T8aKURtgd
0M8dZn9UjKX33aZYfopedEXgGoVw/LRVQlTFbGuKfV3RCvEuaXUNJnlel/lhdLv6zcgc9gY9VGod
lI7QSV8FhE4tsqaQzMipL+z3gxsKqLpqduo6dee93Th/POuSJ0bTFsqT/KB/XB/1UuO3I6iqZLVl
+ghaWBdCrNDXU1DR9/fGrUCBRHri/sk3oyZ2Q6ZGTZRAxiXz98I0LQNHCNi7C/IoP5NUVz7SXE0d
P0qRX32AL9RbnztR2exhKxoLP7FsTA2WOdVeXIpgjZ+qok+em7YZP7YzS3kSEY7QO7npRpFERgSA
nGXbDZ7C9fIsoILnNqXQa4IZOCWzJY6uopeBvejt77mKReKLorKtnVtxK55FGYFqnuzhS/jH9bjC
ye06iUm1GyM33yntaB3ob8SFX1EWgSaMKDTM/nHIAjeDEj/MiufbjVsdOeJ75iAbW4RkUqdUQ+FN
2kNf/xbw7d3iLF4dIAth/EriQT9qtQvetR3mbO8t3Vhw2OEA9ni7IS6uIUauQslBcwfe0rAun92s
M4KhHaITKR8yl7le/MTLvN/5yhszZFBq3NwnRIDrxioWT2i7NAsQ2rFGnrzv9QezV1Xsvbv/0OqR
DspUAniuKd7LR+PP84a6m966TRu05lAcXUELdcgn/Yg26l5dZWsp5akGkgwA5QbcurjuZBU5Wd6g
IwgB7iUPWkhLZ1sAERZoDT45ZrwXe20tpVxCsgXyZyiN1/NbRteOdEzJ0IGstcBM0+5kdg5YgKTt
dgLMzaEI8PgXr8ENHzQf1cQakrIN4kKPz5FXGufOE+Oh7Ms9eN8WAICuKvwU6DAQEdYw8yRRKzr/
lB7KhJOWQRMO6P/Ex0mfMbHJ0ZW0+gqD6URMB8+jQ66OWbuTOrxKWq5CPaoewO9excrAi16vrekI
VQyIsAZSb70+VXzWvyhURF+WRjgI/Gcu96TIlDy6uO0At3FShRB+0XW5y43lRE+ONtHro9RnP4xl
Q1jeoPX15f41vxH24EhOIPray6fKev0rh7iukAXRm8BFSZl+Trwcjd740jZa/hh6VrRToN/YBbDk
MDShskdMsIaWVuoMaMWm/gQ6J8fRO6xgWYbRsxCLuveAyQVefQBJi0MIRNLAsZS/nhrB3hAaE1UG
UU+hfTRmpz/Q5DYQ+hrq8jKV2LH7WhhiaG3MyjnFD7nwbcVSTm9eYmhzMkaA9YDpxmojCOo3TjJR
XlGHGUNiHO4PsZ7MR8vrm6eqrKOv98fbXGPwcpKCo9KWWF1aQiVBmBaScsPrbSBlWABS5ugeB0oC
b45HyGU8g3sLxQbuj1XQXE2zpne2gYlRlHsXTEXw+dLi/+Psu5btxLlun0hVgAjiFlhpR+/g1Dcq
u20jRFAgSOjpz1h99TmUd/2n+ta9WQRJc445QnQczfJWwPHvd3W9FC5y9RcEVvPLhzojHB7Rzbmt
12jyxwzq4Cra+Hoc+JtasN/XBKB2kEAwdcRJCqrazx/Oboo+5aq94okBTubpJi4YgotDyBNTYSxg
Ln9/Yf9BoT9/qXiAVxNRFE3XIc/13v/nmIH5aqEwIcO9Acyn9bSxTB03gla82rBGHuWUgn6NeNse
BUy2pLeqT0tkB6SsnWEx79A6UIcEjYoX09gf4BRFb+TIt2+SjcmR827pG+t9fIdnhyRDDT/mdy0c
PMTh7zfyh40XKCUOL/CqMdpHf/3zjXBF9jzqia37NHXfAeCPFwWfu8s0QnNWFWRZDr0n5ckgxvdS
Mh59BNxu2zdW/p/e3zVV5Kp1xqfyq3q8g6dTb0SPTYbkyYG0BTlG85qdNp4kyLN/M3DhD/UfbCaA
64HUCMEPiq6fb7u0glJy3dWQI57dT94BTaCLJGc9IKxykEeRp+6ux85XL60vmgXfbZy9aX/0ewmB
nwHjvQR0c9z7r/qJdEd66rrgiKVt6hAuU6wnP4gNZtUzKncgj+c+lW/B/H942Kg2QcUGAIi5ya+2
MBqNkR/mzNalZVD9FGq/47SbH1zZ9yuk3xvchf/+lf0OVcGsEfxKSGixZH4rWlwRTYpfk9PMQMAF
MNFeDy6BrbnB3KsjJENOnYuaYkvM69+vfK2df1mnV28ahJpgdhKjLPz5PQMO9NppAHC78GmtJyXv
WXjbiOGPl4GmCv+hrYApzM+XMevcB+5LW0epga0Ez3d1YfO+VwtP+rlaYIwmDgTWhod2B+wqOyJf
3djFTVT24mlh26COlgtxDIKyN/aqP71u6HGvcDlIpxjv/PzbyAyfyqTD2gpSJa80hfzFuqI/Fi1Y
Lk3MgfE1f3/of/qqrw5PEIfAcQnZij9f0fA8AkqGK5JomQ6jSNNaLKx4XMoe/nMEx3cGdOyNi/7p
Nv/3or+09JlRYcwjgXH72ucYTkjTlASVQ5rz5HHj/v/sDocnei3DMOq8ho/+2thHkZOu7ZEske/l
fgG5zFaGW3JASFGo1sK7A0DL9ITo57cSwH+7U8whIL8BCgQsFLX5L3equ2LPMeCHFoZ0xXxOU9vC
BOMagQFzvyHqT1Pw7VvxLdcv+KeFhL4UBRGaOKgkQf/6BVfnQchhx/SsXqGuHk/JSue7zPL4dspj
/pYr3G/L6XoxSGCu7h7AXv8r1P/ndN3nftGJUuiA25A8jqtPjqWZite/f6a/7Uq4CsTwMPC5Iui/
j3YiKJhQ0IFg4zbx1GkMCEC11ECwi1ChjoBAEghmM6v9LUny70QJXBr7IBA8tKgZzOh+XiFXI0ml
CCCy3bL4y5oo8R1Vbb7DCBXUAJRi9Bo4TbtviO4OH+B51JZV63X5wKXN9oMeEJYJKji3z39/JL+t
3OvvwokAcBG0JTz7n39XwcbYkwWeVlYuJa2N5vGxcFvXtBtqNjvrDFBIjJSEv1/2D+8b3siYZUJD
gDbw12qquDKfyyvVPB95/3GamIiBFaZv0p//cHvAPa5DZyCnIKldV9b/fFeoPo3Fx4Dr+EiehlSw
voqZ72jtzM7eAzdGU0fIun39+/394Uu7ToQT6G+QZwZJ4c/X7WE4CJkKrhtaDGmn2S5H1qm0UiIO
hzLEJbKuWFoBk3yLYv77k4VpL9o2oBTXCvzXQbHxoEDh7IHTrSzW+5iT/cV0y/wGvvP7joTiEZU+
+DUoKH6rhlchd9w4uvdZtmUt5y09Ix3vSwjLdhYeOO/fH+fvrxFsMXwsIHHB5xps/Z8fJxJCy5Wm
GOd30DEPNYJ15mOfLO1Z0ow/88wlN5ZI/X9thK8cNaAh/0UB4jv95Rwd9YbONAOfK8CP7diq0Tdq
pF3d9V6/sR5+32xxKexIV84S+uBfqY1LumWyY+DRrLD5/iqU59+8HOJHCfj34//Hs7yqL/6DIFEr
/fwsSSwcHjUGlhlMtIv3Y9K24pC3HZqVKepdAeLf0J2QxzO9FWn4x5tEAXqdpcB9/tep3k6osYB/
sRgjw086T/tbNo7FiQKcfeOD+X39oTEE3w9rHgxDFPw/3yRc0zJCEgA7UPWzk04h+juVNmwnSg37
XrSRYtW+Z8V9Oon8jYnw7x0WvhuI1K4faoQRwK+kKFQiyLgnWHOttUlfjSxaesyNVgOH/1aHj12a
u/HYhs2+ZmwKP0qQVWAgPKw+fvn7u/7DZgBQ9Aobona4brU/PwbCRe88xxy1H+cRsTgQltbxMDH6
xuP+03XgJwL537XL+C2WvY3BJAUvG99UOtrbNiHmuCfdW9bPf9p0/vcq11/xP5s5EHy5afjmgIi1
9lDsIuGWzRx0cLXo5QiP7+373x/f7yL8K/MdzIX/gGVMdejPV1QAAMkEU80aI+jkFRmYqWj4kBQP
E4bsnzfswTcAbGJY5jJHL7AdWe6GknbPI5/Gm0JQiOj+/ov++AjgdoDkBrQ22BF/+UEwcuj6K5lD
9cP8ISdquNn7Iv5s2Fg0DJHRb0Hef1qzqIGuUBX4TXAe+fmC2bqMdgkAxnhPurPDNLvheu8PV1ul
N9qWP17qCjqCpILd6bfJ0FIElzNQxAx0YcdQTMMFRIOlkbHLzn9/jH/aHjDshOwQuBgw6F/WRT6S
VS4tmwFUFUPRZEyu3xfB1wWu0unVLhZpyZHtoiPEFvL092v/4Tb/U3Jij0CTBs7uz080XBUUEzw+
6g1ulffrbqKn1hVQjkI4c/z7peCt+4eVCdwKpQCKT7RnvwKb6YxMDGPBmS8Q2WRvie8ZgpINZrZI
gqHq2QqC22xzkYSTjdf1FRJ4DxSbWbJUqSj67hiDSvtC+px82XfPX5TlPK/gTTDGzR5x45qZmbis
kKa576c9ztqt6Yaii056zfQ3Y2mqj9auy7/5NHlf2WBzUc1bNz/tEcRpdZfr9Bszvv8WL16qM7KA
0qEys/bvECuzqgpI2rVIl3T4FzV9/GFi1uaYEWj2yc3FNp/2oOSna46uAts4nXMoV3n/3KUUdatN
kEuFmPlZyApy4eh+llupz4BcIapCyQkWhoyC/bZtNh8ehhxAFNik6M5RtSLZq0TINW/80Nn8hFxO
uKdQJNUeRRlYd+YlL9Hbs6nYGnhbTqLe1T4PB8xRptAQFXf+CIOQ4VzqwQFW04TRahx30z7ZrVWf
QJdtv0x2Wj8hizNTIGuMeobsE+57TbqF7B5RtIjPhNp3ewA2FJOG8HX1NSkTH99yOeq0wiYh/52y
RZB7Voj4GXwyg/CtruAvsdUoNFdYLMGRUgwgn8/RVMjnDSEw8sA20PmqIZv2j5ABiK5KkmXd8U+M
/BB82Cg6IjizZvAdAVK2ifl+CgTpHiGe8JvWLOb+qq7qvpdT0SI6Ddr9tk597+dHvUAOCAcwOGgd
WxhnAWskXfJAkP3S3cDhbXroioLjTkXZ37QZGbPjyPD51zig0k9qk+KLgxD2EwiIJVLM4ewfYR4g
99OIA5UeujjDbGDwEi5yPG3RBQ+TxJxgQhzhfRqluzu0qjAwh+xiP1WtsMhYBal2H0+Lpkjrmlr+
cRtDnIFqAHOcxrpYpsdiVeUAYc6k+3vYEsQgPYybuDFxBOIa7iI+tksm0huSekDcIAilfTXTUeiK
bbBhOWdbEZFmWecEuarAgm6I4Ow7LJKQcqUF0CI80KV0F8hKJEJx2qj4krrSZMecQ/5TDUhNYlUS
wxr7efVTv5+6cvDsMu1ZLBu4VarsRDnHHyPE7zcu7TICwwipnlhi1CMykfVSDZGd7yQX9Nm5LoK/
+jq6f/Ico/46cWACn5DGNfQg5C15dhMzzimoSWgxEU0PGv8xzCzECOnJZrDYOobbHIrND5coh53q
LWrtiVYFEkSeM9IS+EVG7aKOw24NzE5Ww/9d82Lvz6nhy7+KJ9NHnyGqAWx3lwIYQ96wOu7tHv8Q
Mpd3e+Q7bEW5MFuV+sJCT1+0aVFNxpYvc0vwuardAEvDM+7PHt8iBJf5OjzxVsPS2qMluPFwDC5O
SAxGJzmpZPoxS8w3QAffFvgPIHC2r8hq5ktRDDSrLArv6TgAjgJeI4ZxPbuh4E0Jen566AXjyQXc
BNVfF8X2L2BiulYOeN1ziWgN1mx2dJc2Y+693QhYt3va88+5x6fSTEhytZet9eI72u39c5aa3DTb
SB1Oyj3zsPTHm44azUoy1gNby+cl39x0SFrRtxcigvOwxCTwMUombdoDZS6KG5qtUajAx0ijc08x
5D4stuemUgqy6NrtsN4+2HgiSOIMUUB6MNcta+ZITVFlJyHBjo/UKh+EWOH1PnfrvjV7P43buePS
89tyUs7edBHU/pUokItYt4vftotiZEA61DID0ds9HCvOZPfaVIWIiP9HdK0fXtHhpt9i5gRCRrSw
6h4MhgRQeh+UDU8zfo47MLoDEIPvvB/vYkMLf0KKectu8fBhUJ/vYJ6TujSDXB535ml3ywPZ+MHA
KE59y+mWj59aMUzYE/fdkBY52DmD58Mpz2xZfM27dmZf23hfkg6w62Z3uHnCHrf4mPQZrDUrl4WV
vJg0k+X3HeWibli/T5acIsF9TKps5xiAVj5OZqisiGa93qGztW6PahX1eX+Chf4svsAiORqqhQYW
vpF420yGYJNcmzNvM/h033JWYs+q465cotfFr7H/AFoih3VYrGL3AN/EbvnWr4lIPpJUzsMtwalC
a3gxtvyHpUiUX4+aXRk8J/RHu3wCczZx996LPTXoC0oQrat5jImSjQXiqL53ZUimCX7oi1pf4HTe
qdveO1NgtMcC8rvtuLSf4NqWRRqfT7S2D9IZnSLcr/XqrgViD4LNOmYzfWUJ/G4BxKfrBhKpo1o+
kyGf+/agkp5KnFdm4UzDlwH00xc8t4g2oCMl8yPD/LIlVZjhbgm7mpC26V6jvczU9nGgED4dZDSx
XdcegLTvqr1ljp+XvF/EwzKWm/4+duHqEukoPv2H1Lg9O8ZYGyDiRPC/heNNBMRGfsfIZG5ts1FE
cl8EOui2SXg+PmyJX5azRbyewqg+3fQtU3CYbatyhF8PrXOjFX+EFaCGxWBchD1l1aRdCSsfKdIV
c7pUDct9GnZd3ouhKNpqH9eZg/hDdxhGVUgrLfPXce7wUsBNI67vq8WXqz75vpT+3I9rmpwVy+b0
0iufQSEeqVIedQ56XJUO12JWETpMdRjXNWoRNFC24hsrwtY+aHAckypkIxzoWrPtaRWtK1yjZiIw
X0zovj/OVxuOJvABhakeqEI4VOI0UizgUDseV69oWhsHxyuDENOlKxvECY6Yj/ddHEFhPSHfY0Ky
0/WUDFw0iB6DmXwWr8MjGOAwaQ5rLD+IBczvWm1LRk4UjMbHcspbWiWKlGuzbcnyMQrxslUDtIDI
6ohad8GMDnbSky08ZlYdkmears/p4z74+ROm+S7Ua0piW6EX4v5m0mW+N5C0rOB5dCbpDvC8gLVR
XiwD+Gc8wb+P3NB+HTNYrNS63NrpvGdhuEPU6Cgb6rW6XUgciXsODcB+CBsXjxv2PTw4UGrfZ1dq
nahC0ucMBxbmf/UymQHTiAL/bz3KFcVBIQuwzDYBTLWWFoZ8MABCDEU1RfMc/aP7ecQ4bimtrlAq
MlOVvND0iCS9rTwxGGBklZsnzZpiUdiZrTbwoTbxOiN4IFr35VWPizOnrhuD+4rSMUkrTPgG+V0Q
J8EYQVSCO/EZcjD/0DpB+2NogwukcuXkzCc2DUtUHAPisxN4vfHMHsycu+Fg4rYkX+PNRp+1hX4/
gem92S+Rs45VOfjXWFed7IpDhKR6Uu2Q84yY+7BkuZ3mTJ4jnnXTzYbcNlbFcEdbn+LIRRHq72zX
TRvxKRxydHT2dl/87k/em2RBYVusIz51uaQNcvIQoBuPJcDZfPQBIpp4czBLzli4IN9JhKZUUxYf
ts6iLqvQTdv2AZtx3D8kLhf9U7dM8fS4K/gDHSRVVkE/xfwLDPv4cAZTr7h0ZhC61rzT4ZR2ANnu
SrzHUzqEDN9Giqr3ADNR3z+pfKf0ILRhN7Mk4XuhQXP05lqXTkM3PfTZaD8OiOaaq8JEKFGMx8AB
RF035hWjHcioRaDDV6ya5WsGDUZUJSbo/E6HRa8HFY35j5yt7XyguTPjDe1V8WPb0lk0LTbPO2Vh
8da0eQ/a9ogCd6zjTA1d4005vjhsE8/pbBYIHEEdxDk9dhN/QF4BtdW89nB6gQdwIhq4myTPXndS
VSiP1bsw4nS7zCLBSasnGfgNzmELJ0MxoYpdbHt1Hyt2/AiWCePvSwSM3ff6aiJlLdn6CluqUbUg
ZkL4RTfO/zA99k/Yy1nAkHsaP/i+B6iHlSBeuM7wR9cckszag9GLymwjuz042cEibGsRM3jIlx2X
n+GYfIbkwBUVRsvQ2vV9OU2NnQnaMXizlfVssgFSaM+jJ9HJTKKsipFZt7BZ3bZ+i8aPgOfmL5wb
BdbhFmt7gzVZnMgK6tHnXAytwLx7lLJCdgj/sG1yMxVIdmFuynawUYUCr/tnyc1yJKacdJVsYLy/
hpyN4W5ONelqoMDLcjP4VX/daBnwgyEaBOmVCubOS4pdYJSqXI+msNtwk3dFuPQWb+tZcSbu4g07
42G3SYhvsDT5dAHaocYqNcgUuXNrMPOJpRghHHszIeqBlF1uUDgsGz0sBZLuP82J66dPsYvyqYIV
2yQ/uJHkZU2CSmXVy8nAomSiJQfFySxfWjKA34HOR3ZpPbpVF7UvUd8Bv05Q4MJMIgnHTQ6O3QhL
+74etYjsJ5hq7qxqi45/SrC3wnNjaLf3qVzE56gP7iMLqflg9mJ62EcdvmC8JYcLw9bhq27Dl9wk
Y7aNJ67E9L4QCwcE2uHhTfD7Wb6QtaCuohYUb5cb9sGIvNzO7TKXXxlfwnzKWr6lz6WVaXYwe5L+
y0ns86aUU8Yu2MaxpWYdKlUb+iG+ywql7kSOoqrCQcHAcjU6et5GNOxn2N/E9EE4u8xnh/hzbDIF
V9P9MIe1P7tUy/j9GFZt3/Ux6t07vXX+JEcvNQgDG7nBm/T/psFs+pQS5aZ3IwpTepeu6fpDgJpp
GztAElyl7OpF1jM1q3pVEhl4Swbiy73oBojOY9glxo88YaSHw1zGvkWRL18H5MotF4AZXVI5OUzR
/YrgqIvresabjKRsO20z5SjFlmw4jXRy7blTUfeObKPzt/mULO48s5gfBSCZ5W5yMrvkW6yyunVJ
iG5HPB3EjV/d9mB9H08XDF9zeWknSl9pawYUF3Tpwai3jH6Mo4BAtUUBuK3IAiTxqvoZgBHMNOlx
dRBRK6iy0VQoBJp+Wh03EsE0+EaljnhyMEmsn8EbpVONM5PcGmusbFxBEZqQGly4gp2H/Z6MhKNq
40uXgg89dCtK2yX9nHnfj5fEangV8dzSG0g8ZFFv6H3pOz+v7GiTgvFTFsZkqKwNcjlsCFl01Tbi
Y2qwg2JzQ/3n/41T0U2NMhuJKtay7ruSdm8Pa577m87Bx81XQ9xSYMeIbPV3g+LKVum6ACqiXZfh
QFFyUsdoB6XihCZvgfMkI0E4VcUTEocQv8PUQ5KR3p+RmwIkLYLdOzYTyLLsNVt5uE2CzG53ORZR
FQGrjp+kmk04AvRKsuOG0fpH6stkr42EbecxAlLQ3iRyWkID7i2MSHjSye8ThyV+BcNAEp+wrJP4
tKFGGc8+hRPsJW3D3t3K3V8Ta6DHSqthgVkyekAiWM3wjszZUFGc1p1CQIldJ4a0As5J2bHlqzA1
WPxxuIe55rYcplIl64eFoE48BPycA2pW6NdbcChUvWnaC+BvaHSwRss2g5lZBOxkxqVN1ZGieGlj
PhVVJ9pRVK1agbQw0RrIjfqJkzqBDf5jR5BhX/WQa9vHVOzFuY8GaRvgVvE7bOLDJ5AcRFolPp2+
CpKON2xNQMIlYxf1F+1QJ8KsMXN5I/uQPktopv7Br72mSfTIpz9JYBSfYQFCX0esvu00JMYMB/ji
ZB+ncu9MRamz90uKw+mHW6L0PQyu4/kAJr58WNuNBXQkObAfQGj7PxD6pEgM3XwiaieTqLsjFg+r
EptyF63orGCNmcRPq+wjchYWEWx3GaYBawOH5/x2gvqkb9TUlfoIPht9ZiOxJXjHibRVnhNu0fT9
926DK8k3oHRavwQW6/mxSJFseTBr2rpDms5saFYbzy8ZNonvYUOlWsNUbMwudJi395GFy/lBg/le
HhiOmxi7P9vuPLSJ+PKxTk69LwfyXk39+jUkhVPNMghqjnHqhqtcKw2Pi9HzcNmgdFwqnJ/0wxhn
oW3YuAp+pnvKn0KiPJZTRFAjOxKZRm0CJkpwCYVKR8wCqgK6+NZXa1gMxWtt8dpWHopHMJqBHeLz
WZJqMCCyNDvolWe3waymSjTo8gc/RZFt0h6iFVRj6wT3hl7tXzYQbnUt+eD6qitUB9hwXMQzjOl5
DxMuFNBnOBADx+mzuX9aNERtR6C19tVmPahlICMutoaOCfPNTlj2Db2NvxQE/WMFLEGfxi4B9lAu
g1q/LmVi5qOaI6pvp6y15EtAZuCP0nYLr+dBpHfcDvobAzDcH+Tu0vfryrtLSHg7HFAyZF2VOYGc
WQYI8QftAZ4dxGphfm3N7OBOMXFM4yu8/X59tirx4bhAwLQ1ATvFJUUxPRygLExfS648BnaCzB9K
Ovlnn+PoGXbgRLVpbfyqdrGlN6PXw5PfHY+ecxQF65FEDsPNHVoBe8LEc34coE4YKmyt0yMJaB4P
qbHThWEImNQ+oIa8z/wYTg4mgOgTQjyMh0TI5WMC7vN8gT3r8KCHmU9V0WbLdorJPJyZV0l3M14J
JGhyslEB7BoUSiecEVBGczd+2wGm74Cc7ZjU20JRzjvuILca87DwZk+Y/8gQ1jpUPSvoO5J3Av2g
Z9G9QQzlciiS0n9BbTrIOlrQujUFavyhhqWR/6RLnr2Ds6EcT21fpO8tSwHWbXkuA7If9hIwsGLy
y7p111edhOyQEz99vo49RK3DJFOoBdfwNKUjWjh4WMB6N0RcbNUcWvMOEleklo6uWLEQ9FgcmUu5
e9hyU7agUoTlEOSazw8rI6iYWmb6e5Q1e9fMXZdsjS9yF1cloPNX1SLM7ENv+hGPCbFI80uEBuwz
jF9ZqDVF+vKD3rv1LoUhTIbVAHG5xJanU1r1yMv4MSiM2U77bvUDFGN5wDQAsRqPtMvxwQFs1pVM
5LWYbp1Rp3aa5wNKOdDtEjoi+DaBc/fLAkbZdJu1HT/POFFeVJiSO5Vc48sStiowhMeShydSigSS
HMQ6VR54JoyHIqKT+3Yl2VeAg5m+oI/P7oNReXt2wUBmCfUX/Qc0+f4rx44FFBsat7s9HjpVoeCa
Pwy0GwhmOMTd504RLH0Ec8BpeDcprdORdXPDeBtJKCtGrE8s1dIdCoJ7AfDqi7udtUV6iGE2DnIz
cpMf4ywDPrGX62DAU5hZVAFxSkmVCBZetc1QWZh9B4+AE4p5zEwch7l9GuK6jbVuK6AeWDzotICB
ouaE6W9BEceC8gGDjEsmdx0BQw2JPAOk3l5wRpO46XfQVQ+5CFt3l8czzh2Pus08AKHc5d2mSrQ/
8B1O9GWMW0GbTCb7I5dh/EeaAlKZLUOMKmWIQnxIZ4nHBm+6jtS9XoZw70c6ftwyVGAfhjFfvgxb
l2XPA6UzQgWXbI3vGBJhb3afdtvBISkGK4rTLgWWOuXfhr5s4wpDMyXuhY7c/TLPmKPMtlw/JW1X
SCCQMNNDCnwoKguBya3OAdc24yj8g+JyW1/stnTsAAMJO1UpbTUmN4ijuWl9L4b35V4m6/W15vDr
d059poUZxWVDJ0wOFA7+r8b7DV8s4n3Kr9QCjEO+UtR+cG5gHyFGxY/uRvgGVvAU9LxZlV9Vk3vK
9dmMvvC3A+unpx0f6H5DtebvGXLu0tdJjYWpBUbQ/nOupb2B6yAIMCGiI6lHm3jgc5stkS2JPX9B
vYRbwY4ywIofyhFSnjlgYnKeZkLJ/dCBg3B/hRK/5JLmHhYROcqSTc9JaPYpsq5xW7btB0Ik/Yeu
y0yqmJTTXHG/me5oHKZpTUip/QBIpyTnpd/t13jCOONB09F+y5dIPi7DRqHcA7U1qZdkh7Czj73T
ddGV5gmDeCi1ilaUlx3OYclrn3UYJsUUlloN7C2K8qPHFK0/A1H22x3r8vllGDE1+zqn6yprHS8K
G30+7s2ALmBH/4cGvNqCz7PbpMR6OrcbIr/vuqAzDdgRwsLLDofu4XUWwnYVihgjMOAJgFNnNHhl
3YuNdniKxQ4wO+8fXObS6al0i/qB9PAUqVggeGE3HVtizwvmhPqMtFLcEM79GY8GNLLsDPpJsdfK
Zt15JzxVTQl3q+sIifNbjHwy9APdVN7DQifvwDcrJawQSmN+0BQdR0OnGamveVjzcFWhqCcIcfyj
kYP1tYbhIccJqpF6kWNEBfQbm+ratEwl5yvzC/7/uli7dxi5wq8MQ3P+b4SOHSYdY0Ew3V1yG2qW
x/ahQ1SnrUTchS8Y/2JEiODQjFdwI0WlAj4patarAeWtyjdFz7Pu5cecldg5Rhnaf+dR8fGAnhv/
2IHYCyNcaPNCpVeg50c5Mv4t5KP9nnYGxbbr4w51+pQ9pXB7NA8GpinrcdaUHFBOEnE0nZmWp2xz
+hyjvgtAH4dMVUKgYzoCe8/0CfdSJIC+xv2FbmBKPxv03+a0eUc+lMOyw2xoM2V8gpe30ZceHvFz
1UfCv2OYusjDkgQFpnXHdwevkoCWBWjSEiHgLMY+GOY53j/R3RsME8vJozllA8QAHtHivg6Fj55X
4YsvqxGxrMN/38cEEcjQeBCrMQMPLu7hT56UnyIbRIxJxjz8O8UcdtCKKEg7xRjlp43NsmvwJ+VL
a4iJX8oJQSOVS+ZhPpbW0BlmQsUOhGelGCP0yGHLjxiXpRIwfwRhhANNK1SZ4nq6wfgJrojIEvP2
yHSXRk3fqna/57DdfAx0BxUHm1P0Y5qL4W4A2Xs9DZFEelyf+/wgsaVcocjRDOCsYJmLEmKrWluX
SHiTUUBYel3YXZ8xTS5Ux0oeEAk06Xu0nu1aod9HI0/HvG8wzfP6puwZxs8JWlPMqlmyqcOGQwAA
cksAzMFX7oultMfUl02LPogpMehU1kSP1bRp/xmuCzPOPU+HE2ifbcD2OqbduexaOd+kmG/iOcTX
D3bQvm3yFqXXJQP7tqtp4YCPzYrDsQg4ClwI4Ck2pfBWS3IFTwxR+qpXokSeGg4oMElowKInE5Q/
h8Gs+sH0HeaR4JYIVqEx0Z9RP8u9QqM+5FVcoCRrJvBRn6cOWbe30hXogsicIc8BFtz0CBHOaJsw
FU7eZZnR46FsOQOAkvn2tixJv98RhEDeqdlBEWWXBCO81Aso+OfWrOqMYyp6r5Ix+p4lOyIqxJWh
CiTn/3F0HttxIlEYfiLOIYct0FlSKwdvOJZlA0UuoKB4+vl6thNsdQuq7v1j19AEXlsVz5uRrVXy
f77WbsydcZ+pqm2/1rZmiFeVZz6MU96gf19b7LauLS3wVUOPMg7xbes4oE7mRFIIzIK7eLUbo9ks
XqrSra39NGdwWYw38wUqeykOo+VC221Wzn+dj+hwTisiXgNxvTv18UYCtITh1Oo5h4wak7rJZ/5B
puDinY0oRN0EotwzMy9k45p03cXsWcsp0pUXJNBs1XDL7NieVYWoP81xBIXHusCBcSrJhHof4CfP
yzbpLung6nNGpnmp97pvDSOuWSZupRZW/9aAq7y3m96IUFtuEgUV+vWUZuVIBBEucjGcDQjql4Gx
yX1jGxz7R9dZh+AvuHuBTCAoIW8aAKE1rZfCAuNBi8jUmy/ddzXLscdnO+JZw8+SnbJGkBw36sot
T461jjpFx8lZDWue6X++sfEfKpagF5QaNfO6M25OjPjHZDUaomhfhoUXcJ422j7WdV+9iHwof+Uz
PDJZLV2OYMGK1IazsxV/4TQsCIYNLq7kOF/Dca+3frJTsAKEEMzjyBbhqnxyPaMpurRaUowXUAKC
Qqrx0BSpru+/2RQYBbYwqP908GYqXktQqJ3VWGq76Kpydpp+d4XRxR5SD9F7f2LXmMddneMsSOki
9M+2e1MfqIKzPEF+obnhvGKFKe+91kzqzt3ktdOEQ4CN0TMXdz1H21CjOTiqueO8DqXfPqLmGdwn
0+b39Mvvt3o7zpzlYTyaqvBfRNjbAU4zAYW9ktZSPMB7cNbBLAPC2aNrR1h9CVqLc2Au3la/boFZ
GmsBeaudd5gjrv5mErl89xeO/Y/aLWtW0Nudz/3u6GSOpvEVqX9W7W6RWEXK19x/DMsczPdla9ri
BMoC69/8/1E2M6xdfsHMOk956SA2WPtNfOheF0NcNSueu6jPBZm7ZSkcTNhbf1pXRp6b1LoKE3vI
iHYZCV75dIEyeLIQhzTJSu1Hu7cal6sq4F/+HhbPW0DVQ/PV79byx9SFyGNEJ+Z3NwZ+ccnkQM8c
5J0/7S3d96+L1M3fsK/ltiPVSSx3/dzMEb1m4UBOqFMQy7vNJAOfLWvM/zXGGBYJ2dEEOWJmNJ/Z
gdCfT+DdOd89S5ayQ5RYwrMm7u+RIz1pKTpZdkTC5X9mpFGvE0r6hQ8gLD8N3QEYUrquYacyavPl
Vx+M3QtV9REipW3M6z391Da6gqL006Yjnp4UkWEglMi0JPqBbYgmyvPcrSjvxjqw11hUZG2lTj4C
3g9Ak3cbQgCURXr1/g2BIuaX6PXhjR43STiJDPVL4/eWFXP3ODDXFXGKd1vPkZgG2+RTUgo8nN0P
cgTiH4fVCHY9iZbLr1m1ppsoIWfzHvrdGnZuS3Tbzjay+hqOrb2CVNXcYtk4b+rJXwzfT6XUy3AW
q8HIICvp3vuZM+sdUVdTkW6riMwdx1tvxkXo0UUzQNfsurCXWzoVSNxu+Ky+a8PR8vdKK8vFCjX0
etcawvfh+XT9bijkgUAEM995taAAfMrKIOLAnnv/kjEnvGSOi+DLiZCtKnAaDCfZ4C/7KJLBlTGk
+4LwcuRDOFbiOJn2uhy7gT+acIy6erDcTpFhNvT91Wir4J+/1UwJEK5hu4eHd6+S0fcLsqDzYvwx
CGwIAicodOjXIIy9AgHEKXNBmIycSOu/lVNsOhaoQ2BHl36tUqZMpC/jBgXSN6Nb7oahVSaJsaR5
eWYuQggPk5UpRnfDDGr2SL93FN1yX9OkMzGJ1pA1u9ZrchRg0PnPA2YjL5kWZ/zJNMfYRUzIM9LM
qi2V9rdNklVWzAzWWV5e53Ft5GtZofe7M2jge72JSrc4dPV29EGVxy/W2fEbqrZxHqY6W5sU1Uzm
7Qwm17utg0dNrMXY7spxXd0YPUTkxQX4/nxHMJR8KTyPLjGeZI4gPXkcf1Ty9g/d5lNViv5C17Fa
dPPLb2avOnOfed9LNpcPmgCd12gcfNLGtYfaHblE9Ua+v8oS1wRxRclkho9g/O50X/hcPHEvi4is
vtlXP1vpAsmT0JNvx9ouqnttihKVFFw+wIYckUOEQx2eGdKdIi0sGJBU+3nzuigKsfcooqV5FYXi
5GGXlD+tXsW1kZnBI9ly2idTVld7a6KRBQIRJPZDt800xsqgyxk9fKYfumVb5B+v29brbDsqPDDc
Z9ZuyiYVoWE0ol9bX3kshOT9gyqhKrL+BA5awV2lnO5w68rAn9Y4BaPfEkVFwlG0jBfh5OsEe0DM
XaL80rn2hjf/5tpdNJ0xTrfu7MnqPnKxVeiPRvI9j21krvm5r+YRxnNoogern3030VkItUwQWG0f
82hq39i9GyjptcyvHAJDkBZofL97HYgvR+WA8Tdw7MNthuJVZJ0TJDmYEZ+Z7B4exqoK91lIz8Qu
2Mz8rTaLjrTICckR6qE6yxHJdRyo+ToOz1AfUZwtFAejJB0dwKcRVSvjQ1h81nNZj7sqjPrXrMw4
FFAMeI+IYxFyWXy+p2b0Io+jIhdNPMvBHe/nxsi/AFgp3TXLsiNYNOo5Zv28Gs+Ou606WbuSVEcC
89a/oHoYN4ns3+pkFhDcOyLRCI+1Bj+St10kMJ+rue5s5GqrVRCcbjQPW1Q5nzP+CvusQms5s7TZ
3GncKupgu5uzPVWAX79FqFcj6eeArYI1M/f35ayC943EaPGwlpuds8HW7ZenjWDerT5fCWdsubGV
lGNn7gIdTAA/RS3mo5ijDgtt7uQnsGjR7lvLFxffQXkMJ15zpdZag/JvW23/NlY3Mg55Xed8nGiw
7wUgs8FTusg+3YrQ4e/Rtv2pR6f2D+j6l6PNEnBb9+XwGC6GXexGz+PJDBFhfZESByy65E6LdLwu
nksZ5HkyzLP3p/EDFEcN1XxvVtNaL2VlKAOVnE+4zxJRLZsMAaPH3mgm7ytQU/2nLC31TkYG7nO/
4+tlTjM2ECwRqXj2gu2fQmoyH2x/MNja2tm5q9EMfpao+Ib9Ao0ToO640c6QcjNeRrqzewTeTG1l
6/Y6QZyVMxa3fX2ZsmBpEzna4s3NHEsnC2kyxmFrbpQ/3T/qqUEbBXeSBfU7Ch63Q41g8UXZpe9B
GbNHPJbelFPlWkbLb2UKThsSnMK7zERhuV/0Ei4xWG3+lVWziYrW8CzSppy60bEhYN4ZHomV6vOy
Fzsw0uazQciINGuyavqG3I7EmfGWq3MEIB055a3RBjUU+VPGY424vDQAKkbZhkhaXL8l43p27GMx
W2Z7HCxvvfpQGiKZEPsEMdkpq4gJmpHyFicSqDj3NKSL6QK8PgZVZjwjl0KUkY+TeFMKjq6NFVvr
maSEqkVftZSInjF0szIxKkIcGb17IMra1ekkg2jgD8yR06F/6La4Q0Q8xYXM+j3gv4QwjHThskuo
XP2KyKD6I9ws+IseKLg40gNIthbmenQ6pR+lYTQX0y53Vts+BHwHr0FU2u4OEdx8mknLmR5o2qr+
LINRmA+IMTx1Hru1nq+F1YdP8J1dm/RK2o9iIYPsrDqr+dUi+kZy5Zp0xzXGMj9QYOgvcTU75R0i
k2mgAL4x3mEIC3THCNUTu/e5KeylqZ+63gi+F5Jzoz+IDZ1pL1Cdu/CZi7hHMA/42M9u9NOpEFjJ
QVm2k1hKqf6wq65MQjW5xrHSSmzoV/XWnr0pW9dDM1pNk0rUhe4dZEj2OIfw//tVtj0wvJNn5n4d
BeS+MQwVtQVOCRzE1vpion+t9ywW/l7qwlz3ty4SHCJbHyoUazPEYgXp1u7WECnIsxrm9SsfO3Wd
/TDv93M2DxAEvhwynIQmbHrluS5IgDIcSYCg7V3yBelfbI5RR9h/zenzvrRuJb+Jdeee080gjHRD
1lbdO6Fuh2evKZc1NnuGBYT7qrLiuVrn1B9Ycm8FOKUV+xOMNunf6C722GsDmJjeqx/y8NbuiSjO
3NOWYuODmCd9yVvFUU8iBNIw2TX5T4kx2mfoBp658Fw4u3ZpOQshYHsb3fHAFU74e61J3faG78UO
8Rxl3SLdxMewDugTqrng1hiq4c2abGAdFlXYxeXmNUBKPkzNgcq6rjpmNF4/53TvVnfSLeeWmVos
FzQu/bsmRP2i69yxAKxKjjVzwBIJJaWX1UpdZwmtndFHgXsfzovZHiZrXtpj35WmTtuJSRikCSA4
tmhF4sLGPXccPGTcGIydCmFWZ1XfLEUu5iJpLePOKtG+IMUv6FlFaVlcvNqAEyqCQvAkhM5637Tk
uO0QorU7s/S7jnU37PlR6lV+uaNG79OrpjtFdg+rzBMBH77w2xifxj5HiClrt7+Pem6LODd04ccI
R2V2DZVVIhjKtBs9FhE1N7tqppfgPlDsQgnlHZFzmuq8aRk3/FqlxeqzjVaIl+6gm7vuwAY7P3mz
iz4tdzFcx1YW2vLEsTVOrGpd9zcMALYQ3U8TB/kWhW3ioWbK9h6FRuhOarOzTjPoBK0PISeJogns
VZZ19RME8GQ7ytJ4eYNhnD8NYHaH05CFL0aFmet9h9SMRrpekGVVWap+s8tiKfZN5ZgWOYtcrjuj
6D2I6UEt3DRtTju8L/rwfUM5wUAe+QXoh1iR9i/oBtgnOoS5JfJcILNshv8vQrNKtcoaL1k8ra6k
PPTrDnd6KZNtmzUEgZra+r6FPOrjMrJFl1YbtbDxxve+8l5Xek0hX9FiTIZvHBSnmtqPFOUU+2Jz
bxqDdcke3FX1oNNGX2TxYC7qg4hr+bR0cmJtpOi0THqk9x6UJUaZ2Guqck2cam6208LTDJjb6OzT
4698dJxgemlGuqJ2LV8EjGGgEBrLOpD92QEpuQfJmskUdW8JCzZXx1UuWyX2YdEHxPjrcsWCg/pR
JvlqmiK9+fihTTk1vwNMA87O76elIsjZFqzj80pfTthROhuXbod4NnI5FBAZDhkrtkIUNaDBmYmb
acSLocpAnubMM+9aew6B1iycjCO6R7ADr3P8ixlgwsLbsIhnOttHGLagHS9rpQJealCq7yozO38P
AM2/yyou1QRwYnqZmDuy2Jmi8gqg4IW7cvWc6hp4/fyytI65fginyO3TRPVk9N0qfz3VoyMNyPqs
MH80TJl8aCWRWCnqd5fIe6uqp0Nmr9XBRqwv/lr0U/n/zN5cuxhhAAGpwh4tGsPDwXykEgGgrt9G
72WTTtO8+6zJEji2lLdHfbs9Mr1ugN4NGR74KR19xAkxn2unyf2j79Q2Ittga3YWiNi6w6Xb1HBP
5DOecmxOK59HwrZngHafed5ythgo6/+1uWv+kDmI+Ih8Xv+a4WECatc5DkYB1BQd5gVYO5nJoJmg
aesZGbkp3A/QM0vueuLUV2hY5f1EU4+dBNkk6mkLQfTX1Pfmr0zKyL+Xtdrmj4WL7pNrZItS1ye2
LkHNkfeQOo3/jTMGmFYuniwfFBtrvhPWUOuEym8j5NdSLUe3hy5CEVVUftoOA7hHO/bmiyzgOA/8
MCghWVj6jxpJ8JiC5trjzqaNSexYBOq/I3ZF8c/ws/analFwHMQYOFPaURj87JWwbUJu7P8OsIk3
QTUX+t3ksaYwuKTCOYmibbsKZL76zNs99O/lGiDiihfVqV/AJMN0cCHIVxZUd6KKEGPP9FbPuS2e
p94jU3/2fLT17hY1v7PGte4cuQARVQGDa9qEJMNn+QKabGnT0hckiPWWiK2en6egxejB3bmcW1e1
hPMbDRJJGEPeVRm5nMjOXHP2yHnyHwu/XpGyG3l4PzrdFN4emAmmx/Q3USW5I6PisxE6FzEjJG0M
sDcW+UIlvw2yoPJLiaRQniYVDGjZR5+FIAtb5lDKsiRjct/oJTVcHCpxOFtSM7E4zBb8EPbjCrs0
HVRprq+8XFIdhZiEeci5+I4wZQippmGy74k5tfS3gj7IdnzJCEVd0qnROs1zfxdVBJukVsA+dFqx
Groofqi1jddutVGLCWvbfk8uJYRXm4qr7KBg6dy7fm3CfS2Ube1tolJ/Ftzq90BNiLFXEKCdJ25M
D1+vCWkcLP8fxUIVYM3d/G8yw+2tkkhZY0vO5YtL3tWSmvUor4Z2dXdo/Rr4rzWWhjReLwejczZe
dFq80QukdNF3a1JZrtd+t8E4gEFaQ/YPkKXCXGIPqtoPI46RpCp5yJhwqvyzqE1INGbWJUqadgNv
EQG4c5J3CFbOiwYnmpsRlHa1hAnN0IPLsxeKpj4KuCznURrLdsVkgbtsmXx9qdnRuZLNqeDWHs1i
ijdc1kxrboOZsgRN9B9WhckDtx0HQjjY5jPCiLVOLW7n4F71sh1OmgZLrGUuj+SO/Wq9MpOKKhYl
uDGLNW5EsF9yjtFwRc6cor813ZTktsBOqylXr6FgZD5bVcGi5CxGdum5L0+m488f/ZjByTm0juDj
Fw0CtCnkpNhnhm1+LJIRLW7EML94uPIeccKDn7Qqq7+MSWWvJhAyOJyeqi4ZBpn/gO2xTVUTMSRv
JjPBH9MBXQW6Y5KHcq3147BpxUNfYY45hGZr+mnF3fQE7OIBb8/Ydw9hmHlv2hGt8RYJJ2McboLw
o+v67bNjbkRlsZVMXcpbCe0wWwKWDWUiLZRWMz7UPKj1LsixQLKXLX55l+ejhjPiZwKUoLD0DEri
mXt3Ds35rfaaID+Z9ZTffj9NgWWkWB0GWCY7SBHPocR5CMoXwMisPJIqUXxhjzFXcLhWwh96WJb2
nBFte20b03ugO6dEP0pU4WtTtcYnv5pWJ8jkmrfuxukmnZMHfxU1yf86aTLez07veOm0hbL+mdtJ
eLcT1F46SOPefJM2JXxntM1b+wL/7uWcPFMIdiOIp/qRvJkwdZk/MP6KwmJQq0w7IY5MIcjSBo3x
KqyqSxYoZ31GeuucZ0laI8FxKAuObdsbw9EeAeKZXsPZ3YMilCjGFxRDUKkigpGW7vdkOjX3DGlZ
RLoVy/RIABIuT4Et/XUsTfOPM+b6POZWBahZw50jEdzWR6y//RNytbwD1iBf5skt3OGt7GzjfW5q
6SQzc8fVGk0jO/ajYdyj8cymN7vFd5cSVKqO9N4DYhuNEs9Mic7Ary9XdozB27yEQxcgy414gmIb
9InIAG81j0EzB93BKXM9HFw9qHWXixl5aNhPnniM6Cktv5wuktEVYGBV91IyXKb96h8igzSPabZ/
uZuwX6B1zJGZe9TeochMuzyOGBu6G9ll/6NUIwND7cX0BDxWFUdEjeW10psqHgEfwiIuN3/5S74/
x1OBW301YmL6ynnvllbQgdO15ZaMWcAN3ba4w5LeLd3goFeApqPXeEG/q7XjHpqJsvR9kdOn8WUT
HVkQkiUknLNAOwa+BRSQzjrE5Y3CgRUx1UtXVKe6n4e/HN356+ZMhtpZtYCq6p0Rn4ygnfmfwRR+
QTavl0sXsPUmbrkQ8jZbm7Nb7N6r0qEJRbjfiIDETbGC2NcV3yuNKdzAnqcbBc3bWBhdrcxyTjjV
yw80JGGFyTKEK2QAyoZXQxvtN54N6J8eYJRgAD33DkYRic+z7LruUueDRUrTRKHhYRnxar+T1r1M
UGFg2HD3XekzxHsug3KtkQc1Lu0pCO6mPzno+crK3lboyzEtA4/bBuJEPAZIcgfL5keRa1juKSbo
PZTXKsrBykx8Woyj8yfEYv3L4RKweMBYqBEhi3zvDcTi3hQCwSs0RPGwYsop4rYe3O4Qej3iW+Vv
DtR32Lt3FpP5P7sNtLXfQviFeCAo5s/Iel+cIOeqv3bpoUrMlVLfHCL9isaeMXSPTa77XVplEOJz
4dCJ8bjZMtYbhti0Zi/EyeO1GcSyGwW/sMk25IKUTWjBJDXddxDgmZbgrUEiGPguWT6FVKJJV/5h
FEBD1i2uF5Fy0XbtyUEp8dxSUs9LWa+rB05Zdf/UbIZf7ozlgWAkSF07X3nvI8PlZuzHsQ8PUptI
WnO/Xb+htcVwRDznP+A/L/V1m5CeHFnmIRgJnd9mXJST+YPvDHAMn0J+bky8JAghrbpO1sJZrR0G
VkyZweSHFwv0rd7XW4TVkAQCNH6uFdp/+80KPmbZzw/wtEDkbdiqt4n3uOEt95sLZhjEbu2MS0o0
DpyFqavyuoyOa+71mLscJblEaV8g7j4bHjdOSluYvJIQ3n+HpeX+0/1QXTaNHwC6zO1g9DA9/qPY
zXl12EthS6k9MvZlMFG+VSlQRttptyZVM/nf6BVzxDf8gOy2SCa2R95q+QfFI/H/YwsTdays3j8y
ABCk0HYGbiRjbNEhkhYp0mJwbO8rYo2aU5F7rZ24bVToozNttjotddWeW88siyQ32sA9wn13TZIT
NUh8RGdu46dHG4Z1Qk4O7066QYN4CcHciBSEBz9egna9Y8sro7PFijTeKyTIT93qNj5JBE3JfR4y
2+5Ck0i+WAil753lBsFYYomCdBldlz/ECNrqV7nhYzkAjPOYh5VlyGcyidwucTMRXQrDuAFumS+u
Hn2Kf01EJCb/exlczCLMf7EJRFscLFntn4hqa+tLX4NmP1vlYJSndpPllmYo+hG4tq0FRITNJRCi
rx5ltQgrBqbpfjVRBO3kti0s4mLRQLibcksVaYXb/AETKHZF1koXs7a/rHd4LOHeAwYPO+7tZkaS
OgcEU45V466pba2Vx6VJWWnSj7O6s7Ox/LHDye2+gmK1fq/wQq1IzWbI2h3eo+IhBN6qD0unI1R9
FCBEycRBfUWM4dh/eJ+a7NIUnf3AOVlwOHfeMt11HAgYGms+n3VXA60554ogKnHy4ASvSzGp3wFq
pB+TXfJ5IlvR3a2bGD/DsczVrnCndnluEXynBbZbXPsDrYttOAfRmbLM/Gh2zQLrmctiV9pkBacB
iup872Ru2JzAXNuB1u2I05efX66MW0v1NkejOV3rqhSXgGdHw1sNYA2ZovbiMAMCExhVV3VioajH
k0cg/Lu13ISPKNGjtzbExxv7SzD8ylXh3jhoQelY51ODl0SwyGXselX+u2uhZFBPgH3SpwFdkXKp
rC+d8Hm/SoEdMzY41+QpE5n69JhXH3Or7pgeXHv58Sy5vK6C8g2GzNnZR1i0fglZjk2KeMw4mu1Y
/Q7lxEJeOe0Uw2bZZKgjXXbSAhJb7TO3LLqU8mbzE8VT99vwxHjhiRi4EQsRPDd9aWYXm+KDC7Em
q3PKQ9K49yhnsUQSEzQ/k4bcbynGPQwpPXki2YXtCclN0ED4xxriYYyl7c8Oe1DnfUHKRcXR4rHn
CqyC5h0YaVR3OfK8eu9TNKqIezTbfwzunkNRQWSb3FI2qfO4HUL3KNmAsNGNQ4clxF5zOxHiplbr
SmE1d6TPqWVfRZMDg9vW3VMDCwk0ZIkQWf+aedt9KxihmWdm3zm1gx11TC12le21B1CxWwLL3pPZ
FbIXw0EgjsuaIamw+9LaWU0al6e2jdOyMKDslgl6KjbBR1AUUFhB0IRaOrYtkpLkZVI3Qbhtc9uQ
JD0GyKkybGDoM8WVUlm4LEeskiiaRdGU1tDQuSeXe+Ourcl9iYmck7+WZaxfs7HVzbnWrb6OVTY/
MAdDVjqurZFNju5wl6EbxWJtZCNDuGPMVxunv42vylOXse2i7R33//YQmFNfsPrbKKcZZiWA2xZi
JOeVeF4DgpD2hr+RBcy3EgZEvHAKnUXIbX/wpqZe9gZUI5ctQjqxI8egudL5y0vL1ec+syu77THr
STUhg2toP2WdBZfN4riPGWyb98ERzb0idrlL8zqb9mxhIUY2QJ4Tgy4KpqrrSNKnvSzce4zhPgtu
50NbB8Gw/fSdi2qi37whncoseyDQZMrvgAq9QiSyMSM+1qDejSr3zj0mb75VKLTDWmtX7UZEhHPc
AZcCzJeB3fzYCwUDl1lgeFOxUbpr91ETsfKnGRzUY8ZkrTaediLvF+V6a9x2ThfsGekYfgQhAlVM
NuEAXVZpdIkQ9Fa+a1RmXjrLv1mFMPoJBPWGgwzhpnpMqhXZOR442wWlnUgajGW/ai8NbjAMwIyb
4Z/Dp77FA0qk6cHQaEWufRX43/3UO2j0GRDkbnPXyPzghuvD80rx3gZ1zuEbF2snsYetvoEewhPb
2a/gY9rYWNRk7PuBiTCdzIETvEXTmZh4+/MkQr6IfZi7MVnLUD2Al0e8WANz3V5W+FRvCearc0FO
Rbk44MCA5LAU8ifz5yl/QzlajHuP5yhLpm4gXSiE3cLcX80S5y0GwuJxzuz+GRmRwg/LLhgmZHVE
f9xlDqtT0BXqp1l1cT+HyifUp2+8q+F4nv27IgcJdXSBUiXuYTfm9Da0sxQUFcZDqbS/kBiw3Fxk
OveffJMqAC51owcItedxfGoq3PP8ZS22sdBfy3EXloP7nN2ssEzcptvs2GFd3Mkj0gwcTEVnPiGu
QBqnzLx7uPmOTmuD1ANopQHhaGSBvWmIymFk9W6D8sDYhK/B8fWL35OP+kvnOMCUisLmUXdu0Z6K
rJDt38UA9Y+xUEDud/DU4xF9bnCPnn2CGRtsvA0RsBowUBbx5jdIB59g/xlspD2T++MTyPMhA9wj
saM9/QoW7j7JWa7fJSzol59tvfPgVGIjzIYNGHCmbxumgKD+Z+W5/mvC4WTxtM3jS8UPdENFYH/T
qsCdyC5Wmp9jF2S2E1PREvJqCj6tgjLrmwiidOo8RPvMSdC3xB0ngsgMGAmQjJ2VUx5UINqd9jiH
zHO++VbZHTgzZHHmKLk1wiFi9nc2OkJuTdPZvtEUqS2lgDkMz1UFBJm4rlwvQ8P9tavsKh8Ip7I7
58Wvh0Kewzabf3cwH3ihCFR5vzlaS6IUyvWBE5F5Kyi5nPeyaICd5ci2TtoGOosdaqui+VUYPWfu
bAoZncS4WE+FJnbxaPHe5HGuK/VgzJGek4joBZYMb2TyHwc5q4S9HusonMCCddMifBitf9f+tQoi
B+Mmqrxp57R0VRHlneML45NkwF+2n99NiL6+AggNSIGyIHncnYIiSnOyUspEVGJ97GgM+DAavY2v
k8MTwlPKG48qtG/mNxZ4MX8EPtJ0LLDb9GYQ0/MB1HPz7g9F95jlFZ8GmnS+I5ljoESHqrI+jtrJ
eyGXkAyCpRQbtwLLPXpIjAdhEgkzvEbWJDGAr6h9FbxB2Y13buCEKDWsfHp0ssCXe4uMig/KKP3f
fN2Od3SzzWRhH/Gt7k1Zrf4Ria04W7SPdokzehagGeAAwVATat9ko2YeApy1N7yP6pV1WHUhf6z2
fR1ehk4vd12eD+N5KbMABi0kJiYBRAqBRkAesMDyT4CI4Oi7PT4AXEKK7qkywQIy4+KqzG1JmWCJ
7ii0zdumVZ65aTUWCHRnmSMBAEplZO2JTUYrQF6atVvxAx1QWwz+zsDKx1AAymemGCztJt5aFzO5
09nm0zBmOLE5Irsd3tfCSOYZjUJSjttm4yMKhTwui8/5IuouF38adquJzB0qZ2Oll/6r0FvUHdH2
uX5sTkP+Wvoqf1OY4OEuvWjydnnZyt9AVXxfYVGNX2NtmrBDmEqCGB+RvIOWhxWYpCaIy3bWIjzg
LRz+VDMx1YR5hDqL57LF95HhFNX7uVPL00bHbBabLYpdMk+a6oVUmc06EM+OIS3z+TWc60zZS825
Zt7ijUmfq9ElGd45xB3cn8s6IIKgZZofD2zt4kWPHO9JjoZt4g8ASt4FWPmXfd0SuhKHJWFwqVNE
2cvcmMK6Wl3jn1ADzGVCzk6+J4G5qo+6LabyguiOC21EyWqeI0JtuxjmbMKfEZEfiCjJP8BGSnln
EbBmJaFU3eu4uP9xdh5NkuNMmv4rn825aQsSJEiOze4hdKQukaUutFJJrTV//TysvVQwwyIsu61v
3ZYIEIDD4f4K96MOidrcVRycmfSea/u2CEt/z/aco3yrVUTptoh3dHVb0EODYX+uVQrMsB40AEyd
yZl0W8Pc92ULXiMJjdTZd3ndqk0PpXQ3t2vhuUA/nSuUJqVQCI6i2A1N77zXqhzQR2hmTbJxwep/
HVHusjcJWOH3INHpNnkwjoGiY91YrdrCsFIEUQIwzENVwenR6JS4gEyhZZF+hTzUBgsEIfSiAV22
GUwYlHoZrRrk2H513KnPQz6hNQAAySgfe8Z60Cf4E1vEMzSfcZP6MEKZ0m4p0Uq1HmCh90BzY+vo
QVBtN0kWUDAlcvTuCvbanxhcOuFTGhkUPku6UyudXqN3249tJnZtYqCJgD6ONH/Xtuk8OGVT9bTj
Uc8BMxfVhb6CvWyLdei57TsWr0toZmT5Dxcf4C8FgB77xpZeJA66K0aXtNkwsjs5tJPitFnGN+hd
9idu+FjftiA+ee2GuvtDrzT9A+IAvH7rvKfOkYLsrSAu/nLLejLWKXIy7c3k+bq/p4jt/i5UUQRH
XQof4XOK8Nq6l20xbUsMiIY7RCdkuCGhIg9O8676PFWeGawqzckhMGuBDoDFscjZYzAY3VFXacPx
cZN02MkcEsGm8Knub5WFqgd6exjv0v33NPsDSg2QL5QP+nY3UVqkqGcN5lGnBFzQiDERXrPQUrxp
cfy21uiNoXMwDPWAqZ8wHUIIgMV3UTlEJv3oljp3AEz4VjoQ29GD5YhuIjpGCPcZ2vAdhRXvWSot
Cw+wyYwfNIsQ5iQ965HhbA1jO1J709fKqeucPpcFeTjuYvTmAngy3OWiw3DK6mYNaoDDJHw2eO9s
hQRw9mJC78pvbIvcbB2lXP1b3L7sWcUvgKfJuXJ59KM/0j6TbLFKOYaN08YcbT36KkpVD4DWCgRR
/GBKn6SLJeR+IAtmh1MXSN+j0ZlTq5xMagkxYeGLloA5PwCPrdGTTG0KiriPZOCwM0N5cI1twaL3
Op/6MaloTRxJTHBO5zU1xDeAdsTsGN3FSI9aSeDA63UQToCUTftvSktucoLFNN3aSZvBFUmnxHmA
OttkDxSg1Ve7pCX3UUMFxtmO1O0YUAPWhbDFVECNkkk07RUMVWplbeiXP1xgjzcp5K3xDpibmPay
hze875yq6h7pp3qPba7iHyJr6vA9IHBwi+zBkRIlTGNeEaXExkS0nWV/k5T8oxsYc2G0qVOfjCJm
AXMIngZQsLLOG+0mMDzxKR6x7zzE7RB9FHmDxEGX5z00gtiHJ+Q4YXLLh+me3DrPwy3XT57+iGpy
nm2thVO5b61wvAdPjvT4qFfqSxADLxw43xxbv6oDILC2PzxmM7qSCpTzXiBPBd3XkNGupNrf03Kh
gfA+8xXgC3gEcXsXu3Kwd0JLs/0keAHB0RUlkhSsxq2uF125Rg/NVdsuMjtn16GlCl7fQq0f2kXU
ZsdeOtVX1D8LWhSS/tUhG1CG3PY1D5tDhCjEdozcJn90rSb7YoVT/NlBMpA3kO6NH8cpivI7YwBO
tyWtcYytb4Bf3vjD5HubxhlBYQYIMnE2fLBaVJZ1OkU8BOnvD44BjDDFrDpAPmi6HRAQave568fm
mu8Xd3B7/YHNmlfZ+0SLeu0ZeDHuu26EV9udjSemtwV9HLj0zASPJL3vs+TAGy6u7mutrJ/EIItu
2zV9F4JSiAJrqyN/+SUGmRXu7Npt2j3NlQBzW5cH11AYoDxokqRchJMWddvWLYs7KfPCREfGnpJ9
7Q0Gp9gCxcu7Q0vb7407gL4qLDQAoaC7zn4CzhiseE8YvCcnPZWIP8ZN/nngTgLuoWtNuoIglNE9
oyY/wLIyoxTZC7stVkBa5fBEPmgUazQhKeQ6cW7dGBEA72NX5X14LFgLygRAX4s7kKB9v51AMd3H
Tudbj30Tu/F9P4QDzei4HvbAR8NfvabZAtOuiEXTjck4Uj1D7MlQ2XzAa816yYKuHB7o/drVrk7S
2r0ZNJiANA96SOC01hp/qyP3iRBWbYpPWm61VEIm1XD92yPFHnRzImijKnRgK1jpzFHTsCZymkyg
FzjRjaTyZvj6Y124fo9OmbKtbYHONyGhIeva6QU1IxSLEOabpNb/Aq1hvcR5Bf/aSSNoxzLPx3t4
b8EvspAinWnvzcbtB/B/cyzf8PQZ6MoGg/8+ryLqu4A3qAiKSsiIJltW/UavLPzBI4sGkke+t7ep
AQR3sMVqzLdBn7W4cjRJ+yHsc951TSC9d3Gp57/6Bv4xSg4QC7exXmP9GqQTRQ3d0dGEt6l2umg5
GMhsOQQNLiLoDZ+CtMydG8/P209TNk0fENFAf4Fs/DdkqZzgY+NvjAhD7R5kDXoLsZ5p/Cji0prB
DCOIQMXuelfLIDpgqeU/8WyiAaUaiPM3iVXzTppVx/I18mDIKJiVrkUrp+l0+1g0cfWrLXsokkYF
rR492hLukkP1YTwI2AjFpyJBhHY3G4R9t+KhaW8yzu4etrLX3A5NFr9QUawF4DJ8zyxgGg3yo3BQ
XtwOthSVPJC+nF+fxLtzUlluEaXL3VUlvXTvRq6PTVRKIeRmiKJEp+k3GdRtLZgKoGaK+AGtMj95
QKSGUJx3MVmukpR8N2XCk3F+xHbejSNoLG6FMdn5VlQumrVWBo9uZSInCz4TdnvzkHPSvpmV2/wq
7dy7Q/hHgGruG/AgdVHqs448LxtyexVP28kJ9HfoQAN9qtykeAc6ghZ3zTIfaqTAaODzRvwmwL/H
G2C8CDujHIv8+uQVerzVYqleWKxKX2docAdHMxwMqjUFMohrz0pi65arrvX36BGZwR4WJUvA/9kd
nChLuJksadd3HpDomrb86LEF68z5HJCjVAdfIGOtZ5n22xJePB2mrA2N3RC1Uz6zadJ3IF6pxZq9
1nwXKARJYBrN9JKmyOzdI99SyV3QieYnQvbBb94zw0MItPGd2efQ/rJELz7Fji6fCXruQ9imzRcX
nmS79TXXgSKfmrC1euOzTyL5yZqmvl/56CA0PNOmCHdzdLCPMagmEHGhMLnOxdjUm5h3Bqx2xwH1
3xQtssye6VmPCTB7jRAatT95L9O9TPpQ/x6C0fzWtdL+KooOvwg9QuyIx7ZvfUiMFmBUjocv11Ss
+lv0sZRcJxQmcvGVlljqHfPcd/ptStnLXEeQl6sdVS7tw+SF0zdDVFW1waDa+kqZnG2OKREvJYRn
q6cRHQMkDBBsofUNHOnR9CmEr0hiDFKlTA8ftBI85spt/LzfuppKqJzRC9rUVei0NNTpQABXNfrf
5hglT5j7eqCcucJQqvLMGuCch+Py2rL7IbpDi1M8Nx15gdYlHkay3UDpUjj02XrLzrS150pXPTiT
q6O6WVviq4Ln8A70ThCsY+CoGJBmuMijheW1Bzoi0PizUnM+46Rq6xuNHHBHMRMtojbpEBvB5GkI
dhk3HrgBsHhr2FFVtIUTRh3TSpFiew/cXsCVQ00E9lnR0rke5lZERpMXqkUCv6ifDL3ZB8AKZkWA
OuHNFdIDXtUWvUGUwwCP3SBfaOwlBq7lY21HCD4Az9GMfaIP+Ct5FCAl6PBCpZ9ahXQWmGbGflep
epbOTflFY1k1v/wQAR0ad71e3JBL5XdR3+gIbAx98XtUmrgzqNFQyqdBfi9jo2h3zuiCrI45sPKO
MuEUbSxZuERdyY39oI9AJrZTGmrprkha5zNvA2zZRIXc4orGEndpOE5I+JVR1SAWQwbY71JnIu32
pJNXc2/ZDzdWD6NhY0bG3ObVLO95VGPy0mRk6S+WTr63Q4lUb2/TEoGbFSJ/aOR3JV3ElRlNudpm
2Eb29BgonayC0LSe+6DI6Tc4BrX9qAyhkNMPKn6NakoH1Bnjut+EkF27FWpkpYUPvaF+p2D8bqux
Fi8zsMhf6R1vAqIP1YdVi7rgzDkCso8k7Oh+0FO/i596zWmD27AuFEQ+SPwcxwrSa5nnEbSoym/2
KbavCIqabsL7U5umHyElHcTv8krf5b5qTEo6jgk+sEFI+d4r0dFZ4d5eJ4fetqhowUcT1cprNOtD
iFzwr0ahiYyEi9s/xm7l+WtL1kRYL+T87qwAqMIuqazRWo2yyB9Q26V/r6HPgn7sID6rWtY/GmTI
QdQYpKF7R3Xid4SbUfLAbZs/QGbCurv2hN5utcoTAKUTCIpMwI+of6LSfeP0TfQR+RP6UUjmVc+F
WWLQCR2o+4lCV5mvOgwaf1dmLrwNshM0MlA8c56aRAVkB0RbtOxKM3pxOYKo/xpdRNfJ7NVdTwIM
Rylo7Z8pErYdelNo56wSnoL2ChUmgkCWiL6HcV/Bp3Npu95MJekGT6+BzABtHvVL1UC866iqvLWR
eNweuazse9DnEFxAIrmfwZQHB6MKUeOp0h4qcmQhyL1lPYCEIFjeANgZHHtuswWgLXRZxtmjSAvj
Zw4moDi6CEamaJTX4hfOHppcj34moYxmqon2ArT6g+kMabN3DW/q1klFb3M74qQj9qDuxgflDC20
lcHXh00aW8X3xPfDrx5AxmdTuQNCb0PFYfqFm6FI92g/tfVKpcIXgG3a9l2IX4R3iKo4Do9gHcip
Adk1R8fMdUSkgI9/HrLQ+ewgrU/+0nUDsJe0Q2Van7rvYSrJ1qemBr2XmDw5AURaHyfHtClmIssF
DdHCaoUeTBMHj5qmW8+am8AF1mIzmd08qXG3KBgosBJppcATU3Ka0wD8nfMPVjMRFIsCph3dzrqr
d6rLrK+tXyjo5cYkP6oJQCGOCb7YRvSpQWqgrWHQezZ5nXKGAgu9UYgWG+DINqTLAn7gStAQDbf6
aFNmMjskb1d+SmjdBNTAtj36TC3Rhk79urMBfT+AA2nQK6MJhLK1gARhhGvGcsutaPs4+eijNOIh
cz3QfAQ76XZb9HbhHXgqHmjHec6YHriQQ39DOcRMDlKCptsWRid/oP1bhYdCBICxA7uRd6jZd/Gm
BcFPdDfxg2CzafKLXvnqo8fb1tnKVJ8SIErQ2zbSBsuxAbVDmgqDMb8bsEv5lIKH+NHmlZbR+nPM
57QeO1Qy4F5TnvAL/Qva88l7p6tGpg/K695FiqLCR/k2TsabUqjZRIci/EtGbB1BvOWBg5hiV1Bz
RwIbXw3bGZ7Trh2+lBNgd82JYiDI9dTdVuFAjVmaIkQLF3z3cwIOz7gd8CCAF0aONcsKQLPa48lU
PemdwQbpgdR9HAuZY1eY85XADEFfRqSxB0+FtjgUDAWSU9sBMEJXqsEE8QPyc77xzVI1NfMe66+H
gCj+09R9Y9ypCHHqew12CbXi0XUiwisK7xQDU+k8mUkA/aCFwFFuJyOAVhkFoxw3PhDMIzdKmyBI
moOcrjXTet+mVstNlnA5FXBI21VolFpMPqmqG9WFrruJssAmSUEhRm7toem+TfYoP+nBmBmbmq4s
Hl1d6bCtfQztNnzpkepxBqlGAjtKb0dLSEGRxfWar0EPffuOfGW8gb9sNLtKUtP3CQlQ7GnfowcO
nTd/AvvJE5XWbfDc4RUK4rv1ZbShHeRQmPeoeWx4UsVfNPQ+yjWSlaO9K+jxfsmCWg2Iz2jDzT8l
DxNeQ3SZ7MTilhE5Qh1dVSJi/k8ZuH1fZglONI5MxV2Fj8gPqQcRVeBU0DvpPLgJSHOX8qffQDqF
hgZ8DZ2C3n9fWHR0cHWJKPdlKRoNlGFEA9ClRRfwG6Xx1nkqqyBr72llG+TweeV7H/V2ENPGCCfz
CNcoTGHalEG2+sftpRwzcrsN2Jrolr6Ci244Wz3e/aMXVCwKCoSbwPbUL3p1zXMmo3BOoIBhCZjJ
n/+ZJsiMopOwf1VteKS1ArCiBrqVWkiRqt0/kCcbV9hess2VEci14PK8ETEmPIcIDPN4xRbqjJ+R
Mfuq8VdsgVDF7Dn0lzOWLnzEXWTRrMEkjShNWYBcdkPfDPIwtH5yN4Gx+zZ68Xh0KBxs/us//+f/
/c/P4b/93/nT/7cE/U/Wpk95SOXr//7XOYshk943ybxpCldfeB325DQ2sY6nD+wOoEtI0lLOc28v
j3LONgmpPBNQIwgT11lYAPrRWGEZxOtJM2iuosL4orVN9cA7Y7i5PNLsoXVifEqcAHVuCsnbx+KD
nn7MPgr8HE0tLGUrLbztp9bYc5n2a1PDF8JK5fdK9QicY7BxW1vtz8uDz9NYDD6voW6bWL0qutKn
g5dB58fw8PGOyKroWIgQv0qkOna138AQNLsADZ442V4e9NW3petH54/hBIA6w12s4DQWfRNYoN6m
ui0+CYkwdlaU2iNy+OFbPRWZmGuZ0pHo++BftlhGmmVDg78BBLOiqHeZ7WYbqKrNZvBwVXrrrEyd
mopu2SbKhEosTL5Mz+gKNPARm7TVh8qNkvtBli9m2qUPbx+It6SJC73OZxQLU7ZEVxbAJtQC0Mmt
VwMVgUeDqLqjBw478/JYrwzgmIzpYALp4rPnQNU93R8wbDFcSV1zbaM2ipb0aKximdOwACW8whCj
e+vhnsdz5+Uirhhw5U7Hi4rGR+iM8SrQ+Hs0H7Wt2U7puzfPCl9Pw6VJIShtmIulSkt/4jZ3SDix
I1t7eeTuIIyijNsIxE9kr674Ir7e8Ehr23B7XcOmI7Q84roGDzYVYPAS0dZrw1I0c0vkiczemT69
eWqwKw2L/W7zDc3FgnVzaSANsZuYskQ9R0VLw8EuzJcGgcI9eNXgrXHSNnE+B8tHeYADZsxT/+sq
0PAD4IIERachxnuY/JyMHAjVmtv7mh/jma/ItsDCDokmE3bMYtXQOGhm4gKCM+iAHjB04QRQnVnD
XWuvGEyeHwol2vlfl51/OivDg5kCh2g+y2a50oxQHD0AhJUWmVcC1JkDJokZxEKgtkT/xXoVBiDD
IWAqFTgGGLo8sHt/iPaB1aO4NpXR26MU47nCVMpy+ZSL2IvXR590LlsxwwV5P/TS35h4hu2bOnq5
vBPPfkPDlUiNOMLmwj79hpD88c6xIYbHFW35qfW9bZVjUB8NfvVvJiWhUwo+obLkYiiflN7Uw4Eo
1Rvo5KEUcLQ8aBcIP9hXXCNf39b4OyPrSV8NgCKetqezAkoO6MZDUhgtnAwwc49qzs4nH6chj13o
S19VwPUaQ6MLMoFLvhldyYP3X3xaRziuqTuOdJYG7TmP96wa0HkwPK3EAwm2OcXK6iCcProSkP/8
rdMMAf6ywMRCCbq/hr5IT4SfNjkNMbnOpiz4olV0cFbNgLVRAcrsUQRJ/BRWlXlLc6y+wwxPPHLl
Tlta7c4RKI79e4yL7jew7MzhfQ82i+5+fIhCneKuBv3lyoU1n8xLP3exPpoGTDVWjlzH9Cv8LKAD
6w1YH2B0sUWuXazTsQnRGkYo5PKa/Mk7L41snO4MlFGguPSMXCPeCOABZbnUeVQUztalrrpbd4YE
UCR48SpZ3YkwDQ5l6135FecOHcGf9VJz4HLm//5XOIY8ZEYSdA9MP7QlvRCN8Rq4/xGR8PLKUPOh
ejVfBBQ44cCAlVocOkouUQt1z1x7zTcLjOaepkxGWxcd2QIRoctf99xgcjYWBekB/cFY5DxuETfm
rH9L2zHz9XWum8WdZkfV3uqHhFq8Cevsyvz0c9/SoVJARmIo21i6GbtwrMki8OBEwKVG2xcvAhDY
XnG0SdePI25fgFEMtUMusH8quCnocOEJsKU0Ej1rhqtuR1Df5Qb+jNiVFMv3l7/JfDUsFgBSsY58
ikOtjyvkdK2z+fPnSGiBioNY6ZTg7U1ab9vLo5z5ClxLLgktF5QhxGJbe9NA9xXZg3U9CiR1TQRS
bMtYwb0fd5dHOhNaCd86F7vBF5dqsXeTXnag7cj96A5VxynIvGNBd2dNGWVuQahs39V6gBakq93h
HFK9PaiSUBPrFDVvoupii6UDzM+wD6y1q+Xau0YJuBViLPI7KNfJl8tTPbOdLSyOTV4KbCx9+YAG
IQkHuGQsgMKzC4DEp5Y6HWjqqYRYhvXZlW97ZhUVNyNLiEG3RTfvdK9gooOYp0VJH9BafVP2Mdp/
RePcVYbjXhlq/lOLbclQrm6Q1vByXlo449JTYwzkcRknNi2gpA5bJErDABFwTNW2vSmMe5yxtCsR
4uwMHcNRFpgby9Ln0/JX5APEWUWoM6GIBuliR50TFEmBJjqsjvzw5tWjM4EeOWfYsZEbPR1KaWjJ
Qy8lyZ088cEsi4i+AbjjA6zK2AWH15XGlWB0dnau4lXJna/bzmJ2lmx0YiAbRvh+U241RMXuUTax
ok0ItfztzxW+IkuoHGVIMuDT+TU8nFCD41OirKJAGpHn2Ph1b6sCeOflT3luXkQuxzVM7GBtuZhX
jIx2Dv7YWkM4szAYQn1YS/CobQEfXtkg5y7o+QTweKCkA9dzMS24+kK1LdPC5Mn214WTdxYwATs/
IKyvoWEcIDmc9G7W804b+99VVXZHvHyqm6nVSc7fPnPFXUbznKBqWYtwUye4Qtk9OpmY7tqHFgbU
bnDr57aHFPsvRnJd9LDA93BbzMHor5PB6w2DUn4B2aKBoQD0MKSODHCvOOJd+cbnzr49v89wVaPv
6ywui3qogGjVwCkK4L5H9BjpsuFetano4dwgHK0doSY6/+I48r6Af0vkpkYhT+fn2+g8jghngyhO
fJi2wDDSQOlfRzM9FJPrXXnxnp0j7SPbJMVCz3KxcDkcB8cY0W3ywrx9Z4dmtMaDZzqgqBHfwRLE
cgKtwrc/E4ndcoZW6aR1ajHHCQk68HVItydgVfXtTBoFJ9jYxoPL2D+sMAi/Xt4156bp2A57kx2q
iHanXxUlNNMb0PFYq9Gqn4cJofEqB84a4Uj6qQ+c5K7ttfHX5UHPhQPqyiiKujznTGsRDkSV2aXZ
o5QAFWbY5KM2rlWiQRCgW7x/81DUPanJUBWci0CLL4rL9sw0o3cA/VffBFQr7ygrx7uk9LorN+KZ
WVEmh+YkbN6M5Dinn7KFvgQpq0Yp1hViF4OspBeSKOSvnZfLk5r/0uLuhebHpiR/ohojFos2CM+r
40Kv1xJYyUOFafUA1zPDo/PyOPMefzWO5BEMVU4wpUUodewyiyOkbcG7VO6Bs5Lv1VArfMclglOT
sp9lB2ah4DrEBMGOf1wefo5Yy+FtoQCW0ChTFIVOP6hTZa3l25ITL6z+g+2J6T2obiRLnS7blWOm
Xam4njkLNl6nVMipcUlnGUFbsIl2ENNSdCYf5lGa279zUfvrkPY+AiazPSUQyPdvniQxG/kXKaUQ
PCROJ4n0MaL9YLXXnYs4XY5KxKOiO71DDxJNE16UV9b0z1dbfFUuRfanIy3OoL0I3m7Sj7RJa4TV
2jj+YQWp/XMO8T+EDaUT7lSFPrseDAEUpgnSB2gu/2NKBVJtLk/89de2bOWSUUiyLJzFF8cFMgfy
TSGFUqE04x2mickLLQkcUCEg3CKVYNmrEYKNubo87OtNZdkcU+YPLQTRhvkU/3VNKvSFQwdTJfwL
cRyLs1nKBJvJI3yW32zC8Moszw6nO3OPydVdLs3T4ZAs1KEuAXKaNQA/guMxj1UCL37QBkjZQY7M
3JvnN39RfL4gwevM8XRAR82qxHlfQ//RaEtGMm0+TK2pjpHl9Rho5s2VGZ5ZRwzdGNPmHiFtXVyU
suzCFJclqJ9uWh9CWaBej7XDRvO8+BAEmnecNM14vDzLOfKcbmJq+sRznji84nhenc6SAm1OG4mj
iqcH6KZqwGQwJuOx9aL4pYKy/BU1Nf4BkIyunJ/XUX4eWZEZ8B5XwK9ORzZRFhqr0uLCRL90S+vZ
PlbSMe7Q+cmvtAzP7B0quLqkKkcplyB4OpTmGVERmCYQhwLNxmoYpy3casDOU/Eh93DyvvxNz86M
FaSuBLrOtBa3SpzagTaFQE+gOGe7nAwSmL+n7ZDOSa58xHPLp1PgcZVL20nYi00aGQMcj3TWj5kg
AHaV5m9NdHdQ+JafaPwaewSNZpuEQbuS1c1B5XTfkF8xpOOSRvJFF5s17kecidKqgQJCfUnDpWgX
Uvi4ciReLxzvD8rH7EtCzasz2OlokkD8btZ1HSGpAylggwhNsUOpE8UhnGGufE593gnLadnz44zO
k0F2vDgOlSgQSW5kQ9OpNB+ihBdkEGWYmpmyDHFt8aq9KGrIAkqkh7JMkSoN3WbbdL5E1qMv7wWi
as+Xt9PrNVbo9xmU8ug8c4MsthPIax8KHmtcpwnqEB1B9osfN8MenSD1uWlgYh6iAXbhBhw3IMvL
o59ZApd3Jlkf/8DbWIR511YDvNySxn49ffORP6bxgsn0CKWJELi7PNjrPIkopNOm5dxY0li2n2dT
XAQRcacQQLsPGHIhsmNP/cFLscylsGYfcz9FTLJtmmhrAUV4ez3Y5hAxPr9CIci+OE8JJVKBwFO7
duLoFw+i+h6Hdg8h2dh8d3mqrw8QI5GQQSHl7ma+pzGpLbHmiy3wNsaQwTgug2Yf0u68sqHPjEIG
xgNzTg3oSSxWr9RcZLSFxwedXGi/mP/caAZSqZfn8jrg2XMJcp4N9Ba2y+lccjRrUZIekGed5bzG
QHZHpUdfZD9N+38xkiLDk7zsqJotMtkO0TLYKz3GroCR8TP17ZsU8WH0PmRyvDzUmb1I7ZxHiI5K
NZ315QIFDrY0ataOwfexhiXRWjtzMPp73aBev0plHX9MR3h7td2Vn+tevb2SjPockCEDgIKi07k4
9wj0Ut9JgVFhXpjd0Q6ftnmPLmUsBnN7ea7nFvAPaMH9s3zLhiAaMF1rt0aPHE8JTSqGTAb3PXpC
7fBaZ2L+bKcRFndcZjQDWQSC0osd6XiYVOkjbMtSTvIDenfF50JTxmdDA9+76hrH3aR5lr/5umJU
kGs8KHVqZ8vFRK5nGBLf7NYDUMpbjJWKjd671r84BxjcUQec8QQ0ck/PQT9iDC1MJNphHKILOkm0
WuVUrfHye3uRiqnwniR+0FilIng6lG7AWAZkDezJxrLERqR1ixOetfIlcixv3xxzLWUGEdABtxZn
zqhqTIE62a1Lrx73k4sydkCjeJd0w4/LI52LVjTiuGZmeBXN6dNJqUam7pTgtlFWRXtsKl7ImQPS
//Io5zY7F6q04NaiimktolUhPUp/EdzL0sE2BFV+pKArqzxMTd5duTxfDcUkyKp5CWPyBcJkkSVN
6CzVqsXbVVidvcceZTyUfUuNARbS9vKsXp2reSi+nKJISqZrLm4uDSNveEXIHcVZ6h+AP/tIEDXB
E55s9Ve3M6GkRjh25FdmeGZYRZaLvRBdBK6ZZZSklc0+KPDC5Aogq26+YJuo75M0Nn4juerkiEBZ
5VvPGQ+GvwddbH4LKZzUD4YJLbsccpqBwQ6qHM1uDPvucPmznllBOnkuM5RAaMQrKFLIE8hAM2Fd
ILx5A2IZZU4bPzcA4OaVc/Yqz5tnBXSSdi3fEsDE6e73AJeEcohnY85kwJoNaVdTIsADfEHbF52h
vpGHxR8Gu75y7F7ddIuBF1sHTRdg9WYwrZtG73e8A1EvCi2omvoUFTeorQcblLxg4GM+fEdjOb1y
IM/uIS4DDj4dFCrTpxNHZG9qKherExFgQrUKBbKWGz9IsjsPiYAIikaJMsiIxMWVK/78wNJCd4ou
Ghnn6cCVrSPBitMWXb64+4TqR/ndwIZoDxXG3pTCnvYxJpBvP6hzj5xqINcfQLDF1+4LzdUzL59n
C4h/TcmqTu/aJsv6n1OXaU9dUEcaFdy8+nl5K7+KrsCKeAVTvaWAIoHXnc5W5ZNZjijgrJFf0CbY
JC2oeByL7Y9vH4ekU5JuuoBJl703rgujdCr404oy1OyoM1bebRDAW7myfOcmRGilcsGRw4BxMaGw
mWwz8WIxayJj3prjvzDV3bX+7JkIYP89yuJYBjEa7Qh/iDVyIM3eVh4q7oE7qxDZby6JsEIk6/RI
IGfSoFlcF+hIlWkXGIBuVG58DbRRf2e0Nt0u8ESby4t0ZuvbJLW41qu597zE0WGU47hZ4ok1im+o
7aFZiSp4Px6rTjgHH2fdVYc4+5UFOxPhyFeUon2gI76pFpmEsANbw2RLR2IurX5SefmOIuL00BMT
bqHgZxtrmr3lXBtR+cvTPbeIaq5wUU2g3r/cKpjd+U0as0vaVI17aOkYMUaw/Ay0dq5cTud2JVk7
sDcqI+oVWNal11P5FhIhFMDzfS7ycmNTVLgSM+cocZJGs1UoFgLhs2EvOsvOoW0i+VlOuLgBrx5R
j7TL4+x3uytnu8u+HI0rDbVzH3CuiMzgTpvX8SJGuwOWcdh8GevKytJtHrTjDuevcQ+v8Vod9OxQ
NgFEkK5bPCdP45QoYULRbDLWJaTELdESYUIMytCdtK9BZM9+RW4/6oqUBmlVnA4Vh6D1Uzsx1jWe
mEdIDOaxwD3lZoC5+Nhb0t9f3obnTh1LRmQ0yNRob52Oh3NC1DSKqUlZ/Y6hKx7CBtZcjEPupsEw
AvPqKb8y5rk58uT5UzanprKEDBQA3v1sIOyPbiPWk17G0WYs+zSDQ48PIyLU2d3lWb7ujLA5Xa42
0DMEF/iyp9O0coUhwOgSmCO3DVdJ+EfyenD1XYx8MsJ1qIYR55xdGFio0cE31HdeLqCZXf4h5+IN
8+YJD+yLJs0insa2jk9UEIJ/ixzjScOQRYDRUP2eclr/M8sbC+oSsvRdXclrcLjXY3P+CbAY+VHO
p5Z0+g0KzVdDN3rYdeVRuWlNc4jRyVsZ7g5uUr0pzaDfNmmtbS9P+XX0YVhLZy+bMyZr+dCFsE9d
a77Y8VY3t/YYefcx2neHy6O8PqLzAKC9eUlzU4jl5GJnGjGSG8DSehaBx8dMC7mX3VCUn988km0S
BeY3NTnaMpnAF50i3WAbsBOlsXXjKdj3jlvu9alXVyb1+nDSSJ+Bu44CjPEKZOar0NKyOgSa7yKr
LrMc9XChIUuVOd4OQKyG1EB9Daj0+nTSdwYUynuXxyhtkNNt0tqQuVsLEB/czfBglnjbVtjMHYYG
5m0dgiN+6/ecy0k853kn0mtafs+si+Ma/ylksoKphes7VESGnIfHXQq+5spmfH0GTgebt9FfLcKi
9YK+nxFEdtUgRO3UaEX4rdyIyeqx6oW3b+eE+BRX7yv1njMhyAD2hZgC2PM50VlE2lxYjeXT+6Tj
Htn32Bh2ay0wv2SahVtRgewpwqTYxw5ImJYVjsdWanRXwuDrpVVcmBCqZnYJAWDeb3/NPg9dJ2iE
Pm7GSnNvtH7092Nie4c4LScUhsZrKd3rQ8l49KGhsTAgFZjT8RIkHJEAckecdAz3norzgBlaIDe+
2V4rNrxeWFsQZAzdUDyLIWKcDoWazDChldFvrKLqUDXs6uY5dNFs19smbqEMD9Y3jFeqWx839iub
6vVnZWwWFWSzSWVlSbFKRh091SHvNw5W4fc9DJpDRkEW3Suj3gdCb69kyq8/65w30ggm/XHAMMrT
ueKYM2gqtHsMEUuCtxsNK+Q0MDoV1ZfLZ/NPy/M0qbNngCtXJ621ued1OlQSVC4Ve3/cYB2LTGOf
gidaVSZWqUD9ZPupQzPrSaG08wgqd0TrP6I5spoFovEowGB31SeputI7fX2h2AYBWJA0z1fZEgWI
eFQrgBGjouIJTAeR8wnWss/Gl8tzn6/ixdThcVlzokIJ4FUchCeO65Zuoq7g1ygIQXUXa0A/ZbjX
8R0FmyYBOMCUcjbIdTZylY7o5l3+CWcWmqLLPDrFOsQg5k3/13k1XQ/t2NhhU1siviNFaA6issQN
gHl55SF0dij6aVBwiPkgf0+HqiNJFlLr/caYtAYvtCzQzfX/cnYeS3Ir2Zb9lWc1RzW0MOt6AwAh
UyuqCYzkTUJrh/z6XmBVt91AhkU036CuVTKFh6vjR+yzd9S2MD5b2tBdCX7OGEOSxQRcGki4Jd5b
zSzq2QkZyhKYkAap8DpVoV8aTp2jRsuq1wuFvnVtind0Cdv37dyEj+GsXOv3PLfDtLFSIbKBcdMR
tJ4zHIKqUo7oCynK7aRq6MTEZO6KfIavEDVYmC5Vyc8y+vvxYrrXy7t7dnjuFcbD4DyvA149a4Mo
xXD4ipIacFAqFJTTnrZoOzFG+BLBxwOy7mB5qJCJlaw/xlvb7AGF5aUpaIkOV3sgTKAd3diMftjn
1Y8KxcKdFnSGO3R1d+XKnrGQPDycZXpCyYqsm1pCpbOFOg8jNCkpVBooKO+HEZA3VDcxrDeq2F1e
2nOnGeARlVsqmQrO0+nOJohiprrF8ap7Z3w1GcCnw1HcJFV8DclxzhotyZHFXQLrtT7JopMRjozB
OqZapZaHqLChW0IIDeGBy3NaTO3KHpGj4N2m55UO23XLq5VNfRWWvHBlrdk3iKMam6CEhqjsxPwi
DEivodtyNpcHPbOQPNxLPmZBVqi/0Ql/s0DwnFpDmEKoZ4bVgIgYWkF+pS0iQU0L+dcVs/AbEbee
IzV24EZ0kSz9B6f7NgE8zgt5QrIZ9PGgwHdeOAj+zYVsbee6V+bNEMSihHc5n35AymDALQ/dKoS/
9UJHM5AhHVwhJ9CBpqha3IPPFtOOmqgSbocOKvkZro1vnWwhMAt1G3uEbIw5P0lKKAWu0YS9vYGp
fRTHRI3LOyYeZjAzq3/cM8pZ0fB3cI8cOh3UVdqpiMoms4wOUj5YMV/kcjiGA3SLaGhZx0xHSuGP
d5F2OKJNQLIGCZNll/+2ixD79W2WZTohbud8sYUV3pYQFHzV1H6+4uaeOTB00Nt0jAImoH1kNVQ7
1PAsRZ3u11puv0ATk98I2Sj25gjR4eVZnbkQSyGLrIyJc/LBm+3aiH6yjqEohI83ONe2r4g5OiYZ
BTr6LtVbFfGjK/M7Y8lwLqlzspKU0PTVzmmz2lgBlGR+XpjFU2zFB2QscMKaAWS8ENcwhufm+Pfh
VheiyJaQmryGP6N35eyFHUK4Js+IJbpOy1PVUyFFiUav5M3lxT23j1BkwhlA9EmKdOVjxlCnQjdI
kneYRvlrSrbmSy2H9VuW5vPj5aGWd2Z16amwECHowKpA9azm2CqwnoSU6Px6muUNSUTEvDvtFyI7
iHiNkuqVCMD8qlsKFJcHPrO4DGwB3WQzFZpyTq+FkcCj1Qet4qfCgodnUKVXUFO/yk7u70cBrtKc
lOLKup45Pw6JHzK+1N2xcavJDnYFdbLFmH3Q2DwUEJTc5YAAE7dVUWkqJtvaXp7lmZ2kTVxeACNU
W0jQns6yhRbM6WYITAe4kL4qsmjvJz1BwpdS3pX48tyCLk3c7CZGnDTX6VBSRntYDuUDtKNChh1U
NIMtnixRWNRBhKp6amPbj0NFt9Cfz5HWRk2DgwlPylhW/W8GLq5J/Wg4kX4TBEgICVhSX+tMaqBX
c/LmijNzbkE5rCQUF28ZS3A6WGOpIo0prvtFEdiftXIqEZaIEY0w7Xi64iOeuxvG8hyC0Acsskbc
pMj3CSRgFN9ygqZFB07pb/rMNmDrIhAlHbNYAope6gZWgO4KaP6Mg+oA+MHXIDvM6CsHEds6J3Wj
I21gVFJ/mKws3FsBXPNePYXgxESm6s95oJmveW90v4qW/NTlfT03fTKVC4qeyiQf5HSp0QW1jKGt
Nd9Mc2jas9ZIxp1eZsb3LG3kg4Ho+CYC+ee3E0HalcHPTZ98DWinpaP0A35BU8duLM1BgywsKrLN
ZGlhDdmlWr+kDlBavQzSGwQDTJ9wtd/QCn8N73XuoBHewsCwsArxmJ7OPqXq3kiwDoHo1AqIcIXs
xpWj7yXoOf4HRoIO4QU9j3/wwUGPlDSJLPjK/XyI4HOM7G6Xo/F6yCuUTi7v6TkLyBCAngjg8SxX
10cNCwWas0Tz0avXQm8gffJeDECSXbRdhpseueY/HxKqBe4POUZwyXDTnC5kaJQVXGHNjF0a+seO
nskNup2I1/Cv4/cqgLfs8hw/GkIbXivYJRaepIXi53RACMYbE6LA2c8UNfkCXgOWq0BS3FRGzilH
L9GFhnm8Yn1/vx2nDynNxhpVnIXsgdTI6raMqowGdNpPMICGcumP/ajcDLoRfB/oKn/Jgim6FWEL
I/ZUFeZe5Mlwl6J4vJt6R/7r8gJ8PLp4gbgN1PRpd/tQV+1hOYUkQiLzhxjAq0wb8Y8CvOBdVdTF
58tDfbymeIELmIknlaho7T6oGrXhpElmv4NtezPmqrOJ0KvdVHlrvDpBl2/kIW5cXldr3+ZjsLk8
/MfjvDihWAgqrPhKa9h5SKe0SToMVgxIFAtYG1Io8hJQDThnalPf9r3TXNnoM6dL0RbkBGkwUOj2
6rWz6ZLuESycfGVpy+gzs9loneRskGmZf6CBVO9S1Xq6PM2PlhgGZ7L0Nq8snuY6dYxImTJ2NRSF
TRvHb1muPraBXT5jCaW9MkRwjhL8+zbO8BVzce4kYfzACoPCJgZdTTbMEe10olRGehX+IzGq4Y2U
ge1PRRpeedg/Yu1tG88FaAV6P5ykdWK1FV2TDQYCFxqgUAC1QwLDfIqQoN0E5T2HZ3AzJGb9RB3G
g6WE03OM3/UK3SpaqCJL79TaCveXF/7cZlO0JFsPDAsPYHWpURdLEDPAlMQzzQaIgtqA0RFuCr0A
eQvElSAaPhSOAe/b5YHP7TiuFNka+uVAUKunNiwpEfNKxmH226oabhEMUj+h1pod7FbL/5rGRt6W
EB5slVQfrpzvc1cK8wVCXCU+JsV9OrJSwo8V1PAmk+8X92OrlMxVkT7DiyWOTRQGVyzIuSPGJeZO
GWBxqXydjpcD1B2sGHlK2ke77QgrtYfrh1DEaJdXHoZlt1YmGlvFalJxx16tM7pljhDvopAJRe4o
nihQ6BDOi+Htj7eOfM0SU5GXwh9e3ZkaEsDJbpMJ9c58rD30Cq1DXUCYo0hptYVykyxSGwvUReny
kK6cmzMHFk+N7l98ZEKrNQ6YdG7dt2Sr/DmcK9Sz6vpgVIN63yFNdkO6vHNHZSz/3ArjTvC2L2Al
zs5qCw1K/kYcFwuDaoumq64juYEu9FbujTc7jdXd5QX+jRdY7yNoXfwXaA8MXt3TI6PBZqumiDv6
FEpTD/LndINU5bSdB8N8qrSu/KbA/OxPaKZsRhlVxE3TyOYODc30Ne4qeOthlNQ9pyYouvLRzpxm
yu1YW7L4qLGvE5K4ctQxWzH5Zmmpj6kjzQer7+oXoG/FjxBVuI08QaeaDk30pSJq/Jkg+SNDGqmX
WxQv482MfsCtwBbt5TQZrpyOM5l/kifUrZYoWCf7v7JnNIRXs6X1oz8YZQu1TjUMmR9Ds/O1lTXJ
2loSOqlHE5aMnwPY/9Arw0K+hZsZJoIrK3XGznADFZnCHUVZQESnm5gnJIejkvy/0aNSibpeGm47
GJ5vlkr7vIHNRTtOyK3tTTSSITx3ip/dNFXxpoSrzK8tqbgDF6vvYqvKb9NmQISvSyXjytE+499g
BXGk4KRcigXL9/8e2/a1Rb+XPPpJUI6k6Gc9vlGnMr/hrXS+Qe0OvW4J2ztLWUyVK4sp+HR5oc7c
6KV5gGIBaHsNi3z6CQzI+lCMlLlcsYG0X4hc9hFdg/7NzGyKN72AeHuDWp/95+8AHVcMubQtAlxZ
vQOJqNWeij1afVJXITfaIBP9HjWaRAu1CvwBoXcrVw9/PFnq44pOuxUoNm0d9BqBgjhWPMg+ikNN
9S2UpmifUPWsdzZaAbEbtqhFHVG6mf44s0g2EbNN5gQjxnU7XWVAiDqySAWZoSatanRwHJRatLTO
6GIOpHmPYr1WXjMWi11c2TFQZguTKzV63J7VI0/7p0rLdAp/fWnCeqcEQ4rEYFfdOP30QwODtE3k
7nF00n43wrPiUQDuXi4v+Ed7RXqCBjveeVAn0OGdzlvXknmIyNT6IM3UzySLDLrpDAic2gIu78tj
nbE+4Fpk3NgFhUFxd3XlI4d4R565LLM6tOVNjoEqfC2LrK9617TNXT5Pk7119GbS0YWnydFrAzi4
0azJy2vt3B99AcAg1u+GLvxbeDFPJz7EGtQmNGMgzY5ZcdtaiXYzkjlXbu9HK3c6zPL9v9kPMVT0
ltha5wNvs0OUSe3upq1QNkDTo/3uJL2+vbzI5wbkwpI5AjdAQWx1pkRidsaYpz1adLRM2iWKQUiZ
0kSFAqIbALe54iGfW0cQ88t2klCAze50gohsKgAS2t7X+ia8K+e2eFWN8dqT/9EMk6qALUODugkv
UVktI5g5ZyjyrkdKoG63NGOmpusgQfNIpap5nA0neKxTSbsrqzD3zV7WHy+v6plrwth4NzioxoI3
OZ0lqY1IHxLGj/K28NHeQmlctO3dNE/15vJQHz1/sl4akA8MEZ7TuvsBMutOnWmi8ZF1SpFIqRLp
c5Kr1jFUFKS9KcejBFKowTuRQXot6/aRtG/JuZEagn+IetWHckAtITUQqoKJxohbeCiCBDfW0KY3
hSzMGuIjGGt/Syp+idBK9gK96j6JuvuZR0J7beM526RVNEIw2Fu31IjE8+XFOXcOaMYFMrv0l9Jt
froPZTTqSArlPaXsriKjDcnQs2SW0W6SKk1DN9q24LvrByiMEk1+gdTduOJ8njvv+AGwpGLECJNW
nyCwCz1oHD7BYKDA6kZBDmA3sdsr2d9z15geT6D/9JvST78yTynSer2KypwvSXL/VpdyitIkIqzT
zpnnettTNj5cXtqzEyNxZv7u0fhYtY9bHSWBgovMw/xZHtXgXjMJUi6Pcu4iQRACBxNGgw6flbmg
nbsoywh7WGRC3ggpsPw47xEHK6U/x++QtAAVT8YErjnC99OzEsQR1jayIMzo7WRXDoPjm5EcbYLQ
qa74SudmBXEQORJSUQy6OhRdqZRZrDmdD6IUpteuExs1UhE2j6JrGZlzB8PCri8kiyoJqPUCCtHY
lYF9nxA4u1FlkfgIfxeIPSfmonIx/DHQH68ArNeCUwF8v34nKWwUVYcekR/QRATXd97smrEOfQUZ
t+3ls3HG8qkyTjYYCwIUnMDTDQMApSXk03pfWDaUs8HseGEhJYBH+navhg5BgqQD1xzS4MqlPhNR
wkyEyQOLtOSf1oTVkQq+iTJQ5+tS1L4V6WTFPqKclqvEAPP2deUoX6GZRgFbRkNt8qKBdCpRqF4s
AuuIUnGaO9TKeMH2YUUzon95ac4csAW/SoaTrO7CW3K6NOVkVy3FtMHXUTrYzXX2tUIeCL5w84qB
PWMFTgZa2Z02IIQfItCUM7iB0YdFBMkSTRjtlWzfx6iGEJTeRtwGcFBUJE4n1CHAPXQSx1idZ3nn
9H1D5KtIm0aHSdCWC/legk/wyqDnXjd6KU0qA8RTtNytTphKWaDTWoRKu8SMSm+WJoSANThDPXso
1B9SlcvwWMhC8xMizQGpF01/KrSqeq7qCUZqLEeX4kUF4U1C2LnjxoyfL+/0uYUBRb9U3bAo+pqA
J0WO0NQrmFMSRTJfM0RZN1rcSZswdUitJKPlI6ZtXrHK5wZdcIBUVcnffGDkhFUf/VUr6H2bw7xP
ovJbBsxpI5AnPSAeht5rQPvn5YkuNvE0+KEywStgYF4UTPTqpAVJO9NtI+FpOGHx1Sz7LykEmbu4
EsWtJPrgECsWVFlTU96kQfp+efAz1Rq8Y64j+MdFB2XdXFvZQyAUc3lfaSlo/bxtyvt4skLHncrJ
2MWlyLw8kIftGCvVsG8y4EJDWwB2pYh+rcPpjE1fYjDqNUBeF0zm6WVA5zIL+0xhz/M2O2Bix/sh
VL8Lq5mO5li3u8uTP2dn4eZA+mXx8IBArYZLUU6UarQn5tkQv1D6oX9Z5JWxMYYaXXYUTOObEIq4
+9monCvPybmp2uR9KGlTMMJLOR171uSkRFJb+Eo9OTsnklGKNuA5cR2nyTdNPVypnCxzWZ8yuIB5
TJanhc6f0/HSvIoUp2M8XNNxk+VoHktmU25Tw+quxAjnlpVmWtK+wOD5Pyt/IynmKc0RU/VjSx3i
TWsb6NCRDEW+q233BCriHdZnNEyBaaufL2/pmQu89DEuoF5Aih91WtSwTPOQsbtCMredJBYFMuSD
72z+tfb0IhHH0aztzeVhz9xhwDsUPTEeSwZhtZuRUWdc7YYO2DA2i30qywOSZRI5hDiQxufR0oZ6
16uS9jKBZYdXodWvRSxnVh00CElgcynKQeN9usEmYn72LAWtL9ki3TpT9mJVPfLWs9pt5cqpDpDv
R37L433lFp05WeAiFogrVh6OoFXSO4itxhlEJnwpie1vaNPqu2xSK4pUxTUqQ/XsJGmTxQWAUZi2
p9NJFvJsB7OM7s4wWsaPBgHjI5Upddf0WX+YRRf5UWhGnqXExacOSUSTZghgGrOso4GU2kEfurQn
DId+HDW/CIEjYlgL2J1Bnrdf6kqL0EwqzIchmGMNwvW5/5bTzT2wnvNw7LK49jAThu2SlEJ1LzHr
fTTF17Q1zs4S3sQl+UcX6xqXadsRkrbtINCjkspXaRyOGaxsEy2mauNSW58kdCvH+Y6ca30l+Dlj
lkAvEfpgmoAurw+yirph1Fit8AVyVV+xnC+1VoYt4FfQCUakvl2+N2e8LDJgS2/HYu8/UI50dWJH
+JHCN9uKKJp+xU518+Iaf8q5IwqAiHnRxwZb2uqIWnUb9EUkCV+uOwQ2ijSPEZCr2ulY2ah7Xp7T
OVsApHZ5xWD4pEp9ekZRfU2MrJ+J7CR9emtsvSmeZhHQUt4NrXY3kI+akDwSPdqWRNebIUWi7/JH
ONMwA+4CIgUqlxCMk9Q8/QwSWgt9ryn0VypGPULsD3MsfBFVG9yacwHepQm15hMsIXp+Z0WTukiC
9yGMIUL5mVZT+q7E+fDz8oc6Y5rxcSkH4biDdVwbqKh1sjrTUDEGajnc5gny1b0wxDYPi2kTN60a
ubDpXCMuOzMq/cQLesnBt6IedboSkZo6aE9Ktd9XrfnZoccMzcE60F/kStUnl6KJc5NGXfnnk6Vu
DGSVBJbGm7t6bhu76cGtwovdJ7bceindQrdpSQHHc1BC2cAtDVSDl+rK9T0324UOENgz6UGepNPZ
anKsRGYwo1deGM5no1ZHAgk9SGgLaMJqK4ui25pjOF4Z9nfaceVdgDrBh1pqrcg0rqIYuVCa1FYl
UPkpd+tOU1o06XvNyX5M5NCfE6fRUjejzXvfTXphukpKRcEPhqRWQbpHCM3aUOP6CqzfsDLStgCH
mUCazJ1LKXy/fA7PGIPfseNS/GZr1p6QYqTRUDkDRFdNoaJArGdOPD2aGswcObKNXXPNIJwbEDNO
mZHAGtO6eplBsFUk1WHWkq0KrD9udHbTZFV8zAWECN7l2Z05AVwu8hTLEeDIr05AN9qtHfHc+0GQ
GJ/bxnwrqzm/s1EU9se6r7ZxHV7zAM48GvDc4en9zn5z4E9P3UShUk8rq/anUkIeJslaCz1xOYN/
1qyHz7Uz/A/S4LQk00a+BApLKuB0RNSR9VmIvCGRFQ0p/RPJLPaRPVLETWMHvrRZkaI7K9SH/DjM
tS4lbtGo6vfLa31mY+nyhiCbOvfiU6/WOqb6EORNXftKDsB4shrNlUILOxYhaLe9PNa5NYaOhyI4
/Ce4eKtD5GQkBLjOtR8lTf8cKtn0lsp97jK0vSvmKrqSyTtzjmidRCcCxiXcgDULraWT6gCDQkSY
KfUTdH8ohY5yEo3QW4rkoa4CPDy7768135zxCBbGGhoNcaThIVu9nlqmJIbaUhqLQd9sIjghfMUm
OL68mmd2DmpJ0tfUFjToTFfmOZad2HLSqvWztCtpMdenY4Lquxc5af3nC0nliyICPtUy5mpCczmJ
vNc64TuFUddumALsSsvQfmYF3ukpsrZ0OISbP56fg7QjbVrUF2E9W80PwLRcqjZMzEHRzI/9hMot
VKESWEAluWL7zxxMKEIWpqx/P+2roew0hc6/rnDhOhH9GvK82SiJLN/SAmQ9F6V6rRn43HhUGwjv
Fi+CzPnp1e+yommgvBZ+PeqW2PCwJvOeNXZucKnUl7HtjGv27WNDGMUHms9oPKZbihLpao40RsZZ
P/Uk6dQMuoPBguRhO5AHzxM37pUy8etW1t6U2JrTg9KT1N2GUy12YS/jaOq1HGiQdZWG+qMxRqvZ
hbKRvNuB0UzbHA5L/IGhSfKnmfu4EEZowWPYFuFfkagEcnCSU4LfnO3PWWnnuecEhRru7IxC4BW3
8cOd5ybwgoMkAmdO9nllVQndxs6IG6YJ7uUp4YnyR62R3azS531i9D9Zh7fLB/XjkDTkk5ZY2N3o
RVkzokQzCMi0KA2/Tlq7vwGURPimZ2jXu+QImnkrpbg5xw4ozzXP8IOloXpK7YXQlReEQtrKercJ
KnfTFBp+m8AxsQkXpfs44AD86V1cxsGQEg9QaEcD4/TAtnaAhkKNDA3MJsPkTlCJe4OUabfTaOc/
Li/nh8vBWHS8gEhcmnmdNbkKPB2F1cHP7idaEOxsrbK+NI322ElRsCnzjmfwj8dbPE0wwMSLMqna
07mpVt4gaskaklDKpc6tzcD5FUVxj/h2xhF+cbQC3oPLg34IjxcMLqV9qs8gZD9kOhCqbhTEoRhU
DuFGl5PWn6sk95sm7vwJuI5noDX0oIbaNYWY5UicuLmMTCfK0o/GgYM5+HS6JQrDXRsnpt9GtfTW
hwDV9gnUGZ4aVlfFKH+7auvR2EvoTHGtOJ+rxW3VLpPRg6ftxIGX1W1FpN/WCJQPLl5H8iTbNDm6
gRqqhOe1Cs21ESXSg1Ia9jNiMvkvtc6hPmDEXPPpkZkXkGfRRYc0aXB7HaTD7uQ0UqCpCKLx2CU0
TbmqkIFLWoEoE1eWIOLz2L/km1mm09fLu/gx80zBQzaB+5A3W6BlqxhVjwwcNjTS/CqM5VtaBdTB
dUYjL/mYTdK4w2h3xobQrrrpjAauTGsymsSVxtgS6JJoVr6//Ik+ZpeWT7S0wpPNIlRdF9XlVo8a
0pMltGF6PGzY1LTdxlo4SxtYGFUKHvNMTFK0IBNc9OGzd514B3rIEPk8b05ks/UatNobVwYDX7gm
pNylP4+yLm9j2hBSL26T5LGo5QzOdM2cvpLvNipXwFafbkpETl4n1YIFK0t11DEQaBaHeB6cGJkB
Q6G5h0b9n5fn/PFEQ9wBhTr9q1CykIk+PdFTVtNxNRWVT/ef6U2lmu2bXIB3mIdrla6PtokOJMo5
hEKU8j/0rNYNfSEhjCS+ajfd16jXTRq4TAVhHrj9XJlg8IqdOHvCqHIRIyyuAoQsp5NDky7MFxSs
r4pk2PDCg5HNmnSDY0RPZ180vlTbshsls7GZAXDsiykIvMgq438Dvv7XidZ8+1t7/mdZTU0M3/vq
y/9+qN6LF9G8v4u779X/Xn71//3o6S/+9138synb8pdY/9TJL/H3/zO+/118P/liU4hYTE/dezM9
vyM4LX4PEL6Xy0/+/37zv95//5XXqXr/1z9+ll0hlr8WxmXxj/986/DXv/6B5tffDtzy9//zzfvv
Ob/3wlp8//Dz799b8a9/6Oo/NYI4QP0AiRZNIwzA8L58RzP+SWM6dWgOJE8nUfM//qsoGxHxLeuf
yA4vPU1oHvKWLkazhVtg+RZ/D+QB7gQcJYQQIFL+77wf/21W/70lrMN/vv6vossfS5r423/9A/A0
M/mbtV+4LXUqpOAYgC+TOFzrjuBINmMi6PyNNSkPvZl0sCuiQNbei2waerfQcqANVdyq+XclL9Bn
1duk22p2mJTbzICOhxyjGFKPBFRJyljY+bjJy7ETXkp9NQdTzAe4oUFJVj0rquyf9pgWyLc16YAR
BjxhS0enk2JBYGL0MYRi6DK9EdakDm1VjTxkrpjtqmmIsyMrgoNBNsfcdwQc2DE8prTB/DTzApps
FJTsyMkRJncgVL1XckvvXrCj46I1OokRmIYwzcxyQ4HN+qXlwIg1cOFOuqk7TYz7PLO69hltWih3
8iQyNL9uGljYXUeko/FLU7reDj1VdGN61zm0ZTzaUKD9SMgWKbVrTNSPR7cbKb98qrO8Kw5mMdbq
bhLWDJ1uEigYPadvKNFInT0HNgiHKfkWhuP0miVm+1B3vF5doHj0vND+WSjRz1YyP9ECfy/C3u3D
0bhVM7GbZNlF8+G9i6OnOqOfwmsL8hBFV5duUSuyOwknh9qkvJPUfHiDu5EmOLttbkGAaRujxOwu
sqB8rM8B3B3Ub6r6rk31Y5+EN6EQ38fhfqrCbVFEN2kOFUVtoSFgB9MBjYkITqLIejaFcUsp14NO
51bPJnqO9b1Vptu6NZFTT6tP01zfVaywegc7dX0cmvZhniI4fiZw3q41RE9DWCTbMJsTzS1FdxzH
9n4OVGPbWgAtAqPrNjrqE19mvRzvzcjQ77teuZVFByv92AfWtI9S42XgQ7pKF34iSaLtm0hKnyDz
0lwiGZUKfrAn6mh2+TiFm5GWJI+U9puQmsrrEyoiuRoFu76SUrcWwTFLeJF7mDHo1ctMZx8HmozO
WfECiNlXm/wTwrqh71A8cdOGIMIzOzjv0Lmqore+QbjGNBvHVabahlcsjG5k5x25n9AvTANlDp2i
pJcOze2ADHU4W54mSyokG8fSnu7DwkyMTUlz7msZOgi5VDKNjb4y9GS0OQiunYPBNhqcnhniNAuy
z57CMWphQCPZfTeZy/tekyvgeg7pE4d4Pyr3hjk993W5tyqIOodZFDu6b9+UbCAhLQk3D/LhsQFi
5JY5HESkVTkLMSzMkqE1ByOtUHWt86m7y5Cf4R+nY5R1801QwCfTdvzHai0jcEvTxPumzHyQa+Ve
K4LCdaYwGT3YMH4opDnUoo5/NMhoVJ4TJX9Z4CoqD43i721raLdiqEYfrlrtGDtpfGOZlX5nAgt3
9XTc0zFaZ/hxyNzZ6awiMAEK0Z2rodm2+HkeKN67hJSSayZScNd2wIjVnM5PZuU84rXTLuwkillu
9Xb8nirZX4OmFNtK5Mo9bT1ZsddLabot+0rZJVkxxlDj8ds1aqj+MMjSZpCkUD1aoSrC3WxGsSfl
Orw9hTgkqhg2RafCdwJ4qIW+oah3E+3ZXDZAYVgCW61tf3YmrV/6bfvudtCSJH/Ia+mXInUPbVSh
1WUiv6TFkqk9TqV4bcfe9qNofE2tqvKUbnYjId7kusxQvw2rW9kIjmGjf6EVMpN+5FpNIs603cYu
D4lCXE2zfE6DCQpAP1sHcil5KOz7UWqcOyAy93GJKSR3mPVuUEqPuhkdm7i6jwu4O7DnLtB//SHr
E37IJtAxJmhn5F7oriSzm6HZ8RJoyq8iKUHXZTacln393gx58KuJrG+ZI2203sHr1oCyznJlb6cx
+Bz0052CmvgBYPf8pha4mHLg1Iek1+5LwtbUi0q9RAm8ytPvZSAVD2ExADkz8thvdOrMRfKoSf39
lIaN6papLba9JSlbqVM4WV1peyJtUFiPjYVg00jcymhI0Q83SjLftXqvbbhPfMsc5c9KXcee7rSR
9KSEtXEDgi/D1ITMPClfLBH49izzRbtPDSNF3Ljz6VIZvKGVd5peGfcpj+WhCkTrm2ZkD/uqxmTA
q/VrxHfH5hj+TBuhG5ZtjuCd9RJo0VcUw75YRmndTs4nUdT70q63Y18T7CACP+OMTcl86Byz+5In
gexaTncomltjPoxO6fZZ/ZACR8Jy0Hyi4UjPZf0pbGRxAyIalXhgs5uI8GFs09Hr4p9Yus5NotC4
G8kvPWujHv6l9e8ZgmIU91lBqW1Rocc4TGn2tOg5GEuzZ5DeUqyNfLmqH+JZb13I5ORvRls/T05x
C5Pgs2l/r4TRE8Qk/tg2+2YOHuoajZyya/fSlAdoedUZbDBR+cMJu4fKMo5DpNzlQjlOSfaUqgdy
L9uRsKAOjkoovFEr8ANKP5KHOynubkNYyb1Ckd6mybhHge0BPo0cVEVzyNXwHeM7hAcrMAtPNaKH
ONbpU3GSW1v6VSlPXcmj0mZbnIPPvTNLbmImlasFzgYpYMe14nSn53EW+0Od/qywk2X1qmo/bBzy
PtKRmPyrq0oXbpQHfIOtjESJ3NwF8IGOOo5FEb7GOi+frWCKBNmq0GtblK+ieG+K+0Z6yaXmc90d
YjXZdzzVThv44fxum5LXVJlnQijWjfU2S4Z9XnT35ozx+Ta3sQdBrWeZvO2m5Vn2PRDnO67sI/6k
B0s20hT2vp5reMIIG1GiqmOqXG21C+P+2KrjXij1zrR+Zo3xYMfaY5SXm7S2vZxoGY4x/IuvhnSb
a/AnK7Ws4BJ0/tw7d2DrsYqf08zyzVzxM2ej6n81soqdUuPHjkjFisPjWFaJ18zmpgk0z5DajS3V
t06GUlwQDn3Po+2UT3NbenqkH2F22EYq/sfoPFR24LVpvu/Mx7qNEnRJSiUlAlHvirIz3HpwOCuy
Wj0lToovgo9se4OB8oeZ2I2PPBftcEF+mLWdgdLU2Gu7KGt9peK0ZNPPqgz749BlqW8F447UycMw
RsI1ayUQbHbFMxzO7dNcS+rB0IfiWEpGjOAsfqndbYcaIH+ZCO5+Ib60UAsekqq0lvbMuUgpjcXN
E4Ce57x5sKKk3Pf5UmCu5wdENW6AwZKA3aBUN/mqVZJgWAikXRjQng0trz6NmtPvzZAdSK2+cryk
zv1S/2VN6SPiooeQX3FpdPFJIL+EeCLeZBjdvi+m2IsmZZunzU1Dgd8dqunWliNgCZnsG7x33L9D
lu1KkaBOpg/Vhv+RACq+6MUQHQcg+zsqoOC3GxO3J5FRoLfV6HukmgfLSj6XYYR7OGgv8BJsotjZ
LXpmk9UedCN7VRm5aGjbl0x5l6j2J50MkzMJ6kvqvS6eanU58VrmV52GzJvl8Rb7uRR7QzndKjE0
C27IwrhpmRygeCel0nt5Ze/juKRJMxSbAOd4QgDcAR5kxuM+M2U/ymThjrh4UFH7wOq3lSR/0WJ8
zVHxg6l6yfXyPhmn/8PeeTRXbqxp+q8oZp8aeLNs4Bh6TxbJDYLlYBI+YRL56/s5MtOqurfvDUXM
oiditJKCInkIk/nlawm4DN1nZY2fTt8VjPWLpeVjWYn32JfX4TI9kIPzfRLL8xoPJKUxEiRxtqQT
jbzJxCR1a9b2sd+yw1BXRBzR0VbbF8JtLkKSobfCyhPE74+2p541Mdxu91nVvF4hyiVRNZdWHfAE
BO+20m/xvL5FY3idz9b+pC9ISh0fBCh1W/bPustuvNknrD8PDtUcNxxGWn+fTyDma+if6hBEtkeN
vPG9A2su2VIC4Dz1C1mfOyVpzVRwWGLG3p/3wbZrcp8baaLEN/mBQ0GJh4g8ljh+n5ZyvIR8G86y
0d71TPRE8uzrrdzPlJ1Pbn2fZxdx675Fmb6UPCuTzvdNVjAiFRYfFjK6HuND1UUXedskoumHHEzq
zJ85TlXFm4mCLfHbDRVbb31g50SDWiZdse0iVscqg0zOgl2hvheTd0GFE/hC/BEqQQBE+JTXyzHo
7KRtaqrDA/3Zl5eZcOLE68cicexi1xbxbVBhSm3iZpe55rKKrSQ3vk9IrqwuUUC2ief3Z1CSrEIu
k/JZMUlnSFz/1VpRD/fb3nGaQ7j24QXa5UMYkg1AOJitvBtTUBsycnpgUmGV2ZNk9V7LYE8M4m61
qr0Tql24LGnk11fklFwU5razgAK9V+CrvTt9zzuxnw1pY9uSlv2cdN3I8DfBKkNxtLdWM6Pcmbqd
z2ScrUxVuXVvnODM95czStAOMo8SgXTLaqr3rh6vRSBe1HQbtvpx8ItrBZhp5x8r8+ROb/EhD4Jr
eZL/TutLt7hDWqANTYwU8qnHVl6m7mjsVOU3lSpIISjF98DVe7ClJl3gDTKVb5eBrSkNrwvOVRxe
hvqLzGNvvspCBDqJJTtOOOQZbZyG3Kj6FM4yZCH0NLP4bLrsS12Uok7yaNbmoSBnUKdtS/LNMURN
Y5OFtlnfQlU5X2wyrR7GokVPktll8FH0Y/MeW6rxUpcWyu9j1rKsD1XF9tK48fbokXfsJla+bcN1
scbVuTuBKlHhSPV3usT+ABBriUpwtJH27cIZTiTEL1H7VKFT6FKmrPHD4ozIlEeDtpuSh0ThmqS1
WQD4LtvpqJUTPs7TULzXEYb/A4pD68L1tyVIrXkO2K1rR8LmVkrQqzHMU34I3TncW12mD2EwWujb
fFyQGDjsmyDQ3SfXbO717BTWuzuQLZPOjcWZv3awDCRabNu4H3RLEBJD8s4tvKnk4xN5n5Rz3Un+
D6Fb2tPGbI80s+0vWy4u09UCJLsTyIWec2VClm5/zm/8cona3ezajIArdaivXjMHfdqMdVbgR5hV
QEZpmV+ZaNWQnENV3vDB1qcci+4VCWqoTarBhI9NGPLQlEsrnyrdyyc5xP4zfsf1u/BtJCDGGuOa
w10ry5P4rEG0qE4ni1VbbK9+7Vc0R3g1A5zTechDjJdnZjcM4VCk+eI3uCZZMLBaLRw3OSiPwUNW
9/5TVJmFlWVbqjqxe38VV5WKmzqdkC0GBxW068hLZxq5d02ro51PxvqaoCZybz2P5ptdNs/hbTTU
Gpip7+ZLJsvIoaSAoqpUajbL1Iu2+rSOr/6U5KVdPdoTKQCMBLFPinbZGZPAqOUfpWzEiz3WpGzX
oSytx3X1y9Oq51lvqza2nyqnGrfdKswXKqlqHkAkPH6CYbfF4bZu9h9+pL+Fhv63GOcPuOi/xEz/
J6Khp4yL//0n6viPaOgJqPzlcf768SOGevqu3zFRkM9TeBBJrqCibHknf8vvmKjj/uqhIEJDhPQ1
QlYIG/QHJmo7v6LUAL+3bUKlYMX4cX9ior8i/0PcTrzAiaLHOPp3MNEfydoQiuAkSQWyJc4DTYH7
Ez+cF1EBe12/+Zynn3yZu/tW1/UFsjbWIXY+9D7L4KV/uUT/BIgFqf8Rhz0VJuHwQg6CC5A0p58t
Cj59tu5WLy/d2LUVJYxRro94E7JXryeIbFdZy7omGyWw9/FC0mpK8Gf45PTV9NkNzHYcZef653Cz
ZY3kvazsYz9PvvOigyo8nX2V/rqUW3lBg5GyDi7lI1Na2QOYk5qZDw7kejr9UWHhuc67eXnNJqQX
6Wm9868lXY3BXkVyu82RMVKPWwW+OtInt4ZJVsvoS8vdltcnsDtKS/DdjkWMzzKnneh7XyTB4ov6
+1RaKnsL5wynfVKVLImKM0+hnX4/SMNBcE8aABu54RbjjIj0KIJXxCqUiNggeRbBR7oY/WpHNeYc
f4nRYZHQa5y+vSdB1vq8rnb11hVl3x4RgI/+Q1R27rW3Rmv+wpc0jjkdcTQ8jEPp6nSdbT2yAlT+
Y2fP+kVQCFik66ZMz2FlcftDXHhjoJJhXkJLUKiez/mxKUb90NdjFh1otY/2J+OJArGZrbOBh4rx
IjZZnuSr9svjrAW4Utk14rqsNP7d2dEu03xLO8HOUl1w263AJwfbjL19pnNRxGnUiZn0mAUd4r4J
22wKE9+Rs8WBc/bW+76MpuKpCJvPzrjCksYryXy7Ml4VifEmeO8lFFtSVblYkpwKc45y/lxMiH5m
FnLbTJFKJBYUAHsM+F0iEdAiFgV7eS28YHmbQlCaZN7sLdpZcSbbXTvZXr9nNGWAA+Iu4Qd01XO4
LMkKvrSm2joggOuf0VQEb1kRbYLTLNftSJEnWe2CqbROuqxmAB1j1Qxnmp9xHudefmm8jd9dhNW3
eV2bb80sTciWXWQ5eeh+8U2RT+ztcoumI2DYdjcUvIt0ffXOWd8REZj2TYdLOnO8nOzuscnH1AHS
vAJqnBAheAzXCdClthO3zMqvVqM1xUJuNr7OBng/cdXaf81Vjl43sMr+om224dnrnQHPrYHoS9BW
+HPClrmG52u7tkfAvxjgYnOzY5gBvqUmqlADFht47b6WWePtEDr5D3HVq68w0+XDmmecxi0aa2/K
yO9ePGsJSEAVar0SY8XbdBIXPXTs1ApKdJ04mAx5c1ymXh6qwlIrSIUOj/Y4nRCTRpuruJEmw0rX
Mt/VbkcRSwQOSyW24fdx+nFXN8nwAgXA2+UiE4mrCsQfAAnEd11I2ypoGpwPmP5MnrDxjk8RMOB9
JXM6MPF8m+tBN8ub9pX/DhptPlG13EeJdqr5DoNX+VjJub0xjTA59RZr/J3eIqAqri4Yrp3XrqGQ
YBhevYxwCGoJgvDGriE5NvJtBxaDKX7w6mB7kbOpP7yFyLF9hkErS+tOICWKltqSySkN5g7ptrOl
USzUtO+FliKpjV0FSaQVWUDKaXN7Z1nFhmDIplNojxxUWgc5R0NXglDiFknrzK8sbz9YTtl/xw+6
Pp6Kg8dvpQtDkeShma5jwmdh26OO7HKXVGxmz6rtl2SVueMk48zjnjomQiQUOarxE7pE2vJAfAVu
sRPa6M8H2fKnXudj7/tfG2Lw/QuVA46VO5QM7rirjcn0trdyvUoAjzFGSZFaOvfK/BAZ0GxOJMMS
6sMyK/HCTS6HxIxL5KUycAvOL6oOo4T3ycGKDtwtQ8iWrVXTQfQh1+UgVhUFn2kbpSInCBoGtUPW
lxJr/NhHLUuRk/soZmhYW1V13Y2mJMhzXCdaNLvFVmdF6xRenc7uyAHa08PWOvxo152cG4l4qeSR
J2gwPvZNE9kFV0MEst+50CeHwOksi9NWKLezTEyaUs646ALv4rRFcXiRCJPCs4EI8IDSqSZmjSs4
JljjVThB/F9vKnaxqKBwUcFTDg8RuQDiow1IUMxteOyDQNLTttVOszxliyyct5HEW0TfY+VKcqiH
Mftkl6v6TlxE9rLiwrCTmcP1t87RvXPeWvk6JOTqzBKkdfWPC+VI7HV+Yb2y2mXfDR7YqwllyPeK
yLfzapqGaZcL4bV7VUUcR6sOcjfRfTZfR5v0qh3BONpBz9Z2D0E5FJ/6PJ8uhFVMH8SmBROYhRw+
e7+xcFWj+YOXIYeAQrNOdHxOKU1PYhT7OBCAD2hP4a1F2nOG33Bzlu6GFQtGiofXYsXFonw+hjbc
PpsQx+CFIH87wXHvXsILwQzVmoIzNP5t+DHorLITP+zBLBvt2uZAwZX5gjGkJPTEm2deb1jZr0h8
xqe5tYIqddnoZGJqGT4AftbzPtgc3JCO20Mhmri2voyuRx5L3NcIncbS+awxCjKKBCt/6Lz12prS
QSwjm24QtcWhr4vCp1NQbqw2RaXv/TWKXowcpmlvQYv6u75sl3DPsLCNR925zZKOiibKHcqJVVFJ
ppa31YVLTLpqKyIOK57NQjcMHFAmuwifRYMj/kAeY9AD7UtYgLic3DUh/7KuD3nUVW/utvp+6sa5
81XzWvsgKXPxkQe8P0njtbGT6lwCZFr1PFcwelXncJwwfLvXVeENdV2t3FmO6aB7I0nHsua0tXAQ
QZOQYBayLuNCc9ydx5IZhAV5wQkTl31w3SxjzS7Uk4ufOILlixHHBMxr4vS7x8DqA5gPT3ySqwuW
5pvNKXdmRIuVBNqzBzhP6NKzKOcsDp0hWdGDcasnOFWnANCuAw0Qs24DZcwlC9Nh65h/9GbCkZgM
BZik1m7xOOFjcD9uxp+R7rh5eQibNgwuSqsczuiuRmy8OBnIS5nNAetSxIo7rsECEFll2VXL/xwn
chK2nWRbBk0eCFD6ZEEM7p/lyBNUqoyuPq1rX7L4OsQ6JLRrq6/zJEL7oG3aTBO9AkqkDeEPHTSi
9u4qZKP3CyrrM9tYtjopoVg/8gHfmhUI/0a5RfseN8V67U0Ba3dVS3PDo6nfSfkuHBrYl1Un3lSL
C1TZ4a2lA2BEf8vLb/1k9N1qfDHRQybFJ/7yIOTgny9PhGogz1Nb6NNABY4CVrxF3gfQFfhpFrvf
cOL1vJ1eZldpBUvFakfF8C1EvniPgKS/bGOVI0/o5vjE7Y35K4FV/V2WrcX1qjb5ibs1n/cLB/ok
jAZ7Btiw++9taUy1c0TpPI2DsV10ORr/gK71uB47RcFsNqC/2M2+iHW6dFH1Bqw9NUk9N1Ayyxrl
Ge+/WEyaZx3QcW1xak27ofWbnSWm8LGuOmjJDjcMRLzSoAAIFepP2NtXP6klS0xS5FXAPMiozwpW
Ct6k0nIh8VkbK4qMtwWVV9i7uQ++NviYNjsdXK1zbh5obKkKmp09BPiuiR11iLsS5ihS4rvv5OLC
oG5ik8Tp9NrywN8p6iEglKbofAkbX3HxpWenBWZFoJMV2ul8iMPVT8cMJAqJqAk44LtZcePLKf5G
cbX7DlXRLSn0XCAOVuuxKPiM4JKKcxw1h5OxyT7nzCavKq1PW88pBPXQdHMlk7g00UKVC4tDMi0t
FRWVsBvqN7H9u6AWXTbsI1SVD3ZJBx8NeXkb79cJmi+Zhrkv05iBbjrO9jwjXhNNuWeS4Rks4268
Jf+/UmkflO6hMi1LU9j67W242vErtTmLl5rSkEgDtDWcd9NaeYcqV5DOA1ma31qAK+QYZT43V1Um
FQZVfp+BY4UPAgQJiuAxQj1NSRpjooYoacwt/sVThFOJJptJYMgt3JuL8q/KAAwuzaohOkdOPdzV
+UaWSu3mU5YoGciA5lG54i8iJumrndXla8NL8KxBs/qEww3OwD7ciMPvRdZ8zqNQv5WL4nJHZIF+
joyzmWTxHAhO3m/rHbSWubV3wixhBfCeR+eEVmUi6+4WwwdKJQEvJ5NoWX2WnsWHoNAxfrA7mQk+
cR891QOtZbuVEo6jpxa/ZxZaBY9Fby2MIPaMs0Q5ZgzOQr8dg9St4jZO697i3DMNwlzRyzk1+9id
12YvWFbbpBUqDtLSmd0zQDDStRoxLGWyusXcp7yJ4XO3DqgUB31apkp8O0FSeMLKL1jsub5xvDmA
T4Ydbm+hg3idm2i7J/Ktrve8UXLZT2Fmc5FBmGHXZwFqxYhYbQdMP3VJZ5Hbkzu8FtnE4crpjq69
sCPq0NZhmjO6RJDfi4GCE4V+VRxF2t9Ff/8fXPpfhPL9BTn5R3DpAyHbLy9l+wXh3i8f7ddfpuLb
L8fxW/vxtWy/qR9UeKcf9TviJAL7VxTwTGmEvVDOgqXqT8jp9CX8cUi7KeNyEcae0Kg/MSf3V0an
kwQasgHxPl/5A3ICjaJ6mtBHfKdWBAfytyAn56TR/F2td5IXkpBEujQKQOxzZJjTzvET5pTFYoyE
UQyzSwvgACcGVhHEC9xqHyuOz5WSzrMnXfelgo6HSGHcv1umWj1b04DIw2mgJzqHpkp/HKqjw5nn
tWoYWlutu6u+hM1LbbiqpyhAz9Ws7vy4TV2z7WfyWs4q5fwbP9Bv7u2f/iICzYjZoUCJ+K6fK5fL
WIShVzFEraVSu3yLmjuvXzuACbdI/U2pJFMqfEKj4u2srauv3VF593PUy6Op+zFR7rRQ0mzfVbWH
M5z5DKrcfpZBThWTUdvZ1I7q30ijf0T+frsLIDREZXA8oyDF+slFG3Hk8NEvy93mNs1hWo1mxG9e
VtPCBTVo66aM0/hfHt9/Avz9Fhzw04VCvYsxBDsK0ZA/e9G5SbHbRQ5D6FI5z7LaXvqVEcDGDJJ2
oXfrAKUcSDcLUmSUJThdG/+7oMYfNcu//90hJdKErBHpF/32dP4ltTAc+nULFz5C347hnvMm3LBn
t6/adue09osQDz68fKEDc7QhbPZyc3QKQyz2QbAVl3TsAqX0yCqaFd2FC9Xyry/ST5r13z4hcCwm
iIBzDbfnp/fDhK1AThlykdyXcrmely4dhcZZbSdLiyEDtqiubgP4MmPpC6cJrmr3K5pbhBpNKjN/
tzlHAahS859mJuIohOqN37YIpb33CXglGZQ4lPHjiALzX3/2f3JxA7wNxAOfAgWJ8OLV/8vFHYqq
bRsnqHZKQIuCcqIIaMOCRlvDOC1Mf/6vf99P4VanawUoRf9vxNZDHMfP+v7IXzwiUOxq5zkC/1ZU
X1pbTyLawv5ZNzK7Zt/8PE+kXVl1t+4R1cF/rtD27MVwcSoIEAMt9b/5WP94GfhUpCn64EPkj/on
if5fLsMcRyMHcD5VPOolpW+IqqF+Gs9YYzuim7Fg/nYZ/tYO+S+JlR8pmOXbSOD8t19QratfDnP7
9WNCA/7/gDQ9dE7RVpi8I5YtctXxtv3lefmH/fM/Pm/fyr9ukv/0+3/fNE82iT9omfDXiA2QAp7T
PokniY31zy3S+pU165Qm5UHlsED+l1Q9/pVFFIO2jY2IIhDizf8OLfOT+x5eBnE67rlTugL7Lq7W
H58gnSOjE/30vrW6D/Ye0XHDmKoxt0AbtaQYl5YYGNfzQmUZvpNtvHAH22NcIxVojB4UqF+dEWmy
sL2840wYuyxZSzmGO0ZTa8t3g1V44Zf/y4/h/0B+zz+Z9/57fu8/2ulj/DKVX36wPPz2Tb8/N3Bw
fz444rd//+NRQT70K/5gcjrIbsCHgrHh/8xTIvJ/RSRPDjspKey+iJz+1sNyCgPgefivjTUgboUd
lSAColfg8khQ/PF56TdCNPsqikG7561Wo9NckPsck/DXXJALgriBFAEv6dFiNcv0vQ9J6bfuMnyj
4j4QQyXDAVX0iEkgzQbZeM6elgZXiWu3yHu9pTVF3dVwQcm68bIbq9SeBoogOg39r0LK6x5HAlI8
/ag832PTNGKY9XLRukHbFDcALhvSBUxgG+pdj8D+lFq7ybulg8rW1z04HrkQsVXYBLSN2/jVUtPS
EArqxduXyVsik4A5bs2+WuCO9jPUh3PsdW2a7qKFKgCxZloRGXauPoqss833wBTY17OYJIE+qNah
B+VwJ2u3bI0tDzOM+hXik0He9BP+vwtV1iDHiMLKofuitNtMn0ynM4RucbzraMAKC1LrVqe4zqin
XD9JhbbJjvL8ZAFFN7zkWzzsEYT1PZSl3z/zG9oPxPM9euQiGpFcuqg7AycL0Kkj579QJGMgU6Oh
t0CxMi1fsQUO0+XWFMGdMplP5dWmuqy68owoj8DK0fI6kbdyDlVp740KvA9J2ES6lhs1pMmGnAy1
ttXFR5g1gmlwlL4syzISxIKDdQtTLCg5k2Reoa7Vk9unrVWvRSqXUSDuWTx1MRVj92lt0D5N80Yy
Xmaa8FLHs/ZTYUKjDqtqMsTGXXvIOjqSwQyohz6rfDWZI5gh7faPY8Hz86KMEdV3NQMV6VQI4YKJ
5GV4K+pCn9YeEQ7pSPaEcw57O1fcaTePL0ck5PKzNXvNMToV9Vpl05xttZ9fLo6Hi0AH8eMyWzUG
6mKLuqSAQN2RJCxuZwQQHKyjJgX4AgjbRJwU8SrvzAbliC6oaN4jkuUPunMqpP95YSH86PIeEZoP
7qzptVE7V48moU6Jjs9wc891PY+fHDV0bWqCbZySjEXzuYnUescWUBHu1pvyybDFz6nox0l/b+2+
n/Y+LNVy3/qhTI3TrThdNpfbuRfONnTZ3m3XrNi3BWM95WJOtJtc3aS17U72lT02Yl+YZiyvl6YO
eGCqILAuWzTR7mU5hmOAY1DkTIPZKXwngtyso6nfN+XMpxwx6b4EXdMuH41duwersMxZtm5+cYFd
2DZp66yZ8403GHt6q7OLhlsnroqs89SZt4Fw8UzQvpPAfY0vDQFVxZ0uaKCFc3D3KnTVgVZBA4Hd
e8s3ahbcTzF93GeOP4nXZZ4lmpoMlRWoPWccennrxxifOcmqM+nzWTwXh85YmKqg38f8xB2rWwgO
jzuP0mpNnTnDC5PP/YRccAjhvldaptA0z+sMtJW1uUkNyn0ENKVy97TIRWcGTHa/aNqVkcG5Mrr2
ehuVmmXNa5lMfh3mX5DgIKh0Mb9fRt0Q6TPYYiUPG8XHco8k2SViDKrobHXazk41Ar7sSntlfb1E
Uflgr+ikhiXvnqfNWT9tksBxie/B2rFI5EjWHFCoNu8K4NSt86Jmj/edwARpZWCGlDiYQOZ3S03c
yjFH5ZSnVUTbbiL6VaRzJaIrGM/qGqgA3HwhVuda4SoA1ez4B23shL4uLBb0vy4R7jwQW3gTolkC
Xs8CfUC+EF5TMhENO6+J2o5IOneYoSrCLF1msLQkmscobWnCvAH2bkhT6TznMPWidd5Hzyzx3t8G
0e/tjrUjXZTob0kmmDxcVpQrCti5IKE+TbLcsy1CPmAlul6HxX+hpokb5RCmr8gU3RxadQdHXbfC
BonVOtP+mzN21Z3pc+KDMxnYW+p32gZ8JZoquxKZbh67YFNX1Zjpx474jkOtBDFuFla7h2IovNtW
5NlLm51MJIYAQrnTbQcTsw1NHiBMCzeDHWCrM6r0ZOakkPw+drauKfWME2npTPaiqMYhJnCLreFu
4PQyJLgYVHdYVywt9zj8q+DMadflSP+U/246bHspv2MFpc8bGR+CphrO2kKTLtTm3D4XImrHwQPG
LJWecGOiVHEnbQlvfPkQTFpcGrdvJeqAtrwAd+S8FmddqNPeyrr7wO9PBK7rTbvF2qz7LkIclNaz
D5oMhOYkUb/lb8CD6/OQuQ5a7XaozTcE+P5rwbo0JEjhLW4zCmnr9DKRnho1B/AFV+7JXnMQ0U48
JEk1qeq29wEX95muCpS8HoyYCJY13i9OOPW71UfYexYPdWedqS7EHBGVIyICvnPqPgMqnn7F1LD7
OrLKzxxCTO0ztVgagSylmBiV+FpvJwJNYZQMjl2xvSsfOYudVLkum/gpHjhj2kVOSt84Yj+hAH4K
RtpJI6c94Z5j1hxX1+rMRRj6K7L+DpFgVou2P2hkN3yimTWeSXcqqGtuT3K+rHCLYmcXk3tgTjIH
lD8o+jHUQ/p4QzOnITmc9sGT9nIRKUVePymNQX6ez1YBquFMDeKZzrbksGsbNugUsUbG2bGe7Tvd
WMhDN5WH6y0z08byV9VHrGRcrbwumXkq3/U/qDX3oiMMCbUoxsZd2CXQJ/aZi7Kc2pJYcm0kG2EL
HqtF/RzXTaz3gyCMNp3WrEq9yunjAzH58kasTY00qN+GgD+qbUYYg1K253ZRAYMzPqr1yJa7nguY
uAZcy/P27EncprjOoUyyyY8QEDqFGi9OWQ0YdnxjO8nga+9Li9YmP8vDmPjZFGh5eZhls9bXlhXL
O9rPTJG4TtvrMzqcOj/pEAXdQ7z1furP8clH0XrVp1PqDMy2x077nMnNerJ6w0ebKy9+tuA1ohQm
sn0gIyJ6X5davFVuGffX2YI57LZgqUprb0LP1TdVFWFvNbJE0+wsd/SdoKe14QZDRB0yLD9JpPuf
mzLDSJ5Nczumm0QGezULZ24vIyPsCZP+6LNPDVZAsGou3K/8pDgxvi7bh6jzB33UYc5UAtLpvSI4
sk6+BXBDAB+8JvXedyyj6ZNzt/NJEAS9LxXhprhx6YBNUBb1hrrzk0vTZZd77+ewcmBscy0OqyV0
87C4U14nQUMy1SOdzetXU5bbK32+rJDtoifUEfaA0iSsOS2iR4iD+0UMEPGKXAb9vFVT1u+Vb2Ie
395U8SFzoYwO1TrGV9ziaU5WIYOzkZfq3oje+dBB32f7kpwf8i5nPNXoRCUqJlfMst75WN4Eqg0P
qxfZSCzhpectwT4qyIJizq3C/mLEQtzuKTqNu8vRGlwxUPZD7gEKrXjNumPdg7BSFhKsT9vsya8q
VEqkoa7FTim1iLRui8ikkYdwal+tU/RI1qGwL1rtyXInLavtDktb9TK1HdDjm81kjCY1iRqnMulo
vO7qPGTTjulEvkZf1X3MowyYQfjzEQHYTv55kWM+3fltUWQXk99bR0jgDAG2l/vHzm/C/mOAqUSB
08xRuxeEvwwPOpjNcF+bwLBIGuQydro40YASKJOu/zwg/oDQ9sfiUqGBidKFlMbm6MZaW0k2NohO
ijBaP2ekfdgX2MeI/+wH3CnJ3C3x81TEsaCMoHWufEYuNzFEHRAAYQiD3ONULYhlrQZ6I1aMWhEk
69DIQ577ntwj/CnPtqWO9UVdzusxw8gWekRwNJIeR72Yh0krTX6ZMNH50Nq4IxjqcYr56LIs1Mms
+NyOxb/K6sr2eSycFa/xgqSnrKUIYbYC/4mW2JPkG3HNTTXPbvkWCGjXxPFaIgIjnyqwO0kjlodG
YB2KixDT+OdmqrshgYfOLsK6qTzAxAkymF05wCkoquLdbdtVXLLtotzDghiquwgK9Rs4u2yhUasZ
tRTnhPNwmML50jIi/8A5VVyaZQzum0qI8gAFVSxoNtbymmMnsjV++oS3AOIrJ4Kag8B5bcrYu3LW
qLUvt4pEh92sOvG1d4rZvYjm3JKfiXVol69WnmFCqPoRjXzSlSsT5xo0n1G2bMdiWOrLZXTLiwAV
BoNann8OpU8i14Ru6ZOro8nbV0SevIjQwN3ifGruIf3DF/5mCyNjz3qQoDcdNtYmtQyJ18jQxq/X
Tc+LRVzqNRnlcbhnVSrnNBcj7ls7xhh8CEtdDy+rCwj7JGd3KXYByJV8QGNOK3RjBSUZKF1+gv9b
Q73Tuc5Xy7pesQPO+14rTItNNjDfBWxmr27VqfxICej25LXGomHUFiu8/RhVy42jg+wdJWXHmIvo
a8LGPRuU36Z0fL0TXVjpb6s19f6zDqSjjo3BU1RhXTyW25A/zCa0XuhGcp6bJZjPG6s0/YsH1bgb
A2d6c9mfovtqbM2cLJG/8kyDTZMhL80pDD4aKHqYunKkY8LOIzxd7iCSNuppmHO85lYHuTwLxzY6
logsEBUU4XGcgF1tjYfHyqT9IiwMEiQ/0YgLjzxgzkeYo8i8ZYTb+WETz5COq38XmIBO9BFmeUoI
dHHNcShLafYSJ2udDFIhOUTeG18z685vjKGYvOZTD5A1bLTKTUxBCeCzH+fsXU54YHrG8zREI17D
DBH3f3J0Xr2R62gQ/UUEFKj02q2OzvZ4xp4XwXfGIyoHkkq/fk/vPiywi3thu1tiqK/q1LBnE+SN
ptGyq38pnoX2oYfosO0XzZX3nDQbhwts2uUPguJ6PYLI8rgIYxPZo9aVp6zVy6URcfWn48wPjDFv
3khRZQ7JrVAfoiIJn5bZHR6kC+YdgaSJuJCvjk/Yzmmyr9itublg4tNPlD8zE7Zx0V6DTkJEd0FI
fHb+ml8DPFhXr14jdRfHerqzNHT+3airjg5mdZvHmoz3aUlywop08jKmj1t0n3SLqu21Zaw3YYIo
knUfJot5I7/b46sp+xK4TbsxVjJK6b9boMb3zI+m8KrHTsl9XznDzPUxSt5D6ENvVvnNHgsQVqBt
k6TGMjHiBrayXb8YGrlvYpbuz2IlGJqPm9gOdafMicEOg2lsMGCOp4G2XM8rt0e9tHyjW2xWHIyV
zjhdhpLzWo1LIBnDGfvIsJTTSbRqflppuaExYSySNCqMOPIDdXwxaiHWvKEd3FvPBtm+IClteUq8
CssGRpx9UY64dixmh73Ta419QGWi+ghKwRfnxEiiQCQ5+7+4A6fYZy7VcfbdAoD4IGzBnXPhKb0m
FBW+ll4GDt+w+bcp50DTPnXUsTIAX+rEA6nhONet8Z3xxFmg/0PZmow+COSBpS5tHMp7kUMF5aoK
VYFb6/LKjhb8HvzSudB64xfYeYrmo02gIFxHdyz2dEkmL0ypxnZvq7F6w5MwhMyclg7nkRZzhNli
tnfBmhGJymechpcsajs4EVEwELsrAMttlplOUWtuPJBU2NwUO/55S6b4fSFoPR/0TDwJJm5kpku7
RuJWNCumr2AJ/AefqN7J7Qb/EUDS9GeThFXw4oeKOF+Sn6Jiyn/lfeY02Lnn1dv7br7c55T0nM3Y
ddseq2vw1szeCBs+X3A52aLXjxyJoyP7feKe6H/b8ONSgXosIBbmnEzlMr44lFAM6WZHUeDsaXly
XCNmzAfroGb25iEMLPJ2a55A+dYPNqx89Va4CZwAHjH/C17PeFdMBW7AoAyi6Oq2a/zm4zc+8LYw
FQ7y6iLzKHsJRBw/QzrN53TpbBOecUhVqQGZdyVA3wLLsl53XNauesdQ2pybhh7N3UbYCqFwjnzy
gWE0/G6yuHZ/mjCaKd3WyMAsFvLW2+fP5mJZqsjA4/YgqtqXScyPGpPsxF6ZvEEjovnDKZlA7Spb
by+ZUeVvkQWstze54WHMai7/4ARrLK4mKfmHQzGdRYVJkABxLD45UrXNhclE+7dnM0sBsePKmLyR
27oQ41VJj7zWbkWF5OSQdNmVWtbI2yMnug+Y3KbgMAQdmFoiAOAW3yNT9/ap2sSy/eswVT/H7Err
Y7mtqGFhizw3Nz6u50yo6Rf21X7d92qW6Yotk8rRoC6qkrhcOI+kw1ijHuldNzXMRGST3uAqfmew
KrE/+4ulBoFFiphlVOs1hq4jQjRfRr3ffds4v/HcxBgpR/zqRyW1q7E/VpWXELZ2M0aWGeOR566X
xqTNmpljXnHJ3Uks7T/XArM1dFXM7WMwEW0MC3B5+3jV7X1IKhcbwGwzOALZ+rdEZanSOOL+e5zt
5pQYLpPknkN+fw7pjl+P0CTWJ17l9b3B7PZqshwlYCxmAvNxH03gS9VaH92+k6e1jZW8wbsK/PiC
XFjZ+vJjicLqvirsbRUMtYUIsvKAHGYs3/G57/GZ7RZ0qIUELK9aWqi5/hhyr6kYjcbm2fdW867q
2QHFsMWyuoDxIlY9yKz40ahp1LtltVOSEpKk53ccm3C6L1Rrdv3kOL9rXZGrBQVU2vOq12l+X93Y
/p76uPmYO2yrjfI1vona4bDKxAgH73JL6g6zfVerYc20zuCsB3+ISTOHkixEl+lkPbGctt1LVglK
ivJVRdWLrBPkN5EnLN5LMsRfMGT52zr8ojmrQN0/eVVPr2nYt7+3oc3vRdisaamEPSSm93F5qwR9
aQqx7qOBBOdCuUu+X9HCbw7uqPprh8Y7IqapU10OAuqhEfct0R3S4za4AAsMnqYucX7fulHv+bv6
J+V74jypLbgru9aLTq0COnIKVxF8t3FXt7t6MuvZrmF/Is6Qfxc6lu/VsLXqoV26Zdrpec0oo6vb
l1sx0zkzpuVynYz66mo/q/a5J3B0OMkmm12n52jk+A5XAi0L+9gtqxP/8etN/kdXn77g88P/F0Yc
tskhlUe/WsufxSC31iMYPpny6IZb99tDjOc1ijr3ZcwCVWDZ2jp5LfwYsEfVWrKrSVu4cdqYUp9N
PJHOTzBlO3tPJZt/NF7v1adaTh0OE+NBZamxrbH5d93K2d6VKrnLVj/81YaZkMAdthnpzyvFvS39
IfpGaGw0O2icQHrxnGwilG+RnkdWsx1p4+Q0L5x5fbH0jzmcQoBNnK/mI5A3g54gfMgT3NUHRi1i
4JWzYf4yldZQVB+203zA64+1p8qNh9wOf+a5W639yFasORjJw4JlSzGIAIYQh2kAj88+S4VFOSZL
7cC472WDukZmt3ie3Dl6CRT7xaPElh/sCPkq5x/rXvaB7TeEgxCV8cMEfvwZhZ2vwG/EecwB2aYU
dIP66TLpXQOYTv1npOr4ywZR/ZDVXXQIQJd/wFKoNB7wmBPqRq3a2fWpaU9HDp7NESMusiXxlLk9
s9CI+7XSTbtz64zkjTaqegq3uH6pF7W2Vwh0jYTf1cdfPq+3e6gDP2OX6anaLfqsOsL5jFMGTSQy
ejpAoz2FwPiDNzOEy66qqpi9pZWgXroV1gFWdi9e3kyUV6cGHvGV1LP+2raVlxeTlN3lXijiNFHC
PweJSGg6CkVxVy8UmmG/tfq3MnHaDfNhgo16nLRHkL6SprwQDyMozRq+HvvYF9/WX5FTcJOiahUj
ogzXbDuQbqejdMd5f/0PpEZ8XzhaoPWKfnlyp1r+ycHSnLdB2FfWFeqXb+HaYzaJ7D7wRFkfIoY3
6qTLAfoM7iICf0FPYr2qcWq8Aiwoo8Pkz9o7DqODTECZTblfYqd+Hy3dJ432k39OaZzXvAu6X3W+
qWNZTkn/qzDuhGbVCDK3WEmDFx0LmByIlM6/UYbrA9K53139idAHzyNMNFbDWnbnW9S5IXeNeImx
B+XtBWmEdFwASOY56lWl7+o10cud0pNSF84y5slPhBf/aD3fH0gFkbBn309E+Iw1JTkhd/jxaS2i
gat9F8x3Rgb43/M4i8D65lO7LyVJIxAQxK/TkbGL5VqFM/hkYl4WFmFoaWkIhefoTDb2P6mTHaID
GRASFOXmTX3aucKXuwqWtpuieBpLFx/b391YOA2O6SjRNeEITJocMdc+kA8zZ+Q/2RYPxWM9TnN3
kX3kO0QrBd3zERQHHLRzpX4lctAMYMRk3/y+nIAZ1CJMuVBy6yqk6Hi+iaXtw6kq3xScfTelNMvl
zFvGU0p0fTpwJzRAVAI0uS2Nmy5AkxY+zO8dIMNMQhzGTprs8H3PxUSyBXV3H6phPs28/W8bIEGz
U/z8abcCcBz3kRE5T3Ll/Zf4pKB3oxqiD/5d+6oqv78sMdorsyX7tXnG++UkeiWcfRtTSTJqhoxf
biyZBPqsOSEtS3ul02Wrf9ZzQmg7jlo1vAQyZ+rpFdYLGdSFNLJUffhCedLUXqtSQunYNg3CiOwr
F/8o6/qXNolFBKDL0+KUNfTw4KfoI/uZ6czrfkuS7s03NKSNWqso4vpPk/ctaV71Vf3iJ3M87zeV
0O5dKMg+f8c26XEGZVbGh3mhsm2/MMFjmhkw6oD6lWR/0KmQyziwzJCIAIadOz7OHVUc80OGh1w9
rjPAnZmtBlXKKhCEja9b9xC7a1B/hnoIvzyzcjlLFrc6Ex8d/+tWZig7Wdpegyjtqq28jMjk+YV7
OETm0rMgOkKPIUfrjXCPKhM91GD9MB2vNsBjHE/dE/MGxz3hgMvVDzaaaETlCaN6zy9ZcERB1bDv
OA+y7epMXXMCT7CEj7mhwOBAr0/g3vz1pp8egO+ECRwL/kPrrb5p6+ge70Xl8ZRuAMT+kWfavKue
2k5d+VLlHcMGLP0DhGKb4jTeZJrUQeP+WMKpW65zNwy3XXntPjMm8+ik/xfcb7/phgkAsMtxmWc7
v1HC7h3wbKwfBEG5GK2Fr9W1ZrWYLstQzO6FGjl1CQexgmegZir142au/kNch5eR9N6SJqQy5Sm0
XfWwBX4B/szr57SyJrp9C9zlR0TbO1En7usa1oLYo+KtxsU2nb16kAfrOMul4NTZ7TSRqbesHyL9
g7zJGh/goRfiYRTuXF/cUCz7YJncw1y7zh0T2f7XasClZbsFJsSautXgPrjz6L5WuD2nFExRyTkY
plSYYsjWqTNKeJXO0tbvZnGEs4HUwiNYMx0iLIlP6GPpquGOoziDs0US0qw57ob1uxev25djafIg
AJ1FP9n3MnAzTCia4n6hHn5zzxxunNnZhRIt+iOvGwWEtfaH8GnjdsXNntoPfOTdaIs3bqoRsaOI
o985y9F0aOZImmn7rfUGwyJlXNQX97ldGnvgHFEmhLAzxS3uvrEe4KqDHPtJ6OPmYpxPTmUXJsSr
o2lu00BU2sj/yFQLn1wOGd8Hg9o5vTiKfWJLc6upZSGoXagItdL021WOQHBY/XMZ2Ds11SbuDl2O
Z7S9KN7M+QMueu49d90UFR9hka01JgDCfXg4eDOAcpHEdsSj53GzTnU4THAquyBfyQmXlXPaXGdA
8GZOk3x62iad2WN04MpL5M3p54OwicbBUmhyR2OGMH2cpe2x4JRUZ78NDGDIX/FqqvIH+Y8cj1dT
aTT7a6d6AfmsCwJpVgpw5i539tNWFwKIBqjKZKDtKhxI0t0ytudgFZzwHtuShNl/LU8Np/x12bpD
wRHBcCiOPLQkHhcZzPd1xmmBARPDMq4IaNjDc7MEankmhVg21GQNdZanasaWE6WLdORkyRTXOQC9
pUdmOwvurh2YEnJmFdCu2uWQvCDOg+JqVmPPCskaapuc4B5WXjeoJ1YOw3ma0S7jwMZUpdvjYNMd
uRk+Rg1rSbgDaTVvnmtNRL01c1dds3rpO0Fhs5mi705GY/ROTtfP77nIDs1hbkOVp1WJJ3tfIGFv
d0Nma7ZHJ4tdw/uHvvyzA3hkDrH26/bAsJ/FrQ2wjlzAA7nV480fvxwTM87zZVOxyU5dnSXJ94hp
p9GEnrlMd2dCx52fyhVyYLBXS3CzAwGf4lp/YHg1RxQcEtAhUzYLNEHGxJQDPvlqibmpLyv8Tf+s
okJpoDaJoQcs5FLM0Rn/SPF3LJmN3Q7rrdYdh+es8YJTvTgqmHH39bm7vSXO6AcnrDTM4jkpGelA
DiOszWkci8mt0XPwg3YXbbhd9l3UloCiYmns3SIw6h7InWcqujC9MCAzE7isJxN2jn8Yq3qq9sOY
V8hRlEWu8ckZSeJkJ9aG2dHn0eElwuI7MA6uqS6bvxnB1GMOJ9eK/MjfF4wXRV5ev8xzsTj/yjgT
aNu8Ff1/Qy4YrPwLisEwAQZfLhlicVi+NeL6kA3KhoSWk7MTOQE7qNhDmRnF97hANyIKCHz+VOMv
GY9Crc6MJIwUzFAOXW/X52ttH/064DdW3ggBfYrXUIATWoE0LJtbJc+Jn7Rso4rUXNDvdT9DQhyi
skv+CR0WUFbH3unu66LhhBpkxOyYGBfK+yrDxmHYFaJmuXd5pYXHKDUYo3+6AXgG8evW+eAhLpNr
gNzp4dOuiZ0/TJ1sfzgel+X92Lm0J5WLY7rjatY4qPQO3R2oPuNjVeVud9kWnAg/wPM20N0qJYKS
QPIgvOM0MCggv9AUzkl0XZ8c8IbZ/KOrOQRdpBKL+H2bEYQXzYYdfbI89oTt57qvfmaC7OmjHshO
N7tGuzlEqLrPt7ukWTThKSCVXX+0BWsdu4Utl+l2mYg9stp50XeHzIvVdkx07si0HutVsFVuavmK
Q517nwYxFFDvCCsXsJbDFvBWy1DUp5bLgwBZ5/Z6IyK76XKrWbEiBslMBZOEKaqD36e2aGJOHyLm
N00NiKx1YtMeo41A2nCwHHuTK1pOZy4b5+Pto5fca6+DyKyAYdWOQ5L209ovF3w63vAwWRnE//jv
lYuWI+fOPNLhxLJwQRrhcrZ0t3AxOXueSK4+WVxe5rJp8cOjhWVHzIlV/ep0Tr7Hg88tgTWREnak
PrFM3Cr8eibv1GZ8NI8t46vkV9h21H3ubQhK9wrqym+uGutCdgL/1YvnJeR/nInq+MBIS0evpd7J
oYs5YyUKB8EzvAhIWJsc8xFRZ/XG7BLOedcc69mtm7e+7Vv/lfUDU8WJOfvWvJZVo+p0nQrDcq7r
plnvcxFPDmfvqWjWPSjo1v6UNbV131MD9O077AdbvbIid0yiegmucWSt8e5HYQZ5RKiszE+uYHFO
6zIK01cE8CMKjhWsqeqJh3we3relT4gbr7OECGKVMvK+dmdSzhwxmZ+t4VZAPSRvsjYfKyw8UhUE
mnNqwEj/BUdpvMr9J6OlJynrmPglYBIQ9sxYnsA5eRqLSRnwSz6VoDWl3nNmhTx1aaLJLsfQGGck
nu5mw/QFu5Z0I7f5wGY8T9btKwan66rKO2QQNQ04uGhmflq3mO9pt+E0KdSfKi62aXqabLfUf7ws
4lKIDFV0JtzX8Ds6/96Nq2Dh9IJqtS+GwRJrrpxyJpsShYRAptwyi/LciiLnumykeZWq3nrvNN/G
828eOPD+rCw7KV4cEDqQattkbMvPcNqyvj/ExYxbc4dPY9oAp9EWEy97Pt7Bf8gD18pHblFNPeCV
wbjx3OHrA2pTYd2qzthP+huiGwX7I/O8da4OvWnWnJH+pEMOq9MUxQs0MHhZOxiT3ks5Wfgj1A44
zFhCnHULefJ3yl1Xdzdu2v+rZjV+TlSWvjRChfPOV8Lc26EPJRHUULf7lg6O5FH4iuzqCKwntrgi
zNacsjiIt8MYNz5X7QYF0BxCZ3S6gfHFpF4zzx/dY5KZqvk2E7LfE14ub/707OwlN1BhLiH06Ih7
3g50TNicsExaHtqtcl3ChqsjwSwuo3wkGF4cx2wAiliSsmbAUWGYo0EK5KMWBREO4crxudVZcs7i
gRn6aAZ13tptfFzwhTW71jVgfwbqKCC2w8Qlf7q9yjKXTwoIysYoZig/Rxo/T8Xkh9fADwui7/Ta
XdxAiM8wlPzrMB5YJ4Dc/OxtEqUFVMEvjpvyhMXevXP5NvbO1AfrHvZQcrQdQ7+wDeR1dMDUiY38
7B5/sf/cTs30pJQQHlAP6yRw8zLynxweHvNlbFMP7NADHGmHwTEa9KWLp+bNuRFcwqWNXj1PAZrZ
EsjISLXewKV7xeDHCvGz5WZ8iIj8f0TYiPddUbSnqOnztB9isJUZrQ+CtmKDnW3s37g0tYhnwlUM
ZZM2u2/cQST73uujPYJj/VGWdKMLEH7/nCgP1ydGOzkntLGWEMgz9VfrmXw+TWL1bbVU3p9abuO6
h1eVn4ZwNeORfx5zZ64i3oqgeIytX/6GJoSzxR01rLaR+Td+vJDTAZXllzFsYbhmKru/ZX2gL+cY
U7y5aPiGRyLVrK89ZktYqiedGUgiFvteqqiHOdig9s7l/725yOrQhNal9nZsCs6jv3DthGmSRc/K
KxijdcDIfzgmwLfLL6we/GqZPXLUPIj5WDcPcGma8uLiJtnHPkRphqIRYSGvEx68knHc0gRA1GMI
kHLP7I2CdEg9B7CqWHHYVDwejWHxdyprb32AiBTnllzuqVpBopfgU+Hqa/REpsJI3SVg8Wiv/Krg
pr5ghw8oz8B3i2hyGkMlP5GyqqOvy+Xkx1t8ZEqGWGjp/N4vc1lcFjwZT1Cx2+uaKE7r5RRu6JO4
WM09rfMNalvVvNWCoT2KQbwFaTQE9Z1ZC267Qxvv6Ngb3f3McPdWNNDg8QorC8FqqxjOqnFbMBLE
ogW66KEb7SE46QOTwqB9RJH072ZPMqWoVojfwutjkXKZr1PchP6l8Ct9npwKvMeAOHvJWHsu1oz9
mSYtc1EDqmTdNpZiKDN+YJ5t3wrL5TTepJ9OBlWYO0OszkXjz0/DXBX3WaySB2fLZmxfkLce3WlG
g3bCMHpVTYKlzA+EPHdTJ65ZtMj/HBQe6FMk63p5Wb2uBAGGweEd2nb9g6bhDiz3mly9ZfQOsAEZ
jLrrlp85tTLVyCZKbO6NjX9GNdR13uCdzI273fdIJ/d2LnXH+MZ17+dC9Q8FdpaPGHigdxibCnha
E0LdvwUc4rM0CWwqBZbnSnyAt9C1TfM01gZDUcwmA4DKDwCXuOp+xM5SHE3talj/sbVXieNlz8Gv
aHfxuJjHioneR+tj5l+ioDtzMW6P4wobG+C6RzvSZNpPnufqrrhBMvclp43DKKCU9XUWiR3jg/DR
sDnh7WTOyS7BTOocxmQ1EEZN9gMperu33NA/jCPrK1Pt8dBhJs13foc6mJOI36usnp6TPt5Al/gg
BpFpj4F/44dwRIWUTOWv3Og32BcuB+dnPYOqIUIwlG9dFM/PEd/Dnl3by48ua873ipe1P3jU6J4G
rHJfnL+S9dx6rZN28LxeW4IdZ3J/XG53TajL/TYsxa+SffazAP+q2G9Ez7nJYdpGmGvmUg0tpEin
2UyM8sPgTz9m2ZvqR4lWwsEFpUUPiXf2mXrU+7XX03JACpFtGjHbeubiNHMfCJp3jVf4zu/95AdM
exNcNFrWyUbb3D1R2oP0PSdyec+z1nnMibkwoOiTFxcN6eLAurh0DBL6Hcp97B7XzJGnHL35GwNm
EDzT+mDeUCDJX+bFYJPUcnadeUfpEEy3tZR5mul6Ssehab8Dd5suKgzElf2/HH+MZeMn6VTAx7+U
GqPuoY9ADkT4MCHF14vLNaJQip86BZCcGOeFj7UnNYUTnqv/myimer85ImKCMZu6dJlqDkVetc3J
GRK1nnIvc7aPxvRRiSa58O+f+eBrP0U/k/ZvviiPsVpdMAdkso/bB5YwyZAycoqLWfFKH4RMaj0z
7+jkDYGd6LJ9Mlk5zQiUSVm9ZA6zh9sN382IqwZ2vdUZOnni37HdzZLVOGowGmSrBfNF96yHZQS9
uEgd2XvYkJsNrARZygT7OyfGxaCZ+WtQ3MMPBCiMCo+HWfCZ978wkjecVio72DtOYEm266lweA6W
zHYvIqnpbxJRPMaXDolLcoFkLbyyCy77JbA4QLKIGEE65HHC6UnMC/5lSGdAAvMALLOiCUVhrMM+
fzQsOuAtjIXcRyZU40WExPApi4iLYtz5wZEW9d78nbgU0ojSDubK2iW+HI4a9KsGlr+etCy1Jhg/
ebkGFpFdNUyVxcSZr9FRlrSWnLNl3gDaNMVL3twCI3RTGfnZm2EYfsWqwNEAaQKKkaK+DXFUxAxk
2ac4AkeItMWdxZ9Z7rJS3pyHi5cNw10BgSj6oSQfwynwtmT410xTJbAO8PlzVh1Y9s+J0UP0G612
PiJmYHptoihRbCV9Xf3UtE0tp2RmSpuavA2OOR7f4Q+Zmt6wW6+h+9qPiIT3DF9si8qw6MhNmwUa
zYWUPqGmg2MNSTdS8mMQXFAhxx9cSj1F6KNqr5TvVgpvuuPqZ7W0JnF3fTZ3WKoG9v+fhkC5n/bU
vW9/AndErqwisuwZHWfJioKWS9PvRq9IzpxBBDWPk2aFSp25K1CKIy8DNi4i9MiWfAWcFt0fqsWf
syemo+IYmLGCB5XX2NUdp/nKt4k761agoexUFWQjOar2NZraZb+asg73c9Xq5Kzcojta61TLvUB8
JZ4J9Lo4EDbT8x+ywjD9sjJr7nqaeqKXDPvNNwbkubyEphkWJnZs0Ld4HOGLLs//NFpq/ritQsZb
nPBMvr78LgHqXRmuheHZJM56j/v329FRzEJVgpFuP4lek6FD/gqa+RjiU4UVIreI3xlAU8/CN0A4
esRi1SngJGub/xk2CebSikj7Np1LJrO4CNdGn/1VZWG9Hzqa65s9V7rEOVvJVXYfkm1wjk0jM4EN
xptgPO+JUGHNquKkLp7bmXnzqUk203wI069M4QYqmavjtETF+rtwHBntKo7tYICpsSGtBYuQ5y7q
zPcWJYPeeU0rF1J/M4YctPMNw46CuJhMvkWLAdmnue2NY0vHgauWO3zREfmOJDeBeCfrkXgNh5l5
Sv72DB+3B0oVsPuMc4GHZcUCVj2oVsGGc6a8KpEsN6O7kyNRYQ6gNbKQs6iuE+bQOO+XczGCODT7
VQftf8MGbt1c5wVPJrDt0Gv0NRBNkm17XTpd5GAM2CrZBG8ga+wKtzoSIyoKxy67eemQoXxjTpkp
YXlUmrRWt2dAKIcIC4+RkgAPOngL5tHFDYzS6dRpWGzrr1DrXr/5Nq/LQ0hEmceY00tY9Mw9YHFd
qsrIPxufVM2PciDwHYIhFuNnO2I7gK7OiH7E8u9jahojaqIuVkV+T7vM3LfmoCbRzLwSjVxbWgfl
zI+1HmzYB2P7Rbw4nSpD+Y5YVYLRikeVnAqJuM4NSZoRd/QadCMVQVSc6PsclzIg8poEafPP0EoI
VRtUHvfndsDw60wBcxX87JQ6AUO6cvEFXOxFCDsvnu7xo3ae78x3S8HH8zYihi8HifPV0m1YSep6
sEDtnO6mTw3z4hzdEYEUdzx9JKxKfXcRZK7uWJPyfTwxm7ri08dF2Od0njJVpFhijf3U48BEpmku
r5HKZoeKjVYe/SFy78H8kaMbe8MadNB+mY3HQNnZTY6LlJpNlFRacBM+VjVf+l4FgrYli2vWliL8
u5UdcZyNdsPfkTAGvNW2giX0myhAKkLI4CFdma3Xo4Jojn3CdcFTxfCqytke+9qMC2oPX8AhkNY8
jDWxRxaFrn3BAptdvT7o3lassRm3SZqRQLoMH0YzGkg7r5O7yeYkeRnU9vOTL0ZcsusYutifcMDa
C36L7a7yfUIleHFrRVCMbRKJGIWAco4m6crT4Iwj/1e1mcsIGuupSjSXMAMc/xl1P+zuZJdNN8z8
XLyAaQDWFpArf/AGPClcohmb+oxEpz3in3aeKOuS9jb6xLFecQt+7WGjEXatR+qz8OSBa6/jkiIl
gnnOxVedFx+oH62HYxsynweGrvq0j7zil++WNfhFG7vcYSomaTVmc0HHSK1PNUQVHpIi65wU2Bpr
xoDiui+gmi2Qs3XeH1vpKvuwaejee6JuesOuUDGKIki08Odydks+FyX6H5FqIKFb0jmsg0Omt0vj
B5N7YjOZv9aOrAEZnFv9Tj2pdy9ZnW7vGNHiKiODNN5RyhITBN2SdIBqPqV9vcgLYq+vwNiv7d4X
inFbyRj8ZzgX4NJL167fKiCxezdEyfQKFi7QlyjYph/uHAIqAUlbnoI+U92RWuqINtaIEjKqSz16
cRq3kU8aJeUZ7PlwHeQ8BI9DZMZrWZMUDBSnarrVl4uz1cllNjq8BABD/0QgytAnFPK4pO/9mdsx
Xxe4MEvnc0iy409k8/IMcio686qoA7eVmQOYRnS7Fit3u4tLLISgZjVuCQ1omATPA/xSdXR8qicx
nQnmpAJnK3aZ7FZ/ARIzOAFbHw9OwTmVTZNWJZMvXG25w4cof9u8pbTd9Xclujxvc2/EZ6IY27y5
DV6nNJs0gock0kZ+QzE2Zp/2uDS05tSbqJhTqK+Mek3ec2qaKo8ihAALAWoBXUOddYMKskop3qjT
QdXxhwz9q4lAxDd9Q08RE7oEUrHOOF4TtNxNhR++rG5JjG9Z1hZkY+6sFPMJ+5yJsjzSX9Bc1ykb
D7Oc8B1Zehwbwo97Aa6BkMc0mscV3uXV8NoN3DjraE7dqRxTAJ7Adho/Go5r4DVPA88ciMreTYEw
FdV1rL0sdfH1Cnz+Au9miGiuGBgb/92yMAHaNZE8qVj8v8lsAqa0DLlFAfZrXEUIPZ1zGWNTivR/
JJ3HcuPKtkS/CBEFW8CUnhQpifLSBCFzGt4UTBWAr7+L702P6ZZImF07M1cGloqwFYxxu1+Qv04W
1hxm75EA8A43DAbnRebcvhmEszX98wHRpdzBFJiKAT3ZGQN/puNEcj1j2Q6ZMhyaXWwUhMMgjL0r
3II9WWrH1h9B8XQflUH65Xd4cldLLNyjM/YYYmrAvXLlsE1kx+LGXx65ojcgdiPFQbimTiTMml3q
j2orwFbmn4Ow3Wff8bMFhwAqxZuy7OnYK892dzVqESfDzImGFVcHWAA/S8s/axyDRxUvVnmoiACL
de1amIFpyPqtFLlBj9DjtZ7bAi7UjOiY9hO+hpZekDV1Q+JIo596zIEIPw6DW8ZPGaroQzuiv2Bn
CDhLFRiOWOTXLlwq3QNoqjn+NavMxj7bi4YDoAGZ9hsYmke/67qJz6gJ3GV17UqXQ0gSEMZmxXUY
clxr1WrAdvowVpTdEHrHCmHNE5IhT4P8JVWipmEpFsHWRhNi+BmdDWLyxLoMc3QuZPzs+TYH4IFo
Fkawasr+UT040F6XsuuHl5zwUCW8Ym3CkZBhqtxZ7Bx8A88zoEsoOPEg9l3fhQmPzQasVkfQ4vdG
59pIocO1slX/IHIaMLZJw2ODxgurZgvCyHEhYdx2GzaY8T2oxe7NKMEvGAx+ygcUmwG7NBsup2be
6Ab6UUxQ6CcOvWl4kcOQHKumc8+hQyHnKSJLEe1Ug3YPMLklnSRgiap3ZJKcARWVrjtObjfVO4JD
FTZe5NUQMC0qWsm16YtLzPWhDjgPxm98BOVdT7PwLQ8CqTRdIl9unFg3GnR3JtkT5N49Xg9KJFOP
noljMjX9wQx5/d24gKNXrM3nI//avXebGs8s36JFKx4LaPvSEle7N5Gdniy3rw5wKdsPzq71cJ5V
NM1H02qfDXfLW5Q0ifQMaS2p6AUK4DuchtthFeIpWa+mFzo/9hMMbN8Vxb+Mbu1y1U5+949Sjthb
4ZRRhF5pFuD9ZJXaOcU2Y8WLkYNgUPCiBMRw1cYZuYACZavSCi8E1sn8UIZd8Wh5jZfsq+qWtjS2
IUZFnUSrXvt0XrJba2YV4C6rZttv/whNqTsIH/1MlxO+7U3fiwAWApbVcouHm2mEvqxB7UmwtXIF
cqBgGKzG/oB+F5GpARay4a1tHhheO7o92DVjHMRY0xxDZqfwsHg6OS2zNX0FPeviuRUVLqEo/ihn
Ej/X2xLZfCgZAA6GWu026zF2is98Zn+x4vi6vNo4arii0XhxL8acx+6dtAKbXBBnwCQXuNmhq6QT
wrQd9B2/IvQFTgjdPwoY4ldnsXv2yQrHX15mjofQY8MkwIRJ2bNXOIPcU9KJDx+0QJuQ08A6kxBD
xF+kb7hR9qXLJw/HDA2HU7mbIE2QnkVwR/E8JBOJ6X0EsyfduLXGfEexHrSJvvTc3tuA1I+j/eJk
3Y8TjO11wJOwrOj6YOnIpYDyX2IyvRahHTzVZQ9xEhvuZqhnGwakbrc8X3KgXiFe3QEn2fTia+wY
/pIPML7qSD2FUJ8hk8k0bfcuL4CcrWsxL0fjg/DYJjOZ3w3yknPuK1QqmuOtY+Om0Mk92cy3YmjU
m4j1r9vzi0GXGB9irHanhMX4rwVC5qNLARHw0tIxQeUQlw0VtNFOaHF7bKawHDhweA2KT2btgt7v
g8OU00VJWoqnjrFoE6UIdSFOAgKGfEwvshHf78hn1xCXmPlzue99fukGeWEzJmNY0VQYThSJTrxo
QovsPBPTHr/G/C0B0x06pYEKMM7Ct/FuOSgA4eY/bsQ6Jb2fDPccKx2XVkqvfLox9v8MxUFcTyxa
6c2it2lp9HDB0YK425t42ZIIaB+AY1tHqm31Xk1LiTF3bFjwJQ7i5ZbPxXoeBp/MdLrgVs1DFH9W
O0Oz1UPA51pyEtgK0gkfIuHe/DeLthdf1oxl0hkWjN72nDGVk0uuNlpq9UDoKDz2tmCJVICJ5xSV
CB+hKwHkWZTLxM6mNusBL/dzx5nm0KtUc5pJ63yfsRHGzO/PmELbrrOsQylt5grlk9ffwYyOhs2i
2IkTrw74Zv0+9BmfioWrjH9MuqU3fHxlVN13uu4v9MUXZ3xDBMzK2Pa57qiNoKatIpymEqImMhyq
E8dNb0skJPyD5Esites9d40LhwIg01MfWgDciEgB9gYDJ0mDF7/y3fYtb1MPSSmUZlWwWSkPvmwJ
4hZpX/JcCAnKIxbXAU3w0gUR39oeAAGONfDcJQJA+WJ3g0/LbM23hxSPynDQrqSOwqY1GIz74KbR
oWKV3MB8C3usLxJVnSysDiJlY+c2KfkgB5IKYrNfJvvWoh/wkZzpqC8jeZKHKqU6DIw/S/5HIXsc
/JgkPVwN6Gp720oyln188xDjiK8q+B/DtM7zfHkAcd/zRwQEeQhUv0+IZS/MmZgZPS8NqjtszZk5
i3EuMOiZ0cn3VTuEtGmEVAyeIepH9rlbxK2C3nYw3ccDOGyf5c07ZtX8a4oK3eItDDHH8i5qXzuL
c5Tg3Q1Rd8GX1+9NbaWQD2x/T0aW5aOPQkr2tZ0wJjr5XTHGxWdmSvnnhl5wLZPIdy6LXZnsjvMA
Rkbe7hRMp+wSWLyye76vYc38hm6ZPfR8nVcs7AMhb1nmIZqYAxl/HYyeHR9BvzjuVeJFdreuM3Tw
GdiJw9ivCTGsA4PnBfGiRBYSnMhAuTN6O3KF3KBxGCaMplMXWwzr0bSL+QP/Kyv4NajmVpRsZZKN
nAU6myhjng5RuJszJj5SL1hM3uSEXX1P4xuhWCmi6DiPeUhlado+NKPKRj4a4CIbfpqBSBHmvGNf
m7lbm3kZ3w0MwH9BqKZmU84BUeY6YEJbyWKk8aXBVLCexAIuocEBdb6VG+j7KVkMn47b4DiVTYei
HKaSRXZMd19+WcKkvFqyLeXFWlycLD4XrdxbJu1PzmLN22a2g1PphvEvJQj69hQOennnN1jWLjCv
qmUzC6HkBvtu2VA6PIiHMqPKHskyvjbN1L8UWIr7lQ/CvLsDz5+EEJMWD4muwOoXLB15qXVUWeCC
l6Jib5aw0zZf48gHVN6CnDEWd1+J6oAKbx4SoOcjSSD6M2fA8Ad/rGlJmBxxgLo0Ox+I9SG+6oLJ
AaT9SEr5VhLwZHGi99ac+sPwOOf+ckDVmknBKe09z5T2RQ+YIzjRtQ0x30tE/mJh1W+5m0qTR4DF
jBbu2DjrTsYSMKMtB1PV2opDJ/gs7cnNX7q6r6EK03vi5MSxIof5uOH3RS23YWevXZXaL6R5eDBg
cXCcOxvU4n0R06/XZ/1YsaMPUEGI5QXPWPyj8Yo7n+LrluoAflC2eCgV8M/UNfL8Rd2RFy20xxmH
cADfSlf8E4x23qtbtRbwc0QkE60GLcI7YxL4Pk3a4Kggkg8wWvlhzBExA8DwZ3u638mwFP7Folob
62eT9D4ZgbFakLFW7Ijgfa4gSTnYrSJXUAorx/nCjaK2vt/DKCqnaFM6Efb3TIzjfrHYKK4q5UER
qt2oiHe4NfxTPjOPO0AxzxXBDkIVs5tcye22+AtshoSAc+eljJ3g24S5qj3mBXIqj45FqOQAMIrE
AOgDgsC0H2PrLwlT0imjL4WMamcryUF1G82eHeSDPZvsPHKCSPeVO7DyzjXrLxqJ3Uzv3cYiD5wP
Sp6LrhHmi5iM774q8lffyucHTbuKuvN25CFICLqHsKaMfXvhyGCL232UO/a4Yjl67ItWsz2Uw8kO
BGlHA5PuPLoJ9kpAOx46Rz3N/tc4mcA+JIPkwI3XCYUj7QPeGyKvx/lvDov2uUPggj2NpoGZcF2X
BYt7yvcK+a8c6iZ/R4AQyQFnQ179n/CNV0QFEw02tp93u7B1Oe0Wfut5mx4kfYi8LtXRY6JAkXba
vlp2HYYubn2PZEsoTBXdcQheNL9ruHwHHGXPzZh17zGqVPYI+l3esxxaik2nO5o0V7QdO+2aPIb1
X0VLu40/R3YnREyeZGiD1rmUMHixeJYERiUOZzsfDh2Uc0i1Be1wBQb2HBdp4zmv1ljh/dJeJb8B
FNwOboYSpPyzj+wJUXLG2zZOEwN1wK0BTh8dB74MjxDHIcf8hqcW5xeYLh7NO7hPuEQV61u5jYRZ
xsN0w3zrksXyu1vUrFVYLBYsiHwTY3GqlnPB5gesl8JFteGXb8jhxhF7mTFH/O46bj4iF09FlGf7
XidVC4DNsJZobWM1R00XwLTyVaIjODhEUh/GenaGq2XLGJNkEGS4Rnv+kyCzb8aXob9yK09XWEz2
KddV+egbI5dVI2L/lw1/eMErPmzKKVxmUihMlqDbsHffUF598OGo8bYRyW46aLoQWTuxF84+3TaS
/opIvXvfUpnjsjqZqsL/QeDHJBWjrVGE4hUPbtVIQiuON31BIYkuSYF/crsQNxGkNMW8nyinrfZT
ZcUekJZW+ZST5uKtx0/PQtHzIPYl+ICHAzeaBA7XplmFNwnTRHVafNOfVV7qly7EPkyiJDHlHgaO
KTZ+XlXdCnJT/bRwXl77Ji3vO4TvaRVRA7yOMYaAi8CbJjEN7gfMOlsamsf/uP1JRVm9w/RlkwYF
WDWG8bGdxik8jIVCZSf4tby2izbTPqg8y3squhztLsG8Sn1zBMNlhZsrYB0fglH4JF6+cMP2SRBd
+5wt1pqDefse8oNPwC4ET7iKkeJESXhMNja1WIB6U2/rtQ775RNT/fDNIYEmdDXM0OHiCYKU9Fkh
JtjVdgsHwGc7LRb2BQgLYjcQMMu3FTLqjWyEnTzeubbAHJfbmEoRVlI847w4/d3AA6q9tonMcJ5R
8LKrw1pdJpvX35UIk3YukV16J6/y6IkPJVrZEat7595ZdgBvKQKI/kVJARRf8tp1SyTB8qt2l0oV
pvclPun8A2B1cFQ+xk8IVmMvITBktnnSg129hg0zXxkl4xZdp2jvirqhA0MGcGxm4FKeeDdpM/3E
VWMdpr65FWiZeX4qLV8OiM19848aWiogTNl1ziPBArfcMZRaeAJLCeHJS7N03iax1Z5LZpkL5AQ0
g8j1buXoGovkMazGeCtjFlbljjMoI9cQmqrddwOHSQz5i8e21orEtbSXWzp3dumy3Pdm8g42Uc9T
hct+A7+szTh8TMtRx3DjdzGORGxSNJVSGAy3rzkmNF0f3CbKHn0f7xFYLrt+abBk/0ZuHK4dvE/n
rO27/ya/cG28thrGRiLEhRepRr5U0TsAZkndg8KOxNXlmYvGuH5q2FiuQY70BDgbNs6PaDUkBG2D
JneKUvaTL5RhZLibHLgn1de8WGIXTyQiGdFjwV8tQCpt6YRH3uA8hKGTob1pz1Mi4JZmhnyPYsfh
bMOAbq+yGKu/YjbWSdQCgUMpz8dhBid3FdHV6qLEmOg5Q5w4t01bvGZ6xEDMhw/lzOeG0EEsuk0F
i0m+5NSsAu4ygUte0cfKeMtfYBwYBnmsUaPVVeGWxycru/IPNgJxidSbWIa6Qt4elDPqGLS69meJ
OqrFs3n5SbX0Xq3IsuQZVmNtXVibZNwsqIEua4/aNVtf4LF5NZkX8nJit3LDounpDuFeUm1U8FI8
UoiljwkbwGA352qxNiWJjD0v1jThCZ+PD7yKwewvSVTtwrKy51XR2vlejuWY73K6U86+Lng/UBzd
gnTkirJALEb1DytiiKMRwQuMEP1tB5YO/WGhffXWgw09grxleeTGHPCNuerY4fb0VmU0x5SV1RiS
QFd1vArhmxGVSWjKCTY9pI0UXcbNf4Uw6RbLvbxz8QEwR3sR3t7OSfDDdUOwaSpFOI6LAfxxEkeE
ukNAqae2jiQ4G2BHNYFbQjUMbmhpyEQ2SakdaRFafr2Q7aWZMv2c1yolxdaSzrmW6cBoHs9zvhMj
KfdgFKPzAIZhceigq/r0uNiEM+BoBelLyzYaNI7dqfTCrJFcdEqoBRwpQwSP+0WsvDaKapphoqV7
gK+I8woiXh+eJyqtMDLOlXJPtLHPXLugF7FwWYmat96gG3VHwRotLFli1WTb3IjAfIzWNa+TwCVJ
PSjAt+SpcBZu8A4P7hpkBg7JSCRO/U8tYX0f8Pr6cvM+fJosTx88y/BcKlKMzLZw6On1F/rmVh7G
/vu8KVW7wywTPgy+Xb8tfl6YbauVeWafKNOniCyLzCgzyoT+TBY7aoCLhRHaQ2ArNhvDSGRde+wd
/tH0UnlfHkeNf6aciaV2+SQ/ZeNk6wQDSUgkvaOuzytH9+rW1MfxW5tpeWFOpmfTStnYlJskoCj4
QL3f0r4GOm66v1KHSfbDCSMj3tAvSXEKl47QOcIQb16J3rdglC1Db1eGSQ0uRFbhv9b40ZufpAA0
ULp57eO24LpAZe31C8tA7sztQAri3re0HT9gOcSIuKrEjGg801f4HoSld50su2gOWpXz0fVqDBDO
3Dx7mcZYJTy6zt3eQI9StAQOK5F18ylv/fCrVQCofmuSGD91x2MUMTOou1/jV1F7H+OzcI+wDP0a
Z1nIWaAnDMqWo8Zj3lIs3an5jwhVU2yIJTv/Kdvxq0d5o3wItAAazA50Y9b7DrcQEfGQA+XKlXF4
ynnyXnyabgI4INL51o4ODm7kYjKRbR1u3TjgKqeBp14LKY2Nc8PttgAGOIA1U0RoBgjGcsxxRU0f
avQC9Qlvw8mZc+ZEf/WOMoa3cha84zUw/RNXit29ARFUsCOmiPqj9cQWkAB3UzzyjAAA05kU60fP
yl4FXbLtZRTdKeZw6mNiGyAWcbfRO1TFVKXHNHeSf1jaaSjgSe08MriOp6hZ5G3vHQ0/harajzaf
CF3kSaIOJDyGpx5QwL4Nu/ZbA326V/gmeiqFEhpIsVdHl2BwJrXipxCIzfghgVUx9eQ/7OKNHe/G
HKMKQVo3rPljstnfoo76VFg3WP741tzKN3/xkrlAixtsguMmysFrf/Lk5q9cGJhidj+xd69STk6U
ZfnOqfMQVTA/LQLVxQg7Exsf3vRbAeOjYPmWg64gbCLlmo/R/mTYk5BY0lJRsyOJFHNFT9aYbiRI
YUObEj6VD0IMOSZAS3v6KqqOq3/lkKxpz9Sctu2m7meYNP6Q9vsol5qFWYNnaEP8MMugdfUEsbxQ
1/ajn+mSgXxgI9h0PseGJStDi4xt3/mAW/vWaY5g5WuqRnQ7/Q014/g5T0MWwJomsPNEDuI7i9Da
k22CdIdHTThoqC440wn4RAw4rS+X9Mo5HSdU3xWoYf00XWMXeLZZk2sSBxaoKCg1UYDvJuyS5Tmj
7wruK76OvauQntDwePBAcovFxjhqVpQ0Yrv1KW7T1fBVF3VwyYmi1IiGdFr/p1VeCV6oNEwJKmMT
rpkbFFLFV0JYTflaZVActx1TWr6bnYK6Ugc+8S6J2znf1h29SyAoaDD9FYT37HdqhW0sDB6EwteR
3ELxHuJBQBbFMxunJ5iVzjOiH1VihEFxiQlJwVTDo2vreTG6hN2mzb52edi2nOmrszQTEesMp+uV
njhJ9a+x/Ee233G2LWwYtr+Dk45cIJBEg2HPaEPeBOIih17tHGMGG2eD7IRjL5y61Nq40UhMAbcR
wUs/o82ClOe+LmkAYKq0lsPihJb1Ug9gvPfhmCbZTbO3aVN3LRB7LnV06q437PcvA1eP2hd9HzEH
eqxnN0mSDWeu3+UN0FZf8g5qMSOrAcdJEwia4Gs7Uz/p1I30obt1XhDjSHNui9Bz9V74wKu282jT
Zsh8QLjC5aQOuaiej80k8glOmVNuI4zfLM8IdRxt14eYLsMRLYWyENx8pR03285tkjOiSP5c+S2O
kNz1qreoBGLCCadJv1Gzkh+ongIKidFYs/Fw8t3CIlnjinSBTFl+UlV42Ba/7L+Kdg70IZ847RcU
NnhbCW5nl6BZkIGlA4GBjzL44e2GOcuZnbmbtx2zTrRyXbRQrqnG6bbYQvWGzBcUMnIWcJdYMN3E
eIiRQL6aeqG7mCLIBxbxBPyzsmYdHeL8whfki4wtikM6q2ZX4BP8hK25cotFkXHoNRuVOJhFv10c
9pZcV91sxxta5k342fJAAtvasst4hihoZU9BxvLiGSGRiSCywbMfmDrm9HXhOZhsnSQlGMWh6Vih
J0KfifXeTxu09MKbT1jxAb9BGT3MZH7blfJyRI3S1pLgzO1OFgJa/Z6XYeaLVYL/QLF472CyYByZ
zE/IZzifWcIuINtsm0Qbbvu6R2UduBqeFy7b4jjgRyAFN5CWxS8bhK9hmZlv+Chu+24RqCDMUPNj
JCx1TnUg5TlnQ/OPk2WMS7HrS/T4oabwKXZi98B2Oz+nHJU5nxZulzxiTnFwSswGcToxyYV9EXpZ
niDsUlkcr1hfeyz4tOddh9oCFenbFK8MHnvxLU8s/wPHjPXUFA7OUK/3IO2CHblMI+STFJwrGrlp
m+8GRNddT9XSjmMXaSVPVM5B4294SVPQ+JeQfPMGdIQloJN5mbfG41I+pKpzFjLY5IfXhW2Q/tG+
3C0q79xs+QX188zh9gUjfCD2AZFHPiZDnewipgL0vy+LU+8rae2aNpYPgR4kouac4EHEXuAMb2lU
Nb/GZgNNxrhrsOeJIL7L5AxOBfnBeXUR0uvjVC2mu1F8+uwA8SC+JD0vP9Jwt/3ZaohIEd3utt7+
aCRkw2+mUC96GLCMds9TMhbyLoRXubyE1J72nx3I0F3dRkBpI+rtPAqYmaseFja+m9Du5g/HIdt5
E7/+wTjEmCQUYNo6wGIVj1375VUzc0Zbj72/ztq8OENJDsarO7lsTKgorUBe+QJPpfC7A8HaxDl2
HaPGGPro5qrhP1yV1tx9tdYyfVgWwXOQVoo00qD3QEX8gKtB1UdtOTXrPJ8fERVuDtW9DDV+m0WV
+cUOodA8QcJwYpxggXPgnbFUtG23eFi2LByCTwHS4kpeswB20kSskpbe4byIxXpTMS/AzbGycQ+u
gHM9uOfivzSyJiRlXST3Zqir6VvlISa7KQhmCelm7PeePZZ6p0uQwOsRU767Zt6tPlXgwFhtGxLj
pvRDd8WuznvgDSGfS06vGE/clMxHHRY/AGrVBaD3RHk1dtxHKMb5psp4TlPROyzPnoyo7eqkVe9d
0vzb2osJlcb2XJAxgcTCg0nsBcP2a2qIq6+SQHufw0z+m4MwX9PEuX5j02gP6hqI1RtNu/MzyYb2
kTTMN55U8wPNPj1M0GZY3hflqcQqc3CBCbKC99qc5bHxj1JKQD/ZLcK8CsUgOlo9F3Nn91nkbger
oEVRV4m4el4YfPeKhzXOn7Q7lNStAr8YnXeHZQJLolE5PB6GODgEjo+w7d0wPtgU+ClZFaf/lswr
Xkipzj9gJi3oFn7sovERXnEEdmo8k1n0MBlRP/f82J+wa7tHJlRGMQ9cEKk0kV1LbfzvPHdaAgJS
R5dI6GC+S6iblnuCtsRWJmsK9ibj7IdDCU6WJJVzTzMYhy8mha2X4qVfCwV+F+YqzlE9LxcHyz2T
JsRnpHQsZjpKK2QrkSwbT7g62OApyt6bVKVvJad+HvJ9dJ+2Zf/cthnYLOaZ4n2Uw0fWlT4fV4Gh
oe/d+kLvpPfZAHJ5Td2JBKQc8uwQUHx7XLz5r01Ds8+Txb9S75MXh5Abb+vy1htWne/IB1pbsd0E
hO7Oo+AgvjVDMJLcCtRxVi6fqmyHD+aPeduRjNk51J5PP35XiYAabGfZNTAD8lWibu1j2L5xyVqY
5Hq+LYpMIh0frIlW4Y01iOcw8sy9uB2y8I1w/aYGDCUG4+jOqfL4SbBJWPGSKjceqhfaBg0mp751
syNb+u3sFWZXpZI5i4h5Rx9t2oYnrdUI0sS76ikFAOfNzckas+SNTu5nolbWzoHPdxG4ng91bYeP
kjA5PXrNrI82VUcbnkX0t+dYpeuN7brOKeP7gWCEemCvPNd4KDGUcz1XXlm/zTyGT+Du+G5RmlI0
ni4L3xt0zOXgYdO4erysDnkai3fsD1RXYHpGVJVgP4JuGan8c73Q4/Q4fGPN7F8oV8YKVAb5O0ZM
51j7MIjL0dEuLnzQkFi801+UonSb1UNH/Tx+uKDn56onWFb5aOOb5lC1aVwXClYhDaXVoWEd7Pii
eCDYMG50GkZPKWITR3qdJdjCrADFPvfKlJ4e6F0YKipxwJNl/vTUTt9ubleMs8MXfsNp65Rmwqta
xdGbFca41RLrutx+U0yQzUwVBvfIjQBD7IJqd4QFENyAejnBjvgBhk4fCip21uDqnDvsFBxEQzmN
N82Tzt1yarKTJGjDj7pAy60ybBzCYdQBe7ruNRttDzD1yqZB4xGBClg0e598YmDqnMLlcZh0NCL0
7RH0QU/Pyzj0j1GyHPiso22rFuyA0kL+I1L77WAN2HS2tk5TZk5EqtlWtsGQ/wvttF9Zg8PLr+dT
XaArF8/LHIXhZgwMvScQD3qiTGrN8bPkhQaQ6yPhvHsb2MaOamnbZzzEJfVIj0b4afX+JfWVvgMX
kDinKLF5qNogrO/FiI1/gPq0Jh0PwRRXzYVhqbz40y18HmC1+Ilbm8/bp46rjYow2NEU0tnQN7ii
LfpycwUezMlmQIvkDHbsXeg1vgVNSuVSBA9AlBdxKKvnopEFnMuidI4h2+bPUKrmbpIjEXTG4R8m
9/q3qpqH8paw5NaNJf8zZUcrYVv2l2nLh6ZXyUcIx3w1oIg+xGFQ7SCj06puErCu69yPtCBg0/BS
z7yf2rLLKy+s6eQzadGnC5ZnNXZ0+xyUy/zMcAtJzpXgQqjdub1CS95Yb24iAOiyy+UTjIYDWwrB
ApIfc1HsLtSczSecPbit05z0AqYQtUlLyfaA2XbFSB+9qykhSjA28oANCABHXhKxzUv10pc9h00K
gXrMR/4NmbqYbNsEfsZD5v/viEqXf4hTUb315sS+V3pJHAIN7IyoM4c2r1zYXCarfyCuDO6Ky+9m
eFVD+lrEsXNPj0v+5CGbb8p+CiGPM/9Pa4U7RG7dfknzTVmNKUfWpEWehdmwQuHvbpNF+jvFzvDM
Wf+zjd143+dgj0nUMyEgkVJBUKkvhHhD/7lo1Z3u89Bbp6jYsAFY0H3NUHbSdeC3tb4TPUd+NXZ/
bIfjTR+6BpjVNLZPWSBCqFNRdjOeVziAZH5Di44g30mHOy++ayjZ8bu2/FK5ne4X3PfrvPNYbMM2
a/YzJLPHpNPtE6cUniWBbvUfjR561Y4LVgJdV6xaWt9P1zwXJHU7AH62/RKkw+5mV1hzqjRrbQEL
amYVb6zKwt9Bu/y2dQrOPnhZa9SMQJycmN1uR1hrg5m43zY6UwQaKIjXItfdOphGGiHyJlTDNlta
RtkGdxWNXO1mBFjJ42R+AzaH/9E11rDuTUS01by3KdXdoHmInuN2gn2TfGhDrhSKXkTIF6dyOk0a
njk6e8DjjEyFbb04M7KN6+riLKTrfLCjST+1FO0xGqJA7+2y2EOIvNmPCr4f4uFO+hjXLMN20oG/
2CmSO2vaxrDGxB09PIYAdp6pI1g365ghPDZ7a2A96GkZPJeksp+l66ebiPwbvVwRDDTZO++l6sWH
Ba7N2peZyH9G7WG54a1V/RZ+by4ZbqwIuDs1XWuHff8tL86wTwNHxZNjzO7rISjvPBN2a6VDVv1w
Hwh0AN+Jh4DjckNcKMMb79187JBKs7E9ZHlIUCBD6qpk4uH0m/5LJoxRpCVPuSBY3jAd46jKP1i8
8JeN0bUaUE7pHj8REqA9OzT9ew6NnozKNLNaX4qkf9XF/JLEtxkh507bG7zcGIE9mkdhCm2DISyP
BM+SR4Xk8HmrmqZ1o5KstW9agzOlPD7JODFyAV3fIzKw1QhFRb+OaO+7EPJnPhfqxcCnWBeFdrs1
xgT75lNMX25evzciD3N1ill6ME0laUMhEIjX8wJGfUsRSv9DADvSiFlJzQMuynCC+dKdObtRob1t
h2n6bVSOdjnyW/z6JuPKyqp4bbU2oH+brM5XqwtzV7GdcfeMQCF4bpRwsmhc4Bhus8pio4uvBC73
L/SJ6Z39idiHZeQriq569zqGTZceCxs5e9cvnkeQhyCcXtnEtP45tseraMJMuhlTMfxx+dr1vkKx
f3XyzNRfQuv6YemW9lHCfHg02E4426nIJtkfmuKG6Qdhc8TN5tEqFQlgvTksTkONOaCAkZ65Lqie
ODh6HduOljc4JtfcOUi3vlH04src6clM0dfIOU9ilOpJb+Basp4XbLfzn8q4BRYpIc2ybcImMi4p
YMNF5/VdNoe8efkC87y6SjNqIBxLW5wyR6Yw85rsZ3ZSm7cq3mp/B5DGLx/JADhma8CJvdNGx6yl
CcDt0qCuD5wO8UjTdC4fbAN6Lxy8nINtuYTPaVL4AOU0Zr9nweo347EBz4ZpYnT1uMX2UG/jwbai
Mw4YJ1gPZeVvs9wXW6M4d+MXhF9YZFT+7Ti4pqzqsMi4UQtl0w+oUPN4HeLCb6Lzkta12A968v5D
N21OhTtknAAp9rBxUDvmzF14Qx5TQrCDWtL/Ztg1H9ji0OVTRZ6HXzh28WZCdECADAkW6Y3uNBsg
AauAtQ4x//XosVTf+aFcPvHc+HolvSV41X0515tE1IF6+B9H57HcPI5G0SdiFcEAklvl5CRnb1i2
+zdzAkEwPP0czbZrpluWSOAL9547asyjhNQp1Lh6VWofXKCvsvxGhnPo9NINVteOtMIZD+qdCxiv
fmGRZc2oc27u3y+bJrb5SD3UBUgMWpYp+Cro+/mftw62U3+yKkouEpz6tdMzlepQ8ib9fKRX4GNi
jsqfoZkwj1qz6xB8OvahuLxSr5BwpECtrvH71PGTmxRpQr5tAPq5o7RlAJ0dOBqsRDAhdRP3GqGp
wDKMPjJ9haOYx29xNZjoc8Qkr09mRM6Pf6WxDEJtA42uGbmNyCl09qgD9HhIeVfzih1PaizgHE1s
Z3dOHLs2cGq4TtDcQjIgimORZMFEotWy2JqMpU5NFZFZOisp4fhHOapzKbCzU24kMTYw2hCT/bGN
tOW/sYSDMgJayHKvRc9RyrG7pmXcxegr6I8LHxwe7Be1Y7QMBpyLZ7kiC4lu/hWSMK9Rblv9oYtB
BxGiwnWyogkTWO5aO9pUsiMVKUHnsMIoy1wsnRIGyIik+88imW57qdIxd3S4MUh1yBdUYDhMvJVW
flcchmpc9M5EXvVJmIZdHa2CpAKBH2jYOLld5Ae6abIT5Twu+T2cuzzYz13ghscJzlqMpLOm5gQo
45yMO9CjQOlh8eTTvT6D5oH8uLK8VutzpWMmOGjzmxrGVphNV3xNKIdrI2mhHW724b7QU+AfKlVH
4y60sqXDYNeYT8cZ4POuKJgm70L3Mh563JHI8UsVqGd1o3U04hbViOZV0DjflMAEL8YZJnlUDf0a
n0eid2Qx219NNiAO8cBbc9dUvvMYpP58Y2Zp5E29JDnliDgsnI+qdWW6E85YVhf+k7IjUrRDkMtx
IIk0tfSbsubgCQGUGV/IKOofZGA8/ihiaACVuG63r/vKBWoXMZERTkfD7yMvo6At7ZGzPW1eKRbq
4XeA+fNLQB1uKIfleIidDAP/HRIF9d6WaQvalmH7U20N+i/y8Icc8LwiaS2RlN4zR3TzB69zKHzc
cNry2KXfuCuC/mgxXV3JNskfco6Dcm/GMi12NdF3P1KSk7PJ8CASc8HoMjkUcN1SbKAZnxP+cHUG
GCaJqrKczNssRevMf8zjh6tKumbYR7MKfyDG2XiqSVBkzOhqamgJXMPepIlsjo2XN//1wEWYK9kW
2XT9Mtpnmy3bF37S6TpPrfXGa0v6E2ohEs7CIR+CY+/H4n6ka/F2tTDFOdWwf6nOWo56fvnc23ld
wYZYMTDAsoHtnwVGl0d3JSQ2a5Ngy6BV5AQS57FcmjccOpKhP40SqmrhZDhapkDQtznSpUkioU3d
k4SQB0Q4tQhHSul03zEhHBffl/Fp8LGSc2GPBdwb0WAnlD17y01QW/JlSbB18O/ABUJUaNKAVxpE
cCFPAa+UtCAH3hw6qWGEV8pqg7rNL94quOjjoRqG6scqJ8RpA7NZntlsEtiHABT9eDkeVXz0Ig5e
YJgXz/yiNTsBVfYnYj+CD+HTwx0YAjpokHqD+Dirw2Gn6ta3diE9cLNfXIbsG5wpdJ+u7XnTTiGB
M/hcbQx+PZ7vz2wZ4/Zc+tCBT4hg0+Q/pdIq31p61MnWGruuPMbAGTNIsYSwYbWYxDOgc9jbkl3f
Lc+TQm3ABPgUqKFjICJiUazLkpJwNfJlggptwYxzy436KUe/dbYhbmZ7wa34TYQiPTP7W3mlKgFo
asrbJ9aDzbyitmricPy8xBU/DhHbi9CmcnDLfEJbXAnObbO0TrDH5wK5mZMSd3HPyfuEk6D6EI1P
5i1PL4aCxMBI2pAUBomNK5F4iI6D6GiSLEte1MzoeTuAzxrWjA/cxwxwWLPp+BteEgOdazO5XrIG
HSvuLJ3ZeFOSpbg0uqb06hm6Vp/Kt5R6ZZxaXyy9jAn+rbHNTrR93rbDqaH3TNZ49liH1RMIUDiR
HnL8CxM5+yQSTg2RxuZbVGGJkaZcmH0KPHRsg2b4l7dnLqmPHftC1DPEmwkklLh78009OuoVYJic
/3PiikCQVSUY4X3nrkGmQOnpygMFoZGrXtkCzTQs5vSqi5pvo5jFSPqRJ6cIGk/EJGmamqjfziOO
/pWAejquS6sy894erTjfmywM3b22GIc5Hc/Oqh07/RMK9ts7WbbjRSDKab9b5skFgoZE6SPTcSu5
tASKyr1rcimpoEogMiPDhWs5uSHqJkXJjbU0h8oncQ0RbMLWDdYJM1nBVy1NMtoH1gI6+2LDO3R3
nsRvfnAcr/GvOcNme2WroV0OZdOTMeY2Y+0fZlvl4ZHbYmQgnt2gpjqhH4ZF47AvdW2Q6mu7bYOX
GlskeVNAoZJvbYa6PSXc/n8EtbCn4cdWz5ZCvbnpoYQs915S238ok6eHIRmBSrcZZBeMD8J+nDto
BptphBpzUo0T/KFjYEsnPTsL1gGyx/BE2sgSfHXQQzdDiARKQzGkeqjK7D5QnrG3hpvYoi/CDCeQ
9a7nMg1OSxiRhUxpxQQuVylQP5jvm4p4SQ4DIpLFLrfZdz67ANeOJUgcyoex/p0CRNErozQaEuPD
c96KpGY0oL0BQGJddvpBwQ2hoqwMJXHWZf4Lf1P8PPk2WDju7MgGMxcT5pSHYTM8ZUgFj/nClv8G
UbPvsb+nl6YTH3bHqnej4Tc+LOMEd4UsvG7lA3HZdo29YMe33FMIZDDhoJYo3eswFu/4UXX+NA+2
D6CKOfja4dxlDWI5DwF0IRvncyUZhDXWo0CDfsmZpxbrikHfrrVyAglvuQ+qRrS1LRmTH5FLpJBG
piraIxtjr+9GefWxVAZ/a+USGbUfzWQVFzW7CJWMgBimu4jvwsTxIrbQ0rqWPVe8lAXK2AU7UpM7
/4oOT1RaTdxITVPfqqnw88aKueczdPcg2tilumxaW6ROZeGssrGBZVZX85d0KwV4d8GpYmNOOXmO
+5Iw6t7GVXijVhlxQjkFtaGpog/4Mf/BOvLAsJrxEb0h738+LLwEzG39h4km6go2eOLAY6K6Q/SY
vGlLe/si5DEsxjkl56LKBAz9lDbAb93yDooBWqc50v9aXxenurUla9cCqeY2yorqEjlxcejLXL41
YckdyCIb35GCFLwaOxzjqAXDNF9xJwTbzEeWDHgojladjhygaRiI9ulAIjVKcHxzelHEgBdjE9xl
Ao8zSA3EawazDJsUKCWut2z92OMmBWZwnxWpfEgRvl1CQdQQ02noRQEjU7SWbfczUG0MG+q2+cUs
LhgkKvHI+24Yr7qUvPxh68l1GE01XBYMytp9ySNg71Cuxw3fXsfdMfcdBJ66LSa11c6QTUfWuXa8
MWWlAc9SWeCD4d145rUmbpHRctHuTJAO9ibwurb4LmbDHsG3Jo7cHPAWQIGKiMKXDGUUepvWwCZD
Gy1T4B0EvoEgQD12BNLrM6Se7MbrdkLw+m1oPqr5o7fbtF6LpQ/Vw2Qlerwwa8HYIXHseTz7EcqG
VRJjSd0n1o1zyUkAtaplkOKuS2dEEcDQJ0JGaXvR3mtNeWPYkvLD9ZL499Apbms0nf6LEhxlsAPa
+RYAxAlCCiKiebAfTkwayY71OUG36CUqQGUROWj03ANHslvbhrQ8hmak2fUVGhkzy4A/XtB93ubI
yJXWWVp1M7dRJQbGVxDPUJgjmN7UThI8Q9Nik8Z/Pn/v6objbA6j9suNWfOt4R5F3CB4eNtrj8+W
n3cimnM7od3F74UdGVsqflnQIWHQDzvklt4zNLKI1RzKjQSdX95m+7Sg5NlyZrOizHUahRBzY5T1
AfcRrzl5zFA9UzPCYkxBB2282vHmA96g0axVPWl3j0fVifYuiKNjEwF4QdiRGsPopOvyC+6Irtvr
gh3LVvQtaRSR7FswKaHVP3jDLR8jJH3+rbJalHwa28i18wrYsiAFkQXnJsxmTpLWtvfEyDBJ5Eki
czYjkdg9K7IVHaxctUp/QXWAYa7DOf6ywZghN9Fd1m3yqCzZPrmxerEJJfxd5h6ANrlO3PcIdhsa
/MATt89mwuBtSTTeH6rOEkedgoJ76uY+I0WQAD5318wLeUG0Ih4dk0PlxutKHt0O0KReNihiaRGR
J1MGku5rlg3cbgc+n5uP06EFbPHn8MN+1Yx9w7t6zq3pzKGJPZpUOA/DHQ3WE683ftZgUiE7q4i4
FyqCKLMIqpE3PgDKhacIrTP0uZi9Ds+TXRzHDhzW2vRz9GnFjuWsg/zmGULJWvuwTWflsGro20/k
pYDaqBDs3UBLQRCOgxqBaGsV6Z2HxgnBpxvODQqMoQ+ZN9HPbHXjwWtySlBRqyEsYWiYzkmLc89w
xGfw3fjZgY2bZR99R6LgM3FbATU0Jgy3U6t5hOCRyGHNiqtx2dtU/dXPkcjf3KOjDSyPw48zxUVU
XOc17a2gxg83rLM4cUohCNFJ8DlK+NPk4W75HpoCMk3cekfEK27y7IVI6x5YtfcEbPiNP336wm26
HbBPZ9gXZehEa8Qj0mcvixyL8K2w/065SPoNqIDgNnIlaG+dojt+nrKSYEg8fNrfJ9Ia/S1FuHJf
M/D89oug5bIgRAdZhHmB53ODEKUsLgMyQHBIFMKnQlrqd3L1DWVeTfWeQjB5HgIMI9u2EfjKIdNM
4cWWIgsrmNSmhNPgm3reyqmBNxugB2Q5r28qVSpS+QdzmGUelYMfnubKif8mf8jJpCrd7HdORXup
CK9mlALlhd998cqY/FDklEiCIrRAiq0qSxY4Y5/I8JqeMa4D8wirK3K1NLEsSBlB9s3MwBgmtS06
pbiTpypBmoWhop2f+WfBU4Twtt0uLkq6Xcog2lljqu9/WMRO1oZSpfM3g5X2wwNj2yJlk65rIKxi
9Okme1RJd04SVv6HFWPiOc5FzoDHU4aAd2iQQ7Ge4ny4mBGH/2ZGdlJvGTG13TrB6XdFE0H3mysI
fVbqe2/l7M9nhUa/ByPbBo+QmommIXuj08eZ2pSDVrFsAaWFrBDq5JAeSCvo/+yhyX+sPqMWHntk
lEcHg7E4+NzWLzPoyj8wRXH3WDsYZVetUy33A0XMg+pz/75OWtYRMYcpMJuxsZ6SuW2sS9V35XdK
Mvw/TycEgHUt4lgGAy2xDOR/ehv4/RJJnukJlIyUBVXN2O7PTTzI62pl+b1kofgfXCPxi0a9fgyT
GXFajtlvj9oJaq2duCSIsbCCBKfIGsH7l93AWlEgB9ZobkG95glBMYsL1H0nuEXna0pn76nsAJxv
i1qiWGstj9WmakF8PcPOdNqNQmz409r05QRR2O2bIHQsWBOOkfU7FfYsc3LFFOimOYuu+LBJ6/JF
nmAVx68KhSRDW4dZ2NjBJpjTlLUqbgTdVtF33GWKGQpcpcWdKek6PmHHqmaXtVLeS6v3XmFkXotm
fgHE+Fhm+fRoTTPhDWoSF7RlsH5Umjzgl53vFY9UBtp6Ko4lQtyjdAySC9TK6bE3vdxxyxQHxNjd
Mwk/85Vt/rKlwyOmcgqsLwSM9pmQXs5nZ5DbtiezKwc8tRNhP78nUr+MtTeiW8jztZu6wXnCOnQn
6x7dcxFapzqc7I3d+58LD8o29vVzB7BmUwPeQ5tAsh1KnprlLJNH9rEdJpooSM0HRoV3Fvbhb4nV
6cnSkAqo77NDipKS3Ocy+molqKREGBZnLcPbVdyUJafq0O/myJNfPlCldyutb/SqwakeaxHYd+6Y
xmvkXF9xSDgNuMigRbLaQoBgFNJdsDu9LNz4K407ALqWpTaYNXJSDafst7Ghy83zYJ0K4lKeqhxC
g12q+RHxIOkYyiJRKAzVGR12dS6KIf9p2wT4R17lB0Um4INlhuVd8lJuaGMDHEL+8kXLPh+5P7E2
pGBH36cM5yJzff9f0Nr6DFPpBrtU8W9OJb9JwkWdoy7sLg5uJAzzfX1AxDW8DUjEWOz23UPUBXTX
ClqkZQf6RREVB0YDxwlonZm/q/7J0yBaa1U5rzaiyXXoS+cIg9s9eEa7b3GeyH8DHre9ckgHQoIg
Hh3RF6++n3cfrh/S3zsN7mOHJXarrPKZnLBuv3Q2hgZc0lsLJIpsu3wvqvYf4Sv1FowEQ7ySkcTZ
GLjgcYMy2jeux7QXCdc+hpuA/cXriech3mg/l4hjKVXQhrnI0DamKMRd2ZnsDSZQiViawhFNybAb
hNQHX9bjHUhXmL6DZABAFhGDxIjpIu4+dheMTY7QD2aEL/kYsuKZwhXlcvTIzSIruNZzcD964fOA
s+SuSJdOcir349GxrfIbPe4V/0j76Q74cKJ0QCbbTEfymeK3poh2FkO0T5926Dz3lbNvEERgMGVa
i3+uP/AAPeIW/sh6LmdRWsMfNkA8q/SMpTf1j5xxn0G9ZO+F740b4LSMohwYUDURi1Cae6brzLje
pgxyfVrj/qH69/eO13EuQBjErer2gbuOSU+6lmCkDCCNaiuaqDyADu4eyR7DCVqNwXHBG7QrhT5i
trNRjbRRviH1m6ZN9/7rjCbkk59iJHHBem6x5n1aBS0D4on6QjAcKTUemhogfgNmopqo50PrpN7B
B8VGvDekQpbMNWObZFx+K5HOSP+12S2iw0Y1Du/CslGNkyYr2cYmkBHicWBOSSPA9TZm87MkGpwI
XCt5l6qL1zORfS+FSQkEXfwu+IGCMj4ULlvIVa0WLAp44pjIoxN1fpK+9zcSnpNY+a3Oof0nbvu1
tNVT2vpgBXp56YCNIrWpSMjg31HgGevsNQGt+j1Pa/PMbyJX3NfBXuB6Z8Dsm/9sz44+ghEhZDpB
u+86v/K2S4KYP4EiBvcX0cymXhLx4s4dJg7fweTp1MSeEoR9FXmDCjuHIbcg5AzyV3qQdh861bQp
lxI2HkLz9igTgOVli1rBa5jASlQMHXDMh9K3WYf2zfJpT+SATDGCfJaFzpn1rN56I6mEwkFwEUBb
P3Zx9DH6QP013dM1S8Lsj6En+ok2o/+3iybfBZkMNjgM8HpQE8bMXFv94wQMral4ybdhMk+CTxeA
+mtcpEY9hSrmAIFRlHwhRBDtAr+3605hiu6mkBG9H5PvtYqj7pCM1f8bUjwZ9ETv2WCbD2x+1O4s
rJoTp3H6VSbSOStl/tkGdQJ8tK/ME+65c4jGHgkG2MVA59ZCOwbCR53cs8LCCuqyM9+g1sLXX9rz
zta6vserAn6iUCxS+hS/aJPLusMqzWoOvF73rfPcu8tDEz8If8qRCFrp2h78N1CwyRsDGFbQKN4e
LKvMPkdGC0+TUDgJKxjxHSzKO2IHHkgtcB9LE4i9mqfs0bWEeXdKxLi6EPqGJb2hXq02PHdhrvZR
BLSXQtDF7wVS4h5jCc5fOZg1M57mpfFs1LDF2G2bKHbWcJ3MjnmbfMx4J6iWU2IQkWzjnluC/q+I
gYAh8xndK9uZGCO5EYeOweDGKXV8XcoQVENCOh46xfjOBMQL006TjoTQy/3GA4atZpp6ykRv4LTC
nXmGsgL1BpXG9AZKrUk2MqLjXPk2qzaduN5lnrP2Dvciu3yROJuFofu9lbTiAmWyP09T2J3wUnTv
gaKBlCLotkyC5y+VpE9AIlHSJuEjeNwv2/NbdKgM61aVg0VHprVzjcFe7LQ/92fXabl9uAZ3Ug7u
Uczl9WYO3hJkBaG+cCx2J3rczxFfyBiUQ7dux4TOLPT7aGVQgD1k2ClPBn3Dc+Br8aq1klDjbRCH
2xi3p17Vkgb4LHNfHsK+to+U7uIwzaojJ4P2/kjPZFN2NM6nXNz4WOD0P3ULrU/EmmGjYmm2A4IO
gUxZqae5qfShzqbpHcd+fQh1DdSNLzZIeRmH4nnq2uUuUqzU7clKzypq3JfcCfm0YZ9HjJX4gW9A
jeHBUoW1Lqz0ZcpgHRIbABhUwkvy1qNNQIQxMGYnDFvIXsOEpb7HKBI0q5d+d33cbMQYxx/G1vfg
w/wnJ7txzKogjs9uL9OHshmqV1xryGBLYKbRQP4sK9uh+apzhjRsG+3fwiFcpdbNsFFBV0KEbsi5
sIb4SqQHG0Woxz/EbnvfEF32I40rLh54GxchqnlfwymhUUQiXTN7HNxNPxPjdsp79lQ35P4mizM3
3bA/IroRqSYCRquZkWHHjpexha6WrV3qZB9PDEJ5cvJ1nQt3RnfJrRJ31AXuIpvfNDV67086eNOT
yX6RB6OvAOm18TGS/821QAbAmaFWmrjgfRa473rE3LqKZn8cN7jNyytjkgJeuG9bzw5OlM+hNgaF
hG/FO9n48X02yhSdN23ClnDjt1R3msgM6T2ib4I8xgleUPFNNSkBHl6MnIgNbDlsaD5ighReaEnR
wrk62aBODHeq8q19UgnxF+UjmI8bcJ0kgJTaPPZfPOLdMQE53TPyZQVdMJ4BWpDInVWTJg2YjB7W
huVA5TqqK2aZ5QmYmkV3PwdM9srSHDPIQ1R0c0CWQxtuSBaMUXAmw7fvVvaucdv62mQyyrhB7HST
CMHiNwmJO2jihvJAZSlU5kgeibmO7rtcq2/NVXQZyyB4xYI1bOZEsxSg8fZJeHJ5EDq1FNGKYXKz
jplefxct6fGsoqaLYJh8yPCXXPOUjMSN69r1Z85a9RdXZbojAJM1W2Hrx74Fw+AUafbbOi4qKGu4
hWfF3hm5Xn6/RBOhlbPlvdVoXzeNroZdEongJv9rw3cEHeqV1WR8dN0qfpu74b5pFn3SORD/mtCb
n4TGeYvTg2Nj7p1VCjTjBkoRoHZCUqBFYekT0sj+X9CbYcf/L36xQpt2uPOJnRtg659gLPs7h14f
d1cwX2QspmOdcG+PFWsbRpCOvs+oi1rCY280LlP9N871cF9D8LvzfdxjiD2hqtsTFsOyyn/Z+HO6
Z6l14+ia7nuYCJFloHeagGWtQD4n/5hkFQ+0Ae3nPBmSaToj6tfFOG+Y6Zhe9GQPrltNsR21wfAQ
QTsubs7wmuGQ578bC50dpvxgJGrBlye1MNs0MfdsPVTJ1WlNd5932gCon7pqRf7a+ARC0ex4RW2C
F6zwxGQ90vuASRNihv/72Tpn6a9TmJiTBjnSn0hJHA7ky1R3Cg7oSo60WSvAuBoKWVlbnLtZ8ln4
A4HIGNHkqkymcpeNCR0mI+E3v1c1BtqcPS2U1msBunNP5FgIGcomfxRTyIT4FO6RwW6BZ2TlgJ77
f/YETg7XkIOLtBU/GZUDTTn6oSqN4wMqw2i6kncyyAsSomJDqkT8DGVDUOlDTGrA8N9yydS6BCq9
U9JVxEKEt0CWMCcPWjj9f0A4swdysvzsy8whj9tEn8D7/9o7GR9JufqDdUixKfmyyrW3hHKb+1yL
CWPm9xCwKQGhU9KsRktS6mpk3YyVRq9lpiDcwyTrdj9Fov9JudT/vzsJv9AIegSoA4/kCBm2CyaX
6rhYncqY1kYsrdjPEP9IfdMWW8W+8SnGafQbK1ioRRdLmHiV95f4g2Igw0j8wqkTWSufNwfHSt8d
Azz2cqem4AtsKaT5ZnYJGwIpc3CJ1+OJSinb2DVgjmtn21pAq0KalMCQ/wFPacVd3mKeWAMAUueF
rJznUYOFwG+WnqNs6v6lSvXXOKoLLLmd+sw4lU64ac0mIaj1mfiP/Bhh6r2wQtV7S1IPZZWPEHP2
rHobOjo7lLZS1TbyWnUVllzerCqR57mw/BBhHspBxA0V6jxGKZKfpLd3cOLTjZ787OQ6FfqyadJX
VKH2MWIS/VF0ubPFTFcw2a57/77MLY2wk8pMPrau1X1kLCo5tBihtLE3YydZ2uwwIb387JNk/pFO
uTx2oS4e5nbxORPItQg7WzyIXpITbar63SNOdaNj7z/4Vj25FCBN+6q3vq2R8JvJNdkhgCV2E+3X
n/3kML+/ZVTEVSoZXfnpT4Hwg01A7ZwlgY6r0bgZXnwcZ/A6kgCkGfiKxzhFMbUCGymPiZEuOJ86
f7oBuFYmJVZKjjzZuWjBa2Cz6qk1nTJ8xD+tX7Arq7uaHo88z2LXjsh4B/cAFsbdL2gdGBp58x0J
lOZ76XMLdsTCtD+PDJYL9KZ13VNKMWRMMJpPYX20uczw+0dx6t4NLZIom+E/Ms5Svhm6pmgFTu0d
UwRuagu3yWcct+Yev/L4tKSJPtZcbTVuWEJDPImr3IWlgcIXrANLlzHcks+w7IZKlvssisdXICr6
TOh1dRW3/BFQHB6SV5a7bBIBSTFT60V0tXzUHXCbkSbmuASufoVbmYgZOm/s1ibXOyJP/S8KqXHa
1YMmKxA9sjhL9N5i51is2+EbUEorFnn7oYWSzJ3tfTCqzTFAZ2YECRrOhE54TniZxykApDFlPtP3
Pht+AWgIB2mYTPne0eJtVZOh4okmSQDGzUOy81BJvdc32v0TA2cht+DhnBN6M3ZAjKErn9g/37ej
bUaJ9MKukcmTrgK2f1lOWNsPpsXxiQl4InZpM3btekR9Mp3dtEfTS2Rdkj+ivHFIUKK/+XWlsN11
VbJIuUPz3zeAh9P8k0kkmifCSNNlhd0HQbMoJr9aVy1fBgM3WT6aTGG5mPPKxbRWjPAQGYwjwec9
RpdMxBA65YjmUC+TdWfKG14GlSwCM8XNRg5TUDwXkaeZZomsYjdTmDwlkydFx1BFKnkaUSNdYSgh
kEgLCys0fJYt5ECK/sB160OLtIMKpazDHn2eUKz3IjBJx8oSN35mEC3/MC7gGwoXPZ6UWcRygmXZ
vgBiBginWFYDT2hulVgeiDh8BPLK5hcXFbell8IaAlJWWPza/oh/MqK7YvZV42U8OxhdeRkyXRFh
FCa6PBigYODvJ6BgOEBbsG8Q2u39KHsMKnldfIyIVCkLMc3JmyaZTDjTtNF5yRS/SmY7C5A+uL9r
SHwOozO29yhoaYGDKmLnabwU0kdnwbbYTnNo/yt6iygUvFL2OQMJQK/ZtMAp+SNx2vTZLODjVb5/
GschCO5x6rS8960gSNm2Aus8C1PFW0eKutoo0CjtuRJRcCCSze6OY1FCwQumTHzf6KZUv0Y1f64/
BrtKEoWxytkvvLB67ReiaKAm7Doi1MZzJmzvzzYDrUuZhu0dEAjvgYyW4D3hMKeFZQ760sc0SVuB
9JhYX2Ble79qgNlE3K6QO61PYKf2ET6tYdDqVE24Q3Qpwm1QsVDdMPZCkUHO0X7syvHZYd76a+ni
lZhg8C1JxCwVLzuOBg9yipm/QQufEN2iyY4LZ0ZW203PkFbCMy0NhUdCa/6OeJ4AB+JRmaqBmY8L
s42Aca5Kx32nc2TAYCprT6UdvWVq+pvdPNuRnUKzJwdm614VHTpk9pQS2ByYfuv0Cd0F0asoENJ/
7oCug5cBcLX8mTmu34E6nXxspKuJqO3GHR9JdFjXPg5x4HCPmCSv4c2uGFFE4rt9l72PdnEaFZnm
cHG3FTqrjRgktj2Yh8QtJs4OBRUmV9nmB6fvSyQh4bB3CEUESym7ezwtwWOrGcGvY1K5QBfM4w6f
yQcCx/GOubV9zpM2ONp+KD48reMTnDwSrkIraj6XtovuCnPTSsXeSzkgbB/sKPtvprHf23is8dWC
GmkQ2JQRC2nPrJwivISTM90JiIPrsrEl5FAcbGga0peOhZm/8jT6UBiIV8bL4o2BYHjHvK75TWJh
HsPmVqTEd2CHAFii4AjPQSnaByqAUN1KqeWgb0r9gqp0ckT4lEJ/BRMFN6ESAdIV1VbY6hcPWkUJ
7ApI9HsVqr+IvfoOsE38NYNR+heTxU1nbLxHH6jhrojbaeWG1oFtGGPvKuTCtjHnXAYpsJzJnosn
q5vXxPKfBkrMo4CtslPkRN4DdShYp3JEsec6JAWukj6KrV3tpO0qZ2CtNhNQ+bva+NWZZpYZXHhl
R5ihrejkGUpwjBk2tVPqwvFZLOXsrUIFv7gcCTKtOXG2TJTZOaDU2yMwoV1kd8W8Y0CROPufClfE
Sg/uW8huactap1phX38I2ii+tybnLsc0txrwXO8AJfFV9aXezEtgdvMUtRsmwfV2seCIDn7f/oDw
0zvkrHrXe957OmOHJJR9TR0PWBJ8MRUsi4XIDsIL2lJ58g3yYyWI0FIxejujcD07JnopE5hxxAhD
hJE/C/ZHoI6mds8BQupjnabynZX42V8QiguVZSQk+8xUB/E5z+Y/pyvuehgIfWcclxGq3Z3duMr3
biCPqFW9jQz9hplOnB6QJpfbRKVMERt/3jVaOY+M/MOzn81noHrMmuPxBaCORy20bE3qzWd0ll+p
GAJsNwo4NmrlHZqnbyCQLNgS8iSRcYKLIOTrJi9MMIYuTjI+DjazlJLId04J+0QaB6qeqQ02avIE
Hjt39rpVkNbdp0BzvBu7BjpwN6IaPhPTGci1CbgbeDOAsgqxmkIkvCx4/D1MJOepu2kbKF8pZ+fS
2/YG8MR44+RxPKGiVo2879B+okcX6cYmD5exGjnlVKsbgQsaNbyjD5jFkKaNwqxSU/6rXB4fHS7W
VVEFnkJb9QdgLuNahVlziV39GrF7fE6Uy6gpR+JoyB3tY3ffBu70I2yfdsILLwETMHowkEEgLtQO
5hpQLcx6B6hHxX0PNWbfauvHAC9eEaulEQnjtQil7EnK4Cg6BJkKfogXRCVSlGNDFD22V9uwfyoj
Ye4RkN1hWCZn3LfZ4oRz3Wxdb46PZWDR7VI5Z6e0HhhvAAjYj4EtWGFgYqgIAYAcmXfk15JU4OGz
JTo7F8QdWvLzfxSd2XKjyKJFv4gIpiThVRKaZdny2H4hqlxVzJAMyfT1vXi550acONXVtgSZe1ib
VnffE0wrBDwNaWku48QxN7C9egqkVvrUQBzaA5Zqdk2g0vfEMn4Da9fj2U8N0Jm0o/8RNzbBycCt
PpD5r8lNp4x8G9Uk9kvLeC3C6TidOFfzHqwdfYFmYxwzqdUzWyzZf1zoyUeljcvPEr0tVXP9zBSE
vNrOsA/mH7dOXTSiln7sChgDRLHQPaypKXqe7Z2GAN0iM3X+7BeO2AS+bTx43RBcGX81BG+yw4RA
+J/r9N6fQftkZ6x4nrdDFnf2CfuXa336n+7c6O7xVrqgK+4JE/g3Wg5X4Ui2VrPKjfUOz+CzGgji
84YFT9VzTUjZ/Cmnghh2ramQ8tnHJPuTdpJEedDkO/6f4Gwmi5ov1lLFn6nBbrUf2XKLQOezC+T9
mp35bzMOw0uTMGPuAiNBMih+m35E7iNZrj4LBvdGkfUy4/LalE2LK2rnhJdzMyyZ69kuJD+KjRC+
2s+j9t+xhWlzFJorpWbB5JDZLW+lRgZXfzXZdYr6yLoSUI44Nq2LmlpegEqUb/grbM7ytZ5cs4bb
keTvXK94IOG4UWXj8e/WyAGZwGMCO+qV8o6Hf4/XYyN4uOKWL7o5O1Vv7wnl169Mc0cMXTPLtLNN
xtu9mIJlyXHtmzwVa+W6f28NQnFl5Xts+9XwkpTkLGXiMjfBShvBfX5M1nA29fTpN/E+6IlYVZRr
lsmZ4K5XChfaLv/EzqwU2x4GxBXJkRAV+9anmfzIF4Zbpjm7m8LjldW04lyN0b5o89+dUYC4gfIf
gBL0Zn6ZtMwoNsV/OmPRFxo9cJdGntdwXYYnNwgcZPq0PcxJv/4duvju2cn68vMccTX8uDvEVtq9
8SqdQ3OsAYG4ZV98Sc/zfszJyn7Il0FUSdI6ZKOu/hfJ6DlNKcOEWvdfnbPcBy9DXJhwsbY9wwDJ
4nUPz1YH3cMtke3vmCzyFqsqozA1mcdRVMMVc2wdkF6BLjl2zZgMoSDKuOUV8psT3Bkk6XSqFx40
LrXsk93OdEamPk43XcsImx5UGSLBVgehTZ8emV79DvWOC/TqtXlEIyTuLrlZ5e/dgg+j5cCAJyrp
gHNY5++1w3NVGjFVV8i/R+0HB3Dsf9G6F1DWXVjAHLukOfnKFLj3ia+Je6uN5DDNtL9Gp4qyXYcI
vmsrG6J1qkcDGxhfQ6j3lizOBt8crIrFoXcySyCdgt2e3F231ItFPNGwG02uzVCho+6/QA1HMBwl
7kpZg5oJnvOMOpaMSGBQ5mGXS87pieW87MLxKz5MhCauQ/VFlIcYtn4zmCrzoIsoWkdEFFDRF9gm
h1jWPgfvqhtYaoMwakDcO+iRuGE15keza6x9I93yZaAvGNbpqhVmJQtQXcFhuPTusZsdLQp8VEun
7hf5/ebguMa8Z+2Pw7ctYfVprW7Dkjx86DQcSSA6l/Cc1SqD25aof9NRTn+6vHvlC2Sx2llMb5VL
4B2XVfxwTWehwaFW/chV0d5suoisjCId277+boWg7LIZrPSRjDYpai+IV3WTQ1QOcBO6NkKNl6pr
0A93MoQvyiL0PLNauIFZ8jsYqvoChqYO+znhtDisq+M5xvGlNVRz6r002E0xDURZcW5L499z2fJy
dCd3T1DjLbGqu1Itr1Kk0QkIRyyPI8ehh8bNpCc0kULGhyrG1D90gzReqTuu4i0+tU1Ad/3uWx/O
iqfLAo45RDSLoyGSlwV7hyROXu9istMvRtQ/FzmUXQ4VZohWY4bKb7I/JjkCHjN8cXsR5IcJASvk
CdJCbCKiFDJzKVigN/RLqvXAzA+tjQ2h3ywmSbSO9qVe+qUEnRUmvNZR7+YSz1iZYAD2A39PpVy5
p1DCTS8Gw8sFGPj2rk3d6thmCQSnCMaM5/+LuuTqkqWGfIo/k/u/uA54pwX6yMEeHXGTPNoPRkYD
eOJzUUW8HCGYWCGZXa60iKX9uFeRP775Iq53qfCzN7YPzg1uzs2RjfOXXg1Wnc6iL4eq7oragwGn
tB/iqX3Evqlp2XIp8unezBNpnXpBUQ/GecT+Ig28M9dDx86IOLVSzGdKOw7iMwjip8BwR1R2WDC5
w1TCeaEXfSvg55/lAjqRT66S30Epu0drOE8KmgEWF9L8icQ/+cQk6NNL4kPktzlwbMi0Z/clxzfR
mlWBjG/He9SW6XZSVve1YNEhfzDADZUmPac6jr1TKUip1ughnOXRxMBHA+qD3cN10y4S50Czqtjx
XasPgA5aGi1w/Vym5sAzS8LKnDtZTAJCyg9lmow7DDt+MqIwvjiFAsOnOrYlJvm0UiNxYu3yrMhE
0i6ZeTVebDmVr+4U9+9DI5qnOo/NfZcs45vFGgD6HXLRufPQKUQ5X4qBQZ3aLjkbsg/8D4h1wHFy
XDtVkmGnHbFAAFhlnOpiz86SempU5+x1Z/3Kg+os/H78GbjDXSgAWjx7Kb9MuF1O9y/hB10c8tL1
yBU2DVyANFui/sC6w4i7GkXPxLf1JR5iL3sUiDXufhSoQSfP6njsK67MFDxRITaJ6joLa6aWHw3t
idBlLvpZpgjSxtKT9CbwWLm8A/LuRUr/x9JpglbVOocCnlY4eTOZ5NwOBFxmbwpdrl77hYPEofb5
3pRaQlCaKBHFbP+QX29Wv86cgOHQuiWw7ubLn6FPm19zKf/MVecdiqHNQ/zvJCdHWPJdRm07LqBj
XjJRGt++qiMmpNb+OvFhKqa+zR4vtOOGi2mhN8Bl/8DupV9p87ZZ6WrbnAXOAxenftv0jMnwl4eG
kaz3eu7y9bmrY0W3nmK5G7PRRoS6t7dLkJ1ElRKWa9qBSOzcXHlkwiIgLU4U29TzZ6ftGsAQLSoe
lsxcFm/awao8y3HMiG20FR9T6FaEFfsETxCBgX2YlJ/InsCOJw+QA7pTURER2noEyA4k11pszbRs
P1iFodoLU8YV5xLyQT0+SeJZeL6GHpL1PEZwYqDyWqcE8Ux9XYgvA17xpAiXMvqP0/bycOlRmxtK
6vYRiWo4afAKb5SWJXARQoEfjRzg9BNFLB/mMI6HPAmIXPb8z02zi//Bn9RhwBTmmUr8N82N6rgQ
YF/DdCzClusuuzFDE91DUGmq0JG1++D03l/yCfIY4SsEvGCw4nvktV6YBnwuiboT0FAjWq2dfbET
052TAQOfC24LtlRih1Gy12cT3ihmOjokxj/2Ak55QgyROT7WMrCwf9MhoyvrJL69ATXFXBbbjT4t
FsQ1FJMNmkN+wHhwsrCwCG4Q5k+sdzsfPrK5QoacZxg31P4dQnui+dclJZhPIKWo7nY4yvmes7O7
0QkxI74/u6nS/hNZG+/WktQFYgyksXExfmfBphLvgz+po619VM4JDtj4EdsOKFc4c5BkuMOdmmXR
REBUHqHKDXI8s02/bNJlKFbaj2VdtJnIW8dB+Eg1xGGbBzIpuHqmdBoAYITXxvNkpfS0MIPCgmH2
xakXVISj2eACVEGSHHu/oW2dQvh2iy7YtegwxEx58n5zuiLMHvXue5TYn/xUVwWcbO4mNrLrEsnl
s3LhF9bdSKSttZnTXNLq2crNIfSHmTx11jzYIcW0j8A6r4sX1r8Y/QMW4GrnoO9ZFOMhUfAPWQ0G
RHPeVEA9YbJInr58euZ257dEeJRZc1LK2Ctj8S1gna+pLqyQaEYpIx9jqcvDbD2JRtAKmcaYfJQW
YvY7mrGb2sk4RQYjq1GQwu8qk//mxf/bU+SnUAOZpDfYvCKhVJC27F1CoAvz7GEvpM3dSZD9hE8I
izPN6r3tV2tyZqn4AxfxTgeNGXdPeul/vEheKHmyr2BRYgdWzoGfUa8FH4P16egxwwShsTD30xPv
3+Zlopk5n6icO1Sp+I+ZjMHMUwMNsGcyxn3ObOvck3w9IqqWxyzrmQixGenDwQt2+AM1NqdFVNeO
s8tEPOPhB9MugSt8kKaD/V2Yv5fYOAxNy4plAWWxGQv0rcQOXuaRXQU5MTpSzOrkK7aoCIEZXzFj
viAfWzPi2+QtkAMb67vqdKL2rIuCDRkhhVae6A8cQttzuRD1YhpT3f12to9tOq4UB8biAnugRuAE
eDxZdsGdCp6zwHiMjl3vXCi45GMNNNxitCcGgBpi7u3YgY/pWdT0V9zq/K3YXQO5z4D9pS+hrayV
CP+7dgYxh1M2L+XFhHn+KpFq6zNhAfSKoe1OQ1mPwExbP3oaer62dwzduginOof0kMylHvfCW6jF
7vD9qo7aTWlfpnZ9eDdD8zrl0yOzTbGzm+E3paJJbeeBtCX6ECc/tbADCfScUmwbw9whIxUTZBOg
B3YTN8NjmQb8AidT/Jn6QJ0jdDpijUh/rV+8GwbNw3hGRzeJgyWg0zcthfeYSu6Eoz1NMdpkQbgn
N3PiFmYBmyiiDoxa01rFxV/YdxVzMV5zt4D6Zsm42RbKL3nbZqNpbwkrMMY9j/YHj/X6L6eA5VNx
uZzCdpHTK1rr8Oou0MczathHC0XyXBjmx0rIDpmX6MLYtIM34s89VZ9kJBzu9B0WpanOntn4Jw4T
IC/ySYbEzRHsbEZaniEqzAWd5CajDx1HV8FbKb8bzmCNFzzg+QxZxSO65av+SMxiDLA6CDBl3FOP
chijm2UtUKV7mX/NZeH9UowJPdylcD5YdsUVaMrB39igofkWDUwHbTGrYjoiETvYJZJAAOAA2KRy
2/eMP/izKWq114MbolawlrhQ1N3zV7Q5lg2CEjRP8Wg5ezJKHykwttvoAzFDE4OkBSIym/bpPFFY
KUeRb2c5dH/8Gle+kw3yE0+qve9xya757BplOichuAnA7w19tCMIu4bPIFc8dmtJNDMrm6U74FFE
oVN/3pnURI5pGcinesn/gy4ehwt1YqpxsjknXvtUdstbDarKHrCMgDIxT2Ms7d8+Rj0MZE0W2xuh
fXuuxF8sC2PjeWUDEiIRev1nvUVVWvyUREHCoNENOaw0WCixGvlet5F7NOE7k9ks6s/Fyw5uWj57
Sfov93gIUMCnjd1nlBOwIXh/qbFZZzGEZCI8NbJtnMBMyjTY3RgeaFh1CGgU/LryY+i9HK8M/DY6
LA/YlizT3uDafzIHJ78tA237DvUZ5QajSEXBsSNCdsy5JUgabvOrZu39mdnkmg/NjAqsm2GfBr24
IN9wdZalPtS0ma8xgKG/KUwBYMJAn5CTA64fhV3f5TwHR1xpmwQWJfRlauS+k/5fyeD3hREgjhwQ
1g88ciC0iowfAl/jvZw4I5BoXWiBefWXwknwmSFdmJ/pB7EVrbaOtW+/W8FU1HRaiua/iXgO/V1I
Usm+SKX9QrL8hREH59ytuITI9p98ZYgnMoK4mRjL7NRaOdD6JHpJcCl3DFvackeSvmcJRDtBCAty
fm90b/2OPULAtk8/Sme1dVfa4nzTQHU2j1XQejvR1uW9DLJp59BsegA0FMF+5r+uNp3jDHCyCTld
MDnVhyNk0+6HIRlf86Gwn5Ys4uPqpNmRZmRx5iyIQ+LZFMSBV66+OodbrCP2nUeDTILXFP3wGKVQ
v/o2dv/jHNOf83g2DmqwskuQ9L2H3mG4ByBb1g8ifvLXnC0C74jkxdxVNzkVt9Ed7jVGElX6gMr4
WKTFY6l0vmfPY91aofS0DUbPgcVrMF7NWNWp5MbL/3ErsNMsSeMqMMxRN3/TFByQ3fJYR4jlhUdd
HpewQs7ZLFUFJHa0Hm0z8YfwnWW9vfiysq7Zj9xWsq1psnUvXBntx6liRowFD9gcAcuGOJ+npIEF
inpVLzMsIwzpYzVZcUSlo3eMk8HTnA5Y3YyPzm6MCQ3Giq5NU9n6mPX8Ll4XwEVgOXOPm7ELcJrB
HkYzB1gbO7ZHSahEEsfdhSZzEMAjD1YXEdtdBM+FZoRfJhglQxUfaIayGuxZPwmu5R1AAmPfih/F
v0QuxUkXozTwdnjcVSb7IOFIE+7ukyK7QKsK9nwCi+e5FH8GWn9hZMFCTgQYQ1oF7Wbk25aNlKdn
b2BRHfxE8TcQlMnojGDD92hI/zIVI4j3VjEeOmEcbVEW1PeqF4e7BUl4Kg0IOgw2xCoh8wIqDEvA
wgSxPMM+OKrhh0Jz6hXUOp1dNoNQR9UEigpjc09kD5DGVJHw9gZvui30ddGCGhEh4CL5EUpEMXX8
AFJW5dXHuMY+IDftBMub6LvEC9tWdt+DMsuCrYZyTnfRRAh2SyOOLx3hCD18AFMibOPW2rxKVrTP
QZYbwStrbF4orQYcawU+JWQv2v5nUQZ+8dw4GjYT0aXdQLDgK+lg7m3yxHVuTTT3LK8R+t5nQbpE
BxLuVYsGVA7r5iAufT716CeT3fXpKxfAyQnBYiJnV41f7jpjyr5EYud7h1uE9819fNQnY1BjtnfN
jilSeFok1Dye2hd7TpuXugVPBf04kt/w72X5nCBguq+dcPGVgDzUycvAy6AOgyhQ1R3YtuDax460
VueB8ue0H0RmiFVES65dypSjGtPMecXXpNrimLHfbSChsEG45R4S79OIwjIyDUPSCGM2A9FqKa70
RB3GrCvD54w/iXkYETMY+MWpQsA4la7MUTxIRRLvrQcoWimbzL5yByrZBXewjVTL1F5mz7aK1wl0
i3HoUzma0cYamho9hJQWO1nLr7Zkne7iAi/6RUXV3heViJc7ucusDduoi+d3jmoU+NHZ0+rHdzvx
wqGvlIfC9SOqjRoBqStF92QUZm6x9J6P3he95lrdHWWJ5YAdQLpls1hog9s5gbWiNohNGvJhDvoz
MiLKYKnt8sarWQFTW2Nyi4mvX49UzXXL5OxFYDdg3bx2TlQVxS/XzZg1J8Ymdrwi2H2NMks/pRiJ
xTUGV0uShmDYacna0n2yanC8N7YSqgeXv1wcuQCNPHbzid5wZIEZ3SQJf/dN7sOtghyjYT+OvC5m
5ATelkFQFnxbXZuZAS1rZe146qRfHA8dJhVNVb7Pba6bTwB3MuM3SDweLMFwaKMM471hfDY6syFm
Wqcy6ePpitE+C/Z+uW5tgesnn3XZ1nI3RpoKy8AP/lqmwh3PZM6qDpKc4x+JgHX2B/VeNk1dpkMP
Hmfjn4yFjg/MkEb8pJObXkfRc0IVeKgh8Jb8DMOmvxejVR3NtUxSm6xRbQyFxI6g4a3RfiA5Hyhq
OUOUlYyj75oT6/jikT7mGca6tFMaLlMudVet191S02Hyuigd/00UnutdJRLZ7AngTP3vwhiC+HfG
yvl4Nu3Rzq9FL/Vp8FBMWRJqi7WLPrZkko04OisSR+aDaPb0oJAIDLDtBvaxvXIBas8QTsLt54nw
kk38LeVxMTkp8a9FuDq9VnTgsieztNlvjGc7OztExhV0msTFJeOuPBQIiGw4HCszI+hrNXFOSsaJ
H/EQsEwgipa+vS4LViL7bL4ahLh7DGeRfhpLhdLuVqwj3xsnMgjAOkC0PNa+5S2bFv9Ta7LDG2Ni
ND5Cgv9olBK7aorMh1+r6iRSr/8V24En4ZvYwiJcSS/sEixQZtMUvi3Uu3moNIuuKB7oxVmdHhDF
mOcbh9hMDrZDwYEHO3UDnjgsu/RtRGabPHP97XixdjgpZAOlvwmv/qRic/xhIEp/LTmKZkLlrdBT
CDkcPbSN4d6ssQsrUqeoa2wiXUW3kAg3G7M+Z2A5AKzmsUZsY+ilnLBdYEqDDKIq7yz28tvSoh8/
WJ+Iu3021dka80hSNjyaKfWzQzua7q3lKr48HIsYXA7hSFYbejeC3j+7PEwbDap5Tma2GMiRMdq3
sbTB8k9VIQKFA14tGizafn/pjF67CJqx9J9MqPwRYInU/q/mMgNpEZ6ddUhY1jo3aNoTGVPbeAeq
BouAsQ7tw3tdecrJtrWwq7nGdTYQ2bOfE9JvkJAyBrWLLCZWYEb1Om5tVXDwHJjBxBR4dU9927zl
DXwFsQZ8P5RuneDfQDlY3+mb1vDkxUDZxcDcJArzZM2diZxZm7IQZ58t130dkZrcthp61TUdtT2w
qeBUyUn5nBCOGp8/JLHYvzttChhNxTWX1zVoc5IuxAYSuwB+GLKSPxz/u5DtN0JFMXDN58DGurwo
i+jeo/fWhGE/1zZc0hZrk2wfS0BP2ip8OtcpDXDWspiaYkNgKm2npn03BKSXi6o5DdYaDDTXJM0+
U0Hyj4UMy39CrvTKJ+KWLinQwPIbysAWyjtSZCYkZa5s5NUjE7O39g6ep7w7QZzgrGBX7JwF1uqO
Q2o+X6eeF+yzWbeoXgSNmossx/qDfsfEUakyus/CtJswT0tlfXFuK08ppxOcZxF7QF8Ia3fvimp5
gvHieDuzxZE82HEEhctL/FNWttEfCaofDV2rC5js6Mxo83iVqVVCyuFv4LJo3Dkt8c6e2keGvwcp
VBAn6LiIYXbxH0DxnKSAFyAH4vFcHZM9Yfpu2rmJAAxIhsolPua4GLC0FZMwtigKX6oySNbFi14v
/sVzbRhco6a70vNZoPxWC10cOugDmESVNN/9agU3A8FCWrSXtAxzXMpyGzQzuHwal9zjCp4q22xo
ZMFaXetsE87OH6mWwZ1/TXw9krt6jZnOyV1ibtkbWzt9cuDg3REiZnRD3FtyuifDx5ilaD6ROQR5
StYtboSJZeHMH47leh92Mlgvuc6xzcd1keDmt07b30y2TqpbjwQT/ZQ4fDw5bMnzFB4dw1ZHrpgo
jmhNrDTFMi2MdBdQo4wLXhN8fo/GmDq8cgilvMVTKa9S9qORbRivMYrbbHLngU6VAIafeO6rTVca
8ouTqWW8mCY26ZcJUfRA1Kn40BTqxh9CuZDPeJ87yZfsOZ4cyLGr8VFlc8L8yyTJ8nizmnetYgyE
1Vvp0tGR9YsDqHamWc3ddeexoMOvraZecVnKbCD/tTJbP7XRZiGXYvXgMxENV5p69hvbIyyQm1wa
TinuqsTTFvEXtal+3pGQC/hq8SuPLhEcSZqcqgnBgGiGkUZDbp1uqlxcJlsk3pMYuCCdwTCWYtmA
U5nJQzVxugIkHLr/7wgbMXFtBz1+jgIKsGZS/vEsnz/WJgQZ4meNDpkvjtDHaLaDE+j7Houfr0lo
zrqJL87EfXqbk7Mv71njwX5AyuLsW4yNB+6wt7HxbDOH81FLrzNIeAkh6dT5Nh1c2ZHJhX4ZeCE7
Dt70HYAnfTIsfnv2DuV4/NBVbzjVjuWr7gtWNpvhjeIg4tCp6C5x38gzAkGSbUlCrGKB5/KBczO3
pZFowZz0N5bv2ulJuJ4VnKoslfnWNnhjbNBgiSMm0htD6l3LFQl4+Yo7y2wPem48pJd2ZgxIL0xZ
0U0bt4T33GsFMA/On0iqbJezG7pQ4I0644O0Z3TyZSt5GIKtch61XTXTS0rfs862BXQiemJ5E/ti
b/WWal/KZB6xLiChUiIQRFD5EDQDGBJnOKHHDlcCWTaTyTNsEUOIq4T/EuyIKgsIFVndWd8NaHlv
p1tOzdsMNslMXMVKgwIElazGsxWsHlWd2EI1uxq6SMA1Wo5i1rts5DOJ+8XudMEKN18H7l97SoHx
Lp60+J3Rur/5fEqPDHPLnmG/pZ4ermGiBzdjBAi9p4ECULjIXOr1LYK85wRTuxMzXLmibcjUkqoe
f2MSJcmPr9gbvtGSLiie2qwD7m2EzIgUZtbl/Uviasx0p/er4gD7xxIPNHLo9aN0qkPSRAaaQBOV
VOOYsFMDZfmjZ9IuDbM6qy8ECIpwaEx5jCdip7uyRn/Sk4A5JatErszJmB/z0t4YIuYsHYux60KC
dc4eKX0kc4UT2MDFyXT51k9+nl9z0x9rAu6L+SdIGusPQg1E39pwAov/OfDB74YvjNgtLSCbeOrB
hW9Sr8Ra7gv3nSanu6MyocGJVcbFpPDMoQ5tsDZ2qvCtCiZcUUACiUAukOOxq+jXMnVjOEDp0C44
sniB3NlXhn1uYtdce4r425o62rtXGMr7ZXZJeyMQvgBdUvWBeALrJ9hImUPuZ9Z7KGMTZn+t0W2g
BboJP4/M1iGIwZZbjer6vWiIqKNa+uODE1xWv8NuI3XAW3aQdAd7TjVKzLwFmsH3/G3lkt2c64lc
OcT/eFuznkmGWRlz/sJw9OIfBs1R7dT1biSOfh1b6q1Ym0VI7yBkfk3DPMEErCBNZWtyWqnzAqKM
Org0bc2dYInTF1LhrfsCQGukD+YOPpfxIDFg1TBorcbxDFcxaVnnqzj2vMGO4x61s70VhFkHhgiF
l2q81oW3Y8e1RmXJs98zQrjRA1nCnIh1XtObM7GgmAphkrILlRz7v26x+uAZ8sy5lT6cG66kzF7Z
ffNep3FwSIXlNPvYthKfIJdw38qpC157nfdvVhskfyegCua3AM6wot596w+xw5GUeS6GZw7tCUiS
ZCKQkItm5EWegPdp+VO6oEY4Nfo4eTP0bPyHSDQ/gjhzI4YmfPi2YPsgf10jeHIvEZf1v40ZIBbx
LPDewGGzhlTko57vBWD0mwp6/uWBJjgsrrpDGYeualybLdSG/SftJXUblhbF0K1rFfPFyLAXWSG1
hrcpaZNfAQksa0/GPSmffWVSKIkCWlkh2jFPNXPiHBGTPn4DT2mI8+z6euLcUwDmhmsl6grUd85A
Cs4HXp2pg+BG10Uphl0bRoNKD6nsUhLBLZhWZWaT1kniWqFmt+NiKwxoAG5sbOPl8d4LiQNG0zOl
oOCLJkjxjiU9DmGLe32SpQfjHyDQY7GxXs5cSb3yHON8/k7MdvjwzcG/0WgwZiQMf2YL2wYSGsTW
2H+zatmM6rI0aEI1ISreVU/pgPPHWrChhv8YuSGgQohnwTIDMxhRuQxMwmNgbhcEMh7rEM59AjFu
bTSXifXceosxjxWU6G7EF2Soijlf4XsttGHyedPTYAXDfWh6+WSndfnqwTKM7saUs09rR8PEarKS
fWDtKkt1nPsiFdShDfUyAbXfpMdUK/GRuGzVnTDpZffWcXqhdF7YibUL2JCRXKUV9NwNPcgRxIwB
qt9iWvAYtW76WyRW8y7cFsBNNpg/RVYEZ2Iwzb8+NftrlvruRRVxXBzsYGAgKaAcgVw3lumfcu5W
bKuzxAODO4b3JCPMracuiZKAuyFH4ssszNa+knnumqMz8G9MYguyUZBUlLTqyU8baMi253y7Q2+c
KNl34wedtMBEdudCCsS9pXX8t/Z5+d9Lt0TrxZVY6uCPcDs3uxWjzlCYbPBeDAnwSiFoFzkT7xeL
d/+uYj7Y2gSAx47DsKTDjWsHaWr68VwRpiwDYciQqVoYDl44aZ48LyMTO84qYOd8HuJHS9FMh3q2
clDiS+I4d8IuhiaSypH/PDGZwT9jzijLRI4/Pg28Hl5sucx35oM99czeUPFfVcVIqmMQexAfUpVS
QFt/dwBqSSpVNJl3HfUX4+HaAC+qoxUzHALafW4D9WK4ARhkIxOA8zYDzxy7XmeBM/DzIglAeshI
1KRS5cgtYYNxOhrQO5SYYHvx9z1HkE6ZbxBKl8OngSOYOFvRK+phyFHpFB/RmsFF286yOr8uI6dX
s+HpQ4QRQQ4ZaU4+YqByinZ5vbQ7fHU64Egpk3x3mUSDCE50JLu6QSf7FF4g0Bm14ZUVtFeB5fTp
RRMojx5GRIFSUsdc8suZmdQMpgPYiMmt6TgDgOdmKUTOWkhPHdP6LMu2B9syD0ls3rhG9kT3Ctqa
mOhO7eZ0JCiOEJXz3cVAjacZi2+FNnTivDvxw+tq71haFU2NuJ0MBvF8cXI8mXfgQziVQIMFfOK9
rrVj9RdUbnmIR6EOTsOV+68U64dEM9BxkoGNMzmotPyZMsfOuNxby25g6lzu2PHm0zjqBqE10cyv
/V5GGqzHoub68ZQaUtV32zZ0s2+JhsVba6jc4mR0k+lRv3YrccvjnMAka3wUT9jsOU58/sFiOqNn
/nWJ5BcHmmw8NjOu9hdvjKHopnnR3MFW8yqPcjXdahwDM9i0fdx4bwWFS/eV9kJZxBvCT0ZItI0Y
oYJkReAvGD9xAmExpIFJTB7FKCbLoQz7VnD0frc4g5QvS1alrx6KLXc3dOMfhjo42vlu3L5YXZvV
O7YV/EvF9/o/6o4LzGT6uyEXMsQivExryjeCq8cESb0uvUtax/wXUO5hC7K64APq7IxWPWGvpbBP
k8VpvA/PkvMRNIFLW7ZipBAxz9lomUH4rfLm1DkqN+4ddyAiHJYjpnvN8xRHFEuhXHZTJ2OP1Evg
vKWgAElEpUFVnFO8821AMFmr3VhmdnsjTZuW/1UJ6dlv1/MGzYghofetF3X9uM1T04ieE4OCEM66
ywmBPmxte181SA9pbGL4Y/YnJSBMMkJdQX4ifKRu9uQCtcFrEL8CFuIiKkksHzPyw9PIOxgL4kXJ
LQfx/mZYUR79DWp0K1hlPJTB6n4rfqPeka9V27NcUJpWc3M6lpA/BoEAvs+0rSxKmKaUIXYUzbm4
H5eQFgLbwxIfCtxL7y7y6s+QD8BTLPJWsbEisYFmpI8gLNBz8G8AW76hdyXk1/BBOYT4VPJpQjlc
ompKEDLX58wnMnTigbZ4D+a8mxg4ihF1nJkVPmLBbJ9zLxan2qrIItL4P2fn0SQ5cqbpv0LjeWHr
0I6x4R5CB7JSVIpSF1h1VTW01vj1+6DnkoEIi7Acsq1JY3fTwx0uPvEKAsYgk281VSoy9SK1h9+U
z4GxknmOoBYoNxYxZUgssYbuj+4ww7VqhNQonKGtX+MkyIx1SjXo28hdTDtUsYKUCGwcXmuC66dk
6hROVlB+RUfHOJSF2k6fSrMjLQ2Re91ZyC74b4YqBooZkxpbv8kxDMhrtLe0lyQo5dcJiwjf32na
hIjHwO2P7IetxuhiGV70muW57z22cPR3WGYgmF7H00uror43ezR3fvtmDIkabJ1uRDsVy7Iyaz7z
7EQAntM0y79qpc/xhAUTfOeKkd/qsbcpuCQTVrT4kBtPqmI6AjJC2XVU1JIJwERqGJ9H8gNxbLDG
+JHLVoZfARihYDaYVYyDtPT05y73NHhCZUxKFPTGNw2jehceMpxa4lXTf23Q65KfMScl2+LkOD/H
buj2jq5CUh6K9K5SZ8g9RdLkKwHseKD8C4tS6lazxawZqUSE/RuUwIANjPepOVZfIUqEw0ssk36s
Vnmn8XfOFVKKjoS2vxp62TNy38L1Co0alJPaAmJdllb2diJjhvDikwuup8bRwz8egpOfhhGnRleN
nJxeXdxYxV5rJwJQVPmKfRC2EU2ZqkTfRSNohUZL1wsf38Ey1llfywfsoQm5YYDQ2Y3zVH6n5Vx8
bg2tQ2HDTLu627L8iviUOXZffVfR91HeekjiynqC8bUuuKSNo2qrFfpfua10+DHoXfDbJj5NjlWH
XoSGH4b9iWJ2Vx10CMrdBpG5FGyUU8fFo3RkDxuOTEsx/6b+ZELsVlBaKJ4TMNP5VrVt+IjIYqKQ
Db24p71qKon/pCuou4lwwOthq0x1KZ/9qIJSSgzjrWlxIvyBdBeyVSGcOWXL77OL+6IXOfhjyc2M
nwLqhLlHWr/xJlP+mmgpYdXMKXjzkd0AZxGjuwyfQsE4k6hQS9b1lPbOhpxI0/9yMgi8a7ST6RKj
+yNGgmGw+fSaUDBAXAgmIOUCWmQveqNgU1HSBUX30aJN2Wvp1kSmq6WnZJMHIMYF5kQLZo1aWzRQ
Uajs+rteh6TdIWCqr3W6ca9g5EW8i4hO5g65GOXPDMFZZK0Crcx2NKU9CKxYwbpDn2dvaVNVNDyi
dvRBVs6ynWS3IPp2AQEqDN8WURUk9fzkR8sNNjzK2NHiOzVqw6beibGwla8Fslv296J10GVsfN4d
F9Ut0Hmlyn+niEf59BWFg4TAmOD5URtaEU8rQwfG9UcIK2LduFgcBInRZZsOwPkbiRALn/hbgQD2
9BW2gOWjpBOlQfuS4xr4Qu928LFQkP7fCGy38eeylAby3iAV9onCGhIV2+CdMPM0nR/4Pal4EOjh
+HNs8DcOEp8uK7RQfSVHHwy2LXxSCBoUs26S70f3RevnfxJPOhQAVJM/QzewdpbsqDXN7e/RBd5t
Vl+rcPD+0MKT+c+ehwLTSHDdhEeKV1WvGdIMKMdTA3z2zJLSQIxAEO+HJqefsRIUkOII7CD24UmO
Z03BpWO2wFLvrUH0h2QSxV0V9F7zCthn0J9nkYBq32gNkgWboi1H3ERaj3vECGDMv2BXlAYvtJg0
xhQxnFNdwa1mj1mF9QdnIhLRSDYBraWo3ZWOtB9Lo4uPmh2X21KNxF82tD649CDzgaPha1N+siYN
nyrKYgC0Jo7kDp6CEICowmmv5hlJUMvZkIOuUN4xPEoqFJwQ1BDm9LlSgFltjNTsv2V+Ojj7GOPK
Ee0mz8EzQY+oRqyRZM+wIuTyQJ4BFX9PG6ZvGU0wgKJqNkUjNAje9jU9KWsWvyTCWHWaKYtXGnRy
OvoQQGOSnlEiuca9WB4Cs6toHY3FPe3IrIKSY2b6rzawijeptKqBcM/YmxPAG4V/sMnG7snKqvYT
IB77gGOOAncn1gBcZD1SBKNjO3PJP0Pi1cm66aveFCEiVmLovwr40CYVJuihokvZwiHrahwIlnxM
CTPnhQYTa5wqMlK4yBwTeie+XCac3DRS8xffKVIM97jigEq2OfG1hzaKCwKV6qKPQnayJdyawGE4
RqGvY1C42T5v6YL6YJAN9NHBFx5SazBjzn1Xmd9BV+ZRQ7UhKqkLTBPASf1gQDdghGgUgfwMAja8
n+o0yRE2kJ3y1E2yx9CsdCzxOJRqI1zuMkiEZGHVjwrvm6dYKIX3xS5axZwlJ7TqGHiatishYrhY
7I4PhjHSk1VC634ktaq/dRY92DWVOO03VZY8fMONYXorFZuojVzQXueSZf2MO2L4VtPFWYODLczf
9B6mwsU707lLW3x11mieOvShIoyIoBLjbHCH5H78xLsANYmUQFe2oV06dK+jFF7jrk7tCQpLH3JE
B7dEMg8RYIPKL853eKLiJK1amDsgher00VpNiB40gC4dDMpD3AjLjjY+55NQNzVb+yXqySw3dTv1
ZPf6qDwVclTgGadzQfvTBJzc3/cRTB1slByz+6Eiuxi/jvUQ+0jQiZqyhNk70GQgWlFN9tGaGnZK
h9emWOvYGaTKqjUK+jClxAsEMftC88buGTKAP5V/26JqO2iLXTFCo4QW1QzULXNwa9m46coga8QL
erkR/t+eQmu/fg11pPK+NDLvhnuAOkrh/3YItiNvR/+MAwbmewAuv5cteGMc1lIovQ/kehM2HIYt
HD9ByAIhiAN+IlAfzJHs84Gavpw2ba7lP8JKzbt9ZCglDSS11I12H/GQtdD1BghC2dpOgXDqB9pF
QfA96AxurMOId+hY7NQMfJzZ/P3vf/3f//ffv4b/8v/kT3kyYmX0L+SvngCBNPV//q2q//4X1/r8
Px9//+ffpCGoVJo2ii5EbY5JhYu//uvnc4jHG3/3/9FjP21gXxU/Paspyw2ZT79PRKJ+tTTyCdh+
8LQhzmPKXQtnJHupJJ37IaavFQJPuv5r7NMfo9kUufGKcOB0Ws7cQT39MXTvRqvn3f8eq8A9NqpR
ON9UOC3NVuvSMd1jpAIduIwDQooPjgwp3zQ1YeuWjmq/bpyOrBn0gJRA6b8SK8b7Kh2xZbEAx9m2
5X+CHPlL9RC4uj6m6pxOV0dwTpeqQc0cDTgbc/fTQYFNUUqywXtjANLX91JvLYQjG8NMV/RjaT2t
eo4NV3NRm+qTqcE7RQjfdBJeZ92mLFTQTd3g+pqLg0WZNqKIVbUEBRhszvhEBbvreIiK7qVXW0+6
fkpi8+n6JBafTBeOjqSwNB1DM0BaOfJ0DhoLNJl+J55HW+2AJxXDD9Tzum2tCaS6dIKab6Om+cfr
o87/r+92ra5qQsVghSomG8VUjXlXv9u1+VTHgelZ+QtSj5hYFJlMP3UxzEJoxFOzphxs01/GcfYY
SNw5bmxT88LoumEb7FaN/xDa6egtWNmqrkX+4uV98xynuvni1zNMF33EG0PNO345UV2amg4wz3IM
Y95C7yZaa7pCQ8DIX+qGzDID+LGGTFTt2tgZdpUt5Nv1hV1+TlUz2JDgDaXJvtTE4nOaCPaUA/SH
Z1wn4S0EztxmoY6BsFyYHSj40zeyCI+vj3q+oIxqUsA3VI0g3BSns6TGwURpvj3nMSH6alKsv4Ka
CjZdM2X69eGx2KZUxqSponu6vGPYm6WgxOY90zrX3wgU0S2BjhbO1SjYdNcHu7Cchm6ottRUg0ar
vdgpBiRwi9L1bAw00/lRr/s5zmwcpIA0+Gsk69hKJqE6bq+Pq57vG4OBpcVX5B519PmHvds3pgJ4
VHMS7xn0lVsoepXsKh0tXp9aCxbbNRL1YT9VP1NL/WrMHj3ruG7wGfBQrKi4bS2IDz35nIP+yxOS
Ja+O0xk3DvGF32iRcFKFtig6CrH4jWVQ+H2NeMXzaOBMsgpSi7IcfGnjLqvxfQyTvPx6fVmWFy67
29a4p9hnLAlXyOmqBGTLkwwU41njbAMMhD/QUBQAH22h4KyjInUwLIXuPfSTZhdikLu+/gMubHTu
S5XfQXVLtfTFRo87FZpI69vPVjtox8SoqSQViQcYt2tvDLV82bkjjRkSxD0LoA25DP10sn40eK1M
C+sZQTtnU8Cr3QG/Jyeknb/PouKuIPJbwX/VN6rqobKR54ADqik9XJ/z+V1tOqpj8mMEMxfm4pVr
MHMBxz+Yz0rvaOjdDlI9FknyDTY9kX6OFGuXiHEDRza8MfL55+ZZkgwqJU86y3C6As7UV45ZGMYz
kA86oIo52JuB+tNOTrH5iabUYwLWaOe11gwOkcXd9Ymff2yT54mnUVUJKUBbnA7PCyXhDNTqsxYR
yapRnw+IPgXTRg/r7q/rY52fJcu2BUZ1hsaxp9V2OhaG0/hu1NJ7FsAZd6J25oQuMPdApJt1JoZo
f3089eyr2mArdZtLBkayQErqdMAUxEUnRUqXz1fU4g5zw0g/dHQ8KQ2HnlntrKYXxxSbG0SkRh+b
O3uy9OOIqd30VCM5+VcO2F5fZUatfzKnuP8WmrziSBpVEM+LIogenMB0Hq//7MUyWRagdg6EbQn+
rKvOYi929diiGqtmd9qUTQdEw6pDrqTqho5c8uwH4tYhPB9PF5rFd0G716FsuxhPgDvCEz0uaVE6
2NRmPex1lEQ9xP7pWiAxLnfXJ/jPFfYuYGCGgJaEtJH0klwBzuJS7QBN5KCYyjuayc2bYyjp3jC0
bG0FYjiG+qR/U3ojxgxuABNSpE28n2hfbwRJzNbUtOHGy768hf7n99iEDexKxA2dxRlUE0RVWg1N
JUAzWRpg7Fnpv/uo8IK/vYI+3LEKhlnoRyTRPgM1g9Iw8qgvBi5F0tWxPH27sUCLhOefHwQOSeo6
dyKtlcWppF+ngpls+CR+mnRrVKFBKhiYNbFDzUg84iEJkpjqLIpG2DWO+s5sFfF3UmhhsOlSg3bj
9V90YY+otuM4phSanLfL6UlyhNIT+Q8NiAAr2TmROr4gMDXuKT7of4RK1ej6eIuTOy8Aj4LqWBZw
Z01oiz0Zt3jgtNQ67kpko9EORsqpv9diiw53qQPMP8iysoaHivL2KxabXXVji2rz1bDYogSzPP2s
v0ogtgje6zbBNqYO6rtgSMZjg08d6qBi+OKE1QMRv4GWVvA4m9f+TueGDTmwzuNUUjO3cE894JeE
wjjNnWFlA4RCGViVf/sdKku+1UcrL7DCl1G37UOoJ8BBUsqM4GZ/Xl/E5UeT5M18MBQhDd4Y6qun
H602EDQkdU+OBT8dyxvLRMHGDh95A+21imfB8/XxFm+JJaVlOCb8aKHREXfUxbEOtCqwEQRXjlI6
nYDpSQV6oNlY+hDeVkk68oLf2Jfz/+X7zyQlKSnvts48VaFai5NrQVCg4C8b12hEcbApe+P7MSJa
1Bj12jLLYYvgYn5jcyyebOYpbZNkQLU0c5ZzXGxOLPPGFMwnpgTSlrQPUyhq5qOV0DM5lKKoxh2q
X4pyHGq1aOjaA25YRy3tnxuT189/iCPQHdF4UE1J6LD4wJkA31NB/HKx9xH9J5ptQfOcgilPeb6t
tv5mtKoFt7el6rfRfZR6UsTWmmF8tbvQrD81dF3FF8q7JlUSpIRF+L3XZ8scEL3Ibj5EIP3i5xJZ
Dm8jaK45v2oD9c2tCm6fiydoK/FcoNwakMaW4OVQtUDJHmx0ExCmFWOIW3TYF6o41ugD4e6TGgON
0zHKlTkRDUXo9m3adpg4hkDs15ClFP9V71FnfosA2CdPxNdoEg79MLTaChMJtLmv79mzM0KC7pi6
jl4NOZ1mzUv8LgfRwOzhiQBOyaozOqSx11srWoxI4mhT8ZvCirzx0ebNcbpjGZATovKH5MvNF8+7
AeMa/jZ+ZKkr+qH5jGBu8YIxqn9jlLMnjSPGMOTWGoeCl3YxrwIJlwjQeeoC2MDLmcrhsTJ03FqM
TsfyudCOSorQIibgAdwnPEuSIq3XdjDGNwLM5U3ODyGvNMHIqJRgHGNxKQyxjuglFgGu7xj9m1Em
4S7Dm9rNcOPrUJmfdSDDvHBJecsbi3DheGiUpizKBTbJxXKpVdT58iJU8Q2BXri2six8TNEy2vbz
LhwgdhzB/NiYRWJCnFCSebq+tS58aZIanX1FWG/o/zwx7750kNbaNKagKf1MBfYKJjT9rYRp+PEd
rAFsEzyT4HiFtYgVuj5vbdzI+dIT9ETkTQfrXpfeaO78qPe/AufHAeD6zC4cGr6ojVYiMRPiMYvN
FdXBUARpELi1gS2O0dV3MAiB1begy0wNT4zrw13azGgwqwIUOH+wnU/PTCXisaElFri9lfCMDnHF
/eZxeQxDvEPqAauUpEBnY4yKT75Hi2CUjfooqvLX9R9yFhWwmSmRU3eyrbkMvAxLOmMAQVD5qYuM
qoa/+mAP0oWsM8TfDAxLp1WJb5X+Y6hB7q3JoLRwY+VUjFeTNBX/d2wPonj0Wg3JVeRaqslSVrQ3
TH1TqY6v6aucWDJyo3Dqi4cJWFL3WKo2dH9HIHRUr1OvdfRDnhkVKBxgtQh0Xp/g2QvOY6pTaif0
JBTWjUXqj1IkJtIa1RgJYv3PrBi7b7oOiVfAQxgAXh9sWf/hHWU1+cMER0xlZZl4gGzIZMgjgXJe
ome7AG2hX/A8kcqO5WgduNRsUlJMOKedBnagnN25utcCS57kE/9o9qIBiPHWtqzDe1yz1WKHka/2
KyKGVW9swQs7npyMurvNCbMoAy524JgLiL116KKHOemAtfGrNXy7fjMnTeb3DZ2Nv6+vzoV702JV
WBZSQF1b7vnBijTq7Urs9qPTbfAWMoHF2qEbcY3tCl2rP9W6j9dh4Udv10c+2wSYgutoqXJt80DR
eTmda52oODOVIfvQwmoWKo/mp6A/2/AuBep9f32wC5ckAb5J8gXNT6e8ejqYbsIIUIsSKz1dDscG
kuVaHeP/xSPEPUX7yDY0i8RqEc33uDx0Iaxnt55iSpqgnAGQClXByBNhJdQUWlyHRsBwXpJur0/w
0nckNBOW4L6cK9anE5wA5ziNkUcujkIJNTwt3zfoDm8CyfBpDXMVjpSx9rWp318f+Tw2pu8w39Ns
WN4HdXGYAbLrfevEsdtII7cfA4Ua0BZnlOBF8zU6uwN2jfhb5IP38a07x1Lze0+WD3nndMpVYehj
pXiRW+Dxso37QlmNQNo/DUNk/RnwocMOw88htlBwLW68+Webd66WU6EXdAupqunz53j36IIf90PZ
TpprwaRb5/xdnyfNQw8wEumN9OpsfclwaEmq9AKZJEf0dCgTYEdGkUhz8XTWoOFh7GSDO1/5Vj1s
R/T36PuK9KMXEYs6j8orBMifuPV00CoBsz8K3XYTBDzuSLOQssIYaJVNTbhvaIDcWM/zt5cngUTH
khTRhMXTcDqgZqcY6MSpyZMHfwB6JA7iUfR3aeFFgIXJuMrClNkXGQruAXQP6I7aLh8Qrvngbp6f
JtWm9kCngG212FSGFcWG53uGWzels68b4J1oU2Qbo7L1FXBd8ZpBUrsx+7PDOw/KOzWfH4Z0Fqsd
euhiDsLT3aSOrAAEbzuBmOmJ11cOobuLyiGS1LaZ2ocK/OpHIztGp19JpKER/nAXny69IdSK2z0y
kV2iG/+1snEQQAIkzx8AZsUIZfg1hIOPLzNNIIs7kk4e9bnTMScFH8fU7wjmsA6DlVJGW0/JnUeJ
48nen/XeQMWm0Y1dfeHUOnMkSbvL0FS+7mJUlS5H7zeGO4pUF0hS1TXqTr5HRVYNANNen+O8VU5S
sHld0YTkCPGY8/ycjpYmdhspSma4RsHN0AR2tqZzr+7CYPypo2joXh/u0uTIAwgXCTx40Bc7t4XO
FqIApaMaMabrRgsxyxOAWjIkCm6kHJf261xb1TXCZSLlRWBeqmU/GXRZ3KTFKkLorXNQkOzeZXam
Hxtw729NqKobypeoI16fpXpxmpLbiZyLhHPZyKjQP0BENnBcHfX1VAJxnop8jTzOUK1KuCXe1gnB
om3x2xAY7GLga2AV4TujQ/2r0S2E+j1o+yv+2QihTLT2RrGbMoQn3oBYeNoNTMClTWAjpsDtRo2V
a/x0E3iN5/lVCCN4kiAROxCgyGXY6SGLSGnGIFZurM9ZoMOmm+ETbDjSJsde5DATSPyiHH0UxtOm
+Y2pY7WHlZo+XP8Klz6CtIQqLbCK7ITF1jYaOZRCVIbb5GXzgstSetc0SDyF9WTcuBvPh6J6oeoU
KQnhCXAWE8KewFSQprAJUDux9oJG27algeBz2Ok3LsJ5254e2LlQIqAeS9U6B77EvllXUAJt8PsS
zJWPFrKthc0XUOLdziMC3wKn9zajXkCSESizXF/U84ee4W0a5GCPgCb/s/PfxRQ6iksIT2SOOwZy
+pQUxn1coHZLic3Djh7soRYgI3B9zPOTzJjAi2z2KJGxXISNKDJiCjjOohWU6p7FNKBlZvc6Jo12
9mDmeC3XfQcLO1d+XR/4fJ/OsRM7Z+5IzmCj03NRy74oSyBBrhWllnFfGDUq6Wgml/GX6wNd2j9z
Nj8nVZQRlniKTjG7ctS5LwJEIlz8u4tPoRW8VYKlvT7Spe3DMhpz1ZYPuMwz46AR4aj50i2CSgHG
ZjVYUoZVdKf2PbpxcVZ2n+PETr/3rYj+mLyNn6//gEtrOgcRFGgsjSRg8QKQuxaKko6Wi3zU9Oih
EYibEfn+x+8Y8jXCQ8lJoVuzRBx1kW0oNsIJrhlEUYe8aVPKfUx58cO3DOPwfoLJo+hMk+R0j1C+
neRU2LhbgjX9YRtTdgefqCKHE7+vr9yFY0CwKy0N9N/8r3kTvTt6thEYgKgd0x2KUdl6Qk131LiH
ddeVOGwDQCPGxnrZpFV645tdGpnQjyvHsnU+3vzX341Mn2fGiHPnwBtPv6ObFG2crIHqwXuKbm1k
p3u0/doNwLJbzacLJ4PaJO0vGpIgMJYnIw87SKVBa7uBk8HFUuhujU0Sb9pehvvr63v+ChJuOTA9
uWwEBZXFexFESvcP+dKFQEwbyxvD/pAaFFWoEyO4omAXeH3AC3cp05I0iHh3+fdyWRWUqYoi4npR
fQSVO/PYmg4CJ6GOjWKfVxsb7Y/rQ16ao80lo7JV2UWmfvolyRv6EnE23XU6hLZ9ULR3hgaBQdi5
gdBM7Ny4bi59PnAOlCktclAwNKfjIYs9iVEvdVc3NCAG/CKUyCZcSXr58buarizJrk5F6rysETbj
UBai090pN52vahd0G2kO+Y3TfukkoPdhUhTiSrGXPTatVlECRILFLUoklEsnVb5gCJBt/C4H4W7W
Wr1GjvFHaHsfxG1ysVCH0G0pAfsZwP0WMRoa9jEufQTqKuDfbAUX1vpS585XTQVobQyQI6o5Lfvw
dtEIB9HMnJME3Zov8/cHP2/soOhiaqAUrPaNH/sbw8m91xZlkk0JQTO8ERle2J8akohU7h0+JOCj
0wGRKIDF3ZNkdk1tYHIddkct07wj7kS02s367fr8ztAX86qi9kpCiRowkL/FeRBRNZqh0+ouyj7N
2vQjdG7AG27CvoebMBAbrLpQR3WjM2xSha66z2emT0/vF32HoO5vLPiF51mjwECTiMeL47n4ygNu
i2Nu9bqLr21N11xi8L4CkwJP1cIc8lD1TrGrITMcSuBYz9KKkt31JblwYsk5ZyQK4jmg6uYv9O6T
G94kvbCtNPxwem8f0k13h7Kqt0GZ+zcme+H+01XQq7QcJcAXbfF0oiGoo1Laam6USnEH0wRZ1La1
vuTRFP4Z7Wi8b/RO3LjlL6wwyHEAAGQE8627uHQbx7Q7ezANNxOo+SIr7rQT5hAIuaySElvZVYeu
4IPfoH2zRqDdvrONPmhvzHw+N4sgnvcUHI9JP4yzvPjM6E9GKPeRAI1YLn4P6977PHWBNn38NIGb
MSm3zm16lGZOv2We9Mjw5aruqp5N36VF1DQvag16PrQ8PaPT+/G943D7glTha3JVnY6HTXGPgyzd
r0pR09+DYlguJvLKQw7/4MbbeWGbzo1+bc7uCSWXyFAk/HylMhLDFVRu1yi+DrhXNogo+1qAgPn1
eV24lQg+gODMKQgI+vlzvjsTThxNnV7waqag1V+djqxuBQkQqyUdIwe8Xh3p3RjywvzYnORYHELe
tOU2hRYT8ZxJzYXAJT5VuVlQ7KuR8LPQOL0+uwsnglKmSXX6f1oPi11Shzi7eZGH15M6Y3RM5Df6
lY81+Ab6HDxvvRu+K3pv7XqEDUgxR/P5+g+4cA9AlJM02zgNQDAXl/AYJnYWegX8yqCfFDjy+gx9
Q/kG7Q1tUBEpArkTr2FnyfLGCblQ0uW2hecE8pqkiIz29NNCZC7rMg8SwiDTHuEKeqjNCQsLpgkD
bRy8FIlIXxjED72mRutO4uctp0D+MRrb2l5fhwu3Aq1UUlygzmzsf+gn77ZZPCiCrFrEd5MSq3/Y
Gem6SCLz48H8+1GWldQOOaIWifz4zhSRt9GcwcD7A2noRqb5F9t0nqewqNw2zG6BuS99Zh4Wm5NE
hwsuyOlSGxlATgfm+l0PL8y4Gyu0HF4d31RfaFomP5pBoAVoq4k93AjaLpyluflDuYREHsGtxTsT
NYpmoU4Z3aEDUR1kVmv7KFIxrvDDW+/3P42kxc0u5T+RrrThCC0DmKbnr+nYXdzZVWLgqAKqFeue
ME0xuWiLtimOWPi13s7HKxJz3yED630oS1jHE/7R0IpuPOfnVxe4Sbo/c81e45pcPOcEPfHkjWl6
FxH3l/iEVmO4FsR8n8fC7B/bJrtF9Tlf7Rm6zWUJW2PGsy+uE6hRvimUCF/aYEj3WSLCbWmm9cbW
jFuxyvmO0k2H8sxMxgJH7Sw+LD6tDVZDcNsiq6x/BmqYIefJEUXWJ2sgngdauhGjg3Ti9YN6YYoz
kJAXHDwP9JnFpdFZRRthJuu5A6p0FS9pld63YZDl6yKOadlfH+0856BSQzuYvavCrl2OpkNcxXsE
dC3qtvIhQQ9t6xUthjE4fSOhO7Zts9aKGaxOudv7dX3w8/1DO29mJDBfm+rC4m7OoXfYPSaUrhmm
VPiSdlxVZtFBtLecVeKH5Y0Q4vwOnLMbOv2UGHkNzuiNeoqGHc48buOVFFHNRNv3oFi212d1/gF5
Wi0Kw3McCINpcSp6W0PHFyNzdySofsprOT0oEMndpMmcWynNpbF41gRlG0rdRPan154d2kkB3ml0
ERqagR0pWtRIgENWjm8VZy8MReI0Q+Y5TGC9FvFXhJ190yMq7o6tHf7EcCt5yiIl2SjTFN3YlJeH
QlKPTiC40+U9hy1HIVC86uBh5MMTsiLZQcuNbIu2+C3884UtCE9ihpwQxM5Nz9MFlHWHYZ+T9m6H
5NdeVkhop2EP5iNHJXDqm/bG1P6hQpze4SZt8xmQY9O0R/rxdEDoxCLoLa9zMRVMcdyUZngcg8F7
yY3S/C4qT937wdhFqyqldGL5vGObItX6g5bgOMNVXuBHi/Pu9T17ftmZXDhkLoCRqMEtK2FphUGc
FmF7heAB0hra6G/t1ovdAEEZ1DiGPQKhH2R8UXSAQAh6mULxfJ0vA/o2NfosQZ3T1VHx/aaAaP4y
lAHymUhC7NQax7rrc7ywq+bQAAABXC+La2ex8s6Avk4atm6NWLSbIYp8pMY/HWy7Vvf/i6EgxABc
INemS3c6VKi2QxckauMi1pWQbvveUVd8YxeQmN1or12aFdeMMZdR5triYj9hw92ifhU17tCF9ZNU
VGdPwKu+UuiQNxbwwiaxKURTOCEnss1l0zNEaaMQpd24ohyQnVcq59Db2KraQdTfV+WIYNWUfzyl
puDG1yKGBuVCxnm6lL5TV9JOReXm/QTcZIPmiQcULcG7McWjOkBxGRe0IdjTukcQK3f0xPuNOktR
32j5XrgpiL14l1VAiVQmFvFA2yZ4HVc5GHBUfsfPDZ4HwTGrShTpSHIUhFBbw0vWH95IUudimkFN
jLt8nu16pNAwGbVr6+mwH/He2oUowRwMBfWk60Ndmt+8xKShDtGls3i2sOYaYsyjiM5n1R1POL+z
KfS24O5GdAyUbnd9uPPAw6TrxetIU4oO+hJNq7UdaWNgVq7DyUeSH5r7iGnGocjyz5gMhYd69utC
46e+cTYvzpMwgASYIsIZ8ALFwmxUcOh1h9oMX5H3SL71lulvkGCYtRWLant9oheyQCrU86kh8gUS
sHxiIsKMomyKzjVhYQFAi2LcyhMsxdZj36A1U1fYlPhjKNGXTKeBhCn1/4orJf4xqHF9vP5rzq8L
zhLUorneClJteV0EI6rmaNJM1N3K3t/gxDY9OF1cjntRq/mtPXX+keeTi4rDTK+d99bp4e2CKhqN
pBSuWub4mUUxYvAb7Or0txEh8VfHQncb66ko3lRtXNxAPJ5fV7QF/ulmcy/y3i4OLFAjdURfSbj0
SMq1XUfFD7Wvwj95piAt48x+wWYTyZ8fXmCg6ATUlFbgUy1xlhGCrYbZY83rqyjLGVEjH7NUqzfS
r9MbO/nCt6TACXCJUhUR4BJCJGuzDAyT4lSfx/qPzB7GI8opKBAKFPiuz2peq9OoBb76zNEyqJ8L
Pubph/R5I2dh/dH1QUzvaKua6Ddn5iEB/XfA+BZgQK2AgYmKAamJIrtxhi7M1Ab+zufkLSBbWDwC
Ek3edGaWuoRM+b4mFVn1mJOskJa7FaBdGAr0EN0QAFLQ8JZNpVooOrFnXLoFYPit6ozJS4pHEjao
VXjjCrywQSkK0RekOEXKsOyXVZR/sIcemBXyqMD7B6V2wbynWNgjFf01LTjIdxXHJf/wU0a/FWkF
lfwScruc1+BdLQh8bDgGAQ6QOh4hwJd8e7QJru1p2jQI5v0qnKpPPki2BesMXsbSDUL6mUi1GLPB
mFBgi525qdMX6X4qhZPuyiBG2jG1WpxQcqq+Ny67SwsMPmtuus76DksMJ3XBooPUnbpTjGeqV5o/
QzSjV7KFD6hZxe9McW5BIM5fF6aJmgTwh/klXXbS1GG2IHK81K1Kvb63prrYNYOWQsIq032v1Lc0
BJbjATeeq3ozq4qinlxGJWqLpq41SOM4qknuI1GvY2WJyW3gtw9RI5I2W80tKnFjBy3vg3lYWgtz
23wWDFrmuCLPswC+tH7E7KruDsWIWu061SsLRewW7djMVyHCpabcBDTwt70c+u31G+nsWWXzI/ZI
AQqsCVfCEhVclVjxTqmvHTEQaijmlkPWv1Ym+KWdM4WleBqw7bR2nuJ43q5AOwT/rKSI/fu+oMa+
DVCoD2/E4mcFOn4TBRt9hs/ChYIueXqwAt/yAbEW4zEpSnOV+351N9BZXZvQZoBSBLjdwHBdS3yl
qOHF/r7AZ+2jKe38I3hq5xAOphIYldMfofLCKyFskmMPTGdrSwbEUXxwbbv5JXA0vhGiLt/4eTgK
66QeM5+eMPV0uMAYMTlKte4YWP1QPcWpk8BOCkbswHc12ySyVyjYxrg3Y/0WjrQ8sUa4sR3nKb1/
nvgNwMYoTXDIBci/xfOEbH2Ik4bRHfHJ0/62pjH5klRB8lDVQXdjussaEkNRgGTngXKgwLnkpE7Y
/Ym6N1uU8jIbx4my3lokYDeehvNjTamF/uEcR3CBLWNGJzUzOvF9d+y6YryvEmi96FVgTZMMYiWR
uFtdP00XPuKsvcIjO6fi1D1PP6ITwc/M1Kk96ny9/rWLc+LxNtXHIcXyMLUSF4qb5mGTiHvxyk8a
Q9zoHCzvalryREuEMhCbAcOJxTayithGetyvj2yyCKOCyMjGZAe9DjJJXNrIX2VK2OJDmeoYed9S
VjojnM3DM3WeKMozBDrzAr17EtvM6Wyc2acjbly+5hy6isQ+XklMoJIdmtqVvJP0/sRbZqCXRzld
NoXTr6tJdPJ7i92K+tBPUur7xNJC5buCyl6x0zs00LeKQL5gX0Mw86u1P1Au+BV4VZQ8qW1k/3/O
zqs3biNcw7+IAHu5JbdxV5JluSjODeHECXvv/PXnGeUAx8sVltDJRRLAgGc5HH7zlbdg0FEKItSf
toMd80uLfzlimnGEFOdH3zCoEq4JhfkMn8k6hdJjJwbvGzL7iuuvRdTjB93hbNNKGWyKYSguvaV2
B02JpY0s9faD0cDjCjgeEUJU8dc7m2o4V0/mHPiyDJI0ofbyInPOv3/48ViFybBOUcfpWb2/Buvg
UtX7wMe4Tk3csO2FYJQ+jHQNe6Oyj7YJOHxvTamqgyXNwy8fXR9ACfwN0gxws3igXD9lZJXFBMXK
8RcrgBtKpGrcfmDmtERp8BOPwHCXhlnvINhldlv89NtogawN5QytO6iEpJPXiyPLVyFvszj+NCiY
BMlG/pDUdv48KKg+1jar3n/Yd9ajEYMon+D9wF4Qf/7bx+KgdDtEyWT5bVpjbFxq2oDjaQO5rK0k
CoA2rDeyx3duVkRzSDgoQwSmYX2pmWZAAl4Xlh8unaCCYHm+lJQf8syM3KoDDQnLOioZZACmiWOS
5zmGrToqUf6Ytk5WbHxO720B2HIa1HydQlvpeguaDD0AhvRsAT4UZymcviIZXu+DQU4f80qKN7Kd
d5ZjQmJCHAPYKigH18uNRWJ1WEAZfjglyOJ0EEPKcDb3SqhM7iwzXbj/hm/zO4BuNC0o31XRXVzd
B5POXmJNE577Ej8Dd6lUPEmhwSs/zTIoHurBMDH6mvXhGzLwWBM5eJYUp/u/4fZG4DZgfQiLqFzc
BI7cZJAcaC34rEkpT32LZXsaRxlODTRJihCZw4xw98FxLj1UxrmoP/JfUW6KaPbb0c4ZctEkGMMz
knrOLmdmenRKqzhA7N9St7hNWlhKlCeiPmEGtnqnmkzfGeOY8IyjuKQeUKIMy70hw9PcD1nrfBTs
ypPRtxQFPIojYo5z/WRKlVYYGqkYNFtS62N4KblFbqY/8Dbeaky897UCCqK9RL+LE2usvo4q0DAR
VXp82wxjOWgpLp6FiV9ZpaAh3oyj7iUT8qhoymFqDhMJG14nOtw/Pu9sLzcOZTUFgoDBrp43yKRQ
rgbH8bu+Lw/jaHy25yV5CECgfDwWkDGQvBD42d11yyfOHGMxkLHxB/bjaOeFXLmNhkGCVwxZ42Vh
Hn9QdJKog24PlyrdX4p4qs3rlxkvOgL9o4R22qSojyAeDJj5Sn2CUdZt6Eq88zJFA482EzNw8TGu
zqkajrkSYqbgL1VLn6CuW/mfoKqVP8whxR+lhjd91uduwuh57uXHRZeSV+wA9Y2QdBsC3yhkHGKg
WZQ3ImT99mVW5dJp0JZrf6okm0Zth25Wk6aPdtk0vkKFf7x/ft5UXq+LCihrpCwUUoyKqbKvFyw7
nA7xMal8B/saJEvMLJfKM8Lklvl1wZOCB9aCHJVyoU1z7By9ll4mXFHqB2OU0/rfoJZm42zGs2S+
jDikYmDTtLn200p6M8SeZ9Si2NODPs79SZ2r/uAoY4FKc9xgZuQmqoqZJ+6DuPu6E+NcOXbnMHS0
18ixcPA5Kk3dRgdDTwfw+nAp1B8ytnF/o7GFz6KNVri1z8YkTJ/tosx7Nw6aQtrf36LbCI2MMaeC
qwLCBenl9Q4VWqmyEfz+uK2CozMtL0xMpxODkfzQzuB55SmYNnKP28+aVF1o+NHzFFOo1ZqSpON2
baZoueLmuIsbPJzlwjDxuKIJ+dHHAy5FWgXxgkqP4ffq8ZI5LyIpz/ypntXvOhYW4a5L7XbyAkvt
p2M1TGCUl4Z4urHybTnGTB/CDpNKvm3wq9cr506YNw3OGb6JAtAEZz2UQZ9IIS4uNEPSg63HmEfW
AwauCzFuI3LevlYqQKgKNHZonNEFvV4d1lfdcG1NvjHkGvLccAnpJEz7gc7OY5HZy+dCELHvb/Y7
79VhJMFkjeYrjNHVldEDlWbmjhm1pU5RfRoKaIMnWS0jFLLbj9+FSKxZGuqbYurNvOv6CeMQC4hZ
aQdfrmVjb7aYhpPgOO6SaFt9qpvNfAOFqWgDWJQFDLuul7JQbp6nMur8CqwldppZvcfsb3yaQlk5
F0mWYqmabmFKbzZTYE/o/TDdAiXGWH+1KHWlPpZx63dBiPY97TDjyapnp0I/rQq/3X9z4jhcxUkU
lsjIQSsBKOX1rZ4wnhN8N3Fn8ft2dPYT862nfKwcN0SibD/DXNzNKdmj3RfCqbvWN27f2/tJFF4C
SSFa9rgHrO6nNAYWhedR7ZcahHVk8Z2jXowZqtNLE31C1TjzZuZOOr8AV/EdhsS1irfIh8HtJOfg
/+jmMz/gJK81a1KnxEbZVho/XzRUKLrewP4AN3A3Q9L26/09v7kMxVpCPURjMkzPbRUFe0NFYxMl
Xt+YNZCsBc6ZiVt0KJkeiCjGQY/qQNn4Qt9bE0w5mQ5DNcSn12FBR2GjMYPar1ujik5VrkTTN7OR
cLUuaQu9WNDmPzr4EXuqM6okEolR8Vo1NbCySUp7o6ax15f/mHCoPHMJzW9zj8bH/S29bSizFskF
B5ncisx7tadVEgemkfeNL/GGk57pbFVkoZc1XUvLVgpm5URC4OR7u6qcbyTqlbGP0lhtXyRcTIPE
bbW67DZi8TubTmIJ5ArUu+iyrn4UqiJdh7V17ieYu70CSRz+pL6PJBfY3nCkLxW2H3/NNLEpNIUu
kfiur2NHVSyGJZVa7vdZXrdMpycl3kU4tC1/Bnqqf9c6rCM3ckxVfKPXMQS2C+1HSBMaR3pdnMjp
qMUGbTJ/AdiRW+7ChxNXnoFr4YyIiWiTqVFWzdFZ0/Ar+myaRTIealzajKe5VhGz6Yx5LP9WcNrR
vMpQuvDNbTHB4ac36YI4cSg7/X6MHAfNOXzARsONKmzLvsrWNDWnejGr7nj/RL3z7oQgLjmEbQI6
Wk8oolJrrWKqM1C5ZXwqJEM9pVIz7dXK+FbZUbIxfRCl6WoPaRdTsgqtbwrKVRys8rxUqjhpfZn5
3jmduvZSWPNWH/FNEnW1DPQ+wBNcadzU6157EzkobC316GO9Mlg+FW6BFIuMxcihti2G3IEElt/c
TRJOCV9r9FKVc0iuhpy0lhXpj3TBbuQZp+gx+E57xok+JToecPPOcApN3WMoGOL3l5IpC9/WqcKY
DfNM0zfGiZgOH9RGGX6uM21vxGnQHUHZx9IJyigdt6IpapiAQA7UU1zpg4IZdGUZbrpks/UZWVsZ
hZwgc5Y/uxKnWpwwsfb6q5AUOdrngapXT5GjxPE+Q7Bj9OIWZ6BdZtfL9D3TdSRfYlUd/sWDIp+f
lkLp+ks2R5KGTK0WLQr5eVQU0rlxauSGXEVFViN1wXUYzhOSh4FNP3LGiuj+Ibu96hl8kCsK7WUI
02tAB1gWfgNFgN8hpjud2kqdcOoOozjzoMy0/9xf7SYxBSQM5IBcGHU4jsEqsYBBHs4OQ2t/MjOr
jnZoiuv1M371lnUs5ilO/+nqMOmVnY1xmbWPJwxWXu7/hHceGFg2hE+YynQW1vFJGpsMOPJc01uY
ilcNSsVrg/EM1qfYq/w/lhJfEhMfmBzrG88pcms246LxO2ShldcFwsT4Q0rJUP+d0OnSP99f7jZV
ZGvhJtJSfNMXXPWwx75OKoAApo8lXPuYNzjCwXD1M6XpHzFezVzQg8ZG5H1nTdE4pqwn7kLmWgUN
PQGjijMV1rDNXPQ7te/UxjMlPf82hK3kIU7Tf4kcrG/uP+rNSxTUMbAPgpKDdcy6mCetMRkcWyZA
tkJ/tDC9PsdMqzG17Lbu9Zso/LYUOoIQawU3b3VkmyQKWgQ0zFMbSfVPvXWWZo/XZvqsIobi59oy
bHyR7y5I0BdC7zTj1zBJrYxa+vSSeTL15a8AtevHEcuunWIvv3JVjr/d38nb9BcJQQI+jBDeIVAA
cS381hfBnWbBY9LST6UspZ+V3pB/6D3JxD5JCzNCPrkoMUtOxi7wVcnqFFcOEI3a4T+r7u//lJtC
QGO8Q6sNeCgkHK7y618i20Eb2q2lnsYBt91/pDmaW2uf2/aYdA/VZCSh0CPL5KclAeTimTWgv0OS
avn4ev+H3J4uh6IZVQ0x67Lg/Vz/EKdvGWDGeK6OSxu6oRbJR9Voi+MAlsb/8FKUj8K5h+Msg469
Xgr/W7zsK+xAcb21S9o2UaaZX9QmNKdX0jTb+Xp/vZsAjIqSkP4Bocn8hTN2vV7CzHieZKk/mok5
7tvcjP6aOxylaP00x0ivoGvbXXjR9Sre3V/5dkTKJ4SfAFALlESUm5FHVix2g8RNd4ysFvM2REVe
Yix/L5IWVHu2qNrBcUXhR7E6gM6KhWRiuTy0rRz7Zl/iJqejHwowId+hT4eYV16VfoayM4WZU2N5
OvTGZ6MaQ18ecTrMgkZ90pXE2gh4N1+neArsrSCAw3ZnFHq9gTFwlVDH9PDIPpmXqK5rPyvlxEuw
gThga7alGnsD+CcBAhOCqCq1ONCEdagjGTCLsUoAdel6VB1Qc48YoWtBnyE3uSy1Gn6ZUBrtz40V
pOGnHqR9RqYAnOfBxqZD/upMkS0dMdek1eZKiCnpW5XdWyZ6ldPxGwkfSClQZgE1XsVICY1go5v6
5tji0XBW2ll1myZq3LaOSy8apfgvM1e1vbyM2uNUBhSZ6DzsujrB37ZKkqPSy/ZO0UMcqaIo+YwN
t35oDaPetUuZ+qj5pw94EGIFilbyN6er1IPTxIaXERz9KmpN18Bc9QBkRDphGjxvnNybuCSejuvb
BrOE4NpahgyhPwSESqk55qFV7KBXZQ9vruFl1ai7IO27xwnNqJ3c9d0Dw7DooyFCLE+7CfEdMYBf
X0BpoyBLPEXtMS9nIKd1bB+jpl68wdS26qjb6AC4lKmARspCKbAmnCpw/KbK1BK/zmWnGXZKmljB
YTSaKTloSxmUT7ZqJtqfQRgVy8+lof0nb2z2TUIBC4mvS2P2QyIDRmv1fRnpKGdNwU9Is+kShWXr
4R7aPhpjXp9bkw9d6pbldD82vbsoDwypSwT8tbj4iIBrY5th6juN2g2x13QojaMsbpbWScZjZPk7
VdU8Sb0i1Zt2S2n85rpBCIjTJcYjoH7JFa8feR6bSi0VOThJI1pgvWGB7x6sdE+fKd3Y3dul6CQy
w6OJYxJQ1hIhEcWMGeezcypbMzvRQlQ/o6BheQt2vBu3+U2g5JKh8U2hJ/r79KKvnyqccUGWrcA5
TWkcHuQckTh7UM0LfIDvTaqmHx3vsBy9ZmZoJEdiHnq9XDqVmC3hw3vKIMrvZdTUvQwxtZMUYZUl
VQgU3z8y2mormaGDKCDjfRtfUJ+ssm36mHKga6P0oAMTyUGHlvX4kGM4kx6ifrBr2oe5hSAv7bSw
cRtLroo/8Pwd5WOKS6R5sUddRl0WfxKEZmEsygfy6H75UVGU/ktJiVVrshhglhfK12Svm6k5Hw2g
AUu7w3gqfZjGVDYPylSlkeug/F97QTdNM65XSzBJTw7s5WdUSfT+lMzwFT2EuJl46AHIhpOVVMa0
W6o6CI9xF1g5JXiuLNoW0mMVUGDYgu8QlgcCuSPK/eu3MhhYz9P5CR/kTAuOTdN8HzrD/KoFk+VZ
em/uksECzzMPW32v1RfNwhSY5G/QUsk0dH21sEIV+9ZXRqosREhDVn7CsZH2ddqpvhLp40mIeRzu
H4l31kSQkxitiYOPeMv1w2KYHFfGYtcPU2ibpzBGr6DoK/vSJPqMyHiY7oDfbdGM37Li3+5eJMAR
WmVJAdhEvHJdwIcD17vRGMuFBo4u74fBXlRsebqsZIamzNGvsgnGP+pU0jBVLttM92z0yF9CLI4R
cEjg2Xt1bbatO6MX+qTXddEcgjyyrMewCu3vxtKo4WuZ5FLWEYkB8yHvnUUaNuV5NNfYubEVleuE
2Cs/oZPVJbth7iz7q1wrdrGr5bKrPmt2tSjfm7Ec8gcL27CUlkowp6VXZGCoc0RxnZ6TKATjQ+QB
G1wrMHYYQZ2+0NlDr8OTa7MComNVzlTvlLAtml2P39ClbeGuHbhH0tehQqbOZW4++sjQL/I+5tr8
NEGl+5VibvePA0HRdlsssT8W6XgDzGbeZNwYuRHqVldW6USjsyBpfckdpUFnTPk5z0H8pMPOOc1x
om1koDfHjOVICkkGUCKiJF0t14CDCyYgjQhGGsmlDQad4Sy+4AFtq8PSG78KJ/wg11I8InAMPiUw
74AG1sp8DvOgdoJre6n6Zn4xqqX8o1P75mJqzGsdIdZ3/1O6Ca5oAAqjBHDi+LdQjV1/SgbCo3FI
avhUR8Z8RFgteViWqDwCel6OH1yK+55AgbkhpjiCDXO91JIGdQE5OHioqbe/yM00u9gXdT+yadoi
bLzpE/3+rQJn4a2hJvIm8APY7nqtNLdrhdKyvRArS2owTe/ys6GO0p+alOiVC8QTHPyYaM4L+Kqx
9yTEeJxjgyfri43xr2Dv4YNy6mw62TCgEP2o51557eZO2cJlr+5vEVeEyhLBW+AhSU6uf+sSljS2
60G71KU+/yig5vxNYqG9zGrxU0qaaqNXJh79962hfwSVhETXgORGb3gVPIu0NfOx0JcLcJzhMuJT
/Dh2Zr0Rom8fSpQpfDXCyxImkPi2fmt2lH2FT2VajRegFSnWDLMcPymV0T1P8YwZOFfKxkF+d0ES
E4bENI+4j64XTOYBdMiiDhd9XGYURCrF8YbUNo4I5oaHoinNLX3f2/DATkKaoxAjRAB1uV5xmoul
lApyZyuqZdmrNJTO40CLc2/Ku/mTHGI6NMxOurGzN18sNscigSYoiTH1OipJClL1UNSUS2ssw05K
TdOlpPq3W5wtVeh3VmIcIj5VRvCQ5FYfUQftMi2yvrsYAdJH7jxAwjF0akRXMaNmIzq8QSVW51JE
P8aVvERG4qvtlCFYmV0WdpcgkYJdr3K/e1IDOu2PXrO6xlXxuOxce5yjH0OnD6XbOb3uIMqqBpor
MgXla8ggbDjVfTfUO703Ukw7VOmVe9Ap93ln9OfF6bAtM5U4RFCtaRT9wcI6nZEVA4Fkb+VD/5de
mHLqIcFTfkYAVU0Psj7PFUrIfcPExGqnre/xdpdh8VOT4MsIoB+Gz/UxgsM3GUrdyBcD77ZjjpCo
O1jB8MTsYtxIpW+/EYIZHXL0e9BsQBDmeqmmHRRjpvt/Ka3h36Km2A9GbjBBrk9co5LLvz8Y8Snm
QYigYSR0Zwht1+sFwPpGMxrRlMxU/d8J76H90Kn1dJitcN6Sel01D8TZ4QITtqEAMAlyq4hjzVoQ
N6WjXwyUnndVoaMawGd/McrQQoN/mJMD3p4NWGM1W45aFW2JltzuLi0LJs5vqhtccuJF/xbycqbS
5Yxp70UP7enc9L1eeU6qLr9sszE+6UUTBxvv8/bocG8wWAEsinIhfIjrFZ00TzLs3c1LUPfLPsIM
xw/70d6HU7xsRJ3bYIdfFfK2Knm3JaPce71UaAy2HipUU1qQKnsZzdBTr0/cihWyFzJmOH/aEpa0
98/Pmz/e7zFBXOP0USEF8nGQPogt/21Lk6YMQtsJqgsZc5aAYLTG3BvQeV72jSYt1QOKb9YfMMQC
GfRvUC/HSg5V3UPqOy938axXqdsspa09JdFoHSoZNr5LO89SD0ldxPIxC9Rm2N//1etzIH401DLs
SsFCCPjn9Y9WcxQIzBlGWUx+mHwu+tRWdi30sb+qKKqq5zEcjQ/OToSlKw1B+H0U5QJ/vgoiiz0Z
w2DO9SVOh+wvch4730lNVz06SdK3BycY5j8/+pTcQQKAQS8dNscaTGTBgc3mKWgvzVCXj2q7yCea
4M1rEso9Ao7alnzGusDlCYF9ELOQygXJv1aM5n0OapnjtxmCcw+pwJW424W2lgd+2eCE5ZoohH4z
l0ryRrVfXj/8tAAMUSFApZGWx1oMxjYKulOjUl+ycTL1/aBXhu05feVEj9NYyvskM/ghH15TMJyA
vTGqoZeyCmjC9DoPLAMrsTkrv8eTWqPJ3dmyayht/jm2pfbl/oLrcMIdKWYwogVLQnxTVre6ybWo
SvNFUGJPGdP3Q+MApeyzdqsWuP1GKASAQxFJ6Bnc4PqqwFFbtEKmy1gp2r7W9dIrZ0c+hkX490JX
cqOSe+/JSGFYDZCdoP1ef5IC3zFqcNMvBaKXkddAie93Y6R3fxpV/FHBTVzRRbohgNhiwoYT5/Vq
gzPHug3w+phNy7i31Px1hFm2G5DUe0iHXt8YY76pt/0eJVkPThMJDnNTQbtZZU426cII5LQ+lsoY
QSOmqsmfut52Ohf0VQaNSo2r41ThKOmGRaG9wdDCGGBzZ/7bRzLa66hQgNMa26l8tpXUfq2lplXd
ANHTL3LrSIVX5NLEvBlWo+1hF53twwR5T3DSUr8PC/jiNJiaIvLmEE09L7Kq/Nv9w7m+3t8eUnTK
BXgC9t8qwpHS4dk61M1x7KXmKWyTCPiyXB8YgBXMhLDdmUw6u0qhZ0fLCeaNq/Z6edRkhC4kitm0
1hjAENiv32mhZJ1qM386zJOZngI1V8+zNCZ7jV5LtxslqUKDLS7AVhjVjzCVt1TCV6C3/34AoBHI
GoR66I+rI2wZtROm4P0OWoudaqFCVk6URX6JQPzusEFeHifVNj51aj74jdKG+xqU5y4xpWrjUr4O
xP/9EMx36IMJCh2/5non8jrqJWexZazCAzAANKyQjgwRzu3rtj8HEKWf694KD7A69OP9MyD+6v87
6IQK0dwk/RA8W6GhttqDBfdtgBaRekwtM/yaBkvw0JK/b7zq62DxtgqDQC43+vY0f9bdxSwuF7nX
F+1o6xTlGFUqL8qsNjsnCbb6FNdh8H+XYgBPUs6cmFLrei8DgFSlFenaMbZ69VMsdVxejTL9CMLJ
PixLsJVQ3TwaHXsKDdSuGK6hsbXaQFsaOqehAXWMiwECjAzdBf9R6TDSMvDuv6tVVOLZUPnksiQ9
4G3BsF99MUbILY5BoHpsjK57Xvo+2CmSbbswTJWj3CW/0jyqfOrj6Ru+h4sbGpH9KNtx+tUsMFoi
u2uPnEOAEVpp72bSrfNsYneuWkn8FEe59LKYKcilERXnBnbhcQjtHPaz8JZExmBfmH39+f4zrUbE
//tMQhmDQCSK4tUzKUY702Pu1WONTuoXbucEiQBrOWmp1tB9Bjwt68VwUodG8qJssU5ZYTbMYKVm
b2szWgY2oqr3f9PNEWKbBXiRiZaoAdbbLFeRog2Ml462lhqfEF7+3M3tfGoKFF3Lcvn3/mrrj1+8
VPIDLjU6omzC6uMvzWVicqppR9g4ztfUQb+MM0CjWm7lY7XoiltDGvuRVITGD6/M3IkEECE6esDr
MjmNyM/gk2jHik/zHClgZRItClzLquYvshZLl6hdVD+Q2q0B1O0zw3WgEQLFkXjHtOP6I9WMoKFH
OoenjDbxTun64aAlOPiVekZhaTflPsty7Hp7bUuT+fbdklvzuEJF26CoWO32UBlFA7AtPS0OtKaq
tMp9aWjRY2qTn6HJtUUTWq3HJE3YJoi8hTKC6LdaL5t0xGbCCmKQVkGbP4ypRE6WU9jZDnrH04LK
KZ3V4XT/1d4uS0ML4hr3OocKEuD1BjdWjKiy2SinPNAkzB8x6sIz/Zdej9MhXsIt2NfqKucpRafb
5qUa8FXpFl4vB8ehD3UUpU+4kDW71rH6fVoO2qtWxNGfhuR0p3SyzR07Lbs5b3sjrV8dp7flkYqz
//Mp53+ulzfxhupnNBpOGff5uQek6HaxNB7rKvkU5528z+L0B+xF7XB/l68reLo9NAnAtpCZcgMQ
nVfrhoUcO22oK6esDuJXG1dIT0/H8BnJM/W4aGR3TH3zjdz03UVpjYK5Ei4/6+ikxgjh2U6unqbG
0A5SbtooMRAw9TaCfE8ht6s7Zctg9J0XjOIMnwv1KSSIGw0soL7mkuvqKQJVdsSVMHATRamPWoIc
hUlZ5TlB356CsjR2EHPUf+9v9O1xprGuaJTGUMJQqFpdEiNSr2q8WMYJ7edpn/VG7qnWmBztyEjc
RY4+ZhUoXiw/EtogiT/dwxv0+hyrWjrWqXlKmFx4ZmnbTxEYDlieNXqTG9f6ew+HeBG3Ol6BohC/
Pr3IXhTSMvTmKeUMn7Bzbp7UUYAmR338nvPhbKR8K8LBf08Hsw9uBZGXhvfqa63LZUIKJbZOC6QC
t0605aEax/yLWgaiJ6xoxyYyi6Oa6Ri7gZU8ztyBbkLNehzybnlIAnV4aRNM1akRymetKvLnzoIi
UilK5AEFykGhyKREYxCO+cdSSfFqqMwoyfgv2Iw1vpHm6qCVQYJzszLmz0afG56moMdbN/2W3M1t
WCFsC/MSGa0DsnT1+sUsQ6AUrTWYp7q0k5OjQohRQKE8j60J8gBGrFdmsX2Ia8Qa75/3VVL59pBw
2LiiADoKh9rrlc2WGzKyAfBgnGL8sTj8ALfWajR3CkX5en+td46f/vtaq2+rQqwVt/HOOlmhglO4
BUt9tnrzbEIh8Bp9sE7311tZw3D8BDMdKBjIML4vWhXXDxcvVW8GTN5PXE39i1QNz4XSpzu1jbqv
Y+NEv2onuah9ZfgDoiEuymzTgURF8E+lenf/x9xsNHhzMODk7dyWKBKsvj1rwBBahlN9mizJ9BB2
Ns7QNB8jp9W+fHQlklyhHAsMGz+6tQIvyDPdkshuSc+RN5CSRdqPlaX6caqaHwwoDM5YAmoFm8vo
Z/1Qvd0tZV04iq+adX4puuinZFe/4mzKX5RcnvcfezAxpiOFFSREuqU32gr4+9RWmGk6nCNT95rW
SR6cArPGbMi3jMTWVx9LUSRw5QkQGFPC1X07NHODxQwHI5bb2a3mzhRnYvHyLlD20az91eS6tVGg
rD+PtzWphIR5IIQweXVCjDlhIqm3hh+hv39Q21LZ4SlaeLHZxPtuoct2fzvXQUesJ5hM9EQAABEs
r7+ONkPiv6Aq8YGT17teqTRPnsAO7mbapH8PEmr08pQ7C9y8gU/1/uLiL/+tG4DWgVictcE6cwWs
R8xyUFj9MBkGGMpa/qFVlbzrgwZXrPvLvPce6TpQdEDu459VyCnzyugdezR8jNqkgznP3zQJ5k5i
IUuNpkr4WIdWvXHrvfcemXvQ7EEF6pY6Y6J8W3VpbPqJZocXxOOHz4nppITwufTUfJT/uv+M68gi
tvK39dZ9CL2oVDOlk+SXU/lNbsbhAZXC+Z8htuwttMN7S1Fm8HAignFsro8MPSWIds0Ij6WmU5V1
Zf5kcVHtBBljI4q9t4tQ1cGJgVYUCi7XSyXyWAQ2EADfDoY0cQMztL06zlLyBsSt3MEsio10972H
466HbEejSoijXa+Yh62uZXJk+phBNEcCjfTYq4Hhp+BSP7wUek5i7mITpBWq4uul5lnrjaSJLF+J
819Zps1PcoJ1VhVU08Y23j4UMwGRVzCIo1x647X8NoTrh9FuS6u3fKYH0Sdo8hpWJaMQZqw/Bqmg
xoU4y2wHTKHodFJxXz9U2iflHISa5WtqfzYz4ZZsjx0ANRuwmgUtX4vM5dv9s397SpjrQJGEBiNw
HGu/nblfMCW0l8DvwkZ1TeisZ7lRBPm/1Y+ANz8ms/b2jEKEhgYc5AYMz1b3Qh4M09SSIZy5S83d
XDThs6Wn2kZb6E015zo6OmJ2ROrM9JSWzWoZTQkzY9anEKdAJz9aWdZ67ZINL7E0z+6Y5MNTVTMy
sJIgeqn1OPFIUcfIQ7083if8y23bQT1BxOmZXaqDtRFV37B6N7+P3JF5JWo8NwYx+jChzJUpkp+Y
Q+i2AAR+Yf80PDT9+D0rET6SMlM7QKrWdlpXWZ6RF87RMIp2NweReh7GqTsVU6qf1KTVhKzMcz0t
IELrLERc39Y8ZpPNHwZuhR4megTuDBE9STLDvWkk5q80Gc1HxLLSfaXr46Okj5ZfTPl0GqrW2RkN
IOoxscKN+/KdT4lhPUBk0VHis119tKWZtyTqveSDFJ3OWYRY4pwUxrmjStzY4PeXEih3hgKMvlZX
c5k2rW6Us+QbXNBP8M+RmwbLcw6HotlY6uaGNAXqgSElEwGA4c7qqGUIvaVooMRna2ijXZxIqu9E
rexaUSv5mg2NT9fRj7r/2d48H4sCSmLYxoLCaug6VMALJIxoU3JGeaw9xr3RHjU7Ho6Fnmzdxu8t
RctTaAUz1KOlfb2UJcF3icwgOUtdiRHNZE6Pozp13tTmxQY1/CYY8VS/L7W6HftsMGZjshNUzeze
bSKl2M+RFu3Y/7/CkAHm/U1c4SQJRmI9WyCuuEbIF1cH0pmhy1o1eoBDXxpeIZXlLkyjaq9OCxY/
VhE+jAYoD6OwrMMsaT2gf2kBN4x8gpooxScHrZ2vczhU6MBQmJRVFn40peUXWljfATvhdPESrjc/
sIpKSTTUVwj/+aekN14nVQl/ZKx5cPSs/Jh+4X87wrQCeCRDVQ6Ydr0eBi/hiBR+isHKUBySYmme
kqJHo6SwJBf9glpyRzWqvYXUrXAnvU0uJk5wGwngiiz69jMg5wDSgqoC3m+N8lPtWi6KVk7PjrYg
3CjJ6ONO1bToT4uaxpguZY3z02yHuKPjky9/t2rAgMWBe19/NGYJmOGbEDjdbygmqyMJnB6d18pO
z70M3nAJkbeCvJ8fDL7ujaXWjTtOI4Nm0ggoHVSfa5RF05VDUmLDd67STH0K88xyDWDn+0ixxscp
qE3Pxg3hOTIj+RKE+Hzd/xre+fjeyFgGMLw3i+vrVz8hKFh2SIidC2WYDnYrR+cykdt9NZfzF4Oh
5sZ6775kGkRcCSDNhYr9asFxCZYqH7LzYE4aBzwdwa4sXe2Ojhkxjnciw1vgAITekvWqV07I5vBR
btkfvrft4KDFjIMUyFin5EHVOANahNnZmqzpywQI7BDimnbWs/47fzK+apKTeebcxp7ZYcyzcX28
E15FVgl2gYKZeke8lt/yy26pwzmoluys91lA06i1n1qzis+AJ7aM+W7fMEeYyp9OKSha+ijXS1UD
xP1hcvKzVEezW47WSHvYkX6i1flV7eN0S635pn0k8OeArMElkozB2VxFL8hmoGYVpz1PpWV7coLI
YouIMJSlqHSlokBAJYcFKPdOth80rT8iTWN/ZvxovFqDvjWTvTlwpB70IzlyQiYP4PJqq+uiM7NZ
mqZTamWd49ZARE4ZQ3WPo1ahDbLkTzH74M/VoP9gzF8f41j6+2NfGa1Q0adEE4LtgK+kXr8Du0mM
ciwhjPWaM4EJHzLXsMroghTHdJmseqs9vs5OaI1zedAh4PKgLFsnChgZk2wVhnJ29MLY6aDfd5ra
9C6+RCpaHGrmpWFhbsRvkfL8lt0CURGSj4BAyb64SNZySHoddCXAd+nBnkvtXExW9Cx18oDEf89Y
thuM01Ri0pEXxVaD/t2VhQ6G4Amj9LcK19MU0h6aYcspqSGfy9CxjzgEtv5QIh3dIJPodrISUdjg
3Hf/xa76MTwzgkw08OjiiQi6bnYn6IlEA9OcxxZc1C4dlOB/2DuT3bqRbU2/ykHO6cu+KdxzgCK5
GzVbnS1b9oSw0zLbYB8kg09fH+2896S2s6zKQQ0KqEkCTtkKdhGx4l9/sy/m/m/2KLdRmFTwADmO
ckw8t3V3Bm8Yg3oVp2Ux5DHTRytMxyU79YO+RqWxahe/vquz1en7eOAVFsfDjQB7XtwK+D5z6ihx
qnyviF2nT4/9MhIDvpqvtXv/YijcyMBE0PJBxDvnGKE/zydR+eLEKZf31DaJ54Vixq806Ar/tQPi
VrW+/ESDF6OdzUMI0qs2CDIraYRYXpT3aGDl7Fa08Zu3FPLWHTt09661++CEoZgVkuRsvFJ/nq3H
28PdcAU2FxYmeE1ny+NMYEtZZZ44Nb0t0lhgWBWh07Te9pZ9ZWsCO8xfv83zBfnHiBuRA2x2gzPO
zipq5JY9xTN20lVdlY46kTMVfKul1l1K8vPufYMqty2CD2PgJXqUOiAdGOHWXFz7mnbyjN/MyrTd
P0d0zoP4nbBFvFwLZTYMA5HH9alcHY3Ob1+50dQNNvrrEkLbWPA2hJkezNkTkZZUYxoaSExPUIqH
nZPZmEtboIRp67vvZYPJpIc5gBUnQhm7Vx7cX30uBjgTs47JwEt7eanjbNA21/T6NE0EWJYIaXH+
T93IS2z9OteoVEb4cZ86f7Afh6awdqk/+dMrr+9sLf/+vLYjJq7sG+SlnxVM1VYt+4Vbn8jLWmFE
zM5E89xtD043lWFSjFromeXf7Cf/GBUVt7dZaXFUOvtKE014ky94S2lpeTcQV5/qxWwguah1N8Ek
jRo7e2463X9c+2l9ZZ7+1aLAVvnfg59t2XPSLbhLDPWppZF3M2LgFyPNcy9zs/3461f8V5OR8stk
ciAQw7Lk5Rv2Wy3JmlbVJ9Ul9ScIyeXOK+UMBsRGHQpOQvtfD/jzVoUJAEw7elpYfPzUrejdopUA
P/Wpz7v2ts+IOUtyVx5mNd7hU55jZuov7ybe9Ctr+l99RnBd6OnpHK7o0Ly8U92a1aAXQX3SiJY5
5HqXx86MSNYQXnalezjlrymskF/f7V8OCgHZw5iRXva5eBUHZHogKm1OWS7Xt4XrtddWSg6h1wtn
n9hpf5+37mveyOe00e/fLueLzSYRchj75stbbSo9Scul5fPJKvuzwof/yM6ldkNXDA+D4XwjVdW9
8QftQ4eE/URwRw+I7Fqvqaf/6u7x9UCgQGG09eBeXkeyGAU2Ll19ElVg7G3lyq96FtCZnqv80xI4
ybWScn7lPX9/kWd73AZJQeUEJMKJ+OxFQ0rwS6WA+c0e+3by1LW3nXTQ9fvF8mgpXR+jtNPXz8Ku
nD3Eo+zg5YHilTTNRZI07Z5mb3bNi3sN5/mLx4FXNfAvGz0nkfNCvHVprEpXZCd6ORgsSV/FntNb
O6/HFVEZfnJQqpoPf/ML3DYZylGmG0yRn5qfidamoiSB5zRMWUrQFZTqUJcNIQ0UA+JmmiX2MU7v
vvIWfrpXhqXs5j8wj6j5z15Cm9qagyA8O1WjYXyrSJC+gK5SXlb1/JRvi5q1qNdq0bMxoSEg/gU9
4WOjtYJVxcvPrV2G0pqrrr5tiXbJD33iz34VwqptnCaineeNd3oyymofmKNy/x5kxeAbtovDCLwn
lLrnaevFmgkAK0/eNt3aXHGOew/ChXppGYwQb5PllU3xbN2GCsnhkiYQvI9NC2adwZOynVynsZ0R
JfN46CX6yNkpsXsn4OYId9G6+/VXFPDo/jSnGA4qPkTMTYdDoR+c7YZ949l1YM32g05cWrSYnGBE
gQmAi0MbhaJadrPek7ieVfV12cza218Pf7Zp/DE8nxQn+W2bOvua4BCg5bZy+2Gw1mIXTMt0oYle
hw6pgrhYzHfO7LsREu4+/vXA2y/++b7/PfDZfVtDao1Z2toPflE28YD11X1hmv67X49y/uH+eLpo
YpgomDeew48pIQ921w72QxGU2lM/IWXUOGnule+lx6argivRW9Mrt/bzF8QrxfcIhALzI1i2L2dL
Hwxlqqer/bCOzbwnLs6N3RFGMxFoTiiC5DXOx/mu9P0lfvf1xkeDmXruIVPlXl67q2s/dFMro9pw
u4j0M2zorUbFyIXSvVv0xb7C1ONdg6NtZGZ6f9/h2/IKBHdWXW0X8j2ZwaKi3GITtpf+J+ypHHxl
lHnhPGRuWu8c2eWX5oCOe22a1xxa/uIhE5yFfgXVE9Txc3MrN6062GCz87BM8q7zJuPSSh3nUzWV
MKW8pXtN7PsXXxKNH2BUTq0wXs95C7U5BMnaS+dBoao+1kIG39gAtHjGmGOX2CogBtB+TTvxF7PT
woIG+eOW8cba9/J5ElpnFaUp3Qfi8yCUBsV4ESwSwVEz2qc1QU9RNs2DrS/qtTzH871+e5Wg9ZSR
G6i0se1eDp3MRH/J2nAeWoUEtnI7Wrg2nuoJjMm9SnSCK8s03zkecUO0yuW+gQMUZljT3iZj4e6y
utWPQ9q/Rlx/+R7gjbDRU3ptlHVOeBxMXl6XUZRZBlbjft2EEsEVYGdlXiW53ndBnFgWhN+pHovp
vZBN6vw9s/7vgzMsqmh4T8hMzulr2WyBrpJe9nVpvXxfksJwyUPM4tL1XpM/v9wXfgxFnwLxKZmK
Hpy5l/dpF1QsvrX4XxU0tUPlGf1+Nit1DFyJ9YLmoewPSl1/9EkACwtyS//WrgskyuDQ1TawDW4J
CqmX4zuVsUjg7eK5WRCMHAPcFfW7ocsm90PZZcachBquAesrS+cZoLANC7iIMx2oLbs+JtIvhzXz
rlaj3ZnP6yA0FHJB5pY7jKjc7sKr+nYaYghEunxrITf076CB6sWNGkQ2hLaZQHnHQCLZjQkn6FfK
rpfrDVe05Rrj0g3cTYcPf6iXF0bFBWXPzfVnWJLIa+yyNPZFUo9T7Ayie/LrdnpNgv9yNQXHRvuO
eBQ0f+Nd/0SW9DXc+ybPyb4BdwwkZS/zI2mES2gIkX39O/vkH0NthcgWeUMxe7ZwZ6NkwpFk/w2x
Xm5dF4GE64a8ya/eGWbh3akpI4KQueY5r7zx8+fKlw6JHpEEAB0mHOc+A2DbZE0FS5GG5eTJq9yv
rYPC1d8Kc8/VjlgO1K85vf/0XKH14gUE7kH0Iyvr2aucEtKgRJARG6t5tNm1dHSiNmVVl3qTHn79
YF+u4DxYzGi2pRusg64fk+rlZ6Oxhnna2PVpWDhucmxqQV+/auZQtUZ+O6+efYtlWhlm3iqOvx76
p9uEYrvBcny0mxPG+dD9OoET4gtJ0rjtq5s0UMlOcGa5NTuagH9zrI2eHyDkQj0FE+e88T3kmoTU
UifcpkyKT9gdtm4IW0xei3UIhldK9J/uDN8j0FKEUcB9/PdsbSyNAtB8LeeMhjE0Q1hGpQiHogqC
cGaTemW0n14hpx96O6ROsTThMHk2mr7a6ZqalZuFemrrM6PhFhr2TpbY9D8qp9zIvKgSAkc1J0vZ
/tOvn+1Zm4lviCf7w7kBtJCe7tnknEFuK2uykiykC2LqmAlbhYrbWfjVZbME5Hr1TVoQ2q33/tfM
x+Q/LMdAfxrHYfx7mV9cy5bzu3n702LckpDPriWjWl69YPayUHpWfpBmNV6NTTvxyr2aRKL1NSuG
n54+3UXQLILbEG6xPpxNIHOS6QIwiVihnsfhgU6q3GMupYV2VSUXWdnI+9S15tihCHllAp2XGvgb
b8E8zF5uG3x026L/VM0Sa+L1vpgYerEK8VGJ9oHwZeuxqXW6x56pLkrs5l9ZML7bAP37YESniZqL
ag8bUeBReHtnO+CU5GxCjaVnoU0NP7zVO3Tkcb8IVUf82X5nudnSHJdqMT+6o8jvLWHK+rNbGdP1
gB/jHDpNqR4dvc6NcPGEaq/zorafIO05J8MblrteZojW89SZtcOA4HL5xGo4X486kuNopHjr7zwz
LeWPw8F//L78j/S5uftxD8O//pM//w6w2edpNp798V+n/Pe+GZpv439u/+y//9rLf/Sv2+m5H2X/
/I/T53b4x17WXz+PeVOf/5sXv4KR/riS+PP4+cUfdvWYj+pePmPx9jzIavw+HNe8/c3/0x/+4/n7
b3mn2ud//vZ7I+tx+20pl/XbHz+6+PrP37aWxH/8+df/8bObz4J/Fn7O+s/5T//g+fMw/vM3R38D
5wvXEYRdfG7UGL/9Y37+4yd0vVl9WAk2M/dN9lU3/Zj98zfTfcPuuR2CNsQXCIGvZWjk9x85b6A6
Y4TEWQXiIlXEb/91YS/e1b/f3T9qKe6avB4HbmQ7avz7s+SAtSG7nOu+Y2zUZ2cT39Eci3Ql1cVu
5ksch5BjkOJkvSv4jK/XTqtiq5BdVBaLfUgykibMrMc+VSVTaAFvvFKNfY9aPb8c6lIOYvBaaQtv
y8af5qbT1pgELDnH+RYtdJQXMrgMejmiEGvkBDSVJ581m6SwcMB5OyLCoAu7lmiVWk+KU+FItInK
su/8rv3iAlLGmDNYbxO1rjLCZ81+b2D8GmmAbR+tPh9Y73sIAFFf2pUeLkHrvTdTW0ZIhLSD8sZc
J2tJ64OwcF3NC8c0CeLctry3anWa3ZAUc0QPCn14DwRDL7JoTo42ZmgmPG96rvx2tEOq7b4ITXdW
39hkUyesS7FYIf4X7ifVwy8Qml68RhE+s8D+8V45YMBIZmcD5Dvb3dCLVIWWtX3cAdEbeOObRJyp
JYAvM9bhqCWnSXw1WuMwkUJiDZ9q4R88OK40iDYnuMZ7m/R76Gx5q8KgWC66SoYS+mXL/86HIUrK
PPaNIexs/2g32iu07e2rO/8MmADsDoinKQXOPoMVX1S2voGrL6c8TsfBjgAg6lfW5Jd70I9n5HKa
3FyIkEic5/4a3opAnjDy2FO1vdMcXmmd3EtxjaXZp9Wb17DaDMP/tDT8MQP/POPOpHqMyqfA1gfc
sIXicaZ9+YmnVj8ULS60sQU/DF6t0K9nocaMJHl9+eyYhfXMpC2KMDDS5t4W9PlDRPPZ720jxLWT
q+YaaY55J21dIL3NMu1aL8ziQ9EZ5WOmKivu+rk8LK5yzLjw09eyOs8s6H7cAKsZ+zduZVt45csb
ALFaHZWWfZxVEzuYBfXcKacsWtexJZnBbfa9tNwICq+3d3XQ41xZzDkdenJj+MTwbapWR8uq3eI2
XTia7XBcLa2MCTHyD6rqLx13uBfVOEWia4pY4DR0Mhptvp0pKg5uqz+Mq6pvywKDdum8qph5WR9w
f5yPOa5u3DbwiJ/qA2fSiHSSc4dXi90fTeI48TifSC20v5HrG/uo114pRV8eln6MyCEC5TAadoDF
s8+9wnM5mQQjtn3/TnVEIis5m3GpXTZisF6p6c9gxR+jQQlGVMK5cDvEvHx/TVnqsJ77jtrKjarR
GfetnntRbedaXAjL33dKNGFzpx9dv7TjfPn26xnwfRF/MbvB/VmWuFt98yU+X5tkovVK2mkXpy69
raoR9mUl6XdU3ppEpJsk2FCb3U4i68cupQsikvBYaRysmUd8hMmNWYdrfQqCuCGbIbDGd+tUqp1d
ZEGklaMem5ldx24JrGUJQYySn838NteKg4FSiMgO551Y7m2/oC8+G9qdwEojzODT7OYpSNHBav67
KZM1xmct7d2iFyHyAHPnLBl+1uPoN498k3ok+ynqF+wc8soqrsh6wYAq6+SlQeXMOZdXt5Tr8oMN
8n+j3mqf67dj//w8UnD9P1Bl/bLI+p+9eK7zz3+uyvj7P2os233DOkplDW1v2/E2OtePGsu23gCw
QNqGGg2+w4/+u8ayjTcbqI0LFcxDBwI3pdEfNZblv6EFDc7vEwyI8ILMm79TY6Euf7mffQ+vhEaE
9bePVwUMzpdTrneHUQFKFDu/r/N9OrRZjLJ02rVr5kXY0KaR01nQVnJvfLQ4AB5M4X6CmBkXeXnK
cC+NFu+9WIuLVLUfLOVeDhmCN7oAJX4QY29BKe+O80whoqzF3i92EvZpLd6X2pBdlUV7URIcM9Cj
iKyetoUR5NUnizTwGz0d9l613idum8QmgWWXS2kQwJx+Zr/lg+/hX4IYhplTF5w6li8p/d7Q1tIm
0oj6CK1MvO386ZgXeF+scniPvRNW2WjPLzqnMO+ynhqhWteHcXQO6ZQWp9yu/Qe3EPJ+LtYi0ruR
fWAaDLwPujHUXNKMEq25lc3bIUFlx7HfsjX93ixT8PGukGGCg3a4JMEcDkT1jmXRANhZNWFpbvA4
6O0t9mzOPhDlTSut8aimtN3jx1J9GSbcmFyjuACQWsNMyCEy6qSMhJZfzIX62AEURoaFBGgVy/Vk
GhyGjWFfGGWwr/J5PCw+qYhyTeVVXwZUQv7jYCP59TBcLYfiEbS+PwprMu7NQbq7wCL4beqWCBnd
w5B8bCY1hf2SY4hfkL5M94OIDnUxrt6HVhue0XJNSAsCE8ABr6qurWOItyF954MzW0+1QP9jZIQW
em0aiari9Nq2rG2OfGvm9Rx69ZA24dL0j57u1KGjVUFIA1d/0lxOhcagPwb+re5nNwps0y2Hp7oN
HnrXvQyMZD72bnrtjkMb2ewMYYp7eljQshyV3qMry7twxcL9/VT5wQ0JOPVeX9tPwhjnL3ZjDsda
qx6n3nvQxiBbI6dY70RBh7MBzAmJ9MlCYyngxmjmtTksKgZq4jl6TjiuiXeN6L4PsR9ocEjT7oyk
eK6D6lCqpYxa4V5abIGhX4xr2PXlTaJXkTnX+KiV8kuhv2/64n3vlzV1h5y+ZGAJYZKXY7j0s4tp
05zcEltHfoUutH2pzcPRW7Lp/YQu8BLkUu06Psk9pJOHdva1qPORRVm1yLYcACfq9NKJpDsnz3nF
F4PN+SOFtrXLi966sTAyjoCX0DhUGlVBvZrHdO4zKrpEPSCZ77YUwWWfVjjbR6gq7dD08+Iq6JaO
+A6vPIHj7Ujhs0I5FdGUXADUBqdqcHMmafW4gtVErF/s0DYRRel4vy6yhVPlL1Fl69WjNxG0kDUG
H6dRFBFtBT4U8KraSkXsIMOfer+DwEeRpLxO3Dum+hLgZXLy7UZcTstQx7pR5DutHTuiKauxGve9
S1LlVnxUsV573Sl3OhWSJDg8ytzOIvxYsksgvPpDiSXAHdT/zohU1rv7GeQgLAZH/q5pmjiqDDJN
BIe5Il9nWu9ZMYs4N8ZcRra3Fo+Glhi3ZU1/LxYqwW1UrNLcPhgXh/2sWG7H2p1xkfTqB48YnjaE
jNjZYRl0PclKM6YsMsFcOVwKuR6m1WTj7rz5Mag3rdgA2e4TCTX5pWy7vgWArplIMl1RrNU923hg
9dbnPPXTD73XVtbeUDaHOY5MO0MVIlL0oo6mVvLV2/4iLgZ3CSZ6c3qwM5YhowXFzaxEJIWTrmvX
cMWVSwASjz4vcudU+N18t5gTahPLWzDqWeTF6uTjl6Jr8rCsx2Tek/caXBgNkxhGZfnFlsRfj16/
3hjETGLSmdKDCtvVTU69JbL9irZahZrpTu/pAqfXg9PzJNM1KWPPXj2qnNXeG21jcJnzusaW1RtX
vRxw1uZ+L/QuW+6tdXEflk7vr+zMmZ+7wO2tMPDmbKd6QF09qNWjl7faxazMRUTe2DCr/AI5R6fV
X9VAiLXukSjUW3qyFwanSZs4sL2WFd0VgUBeTPxBcWM6mv+UJtT2Wj3O8JbqNN0IiGkdaoVAlV2J
5DNoG4lMsImmT+gL/VucusdjVxrDfUqE0j5zpuqQsMRFZpemUYpgfo+YpXoEX9N2cjXkhYuC53Il
mmRfsq8eemeT7y/KmAitxML6WQSFcS2zsv40stasoSAFMxaV0z1q2NRH5WT6oTlsxFXcKLKsViFx
KO716C/DKRk4mtDPJ8F7c0v1L5Rw1yhosHXKTDkcOHCsh4wsnghjLydaCIzXQ0zpSY/UUnOHm9hw
3ZTZGmLD4V7paII/+Fm+3qeOXt7nSfp5TDJjn6oJf/3K76OauKz9Igs7HlrN2C1j4xGPkQ1flJYX
71ILArwlTfMKZiC/nRQKQjiXud1L12kvMkOmzH00GcdOd9r90LbVnZZKf9+s03zjdPMjCTsjTicO
zRAvcULl2oIADM+Lx2KeD4tnj3EjWO2qduquS6mqEO9iL85oYhwBfnGCFr529LNN71I21ie1Nnx7
RKbuNWv095aWfOj8VH0D1hTX0hTtzuqDe20R0yPBHjoK2WG/kENuNOPHRGPbblWQ8TL2yVQvF1Oi
XwA+v01za6esLtsnBQIA1/9CCOZuDaq4TLy4NOovzeJdLvCCwtyuYnvEd9NOjLhtvSYKRDHENkqn
UHRmFWo9rWw3dQ40NZ/SyVrCxp0SaKlN5DvyaVANqNAiY6hly9Fvzep5GtbyAWPc4v24qCaUQz48
Ja7HA9PqW6FcbUvEsU6Y+ZCK49n4Qi1T8KCK0QmBfZ1d485BZOfZhtEW+iU1xIOND0E5U2/lDkfW
pd4ZnjbFS+HdCjvbE4YZrUzGuJxzM2wyd1+52oMr+iRcOvsh0+yPStfGJ7xiPmIpalw7IBFHTqHH
Vh6txIx9Z9jbYyovKjTfLerRqFZztR+FCv0Vw8CpS79pnYizjA25q70SCltqhXWWjLEY6si1i6MN
gobOZtbxaOu6yO2cfOeL7h0ctfboYXceOmWyK8GnZ9FiVqO6Z595i/brYRFvpTcfgVQ+Bnm9yyzr
Rp8qcGmEw96q9qJzDjL4ujTqoe9hGndItULIqkY86SUb+XyDx9+NpOiSuS+gQk13AztpWUzVPq2H
kL31MHbuDgbFsnOl6YG6kfaBQc++1JVk7gaP2roaWEapb/rQjLvJraqwm+wlxtNnoUItYKva3keI
ygd/cnc1VfQlsWwxRgDfunSz6J/foqoZKrjQbXdDQ3GPjP0bsMmjhDYd0z9YqY3akDXoAEw6kKUm
kjifWsDGaZBH03X70O1M9Na5CR7pSO1Jx2/5YKcz2w2eWiuCGfQt8RoQBGOnJelP+uo8+Dm5JYME
OrST+8asfEz66WseRtohobSne1oFzW3q+PWlg7YxrNu8CXHpvur6cYxExoLuZ5HmzTH2pkazM7rq
3ao1tJESFHjKHCc+eEnxlqUgWUM040xzCPT827iUTpyaJLKONZ0W/JL9yCPkwg0XY2brcNcPaYA5
FroweWrJDJfortxP6C+vAq3wj2OQelfOhBwnLH2t+YBsZQSSFfOF09Oz4tLX4+xJC6tpfB36vtYi
vt3kUU+MJpqqwLuVWTZiQ1s2lz1hAnFgLlqIHFkL2w5PO6dtbOwgxoblNLv19AYEAkPZOyPQphNo
Ie0FKbuHpHayJ5vtbW+O+npVCfp4ITRHcY0AlD2tXtS7xK869LlTKqI2AEHwyn6NWtdDHmolYLLZ
sgXiTP7loEo7snuK0cFQVRm6XjE9z7UvD4UkCBqz9LsOOFJHDVUbN00w+juvbYtLvBaMq8ZKkqjt
4LaPs25+II2hvKajWNzV1FixUY/jTds67W7UAHhbfGfuvabwQtOqtCeWAP+TLEvnalFU9IRGySt/
5PHMpkVYuyo/JxYlsCu0+mh7nXZMu7kMnfGrSOuj7yYykq3x3m/rQ5HBATcPas0/NLl76a/fkrmL
Nsc24lnncGw7I5QmmZYgm/2YYAWQnhKThbhc5qhokoNPd68E8sA5+Jlqe7hojMwIPXv+2NuYufbF
eJuVd8pYj4ZLPTU16oC/7TZNVVnEfVJMh36e6ijxV/8iCSqCFnv21Wkup1tXCsr/dYrMsbsD0huR
PARrtXP7dD467ZI+Ybg1Xs4C/S6yVihJi3PX53nG+Ig7dD2jGM8a7d2UVEXCxuCmX/W8bHdyGFcI
OlPTUIWXLScY4e2sfK3uc5m5uMRO75y6qayw1zA/DnvT6j5K06ZFLwgVjJKq677gRTnsgloXUZMP
3dOAj+MSYkVWH9phyQ/VIPsdUq352RQa5+e6TfgO1Dxc2xrXVrZOctLaYiH0NW3et6gFr82ueSz1
Ynxrlt0Sd4ZWamGdLsM1eyKbRdr4lxgOc/7DP7RwwzXBbDBUtqcIPOv0NKxoRX/OB6kbrNXWeOiM
1o+Frzd7t5v9b4tva3tfIh3kttwcgaIY0LrOwc5pywICb9Vf13k5h4vTykNGgs2FN2bNezyYVWgU
oPpLm4wh9grTsZzG6TCSXrkvyGs6dnXlfdEUYat4IPYP5AGN4QxoeTVVXdZfTo6oDi7rxoUxFBa+
dm130c3ukzXhqUpaX0iPd/AQCFRtSM6Bv8Pxa36aGrd5GN1m3UmB5wsHm2FAvWtIjRPzRGQjjkg9
Sg3PuskKQX1ueYqVuZw+DKwUe+y1W8qUKdkniRoo46Z62ufuiHU+TvdULLl/3VB/cWKf2z7ysuqD
dINpm6HGR82njg2b1N1SRnG7i3okOxzKkrl4FGxxl+jX5WXmC/2rl0hhhARmBpcmW/SVWJ0BoUyf
ajeTnjQ7tJG22vWFm1yKpTq5ymufza56tol1CNfNs7Hkh5FVefUp79zpciAxcrfAAVScDgmuzPGY
wI26194FJMN8y4vAi3QvXQ9Y7zgfQUDZDLSxuidHxrwy9SHfyVSXj4VpT24oHRckMysmprkYHE64
pT4cgm6aSQxapfuRpLyOFXCui3usf5cuJNlxB3I0UWTPPnhTOVeXZeLMV7BEnSOcg/kTCRAsb42u
yhJHy2X8lJntM56f5l03W+mBrkx3CgJV7paUGqRYrWplI7JzPoRsPkHlU3Gg1GczXT9OTnKX5guL
pdZcjRXWI0L+YYTy/0HP37ZIiP99a/mkPtfic/9n1HP7Bz9gTzwT32yqODBFaBtQWOgr/IA9A/MN
ISsoMTenQyTzG3Hnv1rL/hvqHuDNjXr/srUcvNnsHByEqfRfMW7GZe7vwJ5nXQ2fQCuItYh4PFhS
Wyf7JeiZObKGwd24x9oPrTWmWsuZ9llseq/pFWHLnHUMkatDccOeA14QbYuf7GrpuAVYA9fmYeFk
AmPCxAJ9r5kTxaJYe3EbSETAe1mZgKdoIcZ0V9Fo7mM/W+er2cyxovdYGkZq4dZ8UJnXf7B1SItR
kUzO7/ps90+LmltwGZ+6H7ARU5AIMuwwhP1ED3/vCWLLge3sKo/XSaptA808GZnGAF5p5G1fH6Qy
nTK0Styo487N0qes8QA9cVK3zdBaJgK3M2EbJOtOYASdssllwZunBe4szRorXLFy1KwboEOk/w1l
WFkl12TmBJ9FRqQWR58Wm75mVtozVzxrYGVV97Ya6/k5pxftcqBvOdBm1ZgcGNW4Xoj3Jl9R2QC+
Y4WdgypdsWeVGK3DsKpMUrxCFOSIMrHGE4Ssz1FPexRJpS3t3zniBuCmjtTD0p7NPqp0a2XFMlPn
tl9aG8tcwHnkubxziM5tm37MONE6nKQ1GwQBHjEWSgX1bkTSzPShzZOOEzE+Mu96PXOWsPJxHgV5
S3ugXXN4b6qy+5YtVU/nfrU8ypxqqWlW6Q6XlNnG+pAlk0uFnrfTiuv14tRxo7fLF016GJ4KK7GM
sKHrXMWzFM1tk8/YWRmoy4ALJ6Mvw0r0BDngwFxeUVaUnGkQqKsoa3XxtbPspQ/z3lvZLfyhfXI5
mb5zmk5aFFN+l0auXxQn1Al5ejt5vQTmLBJNhn6qO1/xgwFWVYUnvwx9pz85etvdKQXhLZzrdsmi
oRo6iY/kIr9tzrlGmFYkOcbVoPKLqreH+dIH9nIuCKPTlmenM4ixIMXc/LZMhXFR5W7T4jVrVFo0
Ot7IwX021fM6q2oKJ9mVduiMy7aFTT1ZSBC+Gipi3Ed30AJgKXKbehH6vuSwkk+L34JwUx3C/Xb1
C4Uk+PeBrb8KXSPB3EQkQRbsR6S5I8LOqSDYIYUqG9nZ4sPTEKV126UGNgWtpssH15fF09gXpsCE
Xis+uItb+rtkgksROmLwTZLoMlrebSbI/0yBM5LQNDjSRYpA6+wAKUN376j2yiF0SB/HZ8MxZHta
SYptcFTVp30NK8QN89F3KGzzdnlQQ9c2IRb/ZRvxUdf3m/MBky2ovN+9QjeNnTdBs9lLXcP6OKt0
wGoSQf2eV0m/PWoLOk1hP6ydyZhNUO8KnK+ICbfE/MWaKhoGC2dzsKUxE5FQvc+UN/VZhnOOu3FI
ZIL+tbHM7OT5w4KoUCx27FYNTZr/xdF5bMeKLFH0i1gLb6ZAeXkvTVhXLQmTmITE5te/XW/Sk+6+
V6qCzIgT+5xALpNz2k257+Fm3nBSgPtobGauPRp3hq+mO78gtZVcN3OWKYMQVNnFdzk2JFAxc3Hd
ZgfbcbbPfOi2AE4hyBDqDVP1LG5C+iZDq/vKVLecOgKu6ngD+7sg2ofvomHDSdwG6J3xAvxykxuu
e2Yh1/gSNe4YgiVkpU4ytzeq1Gg943VcxHJtg6s1T9AswhzLtZ7vzHBF5ttGW/0oyBmWFHC8EY8h
TP2RCYHqBlZRtmm0LsYrNqs1O0RsdkIR9+3rdhkUNL3n5CShbOCJXFO/rOd3/lo+UzrWTqZQtsVh
4svc4AgYWSWdPdlGGobL8Jhz3Bivc9FNKu76nCpaWqptduFSB/cQV5VOBoxlU+w3TbiwaiWbHj2W
xfUMpzQqBpyuS2Wdlc0cT8UUEJHfUnjGmzkDJnv+xGp1c5N+lEbCK1/DjmUd1Kxy/I4Kk/E4CbN+
xXmr2FbtTlJ15Fx58rYoAvltuqwgiQkRCYn/azqL+UOvTELMloipwDQqrpm8klZ98ouKQ7qwZ++L
xZ8kno7OVN02wco7CDtSHapFuua+L+eoPtnSl3PCTnj9Xzir7qHdmkDujMIxas7kZvZTvImN3oeO
9PN9aVTIStUwM6pqcnIjT4J4HKDaPGKETlidZDntiC5Z+fVSHxt7Wd9d7Q5ebLHZ4ROLig0+Ujke
hbPJs4DCvXJwAxZ6dFNUHgDrdHgLIwis7imfafMU+oDIacOxa8eFqro6lrlFm2OzeepLrJH6KJsW
pXZk1t7TaK3zfY7aniXCzOx/mhWrBSe+N/qHaMRZHVdEZfwRxaOKmF0V3rw3xqlB/HVr51zmpYwu
Ld8dGMDKrqedV6/5zdg5eO4jFGUd+5LgLUZBtQuIQiieG+ddXu+CjeWhwNNWpONwCl3yRjRhHPtM
+yAqviGzLsk6h/QKZWh3iXXV1M8ZqxXKHV60yLnqFJ4+LzriJ2duYT51UAc8aV3OJdeuJruwIcHQ
5aZ1QpTKtqxKXI59Vm4w13h0ushuEX+W5jNHff3XtT0LOdslR1RaZB+CvRmYMnc0xxxrxiIJr1o5
c3dh11VvoHemiouW2oSxmp8b965TLNuZ1r8N0NezAtExz4zvfCUmOB2XrAmTelFy2/lQ9xPWnnFA
87fDb80BLXbaaIt7j8rIPDkB296ue5AGH0Vh8vlkVJX9+X7p2HHk6eXoiiHi+6un/tlvWTqQ1BEB
iIwIIgoeFZYerfzST+VBd8uMQMDaVjy7GtdR7Ch72pCLNvYrwaWEO5Xb4Xwh2T78ntnIwr2MdHCo
lNOcs9YNzrUjysuGkmck1lJVqAq93n4Nlvq8doLj2Oxg/Eb3UhjDLXow4tnsM99Iti4cPttGGp9q
tNgsFTS7Ug3nwqXLkl5VnETNItKpZMEq0/K92wUlF/B6CCPWtYeyPonQHc+TX/ag4ZPm3+LwM389
n3k3ClsQF1QiV/mZlbSxICHZTW0nF3+aPcTsou77dMEnn9jMBdO6zQDJJ63J72GizK9OQLZ3Y0nt
1cdi6LiU/YopUqKZAycc9j6G6+CIDe1BzCwbqDMr2OFfIN6xb+7ZG28CC4/7Gjb6oTE9ZfATUgKx
wWraNNVHke/l4OATLAh5aIKR+Bqax+7UkNgWEzTOOde3tv/kaku8yQAVg2JlsBP4YuYDw4ByCsIQ
69nQu7VaeIbDRiY2G0y+wf69pJJydXbIFvK4MXpAkAn8z7BpOdSNXda4XBS2JHqro9/l4epjz+8t
Pp7W3W+6R2VbAqtPnbUokjyy3xvDDfeqFaUXl9rMPhabgeQaBKcpM+f12JgUiDEJPe5vpNfmrkfk
P1rGPLOtffj/V8t9mzbrmt0GixgSZ0KCV6XLHCwjhu9WF/mg42hV9T8/z6Mv9hKf+8BgJ8rMhTqw
FLvPWJEaYoK584hASsxmPNRNFyRMIVyEullMxykLjYMoOlYbLQYfUjnqfaBk+6jFaBy7vNyrgZlL
o7+iseqf+ykXlwmsn4cflKAs+6dKj85AJSjmT7UFAqw/YOg81H1aZG1/7APJ3yU93b13ruZFE31K
2LdqY6ka+00NerSpiabxdgpL49YUvXhxtHPTy0nzHwbNeZoMeoGrUmFN/Vu21KdpLptHTbcX7YfW
706bWRkH6YqU4D6dTp0BfjgaazJ7/g5l5W50Wx4oTW2yzhy8jlYoaqgWCMDeXzUxkgHC3Z4WZX1R
wJd5DJ68HelN5oMyMua/ectHD4g8pp6ezZRye3pdzaZ+lFFHdSdktMfekB1Hg0Ngsnr5543GdusO
NrCpmc2pWqaOEWNDCbEOGadpHw474pjUfsybfOcY7YvJESwSsg6LKqY9WI5d0++qsGFWpDhfcgjd
XDoHNHaGxAPFqKmo3CtdoqO1HA9VYUUxLhcERX1PEqdMChG4F/zbT2U0PJK9AFkxOm6sHLRef2uM
A/sCDhzc705Untt8+FFlvdPLVajbWslGd99lG3hFUsNUn7diexG8Viv7xy9WUPNu+tuO4LLPqLdP
naP/kfn1vVnK7+JCEK28mbyUTm/RFIQ+argMKFR6789ZlhBWl+1MjYduNfIE3jIMrHehuyx7O/Oz
p3q7Nh9BrWJWia06HkNNOHSwrPF8RYpqrnQEWGNqb6ju7BNJCu1+qTsrthexn93mranlcpr9oonr
CSK61w4C1zDeWmpmTJTrDpkUMioundw9lCTvJYahv4nMei+dgtk0gvo9R9JXEcwv/mSNa5IXlUL7
KVsHRsfL8tuoFcAvzEXODeVobNS1TDbtapSv5aVvxfMkg4extB7bgTGASZuidlPfZHc4xB5AMYz9
aDMzjjkLeN4cvIPeNni7EWT+EETtl2rUJTAVn7Xg9YpK891RUCernekkWN36YljL+IUQ8lMG0XCY
XORgWnb01by84d3JYubSn6GBtB7ND50fosGq8aal51OetzfqbiYKDGQgXuprMzbn74j0+tkN8g+2
zNE99ZlzDO1q2ZeWEf2bHKGa2IRZt+NgnutTrQKa5say+R2wkvJ7teN7o6Kba/5DXEBaEvj6q7lM
WLFRDCr1O+M0SfcM0dAz1QwfKPjytA0GdjEydA0A0vnjmHeXngK8dW9JO78CL+6JEGjjDHb5Wway
ikuQ9JPX+CaaZdjthqn70KKhXuUTMJcYwc76tK0ieCVe+twv3WklBYYdLMZK7UCdhP14HfeaICFQ
goxZvjmKXT5nNF9tDRyf+QeWiKyJFxWHpfDJp1hACeAApH/pouYzW9f5Jg/8/0bDOPfm8gNsu11Y
TXgf2gwKGCFG0cUwLCw+urrtcSES7rHu6Rf2gxsera4pktIWwU3TbuWdnbO9pI+cuNdNTtprGN5T
byu6e0pbwow+7JZfyl9q1oeVuqCYrJ9YnexyFQn3w6E4o9irj9lmvoRB+ag3pk+DwSfZ9Tai5dCT
NafmFEPkX66XG2FJoqTMkeWItgTU8wD3AytfjyVZI3FdDjR7vrseLach9BlQG/1ULjcQZk7aaut9
G6diR71mUb8aJO3HUVOrI2OViyc6aLgoipYvO2DtsfInM11z+h0Pc8OpcCqVJfOQk9mEmhSmke4j
ksTN9qYpluajknn+lRfzBhGtxCdP0/QxqaCPMUw84K9MplaBouVNdKfLLZldaWFky9lJrpHA7rZq
+2AO1cz7beyqR0HvUnDw9OZjXcw/VuOlTWTquBPOuBsyinx/KdLeIXjEGb9hUUgcsoxbyVArteH/
PmThPU6LI954gG8YYqJtt7Ap0l/hvCOhP8qu1r+2dngkEP1d1IRHtzDiSG0cTdBFDO5FuBX7anXM
XzH57mmp4R/s8d5ZaUNDvaTFZIWf2hRsMrFZQFpUwBtZ0O+tUo8fEV4pjy7C789dJD89qzsQnlNd
+m6+meuRtLD8eaxgfHXWfC2TxJzpDweVN9/Z0D6sM1tvxPTutlb34LIN4sNnsVc6mc27Vfcvjslw
bO01pAI9CJOO8tYrUMoym9muD2XQlNNvkZnj2UBvsQwbxEueF8v9EMZ4mG3XO3jOhkzSqaRmI14c
qA60SDGHI9tE3C9TaLxGurgjvg16DIkJIGbw9v3C0pQYh+5G1kPnPLVgYCsPCT4R3K2o7yYbaxz6
jIIEr7Qos09qbhGPBYaxKxpiT8W7aQHdu50ZxsMobnsAkiGcjoYl65hOVcKa5fwP1XiXTctX0xu/
qLRTbKqBYexCudZmRZkaOOT4wMKSW25uv/Oi7/f+JG7rYksNdp3SO0vUBmOB03DrYnhR4bJ06egv
kF50UvGchX9iIZs+alUWS6Mszl7QFLyaC6GiqDNIeMBrWyT7G/rQf1yb4N7K+OK+axNP8Vfz27j2
jcnfzVRXBjuCQu9HFy4na+cmRn4onVjjpYjDLLpro347eJO+gGpbdOlRE/PKH6O26/ZkoV+PgyEv
LgvrFuLSIBhuKFMKrBcRlHWULnkw5xeQVP3EQoITbF0BZTpFZeI562/A9G2PVbxKMXndZUNnpKM7
nmxvfbGyMbOvwmuQWt6ciKY7NppPTWO6ekLdaw9zC04QDDT9wOEPiz057ORhKU48XMe6geEGOyxX
WcLB4Ii0coW9DzoaJok1nx+/ZWd55+wa/AcpaZHei9QcUGsxWokblc6xkEqnYZmbUaJgc25NWd70
3vwMrZISon/orIn8O3/7BUgViRqRLwgWQH7LkbrjoVnN6y/Fj++hL8P4OvaOAwG4J/eosBaUrnRB
XkcObDfkL4Ltqq+tt9p2NzSa62rlOauWoT8ak0+DZOPNcgFgU3ikGn2yMc++k59lDi8HHfpnttvJ
shENJ/ewReO7Qqa79URuvOqFAfMyvM3u/F9ndruI6CEIfmVzKm0Nsp5tQSSEfCc7rbKXwQufbNMJ
xT6z+hVhbwY1c6MFTEtOX3PISDUyBBrEihvgMOXRJVwiWqWROGz6OFLrfUzNB1Qjd28aWaKcgkGd
7f8DgdCXrl3+OkG0VRfWidut22mKwi6t6/G3taRiK7B4ibr6MK/du46K73W2NNYqecxoGf9tNuVU
U13vbUs8TsGg9sYm9Tk0g9emr05DtZ2F1E68yNZOoJ/TRSBWGgW7IkJAphdAzjapqQdd6aLMiw8O
B/S63Prgm9x27H29Z4yd1BuN5upA13UwxDFKl4sEUB3sUV2gRcekryqpwEvQpwBRzSQEC6Mxa/Ul
sgvnLKaGAqAd/rIIszwSgP1R5/8/9PJ5uCnxv8RiK7/o0sjf2GxMDdt20yzqA1CPAeBcZHVcF+Ej
qY/LbcutMixLgCEvuoDPdTG/PfAiADZlp3+vkQ2eu2G7TF5g3aksZLJfW9N9JptnhyjYOOwZ5pdg
1/nEXd5G25PJmVr0/gMy4X2pCrrEcm0P1wS1tyww/6aqPVbeCi1h3m+4ruJNy7e+s82EA9hOvGl6
d2RU0Wo27wELoE8kBeUxR6jJiKI7VDixdkskPjB30+TTMUULLMWcj6fc5+twom55DWaJVMX4LdaC
KPM8UseN+8Hva5su2x7g4w3xFPWZeqGRwD0ptXW08k3th955hEgKLyFmovtAWuepr+rXxnO7HzU4
YM12U/XM+cW+ZB0YvaHwkEj9f1zPLS5MQK7E7LZm30konl5V9+60jASymE46epyCjezw8tUYukdU
dK+/NzIKqr0top/QrGe6VONITH5+R9SUhWwaRbuG+Qn0eFntI0t3YIza2vUWc4rMyK0dwUbjOajW
/oA4+RZkzbJbdK8JTI/KlO0+Pxu+9Bt/tScPSTMvkrUevxrZyyUhQ7TZ4/6dD0Jl8wGZAA5gy6CF
61/Hr9/A045syfrGEIOW7Cv11i9mIBIjpIuBXrCBgFwV9kyZM8fcFb0jYjygfpbwQBIDUIxie6eF
mIEDGz6xPqfW9IyVVVFGYISwtz7rcVAi6fW40r8303TqmEUpz2u3kNw89dvzMo1aJ5bnuRcEFqS5
qJbth+vTc2fS7P/TZNgyczepDZHOTXhEyr+F1ooxu15OA80uT9Em9xkc17XSF4ztwHmXJ+6/KZHL
IA6l1Tx3YRuR0F3824TD7kYzIKI0dl2gzTRiVHTNB1c7Hy4cOLqPct4XbuahAHbUZl7ynLX6xuXW
TDdFsTmwAOTP1uEH2xmdpMucMNaT/hnnktdqdRKnUCLRWMZfYI5l2kAPHIsqsHa5VuPZJT4wnYMN
bkhXHlsAkfkguMenXOox1W273K2ugW9kDSfY00bMcZDl+wFi972lC1FW+R3lIZAGzEFuWTtAb0a4
q+HfsVjHOvYTD+1sZO3JakIVWySKebuttRQKq194+9nvsmcplPtpDfVvsZT/tjZ/FJMV7UYCl2Nc
C8fBzNYERFdeXDQy0q3LPxZTTqnMlv/ISvk2bZ5XMw+fHTC3VAZr85KrLP/KrOKF8eA9lORjXdX+
q9DblNZCjzuv6t8YEvJFGvrUds49i1Q4B+Y+lKDj9nvXOu8IbypF3/yPFdJU6Vod/J62MS778F9R
5WRf+0iYCIkMzta+iud1434kpA9hzRe31sLUD0cGKk4/ffnt2u8cy/5uhDX9mmBfrPuFtD61i/Uv
LDPBy9tRTJQb//kiDz7bGJciKm5yNhKfVVMBb3mM76rqaWAKmA5Fa9OH2wa51KDXge2aiXB4QWPQ
r61MRt+4a+dxVwdme9kyd4/ldC8mlNDG3LuTeJi2kWzidUJMLLXYB6vDGrwJr425kOuOfqf4jE4U
fqdZ+fd9M4hkhOfDTt2V69syTmXsARYd2sgbd3C1XdKGgGTd5vqJGCQAElf6nuS8S8+ygtipnL+1
Kp4My2YY0LtARS5VWx4+0cl7cThTsDnKL/Yrz8kFN+dhjQAFiYbpgacyYntdeY5UOVRwbfPLROAx
QE55yotpwkRSg4fVq/tYNsUlKPSxklXPZtrrqIalrOd1aRzMVFuwE5NA58qY5UW94TwRC2u1kGjL
9lUzkL5zy5E/9grS5VcPxyq+G0pqpgvLm2Cesje70vlZ2CRK8iMR2rxpMjybQe+cVNQ+QKaffFDI
MyZX+2PFd5FmrdmmwoR8iyuQyTYeIgQFyIthz/r14tPJZXGLjLg8tfLqhcqo0RBzbbDUltf7iZ91
+vGZZp6Loff2Dpg1mzZD1X6H7LsNYxJLKWR8ZoXtLrdLRuzhNka0KZKyBM8Ds4Fs62dgTrw0aa/N
4de0RMva2OHaw5cG+mQhMibpMqTxhkE68Iau523r6jvDZlrNbYwsp7CvZ52rEjLnEBO1Uu6fJzm9
EB3+2fRu2Ddc804LZeSpFEbwgmvEJEg4Y7eoIE79cVVdeV0fptxvrPVuzvgvaP6LVDezsfiqGDa8
gMCmKpm64Oq1yYO0a90b6a7GZSzb/0btJYty5qSciBzbfI+aMyyb/lnjbsYqzhC+DoodW9SPDAK5
PZ2cgtVsYJGbSFC+rlVcVzT/WdXK1xxt/9NQRvMxuOunXlwMPE4DVxhNtnduG00RV7grZ/9cbSAE
fuURj65lJ6m7wA5iN9Qjk6nawDZm1wEGrlXNb2ozxAn32fDRN+s88rZIvLM0xD0jD9d9MjobkcZm
MB2kUTHPBSOdKvwKRNkwyK2lfuFT4bhZZ9R0rDOUtZYs9ZJ0LFr77HsX2XBmFyp9arGBaXfDf6Te
XW1n64EEPjsmkjf8Mnt3JzTzQrvIu6Nec5RHHL1eSq9BZINZR+VPYa5lyLEGx55n652nJmM34oMk
0E7Jsy0y952ZU8kJvL23g2ruNVA/P+NSciI6zs1cYZRNDLbKd209OrE91t6H1+KJ2llKMXFZ9YvM
12LfB2afjphK0P24ySDChXrMqil/mPzhLctajpKBIbCx68lKuHU7TZqbLRbvSMT+dBBOw4PZt0Dp
9mzdtlmUW/GyqXVAZDWLk8mhTyXfaSztS3ZxNoMKZiG40qYPu+0Xva8xcCWKQOyTS672d2WVaBmA
bTfGGPQIsCJ7ASMBqxdbodmk1fe3FnDK2RdMf5QbHcuZOorDujzagligOLem16CWFvN3GH2P2w3E
3/iuJus4LOZflWdT6hj5YzGbA4Le1R9pFuGcbp4hv4Z1olTf/Ks20QT0mvWUP4dkRRCxwT3vebb5
LKwoW2LDmNUn3u8trlt1keVms4GqtX+dyM8/qPVDcSL3WfEJFM3BVLZxo9p5PuQLW8kp+EplHjJ/
6V59JhFpa4jiZLfGCZXKgPJWsA9jGDFnb5jB6y2/GzRkkc3AzBubG8NgLOZyFi+7cNLdrzNORsII
fT72rHzAmYI66fTedKE9nxOrJjiizZh1+2OxVzZBNMICdI45WIc0W2tyi3S57AfbLe7DIFz+q2zG
WF7BZGiIsmvDnpEzZsjpu3fHLNaFs7wTUe5gUlBrktldgVOjXt9R5aufyTa96abqA52owlpfoGO8
cyUUmMakq+It4zw7rgFekL5bw8PEA/Ialq6uUm9g2w78juB3j8w+4QcA/l6wBEIjIBc8TAIoHW8o
k+mKdhHNwWALZ/RFgzxsHHGbiUfKEnAJ5V8rXL6vNij8XeVkOr66qhJnNZG6S8jsyXDqP9YuTf/m
rS6OglovZg2hc1ctVpVkLKiK3fHFaMbglrR1HAqoEWlQVtQUoXaw23L6bAzUtxBPixqrnbawecX8
07gD7XZfIsidV8MtGbga24pl0oNsJ3TTglvK3PFundaiYcic2W9FVlYgWLapcBnOtiB8rNx47wEg
LhQ35M6uI5x+UmrNddV0LU6MpTCWs+ku3qevo+u4asAKZ4tCnNdMl0kJIh8mhqrhueZijozY3zTz
QWHXBZGno3weVEfLFa6Rr7E6VoHL5Hg0Uj9odTrmPbZ4ay2RR23dFnuPPt33WR8Am0CqiqMcqldf
fddyXe5xMa6vW8Yr0Y55dGM4XbXzK7gp4Szhf1Y1zxeSpPQaL1PNiHVp1rhw7a9I2gjRPYtbcZC9
mwSi3w4ZakQ+hQ8wFNHEGd50tKEG8aWxNbUuv4+Odrm5yhuhKMCvMAajh6rrk8q3O+iRdTnZXa5O
dqM+aNkGsrnIAdnckqt78M9ychkfokWeq2G7LzLxBGfbn22UIZAxv0W0c++BiFj+JUByM8N3gdSL
YOM56p5w1uSgZaC4cemvMLsRixuPRt9hOvJVePWkFU6czbRTrKmm9G8nyG5vdFMHjSPBl/al2PYI
rmWDt9CyvTGCUIfM1OFfFkYg0G4HnMcO79YkJgEs/V9B54OIEtbujQqLl8od/biNmKgkIgNjuOo9
Xrar4avjbWN/UTFL78KYtTkCy0t8jluwpoRzmXtqT2pAMJMYXbdscKx32fsardRXy+qwFMiBQHsx
MrWeq2YAHRivpFBflQ949osDkQ/Nvz7qynff7413C0LCJQdSR5/Me6s70/XL61lhRm9ouLRD9jDf
FWNuoVnUGZ2wNbpsIo8iuI4yW5yzCmvrvVjt4gnM3yW10lxkYqEf/iBxDpfcEv59vUY/raleyxL4
AU/Dr2ihjRYouLSf2zoezcGPK0u9BRDqJAHYqQ9VJvcWEy2wD0d8Y2d57Rk2ofk67LXWl3Gqbjag
jzfVtQEZLZuiUfUbqPVQ/eRu9CyRzU+6iSjAyuJuCZCSgvxncLL5a5rUj2ON0UM5Sm63cp7JWIXd
Y0jW7uai2rlZtR2IqPqgOAue9NwbXxEOPy6+q5OzPTZhsN0YrTb3YZW9SFIrdsRjElurND2Ko8Kd
xEvMgaZ4SJ0psrZEuHi/Kq/6Flinz8tsfLJK6a/h4jqJxZQxcNW15HvZnGi6x0PQXXBrnlkgRk8c
WKdFAcaX1yzUEBt3Nnl3Zbv178HmXQyHmnBaz/jaETE2p4l9pwCSAzvOEl9LZsnseSjoA21p39CM
bg45S3jkY6RkhIDVnc/eYl1dQKY6ehGDiUiKm60C2F/X5mlbi+e20Gs6dtHBrEcsirlivhpnbrk4
CWVC+291F/0gyukuNMU9d3r7I5SVfXKwwM8oc62eFiTTU5VL+YhDgp/Ybiy/Q28f2iQKsWDaFtmy
f5NwyuABoqNqDmjqNgb/mmvn6lpd9Fm0GUE7NW9FbGJ+fps8J9fxUBvFK9VCfc664U91XrH3M7Kc
sPaTBhJ3OKSLuCdO7r4MOpXiMCk+gHbae38tMKSYy4BLYkL+1PFU2h23oEHTy0tuerdjHw07m0rv
bnFa8dLb5dWz53ucv03fgAn3K8Y4qMsRRcHoL2WhUhbc9kb34Uj8ZL0njV2x0plIeohKy4dRLndt
wcqGnnQrOYEESmfdcHk13jlfgkHeAjevXdpH1rAk9toVCBFL6ah9Hl7vs8LIthEBoCpLNOQ6WA8c
qoyv8jqb/yuNlYYrxG1Tfkv0ec3tMUtOeF0zd/yTBnH2p5Lugp5u1pj9vCIgAElkjnztMcQ/Vhye
3pcjm+45WsrxFYdOqdJ8LrSzb4TN9zBvRBLtQmse+t3S1e2jmt3JSC2Zte1PNDZFfT1y/fJSzqZb
ntj+Z84sYoeD2GPKY29tq6Rt7qJuo6ugB5s3kKx1G2/00M0WAUtrEO02Kccm9WE7271R+raDez+K
uttWudaQqlH49mlem2FMCj2zL8FZW0Sweh7RLNfBKsI3wDAijCGvuep7fPY/POrbC8ggIw18wz5x
koVQ42/DzcR9aTB2Qw4z2Sq9D2ZtIXL6dsP67M4O06GcvfDiNUtVxMYcBvOXVlzft6z9q59HO5ye
SzFcUx4IlQCpyhjypy5dt3Xx6zLbduDttvNSDCteDeAIPKIruVpRsuVMjI4EH1jRIxLFSE+BSu+n
ToHLlW+RnZEM60fWgNnYCz18KzgQMZ/mwv4pHcN7A8XEV2W3V0ZSZJaJAyuD70wHNEAztjKWSTDU
c+lanBzPdrLmU/Tpg/aUtyKnpeEndpsfon7720BZhQnsarjLfsoJjLhg3nL+6gouEqoiFA+diTjK
a6od/ygWEtnSXG/YCchZlTXZcMP/FQMBSbHJjSwjvnOazc0DE9tvJYzSsTRlPsY+0J95bIoh2PYh
YtKQrJYw+/u1b6z3a6oiU+K1CtWh6xoAA1CW2ji4tdzqhIcoIsHN4oA91ObYBAn1G1CpU1psU28w
zCsjbcsO3CGamgkiqfRzP5WLHss/OQxIRMHogG2RZ7z4L1VX9cikllPe1HKy/djjMbBPqpOOFzNp
0vDgzoblRwjdEJ2rXSFTSefm37cMEIz7utSbwtJda7lbmJdKDpuuDw/94grvCPC61m3SF46qjotj
YxBmmUSHuEh2AOgTgUrvozMH/V3OktXuUvZ5z80MfejuuhZvwAVwdOljGiqfspuC92Nj1o1CV1kB
dOA1TBBFoBbuwSnLgehy4Xs4hoIWrFaTnmX9RA0RhhPtz1C5t8S45cO7o2mzP0dpzhnk0ZDfZCJf
yxN4o16fKQA6qvEqC6cmHcu5oXIL4MHT3G1876Ag3da9wZ1pE1cnp+oO89zEw2tYo4+D/H/sncmS
3Ea2bf+lxhcy9M3gTaJvMiJ7JjMnMDJJonM0DrgDcHz9XVEqeyXJ7pNZzd7gmqQJmRSjBY7vs/fa
oeruWggR37tJO84OaAlh+qnorW5TtVjiSLUSEr2ELSsebq8Y0dZMp0RAutL0YoNMnb3nCU5mDJBs
xV/5mE2PaSo6sSHtWy1w9fH1Xsuy9M1dyAF14nJaZR8IJ42mgCwBEuepNvo1xs7sv8V9H3UMWVK0
j7kEQnCs7N6+adpYMu9zYhic3kCEehc8s7j5WAtmnmNW1MXh8m1LX/rPWBSVtQ+GyDPrRpIW3gZk
tZo1EZGM9TChnwyMBX7Ze5FzbUAkbgP91onGG2gHytz5REmWME+dh5OPOyzbR4bDGfcu0g5riK8m
NGP62mF9mw4l/B1x8QGA4UQwc1DsNC7MgPcA/+t+rqFarvBYJ/HaibPhB5jgcd4MtmRDbk35WK1F
EdMunfWdP22Qq6dHzNFzvyWYmlzHzB/mKyI1wNeV4yY3RgVOq58jyOv27Fjl8IKVm+UZryUDjGWH
NhNCVqTJ4zQus9hDm8NtCfGBgXgs8j7fIyeB+1J2rtM1zACOUljw1bdZxxwRwB1gQi067hR7jX8q
PvVZiqkskSr40jEkZYfZtlSIUB5B9MiHPvK3I4mNkThqx20sJAjc3Lt4+CdSoq3mA8ItN1yXqjfv
OR5XiC+5XXn/jAoD5/EBfOyCts/9Uzn3mb8bUyWYPqwgNWuXzAESB8vin5xPcUE1elZgzJLOqbce
bRKfIcZdSPPdzBLaV3P8mliJvrSug5VSCOnIq9Gx5x75HFfFTg1t+M0PaE7ZOqUYFLMegFia2ELv
k5dpluxHq/h7a7zi04+mFrswvTJgC22f7zJ/13KfgG/cT8kEkkEERSHuCzHUkHBmX+sLJicRYRKc
OYPglnS9JyZyrqr/uGXY/jfN949bLu3/neZb5Vp9+xMn9vbzv4f5bpE91w+hDuGwDZzg1vj5e5gv
jn8jQWczArkexyDSfn8M8yEVY452sYzRluX8m2EGQjak255/whgbInCQ/yTMh6uEtN6/oX0WmECK
TyBl/gXUnKHc+OTBKMkJ0QvaAChZ4SWVi0ld1oc8LvqTK+3oR9/kXbxG/0DO8IGxmZvc6qjXQsTV
F8sO3nI/gAZfJB1WFqGoHmI/mcflugyi/FFxsBQIM9E4kTDCGRZXuKo2OUrm++x0+QfhMuoyrCTE
KgvRNsEH7WmnWPltFz8v04COqojVZHfcc4LTMM4ZG64IfIMtjCJMjTkBvIStUAeawsfswGkBHoSb
fZGxm5qD15D54JR3o3+Xrux3jt+Zp7APTPFguU3hri1Pkmy3+ighdLFQSI9/y6hgo8WA9bjw4+al
qp3yds5YHvAaTicvwfiVeqJf274UmGqp5EPPEh9jmJlTQMb2DiprcQhnYBD4MUmCYGSlYI0k1/dU
D82OlPW4lv0yMS7k7WXI6/lM4XO+VY67J93gP2YUCVxkVOOAdJSLP87zFr0P5Owe4MHhC2d2SJjZ
eiBzKxlj8GNVHx9MQFnnSoRF+C4Kqz1UWebfwXeTZ84XwyOHrWfJmuqQphnIJjqt9wk+cRYTiCqZ
H1yAKc6fKVt2NB9jrj5pbvj3ymxhWfovXRw19wvwGSwRt7Z5L7QSUuyjfFOwF09S4D9ZYc6Mjqa1
MpwuXdQcabmcX9p6dO5j9l6vNlnPXbTcEitttTwufDK5Nldi2HJBK+YNN/nhCSsM+r0z3qTAIeGU
BfZp2cMShYRmCZ/Pjy3PslQH8vsZxLrOPqLGA7wZK3IDme2/0cTmbbifvlmEyM7oRP5lArX2lo6a
ANDChRp+lOTk2kmzzhQBkZFb0MHnBVgRh4zXeR2+lVzDV3gH/EMUapbpPglNnzNahBfGYvkEILW2
OIdbAdlqmBJxSs1Kw5NBz2z9H4pdHxEE2H5Ha2qLrSliZ5/0PhGqLvTNBVXAOnsaRjH7KM3StDJ9
zYGPDTrMMTHP2BLKWj9MoZU+FUvQALwLHO4+oM8cn7uV9O61mbN+m+UibY9KuFGMEF16OKCwkJyb
vHYuGcDbL1FgRfG1JU3UHXSWOXeiD+yXIgmtZV80iMXMWiwmg8j2nSeQBhC8VgbQJ1l9WToKfW10
Lf6kzFDXq5DNXR60p6mb512TxZSXwmKwHt0sQr533Whvw23kazdJG4dzoJjUyu5SuENMUti0gKcD
ZwJMTHBv72Gwqw/coWHpTH55sfSEbdaemrPgyEcICAs+WxveolVMGBDIDnQBgh0mV1tcT9ar7XjN
RYw3dX5SNj1grctFCb8+aRqcFSuvSaZjGIzB0cNU/SsySfqYOWndb0yn3BdMNIrJHCCJs8kdmqa2
Kf6DdoVu2d/LIKaQoU2dLFgh87vVHtzj/KmtiJBXjP10NShLPGC6MyctSjyZZXGzkc/DQBrahQx/
v7iO9diGbrRD4cHJF+TZsLdxxePeZgomPzBZNaIeG98VlUHzxHU4cz5UXLb4fJKpYaeHWGF7cY+y
Vdzkz3KK/Qc+XAYuRSRTtMwFSa8Ke0uu7L5MsHe6Lg6SgjXVwGx19sgrPihR8pkLJZ3PgtW5g+wz
undmrGwgZXFVbpuOCN4+GeromFoTOJVhqsQVU3EElVWSixaILCxMjb+pM6DKyZwH2cqVun4cs0Ep
0o7KOpLj6PHvNnFxjoNiuIMy1b9JNeNvxQGGS5gz7FM7uFDJouI5TOr5vYtD+T1mcsTAFVjuYUzn
6ed/PppwleHfvwJT/wS23/9sb+z34a8/dBuB/i/+/v8Pdr3r/y1h4HX5/rNiv/DnueSff+j3wSTy
frvd/EMgqRxKmD+gE/8+mATBb7cWa+I3TmATlb2NLP+iDPhQ6vkFYv/MK6AGon8PJl70GwF7KAMY
LWG24k76TwYTnssfxhImnIhCMuxfoQcbBHbBX2DUasgJPXnsXzgUSAzXSu5nS077LIJd0Qyu+zJl
nn74w9TGMEy/aPNHhvetIeLfs9DtLw150kSH/1k1E3h/IRt4akyi0o+4c2vYcGjJCaGmRYULxlaH
xSoZXEdcKs/NQpSUfLhtUMTsbP7+UfwZX/77o3ApEmLs83m/or8+CnYVksG+PMj8pq6xOHARdLPF
ZXQP64/aXV4AgXz+/V/qhAlv3V+efeSC6Awj8LhO4Nh/mQiL3lhcq4d2zwV7etWQsUxsPPM0Br5c
eB+8+RFESyrOKePTj6LtBnCm5sbpcbRB1UB2+yQ9MPkfY9+5b1kZdRMAWQSe1zlvyoCDbaC7DeSL
pj/kQemK56ACAnbnzIABlVyaDUphcx0pBgDS4yVcDhjvHthkXCWNltxhHVoXN60btBMdYhW3JaO9
t8a34Vx2Bn2UfWa/4b3DitnUCWAaLqfxPxmRfrfBx0gQuLVZPqxD4VavtFU1P2EB1Ogblo8KHR4X
CCjHRk/ZT5pVSMFxIDtYE3itssuSPRyohy7RD4wEbxW9VxtGI+vRgJ6CZJmq536e5dE4bndP6JyD
ZNjYv4SFIdCMzXPcT+Fzhg/gkHb4ZGlS0hsoeemqjEp3tyxNtYcUKnbs3+9vYlGwyS397iCpyzT9
aqHPbCeO7Puk88hhRYxXQBOidaysX2KqFP2esUW2bHTraIXJGsiYJ8LvioNyVhfcEtDikO+d5idX
24CkcdfdzqWj/cRJ/q0Ghr1NLO88Axgqd5MFimNbyJkkRlMAJNLCa+qL1k1770eZXJt6lHtHWnAI
iH8MRzhwPss7PTrVBud3Jh70bOFfsyvl3pd6DH61IsAnFQpZwUoNfaDvngoAqOYGm3sLvfArEO7Y
W+UgBaJTEukpus+Duk/WqqrYxHdtY/nvPeIerni4PvLJxV7RP4NltueDqMbsu04YUy5SRgOiS5O4
jCo+liosdxiqFF+0eD1jBppB9E3w9pASowt3+hJKMwsPfUbOVC9p0mocBSUjt2MhUeBg0vnRITec
bTHZJcBJXdxKPM7SbahWKFi2gQqLnlixht4Bh3fSHFn+ZIBpe+l8JjOrJrE0xt5ltZV0WHUhCmAq
HAPOOqMWU7ZFOHSaSypRAv0JDom/8lgPY5yt8yXY+H5lxu98jifkJ6dnA7ZqbPJzKdtncL4TbKat
ydvuCTmiQ9yF/fCBBGKX67nsBPFNWFbOHoyhedJhyh1atFidX0ZFNOvczSaEOyCqHhiIVk0BbI/8
LjnM2AtwMFvGB+yWh6AsFWIeQcRwaE8uT/ZlIi2QrPAXkDOtay4qG8FhxD36cD8AHHOYlM9FVmZm
53W9t2sxaLSI5YLotahFrE8Kn499tAEv3IwJJJ4jNGrm63EgvM86K063MRUIrNjdWFUcUhia30uE
5OFuGtvkFdiEJ57nJcFhWZSUkcomnb6oNvSeqWiY5bVElaHoJMSKtmXxQW/C1PRF9c4Xmr08uneQ
vY2eHKm+MABPwZvlcXKAcdFcykYA5M2wOxDwJQEXPuvOkiGEX9vYW5ui1+jE3dHrCUm4uobi6Q/H
0SWftsqiZqo35HZdsQlrhLGXFCreZ0FWOz/3vU+sv5aiwbmQeC65XaN6zEJ5suxKMU1nb2jYfbLV
J6oWxt208Qlhs2gHNPO5iMoxGzpRPIIiUHdxN7N/fTVlwM6pLl39TOj25hpOO2EfG+WhNPNKls2Z
L62X3iGepvTzlfPyxOF/EhydkMixj81JewWrxcaP+8Z0AkGC68J3Tf8zYZNEX0efO/epDIJxb9EW
vYAezvpPm11NtR+poH8xPaaTH50b4B/lYEXyUChONCr0pmgb+dH4DQJXj2hX0sEH7i2jISLz7O4M
6qw0bABoWN84opIg0W/+ssgTyWPrRHB4QjvJ5zXpYxuWfzR/ExQLYsQZOC4D81VyNdoRybwotl4C
Z3EfWJIzvud+DiI9pntvDTpgsVdeYMhUyaII4QpAjOYrxCGwzqjiOY1DFUA2BIWhH0XPNeHidNW0
YDtgB7jyuywvDgRb8EO74VDcR2ZqxN6SUQsXgAQnLiWUayATqvT9Ky5KGGtB2ZiHKhDdvaXIs2Lk
7zxxDHxqS3hGIYAFF781UZ9p4KXGXua1e13oaQbyMssJk7JJ7/PS7u8wt/fZgzJFusCJ9elz5oF8
cN3M7l0Bd2RFhFScgtrO2cyq4StGrCMIE9Kjbcb9a1X1qvnaxfSgI0UreQ7HPgzXwVi0L2XmwXce
cMzuWj24702UyG9SC1tslHAkzvFoWPp9RlzrSZEx4mDDpV149p3rOv21tvtufEtKF/aD23dWvqNC
Qb9WTWY9kB/BR9tnKnzQE+RZPuF5bO8nv84bIEmDTcJ2MqVL6IzqzLVH0haLbmD0lfvpbfAZOTKd
K8+O0p2UxvK3U2Y3yd6H4jJsxg7vADkg8SMQ3CnIbyx1syeU3lrrxidqcextByayHTdDfpphNPKb
FI9McUX/hi2s+CodM+PvhxdwjuO+yncTEEO1g/EhllPrqxbGJ8fNNVmGvr+0osVj3jd9nOJZccRw
HAikMheQsfqhZ3u8i0vcPAfdT8kIE0sGF+7YAPzkoKNvXaVwsRPIZqHkCGexr6Mq0p86Hu36rAvc
TojRpMl2Ya9tuavKJIP8njjTzxLOfXkn7Fvf4TjGlt64mgF2ZXKHpEAnM0Ivfi+wfYTTz2aUUOgH
PX4i9NznnWOdW03c2mWt9ZEMLsh654347zYJLHWyuwizgnsTwpNe7aoQ6ykErRNkifzgqMEpV1LS
1x1GYraJ0YTcEm3IMSPRkK68IwUff4s1GbAp8fQvl7D9iY6/5thNrX8YcVmeGsWxtEVvwhKnnCsr
b/UzjG4H71Gmr1YiqvfMCQHgc//zznheXAAA9ljd+blwkE9qeaKzZT6B+uROzbF451Lg/hFRKfpa
Bt3T1McuEKpqtnZ1yowwOePTkgxXBtJmJztxl3reR0tN01bUt2+c1fUkwNSw0TpxDyXHhXXpAzqS
haKvxDUnSZfATR+JNia0GfdHZQ45duVzpJxya4UWAG18wtsitsRVxPU9YxDZuKHsdzDZnojlMQEM
k7PHDEV8NLnIBJsNhIVT4DTABqgsMAY7Zyyag66jw+hjytFztdH+9DX2/PQKuOrWF5xC7L9Ztf2a
KIs398mFdaTeOWPEOmOWv3TSVvsg6j+GLMGURQDfjpIvtqzhQhgQhc7Y3lcp8BRnzk/8THrClNx9
Zm71tc24OlMr5u6xTXJEdw99PuyGpH5kQMYJRClDSv+Jj7p4yOoBJlSIGWWVO+VpMYgPrqJOL+sq
fOSm3ioeBNvRIsQtQXqxqMuHzqFuMFeUR/EOpmtJNcMTC39cWRDFsB8gLVwIWqSHxpt6LIgYBS14
d7umd3bF1HUPDO5YftU41WsSZWTDOiv4xi5+OruyCV88QkffSsxn17GSH8EyBg9eLtSdju1027WR
OFm+9QBtlWVWkL7gu+NKMYY91VygOEz0NcrtCyaN+sApSH3DktfcQtVgNdGB2bgGJ8+K8k0xxcv3
sVr2Emy4TPJ3V4e468p0E7KvtJS1bamR+aqanm9REiUXjWq57/rKW7uuurB0Pt5wtG/NmCNw4xwZ
u/kI4rHbe0CkL4n9I0YdHNgY0KCQHzpHv3Q9efyO/xc9IFa1jvz6GoYjqO3YeWNyMdYKDyg6TT2H
ULeiL+hABGtpOAu6lOgBQNItZrjbbShbUYPBDKKQfsKcUCmLfU/U3pNf1+3Zjf1Hs0RPXh7ofb24
4TUEjfs9mEADTVAwd3Esz3xG9UvYV3eR7d11Tdrc5YW1NlN5aTy/3iYVtrTKrj3IUIE53kwUxwBF
cuuN2RPm6p1WKD5I3Ds7wdkIGUGOoD2z6eQT2seU9WS5Zl8VY3MYfJ2dbU9Gn8bU+dd4GjP46LQP
EPISX00Tudc8mgVLcRP51/y2Hiy6Pr91UDiPAgF2a6WzQ/7Dw6BSFljpCf/t0fK9Hymr7C91wSxF
Aie+0w1raiuxyRYu0xcx1su2SzoWBgvVnDeXP0OSfux6HZ2mfHmxEys+2KA42FXQRBKCC10BJifX
OVJQlNbm5MsKQ5WwoEhUroeKiRUnsgeQVlPK5rs1ef1t6exnww7/BVAGr2+MeJBy9YdWEb70JNCf
RoAsXMXAuS1uJDaEj2faHop2Y6r0S+mSxLCLYmfqEs4K+UUoGJgtCMUZFb5nLmUCdLb2Z48O+WrT
YX/ziqS41Lovdpb29hNvzdqeWqigOQmsKCQ26lAMWMHX4abc2psFLMa94ye3PAKJJre10n1B0pvT
N/7INUkAvXJIvJ4cCHXOqm6s8Rst9eoR/5V3HxYo49wv05WPd/rsm1Lu1ExcO7eKDWtn6yVdSpy7
nm6C71E0PyaFSth18lpxuNRZXF4nVkxyjReKpKaW+uiE9glW8cxALtRxTsD62Ljg3yLe5ssYWSV1
noqdC75jejHAsNH4mdX0PVh6L+OwWssgUy+Eb++mhmzVXOGb6FkBbJaRaYBYUPXU67A5ob/CZpDx
W49b1V+NKAf3njeGAGooiDcBR4Iak/g5z4s3RRb116AZH9xKs/RfMNNylZvubtrqqpLFcMEe8qlD
rpVjSxhL+YfG9vYos7tZcChcdeii2zRZuhMAFvfETh8fNCj1hU4OQgeICR5tcdNYV8kziZSZqNXc
0Sn+4Ht27A1HK01zaEmzTd7mqVBjRmC2m5fcN3vOZ70ZNk7Wg+ux+8ElQDHQRSItUk8kBDgxo+ln
awrpwhq07Y2bK7aTcOFBxxPbqO9xghpMOsMSgZ9t5hmUFwuZJezi3U3LJw/fDO2Ue7uS9HJrPp3J
yZIHf5CvamqGcVu4RTAXWNL4qfgy2bZ2460djL1+ZCfOLCogSuWGc1LRjtHXbIYZ2H+rSHoGzWEm
CBliOBG6jxmQCsqU6l0XBr437xdWHmO6H0OvBlNGzM6MRCHlkBXiNIfYNEu9qUHTED/klDh71i4n
xRFfSneS4Q5IW/uRDV3KdgYUmJfbGpuS6OPd0pbAOqc0gNiVDWv6D/dUgX1y01XrhEXWcy8h88Ku
8pwtDWpmFxH0o0qyrpmi2180gXW7WvCaQmp4dYDGLDHJ2Cls73ttnUppW9vSgliC64MD7IJzJaFC
ggtMyQWD9/CdBFPPdv5m6SmEu7IDqQ+9JwQpbofV11p7mHXCxP5aB0N94qvY7zK4No+sX63LtIDm
AAdQkuSm7a3OwpgtADZk2CdUfSYqPPeLT0HEIm2+T2apyXRyJ1GhgqM9eDydYe7e4qVsYQLi2/FW
w+yH27STnJ1m7Bv3FIdU7xS6AJxPQ4KZftTKbS+pHZKruQAAaLvYM0Cr5DQa43UGJIyShCJhJFSL
zRJEADAQHJklHBzdx1sq7obUz8ZNZyLvLS/oBNpkQZWfXN7aTakEOe+4SDhAT5SC3IjqRd7PdxJz
1UYs5joPfnVUFNFKqJ4l7qx10I87EiCKZEyML9LIo9cMJB/SMl+nS7s8+stEizdOpfsm7dUrJsy1
BTdu1wgQDVi1DMPF1P5yLIoPWXdAvOjV6JCisJ6KwvP2Ftv5zcBlaDeJ/DLF1A31jreBk9ecRC7E
PhkZbVct7FRMs/jvVlY7RU92MEEFJ6i2zuzBPEtvDr9ZZImIjwAhGMaQhRZBkH0TWvo0FO5b5yXd
0dEE2JBhX8N6uRhICThIF4JddimBQAzc5jV4KHsZf6lGQ2tTGTu/yJdbIhTD0ffNAern/NhOWbwu
+Krf50CrMUsm7JTDzqit1bbhfIg8z7roQRN2mRAyHtIJlvgal473hkSTkna0Cf3XDRxc3442VhnF
a8+PCNtQYnkEGseH3rXaBzm6TxgUxq1wqvoR+F3EwJPOJ5ESnd55LWmdAHDgxspAzxbApdaRhT81
LoXi82wR60fhzKMLe7WuYNZe0pPb+VjxCPvT+gdbZj+lurjLyKaBSSiD5w5rnIb+VPL8RnoIGJQn
tcn78d0Oou4LQe5oH5QJWfDIQbrbgmu7tFYUPNSaebhPRvmMxQDuj7GSdVIQN0bWIAvA9cDBN9SV
e8JCnEYm3GY1TYVdKHd9otR3bftmNSHWHkpCbhvDSnITzCl+fo6IP3C892dyUbRW2kG+VzZHEN+x
CaOrVOwsvPBQvIx+48QeVDEo4AwE5Nog6+aUCTSDTcjECfuvxUxKwEVM3qZRN1wNR+y7hMf/grYx
kxeo7Q8VIkqug2z+EjQVEeNKK85IUmS7DG/1uslzuaWodj44KNHj5PSnlHQJDAqAgl8MtS+8uhGl
SIKwFX2X/n6YpTyxDG3Xyvf1qyIXcoLP5/xwl/5XNjAkoxZjGW3TenzusuDJwG5bq6UyG2Ook0jb
xTtOimg1LiR700wpsp4BUwkWfoux7isLh3ZVLRIum2HId5AFmOO4AxOejfYwXdy7elDLAQplTFOd
cjdqadpjL+x5R32Nvp8zjxgqqYA9Ql3yxWRFcY364Kee0+bBK3ycZKHDGMKsDbdYjTvhWf2V0BFl
YvawbCMYvKtA2dnBZRf0OKXqK0rU3oXipxOmuiDOSFPHdBLocSL32SM99M1TMIjmqDUezq0TMMCs
eiJRO449pJ4CvPS0Tyr5BGuNxCxd6lvKjVm2VjWdcYt6r91+PkJ6yrH1J/FGdLl3NEHVPdiaZjr4
PwHUGxlVOwtPZAI6pSLTxBQ4VVGH41r33veQVqR93Tv4AtvWaysQBe3wAylq+aRdgj6IBFEFtzGW
FuMCHcKJt02J4tyXrTUeoddUVxv5itTIpPIXZIBm57JpwDbQBce+13f0+tRndEZqSmr/UKgmvlJ1
c+lDJ1nHU36IcosaO3JcD2Va5IcGO+VbzLxRbnvgGfkaIEIHSyUMo0eTyoaBVHA5bc1Y7Gc5HHF8
3GFXeUa2pkKi7F9xD0S7vOHVmdwZ95utD5WW+75p2EH4wSMJZj7RebBgy0CCGvDUpN136RIWWFWh
kwdrrwGQtAujpKRpy7Y/UBCG8cMQxhB7hhDabSI7Oko7tfq1lQA4NEzrDl1NoXcKgS9kxyDKHPdr
lUwbANa3rsMu+8FgYb5pggrE9G9bJiKp9TZVN3DW/DZSHMaa5A4RZCCL6OK2aUpsqV4Ati3wYXMM
AYOw8TDvm1kIm9ATY/AuogtJBk7EEcelTA2YHiYP1/7uQgHZQeWIfhoPQw6RWAC50dxcaYlwX1Kd
+KdIp5yeMHEQw5NW8Jji7lxXt3p4idJGwhRSy2phFmAfPxL3iPliBh0xDs8rzXPTuR0fm8V5bIMZ
hwTOV5K34AX29egJHqSvyiffmmOxyYqJU6vCRlONywTGZWKlNTuopNgK2wecNu2bw/1thSuYAo1a
9gzplNFv62HMsCqRakBizl/QX/RO3GAWk+Wl58JwBBvqvH1LbS7vLJSSkxEu1JzGDp5uihG8KBGc
3HKQJxMIOD+iCfUhwn+2p4nQfxy5q720PO98he2rOjCu4nbqWH+IqZyf8KV8DGFTvYd4yeb1NIyx
gFBwe1nq3jgfS0ikGb419vYVj4jDigrMhxr75c2p4nDljAQiGRr7+tOEBbu3EVxaCO52HS+atQ0m
2QNn7BiFGqrzSWOyh+wp5Kl0/PGuIjT4RjRS4xZv7I3dwoEgZVyNL0pH7T4pB1KCSJgHPovJOqun
nMu0VaXIw9FizLCtQ89k34KivbQU9ViW6edtU8iEc0YVojGtcm5PPPXW8zuF3tnShVdYuprebEX0
hWWNnaXrnqPyL0ynHG7WTNNob7EdqzPUHn/c1V4HAlQuruWc69TClaKlfTaAUFk+sE8LmzMfxLrZ
aqfvno0eloNIdIoSFPg7EvRwLEOElKuZZEN8ww3ZLiK4VZyzpHsvK/s7qzdK/sK49XYJ/u0rWFnG
fztiOOSy1ntEnkX+ZaIRuMd+npNFsEqyFkBNxlPGTEOnkWVvVTern1A1cvupQnHcoF8uLz3BkNVU
3rR1F07z5Nv7pJXPo03GX8C+G0x+LfGRdGPy1NHkkqQ4XvKleSn66CPpv5F67C5qgiOQE2zC5aLK
jZr9M9dGOPaiOqk8XQXzyEphQQFmz7uP0UNR9qj/gYEHnj0lrsT2mbIxzrwalAGzl3CDDYG3x96V
xCBsQ3XLggNMAwKLYeauotanUb15CKyGHQbJIrq/r1nX7vSMLWjWs3cYtftEPmpayT7EQaaXNTbl
cBUOtIElCaGLkFsFxWKrgOYjB63iEKP54wY/W2Ond2CO+H3+S6ACrlklH126/nzL2Rd5wtnDguNQ
E6LbeuROniNOgVi153vbyqjwIW1Kl8O4Gatx40/dtbD1lSbvGyp5+AWN6gGyr01iLS8fLTbF/ajB
YJX4qgJCj3ijJ7qpZDdXh97Y0QNZ5bMj9LjBgv3u2OI7peL3gXFRKMNrKmq5AQPwyysxLmg/9p+I
yWePtbEvXT1/iowoEnnRFSJJSF4p2tdgG7cSkA3AqyY/4TOqtwsqGeZxTrzKueV/Ap/cNukCZvec
6rhZ55csyeXMkYoVRgOExUul2NXIftmi71CrMXqrzPtcAqT3yrpU9KjUHupL3zPBpuyjVwUDPZ13
FAW5LUS/uh7eeH3ols3PTu9BB827fO3DYzj3XEL2THw40wkTrcp5Li7wyqc3vggJle4N8HWsVpAl
qCzcSHBpYKpk4K8Jhc18FUWc8VU23j3nV6dHdjZsfZBpE3fV0ekNj6Fy7KvPYIPm69BCW7clboqm
4YOg029WR7/lTZ9YseL+0L4m68f1aw3WrvpM2cD0cKeshPMUbvQWP1req0vKYmxGWJxCIDf+xMFu
km7o30fCQG825Bif/cpODMOdDqljiBIuXqehaYvsjh0RWdAsGAnRcT1d/Zeqb9wBrQvAZAxS7xjM
xl0aSNV9/XsnivtnRzL+l5hqEUQFlE92b3ZyswZ9fnsqmmz4P/9w/qusCMm1dp4dPJXkj8IX6mly
CLNwRA6RSea4saOVQyck+yKt0aAlDgAK1FSSvje6de/xKvgWsTshov3sBwGMDjbj8M4ndIyVIqcs
tr03zuWWcnbwZUHSULuZ5rO884iBvDfGR1fS3og7hMZcZ9vx7rurfz7N//XK/8P7W18aQOHmZ/HH
4pvbz/+r+MYJfvMCgF7h72+/iwXpd0ua4/i/kcGMk4h6iIimbUxT/7KkBb/Z/m1tyi/7Dsq1w2/9
q++bP2N7Nnw9J/ZQi/Df/yeWNOfmOfu3PYx1G11Xrou5zU/w5sf+ravmDx/MhcoLqkim+rgUM0eS
7NXqyavgpOf+n5gvE9k/7gB31XgkflkdI/Jlh2XpriYpP/7+O/Lnr8i/HgkZABd7nHt73n9+JHrI
qzql4+DIlvqIIZjh0vWL9wCp7fePKXbG7Gf7P1ji/scnzWvoer6LJY+X+s9/FXgyz85r8PzKTrHV
NlvW1ndzitXF4/C861IYNFU2AZ1BfVwvRUskuxflbnFxwJPbTrZ//9T924fgr2+Dz9tAasIN4G3e
3Il/fBsKh4m7CBLroKRFHMwA4uZGySX4Gel03FLReuZYTIEd0Qpw7e5/U3dmy40jW5b9lfqARhnm
4aXNmgRHiJqn0AssQorAPM/4+l7QvV2pQImkFd/67VreTAgE3B3u5+y9tkHsdmaKIrKjDtGSGiTO
QIcdhW/l3Vu+9tOrBhQZO0Ij1xBQ1lXQUqYNf2KTkWISN/zqw4V8BM0zIT0sH67UeiObcr1tCmq9
FFRtimIvDZGKq3HiZDfJPiA312+eGkxIcNmFfvokElSYyQc13FkoBv5IcocxWTWbX5NStxbD64ZT
C9gSQbaJNL4Se5EtFHCaJHxsese3rj1RSThRoyU3wwfUYv6CLZxJ82G8zvhY60bt/spI/BvauH2Q
pL521Ewobs2E6kM9SPqtX5ThYdA5N4gtFn5/zAtb9Mvhlz+O8UsWGCuthcOooeUb1QxDepEcCn08
pJ4RwFIHgzIkr51GSmnbmeFCVGCyGzrlG4vMIQu4ZCJfy6Y+GZiaWyoYT53iqyttKGnvhwi6l+EQ
RP4ykdl+oevI7DSpChZlv1xppMtQgbJcxyihzLMOUFDIaUEsgfnqS7ONxXUbj2+h62nVguZxigsC
aLvQdXDV5WqfNuJwl9XSSyZnZHuX4r5Uc+EglOMH1Abv2gCKgEre+jBKb0CvTxEc+x0KKZmZHA5S
v0kwem4oPHESiH2EjW4G9KEEipR4EW6AINHpzE2874l7lCnlTRUT4UJo04Y8hvfQyq+VhIkxak/D
KO1TUd0pchCthiR5UwzxufTrVzgp6pL0JbJcBx38i94FnDPwvHsiZLBMaCRnhISHk4P36lepuB2o
z7FVTTgAZ9A1otIsDlEdcZ5uqkfwqSTE0N28cuUxvM8U3BWoNqxfnDiEWwrVHXTaGu1qJXTm3lBL
/71y5eoGkYsBTRRSFgpFUaGFHFqOB8Jwz//QEaG7hr+jMld9hKPgvUiF6t5TVnXJCc+04Rd4K/ma
nZ1/Y4mlRrdKBrMei8jyEl3goRmRbD1YrQ8nJ4aqAJdJgv6TK9ovKxkACeS9nO7iNG9vwb5RJCFE
d1Ojk9nXUmVSzxQqLBNCd1+r1ZjY1OuK7VgF0c80HMY/KLncLXBNGydc+i43kv4iimr5k5yL9LZF
NbFrRl+/73qvOySVOh4CEYh/EgntofnME+2EPHM0TbOuKmoDhGvWprLMS9nUrs2hrLf5IA5PeREo
t0BK24MWDlB9vO49qnS0FbJBaGQsKwe9Sf2HEYEFllMiVRB8bCUw57SsOA2pAmKjvH5HW/XRIJv5
mYr1T61HCSROovh85QPW24QFheMiYc+IEQesd/WWdqxdCC3oSfpTRGv/HCUqhzKJOoTRS/u6lY3b
MX3Rp38/H1v2KA3uF0R8cZiwMlVPioRToBnMLQjlFSEMB0nQXlUPmdRiCMjrqiZqhNx2bM/Vt8EY
CKelfskjUWxw8bRRvWYVq+hqc6xEEG0XQRfZqDbKNeIwXue+Lfo1MPQxrW9cUmEVSGlE2GCEYkzC
fyL2/NFF1CUnGw1rNSutlOFq/RW7NVmq1JWyKrClfi1ZKPyCUN6bpByMkUT9G9cDOc+B92II1O67
dtd0RCl5ihP04zoH7dix6x+zdZe/FK0DLBWIEyAtOVqAVgNdDeeBlPqmS40FEo/NWAjIAQv2ietO
3kacc6biR9M2BxmndRjuZZi8SJTt0i9pF/5Em7TKGn+LxoiQeD3X0XtRcPEVJMQ1JaA0lXd+hdV1
bLB8FfkW9fl2VB6geqAKEtj7/yETlNB1Qsq8ol4IrLCtiKaU2JdOjZdu4N7SwtloJdQLH+I0OVB2
O8JL01nJa3q7OM11QGo5pW1/FVq4LQwEzQoYAcGgaaEuAvHOI4yB06200qcvzUg1d3g0WNCa8CbM
VQcTFnX0x9gPOI/91jNBX8SQxzY5TEmb5uF12R/gPTwIfWGsAN7FSLeFW1+u7DEfzUNfCei7ABJR
7P1dTXHSuU7QCOam6zKVHBaQ5elvOeL6//4tN2VJA3NoEu+nGJMi/8uWSjIkv9W0LNoFyHfaLGDr
BNZUdWO7YOnIS+05pXGz1DIBueY+hw60qlXzVSa3fpP0G3aMa7op1sqSMm9Xd5u4BgmTJGl07Wc0
HdVUtnOvsDFNZTQ7hOxe0mTptkmLilVR/UVqzE0x4uaiGfjqWhOAVaR7IEtbMNFgJ9ViXenVUyiY
wRKqC3OKZoMtaWjKLRDdoqq2dzrORkIXzWVIXKfdy+Y1vi551Slu9lxy7sCs16Y/5Eqg5Blm+4GC
GVHX5VoL2xehVZcEC+yjgMT5UpYf0C8OC8v0/ANE1oPVU6BPqBCjkkapODHl+mhPyuraxD61DaXp
oIiPe4kVeqAC3Dzx7ZrsQABes8SVHhgrQH9SsOTQ3UqFWPdh+unGWCAa6xFyacRHUEbpiqZaFJ8H
1QopvtpCjWIpagT/Rx0LVwHMJx9lfaKxV+kH67qEUmIG+ZMIvt5vOpKgqPt44iar3nW5E5DTB7RK
yijbNegebZpg+bavrG2VyVs2qq/tUN8Ekfw7CgdyBzUdwjs+timFZ9kVKsxyXaZD1jTbPOVTGHbK
k8cnuhSrX4ILar4q6Fo28RvBSfg+C9xgNZg+EFB20hDZneCPW5S6l1xpjfcK8V/ctJVWIo6MCBip
COuhJPFQlpN/NCiuK4/yoSlqoJAjRN5i5d7K2kgfU+VfyPRnQ2KAWGCOVmKQmM81CuiVPIRvciYS
xIp7bQFikuQKGv3jqGBCTKZaX2vAoc1keU+6lr4suvRVy9ufeWWoT1mZ/OpFqUDSocV2qFQEjzcr
05pqWhzYgfStAtA6gyhvOgE9RyFSICx2oVG8qwKYxWi4iyVxJVBYZBVBKeX7ii349V5IQOzx8XJ8
ibqB4SLtMLt7V5DviCmjaEGWBBxz2gI1VkaEs5gRbLGl5YJCB0hwcD+GEgElQWeLfby1YvlZHoP7
XtEPHA+WQssHqw9fzLR0KulBRufu9R+eL1/FMrIlLP1xC6hIswHoICn+Jao0yShQm+4knxxWOZjy
QIbY4fs7I8MKAX2vU1fEk0PKACUaioveeEUmYoMEWMkFiYYNusOmIiz7iih4s8enIdHZ6O8oETyb
ZD3B/sclcktJHQnLRtV+Uz9ZK2TFCwdTCxdY9BU1umZvcJUDRtf964kO3JSboe04vowrEe0FAAWx
RyOwaQBuFFFz1RQ3Ud6uM6A8Y/Gm0RxQ/Z958yGQ2dLAHCYzzQg/asqXsXTrSU9lXdAkjRaifAuU
yu4pSVtCvsX933kfYYq71v/Tj2TYBOu8/gi6nqOBPSbAMeV2beZ7mEifeAdLWpHW3lJlHaDJqnp9
nSSsP1Jtk1u4ELBmT98NnEMrwWLWvcVIRhROMdR+aheqTrS0qv6+V5mibFWC7jqnaeTGPGHc0WUm
26blXyMOgKPtqHw3we1RolL3gWjZAvuvkA195DFq22TiESxhgrOlu1OKdw2d1KBMFH9UVVwHGALW
hBu5bcEhmyssApmsg5mFZlG7Nhk19pQiIqMOwBewKKDJydVWJRzNKuiEhmt2yvdaQQij98AmbEX5
ndzTfIPt1aZwjty3XedDS24mzRb3NZGImR5XowXUmxEYk17V9N12sMASB6h5S3bm8uDo8s/WK+HT
CovGEq/aEeML4u1yU4jls+6ibU3VgxxGN6LUrnpNW2ji1ZCU8I5Kh7BOplVmV6WwHVt1NYYrHHP3
+H3xvJdX2ID3gOdtXXdgH0+rxyFFfUspLZTfJCnA/iDZ+pDeweY6UIHu0hsvJWDOe9cycx11h6Cv
bDT2tiYC2qeGaLjXQNM3MgAUQrthTCc8vGXZUPgutNjaUEMhIlZBu5SX+SQoX4EhFDdJFBCqY975
dfQYuITdDdoEcmo4R4iehwykBjei+MM6alvszmO5pFsD6o1NUJ9kz0np/SmS+tDRQ9wHcffQq9Dz
XQkIaBZHyT5vJ1rR40DAgyK3t7DFacKj9/dMOxBKJwML29fmhi4yI5u9QivEv92RlSbkJutALiDv
m+qzVBUxHtpk878qHWaUERnRrnDL8noEYXWI5cJ6LQqYlV6IN2QhJAJibzWO+dOFt07qwNqB8FNu
FbMP3iLJNZ2o0MINWMraOb39kOS/LW/UcIDKgmZQdEPlW4kn7u/tR170QjKksrfLIdgkdmcU/T1n
wxo7rmTyD5t8707nk9Ek3SAvxfY2lkBi86sCFq/pTONOp5tkOue4n0ce9OXWA7IODkLh56FImM5H
7nRSUqczEwEZ8nU/naPUzyNVXkTCvQAxAXJeX32YQggbWerxAoMyivdVWVkOolr1rTLYqQKsV42D
Kfn1DcRd/z0yNRO1KnsGLQCkgg6lFG41khd/eWMtPzW1EN7nBINeoT1h+iIxjUTuLMqT8mDqiUgA
IWfLcTploiObLEUadmfYf5zx+xw1UT2Mwh3Jo817HWXtQ6pYL2oiC+j9WF5z9ZWwN2uR1N5tVBM6
rKEyTeP256gDnFKrPHT6jLA7o3WB0HLMScIVlGQKF5G2ERsy4P2S424geXzDZJ9VtE4RUxsvfVzy
XVLa1wguKoPTS61wB8KkefWHijZd2cfGagSyjsx1iFDLcuQ2FgaDNlqZgohjZ0qqwK41CXIGq7Aq
Cv9m/1BNR7psOtxl0zHPmA582efZr/88B5bTkZCCsXWF+pPM888TI+SD9uBPx8h4OlC209Gyng6Z
zXTcVKeD5zgdQaXpMAovL31vOZ/CEXK3OFvGP8N0eFWmY+zp0UtZc14GMygBUuBEZCPK+vT/f9k6
o0PPBksU452bYTPwNOsVeVKwKnN1B+fJgAZKJnct6k+n/+w31be//uxsygh4rlCPDvEOkyodOo19
lRRVCggh8+70X/qmyPn1L819sI0EsyoqSVP1/e4XvOuNG5IS0IzGB0DKM79K+vsgMq0EsmHCIJqe
JWVOcfaz/lmp/CJsnHhacZjqpqNOq1A9rUfptDK1euetw2m1AiOZ7IRgWsIGr5KmNr/1KnYyncDP
x/A/ahQ8nneuH4L3MquyP/Xcuv7Vuf6//z/yt0vTYfE4c2ebpd5/ENfi/cfD/7n/2k74/O/+Xz9B
/U8V9o6uagpYEarG//QTlP8E1i6p1NBhlklTkfnf/QRZ/k9mOGQJBoNCjVnlP/p3P4H/S9Km/gP+
at2Y/rv/ST/h75n0L/KOoQK4/XviEnuEJqBsRYda5jIa9xbZa8Qff3kY39Ttj118GudfVoV2qBJi
ZzuRPCT61031nAfeji7j6vTl/54u/9z7zJbfGjVBl1FFLR2PB+pi4mv/NdyPNhz+Xtb+uTJP/euN
m6jvZEJ/RafwxhUHCmIZKuTElOj6A0ooqiK/L/sJs94JwVuU7Uf+ECJhBHboJ8/8gmOPfubbzxp5
lANZFR3CrDEJk9iDyhD04f6i+zZnK1SgmK3AOZ0HhGIofzLyn6evO9sM/deTn1prX588Ow4I1nku
OZI6rlUynSbjfYvStTPIYI/amwYTmNb3MLK9rSAXtwY6IBPak6XlV72l3QBTWQkxeThFfQjJrpeJ
hgLus8BlvT19j39TIf65xVlLOMs1Un6QN2NPB3GHtiIPfXuM/lhqspfwpJ7+K0cGtzl9kL7MHSlu
JWQpPGEJ0QtHLhrEpy98ZGTQhvzrwl4KfRClmujQCIBfv9CRNpqH09c+Mm/M2YQHttfXushNJw2F
Y2VljJjapHfDvxFLeUt07Ok/MwE+vmw7/nkFs5nv1ZlsoPEWHU35rfeVU8QBVCCgRpzH8BsnGzyV
ewVxrJRNXhpt7UnNUwLUhw3a0jMrRJ8gPgVAgq4LrDFfC8Z4U3BIxpBto7pdJ56wClSc10CUTBPK
ttuVIP0ALsvxqs2FtUyZZlSFTelZyym9zC+f++Elb+o1vQbHzQ/p4C0EGSVl61+jdb1pCBggeWid
QbyJmv66g+7uYSJQtH2WyWtQBCswjSvkShsWHjuQgdsAPa2i7logaQwfp15+cFpetBQVVYQ6rvHR
I9sw0MQTBLFA1wLdghSu8szO59g4ma2BaUdWBZJ8lFrpQ1G+qeGVlAlnVif57y72Py9wtu6FYVsm
yCpFBzv8IsEXrtYxWVMd1FOAov2wG0gv8tTbQPWXVNHWeaqtlMGkw+pDCYBbhMzGjIVHpfS2Zt3s
iereD3zL0HcjZm7aMwNtWs7+abb/c5uzVZTcoKLJS8Zz22L4QqtJMakc3uDeL7PydSSPJQIVd3pQ
a9Nv/+aPzcvPTMt+lIRaxDzlvgyhtK7IZq3KpUsQw2hNmQu/pdBgamk3OCcS+rSS7emGowS1Pfm7
2tpbxo344sWUKvwMNwQDvpQ0B+X4woTdFsWIUl3kRZYK5HLqAFMnDvcW5VJD/aExtvwGcSHWXC3/
AwMBtDaicswcqGDgxCKwTLKN3I+QX0zahA+d9JxlB5czlI4eP/o9BY8mdXemLn9kAYTg89c65Qpm
0wG6FR08xotQ7JeBe+bK8rFLz1dwKR77RJB4rZ5GHQv4Lrgx6pp+ye/ExCgQtlny3U+XovRmDluD
iswgkcDeDNTPcLWOL+RH8Y80Pi/SVUghRPeWHLlW6VRnOj0ejt3k7AOARBgTIlIOJ8D3i5flEArv
p6985ANmzL4AFuHBLoA1Pi3+FbCjFQo7AomSYisl0pn9wZHFw5h9CPLOCwOr4yNTC3yxn9vupyL8
Pn33x57LtKR8+TBSLmijCsU1znfoHEAGz3xwjz2V2XqXE9MW5hLX1VlGXIy+UoWcj4pxDYmvfDh9
88eey2zd08lgaaWKP9K5t5l+HRbvenhz+tLHnstsrcr0Th8zbxAdv7RTZQs08sx1j6xL87pUYRWm
Iba96BC0CJ+53KRuvdKHGPQH/bjQ3BnBj7LC8VY+BeEONP4SD8pjR4SvkXsQPLEC0nOkCbMguw5u
QLC2Km0fqImtydjIXGXdjsVGIDmkwETgl7iEmtsq6O9a4xqP9qJKflaU5yf9v7akNrYLwBKL69x7
Ub3wzJ7uyMOb1y+Elry3gbRHJB+4hSajjXDhlWdrjZ7jdQ+CZDqk3IcDBs34zPpwZLzqs/UhJxYz
USV9dHCsLDoS10Vatb5+17vmwojFc2//+4+SPlsrCsIMBRmjuNP6G0FGuXlmIhy7++lFfJnFTRKA
A8rZAEQBjRTvagxfxuHP4BHHQhjEmZF75N5nKwUwjFoLQnd0Yu8dOQu2kOVlF54vFZSYOznhS136
BHnSgD9zw0dWB322OnTIcw0D/YyjV/lalzobQPuN4J1Zk4+N8dkCoVAdqxS4LQ5lbRtrkpJZZ57H
kfvWZqdBLxLdTIwsUkjch4pavEoOk4am7fTTPjJUtNlGgBKZp6LcZ7NPPpQRPfbira8GNHvkhdx9
nP4bx37BbJYG+F8ao5/+Rrmt1ScjqhYBITanL37kwWuzmRpkcdkMDTM1Q4zNHD13xj923dncJB4i
qU3YgE7zk9xJAlEuu93pz32ZmnltChhAtNHpxK0/rNzRvuy6s+nYW6XXA4wn3kbFWS49kAh5+sLH
Xt5sOgpyniO54sKed9OKdxJnMOX69KWPPeLZjESHFHRtx7NIkTq2tp/dX3bd2VyUrSoUwunVWZxr
xq2mXfbu1PlMTEZQCPl0v/7GuM+a1UW3q86mICENVVkUXJZovUBZtuPmsuvOph2gAqsrK66LIaNX
3op/g1aP1u+OvDZ1NuNqRIsuen5WfuNnHx0gFVz4fGdTToSGSbI3a6jZ26AJ/OjCBzGbczFNUDdu
1dFR9Qd5fKjPHWCnB/nNmVKdzTk/6CCW1DyIML/To/quQS/Xd8QFl+auT40Ln8psAnp4mIIw46+Q
UAi1YZ8hn7lsgMzmX95WRTtWueiM4MiHXd9f9i1UZ/Mv8RH/BkTdOlG8RaMbnhWGf/+8ldn8a6Ab
NkgMRmfg0IDK0LtsF6nMJqACw0tQItaLLtkTJe9eeGiY3A9f1/quTqQGA3DvJJ0N+2IQzoyII4UT
ZTYBTZ9I+yLjOYzWz678Q2Nyg7FvqSANscpH1SvWQX170RBRZlMykkrJbUsi0AL6q0nzKKW/Tl/4
yGdlSlH4+mwSUGFGnTMnRWRzZCNs0HUQErk+ffUjS5Qym5lYJiysk+z1etQqUqwu/bfLLjybjDgk
lDw1ePRtudKNrdtceMOzqVinOkTLnvAkHa77KN8El97wbC4OCqEUbGRY+/Jb2phNc0ZZceQJy7O5
WCoNQlaf95f6TtxAARvCM6P7yMiQZ7OxhNECUJRHbKnlwuBg26C28s6tppNX6LtFW55NSgCSQDOm
DZgUvuEvvSW0fek36wFJniQZ8PKeMglna1QtPVKUBwwRnnQPkmAgoFsgn3AQtwGAi9PDSZpewzef
kE+H3JftIFzPTFBK7qZqjaWLtFvNG6As+6bGYsrMqMNg2Rj3fWtetuZ/Wm6+/EGEt/yFJB4cN/Zv
ixxWxplF/9hrm03ovi01wnH5JUazCQHXZhPTsj5z18cuPpvPRHyG2NEZbbUiwRuNyP96CAT5zFuQ
p1n23VuYzerY0JWyKuXekUtqKW2/aNAnYVRf+tmbi45dwFjjycJexiGsS0hBtdDOiV7oSBquc2NB
nhb8oeA6SwU7DvVFZIj7Glnb6UFybKrN1gY8mZWegKhjA4BhJtz1ZI1eduXZ4oBUsYjZrLDqDEsp
26XGmdXsyOuSZouDOuLoJ8SIr4a0R7uzUMmSEQnDPn3Xn1P1m9f1ObW/jOGC4NZUn9a0rsIYGsbr
aEDYqSF2Qq8pkzJNkr0VvoittQrbX6nxqMobreM1pbqdFh9xpzqtSjLLizomq6qKYPcSOS/rdkh+
uQW2J6+eNeH+9N1OH+Xvbna23pSEnFgViB5nElmh6qtgZJKqs1Ql5bK3KE1/+cvjoN3TFJUiDk5G
MF8Y/wEFePrWjww8aXq9Xy4ca7AmAjEdHJHeHgeTC4/WnwqdL9cdpSwiKYWqXUefRMCgNejl5rJb
ni0UQZz3Uh/ytAe8PxFq6zNv8dijkP9+FApgGEAqEguQgXWD5EAoNRe+vtn0LuLElFQChMl8XKBF
b14uexKzuW21CMj1WBucsbLlW5JjLrrsXD0l0PMdyIcdnC61teuLLzv76FthVIP4dHunfRyD9lce
V++n7/fIUiTOph+4FK8uaxqtbbkNBVBswYo8p+3pix8ZFeJs5jVhHsDy6QdnYm0ki/KyTeY8nqGF
ZVNnJIU7cDYo4J6TEx672+mff5l2vVt7vD4uq1xp92F/2fAVZzMOqw2ETohkbARvNcN4iwVyL08/
Xu3I7kiczbpSV/4961xE6lL7g9TChQbEN3MhcuzAfsKk8+7EcAr1QuUNlmOoCQQ0f1cu0LQMLbX7
IAj5Osscy7xj4IJ02AXyY1S+6GRqD/DJqxBVX0ZUzVjs+hD3RfjelcJOkwaIHFutua+7vW5uc2vn
Eju1oNKIF4AswlIF66VgX1kldbUglH0BInth+RLxv0+l+Hr6CRx7ZbO1AeRuUpKWMziqsaz0pVva
p68783z/V+9dnK0OhhUExeCJZJGhq9GNB8+HKy2J66R7dYU7MfiI499C8lB0L1r75rH9Of13v/89
UD7+HoJ+j0UnxWnsmMIqTbeEcV523dnyEZHElIIxpuLws822w2VfE5AEf9+uYfVoe7Xpsn/IwGra
M9uj77cEpjVbNvjiSUM8vVU3fCEoeBGP97r+7naXNfc5zPx92wqxWbqpcNuZ+wxRLVDPlIKnn/3f
tzLgmf6+rq7mqS6XY09rm/QR8kxaxBNqSHz7jzY5txk/NkRm64kV1wo7cIqAUrvx2oWbnxny338I
EIP+ffOFIVYtfl3eZbLRIfaFqbVUvXPNpWN3PZuo0UDurR5x19jV6mzX5bvTA/uzYvHdM59NVCJs
0ZTVDZs790rylDvQ5V6n2u7wKPpPPmKskcRWsdXWcRbeBpK0EKRryRLWAZQwqFtbzS+3mjrsUxqX
ihetipzE+sy4wy5sCwKnFKKH099Nvi2DR5Eo91SC7UUDaPRAOBGHfPpn/Cta6JvfMdc0qnBOTYAb
FKMr3R69btXkqm3Sc+6gKrrSMqO+5HkK7WFglCIRF1pBmjOxqj20BqLuGmPXs9uv4P3lHZK0FF9z
Q2xGvI34sJc6WevgTUUPlZpqK0i3cjkl6RenApaljAU7irGOPvXqh4LtNYxejVwAEdmuQcDdZNEv
sX42GnkFpZfoWhLgBJjUaQn+GT+1+o6vwvcFFC36uoa547+AvTDV4iC1IwRd9GFECZGu0Y53LdkG
VZ1Bk8WAqIHtM5+IOrLLKcyiWbbijziVl5VY04rH+CFDrxtUzHCQpQjM85KnUbs1MnnpRvAt8TCm
ZD8T+jKKT+5gAn9VV5GoXevms6lcRXiWhsGyrcFaGd1GcIEXhOKtGQKlAg5cytIiS/6Iurbywzel
jm4rpVkqRXXZmvspH/yynRhVl2QPbeqyKEs6ZJg1zoyVac58M1SM2VyiqWzGRsdeO88fM/PK/Miu
Sm+BLzfAHi5tvQgfxJnpdWRRmBsPAs3zURRyknTjfdu4C7zGOvzK0z9kSmv77ofMtR2tJDSZZfJD
REECKf7TYJsx/IlhrMePcbazmp2r3MHCXVrGe+U9ZHm3j6sHIVon+H8Ln6BKHUN0USws9cChaWvG
xYOIVdaXKD0Y/tLM84Vr3pde9oxdMI7jpV7p4EylpYyiWrBWSR5t0KB1yOualZwWiNMImZH3fvgc
GHept6mNjZCf0x0eWQPnMo9aNXp3APcP+RnLoUAX/O7MgzzyHGefYTcug7ITeI6JhVXxtmwfT1/3
yNufy6Fx9kgkcPL2zeoqLPd9uBX6M1rdaUPzzRg2Z7eMPLzQhoRPZRsRExR9FJiiUkzGqR+uW1bs
QS/2nRmc+bYd2VDM5cyuEmVD5w69E7m3WgVW76DqJPK0Z37MscvP9hOmFICgyPgGucSLlwIs8uGt
soj46sIzU+XITJlLm6umFaNm2rGIqaOmsJXMnVvtGbp6dOY3HBmc5mxbAW5WaOKaDzRHNQWGZbc6
PYaOXXe2rZDiIFYiImqcSFv3JJbWZ1bBY9edLYKdIjeaolPx1KMdmSyedubIeuxdzvYTaZ6XUgoZ
x6GgaoPgQT6dwEW/baijnXmZR8b+XGpbCk2rmlO7tSue4+JNFa5LElkUsaLPQ64MCVd5em5jceQx
zXWsmR41Qkr+ktPXBBM15gah2WWrjjGbws1QZKnqV4MDfMQLnPBct/HIWDdmu38pipXBn7qCQV0d
pG6AMxQsi0bi6cR7UVDt0wNTmUbgN0vQXIhKUnzdxjKrm6FcpaBde+XKMorlKMJ/rJdDnBE//ase
bgGi83HdKqT6idWN1pKQW4yL0JxYUmu3lBYisItOmMKorGWfj4958ZQCxhqh1ppw85KDQGC4EJTr
gjwO3Vyfvv8jVV5SQvldX/YXPW5cxSyZWWn9Gg9AK+B4hg1n7KRdpf4vODhsc2R4HrB18rvcvYn1
O8P8VRJWAg5mGZL1SDYjGQ6FM1JXE0BOtuG6nujv/p0UPSeDnRjnVuAjnxJjtrz0vWCCD6fhqEY2
oPJ2o4QXFWHNuRLRJI2HnGReo1f+IrrQDsvmzDw9Mnfm6kO3xhfnF9MAMd/T7Fbofpx+c9IRCThh
fX+/urEW/WaEsOWUNEvkMlt45X3UvSXSTZlSJxu8N4+OQJy/3UEGACNhqPs4f5a8N4WI7kYOlwXF
DmMUN6ocLL3hTzcwNsPXuCuWuAaQqf2Qugw+6qoqNqGXAkYFoGy0cAi0VWuo0Fwl8DYYS/rhtyuQ
gO344ZWY3Ev5QUucPD2I4yHWnHr4XZfbHFS58EOPHoLxVqiqYB3Xj5WI+lwUBgzY3j0BiYz0UnqJ
1Ijz3b7UfwzdjReFtma+1aS26bbXvqRxEUCWtFZjDvh3/GPU91NEQu0fRr0jo44DCgQYSVsWimHD
HVz4CtzrWkQK92gMj0F+K3ePRXc/Ng1YuFsxhfx2Vbg7UbiOUuKZrvLiZigeQui2yn4MTDi4oER9
JywAb3U3E0l3LJ8IRc+Vj4q0al3aBwPpLmFrm9VHXHcrUTVuzKJ6GTA9+fqL38FdEO64dbX5OP3m
j42o2SxoPQWrsMhGDWNJWF8HwoVzYPaRVROyo7Oe63YyZpTDeG4p/uwpf7NGzjWhBWYQ3/N7Liy6
a9qikHoBDBMansBm1p5iyVai1/Dlh7vWxivB+CFo7y5pOaO5s8wXPfgNsO0+L+M7TdhqbbSFxSsR
EKZxOs08DHaXCaNMffbRJiaoywMJFYabk0liOKJ3ZqpO9bFvfv9cW1qMgRKGOGOg0Wn02m2/2LT9
k9LvW9HuWd8vGhZzjWlQKFFTQv53koL+uc355LLrzr7QsJhT1cgnpUB0BVUrbu3T1z1Sd4ba8/f6
FcV6+i+BTYs7lRzLlWX89Nu1zCclFYhwk+57710x3othn8OmHSvyNbJ9kg7rstwaPX7ZqlmSa7kI
Wnchjb/K4ZqSBjGji7oQcTXZanotVNfwXUDOwkNYiG5Mrs4fMu/ABP4WzHzXpOl1XrqLWNoDXYfq
PK69gNio/Kkqb2J3VTcHw7vRlGtNW1sgTk7/8iMTWJvt9C1dGCQ4R6NTFGC6rwwKGJddePqDXz7m
YUuar+oxgiV5RXRScGaTcOx+ZwsOcUWKkEw1CJGEK19/dalcXXbDsyVnMONcaCCoOcq74EnXvVGe
Eb0e2Sl8GtS+PAlyaj2xA2PhVGZGui9QO/2xBdB1+ralI7vLzyH95fJ+SvKXr6kcBYViUfqGo3aY
qWL4VVVdrz3lt0kDE47tlKijTFFkbFdEGEJFeF3nMp9m4c1Ig9+WIF62ds9FswQtWAkmh8FJ9PqD
LCBF/Tj9U4+8+7ls1iNqVNWgIKJcB4AFFtC+7LqzVcUjqy9XSq5LyKHp2/7vyy47W1MCgXZVGKGP
kfUXoKUXipLNObU3U8hAJ4mIxVVf9OYa5NWZ+50+Lt98G+YM5FYMm9xvuOHaRVYBVtHSn0xCAPP0
KjLahdf+SQcOFrUN3nIJLf8zP5rwHLO/T813P4TH3w34feWbjCCsMX4F9PTQYaOsYxfmzJMLRReU
F+FYC7HOthWit/Z1lK/H7NYrNnG8baTN2HJar2+66lXxxN2ZH3bkd83WjFCOCSDMeWAqeQf7orts
KZpYEl9XuGrowzEYeVxCdOO1G7E6M3+OTOg5ANpvlVCqia9yRvWm04YIPiz1EVhwgUpyRO1fOJtm
WwyvIyALMx7LkpzaLZmHlfF40fOeq3azatTE3JjmE5m5lW1c2OWaq3aFzPXGzOS6knjVvHbn/A5H
nvdctNsrClBmo0XdXj7qeHvTjB4piTarrHq47IHMVgIlk3Nd9EA9t3VCOhcl2ObMdu7It2Wu1tWK
gRAzmXvXSeUATyMrV6Vpnfm0HFlv54pdRSNtuZouPmqrZlhX4pnrHrvp2XyUc9WrC9Cvjhb+0K3/
y9mZ9cZtBW36v8z1EOC+XMxNk2z2rtYu64aQZYv7vhySv36ezmCApD/LAhTASYw4bIp9WKdO1Vvv
85HTTmmt2P/es756K5MQNI5QWSQN09ihCyzme9e9Ks9ZMnkzGJB5D0Z62pT1V0H3z7FJu3oLJ2fO
ZRPnwb0VvkXKQY++16u5VusuUtviaD0Q82CGyj4spm89hmutrr1MVILkjKCneGoHOeULMekna+1a
pDtbDHaCpqHiHITn8fF7N3v13gHta2X8yub9eGj9rww/PrvTy6r+V74lHN1Zcv3/3Slln7/f6T91
7z/svf8UVv511bArOQMo07QXRu2mGdhTPOd/CmVwK70DmoKPaLjvTWWd5pqbYUKTFHQ/y4gu4rnG
DAnQO1BzThggXhCrleWxKZ+K+iXXo40oIy8xFi/B6xqxnA/5m5FWrBfCwTX6bnFzTd11WB4YyaOd
nFMmTtqtMZ40lRLKTaWOwVAbrtU+52OzLTTK0+kPFCJuKcOHy2ID+auZK67MaIw7we+QohoYcrEd
q24Xg/I1prk+dv0JA62d3YMHApRDQWUPBqTL1QA7N9weJxWpqxF5FC69OkzOi6j2iYTnsoDt1i2r
bhbQU5atU4ktPJ1Aj5QAB7V1KZwHJzGNVR1H5qbS8u8dB/5xN/7XF1JFS2KFoqJVlHlhtar1L+LI
J8HvWj3VyKzyyeI0kPSHTn0xMe3u5W+KEq7lU040JHWp8XbWxq9BvZ+LL3b0z276Kvh1dSaD8FyY
rpjXI1xqfXhpWVR/X/ufvFDXyqSugL5nqBHbDHOMqZfoXzQ+/nzTGHv990Vti7mtR/Co+3gMyMTx
K11fsqi/3/Q/Wtv/+cJiZnd19SRvewyU2GcmPJE1xetLh0gLDKDCQn3E8BPEsQJioAD6YH9I5kuN
7jXrwkAfx1td/8rn5M9Pz7pWLKV2pPSpSaCX7RcJH9Dv5SxgWf778yVyojgRaoe9Wj919o02fO/b
Vq82f2XopiIVhE9tHT3OP//+bfz5IeD399+brWSsFGMnoSm0jo7zF+vn8pP+z28YK/P/XhSPS6cZ
xnjeW5hP69S0lx6FDL7reLP//batTz7havPHUFdrRMNohhaa6xIbJNmYvJxsP+ke8vnl7x/yybO5
luYnyEr1KeWB59vm+M0exbUgH+tWU88uGlCMHh4bfkXfS5X/qXL8K+xKHSAonTr8PgWtXGh3NcMV
f38Ofw4H9rVovhlEO8lMIO/7djtMOi0kZPnpVyMKnz3ly6f+677R96kT5u2IYjtEOfd4en6xD312
25cP/NeFVWuZ42giOqbWayMtt3YOh1OFJP33p/LZfV+9jkUIgblMWB3NctPN2Ep/cduXIPuHl0e5
eiOluZoyKaSXGtqhW6NSoynkZkzRYKDuSrLstSp+pl/Nf3+ibrWVq3c1GqrFHDu6wloMld3x+up1
otJmyFMg8i7Qi9HFShLYV0NRlq7McM5C73tP8Ool1sxKiC4h9mR3tGy+iAz/THb+4fldq+5bIHSF
UxN8Sjvax4OPRe9qsI2bkop6mCdeM7ebUjfwZO9Wc1H5MgbOpbStAXyUZRnMts3MyQ+u4IoyyOyn
Qr5Zql0GO34an1J72EZMpYQoCENl/CnGt6y7z7qNvGwHDLoniAet80uyvrKWvLJi/f/qY1u+2i3T
QptLzWiXvYaterPTUYxXdeELLNDkodyjwgH/PWdgBpELglRVbhP17u/fzydB9noeII0NRp5TTptF
fByiZBUu2059zp29sL/ZV72eCpgN2+xZB0hCnpa7bP33+/7kzbyeCWjbtMtznI33OVzpwvLH+at3
XuWvP76e1rVgWBdobvKqJLs1xhX8FrX6aYpDJL/Y3btAXVhom2jEKt9xS+ttjME5prsLXQmza8zU
wbCMmzg62NCXzfBZWM+2uRPKCyt2JRdSYCvYrUN56rFbc+Sz0h0sbavxvwznEqrWAMVJa4OlGrCc
X9eVucHfFX5EgNvXzuFXbmJ1H+5qp94r7bvlwJOpM9fUlFU44bWi/66MbqtaD1Jrn6oeFaUOQQs0
vGEHk1wHaoILRIUbezXfLRMu8vCHwrNQSkqPJhTo0JMlIKvSJrQ4Wpk189/2atDKY+U0XiQ6n5az
y6i816Z3BYWJYqmBSZXuGIm7uJbXhvRU1r9rS6Ghze+cQDiWm9u5r4b3ZbQLc3UfimQ9aedlAae2
uGXjYde6siSosLsR1mUMGKofP2bpoMaJWykbPY3WrV7wNAVE6Mpvwt+yeBOTvdItNJ9K+lHziMxx
cHGE9yX55BQbWUBrbqpNdvHYBjS7qmW8PWd5Oy1dMMtYGkq/RTGdZ6JuU3408i7ru41mv4qL8jap
KOGuDXppqfpc1HtH/E7kbZc8qVXqykVNoTEGhn6a7DHoUuOpC+8yNPxtW+CizvAvL7BDKzsSa/wQ
PJGZwNE+RFV7JagFI1UD2Tg7KZQh7dTky0oiLK3EvFYiZ51HsmdYrasRjaQQ4rjTc9/vWXrUawX8
Gs74TD8oUw0xdPF0656qGRWjVTfZQTiDZU1y16FPp6r7ts1AAv22muSkL9hnMc0J0WbBAdHuDBct
5kpz3vIpQH/sidYMllhZWdA+2EhRg3Sy1zi+7qf6vaGeO+chmh7G9DDm53FeT/y2v/y7IV3sJF1Y
6lX1WGcn/g6DphofnGDwl2ZN57R1fBdH7pS6eSF6audBp7YrlXP2OJ5GdCgx/TvzVLT7Rn3p5wZV
DYG4/LDVH132rnWvth2M4Y85/KEMHzn/zcJ0Guu7xAIVlEvHPPXT/Bgur6G6SQ10wuA7x/OU39T5
ScWumzRG4oEqTsjsMmpMLwSRVRzbxBfynZPIK5NJlkY6hWgp0rj25fmGOs46kppNY0deV7yMUNAH
m0kpsov2tUi35dAew3zGqHBay2q57jFknxh6iSVnY5fTptBvEAS7vXQy4BGYvdv3vigYqS7ebOOh
hMljdTkg0uFhwrpMpSaBS96RPAm49E0RccPdroWRVGTPS7U1+mk9RnsIn54ZNavE2LXluNJZpFLm
rCaijqRAtLg0Zpu1SiCymPVLL9CrDEk2j1wA6QBISGkEgckyuTbgo8YONHAtUHNXcT4cneRsAEiV
zwXcptFDkE5PTBlivBPerPZWUadDpAPxzVGhaDpQjqeUuuqC0qmkt8s53S7vsz7ZOK3kYR/hY5Ba
SvSHUeHmw11R/2qn7Gzaxi7Nq1WopYGm3YVgIzE6X1XA5mQaJFOnoTQXK7UwOI8OniMeHGcG76X7
VvPDbDMmW9Gf15HXR9MjROXVULVeqtzjy7syoAu3zuPQoYHi3QPV4Tnx5Fr2KeMJOMVbAvYWGICb
1sWGHj+oLwyLGWbWjAOMda9qH0FcrrQugSG2NZg7B/PMvAFCq8xrtSfHvA/VpyFpTyrWkxHzjg6y
DlWr10jr/bp7jUbqLmX30srTTwVFHz71gKXYBMoF4rhpuZVZrMJ22KQy4Gqt37acmMaMGQS5/lEh
gc+nBrYgW0hueLV98W7KwCI+zKBDQFSvp3nw2iXxrNJYpzOoiB782TqO1r1EidgMyul+GRlLTf0S
H/fuReg3Q/Nkqgzw30rlMyVUqd4ZJDz8ickpVpr0Wsa3ghXUhA7Ht4tlbLFKkdRn2o3CilGH+6ii
J69Ga3MMgBXa1U0qKFQ9pcm9zssSlz2t+l2oOnuaYy6sAs/MXqeq3hGsHWbOJC2mQgdceQIlK9+N
ihqk7Hyj9qhZd0uH2DIHmsLkWfNchcx6OjDux62IjlVZ+XqjU1aLfUudHhLttWx3ikS5Nq69QqIa
x3gZKi0caCXx2tW/DHWrdSR99bYybuvoXVm6C5IUE51N2mz6/KfS71JuqYp2iKW25tiTEe5HQ12F
6YOYA2kcvDl8QkGkVIrn6NCJ67Vsob1K3ieG7Bxxa4Ca6e6d5qW118V0I427QU22fX9HsYctNJ/F
+6Irq7FNfVWSgnxhFf0wy7eOs1SstBTprN1IiE1rDBXSrZoyVX0sSwVXhYrkq91EFdyZap3Ppwqs
RlMSvWKvU85KVgUlbrBNt6xDK10pUeQnxplhwG0enRYq2Hm3EdJvEw9DRDtyxduvUPhs4RZeTkYG
Dn0RA35lObt14awu8WaB3h12/cPAJg8kIlvP0Y2ueVN2iBmztJJA1gI2Y7RjbpbUqyT3ZOVNljeT
ujf0x2W4UeCd5GctH2iP3TYSAi4GmAd9Fao3YG3WCj0ofDBStkMRP/eR15YbWkmYOtwl46PE3tfa
OKn3Nf7HS0vxls9g9MMpo5soQkudSpCn36JR4sXUVwKakjqEHuSwsgJX5ZCQjRurGo523q3aC6fO
Ji9Ymhu1BYHVhKe8oA9B1lJkcPxE6kb9lvB8sur9QHSCzeUmUeTGDmAfYbiqJUi1sFUtRx8+6Wqo
7x0pgiZzTEUXOKWEQ94A+WzNHNk5pngFEW/T0fZN4g95Pmbqvqh+YxUpKec83vXDfQi7zGh+9Evo
R905aYjB07FOnhbY0urSerbm95StQdd2xXOqgsrBbm5YA85dAVIB/MH2PqRrC68W6OQE8I823TCo
5CZlwiKyvI4zzEIEmJ4d5yG3Nkt/aozKaxIjyId95RQnpRanDKCqhDHQJCWHBk+xHr29lLC/mJPF
yeg3k8vBVHV3ddO4AG29ZMmDeKzf+6nZTINv8UOHTutWYXMohMAZ95bkkFBgr1HbmPmbWoASTxJv
7iWvq6DIqg+of1YlSKbFPozGT1XZFuHluWpnEJyrkXeo67N9zyMwOWEkUmCmI37SQSnX6zJ7X9jf
CrKXhZxes6lBsIg1MuwGOhIoN0+dAWLMqPmeqqE9zdFbRTIt41BhxZuFpwzkzY2N5WYAalbq+uUF
ACm5iTrn2DPopBm/rLZbZ5btRxJTYSBt+lmG+ea4DesmratNrrxOZe2ZeU8i4CrHCyQoNFS/7ZO1
kpj+2G3AqHtTzjChdPHC2GXDMTOH+9T8MPVzaN5lBQzSTd91QVsJf8n2ToS8RGncKt1gEuOaA9iD
BUoLas20OObKhZADMco0jnqVeV1DbggurqgBmC5FUOVsbE0edA3jYIbCq1G50JxWvc5TG1TGqvRg
NH4JkPAgX0jErfpZs07a9FjPL+QMm1EWr8Ag+HhtHymZy1wKwU2g33qf60CODD+lFLuYp2kEL66S
zsMKs0jL62Y8J0XuduptKTrPNmDa1zAySagGc0KkLTgQTIFiPceFtl6G8jCWxmqOJ+ydmtsWt8q4
Vc66wZYjBth12V7VSs4Clh+l+6TxQmoRTu643Wi7TYFJmKlTEa5WzkJ209pul1iuJW+blmwx4wIF
D6XtPCNbL9aEq3R9noebpi7XddYdE6t0CzveICN3JdwvbC5qoc9Ia4yiTUBajb3R6uwwYvit8ZgX
aTk4Jfox3fiRE1Bb7HUUkqJF/egZ9DNDC4pdse3E1phyt2GCaHLI8DGiUY3c14rpLltEUPJy2tWI
CQsURzL5KYvPtjIdlx7zDc2Q3b78ZVrVjZrs2+qt00LftFU2L+GZc7exIE2q8amrmHGy93UGwKsY
oHH6nG2Zc6sCrI1X4ccYJl7YPw2ms5Gbco19+V5zdvwcufIcG3EA98qZfA00YYjt0KgFc2H/Tkes
cpzSzyywa5FXXyamD4Po19W87q0bS+PGmeorBUL1YTg1NWBMcaeqc9BTA6pke4UT33pK1Nu2Lg5N
jyCyRcJqc3CsPdWMaY499hwRI/Mpiiu3QRxP5phGoW9HlQ/9inFVsR3t5sPCG3wlekKbNXTHur7H
vWVlqrdDlfws9Pg8E2mYgiybALqUi3yhKPBFng6lMpLcYQeuELWTbiq3BcYyvVadHHtvMCeGwc5K
mCUzWxXqZHsT1nddC+TLJDq+JM5PjPnqVY2RZ5bEbGmcgJIeCT9RHE9gbVBOwqbOs7SRq0B3VeTK
y1rtKPAYsBTN490K6uWxZFoyYuM1xD02in5tY1UeVg/CmB5k/LuHPHNp+jDYGMDCyXU+cJFW2TQf
HEn4o7DWsCIQCgDQC/0mHlZm+qBEuWepjjvPnCc4SIp0cQWv4BSW8N6erI6UoNDdwjQ3TgqJW3ak
oEQEWRAqsx7v/XY6Oxq7qwIirzHCp6XN3MKIT4vueKq8BUl8dpoPuwElyQBnBxdwYTx5QWs+TTo4
WsoMdnfS54dFuylFuAeZ5auAUmtj74S3C4fyOO6D0OEUDENU7XUXzkxQxhb4ifFQV/qHjis9Lv1N
de61tVWeImWHJ/TKUX6oydMY344O5Mj+QNxCzd4mxyalrNEMKKHXJtb6pjw/SHHqhqHqZlV+ps1F
/lADj60Dc3ZutTTehLOz7bPoqBdibUTqr4wM1Rzjg7Ce5rGhW0XGACy2RIqVtNraKRK3ZDS2zAge
phRoTryTkWJ148yBnAIDvm2YQ6srTcOBp4jgmSeXJu/aDKV9aJ40ThqdRTNZPAzWAp+GY7+1aEGk
HUeTAdyLl301rXKz9VWngtRduxnRTtWVm0SKj4KWsZA9nVEwiUyniJhRUj1JBTQwm6+T/eHk8b4B
o64kP/syeaQrc0NVBPMGmNkxO1w+WCdbbx+6PgyQ23FaOEP5vKnj23S6uxxM3YJkOOnh8opjXtJg
ttSjKWbX1nvSs4Vz0T4y21Mdsg0sb9giuvCZV2op+Yv9mlJTFLxF1I3Q4+YxLfJxWQEXL8vXCniZ
fqnkxHd9+5ZSrjF1ncwMFG30Af2CulbkdrxrHUb1s/Y2IYxU6fqazjvA7Ht7ZAXPgTHYG3PgqNJo
hzjTvNoEaHMZpWn9uDCCwvFb7swSH5VlrqTO2hj1iYqjq/DVYyUeRPYmBmFswkWDgb42Kb3pQGLz
nHcCLEBvM6MN39KMt1rUbXArMvrn0AQMZ3wsBM6ekU8g6adCGjcRSWsOg2BQMhTIqasm+cdUdyAF
2df020tZRGEfE3p/n6obuznRdGMKBmuz8nfSvDlduE/kPlAa9h1lPjdx4Vv5h7QERmGs1XCb21ow
xY4bL20gs2oBYrn6ZGwMsgfOxoq2+PG8EPNkbdtYNufaykuLaFPk47l0XktlOFVUowxDg5BLrh7J
p4Vb6xlv7UAxJNZLsexk63lEohNJv6v5TFljtu8NL/NF8qtV7YNDVSizTnPnrDNyKgDaTHm/qsZb
Ee4ElfZ2I/oy6PQ10FeqBMeMTG7sXtJyW1HE0OFVyscw6Vc9slgR/ywxUk5jEwrrsmoTHZzrx0TC
snC6nDDj1rpDpgi/oUCcYqpkMO5EfQ3ZtrgphPTcYmw5ZOUpJU43OfCEAnRZw0SLs6yUFDlafVuO
k5clEO04ly6TV3DSRvt9iEb7YMXapiCFK8wLgO8VpOBeDm/qJGES/6YCwSjBiO+dN73Tcc1Kjimt
C5n7jWSTpz9uez27kYyGzPijsEe3D0d/bMj+qs7LxtEbowSuT0i58jFcwo1jBzY9LhOqT2Ll+6J9
qsvQdRZyq8rYDzYjNTKV3P5yjjSOTTzvnM5lLsBtLbTpZgF1HGlJV7gzOnUn0w/1RBB3IMrHnV9V
E6UmheEH4RZkBVOjU7FDiApwpRlZgI3C3AuTymRObfW7G8onK7pY06c30Wz5skHUMIFlNqFX1II/
Onhx2rixKg7CZqEU2SGaT5Oa36XNdG6nkkl7glgqrXUlCcYqpA7AbH8pNhmhqrVeLTMDoguSkOWi
yqQhUsLViBvmc89cliIpt43uPBm4ulCdeGRK18Xr/dgszmNWwvjrlCNM5OMcTkGHlFamsq1K2yLH
dp8C5OWPpzDfTaX0rSmFwC1t2Q7VuYV0aJOOReOxn39Od3av7fu+/6EKpCgqp9AhFOtIDSnpVgbz
wNJ9PFBia9GjKRRHjFg9y619AYQubPB4MlhjshFz+y47dVCoi9fIjOwV+q5QJL+vDCkQxesS6nsD
ucFsgC7JfDXJIiagGP6XI2+ufkwdouhmPqmh4pXjocKkY/qhWdMqCx+M6CVqnd1QZ3u87X7EoF4l
RwTtMrtGygtiPtvQGHvloxmfG/gcegyFUQKi04d+nNV+oYqbrs2nlWXGdxxKUAd4Y8lBHVxtb+9E
XL5NAumuWR3nxtgqWYujhCxlq9TqaUnRh+IgJAhEWYoOXrC+Zl/okms1B0kRB63lGc/30XywpZsp
5SvbdHERu3L0mFp+ZZLmOz2YAhuvCrUyPcitwFwW2W3aWwMPt0FKI5Iow13C012TLB+1HoBXBaUi
UX3rOGc4bb8WnPtj51Fu76y0upWaxncydVd2M/VraLzY+kQaaqjp3iFd7Rpn19YqZzNWmD06GAbV
KzN5Fd19QeEidNSd3FtUNptq1bcGOdNSeZJ+SrNthGj7Uq1bR221UdVbfTnFaPFtIbwKSIOv5XDm
o/HOiBhjGcs3+zLZmA3r2FFpgg0AeDMXWMxao1fV8M+eJsHl95dZ0bACl0syKBR7VTOm1ifl5dyD
WxIXLgaFFDHHU1K/6LG3MnYtWnPoSRi6Jb611GElGTG1VONjCivchbCi6QrbNXtmWswz44xeRlsn
24uCIkxLKj1p7X1XWcEk2pWg6xxOMlBa6k/OTZRonozoZZAbt5+He1Aub7XD/EFbukPxGtJynT6M
9sEK35eBbVKy1r1RB41OORivj7H+ZdUPjbUrnJE9t/NbcZzict0Nia8NN6YtrS3+eL385nTsj0a9
G7oh6Bzdw+yVGQpnRQKw7wc4UsemTYNofgXkGhv7Qi1WRXlwzKdG7vxaKKtokT2JqkEq+7bMrKai
uolpMZr/1rH2a0q8Cj021SEPry58b2YpFFRfShzAxn1JRvWpFkbO6ygCSl93hb2DAZ1ZkS/67Wws
bzJpZzv1GE0xABltQ7EJm2YzSBh7lvI6TqhSDcM6VIy1zIsw87CH+NeUlW8JMGylzz3JFGy1vwCl
u9VkPyUaNpOOld3bMLuVDDG9hP5sSdUjhjDrKFPIrXej2LNtbFngQd/K21YhDmTjh0mUqkCyL8pD
BLrE5P4bnv6cDJQYQ8ubbf2t70eUcsmtE5krbWSPNkrctCoKSMtSbsrRLjxL1r1puQUUpLgO5b5p
mv1SS2B1Z7cwYw6iyw62uWziRN2GkryRYUVXg36Ik/JWQcjV910QciYYC33dZONGh7Pe0bZQ8mOk
PWbzc5W+O+l7Kt4itgAFb5Ps0GtvlaDU3t9ExkmYtyNnthKv4IhKJAUTScr9bHlPu2dnfs6Gj4lx
q3I+6eOGGj4yQdleU0HVYsM3M8YUjpf2datEjGCeaSgqbckVzpF6a1OVceSt1O8mcZu1x6g+6flR
iY+JcpTn90m9+HnDk6WBWGfrQZJuMQUtCU2LnLp5yGByJuaXmMHOzjqNxk1+2QEfmji7m00OpE3h
583o8jB+VdU7zPJaQ97YseNO/hQ6/pS4RCIbB5f43iTfNSjClzEen5HXaLW7IE3BIHBn6RzAmJXV
dlp+uhwvZ+ecSTftQPWoPEqhdrdo7cFgS4t0WoEbbMlpvQWdwdgw2f9yNsQ2LD4wKUVucRjkd0WK
NprGCyWOaep30tOUPLaQvJUdpYIS16hMXHxqur1qBLXmwJiddxz/c/vyfe8HSztJyanrbwwd6xK6
vTTTIqqXe5HtysHWfqSLCsQ63+fVqzo5B22407sJL+ZSxo3GeRuq4caANOg545shP/WxsuaktY6c
BOIhuKselPlPYv7tEjkbXdKOF3ucfLi14+diQNg+PErJU0G/qL+3ay+t7Z0e72xS841u/ZLEvfGj
TLdS2/ndrAedfFKKG0b5aWu4XWCPyE0jPwox7Om0h7lQ3Jx4LMKGdXvS8vE2yU5wmn0M0oNcDX+Y
8W1MRJANDH7IEWkYcPCzk1VpBe2W40xh6u5g3w9SvpU0zj8yH1RDZnpAKenLA1VJ6b6OfhVR8e40
lb+MzkHWIjDmy0GtaT13QHUbC20vBqw5ebiT2L5B+E6atUnzERJKQhXgPuNIqpfpWvQgdHp78NsY
3RLYb3V8hAuIT3BHz3kv9+9qK9boplYqpY+cQoZRyF6vSPdT/Yvxq6ajllHzX8r0cRDVvT3cK7Lk
f0enYF17hOlx1LWDQCiYd55U0r//wnvsz/oHy7lSJqVQzdn/uK7drRvnWFvfUsZb17ZgcpLIILq5
bkojc9jI3xVMXkmQShBmam2jAJtbzKT5ir5QUn0y4Gc5VwKjqGi0qS8kNiXN3KbJ6yiNvmIq7LF0
ZFU9mLLGjXJ1XTi/7XC6z+NuVVN/jZzWixh5L3+aWfbFvXzynVx7ejHlb+Tp5WdsDFpTXva9r/ra
lmfMhGmDIEfDWpxmWlk0wL+1Nu2LJuj97S4po+7//C/lf9uL6YxJUTAxpHhD6idfCX7+LA21ru13
Eq21s1BlvpnNpjSKQLNPHNtXYb58If75xKDasq/0hIkc9dKYSAIXU8p1jTssfRDV5Ng0x0dla6Xy
apJgEGralhPjPjEMX1efwzknDb0pHXorI3GYyogSVie5HW/64otJjU9v7bI4/vVQ8zFb5DhCcVxQ
9QYXy6z6Bu+BqK4P2fCLHvS2GTZl/4jaRzePNRbqJi4WUgPFHT5qzhmCkxBUwENYPKjG98Z3rWu7
H76OimKCg01t4VFzhpT6vSV0JWRs7GLoOhmla09rdlZ/D9/zZb/wpv/zGEXVVla7cGE9kPoVDJ/v
3e9VtLBEpuiSY2LZqLqyxjHU+9Z1rz1+rFbPGpG03O6sehHqQ4MyyPcufSUOhIgHWX1gErHs93K+
TqbvRfprP58YnEAZjfO8V96X5+rX329W+7Oe0Pofbj6JKlnGbBGOddRZyDxG4+JGS/lkWhIa1/lN
UmikgOGtI1161hiDtPQXRX6o9R+0ICTpoKe7hGyiTsFiqfqWTsQ6g5TbLL/KEVtZMZ0u3flEdoJR
eZHDt7G5c1Q5MKWHOBoRRO2UxcR+mJepUO7+/mNdnvX/1Jta1lW8sdQ0VlQq/vtc3M94lYh2hMXQ
iR9a3bwlNT9iHE7fW6LXPj9zZhRm3rCUrPRmadeW/fT3n+GT3enakkcr9aFU9IRoHx2q9HJW+Pt1
P4n21lUIMPWhxmuTZzNKFYEYCqMUUliyIYB/ZRD7z5r80/O/igZjKmtyY/AOpGrsLuVtWR1k/aEa
X/vcocoY0kDejtqhqw5W/lp2N2zrVfncSBJCt2xFFZPSde5WzXsxvjrSfWg9J+oP8OrmTMEWogYk
9O7StZSw2Yko7VT5ump+a/RJIWGbas12/phkT0bioWVe2bRsUidQMF+ymtjtraM6BJY4y9QR5Z9J
emso787yg+qzO8Y3ynRezAuL7Vy0zklq91N6SipkB1VDk/G1pr5jNu05KjV0kSh4ojvsDO12gbFb
3U+67NXF0xjuGvTZzi4avpj6/kQTbllXkdBkKKxPBzyJLt4cHAYRPtGqwVtznij0m4gfHdeIFIgb
lVdzEtYpvjtR/C37Ociy/w3v3eRUkmDQaz81xyjciK+k1J8s8mvPRbWK9FhCP7AfPuyH+os9/bOg
Zl4lSnMiVfbYINcvx2cDvChSUMpjLq5besTkb0c5bmjXU6R4ymyuZHmBME1HIrK8utvG2ZbTvugD
I58pGvKw6WpYhnqMquVFTrobRy9RG5i3dhl7OAsGCsXlKTG30bIpIs2Ni+QwU0/OtEMBmyXRvprs
/uxZXV7of2UqvZ6LcskUcoIdDgTiey401rWN1tjRzW5jLpuc6MYlXzmm/HnSw7r20LrABrKiYMWE
Bm25XwxObMz2m3uhqf33USSdGNoG77l9suDB4BfpF4nqZzd9FRsVqWDiuua6cVS4zkilAzGJ+B47
0bp2a5LBdRTygGm58k539HunjWtvpU5Syy6fmBWxXsIH8+ff94hPltq1r1JmRp00ItO5eJN0qdd9
88R17aRkiq4Kxf+l7sya42aaK/1XHL7H5wJQ2CZsX/TebJLiLlE3CIqisO87fv084PfaJsGlh+/E
XIxCoQiq2SjUlpWVec7JaQTGH+P5MaWPDw40Y7bbkwaddukm+HJOsS0d8OhgkCwBTMKuV39vPGZb
T4YYlC7W+0P2s1mlT3/voTMnJUSNWQQ2i638UVhrojh/77HTnL4wE0kZcOnO8BNBMZLmcu4/f+xH
ozzbcprhlUqnaVzh9GZnAQBOvHxpVfpWj48J8H7UxGz3RRramjZIXHTlSUo8teZlSKF6JzqiXPSB
qztXLmpE6OuKWmM/h+6099qFE3cHm3DmoF1A5vl7bvpcwCiMZWf2Ecq5WgLMfOfU3ubzCfhgT86F
iLRCts1QqXDq77wb5e8t7LkIkSkzEraCFIGhunuC+nDaP3/bDyzps6b0i1Vouh7Sm9NtJYh2ESAn
/KvMT9efP/yjoZhtR82hpHAC23GK1nbtftD/5mjMdmQ+hAaRcYa4qjbDhBdffP6+H6y8uRQREgaF
hn7YQEk4QME1wvURmLnLYgjXrhyPNPLB7pHzDWpGtleHNEJYdMJ1kF+QoL706u8dNHOBIN2gXohX
oelgFlWwMKW6yoAbfj5AH03o7L7gGbYaNTYTariowaH8cMRr/ui5M6fZRk88GQbeWTNW3aMSbj9/
3efb8Tv3m7kmkKw7w4mcrj8IOGEDmoAhmLTeOw1RZ1X636PXgniEV1TB1RiKldILKFx7E8yl0BYm
6aw4A831zdRsAMDQPAp/G+Y6Sc9k2423Mh2mTP/Bt7UlYMlJHVTP/VsnkWt7MLfZSFRW36pmuyJg
tpRIaLjpr4kdoUQCqMLPkUsW1RxOTQT7+jE+SFED1byugHYHJvlz1GQT64EU/VrlluUR6jNJufhx
uh3jfq/V5bpG389OV8ponsbesHdCPm6eDJKp9e2oehsfZlKbXFTo+bvyytZAJiQafNRbBOxAFxzx
Qgxrmv/3xnkWS4EqrKr4ph3K3TVc2zu3vzXAGykAKDP7OhsYH/dnFypbzdH3g1Nv6qg8GSqTHMaJ
VQ/k5btdYp2lLsrl4FMlyuW9Q6o8X7T27ykqEWUnpQWZSMu2kwRJr68jYACeOAEquPUkhB0+HcZv
RfQ71B6gPsBwuElJHKZyN5J77ptNL8GxjB7yhquuSFYBOO+ge8zgfSFhtJRVtYgBC1t9Dw9oJ9Vw
E5HdGAElxSTqjd9UjTa7g97ct7GzTexua/gESUBoD78y7VdIpZK+24fgMtRvdbxRHHA35GwLdVnm
+177Q5h+2ZnNbVSl33KlPgwRSaWWTCUk5UrPliWQMheMSaSjAdvdDRVI6fZiADLvJYxEeG6Rk4Og
BkYKFbQA2X2luar8AgyY3MW+XPaDcpXVYD4fVHVYNFw2cz/bRGN011P/Ow7usrFfZ+VBNzeZIFeP
nmOjliuLD7vkbqQUcmd0lwoM8kLyZS1oQcgqYqUDGG8GbcE2yM1zdLAWfb4z83pRVpe+sJdp0Kx1
+RgXp8ZgrEIzXeqd+j2tCmiKYNJ5qzbQf5nIuFNqahc4qK53bbMRI5Wt4aQkfnXVF/mE/tKN6mpo
65UNk6LRlBW4jW0fXICbtpJ0HSNQbinqsgvafQsK37PiJWUlx5yyE/64VyBYyXMK7K1i4OiOEVEo
w16qvIJB0wVIltYDijUlGNeadFfSLfeqW23azkTp1DlRoXo6bg+nKln7Vr1ryLXVgb+OAStEZb8t
zD91626CwNmlaGtqvv6YekCnIWh5JGjtRKzNQFul8fVQ6pNEzNJUkPYt4/NY+x1YFwNUBoKkS8Ih
QFMd6uclS9tq9rVvLIeJdzi6gIl+xE5+aY9oMpFBMRYKfARFOXPC+iwn8Vv060T+GCi/OwanFvJ3
zY6L0AXxsm/22J2qzpXqP/UebE0VSEIOst3Ilr28EV134kRbIkrkRd2tAd6Cphe9tyFLhwbH0gGD
DizIqSjhcNapArhYCgizWHfxeNPYEIIKYKNCLlJmTKbfy/67YCUCjepJEritu0zcDKhUsqg8ZVkO
aJBQ9mV0rIXefUf3uAr8ZdRDMUlApo7JptNPBDAHs/aBs5G1zEH7xpAAHrJIh1a4L0J94Vs6dRKR
+UtgNpanwdBvUIFCenAdRtdRYgMceGp1e0GFGrU6UVLI6cSJ+pYJb82ljl6QLq4MWNcQd5AP15DP
qoyfVZZsfLIZdniTDFeVAGDuOUsmA4zVQYMx7KTg7R3WMcHIOvquJCXKRDpcDG0Xd/alZzjXrXUA
vpUAe86Dkw5F87zfmKV51mCgreqHEsMJjOCKBtVK5Ig1h7hWKG6RNgE9G/vROq5/9Ab7swGmQ8WR
Vn9CsXGpCQhYg1zlxkMBurXu7+o+3YrAIvd6GdnIZto7wEFqHS0bn9qRE/mxjU6y8ZvKEaYG36sG
VHz44Jhyl+cmcMNy51iC6Fy7yKByxka7UASbDsLPNzO5zCKWcW8sbHD9wtkNzplrUa6tslCMzpZt
fWuroDfB2K+yyH8SYXzi+dcJ+XX20nQgdgYAKOu77FJMZLoea++7S7arBhacOMmZ6f20PaDwLLga
/FxHfZjFAGgoZ4sK+y4E6ZFSQieLxguzELcJmPghgV7cp9jl0PmZKFhEv4/KbdybK7Pul6VB7Nko
s/uyNfetOAWU6qMWg8YD1GEUSM10oweHuv2llmdBfKaJe7vrN2HGqdyTlKwmydzuoEmO/d9DXeyr
XN9G4RVYw/XgpmfcAJaSeaMaTBldGzmazNAAawd8bU3yyE12quWcldpZW/4qyMh73bJGvN6s0TH0
8vVg742yXxTWbW3/JLa0CoN2VZh3RvJHN6/b8J66YSsJlcTD6WjSXxY8hpHKO1plXZbhRV5RLsW7
Dsu7JNiwo7ady9OMODjzouGioyZYoJxEnQWWDgsMBhdt1SUZF4h4RrGIwgpOsH1SpWLZJYAHkipc
N+GVm9WHNoWnARbHBOZdgN008Uy4TJmOc+8OVyJKweECYPH8G2+85jVWAtCRsNtfeuueluJSkbdd
sK2JCUOl6oNuHysnlktM2DmLSCHlgNgnuZRksB6bjBOnfcrg5gVDvEma/rS2oLo57N/ih+uo+94n
y1qB7FRYrLEQ8GXchUGSbippqwQ9rnCHo3ZlNMcU9D7QtLDmGm8+xRNdCDHdwRnO60pdBdjmqoQZ
XvyRXbhNca1qgC5BmVIECjo7/AGq/649U1l2Pty34M+oJVeRy+HmXpdJskoMDz9PW2VszzAj7mjv
66YFdAXhPaiXpa/syiYDFe7A1bx2YpChabYxa0BVAIM/92yl8YHL/BxTfXFxy2q/iXK/JdLbgleM
Yb0jXlNc+lqzq5RiFWCMYRrvOn1b5OOprd6X9m8wsAstNldW1i78Ee4lRKwclEcfGjCyv1FhZDFC
i+hGCKTKupDNAVhh0F+GebzOkZw3o4smhbQaaodqwhLmOKik+moJK97Kl3F6E6mXNcIHY92t7Exf
C3dYcVf9nUBCdaJxE3ioUpE0GC4pmL7JIHIG+w6eWFBfGKCY9IEaROK2RZrRgkwSumex/wiU1sjb
k868Cjmnwi5de9wl7cY6CyMQaUTzXTwrCGzkGbKIMokd1OnqBKUgdZEUAZTyTQnlviM7XQIKwhyM
5c+xOKD5gycEXdnKvgsF6WtCiZMMbaOcGoV3VWO4BpgAfbVxijPHOC/LVR1catm4E+F+YN4r2Fyu
B6pYyXa65i0Bp+EXnLj51o33WlctTdNfjZgzwwLPCdnCloCz1Xwt7W8pRlkUzUKrM6w4kE+IRPqD
bK665MqHf0YUNptC1cFlDlAOxQyndDZBhANqbxUTnpouToP4fFR+cmSAyOxWOp5T3l4NIXlSbyPc
s5HDsyyu7dFeedpW6RfdlVWdFf24cKdcizh446WW3ljqhRGVa4odLyRJ8qA5a6wfFbzMeN9j1kzc
ZUNlJU+4ePQEIuZ9DH7aiE1E0P6ra7e7E+LS93615SEIv7twqwPWQsL6043z3PvllHCpeHB4k5XB
VPEaXwODa0PdJ6VFfQXXsy98WDi9BW6ZQmjrBiJimYibPr7MyKtbVB4AaLu2E23vaOrGNt0rinKv
I+dAIQw7Kjd5Dvxe007rzN+n3H5cIOJZbIKcYnqcgXRBcZdVPxP3ugpu1cQ5gSSEIKB+4/bND0Xk
h5gtnVmPo9lfttT+pPICZd5WKYXPKuJPTXYjayyEgMjgZycu6E89YABgSweKdw3Aa1lBE20Fh8Bw
mSUupcr6ReueD1TvzEG6FQ+uetVq2aKEiOFY6BfIWwOB2iSALSuiU5nftvG26X+E0bDKmhPkyqZC
obitoLAkhlHVz1K2op5fUnV4wSaDAw+PmdINbPYHNbxqcC8Es+/cwu+i7kjdPZTuQScrrF0QLsHd
X2sAievxzJCnQdtvbdtZoQBSi8PA+ZHInyFMh965k/aTSkk/M8jWXptdWdK7TSFrB8iMoIFSIwO/
alyg8T4nUMT900Pbe8t/qjGiDoO/TdRHtx7Wdo8bACp8Wcqd9LdDV8BkP6gkMWOTu2/1PQozCNER
uLkGUjsyDG11ayvVQWQUjSn8mjuz6e5G3OusqX74CGSbTgMHy99KByEDskQmHMS2BueZ1GsP1kEl
ixuzcfZo6p93sPqtAVRrvEpM5NNUiHeqs+wosRNOV/EOVwj2f2NeGJD/ffd8YtEgnuLam7p3yM1h
xj3YyggLJKO/gdBUcAfoJmeOsnqO0m984L6p169sSBNWdRKIUy276wmg6fEAUWRcRi4eOVwO1bSv
8pE6IdN8OsM2bXdVu58OIS0u/gQy3oWuvoRyvrRLCBHyeiCEkBBtUqBkjbG3gvCBZMU+aIBBm7u+
P6lC+5slE4i1wZmuI5IbAyos6rXvbUNEV+wquXJVua1hwnhlc+5K/QTdtO3gA53qKPZW9rtR2nur
EYcqZj1ikWyEmDvjXoH246YYqOrKA+Bflj/b0t1YCfjmG2r25IN7OqTWdRx1O9UGeYgQzpHj7IP4
wSxQCHOJwYAzfRggFsKL9sunzx/8rDf3XmRiFirs1NbspFb0B7upbzFm5y4yPb2JH6ojDEGNqAH/
304AfdpPyDXgg5hLyGWHUVG/Rb29F9V459t/Qsc7d9w/n7/U1PZ77zQd6S+O7nJ0CvDzJrJhsVxE
OEETRLnLs9Xnj3+um/7e82cRRhnZbVvEpPRyoa/qUdx23kmqUaqo+xMo116jkpjfqx1I4/qk40xs
hvA8ts6Lo+V3nwX53nsD7XUPESjPTNYgPSSOMsKw14YEPkixBkl24nYOrAuqTGbfeuooBDCdK86q
ROOUSU/r/ADUtUdVwdbE34v167OwpQ8RLIhIjB98Zat2t2NwJL7I6frBVM4Cl5aZwt/gvDpAvl8U
1NglGgcvcQc04prLM+SQ9IADRCmPeJmS9U+DxyJGqF5dibG6zjhRRl+uCkhqnAVrCVW6h7cQp1x/
L9v8XvfkxjCbjRzliZ+3a1+5lyDEM93+5mQ/urxdDl6wTpK7YrSWXQQbLt9X1ak73KV1sULdyIER
q9bfyjBcJoiKlASaC/dCt09srCk2bZmbpzD/iuJ7JBrCa2jb1LwDhDKse5VBCIrGpZXfIxUSu7DZ
TuoWRW6xAgXSJBbOIzR5pf7uYyh7GEd9lkyRhKWrVItJZaBocryKh8jHWYwA6iKgEdcwQ337rDb7
vSJB9E9KHWs7PnXEGhKrHKErFud+tq8Gd2kQItSIQ/R6sgsR4oq4FmQ1ZHp1L/NogaAbHNVsuA3r
bFU2/h7BVJS27i0dtz3YR8VJToiNUkuB9zD2f9LMO+QQfQof/DQsRhRaNH1rdKcOctUZdQ1IkZ2O
Y3BeBgGnMX47p2qnhuyVZOX1MMA76Ize1t14horalMVUQ33t70OpnaXZHz0rdrE9rOJmYvef5P5N
UI73UYfzY8IbNNU1V85lHnDiQNOr0ps2OtOiM4CiiDu54cYZfumJuh5EeGXVT47/KDV/lXeIxyUW
gY+Qu1a0KDWx7NOdkl/VVr4a9fxPV6W7Whm5s91b8gCQHLprfZro+ho9Ey7ycomq0qI1k4sRMnkH
36hs+02XuQSQ4lMIb88Vxj0/vrcBFvhxtm7yHxEB4maiVyKkaI0hYSTrkKjn/nhW4z2Wg3drKN+H
sDw46ZPlw6o1klWvF+sBXkHTOefS109qT/8V6EQgAG444klpdbjHlNWqDGRrcwqtfw/hbaEu1uQb
B32NNJEXoSWO5EE+SOZoszOliMKWJeN2eB0tUcPr3vNXig2ExIcdNx5DOHxgy7XZ+YJaa6ohItQd
6ug2ocywUZ060Fo/t+Qf3PHm8tzOmHJJwZM6ZGIXehTM64dj98f37ZY2OyIsTw0kkd3u0FdnTXvN
CXDkwR9kt+aauKajZ11qESlvkIdo3RFlMETkKHacimPH2wfJhmeE8Ivj07DSuIpGg4mFyZFHNTUE
TcJlJyGSJUF464vtkNrYmWDpSHv5+Ux8NM0zO5+OqrCGqVul/6Bbk2cIpw8JgM+f/sGgzcVy7cj3
k7Fhnj1DUIn80Gs1BFRE6LrfnzfwvOjfOZDnyrmhW4OkNXROQHOYLPU+KIPzKJe/VI8gPaV5Ayxr
rT5abc/1Nj5P3B92yZVkqoQH4Q6VpVWTIxzmDbso50Yrsl+Omexr+JYk7zZlq67DMD6keNNH3vij
WZ4h2YQ5eMLNe1KNMAxNn7SCmZ128XXk33f5D6+vUVnz7kckuSSiH06Epo+lIGlWL5QOVFcOtbOC
jGRngpTSQ6o8hojAf/5uH23LWbarckMVdTmbWCK4Qw6Rgfjg5082pv333jxNxuzF2i64B6uNZCXU
aXiRGMO2SLy1U3d7zRy2GbQ0Rc0XVRavEK5H5Qc1jjS7cyAIqQS1vXRnh90yNH+qIUjKTD8h27Rw
fTCp4TKzfnkhlju6LiahEsKaqoqbQU1QAUO4QwvKq5DTEki6udGusuu17t9H7kNk5Gv4cbt8iO6y
od9FwI3j4EInmZ9SZrVxfrquXFbONg2Qfhj7X7KXV1SNJkqgHxmVj7bHzJIPkeN7BZL8BzXOCILE
yx7BYIq9kcn9C7/+b4/9//Kesot/DnH1n//Oz49ZPpSB59ezH//zLHgssyr7U//79LX//rXXX/rP
84cW4ns2/51XX+HJf7W8eqgfXv0Aryyoh8vmqRyu4KPH9fPjecfpN/9PP/yXp+en3Az503/862PW
pPX0NEQ003/966P9bxgnNtbq314+/68Pzx8Svnf+0JTNm99/eqhqvmqa/3BI6jvCIbht2hb2sHv6
70+Eo1mqJoWmy6ksTpqVtf8f/6qIfxjghgkg8w1dt4U6xVyrrPmvDw3d0RwHNrLpGNIxzH/9r3d7
NT//M1//kjbJRRakNfSZGR/EtnnS9BKGxgOl6cxtJ5mI2A+KzL2wpC1Xmh9COq5+DQC9d7mt7fRI
AzFq4MWWNmIF0VOpFDcUD0eyyxqgLuL1VUpv3ak4rX7Q74OsiZbCtZDWah+VUfv1PLT/D9bXt/wp
va7Lp6f67CH//2GVqVjuj1fZPv2dpU9V8PBqpU3f+WulSfUfQnV0XbNtdHe1aR7/udIcgw9UQZxE
GtS7Yar/e6UZ/3CEpbECYJSbgiMYC/1f60zlecLS+VAKlIZtSiV8YZlNp83/2GOLqsCGLqSpCVaz
FPqcNmOUtnSNxjE2SYLlX5mqh0qQRu3Z+NDlap5sKsUX/XnHrTrZFb6AMmrXsTcecT/U1/fMf76H
1AEGUlpAWPT59fngWwJ9CLeRm1aPLW3rR3hb58Jsox4RvUL8GVLYnMj01fHjqDu8kDEE2UrEhX/9
Yvb+2ocv991rW8yLWIZu6JrUMAuMjK29fhHoyk6FdpfcaEX2qAhNPMZG1N0rFJ9fN054jKTzZvxp
zmI+HWEis/5sh16ei65mKzXqYXLj15aGmgMXHV+jrCh5RR+KsOhb0DmRMv6yUtXYmdK1Lz/v7+uz
/p/9tXTVUqUEGvGGf1NpfmwWCFgjHBo7Gydu4ivpVcmXPIq/WiHHY9i6nEzu9BYvjn9Lh9M8dCqj
Cu7ge2ZSgNOL6/AIOeC1E/vciqkZAkljjdEUcyBuxuL1vA7Vu6yrSPmLCt0QEUPk7+tjVMW3w2aq
0jTpi2Fomm3NlknlhMOYAeDh2hlHB6OsTJIEIrj5fHLedoixsg2OItO2VX3OVU07NXfaUmk3nRXW
azMT1kmtyHbhkoe//7ypNx1ydLSsHMfSdZO/cxg3ykuREhvkR6KB+AeKoMlS9PmxsipvOuQwNabp
aLrDocaaf70O9NEZDCOz3E01cSQgYBcRkSIqeaLjENjq76/2yVDZwTqnvcWBPL9m4hbaTmuq7iZs
qES/bAsv60Dx1PXt19sxsMYabVGBep6ybPsyM5uGiHLOFfnSFjF6cDIS3//vWpmNXWmRvZN5RZ3l
SagiiwyKBxXhMW7vfIY4B6hKK20TYySMZ/fn5U4t/FDXWqR8iI7nw5nXRi0cLZki2Qfe6/MOvdOU
jSkwWNvS4gSaPn9hFMLUS6KwrLtN5VIYuPeUmIqrohE/oKOmxzbsMyTy5UlHx2ypGoJuqQYc42kD
vGgNKggS7AJh7HTUA31TkTBF98QyXIjgLbpK0iwFcsT8I0/CxHe1g6xyynY1XVwmyNY0KPzZ1Yh8
Y+AKBF3Dasy/SzDRCLOEedrcBVWWFdeVjVe/sOoIIFKCFuFAiqrLx7VuxTkpNIXC46V08npfF1Zw
r0Ke6LaylmC68GZLwlfJqKaHIM8dd5+IatJYN5xmSwFINdl3plI33SJqRVnsBi1K7zTRlqhRUxZ+
Edc6rPbPp2h+GtpCqpxxumHzR+Dbvh409JPplK90m8GKA1I9/Xk45L/dqTy7L35+3tbb5UBDOpg0
E0NnGHPEdtO4WuglotskLjCpgkKSK1kENkn8+Bi6YLptvl4LNAWFTbPxNQwafN2tQbH91NNQFIoK
FU3nmmF222JE265ULkRuZwdF6s7Vl/uHt8fJpGs64hHzM1DX0YzMENHYmJEi1gFFVkiVS1fdWU2e
HOMrvzOYmHND8Ge6rMxLl1VelfoMcQ/2qG+Wvdv1+2kcFnoT2qsv90uzDa5Mk1WfDvfXg1lFmorI
PLy2QXEmGHES3Ztdn+yoFKMfWSLTcpvNmy4NGuF8IksyP6SE67V6m/f9RjFCYiND7JzknTXugjTR
TjOhoG3c2EBUtCFUvmysuAzapmEz8aAc5w5q2OaxZSdpvykT9ORWegZ2hHxvMYxLUJtdu/7qoLIV
psOf/oIdnjdX2E6pZU2L3CJVpYlYmJfliFJJEqVfi8FabGuuspzFeH9cRTDGr6fPtIOAjLQzbrTG
+F3VAOBrZYiO2JG3y5FG6Ajm3pxuHDN3CYffrJ0hE5ssQEWsKE2IKY0PoFM01hcd2uf+vGhqtrez
ysy9YEjEJm9VSXbBz7e9o5pfXg50CE/GVJkm2zJnoRt8gATtK4rKj0NSAAipGxCQEJ5c38yOjN3c
M6NDUkx2mDuiPq3B1xNEEDMc1SIQG2rT6kj1E+jMZWEc2cVvLb0uVdMRGqc+DsC8cqpDtktU2MuN
FoYphU/MTqcYQy6CX6U6VGt9GNGu/vIalyrBFM5kTRPsrNcd4+QyRVKYAnVd7dZTgvpAGc2fmlWV
X58srrh4nNa0xv8JNXtx9BvJUCH51IiNmQbDTTt4zUk71qA3JpD4l/uEMyNYGuxZlRI5r/skdSpn
jKM2bKSHfMbO861c21IOoAQJqOtuv/u8uXfWBndGzUSgxjBsMSd7QT1UsiQzRnxCB33tEgH5LjtW
K+2dpfGqkdndPLSFFuj2iIVQ/Q7iUFaosNNBaTbDeKOXUXpkXczKWj2bJBokicElTmfSZoOYVvlY
lJY2bkodkUSQG3HXrV0KTwFDVX2zAXSWGvZyiBuNvZcblMoIpA/Q3bKK+NpVRXSQQYOUumCi3J+D
LPP7r447HpmJtz/dZg1nCh++dCYH3QvsHMduU4UdsnZV/sPUe/1IUOTt5PL0KQphCQKB2JvXjZQU
fkUngYIx0hYFIC/LveG/jim8zPCj02hjW/AFVDpE1bbnz1/sDnWQRYQCTbcpKY7WrrNAa5RllITZ
iHBoA2Cn9ZOs2+Z5lWS7bMhJV/RJW5yVolS0Cy+LqJqTWKUDbptKCWV78KIMIVwldRFC7cEQkJYs
DZmsG2GwNp3Ezvt9yAwOOz0de3Km0FC1bakb+XUkZP0N1GetopsKMvMmKiIcgYXfxSmJsDoYU5Sp
o6D9rSFcqtiAtIrykQtGDpQd69YucERCULZedEwh4O0RJlVVZ5QwWbYh52lXD0BXFlsSN8eWyLl7
bkjlJOkspzDyESPyduLxxbj0Y+6JUKvz4EJewAcpgqLbOFBLtsPQaqvCCIzF52v4TczNxoESmkS4
nRi45HB5vb60jDJZeaMDfLDCXwkqu78BdyYb03OUZTCM+anXDNlpVWdgSbVe+5aK9OhLvB1VU+VC
JhlRlbeYV7LrLL2JPMoGbOI+AEsROs13v7WQTjXd4EsYrGmdE+YkxGkQdJ26O0t1RqZTJEmVtii7
Nc1CZDjCiOMNR4zXOx3iLOMolhZtELp5PagS6dU0LOgQt5mUaiajdjWO3Ge0sNC+RG39q0NoPhMr
5uR2jOlVXmxc5GCr2ssrmgrb+MqLg3Yx3WTvhQI87/O18m6vTE3DQpgcb88W+0VTtqV2Sh7k7Qbq
ZbVFQDb5kWuGcW56KtyFz9t6ezljnkxyKLaJY+ro0+540ZbogWY4BsSAglxeoAabJrKvndr9hspv
RqVt6R5p8L3OTYbPoigtNmJevW+0rGZwzKnBDOVfbrzxOhXQalIuWF8eR+JrRAsJMGPWrXmKvwhk
MaSq1qJBS3EzOwYBjAw/5Pu8P6Z15jBMr+9KtkZ8Ei+V0IrF3no9jE5pNX5e9NoGpB8J5M4oEejt
8VSLhWiKQllw5mRUu9CG4HxQR6iemi3H4YshWRvfzjQEm9x2JG7+7C3GWkpFs3kLvYC3CfFuHBf2
UNd73+raI4M7LYx5jwmnm47FBselny0cs4+9uksF5QVqepPoVNwSCrSkz5fn29Via/QFbDshBGzz
9PmL5YnYRUwxxlwD1VTeOE1cokJPbAR/xtt+3tJ7/XHIIzJueJLsu9ctDUbt5+jgapteBXkVm5Tg
82I72Hy5FVvDThHHlqSD5Ox6oaa6rRhBiSL4VGvFyw1tO0WKv3wrc3QC5UJ3VJUb9DMu4MWoBVam
j0oHxoxED5WONM5/beEpWZcdGbS30+PoJh4xS06b8m4zZ9VIcifyDc/fVmkWnJilhC/EP1Sec4+V
Pn5rqGiKewWJM8khps9WAgpuujsoo7fVi1QDED80eAdKFRO7JEeu3jWd2gTbgXIUxzr5dmVMyb/p
1HaIORPeeb0ylD5yHWkC5gvx2UIwSEVA1bh8yL66Ngj+EfZjATJlRK5mPYx8jrhoTLRNRi55PYwo
uFoukvlfXIEcyERkNRWryP3zjQCQRrkaqyICkfYm7AnZ9cuOO/eRa/Qbe6jSjG1auqVPqbZ5cgiX
knL1qeiRX4pqKNxqjeS3KWqRwiwL22hPwNFRnmpNpuYyjzXQxL3hjP4xANmbVcN76M/ega5ZOknh
13PX5nXptlHMe8jklDQvwgCGeRY76kWXUhvNdKpj6Ks3q4Uth8kSpgRKMPlasxa58ddoKYuN3sM8
bgcbCfRe976EQcYbAUWhAoogPDdtCWvWipm2amqK1Nw2SSFWqUUxvrzr0iMr8s32phUWCbuOjhiA
JF73JcgYv8QZ0VRuBh8qqA08WCt/p3F2TJHkvZYsrvDEeIjw4I+/bqmD4p6kEKW2VqL9NvFJvmdW
lS3D0bOPrMxpZF6dW/QJ+66SejZVbpQzC1wofqk5VaxvfUofUtSRWru9QalSgcLIdaIY5kEXQ3EK
OOjL0YrnlukbKW+M/9xHoNp12PZZpm+1yoy52FBShbrIoLrD+pjQ5dSJN520TISHsZaTe/d6OHtb
G/VG0JTfqdHZ4HTAZ8kp3fpKEZ+YYxs9ftGocOkjpqkypBw75lxspx67VIZGAWVdV+qV2SINr/fQ
xj9v5Tm4PesWBpgIA7lTsvhzUczK61tXgzQJ60qBrmvmkTWxpYoJmJwmg74YutTH+4qpKrURXmGc
j+iYfB8DSakwK0k0G7F8oNlLFSjAY4aAgwdtHrLQotciA43vuGqPYQ7eWdmTC4M55L6PbZ9dUQzd
bSVpWLhzCWjD3I2pHErFnoNRIcH5+fi8MT3MAoipabdOSeX5pXlwQpb+2GlbV2li0AVDvUNhX+w/
b+W9DhE+JIaNUZDAWF6vLUuLKk2leBWBGKB/DcISi5TaxUj7BuHubzQ1mTdu6Br4r5mVq7gRJ4FK
OQynhf0AsRSpx0CnFofTffW6ytCxTaY4GA408Z/XnfLbsuxdLZHbODPHk0IGchnFanLEL3tv6AAg
EQXAAcRvnrUSRomPlVUQRh/gjkGjmjCwvksl3Fg5Yuae4wnzvYJzjmvOvVgY8+zNUDVV51ShhFxs
QsvqTGddj4O6lp6K8LraU7g+0rNTCpGEN2FWosvhw6K0FMweNXfHCR4qV59P5ztWieA9BzFjjIsz
1xSyFWfwXNwsIKhV8E0avXkfK0W/45jxlumo1EcOyffbMxloU8PcipnjlmqxWkQelAA1gihXjul5
YymrJqDCexgEvz/v3Hubz7LI3WpE9AGrzE4wp3EapVU8Y+uTEyPJ7utXdei4R7r03gqCnYqnIg2B
OZntiCBCFBJdDjafUSbn7Uhxqfx/c3ZmvXEjyRb+RQS4L6+1SpRlWbbV7Z4XwssMt0zu+6+/H9Vz
73WxiCKqjQG6gWk4K5ORkbGcOIeq7YPShdrGUisb8nRAkYamgaMDH3d5JUIv64qxYylHNPZZKgLb
QWphI4O4CtBsl04mLZcZ6mlhFJermEUiLGUWYspSpzrkTs/wfhRLpO9k/phHZvGU2PlWv28lBpj7
ILxZHgEwWdLloszcuGpepfYZ6rYEQYa2LX60/JQaaZoB2d5EuKjODKMefEdjePrrtqWsfENSMo8H
06EW7CyxprnFEM4gTWI3vaHSXkTFF2kr5jlyIOK5vdT8jRZOwAPuCFbGwgWABrrc6JAzJci4j33m
a7rWsS4nae9T5m31pxyojs44fcDYfZXo7SfmymsYaoou3eKwWz1ucLUOGQf5zZIiP0IuuslHRDfQ
ioJFPRFBKw6pmKJnlcka5pmdsv1MkF4cnCEzTrePYO20+ZwGBkwnmwrX5REAYiwTxSmcc9fo9bmu
CsRWFNs+KcaUbJz22o35famFLddd11Crq51zm1X2Xp0GHUptc2sgc20Vl7KWQfWAMHKZCMc9MuIZ
jZmzEyQjFFPCQ6sauonbx7a6CjEEf6zZchZ7ib0+q13BN4OHDDVzI/k2l602Lv/WIvO3+61O0RuT
U43FYMOCZZgnhpS+qJMbbnyVNQ/jelSPaOsSEy2plA1Gc2tzxvakffMB/426Zlp+oCoW7cI+hi0B
0ar7z84j/YWJVAOFubx1eoKqYpWRnIEDjv+ktp9+6OlgZRvh3pple2CdAdDSwLsqsSM5HhtJLFgm
dgbfJovelVOgnCI11zd2dL0Uryfo6LnM46nm0uZgv4bbV8XmsphgYkb0HiR1q900yV+3z251JeIV
mjGEYxSVLk1iiJphkCmCV7Hel0c7U5TDqJXOoSmhybu91Oz8Lp0jmzIBCM3ZNGCJ2XB+sz5haFMy
8JLDK2DXbwN3DR0rLTi0raafAruJ7w6cWY+VcIQatbIl+lvklTvxlOKMU7X5PHcIDwDZ+48diOAN
m7++WO+dLEYqGGugXrZIOhzSSilkjmkkIkKVuFD2nsi3ZudWV/F0ylWgu9Srm+VMhVrVExuCCHF8
aFXZPZd9LzYaL9dvGDUO3cAJkTYTISyiuCRRjXqu2J61yTBgd4eMqunD7pwlcX8SfWfs+wFexrrq
9Ydeo9h0v5XQivkbOUEFbj6E36zEaRQqtU6PjxKQcGfACXdq3ZbIcwbl2R3TYCNwv34sPS6Z7mq2
ylviLmfs8krmOcmQdbbcCgjPgBSpAJUfpr8qOAO1A3AH9xWUXvCxpuuw5VOuneW8OiA2YAYWsfoi
vtSYzXEZFOP6eegMPaaeXfWPjNub8hxUCOgcmtazfzljTSp2+5xXjGluuzsERrR7+bfLc05FbRtI
Z1lnXc/cg2cXwUEd0q3++4p70bjvDn55DkaWVX4zSRm8EJGFGnSOst0AjkPPTG2vN022YThrSxm0
hJg14WowWnS5oS7KK1VYCJLpSe+gkZmL7NGbvOlLNEKqd/vwVteaQzwqmDOCYbFWnEoSwUra5yiY
RSCVVHyIe568Ih62hkdWlwIQCOwGNDEWermtTClmbHRhn8tKHWZJSBLZkvDKob6xYRJrV8GwHao9
QJZ001s46MqBqkk3KiIdpqye9bDXD3oA537Xu+abaWbFQykNRveLTZ+zZoxUi4kGqEeSAy3Oc1RR
vu5G4ubJhOijykt5Tmy13Njf2ipEw8AbKRdbrHd5lKJwZDzS6Thr3YR8b19Dh9fDh3TbNlZX8SgM
edShAC0tXlSyijYqhYWEZJXEL5VpymdF64wv969icXmpndDaAsF8uZfehW8KV22eQyVkREOFF8RO
1WrDOa4Yn006ijnQOiaoWziJrC0ML1et5KynTrQng4n3DshbTADiyzs3xJNG+GETh1hUpY2FCdBG
jeku18nZy0Ww8/ooORnZsFWovfo4rGKaPHAawQ6ud7EKIb7Og+ZEZ5xS+dA7Y3LwJneLA/3q2Fhl
DkTnVioYr+WYVVjralY58CoReHXQ74mg+dmXaDeLWK3vbgzPizEpR9LJo31Vden6tGbMCqAWzEL5
T9nOVfYuGrY6O9cFLpARnBr9QJ0ojtj+0uLywO68tElhD52rwm+lmzhMNY8xPNt/KIYXVgepNEn5
n6IIHWunjRDt7T2rgV2izO1heLCmQFVOydDZ8ctoeUX57bYBzVOIl/ElVT7CS/wH7wy9oIWxqr1s
hFJjrOUA86w0IJ37tzE6lXHwnKHT4CcqrU59m7hSM/mYMiZfxkyNDUjjBmbPO83OmmjjUbpG+zkz
ToFwCegZxvXO9vNbOFMmiSc9N4nPQGfj4dA2pUDJPQ8gcaRg6NqfY7fuflaBtLQ/hZJ05bfCcgpz
H+qxE38A0gmFmhJpge0zmY1grubkxRbw/Cri4zfyy4wZxECZZokdUkq3jXJLjc9h1aT5MQ5Crdu7
VlcMiDEPU/ZJy6SFvCW1vQ5oP6cFAXGveoeNDzhHlhcJAsk15VrcDDAHcOELn6Yz8lFWskvPeZo3
1SGLseqdawSB+CsI28H5qg163hs7mJ4SuGn0zLDE9zxXyx9lBlJTO97+PVf5Cj+Hai7uwAYLQ/hy
afBprCpG6ubpWbdGOFUjT0Mqbgq0Fy0Ox+emCYoNY7l2TjRv55eXiILW97JQBeijdQuXt89TrPBF
Npr4iaXfXc+YW8RMqAHk4pbQHVtsS43oP0dCUjiFsEL3ZAYTqNpsZLALEik6pvSiQTmZ8+AtRb+l
xl6eTKbTZGpyJgakqgivnzPuyraTI2QucaWHDwij9e7eEmgdP1EKK8SjyUX52WbFlL0MUjemB4SG
vGIfwhHBSJIetfKgN0ZXHhNFg6Ao7xNVmjDxNk61FStc3wm6vZzR3F2eG4iLh2J02sC2ikqeYzvM
vb2nhdDJhTKw1H3gFsyaUER1uqOii7A8Mkiko15rDIiU37bB65eEvBVkEZ0fSnk0+C8/lkfp2RyJ
a8+thYxeX9U/Sy9M0NpVtzKRFWsHzPTeq6XWTd/gcqVG7aYEjH96FnAOvTHtCYmRKtO3VB/tw9Rm
yoaBrBi7q9MTJusxMfllIRr5orJA1is9J2oUfWrGwJqOdqJN4v5bTG1o7toz+slc0mJf9J/h4EnQ
3bTAkRxHFXrPXQJj44chaaZ/dSLdqkpefzI+lcXtInKa0+d54795fKUxMh3difxcQh/2cTBG5WgJ
WgaZVzd3Wwc9QebKmSejwU7P4HKpXvcw0inJzxDbREd7dC3mTXPYBO0uye4NBUEmgK6g+mBAD8HI
7uVaZVh1oSvj/Dy5UBOPNsrrjcVkY0MiufEQrJ3g70vNd/O3E5SKMo1WlXKCU+bsMx0qLqfXC66c
am2c4LXVsyvmJrjhBOyevvDxw0C6kNtVfk4tgXCqJfxU6xCyaxRoy1LIKG9f52ujn5eDKoERFGIo
b2GMZi2p4ZRFfk6aBPm+GoQ/GWq90Vy9xj7P3+q3ZRZeo52IKQYIR5gNqqJD3SfBd3cYu8NkhhD8
05TbG0Rs/S60k9H3uqz5Vy/FfaRL8wNApMhWKYpRDNaXkz1jqrUKPUcMZorbFzGCgh8VtXuoTKgr
bx/rmsEA4NMovBHam8s0BY5MgJpBOieNyScGXquzVgGz7gbX2/Baa/YCaFH3wEQQKS1nK0uVrJii
mThPpV3C4BtAjTdBZK8C6Yf46Nf9+wJtTQZB+5oVF+biNTSR7ELKs9JZMHzHo4YGeSsfmk6PNo5w
zTJ/X2phMinyfIGdR/N71+L6R2Co8tDVnbA3/MjaCQJjtcDb8tzYy9KJo1WeLt1Qnpn1Db9SaKj+
00DPcdKVepi5weyNLzb7pcug0iQ9AnkHLJn26vIMJziIGfngDAuh5gcFmPyjkwXVp9pTw38T4k0v
Rtt1fhE31kYhdfVI6UgA3MD8gFldurHBiJOhVbDKymudD8YQQzgy9Cz0Dz7dzLLC2CiYa/rul+tM
mWJFFswicMUiFW86ATjUJhk3znE2gOU5EptTKiX1m0eLLlepipwCrHRYhaD5YNSW/XXk5n9GQkaj
9FBrT7Jw23h3+wasnSHQI6JUYqCZsOhyVWSRLCaJbXHWFCCUFY3MY0UK/fX2Kmv+g4YEjX5ydoLV
xd5EasILkLK3LOnq71YvBvE9CgEqoVVqI7Z7e7X5b1ueJNBdKl0m8zZ4i8s9cQPUMo5cce7hz32D
lUI8pJ5VnYIgr//UZaKfb693eYauTahPIsOuZlInwvHF7tK6iJjnNFXfsGtzH1td9BhEVvFwe5XL
M/x7FQB+hFg2bV/iyMtdDUo3DHadaX4d1Cmy7BmSInGA8oVreRsu5PJK/70UH4vUYi6y0dW/XCrI
plp2fa/5/aB2h9hOnKOqWN6jqwxyb2ZIkDAlN75URO4b5ri2SWDRFBp0UPhch8uVE+ZGQ6+qNF/J
re5ZkawSlFXxM7P77i44yPsmecQ9DQztDDJbtlFlM9Yzfkjzq7j1HkoG/h90kYkNms0V2yA/ozaB
A6Hz/F5T+S3UonCtlNFoaL6aFMWZtOyHVQdbgm8r3wurYzbJhnmI5GLxveI6dPJYiXQ/tDv9SHWs
eFIDWe9bo7EJJVMdcup+ZC4FAbQN219dGtgHgmmgAfGRlx+stQOpBEao+0E6ik+FrOVPO5Xa29Ta
3Z+q0eUHfnGwN2p7q5pxecv/+/3ceegL0DBMDIv7EFRWE/fBpPlZYHbPYVxHp65p4r8MXQUBPpXl
RtC3YpqgWxhDpyZMwXaJMzcoRENjpbBe7GivEhYVyIrLBB2krt6amV2zGmrbPKjg9xzjatCnCXkg
jIkPijbqIZFpdMoja8tPLpiw/z5CipqMyFIWgpxu3vJvxgmVMIjT0dR9O8ifBlEcRaE8GpHyQVXD
N6DDR7Vz/l0a5qc28r5rSCEp2nBsLbS4xkynuWxbG9a0tm/6Swwd8QwC0lr+IG1Q3SxLdIiuaV/Z
TZA+SSKzh7s9qWkTP5PWMXxLMexy20qRRO1UlIYfJ1J+YYIw9SH7sY5TNW0VddeMFPI9ZjHn6jEd
psulVLVsy8RhKRU1mR8qynq+EU32W8AA1yNjGM3j7a2trIePoZel4j9xOYvrKJAmgyo6Nf1atvJF
NEp68AoTmn9FDU6qXTr3O1EeWdWxoJAGnLnE1GlJpYWFMuh+pcvpUVDmOcSqmWxkdStXDx/N3AUp
D1MPy/Gfym4nODocw3cdGLRb2NPpGkNRGE5Rf7h9gCsWOJN0UObnf/N9v/xghW4EtUxsw4/qrISw
MwzhS9ycwFkkkO83jxIQRQV8JunOsofVd2VvilA1/HBqvDPFY8Qv+ix4GeXYgUE2S+jG49qIdko+
dIgHtcGx18VWPXTNWoA6wD7M80fvYRnYVq065bln+GIgkUDQow58RaHXtZt6T+w0M7lPO/rvfQMi
gquPwhSd8cXxDqNRaXkaGH6ZoIFjJUzaZUWzNbw436r/DwD/d5V3LBl4EVprlx+xc6qCeDM0fcvq
fzHo/bUcrechbl557r+48fh622begS6L9QASWZQQaUrRGV+c4wzEB5VVWH5JTxyE2WB08aPUnKk/
NNZAtiemRKXGMqTFoxGnoXruQ4Yk9khZFtlPK0qk/ai4bfVahJ1lfpGDgOcpGLpYQapPQdvGUXrn
pUkYWIE/Ph60U53ZQofNDbIwSmwJTNIMqLbxM8RoqfcQQ3L41bKnsdgXEYiSDyArcDXBpKvpnMRY
5Y5w0pUPjPx0CNhMWdx9M8rRRCGu7hQFPx9M+SGCyPAbvWjhHgcdupID08lQwk+dmRd+RM3PPegV
HY9dohRmuDOdSEfwCr2aP/jyzU9NiiE8pKVMoqMRJIq5J7BVACkUrRechBgQzhopKnxxnUD/NYb5
SI9IN0cY0/UiME6WGijf7MJuyxdLLUL9mey59vXQKbJ9W5rVH9GIghXcWmrr7tI4NMRDSfvlr0JB
/RJdL4la7YifRCNMU9JfQu3ofPTxoP/sgswe9p2AdgDH1UPuJqWX/isEjgKDri6lenAVs3U23NiK
b6GKSM2e2hEP+3Lims6s4jVyggG+y8QpKxzrUPb2dL8Hw18wMDETDV0Hg3lGRcPrMf5Q0ZFaZKxw
r5jjFhXf2l5mSBuLwCBCgLu4YmUQOFOrmX5Vt9HB6AbnOATdVndvbRVI5EiqiC550RbxQM/L4rlK
wF4stfsKdUP/jfbVFqBy0Xl99xfwupAozaEk8MaFvxhKUVQRQ5g+RH9Oi9AaQ63POVmKgY5gyJuW
VbDaHWo7IpSdWqY4Dokx5r9kVNTGQUscUb/B1NL+Uk1ZbpW7196KmSqSZjph2lwivjzqaESS0AgU
07ej0P6T0RQNOSvFcfaKtIwHCp21umM+XfsxVn16Aio0+rWBdNttJ7f2KRxiUY6JsipI3ctf0diS
WMbKLV+vEDzoQXn/awq4+7dXWXnpIeIEjwlygLL7Etw8uaaixIh1Qcwlfo4JlZaOu4/8aNceb6+0
sh/KizrxHyk1AyyLby5GuCNEGSAvOPRIK1pw40vFqU/3r0IvkBSchg8J7WKVzrLSDIer+3ELFYEi
E3fX57ir26usvHdge/5vlWWBynZ6JjKBC/owrXTPRSrtLzCm6jvZx9OTVtbFV9HlW0nn2gESKQHQ
Ik0ngljAcOBImVCplWwtdxEurL3hocwca+MAVwyCFjEtujlioOix8DOhEjWmng+GnwRUaPvQ+6aq
cKzHiG9uHOJ8jRaPOC0sCgLUp+ZC5uJTTW2U2BUlMn+q1X7PXKE9HpvRTRHDrbP0xS6VL+iqVE9J
FZh/3v5+K0fJ0uwOi8dGllZiuCSzIrQMvyKBPgpc+HHGOG1s8L29vdwhk0o6IxrzFP1VhwlAxpB7
wvRFWH0KLO0/nXRReKraEzP8P7wYcU7lT6dUPuIMv0wp8tS0HV7dFLl3gqxDDX5zF7b95xihwqay
J9R5t+7/2knwQLp0i8CZ0C+69DKGGcKcMHISo+6WT+E4uacwKZWNu79Asrw7fDRe+auokuMClnA4
Yka60l5r+kFk2uE+MlGDfRi6yXyJe8ZLGMM3wvaDtJmpftan1GPuQR+FAckBmmUEQ6mzlbitbZz0
yQF4jAlQvLzceFgYiZdVBMay7Zx9OSGWoiLNcH8EMie8NNzhAAcEtjheJK+Nhv2ZfmkNzSnXO/MU
d2X1D8wZ/P77lCiP5DLpjad+jAKBnRHhdcdStbOzraDHePvSXHsGAwQ/fRsmj9nPMtUlhQITlBem
b7ZqeOpcKwdVrDWnIm/uP7Z5qXlmHITojBS4/DijKxJh1DkvsBrSASYO7785ESq19++IThRs/dTh
PX25o64TbaxABOZDAIAmhZNQkQlTC4VLLcg3cpa10yNhYYj3fahjieXKHUNUpo29haUTfhhKo0b+
z1X8scq9jdt2/TrNTEaUrA0Txgn8z+XptW2jx4NiWX7ej8WDxQDRS4Zw5JnOpvsjDqJ+V3bNFt3x
e+Xh0tmxKv0RWvfUDGhvXK4ayybTHHSCCB3JzF4mSvT/TtBZL+xDHhUZOoEkDhH5mV686m5nTsdA
VPW33s0q5MNqnSa1WqIxH2izxNSQ9j2iV6mcxKPopJ3tSKLQZ7KKvP0UeFH+PakGVO1b0xSIHNLk
n3aG9MLXKs/jV9pH2htF1Kra6XUSfC1a5L53utIlyvm2Cb17ruW2wRDyXWFln5mQFtsu0zK2as/2
m1EGu9KSxkOF30d3EY9iNhoJWWJ/rtGAehBBnu6K1HbYXhzLD54CJ/7tn3Pt1fgVRAjz40Y/chnO
oVxc2i28HL5MkHLNE1KqwELj7vYqawZGzAi+36FGBFPM5Z71NprQatVt34yV4a+h1+t9miM4ENRx
7E9TY++6rvA2yGRXtkajjsFwx6TAh2FfLtppemtYbewQLoR/aYAhX6sus7/d3tnKk42zhhODid85
SHUWQZZVd6Y71V3gZ2FoVX+pjqLru8ALFaifhANT4QTck0IYhIL6mSfbDP1KTIhHSzrLdb0vpQ5F
uhf2Qfg1yMf8k5uXevroJIHodwEg7sSPYcULfTjOEb2szEIaGya54ml4Aubpi3c2jCXocBj6jD+h
gwo389ijjoxq05T5MS+NrZGLlaU4Lsp2xNtMvS9bAtOUTSm30CHaFvYJ3Uq09WSunNOi3eKAXvn8
zFmxKfgo8FNLkF/ZiU5x1ZFdgdA72jGg/ih3tkK2tVWoKM31OfZDWHBpZGDGPD1E+t1XJsvbk49n
u06fgg0HvbLK3MK3uTw2vaolPFWXtSiaKEZLkUbVqbHj4WzIQbmrWz/HXAaABLJrHrb54VlE8mPh
mXESm6afua11qgYP8aR82OKjuo7imamirzd/Fp7RZRd9NFOKu1xcyuySQqqavpnR+OAY03SQUXyI
A/sYTcp/bl/T2akunO6sfkFnicFvatyzg/qtj1I40BMLL7V8B8/O9VSi15S7jFZYpp2jMOKz3V5w
5YsRHzCdT9ERIOs7W/1vC3adTOo46RTf9FCqKkwjOcS1fZ/sxvzFYFVEiGjGPMA6ri621QVhojrt
5PiGm5QnL2ylbwwUzu7dC/RXQBrwczgJfMTl4VVW7TQE154fUjx9DXLY3mIIWe5fhSY9gRNTN4Qi
yxHWruoGfQyo9zlzfbLVq/q7ndIcvXsvoKP4MroBFxpc9Jd7iZPAyWpGCXzgAOHr0MKgLqY0ffsH
q8wfB4WfeUcLr9BX1hhpWhL4aKwWD5NrRbuIRPXu1s7MAI9LAP8Is8CSU4CIIISOJgp8yP1UyPuN
ifQ725q+ur46YAxmUDYJA2NRyzqizdiyV7aO59tGbMa+2lfGpyIMjedxhg6fzNHzvtx9eqAa5gSf
KhN58KKclqXmZMDb7/lZqrmPgZp2B7s0tqz6+ima+TvBy71PHkKedWkJbtG1XSxk4EdTrhAyjsmp
gyzA7/Vka8Dy2hmw1JwCAWDz4H5YZCfss8xdMw38wI3zX7Qb449FXt6nQf3uDGjMMpLHXigDLkdu
vMDLp94pA19XywaNdKZ71Dpyvt7+OKvHRq1srlvT4l52+hI3ArhTsIpbF8ERMGB0suJJPPdz/fX+
pYAYMqU2X6WrYbwIYH5uMGTAJynrPaya7j4LADWKRmxBFda+EG6BxPG9CLgsLVlN3TeFSnMt8/Lx
I4xG8WnS4/CfbIhwlBvLLOhVNy8ttSbqFWLFKHCKB0D1vD0MxRxEn7WPt89ubUP4BgAKmIRxVabp
LDh/bHUMfKZc04MOJc3JESjW/oNV6PvSXphLp8sKoxoyoOLGBj3JaEr/SLPhLYukvhFirzkgKNrm
14dju2JL7hRTxqKMA78sIGKiT5d+1PIohv1JlV8cdcoe7t/UTGUFh9GMXDHno/3t6Y5UU0Bww21t
7CT/0jmR8YybkP/g6BzYinnomJADoHa5ih0aWpcIPhDljOE4GeHom+Z0nybJ3z6BebV52nNmSrui
Z7Ulfcm6D3yj0+JDqArlOTRr5aHMZX+6/9h4T9+bxu8N68sNmVWuQQzCUiUhJjNJ1fgUg2vaOrc1
//P7MouQp4KvPZHNhFPIG/1Zja0XJUeWpFDacuMLrdkdF2huBBKXYOOXGwq1YHTqWg/8tm7eOsNJ
GDQd+l2Vd0h1WYzI3z6/tY1BYc0loimoMTl7udw4NpO0pMlrnprO17pNyz/zoGH+PYiHLRD+fEiX
4bD5/viBGTAYFTTn3/KbiTeQU5kT0wxPk2NVx5GK5s/aaoMfMhkyc94hienQOWW4caQrXgnuJYgN
cOnzKM/iIez6yRJp19m+I9vsmOG8PjWDY/y8fZIrq8CpxpsBGyFzNVfaHUojhRYath9FEzLuFCSO
cZPr9+9lLpYBTZ9pKqk9Xp5hX1YBlRn2otmimJ1R/xyWarwB9FzbC3kyqEFA1JQ2F0boDGGBCA31
mWBKur0EfnW0K2drVG1tFZCJM20j7yzArsu9WGNRpjmD6b6qy+HJjbSEuntU3p1f8oYTdjOeCm8j
7vxylXhKQmhzS8eXExp3ee8Gx2amq7799a/vEapI5BFcWA4M6cXLVbzIVmwtSW0/1xFLlVnuPdOf
dY8iarZ4Ca+Pjb9/FiJkBGmmhF9syJSFEIpa2H7hDMZBrZEd4/XPN45tbUOzjChv4Eyiu1TLqAvd
Ep7BKlIFXRLFCJJ53ajucnTbNmz62i+wlTmo4+KQBF1hYQel1/UImx5b9882VfwuKn+FTvvMyGKx
Q2Zlo0S3ujXwvVwhCvec4uW3mgfFomlga6is6/vB7bsvbqlbHwTzjIf7zYI25f8tNX/L31xeoblt
lqbzRVLU8eugozgSSzc716jwbuzq+uHAuNH1mIHtqLwu5QK1Es4zmTq238fWq+VUv4yw/hbWbr0D
TPTr9rZWTJC1QHjQK6MEuTxBaQvHq+baXcxcxw5EUXVs62nLb698p3nunSgCNA7B6yIja9vBUzxz
cPw8bKJpX8aKBSXGkOsHqpjuRui6thg+mSiBiBJm9EXdVtWEm9Sh7fhhOIidArhpJ8T0sxNcr7sP
Dxgr5UhOEP+6pHrve+lVfaS7/khJeq8KpztV9K43LtXKJwIlPJ8cBSgu1cJLVKUzVGU0uT6ofW8/
wmRzUKr833dvZRanproFuxRJ7eImken2sdCpBWhVg2503sgHketbs7jvHGyXgQNZ38y9RNeGKu4y
4O91O1cYlCOepGBX+VnfJZ8rIOxf+zxx7F3JpKx+9pw2QV+em3VIJzFE+8Iys+5QGqWtc+kk/4km
4qz/ZvZToe8rJ5jqnd03uuNjgcWr5rXT9D3E7wY/hdKMSrODo0DJg12fhFH8Lcorrd6DLHe3+hSz
ad3a3uIdNOXApKTnkkITi0t/6Gq4AIyhe+xHe3pNZfCWofFEWT5OX+o6Fj9uf8QVy2femkLyXBkF
k7zwUWbmopDMNIxvwQCyr8oiOTHX1z+Fwv55/0pz422ekXyfrr70hp0bGCNcboGPDoZ7cDtVOVK1
dqiMRuHGe7xi/gRiNBZnBiRCv4X5B27SmGqcKb4SyvAYuKI4cwbVxiVbOzoQ8jAHzucHtu5yQ0Gl
T0qRxYpvFNV4clvEorQy/Mts1C2Jj7X98FZRbWVwGyjIwhd2hoTnbLQVn2qre+j6OLVADPXDFtBi
bUcUI+AnIMiYR7Mud0RHJiqaPAqfHCfPDxPKNn84bpg/TJPTn29bwwraApOjJ0myS8BM6f9yLaNU
JmqyleJr3fCM7/1cGfnbWOhiL8WY7GzEQHd2ln1GJftsdspbNIxbtZH13zBz4sFazTD3srBExFFW
GtgW30AJ4z8WJJp/taM6HVzINk4isL2dFtTBOZWVc+hdvXp120bbJ3jwjfz/vee58AI0K+eZlVn+
g2f18jScxoJUgYL609Qx57o3J0iI3lIaetFpHJCP/a6KIfhRmGhDPDZ16DE6SdhRhDstyZTgQFAY
lEdXpHq5D8ZOKF/reFTMYxcxgXOYyibUfMCZyhtjMV7zIhhAiL/0dqsgDtCYWXNMSzUv96KRTo0e
w+iULQDgSvUhri30j4h940vVIK6Olhd74ltvFsNbUhnQkzeuy3iz1gxBeTCCuE6fEPABqMvY+Htj
ynamR7WtBuUr/BvUAXalUlbTB6txI/k1lkXWfSr6KXzNuia0fE0GNrrNMvO+RokYtH2gh6n3ZPSe
V/whxhFlBaBMSr8TRuQVcleTdKZvFtNM2bkjZsgPJC5ReyBRKpp9kEceOFRt6NtT7jaZ8mz0jhBn
t6jt1B8dqxkQZJCatrMUnazAdNvS2adjZoy7nt6J88AwRRO6O2qA1a+EcWPvROuw8QirtCHg1w3a
kGT7HBXP0BdqVo+fnFGk5ate5Vn2hzJUg/G5rJi3/cm0YyiOQtMr7WVg8MnZJSDpC+0wJk6QwUY9
RPnODSG5PNeWDE1xQHTSMp/gJZTi2Y29uDiE+mSRyE620Lz7XSb8kBT2CUwo7i8joBCumUYGWuCP
GMdTZgLdNmS4xRn6bscLOwdryngWFTw4Nr2Fh6mmURER8pPgA3XtSRdm85ZEWr+PgxniDVqie2w6
RXtFK8x7mQq1/RpOefrptu9ZcaesP7PMzI8e/BSXl60YjLLsYK32ndS19hpl8WOil/0/ONFZTIWi
w8zivwQ8mVppa5PHy2onkfsFEpOINm2ZbzRkVlz2DEGiHjBLkZBDXe7F0LPeS/Q0fJJBwGCBl+tf
5u72c6SF6hYUaeXcQG3QI6HnzMzz8sHLmkrCxKMofqDiovd60H0tm7QyNg7uPQZeGAmAa6heyaeB
iOiL5y5B6XpEYgEj6abn3LL3ih0muySLPuAdH+vBe0hU90DG82HoEZoywsfaHYdd3YYvwhaHChhL
o43nQZOnTMp/NaI8JWl5TCVDEOgD7Uco/ax6zHexYW48ayvZLHBNiqDMhRuc0OKnI2uaDkI1wyfg
mt9aXP6OKrLC4Hb1LA3+mdv3TwVyYedGPVU8asdL/KZksssOpyp8Mqyo2ZlSGx+JtLqNgsDaU8kC
80MN6xlNzEV70StjewiGLHxSXYF8pkzOkUB9wgYraNkf7aDrd3yUH1Wd7cfE/tS3zsYTuWZ8nCkP
JGUJ0NmLkxVFaMg4GsMnZky0X7GWttqurIBy3e0b3nlBgTBTYmNC7/I+UR8vowLGjqdocM1Dklba
LmcWcCN0XN0M14jEBp7hq1bJ2Cm9NuVB+CR6M6QulTN2skM1bWtw7docqeDwBw26efRvCbXKlYKJ
W9WMn9SScf4j9ZesPMop7Zwd/AxO8kn0XvTZQGRni8/22i/ZM+KMzJ0yAV9r/v9/q30AKBUMxufp
k24Zj4QI6VmliEjsmn6+/cHm7/7/zuKd8IRKFUXsmUyWA104QI2RRqUKE3FGN43mTCnHvPhTSbwE
7jBRgaiTnTKZj3U3ZdH3pkiKLTKby2/53x/AOAp3b45glmRR1JOwpLEV59wdqWYmdfHRzPL76AT+
XgUPD0cbVRcGPhb3LwRvDVJmkmcY/L+bKESfOkPZwsmsbYUhIWfWoZvH8Ravs0HvxLNyHeaTIjUY
ogpc3SchCfLj7W92aRz/uxlWcWfOJmcJycoNqAyjEbbdVK3FHgyG/pTGurer4zJ9vL3U6paot/Ni
zTNWS/cImZziRHUvz6FjIN+S5Dna9WUY5uFd/um/ewJiBtkJ0AeqzZcGP4wZETlDP+c6L4OjEmYh
o2lK93r/dkgDGUh677At3xc6e2JE2Al2E2Qr9k2UFKfMcMbDP1iFl/5vtoWrKI3Aqc4MFfaWuJPR
RytEkw4JnL7fQsZcVi3/PjPwckCy5mSdIv3lmZVIRmqJomZnGG7rg1TNEmIJ0yyifUiFlkE9E17q
u1zv32uCWwLozkARjYfFO2LWpdunBSxNtaKraAnH/TGNU/OuMt9/V4F9mcYGlPI0hC53Nlgx7hG6
uLPawamo6FB29Zm2xfO8eJX/uwzE7vOsDfneckBgMtK8b0Ng05XTfhgdOf4PaWe25LaxrOsnQgTm
4ZYgG6RaasktWZZ1g5DtZcwzCtPTn6+ks2M3QQQRXNtevlihsJOFmrIy/wFWn4fxzPhZj/ovSt89
i8F8VxnWeZnnzG/hE+wka1v7iyogB7zUdYUhcT3QtJs6o0iXMjCMoj8NC3pefaw8JnPya5xUGOEj
Y7eO1sLqNikWV6henpdBzoCfalF3L3WDcn5lp3tuTFsDonlN3ZSqgOT+XA/I0qeUbLstg3Ss7YNo
becwxdHDstkgMih/wM6i6cFWXj1BWl3M6Tw0rPxOvkFiXs79SxXNInxWZqv8z+P72XRhEXDkEm79
uJszNUPTtEQADR2kQz0k7fuaN+5O7rt1qr+Jsq66AfKsO81EZq0xq+Fp0fTplEN09m0x7d2513nN
/18PFG6YINpugDevJwmvdkQ2zbwK9MHRXoqk4SFfOWF4ACDkHipYB5/ZFnuwtK2otFkQrIcnBCR2
tdbz2ciWJFPKoDawKD71EyzLL6Ruy1d7KbzvM/Sh9jAJVWv+i1Mf4pN0U6UASJJxPVzCZAqTxvyl
ufAT7AiGg7AcMOyPrxP8KICsEoV2+WpVenG20BtH2KBtkvmYZxG8M13sIXg2Ty2OC9Qv2Mn0ZFe7
mT5tpjiowARKWmifhJmVp7AwGr/xOvuLUkSzPyWjekF3ZPzTjNEErJZhDnq33+Neb07omx+yXkYx
ZI7YQjQSgYVvUTQWB8VTXjOl/aPPxhoCxPT18Q+MQCUVXFp0/LUaOYfBkLKAqsCsm/g4dupwsLpm
z4Fs6wjjpYQNH0QemftcL5cwiRu71linwKEnfEezP9XcS/6L3f42yGpN2pgY2WkZVYGlJ+hQmDNw
OeTKzq2jPdbE/7XbueLgeVJPYVWupglmdZLYGgeLYSve78gsZgdDD9OdQ/LnZ1m/JN6GkavlzZMl
MhvKcTm7bBDjD22x/dLVP3tq8t1Ru1OjRO9B1n6Mp/4Q6v1LbozHUvm3svceoFunqASScJmDbyPR
u/4VcOJ0W9Eq8pN5DJ9Tb6gu2pDV78TQ2ztvXfnd1gOmjsx6BBAGNHl11amishSEmIuA3ve/yDIp
POGHi1ZOX9Mm3pNr2QxGf5WyiGQtrOHwmj25ZQyHNFicpksP3lQpzWVUnKX0hzTRh3OakZftJOVb
H/MnfgFXSkDk60qS0w5u39az1FdcFt/BNNzvijk6RaO619DY2nTyNqfkgeoW/ZPreYv7XK/NAeni
Yqqpco9LJVrfcsoxfrp/hmyOiYo72RbIXhhU14FmG3PV3ErLYCJn+K0zR+OU9xVVLWPe63Btjomy
MC1x6Wu2PqjDxtFRQCDt6nuHenAZKU/Wkls7eKOtAXG3gQKyObK41K8H1MZeDw6/K4NsIGFG0C72
k0G0p65Qlp0LbjsUFSzJX4CdsZqktJr7vFpqaIZ5A+osavCF8yN0d+KDPpkoTt+fqo3vx0eTEodg
5aX/0vXI1KyJYwMQSAAQmzN/1mffHc1l54m7MShehBCCgGzhMrg+HrURCLaL7QWazraXHCwxVvWl
E5UBvqCdsr2NLH/06tSQUHkJqmNZ3FD8pyG2imQZUphlEdhOFzRGdIijrK19uwmN/KWqPRvVFdAo
7dkIY7d7/ObBrZEthkow5+Sa/hZZ2DSnupEGajGLT307T5dEcdyzTub19eEJ5CHAkkR5E9DVuhpY
apOiowyWB42lFfGlKa3qD86OeE9sZGMKqb2BPaSEhXzCmgY1Wl1hOJmWB/2MAaWDwm3gtrbhp1GU
7WyBjTVJKF6/bDUI+uu2RK7Ndp7kZh5MusWIhqk4V970sOcdkLufQCTIKLx015zyAtCGObVEoX9Y
+ENmWGAuyv74+PSAQ8LQlgogHfjVdjbF1EqNc6Jgb/Q33qqFb2Wh8+/9KFuTA9KcC8Tj9cRFcr2L
U2ELtVdQQw0LL/2MAr0LH0BvxSVX5mgn09/ISEnayA2JQ198rZw4k8+JEVgNCidd/T4uW964FTP5
1HgD0EWNpyEaP6XYWRQbQ5Q1dS5m8nIArKsPOWJVoXpJhsByno5+l9apXxojFgXGtFeSXrUAf2Zz
towki5lSIFgmCm/SrMYoS5jGYc4jQ/tL0WLsHWr7x1C239yxcA4LWtkvmm/uXDIby15ajTnUZABG
Uai4jurR8E7FPFGeKwfnabEV/WQbrfN4RgV8Ao1CNERhq6xrwV4sqFUPbR4kzpId0FErD6O3XJCk
nGmnhv/FXkZEFCwoECxWzboo7AiwwLqnU1uP3eqTU9hm4heU2qbT/R2w9fFYkz8NLGBsrquOIw4k
rolVMlLikThg5lNdMGDod871vSir6jMihVOEI1oeqHVlnN0QnUfDzsadhulmFGplJAFS42ON1UWd
BjkVq+SorXlLZ90MkNoS3fH+F9vaULIi9z9RVjf/YE/8dA2oQSjCwbeTyvbTaSxOerTsSV7cDkhq
rEoerVS3p3J/vbKHuUxUJ7cNLLAnKvdIN3wtjcn9+/6AtqJIwKK02aWhs+7n1EMfR/PY6QGIKnFI
F6M7QdzdO4c2DgeaewByAEjSGqAUcT2YshVjNiqJFkSqeSiV+ZOdl09z3/aHRK2DTE8/OGZ2lqxW
7JB2sjV58FwnNpCdIZsiKobWDxDX69hKFFdYlOFbniuuI56y3si+GoWCSTp+J+W7sMiix4Bd8iy0
pXcURU3uSNDwq2Wim4LnV0RIV3j9GQTvRHcu3pOR+XkPXo+MmhU3MgOD+HOz5l0vjYSnJ03gNSku
TJ7Myvw8El0GEbko46NlY5YRTGh8pUGfCtEejUyE7cEajTw9jHWkzAc1nvL+XZVrhnKOB+THDmav
Z+3ZRNglOmHE13mHxMkGxJAStfmRICzw76DNdXGEw8K/X5iAqQ7kv+3sx20J47+gdJH5Rajn3ZNX
pm126ioj+7u2OlfZUVzWbi9WetbwkWCbSxOBdcVQkLoJyneUeujWpX5c2VV0URqrx/ix7yMUMDBg
GtHYGZOPvYFcjD+Oy/IlRLVDO5IWRLgvaWOeovFWZv2xa4QwDpQgI+05HCon8fXC6Pew8beniPzR
KLGTDUCrW0s4m0plJBEcy6CZVee5i8fkUA5D/KRq4rGOtFyJhJL6g4yFrty69Gf1GIWVvVEFjtHU
x1wswm+Hot25H29PERmFXoVkfQB1W633vBqVemqVKrDzvg4QyO1f4rBWd7KZzSiwp3jmwXLj3rre
yN4w8JhL3CrIo8J7P0Nmf8IRIPxw/0TcnBwEs6jVYM1yoythpLXqtQtjKTMqllVVxj495uVQUOM7
3g+1uXhN8CTAxqHWrekYuduUjVgqpML7vP0wgKz73LWpOEXWOActaDs/SbpyJxW9fecxV9Qx6F5x
r4Aiv/6KddHMOs4DdTCMk/7Z5nI+d10VvRRO5B0iVemeREUP0nMU63x/uBsFYsmikuB1LDikbsN1
6MZzOiVEWCzQUYyqz1kHBMOn/U0tZeyb7ptphdafRcyOOY+D2if+nIepfZoWFfheRwvC3kmAbq8G
yU4BxgD8nFbbOj/uUTGdkLOpAq2dMKAuvBA/Oa0EvNbE+dNY59P3+59gL+AqXVW1ONRBdlaB6mS/
iaG0PkbhOLyqVja/ROGeP+NmNGkx5EFOl1IF19+71kOrbQXDi7Oyf0W8VfxmqqX9ZVAFAkij2Jnf
rf2JIr3ER/HeoM12HU5bzBikMceaO1ThHx2WJP6YJcNOxrK1P39xnmHKcb2u1q+azkjoqRwzGl3C
UzJlyudsMroP86RE3x6fLZBqKgmfR+dwrdEVJrWJd5FLqLYe//Fatzwrseohy+u5gTtFxUOq878O
a3p5NhJWMBrZntcfEDBWMzdRUwU1ZJwPdeggmJxXxklTU+vy+NAktobiKUkZKnHXoZQkHBTLpfYe
09UQeBkt3hQIjHinQ+0NTvROrRQv3bmttxYI9WjSFemMBiH2OmgcKnoGoZLL2oAWemgLp62fRzQe
yy+Pj44kgyMVZgLberXNlGIeZ5EVdYCebOFndhR9sWI1PypAE0+Kli87A9vaaIBsuc6hzNBkW01c
uixNOOhsNPhTil/QJWr8UoOOX2D5826eUYTYuQtvI3Kbsy6l1BZln7X4SDwv0+yVcmmWfXcIG28+
4Pb7t7Dn3wU+nA+n0EwW0lcsTnhHN6JB4Hfj3hi7JhgWvUx9p52s4+DNzj+Wkrm/T6lif7o/gbeb
nICyYQmWGAXL9c6rw6rmS6ZtYHTA3c1O7V67emyPMd7pv98PtfUl0WpAcFQCAwHTXS9K2+hMjmSr
hvddZ5/DfOqzQxiqZnXQuREvTpa2xc7k3e4DxADAtknjVzAJa3cJcPKOmjRMnq1kycmazOy4oLmy
E2XrG1LXohmLvxxFQfnnbwoyZPJY86ZTHUSY2QyBMk7zj6JR3OUYGka6M2FbQwJfTrYJaYbm0mpr
l1aRDwPdzyAGU++HcTUdWy+LH84zgXq9ibLaZ44dD22qVE2Alkd8LM3EOKZTtkefv03LiALlmykC
qEw5/PrDTeaStM00sdqNBuOGWdf+QNDXPI1WW/02K1o7AvoJp50zZPML4nxAL1Tq0q6BZvEIx13J
yyaIqqqBeTFYtvCtCDvZ4/0Fv7UupIXo/wRaHf2VERmZ2RdNUPRh/q7qLOUkkmr46vXmnlbxba7J
l+RFQIblURT8aWv6Zgk6IrMta7DrwJo1JAmrrNb8SevMY6kp9GbgZbhPIjezwBmKZScb2ZxFKUEm
+1zIEa6GaQ+4dhnoyQZlYl0KQ/0P3hWIH8590LTpUxKNP+5/1s35exNvtQMEukZL0hDPDmtxNHEe
OGR6GO+cxJtRqCugzv2Ta7G62Yay4m+HyRuGtvSpIwsQfAi53R/L1hIBxcCEgZWS7OPrHeAki27k
tVkHZSmiM91CjqpIGz631MU+3w+1NaC3oVanlFCMai5slogootTyDZAbwi8aM/zyX8RBvppsmAwL
dOr1kDSrdcAxiSaAY6P+CcAyg38whrF+uh9n6zoh9ZBOorI17a5K7oqYhrRAYjiAeDX/rYg5p3aX
u9RZMGQJlHY29o6rrckio6DLBI4eDdTVcRVpNsq7OksCw7j4bJStdTaraHrWO916fXhwdNyR0eKc
l1Xj1eCcJDTwZZzaoDLrHltydeje10Jb0iN95v7vBpWRx3utNM54mklrMskWlkfMmyNEqElOjwjc
XlFM9o9ynkR0QDi+3FME3yhRkk6B2JM5I0+h9WPcUQUnkTmVgZIJ71Wr7eTUuknzbKpN+B6sgfs1
65r0yZxsNwB25321ZiXZc1rYmEtKAbyNpQ4kHKZVMhIZxgy+FdilnQPpjIVSPc0DROWDEjrTw68N
Bvy/sdYKKmWI1VuVaHzZ0VD82cts8si+8pcW8+D762ZzWD87J5IbBtj8ehKNsuicLO6qAOm//oyZ
V3dBRyrEGalOd0a1cZ7gqCjb2JyPpOSrA9KoFoEBy4yLb4IfrO6E1etUe/HD3QbItG+irC6XRGC3
nRRC2hKn9nlyqulbicnKznbbHAtrkVYQqH0I1tefbVqczDAzxmI58HAa+D8n4dTjzpWytfLRw4Jq
xqKHpWqujkYTxzGUQVh05iC+zJbS/qbT3KX3EB+EPb5r2vFp1PAM12zFX4y237moN0ZJeLBKv2Sl
1pdN2xXt3HesQyUfku6Q1KN3NHNRPybCJF/XLhkdZAv5ptBuVCHHfq5ttwPZBv4rDjx3aU55p7oH
kOPGJWzzx51EiccTBulYvinp/vXsjQNFZnhPJbhtLfsxpZ76qs7LnhjJ1td7G2U1eWrYO21rh2UQ
D2F9EmM9+H3R/nt//24FQUcVzRMqO/RZV5tK5Eh6V5FTBjomGu9LdbBPLIY9btFmlJ/yo4DrbcJd
f7CmQAIiLznqNZAoz0Pex+8tMdk7CcdGTgrUnCnh8UUxee1iFi6LnVBQBFsPUeKvLE2Hb5qee9/h
KTftq1MZuBalS+Y+k9mOXnD/Q25kB9J9T0pJIdvHU+l6iJgXOtaYFpSwPeO5XMLIr8vpRdfFt6oj
U7gfbOt7OlQ2AW/T3aNmdh3MsUq4lS2o1KTI6ucispHj7TRMDO+H2TjcqV5LZxCYX4DeVzc0zKmh
joeUImoZz99HbKP8Rs2zY6wm3uNvJGnbQ5WFHI6ixyqU5w0i61QWO049xXfoP9qlsOzHDbApToGh
Ae7HqHi5XH83nHbyAg8A1mGvK+/DsbWOYzEYL4Vwo52zd2uKKBnRsQZORtlQ/vmb7KZBS2ji0ufo
RUbvWIzFclyy3QxRZg3XfUIGRP0XpU1yNgo511HisBrLOPRKSGbueJy8xEeD7lB34Ufbaf/Dqzo9
0P01Dh4c953FsTlAlgB6EJqsHa2+pYcTthbXzFjdda3faoP+XRFRsbOn96KsPmO0IBqZtwwwn6w0
hpsLNdJMi2iner/5HUkPXfw0OJ7Wnl4lznKWVWcUTct6BF6gztgEwGB9SmIxfTKVOH6x6di8y72B
vNG0hXu6v9U2zi5Zzqe6zheFX7pKCHpbaHMcQ+CassT7UEVaekJvRf0NMyj7Q5nk8cl1KifgX/b2
tFc2drk0tpXkVrYFJO7VGkocCP4K8NTec9oXHdLYNyTkrO9VYovHzy1ORxDMoMLp7a6hbK1iNU2v
JGBGYUifEqFXL2qq27/f/5Yba+Yqyuos6aIsNrQMEOxSt9lzpDaRdba9uo2e/os4HL6cV0h0guK6
/nCeSIYOnwaZZlv9wYD00R6yGQ3nnZ22NUG0LMFfMUWAvVY7ra7Vyp1o9ASir075XJsnd0z/qJvq
cdQQbV5SDokYAjaydmLX9EVjMRAoiUvvOe6aj6Hm7XmNbo0G7TgD10w0Zznur78axhxlIvD9DAyV
rdTX4qO92PGxEOn8z/35kQnS6nCUKkn8QxGYx99qfqphHvSq04jUDH4oYBv5RqUap0z0vfBzzS0P
QNzr6XI/7NbyozYrcYzoVwLEuB4gsvWCsyQpgtSe7IOr1dnR1Is9FaqtKFCmOK8kyY5W1nWUfPEy
jM5Ar1tpkeKCoo9PibObAWxHkRI3CAlQM10tvVyATTGavgjcyAkPTiOqT1h7Zz/uf7GN05dyCrVR
pOl+mphej6VHG7MG00EULx/eKzN6TCcLcvC3KBOVH8WN+7tiQem34kgpDm6T7snKb6xJCts6Mt/0
QKhGrKZMaReNFzmA9mWBa1AIOHCZMUzPcyMeExn5+Va5CrXKEyvLS400hgAK9885uq3zA3nDcOfE
2Jg2goBR0rnO5Hl7/UFFYdZ5T7coSPS8Acve/RjUyD7fn7XNIA5lKZBKmJqsE4Ba6/RijLgzSzUG
qIQ4UaCR5Z/uR9maGiQZ0d2jaSSvqeuhGIVRuFHK9+ryqJTeUL3iD1bev09aZfz9fqytEf3inbOp
IO2tnimJ0ZgdMg+SPdHQV/QkvUyN6sdTGm5pfMskPMQGrXE9okaZ2xowBottTF3noJlNHmSIWP11
fzAbmwrgH69v6aDCGlgNRu3NqU6TgVw37edPyxzbojm02Qhh1azstjsUaizmoye6BqWVOBbP2BPj
q+rf/xlb35STkK6HRl2RzPt6tHVXL3E1hkWwTNFfc5poL66WFDvdo62x0jHlGISxCVpu9UmLTgXf
iFkmkhKYLaMF5vqRM3y1rP63WDfeG+nwYeh1LHK1ZQelvLU8ucnYaIwP1M0q1xghUQ9aUbCda8s5
8hxTT1FfgQFvsnxnJ2wO8ifgm54LuOjVICH4L7Vmw8cKrf6fJp+OVee0T44Xfluc5QmTpo+GMP4s
zHxnV2ykpj97EjQMeN9Sir6ewV6EUZNlkM7Csmsw3LKi5U+j0bvPbqu0zmcUc1P7KYGk054oJszL
zuWw+YW5RqUrgiz+rYaNGIiSxJlXBLBLsEhCHmLwkf8cThYIFP1wf7XKsaxSBj6stA2XmqI3ehqJ
WWWNY5ALawmagLZaGi2co8E4RCZPeyezMOm4H3Frf8jtIQsHPLXXcI05NPUlH1m6UyXlGmbFQo84
VI3HnI5+3Ts85mkv6fwfiCTXswgFTSiz4hbBoHnl58IeFt8Fq/h4jdYBA8YLiFc2zt2rKKaoDYYD
2LdKoO8pVl2/j9JJ29kJW99M7jmSYe5rstXrsZhLF1d6z5Ko8Ig+5kkdBThnOK/3Z2Zr4b2NIn/F
mxc8tjK02VFyDLzOS/+pasQnPC+KvufhqD7+LnLkG0ySuPEAWaNMrEIRNfc5kyM67zg2dXRcAOw+
/l5BoJFtjAkrf63JgSqymohc8dno6Gb/2DXOcnblGv+5/9m2thCdDOmCKXGja4lGqh7xwuVaBABn
vkOwfNWGzvPzVhkO6bSHhNhI8RkSpTBLJlU3qh0wAlC3Qs8imIfuBcuR8INS2PNvXIj2Z5gCgDyM
YedC21oWtAjQPsE0gwr+aokXY+0otkPFlI5W4yMjZB3qWFt8iTg+3P+UW6OjIgEaTrodsTSuV2Cs
ZUOD/TeXSyLE50Rry/zQ61Z06sIl/KNHI/OEmsjDu4slCN0HFXbetajjrAaIhPwU4wdRnh23qz8a
WeH4FR7rj+5hokjTFqkO8hMjez02SkqoKAuzOAvXmPIXvR775ZNjh3n16HwRiA4B24oXDHyw1UdU
BjDgqPDmZ0h0LTxV7OT7xKsOadbt3R435xKK1GA8IEOAhSXbWZ1LXaLoY2q7+TkNheceVNISHNIM
/dEdRpH0J9sc/24H7IhcNm8OJrpJ4N2bODuzdGLkla3wzyntOz+ycBX3M82uj/fX4c2Sp99Ge4VQ
JJScQ6tPGItusibRpGcrjttXT1HHv8NmFBfYD94ORvsWSUzzGVgT4tS8baktyt/yZnClNfdDnLbp
WZtg+hqTNT4PqT5/RMxe/NlWhntSFeE9e8PYPZeY4J6rrkw+RcCUdgZ9O5kclTCOpFIOc7l+DAyF
1YVWUTDosejfqX1WPSVpqu1EudniVPB5BUhKCYw94AvXwx3iyRr62k3OraorSIRM7uuIcL8fJYv4
q53U+VM1LurDtVsZlT4qWHGeImzD66g49znUDubkrIq5/SwMdXptqTJ/ur9str4gcTQqSdIAY/0K
VcaUG8cyk3ODGJqfNb04NBQtdr7gzX3DWGT+hJQcGxyW/WosdlFr0Wgl52x0ik+tEbvhofRiMwfy
3oz/sUwgovfHtRI45zQhJErwvGlYpSyN1QZMikEgTlyn50XPtOSrp7TZcLC11jA+4hvQLmd3qY3C
N1KrWHzhDO6PybTb8Eg/RcUOq87a/lmn768EBlNs+m3Ri+ywhANS9oJTURcU7NOq+KgKN1Wbw6jP
pfJZCgGHL9rojeNzHoYVpiJ9piSnNEyG9nJ/iLc7ngyOFon8npQC1ycZz/F2UY1YCRQ7HitUxpPs
h9eUEZBbJ+3+vB/s5oEh8x42mHwLY6m0fuLHo1FHPG1SlEjq+slZ+vp5Kd32o1t1w3szD9V/ZoBg
1Iy9Ibgf+XaFWlLoFVlZHqcYwci19eawsUetTjtbTc6akrsnuysBgKTtns3j7R7nacp7X/qngkBZ
p95W5ja21tns8chb+mceiXr2BLupQ7+YXxYewVWI7NzYOUi6BwfIm4m2BnuQ/Sf3/PUACyPivx0q
0dlT7FA9ZIOiYyTGZfvoJeuBUpJ6YljqwO1eJ7AYQ2P22C7J2Rgy9xPlorrklnX1p37owRDdH9TN
jicYlQRJ7YC4e6Nq20g1v9oQyVmZtL8X/EEO5qy9jJ7ycVHanbV5sxGIhY89bxkSCOT2V1df6y2i
Uio7Pld62J56JMbPHM3Ncwj68en+sG6WCaVPgEFSFphODBD+67kKK6zGij7nIJtTLf3QYQxivY6Z
7v4onSGO/VYo0XIoe6fY6b1ujJH6BdwrnoYAhteBQSxj6GPGyXnoBs23W87poXczf3KnPSmKmw3H
GLl2yJ2xy4K4uVqP7TTGtB7YCm6K9F2X1e0h1MY9J9ytAbHuecHT5pUVsOsvidocdstRlp7hpsan
PFIYi6GmpyWr9tD6twPio8FT5+1G4nfjGTsqy1J5+DWf62IaTsvsaq+51+5BHG8HRPbvAJ3gmKIu
ue4AFXYTLa0b60HeZ9lfucu7HbOf9PeopeP76CokFNIJUq6DlvJPWuabI7Ekz6tVq9C5mqwvRRu9
q0XyWpba92YuX7q2fnh/mRLQJU9/jscb5p+KvU4Eq0EL6rh3z6GYFj+19PodruYPM7w9QkktQmn5
xGtbTuWbkbUA/2Lg/1qgls6Xxc2WC1jz7KApfbxzrWxMF3wD2jLyFcCxKHf6m0gCZha8ZE0L8rkw
/NmshW/XthpALt4zW7k9C3lwsALR0mXKoIJdhyrbOR9tF/HaKhp6X0CC0fLsbzdVji1dgJ21sbHY
pb6iFEwCAGWua7m2EelqB6As6FTH+KgmQ/q+V6v5dH8FbkbhgQ7ll9enuqb4aOBoazg9WtB39vyS
oJFzUuN075W7OUcgoEkdpSrNGnBSw98epO9P4JXwh/A0qSj1NV6Y/N00drfXWd2OJgXRJI32pigS
uxHkr9rRUFocHV8btfYJK/D6Ka8f15LjCUrORmKDsC2V4tUy7wyzVBJgKYEbt9Zz0pTpuZzbh9WN
ZRT5MEIwFar6WmCiSzw381KLzzdo46UrTfEULk2784K4vRJZZuCDIbUCFuD1eb2647CZ3CjOdNhJ
UuRQLdSie8KOsHivI22uHYYC1hlOO0467yz12wmz6GwBhwYRAe1rvTzQQFKStDURMUwj77lApOHQ
T56LD3D9sPgfdxSQE4njAv3BBXk9SGWaQkeYE7zglv6+5vY4HLjz8PCukvAWFgQcHopJa5QHkE+V
OrY3B0WUjwcn6esDDjXzTg5zu3cxweQ5xlTpGBmvo9RxscyWiBdoPPHo88DXj3Xv7tWObh4MEMCB
WyD4Sr1FPv1WX6xWXK/LpwmqhGk8u2Fp/2sKrT6VbpX82S6Le+xir/yWY/658xVvlwUnBjx1oKbk
S7yPriOr6giJGd5L0EVTey6GaCEtc1Bor9OHEUHycOKu4oRCJ4QX0nWoPGydMYYKH3QulFi4uZZ7
oD+eX+aua/wlEc6T/DGF30+p9u3RIxiEHFk6ySh/87/r2KZeLWi/JTYXmBb+k8Cb8iPsVv55OIpU
MZD66Oh3IL5yHcVRU2cIS2EhORXbKJK5xfB7n9bmXutjY9IANwGskqUl0GqrHD73ijRuisgIyi5W
T7Bfh2M7Y16SgO3ZWR+r9c/tKNF4IK3l6SFvlushKaKaI9WM0UnEcn05zMYQRX6pzntF6M04NpYe
+KSyF9Y12qzl6K0AU12M2VV8LY7NUwyLYucQXB2/v0aDf4NBmRFvyRsJmWpZpjglSlum4m94XU4W
pGE0tEe10Od/h8LNjEsyu9aef+/m8N4EXm3wiOsFTJBdX2rU3D7nlEK+9DSRDw+tv5/DM1nHsvUi
FfTlunmTplU97OvJKptL6fCYK3vcRuJWmX/836KsxqI4TV11RdFcLFMsH+LK9T6lSGjsOZrK/8yb
zuWvwcDJI1+SC3AtLK6PYbX0c9Zc0nh4b/fj55KR+ZYQy2Gq0ft7fFDcjLShyXCBzKwG5UY5VrN9
0V9gPJrTETxanWOHsah7hNqtJUh2y0lILKoYq70Lfqs3nCrrETntAFKVCroRtP2qaf4tFs1QflDD
OKpPRqmb8/n+GDe+qAWEC1AB7RfgT6sDuDKHzKQKJy5dDzzJH1SgIU/OVCCv3PahYf2VFfkIwut+
1I0BsxjhTKAuRBt67bdU2VqzWFwplzzFQiez7DBwyBCSA5mi6odakz67itnVO2E3dhwQLMPQ6N1K
S4TVw3yZ2igb84WwOvaueEN6yXMRL/rr/dFthgFjKNtLTOnaatwTZZ15SdxeLGzaxGHpyEl+j5M5
2tNC2QwEiJQCPpLVlBuu9zbCT6U5JDZ7e3CSwxQhjacM04O2C3LT0Sr7WRCWnC5D/oo3J0iL+x1F
may9GHr1flIccba0JQzuf7NVtkMQ6PnynGIXUK5f7+xMOHrYzF1zmaw+e3bq7i/RNNSbI7d4dnN9
qT+FUWjFx7zUqz1t/ds9ACiPBzqVDTgi3NPXA6w8veupOtWXtB6717rOy+6gaOOM5J/j4E9gRV31
YNfz53glXlNCPsju1u90yy5UZzQYr1mRiPgNxfzXuoD6cqrzcb6YztAf6X32f93/zFtDpX9HigyY
DfLyKrVrlT6BUqK3F43GdRuo0wxyFKv11kHwIU/0gygrc97ZD7e7HUALTxyuH1lyWY8V4qiGGR8X
3ZxO7UvtCaH9ViJMkH9QPPStDrDElORcV4vX/nF/uLcbRJZswTrK5UvlarVBwKPYUzcU1SXqw+I5
VIqCDkb9IFNKziW1WjBDtLF5fXhy/G82CPTA1p7HsbqIZsoCRW+aT+gB7bXqNqZO0mO5HhwEz3Bv
u44Cztgt0zyvLip6Yc82XoT/FvDejzwrywKwUFHvJEabHw94g0otjuf8umLqmjm4fF2vLm00Zmij
iSSIk6g93p+iVd766+ORnHCwoFHDRXs9LIgpltlnyIlX9lz5VWSLgx4C2TOqcK+MtDkg6CoSYc4p
sz6XWzXUDIgxfMHREjijjuXFyKe9rGFzQLRq4BmDKL5Z7VyosQZ4orqEKflQlLTLcTCH8XVsk+7p
/rfbXBLMj6S5U4pbl6qa1HI6KDHVRY/HZTwUeL8+DfWE8II2W857Laz1x6rov2aLqjaFTDTpwepf
z5YeVeSpmDFdJiNzvluIcB8q1UleC8/JdhbG1mxxPrIuHHIwXtHXoXB5wLhKnVkYujacULqyjzGA
rsP9T7g1W7ABoPCTfUkHhOsonSSLTGZUX9BNFb+neWu/DpHXvYsadY99vhUKXDwbiq0KhNO4DjUo
vd20OaFintx+1GXiNPeldZxFGZ/vj2rr270NJf/8zYnE22xpaPlVF89Im+pIpdtOjzWJ4M51shUH
BAhbihuUYshqjrRSW7RJi6qLXRjTUxZbdtCaqL3eH83WhwMtAdSInoosZl6PpmoAMjdNiuNAWdfh
ezjFpenjtNeHz2PpRnvZ+GY4hIBptLPInbV8c6qOvVs6CwtvFvXRjLz4jA9ncZj1LN/ZwFvfjxzx
F/tQ9havRwZzAzGPjjOdr7YcK6NYDm3dN8eHv5/sinINyrIOWs3XUbBA94jTsGl7ZbRwMRH9V8R7
9eEDFR0t2om2cdsDQSLBpnaKlo4rD603ay9NrajUS4+zNXTUc1ogvxnp82HGrzbLlc7PzCjbWe43
5yANWdjXEkQmWY/rSk6iwJhAGK68OIWifrLTl7r2a3XpjyNC6af7H3MzFu0p7hEaVZQyr4c3mHqt
tLhPX9wlJmtSctHWT1XZMmtdlBqfWsUZdw7dm1XCI4KHIekp7QKJV7gOWedWbIY0cC7qnMwfcirD
WCJ34rf7A7tZ9iQKsp1DO5FCCHGuoyjhZOZunxOlsiJfb3vzparm8px6zbxzbGyFklR2CAJgTGBX
XIdKxkot3RLl+mmKpLtw3D7V8mjv0yR6DLr+UypSggIwKWI/c0deh1LLQS/zpYsuTZFb51BRvRdd
OPn7trfVR5NNWcDn1pc9Hdq+6w9o1GpcObMVXaLUiY+z0nwts3nPC/Fm+UknD1JZoPigW6ndXY8n
L/PQSbrBOevW8vL/ODuvHrmNbQv/IgLM4ZWdpjlKtoItvxD2scxMFnP49fer8QGummw00QcQBAOG
Zk8Vq3btsPZaSEQHSTi6PtIlXwYlfLI/gE+nOUSDilwZonU6IbfGQvAepYGKxzUlvD/ZXRjnvhum
4bHmnz05M/RmjJKAjKH/xR3dGjO1LpLaMuU1tVL9WMaL5y9GuQeUfCvO35SQyDCB2NOe4gUm4Fw9
Jswxj5UHvvXq6l04+HnZt+IQ90lhvuSW21ZBB3/J9ArAF8lewevml2MSf6hjrbN2cOSbbymTXRyW
DpAY0Mx6UNtapB6N67K9c+nVhz701Bdwf9Z3N20Qn4c4Zt6JdrYWccpUbWXEKJlMVy+BUJ2wK+su
vyad3fzeOlr4jvnfIgvcPnOKI/CZRNsxuXFekBUx1ynLj4jK8h+3n9XrOtdqhJlfGyao/SIptIM7
mXuDghuPAn0yM+igucDbgnRandS45RBPoTVcx5luDJFK70PK0RyqxdqjJH57TW5PEDk7vFJkYTIt
Wq/IzbkNUVt317iPpvemNqPjU8dthEU1feflCAC6mtX7BmqiF6GX5TvyNufPMbIcH0Hx5MnhCi4O
tTQYtCG6Al+5mdBlmAMAaV001xIp7O/gCHW/8bps57BuvyM5NOCMtzBCBwB1+x3VVguXyYvaaz+Y
fXyabEMJ+gE6g2eDPZlGk5tJQts3wpNbO0uYIIwat93VVbTuY1FZ+Xk22uw7orn68fGLt10SLTzw
VVQDWRjd5FtTjAWM+agM5bVKIUv27UWxfm11dfry2Mz2bBK5gieghYyy9gabjXK9QaC3YKazzQMR
DBz1PRluskAO/NjU5n5TGmAlkpAZfDGJ++2K5sWtmYOslmsdjbUfiyHys9TIjjQrmwDNru+PzW1W
BloMNC/vHp0TkGqrWKg1a0BcntFfswVd41x0GgyX0O7wuO9BiO+YIsBjpEN6bQjBV8ev7iPVna15
uFZ9NB8dVvqhL7T6tRLh00UjiYamf0wlHt5xkt3bTYzb0oYML9WvfQEjAfRugiksu9gJTOQvfONF
6GsxCEUPzQa5uIFmLLbwRK3lOtlgF53jMXQQQ82SPwcT6TGrFPq7osaj7twu+UU2VinE0VSWtEzr
3MaYDE+ZvUm/qoMRnpq4aU5L5yZnr87HD9rSDa9OaRYfGjsP/4bXY69gsblxFHhAxkl2cjp66rrd
a1YiZejCm69KY6tHCP0nSAbbpxM4rJB/wCsLDoozs8rpQWS6eaZxC9pyKo/zYP9jtbV+HG1trya3
Xg/hEYmipMGHklyCbG+PSshgf55NrRowmaN8HLnngTDMvRbe+qi8WaGyCK2QZBZaPzgTYW3hJe4S
hKorJLz1S2OOv+jAG/wutv4AxXx+fK/XbkQaJDqnWEvQzHu6umxIMqSzA/V+kBf25EdObB/nKXZ8
08i/tWX8+bG1O5sohy508jcUvDaUg01tCdvJ6ilA+b06mo0SHrqkq3dco/wUP598wh3ofWjEU6DF
Ga/744qMqIHfjUGUldXfVqWZx2pahstUh/lLWLfG73malueu2g3Z71lGQItKkmxxcPpvD0lnhHVh
OekYmFpaH6d2aY963bZHfp357BZO9amd4LMJ68b7+nhn105Trpm4SCL5IbugFnlrucknsRjjOARZ
V6onoPjKAeEG1S/D5Vn/rBN4cBEoo1H5ZKGrl2dKgKHofdkFvVjsL1AdMPlda/EX4Ux7E35vP+v2
U1JyogAuKfhlArly0F6Xq3EyaH2Amk2qooe6FHGQKq09fOVxzJNjbI5F+sUdmyh6mQcjXvx2KlL3
gzZ4sXbwVFBCAUFVpJzmXJ2io2WiUbTjabd7b1Bllgg1Hq3tiM9omuOoT1MfMEcF7gPpQPFxSN3q
7PX5HlToni3yQmASHGL6uKsNsYYqSVsUcYOksKtDTynt3ViMMXdJTF8fH6ntZeUgA0lHTp63f0Oh
mUWxVjJxzpHKRPvZczv965ynT+q00S4Cvoq8COwscgBlDVpQw6Jq3chug6H3wkOS2/khss1u5xNt
csE3MyCcSPqwQl329n7opR4CMEY+ZjGN6k8VPdN/pggKza5Lu1Mm7Pk1RhHkTD9aPdWdG1+teHRf
Hm/onW/HmNsbUxCtMab7b3+HIrSWKXXVNshStfxghSJ93+jdRCmrmHYIBO6YkkIqxDSsGKKzVR0p
sYtUuNXsBfmwZIGeAqWpLaW/2N3T2BZmJDj6NECkrDAbvHIH+lJ07RAWbqDmQvOjpk3PUSTCnXdq
Hc1IKzzveDjZoMbJ3e4dhxRgEGF8EDt9dEan2QWSlFYvkGqH57Ydsq8mAU/gFUVyFrOdXR5/uq1j
p6TKYJvMBcnT133NpSgHpO9CJ6jBA76fe/tdTcR9JbdZzkQL9XkZNO2jwZzD8bHh7fvMx5PjvZJm
iuHc1ZnRw661rCV1A9PJf49rONLhsM0gt8xnv43Uvfhje+e57NDL48Vk+3/9dELw02Rkn06gJBkU
nlE/Bi0Pzunxot607m7dOtUBTo1kxqNksK4KUtuvAfIoeqAbqNOBNoytISBOVfujA4oZx+1N8Y/W
NioN6uParT6Wbmc016JoqgSUJC8PLfNO1z5mReMkVxDq4W9jQvfAn92pV17apgrfL3kFF7TPlIQV
+Tm4gMhn4KXdI7reng1Qw8Qy0LDzVJHT3h5NKpIzWZClBXR8mDKZw041EOya8vGjRsVlPJdKawEw
qBVKTq49C21nxnR7RsjRaV5wPhHMIce9/QXGcOmgu470INeQqfaRYO3cr1Hpzr+5k+Msh5h96Xcc
zOagYEvqQjEJZks058qfKgQGTLV2adAs+XTJvDg5t4AgXh4flHtWyG4lppIUd0PYOJthZdEBygJT
KHF4NcO6FweoEuZ85324Y4iJYGZrOPwsZ43AZQCs07JlzILcFUzPqWV3qqMm/vL0ciTxDyAoTouc
8r/9UE3SdMoUJ3kALoORWGuuD2kCz+FjKxvfT82PYSRKxvwYcCdyrT91ZUSTWOY0hklQjTAy2anQ
31c69BiGnj8pZUgMIk1RGJP4LgaTVk2tNs9QIbfTNABNtByVegoPiNA4T9YV36xIXAd4CwqLaxq3
tmziii5NEmCsJjXR8qo+ZFNc7Xm/TfbFcnihJYKXKgff6XbnSnfIS68ok2AYG/eXLlvMU57W1mUy
1ej96Cj1hdao9mR1QK6OtjTQLkn2S8Jya5QKeD2liL4FMRqvfzLGMf+Zu0P8LnaG9HNt2OOn1IZs
8/EZkWfgxgGTfsnqER9NQj7WRVTVGmZTy8w0KHSlOId1ooLqxXs+b4XxPwYAQQCCQTJul+YtLkVZ
M8kCJ02MkxnBdRlq5h649s5555wTRoLvpo+7fiLjOM76uXCyoNbHMb0gEWYuZyNr4+hQeMUufO2e
Oap71NYRtOHtWl0vBzoQ11BGEdRNFAbjxJPvtlp8BmxU7jjZzctCmRcny1cCAktyvnKy1TyItqtF
HYSeMYqjBxAj/8hAhF0cwC7rSNUmntAJt5Z+uESGgADw8QfcrhVhEYBr1KxklLdu8A5Ct3qXOZjA
GKzlyE7/rfJ0H+Jh2bvj26uHJTb0jXySzsXKNUZRU8Jf2NUB5Crhe6EoJmLsjvMLsbhxzCbLe7Gc
JdnhRr+zPLg0eLcZrYQNYl0iiweQzFbSVSRuy3Rh4LE91BNYwKHOyp0Ld8+UpIGgWmvRMTNXtzzM
1NDTQrsKag3xcGos+pIeRn1s25PWqaGyE6/e2U46roTKDEZx79aHFIQA6nUe8YZtxONZC7v5HQCb
+ZPD1OMne8m1T2g+7emdbWJ0MlK8mVQmIFCnAXR73ZHOHbIybNPAISX4AFubcXKGqboyYqdFfini
Pv28FLUXfRC5YrWXriicnW3e+jWSSDRHmNmWjcz1rzAz8m6Mg6tc4UxLEC93XJ/HY6+zeMcKTx6u
2pN69xTrbhdazzpNl6QJr0sdxZ+YrvvGHGv6+fHdu2dEdp5kLZxHVl0ZyfSls2orD69lUuTncs67
g5FBzvrYyvZcGkxCABGViAMSm9U3y3ApsW6WUTBrcFossFYGVcFUZ2wpe9xGW1M4TcpGMt0nYVxD
3z2mYkrLGKugYCRsOtjoFkHkbClWAh/PCA3345VtTyMpDEcfOSmY2sHD3H4kJa+H2W7cPBBZrh+L
3DCCPFuA1kfT9D5BOO6sObFzFG00nsZofJKam4tAtsoTwfQ3DplKyq35IpfvrtIvAXpZuXKsTAPY
iEm1Y/ARnpj3yPS2pwVzFGuYj2R3gfTcmsuZb086p1qCIp/Nl1h47hHpkeT0eE+3n5ARINpAQEWp
CRHE3lrpiBnGfI6XIApt+iWN4bS+1xX0gUI4vvaqf3etOZSw2EFqXpvifjeh+K04c6CpdXux7AGV
n5pT2qLR9O3xwrbbxxuHvhkCyOBi6NTfLsxLyhEi/WmgDG7UEXXwNGU+yAQR/tjOdknyLTU9wmae
G3iiVnZKMHpkakNghIPqI6JYveTwE5y7Xt1Tlbq3JFI0MtO3+v6aicdr0XhawI8EjtIXL6pX9udI
gfT28YLkxtwGkvLnkwCaUsVk866JSZkMple0wFEB08McZpSIdMUoc8NtPk7DmWBdfXL6mLslQdHE
yiA7SKbWHUKnjLUpdIUWZCA1jili2YeoSZxD72VPapu/maKnKwmkJT50PX3cFMWiLkWiBcZEH3ce
8uIcI8u9c6+230r6Q0LXtzUBMb89FpYuZriADTUYqJSemkiD00vMe3Jqd60AQYQPWwZz6+JOnGhQ
9USuGjhZ2J/n2lp8o2v2uJi2xR25VZJjR+I06DuuFjMvCxwww6QGi9NE05nzbSb/THmhl6/lpHfG
xaEiY37qlHmoD01jwZEzKFD+nHA98fgxV/s6fhGl6N2XKLPAZcZWGCuKrxZ1azG3WeTuN20us+Kk
QrvOPxhKtErSNiYytVrh7alW3ds2OTatIcUFn/KaVCed9KYhNJwpuafTN505+1eJz9+7SVvXwAQR
1TeAWDwaVG9vz0BEkJp3cz8HTqiUZ7X0ZNsocw9GVD9J8sqhlsNKBC6AoBnSXmd/fJYwQYwTx2pW
YMnFyPAZrFO+UTftp8f+4c7mUYfmrMk2DnjelWM1hZ44RZvOgUoQeJjnWvedwY2Oj63c2TvQAtQT
0Wtlfm99f5J8juB6maegq5r6ZW4gLElEER+qudsTcNiagiWA/aO7SOS0oda2TMXrqzSsA1yD/iHP
Ve2P1JuMV2ZtlB0czj1TlJqJX2DQuRMwzcnkOZPRBC1h+wtqLNWhGyxYqYW7AwjdpgvQvTD9iC0q
6YQQt2cP6YtYT/umDnQdaJWfRYVi+0ozKLUPCrEqzsOkxdUZyHHqPf0iSsVPpippJIItX3NCVl3l
Wj1XPqirWbuCT+xOraI55yKhHfT4lGzfKjRGwRvJSgSjeuuZwAgxNjMWdhM0pVK8tE7uvXRaWR6K
vhgOQ6/aO+n79uzTZ+K9J/qjKkvX9HZXqfRaY1+ZRRCPXnEF+22eImX48nhR20OCEb4ZvUVapbzC
t0bGrCjMulyKoJzV+LsXjc5xZlLlSj1hPD1vioREtu6hn9wAbME/Jyq5VRHQtOoPcV5bft6E0bGs
4vh/MAXGm2lHslgqfqtVZZJHbgzHIuht64exNPoLU2XRMRKduZMAbQ8FwRggb1rZ9M435FverFc5
esR1MNIJ/atwzLIKkPDo57OqtWlMh4JK4Y67umeTA0/uKBEXIHxvvxnAN1OkaCoE0RL3X2Baa49p
YSTnKBXJH6gxezv27pwRmRlw7OkPQEKzKtNGVqWqi1KKYPLMXPELXTiLb9ZqnZF5qeKfx8fkzurg
aKdsxB964usYd5hGuuU0BwKyfFiuTT33a1f7Fk7KdVomcX5s7c7aQOdL78XCtjg4OxlNYUBqRp8K
qayz6EutOSEX0EQvwDC7Pb3RO3caCCHtOLJlKg3rxqrbt4sn8gRsiZtPX9SIFHYUTfn58aLubCEN
cchN3vQrN+nIOJvQtHRhT7ez8s6ancQEQcK6dGCYrxn6o0+/0oBxJGkVWEx06tfdHLNMqA710RAA
LnD9yLDmwBJRu/Oe3dk7SZELfIrBDeCLq2PvjGVl6AxpBlM6gIMrvPaa0qx6ebx327eMUQN+Og5K
xlFrDE5Ko0BPlGwIFFCs39RlHo7mktmXLnSqI2Lu7XtlNrRnXT1nQo40s424EDilbm90qSapnUDv
GIyNZnxOdCP+1NTO98cr2+wfRhj9lqJsxKF8r1sj0ewmXRkrQxDNYBPmNC0OZRbvkePes0IeTLxL
JYEocdUEKXRj9hRi88DNqvzYFebgm96yV0LbXFt5ieBJo5cPjyQtt9u1wKbj9BWsYnTsZ+cjuqHI
ADh1+nEsi+j5b0M9BIQx5VD5+q9MpbHS10XWjIEyKq0eqF7RTccYXaNnxxpwP+Q7lHf5/hRj1mXB
zlRGvnw5Blwz87OjDLVvoLL79elT8Da6Q7RErkAp5nbnmGhA4r7hqFlTNHcUrPv+2tm2lexk9ptz
IDU2abuCY6YVBvX5rZ2+D4eOp2QKEs72keRxelfEonnWfWMFL/eGYqbt6q5WwyyzN9DZVwNtzpPD
MraxXw1efhLdLrXh5shJU1xSgnYw/Vyg2wWlkdHPs5argQ19WOEXbjgQ5PKBCHhjijCnx99pU3+0
mKWhHcXfhLfUPW/NTQvq11bCykA5pme17ZU/hrE3v3RFEp9jghJgndp0NIzwRwMV7vWx9TuLJb6g
Di4V+0gm5df9uQk8KeUELkUNklgzX+3K8RAOK5NDYiT1zuOxcbgs1KJ7KckpwHKtJ+9T20p7h+mA
QKUyeJjL/uPomidFz8aT4xTvlqLao0jeHk05bMiFlnO8QNNWqXJiVIUxg4YImqafat9WtP8wpuc9
Cy6W8qEekDRDch4y6Lg+m7ORplwDNVAMAdJwcLjZlTqcNOG0O4/W9nNBTSUHdQBryRbmKgFLYUrI
UHXWArUswx9jN42nUjjVwRC9utNvvmOKJFkykrN7EiNwezK8cliUwm3CIJyqpPYTdbJOKgPrfhh5
87M0LGyhzMhpxEh0DDW7W2OIOeL+vTQkMVeSf+zSKAJDr5+U4aP7y3vPnQa6BE6MuuqtlSZnoLEI
MyfIkrE89UKX5NNNtZMpbM85YwIAKiSGj1O+Vi93QZ3GoZrZgVIn1TlLoqzz7TFzT0yUJNewH6cD
BYOny7iInNCgZxaCcJP/Xp31Moq6jGfHCQxhjD6np7oopph31rYJOHlH6AJJA9RU2dDbHRxMDbx0
qBuBURv6yTbq+Jc0pncSGYrzzo2M6tk3WVbaAWlLMCTJwprOJpZ9SKKC9tWoES5ndrKClCTMf3vS
CfI+SqQyqHneGAa4blcVhuWooLKJlSwK/+hms/S9ohnfTf0y7mzgrUviPuH6QCiRY0m22Q1wjnZj
CJ+S1p+FOxWYAUln+JM2KntTobfX919DhNBvuoZyJmf1pcYyJDtYxuHceFp5jqYBLMBQJ+8QLNpr
pt43RRZCq0Ki9VeX14jSmF7GPJzHzjhNhtF+rLRu+LVf9gDU9zaPFxKEt4RR0xq5/U5Ry4xH1rqs
qaOKP3pp5xezsUdyIt/3/29V/LtzpAbMYRIL8iyvlhMj5YPsElbazoxeo8m0zkpitAdAYfYhB3bw
i10p02un9jvZ3G0k8GaYfJiHiuMBPHB9DGu0g1IdDZJzpBnKBUR1TGDYCfWi2lNzTNNafQEzqJ0R
oPWOdm7uiRjd+Y4yAJYdNB60TXehRtgzXRbsd6VS+uqYZYc2KeegKEW6E3asAPv/XStdV1qfsmm9
5lEVitkYSS7G81zCUBKGundRyma4GGbUHm344v1eW+ZXqTEuxSqdU6KhoDC7neNb2lS99AXUKeWS
OV8eu4I7R4yZUQqMss8t88LbIxZnDeMRQ8oedKV2WiK38oehDI+Prby1UFZnDDOUPijtQG61/tRa
nNmZW/bj2WxAA5XAPj6YzIoj092Gx2w0Mj/KW/syWW13UFoUxiJPT0+p03S/Pv5Nbh36v98B70BF
C2iLREPcrnfKlK6NinI8O2Fs+7nnKq81k1Jg9MLuPAjlufnxf+3ZELqTK8Bua68xehE8g9lIwfps
JylIpYhGXK9VgpZcuUfLsD3OcrSM4I8SvAsIY3WP22XRIMo3WJo1Lh+NPPO+FlWenVLIvfqdJOi+
LRqNzLpQGV83USGlnNN4csdzatbkWi2MDz4oDFTAnG74+viTraaN5R6yMKklDPUplfh1r2SkCaxF
OZNCdruE4jUfmqj/MDOOO57j2OmM3+bMtT+pS+glvjUCNbZKzaoPkeIt4mDEEXRpvp5VxCk7u7C9
PIDJCAwgoHd5rdfIDRNEiDBmZzyHVp794uaI1cWe9xz3xb/LBwEGvgBMIk341XfNzUJpOg8rS1n0
gWGXui9Ur9u5onfXQhFAvgLAetd8hJkTDTaA+um8zN4/0DznB8+c0p1o4A3Je+sHeDOhOJBziXJO
anX9Gt4UoWj1fPbGtBcwVoZxfTDhPev8yWg95QDtHfN2VTu64mSqYVZccmFEzSWEU6x91eZZL469
GmfmJ2LRej5kyEw319amBO/P2tDu1ZbuHHSofeSUwdtw3jrMHJZFjxsBs08xub/NC7zrZjx+B7a5
p6xxZ/8JWqBpY7iREHDdrzBGcAKmG06ELpXii6LNDkU47VnZuj+pKEXJG2IaZqXWyMlRqye7zZr5
PMp70ixA/NTi1YjgsLU6Ywd/L8OT1ccm/AOeSUAroa6rwkKE2ISYGSE6F0peHJze1Uu/dY3lZFlz
+pohcHbO2iH5/thdvOXVt2bJq8hHoI6gdcF08a2LH1Iv63q6+Oe6q8J/QoaL24tppkPqV16ted95
fMZvEObkzmuVjH3kQ0+caWev1RLvlNiR+bcCDN089PlcSu2K3Ag/pI3jpihSmW130trFjnxNKgn/
cHt9eUeDKf/WLXXWBWaVRvBFWyVaF7VauK96geK6LxrFqC5JqNvfljRUWn8ax1j/WAixtLT3F6YE
pAyReNH72Ua1MRSjHfSTmCPtZExZ8UOFPi28hIUhBLfDSuZm52Zuj58LIoxSxVtDlYDqdtNSfRls
RiINpnaW8iUGjnggGX4OXi1dGYkAk0LI3ZD02utefmxm6eTos3PWCjX7UDE7FFSq2JuO2Aa0BM0M
Xel0/YAUmXKtP9V4urrRcqdznHOliOKTWUzKeVSi+UOMaPuxaYb4e8gUz9FkXmananfHMjPtlCHJ
tmVetaqMVJBcVO5gu2dTG17syUz8WRh/ITB2hbDrwxTawg/DJyuSSLkz4SKB5FKVh9r+WhtCK119
Ku3GOo95ox+XcZrPSa2pO4/d2hNiRQ48yvE56ncM7N/uaoTriuhzWmcNOlRfiRL3r64vPBrSVvxU
Fvy2ICQ8bBNr8i97lffMoqnSgfrLWc2Q1ICgcPh9Tt3lj8eOYu0LWRDFHkrshDAwz6zjpahH9FXO
IJzTtrHsQ78szZewGrPRr9vJ+9O1hLpH531nD6X0DyQi1Eooaq1c05gz7TnbuU3AAFlhnzTpecTN
nAC47EGn7pliXI3hUQq7oMFW9ZHBLhvNmTE1OEbvp4s+HFKVSa84XfYQpfc2Uh49KBHlgP46pkYn
GPTO0tnneJrygxtl+h+RaBFSsKfw07hUzuHpD0cPHA8iJWGpysjf56f7vZS5JTSJhcjMMTpENUTy
tpbNF+hc26NBtvg/2CPwoilNWE0RcmVPZ5YhD4GOnes0cd5hpTzPxSIuttPPp0JTyi+P13fn05GO
Q8siiUUkePV2fWZqE7JLe+St5W9VnUNNrZXz98ZFiu6xqU1eyiWQLB+SCRdUMGrot7Y0KDmHrs7D
szMNze8oKoVVCedvX3S/967I3V87020sKK/CSn+JtRYyKMH87Hi1tGh+rXgyBnjm8lg96mVqNrJu
2lQ7v+T6baIORobKGaIx5lEFXvlzk8KRqE3FOSfWkh/Nfu6Oxdj+eLwT94zQntK4LJLa01o9gHDq
0SKDcPNspugGMCGp+LPd7dVa5E/5OTaRS5G1FhousmC6tjJHIk/he/XO+Ty21zFv0UuMe/U0Wf3w
aa7C6Goujnpyej367Axae3p2kbyJ1KbelJEkvv32a2epEEPep9ElHclBs8jQzrbI/nps5M6Z4nTK
l5fmB/5n/f6KJXerypuiS4ISNbEOQ0jMmdLtTI5Nv3h/amGjmpdh7Dzt19Bc1DAlHba6+cgQOLzT
UeUq1CPG1OveTbXe/3B6Y3xOoEw+MQgqSAw1OExGQdY+C6nxMO3NKL6002hfjLSwLn1TiKdoC/9r
hZ1ghI27Slnydr/r0KyMZMnjS9wl9UFt85hSeFw9/VVZC+MzRBwMa1IevrVCA3925qqKL4ZbGb49
peVhpG644wW3FwREMeG8JIuCz2wNLi4AuAuoYOJLQUGcv2r3MBldudOF2VihVsJkjs2oId9lQ980
TF4YmVWDFc1LTi3430OK9s+za+EngydF3BmMmGxj3e6Ya4SxSFMlvii5HcL85il/1N1c/fn4Iqz0
Q/n8b2ZolVFpJ+tSVw/Hohj21LcIGahDYf+zeJO1fNWdWFg+AUf0qQ69vAmUQVnUd6kw3R/qnLX2
SCSC7LSfd8mYHLsJJOVfQ4UY4jnytOyzSE3G3IbCGd5H0bR0gRGXY+ov1mLFlwEMdnKYRRq1vmqU
MNmpatT/0ro9U9CPF7d5pFgbbGhyZpfx7g3xsqxM2iEpE2urIQg0zeo1K9MlUKpsb1zynila7lKQ
GK1qYHa3X0vNUiTdGIe5WLmNPkKBpFFCG8VPvWRvDmGdsvLFqARLAAGldd7g1VNTpo49jq3HLH1d
vHRSrcYarL9wx7/Opf2pRwzi6V18q71K0n3kodYJkQKnonDNNr1YqV37C9rYkB6GCADRtj0/NnXn
ZhFwSuAPsSdR6GoXUw+O0TSr04vI9Pziqc14tDLjOT2GtyMvo076CAhASuKk22/VmCYZsd6lF4Ux
2gO88OXR0dpw5/DdXQv5DmUMZtqovd1aMaZuHpSU8lRC9ncaR208pDY8qo93bJ3NcRhka4JIjIyV
stgqNrKgFKyTREsvg4Mbqs3SfG3yQmO0x1Taztetdvgxa1Z+NaG///7Y9r0VYpfKE7UaCBZXrqMq
xihzGmyT/dRHb9TnowIL9FPIs3+/FhkQCQmZHcbkDvwUSVf1WNWq4qC0AnH1sYqZDVwWVKf+h7VI
ZkrQNjQZ1ulcnhvRMhRqeskKSz04i8PMwqJ6z76CRLG0kRgEoVhMkLXy6VnTd4MW59lFX5T4xSt6
MvA2//p4KXLbb+I3RnpopvMH3D4NhJWRMTGNeVjq/NLVPRywC9WYzrCK2QcVlJwd0Wh/Pza49X1U
ZaB2Ri+O3gndqtsv5BRDyEAIxSMr7oaPSz8bR6Gk9d92lu+4os3SCIIomACio9UIYkueyJ/Owgi7
0Kg2enbRJqVVX82x11K/jCCdfzF1+sXvpnJgzuTx8u4ZpYFAfERLBurq1fKiXmUiL8YpuXU0HWd1
HC8ucpCMNzMK6Xd8hf88NrjZT1YJGlFqNMNnQMp6u0qjyp0wZOD2kk+68E5h7IA8qmLHvXRmaeyp
xt5bHvEv55G3CweyWh6BbJQ46ow1iM58SPy7r6IN3b9w0cb7ULGfVMjgQrO8t04xzpfYdt0r6Gym
VyJI1i5FM9XvlVDTflGAof8pGpJyLSr2JIXvLZCxCLJwmgaS6et2OzsqyNkCHuhSznNaM7uqDMax
66L0pRid8JepHvPrsx+Q0hC5BZEoFwI04a3FKMxzRYNX6RKWC11hyHyDzE2Sj8o8V+fHpraLw5TH
oCoEK5TK143xNmKMK5+M8uLwoRjBUMU3y0loW2RDFJYv2izEs2VYxiLkZCLdLkpfTH2sV0flKTGL
DtBnP0fUTryvwOXanaxkewcoy4MGcuXzybrk///ppmduo08JfaTLpJFQ+4oIk08Dj92XxYyWfx7v
4eYdY0FgdJg/wmluRX4YCqrzOSmqC40d89BkOO9jU3vKHo/AG2n1jWeWhiRMG5w2p3G9c6YSDzqn
T1wiL08/j3bStodwcZPphXAYMrh59DK/cpO6DUo3aaMPuLroq3ASdwb8Utcfezsz+r8GO6U+G+aR
hdq4yiiTX+WWFX4UacmcVh430zdQOVZ1YIgzWgJG8hYjmEF223D8D4116mtN+6Ny+z4ufQoAkyd8
xxyrZyvp8qCQ9KGbS0wnxQFvv6FXLsuct25xUSa6ZkMWau9FmixfH3+9TQS0siJvyE8nBaiTrpeZ
UfD1vBTKWcs9VEWPwkpRZCc37XL2NRZfylrkl8eWpeNYf04cNaghpuRkGeHWsgBK0Ua5RD+jcvvC
jPh0CvW+PmiTsH+FV2R+qbUo+eIyM/w+GjSO8f9gn4E5AkCUJDfER8KMRgVu2lJqSRZwbRXpH7GS
TYdCKPkH0erxwUI17n2nDN63hGf/2TSYAgVzNTwcDK1Tml49HD0IEnspM65omLlX2xiWj31GmPF4
kauRVPlcAMCRY/iAiySyffV9Wy+nAYccEIrVnuiu6pJ3lp8kc2tcabSK2bczXRn+E/eGEvlq5SzF
lay01gKht7bqV9roMmGq2LGAtSlTUpQt9Kk4iJJBWL91nAle+bxWk8OYm0w+t14521f49sr0tTey
xt45rvLQ3x4a+cryruPdyOvXPVR2CEkFUDZUgofKn/PcOeRK/wVamuX0eOe2T4Msdkt/hsPRofy6
PZ5NNjYmpO7VBa5iS/O9ZFbeVaVZXmoRCt/otfw5lZ63T0UZASQnd4Ea6Do8g2DAXSZoEi5zFeWn
JU2+eI3iHTw93sNbbF02IS4vLLVnxqENZ5UoToxM9SRv1SViKP80jKZ6VsWwh1XeuhaKSMRGAMBc
Tt+6naQvwl362BCXzgu/89IPB3PQTvhR9QCxlX7QK+XTXJs70cOd7yaPOlQQDNFRSV59t6yNhBjh
hL0s5pxczBS6saYeqoO5FNFpWAzx7fE5ubOXN/ZWbgyV5Bjw8CgumdOq18UY0LImrz08tnLn3EMH
TkzEOAJB9Po09i4BUDrOkgai9pJj2+TOjLSjahzha3B2PPOdLaSDi1OCdlGyk8pf5qc3oYrLqjOK
SlyqygC1No3/TEb0LSnLH0sX/vV4YXe2D+dP8wpXyLjfOn6GFVQJs5IoqxRqc4jQAz0WprcXO2yt
MChHbUTC4FxO9yrPR7jGdNGf6C+557SSJ7dT/NAeqmfhQuyXVCwBMApsimhllW0PaZG5jsDOoLea
X9uL9mJHuXF8vGfbw0BF5A3YK0nbNgyEbRzaiDct3SXRZz06hBPP5mmw9NS82Evh7g0DbI8DjV9Z
veLs0a5aI0q6vkn71pz6ixMzo+S7jduWL8QMefIB8dus+iRarXlu4lY6Q9ncpwXGOv+PsytZjhRn
t09EBGJmy5CDZ7tcrmFD1IgkhBACIeDp76Hupp3pcIb/TUcP0aVECOnT+c4Am8XTPobjxiIaiIuQ
cxLJItHMycXqE2Df5tIZeT6dG7dr8/5EJxoA5MkNB/0z5fbEcffVONmcVowVqk2G4whB1gXbrbN1
iGIOiDducAH8gM7U5g0Wu5yBiu9r3c/FWPf9buNMXjj0/1GWXp2S+ONxnQFD4p+B5KmniyaVaZCS
gOx2K/UXEmGD3xNZsyGnja2D0shAf12qwBtZXnFtl5uOdMNy8BvwV+sLv+b8mdEYQX2DSw8aF2fx
lEHbW8c3dbBPDUz/qzF29zZBXMP738Q/8dfrZwbpDIsTazTAtn/qvREvtItc0Lf2Uxs2azmMca3v
eLAyWaBH5SQZi6gYM2P57FyDD5oGKOcVaW4GgG4rbnwzMeSzy7SM3P26xP0Ebci4OF9G40IunwC0
DT7JCCSFEuYyNr2mqoNARvTg16u+G2ZcBrp6XIsm9nrve8rW+EWDLSpYpo1QcU5X0i7XANBhgNwi
xeSlTTgEwlNklcqUjIa4VEr15NC7YDJeG5eTppwmFZm7NlVg1vfdxGuYGQfNVKw99dTvrh3GF18M
wZBNdUj1vucDmbKkd6AYV4qAE5CnaAReIVJrHIoa8J2EMilQySGJl0o8rjUdI5T51RKVFdHV+NnA
mScucJNi9nYA8yDdQVCDhIg1jEddSil4WsyxdVZAOfNiD1PgwWOnEtT77Kfr6uKr2ez6e6RD/lUd
KN1fWxdWsD8qvxLujUg0F6WujKx+v//+z1fZpm1DNY9CA7ywU/b1rMg8cLQB90M6qCIaSZ0jpEYd
3h9lOydOFxmsi7CSIbFFa+mkaNemryh2imi/WKr+wIhc3nAdKdj+KHGzUp+Ujex5+f6gZ/sTmD+o
ozaj8ACF/KlnCU/p4qguQA8TjoQHG3Vk30Kgmk+LvOR6+OYsorxG6QRF2xlaTINggkIAHxF8eKYb
CWob/A9d9394oK0tB9oK+DmwFHldXyxK0J41VbRPp3oz2IhE2YKpv5PDMj29P3dvPdAmHYIacLP9
PIW/52YciJJJtI+RQHjXw0vyqgpT9dFtPUH5AjwVLSyAq/4ps7Z3tTBOZ539JIQHaYVTFaD6kY9O
G5h7kFhDY7OxO89wMZqsUHFYEu/HpIu/oKVZFawP090c9JeCqs+WHIbCMoCVESoz9Ce2kuA/FaA7
DTgo0y7BOWWrn17VLhwOeYQhYwEWDhcOiPPBoCnDo6FRD8gP3OTXgyVqbZHn7aR7CbnIfoqc5Be8
WbucjsiKvDDW2XoAMwIw3oa2A/DDnff1WDqqnWhgUbrH6ldgJA9Akro+vcSCfnsYUJdwGkFNfuo3
pVTCQT71033bWuhtI97BsrxKPrwg8DDYfsHp3ESGpzpl5qTYj0mV7m0wumAEbD5dfBpNoZpeX8ry
fuORsK8CJ8XyBt3h9EuCMom5ALbxSLRXGVjGBnbUzaVj/M1RQHRAwwDur2eNYOo3cATq6mo/dUHV
FHUn61/AZtdLqQjnaw6vZrtOAfnBijstL8Uc9XDO5dG+4izIuAeNigzG8TC7TXCBI/3GUKjWQb8C
/oJ1d+p/imwAC/PDIN0PmtsSdfaSE1ZFSOgw+sOrO8KkIT8HFCAI1E+HgkwXVlD1kO7VMKaZOwVp
XpOL5Lwz4A7lHFTPILFv/jHgzL3+hvo4MXB4kNU+GZK6+sqHLnHvVeDXLqiv6CllbJ1UW4C23/ym
ztZFW2PPudR4OZ9W0IuhTsaGuDE7T+3pwqVzfMLnFPHu2G4VM0GO5Os0N/yiUv98UeI6DLBukzfi
WnfqPiFDyRsHt/M9aQd3LKlt3BbZ0J1/6fh945lgTYaBcPeGQvT0plXpsNax21X70LRDLhKgTa1q
0Q+Mlrl4/2B8Yyjs7bgnoJkKjPmUxzxgYw9M4Dp7hLbBN6z3vlkXhM4WnKyPj7RBj7jeb81NqFte
L5dGNBpJX319GAxiRkiq4hImw/HOcufDl0ZsS9AL44vGeAkiOV4PNVVTLw3x6kMTDN+aBDzfeVic
cvu/LkAkbyyJDdPChRHDQT1ycmZRR4L2zZb6UAd6yHW4mjxIbV2+/5LObt74ZShewCNE0Qly5Mkx
zGeG65gl9UF13c4BES9LafS7GydcWuTH3E9w40azCJT6bfqgRcXCeD15oS9HSDkMPdDKJBl4t0Dh
zZxegL3/reFXJTRqZ+xN6GegqYjr2sk7cjw6hE6nnX3g+EFrsymdWXO/uDBlflg9RABnhuspAiC/
8j7rkH30xHVqZNYMMM/dCDRS7DsaIf3YHZFN9sMIGRPQZ2lSXSgez74RHBCoSFB2b2w4eNu8nhFi
azhH1XV7gKHYFyU5blCy/SYRF3YB3TtbTZh47KnAH6AcBbZz8p6rboL+q1HyMKcNLeJuiMp09LsL
H+LZatpGgaIe7SSsXLQ8Xz+OXsgquxDaD996es5h7dCN2TrBfD+DYdAkrlb8yEsuoudziBIIJy0I
8TibYAj3elATKYH2BEtwY4JPUB6lFpgl7MDndceCsb5kqnImQ0XDDLuaC9s5EHoAH52s4nQmKZXR
GkMP1K63rJ3rK12R9q+7wGC0hNCOGfj2TikinztJ40Oass7mvuPQYef3EPdcuDGeHZY4nHBlw86H
MhDGHScFZ1sxRCuAaLJfWPVjXNa9J52rsK6/1XNzw3T0xe/jm9a/1GU+h4AwLvYMFPFQ4myt7dfz
ngy+TLu6TjEPipCM1NLPElYluRlccmgNTa9JOrBr0XnzIzGO97UK2vD5/f3r7Lq8/Qi0t8BFA9EK
dMzXP4J2UxAgaypFpaCYuwMukugSQUV+eGgFfJOzhHbDQ0NbaKHeH/n8iwLUBCAIvuxb/+bUsQIB
Oz1USEu6b0iv2ixU8YKe7xpO/8s42CxxYYZZBXxZTp8w6mAfOabQtuv4Z92s5tH1h/ZCCfnW06Am
AGSIug590ZM9E/1RRgasrX2n4vgGjXgEswu2FB+fM4AM+HRQpWLXOxkFhapIvBp3oxU1m19a2RBb
dGS2lzqv53sCbnpQSwOdxEUCeY+vJ20OazQXZhT5uDWzHBw5dZ3Gpi+46C95kb81c1uyDZzXANig
qno9VJA2jmGiqdCd0exrBM3lPmw6b/fxmYPYZ8shhBEoYNfXo8hBV8iLo9Xen5qlZD53D8bh0YVT
4nz/xrT9Z5STaVPg+wy4EFV7GzN5L9ewu1I08HYjc7xb9Nnj8v2neuvr3XyfUXds0vbTFHYEPqUz
0CBU2CQyx2hNfjT9NOdgq0BLv1zxDjyZ90d8421tji+bduEfjHKyaUEDAB8K0lb7mi7DPnE1L+ic
ro/vj/LG8oPaBANF6C4AxztZE6KvYAfDVbV3qqHeY/9LD7albonVcSn8/M2h0BACWLM5aZ8ab9nR
omzwTbWPm/DzImcgyzHXqHmkuHDOvDl1IXjNG3MRIp+TJRg4DTob8AbfI6hVZ8Zz/NINTPjxhQ6L
h608hJAG++vJaS50FC01l84+FaaP8iqqq5vA3xRCH35Fm6slikTsrFtK6+sPCke8lamk9QEUjPbe
4a295o5K88UM8vv7Q73xVaFJAvEXinkQCk5lIr5QKyZ0pAcjPfd6rJbkKB1neEpENH4PY60vYYXb
Z/qqAEbYMmrgf8+3Aegni1zjnIQlaUMPyEWeVWZ7P6GFp2kAsXzk6F+oZqtk19mQys9+M8Y6gxHC
oH+b2GhZorPt9jxT1dDeQwvi2wcD0w84gUE5EGZSd1bmMo7HOlsTNQVgO5nqR4XsrbHEYTsDX4N1
nioG7tU8c5s1Sn5GfVxtKmji0rvKethgiBrMuK9H4fxKYU2Q4GDTstuRYaRpyZvBhaK/hrgGutcp
cLPGWqfJ/XHGL7C+HUxe25p/lTAPRzJx6jKxTxwBGvf7b+6NJQ+uMTg0EFpuQqTtv/8HpNSg5gbw
GgIT2NLuCRaofAeZzv9wKm6lOUhCuCWiaD5ZimaKOzD1FviydzQsga60eb8C6vgfnuU/o5zs7ZBP
RT6urvRQEf4jMGYuFHCM4v1B3tiNAGTAzgj0CCAMwfYp/GfCYDepKcB9LPVmspsoXaGd2pKSdutH
3UMARm40XLRusZkDJzoZCpFGS9AKgUA5ZJAceIg7xqQ42W+NuwtTd/5U6IGj0tv+AvTs9EIpwXIR
LPLYgdOalTHsX8pqTuedv4LX/NEJRNsWzMOtbfHP4+L1BAqIv6NEwLcVZrF+PvdxWKZ1HD6OQcAu
7IDnixtDoYm78VjA3z9T61di8PsQLFuK7mGGE7rPiEkvMerfmrtNYwvdPkATdL9fP1A/8kn6DJrT
SjJ0DHlqcm9hX2CUdEk3fz7ShmXAKnaz1EKr/eTQhTK1gZWg2x362BKegw0CB08qiZ0Kt03dSzfq
0+HwfrbzHXIbdPVRAJ58T2hyNzISabVvkwXOI4knvObAalEjJtM1dL0AB52WSttw0P/hiou2CZRg
J3t6qLzejTXQNDhCgN3UMnVNJl8UQ8fMXieQmw6ucC/UMacn179B8TH/m1eQ1U6+MQdYHZxS4as1
LIR+cuJpKJdQB0cFAcMtqtxL/jHbQ/z34MJ4/4QkG0gU4FFPdsIK5gorhOAOmoMMHlJq+CM98iIG
/WATAUcLonYtt8egbS5cst54mbj7bCDlRvw7s/uoelAV6m6tD9TzRYrUhrp9WkDYHkq7RurSVvzG
tG68J1TziN5BMXpS4/QmqDQZ/fpAamTq2USiomcDwqHqZt7ZKV3mCxvY6ae+zSuIT1g34IWcu4ZH
MaWOlhiw7pM5SxONoE/RXorTfXuUf1aUgBJxk3j9qSdJL1uYoNeHYEE8IJLMdIFsx4+qPfAs/2it
eBwoBgDCvB6F+LjXhZKyQ4TMZ+j3AqmvEUNW39AobKMMqSbhx2cPrluoRyFD3rgfJ6/LXRCT2gcD
RhzH9h5ZpgZemOSSidobS3BreQD9h6IbEP3J7AmWzskCj/qDI5qudGkd3i2O5+0901wCfd/YS9Cg
xFUSeyW6G6cCRUeDcts0Ls6zXvVPlIKsobBBlj7VlcgWhCLvTdiHFxQD5x833hycFtAW3Qrh0487
XNbU69yVH5bE7aY9Gydvug7qkLCdhXP4cGUjI36NFUOOWEO0iYt5hLL2g6cegrTBv9owGzB5gIae
LB/LnIiMtG0OY8i6T5YmyydjRvX0sWMco2zziqZzghsg0PvXi7SHE1zISMAObj+Ya2hr1xyeCN4d
q2R8oWI4/+owFHqMMAXcnDpOa9QByv+x82J2mOX8u+vcvugAD+3ff563BsGGDPRpU2Dg2Hv9PG44
ckcjYvQAOx/54MQO7MMiuf54f5TzfRENRWzD2068yYFPPgEALH0AFBW6HxWyB1fU8YsTbvGGNSWI
L/Hq9cKSfGtAgKdocCOzBODaSckQ6KiZfbs0KBlCfuOJmlz1lAdXSN4YdzJe+uP7D/jGNGJ7hI3f
5t4AievJsqgX8BFrZxSHUEm986yhR48Re2Ea3xwFzY9NDIfG22mbhbsz8VvEqx1UMqmc8ZbTzLW6
+XrhYc6QcKxydCxBh8Je7269nderwnizH/Q+wJRmllLfraGYql3qMDU9K8Q8/3EAmznXY9/x41xp
Lz30eO71yFdIlnHbHmu/dEYITm7sEMT9Y2sWT+gMJSt8JVgU6aikTU3T/TaMKhfOrEDhPaW/Jqzz
Kfeksn0GcVDS771B6yB3pxVpDl1T9/KrW41eUNQwpIo+VaHFuQeZRx8X4wpi87H2vUnfkJXC4roy
K6VPcPeKmp+1rBTPahMQp82m1vGGa89fYwqvrwqUGPhuJMueD4kzfoKih/hF2LsK1jhVP7rfK69e
llJ7dhlK2rJYgI0G56i8ge7ncUoJg8LYcwzMV8Frw8WcV10QUzScZuNBCaxqsmRUaMsOsov75A+v
lT8VMyWa3MAKYw3zQUWTLGzr0+F2MdHi7hvRte4jTZDqUsh0du01lW4q9g322LiYZAc7m9QJW/+5
idIuzSKs7yBHJ6immR0R62SygSP04m6z23JvQsg3YMaSekjng4uR/AlD/9bcN5NKvMzObhfmo9Tq
zxyj0XNFVmdpH3WSwMMGTUSk1zgK0TJFymcoL9sIipdibuY1LseEM+y5QTXI295pY7NznMjxDrhH
2fbTUqNvdKx0FYmjXpvQFnYzx/k0wx3BuwERUSDqbGga8g0mf7GFfh/kruUOo8CFzoWEQf9y0HOM
fsC8vELpMdVSlrAQYjJDBHQnygUO8ZRm6YzNugZ7nhh7l4Ro8ZUKTi6IGRVpjTgmjcOWgnkSRvyB
jIvvwpAyGmFmMywLxNoC/OCxsAMZ4lu+gCAPoVatvAJwS2MfRNjV6R8Ih+v0se8VUY+pP00ic+PJ
b6JsbZ2hPTSRE8S/BhqNfTkn/qh/ayfs/CWrWjpzkiufON2nMR5TvIBEjXa+6kbjD1eCjwu50ZDz
dHvhpKwuK2V4RY8NKlfvBTpjz/ttZ5/Hd9FQuz5C3ohnPs8e8OmddjjceaiYif26gCA5HgV61wzf
mmtmXm52L+oID/+Z5iusgriXjTXFx5RNlHdopnm6m/8CRrNe0aNOGj51TpX4O/QKJH10NmR81w4g
epYU7AKe16n1cc2zC+G7bh6nF62I7soxNTTKsWYmnSGxF7tStSq8lWnohmbX9MaX38E0R1K2CubY
OXqOGB/XSMIAPwvEmlQ285JhSu/XbpDJkzQw/3twe+tBY5xK67I102sSAfyEtAZFO5tkeOdOaP8e
uoha76UNhV0KDxkIaQZzyu1PGmGHUhDG6Xg1I2iE7VQwhm42xsuQ7CefxWkJgLCSnxTKTS8bBp99
V50ZfcThmWH0dzAbpT+BHCAOdCVDUx1WshpVTqqe7VcnHCkvE1cEIdht2gRj3tLJtiUx3hDDP8E2
akfBreL3gdc7Ps3Qbqz7AibGEc98kYz2p0W013z0WlgI5kEsNXAAOXmaFIyxjpS2gowUpkZNq18m
kxLxI1lcNufTSlMYMoKtEP8hrUYKVza3iWV7yUaST/5wDD0LXlLSL0nph0P/4HNUGbkco74uuiia
0oI3tB5yeM8O/SNHdPs1cEDblB7chiZkoUac3VSLXlm2OnHDQQxLzfiYrNB5Z7aVkwNlW1V/34Bc
yrJIW73mOBir4S93ePVsiGbz1SpNJQyoSskkRRGzlgY5wM0p0VmNjvkIb6NlRo2fmYmNbZNhL+Pu
LWEiWI4kEMjRiRaPuZ91pWYsgKoV01pEsnHgxpxC5D7JjASNGz1gZr312KXQwX+CM0Zof869icZC
Tgmo1dk40N5k8N2T0V6nbeTn0oxWQm8WrX4soPCBGW7hd2zgN3ytZgX/AaW37duTEURroOc2D0xo
RrO4l+InPOCmuoH2XY+6YPEIN+g1VPhtw9Qq2EgOcx+R675yqDmugYgwi2rQ0uVYttWYZDH8I5Mr
d/U6cpU2bfecgtw1XVGyDDJj6Uqv2n52nQPHrIY7NZs+yizHMEUjffJ1SIPG5DOimtCMDqhhxYo0
h+i2waHr3LEaK2LOehe6z9sk0KF31ffjVO9lzJP4J28qvt4hRnsacGL1nh4OM18SBdP1CcXuYxWl
lb6H5sp7SrsG4JFcg/FLMgXkVwVbZsRR42SqcoQ42ZuhNu1X1BD0QU0maDOt0IM7OMyNvkJWOL30
Us5zDpR+DW6QWhSHV+geTixj8zz95f0a/qnsjJIw4KZvDhKp7diWFB1cAARpCPOguyYO5uVFkwkq
JZDr6mSXtGuNr8inaxRjmqLKPIlw8dl1MhKGCPIe53GLNBw1R7dgHE7NbwFXgsCHZayv2xcC/UQL
Mr9e4g5xfTLypgxf3NruFcid7RN1aTJmzVitwd7AR85bH/rtH15Exxs4sDhCBYZi3aJY36VSmyl3
YZ7zS0ZViEC8CTT6jA98dG6d3h8fyACU/sqJWV9v5VDYZLyvPYPKQkq38FcT/nTmkcHUijMe/goQ
GdjkiHGh6smpQiWyMAJf8tZUlA1eESJQ5i+xnDzje3KqFznplpUL8Rj/2+ACNucSdO+P9ltRCabo
hm+EQEDZkIK+rgRRQbg4EBd58HAqFip0ohydJJDmhB8VF8pO/FGvMaLXQ53U0MRnZAEAKA8tJu92
pkJ+dxN7Cfk/vyLjBg5jZlD/cIcDTvr6gZC6y9W8TO2BQWxzbEODhghZw6clkf0Li0a34HMTPH70
0dB73QT7uGRtYqiT+48yrp5iLuVBk5nTYvBMtZV87iWt2jnUAKMW9Fw3PBEk2FOooZ+Y67VdQA9z
G4jvk6j1ADfoOXGLZXWd/+EqDEEtDK7hhweK3sn78iC79teloocENiQOPiu/fu5QUy+5Av3qEvv6
7NE2WiroyhFgGjgGnDJH5apQ9hLVHeYYW2HtJOInvkofNpnt+un9t3V2ecTqAHYHXSF8VTZ29Osl
0ihYTgN3Gg+mwikZOG6Ts9S+wKIfVsH+hzUa8C2ERhhS2gj4CZJyT1CoSDE929TDcEhfz+m8Dpul
CuznQ/Bh33+ys0kEdIFlAXgNWCH8I0/ude4ycKQphKAYNEtc4nYSPadWsKtuEeOfDw+F8hAsPR+w
PVxNT5Z8CsVRbFYMNaZYEY1JWGZEw/YdV5dsq994qg0zBMUcDjVoy588lTN3k6H9SA4kqJCPQHCc
s030NIXskk1WcrpH+eguIDcH1KTN8fNU/UzIHNcSDYGDWQKij+ARez+kO8Qq8+qav/jUqx5pjQct
xdqxtnx/Ts/u/9voaBKAEwA6CowdXi/MltQj8ylGr3H73eEKHuNIii7Rzt4aBXRlQJYYAxk62xz8
p9WHO4gKcWX0Dq5AMwCGnaZw4QpyYUs8/ciAhwIpgQ83WKPAS05JxNgS1aZxTQ6TJMmx8/v1KALz
x0CWvwuMvDR1p2sEopStzYLFiMFg33byUCMc1OJZttUBNJhu163JUri+1nua0ksucafzh6FAUf3X
WvaBhp46jLPZgC+0AHpFbRDmAozUo9GaXoA7z+dvszDANr85BqOK2h74P28phQly6sxRcphp9G2k
5GZooy7D1fHRRmt9YbCzR0L8+bbzYqPCroh/eD0Yk/BbrrzVP4BZoGwxLho1aMcE//H+Aj97SwHa
vhDNYvpwqT+rNiieJa0iwo960TAp5Lxr843z8EwnGl7Y5c/HAhSJvQmfFGh+IA69fqYwMW3UqkAc
IcL3rwYcXHcwr3CuLYjTF6Zv+y7/W9kAKt6owNhvgbUAjDyBphtvsY1MHXHsEWNHyqlhXvST9RUQ
jdWr4getIAu496aq4TcT7cSTO6ppOnx0btHkAJkNqiIIzsBXef2868Yvqwk8OvxBUTjZU/NCRrBj
Mh7SS2Ej5+sFsVvwfcLLRG8RN+3XY+GKBqI5reVRrcgsnYcoLOKZRbv3n+jM1QfzigIOHGAEQ2wk
s5NhKvyEyGu99thZXFSRqIyduVhad+I5gJbkeUwRj3UEZIHEts7qeblJoHVd7yux8ADIQ726h3VJ
os/E0hEODw3iOooR4i5WVF7FEYyuh6R/qRxuXUix6iZtipTGiLCVsYr7MuznpTuo2R1nuCOZ3j7D
rzGcbtIVuUhloLtLeRP/j7y+XkpoCWxd/X+yEphcvZ5ZbxS4iKRJfRSeROmzw93Puvzohi3boKil
T6YvYaDM+jz06xx8nZUnCcvwb5h/B7ZDExZRCEHtHROgx9xCTUvnPKxmvCtE7qzkoaVcNAcDmAg4
VoqEvbLjSADPLJif8tckQOzJIQBwh3vInel87CgatyWJec/yyetpVQBgos7z6KkESatq6ZpyqXxn
KjtcNHiUpcK1fw06J0HRCa/FNbvpk/AwWUQg513tEwv7DTPw23UWkt10qoeBWBemqI2SZvVprhYw
4iCWbVR9F9cwyCxDU1mdMeH6y3UoIP2BzzhDp/4+HuKkvadD60cP+NB65CrWumpzYpcaeoAEN/9r
2sreeVrClAVX2FPj7jrgvG6z1feXH7i9K7ekUyznO4Ikh+QIHgDIVxnR0HAfQhhQ6L/NOgPGACQa
ICFCxpXOq6Zp2h2FVp4XK65lpKzlFmNERRL/xTeKp7awOTZHl7e92a3tItIcwUrVTyoETDF9ikCg
bEmcUGR2iRAmxoxnk/1QeeQHjgTZYrEzqQ/uGhpV4HtH5nw/iNF9st0SPTt2WsTDKKrQKVnVdD+g
KnT/stGrnxbuahgSwqoXyLSzZV2GzWwHuNKM7DMDlpoWcRT1Tzxe5wfdOQZCznB2bsZlDO1OIkWV
wgMI5V3mTUuv8riVUJaLsI5p3nqTSG8aEYe/3BYId4kGhSBfgNIEy02t0uonzEV5VZAuYGOeNild
KUyE4jXJmykcnmWkYGiA8Autc1e3aV8QYi1wXUgy2bRHHkwKX3WXuuqZuukir2Eya5FvXi/ttLc9
FK7XtAr871YHq/gZ1TRpD4DllHMIg8UXT1OKgx+xMq7nZEMfpw86Wid/zSfiUPIZ4mjvuW2XgO8E
jKRknXUoG6rvieoT/gdobPuZM8rN3u0aG94vNVqphRsosDbkyvFKlhVu9k9S86HOWydEgNXEZrLi
ZuR28EJxlIP2qyfG5FZS2Zi7jjvu93YFs+rg0S7hUw4vzNg8pLOO1S+bSv4SIBmrvp9m2X+yyULI
JwlXBo1Gf7MApuLzGh0T3SsI/N3YipcwbZawWIaUIKgSGO7fGS3pKVs8g5jFGu57bpa6jjvfdMHQ
9jdNPLFn2B+5DMQPrPzM50sVPc+2Tce/zKvAq54X4dJMT5V8sQFT4109TiTaRa5x3X3SN1F41fXg
Y9+AeiuDR95V+tYPVAhr0gh6/duuogMryAB1JsCkHtidjw7E+qCgC26e0RzA1yiATJMMy4vGqJRw
JbsN60TdIzkAjZEQzho6p35F0ozAI7sthdPA6QCBfrBNA5TdHW2NqOLSq4DklrELVWvOAtn62ei7
vC+AvwPhpzFLfrlOuDbXAPVouFtQfNJ8bFPvES5lIixW2o4CRiHeiGyCJBkBRtl60LlvNx4lIJvk
fg4Euh9RvEQTghcXBW2E8bspZ96A3lJgnGHKwrEFxqTqSPtFAlI8QovipOFH6/VtskmQYCPZR9F4
iJOKiZxRB7k3pmEhvI5ij9Nco2Xy27NIKck0DBXQMgdax/OQ1+snhtqOlr6v3fuaoBFY+oT1d5D2
Y3anZtRHJJj1v6IBXNsy8FnwAP+EroHr/tqKfJnd9Ve/UjTqQ/grHT0fRoklHdME0BMKg8xZkClT
xlypEtb965fa1MK79hev8vcx8O4/jaNbGO1M3RRiL/arqHDoHH+ZwfPv8wXHEslE14y3uAa134zy
kEpFPT4BwvX6R4JW2m/kCaw/RznRr96I3kCuU9r7+RCPEWaONKItrIfjASBNDHCVueGvRrP6G28S
m+bjCKk+Mp28yWbOCp1ygdZ1Qq8tzvM/2Dx9lYHVZUnWBTNB9w26TlOwyVVfQrMmKeKE1hV6GUm/
JLFTtQWb4UlTcpNwsF8nxNPDgqxFe5oG/WPQt+kP6+vOy+dQtdcDuo0rVDC0v2KpZ0gxCwQjIH3E
W4eMpJVlZcq19xPWXki5AEiA+aSpU5Os4Wm6ZKEGaArCLogme4vuQIULY+zb0tMsSXOUKCsYLl40
qUJAQnFdIdHkV2vXCTAV41OGWYW6a0G+82/B3DY4NhExTT5GHdi6Ha4Y92EDgUHpC0gxc8bi5Hfs
Ke9zHCyuk9VYwmjCecC6zNoOGpy2acIG3DMHfNu0CsOCVXYashEJ48h1xub9vTJx7ANydps/6Wi9
b5VFLFMphtF8mSaNBuyk4vSzqJf4UyyNQDjztIqbajUgAya9MTqH3QBKKDp06Ao5YDF9Qw6ch7+1
MHAv1gHRa0Vfk/kWgupRFAbl6cHpUswMFJ44f5NY4zfCbUaywtQhDgxAWAPBedbNSYYV4j72QaR+
DzXObrCDuNfmlcThU/aJszzizdkv4yBDJyNcq08eEpj6TMfAcDOta/+W13M8l2k/cFm4IG2ZrAN3
HHFU0GJ+6ZC8OGXcQoO8ba1o6aLp0mNjmLgSJZik9E7bEaa0K9X0yQ34SPe4N4RHD4e7D5F23IfZ
YKuI7qLWyE9C6Ri+7ItA52DykO8L/7kRG83MgZc96bb9P87OazdupGvXV1QAczglO4itYFu2Zfs7
IZyGORfJIq/+fzj7ZLpbUEN7AM3BGOMSyQqr3vWGag9hJi53pVfbnzuXjmJA8WmWoZoX+zkbxIxV
Nubj3mEVVuPiKFya38XKCuHRxzYLvUFrXsrFkVgv4uz6p1karw8R5U80P+IVUY4+0sG974el+im4
6dgsFt1n3cZepu0XdzB5w0ItP81K0+MgdZom3sORLrQjbUzsQpQy6OkVWdoXAXl7HMtda1Uj1jXO
WoR6V7cnugxLEfRzmeLWM4Hghpg0Ds+Y5y80t6GrP2JpPhYA23bnBeQ0acVuWDsvC9vRtYfjOvLO
9sVq5X3oW4RchkrI5R/s4+2vPZ6L3yvaxx9ry58GemVTL4Ped9YmqJtp4bSdiu4vsO74VwM/89mz
B/Ol7SAXnDSt1oxjOk3tgzms0NfRD3Jqrr1FG8mJnYwecFtXnym82q9VUQ8/7NhA9mbq5fSJRNyu
PoBmuZ/Lbta/eYQPuME0AxMGCGsoc/NqEZ9d6AbPEwHiWID3BRYeutJSsgVTU4k9+Kn5sGaWO+wq
e8WSv5nWWtLPWnlJfd/RvIhtJ1ZbP7Q7FdTH44dMr/2EQJWyeM416eHIripDv1ubcq520yxUx/Lg
7AvNyTH+GAtb4K7t1/mH4/fxF+yN/YY9nZoqkKtBVrCFG+EU6IPeGUduKLNIQ0fZS3WXm57MjqOo
WY1ws7Pxrp3sYv494vazPFKAW2KXm+mkf4kXhRkyT9vHd11XjOuBt1RWR1UlDh+UbEno/aPVxz+g
d6TLBwqHvPlm2aIX+9pTVh+Ofp+rhxa+3PAJ7bPT7Rxt4pbWGVZpNQGBp2zewdjk0ts3mpFVYdoP
afJNtXlHM53z5LcT+2v8gtZ+pmVTx6LeS02b0ftMRS8RSXKMPELrs7pdYvSu9xJvpnQHszVkva88
2RWnMXG4887YaqwHJy4M78GiwSd/2tIbxF7zCsM/kDI4OL8R1I28Al0skJXqdizJre5lFOfIJX7Y
NZF8T36SiDVal2U2IkJFl28986f/armr3iZBgdSpfawQzzpPsEKsL8BQhtjzknInDRIV12MoemLp
IkzC/eHeGTpuOji612PUz3pd3M9CLz38Mufae+htkkFDd8pt55AVtHg5rhvKTdQfSR5q+diqO4oI
dwagbNt6p3O1mn85hi3MFyy7FsgTXGy9B5cC9GvXoFPZupw1h2Wjc/vIrabm0iZImv5OjnGZfBnF
lpsUCq4vTVg1zdC82Kio9ZAGS8cZl5DSO+GFK8d536pJND+XakSSSuJS699b3FbNJ5IvRXlsFyNV
dOWsWjxhXkWqI1PRMpjyqacl/l5ljSqjmu1yetJVRelnim727kkMn/1151WQwL/O5N0tu44svjIw
Yrux7+HTZP0hr3x7vUNOZOPJCkZV/6mMjDhuwuHHNUjsKdZDpC5Wdaghrec7b+YK+7m02mHBl2Zx
naeiaN1xtypJdiNMhnX523YKpl+g6gVbPDXUVrqHAel5p3pSebdvEq1/7gfRmEe6kS03Ga8YSu3U
plARn4CedX7Rte79gzCXPJ0DYj789uTUjd/cwJdegbLYMaHiA7jotFwvsUATUR8+OFWUjfW4r5M4
Dlm4XwFCh+htyOW1kVyEBQBmSMJAz87hBzPztBE8sopmvUkfyW3/sboZgEe/fHv/QFgVIZwB7cYG
9ILAl1leo2ts0RHt0zmMY43AePCMMEVWdQNGuuwIAgJqMGZt2I+MCJp0/kxKFVTJddlEfu3bj8hN
/LAohxcsb1XEjmLuIXn88/bTXeNj8NF5jfQRLPoVV6xLCqqGi2oVYXri7kYzGdk5JvPdH4u7En1H
il76BfTozh+s0ARWILlbR0QSZAS/zLI8pSBly87EmuDGHLx+ixuQj7pvA3+wnLiYg4mN1iSpuY1t
WKa3E06DE0Svj8Ndsg4J177e1ksMgPzlvXE9W4IStqb8wP1lTl6A01bPgxVqbCKX/SwPqh5gOpCd
Z6j921/tavJvnU7WGJ5W20q7kqTrlrNqMGSiJV6WwIqhcXixX4cC4PbGUFfoPrgpirEtggD67xXg
bi8QWF08CaNFNcY/SlVOWI2NQ+qa3rEjttN7uzGbSQhbNqA7ejhm5vlUmXAZ1LVxLaI17YwvBivt
Bc5B+8sTY/6ZkOrsxpq7XgCwBLTNIpmmgo8u9Hy8Nu56M4YvG82DMEOndb3PbV3X724nMApVLJoF
WnVU7+ejOHXcrFBpyiiDM0qluZChG5iyTaEwYjJ/y1bo+qFovW/uy2iUXOwLLl6i6pQPfa7MIjNe
CYtN/bH/n4en6nt9MWhJY50E131zDmBzvEDyrRaUFzpLjl8i7u5JOnCeGbQcq764JSW7modbQ4bg
VzwEt+3qcm9s41hKnbC1SFRNtyssf/yi692wm5zMfIl97xaJ/2qJbeMBNfFs9KERKJ1/MeksllyT
MY+cnoKiXOe5xmy31h5kVYsfby/nq8/F2kL6iVIHtw/K2ovZkZg91hdiXKPRyua95tdi51qVdWNf
fG0UHb07RxnuC/qlIXLKHTDTNQrECUfE321cLN9xqhndG539q+0XE1oUGBAJMOPBcvfivLRVnRlz
Y2tRPKOVyaXfRWOJxjWo6mINckD9JJizZP373ne42VdwzNDZgp5hX+y9fsE9jjCFPlqk3x+29Nuw
bcvsxu50/Q63Y5I3CCsd+szlO+QbmmMJH47dCfv2QQF8DaK4RY54ZRTKJ14gOzvcoMsTrM64dxZe
PUSWJcbdMko3hFAw7N5+Y9cfajs6GAbOJbD15U5blV0BtNcNkdYrN8x7LE3n4j5JinsPcm1Y9tat
k/lqDW+yo62lqm+phkyT8zXlZBbov6IUFPm4PFd9J49+ovpD48ZmJItmvlF2XL9Hl44fYoht2rP/
XtRTiNykvmr6FOWDn4Qu2dYBVMLx3e+RTYKzCqIC5yRV7/lT8fJMPBdcGeFekfzjZiadTJxbki4c
J4Kf72iV+J/0urFuOSRvf/FZB26rb7btgsIKydGl1f40xGMzqRKx4tos/2jm1O5lWq/32qJXdwsN
UXx2i9x+0bkGHN+eO9dvdhsaD0pmPDKnf/uh/+n5y6bK83XI5kjzKRvLelwiIwf1fHuUqz14e0D/
39RXzjK6ZedvNi3S3pDVNEdZr9NSxJ/twezogvnDeuvEfG0ovGnQN8GBIjzyYmrqHikS9NznyGhN
K9CU6veLl7lhH3u3msX+K5+NaoAJyQHDBN1WyX/eHcYdDXV+DuFaL/MfaAmTlvaUI1SIzxRpN3G3
xh90d7R/TqmaylBLZHPDv+x6IdL6hxEFgYjXC03k/FeQPVmFM3bK0ZyiCTgYE4baP0sNPM6tbLl8
mOnMdDf0r69NGe//bTWotFF5nY9pysyQI0h/5FngHtqI2JGADffdSx4iCv7uyIkxXb8qtBYgjXgs
GUXAjt83TU9PspSf356XV/ZvFN2wGrnJbCeBhcTv/Flc+ns1vhVTlLopwuxaDOxisb3M6xMolDUG
lSn1j9izLDobq1bGweI4eN2VbiKGgw7A3R/jskeekDbtLAOp+rTYw5XW81tGHfwml3sEYfaUMAQO
4fF3Ma9XkXUWtP4pYiLPz6nuDH/LZspuvPVXpjSrlM0AtiJF0+XFhyi+wklJ6cPQya6dD0zpxAkL
TVXZDsdsJ7vrrHX5PRv4QhyIIxm0sLG9+BYk8MoMgw0G+oBzKERh+6Ly0PNOuZJWCnfZ2jsUjtbd
Y1va79/++NfH5pbwjJkQV3VqxEtFWkKaJ/EmmYqoN6qBD6tleqj60vCDtMPN4zGNhcgf6UYXy7sr
OJzQTJ6REpg716VAv4hhPi1xoSLX7+U96OInP6/6969TqhsKbWuDVbgVnc/t2jSSec55vnJYMPZP
9WrfCXbet9/i9X6LiyyHM1vgdvO6IswouuBJs6DUkxSDO4Q3bh64eP7be5fo+fc65WLQBe8ZGtBG
H9/Iu+cPZZFlrQpiKCK9nmoc20ruydliWKcYceAtn7Orc5nBEHxykWWKYCBy8QaLOib2NjHdKO+8
9p8MPLk+jnLwxJ02sdnvkCQJ91k2evFiYppnhiku+WVYkaTQ0oiyix8pmlQuOUuSVh84Dtz24zIV
7VdhWL0Mu6pIn8ly8lWw0OnukFDJqZX3hiyKOszAcH5M65x5O7DW6g99vrKKSr8sv5mpTctpJkFB
7DDFgvlvm8vcRD1WKzZda63IvgCQWyRi0OSpD72j/OT7ivDnr7XK0vhNEmBVRmO9JNMno/Y47zuE
3iOJnyKznldSM7v7kVsGVBGD8nU/rvEgQ0sHKw0m5U638mSuliIv2qIe30K8N7Txor6rxnFO88y0
IyG1r/hwWmyn01EULbKvklhXt+1vbHRX05YR2UmBG/m8m4r+fB7Zme2tk+yciM7hoh8Gt8BIPEE1
k4XmmkzvLrNgmVMiYiINM9VkWZ4Pl1lzXy4QN6LS9jBwaGnTyyr+/fZSvCoGGIQqkqCX7b7LqXk+
CAeDTCcysyNBvmQ41vqQ0U8z5INVpN1HrSqcG2v/ap9mQGt7jdzVWIuX3lH4N/itl07cEH1iJKyY
hjqe3MaNT/XqKCi8kXpvgJJ18anmtPARo/la5E3F9FHB+fq6zMktVcpro+A1gF011CYb2PH85dHB
SxsT1WiUmkZ3l2v1GtCgvwV+XE87JPEcOOQ9b8X2pf+o4Scz8y21I7S2xl7QRgpLvabhaZm3jrfr
B0L78i+ACpAJTfliyrm0XFn8hh31amt8KKRQOca9N06y6wcCDaY9wEWQq+cVurKZfSaGXL3IilVW
ftH8gtg1W8/b4g/GOtbz2zP8+pnY/G3WrM0BwGlzMRUm+L2z6jsv2szSv0FWzF7KYrllufLqKNyo
TdN0+bl0nqzHbmjbePaiUffGl25Kx3tdZOrl7Wf5d82fVXSAArBJ2ZJx9CVa8WLTI+JWs1Am+xGt
DqRW6JBldlhwIOhCpFqmeXLNxfsrlV78LxbdlB/TRJO/6gx/hQNshlWHdlnG+uHtX+uVD4oQYDPE
3CyG+TlfB3NVJl4XV2QAFnrqfFQQRoa7yq6K9esCM+Tv26O98qphnuItxbYIRHKlixmSqe1mxWhO
ZoesF/vg4HOze3uU154JFQxRdjSZMDvY/vw/F7UxHRutiAc/mknihfKVa5FC8Q2Rb5TB20Ndn2QE
boBJIT8gyZtr6PlQW71Au52Palt5dfQowIIVv5RT1mt1IBJb+2tmNxfhK2/RAmQCX4KPvQkEzgdt
2rLR0JrF0QiVLmy1sgq1cb5lXnp9vBCBtYW+QUbAwOGSJ5zCsZK6GcdRirzzqcmy4jf27BhkT/gh
duA/N46zV14l5eTm/63TSkPmdv5U7axiy8ZKIZLJ6AdCQ5qvJU7+RQNz3Pl6b9w389Tfij187V3i
u0j4NSkWaAMvPqBmD1Maz3kc1SUntefN2tE31luin1dHQUWMg5QLy/zSc3bBM8GyliGOzLX8jafM
vE87791XaDKZyUXhsKGXRRNy+yX+M+0rrXcLanMRTcozdqtliENZOsWNKvmVxUUFhS88kAASMO/i
haUd6kAONREpy8jC3rCrQ+Ws2Jas9a93r62zkS5ONM3GQCGJGclvMTNzUfvfJ5rNEh4br4JMM5BX
WsZi2L897KsPyIzHZxQ8AsDz/DUaNWmzqc5rLKcs/gVYoA/hPPbdGjpz1/9892BIzkhp2druaCou
yhCqYKLtgOMjixLko0kOWqDXS7UbB82+gR29MgfpbVJZgJWx218q99bMXGFGuHGUqT7GMqNDb66c
9/r4c44CfIOycJiiFLxEFDKfGKxBWSLCvB5OoJbDsHVGdffu1+bzJDi6U15tcOb5N5KiaJxkyZJT
bA7llpTr76umNx8aGhYf3x7qehuk88ceywUCJTPz/nyoccwmSILrEo0q/Z+l4r9+bj6vWkO4SVkc
3x7reuoxFpkOmx+stqmKzscyOtK9kmleIhR8JgQMPOPxhvewhPHn3dtDXc8GhtocsLlWYwd02dhc
MifzCtsASSydOezhOu2yVb7XHfPfrpUGuoTTFQDtJa0kaRsqq2W2okrocte46W+5+g78LtXcOIiv
nwdUB0jU5R/QsivfsrmBlK9zN8GqY/1I8F5xKvxB3cBYrj8Q5zwdOK4mIEiYeJ1/oMKNs5Q8NCOK
ZWod2oH8WH/16qDU11tJsq88ELlryHn5QDRO3e3P/7ObQ+ao3apXZoSd2Gbr4UGQVIX77noeDeCm
5OXVUU24F3fI0pkmMi0dJyJylZ7s6P1MS+dxza3pxq56/TjUvlyD0EKjCoL/cP442N2sZuPmbjSk
+j/STrI7q1DWjWL2uoRgkO0xUBlSyl/2qeJkxmmjHdwI55F6CsxWIPAonPUb12QBiRWbCOwV4LC9
1wZws14nehX6CNIqbkUXtcsshV70PfQb1Q/dXeqOz9rYxjee7voVwjOiQgfkA1NAD3j+CmOvxLmr
lZQqLXeGXqk4EJ023tiDXhmFC+tm0gt31wVaOx+FnSmtgJfiyFrsejfZTR0mAxTxt7cfYAr+nvPr
0CbqZguHRAqSaFwsJQ3BQ5e2WRyVUrn+TuSTq98Nk57+wl1BviSdsv7UVqOJg5nKTfuNa3/nbUlm
/gK9yoZ9G7rFZJSPRgZw9NyXrZi+bM16cYjzeDQfDTq+9b5wyzr+xGXVc/azFuvykGCUI1BWaOb4
CFegtQ8ePbAUhVgFqKYbDQTypC6G+R5Nzrwcsf8Y0Vb5lV/s1zZxrZ0mexv+bdaMwwmvzlJ/sBdb
OmWQN+1Q7JFHjctxxLpjvXMmvYz3JFRa1ldLiPklm/vKRo6EvdanFjMt6642RTrv3D6G+aotZlWq
3agmZ70rV720I1MBuoT2UPW0tpa0G54XwqRNVCnd8E9fqaF/bJqcnqHRy+TrLHDJ3k1avCYf5GyS
cFAhrOt3KzvxCiUbduTO7Xr7C+u+Te4cUxjA/lg5hQU1pbWvXZjSH5Rr1J8Ggyd+TGbDLA4OFtHd
3eha67z3s1Jht2KUlh9NFiZQ+Q7f/HIJmlpgmqPnC/4rbiXHr1M2Lf/LW4mHjljH0g6nXLfLZ2XS
5CFQ1JzRBSnHSYaghGdGqhXWropQT5ODiJML0oibrYQzIneZOgQ3+FhVnxBipf5jipyvohuhC/UE
dJm6f5ZOaOXPoVUqvdclTqBHi+Qq7bvhrmhbJHF14rQYjtsFGhYbwH9zbOfpYZ6zWd3R8e1OHfjo
N3tohvxUdzaGa4ipRAVnxVLebpWzPh7ymuyS3YzBlzrq1ggXv+ponZxym6TZk9tA09zZeMd0YTMq
Ke6sDNeGXQqDqD7mJcXeSRi64gS0+CwPXL2Xv+Nij8aTq3REPwJWy89es3sPfMB2+ru17Wu5d+sh
wcLHyNsJ7xRz/ZTFseOFEH3T7MmaABwe7HXQxxM1+ZgfnRwHoV0KEwavoJmgVBv5lcLOYGmtGuO3
RagWb7CuGO5VpYo4XCpL4hvRGGsV9mMskmAczFztlJPbSDpsIadg7QYsa1qHHNvNO2gsT0MsJhVk
bWH2d2YPe2pXYKs87DlTyoW50mpdSNEu4ccLsmOnZ9dXfN4E/p0Kl8zz1L3fO4t5GLU1sXBNG2e5
n9MpmY5NYqOfCGp/MKaPPg0hwonmWBN7jL9b93tM2Onw4E+F9z2VufYZGzbfD7O4TeuHZMJfIdBK
/EoDaaKCCou1Zz5tnnJV6DmTiIM1QYgQTk2qd6Hg1hYDAjsqDzPQkCV0SmQAFCtWpgI05D5BjYAy
H+pF5J8NvRWfDSxf8o8JYWL6135eK/VRZ75gLk0I+3JyukK5QV10Q/UDre0w7iaoamJnzSW03c5J
vHFEPWmXSx8q4p6bIKsM8q1Tc/a+2248N8dMWZ2J6ISO9y+ZEu8JbxpJVg9uOFvPpUzL/412q7fH
qTeXEqa0Nr1AO86L58WFA/fBRRMw3w2AHv0XDJD4/tngNy+dmBJ9hy7Ihzauz+QRd6QcfMglybkH
H0u1n4O9lPGjTnpkus9Zx+rXMukzwWw1y/1+wjMW3SrCv+FhlMsIhRuOahPC6y+n45ZS6uzlYOtz
wCrhFaLFSf0fbMNxcURxNvaB3AIj7xY3tuRdnLr+cPBLsuXDziWo/B86G60XynlMDLwLVwwjxezr
WNQBBK4PriTQ91PWOUi8mmXujU+OmJP1OCaTNh/Mwhi+rbEr5w8JYppun2lt2e4mPiWR692i9/tq
alf1lBVJjLSwF6RT4+AkB408kVFYu3EWNa59dt9YDxy1MXKVirbkIbXnQp2IUrDa+1INco4qDLjE
B39sCyvo09k1HopxRsYymL4aIm+NjeWBots2f8eGrV5KZU7ms911vvu1aD1Rf4vBNLXPepmORVSO
WjYE6ars9VgZ9fCUr0ixD06OEPYrQW+D3YWyW2yxc+JpmTnzVYwWmWmC5x/ukR4iI5xm2p2GKKhC
keD1YrO0GpND3eJMfKi6uJhDNQhpPBFssq4Hb27bJpRtsjCxVjSKR68dHfIuy2VwvrNjyebXijut
cMNGK2vURW1cTwe6YvKLKxZrCcfWi93TIGgXsD0kaxqxwPVPzuo02n5UvTTu/J4Q5p9ohcr+kOZg
kAe6CqVuBnMhkvRjtuCxC6G9tUsaTZZYD8rmpo3dHJd+TMiS9UdqI4ceAmOJRbGze/ZNtAJ1033w
6d8OJ+js5gd0JW39S1N9Eu9QG3Gxzagj/tK+4tokC29t7iCEdeSNyQw2MdK62v5jZQnNN/w3mn5X
sjfTMkW5bg+859Us/3L6dNOjLzzhB0tfESghqlzPQgw5pbgf8hwZn7/QX9nbDdZ3AZakMg7o/9mA
IoRSUmLaYnVDv1mML61d9Xi/DQ1irnX13KdEG5w8Wtw1z/draQnM2SttaPcaZ6d2dPyFuiZvNEK1
E77SHCFTNO2Q/8krPwpsbpeDp4A0d06X+gTXrWnLSlL6eLTyWbz0GcEYH92l0LVgyVbzu0wSmX3K
hdexLFeMWdjNsBYbfnYC3680YI7U0+d1Eq7/2cfcAbUQ3UNz75U9zQps5PFbw/LSaY4rqs5vhEFZ
yKf4JWOO+9Q1yWxMBEHiyyK2jK+6VF/xwYOAw/67PmD+ZWnR0uaZ2ElUYsOfbM4awrH7qf6JBirG
fRYa1i+FwOnXjD5l3a/5RhKa3dFgP05Q/yD3M/rikGEX/od80UztDUQ0+bOd+ln9UCVVZ1AcTq3R
BOWMEmO3Xf7IlqiXJnvJVV70LzX2mchijQlbBoUvDfLn2Zw/0mskD7xe1Co+L46BqiJIOce+2pDQ
u2fFhb/bVfRoc6Rx/fJUuKks92OxDM3jPE3J+OgKbVJ3yBa1BxQNpLelrsxLXrPonwdttOgQ58h+
js0wxG7owSzQQrS5iEGoLvmNEInXnxLMFptPGjHKztGzlP0bC3Nm2zikdfohThtFYpvAhuwBKGxa
76mO1/6ujY1MPZVe3tchvtmLe4y1UR9/ubjXfazWzaeSuCRnPjarnk0fzUlW/3iDN+hRb0n9RUy+
Nf7247gz9jXxLstnj//UBXOfJ8u3pRJI+8kvz44dxWmk4+Jgh7iS2DO1W85e2Y7tqA6yWjGpGIwG
kCToZNuT/dN6uGSeTEw9IVd0yFpC2NIxh60ZN9l+0IT5JfHAFw+KpHaoA2tnEXKDKaPnBpWwUHCO
lpezZfuikaHpJTL9YaazZ372Ulu2L4NkMkTYyZFmZPPfxS4ZNk+HAI7LVD04fVm1GAvmFdgkk9X+
lFijqz81TLjui5e0xrjv4lpYx5rdHhqGs9gHboUmlgIFspf7ukKUSoaNlU33hdUX3gNSoam52/RE
7d/S6eJyP0hPOMznEqXk5Fb4GJfYasoj4juolyQ/qDIYRsOoD/CHXeODIToR7+ssjXELxF5RGx9a
LN60IlBaUmFWoZJM/FN6cSEPlVQrzSGBRPKQI4CwsNrNVlZPom3uhrSYcMDq2NKaUOUqfhrbzvqc
dAOKN7vP1PBI7m3tRIkg9TdMNFF9w3GPCVf2fqMd4hhJZDCh9WiOcxuP6kOZJm6FNyaIHj4ukzWU
n2xXoYsLpKM2x/caucKDXxX9+mmxHcl0E8qYvlVajatkjq4xDeMkX/0AoV2hBU3jEsyVchQ6W25o
8rOd57gOqdugD8ern+5mk20oWHRJ2cXh5tyKzNnw2fOLpQ+gz/WVuyX35cvee1xXuV3Fvg8CaSbH
zMdGVUnHfFxMrDfwPvjUdClmFaJaBqxmrffG3NAqgbsPpgKYsimcLoCORMqpac0+jqCMVEHjiewJ
dQmReaSlP719if4Xe7x4VPxbaJjQYcYx6tKsT3j57HbCj6MeJ9s8UJ6SvxJkGJ8bBLluII22+NkU
6ToHFWfMs18kmh+uhch+v/2LvPLKwcR0MCTH3hpuF8+Mp6XWQAwUEVazTaDcojvw0eUBb5v+gFx6
jPy0IvshG9Idis/nt0ff/vaLtwA7GQgGtzgS6i7FDNgedxysZXJiha3dQfari9KSkubbiq8oRj4V
sqxb+MXlmFxn4ERvKh4YClecfE3MymLfjSO049z43Lg7rJ60nqwFMwep6csNVGbDds6ekfFA1iEl
kViowb3gz/+LBnL9Z7Uzq+qMzoRut9ZvWbKh5koNO2Lr4kcK9OlH7shbRkxXkOc2sqfT2d8sBkHA
z0fOieAaAEzAafKmCItULB8Qr2PkjLXbj7c/5BV8tw1Fj4I2Ko1AGnLnQw30jOd6pgMII3P5jg6/
Oky90x0qjFKOqeT6BkEM/4+3R33t1fIFaaQCu9NMuJi8PaWS9BRtpkQvvpU+/aU8Vff6OP42Gy6z
iGODwsEC4+1RX3mtyG5AxMlzwozyEmYbRq0U3KxE1LlS38u4pQ4sXRXEpAD8/wxFDwlcdPNSvGwX
zzmq3daeReS2sbfHhUYGC6Jq8ITklnvoFajnwiYFTvY1GBtsvxfgoSNcqxRixJ+7m3CvnvB+N1et
vrEYXhsFMBlkHFkbONDFPBGNVtUsE74YkMiuRgQWwkW61VF4ZTZuQZCw08hF3vJxzmcjjka5MjwS
fLNa5F8l3gzPijdpnnqL7Fgxzx6QDA6+xt3bM+OV+bjJVGiaePB42NTOx9XXdoXEl+QnjfA3dKRd
ecpHhYuKbWGAWct8nyh9fi5S2d1Yf9dzEmx54/UQZAPEfNkhhLfg9As4yAlTaxX2Raq+jty9QwCj
WySvazYMa5yOEFZ90Du3re38KWOxYGSnivpkdj6xqESYFupnooYkeyq0XoK6SqnbpxSeu32ngxV/
WbjwDIfOiyUuHY6JSwQTUZMvb7/9V96B4bIwmVWsTAgx57+XY26dKkylT71G2AddrSkJBlqR3HMp
Gw9vD3Y9xdjoYDvQsdp4D1fLZZhNjX56cVpnE+OXYer9YMTL5F4hSMR0xdTS6qnNq3i5MceuV5AB
0olAlA4trL3LuZ1yXe57YhNPdduJzbODewFVy7s3HkbxgSwNGsJoULfH/8+hZRY5FipeXp6wRhBf
izqL9+ayjiQuxLc2nutFs/H4WPQWb3Mj958PNRAejCAZUNJuWu2U17l1bHGaYYdYO/x+Muz4SlTZ
QBjv3osYGIiQQDK6Tszki4FLY0BZXpUnIxfjHpeqOWjLJX5v39FlFFzdoJNSdpAvfj6KO9lYdWAw
dMIiwvljVphaeubafY+9Ub6X5PnvUAhEN8EXFaxxPpTGvYWFy1Cx3xsUNXQaPK/48/bE397KeTnD
xooRqIdemBSaS8qdh4NU33srn6sovY+4CBvrDuICsHBRQMltvca+JXl9bcpzGYAcA2+FjXX78/9M
xmHQnWGZy/JUqbX6MY/leu/mWOK8/8HgcWw9SFr4/mW1RENL75o6K0/tpLkHoki4+iwL/xqovK2p
0N4/HnMCNiYoFuSiy4W89F7rVVlanbKMFMN1LV8Gep2BLKbI1/N/3n64VxYZhDONuc6huGVNn79C
e3RGiWkeU8PbVa5qjo1VfjZSrjmtacT7yWsXULXuxi7yyoeDtI0zAO0n5ADmxUmx+ImsCzyTToWo
vO/txGbIrFS3ysDrjX+7s6ENQg0D0+Oywu70IS82l7OTWaCBncDyD2ltFveDu94U9G6HyMX0p0am
pvA2Dot3KaJYV2AdbYnbU4dJzhpUmNbKQLOxjQfhd0kpmWkzfNH6cvgIB7P/OXftpCItTkhsYOfO
hx0SkOVzXWAaFmRz4pt3y+ib5X1fDKZx59mrIFuGqlPsCKCoxr2byWLejStthRPnaLuZhLPEDgUX
aNcLNHyU1yOn0RblPY1S/ko9X+aYzfJBwgKuyLIHV8C0sjC7Jjk1tUzckPZgRURhpqfLHisK7tk4
GWMBCJoeF3cC5oke2ih7PTieKwUFVlF9c48QuLlxD35lhvjsDhoXblx4cXM9n5exN1jMkbw+2fRp
vuP8pz4RV3MrrfTf2/TFV6O/T999YxzhUbEtj//sIDozzytHWZ9woTLbezwbPP8bcSV0Z4sVqD3Q
DExHTzQEadPJtJvlg5GZSbVD775ku8aZzL94Uvbz0Yv7tgOfXVS6X5O2+iVQ0tpRl0Pp/yEnLZXh
CACbRG+v31emOHJ/1DvbKQLB7WL9VniQxmBv9UmIQnwvmYMTnDZN3y+OsN9tdYGIj2sV7BR+SEe8
OLIIs3IWndvqiQDG8U6qPNlnrtke6IiJG891/f3ZjvAK5u7GtREW3fmHcQe8fEyAOHaI1TH3ePiO
JnZE1Zwe3n6B18cWyBLoDoNxQb2iebi5n+texla0UhfLsC1LYhEy0wyKmKgmsE8aGG+PeP3J2N6p
xyls/j0q/4+z89iNG2nb9hERYA5bdhIpOVuW39kQnvEMcyhm8uj/q/Rv3OyGCH3wYgYw4OoqVnjC
HTbhaI1EYJsvdhHWnLMDCk01x45GGnbh2uHtoW5vdwnNBn4G8APs3nYVEYct28hcylATZXvUlw9V
Ux0w26E4KMvJWJGWUgY02rne762pJ3lxKiAnYlK5An+cqgK3lhgnkDKM0zzzk9E9pnZhHjRhvozc
8zvv5Z2togO/R4rcIYEEX349WiURxVXqliGhQnIsOyN5NJPi3bQPio+2LYcgyoagszloK2JcGvpj
TYh4Dv5TOtVW4C0op/I5d77anQlJmWwJQYeXR/Z9PaFhjJFAVoYmHMt5/pw6XvwQ5VisvL037nwk
8I/868DR8LjeAqtcZL+hl5VN2DXnXhtZtCqbfHOmrWMoOxvizox45VVH4pwkzG6TNcwJoVqNzF4Y
Uw06C/AW52Qplm9vz+g29ZLUKVIulo0AasvGmAze1SizWbeFDJfQPqeVpRVw36wap7NZnZpDjl/R
urOSdw40xH/eQeCDMFq2OLjOEUOFbmwTtkWrnmdgwb5VKt4RU4F3g855qqAdgWaR2SUI9+utYWRq
PLhdVIdJNq3HxhL9MRPjXjBzZ0KcWwJekkmKsNvq65oAt1hbvQnXHgxSGQv3WwmA/mIMmf3uLIiH
VwPdR2IOH2jrtT4iwIv3SCNCRK27ExGNdyhFZh4WDWvFt7fHnU2Iyj1FAERyUA7Z1swkhnrIxlqE
BpKGJgh3T/FOiyGGvSrTvYF4HKW8Fq4caKBcf6R5TscMwXIR4gCZIXUxQRNTlL1M/N4oHihm3i0Y
8EBxr0cpisUcvR7tOJRg1U+Jsuouuo5A2naW7faegB8IyRJ8oryTtvyeuisRbp31IfSiLHYejHlB
6TlV+3g6LYqHsl66OGIvrLmdHEEfLwiuD0gZkXZdTw77TrqrSz2EXecV4UisQKOnrtN8J8y43enS
mRVDHzJwoO3bo9u6fduVszqECGKLM0X6wYdT1h0gj+9Vh+9NifjYdjz+gIuQP+WPR7HT7YFKuD0A
ckiy82joM1oryh735e6EbPneQxbhodosHGw0B/hjPIaFNpUfFAekAYqzloETgQK3++0TdXvhksNZ
0noJ9wiUeDa30WhYWdcCJgpHu6vy4xRPnnM2OoXkwXKKIQ0pv+veZSnK+PP7RyYzgHlPN5BHUm7a
PxZzNW1saMSqPOTCqOxDhf5sdTFrDxzLsoB1emp7fOCOuj2P1fntoW9jKllGYcPRXEDpZavioJl9
4rpp3gYIT7S+Uxnrs5ZYCOmuavyw0qD/3NpGewDvF+0s9+0O4uVElpCDYUKD27JYWkN0Yi7zLhgU
YV6ypuNl09M93PPteWdNubnkkyZz9M29Ms9a04Ps7IJcTb+NWYlvbdn8dJP6X9vqooe3F/N2u8Io
kSBU6VNP7WgzmJaawJlUG1WgNkV6e42Xc05egYqHtofzfyWbXed6ciyJi6eeCGNrs2fiVK8i00yQ
6BFx5xxFAibkiCr0oB7nJjVzCfUEMyAhPesRI0b1iQbEOHyT/n/YfwIh1HrfTGYjwjtz7nsEtIHW
nVNlokE6xob0zpzECC4rc+Jfb6/T64W3/fHgBygok6JQy96c6ynWs0kTTRN0RbYmYE3b0vhsGggo
nIqicpvUp9xeJIdprgsnjGB+ZoeiM8bumIo5B1adjQTea7N04xkf6jg+5T1Vk8Kf41JzHxu1Nczm
S4nytP5iJiAdLkrrZn9bfJ3VzxNuT5xOyMCPWZFomg/SKbM+AoTAxnGiml180TGaGI8x3F4kxcC7
ZRh/xEXz8+11uLdfCPItPqRKj23rotSNlQq4xMxhqgFzUZfihWjB8p2meX8M5Mj6G/bdRP0UqTaP
OJq5qTEBcA5GWbzpJ3O8YDA8YYkZr6e3J3V7rh3UC5BLQ4yTuW1r6qLzPN62qApqHuIPoIPKY6E7
xbtvD0I62dJH2I58aUu8JlnpGsfFd3mY1eKI1mj0oDeltlM7v/OBoLDStad8SfqyFWUrFcBVVjKI
QFhJ8bPV9DU7ouGeXyy9roudwPvOwtGRlF0W2ZBAXez6FRhXrTIWLRFImbo/JYQyGHnld77O7X0I
40m+MaQU9Ha3dXpQ5LUF6qQNsFGaHhC2XVdkurs+DdQ4N39HtjKIHVrf7SIiTMnjQlRMZHxDuIMh
iRB0wxOTFFnyfW7NCYFKxRsw8iaynHY+2Z0JylcFzQ6kAskINzvdmIQgdpRKcKBKRj+3bNGCG0RB
/RwvZmKCPV9oZb+95+9N0aVFDsiDoOiGZK0riyd6rGmCpmqazxA3xq9F7YqnDP+OnVjhdpdAquON
gfdChZtr43qXFGbZ4O2x9oGJUbbmt2XuQpFr2yU/vz2n24FwUYRYDbACNaobmJCiYfJW4t0K56HX
/NnIQZ/Gxrs53PC3Ce4oHhGFUPfYvARuGVNgtsw+wC7mV2yJi1bOH6emh28zqO8v1Mu4mCCcigeh
6/bSENjlqlai9HDJ+uLnALb6BDZ42kncbzcDo9CkpiGPjCM1xusvhL4TkFRVDMFUzdUjemiO78b2
LCGJe7n6nW9EoZQ5EYdzmrddKkfF+Ic6wRRMTa4cgGdg8i3B+O/eCXTBudABTlCP2IKnZqWi92FS
30fvDNsUvEI/Kdq67gRPN3OR7Tx5OSF1Ij/RZtkyqEzOmABer/EE+Nir0su+q92dy+jmeoCYyqEB
JkSbQhJMrz+OWaReqg/TFOSGQ/1k0NQTHmM4mChFepkwo/ffXru746G7QEpBB8zYxteqiqiXgVpM
gP2Y95UK+3Sqp7n5PepJflG0CNbM2wPeBPRMEOs0SViTAaKzuf9apcChwDOmwBKLeUrj5GFe05/z
pF1IQT9pkf60luZeeHF/UE6WzlaUg1+vKnrzQm1Wm2+nqj89Zz3QYGz9rsEUJknSynf67tNUTjth
pCbnchVGyrlSNCB7AD1EJHA9LKZpWae39Ry0MeD9UVOP6wi2syv1/DHqFeUrpijj97mqUpCdZWt+
tYVp/p4j6/ntNb/JHPkdZI3/v8IvpZ6vf0eRLQJstj0HcWXaCOwOovyi0F6OD32kVZLiVClfoOWS
fbw98L3dhbjHKzGfIqGzOTPaPFAe0r05GIZxwYnL/lsAvm1xl/T7Ov7r7cFu7jVm6RE7UnPi/iRx
u54lNXd7GlKkHRPK8J8GnCXA9Sv2zyiyfr97JHJRAFQwVrl3tvqxU9Tjebii/Dnj2xDipQOVbdCK
YB51+/T2ULe3DiOhkMLbg1Ay9afrSa3IxRZNDnneA9j+4gxO/itvhbVzg95ZOrqolOS4oqWC8Gbp
Ek3H2KPK1AC71Oxz1RTOY1kq0Wd97Mqd+OB2KJ3ME6wtFFn6aNtqJ4lnYVSdOgdu5kynLGqn46zD
MErS+t2MaYq3rwI25BM84NssjvK05szwh4J6FOM3p4jGF0K9dCeguz1cPKZ8I2oz6BJScL/+Qs2k
pqnI4yXQVrEcdOFmz3EqZd9GQzlrQwqKGwjUzmN0bxXBenKRgmWlkLsJS+DzuctslkuQxoAfPZhI
P0ZW3VfqeH1+7w6kI4jwouzog3faFn/ifGk7DQ5ckNICfyh6MLMIhM/Ht0e5OyGXYEFqqSOBsVlF
bXgV69GWAPnn7wvyfydQbZBecQrZGen2RIF4RCUVeBpxNjfz9fdK9cJxksVYgnxuV5y3vMg3elhh
b8/n9ubj04DOwx2VGP8G9LviIDvbXrUGtLy/1X0T9HQ+/WoR/zVoGf5fBuPoStQv09ry2ttCq90I
YlrgDe6C2IWzOt9NIMDwneCKhh7Bnr7TSbg7P55SGau8us9fr6JkU9rVOK3B7ELxOzR2Ox+ECtVF
eHoHlKtaduZ4u0FMjWYWkHE+Gvtk89kQwXeXBbRH4EZVG2johJ8Hz8N0rPWWHQDX3aHAiAGsQs2S
Yv/13KYO/1V3XaxA0vgvZC7/YSQ4n7ih2p1J3e5FJoXaiyM5D7KJcT1SVy9R5ApkHHVHSc9pNZho
N1FhfXsv3pmPhA/IOgGtOrSNrkdJl2rUBrN2SXBxPRrLVvlllvCOMLq0Xt4e6nZbsGhkf+CNXLpm
W22jvBg6q6xQt2tMCyzaUEIcLwwjPmm4RuFM6SnPbw94ZwURjZD+xgii0XLeRBitsXrYNJh2sCqZ
8yFewTD0qznt7PZ7o7hcGtzuzuv3ul5Bq4VaiImUExi9W3HLelX1l5rnxc6tfmcYiqVy08m1o696
PUzaujnRqOkGS5HGJ2UoMDymF/3+TScvWim6RsUIdMT1KFnl9ThY5lGgpZjX56XwTgMh3M6muzMX
7lfprUMBnXE2H6autER64rmkfkvy2ypX95Oax/nOUb0/Cptb597j2dgcIJElrdZbuYsF8tJ/cIra
O8boYO98/jsHSIYQ4EdInCmzbV7beM56B06mG6gIqCGHJ7QPCJJibjrne8Kurw/ddc5AeY1nkLKD
SnC5lRWyq6xR4hJhCI1MKO6eEL/0e+EAIQGvPbjaj8KBFF36Kt64Y1YfWZcDeg9YdGQIcC7fEtzt
lOXH4n5Xl+5QJh96Bf6HXX5PlJdIZA+Oh3GdMOa/WuX320fx9uwTOMpLkwoC6ev2FRqcOBtwVoj4
FiApjaJJw6nR44PRmGiBR+Oep8Ltt2c89tZrNY3jvwkZSFOVcclgENWGO2N5VNVHOlN7oB65T6+/
ByB7CoPUFaigUTK+Pi3YvPTQd1akArtmDIjI6Dik8Np9mM7eZ7BneWj0rXjCEK96IcuadtTi7qwq
I3NYKb1KdtZmhwN7rW2sAOKQ7kISoK+BUTHWi0fitZQnKdvT+b2lxFG1tth/MDZk42YrGK12qe6g
CReHuZss83+aix3xU1yBij1YGC0Ol1wiFh5WXhrluMDU/G1ZpQS2JGbhnt69pYCFyzow2SNv/2by
6ZDBsa6LJMQNVT2O5qSHWqbAGkFpFh9E7/j2cHLHbL41VyKdRvrvNJ63UIIWhTw6N0kbwLlPT73W
msE8T/qjJzLxADA0e3Dtdfrx9qC3Hxg9c6h3JCs0QCgLX28wTAadrLe9PsCBtOXYp4gRQ0R0UifA
Vgslu7xeu73GNTfxzVzJwQzJkZGItRujpCiR2sh0UYO4G1zlkCKWPR7atpu60ysZ4Wkc6/XZ1Qzh
HMpJFdnP1esH+2TDE/zUj9StUYNS8Q6tEowWcu6jJMpLbiBgLhSvGrjHeYpK9QGqXWk9p2sT1f4Q
E/B81PTRaH17gDcUiG4w8y/tUtTKz0qhdUEve7YG6b9d48qGsXl7nKx0qP8p5iF2aAYkXUxG1wxl
fUwiWLXfFh2fb1xSFeqxTtGN5Umd3GTAVhYl7rMFe+pZmXq3/WmlSZ6fcCJwvJMtBtW92LNU8kBO
oP3dQt9NzyKGsPiYR+OY8TMdmGTq6DnQvaJZx43R0F6gg2CXiOLN8DXNp2HAqLDucM0ds0LLD+B7
1vqip72q/k8xtUl50Jp17ZA0VZrxh26SKeZ+FBeeemq6KNdesslz54+JII/4jaVzjnxAGS9z/t9k
RG3ypHcoxTzG64AsaqEV7XTQUxuZjnQs4h9ZniXaJS/XMjm4hQCeRCXHztXHRK1dOqZztmQzY+co
ODmn2S1S4+zkjtMEw+jMybdcreM4wSjVzfEswBa1hUxO8OSDvdOmT55X6BwFb87FYR5TGIQt1Vz9
4mWN4zww7Xw4GL2aNp+jtc91KTNadS+DKBQPKQp9bR7wC4r+FUq/li9Q9uN/bTRJklOKgnv8oWk0
N2oORhXB9Z66AmJ/MdRoWXQUqpCGGupO+GM6WOopohmMKXXdGyaKKJ2qPncEuf134CSx9m2htpx+
BS3cj4FhLR3CSohd4z8+1EjAJFnpDKcUbKj4PBb5+NdqoCH9gTds9A4JqkDxMVMLb6WhO6F1hV1u
1B6HAjGOU2dVWXrBaHOYHxe0CSx0H6qlOfOp2WOGzt33YKx1ax/bfLaTMHeyfDqrrL2D27dSOn/R
yvbif8WsDdlRmyxPQG8pWjiglVrWn0SXJvVxdSdRPojG6fInNVH1/2Fvb+cfWx1v5qDuZwF7pEtw
4h4SxJE/ikTA20cupugPdaRoX0dzcdunNEN55FBM+mh91PnstAF71BieHD2zP6APheu0wMSze4rp
fWpnJARH5+sCDS95TrF/Lz6lHiCXI9gg0f8U8VJ+RIEdsZKSheovtaPFSpiMGVxvVFVs7Ufltu5f
OXIjaCqXSJx9VFRgEueExshyyVt7QVNFdyNd9avMKKeTYfJ6asGAsajx3A5tkn6fLGXRPllRgwhp
DgsQD9YGob5U8fFEWnS8SLGiOc8ejuk+ZSkRhbODaNRhTdHK/lArk3hJqVFFhh8ZZfahybXuaZ7q
EYHwEo/ei9P2hqX4LlS/n7Tyo7mGQ1J4Y+EjWcaVd0RfKYm/koDFKR7Aad54RzNWnO7c4a7a1dKx
VGHWSpxHZwOUmfpxKbid/SgqhyhYqI2/gJZ3U2SpPOsHgTYq/wAeJ3SHklG3D/CMFeqciXC940y9
UhxnBSkttFDKduE45sOMLYpXo8jmLLiEafjeYgjtWpht92JyAhebXu9xUpPmXyNhmz/mqI/VvwQl
PDdQDNxYf1pLnv3WEzPNfsL7idrHTpvHf2DEufgmIxzl+ZPaqO5BcePRPK5WvLiXkUdfCdMZG6OP
qjfHRpAIvu1Xa8Tv4KJkhlP6lRaL5CWeLSpzeH6287FFE0MglGP0ZqDmuN0DtXOq8oPKg7ngBTJZ
KySWPkUTNan76TA1cbMenWF2zU/Jmk7/gKEcX8ap79SPY+nmLlJsSDT6VVot439vP6l3YhjU72Vp
mU0LaGgLPhQZ2zypVwPWfKae4GPNR2U1qw94AyWBgbrqBQ0pE3+hsf0wmgLpFxeJtrd/xCsS+jqa
gE5hganncqEWtI3kQdG1ok5MI8j7GO/IeY3z8kQ8A3dqGvEXXvic9qMYOug/U0kG9d3QhNP80Epl
+cxlVIljla4DEh/G2mIJj6N4jhu30J0qS07YRReG43MwqyF03W5ARgIkTPdbzzmr01y5wznqulE5
gaSZMeKGvGWe2QHej0UYLY+6kwHm8ueh6+tDMyDddm5hNegVylb00Vpfn02cvn07Hp1/ykmL1k8m
rfnpvSGe1GOE4wjg+9UHcBPiKYjmpetYpWGF5LhxUHj+W5/zm7iXpW9QPhvsuVCDt7/NTerAoJKg
BySbRJj2zHXMFQOvW1FhSsMu1sbTquDhXNfcXP+HUUDNwdGDzk2V+HoU0SzVujpGGjpFMj25LaXM
3OqsnbncBK2gMcgWZW8AqBWpwvUo04jZoOnUJoGcbhEBwIHBKlovnqxM6UKCVi9gr+/5Ht2uoBxV
AgKxEKDpukmJR4+6BFpdZiAQgqtRD8JrxYdoMe+UEe7NDoYjZW5alHRA5N//AT3MDUpGeLJYAUCQ
YTzxng7p1xHnY+OgN/UCvsYo+vFxFIbS72QDN4E5QgqoRzJF8i6O32aKlkCljN2IFMya/jOU01Pb
jn97ufNfkkR7vof3x5JlGRheSIDIv/9jmqJarGag+Ry08NYQUYqi7pKuqocDhYECAJXqn+/dm0wO
ATXJraD1uwVcIQq3WLrC5Kaybw6e9DtHelDs3IHmnW0iORXYRnEXSoLZ9bymNnWiutK9oLZh9p4g
fJm6X+kAyw6WhVjdYUGXsX20UNssjm7drbzpxQIlD1Mt5VGkqZ48dKkVm8ekSKwU+pyHI/nJWsU8
HiOnrZZH0xYpEleZM7qBJT3Q7IMelQiqKUXnpj96jqZ91pGqfEb8bYL2q8bdeiBaMbpnDVmt/tlL
5zi6NLSIB0zlx7gLrDpPe+QNbSc/lmBLiZhJ/NChwQEHacQ2dtUDkKuy5/cUyhI22grptpiF0jxY
UZqtJ7TzopfGVorR9wZvTt9bwwPvJYEigAUAwIBcul7XLElMrOFV5EMRPUoPNvpwsPmR3NyBI9x+
P8ah9iDLhYBTt2ieeNb0Qeioq2t2lwVebxWPKK7Ve9uEX3v1UsrZAAag7EkchGr89WwMUgAICAgO
IdE6PxSJmx5MY9g7z/IluRkFiWFZx6XAtrUGFm2bkPOzF0EkVS8Ckd6TmUb9l9rwkp07+XbZZNwh
ualUcyWQ9HpCM2vWo96WhI1RFc+6Por57KSo8O48nvIzX08JCqqOehE6KCroLvk7/rg2FnMa9HpS
snClS4NfogbZ4kjYCI24a8118Vu4brhkOcpg+0Ve9ju8Uflhrsd/pexLACKbgzbh9fiGhdt31VLy
wxVwPqCci96xkz64xvDsFuPee3r7AXE/pkKiElVRKdmWxyGFdtVQIeETCfFLU4vpXMES8lcLNPp7
b0fpEklIQttdilFtXm47xiKYTi5RfpFSaivLf61qejdsiX8Zxi3FfvoTANk274tj16nepopCUS8l
rRlnAmgxvpvexiiv1WRcVmwKaZubYsgcVzjFEodxNRd/Ayeow9kq9jSObjc8xX6KQY6HDjUlkM0o
GTgLEnYnDtW8oE5d1ZEXJJ2956R5ZwdIfXKuI9pLhNSbYeKlHbp8KZNQqRLzi7UaRoDZ1hy6Y6of
394C94ZCiYvKK9VACYy43tpZXwxr1blJiLzodFBpsZ8Rss0+IjnT7Oy21417fYxcyZw35UGGGPWK
I/rjGLdGh46jBit2ympzPA6e2Yx+WzVcuYU1UNwGrtwWv9pKyzTb1zQUGf256CEOWsmCmu9quUnx
1IM6KB7FGqfa2V4ruOYVHjB6YEz5mOxUpe98b34upxH1ca65bW4D0Lju+0bLwsGkhvigUZc2Hoa1
Je18+zPcDiSjFAAOOjAbXqLNF7fNcm3bPC7C1u1qcoQy/2x56Z6B1e09JpefjhtpCI2XbT6Q5yau
G2gxhEOhxh8RjJR+yd2IsK0GsxYN00js3Nz35gWaECkNcLI0SzaH38RENcNCFdLusCLLhQRvekqj
zHz/JeOBvZQ4YzYxaPfN+rUZ3rNG6sDspz4fUv0LoBWInWfg9qzQF4G+IkNKHeGqzfvdesLRanOo
Q30muT607pwh+TXowxcV/OyeT5s8edenRaqqcMcQujq0t/Trk5k76zKkPdxgt17Mjw1shJVK+aCU
qIW0CC5qoKmLv5OprGbQfTOlKO5ztA3evTFlwkWOgJ20hDRd/wpHiTpyBgr2TmfHvrUWyhMam8r3
d4/CSwQ6ALyUjKLlyv9xM8x1KsrItqJAxLn2AdJJ7+MsUO58PxmF/7misteIJA3EdR4k4AibFY3c
Ri2jCQY5whaDuHjwqpaHuFTH3Edxdp0eEhdZVL+2Irx6356gXKbN0HLnUKghO4DKsNk6qh072KY5
UGydzEUmdtaouWv61KPG7yStn/BYaf6UDipBNv3WneG3x5CZW5CxoQhSCoDAt8lPZncal7Is67Av
a+XQ69N80NUl3ulS31lfbjBVXiyvOD75K/74iiTHMVYqax0Wi9b8D4XkqjpUfTeeZos0Bn1n7bBk
qf2/9y4tqGeJHSQ246rZilXMC0LTmla1IVTzf7N2ab5qZTmfVNkFjlYnuwAOmg59Z7vf3h74dlHR
kARFyJZC44Pe1vV0JxVDB9Qz2jA1PFx/IA5+FH2t72za7Z0tp0WTDnNDWYYgZ74epVHm1anMpgtx
cuuDxKUxN/TadM70YjosppFd3jsrg3aZRzwPAgQBn82shgL5MpDhVdiplNetfgQxTzl2Z1a35wEC
LlwoGX4ysy04A41q101UV4Rx10e9r1sUcQ/Ctuf66BTaYVQf0nVp26Ad1D0nrddX7vosSv45zUBS
SqBTW1GdprGyAQGQNoyGVY+f+L+/nbiIz6YUlD9q4LIRAeuELO62ld75du4tzUPWx7MdZmvT5wcS
Y033gWLgS8EMSYAyD4LfSVncNTt79jIUH1ZZhY59+Jtjci4HVG4+ammz/Lf2i/kP0f9YU8B3M3R+
42jOgtYoLOegWgqFXARg2+7UYjtaQCXX0ugSzWLAuiHu1eeeGjnF9aZEWwmsZj/7iFbX00FR3Sj2
Z6yJncMUlYb9uESFF31Yp96uztyoi3XorGkpfC6prHsYst7SUIGvdJSd4X2332fUuL2PXoT5jp8O
Op29vk3/M4zZSf6tjbVffxiKmWQP4MYaQbMOL0oU05LxW1MabRXOCqLwxzJuPPNxqmc1OhoinqNA
NUcMBFy8pscnWhHG8xx5rFtdUqE4Ir1g0MlQCpRglca2foJ0rbpw7qrxp9kZzW9dqKl1bJGvLg95
tyzLY1K4YLkzizQ3rIDSvVdWkRcIvybCUxx6gHht3yK77rxYiwTV5sJbwjzHktfueu1ZrL0a4DVQ
fxYtEAqfkveecc82wKBGIy0vGVMeDDC912c9d2qu72FpQ8LazGXN2uWX3tiN4GnwlnHdI+Lc3i1E
SojEUbmlMU9ceD1e79LZtSPRhQItMvvSTIrVPhlraeeHVAj7W1LlQ79T6bwzR4QFEBPkEZT2nps5
xmClcLJbIcdrPEXINra+YpCt5cb6Xo01lpPZgTjUuNIgAm0eXT2qFx50yPGFxfsg+2HiQSCl9FI3
XoMLg5cP57cvzzsLisqyBVwHYUiJnL9e0BJ667pSaw8TFSAiSFEodwcraSvjFMVm5/H01taeBsCd
FX1VqmE9EceBkHY96EIjVU86ZwwzFxt3P9XU6KT2PRJKOSS7nYzodob262PEdpFOxVuBF6tKXNK4
eQqJe4svpMEYksN8uMCFmz4PebYXudwZT2o1QfxExJW13cSfUT4jgqbraziauoj9tMTIxx9UOOv+
mpQjTaOujPbwqrcrii8mvD7+EJPC6rpeUbqICs4/oxpOll1/LOaquFR2nPxquaV3Er97Q5GUod0E
GAfW1eZ51zu9NzFn0EP05NO/aqWbEVSngR+2VjXsBCy3YzmSPStVSugWgnW/nlYitHGgRmOEqzEN
AWGN9piMWDlNDlJj7z0IhCsEPxR8iI5QfLkeyhQLCiNpYiOLUkSkDcPyVLV6/nXV++SEjF3/7vFA
knKTSQEDqdm4yTPrJUHH3FTsEFuTzFcShDbKXD83uv4VHEu3c4e9altehxAydiAnokgnSWybTGKw
pkRTgKiE2Yj23gFdgbE4FFFTKF+jsYhmMEFRp1KvzimMz1qMTvRsmnV8UVRc9H4ks1rPZ2q/zt9v
L7tc1s3v0lHWgb5AsZp21WbjUoLLtaFCdWDusSUocag564oT71TLadfcjkNZnqYY9UmYSFuBRxQW
Ot6qPmHXJqCbailG+GBjg2B8G0TW0dpsexvnjgoH8P6yRICujh1Uu4Uuhy2aX5NjFOspb5rBOSKe
YKhf+t7FKDGp3Ol7vRau/py7eWEc2VsC9xdVm63zZBcubV46FMqB/pHdPDZDFUFpmNNK/NVPndp8
KIwkis/cUXl9jPXe/YwncOadImmU9GzTiX6iK8zdoaNWruLbgDj5E/2VGqs2BPqmx9wzRfFIgFKH
NVAu+skE/soBPyr3uXSm+W+SM7A0S0M7/5jr7mT6NEVT+wA2IzZ8zEhw8Whnw/rdFZFwH0DOlmCn
qnXCGSJuoZ+2bqGsxwS7zuJ3YWIw8TuPx3UIxsTIoyONccMMywgw4HkdEu5wdcjK9d+6wc/oEwxG
oMUJco3l2QBLIf7uiqRML4NalrwzEZcz2vYR5lw9BfmUJw9yzhgUcL1jXN71JptiH0Gyon8gqTeb
Y6aV5ienzob+05R69ovhVO1yxmucRn6OKIFytmYP4ZUELIeLVEET0YO0nSg6tkaZfMEGr/IeQe/g
yiNaNLBxNopn8q/V+UEFqmgOBaFOdyL5dMrAifLOxIlwqsUpGiZNfeoLNbJO8JuBniUoUMDscESJ
TabTGQ5akSLpo3Plqd1HbPyQHwS6pmjnEbbWP2icKtNBENGqT3TcrRjqqId7V9UtOOWorrKuJyWh
T3aUziB/W5PQxEXVC/FjwW7HC0vqkD+9JDcFuX+mJxej9ArtZGNB1T6vM7SjnUPzmtJszibwfVll
tcFJcGyur8RYm2tdW0l5stRAUabU0/pXqkn3cQv549+zi8LyKcb54x89ycZHI+XzClxa7OMS0+05
GFZeu+dxUL2vZm7EGY1hwuKDWZjaD2dQKEc3EXoogVtNHBakavro4nXa8l7JB2pAYAkIGVFFo+C2
LSI6S7/GllXXoZGWJWClqv1kY0K1kyDeuWFoplqSJkDNAqz49WppXTTmdhs3YW+CArbXNjlFjWgv
RrVLK7o3FBOSSbysjWwz7KJ0Eqi6SxNay1RhTeXMn9dc0357iu3uVEju3M/Oq94VAaIs7W3uZ5G1
xBu2J8LWm8wPaJJo526qnYf3vgK0JxDhQxcPMi4P7fXacY+NmAEWIjSdqHqa3bq8pMSq745c5Ch8
HuJdWVOTy/pntUcxrW4xMhE2c7p8iuNWAVZZgCFEK/b4/gkZVJZkDYt7ydgsWxn3iqUnSRs2g1ae
3NLujoSEe6HY7cehg0nKZ0Awo9a59ez1FJSCcm0W4TrXDq82vZYxMpOd2OE2oGUU1yUSMxA9BzZz
vWwKBUiz7VKqRjQun1AsXi6LBnFyafXxMaGme3n/2nFOqfnTVeC/m/EiC1QFELo2zGx8t4o6Nk6N
OrY7s7q3diZCxYalShLqdmP3S1ENoAbkF0qzkxhKUJ6Ns4cBuj2p0nAAjXi2nUoyIH/FH1uOpwTo
epm1vM2DfVSdwXuoPG08DGsd7UzotkDFUFRMuRYonnIHXQ9l9AbRTzrxmcBrHcoxeXHH7LJOmuGr
qzoTklQG9mva17e/1r0ZIsFIfUpS+NGQux62L+y8imy9pS6WZQdETlUcKvFmJazd24j3hqKxRbrK
cJLYez2UMqwjPgK4mVqKhSMaIs60h45OOU/Ht+d0b8fLe1VmVLDgrc1FYXuJYs5T2YZ4X39w0LIC
jJcOiGiWJTdGtJcO37QZSRZ5OtD4hbcuVYU311/ZZ0raqYw3xXn2pKV98Sl2neFB8fAINpfKOxYD
YaZC1vwyAcv/OCU1fps41P6M4r48D+AaDrEBAc4T+eBbUazsXNCvnsXXsQDtKsQpZZwOYmgLZpu7
WS+UDG/CqOzr9exZOTGpl6teeiBNrACrq20WnS0Bmt13RZsox7a1vOekm5Zf7prbk58oTmv52WTW
04nytz37TuxxMaa6hVhWxURsv9PWafZnKPG9b+Mb+SXtyWCPzpRZGao/fZ3sfGq5Z7bz8mT5Hxgg
xeOtVzPhYdSrgGlDgZ7TwU2m4dSXmDK+e0NJsBUqRsh7sqc2NYE0cRWntuouXCK9PxpVkn4VSPFg
2tDW/0PmlBT6/QNy4biMiWMEhZ3rowKYd7W62e3CGAcH4MUYT2bNbH7RcfP+V8uiaCdWvDma2qvB
ELRj7lJu7c2dLcgqgSQtY2i5EN99Q2+4utcWO8qDPTrGt7dn9yrqefXVGOX/cXZeu3EjXbu+IgLM
4ZSdJLYlW872CWF7xsxkMRTT1f8PtYGNaXajCX0YY+wjlapYYYU3LPU/tPleGVirA1pVbWjXOOWi
wK016nNN+3mAS1AXHvgusxSaHw+T7u4S+OTOobNrq/iN9WOFRns42dojj+ronKfOTbVDHaeZ/b2v
EHHzp6ou0DJu7QZXpFpzwnlfdWHvBXMcYkxHKmAnOigKkPz1uW/zEa5uh272k9YoA/lMNGiYJspY
eidRFJp8JC7u4n07RR6V9QmYsPphHEXY/okVUsZ/SkwlvS+lUZEMmSo6xO/02M7ky9B0zj+WFpU/
Kckv/S9g8qjNJXkmf6S8m/jZ10bm+TlWu+EhtXPneQShkn8yEjP9DQXA/WwupKAP3jRb1js5d/n4
ToyUHd96+8O1AbtCwxU4NedoOV7/ed9G+CvgfnotqMEKHDyv6/08AcuHHv8WB+x6izEUmr8Iprzq
bK62NKQpF4NhWwuKNE8/16XS7inhwTKQRppvRL1XD8BSSidCRO0J/iLZz+W0onHCnLrstEAZTeuv
N3QxFM/ONT+hcRifSk2YWzt6fQ1x/yyAdKTvFm3etfiGYnYK6LrZCBKuj/owTnObHOa5TT+0caG9
VcCe245QBBohSR2d+nXtqUzYGnXVWkGWROoetVDXb9Q+9g11/H3/pIKtu54ZC4l/jcsLhwrw6upz
49HzEISeAyJIJf6ld6PXv9jqNMwHimJwMsKpN+Jdq3V1+6mBbvNtRuCzD4oEftBuYIPDf6CqhVGp
TLx3bWn2VAtKtxXNsw5Sy3P9Vin7+YMGn2X2IyRByhfMLZNqV461/a6mfp+Bxkd7cD9rQ2r7iqNN
EDbnDKpENnQYBEUJsgm+MCMxQkvJo/QI8GXK9i2LUh65Yib94zxVsbN3tcl1X6RZC9Qbss4y4CsU
LjD9PscYtuOEte/4V5kfR8Uexxfu/HDe9dKCG6TWTRv+iA03/okyIe2rKJ6t9Bh6/aCedATU7Z+F
mngGYBCvUj7ie+haBwWz1+hoWTPQVawoM29X07HHO3jGT/5dlbv2r6KXRbgbhtHL/HQeoSVYJNp/
1Y62HvdE2dknXILKYe8lVqI9akbUd0AJppQYooACoO1Tp8hTnNO6BayaCF0J/4XkoJl+UlmjvW9L
NK6OhZEmCfbXU/wZY3TMlOG3eX/rYVbmp7wS+bNAVfQjUQx+wMU85fEhl4rzs6f6B/0vRK7EH6ye
7ER2S4cqiRP3TzarE7UTmc6JP0+q0I8tWx/r3lCJ/6CLFRZ+DfYIN+sqSbQfkTL01UGPc2mf0kbO
7s7rEjXeVW6eQ8bGdgS29Wir3wg/Ou99riP6+TRMMquObp7K9NFFHyg/qjE671jGkygOvt5rrf3e
ivW4O5hK6eHZnJBSwfScUmgh94/DGiGzHDwafPwHoIx+2bpGAMFcQEG0STqEN/OQuB0Gw0bsqmAA
8tKm0UPuM+Fa0enJaTRwYdj19dRsYQ9f88/LB5RmOYVAlNMojvBqX15wMN/oKkGpDDRLGu4Lpuqx
95DNxBI7UxqqOCngP7SzK/qkIvhssOCkgmL1CGxHUXro0nLs3+O87han3CrD4lQrKqbKiyRNs6cJ
Z8V+rwuBpJZXKj+KUEwGRc8+844C09d+l7td8S2Rff+NxxnXM0e2hbnvSy8bd2qvqPpLXYlaf+mK
zPhlR6gbH5UpLq1dlYuhe+DUGsmTKXh+MLKf2kn1u7KUoK4rrU43Ypvrj0ZTVdVpQEBI4e/Vw+MW
PSpFTY5XcZU5mT9ZZeZ88mg6ho8j5IoZWx063vukUJUM0/QGQRlfysLqvt/fPFehKs8rrG+ADuDt
IHasYiwBTy9KzM4LRhwLdh11Ljq65pacy/JTLncG0f0r1xo9Pag4q6dv9HClq1rFC/qs16cj8FGc
ImcVi1u3tbJ3hlkaxSHqw9bZCFmvl5kUkoCVsG7hea+pYSXN/7Ep1ezc1H1PVz45dprTQq7tHhl0
xly9LfeVmpws0X27v7KvLdzLSS9jUzMjQncX8NjlcfDi0ZWAC7OzKsOeiq/e138UV80+2mmExEOU
qO2XtFKSb+AJRP8wunEsdoqC1gTWRZX1bqJr+gN6gVcCFy4Hfe8C520PCG2Ow1Ms1S453v+Nr/cC
TYxFA2eBRgG6Xe1JwM85BsVxfkYlV2KwXo+njPr8xnV1vRfIVzxa7cjLAnJbw1+pWZhzpNTFeW6V
cAw8eIxfNGpOydFOVMymq4M3jtOH+1O7jr2oOZPiA3iBek+b8fJb2KJTxaCX2RmvAOdQjbb+3TFK
hXuwTr+atqjeqoWJlQ99dwNC4EJLNK6QbpllJAP05LOGVI3wTW5oHFqVLT7djU/2qh+yiKYvtLBV
qEwiHJeTO2RnYSGyNknwfFU0boEVrj8ZVW4qCNQRUGcgeL1cPS+f3GgGo7BU46cHTUTT+751xIep
le1Llif9b0vtxi9v/WQsIM1g6k6ABRFlvxyURoAp9TAqzm6eNadERNo3F92rP55Sa/uqF9pGeH69
lIjUIUitLZhg+AZLqvCfrKMjemolzfQziC/hJzPFT8LMYnd/VstPubwULkdZNup/Rsk0k94QIMSz
mpjxexuMO9Lo+KK3YL7e3x/qipIK/BDTV/6HcBw11nUFKB7SLpvtKT8PRdv8tVPp8aTGnbDor80y
e2iwiw+PtqBDdZhTM64Ptt0myicKS5m7C0udjVQm3ohfU14ARS8ip/9i2UL8TDov/5cr3UA+YqId
aLRm2xxKVdYTIDYkA56pnw1AaXpNaXZTXsvI71qzyHdFGUYO4DZ6S/tKU1rjgMd29UsRcm5fZD+k
0Z8IB/XQD5VcfsEIbUyfKdpvuuRdfQcKi9Yi4UcdHd3pK60RbTCBkMVx0BCS7K0Y3YtWNvpBCDt9
6yd/HerV4RA2Cz2vy09O77fAby2Kg9ZOHFRWTeLPMP5VED+f7n/xq7RoGYnHHNQUrTCqw5cjZYmV
ml4FYaLF4cgHyxt/s53IejBTXduP9SQhgwzD2Z28ZuN+vTo8ryNTxkdkhCjCXs2xQLPeHQTLOVqd
+8AJU08dON+N1/zWKDQMELHCmWJpH17OD8s8KKdzoTy6Ud09C3fsn8Iqdd76DDIXiusIAC+vIX8u
R5nBPyqgj5VH9KaT57oaxTnvrC1U1o25WHQIuGeWVxDA2+UoUKgIjzOJ0g+2Ac4pqWrxQQfPYz/c
3xNXdzfAXDjxtKg0WmpwnC7HQTtjQJEjjQLFVvufSO+7P3A26PA0kOPkfBqqou1Ps5WFW+/8jRMG
yoYxYVzy1xpfSka6kHpCBQJes8DMklhgM180lAQaz0s2Lrtby6lTlCS25DCTrK6mmZHHjqBMg7Zz
vP5Iq0yv9lZlc+XcX89bA1HcQK4NhSKVG+RyIBFmcZGHIQN5mGkjfNI+0GpOv7x9FIrHrxyVpZyy
mg50TxSDiyEKpKP869V6esj0cIuJdOO6oGf5/wdxV8eJ+x0GHuhcrgt7+lF4LYU2K5T9A7Tn+Fed
dMau1uyMK9Ikk3/7BBeQFQEF5MmrbrNKZ6KXbgVkWLTe0eFF9GvcwTeyrFubnwsDOgUqRrBiVhdi
hLRHX8dNHGjO1B6rvpL7Wny06md0681jTiC8Ma0bm95GgXChnGL0AmPlcnfQXsLw0lKTQA9N85dn
NPiujqM96wcaHNOWIcSND0g8S9l6walTj1/26n+CiWaMIGZ5bhJMCZWvYUb6Ax9Mse9zj/6NmmoP
IWXbr2kap9HGRG8cAy4tdGLxegH9f8XNK5W61TK0uiA5DA+oOJC6WFW0capvLCd2TgSc9LxhL6xb
+DUyjF2aQDyDWKmdVGv8YwAcO4gmcd8+H6B6SMRCiKGUsgZa1LEmBzk5aTB6sn7ORKn+BI+UblzG
r7/wRfiHj/NC+1ua34C21u/k2HFXTlWawmZyFPwg4JsN8aG1ls7G6DooJXGH0/iaI0Oxol3fKdNI
5ATsnd7nqIx4nNdDu5e6TeltjgdkN43UpbCkoyum7htTeNq5EnHX7UPZ0QFSwf18rVyv/CuLuody
4yXmlxlwlPmUNkpi+jM2xHOzi/rUsj/BZScKLLLe0o+2ZzXdg10Yef2hzGbjWxypwPrvXwNXeRkP
LBwEINA0GLAMWIXDwPp5iaMBi1X8SNHKaad9i8+gPynqcyKLLX7h9X4i9MB8ieCBegTc8MsDI2I6
JimyKkFbwhVQU3RpMDXMfTj7W7iQ6wPCUKit0VXEgYmc83IoiIxh3QhYVj1arcfGyqOTqMp/7i/f
9f1G88JD0QGcI3t3LcDamJUd5goqqFPhJgfTG9ofg+7m76qi0vbowA7PWdxvKT++mjldbmL2L+W9
BRnAQ7gmGXdmNtXUNeA6tFlu2342KFH7rC/wlEclKds09jNz8LxnbdTj4gMKWcIEami1KCiUqhrG
n3Eq7dWvSqpn84+y6pWnJptL3R/ZvcmOcnfz2TT76V01wi2ELOWi2BW1Zdn6gwh1lI3MErafWrXZ
96xC5tZvUSTuT3GkFFup7/UVC61/kRGgOgaSaF04EM1AkGg3TWD1jrD82K2686TH6ouMuumr2gt5
6rp0Hs5FPLXGxnVxDbAlEuVoYDhHzULj7rjcRJqeTbmR9rR4TcTY9oNjtrSLjFmxP4rUk9kXmeSi
fVdntVt9ZOmn6FGTWfkvgO7Y+GbX7aTv1IQS7Mf7++56cy9OX1DMiX+oXq7DE4+I1evctgikQb1G
n9r5vYauw9/7o1yfVlhlHshpGs50ztbWJYnTJ+C34HI6ExB+XwAZTXZjRFL7AP103vKquL6LFmwG
WtNwdBfm3mqx0XvRjTnkMGEdLMqD6Sq0eyzgs2I3x/b4zcoM68/9Gd4cks9qs7m4ldaYO1fkzeih
AR00uHrtukG1D3Xr9seqFO6hTrMt86Ob4y0SRWCHeFTXJEEbq4QCOTAupXEIxTEd4vCrnpXFC41f
npikoY2y8bDeGJLaDd7tMOs5QOsgs2pUjTwnEQEI6fZBiZtmpxtN/ICderPPEN3ZiM9vbBoY6mjq
EDeAfl1rpSBkJtrajUVgTllz1LR8ehqyxjm3CNltHc8lE7y8CBcyK5c7R4Hgcu1bTGfOHFVbgjDU
IxAmqbQmB1aBa3+ZEE+VQdoK90NnDtUHYPn0PLKCbbuzus4sjolhoLFoOW03YXzXDuXh/ta6fhpY
AzpDII4oB0Dzu7w6irbNMkqtZeDWhUSW1zi0RVr/S4Gr2I0NxZi9HFqxEW/fWvz/DrrcG/8JSFGG
becuhAWn4m11bPPC22tlhPKmqlX/w3cm+HRflVQpES6/yn+GmhDWN+DKQHU3S+1Y8l4EulrIPfbp
W7onryXp9XcmpqeYS10FusN6WjS7QLdoZRCirp74jqogGxkZ4fDM+WVxGyx3Kl+XXvh36it3fKfP
U/SD+qXZ+GGep2/VQvYWRQw6fQQwS8tmHawq8eDVWgjNX6AV6SsdVbS5S97qh8wooIQWQTuY4mA1
VxFMpxhDjFx4GcxthtGoZbaANZ36dH+f3tgyhBDqsrwEMNyCl9/RHsxZGZQaHHXUKg/oXM9cfOUc
yJB79/5QN16tpSJBSEnMohJ2Xg5FV3juY9OG/k1bH5iCwJJb5NYbpQKWZYPNS10HnbsFwXg5CuSo
tkXFAsGCoUaEXxHGs5yzdn9/LrDo+DmrTUlxnJYWyBXa3ev6eOH1TggkeAgwp8rnHwkQ9/mnAd2h
fWcUUZlXu1nh+f6et5lS0PFNRN0e3H7W+105YQn6SZ01DNQwtRn7g53EjUKnFaPJx2ZQJv1vkQnj
KyCAKj1RbcNhXk8zVdsZ0qqj3ZzGxmfVzMlaWpAk7hPJfIqaqz3WmntorBowUYengv0Ql6PWnBuL
3N6nYFK2KHIRrry3lWauEt9KtcSJ/LYG7pn6bZkq8Wly9Ejb5xPaqvvK7c0KIkuZz77TW00ODrDt
uv6nWvWT8yCtriiDRMnVZKejmC1OpjX0XLFh30nIeHFd7KY+AgMR5kBWRa9r8ce+LJzq0BFIer6h
tVb0rPE2yV2ZplP+MYqAaJV+PyZ64qeqPvZHtGXtHu+Q0Cwfyjp37D+l0CcJa8ydxCMKmqX5sUBs
DLQ0jV7nT2qpkR04aaUWB3gYSfgPs22sndG6oQ1eJDRUKvBlj9B2Ij0kw2akco+Cr/VkTlEbfXdr
W/wIh7mlKJ3ViJA2lM3rE7apw8+J0q7YW560TX8cGvzJncRU6ofYVGTy4kwouSLpiB9k4xtY8uUn
5CD1b1E/wrL27USkk9wjnNvp/0Aj5tZClw1J1rbPnc9Szp6F5m4DhqVs0EfJkhI/OreQDl4Ysd3i
wI79W148zR05+ylUw0L3tWoe66MRqrWyz2SYOF/HgbfdH2yjnV/AftYOK4WA0w4056T9qA2quH5v
WsnP2UhKHXJQb4oDEjyu823SS/kxV3P0ZbqsaecnT43b/NSh/TEecF/lpfQd2cCd9se6S7vHNKqU
7mHURI+0s+NxU0H3ZNP5AjhB4RvEcsMRqzv9n8Gw5+jr/VN440ZZxAgoqy4tqqsuvsm2LcpMETwM
KQr97dyj9BxVtbcRRN24JBkHLOmC9qauv7pTPJR0S+wp6yAfMxjRyHcjkTxJyEI+NRKxhSy9MS26
lmTIsPoAlayTHggng44PYh1AVav3alyHX3QYORsc2ivfXW5KqnKUdQgQcdhbo+VNEdpjbCNbCVzD
C1/Ax3Q/gJdrH3OAbd2viI7c/J5ItpgfJlHi+FilXs2W7UvpWo/CSK3saZrctN55goZy0PAadjul
c/RvyPjp7XM3DVO6ixq8cvd2YhY1yVAY/ptEfY46ea0Y6Werm9X4PTve6J7SebblY5MA2PRHq4eI
qiodmqgIBbjJvoKjUDze3z9LGXd1hy9W0MsOQv7hSnRS6zSvsc0J8Lkp9EUpHAmoNHJpCVoA0ZVM
RQy2sMEfqbEBjc1S7H/u/wKvn3L9G1A/gBVB1gP2dbWzLIgR0+I6ECDrYFv7cfbE+7BV0sLPmxDX
ZRlnnrqbdGG9c20lnc+ynEWzN/pJ1/wqK2gOOq7SGCTfUZnubKUL5aEw09beoVJXxycZNslPWY/z
+wK4+ZY60I1H0DbQ3eVVRxgRQM3lY5urOGMNPdH+CObIr6t+XyEptova5h3RrrURq9yIqWnWsG0h
rGiMu4pVMtR5NcSWUaZy5sa32NV7gYb9TOvGnOczB2mjrbaknOuvQ4QH9hmIF0WrZfr/CXLJDuIq
kRn3SzapT7ohS7iKbYfMfV4/4DamBlM2uyDjOntjZ964ArD1QXIFgwTax+u2kdLbEWJ1uWCq1Btz
1BT3ddht8WVu3muQZWi10Yq9RoyVxoiSeCgCoyr7ndLiETmXjbJ31XTcuEJvTQivCwrzmBVRmF8t
ZSvNiPo/Q0VuONS+kYbaqczMfuOL3diQ5IIIl6A0ZFCQWzVuRqi4KLZZIpBx+ARBo/wuTfdfA02z
R3PMov3943s9KcgxFA90vhEp9rpk4aYiRYHPacnnm/wxB6v6NOrttBE3X89p6TJQHgfFRINtzVyp
IxNgHqorQTlm4e9FphwIjZ2LZy00Q3VnhJ78eX9e1/ficro4ZnAfKX2t65q9hkr4kI0yUPuiHg/S
rOXwUDZ9YR76LI8iH7yAUz9UjsMVabWuIXeZIsPw8/1f4/q8U6ZnzqQlwKKstUNvo+qTGqlNF/Rl
iptorprPoIv1HbW4V3W65Ecc2tPGybu12ovAGs88hWP0Hi7PfOTpfRhJrYM8MqRTUKeqBKfmpUrk
49c6RA8gSMWW8fFrBHF50yxs+YUyj+cViPFVuaAGxiQzSDQBL2msfPQS2ShfEKSQ8gNEoj76XHlz
PAFBK6lRwUjG3X7WpKJ20FvAZO5yzZQzVYZC/AT47KXfE70BsNzg7hp9GGRnuyfSSfOnGnZRAmuH
ovCXxOwVb28NIh+flXBKmo36zI3TAfoOOWzOGeHMWoYkrBVv7vGtCFwLawt7yOcPJdWLjTN4fUcv
pSbQ9YCj2Cmv1fL/3NEdFG0cg6QMalKvfUnEUO9CAp/eV1sj+WYVY36MEHo6y9jJ3t5GZXCSQNze
qK4hxXC5WXp76OSotDKYAcKfSoo+vu2gIXX/HNxYSLqnQCKAr5Bzrp+hOVFoFcWMYueKGRijVnxT
hTQ34sHrx2AppS/Ktqh8Lezqy7m4oxdVZWyxkGU6fTXsfnwiO9QfjAp/iP9hQjbH6xUuQ8J+OVTM
XTHorSmDHr4psgYQzmoj14//wyiUIJfSJzzadSmyRdEuLoy4DwhD+30kjAH12mqrEnDz44ClBMcL
9pt6zeVcdDafnsaiD5Df9o6pNrUnvAbmH/fncuvjLE06l5cNgNEV7KHRmjTu3D6Yi6Z96Xo94c12
KtBjlrJRQLkeinITjDb6geD/YGVeTiiUldPO6cDlL7XysTDd7E/Y6lAmaN9tvNY3hwIdjNfU0mlc
K//CLo16rwUXRVrwj0ML2I+tmtpAr2w5hF5/JTiflNJedxwQ29VXAjg1dZWZLIJBKHNMSpX7Hhol
h/tf6frt+H/ILwDlBMRXogSRPoYpHipDIKUu531BY+UEz6JSX5KIT0ueVJvp/v6Y148kETWM6qWD
u0CdV+8VeHtIBzljum1rf5jsfvJlWS/GKXoW2IadHBW32jpaNyYKagrFIFTEiejWfXRcPFDzgOEf
qEYHnDFGtDfH1eMldu36XVjpW/6GNzYK6TC6tItoJlLEq0nazgSho3eHQJEwWKSNt5IXVtExbXrv
za8WmTeZMQk/5XtuxMvtn6E6AtGqGIPW1asHOAzjIwzSLezPrQWEqmHTdUcrSF1XKS2zh/+QxWNQ
V51d4ReS4Z5TST2ZgkR35JdizvW3YywW7huVTOh2BJPr7nvZ0+610xoB5wyEbQibEtGaLDezjefq
1scCfMOxRueJya0+1mhWKfr13RiERtUEWWTrp9JAyx7FoHpj899YRqImyiTmIlpFw+nyY9kTDY9Q
eGrQCs16iKc+28etK3YJl+OxN0q5Md6NqVEH4moEXw7ie93Ak1al2g1Cn4GKz8LfCRcsJARDqzyT
AFgb7/GtuSGRZZkLr4jS/PK7/Cewaas2qtkVWjDWlXJwS7y7CzMv3lczCvp1uCmSfH2R0ACgwgUi
DFafvgb75HHe1UpB20zPXOtZpea514g3vpdZUT2GgE4/5hP6Qfdvr+t7eWmG4q5Armsu8uyXk6xG
sG/YQQ0BQbd60FJV8SM8LI5vHoUEfoG9EkcTK65AmNBf0jkrMKo167mZHugOIT2BYEjdvznLBQ2C
AhhjAAihGHs5nc7GWaNoONaNIeGAaXb4YVaU5q2qNKCkWDUa/zQWVZqtl6Pgy2WmBUZpgXCJacjg
zX2IULNfVeZbhdl5U4CwUyYEVwyBcR1DUZPSYnjGY9ABX/dhRZb4zmj5zrFj8T+sHRgPl+t3Uepe
d3Pzigr02KljMMMu92WoZGhBOFvP5fUJXmq4DELgTkC9RgiWrarN7YSKPdtdwd9y0Hwl6ceTjYPE
4f6uuzUUbH3o7MQeFKhXu25wrdx0RD0HwnHp+hJ5xNKHvDFkpx784z9vHs0EqoEW8CJnCVXkclN4
OvZhLJdKrcpDamyyi307DO4Ru8a3yqmzKYBVoRDPdQE+ZE0Qb0VWt0M2qEHTRN5exzZyh7pV9fbl
A7jMGeKdJLNag286xKJHgS0PEMdS7Oizo41bhPPJyJQtecerW4heLvnBUskhW9DXTG3dgBSCd5kT
uJSpf49j0u3FkGQf73+h61FggXC1girmwefZv/xC0WBmsWhQyGzGtjlR95+f3E7APrw/zNW2M3Ck
4yqFzryAv9dB9SBzNx+UjFLCgmcpEg9vUKPGJMeatjbC1RPFUXLIvGmE8y9QUpczkkYxNr3l9YFM
2/Cz3Wdy3+WzdprUvDu2bbUFpr+eGkcXeVGa7+Ce0Iy5HA9uP/ITuTYENJiVB2PSU3+QIj6OWrtx
mm7NjHyEtGTR1eZcXY401dAAM0sdghQz6gMtLdqEyVgdhVaJb2ZcbWXEr5WCiwLQcisRLC3S87Tj
11NzpDpHDsXeIOziaBfDBj87BUJ1sgqrdy5Yrx+ZnKwzmnYerGrdO9EJHU4zkLkg1fEQnIzSfGeo
09YpvIoKWGWcMlC01PjWlrMqTMWJIytpKGOQO9Xkz6Yx78eqq55jUQy7BsW1T07WbbFzr6lTVMJ4
QQ3wQ7iC0Ju5XP5RWHUNGUwPJLV572OYyqn4nBtQcz9VFRSoH5E7m/kRZLWpP1G3mFB46Wq3PQ8x
+s+HNuysEAuehqDaa0ztvYcYnbkDb2XOdLMLPGUHXUThn45yq+tT5cyVf20lsvIMS9FRhUpfpEWz
i4c28R66JHPrg8QjuHwnMWbxvk1hJdI9MXDV+qR7ufJbIF0d+0nNaduj8BNHPo4Tk9Hva6pT4a6i
SNq8tSTA6oDXAJ+3nIQrChU19qInnDECFwlQFfCATj6UYB08GmXablwq19uAwUCCQ9giWydtufwg
Ye60RjY7i9a1Z/8yOreOPtbNYJZ7PbKM8tSYVpgHdC2nLaLOVX2PaZIngeQgAqH8tQrxa6v0onTC
TiNtXNM3vKx9wCkXKJuUzVMr0cDcWbVoD1Vmhx/v36TXFzYTBWdLag2ni6lfThoh4GJ0TWEEFZIh
O1iz/WNhV9MG8fH6qmEU1KJwQwFnz2iXo+hiHnM9TMwgjvQp9b3KzprPVDyFx2jw1JGuKYZxI4S8
8T3xQAL0i7kHxYp1SdFS0COdBgYlFZzkbrbR/KLZqJTmTuij0u1yxGwiUHvcP4/3V/V6vtzemJ1T
Wnr18lh9UAGYZbYG0wzAa9nGvqnSaqLDia/AIS7jIvTNJqqb/f1Br18OIEEL45Ai8eL+s/qUnisB
ZkADB9fkuY9tZDIMnP7HtHC3lCmvN+zSVSefIdM2QemvHinDGpOmppuBwiaux4Yevq9z8WWY0fA3
+/hLq+DkXPXmxi663quU2Rf1BwJA0ri1m/oi4TGkBriXyQbqkeJxtO9l0r4VYEhBBLzAoom5iASt
+fx4mqmw1pCYGBy33Y3CiE6dGVm+QKp044td8/fJoghjsIV6DWrXMPfW1EG/icYNCjUq6r/dRH6w
y4BcAVmh1+2cAD+H4bGIisTZh01kaGic045Ak8UqrNOYRlI82Uao40UuqbI8lEZIpMot3lY50ioC
C7DOaspsi3qw7KXLp3yp7HBfUkECxrzuno2pF+dFXXoBOK92DDJ1sOBWwA7N9vlga8m5dIXW7HDM
xcvGVTCeOrSyjL7c3/HXG4IbE2FUFIgWvub6Uw0IHDlQusIgVSv5NcoEGn4wUj7fH+UaIr8gEwFB
0kNmy/NYX95emjuEC0Q7DJCV5VABHcNy27JynImKnnLoA/4RCOJm1gL/GEp8Kz+40kC9ZwLh1T8q
sukf9SZTtipDN6bvUu7FjskCnAdX4vL3qgp8P2bkHYJiikAkkDN7wh/qYngzWGfhYCzSBiCRl3L5
6rh3U5VEAlvdM5Kw2U4bW3lSaoRe7q/z1aXJGYC3tCAtKM1QYbicTjTkFVYlgsICreD3Xh23DwIC
87PmFN0Zt/tuy5Th6hZjQLRJQFbRCSKfWE2LOFeZS4VypDlI7ynu8PQ5oVolKn9KOtSuK6fM/prN
PKEDxObauGeuvh4tdSDrvPh8v4XRdzldFIWzUKnAV2D2Tvhd0pVFo8XLyo2w5say8hIR1y5SMAjV
rt7eqiwyuqs59bwunpVjrpth6+tpXz2hNxcbR8uIx6334RrOjEQpQl202F+7ees6LHqhWHZP6PqP
Qzr2u6ZM6+xQ9rH34mqjo/muK6O/OZ57wPTA3O2BRQrXx4I6/RbTjw/3b91aXFVcWMvVDg1iLYUD
gqFT3Sopzokcq34nVK0pfLN2kg+ONk5Qhnoj3LL3uV73hZPMzqKdhYqYufq+c6i21lxH5VkM2vyC
03uT7KTZEU7XubTea3lSvtyf5fWOIsp6TSookIDJXx0g/K6MzOlKjqmpyR8oDaqPmVbiCnB/mOVY
XNz9Jvk9xj4kL0RyxK2XG9dLPK3rE7skURs8KKG9fdJyjCkqVRjH+0Ndz4giFs3aBbq3CMSuZlSm
maFNmCKdAe+F1eOEXtF4Grqs2NgfN6ZEaEHHYKHw0g9ZTSnFcjQpIl0JwmhSfMMSyaHScrmfED/e
vXVKoBCpdi/ugwg2rAtL4AoVbabVSTm9NX9PzuSdXIQtt3QMrh5ojjt4ncVix4HatM61BXX7WJTT
cNaUGcqCQzpjPNWxPiDeZUXVj7lM4vRprouiP8mhCQEoirLZwnxcfb+Fuke/HVPZBc+2hsOnFrD0
WRTtOYdiq+2KotNIRVGZ2SqsXn1A3qdlCE64zWDr0NAB5YF6y9Se1UwMezmm0yeUVupzPOvKt/sf
8Opck78sEH90ASmaUIe63P4mZna6zI3+bBZ29K3JvT7ynU6HGistOXyH5Ic6//0hbywjxh5g15YW
CdLPq2MA1KPqyhrV6kZH9wSyHcJyqhg3mNA3RqHVqfEcLVUJPsLlxEIXkLXdmIvvgFWJBzWfi48J
WcxWP+TGAi5a80vMQt39ajY1QDVNnY3hbBqt94SJQGee4iZHvyXt3G4iLduizF899IseMjk9GTar
j0Xu5cwGUQilkcuItSf/zbW2fOh7bUQCLiKFMLT4R9naDvY6E6aZ9z/djY0JdIbOv0rbyePP5dC1
U8FahDt/tsAKPZj4835tAHSerKaO/qehuPm5k7nH1vmfOjudPcX9cJahDVdeqBWKZzNSfCgzz/af
+/O6tVlYSYJBk2AN+c/LeUUJNqNLifycVbbxSy878yzVfCtBurV6C+eYvgxDAVG9HMUtRzvyegXq
a6Gn8ANivdR2oTk44l2lENR8vz+pW8NRDYG+s+iJXLU+c30U8WiGwzlCP2k/OtjXi3D4PszYUN8f
6dYZoA1JzRHQziIFdTmxyMhJ6dJsPKvzOP+mOil+9dEic0CPAc1K/ENKbWN73BzSNBeFFtBP7MjL
IcFY90NpYRsQUS55yA21sf3SS62fnZiKHGBzhF74/VneXM9XBvfCu78yw8y1RE1tJx3PdtkXv20s
2Y+taZKjDFG79QJcP3jAR2kLgWdcSiBr9X1GcWpCqvHc6TLdpQp3tK80ZfwgO696GUunf867stm5
qVGdKiG64/253rpjFiMmeKjcbLx5l8urWXOBzPfA8g51D8QYbUksQLPHZvqNyJge+62LFMBi8zBv
rLK2/OiLgAxY/YIHBuRPh/nKi0gg7usgQzicx7oeuwBCe1zvKsOJol3ZR+HfCGfExDejpvwQte3/
kXYeO5IbTde+IgL0ZktWVRtW9xiNxmhDjBy997z6/8l+F98USRTR+gXtGlJUJjMjw5w4Z/gEDaML
BxW8l/e3YOdzM/PGbyCyASa2JuyYazFPBF6QRzipLjVaOydNiv8aIHx5vG9pZ7NF+AlCHmoQ3MPq
QYwjFekdK5580G8zhAC69iOq2/KSN5PyijBj/xwaknom1ns3gSF7Ta5GX5oogHGK1S0qnUTWEjmf
yCQq5Fa1Lrn0adAc4CL2dhKqIdnCC1FcWXckmBPPKx79ya+rrjoXSll86Kx+PBPTHbEa7ZweUf+F
5p2Tw/O4zo2kBPC1VISTbzcw/35WsxZaOnLX5GXKU5R/2gBVPbhe50U5axP4bE/S8q64ZKHkHPG7
br+rIH9HS5B8WNnmaRUQBmgFQk6y3PxZOP3X3jaf2nH6BiN74tYynG16//v9s7R9yW5tir//gkFh
XjB3nFYafGngglZp1j7WVh0fnNjtF2UYXmaamHIV81Wy8M6/WLHbMGbSUTzOVm59repW+0NPkzp2
AzuY/rm/ol1btE3EeDqkROuhJ9SviGuGGltwZHiyPk5nSe0kb4yc93t4MeNvoW7BZAyv9MrrIQSe
FaHKsjLIpB7nOMkeTTkvLpNtH52Nne8kegcyVwI0FFn17Q4S189THsEtp8RRemm7Jn/OEFk5qMqI
+3vrSwUTECgDck5meNeAbnuGYiOD/dTvrKS+ZEXpOtGHSpZTdyqj0tMLKpz3v9b+uni7uIRCLl69
XZcp1Z0qd2xhN/IyxXR9r+VQJwfNkN0zIYgn+Vbcr7Vv5iCAYbAgEWn62DgPUji5+VjZXqEVRwWn
vQWJ1sAbCz1I/9WZCAMZgTlqA37XNz0lrQnK1TAzz/e3bRvOUH2gnYxgFdtGJnG7bTnpWVWUyujX
jOUHkoHw7VinXsssrpv3ZEj/wRzqSwAbwPyRZd6aU4pR682cty0eE/tF6EJ/bCfV+neQFemR8tIR
nfHeJtrgJpHl4rATFdzaQ/MvTiBJmvygTukXVfkiKM5tSI3fvS7+//THgIfg/NdhkzY3jlZV0uxr
FHitq92CMD5lNgxQWBuX+DmCg6t8um90Z3EiIwNcC/ZAlJRvFxf2OcWVdJD9Np2m8xLU32PNMg4C
sp0Tz1stIGQC6o1Y0q2ROmhntbca2dcrhZlHMzI/qaRfT3pto1l5f0Hb4BN4pi36OPglgUu5tbXE
yFunYTP4cQpP+2QmWIDKfzmDVjPFaFs80ocZey+JpfjH3BhHoLy9xf76A1a3AU0oBVrlfvDbetAv
FgqLrjZI00dJKaf/8PF+NbX6eOWQhyZ4CEQvmY06jU6kuVrKjNT9Hd2JBNhRchWCLJ6W9bDQMtvW
iH7B4Ke2PXkVJ8YdQ6ayoO/KvCJSfkKL77htZx6cmr2j+avd1UYaQbcEzTgOvmIkw1On1ekLI6nF
QTSw88qQpIiqPOeTXuZqDzWJV1+PKOjoDAifCHKjU2AqwUcGu8N/JBlu2r6pj7Td9raU9/PthFIs
WxdTo0VD2Ro5dN/Ju+z7nPWFryPz8jEJzOjCI996sdmGHxe6Eu8dt/gfvggHQrVYxCS310O2mYps
MpYrUS1+CsPhuz1UzWMMCOogBdlKUglTAlrJe/qGsrw1NSJaVugx9ZYEfPuDGiMi6ipNJj9ruWPD
zr4geV9ogGgyvYURtXAuuh05D0lIeUGb2u6sMMVwZsJKJuzurEuwNEdtp7eIehVjGFSjZBCaxBgo
gt3+xmpOIrNEjJWmVle5tpLnL5VOqcFO65PTaSEjcCixl0tYXbKShB0Qu/oMGAj2MqmTzlA5VF/u
37Y992FQk6O2KAvggjg6v0SnSovYc9PLg59UBtK5dhL9ri7K/Lw0h+zUu0efvgi2APUwLntras4R
dqLvNPrWQgnzEk95XroJ8rCNaxud9iKbCPd5yRTVBxHQ3s3miSN3E3Mrm/YinBCJbs0p2elotvUZ
7a4IcQi0uvSD075riEKLKBADK1sXrWAbQGXaziFBtpvBS5ggcBsqZQdueCf+Id9X3gbZBEx/dYg6
wOTx7OijX8Yo2bmTvhDRtR2EJ/hN4LBmI7f9we3aOyYCp8RnYxc3E5xGo42OLYp+86g4vw/yMHPN
4vmqEBgd+OHd5cF6RUZK2w5uzttjArGGUvQZIriFU8ivWjJCypCrJmyTQ8SY+hQdtYB2vxoNO2a3
RZS8FoqrBlNSsjIRxQu4Kx+GeclSd0CCRT3w/XsrA9ip4Yd51sjyb1eWx1mgyGNHjlvJveoaqUIs
3mvz9L1KNL26oExeHZQTdk0SlxD4k6sBYrg1mS2gjKWY1MmJlOihGfviS1zLtk8/Vvvc0g86uAG7
9giUQXoC9CSqvLXXDA2ciZNgLGyQe66T+VIBcHlCE8j0dHv87b7z2rcGUg38Jn5lXdiENwItT8az
fISSnU/MWC6/163UngvNZA6iXeQDe3snhUaJSKIYY6bcdbu6cCkUM7YdPiCQBMWtxoIaxZwcSWvt
mwGWS2XPFnMdt2aKvoBvOqaD17Rd+jlV2ulDS0j3Xz6VBTKA1iedg3UaNUfmsFQjrRFF6sI/pMhM
ziAl4h/ZOJbfxzQ9ah7vrorbJbJ4lITWMi1K0OjjgB/x23FOk4sUdKBo2lFuv94/FHuuSjgPkccL
SK+I2H950VK1dMYoQw2et9M+m0VaXUakqhDEU40Dr7h7/v7P1DrfjTLVWNAS4kXT+hiqgrmCHam/
yoH+VHf6EdX/3vvJ/pE1kchzOFbuY3EAe1U1p68tUvNxLKr+7LRMSw2Vo59niEzgCKJEfr6/nXtr
JIeiX41N7rR2u51QJuXASLhjNgDi89h2IZMXjXpdInAVbpe0R+NMexkVN0yoS9D4Z6bg1mBllIE0
LHy/tFdUoGUFl98tByX71gXoBY7zUp2zdJY+5UauN24lFfY//2HJggqJ/hZPkLG6f5FtSFOV0byw
5Qgw0JAjaupZIyWA0ehsy4XDinGu+zb3Ti3oALyLGHwCana7aqkwpN4GUOf3I0BZL0hT8xMBUvJa
ZjyTB+d27yoCbIPiTyD4eI9ujaVB7kyBTMdCBh30peGOSJ4sWagg3l/Urh0xBIrjILpcvwa0JSnI
mw3F7Eyx3KRgiqaPhubAke1lNwwX0N8lpAb7sMoxkibS6mrAihXOw0cb2bsLUiET4VCdLCel08qn
cSmIL3MzOGic73w1JjORzWZmiHaoufpqVSpbC0E83QiAEFwOx/CAAobuIrVHQmy7ptD8IYCl6gX0
9vabSfBMaRZdHp9tCL9ZWg53VCbl1jkp1O7h/nfbswWsEigxcB9IWVaeBgI38IBKTIwXIJ0EBG5E
jw4evCV6VpWhOSoK7Tg2ZuLgNAT/LmCNq6WFoz0DjGpmP9AbBW0YIqg/CRYU1e1lvf9b4F6XB9OG
oO39iQHXm2ElniMGVNYNEBmGZVsJuejSpKaPNdM5L2FRZk/3d3PnFgBOYTYTDB4jMOuZa5pKjbR0
HBKwFflT2qmhB9HncrlvZeebWTx6QH4YKYGyZ3UUCytfiqLpJ79sDFNQ3bUvLRiEb1JbYPC+rZ03
gZSRWihNR1z1W2Pp1ydWb1GiNx2OfQ8nWhp3uuE5gaFn7hgnDVpitaG8/5Jjj+4btSGHfufqjNjO
FDOeQ9pBn74NmEXJzOWqQh+PciuwkR8DuQ9aj3kV5YgLQVF/UJXa214uHZcL3DOJgvjIvyxZmanW
S808+3Bi55/H0lLUU1QznuWZbTfVB35l50ZQQ4eAkxFUCrQb3DEtCHuWNN7AxhmqcxihueMxorSU
ZyVV5/qpKpPqgxVXSnhwjHYOq8iE8NjU8UH4r65+LmYqUBGQfWqd+amTreSD1ZrGAZ5/ZzdBBYgn
6K0QsH5hE2aVaM4bMnjFpvJzWYd1LIJNL5UH+8DUFpAqVEgER7H4cpSHVo/dgHgUwz2d4scGBT53
iaiQgiOBWNcEi3SVxFtxzscEQWMKQPKPqggKyCaXrIvcBKnN7OAk7e0wjlXE9UzaI3F/e5KSeTYj
KlKy3xh97PaJPJxVqTvC4W6tiDk7ykyguRinWc8XwAg6oZDay/44jcVrLyGcpFiSdLCWrSOAQYUQ
TRT3hFLHKlJyopqBKSq0/uyALJgcJf+rLufpjwqqPobs9fjv+45nZ1Uqn5D6A3wIDJuKv/9yC8ua
KSJ60Lo/z+X877Do83yaHS06Cuy3IQXPHkgGys/Mnm0gHXGrzjkutPDjMtZeBrMPr2YhRYI/sf6U
ZIFxTiJDfdAao3r3/QM4qTJmB+ETI2nrEtLQW0pd6GjV5EmQnC1joQOvL47z5b0bKfCZsDwTbDqU
qlYxE2TzUC4XTND0Zp1cgIyOL4tmHaVi4ijfljvhu2fomEMogHDruToFaQNHHvvah1uyO+WZlbnN
bPwGEEun+lGcrWaYBD3vJz7DX/cXuANuwLagnSSkoCG+JiswmkTvq1mufVsawXlHDFZ6OSIopzmK
e7cou/6iZaV1og4PTVimlF+0OMvf/zXF0w/ahAuCP135Hm2kELRUUsujvMTovsZyn3omItnV4/3l
bi+iiJ5EyEZuTfV7dTFiC/RYm0sdfTXV+paldTefUF+yHcaYdEh5k1Ctl4/3bW6dOBk28RM1d2oI
mym7KtUnSa+r3i9olnwEa1VaPxskiKvTlNP6PfDjW2sw1iBWQYpEsGasacnpChU5XuGtc1E+aN2i
fuxx1ahfFod1+h1boi5iQyjDsSUHvHUzkFA7ehinpW+PSfRomomQFsyzR2lRlYOXfuvRQK7BHMn4
MRknFPC3pmLc2cgOl34p1+3JqKbuy9Jn7ef7n2p7PARtgoBMERxC9Ls6HrIKl3BYy6WfWkpzKkpT
uoaGPfg27Guf4dxSDrAUO/ZIm3EsvDwGR2RlD4awYIbup/K1ptN7OCi0bHYh+mPqGJBACqMCokTD
5d2LxJhgwWK2h0BRvd3KKNbqXEvNisfBgu+2W/rnDnjFOaj69ppWsJXct7f9dMwICg9DxR+KnnWQ
lqVRT6mYrlooy98TrZMuIdI15/tGti+R4AMg2wI1DaXcumFuFpM6dhqoFDlpFS8KFvtz5QzzQxHO
PywlQuS4sgr7TMf5633D2ztA5EBGS6ZHHZcx+dvdLEJdDSaJGgEk1MPy6pAY/Z7Uyjx8ACurvfsW
CGYKAjTCZtqj6ws3WWNcMoNHza4OU1+b4whxOHk8SGu3H4zeD11C7gKXQFtzR2R1KjQfosUvximc
Tozk2Imnm8F0JG6wPf5oHYNwAFEP8IbE8nbv4mBMgwW+Kz+Zpvya29HgwddXf0RwbDwNvJUH+dj2
W4F2EFTXVHIBE61bJoh5JWat5pqfm5LqMOKlwSkyBU3tPOqlbn5678mAXYtrBiSGYgTiULerMxpA
2An32reaVvWWqisvoTFFr10mSwdXeucVJxQiVAbryaUG8nNrqxlRm3fmqPOLIcge7URliCqNur86
FY4oBk5jOJk7S0LztQg/pH0VF4yaaLN2cAt3Tg4IY+h98dRQf63jTslJIom/9CAf0vLUdVkqvZhh
ZTcHLmX7IRETBF1KQMa+kmjeLjdWg6SojXTwtc7SaUKptBFBwUtPUTcqB2/Cdk3gpygWUEtifIYC
1q0tIBVK3qvh5GuL4LlBwvqcEp4cZAjbTBa1I3BnopchBtNWH3BIw0QdJNBM9VRKf4yRPc0fOsqB
D2k7hr8DeUukE/rts3TwxbZXkBk16iFQfZIpMBt3uzrI2BSrKavJX8ZaeWirHjqRwUAKuUzTDxID
mO++gg4AT3YSokLaDmsKxs5KERSIJzxYNOc/5SzpLhCm6qeYOZqD0Hbz4Zh8BlXPAAG3gsR29c4N
xWSMguSMLdWV86CM1qUd4nezBgkr5B/MkRF28YjfbmBk5GYDZknzyZP+VezadtWhevfrhhEKHAKS
IlzXunRLPaXu7Dg2/Wwso/r3KreaPPQSK8rjB2UuzX/QNHKm1zDt0uIxrTSIbu/7sp29RPAXGDCl
AZHCigv5S0JZl8ziDlkq+w49w0snSzacBpFyUGfcHEYkVIhZIXui2EfOtfpiIVeDMUNH9gfaQy+x
PjELhzx1+6I3dXyezTEc33scWQpoVqJXCu/0R1eXOw6GqlNjXfE7JYx+zMlkf8rl1H7NSzX9491b
SI4sPiEHBkaIVQ2gM0gEqsBW/L4J5lMwdyA/GdQ5eLt3tpBhaeItZuHQSFpTtaGvEBAjWIaftub0
JYpRi5nKUjrBDZqfrVHLLvdXtfHENGLI+wkTTIJykvHbgwFP0eyMc2v4th6azjnVKoWqm43wx0VZ
rCF5um9uew55vqFSoyhEqkhx49acI9caSn+K4TtEDOUpalSGoplWqn/8Bzv4Q3q+oDCV9QMjx1Nr
9Exc+b2SDB/yuCGKrMr24BnbfiwKbUAOaFSSa+A+blcT1Ey6VlVm+ly8p0bOYQ0yKh/1HumUJPX3
+0va+VK8MIJvmXdZjMHcGpMDu47tcjB8BGPik+ZImcugaHGKg/po0mjHFBzSlGXxvzwtazRbGHS2
M5iz5cMcac1/5YjzWG5TyWGEjA9lqYNAa2cbaQQC9aFyQltwDdvrBzi9jSSwfJN69jPNL6txFafL
HsxQBp7eNdJRq2JngWwiUR0eg3/XKU3lEEGZZmX7ZtmPl05K+kuQpe1lHJp3I4repNze+GoEj/oa
5tmZmVHJ84gpGBfKk2P1GkpRVQhhCfpC8oGf31sYsDsBS6F8zWNze0jyOCqGuTcdXw2s6aGX6t9i
K84eW1U9uMg7hliYIYgrcR9UEG4NxUoTQhs2BH7OiII/xfZgnLumbb7qXShpp3cffWo+OChU67nN
64lyZsuyPILY0o8mExXUOLD7P6Q2A80BfvvP99sCAECVgkeMpHC1sBGB3ohwPPAT1ZhgSavKx8YC
Iis15sGqNiEjKQwlMyj+KGETHqy8B2D+urKQoPNN2JO+U9Y3rqqTK+einhDwTbrloQqd6PH+8nYc
MPuoc0S410Ql4i7+EggsRWYm8oTRXNLUS2rRv40T+2jiY3uj8R9QF8qywEbBCXtrRY3xTsNg8Iot
+R/luHwDTm1Tm2wsiEfqv+4vaXsUMWaL+jyVbAYJVmceqZ8a1S68cKjUwVmBa+yJgnD1qCGwdgAz
2+6eMCXQISAfqSuvds8YnK6fR8lgzBpOyzPMV3Zy1iBzeX9Uytj9/9gYRbK7HqaqQj1qgj6zmCDX
58csMoxHssb8INjYnkD6qBTKRGWOrGXt5xuaU9Nk55aoRGTQlEAM51R/Tqr8ZHTOR4bGvt3/Ulue
IV5kjNFLpU9FXL8KEHOpNuO4Hi0/VobXPmlO8JY9S6BU6+HqyP0l1ttzmlOehh751SrG0Kst7WjQ
RZyHm2q9+BHEqejUip7OWiKBETFcFmOqvmnVkuxOWZ15KtXJRzh/l9Yt1Xw6wfE5u4E19J/v78DO
WQUjLuIF6GRpC64uRpJKutEFpSXOauOCgUGt0XQKz4A86eDj7pniowrWCIHt2dzBsokSyVosPwEN
D71galJCowVYjIFy4Ml2rgU36m2qEcTbxmcmVWFB5seOlk3a/J0z7/NvY9VHGiF7VvAmvDjApdi8
1d6RHEGyHsa2n05R+rG0xui1SXrpIBjZWsEGEh0EBty8jVxNFlRLBgFici1CS2PaihXJHlyh47tl
hyjhwr+Gn+QgAjle+RLQv/UwNnpyBVIjvzH1ncYlVN33HjisMHCKEbrs8pp4MZZmovDQSK7d1E5n
OBUWr0dM/YGORvMfTIk0ApA9wNHNDIQWITGS6WV6jTJLSZ8n0woGj6bCoiH4GORHQ+HbNwYXovIP
twn445pdtM+tQLByp1eYLUrTXVqt8qTG0F7DNgOxlxMGne/v5c7RwKIgWSLWwImtMkDIyaM0rcf0
yjY3l7Zw5nNCAnXwQm/vrVjX/1lZFVWDVGU8RunSKwgIx61VE9W8oe7cqo6zgwUdmVq54xLF2CaO
FhZkVN3VXhr1g1b37cfZmvv3Vr457TBGCk0mAe0yVqe9sCqSMA1TE7JMbpiMltuCxz3d/0K7Z4Jn
hbeQLaSufxt3SBRZkxIp1+sgOOiT2HmYOgtyEPOlbw6VcHd3j7SFvoVoLa9DYImiEtrUWnodibE9
Jx/mcxD08bOdjEcfanddKD5QVYG2ZgOKK6dyynFZ6TXWlle0kE+MqSOOphheMwRHY8jb95Gityg+
QClKXWytWtcPc24VlA+v5WJE3yyEeDVXbXk1XGTzRg3lSMGm4UxDP52WzGq0/+BHILIRa8XbA22+
/YiVzMCAlmfptUFcknNvopiXgpPrvIEqz8EV2LnToo1GVAIDIAPR4u+/xMNdUw5Zk3CnO11LXwm4
yweK68HBW7xrBSgzXWvkr8G93loxI9uc+ozTH4+Tc4rRsHmcuuGoyrhzINFYI7Jn6AKFlXXDQptl
ldqKggMuYfaKA2tBQjywz9BNH06h7dkSiBGBYaCyuabFj0o9z8Jszq5DPTvqWcmr8E8rCNrFnQen
nLy+QrTeKyyT+bM6CtJ/C6aRFE/JLZkuvQlreikZy799UzivZWI7ksvbLh+pYe3tOwMoAGlEmZA+
1e2+L72MvFoWpNeUEtdPQM31eRyl/s93ex1wTtQfqXyCnVwXV5NJquNEttPrLJm/p1r8aIPnPC2p
8Rym6tFH3lsSNSCav2ADwCOtnoc6ivKlRBXuGql2ean7UtBGzIA9Dm7hrh1xWIlVxSTnypWaHFQF
xuzsWktBdoqCeXAjK9ZP97du7xjB5yS2DcwDgN/bD1SjyRN3fZVdYxS+J12SHkI0rd1hDt+fUZHU
g3EQrXNQZ+tpstJwGmkc9OwqLSkaLI41X+Y8mi7317O3a7BhyYK3RUQJq/VkRRV11D+zawHf8ymf
s+E6jZr+8z9Y4XnBOYruyPqi84JqEbwh2RWgZHkZ7bQ56z24n/8vK2u2NIq/cqWGUnZlwjv2xqEl
SkUM+D+cM9HUhU0T/RiWc3sCrJAlRhVWujqGYn1IVTxB3R9Y2TlnpLeAC/iX1tW6CTgahaT3ZTo/
z3nYlMyrE5u+yKmWf5mnUOsPTsGuNeF0RHsKUtLVC2ZFcawjBj8/tyPzzq5d6KYXKKl2amNd/nH/
K+3ZMgUQRIg3EPqsgtLIyIKELsj8rNZ29wBqOM1clf38oWTRcPCMid99mzmLPir5COhrUQBZ+Z5K
HudiqIzlOUqAegMp6NLuiqCXXCGuAPn5OZWyWvbszEmPgpLtxcKvMtknECh0RtZub8mWUgfFrj4j
rzl/M0Y4EBODiYf7m7m1wpQTNKqcFTimN8XatEEAKguy4FkNzeWiBnP5JCtD9V6IF6BjEQugqCmo
PdaxsKQUzRLqffBsw3nxsSyj6qmXKuXSTNrRO739YiJXFgR2b2ngenILgQU4Zaw4eK6z3PK0ysz/
VKVa/4CQr31SZkn5yxy0d4P0hAQl4BMhpUm13lZvr7TKsPU8IZTzTB8zXlyzd/qTOvP5vCEGQW8N
A4Jb9z/c7jqZ/qSUykKpb96atKuAgd12wGQ8ym44WREDmWV5auyqvlDTnd3ENL/ct7lzWIgt4L+F
TQc29XVTN+8DQ21GU3qOJ3O8SmPXf+Ahjg8q+rtWHN4Uqo4gZdcJPNJEoZXnMlYiCfy2KbQ8A7k+
uNlvbuL2asOuJkQoWAdwgjV+wbHjQg6lNPSzVm/H39JIywq3jsum/ZIDoYufRDtvdPO47AY3YLyx
H70l0WF9M2o5TFwi8zzwWmUW/1lLp/nVicHe+ujeWyOCD0WTnXUt6xoXXL9jwDoY570HsD89era2
DpGVcBBEq5up6vUTvEBEVeoWK2lrLaEA0YX6v0Zr1a3Xpkt5lKy8td1WGycyJSH2wiQm/KW3J88J
+sKJjCLyF2My5XMPqVn96MhhbT+YQaso12Es+TED0r7OV5jzivCJX5hTgVliqvsw4xYFmGRDqj1t
Rks7d41gXkIIEqXxi9pbveTZM5z3L4gJq91rlwZj4jUt+iZ/xGaeB0+mXpcj1AIo0H0du9IZDg7g
dj8F4R/5EYVLhRb7yukbc7PUciunflrl5NHdHF8Q88heW8po5/s3apvm8miCXKPgDZKawOZ2L82i
gNIlaTK/c/SJqa8lOzeNLYMh4PQE5fJu5XRQ+wxmgP6jngNkTniVX5I/u3JSOVCXzB+CpslPC+on
9qmz5uyzqiaGfBBPvREk3h4Vpj0RUgYgrQhyvZVfDGg40qHAXK4nYVe4S19r/XcbkJ516lMK3YUL
t7VjMXCjQwHmtklrhN6IanH1UYvQIfUT5Op/ao0JeS2d+ta8pEmoaNdoqmGPMfLQKb46caJOpyq0
1H8kzQxyRqqNgpn7UJOis9lRq/09U0nGLpK2MJcxRaT2r0YxOP9Qb6oTV+X3OP7Sz3L7kMHgPBx8
440/g1eBnpeAJvLQMvd6u+cMmSJMXBaJP0yd7s6WlJxSJztCCm4BdSC9OK+UZcQ0LyM4t2baqltS
TWfkrXGq/Dw3CsTJRmGgNRrk7hBGqqtlZvWgFgYEPHQXH9p5iQ/gMNulMtoLlfgbFIYSw+o3RG1Z
EN4CzYeMQX1SxqD9TYmi9rf7l2ZzP4UQCwN3dCvJbxgnvl1p70DrAFlFAy1oUJ1me668JA/UB0OO
jjonOwtiMpOXHaQi93T9SJSl1ubLYjZ+lak/OyPVoXDRjnjBRIp0c0tYD1knpWgmsSHFWuXsaR5V
drgsjc9VSPVztXBFT4EeG9pJqtvReJKpHJjnkVLH37T40tltW006ekXEt1n/CrhNMM98GitdeT0I
tdraMqHbzuuyfDXiIUGLJB8fhqg2AO32VvhQTHb2Tzqa8gHQaOMFyVIFLx+jBoCaaETcftCZGqqO
jmHrozT4bUj1/kPQt1+N2tae5STKDrzSJnIS1UtaHiB5UQ1gVPrWGnymgS7FMfoTZWM+BrLG2HmV
lHDqx2UetN48FgP5cmMvR/5wu07GOEWfHZkdMMRriii48wxZQs4HDg0YOp9GK2W5tapEl6Eequy5
Ccr6SOtu+1mxKdohRMQCB7e+LHldJV0STH67DEQtWTFK8kvRBKYTn1oZ7bGXIUAM5ENVRenXsmyX
+fLe20qcQMZO3AYpFsWz2+0WjB3KOJmCh0gxvqWZIz/piMZdkbiZDh7u7W2FSh1XC/cyUSpt3ltT
QqwVdTTogDI1Hr/ofTJ/mIEOHSQzOzsqih2AQhn5ZWRttSB6WFIjZ3hRc0bn1oPkS+5cyWKK5VyU
KMP7htlZwaeGJHFwZSqt+YGX3R4jAi+QxJxgBgEhtrldZt8repuVTKwySyqJQkhqtl4Zmnn8wgAR
JJ0NQ0NHMxhbpyuSDFIbSGXhqlgHmQ7MgeBt28UP06E8hf3ouI4MLJB5j6/vPTB4H4rgTD2hLMak
3u3ywmXqYWFRGCGNDfMRUoj2rNVK+KBUk36Q/W5dgUGPgdsBjBjk19rxgHPTi3SuFd/KjACerh6x
K2mY1c+EhvFnTRmK11FSooOAYGcruYdQqzKCD6Zijf4y4ECalw7QqDO29iPkH8HsIurbfIpK+BPv
b+b2sIJWYjvhShSubu1yLEGCltWG6i85hXR0IpSIND+Cg/hS0wnovDBK+/6DqeTjj3AslaMO4s5a
yUzEjPz/oImrK2kFqDJzQUJfn+rhSZ/pxAd5Mj0VsRYc3EvAvZyM2yfsrc5AWifUa4kxbk+OMnRz
sYRT7jOCNBQfSmlIejdsjWhRXLODge05bIYlOYWK0rZPuEvZ8tQ20qXfsyJOwi91zwiqr4Me+DK0
EBJW3mguMlxmCAYm7amzgyU+W47gqo2dZMi+mgEi6PmQuW1Bghpxir6SVjaeCHa9ZQp1BIF1Kb3A
j5E/pzzu9iWd6vY3UBCSl5pQBedD+IetI9OZxhA/uPFgZQoU7jBCuPpQo7iWGVnntmmTl14+mtap
Nee/0dcuX2hlWulHRY8VzS+LIXktOmt6dBDvfWqRkUxOQSVfLMlZ2rMBLQ9T5kvXOkDwoMN1kQ2m
WitXmpLU/PjG/thkFeLSuVOHY+RqIHBtr5Uc69nQZjGy083XXFPH2ev7Wfq36Qbi9JDh5J9j3QSB
N8WK81rY3SUeQSVBBV+7dq9kvzUdmvSuvQyL5lk8qG641NGDBs1k75HP2qYLvdnPIlA0t1Mh5A3M
0TjbhIyTu1SFPANHQ3ljDrQFhJNRnWIr5JogFDu6QWBO3ogqSO91pXnR5gzuSL2QTzbPqOQxBAfU
vEjUKPir5z/4qSOOKtANc4o6qaOmhaclUZSc06ZvexR0C3P0IFCsKndIF8dCrbFjqNzMA6N7iMMl
b04aerTVGdWOUHmkyhR81+Upak58nJ4bXPT9xE+NliV3oxZGCK/VZal76pWwmC/ynC/tgffa3C1Q
xcwEUQKFdZBB2NVDtPTGVM2SzmRCa0e0nsAd/KYmbaK7oyW3X+47ks3bynvKkBUYWVSohS+5vVtO
VCnqqPe6L1G1PBtJ/y0r8iMm9k0kzGgMA37UkGnDwE20ikFDc05kvomNP47hbdQozYTeoi8tS1oy
+5M822Xg2frQ8K0rKS0+SkUlRwcB4uZ9Fb8CzXB+ABCxzRx/aZcIxyJH7E+6TYc7lOn5OU37YlQJ
OoVO1J/ub+32OxLgwhopdEqprG2kTMa+g0K2h7tNaWEItcIp/isqAqc6UWivP903tv2OgJxFFYB+
syCcWTlkue5qOaKC4w9qkXoW42WnqSiP8NQbK8DdBcOrUGgB37webqSWbIQhDsNvy8TBldVhGwHm
Dwrn4Ftt9g4SBDJBZnmR8mNGR/yQXwoaWpkNQZCXhi8hxmV6mZ6GX4dBa/7p0LP8eH/rdmyBZ+Yh
E1AsmCfE33+xNRvlEA2xrSHZ09aLByFaaz7NSaYqJys45mJ5+xQ3zxkQKUodcPsRzRIurG6DNIq6
Ud5TUgyroaekODiBK6d5P35wgmgqT3OSO5+BmMTxo4p2X/BsLHY+PCMjOXSnBs0K86UMidmeFykv
44Od38RO/Dr6fUJuj0vCxtzuht2EacPDzxwFxeAzSk3RS9PIE8g+qaTgM1nVS94wrXVQ995cTpH3
c4AFHukNT3ZrdqJ3FqLgZfrzFFkPeeNk4/dwqjN0NatgKM/k8st7MbCMVJC3URAEdrU9zHUaB23S
hyV+dkiDS6pbiIq1iz0e+IFNrAauhk4qJwtuCgaXVjva60VkD0Ey+3mhBOeY2Xs3GYe/nSp1vlja
DJlBGeifwmI86hVub6vgbaV0zNnmF7yVln452FqSpszpVpI/dLrpt92YPANcfXftkUoN6FPQxBAL
gdBbRWe9EduNEiQg9dF74Rwb3Verr4PXxTmU4tmeTUW08ane6mL6Zo0EdfK+7QqrdkgE0+xz31v2
Q1R09qW2x/ZkdXLwj5ke8VJsD+abugUfjl6a4Ay7PZh918XVTIcIAHOkvZItZYijjYqVnex2luaH
SGpy570nhuoqTXGwHiK55+Tc2ixoVhS6MTq+oSjVt26ZrEctbnIP+E1Yu2aYZY91mqV/VkWnHAQf
O2cG07SBBM88JIKrw5rXI4XYQXf8IA3Uc0zEenbSSfsvVuioUe1jRxm8vl0gA1lxK7eG4+cUrt1R
CnS3hZfmYBu3jh05PV4rek2iKm6vMs5JHroUFmbHn9Sg9CCcsk9NNTZXs6RGfv8N2du2/8fZefXG
jaRr+BcRYA637CSpaVsO47F9Q9gTmEORLKZffx5qL46bTYjQDBbjBXbh6ipW+MIbGID0hOooAnOr
XeLUo9fPNpDetki1X9QW63dlWcT/vj7K3U3CvkCplasZVCro5CXO+u1AO3FVdbO37H9q4PNPByeP
D8bclsPPfIpxQFYc4t+zia4ImoeKVvx8ffitSXLPcgyWSIqr5Xb4qa4k5r2Rx0MZJofFBvykznLc
eYDugkUmyZUCt4MxoCEvv+K3SeZTPQ/olLjXHH0M82jHTgt2Lptj6ctc9VI/wRXrl1F3YqZXCdMR
lEA27KFsNn4FqBST0I2qO0ocqyNIDA5ZkTTr2sretU66HMsPUp0n1Y/NwQuMVsaen6f6PB9RCI/1
P80iVqqdpdhY8EWal2YpJSG8NVd9Fk2puB1k6129KSlPZhiiLOaV3c4oGzccVxtRFkUvKGnrOrUS
OkOtNy6H0e1LPw3r71WoJb5mVN+1yXn7Q08PDg1srsylzbgOVKck1NMJNVE4cr36HjpH9ABIt3tv
NJipOWa4R9TcuASWUj+xKnV4IKer6K7OopiyWxpee4zvkCKAnJQOiec7jT3vFPBeVuo2sgMUTGAM
MwRGBvDW260bjSqqIrh1Bu3ozu0x481c5G7wQ/WjrDQ+jk4W5mcbYdt/+wo5gg+2F7uJr7Ropeax
3veH2EDX/9hrQ93/WZVZK76qc0akHaOQW/hl7U7OUY28yPpQs7zjB60qyugym874k7DOKi5FX8r0
2CP+oQay6NzqmE0hLbpRzyJ5lDamEw9FL9CxNoYWUwi95yz7vWi690OnROZBc+ZU8zNPRumzKUsH
XIzV2Mmlpp0xHjSYGN2xBzPpHvMiNMzT0I7lX7mDhv9ljhqj55CafXXwFM361gu8Z/3B60xxVGGi
gLxTqlQ8TIY9V77w7EiiJL9czlo2j9MThtzI8jo1kdnOHr+/Ock+ATAt+dFCUVjVVvtGlUDRoVa5
kRoMTq8f7DY3KPJoKK+n6M08L8CcdzSxq53y1UbM8kKc5N4kuwD6cLsnCHYBidacLijX0wntjaGk
Nalm76RM5ClzjflZCzM32omnN64OcAw0XaDNLDWz1bbPBsQxh7hTrmrjJc1XFUcTNuGgK8VOFH2/
skC2uDjI662lIbxaWah/Q6w1fRTEbig+FaIPk6M1dFP+0DWhm8W+Ts+y863SFc7H3oUsuFMK3Zgp
aS80JGTFaW+tqVi4Tjq9IyLYh1KmX6tJNU9G1ds7n3FrFBibi3T5cpms+U5jZuO3ylG+DpMZnZJ4
TA6m2b65qYL2Brk79RhiL7oQq4jF8wQJSwupse2bcvB1J58f0NkZo4Miyj07ufudyRPOfBA5hUIG
5u52Z+LAaA6iKqKgjUYZ9Ng0HfuRPZkXRvxIAar6hrvWnqPs/TrCFUOTkrY5cdKdLEAzj15e9W4U
aOSTB69rIgIz8WY07sK/RkaRytai6bPG/GZ0GJo+tqMgaSLt0Szc9g+P3oYf6wNl19ejoo1lJCKj
mQzBnGLFWriRwnME0siIAjObD5Xd/YU2Cv4sVfdoU8U6usrOgbt/0JgbTRvAn4t0yVqjL3FzLQ7D
LA68wVUjP8qT/ECX0PzqCcLo1+d2HxrwlNE1XqyZqFisd32UVcossL8NrM6hhTKP31CU+ju01d6H
hbXnjPQCJ719P6l8Ya0GjJq8nNbG7Y4cHWSR6iZUroMrtPQgl7T5alt9pPJYJIr6Pcx6bk40vuPs
EAFXQjIaUFl16ZGEUv02zjXzomWW1Z06ei7fkSemMdENeoWKU9W5ysE2p6r++/VF2vggi4gTv5eu
E/nv6qq1UVt3jFbYiMqjLE+H/e8U8NRTouc78ff9VUvFCK4CtzkaVRRnbpdn8ngeey+zrx2QBUiQ
9JU+ESSMwyFWXOMDVg7yOhbCfhZm3P71+iQ3zi1yvmAlkHx+KVzdju2aRWaPA0ID5L7JOe1s1afq
5+3st42lRDCEDUerB1TNGlg009/sBQzpa5I49rtiUmlawMAevkE3Cf98+4xYRYiLJDML3vJ2RmLM
dYIC26HiNJWnqCzbp9pw9270rXVD6AIhZIagCrPa0iIdS1GOsXutJb2aGhAC4Ya5F95snFNKsjTi
8YVbFPxWc2kNsF8tSvc4zAw/FDF/HOtFaJHcwTcEYppvXzn2IRcD1yx52urJj9M6teaod68Y97oP
skqNU61YewiHrb2ASAjsKfr+6KysRql7vUAbU9A0sJzxj4kukUvC6w/IQvz7+nzuMVYgrFCCAsX8
wqlYu3B6xRDZlaK7VxOPi9pH/KfMj54ru8fScmR0NJps+Fb15Jk+gX9aAULr2uSg2shjnV7/LVv7
hZ+Bu9+S/4LJvd2VQ+WWXS5n9xorika2F00H067ch9dH2Vpb3n26MVQ/PeQTbkdpm9iBb2Mz4T7t
fcUeukseltJ35mEv/9ramkDDyWEXtQE6/7dDpaEx1rVBYwJMZPNH4ardVe9N+SfClrrvVrr38fWp
bTzHi5sqaYNJdMOZux1P6tNg5Xnt4SbSzcNCwRAP1ayBpIir7jPN2eIQy/rNAvyLXAO586JCQIdk
jZBLWq3SxnERR3FT5I1CqbwbqqI6ubaI/sO9tTTBaVWQ0KA9fDvBAWZmGIecvrmnXRppnXNo53rP
gW5rH9KDATCLj8hS+rwdRSRRPFgN+1Ab2+FJKbP4BA1/Lxrc2hyLqN1y7uBNrVshEbq3UV2M3I49
u30ok/45iavy3eio5UMUlfU/r2+OrX1PXryIXnjU6daib7UuPHJfDnpKcPUwRZr1ZVIRRrRj0zi/
PtTLd1gFM1SPQDS+9ACZ4u0Kxi4SSuGselfDGjGK4+fkz9LrDM2f58HsDoXjyOJ901Ra7LuKgU6i
LsSs+FGlpM+o+xlfu94utacpy/IvnpXmXyPTmr7VSLB8K8Nqeoa1En1PzS5VD1Wr/EkpVD8XYQro
oPWG+jKEwhofzK7Oi1ONFzS6+1k+OyfOgvbNzN1OPbZu2uG4kxTU1rSsMHfwfy+kt/USLFgfeh5I
MXK/3i6BE8HclCHpjJ7Hrif8PB9V6aeNAeAXsQyLKhMtyzH66eq5bfyIsUF3j0ZlmZAoE8AOVxVN
2JI3DKDGpyEfbHHAyCx6gJdRY37UlHN9Dts2DR9LtWvjZzNX8n9f/4z3O2Zh0UBTBJpFeL/Wtmng
KouWJlFQG3byZUjM0HezeQ7wW+p2LuWN8A7lCZhdS/19ER+4XS09dkpQ0FzKo17MgBn0SENQchgf
mmqqMr9OBvdRjlN/0vQqfHu9wKCwzAUNppmS45p9paKPNddUsa9uBdPFSxEeIMB+e5xCfEL7BnAU
YSxIu9spZpkFMWmEaT5m40wNjlozWAxddsUxLZOawFXmb28lE0MgkIXEE3jUu6aR4xTNXI4RTMaW
4pLdlsklrYTijzUWZ69vlvvrDIQ21xhAB1Db6pq8o+LNXqi4NwcpzSLA/lN7AqMpH91qNI5Vlo87
B+z+kgbwCjBbZVTMC9fAqCgKTa+dluXMx/4UU1Y9Yue2F5JszIpeAwJ0dIWp86w/WqVNajZVcR5Y
WTLh0GleppwC3ViEZ8UdnZ3gcms0YHSLACnXBtJEt1tkIE6uPL0Cm6Fl8ijUJj3rpYYAvCZ+2IXV
nF//ZC902ds7CjVoKCVQdpdqwZr8lI0kWyIZisAwOj29UJoAWaVA4GsfQtMt0iBvq6p+Gk14C/44
Qz84DpPlmYdYTc2feDC77mlQqzY/2XMDsshppub9AA8D9HGWDr8q1aga6qZF4lAJLcbi10Sg0Bzd
QbY/zZpqMWoE0vliabxMx2KsvOSPGFDM/EwQMzVHODGZetIz5LxOlRLJT7KxNeGLYdIbvxi5nQ6G
GOe/IzZ678995z7boFZxmNRF/0WaJnxni9QtvdgVPOHjzvLxNVarR5ZG1kGkvhi5rh65UYn12cRt
O6CDER80Y+6PRVXMp9dH2bqEF2Du0l2mLrCWMtOAttTSEmUQKZb1RVdG92s4hNW3zkzezEqnQ0DT
lf9Q5yMmWY7cb90n3Ru5lIQsAzXSLR99g/Rkdeqe5MvmhAgJ6K/Sk7iT7Usc6eXANMtgQib/jFRn
cipBFJ4LuZtQbA0FwXUhISCdQ1ZxOyFFsRPUn5oyiJNwvih4iiAQK7JLDQlj5zNtXEckoUu/asGm
A6e5HSouvUKJFaMMEGmV58Z2w7NJEXhny21O6LdRVk1Q6s1VWhVjGSjonf+SAxCatne0y6hP6c79
ujUUdb0FYEt1584tpU3KVkX9m83Qdp/wjcS/r4viwzj2ewZNW0v3e5ixCuqzMRuAGBJmRJGeXcEh
JIfcU7yn18/R5ijsa/iXpH53RIXIiFWh4BEfGBhl++Sa6sFWEvfy9lEYAPAbbTCEjVZxjOj71O51
owry3A5PCv5Ep6Yr99wpN74NjBamQaxC8X/dtaRkECei1MqgoNXk0xAfHgq3+SRCJX9zgwEJGUCr
4Bbp8JMSrba1Rn2oky6HtRz7hAapFj1GmXR3Ps72hP5/mNUWCGO3c61WLYPezv/WUkd/IAkYfLS7
9hwit0YCD0HVC5angbjs7YTQOqyaSSplkMrEPUNRqrtDakTWMxDD1N15zzcGgwBJksdNxw5f25wB
+0rSvLHrQHfz/pIkyKhUtci/18LZkwhbQoPVY0THHlGr5TFi9y3b/7e722kjL/VELIJFigO14VH7
0HWTfRVTph30IrGC3G3MvQBiY9BF23sRxNYps6/ilaoSTuT2nQiwBVb6c2dHoTzGrdd/fv1U3QMS
8FGjUrPAp19KYreTy8mK9GaySzKP8XlsBWKb6s+srqBSpk9pZSR+NE2fsez++vq4G3fGUh1b0Eho
JUD2uR3XbZVpTMO2CqhaFX+KSSbP+O6Up51Rlkvh9tsRR4CfQUZuwcitoQ6JPQ95zIkOkinp9E96
OdvRoTa56KktlnVzcdUwlR+H2ojNd9ICHuh3Zh91B4+3ZgzwME7j9/pME+OpK/TRe1f2Ud98jHSZ
VO/mECkyfx7nuEWdX/ZfgQOKvzwvTaOnypyj4mpTpHUuhsRDHvtQqyaMifjkJ08AwASuBwXqqoLE
1g7q0JIWDVINf8SDWdi+6k7RP04/4pWk1X0lPg9OPX/UrSLvz3NuKp9ySlWYzbZp8q8n6rg/2mGq
f9PqboiPjTPYciePvD9xLCUYJAyMFizluouiIM9LZzivgimHNu5IuztIC25DlpnVzuG+3xy3Q61O
XJzPTZeYSRXEhpOdMDrvTgJ675uPGKNQ1F7QXLzC60qKGEcEEz1BDh5GykVLDeNQ4w7zH0ahqs3L
BacZT0v7dqNLU8YJRm+CS2KanYfeiMcaZYnJTncWbfmL1luda295VEhIyYZvBxrZaqHVsNXDTGiH
xh3boxgH3OBNpZGPuBPP2s7p2toR3MALc5fSMk2C2xFbN0/6jqQ3MOPO/dtyUvHVqLpK9S1aETvL
+NLvvJseaFNcdggF71ifjhdnhtI1Ar0AYWHfZ2Vt/XF063g6kz4136QWyvqLO6E0RUXK1spj25nT
eLFCN/lTJEWt+vCQ1fLoliL1IAjYM/LFcxN/z6FfeAdX8PYeIGfoBs1Vz+oPWTfnwxfb7HPH7/rO
cs/xDK/Al105eZ+4uLPpYiLXqh8iGXUQiqmJTb7pJpZ56SK7kX7FJSqPODTPyiGqNWfysfrTq2OJ
AVnk+i4VCvmoOuOcHfUyTrM3P/0QKGEdIrQE5o02xO33YREWx6KZ75Mk9YkipXLKvDTzeej2RBA2
Nh9d/wUIQ7JLI34Vo1dwcOyuNkXQTHh85G2PKnRr9HSmZvUy59HbwfUoLiAtj/LWYvm7lhRzIj2m
dziKwErL7NeMsJj066huaFwribKHRd64j5jaIkeNENPSQbxdyATlILtOGE1V5/YAcSw9OHGo7ZR5
7uMM5uQAjgVbumAnVlUsj0JLkxFKByPNmk9s0uprJsVw5JbK/MGI5ndN7OX/vP5CbpzhJc92AGq8
FEdW77AxzJmWJAxq5aPu92ouOQPu32YxzMf/MBLbkHiGTYJcy+0ilp4Yw0q6Ioi6CTgeOhbC+pAU
GCSdzISnZWfzb30zAgy+F3roFMtXART1qjRV0fIJZnUITwYmSB80b94ziNz6ZjSgFqfuhX+27jR4
qZmGVlE3gSfU2frLgpo2+Hmb4Baa1m7lBVh9m+5JIQLbA1HcR24ADImf2P2QgcjCb9cz02YcZwen
CXq9L39kvM9j5CvwDBVfiSot8+Oy7RA2StNs9o3IURo/yYzY3nl2tjYQRAciAtpTiyjB7c9odK2K
+zZvAkurzHPdmNXHcDDFB2tOmsfXd9DWJ6XBQupHfWNxE7odqksQm8cGpglE5vXhJbJi3T6PIQoE
p9cH2rrNMGpckAkLrXjdx2ykhri4ZfFVIW8+RbnSgQsRvXjy9Gn+agO33AHfbAyIDhrt2eX0Lw39
25nZyjxDjmlFkDo9IB8j+eXFZea7UZaAUd4DnW18Mi5pKsk02Znfup5shdEA5IJ3oVIM8THOhDwl
bet+lOa4FzRufLLlPaDZt4hugpC8nVidYsKlD1wvIAcBNmdq7o9lb779eyGOyPMD6oIga91/K/JE
G+gr8vrwin+m1jHTAUoq/b01jPYfyLLt0dvveyrUvv5/wHX3eQYTgWKTLYKu0nJikfhjleefZ8Dc
IKrfgd36V3jWTgd6aylJZchk6DoQhK9ec5mULKHjMMlZ0ZrDNM1ecUBaSXt7CYTLZAG6gQiiErK+
OTUjTMqO/CdoPGipYd0pfii08jBMYq/Ou3F9MhQYQfhZ8CnW5lJKMilNOBZNIGuDXrqrDlPghVny
WNRT9jSlencq1HAPArI1KpkntQrgM1DDVpvSCS0nTMe4DcrJiR5k1mrnyBy6s9RNGZh9Kx7sodiL
WLYHpYND3w9Fz3W5ZyiyyDPzsAlKOhyPjZh7X5ehuSjbNcek5N3Nq93O0b3pNeuKrjmAGm5NqiSr
R0KbjBSIWdUG/SxEcw6VrH50WeqP6I2D3LWrtkSAIi+PjWpkYKpdOwsgJOHFlljwzV+/VjfuHcAT
GiwP+IkLTPP2MkgjuCM82fyY0gaoIcZjB8j4EGEZuwOr3VhsNP0Qu4ClBtd5/TaG/Zw3A4J3wdAO
+c/EUKMfWDHWT7D002fPUBqCkCq6vD69jQNK34wOK+LMnJ21JI4peiINs+oCxZyz93NZOk/wycud
UV7y7NtEiDICkrNLxQbV3vXcdG/AiNNkFW1RN6di1HLE8RsbsQacR/FiTWGt5/Mxz5LuiQbldCy6
fDrqeSnPXSFRC0OEtXjbl4VYjn/C0mBeWtmUM1fhfzvbg512jryqLpUVI6zLx3T24qs1zG9kHy5D
ATwnW1+chvljNVRSJwBUm2S8Igup+LqnRT7/b/v8pm/5MsrClicEYJ2Rdbvdqjk21oYzivGqGrl6
iC21ORP6TDsR/xrJwDCLMB6sFS4impPr0iIUhaxrkmS+Gi1V4CD36ri5DM3kcBfSJgDlrrVt9VCb
pVGcbOxKfyZKa/eY4fQSrQpaeH/beTqXH0sjnuPC75LO/p7B5zVOhlk6AY6tWnXKIGk0pzZSnTda
yyy/nxnAHqMPjmXJuoRCP9XV6smaruVoU/mHixHxGySorMLIdzb+i/XObxt/GYwzDXSPZ4mdv1bC
9aiEmmqXGtfa1uCLUSFrkA+e0CFhH9Dnt9GNa/P0IaVopvu5Rn34jCWYKg6anlbyiIuQ9XfLY9T9
MRS1nXyI1KzPjqYoY2RTlWi+eNPUO36mKfJrpw8iI+3K7Ub3i652jVObdE32tddmRRxNS3ba2YiR
K2HsKa12Jru6KmlzqejnYEG0aH2B2l81B+rQpsSMPVXQ9y5SElJ2fueM39tZlzux08ZIS1cFuT0q
OLQ8lv/9t+p20UG9dwu9DSgdCV5g9YcpGlpFkXJ8/Ug5/EWrzwcXfqk4UHODa7h6imwYvWmdZ+bV
8BB3gc+TdsdZUaNDrofWx95Iir8qq3mjy8uyaZC0XmDUBtMjE7yd3iDRSFFq3biSgWm2b4KOvMyw
/grfbHdJOasX4GUwOgQQ7WFyUCRdluC3tbSMtvWydDavSIYZ3MrxfIRI3ew0jlbJAqMs7he8AJw7
MqH1lODr68JJHPM6IY35aPZx9NnITfedlWjzA/a/ww7/bGs8AJ0LmY8jzma8nVWSeyMqH4gmJElo
+8CWqifNTtJHQ0bgDcpmT7BvFVy/zM+l4YKDCDUrCH2344Wd11boRFlXflH8HaW34VzTrnqsICr6
Feo87+nPz+cW5fqdZ2wdLv1vaOxZXmhHQC9XH7CtdBeSKx6CQkkan2MZX7pw/KdFqetxSOIiaDQr
OdakZJcs9EpcLj38HibW/fWzcncoF6mwpd/tkXziPr/atV0JDbuhhghdOrfPFB7GQwjv5KjU1V6L
eFVGeJnyovSG6NMi1rVOqvvWU6tZRNa1IWLzi7xSj0lRlcdiqNQHvZFXKRl46grc/+Iq2qnSbHxr
2p9wdsDKwABY22sW8F5yq9Pxoaxm+yASvb9whFhYK+0QAqrjEzx2ZJcyOe3ce2t09jLxm6FX20zW
TWsrIravjRDDqdMmJEcy1fpg6rVznkHYH0I++1M/lPLQChldzOiNQKuXn8Adv2huwXu+I+KasH2z
2k3ta5IW9llomjzErdjV+lwei9ubl+YXZHVeE8QS6PatDhQBfYXGqXoVmj06574JKTJ0AhvEU5/E
auU7CHzWvt4m2gezFf147Ds6Z4fGc4ruMNsYne3ksvefHQIVPREUxMlm9TWjNdeR/uxyQ722cX2d
eVrHJ6N13hE/49vtWO9T9DJ2Yq37u5lCBPt8WWeAF+vnB4z1hDinySIUVn5S1FjzMTIcd26Q+9PE
FUmAusAt6VGs69Jzlgtae6FxnaQ1HGQt+8cWLO+xzMPoXAGIRud+rn+iU0VBPu73FOo2Jrm8rwue
ySCsXOfTYpopXSWFea20ykLzyEsCB0DDztHZHIVGOPcOKbS7xgeWmlU0uTKYV+Ju9YlVz76kUebs
OCK94HpW25YGHREQ7xwl6nVlscZNGEm92rmqlZf3V5FkWoQEmgDWhidj3ZbvdaVurXcIN3bRuym1
vdE34zL6x52dNHxu61qq3FypmUHOc1o0DuIDGlzVP+WEo9iDAo1QtfyiCZ0vMRjg6YAQcPItUV00
74RlCTCkSlaozrPQ8nbwk4nC0wGljPQv1Yh7/dF0ZIdggVLZ4xuFZLkYuPe5oFi/l/RgdTdZMfC6
MUrN6yjc8r1A3xwutZN9f/2VuY/IeMHo2NBIQfGDg3h7L1BKNWtkB8xrGYXj5yKbu8+R20GX74Vx
ovHcnxul6I+vD7px9PF8WPClZFZc76tBTT1yWn3GO7fWuvpBtwsFM0PDeCCuMPGR85JT47npIe5E
ticBsbFv6YzyoNIRoya5ft31vEow5cHxD2uy/ohymHXMZLEnGLs9Cu8ZAs4U99cXjdqxT8GiO9ex
n/ITnSnzCf+1vRL1C2dtdTooJhHbUnZfmGarDCHRGiwRYhhgKRKDuMIo4DEHDXemsWnPwk6z73Om
Gs/joCafPT7tT966+Ng3bf8TCe3p+fWvurGVllSZ2jzFeerK63xZ5Fi/tQrGlUBWn+iKvGszvIRc
SKSxDMf3nmKk59eHvI+RqGctrE5YF1Ca1oFLFEW1BUUbHbRSCd910jNPyWC2D6U5qju3+v0n5WuS
HvE1qYiiuHR7UBJpRYJYULnmIB5sf5JOrR8Lx071ndD+fk58Ths8DNQmHsi7cp0bjjTHWuWqNOP4
vSDXz3xHNPof4eDt6YreH8Rl6/BQLJ0rCkmrg0iPTi292WWsMC2dg5r3ZukXmVuJI0CouPVVs0na
A6I9k4Ggfqq/0XyKS84C+0YiyJ+g99dBgFfNcxtpZRRgN+36NRX14ziKb2/dJQyCVitJNN0yCqG3
ny5Oiq4zkZgMnLa2/cJ0ui/QQedDKWN7p4mz9fEAX7yAE7m817QUTeObVXgXBFVV6A8NVg9n0RXW
UxVH2s5x2xwKN1+iJ4wcSANvZ2VAYCQl6qC7y/Jjk5j1A6XkP2YnFzuF1Pudj1wNyOjFNQRg0vqJ
qL0ujaPWi4KuVZV3ndoXP7XYLI+vf6T724O3DvgZCqAvIj2rjyTDZMzQEy0Cp3AXm1lZfmu6Vvyq
Pat9P7ZR9yxQCNz5XPdTW15ZrqtFkgqFsVW7vZhwCcvsBLiiC5YJxhD/FZad8+v1uW0MA+WS40WE
zyTXHbARngMvd1djOtfS18jN5L3kSb68fRTQgrwHnCPi/GWFf6s8xIQ4aShAx4S57A41UMxDXmh7
JIq7bUfwTFAEjn1RQwe2eTsKGrILoUdpAz3rw0Nu83ZGWp4hzPFW5PKLCQTo6KX4tXD315cDOLim
zgDkXbu+6z4bs1X/6GvjjcCOl1EI101idXbAHY2a3LefyPhRYYuS4XM5oww7J3a3E8nebQHAIyCz
8NFA4YqwYFnW3z5OS0DDPYRWSzdq1bGv4+jozbsKSPcfh0SauhP/0NsCr3o7SokgijcJqFbIRhna
KZnt7OIVnjEc9Rq3kNf329ZgdM7o5SAEuECYbwezTTwVWiP0rskwx/Zj6eojldSymEJfh5m7c4nf
VaAWp83llaAoxHuxfn9rZa6rCTDD1TKF7dt5m/mVFZ+UsfgWT+WesOLWaBjukUFxZum2rs7S2CtI
bkdzeAXJov8Y6xEzz6xWHjsyu8i3IuuN7Wt24cKtp7ZN/YOWxjrRUaVUPQUIZ2CAaDqKvOlO0iqn
Fj3mri4vxJNvlONbRlz8uwBqwUKgmr6qCCR5ZHUDPtv4bfbWP6h+KM8NdeDPr2+S+32/nCl4y9yz
kKFeqm2/7fsctq1GK0oEKDrpX7w6FH9CLxIP/2UUQjNuioVOsZpLCQkJzSsgBh5s+xOu1BToxLCn
mXb3RFEf5uMs9ZNFcHNdkcMeDC8Eu5OBV87Oh0xNxKnHx+DJSDF6yuxhOuW19kaAJZ+JLJDmONEL
ihIwH25PWW42loJOtAwQqyvOWpWlR7WRCEbDHDi+vopLtHeTTqyGWl3t0qLl1dATDvTCnT8bdmoe
p3hBf2tGckzyMXv2pjh/zJRsOL0+8n0mwyFbejqkhORm1CBvZ4nUn4V2ty6DsW/jxywGXWfaeXWU
boa7T4j2d9/OftWGzkW0So/gOXygFr4vmEk/d9ti5wfd320EjHSz6DZp0BnWMpksQj03oxwCzcVN
Beym8sFJ3PI0ImG9E+9v7CpwfkCQl37u0hm/nToiqsLozHgM+jbNL3AlbT/v+sHXxibH56qaTr2I
jZ0Dszko7u0LUx0D9zW1gN7CkCuI7gSYY5ZPETCxc1abfUChXzw7SJf/St10rw9zVxjTgT0gh8yb
Qd3vDghEIhMVTZX1gR2rRfohFaXlI1r2T7iYfM1onh9y9Lx9CWBIu/SWsyvyuvFVCS4X5wZktpa6
+u1SW1XSt3UXDejOhfI8OlNyFH1EliOj8XFnRy/ncnWYKGoualTOQklek4h6j9rCOBkDxlNRW/pl
1DiWH8kk/6hli7qNkY7hz5JZzr7U9Fg55p2JnP/cCypMYZNG1s7p3pr80lHgG8A1ot13O/la0uRG
cgQXvgL7P8fqvUM3KBdPLZrLztyXsHk9d7Yygp5E1fy5Os32YmRiy2QMQlGPFh2S+mOaf9dz14Js
W6fjN4cFhy+RYDbs9xiX+BZ2XjstK21rwgY6iIQn2I8gin07YRWObVX0HCy9b8HQZZ4nT7Ude+8s
vbCCJNJ+1IaO0lRSjcm3NBOPsep+sSMzzvzMbc+eXpiHOkLl4JIIdA13oqeNwwDjhc+AuBdnYZ2U
ygk+vpWpIw+j1K0nizKxdRDUwx0/t6ZZ9xOr+aKLUI+PJjJFiU99Ppp2Wi9bP4I3kwBnESCgbnO7
RAlGfF6vdGPAK9SMR9tFzrGwRfiopbRiXC+TBxGp/zZOk/8Y3A7N1Nd3yn2YRTRs0sjkxucmWqcs
CCw3Qs25hhJZ08XMx/c6RpyHgmj1QdRiZ7Yb7xv7gL1AskdjbW1GX9SYPThpOgVNEbePqghrchcB
NcM3p+i9qxa1jzB8G9TEfntp01qAbHnHUXmAs4gJIkXPNVwwTNI4bOJyCqiLFucWvQK6Ki42LqlS
PyshAphGZ2GhIYQpXAQSmuqzp7Y4gaSebPVjhYNhYMxDe4lyOZz0xv5ZVnN1MMp6L+JYzsXq9P4P
y0Ok88KUv90UrjK0Oo4foPD4NmeJpIbfpaa5c0lsbL1Fcpivz/mkMb+Ka4y61+oqTqYAo7v4vaLr
ADXKSMNaYDZPcsgmdNYs8amXWfMrdxL55+s778XW/G6WSOtZOOpAaVqHv4WDPHrNmwN4RI6XeXCj
k67GCsIRaPI2VSg/G5GXfYm4Ug+uBTTPjZTaj/PEPCej4hydyTH8KbK0Q5q148mlqLpzODbeaMji
AAl01BpRU1xd2G2CXD62P1OA/+d8LYdp/jx6aPT4sdE0tCL1sP2W59pOorrGlr1sVO6kRVcJiA1l
yNvP34iu7Pp+moJB8eqDJZvM7+Nh/MDv/MTexfyxrsqTU4Xe0XQWv+ta7b+I2hqfeuqMIM6dPe2L
jXMLTxA7d/B0Koi+VVzaDpkyhUk8BzQraAmrQ08G6CkS6YYuHbOLaJz2bOQ0SAZXyf54faNsfQUK
KvR1bDbJHeWNEqlsdHRZglbV+n8mA1FqxyDebwHi+nXuxe/yPPP+y0egFoYqBoLVUApWpwOdtdzA
B2wKXEeqweRqHHXZClW9ZKWuoqBs8Xr4epyoOMHlY/yHAoezfMxQ0LMQ/c+a1ifpcr9WmMd/e31B
Nu5sIidENPhxoOL01ddAMy90EKiYArCsiHakKZR1X4sd+hxzE70bjbFrd97KrRuJzgIhG5gIgyb2
7ZbE2VUtFQtDobnFS0MZc/vTLOdip855j/zgigbuv1zOS3tqHfR3CXMrQzEFlU4F/hi6rnfSpohY
XBmqNn30HKF/LEVt/muDGfhXQegsOjdQjcB/SF3bc0TZPImAZW1eKoi5qNrcTnu0TPSRlWYOGiO1
x1NSq7bp1wOaqocW1aWzmvGFXRwg//LMIu2QeNDVH4MzFu9s2URIAmJt8mtInGbaW6mN0Io4HiIU
+RH/XteZOm8wlDDu5iAcDPNrhb6ECqzKmk99aRJHWNpUBJ700ClB/+lXZtaXGRWux8SLKHlJuIt/
zkgJ+KiAOX6LoMBOSvXSt7i93CFQoSmDyQsq7cQ3tyvXqGPuaWWhBjp1VvkkvVD5P8a+q7luHN32
r0z1O+cyh1tn5oHkDgpb0bLCC8tBJgiSCARBAPz1d9E955yW1GXfh+4qW9YmN4nwYX0r3C/A/9pj
LGNgOejR91cM62hQdl7R3SeWse988JKTTBEkO83OfEIOc2F3m0QZ/17NEM5PQXyReXAYBUVGN/o3
1cnHQf72nref/wUpgct/mk6c4J4dHF/UUEQVTBCLs1/P3o9vDlfJUG6h7/o3/U+n2o1H2viXEXgW
9LLH9mh2ORPRcO2vIqLVry/38WCPzR1GABtTF3RGeEC9/VZQ6BW0zTCGvTUDlzKap0hg2+yQObPm
/X6ep9MyK3PjZY6jGAKiuPHQPXM/wFeGI0HMwkP81/e0XfLN4EANjTMJMDbI+LCqvBscNh5W2oTR
egkyiOHlwtiwM2DCINYMoMKFl/Elq6aI9X4NmkinPwUxEV9+fQ8fDyfbTaD9jA1lo5q9B08nm2LF
hifDJRfwIy0NRWZX2UbjvieJBbQZe8ull4QDzmi5rXqYWZ3B2CrfZQQQKJ094COeGx6s60RNLBzS
f31/HwYjbg+ZORDawucwR5fu3Wuj8Pdsltm/HDBvxzIidEhKmL1Etv71hT7s7duFfpqSQX4IxPrd
+Mh9r187GOpecjMMKDTGb621j97kvcqE1yA271Of7X99zY+0LzSxcFngaqAPoh5/t4WlzYA4aWih
L10Amno1a08/JHxqwBRZGomATquna9S83gjSG41ouY5ROpYO2kv/N9//46aDe4nxnLGUouMLrsfb
J+0iwtCkcf7lFM+FvPYICqjzALvolaSsLfYjzn201mlsmx04ZCKB6z/4PSgFNXiH8AWOH3/9dP7m
1aMixlkFDb+tz/Ou/mu5DgWUIsGlimZ50RS+vqWJK353Ot9m2btZCOAJ9TdGF4baexfIQCttOerQ
S2dM+j2dGej1hHmLqFnfJmPlESe7cx/ZBkEtcSpvqhXJGC9kLlxRWu3Q4CgpCwVCOxSkSr9TM/zU
4ry5P8CuwG8grsQpCIPk3XsBBuahClj6Ex2DIdkJEzjvJoTXVhMj1tEghzwIF+tuGP4OpoIFRSDb
vslQil5wcIv7nZ95Tu4GUPshwu97fzpKgszHRy1bZ+tRjIP53EU0NvswMZ53PzT5Il9zx1d1Kpou
S+aShp3k32RE0SoqYUuTJKpukUU0rpDRmYjVLVNIuk/d2tuvKfgV7ZVE1oW+ZHM/er9ZNj8u5djx
AR2hFMa2ChuUdwOjE6kNpW27U967EBRCWP58j/s0erYrNeBnLqEMwKhOCjCeY49GT446KNynqKVj
Hc4BGe8hjZHRb5aq7UW8fVEbxAb25Nb0wnB6t1RBUdnQqRuQJZYRc62SeX5BlwFzOUg9U1yTzPoR
4msQR3j89UT5sHQB34I5Cw5MoFaCqfFuhPgO2FLLQnLSBDrmozSizQ8DbNgQKRbLAUzGYj5BQtVK
JMjDS/U37+PDPAWQCjI2/kNPAiLOd9vYYDgKpzQlJzkURpYIGl0+hRn/nTbg4+PF6Ec5jE18809/
zzTPOLYZm/jsxGBSnleRLsx06/ewbv3mcsJ+NDipfEHaFOIYfv14P1Qq2KLRCoC6B6sDWITb9/9L
PbQZ+4S8g8WKsF1+NnmFd+CIGz7ECfd+UxR9fJRbNQCkH8JR8MLeuxYVixlzNFn4ycnUHUMkoB4I
/MHrX3+hj1dJNq/77TIAvNAJfvuFPDKEXGrFT/40JNAT2azm0SR+U/t+OJ5B1bh9B9hkYFp8wJnm
ZW2KPpz5SccFP8BFUR9MzuJP2bIUuzDwUHb/+mt9KKc2GSWAnADsbTB633OIwiLneoi0PKHWD5Ep
ilMqAswicCr3LunS5hqFaMfvWsgO7Q4eRpl5UcVEpt8JqT6OF9BUIInFOQlSdHBv3z7eZS0iCYs9
cQKyy4++DF2zh6JaBKXOgt/KBP7mMW+dk81WA/JCBIG9vVoSMgOYlsiThyG1Y9M4HVnuiuPSRiEt
AzBNg98Mn7/5fpu2GYgZwEvQcN4NH9rz2IHqKk+tpSkycyiI8QXN1FOSefbHr9/p3wxV1CMb/Qus
GBAl311L59bvnO/LU9BFcq7iqEXopx9qIPW/vtDfPUZ0hkFL37rsH9AVGiAgEdwjiaTUzq8ixJBd
ApqSV6Ge0RnojXW/ueDfPkVYqf7pBwEA8u1789WS550z8sQNDuzgFvvn8K5cz9Mcpeavv9vfXgrM
s3hbGFFEv9sfMuTW6zWR8mSaIh2r1fmRqKekaIszMmfm6ddXA2iOW3+zEYKfiDIy3yh9m5L63QSA
kHAwDLFIJxgiI/W4qGQU8Gv44I6XCLbndQSj58c89S4933yhENHvxrVgeycB6ztUmVW+9suV1SA6
lEgnXb7Gq0xfjWOVs31WkXYIzggkWyWLpFEVAjFwMAi7HiFpPCgjPZCDHAd4gs6s6B5J4C7lHGVX
hU4DHPI9r+Rsy+nti+EESNteWBXn11NHph2q3QUpScvlImZ0db1mcCfXa7nzSZrD3yqD49/qyGPn
AsnROVN617YEMTla1/ioZR9q73lU9CptmD0KHxZtpmv0UHYyG0mZtWo6gUgetDWN8vGORcl0AdOT
/qK3jX9gyeSwUvhNCcvMa9bkww53ZU85Qqn3QvdOaHKG5qVtHylQ/HvYANqvgRybvhau6C/V5uRT
CWJUepVBlt/dZQ2YN+ciXfGwCrhmFw8JMmNoDT4gXs/Wnftk2BIs5cCHUBwLl/GvkzWElJMvkJ/F
EXLZ792YAqIuyRgOeCMrQ2WH5x0zeYLMO1iL8671MoZYIpl9y2NDu2Nul81dYR4XM5HTjK3ZfUp9
SN2PCFuJm0eI/DqVVprCWSKpfB3M5phkvfix2ARU3ZxYEu/hYmb5YQ42RzO/60m3X8HuR+0GLRJO
xJha067xkBxQR06Zbg+vMbnuoJS1Fx4kQl9CPQmEdXKUe8s6pe2eBCa01ZzN8Eg2s7Nh7VM/51Uy
gaZbFvBsRqaKb5QP3+RlkMd5UIRd2ALZTsdk7kJb44Qwsk8GasH5gP7xAu/CZgASDreKFAUCUi/8
SzC4kuAwMDoiC0xQEUJmkXutepwHOnmfoqY3P+Z4ipIHhuVIjVWMjltfBdxXxZ4UfbYcQLlHZb2E
A4SlLsqVBNiGPXaP5IKF7QLTcxiRGZ0/h/EIDwYwlXRfTiIVSBsCAtbvlkQWd4JJv6+6yTUj4tea
jpdx0ZrhIEwv9EMMIfb63BHlujs5aP6yIEzIHaXsHK2ZUCotM56I8bZR2QhZTkczCFRSMgFMix3F
ASCBl0s7lbTXNKwQFR4SnAjVMLxEgjBZojewRLpcDDoKsDSn+h4GSnl8rvt2+Gzs0ILOC4GXuhFg
7UUDiBRBOOMym3NWpEYHSSxc55rzViFU7JQokaXbDGry+XxOkJJ6WmMORFTNGTKJui41Zg/PYTdc
NbQh+sHLuf8DZfpEapLg1IYJhHy6XR5I1yPswl+mWxu5ab5XxSzmzV1z8M0JETwyKpE9FC/liNPM
ep5x6otq5QmA71Tmm5MW4tIL1ZRw9Fn6s3y1GEg5nG5SAURxjQA/z2PqXfRw/8pvubERcRAwtENW
oyBb+PcYtJXigdBZkFquqUgrb/adDyhda3jy2cxAwYwI6oPrk9x8b4KRD1cexUWREBK2cm8M4unD
uMmxwUMnS9EipoTSzy2I0eM+pvGylIi9R7pQA0uFR+JaOZVJ1hF9jfhhx0rf9UZfwCCO9QcPtbZX
44SQOGimdZzdpg7GaRXcHeOs9LM5ljuH9zaXxTpN9Dzus1HXQzgKvu1aPQrvZODtbkjjZT04OQ/j
ZQMHsqJsaBTKMz0loTm5LoSDg05GpDkFcK+C1IXRqYGCckMyulX44U2SYlBUXTO2SH2Okbh28H0n
xjMg7kgi0yughzKFjvozPAGBOKQegazbG/xY3yD8KPKhTzdhURWqUOMlDA8i7477YTfd4kaU92QW
qNdPWdBYsmMY4OkxE0O01sBS5rDGq86jcp369TFpYbzH8XpJTLBaAPquMhW7pMpge24wB5omTCpE
GaukHscA/tUY9EbvMkNdfhDOzkPt+VJ0N00aeAyLKNWuzMFmNwcZQ25WTjiEziWb1SpvXBBDHRVY
2P6VTCqsdQofxo9uMx08YwFNxgu8Ozsc12kEAmwKMX5uLUpZTCqJwdqLafqsKS3GmvtMJiWY9OpF
wizoqc2zxt9lM9yQ4IwI4f2FQEMGCYVtiDW/syD6wV5OkPFAHGQYJc5ACpJzzqBR8oYldWewjyML
JjfnCGngvPPLGSzMZ19OsapkArnk0VfWxrXBMunf8UagX9Fb7kjZDVtWcs5gh1nasRvWnXXplNz2
+ezomer1DKWSXrzIorfqPDjXxYRqUqXzUvRfaaxjdRJegUwuLFqNLOGul8/7JOLRJZ8gjVhL6pgT
ZW6ZhumqbVZvr8QYr18Dmvdin9ome154wlWNDDGAvaEvtS3lHDcM1lTIkT3AJ4KEZSB9BqmKQ7Zt
qUIb361sZeM+wR3er1D3q2exBjAzgLgKIpYKS8fA9z70O4+dv44cK9C6spt2RsoHUDqIeGp0KVV7
ADusB3HDdE7sKJ7CNoP61pWeFVNRITQJbX63zPZ5AlPG7nkGk5Nq4cGKiExmivAeQgU93i5w9RIT
OKZj11eMd9qrW6ij80sI1KOn1SQxXOtl5q5GWH2CoDlE0fIZ2SZWnc/r0uunOXUkLtdWe+oMlKiM
lV1gwe6Y8oSoHVi8/XCALRLt6lVIaDzQftTrWTOotXtyzM+mvUJrtavgQqXXk4kXbfZ+rqa8NnFb
uKskEsVDFlM2HRsRhOreAsFMq1AkzXScsi3UWfAGNi6gsubLLUJX6LDvvXz1LrCZyCe4QSOGvuB9
h9xQgCTfACNRUis8bLSzE3gpHvt2lfwqpBnLnnH8Q4kQzVlkdukiPH1C4F3IDm2OPLpqVcg92NmE
Dz2WpIi3J7AYRuRJYHZmR+gg/aHito3DPRzZUAqi27GsuxWVytZdRk+rykeRkFLZKF4PsQjb4TqM
ZjhXLqxd1FmhJhecFyvJENPEAjDPHYY+ugpO9mpP/ISltR/0YjkM84ryRdKw/WxzDItzjH5Q6nwC
ZG2HNLXBXSBVb5n2NoAUtNQ9J/1dE0XdaR6zQFRps1AsG03kBiR6Bprj4RjZQAa99d2w60WkDkfe
4NvmGbsxHTxe9128huMhDlCE7VtdcH0uJKrb3dAS6d0j1yzK61gp4vUlzCgWFHqIZimatTIhGdyX
tlC06Mp58JDJ5C09lxUdJHw0oAHncu9NAi3VKUd6apXNsjW1DRrP+xyvTfu1pXMY3ntETo9BE8DL
v/YTZ9UxhWwDKd+k4+68M13wNHkxeF+NBlpXFipt7B5FuHDXxRgjIGZibLqbQ14UZy3C71iJAk+J
Hej5KdvDHJXAOS5KhgIbl9CfE+B+5wFtUnoGaf4MvR6eSH+wA0Y+DATNZOqBJeO3wPgsqS2dbXzk
evUefBRgWYmhm9har0HOKpvSyDt51h+7fST5fM4jOjT7wfcihyAIkjBo7T02I+FlwjIwrDFiltrE
t+OOYDkuzmGPIrDaN6NmZynG/VyuwWRheRP1440XujRHAYby92SiQEb1gNOeK9PetAn+z20KZumM
FotTpMjOWyD1cel5Q3iPLICIHmPRs6z0HFafC7G6tChjAYdGTBMUwge8Kd3UgHWW4IKPTewu5lUh
GsrmEdwlmkRajLNs7TBk4H2IlUhZOZ6nYSb4GQqOmVcU0ctIvmhm89qvYWYOwRqTdt+gqb6WqZ3T
ad/LsYt2Bv6/5BZzgS4HqQkaQD0SjnIcxsaVX7KgtcNh3FxsSkRUwmmqgh/pcht1QU+/NnCa0nWg
PEpsNQopb3jbyxdHaAyPwLRrhMRCEM35BQctti0BonqI+sVZkjZ76Om2wyFXq0+wj7ulu+r9QqP9
bNAbPXchDl0HYCFFc12goIr2hfWLtu4ZWZUtQR1rppPtIo7aCzwSuvMdhNfHmSNNECwOmBJGdRJ2
KzktXElZ03HO1iqlYE1W+OtRXW2RadEBJRwEwKgZ8+4cIgPEsabhjM4tzdb4Pu6lYaeUGml3IUWJ
8gSxu4wdegNeWrxSdNLmU9SRBGJgo4cOhCp/bKEBB8/Ss1MJBoXQ6D6OhcpLGFss/TcwA1d5+/OM
/n++2f/bvvKbPw/j6t//hT9/48JNSLKa3/3x36fu28QV/zH/1/Zr//PP3v7Sv6/FK7ufp9fX+fRF
vP+Xb34Rn/+f69df5i9v/rBj2B7drX6d3N2r0sP88yK40+1f/v/+8B+vPz/lkxOv//rjG9ds3j6t
7Tj74z8/Ovv+rz8Awf8Frtg+/z8/vPoy4vfuxZfu479//aLmf/0R/3Mz7QMxD80m+EeBgfHHP8zr
9hMvyP+5JQCj5wCAG9yPrXnG+DQT/Fb0T6DSMUp3UOIDgI/4keJ6+1GY/XPjkP907genEMYvf/z3
F3/ziv73lf2D6fGGw9FO4bffYmHoEiLZG6T/jYL1k768tQH+gkOvxCaOUYUmIOkUdoM2iM3BrXmo
qznI16Wc5iaLz4omJk+dx2dbwoprbDCa2vBbQhI0GAeRdHEdTn7TVOEQsH4/Rka/MJqNDRh8TXPm
LcjU2kEXEh8SZGmJWiKovoOf1wr1NfJWsN0k8ZT+rs370zDwfzGjDfLeKOebdyhkVluM5NsvByVr
68Nn6HtIF3mCgIwNG+kAd29yVZy4hT0dypYsOm+ynnwRPhtIDQCgb3YQ6jRYlQqGQxyHFdo1DOSj
enGU3odw1cb6i5ju+wI814tUs3W4Ag7BaLWykE2175vg1GEDrfw1QOp8Do86oCmMaVG5KVG7sRDT
XdxAv/87QsIGzL77xhhoWGKhygYul79DyQaPZwPKlO9z1CTxMeI8gcaGKz+BytVPWZXTXC77vrP8
NCyt7Q4JH/3NT80Tu1nCuXv3l4nwn/H21/GVvm0jba8AoPXm4Qb3tE2K+A5rHeO4A7DnYJplQGY+
41p49zhWYNdpUYPJ2kape1iww5gymYem25nE5c1lUbCuAz1vVhpG1rIF6NwmxQ9Gcjrv6OgDi4r6
KNhr0Y8/pi5JoZwScjzphcnh3ger4KYF3aLZw21bPIdAlj8lOocjBnBf+EP//FtvSUS/D/3Fyyrw
oLqlbr28H/aq8TBEOEqR0l9UDvq24n0Ey+8RKUAOweeiMlI1bdWsUdcdRm4VRvTCHFbabtUEH2li
V41+YeangmHnLAevjzSSFAA1H5FFK4/oQAb7vANntjRg6zc7DliCw42h4XCXQ3kEC+1sLOIz5ihm
ivbCHq70InhQ0CrrKuEZpmZPJ3jnL2NxGsBIDyoWBkOBInb0oZRHhggvBZ6uVzq0o+Xh1y/2nbHb
pkcHwQSCNdAM4I8ORfzbuWVykLCIRCmVDMs4QQHgmfWYeSyNYAoypsi070GfLIwLEO20eFbXNl1W
Xbe9a6bdrJsBKI+FFKWGOVYx7eJhbNVOj10+7bqEZHHF3dQIHD+zUdRIGiX53W++AhbNN9MFXyLa
TOvRAYcLB9pJ7xniwvmq64flh4a6dbnFRRcBjMIg4c/CowkZIuOKkMEUTqS7wAOnpumS9ZCbMH5t
inBonxvW6OiQTiPeCc9X1z+CArYGtQoZxkoPrKcKlijSX6DdL3Q5wZ6mB/nG8bRKBKAvgFWJTvdB
t4bTvfCaoqTxEHHwhaBKOuCAmy47bcGkAcOsQYarXSXebZiiCVWxdQTuXgxeluxoCheLblxzWXWB
kCgMSZFXJPRcUPuSTjid+9SidgQQFteghnsPwOUkq1p0/KcD8lPYj4gpEs0IlaPyqgs6+ZyH8FeH
otMVhwY+MqpKDYKKymwGrlshYFqQUmsMeFjrZuFQCw7y2A4fctlMOArtoCZzd5BKYPhDL+mevZCj
PrFq0d49ZjQH9xsqjfTcWbNpy3rafeqCVOzadOjMAS4nLip5DjJ7PXkot2B2b6V9wW9v80HYxXwi
BU+9W7huC4QmNQlOkz7h/h2FgUpyWrp2dPsI7Ku+RvfMa+Hr1cjnGRJmjVOIQq4Occv0XY6kye4J
QlbHEl6bYj3m2l9sRY01z7BLGYY9DlcBIHDbkvVGo8zu97kE3FYmMmjbcu2CAmA9GADnUAnPGjrr
LLtq/UhGd9kql65uKIIi65mG4hnYNylAZG3CW4NeB684iqxzgcN+uwPCRuzeIbsshi5hsfJqJpEA
a98AKKrztpDjLkoWX54NacrRKfDR2ckAgUXl6A/5k1Zw26qXJW4GdEM0eQTXBkz/AUV+vEsaw9QZ
EGNryoWyUT6bbqQ/uCBDi9ZF3AbfcfS3NxmsAxAgvnDPdmXI4i+BhDnHOdAxLKaNmse8mhFB4HZK
aSrrCXOK7HyetORBJL35GnKqw5KH/oyZNKz+WnewJZ2rpIEQ5HqdEHl5/ufKjPQL5YJycgzzXoJn
OuoSRTPGRb6sWM+5lVhAZGzyYA9Jkb3BGcMHWyYzC+gk8YzdJPcCTLY/6xQ+jrhD7QLs4TghIeol
RPpeXP05FcHEgxEU6LwLPkIkTNkXy7ctknjABSggw8jCeGyOAOyD9hENOObMhbawFPf6jnNa4vxe
FJ8tgRdOXHepxYXXwornXPVzeD3049Ls/xyuK3QtyRP423jp48+F/89BNxkyFvtcLP5ShwruqZcE
NBfMjnTokSOk8i9Z3C5JHXcwMqmnpU2ewinn0B6j/QH6nMsQ35FQdYtnAt1iR1z87M1ND2P7bL5O
A+MhKJSS+KuFcxGQwIZ/p/0AizP0bC9Ii1V3UWFyhh49pjITABTbPFyO7ch+QCQw1She0M9IvbG/
yoYwAwcPIlCyp3wC0oiEkkiVq5+YHaON/2gX8NOToQ93dKXu2SIV7YpDDvtQLHm/bQctfzEDQlwH
13VR5TxG4BbVa4D6rBnhVMmHz34jijOZGH5KtHOmHFtBbyIzC105mkfHFsVFVlqXkQeQNO7RwAGj
FaqKroXLEUTzt3loth4ZPiEtpzZDx0AAa3S4hO6CKk08PGg+4LimGhy2qr5ou7B0aFrWAqS0u55P
Hs6ubkluUuDhUEMKvIPI05+0LWSlGpWcu8zSKp9yWAkjdyapWwSQ3DlBYN2ToiV+vTINv3+D3gma
9g7L8fzQZzO9cqH74VMzPeaAOZPdmjQ408KbknlnC9CER9vTew1GOTTXekKanRnqJdf6GRoINPaW
rjnrC9NXAk2Ug+gxdJdZRKrOOsqAY2NCdwuZQd22eVBxUYiogt4BM5cGC7ze1p4MWM0G8kOj/3uP
FXtsS4FGLYNpP2oBHGF7/AXah9emkEUPhii8k5NWjbAwj9NVwp0INLqKSuQ4rkWM7LacKP0th0IE
R4UMss66kEvzhYOXcAxGFr5oiB/Rq/Ey+bXrwMPYNY3v7qWR6cHvWsSGIs2n6CEsmeccDSUa7nib
plcr9AVnaFjlB6wk+nI06MUyFbfn0K/L48Cy9WWBFhgBJKEe95KINCpbn/Kv2BrpVPZy7o6U0/k4
crhMtyuBW/kMRkh43qF8yY7DSD2wYDXeWGnnfvnucRu/pmT50fjrdGrRZahnHJIeXFw0z7nfZy9g
lZgOgJb4OjMkmwARhmgLp5t8LNtsCeoO4wKX6ovsgiLRvbiAsYy8i2OA1HmQ266ekCL86vxZ/cip
kjdY4SWQZsw9oJrp/C0AW+peE2AWk9moG7xZs0vN4hX98wGc2KgJ81sRuuzLODl5SxFEeIdSdoQ9
a7s+9oFJLmaUslhtRHPKh379pnDOeNSouPahUvMtjGUL5JLMRQnVMa/HVLTLM4y8GNaPrJjU1RiS
9dM6boRo0edbOaYmsRz7KEmKZ47TaFuGA+CUHe1xnCuDbsqn0qeLOxHewH63XzHZw3UpyjVKmNl5
cRBOVdHq4Uc+G0BM1Aj1OceJrimxHOQDWmkrHOtDRGGUBDFVe0bGBQXxHGMzpgaDqGQ4YGV701Fr
4Wnr9Y89MPt0P/frchEnbMlq4RfDQc0qJ5VEA4VVHICaf+vgSHOcYUPzOtKWn69Q+1pgcBGwryFI
B5CdEFtEqjV03biDW5+ONywkmPOHpQBBA80EjSNQOYBc5sqWJvlTKHHTlfUT2GeNiU3jYxPGLfov
agG2jSKoh2ANk6sOAiaKmjfMew0zTfw9dFZdU7eDK5Yq8UJZL4Wd9wZ9mLUiYukKbHcCa3cAxt4C
YW4IVY9Uhb4UCddd3TeT0rWSYerdmawLVM2RotjucuybCtLFYAheeBcHLzrKnL3RhfOr0cUQICQd
SiHsAf7ilwwKIoSOr4vQNykqpe4S7SkgYaJx4XzeJhouciGW8/4SqW/qqXMxYoYCky/nSCnhS9mg
6qBo1XQoat0kxHft5mQ4+BxcwUNvY4DGmY2wfUCFEB0h5BnbAwWbGtZ0RSaqZc1jnGpMknqlinxU
rXFD0+B2QJsKggRA4zeJyUZZ9iQQBx31xcUodJHvQhR4qtbM+Ee3nTuwmMDx2DUi8auut/QYNS29
CzVg0zoWcfIDxdFVOtIAoa4qlOAVR8o2ZZaubCkLATQSQ7Lzxr3XWHqB/nZ0MapcxAcf8oYeamwF
q17kpGH8e34OaLfwzNRB4lXI50ygJ1zGq5FXSBHfjs+W38YNGeFPAC8LUkbCxwnMLtAD1Y2HUqxk
XgwbKbBHMdnRP0x2OM+gWF9RBnyZWDvfw8Ya2/Kqpv40BTp9bQMIuxyYwFWToNragfjkXfXDKF5g
+V3gdEQG/H4D7n5QFrEwY9nNCw6vvWNalQoQXbjxIqEpJyrBIGWM66U0SxflZTKaDYfx4Yl/CJEl
FJV6TbxLJLHlsl514gXnOPjMaSUi3X0uFqqSqi1Y/mTGqa3RoMNh1pAu/ywjH1jvqrD2VHNaiDO6
kOg8FHkuqmLMMH2nlOE2YcAZfs4FZbCPQP4FGAZz0iNDjWaXKTTQ0671dfwQzT1/jgc0MnrkL7zE
XYRiPhi4/Y7mpbzNJe8dvjH5mRqQRmcsjJQ58wef9QADtP/SqHZQpfl5CCBDYEGw7vvPtI3yBq56
q1z3y4p4ziM4zCLCAIqJh6NKY5LSBM2PKDHdhd/59gz7f36GvsV8WcD6llbSG7SoRxKtUa0Lz2db
9acqskJJAbLPtH7WgdPxLkj1ep8tU6Z2pBijiwHRzt/DqOFzibS1/AbAUi5KNsTIu9sWiySYorDi
iFw4TmE73aP8XkoP07/MnemOoO3gQAjTWVriwfcn2BLxMzRSpp2Aq+UZEeR7ks6i9NfOnmHSmaAa
8hYn/8kf8ZJnLz0inbZHnLQgt3GX0NcpHuMfEFt7d2PRTS+FJcV965p2B4V0VIeZN3pVwtaclgCe
s5sU0/e1ARpHEC7lR0+zbpmoYEFMopp1ZpCQHzq0xyYeIX5P+Wg0buev3AQp/sxz6a6XsCBVSPi8
z/uMxWUx8A1yXrwe4F+0HBeQes7ReLYHbJamdDhT5kOWzVUTbZrT1Lc3PiqPAy2mxy7L2ocAWUIX
4RRjsYClzHEd7RHVm7uO0c59SoQRKywyDblAE3VF0GDcTofUhewm9MAOKTHa+/ZgEfRyZt2A7pkL
lof/x9yZLceNY+v6ibgPB3C6zYmSPEm2ytMNw66yOc8Ep6ffX7p7d0sopzIKVyeiLzoqqiAkiAUs
rPUPS2n5EaCx8GNnOqemcqd3w2jLdBcPTvh6K/2/8Lw0tl0RpyYhGm7Vq6DO8hvwpsRInMgih89v
B3ew6e1bbp8f6Zwkf6GuO92sqeUcAw7Vmi6D4b02wbQ4BywrsmY/unlo7cdyTN9zSpZvqkBWxxmB
f46Ilt3JXR/Wyc5Bwe40o+/5uYFEtpdDkh+c1iK1BR69r3j47bt86u8rXECPqTNPb3Bp++GO/FfT
Ohq3veeUr0Ru2DcTPdKMC00cO8uofgR56xwzf+jeheXgbWR4Te+e8r6a3Cgt6vEtzbHhgRJtEfmt
Zdz1RpLAzgpjMkvpp7Rzp8R0qQGf23UlOJRTaVTk1/FQpnus7vM7c4ynB3uov21Ju9yRXow3BT3J
16X0zR24QfHOroby41SlU0dPEVuDnctF/2lGPiJK3RihIxA6474H1TdDc83YS+zPW7rTmXOz0LL+
LmoAthgKj3x8Jwb+1Kfl+Mqif2/s5qwzwyP+49PPsu94uFhkNZyTIYDtvs2KaDa89bs/i/Ld0Lat
vHM9d7offIMgwoGb497Y8v4vc0mRIzHxwyOZHZ1P/cibUPTSqqPC95fvcVFTB8zJOoheCnXGrjJ4
oLCNN3LyXiSQc5dMfsD33LglGR+Q9zRdqt9t0szciCYUC6dOxXGQYjohe/BFdJ31qs6bbF/VFgiE
bs5xejKMryZd9Mie/Brr83x5lcZGcrvw/tgVIzVachTu1j4fp11QWPFtt6a8DSz8+miKO9Yfy+gj
SMm54BZHb2TOC+zbT21Qx+N+XMKFclRYUBptuq9uUnslr/OheVyX+JEG8PiuXDyoWHNvEDh+Aa7y
sa9x9dz5oTQxw6QFdZ+JyYjfre4U7Kd+Cj/WZtkfA8+kazAkxXZakll4vFbM9dBBLnxPPridrBnU
zs633P574db9N+BaPRWzbvpzmceiP0hnO66ZUUYT8nERmaeBd2A4i7tl6trjUE3GWy7A7ru0jOIe
5FW3R+G54Qm2zfYbm6c/WHCqhbewrObbhkfSQzVNJ9/HDf7gJ2v5fcvGdqXMXYS3MDVeFQ7aBFhg
pTfAPDko5Jbe+Fg9fJ5J1uW+9mTwo5/Nddi70Abcw+ijdryfPKMfo8X0tgfKr/Jz564rjV97GO/X
vlhPTTp+5TquPuRBDcigqMr7ak1vJb82goRFoGM+I3+I2Zvduy0fN/Mu8YNhPnbVYnzderf7HFTj
2za3q2ND42d/BuR8zpLafA9Iqtq7W2FTQDOzL2ExtDd42lMv9I0PTQzSMKdUtt6ccS4rZQyDbJt3
MhVlwIWvJ7kVtzwn68gBRPHVqDLrUGBq/SbnK43N5OWHEWTAsks3t76l1jMeZlQSbmWKC+uQcxOR
87iEgvPe8qW8o+iX7FOuKeRzDfEmFpCXm8w30qO9jaD0wgHryN1G3Z8UAENImpyh9SWWZHbzAI7j
KAujeRU2E5JqU1t/9VOHHK5cf1rVMp86u8w+2oDuSazi7DCGbn63hGn/BsCGh4RG+cdmkP3XU/2X
jxP3ozsMRNBQDfU7uCI7AU7m4yjqNHttYDP4cRCucdfVwfglqE3olq5TNPZ9Th6xfK3dANjDBAu9
PIwxkKoD7yGPctcMzH7bAfzhN1Lqq7t7mrUUU9GfhDmRmt3w6FceGaDT83zZredKUCwys4tSZ6Jw
2TkJWWqIVagBZskw/1g7IWkSpG25S1DFfmXUJv8CD3vvfhVz9ciN208nr87IpZoZd4BdUyaUB6Ad
TdXBavuufTWOTZwempSkapcGxZwd3cVa2tdkJiH97LHnmFkEXTd0h6aA4lNaFdMVhPnvKubwIRAa
xbwDZqcC++4aEc+2E/4IPH+9CyppujcrPf1ivzZ4CotGxg0F/X596xfGNW7+cy7GuVqPnooNOx/R
AMgQdD6f9SoDbxo6q9m+BQAQ32ShI6NktfLDRtH1kFmdvGmcUr434kJU+1wa5hXE+99bHqirgHRH
1uZ8cXkqaS713dRYPCrJm4kuMb5dtU8BMcyy9c+4Eu702AbCwkvHDPkEi2Ga3/M8F8MJ2AYZ3dxL
6jPk/F1+gDqyFLexhH2EL0ASY62a2pVxEMXQLfcN0BFvZ61AR65R25+3e1lC8g7hu7SjoZGcyRbP
l9BIPYtitiiBNcZYPKRotsQ7o0Z1YT8B67KPI1J86HQlBT2dtA5oxgCMP7dqjGX+KIaiqqKtN5bp
YP3q2hid4ZX3V/oyv5kkdgmmS9bDHmOezyfpOBy2ftyVO6/twYOA8vKaV9WUnPXDjORhTOfsR1iM
9GoAC7PIv7pIYRPykLO7xPaOaZ4A3F/8PoV0vbpbeCUIFLmbsyazAy0GIkJgIe2P3NfzGVLYTmHh
Ibs0wmGf3v8r6AZ7yJfIaqlRveXcoPPqASqaDn7Tr94t0DnaxGGdLjD0u3W0eB0vBelD2dVslzM0
bDjF3WKtryrgwvO5Yzp6wRVJ2F9KnP9tEJ9njvEqsiv0iDEZxqf0+czb3N1Q9eigNYiS3esUaxl8
LZOunRADILC/VR3f+zAbqSjeJLadWEA37TR/m6xekwIaxe7+pizbmD4WAh3liRbYAOzEHcSG4kHK
oZmfu0FUAlL3DIi3P7pu7PW7sC/BMgdDXohTR94MSbTiqUEu3QUQuZqqYcDK+MmLKX8Pc4daa9bR
M9kvKDh/g38QzA/zkHqPQOrdEqo9Qi1XokPxXzovDiwver9oCJzdOlzlcNtoTAB9p/o18ZmQ7ckC
njZyzLZ4n5Ezob3oQkt8M4CJSGBRZPb6agu9pLiDQcj/Fzza3lH9H7IorMF27PERQLiYQ7TIX5ne
GohThaGCsQMSYp9ps5LWTVAl/Kf2EjQZGVJN0/gQ9DIPvrUeevW3VF3yzxT4zfXx5Sh7fpgC/PBQ
x0Py5bwZoCaZyhZOZxy6RRHnuwq67zmDTvbAAsrbCqGoOy/rqQeYjUcuIUYbjfew+rfsyT+CCz02
Ff9TEUDPkEMXEUX/H+KErLPIyf/7PzjO33BCt/Vf2benuKJf//6/cEKh/z+wmxD0AAsEvfGXHMq/
cEIeMCEQFOCEUHDG4elMxvs3TMjx/8dEEflsQnH2GeE8/w9MyPsfvDnQX0PgFRUGvPrsfwITOm+G
/54ahk1ccGv8zUB+iDE0LrKQKgNYWvfdMP0jVZD/jqtsvtDOJm8oF/84ummZ7rZtXT+ltrdcoeFf
mrZyy5ETFwBoa/+Y9l3fv5+9zUweE0zUfz75fL9Dt1xYFgVXFFZbEcgi9o6h7Q7bQwuyzqQClrvW
DuhWZe8EvMJr/vCXfswZ8vMEoTXw7fOZt9pxGchLODsc+DENwM+vL/+Y8+H2u2+s3Ag+XVWaGKt3
lFYr3ljWLKoPALdND2GmsV4iw984vqu1a6/gLy78IFUStA3MdvLPf3AqQ39BPJ5y7F7gFHTNxeX5
Efef3aVqfAXZNkOSc9zjXAz+fAf1JKYzWAx2+tot0tx+Y9GILPbd0GGPujMp1nUns06n/ublFb3w
A1WqYtljSgJ41I9AVc1RMp7zLSqUyV8vD/+L8/ubL6a6fNC2Gwp3WN2jTJIJRzs7iHj7/2wLmIvF
DgT1VO3k6huojiRWcZR20wSwE+j2XhOVuvALVXm5MlkrkCszK8xjce/0zU+f0qre8gVK+oe4tzcH
tByOyPT5n81mbXbxJPMrImSXpn7+50/CqQzyzBuc3j0WgLd+mIBZX9dGhhTkyx/n0vDK0dMYMzi0
1HWPJSSfj9bciR0kEl/vYAuUg6cv57xt7c5FPRBD7aO5GFN/gKHX+JrTVw4be0l4H5Q5h01D9We/
eqAddl1HpB5eXp/zW+03e/cXIuvJ8leoEbi5TPyoKocufu9XVSc/Ot0WmnejQf/ogeqa492+/Mcu
fQzlaLNzYAfg/I2oblbfu8e0Ph0/YpdhXLkHLozvnw+gJz9mCOgFzYsbRFtjVcc1IevfLVTUron4
P+da/+cgU22oYK+IUsL0jxqILdVp7i3S9BJIHcq+WUqT9+VluvRnlLTXEU1Mu8Two3GU9nhTe01t
HrfaKpdjm43zohfXKhS0a6YudhY6/a1dbI9Fv6bvUFMMH/V+hHJqzMhHwcdwwwhmQ3YsB8qhrxOx
Nt0nCI//0Gjpv1/kvBOefPE0SCgQ+W0Q9aVYb41qM9+FCRLwVx6YlzaUenrE6BKwOF4kEeNbaLkv
4ou3Ne3x5TW6NLxyfMjJb0BBel40gRp4HMukOgpp+Nek/S4NrxwevGbqtQS5E4lhKvgGa7DwyDXX
bNNcHiWei9CAggzUKAqtqqtp4p3BBz0ciflea4FUvS7fXp3BosYThUOafaQ2O9wvgFeuyTRcWCC1
eOavPdq5+P5GrSPArYybsyApWqBYrRdiv0QUnmzPJUPiZbR7qDtD0orbobKnYJdLbI6u/IHgwvGt
RNma5IlZzXziDtnr/kDj1ffvK2ObQPWNcVUcF16z9eeyCpyvFLzn+spJfinn+ZtezpLEfrPNHIVl
ULZ3Kdxzn4dDAZvrCOYkPwPexhyWIxXVFp25ZUv8gwdQrkEacfTkld9/6QsqAbrGnoFcgBFHlW/I
g5PNfhT4pXNlfyuyaf85XlSpHhfiZtbZXRg5gJOa42ahUgd0c9vKmxYjivUdCK3mZwvXrboRGzTY
twuuUPUbwM1B/jkoMIi6MpVLP1SJ5aDO3baZMxG1Pj1SGi3hj3ZZ5u7KlXNheFe5OaXVewHMUhHR
NQy+wEhv32K/dM3n4NLo5937JAwovte5AcQmckteMjCNA5QPJKIFw5VtcCEM1ELRkHWQ5unKRUhp
xvZtIPre/L60lOkPqX32G62R/K52NkT85M+22gZbc93OadWTX+bMdclX7r3IC6AE7trOHlDuQ6FU
84hVPec2sRUATnr/KDvXOnrrlBw2r7nmlH3pw5z/+ZPpe+jt1Xm3bNEAfy/a0CvfeX2bXzkkLo2u
BCfoJ+rz5JIRynIV4DJ6A/Ha2HqXpyqryLOkCays2SKbdyOMW+tTnYhrmd6lqSvhBu4dtRCcG6ME
gOQbCUOa+7NLUVvQuthc5eaEAw98tF+3yIir8BZpv+IQ0+OItEZXpeedFibNCNsBK2lb7GcHev1Q
WZne3IUSzUFtb8EErSIyRjvdQ6SZoLb6Qu+gU5s6uWn0mPIOW9RZVLMH4Bj7yaVl/fLKnO/F3zx3
VJOvOnbTbbOMGRyC+4N3YTGdxFhgeTTOvqf5C5Q72Zn8qc6LeI4cAvc9Pcf8iPxDofdeFkrIjojn
innzZuTpXO+WtpI8IJGgedyo/ShrrBCG3HI6eUMpXmVl5SOIV2pO3X5+2nCTxkVhOWPUNXls7dEM
GfZ+usBvfvnjXgjaM0nz6WnmxiAIjY06TFtny10xJuNrGcelZlApIUt9FK0HifB1L5N5+ODMZlC+
c2H7X5MivDB9Vby4sLIJmom9kLNJwPGt+wXuyTU12kuDK0Hr5kYh4FBOR3xTkc8aIIV0WJTobXnV
WQN8Kv4AeTCx8saXHqzArg6XWO+zqkqGRUuDE1/Sf09d2J29cydPd+pqtLpBfCYiTsdwpmhsn0cf
9Bfm/DmeXLCFObVobDD6ggrWHn8puUMQMtdcduWCTVFNRfzGZHRh/+gyUZ6SLNEsPTlKtBZLVQZZ
wuAhkNmoBKjO08i75lx0aT8qsbqg1RaXazEd3RFw22JNSLS0gKK0TgJHiVW85e26cUx5rKetPgNn
f8h8u6YmeGHqv1jOT77psPW0OlO0gKoCyRWka79AX7P1Pukvi/Ing0Nbho6YGuPRR7DmMCzZt0Fu
/8zh4D/PGVUFGWT7kpMJS/iJQKa9PCt32E38M6nY/46u5MK+kxvAu0OmHkrrzUB75D5GEUuvRWUr
cbpIHCcEI0fobaAgstXo1B6M0QgGvT3zi5n/ZOURGw4rCTMjWkVVQzNDNQQVNXv8U2tLqtRWK4vt
vlkqblbAmndhPsBKLfL1qDe6EqwSZq6TrK6MxtD5auX2wyCcB72h1Ugd1rxaV2OMstR4y/H4BTlm
zfqarcQpUB1UcGp/jHLoxAeZuo8NjGu9D/oLPvTkg9bFYOCDKmVkZGO2L0G+Q868pkd74RD4mw4t
gIh2WALjWJfLXyhFfrKR8NJa8F9glyfzDrI5Mbiv14hhB9DPNiiL3To4id6zTIVtwWOUaSFATobg
fT6LkXNgN2SbdSXFvrQySqDKrrQhmTQSIn6/HZrF/55mbax3PFrnP/pkbeIgA6CS9TJyVyR9q6pl
6sW1zuulmTvPBw9rT0Ckq1B97MfwDb7a1psSr6xPep9VCVF7tMd+7DO2YxrDV6nmz36QaX5SJUYR
SQzRQyxk1LuTg5rC8qXsgnu9eSsxKmYB/c5hbCMfHoVc37hotmkNbSpVp2aOERF0kvFoIjC1N/L4
dbbBWdcbXMl4Latt/c2wjSPS++8qSBMBupF6R4tqo2Ck5Ol4S8qoTOuHJmlOcZVqTlu5RYFVr85C
0fvYbNNNP9uQ7fRuUFMJzHZ1R69pedt5VfI6aJao7mO9PqgKXsrKcUklYPBjW/0BEnuf+x/1PqIS
kmWY9y0oa+MIpBXR2vAh2Dy9c0r115XdVCwrBrvg5HPrcVtHO8ollF69iSsRiczOUudZOEYDoGeI
+8VNGIef9cZWIrJAUcpF2wiRnozs1jC9bwLXO60TFqX654cgG7vrShRBI5wK4YYgpXxAzX7SCpy/
mV4Fw4TWqDsZx8770DeHACSGzpoIVf46RftEdOk6RjIAbTE7A3LbnfeoN7gSkzMN8nUFV3m0sHWA
0xAecMm45of8+1tHhEpY9lKaBS5niDSW7r0j2z+zM9lPb+Lnv/nkusSRZjXRixhQzHPuXcZe5KQ7
thKaFlZfkHotysa2Y76WQZLfdWLxtOIHbO/zmacD/pzks2wUd/MAeOd/lF6qlWAh9fV8bLxsxFyE
RD7awFg/myJGXhpKm5VpHS0YSzz/A1BDBRRXYigR7Tdjnj7RfPhD64uqYC3Ea0zYZayLlIl76CSY
Z5y8fa08goLQ84n36eRTj16YOIIdsjHPfB/NCFVRUnmFTxjEkiEKCudNCeAQVVLf1ltxFQAlkx7M
pZzGyGzLBxxs9zmS5Horrsana9Rr4lRDhG+IvZ8rq99bIv+pN7gSoHAV8wGO0QACwPuCGMxd5rsf
9IZW4nMBFF0EttFHSLDMaL/73QkhQz3oglCRT40L7X4CXxPRQtoO9dYgADbo9eWF6tYqW3uAjD73
UQM+pdwNsjdeGZO5vtdbGSU8Z7Q+Teg/fNFp/Qv194dlCL5rDa0ikEYuHugGzRAVXvJ+adtbs6r0
9qEKPprioEAYW/RITyEnMM2JfcBA8k+9eSuQowy9/qFfiiHCuGhfCHSGg2tp5zlO/t5yAcb//EyZ
DerBE+JaERITLppbvpe/6bx2wYXOltdsWS5coipFxS0guRcIJkWoJHwtU/HJaItHvaVRQnQBklh6
PqpcNs7eN9OA5o01XTUovjRxJUrR03czKOlMXFif4FUihWu0H/Vmrt6hS4cSuJkOEYqnAhEaR65i
VwdlWhz0/oBykSIdmwQyKNmSi/GQVfZj1um9xYWvxGiJkxUPZoaO1/BhNLN3seNptaGgCz3fkGWA
V0I3rX3kxJUN1cUeH6xkzq6QVy58UBVQafuT6U64qUfo2ayY+HWRIzQRXUIFLKGNgX36kPZRPbXm
zpz8U4dtyE7ra6pgpbEXUoqQJed4fDWtNmIKy6Pe0ModGs7YiOcdwgB+nNQ7f1tfhZieaM77/CWe
JrnsEnOxiz6ymukeObjXvTlqzluJToQsx9hDxysavOBTZvUPZdFpPeKwJnw+63gRVYG+FloJrMwu
BCUOCw01N70FVyJzdPLOyJuwo2+TQs62iwdphHopqAqnN03eWbULtTbJnAqhDAoVR2kant7CqFAk
xEiBjeUrcROu1T6Qnve+zMxN74uqtoJTjjQpYLgu2sLe3luDeMtNqtc9FyoMSRp10Lhw+aOhCYVZ
cNauxZDCnJ8KrRoOHf7nuwb8LFJhS83ao7APoY3iWYSPSafXR4BX/Hx8bJAkvPW4jQJjKLr9NLfV
TxyUZ81Ho6vEqlXBfZtDo42ggg6HKvHyHSvknrR2vauEK8oQC3r3JipGpWfvTQ/gN/xhzfNRBRyN
JSySwanbaBB+Mu6szS6+FeuCjIDe7JWYXbLe61F+aaMmzbHiGauzTIrenafijfACnCscxFn3Omhv
1sEcTnPZpDdaM1fxRpMzOWtbzm2Ux+72yWxinK/9oC30FkYFHDmck6698llD/NIRwpCBI3Zu3Hid
5h9Qsl+acdihtBMrf5Y36vvgj7Qr9WrzQoUc+UVlAwLu28gX44csGR7mYvygt+5KtCbxOjslZOHI
r8OvdTNbuxR+qeaiKKHaUTLHprJq0ajIg68+TYUbiaqm5pZRQnU0jWVFrK6JiNQQU4CpQ8jF8I96
C2M/P8b6FWGQFuHtyJ1WZDGt9q6or6GYfqWgv3nQqDCjLluA1wV2E01ekaCmhskRhw3uPQXyvQg5
3lTtOn+QyOzcOgNc+WhM0859hOLmd/fU/4b+Q4hYxU1BX7K5yYsafRa/zCjGJ0sXmPNuE3nX/zF3
tiH3JqrAxTcclIwOAc0psw+WS6396LcSCefSokq29+hSL7eyM4IccTFc1W7jJp/XvWVSTfiM91O+
nix87PwDvmmMOZfZuJ2SLsT9ziztTZ4q2162wzBVTv118YWI70fhGfn3wUKcMwo2O5yifuH3HpDG
Rd7YnDBnrVEbL/be6icSadAmCV97QQ1xy+w2/CyQi8HczOtv22zoN9TqwmA9zVU5icOEQI97nFAB
ooRdor6xT8oWjx1zChFLQZPI8XdVk/XWq7mO8/C2dKxRRBurPe9RC5luN3Tq36KEY4oDwqMTJkFx
H28fSitvfL0sREW/dHU2gm/H0xRZC2Pn2vnrFDq6XnZ2ZhA/zVhNfporgraJ1qZFfLUx5zxaOjPT
zP6E8niq0ARE2MZpIs9NG0pWxs5OnGuiC+f4/832V2FqjohXsuCyjVKv+hGL4kOMKI5W2J69GZ6u
y0QbaSlt5u3KOBrC8i52Lb3KpopQcydgNRblrwhL12UXGyHygqXV6J2VKkStx3rKQ6ijjRIboaql
6H56ea+Xsf5SkHjyvMnh5k61bzaRXGX7FvpXhq7KWOmdw45yyqdeZkp0hoco6QvxWpB8wyuQ4xe9
D6qc8n2VTNPUTk1UBIn82AdYN/YV0j+ay67sc6vOrM1w+Khegi7oEdkzue18A3fJg9b8VajXiK5d
bKRjE9Go+jm34s41Bj3KhVCRXq2c+6nDixPz5xAc2Tj4C1qzYW7/1Ju7ktTgDrk5k7TbqOzCLcDn
sXPosWN/rYfFEL/UO55szLmtS8tcEhIE08LaCu+tY5ZlmgmCivdq/TnOt4QrnB4NWrYS+a3WmM1I
b3GUbY+U2Dq4GY5wdVOWd54zuSjtd72nh+8XKtpryOsEIFPDSVZL/y6tHfMrb9pVrxRsK+mNv1Qd
VkXkq5SylttYxDLyzdHX3PTK7WQj2oRBJgc8MvnJfpjx3ZBjVenFrAr5snprkQvvZATiaudHCtr8
x1bJSg/5KVTQF0I7NTaZBQq8Hi4XiHbXKH/GMxrNL2+cC8Q3oQK/4IPGsVcGdbSVltM/ogU+NfvY
r+0WjbbGeIQR9tYwwjI/kMUVISquPEZPqeG6jd7XV/FhEGk9EzfWJprXLg32BjLL6EGkdVvqPaNV
gJhnOhtvlvPJFI9WjPxRgnbCikaSqZf/WMq7ZTNlDyUVOz/sgs7CUHM+o1FdCASsX/5K5zD+TY6i
wsS8Yav62uYPrNIGtrzJT6D3/9QbW7nTyrFCyVtuddT29bBfEufnNrq6E1ciO8GsZBgwX43IbU+l
XdzZ9qBXAvjFcXxyXFeGYSYzCiLRiPrtvjAErYZ5e6+3KMpNPKZln1jzVEex7IOjTO1kV7mZ5lWp
4sSQ3m7qmi8aZf1ifK/y2fmzN7hutOZuKlnnkIu6EbVVRaQrb/1pe1V2yRUtlwv7UMWJJQt9Rq9v
6mhY7PQO3bZgh9fZrHeJmUoxcC68DJlsp4qcImgSFCeD7i71ZZ3qhakKGBPh0jiISVeRf/bS6sLg
phDWqheiKmSsb7GkiMOsjkKRzq+HvhK4TebTw8vf9HyS/OYAUN2Q0NZcp9nifj87OJI1m0MSHksT
74ejx8Oo1sqxHBW7gzxHjJlKX6LB53/nof6m8tNPL/+C328d5ywl9fQtJCaT1iB0LBiCDapg3SCn
H7PT6WkD4M79fPiMXLlO47qMwjaIqe4MwW3luVIrpBwVvdPYOcafPZPHypM3vmWjNFcseseBo+J3
Qm/zV3eg2GHNo7Wii03zd5/XdT5pPRbRAHi+OAH2eC1pRBlZuDLh9GOa9w3kKa2zkgL089FXL+NF
Pnc4/GKj2dzlpmW+te3WlVqzRxb0+fjB6sV47yUNuvoOWuXsovx83pthc9DZmsJUEsTKyIZuCjMO
TNf+IEfzfWLFWhtHqHKISJKMgdkzd0q+CA5iho1gv1VrnTnIWT5fGcT2A6MAqopRcB+/n1aj/VBj
+aqVNiH19nz0MqstadpDeU4MMAypHDcaMzfQWnRHBTi2lLzMuDoHbEqprOmCB0MkmebCKDcJhhL1
KtesBLaCrtgeRmz3BV1KzCde3jGK3OX/cYMcFVjmCcdePE9ymnn4w7/rcOqQN1kx4XLDQ0zaJ7T0
PCQY3XJpsFnmVfC69XG7+WJbjjhJz95ufWGsLu7aOLxRdDSK4l1Vu4u9r7puzfZbksbb9yZeM3mq
W+7cvXTz5U8Hw8NXU5uPd2uWTicHzWOGQKQi3WEBLLbH1ILf8oAHnmc81lnQDgcebEhnmlU/oxwL
8vMtxmrGduDfHrI3jh03k1Yi6aiAOHCNnX0mJB+T2MrfogMevrYzG+/wl9f8wgWiQuIao0Ac05yK
yF7MH57dPeBica839PnWfZJK8tZcK8Obi8jZwNmWtri1m+Ga0sV5z/396ob0/nxwKY0qwcu3iLoW
MY3bHpnW+RBimNwfsCUPk1sv9Mr0i94vUa5BqwsRVp7cIjJawzuKYi5PW1smf+iNbj//KekaS96I
ThFNjUgPRrx9QkD12jqdF/t366ScwpaZZLLoZRF5pcw+gKoW74I0Wb4tuWVcKQ5e+hPKPWjGmN3Y
bVccUcMtvAO+SX2HR3pPsf0Wl+/YvvKovvDJVdQc8IRETl6ZHJNsLIqTREYbdJhRHs8WivYeRLde
VQkT2udfJEmpncR9yaLVtgHQzfvEQaSZU/lKxc1AcIRCQF1EFu240ZlPo2O9f3knXfgSKojOd8By
YosRIhPf+eMt7hEuflMhfX8vmUpTC13g/A1Fx9hehm48Mh0o/cF1Tz6Hna9HbXV8JbCHNeyQ5u5z
VKPd8QTmOsDaCCeol1fownHnK5E8ZZQiHWmlUSbQ9W2ntTpgYaH1jnN8JZBNr7XK0i/jgzVld2aM
k03jaa65EsYrjkxDg9PuYdvEMQ67U5XZWu9DR8XQrSiVZUNYxMja269813jVeXpVPEfF0AErPAvh
4q2FhUx3l+NyFhmu80HrU6oQutj1UzT7DTa7hRVl2/YCQf9S6KVpKobODIuzN6mRRX42tK9AvX7q
MOTRHPx8wj25GRPPT4zJlllUrnZ5kuFY35hdqQdFRXj/+ejGutA3rPosynK8Pts0eG34/XDUW3Ul
PJfc7OTgNOFhrES2nGx7/qPtMdvSXBklPtMmHLtS1OGhnvDwKpso7xu9S1yF0q1IuCdVQiJVjhIX
c1mb+610r5y8F84VT4nPCXT+BsOPIBqmBiuifo8QuOaRqELpNkR6BowkM1hL2PjUSdt0u7ivQz1A
GoLUzzdMWK1wLgo3hGjVbPYuKOMeH9cCSxqtPaOi6aRXx7XfOeGhmjfang+gAHYvj/yrVPub9EbF
0mF6iSVBnaSRtRrOhEtYhe0IKMnVekQpqYkyF/ujnY8bh3v0qK7N+24s8JGq/dZbT50Mze64tVZi
f6t818a1IHAyX6sC7wglDstwxJcswDg+8xdsOuMR0V+swq/89As7TlX4cfDz2HCgHY7OXKWgLMZH
KJWL5uBKGMq5QybHX4fj6mOoUphFv/cLzfNJ2M+3m1tIz3C6aThuFRINmA38NPGG0py5EojG1lZd
jAvNMQExfwjnNN2bNvStl/fbpUVXUt0N6HOcTRymfmt/HyrnQ5XaepRKzMOeL0uK70vTtAJjbrM3
d0trx5ixAp3RmrkKCV0MPFhYiHM5qR+T28wxA3lMh2KoD3p/QNntdZbhe2Gl/mHpU4/bcs1lvU9d
z3L+1PsD52/y5NLsx0Jip97Ko2zS9lgFYj60odBqezgqJpT3g+u0TiWP1lmEbnY7ZAOErwX2x7nh
+cxbfxJDPDL4JFH6LgfRYRNk6wFOHVfZ8SLF4CvDO/lo51a7dwor31Gx/a636MqGb4ogME0nHo+T
jaFkYBiwCRdxzaPnUjgpWz4B+GwKwxmPDTCvXVP0ydvSd8aPWnNXAaFiblvH8rrxaIS04ESBWXu2
unoLowrQZZgAN6ACxiOKpvZ9XS3Fd8/cfL2cXEWDbm46d6PkiKxxe8NGVSJPJHCFf3lhziH5m0tT
BVCVVtHZ+KoGJy8u8dVLZZVVp9Wzy/4k+pZb8OU/c+HrqmCqeHJiYeUcaK4dGIfJdpN9veDIrTe6
kkO3aeyPo8foSVJnhwAk1T5s1r/0BlcOsyLnC4BnxNBzwYAuqzB/GqpY76xRwVRhK0x8j12M3Qs5
nao0sHcoDG96h42jXN1r5Xje1s+4Q6dbebKG4o/Nyl3NT2o/P8m2tBJbQ63n2Aapv69KXNaBpOrB
/unqPx+99ld/9IO4PWJ32u/zra0x7MXNT++bKkdZLETZW7nXHrOxw1jarcp9gLT8QWt0FQMmrZWS
c58Epzyvcek22+VjbtbXtN4vhJKKAoudebYkYOWj21vwUc5nfIsHl14oqYJfONxQrl6xJf1fzr6s
SVIcy/qvtNXz0CMQaBmb7gfAPdxjz8jMyOUFy4yMYpNAIIEQv/47XtPfTFdMV/dYWtVLxuLhDki6
99yzpBGg8zV6GdXw4ecuy5tV2seXxDI68SN8viqVrzsIfq7Z7Oefe/k36xQZxHTcEVN4zIwewGHt
NtbcInB7ED+3Vt/afRkrFhRORh6lRZKoTK4V+cnD7y35C0ZcE3K28NI6RSl84UMMP0dIpG+ZXwhQ
aKuGT/KItPg2732cFmkj/E8+Lm+WaUdU4/YwpiVcuE7DbB4J+zk3QfqW9kUykIqo1ilCiv1VN0S3
SJF991OPyv+ifMFGqJnpkJYJW3R8lRoF3XXj9fLx517/DWY8mHjq1DLyYzrGGzzOU5teX6R6/8pP
kP/jQ/stn6uNepMKX7GjNpE9Ib931feWk7o+QKfKq3Otd9/cub36PzTXv3UH/6BSeMvx4iGphrWb
FDqFzQ/IoVWtSsyh77Hq1LGpth6peKNGnkw+0Aln+9YFBFSfR2VYo49orLte52rv13BuqhBV3yj1
oN0NBJTWPqdd2L1HYPRsptseGW/mbrUVUqrPW5RyxN3Nu6oRXE2obGmNQGNu0BSNDLcuz+Q01t+Q
KqyXOE973uoz3XvYPZcBDT2vyzCtfi76QLvtPSzkkLCeZz0yeGDzHdrNDnksl4gh+TrAu70/xaZn
8KbXwCydzqErUAveoOXj8NEkGrVjxzvxqzYaX56XKUWQNui+SGjHFeoRw+iT9moPy4bUpZ5QRCuP
AG35km9zTGKfZ4LVzZehTXv5ousFSTwQcu7jrHO4fXXh84WkdzJIK93yAaZRtvC+tXFfcggnq8OO
kU1yiJJqs0Ul8KRJxNr6kOkyWfeM3MRiZfLYZsuuoQubxnCCjf9QcGZWhrjYpRUlaamnRcPZhCpM
aFEKDQPcfJtqNg3gb3ZjUyO1FS0WL4CQbEihdfM0zMg8TxiHbmRtr6qUo2zEXsL0co27NTZtPgtU
drmMI6XLRQ/J18lpVvqwb/xlQQA4PZp5zPr7fU4Ee26mhPN76ipKb/eqEUtdqh0alfQo/YJocOg3
+KLuoNAQuF+mbQ3eXE12WS9HAldjVGOajHt/Coxu/vskdDvWxbgCDD5zKJDkh3jjmw2FGlIkidUi
uthAqkUNPoKKZQdpCw46fFmXQ8C9HMczcqvlnpwZsqKbvGe9PLK+GYqRbch2RwMbIrteKsvV3pDF
9gc/Y4+6Z2ONmOVtS+pB4HEYk+XY0cxuxVg3aQKX2CYoBMfaRnwRjg6Izd12gEBNRpZtzr1xAPNz
KTKeoIJyjlJayIzS7l3ci5kdYbDSbzdD4mOg2sTBW23HmNmtyHVskG/MHJicDCZrRC3fExVBMzOv
PDXveaZjUTaVzbrvwEGEwqLR6biWtstGe98vpGYfQM+a9LELHDIhOZIRqcZZlPS3ceP7/Uc7qHGB
YmaOxvR+wqJtDoNpQnI2Ou6mT02kBUmwvfU1Q8K0TqW5Jw75o9/TrqqQz1zVUtdX3q9rdk3mNh0/
d56FrIDnPYEavfY0lrB2zph6qZxH6nveT734nlE2mU9Ql+9NgekSzi5IJcZwB1afFfjlMUpfxm5e
97NOTAgfECEax4VpsJJeuhSP+anuk/3eSVIfSTKJ7gF5jJwdiGhN8zT1zbY/emgkkgiTaPgGiPLi
RMzO1rth+LXH5Ka56dhEw9U4dqq6mhIZzzfLJHlSdClNky+CJan8Efu+uoeEPLrGGGl/gTpE553P
6rKGQVBUbu0u/DVCHtb9BPMg+lnJNpWlUVA6vuOhUcN9XFdtfPZju4RDNDXddpJhJuyKs60nnwir
+uqpmWRtCoOUeHgidkQib11qhiC/dbfZfGfJ7siZGmbURyRrVOPDkkneHEnTj7x0W7di7/SZmJsj
+NPxfDfJlb0oeAIMRQWUxj80G5mxlTTj5g8sG91clwTTqvWm72BwfKzqxUChEvG1/tAIK9OzRg47
y10Vzex708jOFPVge9flYogrgnCglG5nq7R1pfMJiUpnhyTOB7V784U6iXdQZqSOYWe44V20UW0R
T7tFdjgMF0ueHIZ2e38/eQjTDpmZ/deEBM+Qf1YP8OVEFAS7Q7lUv1ZYwrzoFJJ3C6Z9Nn4KE/IZ
YXCkNSzPctrve3tGCOvsPwTk081V3kyOb9jvd+PHMe8cjmkETvN+tS9+WWn2jIyMGQcCEqOlfFJ4
lcuNNG6ZDwhxxKTzMPgEeerQfg7ZlZKx7A/rWlMV8jp2Yr9BdnUNBHND9JM8kSqgRoSSrWnOFjFo
UY7A+jZ6j3D3OSmblC1Rackay5KHfe+eZ7LT7rS63curRY9RVU4+qcItRbrWI4lt174HipyEHpHU
yskjXONrdy17dDD3ASiEOKZ9i/POVVU2geedNtutrknXF+M+x0h3NjOPoFuYbdV6qOd2Gz850muI
MYbUuccW0fXJacTIuLsf4XSHQNM1pEi4ga94PnlkgJ9jKq17yOwUDd+SdhPqlilq8YwNjVbND4rA
djwJlzBlexhr0a5HfLKtO2S6T+1H1q9NdW3rtqNniGiZulvmBKFYB2xHipXIMqLV6w6rZHia26bL
TnZs6xrcZoiY8Iwg/rW7bjoXzMl0moIznIBDTA7WIPUQkfVhSN7jb4rnNW7c9lXBNB6adJk0Y1pM
sF+siwj7U1Vsldnedwlz9CSkgdYlGwaQVfU6i6gIZnHIfJtHv0FAsvK4wEBBNI94u1n2sPlQt6do
SFJMjtqqj5YPWu/jcA3qbrOjKhr27QWnhh16eKQSEr+7TGooKWgz8f1uJzJFEOus91CdRYdbD6NZ
hkSwW48NeXpA+oWdz8Q10p02xyRi0rEZNPAEqHEZrc2dxCon8Kurd0S4T60P4R2Vm5I5ksYEO/JU
Y3/Le+q7+YG4WEzf9tmatMuVW7fsHFJKtvsUT3/zubMbMmLwIelYPfSAxv2T6HERr/ekm7dyoEvm
Tjj/I4NAXZfo9eB3zhFsnPVu3HEz53o9rr6P9EceB6cfV1yz9XrqwMB76Na2aYu0a0b7eTM8yb7o
hAehcziEEeQGx4qq+scAz1TyCNf6VH4b4bzSf53U1Cfor2CISAvdJR0/ae5sQP3WEMHGfIqWgKNQ
bTg+UO3BMpZF2cpLC5OGMYA2yqPvcJUPaUFwqHfnfZn6D3zB833oiVesaLcd8xfNh/RTloAXUdAg
qq5AL5pyRBaOfLlKFM8YsuE3oqd700wNJMcx7DuPRnZqvKPa+Ajp1lBgfevGyW3HLG7T9SEeyAz/
XcxZ5YdUDL45rgpJOY9T0tDPwiLlpbRpBShAtJFj92EwFT8SBNAnD5g/0eFJ9dzuN3E3TCM2zBRr
A7R4ENXEVQ8T1fmu0kqarRBpWj8GMF+iYmOtXp/s7icIoqF7TXwBG0OEO3MZt+aht8CY8kbXajrQ
AF2tOkKiFh9ERYehnEmV4E60jYrv0sVcklyZvRQ/Amzfpi6kWLOk1MtE4iXv9y186oSCa1K+awj/
PhiI2+hzbdl4Ow9IPJZFU3dREXdwhQsFdvc1555R9ylZYHtwqpk3OO/5RlCmUwh4jcsDTSN3bvEW
yLtlHBwvkoxNZR+aZbjqNyz1LxmZ/XpMeK9iJJPMsDyL05aKkiowMXNL4/0ocRh5l89Z1dn7BdQp
ORSaaa5ue1uFBxEuAaj7vNMbK0RPDgIJNhuOUZQc5bwjYPnZqzWqzz0bMvdhUVW8Pg3zEheApafk
a1CVX4vKN+kJ5RpiLXuoaEZM3fJ565pT4wyMNVLoqnHY0mLfnTT5iDAkVrqZJKca9cAnrzm9qWGl
pHMmu8kWTZywGp6tJsnHMe3YtfB1+JFC/dPdJVg6iGnv7C7vpiiZH4mHxStaIOpuayaSHbVTnM6P
a2TAJHcbLxhk5HeA0CHWRroohRs5lLx3YRbJx9FH9aFPOtbnWm/uZu2VfKg9HPTLHo9xkW2LL5Km
ak9pmsrbhdXhuo439TXUa/deUjUXLWHvVDbrj1knB5nXxFjQThbV91O+kVZ6m9eodsMxIN4tnNia
1M8s3sy164KQJR5nVuh92bfjMHfZdQB9Mf3oI8Hf18qDtVAmbuDRqdJ89Sqv8OQKyORDQ360rgru
Y5YxFvK11ZsAlTNefSjbix/AWYVth22KmONgkKw7TTZBH9PSsStrtsbR9RqnEDRDPu3J9dzElby3
0WbdcYXOnzzvTCWskCFd3c2Smqz+ispVT4fMJVFyMq1p09tuWxXSWOthVbmPzSye6aIMeZjoQs0B
Ng1hgCWBZc15jFapvkQNsoS7Igtt1pbEdo3Ll6xFKSrdwttiVqhRfF7RiFKVhyws7csmMjrdrtu4
7t8RSuVRDjVOZHi6FdZWZvIOgqHuABedKrmahWq7d8g5N3D8HVKqj45j3ynR0dT8PF3od4eJ64Q+
QFTTZTfgz9K4jOWWyXMM2dT2awt9gH5YrBOGFEHWa3NtJ0sJy2EoIjCR2rtEhXdojXmCLhiUzf3G
WmWxLzQD9/Gd0ViS73s0q/5Ln/XynI6YSlCrPf8SW9pHXzVmWmiTtzFDSiFA6KbA04FiKa+WFbu7
nZetXHU9i08Mmn73LDz29s/WTjLpyoxPEc6rasii9T3ze7fVeZQknObOVbMuZEVVcm93sYVfU8j9
1Y+5hZrtIDpE/T0F1WwShgPZOD8i4znrt8Owwt31SrZRMj4yrDLsiITOk8D21GwcYGEzQL5/6ihp
/In2TU90me4zSoBcMcZq2MCP6D9Q8XVTEVZzqUUQ4+L8u87Nc+2vZF/387Oy0bgexy5y8mytXDLc
sV36uZwSta1fe5lBi8SaXtqvzvfTejQ10VEh+yW+aae6YsWE2aO7DV2X1rglvIUY0AJlL2azTihK
JwY7medlh0sujACm6nask+nKV5t4mmgSHKqDbN/NQ1BK5TPyNHOIwuqFIl9MdOMxeJGFokYE6XLe
qUWD1siF59b5MTK5W5y373jsefPrimgTcdh7QpqS+cu5mtcWGROnCmX2bQtrLjx1NNb0uuqQaXpj
6jB+kgIXoaTOpbHKSYsp87NVexehSg0kutp2PNdXqANifu1wBHTfvKftFVqAWH4ZYXHOmyKTNWmf
zJo1DSyhY83aJcdDltFCYFcN6OYiCOd23sTtveg82YsZC/5jH2f6oKqWDVhq1XI9EiAYd8AraPYo
ho31136d5XcgMZ9ReriEIVKFgQI+IiMmeRqSuvoKP4uuLWuNTbHt5v7OOYLKbIfBiD8rLprC7AGB
I2DQk1PLZ6ruJketupurxd4sxozdNyQ4u9do6q0ttyXCbUw3/twv6WW40wuc7VvqnxlqCVfW+4Ra
Hbwmt+XKc32EWFmyvDO+Rm0A2sKKsDuxAa/FTmiB77ju3oPQj4hEcUF6IPyen3sUY3mSgYF+BpQu
7S2dxBQ9Ug4SH0hBfKjX88rq2inclCUQC0V31bWHjVDR8UMnWPuunpANf4ghFJh+3dakX4uoAXL1
FXYHSJCdM2HTw9AkIcGj2Sbv5xb9yFUYOpsnHTZQk6/LjBS7OlmaF5FpmzxTvzRrEbSN0e3wVK1b
3q1CRV/aNq6+i0tpchIbVOYfAzOvrlcuRbkrpxjFrE775SSRCSIKyWb9OmZYsrlAZEeBWBCSHpRM
xW/gX093XIQgDvC3rFK0MghVP24J9/yzqSMJ/XErKyCDkdRwRrIGVhwlihLtrzM2ji9KbTTGPpc2
3fAMpzbZFcnceHrqXBp+oHWu95tZJdWrbtQuMwR0hzW51Y1Pp49RRVj2GiMyI/uB1rIBMtLV2a0c
5x57B2lCkdTx5B9nWXEDqRFmS2nNavLYRowBzUbpQW4yD0PRo1xnlpSb2wk9rGy1a670sr2HJ3Kc
fjKzXN9FUWo/iYrHHzFud/vVWEFvcYpGNMab0tt6YKmAoe/ereYTrnl/M8Q9aG2sQ0I2PE7S8Tw2
Uk5FZgbtcxNV/Wcodbd8yqCTMSb17GbeTPTImd/umNwbcRwrWIwcVBa2qwmxElexUeScIscYe95A
7XMj6yw8mHqEenhd4feTZ9NSufd+gcXrV3hwoDmzwafNZ0DDlOdsDbgOie86bAuSxnRExcGhPxbE
fWw2hiKRAkqoa1QZXRbBHpbvUTmDBp8dMlEDN/HIP0dOCZ/39ioxxDzDfr3rnxIxQgS+IYHhqcUb
yWm7xmYpsG0H5/MZ2Bh9MH3D04IavJ2P41j58dhNVdcUScqN/37hup7HQWl9s3G+K/yNPrJPfZx6
9UBr7lGwhZYehTDReAKFkvt3gKKHA7aJYTjOWdbZMmlWFYMuh+TWw+gJNhH4wFzjXgCOqEw2GrTb
HqTlNQT3ZKOmW4shW2J1HUWr3q9gP7b/iDLEJuUK0ZA39T5uWD6VwOXoPTn0Ml2KaXL+mo4xCs6m
HW6CabInsJcnKATg7wicA0YNNOXV52gHnfwooJAJH4EzbSsOIkviH07MdcKRgdPvgAesWsxwHjCh
aL82+2R1gTsFwbvoG1Tm2DHVqotmqgz8y2FeJO9gkSZ4IT0zy3kb0wlx9cjNRnZptTLR5lEG28Oj
l/SyCKNurWukK07omLD59GW3W+nPDqIMmSfj5hSWMeZdrwvOzupsZkfqcoWjNgETUydp/DymqNDK
1cu5KXi6Mmh9HAv9c8vg9FIS+M23nxUAjTTXw9I0H8m2Y/eoo4jF14zHOiu0TFRSjkDD1mIcVkBb
OXR5W1120HGRh9RMs3iHQJB2zQNcoM1hCVU25iHZU1Qw0sTuJZqRqpBnkHrId8iyWflVE4znLwwf
yn+yKFDZbWZjxYtU8T55VLUnME02aAqa1mr9FCDg749JZ4kOeQax/QoAsxn2Go26A+SAh3pDUYhc
82pCGLW01V0zknY/xynZhjtpgNPmzFAPv3TTzK8ko21zn+zVACpIRfrhtIg1Sh4hUeMMa2qmu8f8
ZwjmiPxGPx9BLjK6wFQlW74PXtsIAYm7E+dIAU75TJS+3CGGxqeMZ2k66P7QgOn7BfhhX0Bf4eyS
w3MoTm4ISzI0l5mLhlMLnsX63SdB2rJirHJXHvu1L+fMmP6gKBVTmSCRxvX5NOvQHNENKnlTpbBf
A/lSXeLBkJY2ll3Tyu26coSLAjqRWmYlnBgIFlRbacyzMQod62u2bnRHzeJMegJIMGJaP6G2y4HD
xn0Obd7elRMeA3VMtyWeXnmb9SpC7xCnjuY1hYnJr6bXCnquHhMyh8NUo05Mi0jN8oolJgnbuY8F
Fc/wjNbu1qO13ww+eJt2KWqQjY4PGW/V9inCp5FR3sSOjsvx4maNhnQV+5reL5cO+qaKxn5D8QW+
LAymQlXXD0HHFs3KvFCGBZ72wKx4gVlLhm6VWC2HlzaguwadKnBNXme3RhOKAZ6hYRod5LYr0mrG
+drKcREPGTaPGqWi6PYffYNpxNeu82N/TOt0iDyurqEDwpLZ3L5LUe5jLSeSp9nRoDSaXhuTZl7k
LpZwa/Y8XcSHGPhci/gX4P/uu5zTpX820TJGj2ONgc+79dKowrEgCJUUfJ3gawzZnJnVudGYe+Eh
SQ09zhyNDzsgR3GZbiBKrTNf7Jghjeh025m3vCQZc+LGG0ySblFdC3aLsii17wfV9fM1r6kfz9GC
MPOvlJCKFOxSsx2XUUdLrnjio9uRwODpXbTYpcUeBxv6QqIyHg5h0WK+b62D0EVnhK8fdgUWWSGI
xZCnpWqAxcxcR+5FMGuqD9RbbP4D8g26db+OduRro2SFr6E6e1PTgHoKGdRFzDe3nMI4SHqagbL7
K9WznTwDVcyy67bHJLAwRIMAcIB0k8yixLO5A9u6IGrRcZqTZCko012UY83dMWNDilljBnuMI4lB
rZ6ObRRj3sMGjHhCrhCxJvIwbSYr54Zn6clti9xPJt0iMsDSLfGLBKZXIyttXGTc3WbxbO1zZuGq
/srrdNG3KGxbflRZs8j33mM0U6padDXUiSCnPrbDoNhNVauhf+8FLsxNSERvr8mCSJ27Fe81QeR4
2LPHbuG6vt66WfYf0ei11VqQBdXyVHaj0ICtU3i0taRYsJhNVMD7gwVTYg7IhTz2oAZfLIz5FzgY
EhsXUsIAUx80RkF2OaMAm3FhHe/M/IhzegDwDDIORmmo3WR4T3HZIa6SWdPvHzE9qbbjipV8lPvO
b9FEs+gmiSqJwo4RuNcllzGeSK5Ix5i56js+Zbe7GiFyjZMwui++XSRMK/oF1iFHV5stNHnsWcYx
40xAuiKTFWvBAGzYr3qFZf3jCNsFmxwvVq8xMI0tQ/q6mHe5doXU3vdl0PMlUc5Zdp/NVTqcU4jL
/WkazELLeg1muE0sfGoAkRLMW8cw8+XYAsSP88jGcXTEjNK1pRK1RNtpJmtQIVHd0m8bR8z7TbXX
3fYES4bUAXtvqnn/QYeM1t9NPxJ1JhRSxzMB6jvdQaA9uw8KltSobYYs3W7jNLLh1zBlnbkNoY4s
AL4tEcUuUY7kwJcXzFZaa0H2m1x6txBtfeECgkPPM95CVy57kvQFuPEMM/M0vTAaV3GUIJPeqxXJ
wB+J72t7N7s9Hq45Yu/2y93mFbQO0gVEt1uedt8B80W07DIRGQuzVvQzhR3wtOsDKuseByQ20kub
72fjH2Q0r7QIURTPWCximiGXMNnlCkoDuAqVxJzJB8tXFUHZ3fL2x3I5H3/wBUp12Btk9XkaZYhz
gv1OvafznDisvTrTk8uNsBD6A2JCUBRvSEtKmmQR6DW0nqr7pOHOH7GNwgtxVUO7vrpuM9vtuHOd
fZq3haVoXqZuuQ6B79snwbVZHy4ejvRk9VLlGmY3U45qtL6A5WZbceZigPkoQpD82jZQGtxjUKLh
wYDaeAe0NfVArTIEV6aZ+wbh6iRyCIsSf9iY6YHazVPzBJpEjIpoRSjzUwdmI85FZGzAu1GuopLP
3BAJcu9AMM9ar4ZqnkaXt9D7pfkowCOgBWbf8/IKIKkGeAvAhrhvQCv2NsqZQ/na5Rl2WQcMUY1Q
e+QwqUffedwgD0U40LClrPkChXVY5nzxCLGZrvTqsrYr/AT/cNShhG1ZXM60AZWj/Dc7O9jzRpm4
wqSKuoKAEWTzSLipKmCUTD9S/HZ0s/qmNmfZXLDfGu33Zi57Zlo9jImdD0AL9gW81qiKzv9WLRvZ
gk3VCUbd21YS1o1Lvocme8DAalhKVkH8/XMMprfOQiykgx4Hqw5Efu7SD2z9OfXSW0OhTNEV4xq8
Lm2fBECLNvtJCU38htU5wvBQVi3nRxyTBCCSXMmdxW5t/4WG9w8MqzAy+D33ElBY4sBIw2Qiwvqb
mrF1N9pHI2wE7WwAOCVrh1gALqfkcbOAbtFgdREpxmjDffrnFKoLKfAfsY3eEMtqjGi2Npr5cUSa
qSpb6AjuQB6cCtRrGD9iFifO//wv/RGZ6g0XdJ4sHjVK2RGGABN/78JYLaWpUeeWHicT3EnhSKJQ
lW5h+BdX+A8onG/diTrww3CaJNmRCWRyONjOHCZgzf/iA/3Rq79hnxkk+lneyAzMEf29n+NnL0z1
c8RZcrmIfye8QJk+aVNX2TEg9iNv5nBuF0V/8sXfEERdHLthXFh2BAZ9wCC1zasYyOM/v81/dFXe
0EOrbW1dJlt2rElkcaavVR43OP1/7tUvf/XvrkvSGwp2EK5Lsmt48zqJlMl9fP/PX/wPntC31kRs
jrU3W4fHpeEy+WGBKfmCsJAgV0gk2uRmARv7BF1JZn4qno++dYRpRO05bISyI+JQs0/pNNv7Lga8
+s8/0G+b6z9Y3W/9YHgXKGChOj1qIRsg0HIIHsMV/PcaYseeU1Te+MqQxgO7ak33odvbDzGetOxU
2XZp0KvUzQHpjD+2lSK6OXccJdl/vbt/f9n+o34dH//rfdi//if+/TIaNPt14978868fRo3///Py
O//9M7//jb9evY733/SrfftDv/sdvO7f/m75zX373T8OqMtdeLe8zuHp1S7K/fb6eIeXn/y/fvNP
r7+9yodgXv/yywumLe7yanAGG37527fOP/7yS3xh//7737/+3755+QB/+eX6m/n2v3/+9Zt1+NWM
/lmK9DeFv3/97StJ8mcJshNJQVrMgAD88qcBMafNX35Jsz/DNZHEXAiEi6F/x+Ztx+XyrYT8Ob1M
aiSBnTMKBZb+8v/fzu9uyP/coD8Ni34c28HZv/yC4ux3xwPH60uBZx6wIZGCsLdM2AFi2CWs/fAo
CXAKEY2gSPWohGBSux3HLd4LdHKYCjj/EfbS98itrcLV/CVtx1JlDJYU4+1CvjE15eBnXnxsYfYC
9o5l171uj8dd7fcbHK6twy+272RSnXzgvkxIj054i3RprN7A98oqiB9AGa20R1pJ1n3DQBfw9x61
B1+D2JnCEylHPZsVMCcBhUk2tFBFVbfqM+oaxGF1yQ8kBmowOmeWi/rB1u6m7cYXt8/kqAPIBjvl
sLsw7xN0LcXSpGvhZkkha0w+iTG8pIlOT7LnzX2kGnWw46o+wVRU31EbL6cO4b39Y/cIqPvkZH27
69s6nUvMws9yx0S4forQSV1xj1J1mGNVkn6LDntdY2AC1aczmCXpFzk2GOhfU4UxDogkspD02CEt
ZJfAL9KXpR8MNCwZpmvWg8BDw1CAWJNXFYQ5Zz9EURlxgFq+BTnYs3Kc0D4mLyCwAhNlMaFDvm+0
y+GLDpaHHePTAJLIgu2U/mqieX4A5QVcvYimn6M5+qZhLA0WR58eUkCcBRqjDt7b+ge8Barc1lWC
4SwFqJfu9VVCtrhIq3UukIMTHat9fFmXTZR7PUqcvZ29tmFS5camKZ8Bk5RGMBj+DKS90976g4ff
XwkWYFJUq50+oC7tHhZhOXKM0q3so7W5hRZUlLHrP9eTtyWP1HfYbOi8B1/k+P8oO68eu4112/4i
AiwW4yvDSp1bUqtbL0S3AouxmNOvv2Ptc4FjywcWtgH7yRC1yApfmHN845xSdpiL6bCnc/Xq2oFg
54v6Xg8s26ntvlXzliJGbopYYAW4lcvqkTTrD4EjI5o2762pIBswPYlKH03SpJBIsL1xUgercj7x
8fIIKU12GW1SVa9z15MXeE9Az0h/2ipNOlub0exs+lNaetlxLYMvjjQpHdUjMNICeV5Gzhn7yzJc
dkAtj+aY+odBbfZNYy/ZG+VhLxnRNsVdwz0dkZTtsVlP+Tt6AVQz83WRT6V943WNS1pe+aFszCJh
DibAsgEdOKapincwuBFZjwyHDlQs+YV9mxY1XI+1p0Zr0VHKWzKrAWV4qI2Jxm/mzUledI0T9n03
/4IAON/VrlzycNw9KymXVCdioPbqe4dcHNAjLXMoyj2NQdSrB4MPmeRlr2IciwhMc3p55Y4+wAoM
7zAYHvtV2OiCPRfpM1N5Ee3P8lSlux/RDCpD0TPBp1K0iwKxB9FkMnuPeeb9jRjWnk6L71QhRTwr
5mxcIk0b6MB7MMPG3atkVusYFSDrY5+u6VlZ1hCR8K3hOqVZMmZantegbyJjbkW0yTqNmBxoh+VM
4cbL5i8NE+GifJYvrrGoa+luu9g+p1i/ul/L0RLHVQsvIiv+5dnZEI/zAqwfpVCIRuoBP4YR2bTT
kgDl7726+rftJltiKthV1O1BkQgRiDDP3Ws/2fDh7OvurtIVEKWg2GJnWtmNYq0Ta07RDAXWFKq0
yi+Nbtgn3lKH9G125NN4WaeO/dvQ1g63bMtCt87fl2u3tqRadsn4uWFJTf3gm31zstJqPtfT/uaj
kkJTGyA5nXeAR2tf8kVRoPpMekj6dvBOswUNtytQIvzlbvv/l8lfL49rGPy/scf/XB2BcF3L5fYS
pGB/D9mMpi075ETNoxfImzqYYoedYLZ+HCBnS91sjLRI/xCS/yd1+ttDHSfAdGcFri2kJX9/aLm0
pdmtq3i0NdWMrohStN9l8WNceDNIGOvhE71A33uS7Cep/rvZqPxmxw0CIbiUBSVtj9v3b2FqSfNs
EmlqPhbXwnJYsBD//aX+4z52TdwLNBxcDDu27/2WttEuD1h1nnzsy+KbkRevnbTxPYzy+O/P+Xta
yA9xTddkX9Lb8Hjc70zlrqoLD0yK89gwxGub4+XcrlWs1H+VoP3nMX7gCmHjRLg+8rc1koom1R3m
qcfZTCHKfDfVH7xk/8f7+usD/gHcqQNtdRYPGOQd0rXCfirq939/VX/PGv7zGwLLZKGjLLXIB35L
BxfLco0RxNHjxPgnNd/Y+xKu9pNp/2rV939/1N9zq/95lM3nZ8ycZ7ryd+gRr6sydS6Cx05eluYQ
/In29c8/X0AfuYahFj/G+50fb6V0lAbmlD0aiCP3mEDj3//+/3xVdFYCQtfAdITr/G7kboVrCWMv
9ROCqXo8BFcV/VG2EXrJf3/QPz+7CJyAiR2CX+OYv+NACvYP6t25ePIDpGjGgClpe+sX/+PfH/PP
XSICvrvncpULm//+fbt7wZTntVT5kzU+y/2Fbmwopu+q+1Me9/t7sz3HcoRw+STC8b3/ROl/yX4z
STy1kI09qvauqh7m6eCt4ZZGg/EHfMrv740HOTb2BWF5tBPc382MG3pTsflZ/uhVdWRV70b+qbT/
dEZfCz5/PaN5SOBaGBU902fH/F4RnO0ezLCPwBY8bGhOU7hxXgZPeXXbmPOl9qbId4qoSF/+/WP9
vriZc3rNljhA2Tq29fuaUA05funaxWMXTenPxvjTffcft/fffxdxpW96/DjERNbvZb2coT7brori
cc1wlo3zrO8gDQpiCa+NLDOdkvrakAFaZCYIdUdkR6b8Zk0c4KOhXy00qCHuKh1ZXeE81U09nzfT
/blCV3nMdVBHXjB6RwYXeIlg3hGAG0KIQe2YZblps9DPCZAR4pZhW/oyGQInffBnMYYgMfaDW6fO
SVvO8ocKxj+XzPVX25a0sJ3Yzu+UtxKnod8ipXvU5inoLoG+F+Xjf/3leAR71reEZwW/M40qHfRy
cbPisbl1yGj+VFP6fRezMBy6X2yr4Jpv/w6DaakVBo7gJeviTslfxvRrRPC7jf8dUsrzbc8jZYf+
a9uuSwvg+ib/souHulhVsHTTIzbD0P9MV/cPx+s/V/jfH3D9oX95AP01oxLXB6xm2G9hO8b//h04
3Kx/7F1uBdOx+EdIrqLf4o/ClYWZGZ33gCRjwvjHLAeE4/lptIr1pFdgrRUx/SuqDBWh8LOPC90b
M7RUkLJ8Fy9sBDpq0ups7uZkLagS7oCLD22uvjuDdB+DNJguCmNJenAX6800izyaVoKtGFShfe71
TKeJXJXSwmLdm3mxRsMEqav3ly7OBgeBT8ec93CaBm2dHbNaEoaiLPezHuvPKsjb47asVRYpmf1a
uxUReAMw7+LJlnqXM5PiF/566DGLRPgfyjgz+i+4CWcVDvXApNSZWB5Fs96XS7nb1QFRbkv0jubQ
9du3dg2c49xil6KJxJ9grcF9bqoaSGSPHBLH/BaaHLLYn8b0q8TRgxHjOljTs9XdUHUUVuSsH3wQ
Qs9eaWqYJIP/jclRuCzx4+K39/fui92t3Z2ya/fiuVmfTAMMt7IBlJpbyv5AcGhdfKacoCyFNetU
vveD0uUSrViY46xF87RSMok2X2SJdH3z7PskJAYqgUPvb9/rnA7W0MxvHq6eGMXgmARXFXe1KXQ0
OX10K1PPptW+ZgoPjhxW91AA544WdB832ZDhR+vmEs25pGGnu4o3ldrtnTkYTTK6cxetPuMOyM3w
uNUquNOVvd93+dwcRqcrwglbcJz1W3fqspbBkbk3kp/aNCOzfjrpuQQWjWoHTfGYTZhV8JcFiFzu
Oruszl1lUUfwK/9JMKAJxedqFae9GV/EaPYRE1jLwyBRb1qG2YVZ549nRlAFN6Ka7FvRL+Zt7y5O
WFbOfiGkC45OqvKDO1ct1SjTJzcPjOJgDK1v/ywm547UcsOrYWL+MUv97NqmzZKZ7J8eCaudqGuf
cKj3V0Y8p+fV75fL5kgbN+6AK2kO9mctg+4GK+/yK5v8j7lmlD0AMPcwBJz3VF5XJLmt8TCO2/5U
Lk4ZIdhTJ2imZeLrVT747ir4pp58oLzingtvkAelXVIPjyExbtbJuEEmRXM9ewlW3EQYWpFsQdw+
SOHVvwJfWmHrLEVUMy4owWXu3pA++edd9NUFtSWT4OqtPTdMwAT5ALHOHRG8DIU9n6+GtGdGx9R5
pOxBPvXz7CJl8JF3GA6GwXROkZxmbVLtqNcCz8cOWg5Uozdniq4YuJ7yc9JILIej3Q6nycSDJDID
p6xR1EcqfdlP2tJ9KLVUoYPLK/TKCSxn3r372+gnjLx90u7exA49/7PKJn1vYH46l7aaEz/bHGyh
fnAmC91u+12Q5bZCnimzZ/zPrhkLPe7x3rt56G7TUoT2jpG4kR4KeIhXN0GHinITU3EQWW+Gusef
oFvqF62uo8KtBfWhLb90g+3GU7pdsKQ2xXvtfqFick9KkEVpmutbl4DqtpQtpSrGWhwyvmDow38v
ms/+4sR4TZNsLa75/ZInsyx/EB59GqU7GpyY2v5mZWsfe8P8BWsvGpcmFWcsFxAB4O0/7LlKTzli
oVDQZrs4eLMSdynUuadue6o1c2PxQ4x309bu1z69jpcKzBRyf4ZUG2M1P/Xt9B0VVR4v6eg/UgGi
SGX3dtxKxhflgyvvNmMtznLUZmjLqThNlREkS4Vn3bxKyv2mn+PKdQKFL2SFmlJvzvOqSwMVwnS3
ZaZ7RoFICWk0zHdMM8MNvgIYohyzjJzFJ0Z0i8dUbezTOcDk4XZozau6PVh1pg8mFbaQwaX6USyU
5VBRVKfGbdw7PM/7QXXdj71og9ugMHAJ5yYVhjwoQy10cJl0+orWDneR+bY0qPzdvPVDsAr5wZlF
Rie++W7N5hTtlr1Hy+hzWJZV+bEi9D2tdK2fkBnPP3dEFSqSk32dXzvNn+e2K244FrvzOKTlvdeK
9iHT5EpLWeTHLcifxeS1SbtXa0Rw9MlZxHxitAatVnwqZ+pFZjRcS7eTKoIjk3DWxGh0fpjkVuDc
R0WwGLxX5DfBW741faKLrD5jEG1Ptrtmb2IdvcTVJR4XayoeFxe9Rd6mXSSBkYa7k01YVdGXri2S
2RBnnBEx1boLG6P1Pi+tm0WVTofTYF2vwZTzLnIQAkUV4rxXsZWOFea+sXDccz+E2wixHY/4oTJ7
98T4gvJToPGohU615ZQDU/Oyd6t5P1aPmlJUQTXXW74PtWfiGqfm0xedfaTo+9xBEjjgoZgPQgFz
x//+s0ETGy4YQy99UWuMdsLEJDdPnGcdKn2mRUVjoX7iCGSJu1cTadqYJ0M1OOaMGtWUY+SPqyc/
YOpmP6x5MWI5pMOD7xX6A2uXUyBKNfLYsNb23iukxfHtVMdazsMZgYyIDLEUN6tv8uom4ohJF98n
hoDLpB+EdGJM4OWT8t2Nd7cU2RE1Rm6F3ORdbII1PdZWgUkwmO05bHCJHzQxxr0mVEi8RlYR9p8u
7ILeO4ITLg5mrb5Ty9tCe+2sS2HYX5deizutsw+TH4EJECFruFHNbq7DMxH9Q1K7usCl/oSMQ2FF
rbjDG4CkkZO641PjTQpMh2Pei3ysbnza6Djwnc2nM1oHoYnfUIRePdoXQ101yauH7BB/CXoUc3ha
K+QnWcokFoyIDBRFq4ZfGhfVMJlDJGVaJ56e89eFLONcX0u5ulf80Y71zdzGDMmqBhVAyyHB7SQQ
oW74x2a1xN2MlXseil+FnfbvyhE/l+u/i9PHLJzxogZmNUW94Qd3Tra8Fy4tIVCGCBF9qzqtfVf9
pLmFfxEnYUil7TsO13e9SON9Jks+TDYsRaM0rc/XoRrR5DAmAdvI3t8XJTMBmnRe4iqQ2Wm2UeB7
o79EOaKYaMnbIcr9zYgGAAcJpvAq9vuGcGOYt8epMt8zvKxLqLL+Q8j9p+00xpliXj+GNpIiRApe
frPSM09cXMzR4s4fsvL4zebC4TGCaojQRXFlGvNyDzjdCSU+tHiz5rWJjVb7R7AAD3ij7iV9pBGv
RW+/9NkrOrUkBykSGouXhctsrw/48tw4ndpfRr3/7A1jpLo7oNMSEgMTWNUbIg99qAMXbdPkWuGm
lykekMPBwfVovbv9HNmwfRPHK4y7gpQn7phZeyIuLu80J8897bQmXDfqsRBNsDJpM9WRsbndGz0F
k9AK9eMRwtZynFHCxCQEWVwX6XaYAis7S7iIEfK7b3ghqhPsyTKa0L9eUMlPUPvr4NKNrsnNmfHa
LHA1Mt/8Q7U6+9HeU4aLMWD2kFfud1lclWQmOgS/mNwb7AO4IZxOfcEcM4etJIAvIVGeMcJR1acR
Frp7ENwqw7vvg2pHeb4bL1m12clEG+clhwjOVqWf2XHVUjsvmBhzwbONALfcXP5q63rBgdRFXWf7
z5tPGd+SxkpJZYVrYo/fG4g4+MR3+y6v7HdXEH7ltVjDKxEBMzpTUE65X03XyYo63lu7jbEcoq1s
JueU1e74wezx9B5FYHd7FbNHaAfEc28T1ArOfi5ddcay98SKs2NzCPwHsBjlYzUQx7qr/rKqnmUz
9NYVtd+fm15+bf0RBrmq16RPmx+o9sbEDUALYCzD2nXlZoT9oKZY1/b2UHVMS/TsAXdYm8+JWtLt
LDTm9qiCBfOCCgcnry3IZejx9FSPdHqjLHAd7LNpOJRyZqDD3KePbjUvd3PmZHccdNtp7iq8o04B
srDDpElkqA+izRkfmiGs5dRPx7u8w0kt+9Y9lzh6Eb6bTeOFNsaj52GQzve6KYukbhm6QBNz+nzF
IHNrdvOx9lr/s2atJD6jk7PIdtqJj2g5Zz2YyMhJmS6QRpzjMLANO2TnF2H6PzCVuUnX0PDFo6e4
YpSK0SpkB6IEJ2lQCYcpXqbItvMg3nbrlO49dMdcQ7wYdXsHAYYd68IJ3Yb7yhqjLcVW5XRdfli7
7aOkkhMWRbud8N3+dGp/vwsG1v6I3eesckfdb6sDJWJu6tDriSWlPRsHVTdX6LKVRVY7WDEtLpWF
NP/2TyuYlYc0na+mqC1Y4hmR5WmCPPJd7ut4kIwFOnY7sA6nTYtTtYn5I28kymZTZ4lVmtOpq5rt
0ZdqeynQj126HW2gbexFGCAlu0PXh8Z0sxGIb3PwWrldgaNJwPXxxnWJlWEwdYTk60jb3UvyQD47
atMZDdmV6dapUz5L0Z6gM1A7EgxXZv+ShukjoZu6OL6sIewxnZq8MH2daYUdOD+boyOHJW4GOAKy
yalxLcbGLJepC0ectIfW3D+Rjrk0vJFk8uZwBKaEeKctpVO552J5h+LgXsWiw8PeoLKUYivwqpMv
myL7nnXBJ7q7RghCaQhThqudKlk4d7PXFc8ua+mMzDY72gP3F4Fqcc/AjfW+2x2b2drrWz7QOGyI
LhM1WdsRw1ub7JhkEtgVKoKjRUBY4q4ancq9oGQe4twlMIWWJRHgCuYFt/V5YRsfXWP34yUX9QHn
k0Ytaj/lIlvOyofJVFVLf+Oaa3mYseTFnG3WrYccAGdppu514/ZPjVXJi2gajO0uoF5LuyKuhqo5
9S3frytWcBgqZ2h24zItd6eYVoa7Dt5alf80NL5C3TrOqTbwbJdG8I0ZuHNU4WBzkS2cOqAzoYnn
9cbCv0LyGbyQbtHfn4mk5lEFiTXMkLf2TsTpjBd3T6WdWDtRu4v55lxYRhvZ1sQh4WPIwQ+p8drn
ItaejTcwEyZtHxdpwv4ZIS1xmcNdnfX7clcEM0XIwQku6HDdLzbYr6OTMWMpB/IU2Z1eTunktlEB
I+G4YjwO091oE38ynC/rWCOdzfcM9pb4geSgjNogsG/rovrAKtSfZ8bFRXJP1wc0cesRq9bPyZuC
+601EMrTZOCM1CskNoTMquewV0bR3OCHC05YDpaEAQIqGnDGHUFPkE8p27/Mk2e/wr6Bm5xbzpsV
TP55K9P6mReX8crX8nu3GtdlUX+zZ7lyXsl79ol7C0K4RK1pjomFQQEMhGzDSbsy7jX5qWrBnzCz
GSiXxvo++SRyHaIA8tIcmu8ViJLNU0XPmCPGWkii19Ggc+zteD8wbGPhG3+m8MngBUxuPJisB9vP
/GSYgukmXabsFIhmjKfMLS46W8qDnzPMlDaDocVwNrvGOrExonyxz2gEnAdZlvVnw98Z0Du2L2XQ
p4ndwBhp091Ff5MXB+Yc8QtERQHe0UviGYN9bgvxaquMigEh3CEwSzAUbYnmGv5VtJbmctdS2eSm
sl7LvjcSs6gH2s1yOVLltw7Ur6mpe9paj5TDwKXoRvFSyZbPi1leD1iD8aKixHo7oh0BctzAKLlG
qsour4EqAI0diyYkAefqOOEA15ZJeRDql2NlxtnT0y85OAOK+KmM+8obkkHsZlj6gCDK2S6fdUEM
5eHkPioE/Gdj2YbjoJfmVE86O7kdWvvZDvqkDubxjp+ALHS1qzvGHYrbNV3HdzyUbygFxshfR5A6
drPF2VKbB8i6RA1YHY8A+kjd02w7UcUie88VHfw9q2+DQbWfdVboB3rDv7QgeRId6lZ3Ru80LuhZ
ArtoTvw9g6guLQIVSqjJvOj+3mpx9zteMDzmPRbTxZ4+PP7heKOCUll5+UAewzCC2c/u820vCYig
r5w7/J8HfEnBqWwHfYOjCBDViJJKpbxulPLFxbNq7xXPt/U+7nJLEHuj8x42xJOd9ED8sDEL1Xoc
2CABbtMszaJ2daiqcTCHdjt/8bHhRk1XQDXrR0gbw1afPd7SA80K9oFf9JhDOvHUjj5KmX0wCTDT
/LigKE8MYaIGTafgMI/+ENpI6CNKnEwx3qfp5GbVfOhy/62zrfHYUBd7ZGrYmgR5d3Uas3bxqqiH
wslnXLmrOILM4Koitzt44CYS5BQ41R2ggoQ9r0xA0icL/Q04BR6DS089ZbbQZ4k+5Q6FDWY6uXTn
fbVcpCJzdfDHFdmSQvaQtnl5TiHDREXhl/G0WTYKjhzKmU0fR9fYF1mTnIpjLQ7tRtmh8dv+x5J2
6hPTPhrk8hrrekMpO82vRWTSxSUyennYFSWO5aiMNuYyyyOGsmjAfTJcQNUwM76ybsu5AhLoCYoA
6H6J5rKmucFpZR2ySbyWqjOjrEiv3qURq/6yM2iuNMBsKeBEQHOa0EXvcWuZ1nrxFINHU1KhpPV0
e2v54xAypKU56is+yrFdfbdX5hKPnltGHci3R4Xc6YQlHoSm0fzcs7I+c9BOB9wuIzzTabsUNmy8
bEyJI/C5H/mQ6WnOrrmiM4Ba2x3jVVazH9ce/jgl3fWCwElfoHpZnzuGbPMHZ4igfGUecEh+UDw3
qcDsRphhmwjBAmLXBIZ0lSRzNU1GKY6TXcIKgkUX9lbVUhjuX0xsZvFGPpVsa5GGBk3sc8YUyudl
68MBN3HI4MAFuB1Bm7Cv3EI/2CLSyJEaH+k7Zmv/a71b620rjc+gJ+dk8PDBtXhKuR/QFmWmBzjJ
HyhM7d13u6J2QNvYSxazE2FT7P3jtcYfBfiZ9hDM0s9FjTXlJ5MWptRbEeVTmZ1KkC1xZ3fG15SM
4dbqqU3mTFaJCa/NK+zIPvTU6nCgPJoN+Dfb+PChmYeY0IOkz0G8zqJ17ylkKkpYfFxbGtudEkzg
Mmama8K88M5r7U2fcbohTczN6WbNTfs4yIz5TWszR2XfAec2q2vzYdxC6edtHEiri9CsszrcKb9Z
tAcivMbnXzAK9zUv0aD1leg/TV2DxW4afLhcVTndaccyYqssZWQY2nqhDTNjhCEQDBvdZbQXGody
aZ3jikWBFOiwHKvqEc7c136+dgGWHQujYmThbi39rRdQOGn8pf9RYql4AFHTPViadBaWynL09/yl
2FPoOaBjQfY3LvL3dGX6CiwzL/Yo4iaNRahjT5n+YtuNBZrE9EdWCjSCNYXLs/iU3UZHm/fNGrxv
YnePXbEIClMVYSEMvtjBaXkjln2Hh+N1R9hX82EhsY8ou5rhYGzlQfpNebsW1ncFdg2hqoNncZsV
aK4cPuoawgFqH3qIn29TqY37ySHKGldMQSZWspCNkz5KUkYy5Uo8DSCwVdR71MsoIsAtVEwm97GO
3oy5u9wjmxoOvR72rwNL92E021qRJPo+8sT2azc3yLRE3362aebZCAtSBBT0K7hspJNX735hWmeR
quXBJeDC5F/Op1Th7XeGXHzzg9r8RZr45pTpck//zfwGF7N4KVw94dyk1npxQbmFluWp545a3NFY
zM+2yHGkMJeFM8Q/CMyF9yy8FzloLMhimerPJjCO0FZwkTCO7NBbAakeK8aUObHeqhaqSdtuhDqs
FdAQlLV7z3kgy/zBgTg9pDIXMFHHZ3qI6lRxE1DcJWxg9LgdzpryGDgreCpO4cbBiGOtLyDV0GQT
cbe75W01WD/MJa9uSC/p7nTp/NCbOTlpB0NRDZQRU2WnYdstH8hP3EQ5tTrC55kR8VfCuN1oPsQ+
ctt4YKU8FgtlhHlwZnJpagBwr4ipil7e1uY2v4ude7m0M+fDc1OT7kM9rw8gfIyklcq6CAmEy6wM
pLEGNeuBwmgf1YpzX2yB+WuvFxEpjPLPVlkVn/JOdV9cbGl3sgRLQFSBL3wIxreRXr3l5Un1zRDr
fjKKcT4rs5N1uKwwqfIiVdxO+fQxiso+U2NeHivTZ1n6iwwunEhVVHq9+hrkZXuR+zTeLNyPEZC4
qwfcN/BI0hEexHiy8KiBoi2ChGSspzhlFHjVdLNFGlv9DcjF4dj6xRi1jEAj/i+9Yw1PKpoyTEFx
AETvyyT8wqJxRoG29xR+M4vJSKM/iiMScz/UzLeNIe36P41tHg+uTq93NDmXdf1Pk2sDSpDm90r6
Zm3ZfkvlKE5YF38wznC/0CF8XYP9BZjOD88wKVVPypdTtHZwUgnzHf3Fx32r9WqOR5Yqw0sNlMnL
OkKDNSkXvHSGsH8UnbXl8ZhZ/m1aKkn4QP1K527NpV9mtwMk86et2mv6W5138d1wW6a73LfaowkD
5o6/0x52a4EM26q7MjI8H5VSiVx62NOFnIj1guaiyCQounLdjiOf6Oim2fymClncMq+VeVoDLZpG
IOPMaxdADD3Ce6ocOyRGd85gKdGFxNSpa3p2gfFVuwaMf3ewI+pxmLAy3R9yWsiHWTT0EZW5x3Y6
qsQ3lLpJEQFeTJVlJ5VSQcHa3JHReEAoF0HbpSlZkfRDnuC7zqe220hk7Lp8JiFD9NrZ82EN3OXk
CKJoO7VgOdm2d6jHNDvoet5pzXMGTNWO6RiiK/5VvUNulCniZYuoP7OraM58AHilBMlcpm48L1SW
VukPkfcjrZ8K423u2o2bXFF7kx08kDrof+VGsIPaymyLCrdl0rO/xmuyycB0Vfs7JhjzB0Vu84qm
2PpPc99gJJ2yFXhGNR5UCXRkGmvG9ZiqvxvTigbUtlix4SOF8wbPufHAEUe2OzKBlguKfnf+g1zb
iiFcoXq9BmlDUPdxjkn7KOnRRGZL18kct3eG6ZBm13CU6QUG8BbwgqMaHqftYxFMj+n7K7xrzj5x
79kv6dVIQP21/MpbF9+DroYR3HcoFkqZk6+BA6VJytmlh++V65WPki5TUq+gEctAVM/bFDiv5Viv
L8bgjF08r9RggwyixoBVNMQEO4TdSAnZK91XZ9AM1WrIngOo1qCuZutmbwxm2+QGFDTfoxlJQgRq
a/Su7OEW67hJQ+fdgGClDoU2PCxw4CzitVy/MUbbRxhbaCZWDu5cE6qWMlwJQu4nOSMhJnBorStf
Srj9wfKX8cSQ1JG/wDSf6mzJLkjrbWz1nvW6VcIxw0LZBCuBtzxMHe56zOrqxs2k+c2obCImZ0j1
wWmYCsyak/EqLVzq5C+fgU474Axr/2abHBQHvoBw1bOSC2fb4s210cCnJvMdTbrZk1qKS222Fo1H
pPeQEPBVG9I7jLYUibHo8cjfZj1uxsSkFRAHX/vmav01U/tSbHb7qYJs+jmrFdF+gUkbahM4nGX8
API94UZpILSg3Y2RKc83qh2aQyHGGnV9roAY2HyPwiJo8uhc6zCfemeMvXarPhtbVeCXtvwPldoF
McA6/2rbXB9I5JdjvYryE5yK4CTMLv9YSwDMYJrnIwW3hSSyHpM9bWFn0il9pslISxU8BSCDQAur
RKRuPkxWyj1gzqjx5Z5vT9TDadViTbYw9udQu6kOsDB7zC9gBYgSN//oOC3oo0mCYaT2wZglQ243
lAb3eFYeTbvJ3g6OrO4lIuUH2KMORhf5A1ynSaRI/XqRzXgj9xqyJ5Vd2lD6Kr4xnO/mVFPebD2T
sqDzseGPTzy17D3GG/OnIu4HLGxkkbQg83uMxN7NJlTzEs2544YzNnqy1RUTz2hQ/NFZWnxiBqH3
XFZL8YPK3DQdnHbPH2kqItNnuxznCd4oMmTA5SxxFQVgB0Ite3Vf0dSjDL+b56qiTC50FZx428NT
080WtI/JesyB5eSE0w8zYc+TQ+LWocCpmDs3sVUx4jfXINhMLFN2Z11WfSL6E/yzmyzHY1QuGxtF
1e0Wu9JkaEQ11hRHPdFhW6FncZs3kEbqTtXAqVP9w4Z0R0vFkDeuttw3NTOuZcuqgbDjGr0RpBxo
BNCw8zIzoUEcXEYx2vFMq0m5gFGIa7cuanuOkxa6JcgrBs2hU8wztrqtpfVAb8J6q0m7QFjsBO/D
le1MnwPpQOXkdh+5/rK9tO04nCygjNBTYUscayUp2ffCuC/zCSGWp/rEGGGyLi4+G60d3kUqt/9H
2nktN65k2/aLEAEkEu6VBL0c5UrSC6JKBt57fP0ZqHNv7BJVIUbd+9a7e7dAEonEyrXmHLPZGFWT
fHSa9J68WkzHKArNR5JK6VpFvkLfsWDykFi3WP1lvaT0PBepdeKG/i2Pm21mBk+sZHBxKiQsIemp
jeGXN1ARLy2mwu0Qrow2PRjleC317KEBI6eiQsiLbvW9sO2rcG6WPGv4KxwH6eZpimfnlOoUsrnd
QL+pNk7/jyp3JNXYPDDroXVlSidPRHNBqDHLNzrvWmP7AYZv/lNQ7fzLOcjxVNvmC6A9/aKPHDK1
b6GpXatDchkD/26Ucy57MX/GP8Wts2j2txFAQ8U4D5Y+awvjdhwN36zKK6H5Gn0lxZzbiU1/SKoG
342Z1rh+5LTyJeligqn/laeqsVtknJeVqE7eW0g+HFm7QN13PuhGZxjC7SDJfxBwM26AhxUvFARM
AYC/MIP4/g7PRoIvHx8WD2YAR4eRdPLxE0HsxWDBGmaMuOiy67rfhBapC/ajyoOaA7qug/qMXPJ/
f5TPV52lzjQiMKSolm7M6+4PQaYKUB2mk9Jc+WZd4W+yaJjGGvUUEoup/6VqdF4SKYFNREy+RBTM
vxDiswVFB223iQp+Kpzhns6TsYXha8/vz/7R0y08awVWp1bMfWTMGncBDZS1ovnJVjUMg6lG1KQ7
1CTmWgvFdDFy4FsaUFdXzEdbd0o15ktOvUs4JbsEb5NxIYfHTrQZNAgNnBwhE6gvKmubQ7WnsUEb
RPFp9WdV9uANlkGNhuMSJq0g70ZDf0QhyAaIN3DjZROauSIDctcGzQH0Ub4OrTS+anhA7sa2ra6s
nlWaTeV9PHjNdaip9SGDzjHaO63wkDaBXoNSGynbohjgw/fFK9WEA9KrrB+tXkF75g+NWyHdcCM1
tnfCrvYUydTtQZj3e0Um76xV+xh0NvN7s5suLTstd5bm9E8h8wh60J1prcdRK1iNnAah1+dEJkGm
XIPZ+RgTaBIo/xUXCHGyBq/fuKVR13f57Hsdmi66SlB6HIvCj431kMbTbqw4Y5JSp6/0wUz3jjP6
BQNRLYSMPxkr2SrDkgrwVZiluZtmkdOIk3efeprZLAYyWxnMDPoi5t+5DJKZJskphiIgHAx+2yTZ
KcoY3dZ50bq9pXUrPS9QKqa1926bSbDqq2utlCs7xNbkB4cxhDsdwUZ0B7XPb0Y6jO/CzOhHD4zW
igWUQxy3E4LTuiZxBKnOeOELUa5h5GVwDAnVdRRHLnlh04KxKdIPjtm+4XbQj05kFbvaIutV15To
SpvyBNypsLB0OOmGUzvVyBjDR6w9VVn2ok6OUZ2PK7UuGYmDUEEb0xmeXEMFJzIJtmh7gC89uVrj
4evDW2kmi9aGj9iZ02un8N9lrL94QWYGkxFLFHLdEo3G6xmCMLOBoH1CH87b05riDQG++cHImheG
J+GDn3f0eWJETngr/KuyUQc3iqrwsrQMuv9Kp7pT3+CmCfIiXxgQahc2HptjoTyP9Y9mGQoBQpDq
cUPUZvBg68UNKScXIcefLvXSy3BqkQYGiYuSL3/Mglp/qSI/vvPLutyQpBLsCuAC+1ZrgyunL+wL
ageae3yCiYFIYgwcEizzEI7kjUnm4T9yNIkPGcCedKq3ldZXTP+iTFuFeAoYFlnDEQiXXPiZ91yN
w6tX68UvpbK9JQwhhom0Ku0rBVEJMlIDxM/k0zhhVrzENpDs6BX3e9UKRgZXLcf+OmunDUJ1e1OB
mIRmVruRWCWVa0ad+GF3aEtTSV2woEzBl1A5IfNtRzEYUsIIXjPWEZcBnIG9bypvhSMYj9TZu4/A
CAQiwhY+gveBkKaAWuh36NqqFr4I/uzRKj8gfjoriAs0uP1Zk5qo1pawIccFid7vBW8YbnUI9wy0
0b1NbBAly/DTpHp704At7n1yiLAMZ/JSCZwKDPOYrSZdlhde3nerou6dC3hqHO6dkuRbAwflKJSY
5j+GzlQW9Ith2/n/lARoORKWuc0bGKD0/FI+rSS0OjdaQiNYQExgLSjw/8S/+Pr3TyX+oshrGj35
MUmOAK684ozv78S06aDsx+Q/2wt5S1CJnbwngbrWXkQhc2NM3qEJ/I0h233SAfSqsflXzDQztvnv
381/u6Yk2lQ4BL/iATz5TgQoepVvNtqNCAJrWKFHm65VLwvvoN9ZvxrAcg+VjagzQ+Mfnrn2Z/cK
9jBKmdn9IRlRSke3ZufVpze0F9vTgEq/zDZhvyJoq4nPFJef7SXzJcj3FXOVRnaTJn7bhv64BPgF
j+yGzrnCxT+8kabg1SuyKL//Dc9d5KTSmNIkl57ORSRxTKXL+F4Pl0Z0pqI5d5UTBwv9I4CCae9c
cfSZ+itPLAWCyPbw/XeZP+t/VRM/mGPjopT8YqCRdHEKL0GwNgGMD0JetmG79oe+vIrGzj+z0k+/
i2NrAh+lLk0Vo5tzeufrWKsLVS2nG4bMPmC2Md7EYZWtVeQRe0Uk8ZmV9rkCtTWU9BbWvdmdzLNF
Gfp5pWm9b9iMO9JjHvxAhT71T05N7/FG1E9emCH/POdH+/wFLWyPWCAJGJovZhu4RT9fEHJnoI0E
tjDoDlZI0BoQ9iGCROXftqQv1zn1v+ISoveQi0s5dfY1mUzjCk6n9/L9ojj3bU5+vtZOcoTTfJsC
4EVAJ+9VQcXejmfu0ue1x5ZtG6iZiENlUzDRk84f44+HlWQDoItVUN+BE8MtXy61yj6zvE++CWdM
iz+v4SjDoQ7ZRXy+BFYcTw/UxLtjzk5nmOboaNFCPrPrfN7YsNRrbKcCHzp7j2FYp6nGmQzgaJd5
ftsId1aiWO54zmQ7L6D/ntP5ErrGlmmbJjJc7vLJboCvWuqM6Mpbj6os1AvXC/bVsI34T71xLj/5
9MZwMSBhs1ccr+Hs7f/8qxF4mMDKbfNb8cJwvXr4fnX95a+zCWBI5QSgQmw9ee0pvU4an6emt6m6
44ik/lsDgF8Kv6sK3AdPDd5Te778H6vKMAYJk8JQbrseUN0RD8eZZfv1bluCJ92UmM9MxJAnzzop
RQmEZ824XY/xoxroKG6yf3PSMyMWJmYgw2FDmauEk8ccSB1bzNBUR6sbEbWsOvxtHEP+8T4IlhRe
EX3+JnRLTpZUGaVSdmSCHe2NGa3o2v///fmTpxsaufSU+c/r3RretFh//+dPn2yAE/RhuNcUgDpb
7slPNJSpF6qiL46q0a8aNGCditvgkaCcM7f7t5X406MnZkkVBndWLO0q52RBZUUm6niK9aOZ1DqH
FG1fGZgejQZNat6m17PMkDECqSJ4/6aB0qN/xBX1b30nlgSkXFNjR5v3Svu0qRIXkkSCcuhu/a2n
bDLlX5+a+c+ze/E4zliC04agRmAfuimjuxXq9NMojCdISN/fsC+PPVcweCtD07KorU9pGolWl34n
7PY2tobts8Jk4fu/P9/wT7fp9/POG5K1LOda8/NzP/QD8mW2rbukACXfxAeGZy52oiXgnR3c6RWB
q/65tfHZXv+l0DhFXqAYjoJeZCk0rQpEgIwuKqIvyjF4i/sa6WHBtArB2l7J60NatMfvv/LvE8J/
3/n/Xh4fvM1DIKxTl/Oohw0CSJ8pYFnteTs8tRMif3Q2XRiGbtd5Jr0XjGxjYe5Ncj0VBktnPsLf
Si22cSp7dlxIMCe1QhhXutYwxDoKRb8alOaySyI0ImL6sPPpiWqFNKfgJzmEl/lguAYxOwvGr6hh
op+RYm6raBapasshtZeaqA4Igs/sQ3/9gBodQUFogK2eUtXazsc3ipPgmKQ8wtMMAXWcRTOHV2aY
mMwcornZvOLXOFN7nDTZ//fuMKDT5q1cM9mkPq/IuiDnVkZJeoyxb9UjkwHipujErlLjgSdM717s
+kIZzmwUJ/vV18uebLwjs52gKlgUnhzoKW3L7tfQk391NALHDYcnz8NBW1+j1MGHGpx5yp3Pj+HX
q5+8HUGm5Fjc0vSoEMOwwB57SKzSYLiDk8pMf3Umpt2GiM1FH+CdQJvwynD3PenMO4P4AY536xI8
NhE0zKeMnVQZEg9agV+ifO2DSkGkoN4YdOfWWputip5rVFN6Y88SDrqZG2B0S96o9nrs2o88xShl
ZD58AbyYtGK1DGuQYq4ikl9hvFdXpOSt5DQ9YXohMALJkd0XeDprN82D9dhkrq6zYHx2kV4M29Yr
6BTryUPi+fdmpt54cbHEqT4sMB4hXxpdrcj2dqmt5Fje9SQXOzmqkiGzp0WfmvGq6AIIWMzmJDbi
pUeoLc4dmP85SVimeO9K+ROvF9bXvllVKfBj2mshulSEL4iuff++DGuyhGrxQ6v9g2W/xwz5adY+
mnIW87bdhmQfJoMIL5eEqqG36i7GXN4PSn+RRUR6ILdcdni8i9q/PbMRfH4h/58bzzyH+otCVZw+
Z+wD9CbpJh5V075hhAzSzIGLrPXKfvAFgRN4pFL8Tea00SNiAQfvIQjJ90OWwLDtZ9YqRxwu53bI
edf/vEMidWXa9LtagxZysj3pOQNpsnqLY1y+GRwAuU8S/YqiPZTR2kFOoYw/m+5eJ/x6rDZnfpKv
zwKyJ4ZrBqdrc/5PnzcAGNRRR9YHNUqnZIcJMdhaVwSA6EZOCFUH9YNIu+HX5DSYP6yquG6S6Rfi
imA/adD4lUQ3923vNNdVOWJaC4lHJe5ertU+bt++/6z61zcZn1VSLgOioSg/hU3Y+DFQaBr5sXJ2
YfcW5j/sCXiEE6E3uJEoVaL20ldf0K4u8vJKt9RfFfRDY8ouquHag4iC4cbV7Z9ZjMIv+xiInUiU
imcXG3XCbBG0hK9fkK9HUzy+caJ/IqPMq28e/HGinO81zZ+TvTaM/IKR2lgcJ9kcvDG+icMyhGKg
xGc2uL/s6tRJGgUGY0bgHKeFGLxHrRJoBo9ZgkibYU3whnIHvLdivQ3ZkF6HjhwuIxMdAJJ0bAbh
IM/Uvn9ZVzZ7GAc0KinaXCcnKJNM+J6oruIYlo9jb9xm6YQKp1wgM3eSV6kmZ17yX1+hfGXenzRu
DAZr9slDpKh+rhoxP66fOear7KcEzQ1AQN9qgq2RD+IhjSsy8wYNx0ODtOH7tfnXr6tT9zqWyizu
lMikqC2qQUIJOEmQHzHPNglozG7DJk0X5HbtpJ+5rWOeeXo/16u/V5QtpGPQoOWJ0MXJl67VgDii
af6RA+CmNR0Ka/j3CoEf9r9r/H4o/zirhpZXKFPXFEcpNg5Sioac18J4RMaMoY5QQWeVaeFubLMz
C2h+Gk52RbqkOq04qdO4Oq0bC53ADc2z+UU1576zSXzqu4cJDd73N077eh3KcZM2PUNS+s2nfb8y
RF0tMqs61ppxXXvZA5mCaKWTrU/XB5+PC+DpHt7GrpHVOicLviZgDm1bR5xpcdvH2pmVNG+4n7/3
588zr7Q/fu+kL9Jxsu2KiozUZ3YnVg5ya9IsqnUf33//7b++EOeLWYwwaRTgUzvZkgaoRBO+OCxp
YbhTc/TtbbMjV2WL3v7MOeQvl9IA/NB4nNuQ6mnbOxzZ/0aUbMc2jO6IPXeOsVY4az8SH743Wmd+
xb/cVa5mkWzEeH+G/X7+FWEGt1rUNfPVKLaKeq1apIiJM5vO16eeoyh9OzrUKkqLL0IOB5sgKcb1
sSDcpE7bnxYAAUO32QXiVdTUF1hUzjwWXx/5+ZKAluaHnl71ySOvjJWVDBqXjKdeQNLQlINaKv2P
79fFX68CvpBDk0rS2OnDR761kmIZpjFSZMesk3e6Hpz57f5yMDTouNPgQZwsDWyCn28RonKJDWyi
t5N+VCJflj2R7uXbYHMELNA5DK7MjhOWscgJzqyOv329Py998ozpWHV8257vW11sS438dLvDPfT9
b/iXJTh3Qnj7gfARHPk/f7+swEeFxN24sbquBMCkm5e41dPDFAK5/v5SX58tKjc4dtAUaSh+uV0k
wDn1aEbhsTWsiYWHrDvQoSaNjLHdooynM5vmyR6FAk463DXEUaqgVXK6bcQ+/ew278Zjp4GTVbK0
2EytChuYLMKVg3yHQ0Wtnxmlfrko6mLGZhixYQSw9k9WvpeIBM9Tax1tr27XnkZoWh+M8aEzems9
J/ru416Jz63S+a/+sR0DVVXpPs69VNBADONPdki9pHWSDKpyJAiu36mVFq+bBhREm2uAhQhTv1as
sP/BgRJuEqXy3vbrOF1WRJA+TVaMLVMEE2FGbZ8cwwJQRopl4WbyQyqVIQ/2OVKC7xfDyeIWKObo
MFEmg5AHMOWc/E5DFALrN1L+PoghM9h04u77C5ystpMLUOV/XtgS87HdmdQ6vlksRIocMWTyLEmv
Sc8BQk+eof+9FPIymn60zrgHny/FqxbFTqnlx3zCwPAaJYuUkNb/h6/z3zVOm35dHYNnQW18xLQj
5Q9QDOhmPF0/dxnme6drab4z/13ptEa11MEcvVTPj6qW5uitHfsqidLWHUrGADWmol3PcrsiaS48
1FL8pDOtrDQLwY9RVpFbwNyiKcX/AXyevatKDYkxEbAoghO62FupN2QdFlJZ4FaVsHr8zP4ISXTY
5r31DP2BOXAxvceKYh0jxHtuNJal4baBRVM41A2yqpBgbLM0AUlY+fEqwHu0rogkWrKFzKL8QFto
g2YtfKMn/B17GJbDhwQRxwjWz8VxW2wQKr/aDUGSBceqJXG3Lwhz3nq8BaRTl80qDWsQWLXEOTb1
5jsSOA5rglj4geb2JiUSbWlwpIHcEwXHaRj32ZRu+7pRlzaAAgULAuwAsyZkKw8yuezLtrgnaCsR
l+AIQhhWFfIg7ClgGEJJTpOABiJi01k4Wpm5lgGVgf3aAQcDpSYWg7c1Se+6EXnyqqe+XGEBsJ4t
DKlwaON8k5VBe+0T/LWlAC8h2mtY5dSmd2s7Fas6ZNdR4xhCSsh8QjEb47bWu/qgFhg4s5YKAFJO
sYuB4C9EWMqtpnn5s9X49cbo23JlCVyTTo5s3g50a59preNOSaKsKoyorqVjTfeq7qUm0PZ3iOmH
J4FOiMroH8bSFBihx6EFoAVCapQVb81p1pRXhYeJxtbjVdi1oTuVvgaBeOzLBaIzY+OXgI0cJ2se
8obQnTjNPGB6wLoukj4QF8JPP0pNhd4x5fauaztCuUcQdNUUgVHM8LLjXREAJXn6e0KTX8LOAR2E
EXqlEtK5GrNQJ0gPLyDC8+oyjG17P8fQbQ1nZFTLqJNbaWqHwC9/sS6I0BOj/uxPJlYYAeGoa+dY
ddStC78Zk1VUjW+iP/TwzLtsvC8t0oKqgKZZEQTdlecV3saIvIiIh8nYDu34hoRcwUFrcz/srHRN
OA2QqhMoawVyxo2ladHKrrNmV5uIrPoCGW540cX7sFxAhcdE0qZExMWa2CCj9rdZ3cutl7fwvIBa
oLBPdPxXvYyXetx+VL3yUo4GRz5S2TaeVZGTLlO6fkQgsy+O1hMsmdFc1EmKL5hQQAR91bSpk8pC
Nl5r+GZ9sAxhoNxkfW4f0PM0a7Lnh0Um8C+0bTgcegA36CeB5DVB6V/WlnxXHBW5u90YS63En9UR
1ELYpfUyaBE9amrdZYb6e50w8114jTbstDAdeF3q4WUVB92u9jTv1vOncFcXOeD/ocyvnRErrTNB
x8S2CJAxAyivCOz1UkJgIUfNX6VJqOGv1e2rsCGOKMRVs7ED49WEnIlHDxFcXNq/YCfOAHkpl3Ys
8LCkHueLvKhIPh546an+ZQ/iYpd5Nv1WnKC0QIIbW+0GN8jt7NFPTWuh849rXbaGOwCtW3cR0dtI
zibakwpevcjDR6X0Yl3MXlvClgu3bFVyARws2aGY7YoD9qA0mTl2KY0pVLb+hck/zpF59YLk1RDU
WlW8EtqHbkDrwStKS6E50ZbjsjEsVPjE7/j1HD5g2wHpEX6y1Bs7Q0lLwv2UmGAmbZu8hM7P3aBR
Tbw3TX0wvZCMxQr4Uu+X7Z1Pg2zdzM7btpjyfWCjJ+8ysA9mPpFkV0509uPSW/BveDfaBMlHDYrn
qA31ZTz6ACTqUPKRK85/OjAtWBUNEDl040EASiZyiPogQsBZ5SEavgnC2DpV4pI2ayZ/pd6gLgmA
RbVYWi8VJtClDOO3PqvfCww+zBait85QfuhFC39x0F8zL/XAzvFFO8aHC+7Pq2HQs7GEVyy1tgXZ
qkeRO0G5RttZBHecKmOCz6HKZI1yX8UDH7M0E7SHATLDVJ2Qq4Lu8puU5yat8HHamb4xoUgs+pLC
oZPSZ+YC8yjrRhRdYAzqB/5FnsQkHPD2hhXnAnaMh9Cq8Q4ZZfJopemDiVrzB2l+6aHHsrcfp9w/
+KrtlNhiQUu1s87VmjkL2NKUV+nbhJVmWBixGiL8dHz0ncQgrgXHfVcLHHOf+da7JHeS7xbnF7Xl
QB7ra4WYc12lB14PeMw54vkV0YmhWUQb0Uu56qIUXgbPyRpSgnkbtVq/QWBUXwI/a66KQkb7KmXv
nQvaCyrl2I2HoMfWanywCRUuYfEW2x2pNgTOI3CO7WhddM64Ae0yrAMGRSztvqV5hFMM4xh2TqmP
S9610150be9OdS3uiigwO6TKbQs5G2zlJkSYjUfIiR6lV/NWF7mRvSoFUJMFoC9MXbLix1R7/xgN
M5ZXdDj2HIZcTm7/dKKsWcDFhAHiTIj2k5yA0ZCwjoXASwkaVMYX0PufrNp4Ntr2cTSgwlR6Et7C
tozxMlADGh0lg2mOzgLGTnVIWsW/MUKYAw4G32VT6xzJhxjvC3mjM5KnSrEihZrUt14ScRNG36j2
WSGZvSDPwQBGsK/grjFrABFvxRlZN5S46ybBepTN9B44+MmCc5ZHILQPGNtqIaAEWbJIiFDZD5Yc
1qLSo12NN++qiyWjRl9CpPXke1oy7aoxJe7VpmlWvZbYTx7kKfh6ab4l3rVY4hMgkxzigsvwXTzV
wNQgH6Elw3MzGffTaON7bmWEf8bXutsUPhFrXs0uNYlxoVeSj2Jigwwi5Io1acHwVpXwesqRXKdG
F2+ZjEzXBXN6/me99i8kgZ7LCAvoYZzbpvCnfJc3nndXN4nc+EYtN40KAizBoI4bqS0es5KGVZuW
9pKPqq0VhG6bJsNBSUZgUwFn7pxrvOis47F0Xu0Kq4NdKZoLp825gaNrr6TaI5geGp7WhOIJaHOA
0bV4FJnS/DRxH+LNikey570pNbBcTmz2Im4hGMhePWpl6d17rQ9rpC2HTZxpnusTMrYyfYZqTjax
K3s2YS6Gks5prqN/r8Ixua0GlIO9Xtg8lcyQgtSzdoXfeSuOk8W9nC2aoMvtVaOwAwFmYio46NEa
ObK9CW01cqOyw+/r0N+OWvvOzGqoUx41ZNDbPfHXU/mu4yKCwpn06GPx3Sea+a5KRmBlRklbV0z5
VN7B/iLp4vwXlFZjzSRLJSUUQXoYTSROjVN1rTYd+uPI4Quj7s7TQxRqzX3pjD/NWq0pgdq3cYCP
Ng56ddlVQnVjUuAHY75zA/01sxDY53pylBsQFwA9xmA7DEx6GEjhpLDZ24sy0K4CBjILJWNHtZtw
WheVwYQAn+yagO3hzhvGYqmQ6cpnSB56NPAgN6LGzUrNXAkUq+n6tVCDexW5LKhjzub4UcZNXxIC
1MOhWKhD325QYuO0icaYEY6prQG1DStQcCQUh16yQjqGdaz2IdLYFL+H0dA4N0RJsw/DpLw1yjTa
loOpLwFR9Zewq5uf/NjjRnQxdrYe5P0qsn6fksuarz0kB+KTIlzOsXePtRynOxbFTcYRFoaiDZiW
2kPDURBUBxFp7Y8mt8G6oml2nSKzL9Gy+2tjombSC7O5gZDFIUAFb/9SRxw41nE19scCeEVFldqV
zwQFXQyD8aJHfa+/kVrea/dG2YQ6c309T7YhiDZvbahV/oLLdl6McQeZoNZ1vO1GtyrNZg7UyQxn
mbQDsFJpD93wWINFujR7XsudKa1FirV/ZzSYRlPLCW7iTJorxy7ybTyF5sLQlOekJpA9LUNnPZWp
/jMuNc4tdhqE2CFx0S79MJv9gZFKFeWo4QJ7TrPwEpj9y6TR4x29gnHVpVFwoxWEE2EOqKw7EtyB
W1byruvxsfgBky/2evvGDDHgeBaM0LIqcV5BDreaZ6SG6CGZddj7gspvp3dKuC4hS+yihLG7Qknt
JnpduGHXvwEjMZZjUKPnr2OAXhL4KE2tFNwzNY9qxg4O10LfRYX1w0H9s1btim/fV/hr2c0WWeA9
Jx7RpDKWAlgsecNxP++D+EkXhRkFnJhsAFJEQl+mDdnAS0HI7lUKoypyHYBzVPW2wifVEmoYgCVs
l0Y0XoKAAdumRcZ0aWvFTVwmzy0Mt21v4sVctDouSyVxKvgJ0HesQa3cAA7BCvVgugZjyasB0i6G
SFYnNtrgkTKAxhFg0jcz8IdXS/W6m5FZ/ZY/MEDLaYIr2IxI2vzJ0AA/W53HhqDlT02KU1Vktg7v
aLC2Ygr0heJB+6Lk6HYibK3r2Kt4yLMZuNgRuwDaq0zdqh4B8BAkfE3fCnaaUT/7lvWuJDQcBSeQ
/UBQ2w+EqMqmGpX8pzN6QB6YYrl4C4pl0IC/UNKgwQLpKYw9dYyjbAhLQymVLQY5el8M+xYqMHq3
9PzqwuyxRqg6kV9k3OuLgkO9WBDoy1C+GJWN7HtiuUyQbjdqPdgLmD1iRayyujT8aFqkMcRDgtZo
c+nWtITUo7lOkL07PiCRIgcdrmU+YbRUbm4o8atEQTi6AVYfDFGKdHOnnW6EMYrdFAJ8BNc3Xvp6
bHLGcApaZ1W1kUbhX1S1gek+NQjLRtV9HadGS5icaF8ApdsHc4iUqx4fI3cq7NYpmP+ngG3mAJ4g
dqMhBhLLchI3FLXQN4iT35ZO3t5Benvv+qraBU3nLJiITRciuGuTNTF/0ZKjD7dCxNozxWvH/kLN
UyhGs+zbmhlxU1irgOu5whdERjcFRz6MsjFhuEHsqqPtPMncnOOcYSv8mjzrJ66q/sEXWb5rDIUw
ADUd83DHSANOkVFq0OrtoDE/gtgYdnE16K43RMmKFPuQzG0PvYSGw3WVjnV+VTfizdR1ZQ9mb1gk
UyewWODo47kKYRV0PPcTAQ7wJcyXzLSarZ7kNEgsqVH6VRjMc50JYxYxnMOZ/Oio4w8LMxJ11Qjs
ry6o7pRE2VgtGX5xOoDLy6hW0WGBRIpzvDwkFfDcAVfB+FuDSJiOtC46FGpIRRg1m9d6h+MutBj0
RSWZAWGqBttQev7WLrPqNhC2dceX0hemxbIMbVRDdf8Ckgy/nsSmrVJALejhAgppunbVx6n80RLC
uxqbRH9pAiGunCgW4aKsfftjahLS1dhND51Ec5M0Negg1fuBeQx1RKCQssc26jYS5lqWVGJbO53v
Yrf9NVVxtwJ9g5vb1tk3kTquI8fycMQVvwa4YA+0lkDZkJm2pkEPrU1yi8dxlLeZFTxMUU++pKLC
aNLtHFf6mLr0HHVcg+17Tw7dstDiYhu0lWTj4e6pQSt2+WjUt0aXKQeYJNYBjnJwZclkWqexHa8m
6Mf0awu+hjaf+JVnJ9fza0SGVKlNVtHUk7QtfI/H0njlrfJOVAv0K0QQSzlimm+UAcNZbziuOUuF
/DC0eHlClS/NPr+2CPPeWRlUhgx+CJ/PDMjPEOXKV52fDI7LtdJmAwdDo/45dXQfUYtSVtX9Wsg8
vaIi7H4MGeQsvfKCBQfGHJahUW28tI1nPAkHgqkw42fi0/x1lnWaK0YjXXGUIbRAHbG0F00SbZsc
xrpviQ9QH6jrimlaFqUByE7aH0WhlnCXk3jPXmtcoh3KXNn0CKJ8X69uy7QdOLsnDQ6+SsK8xViy
trEFLxUA3usCV+NCj9JfqF8DHtvqLRigzYA40PS9mbH620l7nW39i0At6M0BkqaUJv/hPfbwqeW1
oV2n2PpXILRpxMlOd9tmholG9oU1AQXWEWHuHZtNgY5WS9pRbMOnAGzB9BuglxIoj8lYq8dO14Jj
VevZpRPb1hM2STpTnEgX/LhQ3ydAByBjjK206nH2zOormPDpSpqQHVVBpab4rYCLldfpc9OY3gEa
YbUNCDvcelod3ABrrN2M2MPNwG1ZtlEvDnrHrfFNn01cLY1V3gPWSr1o2uQRgV8C/AEcPw1vqQ4C
njS6fPM7S6Ty6/WUTT+VoLVouBaDuWt6GayxnECfomJbazWEhrpQ+i1TOLhadsDtSHqSS0Jp7vpB
bu0ivC9NYA0BqeCrRDYcxtQg2jEWL68ccOh7QWv2MAE+5ZVSafKjS6zi2bSbJ69IgoMGDWwT1xCR
hjB68+uh5+PT8JXTnF3oNS1e2bD2YMiYg8vQkxZVWQCrtmL1GvA8z7cB7WD0HXWV5nqz5eHU14Sd
SEyAotgr1ZDdCS+ynobJ/mVlA+tFZb/BRdqscwsM1KBk9k4aZc5eUmb3tWLXrpAUFGpG3pIWK+Fz
J6zmgkDSZGmECpBkir6lMpG7GRUJfsRUKR6msCFygY4E8Hiz8bw7bobGiS8pHEJAoTNYWgGQ2UT6
p9Wm8TxORrc32DBgFg4CHnSl9g+86uTc0RU7xBbqdVDQlKAE6rZjZ80YR16RsKWZdkoIMGlB3W/Q
a38j5507Tz+O4jrwwa9kbZJ+0HJFEGZX7MhjO5iXNmlOt1Tglasbsfk4SFTSERgTUh49UkqIqV0r
7InceFb2dTWQr+5bQ07foqmWtjcORHY0nXHZmnThJgHSkKDUJ1ypqAKG8h2zZb8l5wfKytA3yCNU
LE1rBhPgf/oiW+uaHlyKKu/hxVqQkR1Q6xV2kB/mKJ8YnqkUasWLEQc1SIKSMz8Mm2YnS4SeCsG1
wvPaNz11NJ8uLi5YJphFs7cdwFQZHgecSk31JFIBGadKa7fDiy2ypxnp19d3Ipe8GprM+LDZ9C+s
tH9GsVnsyfIBw0+Pidblc5giOh584n1oGTRL8ns4SRIVs4KJzP5L3fscWZCyRIq7uW2s6K7T8up/
ODqv5kaRMIr+IqqIDbwKUJYsOdsvlMeBnKEJv34P+7a1NeORJdH9hXvvYTXQMFZoS3sbpmW8H2tN
Z+2AFgRAS3HsBAtWHjkrRvw4iIrotME91a5Wf1hL3YYkr3f6djaTl8GNaU+M8SOu1xRwk/fP4wYw
nxymBGQoD3niI8dfSL8uCpP458IIN2oaPtbxOF5i2KVpwBy66V4SlNTDNu3b/sXQzcFTu8QlUamD
ftDEhnokw9Q5TETBvoWt2vk8tmwgRRceoplhse7Gr2wQVK90ImAosOV2IYkBexqb8IBHQPOtNILc
XEEHgpfXe0rU5bt0GJncubJaY28tv3Hqf4Va/suqQvOIIMWQb9lM1k6SRrIN8nC45Q5plIND7jUc
l5RuKdaDhtgnxrrZv0HjWJR1ka+UZpYo6mCHb406VxTRk9vswVsEbvrJ3KwKz2U52MaFDOsR7ajs
k2TXsgK+Lrh7ETyZyQ5JHXhnYndAobYMuAoNcoBQxM+SEQJcYuTB/V99h3m0TiNf27ciPYlmqz2t
vwCKZ7+qtkKcTOLTyP4nZcucyEngFtmki/XUNERYVCEYGM1otJ3QyMbtWSIRQUVod1HWZBqYHBNz
PfRHGyn7EkllM6fZCwaAddDWats0d6xHsFX/Zl07zVn2vPDA71TEjFBOmMXnxMtDc7uY46yBJuqg
gajJL0HNWDbsky1vBd5Di4BLhpx6ISjZizx8X6jGLnrBfsezZyX+q81xeE6F031qBNL57ky4Au5v
beF+d1IzSIte3m3VWI6Onnw6Rvca1So58TmRE70mmX7Bnz/FU9XyAZeJ55L2+mxUpE9sTPLqHoZa
HU9mRWobI+FxUyUKJjKFQXSZMI4Yyipi6tu34KlpSoliYj1ikOVpSPLwCYUYN3kJTyjXmOgzJ8rZ
bHAKz7xbnjmSMSVrXYJFGJItAV1olLsCHstcxsS3MqGBPMKtZtrDczexR2mS2D7l6fzBea7vbFYd
Hsee+kAse+qHiGO8Eg2y4MHHHE5/zY4ppif/MjHzsSDU17kPd88mL2T3W2A02RiZUwVVR61G/AIs
qjH6newpDiByLWXAeuO94fzxWKyQaBVOXwAaSCFkMsQSRqUkIRh6qysmLWFST+qPpnTdqe4JxEgh
8GwiZjebVkL+ZfBE1juDgrsxV/1jmsSovaWqGY+2XpSUxkvdeHM5fhocU35O4rhHNtIXnHX2rbpo
Zma0g0nwdmp+6ZGjXdjXVBeLo4QXYv2raIVPaSRmkmYtk4WJiyS702JM2hob2SLM6MzzDzWKGkL8
U/fIyPlfHw8Mex1n3VCGOERSrQtnP+9l/9QQ+kxETdaSc0aaZZKDkLbsKH6WdTQ8lEX7RRC+HpiN
i/Qw5aqmjgOvS6qtJLfXbmeWL8ObWQBLIIyzuChDW9SnQs+Ki8oGyUZZ3k/E/Mp0m0mIXgppBVzt
cXmW4RTea2b4hPmV1Irq0L+MuOl9I1Um8urrlSKhv1YmI71Zx98/WFZ6XGw3Owp1LbdbPgsWqfTO
etRsmyiL/dbt+20r7XbPogaaVlPGW2oOkjQqV+fkK9WNy1jdD1PrHbLqK3A+h4e6i4MlCfU9lC9r
70469VvYT86WFeX8KA0UXr09GgcCNKZg7LriXE0t8Z+ds/iIaGZSSklzy4zIBZYmEMCaYrooi+uc
7Ii/ASf5s+rIXZwyjT2AqsOc71rwMJDbPfpezkwSdO+x1satr4aidTetmkWXloh1djK2vmGNTiZ3
F944TEwoWaF2FFqe7WVvJvs1A5jmBiaklro0CJBIgmwiwRotPJzVmQkWYVLIOC0EBij1WzaAgLGs
uPkwNa3cJCtjamKKu+0jZuIyJSvepU7ZyKwujjqFEduNKPMmrelOEw6Xk2ol+lcGDYs/glx9bEk1
I5i12js4+e4a9dkuSod7Bo11l4oG+oWZa5c+XUXbpiF9claXE/Jp8yiEVR9MBadD5YQAzdqk/YyT
pA6YzuWeSSXqLW6hc71wD4DCyIDjqPLJkCxkCJTpTlAOWuJ8+y6wyoWzJNaQdWsWGLh66flNZ9hR
brYse9eNRCClGe/GfGTFvLwtjWz3cEqqwJbm8MhhPbMuwt+YYjzdG1qYnGu9rU8ExpAnacjmXlup
w1ZrHijyFraxTZQ+dO34ZFJ47pXJYCjWKyZ4wXU7bapfltt2l9nEWlHavTh0sz4/1XJg2kSB4dkU
NSWpaEacFg9tLHgs3PEnIbjkPRpLEW/mNd5CZJwL9Rj9FHIW28xJQrrnMWOprfIX5BqGWI7mnYYi
+uoto9wBuIO61GcsdSNg2FlqyyvaYcL91UblPgsbNFyRewRp5R65kvVDlKU1et+CnJ46A4bAtbx0
2bwDQ9f61PgN5Ol6vJRake05RIa1TFQ8SEGUyoMy7zWlLpE0COrjuSJRe5zjjUitl7we3B0rnvZY
i24lyzUq3a/EhCF6ckNDl0SZKvSUZJyu9RRVBH+vyeOGW4Eqcv8AW3639CTsp78tA4CTcJT8bTTM
7C7nefTUNhoCg0v4AaisGWSS1a5uReUxdTPrSOBcskuL7CU17ZxGVFNPnaVPvAE9WTRlRqgMGxvW
TWjaxIikju3VfNCtMHrLovmn7JsPLDWxp1EBeEXVMTGTlALsBGn9lNaCxWu1KFps9SEKkSy7dtZt
K2vRN+BwdD/hJLqUeRdvsnlmQS6mF1nl3U5xY9g77E6vowgL0rg15RWW1QEl5nWutGTLJuAKXdPZ
LtL6lHof+9bMTetofMWJvIvPLp/qjj5Nu7okGd7RrmaeOZEiBZrY3YZD7vxQsGnkmtoV+6KMCCXF
aQ9zR9qOMVufZCTVe/SlyEnckJDpYTI2Jb3xNoaIyqNgfDpYctkCtg1Rtmtv1qjvizkmZ7cMhyNN
DY4GluHJBjvJiAKN6UCC5t7TzJKvS50ad3Bx2UWrCRJdYgxCSxw3gZbUMCOrVnvQ19WBW9Idmqjj
NpaAtIiVubiLSDhkMYxvDSW7TyxliyhghTFpnbVfQpf1u1DMvxB/7PogIDSx01cSWaW32MqPJVSb
WM36w51IuInHYbhknNz7VOG3iQwGQHVnvqIjiFdP0rJfgPV6Yinuzrj0b4JX5jOc4gNX9fCkAIH0
sz7+QMFDGLRpPesysX0tisdnp7JtfgkSjK2M2RJhVP2h7u1l2xFd5PTytQrZJaYjeCitHRKCdFzX
Z+0Rek4ri8CNtf6gD3l/G9Sw33VZUj4TkWb40HV0T4ssqIvEBpZe2Izi09LVbi+d2XiPSBR5UWon
IuqzAqnI1sTBDpZb1LZIpTpaq8CJmRXOzVoRtYJs+loM99Yol0cpJf4iZlGAF9ZUXS27GKLpvqCj
lWfGUiYrfjt8JjOKR7cZic2MSm+kZWC3yRaM5rNVv7POoePBOfVv6cPmPdecZT/Fqb01YoPpIpvH
SjG9ykWcRbQK9fpvX41vsRI9gyCD0bHqc6accSDZRQ4aNDG+OhH/AgGNVdB0LBBpjwbfxLr7YKVj
+0/tG/mqqXQ+Kd3uJq8mQiJVAqa0nlu2cxT1SrMYgQkYbG/IRsJxiSrxXXvQgshFfDCFZURgmdCf
tcH4VS03Rd4PUHnSjdTTtCa8u7ieNp1VaUDisUX2ggUGHAlAPjpVD9pT4p1ZV+w1o2aZr8j0wQhH
vnAp1UlXtOmwkSS+vyOD0reJtF+cTuiPhlnrezov1Dkiazjga24WxwrPYdos23ksUpgx4VNCaumJ
VWHx0lvIKsrZyc+aOKKKgquUKekbfBDbqysbvGlF92M6iMlYUKiPRvaJUpZxzp0oNcoBr+VhVRk+
J6QzZSz9x9e02GrIidgfXpryW2rpNVxmwpBvMLdx9Kv6iTEN7GnqluiHMHquSka/OUl5607fuQzz
C0LGrSXavSmeIdxAK+OhtJ5q7WRZZ7t8iOKjk+wJkU5YIamE7LrO3mqo8s4gNEKgJm5R0v6YmyJ5
NwFBGQpv737J96L4ce07bdcmUekcujODSG2hFVJPPaPPcgiSlkuFjCc+ra/Svlfqi0FPVT7Eya6z
KWKtw1yBB8p/i3GfM4TqFE/vWFBV55mpUnLQplvPkGlgw5jLnqUI8ziutrb/I0SMGuG3U3ziwtvh
PBU/Ax5IPbwu0bdWtGCxAOq4qFXidhtVz5H5rjRnrU4PFotqYd7txt1y652rcFXXVEHNO09CtA+U
9KQO26n7mZlfWBkyRvoqdXydmUx1UTBK5AU0RkYLz9ODILTX0qM5n5yYXauZ+5a5V/N7WT+XPDot
jfbF6Rn0ExAq+9yvDUDpjuf0jl/Jn/VTE/EfTSb0UZzNCwSOwHIeqvZN5byM6uyY6btRO0EFOhQ5
Uak00ZwMg/qdxrAmEaFq5DbPJACOT2GEdWkgIHj64QTaFCQ9DszizPrYjtw7xO9nGNbV8rUSB8Ek
AnLmJgnHTWMcY5RGfGO4R3xedRZvG+2mwNM1P6LqlmuHPv5Zs+UxF3mjxRt4UXTAUhe3WLdfH8xY
RvvuElPTWSDgv03teZ5esUBtWHN05iV0djVrLOTtCmKcfpeinymsoNd+clSKBbcqQefJokA2u1Th
NTFhaKHVyi4O97iAYWV2arOtaHfJ30f7VVRKywZXmi+xtMoD090vPdOzKxmbgb3QXWWXEV60A5yP
4qtvJ6RQ5s0BP14Y0JtzEL4cOqSpi3OoN6eYlEst3+d2uRkBs5FLB8kBrg9hQohzWS4VmW9PFwPc
lMmR577IhpPXZa+WM0gNN6Z8IancJ5HIa6gG02yXsFcecZWhYt3PUYKN8WmC/1VcBGidiQbf6t5T
csOJXGG/6xiXjIQkNyPTrX+wphfVfWzCXYoAc6n/mE/ulPZVXR519yVqd0v+N0KgYIFVNdpqO9+r
MkWNtlvZJrpFav38kTQvCZRHqe7DaDqIUfUypBtNhWPWJaSfoT3FAhuEw4zqxkT+5sIuaMunTnvt
DMpLZU9te6j0FagBPCT5NQeXjX0BJABXHqzQWpabQvybSD8s0vPCpzUkaEEY6cyhZ5U58yTlhqjI
J/BysgrfdX+A9XH93mzxg/jPi2LS923yAxm4L/puIPkq5bid2ckfVhUku8kivrizRkXCgch3gKbJ
V/IySDrlVSI/I8Z344T3zLpNcbbPjE8dUftcEkPM8DWqPysZoc96JlpxvQqndQRgGn6uoASoNy4g
mjSnIi00pCnPsGlVOkUoFuV8MeFKGlgjpvDNclFmxOExJFzZDjd98mMrAFWMQElPDfgwZ83qlDeN
hELZsglnYUTJyrnf+GDiTy0krRk0Ymz5kfFaVgDReUcmGh4EAZUgN2jL0pMP7FlEHW7HKyHFJtbd
yPns9VWGOl2zufcLJfzXydrPYpYM5UXMB6V4G8ZvS93PxU5LyZ0k2tP9qqwbRmAvIVM4M4hHFceW
PrG0diWkqBFaV6bh/r1zryYkLVpePireZH8vnLlj891mz7Z1pr3YWPVHNHwgJQssVAMoGJBcXpcU
Dft+VC7OtMdZ3js8D7cBNlfxrlQfTK382qTHtb+U7iniSemTbVHs9PS1k992We9mJLaIDdC3PZkk
6DToC0tlgHmccmQTTld8mdHN7khTrQ7sZ3DzP3X12+ycCtAO/7uVofvQ/vGDUTHKf7V1WymKrrK3
xGM+/bH8qLof9LV7Msvpn4uNqv8UM8hIdzc357Th8uQU74nEtpEpGuluKZ4H5ijJ8iCsG7fblnra
I9sg/GsYmfwRaAxz+LcnGyV6TeVdnd8LVCJaf1IosiLb7fersBh5RsKJJEhiThEuBRCv+mMOuWnH
p9+TrlrBgTdEfGqM/DbijuKDj7fUL54Y73JEOTgwIyyumssEMsWL9pqMAEGtb3v67RCgpOSKWxNR
0Eu0MqMCvgzenP4q7B0cwE492uoxNn0UpLOl7Bguwil5Q1IWiHC5wh7aLZN4CKF0s9cOtAyPOiqn
XAwfs2Zsu+hQOO/sC2il821hvcXhr7j2ZBOqxb77cg5N/yBq/seJXnkji13PRm6R0WGMDwKMQk2g
c7ycVz2PnF8MTtWs4MxYDwjzp+CegkhOsNTNLvCGgZurHh2wHXXGh/zBIeZCHCTsrsxyX4Bv5mxx
NNw3y0dkPXXDOXV/wSzk8hhNZ9CFG9Ff1ieNjTQP0cGl4tavSf0Y6izkLTsAwcZP+63yYKbKY1Yy
dv9cJmIsUbh6Wq+NSMJOvtLsUqM9IPZgEcHgvCnWVdcfZu3QdrSy6t6c7K3k2jCco6awj+i2ZnoV
7EjG5Y44FV36dW4f5/HL1vjGfOTJpxIDnXcQ1AMMqpXL0Phs/wOSRD1Vfoz2aaluJGxWLAbr+Dwm
gDe/mP0o5bQne7VonlUD1eWXap+E+RiOLyCMquiwWNs2PhWEWi07vOqeWVxdBrPV+JCnNxOlbdJ/
5knPl+BkOS/S2k3cYkmEUeXF0p+j9DbIsxpBrEcl1b+n4kgkxLA41CtBgkGVbygxso+uDvCUuMut
kBbP4/uiPbhDQCPnW/039xG7brIIwcaFv5OAr1OeHQjJVg5oQc2DlsBY+nyzv8cZIac6+cepudHU
rWiwyKCLCrmc1RVIdimAcUXVYbAfU3U8S/0zGsJdrruMqqGWtVc6Gk/YLX1PuZFsMCZ1h6kQUmMd
UKZTMDO7pgNQhAqLmbYkvsI22dhcwE75iOMZ8ekLCG5Ou/Q4EZafd98JqumiJMi9PBTabyztTaO/
pRwAupri/0w9ZtIFBfzENjEaf4c59pVkxsI7P6RdQQoIU1yGagW/vta9kvHW1eNhcG8YKigJou0C
p22m4pjswCYJtxZPusi3ydg9DhHQgMXklIn8NvyYLET740tYX/LQ8pQGChijqsX6k13hL/HTWH+F
MQklSDpTzoOKEWar+In60LnWbXGzc19DRjW5saJiQwQW9g3dGwERuzq6RMGJN+gvTc63ucrJs4++
TYONVfrbyJJdBJJ95DTciHDoh6PE1MZqmzOXqH8GziU/skTbEsIBthkepe2TlO9g3kT/QDA+4gtO
7HDblj8GC3YyZFl5/lVOIAZzp4UhadIpnXhziO1hK7WfpmmJfoZOuOb0DEV7qBmBqvhySBVHz6u8
K+l0qMrhgNSE6eoU/bXhznH2Guo2BZ7RPHGRxc+zTp5w1QYM/s499uOdvVjI6f9qB5Rn+9oL41XP
mq9FFZsc4LVp/DTFX2zZJwtSRkT0RpG/j21Ch47ejS0gu+ZFghC81QoXb/yauC+xrgVDi6Z3+Teh
Cwmfy/nPbcCQ4bbRPgaicgdecbw3l8NK8p7pEnPxGQF1bf10UffSludBPI/NViTUKsTPpMpGYyVM
x6O2P+Ash+bLMu4NRHDWbfF0aqptrj0MNsHIB8vWQFv4uDAC1BNeT40oymQ3wOQcUfXp6r1vT4N5
almLi/inMCxvYoTcKwedTWnNIDfVXmz7IhVth/Bzo9JLkTBBaDSfPG4VlAFesnZkDG6G18kAmjFA
aM3vk/MDcuzfAl/DLEyidK+V8YxQdZNUE3OfX854M7y2ykmzD0W6GzKYobw21ubW8uhafwPQZ7YA
ebst4rfRDkkS5TTChnRU+BaxMQB7cmb/bFi/ZVSjFH1mXZKgc8O4QlBLmv+p00Vtni20quVZS/ly
4hOM1KuokX3t2xWe4pzqjt7HOsvizxDCj4CctMyrkmcxsG2CL1E3t1C8ZKPlyfnaNyHrfsqyNw3l
10wuiM2gnaaPL0AXXmxSpqvyqZCvSvPktI/jvJPtHS6lx/SXGfrRyvkD9a3tPnQ6GNM9dYl6qJhm
ZDMVED7DIn8F0PswJddaOeEIBNH+mNunQrynxM8vc+/ZAvwrKK+YgGZ4eovGXh77ncFwtaCljqnr
1PRPgteoh31UX1LAmUlFm8vtXZY/LpgNAOq7RNuBVTR0cPEkc0ez36TAHaN6PySvEpgGzjaW19/J
+OX2/IaoDhTjvdT/Na3cxcbsG+oBYgSaLr7HizPcBwXyMCmsokKwQcx435bYBOV2ASUkGvwXJsCs
bPxnIuyb1YyEpeGMq+vIuCHcYOV7BTniLZzUaKmzY+gy21ecK4ZBb8nKc17N7MtxOTLvAQaTzIEu
u2NHdBfvh424wclWAFd7Mwh7GTQFO1wTFCHO/sb0skj9c1okSfoUkBH+4UaYh5jFluDlZVHuEFYc
7X7e9/Bp1FXXBGAMbXxPQn2mq4ikl28t1B9adOjkotOCuTuj64GxryQR6TeluW9mHnZ7Hg9OFb0P
U/VumsreXWTgCPVcVXBY68VjHLYRc35jnhkYcjoy4/+wKBCFK4+jkd4hKPrjOG+TGoC5blcEOwmC
odVD7yjnIotOsaFsS7b/G7YZv60itkMxPUazyiKfhdWoe4vVHTqemsRFN18YHyhfqCUg3XAbt5sk
UzzSep5MGwVYLA6l0XxOmYNAvCIxwM3dI8Rv0Kq5pw7GplGMYCHa3SMQG3vf31zc++5JmJISeSk3
urt2c/k766HbmGRbbcIqYM/HZYn2qOFuuat4ieHuylZjUwk6R+suZcF6r2RJP7T7KQxveiLJXCFx
bVi667AUp1KRUL9LP1RhMTFcBpt8cjigN9ES3lAUXiaCfMrIetPrfiO5NPtMx+mHLkePTtiT/GFO
XzRisSZ9eemWLnD5MyrqyGGOPHdKA5ODo4HnuMwLAh04PZGLvmLZKZZ27qpib3Q8p0gqR0C2rWMH
rC4/GsXZZ9V4abXJq/BXdvDx2GqCcIbP/Yqafy/a6ZFx5Nsoh6OZhT5sNfCSgILJR6HtWfvasaK2
6xjLgwVy5goJr/mgDj9DaJGdouwT7pNYtQKLlTMwPGZF6hZF+12xuIIFT28/L6c4p3rP8MD1QrsZ
qgzE/xwnIvvMzkdd5sVxu2+6Hm5VvxvUCW4RMDs2fDBuD7Ze+QL7n5Gtzw+vnYsZPfOvCwRv1Oxj
py0+SU1XUVGxSX18kgyRerveRgozOZXJz2RNfs4QntHUrzq7jwmJRZ4lwalTw/22FZ+3UwS1xRWF
xLbREZ0ZlJCQnGF6m+EcEG6KuAbtx9inh2zMfbfND6pa4u5Md81UfrBVzmGhxxG/jbJtW1Yxq+ZQ
L0EOwOzx7XEiCTDcsjY2gwHXfZxGRP5XUNNCbgNBX6qL5JQ5I0CiaBfKCfK5qyAqaoJ8qk9VxFnu
LC8mylfZUxA34Avg3LH+kivv2GUaqKrtCX3RIZuJd8XKF7oxDQm4+2o5oBwaaOvg8ArjCZKeD67q
AVRUTkz/siva6K3hywsrguSb4V4aNjF9ZlFD20ifjP41k3R5HZZ4TeAM5O3kyGjqJ6vPPtJZoAWE
Wm+V+6mIYGZQWQ01ZR2GUASQJaKzwp9YKoVafm7ZhtU9RzLVD1+PlPujGeqHGdVkF/NQaKXnoIJA
wIppGwn4wikfJsDOeBLqhgKDBsdq42MZ9ps0rP2yYreNuwEyHZLI2msrLiKizZBdM5yvg7h19joD
VuIag1ROQdbbGz0zdqAyfN0qr5SZR1y+dFoUxb3iReRmOTrW9VbgFcJpaWOCTErmYSaQURYEiA3S
yrNyDFl9c3RBo1ZrzxaDQi60bm9S9bZD8QdHA0qdsbxrI+s2OV8kneHCWLa2UT07pMuiNHZ6QrlL
TkyBd6gcMiZ7Oi4/IuIvuuugs22YrlSnjoawq3JPU8YtJ8NhVZ7PXevraPPcMX+th/Q4TKnqoZd9
WOIQpptZPFYWMkVUFHSGONdSs3zvNBNVCAaa0EATm2rqpZEMyx1eKOwY/kjPepaSbIVsxztsWcGY
svld+BQZjGJN8sNw8oge2xqhvRmEg5oALmMusJAB/x2RhtuM5LPaYGaCH5XPc0bilIzpuEHoxYez
otyXMKiJ58qXsfCEYjHXSAtf4EyuW5VrF9NQ7PgotrxoWvv1xjPK8qw6uIw1TpaqKxEr6QC+xY+B
tcSbM9OLTQQAqoNymqtUhQyYC8z6XfdbUYjXvF5lGflA69Mk2iBc1MBgvFdrxkVj9N8AUd9EktTQ
qNVPpbk8G6mxR929Az7zRJ7nna0wVHAcyZPYDUowuRUz0XTcx/Cpo17sMEr5+MiC0E3vak+pyh7S
wRlICMfdLpSPekQj6rD509SFhgMbhojZHLs+KF7PpIaLB+XRNWjfxvLQU7HDw4RFaU1QCSDYdy1W
Z93eudM/k9tLQlvtMEd2aHShh8vC7wVmB/6vBtIr6SmFzWhB+25+z4R0Ibj/4rvHAYt32ER93Nv9
e47S0cjTh5EBXT9Bb51LvF3RKWmbHT5+Vjy9J6bswTSrgzZgh6vkThfpI95v5qFsZ1ncH1ShHzTT
/WtEAvc3w3wTl08V2aLrit1QXWYyPBST2x8G1uVFaN4qrfexz/MquwJgKWpDgwPJst9nhUF839lX
ao+PESkhiFHJkAdRVrb+wFJnseS+ZXV4XgacaWOPqjKOnt1yuvT5gHMQ8b9VQ28YZt4iQ1Y7Rsys
NRJsggBsk5QVA5eDiTER4fW6UFGCROJwnMYKnuz8oaegsR2JqMeyic/Dua17ST5QQvfqEeQJq4Cw
JonBQs/dsmEN4n6CKYZwLaRJ1d1lv0o3Z7u7AKzeEV50sod52LNi+3EmY2sl6XliyliYelBH4k2N
5HYIW/M6jhXjQ4cQi8qlp3F8m51yKGAfSRIx7cbxo7V1LGZ6eTypKu2EaLtrk4d04NrZqJO/ynB+
XWe5tCR81lDxTLOjLiyPY0vahWN4kx4fLZhJqxqGmtefHQRp6xCImZJgEKPpLTOTadkYVgS0lAF8
pXBjOwxyGVBG62Wo4LZJaFfNdkZ8BHK7yWJKObB8qSApo2iiAFHDdtLhf9eAJ1nbb2XO4rXDTF5O
bXUwY9PTSVNoJoui22S8QlzCYjAT7+XOzks0lgOS87Q0i2AgAeZRmfHmp7jprlUtSBOFN0KbpN5d
HtA6L1oYuM66JpL6XXOq2tnCOu13RRJj55S58512zj+1Vd2rajXsIDQiyF4XgzWWbp27LrXblwrd
xxtZOflunLkNRmtAGi1QCxmkmu5DGx7PpqmyrxRI6kMlkIGRX0Da7C6Mo/JsDkQB4mRQ6Has90Ga
zQl6zveSdcMOi2GCYbwUuOHaDLZhHD6Qnoy1M1riiSco1hHkMcjTSapQnde6bvV3bY6cm27OReYN
U6vvTGbanuJAXdVKJg6ZDNOj1K1j7ZKGYbaYqRd91P4nZO7xuRSXhhyQXbeYeNywXe7ZxPZBk9lo
ljpEe5PAUtxjiUQ8hIcJc1p3KfRfsuJR2aZwcgzH1r/AjqLakmjio7pn15dG4bFLaOqLbJiwobo6
qydM1I8o0+JD2uIxYEaSNExjm/R5yIb2XnQWYn7ktdND4jI/Jl6fCBcdu849JYbDIb4kGm9jndjf
orBIKZkHxp4OuNpMQlHWLDMEydQpaLHH+YnV/zaKYG7as03EQwezqQc/wlRKjsW3oy3Ldkj59NSc
+A7cSV/DpIwR2qiO4Y4kbAAbpZ/CIGKtOM0dx+cc3+2lr/6ypafHTaqSLtTUhYsQ2yZoBL+wPj9n
iCWCcVCfimn8qdU2PZaWdimsnGCO2KYeTMuMoPv1vu0dTMYW4So3N6ntnaX12CPbUXtn/ew+o1Ce
Xkl5IbccXgQPxSxPbdfKbQTh6aS6YnjpO51VsFssB/pIfD3Isu58V8xbSQpBUKl686MimNw1yyT3
JatTYhFFwrOShqx32sigRB8N5ccWZX7QMky4Q0Jfga3g/699SR4Fx1qWNpiWG5V/rx6/M5UsFHci
pdiYjafEaXSyW1CQULvUmXJErKIynO4YWFtRwSGlMRRmHpi/4qFdxZ9LaW2RzCVnZDG6D8doONYl
4SmsRfvpIPUC2YcYhhc5SZwZrsMMUHWrF8iGlKdS4YzOsLaomzw18c6lmN5RMnYmkhCr31Xrmqce
Xfufm7R5sBrAyAKQDY7EjOxT0VGW5bU1MciIqKiT2PEI3B8Z2HL8lKRWPfFPcDzpbMArtRiuOmE6
HKDTuosWES47Bgu7Tia/hE8nyJtHxkJl5mJWaNh/xU3Bfy01MMm84tVoRueQ/wo5NS9mrtyOpIc5
RnXrMA5N02F+UIC9JQzQj0MyAnpr1/Qo8rZTm8rCdut9XWXfRrg8F9mEj+UiE3FzYkLgsGQSx+FO
M0o/pDX7qK04yvX6KaWOAt0Uc5QWjjk+WKFV3rPJcLiQyMWnIzXDA9jUNVNCs16UaWCqCcx0a4W8
01no4g3pxHzr7QKKWSUdRLuMGPxJh1rs0sIO1L/v2axVGC11eRhfSA+I5ZaX3h6SbvmPpDPbjRzH
gugXCSAlanvN3c70Wl7rRXC5XFopiVopff2c7HkZNBqNnmpboi7jRpwwvP7or0yEY7PTVKFRUVul
f704/c18st5JWzcfFcKQWl7TqkXwTjYZUI0EngHJ8nRL5JQDTifJv45q02cxRsnPsAQyZSme5Ddh
Ej0kfAN/zbPqzsrBVqgdGtUAvMWcJ9fzolrl3vr5tk+Oi8dIqyISqFXXTzc+Js7NmFJZvmPqKfyt
yOZYwlseg3HfdxUcA8Ku7ckjULSFhYvEuqQLG5LCiI4ELlJrYV28jghX9A+m2YFfa3rjUF5OcRYf
Zq+QPICrI/3zDM4B2xM3hUvVfeju40B+ZDcndXZnFF5il/lsjRIWtBPgZeD6YlMODkNzYNYPZ2Xd
rWbH45nwfy+Wp2Vw8/0EQglnLJcWYM0JUr6DhjZbBj1o3KyLm35rOpUce6dTCD+FOYxLDzjERAnj
xiw1YzeeqyGXJFd0xVhHfoIBnWwfZHEBrypLAnK4uH1460V5wB/L+zNqkkTsuTedm/MholkXVzTF
0WMquMNoJuTUCb9WUg+7Sox0iZf0LDDBMaaWsUItHJJ+2+YLfCJBvCKJCd/iszPbPutSjAvBU0pq
JN1mLX6JsRuIipR10VA3lSTdblrbu3YefgRY3uk5YCLDgpAUj93sVTd9p1gSkVRSqOjZPQY3xX3C
ced/ms84pC/P/UOl418krHjfzpqrFZN+uY0Ttn5xOt1O4R8ay/AWaOO2YA5cB2ctCGK+5vq9Nr77
RL5h/CBxJLYzpARcB+7vYWgKb59Xs2ToGwCOpbDMblgYDDfRittGAWd9NFfTY+EiUIXca/bhUOpD
lfIFJphFQFn18aOpXAyMvTxXpe0fSAm0WCtzg2ATOGRs2uojWiuYPFH7xa11xJOUli2vPVNJCDdE
beOq5zSOiqy8g1PA/CEqLA6+Wh7aNfiXjPl1rvXtN97ev+2C+cma8CEOHHuXZAmBXhlzSwqFmYY9
HDuVgmMIep6Na79TXCDqWxtct+WxI05eU8gvfOhUQgYp4Ogl1o9kKP2LHuE1bOZ4zth/utZ/03hg
9768CmCUIDt3bobvMZpp3oYkxHqYtMS2EOAKLk0QFPFTnsbsqhUNkEsaIPA77EgCeCypjT/NgF0T
NgUmbD9/SFG1zSi3qfuRDFwjEFmSJmM1YGP3h2bQZ1Bgz0aNiIPt9OjNzqXuSvOWJH6B5cEgCIyT
9+LhuGYD0k9/tdsLdsbqdR7ovq5D/Ua7QHansnR89bl/cIe3CLUe4XR6qp+WlsKg2n+pIvJTiswk
n29O0c1qzPtQ2OBeF0x+KnDAGOUQdUrVzJ/Gw5X6TRznZSUiqB9EW72Z9BoTW0LWWfXsyBDfO0VH
IJL01owri4GIL0WEMrHR0/CvqjWQjqJGjMIeFPisoA0AKt6VIh2nbes5MBgEj2lylDkNuhTVKgz9
tA9t5oH49MQ8ujXGqY9BPv72oZUc4WfE52VIr1UKMeYFVQBs6zKEw4Xb0RZKF8i03nNPo9dg38+n
uJE7W2hPsmNVEmR+0f+jYVzvq3KC0bBiuK7W8DtHiTvUTf7ZtjWJkoWLT1s566aAzbIdl9AgHqzs
OiKIF/t6yfR3q4X+go92NXGXqJJ71bExC9MQG36gWs5rd2H76I1h+yzdQnKrF5lZgasVL8gZ3Dj5
emFH6GnczZtsMidnjv3lMHalov40svKGhsiZtz+RuAy7JQGkk2IQf+PuEdx0bQtYYpB4Bm1j670M
puyIn1bAcKSw91Gm8/hd8WqXeydy3ucl+KNLNr1A4+oDNG1QUeHk/0xeNTbb2p0f5qmf3nwZ43oO
evxReXalCEBY5XrYv7C+fRFkJCmdckICSe5wMBVrfEbujJCDePMyqkhOGEcUBajRzxTxceCiE+4n
zc35YIAx3Xj+SgK4ihb90C9obyaMe/4hn5uTx16cbsLiLiv7p7Uj3scM5zKQlUY9aRCBrFsXwZ6U
mWlT1iMAAAIZrJ/4nVBVqXd5P4ToJ+Z1CeboyaF+5DBlkz4nwejuGWgMOifo+MgHkr8JVRYfTBJ3
P+UVyobthEFxCp3HEZ7UX8BY9jIoNZ09t+9u7BiiBidR/SdQq9o5WgxcQcR44e1qtpXiMQOHNZ8C
/Eh3UxyYmzzKo5uqo3Q2UgXB1XloUMukYr9h64du5lTRE7oaCqV31YqJG3WQSFDxHHyd1zMDvNP0
Ab8m2Jbh6N83tWs+S9H3t6aLy6feFsmd603Fuwjp7nVnZ9zOZb4cpqVk3QTK6jZkjcE8OKqM9Em3
3CpffK+Y0xyobxvRAE7XRezcTETNTyp1x72PKLYtQq89oYzgU3AFJ3nEHy3JPPd2rvPgaxRGbhc/
n3cumIOdcIrX8v+OLpyBhBbI7VF2Me5t7iCtxTI5yEn+rOPwESwE7kUhlt8Ris3ZsyS3WcA3t8Dt
y1+rwEonKmsvOLiDYUsShXVzr19WPx84TZAmlYN7zAmKP63qGIyYtTZ9PKh/4eDzOjI9b+lDX54J
cLlby35qQ8hMbtjhI63q2zxersQgp93akubkAm8l5/46Z/t+5MilmaOjqZbcUJ+28hDZWO6EYKM6
9ksLGwHpysfOov1hz4sP5CNpw3MXSvff7BJu7u3IdWjInfWQM3b/LWEwPS6xwKiWGaZ+qD2X0crH
SqgfIGX9pssGFlOMtjHzQhmAWLuybGyYKrYPxvnVhqW/KwNLOibxalqmZjeIvoKxzd6YMeIPwoW/
c3j4+Ktnb37vtCqODQEaUn7EiNF/TPOemaFnQVeW2x4O6WGcZPAvD55VU56SwJ+fTAUo8qBTloJt
nPKVcJfu1nhOARRAOAQumbEhqVUfajZAIhqyEsiKS/5OO8/CtYMgJO3WI432K+rNlZZ6DpwaDSXD
1cSUzRUbneS2dupPwHrljrrgl6p33mVMlwom6ukCn6p7xfPc37OA9ogepihWskzOMVE+AoMm/Uay
odBeEEmJ2qT7NgsMEZdC6s3IZfGzaVaBYDWjq6ydf+HxakFaeD+V6fwts5o+ZVqt7tl302b4a0Mn
yPdNEfWXMUwl6rqbnzsMW7dQQOajnoIZD1NRv+iBEGlYUcvbFQv6kljciRmX2FKyjblae6cabi4B
b13i3kBVmapDpzlf976y0X3aFzNCtPTORhF5XHSynFYc8L8UG1KM9n11oN+IkhZiBhdZriwxi6DZ
ubEj6TeIoZxWebav1tbZrWE4h+hJApN7t7TeJowCqEyl8LHXLtH7kKO8l66XlrvaW9+81WNhBDPK
Qx5NUnyeC/ajNmnL0yDlV5nxYVrahU1Db5aVRWfRdh9rmY/Y590Gq4C2Gc2f7QiyKZTeYyS7CZHd
VfcZ/clPiQC+ZCcsMXZk9wbAa93rrO+OxZxe/x/i13Cohj+uRF/re2IALh6zHQsCvR1GFe/1WlZ/
6RfuLmVbJPDikmoOtr3H3q8LA/mwqjYizN35h3Yoon3Fde1Wt9nApo8FVB/UTAaZ9O9pyImfjPDH
XRwMUO4d9LkZc96SAz21a7W+QtltTmszy0fpOcE2jorhkWx2fWjdVW+XXlJmyOVz2wYq+VNNTBvo
kswKqyeOZF8xa/Qc8XmRQ9uq8cclkAuPVdRI2OYo6WTG8WdRm0ZJj8/A1s9fc9G3D0Wt/W/AAcDa
fKR7DdRx5Y/MZm+1xjlmfZhtA8aFHbn9aRdYqe/WdsGo4JU8TvALqe+eQMqUYOoP9SJzwutpshvC
IH31CrZvfDQc7010jia4PjgX6lYZ6/k0HJHomqPthT7ktpaPvAXXbRMqps5QQAGd0T8w6RhS0Ph7
NEm0cUiaHZFvq70UefZuw0XcajF2L3rkCcFhobFTBtSKOw470UoJB7dm1gI8hW4cgTWBKssCrKy7
3zLLzd950fYX2vtInT19aCbV7X092W8RBOk9U4TmucLBHHfGEIpa61MctPPj2tbBmSQwgDxWjrtg
8EHLeGlNWpBA3BRxrLcd+41mMnRep+zi4hyNKx9ov66anjSOAfiLhW+d8R/DRoY7TPtzvWwWUA6H
tOdlk0j0O9kJRsoyvT7AHGTLgnYxEKpZP8p0VK99xqBG5VO4rachgO4YxYfKV/okEKo2Rb68M3ai
f3MRhsURCHQKOlF2oXLbV2tLvkyMKSx/IL8QoLdHBSTxX4ZtjDjLnJyEJjnqazx3E1wPRH/uMzIH
k6+CckbsjvMDmzDvOM4ZAya/yofrubUJyVhuaj63+5p6BILHDWiqsfu9CJy4uZ/cJwEx9mSpi10H
WAqnSvYvZ1TdBNJ+LBNm4q5LvFM2V69MScM2Es6vymNg2+hZmfcxqLD4yFlexrL7UTRrwEggXn8X
ugRko8XR965H6HOg4fIhhEz/YdoKVVp5mOJayWory3/0GrEQphrureULsnOpvbgRi3Ju0kRxdWbb
uu+EApQXhvoWPh+mkWxN3et3jQ+WbyPxh6sr6pHn4Eyxg+fuHZ6PbRYwsBklg2PUcAGePTm9pUWd
3Ef92F2avJ72XIhw8c06/8Uig+R4hxs4B1KcbVZSUJu1y//EOm/OU9NVZ2wY/NFBJ3HlT7FFN+Mg
L1XZIqtEA+QoLwVXyEigql8Qx7zTuNbyic0Pfu6+xn02EUzAoXP9PaSyYPpYB79HXjXeb38W9T3P
HKiFLPuBnYFRLffA+SQeVoi8oZ4uzwdv13tIpYgcwPUGgjR+67ibSNVM5rCjk0h7e0sA+zgZOqNS
07FXDRvEdLc2bIau9WBj78FhdN3zKnDUeBleY/yaWL+GhogFdqSNBZ51dNfhuUI+QQ3Rv+yoHqsx
bfeiSecjUE/xFV4N5OC94uvbw9yo/A5Dri/ugsn5I6u5O+S9sgaoa9vti0JOt2BHZsj3xRcB62Sr
tcC560akdlMjDnFslnO2KmSFCVYRbLnpYEZXcNsChRuO2RdUG31IsVMANyvtpakbLhZDjIHJYfTf
Zapljhc4J+LA1cd87cN9ulTdcMCGxjJ6je3WCxwujS5+raizrC7tcI5JxC6XaKkBeSUqzq5Hf/mY
ofH/Sf31FYGKuFfP5HRum8alGK8awJazLsXMDxGwP7lAzH5kP2RPeRBFj0mGc7ijQOmBFrQrkooM
Pd+jskAVL5amwaaOR5e0ESma7GokH/B2/GVL7N8ntc0eZEQCsEY/BmICgsttqx+RsVFFrCbCxx6b
lXhKqFKv6s1Q5nbKIJYcCcKS6g9SAW+E4tW5BX0apCt3KCbzo+OS/uklUi1e2WCnvPRr5o5+UlM7
P2XgkXZFRw7CGU2+nTmVt6WNg/NU0wIV2vo9pUT0kMbEesulmUkGZdF+kIv30jV0lg8zw5V0hurg
LvPVesmvVavms0gjTMCRw/M88Up5sv/LbZYl6uqSoSlW4qQQSn650xDzbotrCAHfPe8HnKK5n8hs
MPb4CrG4SoCb6sEbQHn4fXzjo6HjEtUhLKeUPciLRyZ+2vdrvnyQ4+i3cU+sGY7itEmCK6VcLsx6
XYSHwmsZcuaqZHYc5uI29uyyVfX4qzYITmPFxBrODptfOFEnN5yiy6zIAGxUY9i9mabnoSlS17LQ
7kSwnHXugoidbPGStPovBzD08jq4roGa4nlcEvvL12PDqVQQ14xCHOFB5n4sANcuyi4lgz3enphp
HcZklr/WpoC/v+LdSEKbHTKBeK+CRODpWL3miPeAyT6Kf9JQfw3cLvmhyPy4Uohwbq2hpHAOmfPa
DpBsBvWOT1+OGQCNUbymgCiwqmHpFYCykUrXdOfZQEabgp3CLjVrjobseAMCqtFyKzx+ZMMaur8I
cspnTxcYPTz+PUX+G60g5hatp101J0wE4IVwrzbJaSVCgMcXx5xtUeychP1GMbHCFQkHdpU7Jz12
2e/KCdgSoI6dXMd2t3EVNjv8FfimayCOt5WWA59VZ7D8ahhpARaWF2o6caRMvX/gh0TPoR//0J2K
8duk8bnyOu7YvDMQw9uVK3fuINrGVcdnP4EFniYEU1Gup+VcTQZ0ft6kR8nF67AsE3KlTa8MEEu5
UxIUBhZ32u+V1zfHIir8X7MXVL+WPAWmELbFlVHhbfyeYGU6s9kZmVBCl5t91rmfE014Dwv4WLDZ
koRxovhueeowq5vE/ZlRqXdiGgNoe0Eqf6U2699kVOLAJMCDVt4PSEY9/1W9g+VBDGN32ymneFER
M7I7eAEKyTjuuxo7meMV1U/iFOVTM6SgOvl+f0U5AdVy4moIHdxuUcaJZaneBZ+7wLKOsPXVU+Ad
0f4ZjDuokUB9LLu+wj6Bipa3TuAPX4nx/StSzHaPk4QF4kRlv5VV+xdpwfuZRslxzrZtH7gFd+YI
UMPqlNg1yAqQfFHBJjFcjuWY6a+gKr39ONvhox65VAAgYcaeo28J2ZFazMQ7MELgaIn8Dlm+t+NT
ZsL83IyopBJrmvWma4TFmzNOHVl+RizwubDjTRgW4zyaLNIPVRSYJxcBCwX1qgBLRaInWHFd2iXA
DF/mlC1Ayif2MYf1IfK4/LFqGymqmMNdJtz1PvYZJUgHou+k4E0axWk1GtgMAK5GF3WvsD+4yetT
5AzhgfDwcgQ82J0mQ3eAwI31VbnzvGK0Vv2p4cTYqbXnPFW2vCwzno9FSKp2Czj0iaFVq6rQLj3c
HHfclqHUzyRuIFJx+jXyh9GHIc2vrp/hrrvtHQaKlfK4PZhI+jElFIrnok6524Vt9iiJlcPgB9N2
M3pFdBzDWRNXD8wxMesAbiNcvjpaIA5k4jkv4ABy/BNdZTswvFXZAjpL6QD1/5olYTw4SdZKL3bA
Ki5msd5ZM1D/Sd/pEcgrCGDB53eWrnPvRmo6cPVyT3M3ZH/aZO1Pvhz1dm3sn8mnVm9odP6vhrOH
v9H2B1nM7WGmXvbgo3DBr0q9g1wx52rFgKsB/x8U3Ru4UPGgZY3s1bFakBeL3D1aCNybxSONPaU+
iIUiGfar14f4SSnHaIYp+OjaGWnuetguZPhuJs9JbiOL5r3Jbfe7dFT0Wy0dm8MmaJsbWL/dLnB9
fh+QAtL0U49XeLIJ6j1rh+QUFmRsEupQ9jV9ydAgQudUZmmxz9PR4XBN6723YEM2bvRvUA4AqCv6
C3UHXE9WQi2RBV/21aARQtfgL5EW2Gz2znMqGnW+tvs+u0Zne4jr5YagCb6E0Zc3Scm+bg7c6IlN
Dg06UfDJZOFe4P475wCUIEMKTKmtB0h5RzD4h23c1S4VhOE2FyGspb6hpaMsR5iPZVzcVD5u7Qpm
WhCfMVoSbKuK6iOsHdCLTdJS5kXSJgPycnbKtn33RzAzAQGz/cjj9OAxAt0WZP63XYADpSqK9C5k
A3WZefT5SA0zPgfc/3W57vTUgArM/D/sg7xHQubfmPvQ46gvPk5zMOxM6gXHmOvfLW0T8hy5S3/g
+9seq5XDr+jqmHynnjEpq/yQl338yfbNbrhHio3R2HzjgIKKein6bd4hmfAAbqGVoZdovJMtfJAN
K5fiD2IrDCRM/3eMiOWW2zgpM9qst7Zp8Fg6E0J+VKvrJBe+AAIgCQEnCNQcxENCLNk1hL5kxyyY
6Wos6mZbBM43H/lcgRPjYJqLVR2KJEwvuFrx/a1oo5zGGGllow6u0O8IXuneICRul8l1GDid/Ixy
l+0XJ2Rg0q34t2bxa0fE5TWoHF6pBMD0UzhacUeWuDvEVc5MRbSN4LxH6y6Q4s0a4t+jXCzadSsm
mkxb/5S6WElSwAkdJI+Qfeu9By7hXaZwormVTGdX8HSszdrusmKF4pWRDqxF+gx35LTSikdCy7Cf
owOUGWypEL/IK7pOXR1LTZKa0YBMQO+IfV9B/81CMW8bUYsbBF4gFFXenkXIObSNr7063ryED47A
ATSgCAH+IrBTNuFxtr28B2wZbVKd/ei2gvvD3u4Cb3vd5hKdIA7y5hSzwjjhrwVoIJlrDtqFEGDz
+q2v2Y9z8mY3HvzEEGf/wvTcQrTc2GgIdzOdNHuvNvm7qheaP1ANMWqi4d9Gju+942vyD/11vJim
qT0OLuozkpg6r+THTwUgroO2mGfzfIKzMeMYtko3b2Ue1s+OT9CWu/OCUQv1u6zal3ix7oHjAgYc
m5fTUIrwqcqc5oB9I3zDyQnAo4rYROFIYNXZSPKqLGhsNUKRB7t8ECUEj41lT7qLrluhYI29FYhr
iWe5lgZrRx8jOkcDHwkcpNe+QuG8qlIDqaiy7tXRFjQWO8J7ANH8rIdWP4FvB8ahwEf2a9vvEn9u
AYAL9Peyqy5J1a4vDZPYhb7pxxlIxa6oxx9OF+7KcToyGIKFT2gyASTCuOtj79kETIw0ZCAzw15D
nKApY6immxZC4CXRyDedQZzkh4nT2HoS+/AgjiC1P7KI78OmHjNAxxi/kmpqxS70y38AP5tL3kYj
81DZHfse1y44Dvlk0/mLNMnvHqzFzbxmy9uAWL5jHzsdlhRwXV4PMaNBFtyxUWuOfTJxRyEeDUmB
fpyU1qP/nFjEogGyxYgXW1gy8aYsWSrqNmi2Xh8YGMN8izpq27+pzdYXE+XsDicGWyHW7I7LneGa
gtntuY1KfYymWO2SBZ1oljA+2skrfmHvm7cz5xtTMy6fqYksWE70zL7OsYA3SXixbktAtrys5qkX
YE4g9otPvx39P7l7ZWeFZIECOCvbAtTpnUzmcBuM5XKo1yQ4RCLu3ou5R1MIuSJTxAwP3s/sBYe5
/OYUIGTaC8uOsLafQNPVHeBGPqhu2hPNYf1c1bG+4BfVTFcNE4hpnW+OYqYu0COkMkR8pJM7PLPg
K/eu9aAldSm8qARFpSiT/CBNPlG7eAVdlhMOaMxu0Kw9JK2pHd9y7FzvgsEN3y3h0nBCtdrECeVD
RTtmr+yCE0bzqnyeaRF5ikHQ46xfhg9s3e4B3BoXk0Bhs+F/irc59NTJxxFxY0ZEy22JYoP1varw
v+ZVZy6mrA26idE3HFnrq+u1zq3L3v5YmZFzholFjoxPGGG4IhYhQbtEfMGmeccT8DTCbgfhj8hU
xa/t/NqEiHsSJefB2DA6pxjMt+OAeY6ta8aj0jTfhbTVvkzLhirk8JoYp9jvOV4bcePqke4EBNuj
55b5i3uNgIlQZhdEs/JHeyyhBaaxe9FgLu3kaPfxYKszF47mcbVaHRzazQ4AWegjCMq33PFMs+1P
RUORC5y4GK02QmKnBWXnp5CTTzraexgc1U2m78irAiIZE1Yj7eCS6SgQIyIIP1ckyvCWT1esRgTa
tJs1bhK8nawCsO5ZL1+h6nfNnpMk3w819klyGv6BZ4EuSFo1D3XndXjrm2T9TppK8QhcDR11bm7T
Pi2wtjqQ2QV/DzKyevLX1WMpa5tdrIb4GHn8uoIOAoFIQHnB9XlDYxZftBj5p6BonhO7dgdHSe8/
vxzhbOrEN9LGlBqV9jOao/aOXFP2zSfO3mEFwagDDFSjVRKhGmkG2NFiox8Rhpf3qeEsYPvanOYq
fDXGdpsu5F8yyeTbW6VraLjhjgdvGvOAWt4X7uIb37P5k8Ne5rh6LtiCauBp4UU7FyM/BnDwNKwQ
PBl5PRQQw2ulClJUe07xz2/ygDkrHrL9CJG4JivL0J5d/waEnTibt0P4OJWZeW0U+B1YvFl6jm2p
bjHvtbtgWVh7Cm+5M4WO+IAP0b2s0cro66uO6RjzwExhjAuIvTu7QHo2lri7GJTnR5YaOTjY+g85
lXQPKzp9DDIjT3aCF1ewPcRK5OrbKE3J22q3OU4eNLlk7NIHa4JviPT1rWwmwrzeHAHWT9bNwtXt
njopjmX845wX3NilbZLnIMASmYYtykoNzLFkjYkW0rE94t7zaEPyBLlEf/BmoEND0Ub33dTz+YzV
dU4j51FYUaIc8ltbBIGlsqQ6gYfd2dMImZ/yCDcV1zf3iniuTyOvI3hbDqt5iOkkzUmewMron/0l
ommKj+Wdk9K1hHfRIXoDJZOLa86XNGr/pNcJujZm+oncafzWwZgeKuq9gMlBX8mcZDoiYNa/xLSk
tL+ogQUXrNmiwJoTemJBsgY1mGAuOQ8hGWsKQ+mRcIEJqIX/SLcbzn1INsCP1fLWh8ZFYEzULTYc
suCB/IzgRxQFkhOAw8EH10aPOBTN+OhjlbgH2ZUTwsLDQZfdvKO0a8R10SKnVXiHHdLTMiFQFlUt
RQp1YuE8Qe0Z4kpQgyjVbYsD/xB4U3xj9NoeHYl5Zlyd7sSLx1TdI7YPRZjvUldH5woD7I7xjtNo
GD9aXISnHsPMs4nWnmeLbkSoCcUBPXq+gfHJ6xr2zO2LiF4TKZ7Dyp93RbOoyxr6H+7kQ5Cv+KoO
NUsKDJbR80iA7lIOGu/2wPNhfNzYlTNmJ7YrBZAGmjGWmPrrzrTw3bThJUE1ZeZyPJC17J3uaLfK
dnPpkbaBsc3dhgR2v/QL533fnGVMMsAbyYcC0hzBPdT1CYaWwOk9FqxFffPF4MqUg/kU/ktZjRyB
Sgw3MLV4cOEBOViVuMPqP0p17FQnPR3auGvvea68GwrZVsBRa0hwMOvp4mvqv4xAJGLDof0My4mk
8OSM4UZyQ8Wh6BIt6bB+oOtxSw89yVmJxciWHfmjkqCMg9/82ePl4giUahespFQm1RGrypP+veu6
/kn0dDimJiqP6WIpJ8+Uv8OQ+8Xmn7UgnM1Lw3dnHwwpoPW2h7ZAInuLnyc8VQXgAG+MOewX9/do
Q3PpWd0TKmIF1EucyhUO7s1EOdFulvMX/WjiSLo+OkRajT8UEwW3Mi7YHsXiO5w8fehArT7Hc/yV
hRFmtg4FgQXaX/y8cs/2hotqXlGB7cB0i9oZL4gaqcyaArQ/0Rx9BTlKkvsGTOMnh3AhAaho6tqp
1CEnH9O+1Vi34Y1vPX0aHS99dP1BPyvujZjEB4twj0R9y0P1bQb2FK1uuEBEGR+iZBL72RU4SHsp
NmHo1DtLaHejlhoeIePb1q6EMHECNvsx5cs3JGycaOPLiMPl9midzCX0gyCDmrMMVGMBPYz9cLgt
qLnY8avgKp6JZR9V9T+XusQdTKfqz7AgdPvh6HwZCr0QG7yBxKF6NgyW9yzYYE6JxP5m2vvEXRYg
uhKBodnU7roR4Wie8CoURfOX/zhe6cYS67h2jDQF26iozfpbWym16TvTPWUcO6esBYqJz48NBXtV
tyayjgWHFhUWGS7xt9Iv7n2Kn3dSE5hVOTeo0NKUsnGTJblxKTRhwAoXXMR808QKamak6QOTFE6m
PuzW2zie4BtnUfk+JCjXkcvSoS/5NPhipoUVYOK2yguczcjAEHS7Hl/O/Em3JNJyWYXARAToflIj
1jYn1jTOtiyJO07SW/ZYpyPiIwQnxEy/0FqTlIxpeNoN0+Ad3bInjd4tFCKwazyTNXkoyjJ6xQZU
bE1twiPeFlBOUDy2yP0ZMYGRTz++egIyAn9x6PQXfwgMSwcMNqwJFPeLcWnTfTSF/9J4nFI2pNZe
r/sO2CrSUSRm/F0zLwrxN8GZDAYXxlwRLONtgC89ZQD0x6GjzyrllNsGEfMk61H5jt3o3VyoiUSX
8ijt6cGBY1uI/YlVqw9z0bkqfnncl5/zOIAEDRz45gAL8aql/m3fpigqGDb+BrMd/6UBlEIF29ep
2p8IYfaI94aq6yVarn86/a+XWu0mj2V+5vJ2A4WAHHjllAoO4G0eAe3WGYwf8WIAZW6ajg1lVKl5
ZwJRHjtsuDeKoYo2RKa2Tc/nloxbWJ46qp1AmAI0yyMyKmPsAgQug+7CEmt9C+hC+MU/S1nBkDl7
PebOXo3ZQmwPAxIORPHXGXFeIsiZv2Xg5dwSSjoErOFH411ZB2oitR94Ed95xTaQ7Hz53tNLW/BZ
T69u4Z7wyg0304lsQdHflCN6Dyj5aO+yvwMW4oWQQQr/1pVlTheoPXiGDHLLqhRe/TQ57hv7bDKR
ykWhDMLgViVMlnwuCDQxHu5bvXR30MP9fbdqAxmCeoCwy8mzceZp64EE8vmXJF1vqPi8gj9Qq/Gg
5flWdSPMmsDHx5n6zjGSU37ESsNGgYw7mx9v+uyVGl9c+FzQVJGZnoyHw6yhbGi7tgnIZY9nscsX
7AJ59xaxFT+EyUNMiIEZ71pJIlYsrsbBTgMHmd0dhS/7lFgYrs/r2rQe1e+UWeHD1GzH1qkSlzmr
/cdMo8w6eO2fRduSTrNxTLQeSytmyA5x3mfByxKczBWGb5rc5TmYiUoCKf9cx6td0oVDK3Ji5Fwk
x/0w5J+Kz+KmmhAr0NjVkYcfZU7NCgINhrUcDvgRkB1uCQGL7cpjdRxmkELE7F0leSNmufjOp4IE
b4zt3rgFy+NEJpwUdJQkt0ZK3puCtrlEFvbk8gHDCevY+xCZW5yswYNMxVgZtk+NJb6b4KniPEIs
c13UnaiqoD60Eb82TXFPHvsA8P1av+MnfwuHgCNn0v8j7Tx65Eaadf1XLs76EqA3i7sp09XdanVX
dcnOhpCZofeev/4+1HfOmaosgkRLWgwwKiiDmRkZGRnmfaExDqAQNh2KBQDppfKJ128FeqwZ7cZk
AEoMAuKNU9ARO/hYc6kHn6zmQ7dhIRmvIwVSFOUF5WeoYdSDncfdOfINk1sFtatUEqpk0kZyykDI
2IGqv1NVqtm5uxWqVrSG1CohLX0CQwiqNDuMtWb/yMIaak0wezeeS+XUMp/4LP+6Zts6jaa6xZ//
+j/5j2+vAW7u//sv5f9S+wZdcgBOMaho4BOan986vKGpmqMaGlkgQ5WV6+EbDiwv7iE70f78wRvz
baYMfy2LuCV4R4Th4KtrqmnossC6TpzNasKizU7K+DTYn+iNMyN6k2l5fKMclki2HV23VeLV1Gpd
TyWXY5V8VCaB5PUtGnZQhJOCioZ3fyZFvZaiF8YYTe1bp86xz5zM7Gz6BHmpo5OecOW1u2Vxc9vP
xgNUrNqOpuvatbhI5q2vBVZx4uLhCh/cFR75tfGn3y/UC6SARClkpzgVf5GpgdDnzz7fuB4+J0xJ
Hzafrw97Kz5k7m55fGWafwa4ZpY+/Px//2WrssF2X6zPpHwX3083sUWHmVuArnu0PznKyWtBMKOG
kJbVLSBmwGJU1O1+HqXXZclrCyecy5oqS24SvThJBhiwu7xZmdna+Pb1xPI86XxTNtgYai1pLPf/
cOOFUzkAZiLJIzuTjvR+v9IG80frY8jX3285OERZzfge2WZFp1f3sCxgUp3bnbcg6QI4QyG0eS2g
IvWcN6ZUnGz7XFB2CNxX9WNZxLSHCyIUYQ5E2iGgyjzAmPR+Tw3GpmlwqezPEgWPKS+YZWkrE1IE
+2VTmkQRPkeR5hjK4bvqodRXlGpNhHq9ZpkWO9ownXYKKlLawim6G1dEzOvt/27LrwN7cSABzPIU
CgWLE1WTWbshKbG8SmvjT79fjO+CWp5S2lScOhxbOtbPy8OvrdD0+8XwisSTKRrZcgCNgoasJGVy
fzgDwWRBVRibQWwXpxKvEuu0sgHTP79RWls3LAcHzzZ0Yficy550Z1We+gQOADzzMNy2vF3c4bS8
VLM7cSFIsIB2JSXU8JXlySFtB7s9GE7LAmb3woaXnLp9nceGcPclFslapQpBEJ/wjekPNouXxHr/
Z0IEfbJd+s5MSMNPZgAc72jQwWyRA0wfl8XMmhJHt21K1lXNNITD3SRjC/eihrU6ULJIxflRG4DQ
PC5Lmd17x0aCAgaIrAhbYrSVZMNfxHULep/7ToP4cmd+WZYxt+2aqmqW7vDiNhxBBrxpde1qbXmS
QPez73JaHf9MgHDzmaRay9FEgFNtm+KvoChXBMytki4ruqxqqsIUxBmQs2IFx/yUfKugEOwPRIrz
7Gl5FnPKqyu2YasKPTa2uExuXLvg0Nb5yWyepPhLXz7XyoorOi2EeNJ11dBpu9ZsxdQEW2U7se21
SUQVRg9phFM8SbL9bABmHXneI+0bI1xbfbqyeHPbfylUMC9EptuCQF5OPOzHRnW+L6/a7NZcTEnY
moG8Wpe0cX4iqG56D25AdG5XNy+/IUXHbdBlOIR0SzAsqWeHeKZecSJaFbzY/g89+jKqKzfJ7EKZ
JIYcyMc10xZOvCoTXc8pUD+Z0SN9+ubK5s/q18Xw6vVFNdpVS4eUzOaTgA/VE5cVIE3L6zSrYKZp
TlpMbEAXXKwxybNQ1fv85JFeJBtHeASkxSlpHRHIuze031qy/5Un+oyUnprxECEvxi1JxvNAqcXy
jH65bDdnxmHXLVOfbKRwZqw6AfS6cbNTaVFmcvApB7bvQHAjbU0zZ/IdnKRlibP7dCFQOC+BnyVm
UiIQQEwoPXwAlrL7ZRGzh8YhN+oY3C+a+PA1jBJm7hQRMGMqPTCwxc/CsDbWw7KYWW24ECNoHMfe
GK0EMWAwwAN3AOq/UIGICHctmTIPwcvyprMubpUhK7JuGOyTpQraV4DHQFunn5+q9Bi5FBnsI+up
ACG/XVm/uZN6IUgT3HzSdvTk2Aiy/wmyJ01/Xp7HnAYYMmEJxSD6KjvTul64lDL1ZQqMgwyvQRBH
DTMUQSszEEToMjgYumbrlqFxSk0ximMZpiFXupMfbbogW7ho07o+lGGwYg+EHfmPGF1xFGJRtuWY
wo60lDbaehRM2LY0iTVYzpPuPKJ9W936sLxogk7/EmUgZTqjuqWIoizTpYLciIvjAO32RgWqO/Ul
ymacBz/2VhxZQbH/I0tTVOpDsdWGJlw6/D2MGuQeji7ZQaAGk72XwIJ6144vdrBy9Qi69t+ybAXP
QIcsW7x6BgrEW92LiqNdf5RpyzXWAkZze2TgDvyPgOkDLrRt9ENVooG9OPYgldrtOyX8qstQTvwN
s9zyFq1JEkwpqZRMdoHOPuIzdxQ4bT0YgJuHsV9RhVk5BoYNDXdUjtH1jAqXvnp6SIujp1GuU3fy
fRDTpeelx1FX3zmjvyJvVvVoWFdwc2wdF/FaHn0B4Ie2zMsHdkL+AccgcGzfFe/H8vLdaB1Ztek9
oCo6wNe4oddiihryKYNetuOoQBsO9408wgwRnwE3O/ix9C6kYWdZIqXqjHlhUnUZmZatq7yoCJE6
hnYtEyLdYcyZ35EcIbXgpakA3UkZVWZaCXCm0BZS/EwTewMuvjs1y8MJkH22E7d9B5RkuJOa0Xn0
NToFybqNu1anNxV+uwqk9ji8U4GU25Zyy68UqJh9atGVGn+OvK7egxpJX79nt/QxStpO1kL13OaW
R9sNMIy2W3b7lh7vx9gMx21fU69NBY9yGEyAeUaKZp4IV0l7NQia55rWna+xTOV2mNEuUYOf7qPo
lEZUlFRXNjCB8Tnrn5Quei0z6+EzcPUAF9tWsY1fJbJv3cmU1Af6xGLa16Djy8c2gdhBBpChSyh9
U0ntBcCMTKihMaQmfG/fe+EugKSMhFtG03xF+j/MB2o71BhCm4Q6R0uyNShxkmHbjt1HkLWhZy80
mpnAX7ur2rFhRlOfQE1beGHq+kENvQ9ROpp3tOzb26wGgjAHn3YrK97f9DD30ys03tOCmpIC1wDq
ngrnavAN7iT4EDeUG2A+GlrlK5/KwEGDsCTPeSz1ZkJuWXb+zgJe5UVC3lPrKSOobN1/6EJwzEva
IndapIHb5oI8FsQKkJsdkOnyVEvvq6C+9gbUHnILmIdUBAZ4I5Bp5c1Iwy2IiJQ0Z+o2oviHfEjj
fjEsw39sEhI/ZeM0dzTHSi88TmFxB7rhM40HcDVLkF4eAEso93Jvtu+cys85WialkNRD34cDOWaZ
a4Am8DgMjlWh/Rh6Q/46tUU+FGFIH1IHDGKv0Pi+fCr0G/ti81zG7Muyxskwxft5pLbDbZU2PdJF
/gRcHXiPzikn72eYT4Zh0FUhnXJTe2eFz7ROAnZ4qN36dSgO1H1CHxTvkwD8Zdq2LMl9n5TU7wIB
VFCTDuA6KgTMGa1aHSX6kSlD1/S1SX52ikzNGB3ZmJf0MSdl3VB2JynvvejZ6wwMHBFf94NXtHQY
vKj0z4MsGdBllOvGK4zEK0swuwImrIVkTnipyIJnlw5xUI5hnx6r/Cev721CQtcdqZl6liAHWF7u
G1dlWu0LWcL9ZNWUyClWlx695gmYChAftgEl3MtCpkEEO3clRLCtvkShET3PTMj4bMXnyvr6Z+NP
V8jFJStTX46ZY/zELyCW+uas3XlrE5h27EKA6SeVq8JVfPQxSuNmNbtwc8cJuzBdFBfjG3qkexYo
isceKOsWoIidWX6A+nJ5mdb2WvAX47Q3y4YW0iOc7NscVqtUlneV9P2PpIhR+jyFsjiRmEsEIlrx
2oJXpa94bSvLJYbmtdroTAqA02PxDy2PUfYE0Jxq3y3PY02IcAptK8rIxLLnFAEHNDcFL3QgmvIf
rpbgAoxJWsFE3aRHwHpol9JpBezW/IyVfVeEfS+cpDH8UE6PIV33+0iXUsAEKVynykSD3KBqISpQ
+01iyQm9wpKxk2su3ywFmzatqCqLkh+Kb39xemvNMEySbwyDY5KQllUic4qg9ymw07Fu8qAsEguu
uqNGI2Kvf8W/aAPg4Kj317qVyO/sYtCRj12ViaGI7uvQjLlaUQZzNN19MzF3HuK/lxXnVyBcmJWK
x2/JKhGA21hjW0DErEJ/dLSG4sGu36mw8XhPQQY2TnAPytJdVX4xyo9dCNbcO7NvVh64c8ZKpiyJ
/LsBKbMYdc7sLu3bSk2OrnVsgPyY+lOWZ7gmQdi2Jup9oqljcow12pe2dOX92fiCwuLnufT+ML4M
Y9kIz6OSHZYlzB3uizVShRhDb1MKW2tycvTUR9/B8fIpSZShMqSUcFnSnL5dShKeLxUlS5Tusxu+
NO4zFYoA+txpMF1ZsvkJEXKwuM8txRZuqFC2C4Nm4OTYVNRrnjzjHooR+hGWJzMrRac4xVEsh8yV
MBm5gdFO8izoTwDSVTNAHF4z+WczvC6LmdUvgkzqFKo3LFO9vg4HejOAl3R4i8H/BJ7GylrNDo8B
4LVHFYyuT79f3LZwkFTVaOWslXcO02fu5hUBc3t+6cIKmyHrnVI6bo274Bw6ez/gS5crCjwrwmR9
dFI/PB+FI0JfNCyIgEUcOx+aPOqqoKL7Dc1VLB7FMpZZu4nDwANr55aDu+BBkZuccu1rqa5Ezed2
4lKEYEj6Wh4ksvosVLADgNhTfmcj0FSDJ7Yj34R3EhgpAJny0mNOyX3ngttOS72SvbG4YnrHU/LA
U94mm2gTyb5WqLrQm8iSwvQY2P4+7x80M105eOrcybsUIRyJqvG4PZsgPRJ7o8G7NIcHm0pIMGzr
Zud3PAy1If3YpZyXepywPcw+uTeGrgKzgfpIewhtijP9v6wIruvRIDxUVAS/85jCR8Ai8u1Q9MGe
eIS5t7oGEAvbHXYW7fzUEvJWchXrjXnFm0UTPB/ab/QA6ekxA+inq16a6m2p5P8WQFRvyixYsliR
YrVR3NOJlRxD41s9RFDwPMhqvLIxsxps/68Q0dttCxnwyhEhoxIpG1MCa8Ojk/nt9hCkGNOUZVvm
IAr2JC0b/InMT4mItpsXGaDj5fGnfy84LOjvv+MLxzB0aRbNK3wiXsdeeujtO5c23Efl67KY+bX6
V4xgs2SIGbOpDeDYJN/d8Mlw/lkeX5kOwcI8bOFWT2F4KgbqIMhPZO+CxKXlbgRZIHxNCgUWEdqy
XPUxcimnVceeGmniYHq2X/6IWcP871qK/qWlwXjn5i6+UfFiwiEwuB87Y602aXYlHaDnKTnTSf1P
H3Fxg7meNJaDmaZHgyZPnUCEZqxl5WfncSFiMkgXIvQ4otK2LdOjTHCr7xvwAR6xcSuatyZF0Gwr
BGMNbuj06ACWWQLm1wbOwevvlvdkbbkE/Va9wXBVP2e5xh2OSxeunM9Z43yxVoJiO2NZV8Cupce0
/xzB6dvSN5h9iPyV87MiRszHpjbNZJ3FNCJCQT2k9KMH/6D6vdd+4wUBG8X/qJdYHUM+A9w1nfmU
mstuBE/FKP1Y3pKVjTeE+yxwIRWvQFU+ljC2thHuKnDySWi/rezjP3fAxQNTu9biBDFgkfDAVLL3
sNrBXPZBCU7LU5nfln8fsZP2XZwU0PpqOA2K9NgCoRbW7yUJyOF42Ovg3CxLmtfjfyUJxz6oTS8f
6IE7uuPXUJY+19Cs/aGIabIXk/EsBxiCBhHZABA+nAGv4MjdL09jfu//fYILe08HRlANCoe+Svb9
T4g3QS1aljC3JVR06LI2QWjYYqUE0Gugy6oocKQcaIXeqMGzk+692FhZrXk5pq2BUe+QOhLMV+50
nmOmNjMha9LQllTTc5oNT3mwUkk2t/Oq/K8gwYIVYBs3Rm5iweSn0qq2KVyIy0u2JkGwYaArAVic
IcExHvuBp+NvnMSLGYgvbreUOzVVGb+2fsjqZ614V64VDkyLIF7/lyIEN1wNlCQnGcXxyO7oId2o
hfNUYe8b6SuvTKDof/7Gkik8KwxK7wx4Fa7PykjuorXIzR3bFqgdGlnSlVaNOb8M91VWHBv37KYy
zmlrCbCmJDumSrnJjEPrf/PbaNc439fLnWcXj5yuClYKoSNTsJRdB3RZaPCgVK13YbWbuGK/eQft
m6r+jipfCJoU8cLCaEFI15mKIHviIKGOab+8K7MTMRXKOwxNgUtKMJJkZ4rRgaUKmF8ALzTQ//Nj
mn4HHmcrdfeS/2lZ3Oy5MckNK0TcHEo+rqdDzjpSMnA6SE9vcu+jFa8o2awOXIwvKFmU0OLnppM/
SeZKgpdw2zt3UfECpc/yRKYPvTk9F4IEW6Y3EJAEBhPJIDXPvFcZKLjMX4ncrwkR7JgawL2hWQgp
h/Jj21bPMVDHirL2YJqM1c1cLLA16W8iCnvjH6uZrBRaQux+CO8i0qzZT3lM7gpApXwn2VZGugdE
csWCzl4GF0KFnfLNsCzVdoosO0efBvQBGCst3RlatfuNnaIEUFNw/RX+e61yJe3CbjtpeK08GxVJ
wUPQrBzS2bk4BEwcYtgENARl6PU6q3NZSY4piQHXeSoL8EmSF9v+sDyV2dNzIUfQB8cM8ZSyITnm
0vZzlK8s1PzopmJB7MXRtIWzOXUiNbYH6EheKE+9PnyQ7GHFVZ5VaOdfEcKmd4E1KoVf8/7/ovpn
o34KzZWtWJMgbAUIGPS45UiIvFNiHNvmyXZXwnDzIpgFRVcayXdBoUCJC8Chb5Nj63yXgfJpD0H9
+Xc2+l8R01ZdWH0oRzJXUrrkCC5lBENKuxLsmTvxGsdBNh2KAEgnXY8vAcZu2h5+61DLD5D+bGjd
2TnKp8H4J+s++sWzQff28pTmzsilSGHVCCFLdajyQg684qmtI5AkcrDolMeyDz8ui5rbILxZSoU4
j5ohRns9+EJbyxpxzgJKS4pvWgX75Btb3H69lTSDaK8KlPxtY6itVVC8QCt7tCkqlXPzwbPT3wlc
aGTFKIdTZOIWgjKbXtNEsVvEx2ijjofVaru5Aw8oteVQ10kvgWj366RVeST5ydFwPhjNi7py2OeG
nyIuiko1moVDdq1kbWK3bZNyTmBgo6UxWssbrI0vGBOpz4Fz9LCGRnxnp3BhrzxXxPFpWjXxU2mB
sEyNFlbhkOBFKhWANvV7H1xty/6eQRW/rKjimRAlCGdCC/vOVvK+fh9193L+bAKL+BQZh2Uhysw8
eGzh2rEJqoW3er0PveQMsAQH9XvwP17U3LsbXO+DoqWHOPqWeGfbD6GunyLXYOBKnwztK+VeYM5C
KLryIdOCXfoZTHdqdiW9oJBGUsXy9TiogDWy7Oa9WzinRHa+gQYES1jggksehQdZNR96Xb8HjvVg
FfJ3zY/ABR7NZiUCIRq/X59BKlvjxWHRlCysul05BSU8fIYCrJZjARdf6f6uHrqPfQ6xuR6R9rcN
UFe00fZ2y2vwKxh0vQaObuqOQ5Gr7lDHL2yGB/m0YWtN+X7UdV7b0Os9gm35vhzh9rYC9wD526ec
/v33+VA9uqHxV6m1f+te+VPpocWksxhoAfcs2xB5umoiP7uQbdwBPxhDYtC9xrmiwlgPDEpQg8kZ
SA++MW78vr8DAu5Rc8ZnrrOtVbm7uAnIU/QpkBTQJrp9vdEHUFLHLNtAR/o3+GZPRquEuyYA2sT2
4GzIjUNAoWUbkXqqCu8OrpgHuvWeDbk5Jyq8HJIVfwfSMFpZslv1xRnBs6KEdmqjEyvpncYdNZjw
yvfVp8R71LyVCofJhl5sCD3YJGjJz5L3oCOMG+r6dAR+ORpD4qSnPHwBMFDPvR1dSNsm+Frka1Fi
QfNuZAn+WwmTaAC3THoa+q+p94+jgZMD7LwC7m2cQPjyDmqWZX0TLMwviTbGCxvM807VpsW9cCTI
tLVRAZ/JCeKsGhy87BlYKlgOlqUIj8hJii4DWkDjHnEqlPtaSqMAu24EUnrStUei96TGqi+Dcx+r
90X3c1mUWC5yI0uYkVcbMWl9ZJG92Mcw7jXjCepqSIT+hptr20jAvQIy3P10nHMfgW5arUxW0Mf/
fAANBBopUoUuVeHa8dwscSDvAdPi0QLQKb1fnuDMjuFb/Du8oI+OllelNkSTT/EUFKAZHiTvMX+j
m3wzCUET7SmEYndIKZJHz9+N+kOjf3vzRLD0KB+GTLvNucc9yJYwB6Sn73H2V+sBYOcAV7RbFiIm
saaJEE2YjMPUaHsTuww9Y9AriF5P0Tdr8zdgYoF1tONHenoa6VFvnuE48J1Py0JnTMalTDGzAK+C
RpGpnZ4sr9nDIRXlzt4DYzHOzq7ztseGOD8xuRC6jjpqPubJBpW0iyzMdLFVhi+/MSNgi7mYCM3K
hqAO6WiBTGpwqFTnU5XsQAuVWmfbGBA3jN+XRf265QWDS6mKRpoB3XAAVbk2FtCDWZ1cMyMwp6x3
8Sm60+7Mf4x6F28/FPoHQ3P3bfPRNx56OIiCHvxdHbbVFyd7D8JO4IIA+BIPL2H/UKx1CN2cbEuV
LRk1mkqqbx92fVzUkkR90yutyF9K9SO8cf8sT35NwvT7hTmu/1eClp1S5/iHowsr24JwCw87318q
MHNEOwnQpeXvvzFOwgpNv198f+ma4LvymHi1QOnNNnCxxMa7tQtfmZVCCFc1J/MK9ta1lFaBmzOs
Yu0VTEI4Qoz0XnXbvdnCGtd0PyQV1h2vOql9/JcCzHZvFGcwSY9eGB9MG0i8NgFqDai0w/Lcb/fO
hNdYJkPCRcfDUjDMUeb2iizn/rlxPpvmx3DFD1kbXpi0PkZ11IGffC7NvZncNW+9tagLwwFQZI0X
KxF4we8soiCHFsMA9XS8b/pD2K9oxsznMz6d4mR2cNTFp2qQArRIyMJ9BXqWt5j9G5+vmibvGDAb
KLJSr1UCAiclt+TKei2r9+W7zF+xsnNfr/MogRyXYMhNO1Oka6GnDL372niPw13Zv31vKS7F5tE2
p2P5Jr/w4tgoeWbkoRR7Z1PLoCjPNm8++JT/2apNHZuG8dKE8TVfh8BFsqTXQALPNPtQSCvxorn1
uRCgy9cTgCdeGdLShsEBXEbvkGYrbupkma7uBLSTqODUnGlRt3MTQPWAkNLqzDs7DT25ED5uBuM3
FBSaDnOqa8PC29MUL/Ygl/NwpGxHeq28n857lUfPsnm4NVq0x2r0e07utiqLXayGVNfSAMT0GQs0
eOQceD7eO28sAcT8XEsRzoEiDWVdalpwDtJ9PYA5uTKLmY2+moXgyYNdBSdgy/h1+VAHD8ClLq/S
2vjCLvDluLaBHpyHT5Z/ZxcrNnpmE7guHLJ/Otkl2RaMaGDYbg0gPx106Y7ygvgdLywpWIlj3Lh/
qKjmgCttUk2qIuhak6qijEHGR4jc1PSIfXTTJwhKSgBY3ljvM+02J0LnZFhkNW8iaEnQ5BZsLNU5
sZ95J0IZoDsrKaabJ6kgYlrRi2NRZH6IVS+qcwTz012fgpBte0PxHuxF+ehEzbmqjOCDqbeEIN2E
EsplfZgTz/uAkm+a13TibdfiwUz3IadUSxCqQeEvxzLbmpJnPOeqVb+EudEcKH8IoceQjYcKr3sl
zT6jjlQ0/ytemH3qy6OsS0p5viv6L5H0ZXlyk7YJVm2ql6YDHBQVQFmEw2QUvTHAXFWee+VTOZ6L
ejso8Fu1D47d7CXvYVnajA2dsjY04zoELm8Ah2y4QyAesMtzE9NzDnh5Yfyt5Wsh6RnlBwjI4I6f
3CAiWdcbFtcprK2ZUZ7hoHXbYNcnf3ddsXGaPVityxOa2xyDngzeCSSkbus4g4LWkK4vz1B6vpam
99gZ2sq9NrdmJOzAQAeGj4SOsENlGvSjTSLyDM1P++o6vkoNTC0BPyvJK1fcnDJYUwMzAXeCsWIU
1gNTWA61rD7DzpRtLO0LDHH3Hd08cOJ4u9hSXno3XbnzxNDvLwMCwpyK3/fLIAq7BQ1sA0MTQhMA
+Dd5Z9754GXH/4yqf+chv23az13YHDsoA1tnr+TBfeLod0VtvS7v5dxCX3yIWPhbF13pgxhbn+ug
2ZjtaQBdLSs+LwuZMyaXQkQft6EqNw/L+tzUu1F6iYZHwwJOHvp1+Rz6sImtnO85BeXRzHlzeKso
Yv4kiCIjygcmJcNCUdYnKoNXrpo1CYJ9slJ6e3V4is9lAVbzaBiwWLsrx+zX2otmCu0npEuLx5Sc
vT7SRMDlTjeG6lxJR/ghMkgtAuXoFF/JEdzr7n0FZagCj9dvbNaF1Om8XFw8rlUlKV1L1TnuYf1q
H1L9k9s9yuND1IFX3cSbAqqEZZG/Oh1vZkpFOI4BaUGaNASZ8H85VeDX5zSudrLykHRfffeYu4fC
g4b7oQ3gcpH+hkVsZa6z23ghd/r9Yq5eMAxK7gXI9fUXQMQ/u+laaHn2gJFts2XgGGD1Ek66Twd+
J+VuddZ4v5jvE/9Qq3cryzctz83yTYtnk0WyKXm9noZrw5wWYFHOZA4B+Ha2oXMyq6PaPJFC2yrV
P5kF0sSL1H708+fkzWiseCrA6UGgRB6Ahr1pBS4XMZGcsdA4C0O/k6FSfWMb3S9beTm+cNbscOjg
uWR8WI/gc9CblUfg3AVwOb5wzGBeiOII3uNzMxC5dkO4KQrdKzaFpdC0PpEJ+fHgn6URmOvljZtT
v0vJwlHT/a6AlYuZZeOIEWk3SfawLGFaG1Ez2BjePUTFbbCcrvdGGeB3TZIczTDvHfOTXeHinALl
57KU23nQl8ILjkw43rclxoWA6gYANNSrs3InaRCwqt1uWcDtIZoEOCTb/3NJCyo2Wp4Oc1qLgB5u
gYMqlxv83t+QMQW14JnBXbtpp+tos1F9rzp36aGI9rF66NZwwm53g2nwSMHp5F19U8/leL3b6hIi
MnDo6p3scRvuo2jFd5rdjQspwnlJYNAqG10qz4n+JdRenGS/vFC3tzmzIE+Kq/lrpYTNaHoN9zk3
uCCKL2Tp8F4OMG/AJfeUVPdD8Wwra+7S3PZPnhnATSyeLdpQ0iHgq6l2dR5gkJO0OwBV8NZXrvQV
IY4QSlFara+G2KrOfv4yGgen3VXK6/LK3VoanosoANg8vIGJPF2fRjcMCwD/Oe8Bcfx6b5RbcGj0
cNf5uyBfsWrz0/lXlmBb5N7247JM8FDqg6WSSLoL7ZVTOX3utXG5no5gXMIQ0jcYOLk9QegJAWJo
LBJJhrpRa8hiy7Un6YyXcCXPFHaoB1vHg4C7Pvve69RCFkiPcu5tKmVX2/cWmijF74r+sVdWDtTc
sb3YNrE0IHSLnj+4k5ry1EYvqrfTnQP9isvKsSZFvVaO1mhKqI+QgrfXh1+98MkvX7mLlqWsqIVY
H53XatA4HlJ8Cb6WHWhQIBsti5izP5fLNf1+4Q/0ZgE/5YBa2BCPdptKXZnC2vjTFC/GL5u+Ht2q
YAr9596FJ3GlUnF2/KnwgCJ8YgPidmeZnskU+tXnroBdNHseq5+/sUDgzxEIIzEhiwkLKYRivis0
okfhZ/8uzD/9xvAA1YA7R9M5TqewPr0cNm2nVGe932jFVl0xYrPLczH89PvF8uukPe2xZ3hZlfZE
Ipvkbvn7Zw8CBFdkurktbx7ksG9pAwx65dkKs8d0/FQSeyLasG8g0l6WNGvApgg9TS88xcV3YmPL
hQRvLW5FB5eI6d0pJl02pdonYLPB2haP98sCZ550U8CQadHsDiyAeJNFdUi429TLcxsbD4PebcOh
3XnOQbMeI+t9l7CirQTk04rc2SUlvUHsdXqKiAVeFkRHXuMSzeuiEm5Qe6O3z2lCO8mKuzlnXabU
IEFYg1yWqNleFwb0cyYELSNe+rq7DyL1Ier1FTFzKgiWC7UtU2HBTc5MsgEoSy2tPgOf42yNsTvE
wej8hnJcClGv9TzXJfpWYr0+FwQFgVgZ6L2viq8ZpG7liutxWztDHPlSlnhkLRDTytBCFhgC7oeO
wkwjuBvkdCPJZ9miEeu+5v9jedOO7i5IVi64+fV0KLSaIno3OUK1Jbfakps+G9DxjFXzHs7er8ua
PycCRA+oVAwwS0nmX6+mRoVhpFVJcyast6EBfK2ncE7DL8effr+wSj4genqlM76l+dvYHGGZfbaa
fboGTzmn4dSiTW0LwG7cBHPjgjJJNcmaM0DQ9yNsr8nIq7Tp7paXa3Y6oO5MaOKywwPuejryUNlG
KKVMx1Q3nnnnDFtV3VTE6JblzHik2CHyMhZ3nXID3dh2veZ5vtyfMz3fmjCnj8pDVzxYwbNa7oo1
n3RGCagT5H1IoFrFjRccRomy2jBP6uFsej/BdEzfWthkkYwEbc+YQJEII4mnCO611vCtHsO9a7u7
MXmoR9jCV5bsV9hNcHsRQ9Bj6jGbGnOu9yaRGyuW2pE1k8qN5n0E9Rs27lcpOunWMyBJRuZvqbrb
5KEF0mW2S0t5q8NBVT2b4CNCSbW8hTOqQom4PkXL8VhoHbj+nEyXM7Oog+HcJAdI5aKOEovH8K9l
IbM7dyFE1MdIb5VODgcMVLL5mI2/8fi+moSwpkFL2MXw0uEMkVvnbcmOaPFheQpr6yRoB1x+tQEP
JVMIf0yls0+SsQ3atWzz2kJNv1/YobCXhrEw2Q2/uu+J11anP5uFYEf1ule8Gjzzc9g8Qtzltu9H
58mx9n8mZVrLi1lA8a3RTBMN58B4Z/rS1gDKNHEe9bXcy/xqcVqnfhfI3oTZZGrrDrKfDWdQShXg
LN5eOIZFAPnnf8YX5kFNgxKAIzaclfGu1+7DeOWpMHMbXI0vPuhjO6HooBzO3rh3FRCrwEq9W96K
WREG9SMg5lPEIzZmaraXxCDn9mcTIsR8DwuVqazs9uwuXIgQVqnQoJ+vAEM+J+Wz2W3H4nV5Cmvj
C6vkl1pk+B1TcJqt1e44d8vjzy0RdawazAuKxpUsjC/35ArbWh3Phvkayj+GHDjgcKUQaRpDNPrG
dL1M3ZhkJYU1GuCbTfsgl88UtW4k9eyBVh+G95b1GLRvxPnAiFuKMdHyAbrOdMRwvlLlQP92tcyz
5F0lS1s4GVbujLl3CA9Ea0ILN7mQxdr9Uh77zOONcvb07DBwytNIkTdGrW0hdH6xwvEgqdV3CMkf
x3CtoG7O52BeoKLT4QSe1bSdF8alNgzQWqluODvVVKVth48qxCL6nQMZ65uJ6FhKKAzwDIH7x7cV
ZCVBN4xEXNVzo8u7hlrFMtwtK9+08aJiXEoQFKMa69YFcVo9d93Oew7v+n+85Df0m5w+MPxoHnou
3FzdkCaQ1OvKWU52QJ6m0X3orTwQ546ozYOUFBxJKp7E13tiua7ej4Y/njNV2iQRuW9rZRKzEtBl
0t1wy9zwLkihlPsjSGbn2g42fh1ufi7vw5wRIPtkEDjADWIW1zMYlFirYeMeaF4N90ry3g2lvbQG
zTA3iUsh0+8XqhvAVK4rdT6cgax2tY2q7pcnsTa+sA11PIxh4TAJzTvAmN4bu+Xx55T18vsFZY0H
1TXClPvK4XlEgxt0rqfaSPa5tmIu5ydCwRfZSJ4xYtGdprpu0UXtcI5CiAbVipP99qkQnKNuUFFI
a91EUvCxeqvTuo4wVHSnZPJ7DTyxuDf2lKasPI/nnud06EwdaRP32U34JEl8LTa0ojv3bpXuZKdX
NlnWwUmc2vI+VZNgq7VqtbWksr4r9Nw5NVVffAAlRLrviYdvh1bu2xUTPrOVV98kbOUANUco1XxT
kQbbOvnZSq+F+mzLK2+quZviSo5wuQa9lACtXXZncAg2fXSSw4/eBKWVHwv71Er7rv6om2vFTLfd
IxMA6MQGQj0orqF4RxgKsdcy8tpzpOkbyyGlWALYv4MgN+8PlgeIfgj5dPpBHwF3yleWduauV0kD
EoGECZSPEEyJ5MSdI9lWc1acb6ES0an8HvLxNHvnGitJmtlNpLOD1Cx+Be7FtT2p+sil4SFtz6P6
T2xXYLWDvjFMJABvrqcDAZOucmpIuax48l8LCuNqbAylac8dOP/Jxl9DK5mxvhTYcj3ZVAzehkUs
rZDsrO+7c1M2W1zmw6iU21JbS2fPiTHQBrwHwi83roOsDUlW6EV/DpJdEsAR/6qssUWtiRDOVVkG
Ed1DiOgdoHS3kgJc3Ip+rYkQjhQkFUPVj4jQpLsheEcjnLKmwjP2lzAIVnEK+MJBIOy3n4zZ4CDl
DFetvLOlt1/ml8P/MhoX96CvWmkuawzffbL15zp6+7Pqangh2qCbddK72FDu8n0ovUuhFe1WHJ65
k3exQL8M0MUM5MxrafhkD7xPZb35/6R9aY/buNL1LxKgffkqWbZ7SSftJZ3ki3AzSSRK1ELt0q9/
D/viubEpvSbcM5gPAzRGZZJVxWIt58wlYK/8QjYwIzkF0bznuS3ASFGPx84BVUMKp/X79n0uE8D/
frEKoiVN73B7MMcfyk9a/PnA53nTPFJ26O8Rf3/SVqbblLBqYOjQDqOc4In/dxKEBegmi9WmgARS
BfqDIQMDWt0fh78z8MThScfr/ckn3SzmpBmO1cwCleSBrFa1dlWgE/b/BDiCnTGX9q4Jmpmj67xQ
GozofonnfMNxjF1JQ/j7bgsvjXcKcowJgZ4YfdnXiwG5/ezN7dQdaX3UrDDuH4z07FW7Xn9uHSNs
9V1MGGakwwHDt6nz9fZJrbzaeAAE5wsG0CV2RxUbRVnrhB11Ovlez/yBdgF3k4Acr2JkDWRnt7K1
yGjCg7no+wFfkuAl7Slt8QevOmp56TfR3kw+KfXo1ywB5YlsUJqfk7C3V8L46i8MiblGBJJItzqa
eNeXxWPfbZXmNaa/suTsACDDHg2JC13bz8vlCZpDEeJ0CYmqY1TQb00LB5To27aZHjFt7zNlArDI
cLx9hCvWgPwR7+YH2gMekoICEeAreKOqVcdC96dfpeTrKx716uuCrRm9ohedg6/3n+n4dXIetGzn
FefbS1jrAbmSYlwfVDN4hVkbkDJN+yEDbih5a2ICLLk/NXqoPc9Xxl3UPDYmvd9TXQkWPJVVj25u
jxBcYZYdqb4PXKlX3+dBw4UGKk3D8hnDdEc0HbS5D/rN2zu3EnSYAN4x0ASIyAlcwdffj5K8b1FV
L4+W+52wZ919rLOft0Ws6RemABE5q3wyRmQ8pAD3IUZCqyN9VuaNJUPDlH1eUF/VSTGkNOXVUZ38
vv/Wd7IixKqAd4wtBEyYOeQafnEE3QB2X0UxyuNkvnjNl6i2JWew5tJcTjgA6CMLLG3CCoqpMXoL
T5kjKcunkaTbNm38zKr8uHFDvRokj/A1i+S9BoDJAcjaon8cuWkQNiaY0+jdg1JGoAilYHM9OpK3
xYpmWWgFBHEzehs4NM/1tlGiVHHVFOxI/gBMoPkHo1239WrFVWLqGxcBwHRBBiKGIciwzUo7U3ak
aZb5tWI+lkMWpl23HTxtU1ctBrDuBpNAh8alTMHcM9fyvMjN2ZHlvyNF2STxB1KTVxKEbcs1JyrA
88WO1RT5br7NAJV0e99W1O1KgqDP+eCWXcqwhqxu/IRsu94HgQMGBhz77bakNRVAdpVPBOG61sXh
o8ZVnHGIYna0xqMLPKPI76RoSbyOKVzRINj5nwwR3GFUejakJi7MunlomySwlPM7OpL9xYw+5/0X
kFNauuyWXnEJQKHBqxkcZuDqE/t1wNhoZ7OjIy5wN5G7k9KqSL4vNp2SVodDq/F96n4yjU0z/r59
MCsu4PL3e4LHSXpSa3ZsVsek5QUq3d1k2TM2699J0a89QJz05RATA1IASpk8mPomaoPIliRLZHsl
XP0Acme0c7GWvm+/MaN8jqp0f3shMhH87xc3AKq37L/bVSVhg/JwG9z+vuw4BJsnit2YpYGNmhvU
jUKFPcaKP8usUbYKwe4j8CCoTIUUJ97lNNDvxKPk9akrpRIi867sdLWIeSiEpycmDMG5N+Im+3p7
r1a911/TEwkU66aa7T7HKkDA1qvPOobo1W2afkllLT3aqve6kCSE4iX6SQwjhxF6qA6RON0NM5gS
XZB26wYB05gbVeGc6btIzR5cpQM/ffNGibpnSvk89GDf7BPn++3F31YUdIkKilhqwMkosMVlHiZF
0DbP2XeMP94WspZlvThITczSzywnKs1gUVGnaRsEP9SPqrjbZA0Z/KSis49w75DhsEOSzLXvErC0
d57F/BizyLvbv2Zda1H2NIH4hdkIQau0xPbYwPDeAxVpVm6luJBr72es9q8A4Y3nVZUGhhO7OqZG
fXCyNiSmsnMBi8EaLTT1dK+Y3rYfrccBqwRb5xY5zF3N1Nfb61w/2r8/Q9C2Wc1mVJNxj5Xds9Mn
fl4ZPjqa8YB2JOe7bkH/kyT2yxeJMdhWDUmz+XVOnkr1S5Hsy/hJOqG1bkB/BQm3jOdEddf12Nle
3wBfAcT3MIrbu7ZWh7g8PZFMK4uyoYgKvNBZOaEF4myXLyx/Ieons3qu1d0Q/5ySKbwtVLYu4TqI
dbetkODB7e89G81L7uJx/qGr8+/W8Z9wceM4LbP1motQDC3U6u7VsuOHqWy29eBsb6/m/2Puf2Vx
zbyQNccTWiWYhWs6eWn1X7l5dpyvQ1T7agu8u+qfXj970w9q7QAlI1FFidLbgnE7TdzT3oCGNNqu
abeqdy6iMOskK1w9Lwv9kgCAQ1ZObNJQqFHNBXijjia4BcgrXgjB5vYecuNcBKEXEoR1uJGlp3mM
q8KqH7xub5aBVZ0yZcuSMNaeJhn306pPvBAnuCyjr73OdgbcgbY/VT6ybreXI/u+4IsqmsUVAd7v
kWW7t1bm0SWbJeYD0HyRqZOGzUq0DZJaNRCGf0fEd8rnOPhIpwf6I/539obgg6hDegCLYimWnmAW
LfYTid+WKJehX1sPo5rZ2N0ES6VbMO5Z6uexf/hXxyH2MGS0H5O0w4aV9eQf+nSUHPf6EkxkEAEd
Yi/mhCs9T8fJw31v1PuoBxm6u4tnWW/Ruk79FcL/fuFlrLH0DJBS4tap91P6BbzTH9mkv98XPGav
5U1XlPj+ZG0t8pB/YEgTivT3+4KXbDBtiDsam6Q1r5ny6CTfdcDe5vO/PAvBkzgeagVuxrcpDlNr
V9iIqSQiVu9/y4EjRNMQGoQFjY1QRwMECFL27hgqw5+s2Fkp5oGcHyXC9tuHsurfL0QJb7MelVky
WEgAxOl+Mt/a/luHYf3GkTwB1xX474oE3SocLRmcHBFNE3+zQRdpP2WZ5A6RbZqgXnpXpFlhIwwd
2mfmhmjt983kMWrcwPY+5FH+rkbQtIkVgNx6z5p4PmUo24DZ4yPnYps2wL7xz2IgJx8qZcTzBg6e
ZZvYeHaLTyX7ZHcSDJU1m8fAg4WiAqd5EUtTo5OXVZeOcL5JCBA7VXbuq9HfpQBBlR1v9mga4SLs
AMSd/+zKHXU6n/SH1nm1mn+cnm7KXrKoNZ2+lCnoNAPJzEjcvjra1rYo/Cjb6k6Y12+3LWdN3y6l
CCqNKk+SaR1WpitvbNqlOXq6t0TbzDKUCNlyBMXOWxB7NLTBqx041Xk7PDJWb6mWmH5WTJKolscl
Yph0uShBsx2ns/KyxaIsMJVkQZQ9gqhQHzeD+sXVz7c3ULYuvsEX9402xmim6LEuIGxPBA3M+3n8
lI0fSHJfrkiIxIpObYyJQsMxmuVUG2NCElXyxFlfCECa+dA2YJyEYExj6uhlLm6EzgbGd1UdNHfY
EUSWwJb6QPeYBRaG/5Ml5h3LLopHjUdL9UO8V9HRDIZHSfVh3Sf8FSEEZAowZPS8QwrDzXda++Ka
H4gDLpcguIQuJnSeUp4iAciPyv7T1Hdyib3nuS4lCA5gHtuxSxNIcI7G7N9JI7r4umD4Hbqk0PmA
eDIvd3YTFh+5ki9/vWDvXR5nsR1zdVL3SvfVzr7U1U9yJxPSYhWCpVuJ3aW6rVbHuPySZ19VclD6
8LaByxRJMHAyOQ5aVmF647SNjUBWFV9N/11ulGDalhplvRfhmLss27CUbOLsa4IWx6J6AgerOeZb
tB37rvPTHB97/VPi/TaMbW7JnsiyZQrmXzaAv3BimGSHjooWMP718fY+3vYvaAq7dpRxVXVGzB8w
uvY6mnuSb8fks5Z+vS3l9jLQr34tJUJ4Npc5pBh46Rl7Y5KEgLLvC2av2WSgdYU3ks4wGPFAZZ2S
3CwWV5eBzmL0MYJXXWySwCSR7dKqxjMv79HsavjuWP+MKl0SmK0u40KMsIySaPpkG7i1mvpLTd6i
e7l1/2uYFwIE50UmPWVAAEEcW+Guan/b5bcPHPSFAL7Ci3t3dtuh7UesIB832gxU949ch4A+U8Hc
pWE8WvBf4LiwHQeAL+j/CdIaTI47TQnpIInBV43iQorgv3TFRa674RchxhJGLRys7yVCfurIKoky
QYIXAwE96ZMI2xXHo9/EJ7M49UDtnIaP2B/CBxP0GfhXnLGdhjZz5hRuf1bQR2xCf9E+dfvkV03k
fyIwAXt98mWmUhLN8Pmqh9SOP0dvtQwMZdU8LkQIXiR3+gjIi7By658ZYAy/by9A9nXB+CJHccdx
whO/jQ9olcskjlb2ecH0aqU2mV7gCBRnVxjASJfs/6oqXWyOYHlRa+g1CNvQx2Xv3G35/dWQVYZk
JyzYXlz1ObN5WdqiwZS+oJpbym6j9U0C4qYDYGaQXAlKpE4tWojACMcr09kQZNKCweoaYACuZ6It
Hb78WksZAtCcZgx5ojz1QbXi28MTsV+GRNtqxPMN0m+08uC0P2cLZOrPFeb6Uu8ZvY+S05L9DuFe
N4aW0aav8DsisLptbTCwyBRibS9dAIlyBPx3otXrpRZp1BZWP+Ro9NH2Hi02ZvP7tsWsLeJSgmAx
ZTTno9f1+XE2/sTli8keDIBT3CnDRdINqB4gouJYX+LYo0UjfeinpjxnlUL2SRnbT8j2OA/VZHuS
u0Xjh391y7/LsjzkxdC9u2iFHDNAnNFyLs95owdpiqGeEZykzabL913z3FHDL5UsaKYqKNvsAFoL
Qqu9RopnM6tAIa8HDcnQna5KtmCRDMDPshF1oLvI4AAToueg3TwpVc/OceP4ht2GSnoq0dirpb9b
Gaf4wosIsgQvQvvaZU4+srPrviVe5lOjDJJU98lMJKtaKI8gif/9IlKYVDtjDLXdsx1H4QSyXKhq
OEiHhlY3z8UEIN7D6EAUZx7g0nOrKxk7q8VvdayCXPtM4hgMisqmKGX8NguTw5owjg01tfFfi2Zs
5kQpAU5RdQY891erJU99lkiUVCZCsDlAFtumguLPOWrLn5ni7rsokuRpVkQA9MUCOr5lYEb2/Wl0
cTLm1DNLyYvq3GZqUL25RSNZw4qSXQngf78QgIKDrilpWZ31NPKz4RFeYzsOXmjJ7txlcRNgKZdL
EeKrGEUHTO5kOJD5s6UlQD5tfeCN+LRuNnP5ABqJbdq2G4Mmu85L/ayWDAmubKXrgqMGPO0coVCc
sGJW6fRlMpRnYy4eEiy2UyUvnxX95g3vLsAD0T8KbOzrvXTySrOmOqnO4xjt+pQz2g6z34MZx88b
K/LLJpNIXFkTH3Z/J8RDp4cj7KmruHGSRpBYKDpu6J+jLPpeEwDiBwOotXz4WBzzc3oUYlLLKs9d
+2NKWNh7MkSqFQX0AHkFWBQwgqLxXdi0NuvbEsPN5dnCc1d99Tca+Xr72uL3t3CVQIKHMXMQrS3h
yqgFCP6xVMszATudyQbfJv8UVvPU0jHQBjvQ3HCU0UKtr+qvTME1ZGNrUAx+4aocMfxpHlr1RLQi
sMbd7bWtyuHIE9A4UP2J1PB5X3VAVuig1Gh9Gsa5DuMUrXFD5fRBDjDL+y8KD9O1vFsZc58LHsqk
6SgFcmB2ngeGcgsNB3QkMfVugEKAhiHm5FTnGIZEIfTakJQuKxQv8lLOZTVtStmQ4ppSX35eOBw9
TuYOIP3puaJ18bm2zOrRsaXpveWl+t50DWoZ3sy/QIiqp1xX0O2fnNsh2SpJEYIBJaylFOTLQAnj
ojbmcE3g/AO5Tri7a2MsQf4ztmfMf21SYz9lP5zk0bKeVG9b0J+31W25c3AGFpptOfQFYCkEf9PY
eTfbMSLAaYqDDj3XdzOEuKCKAsg/0hYuusnFVvXeKbtumJUKfS7m1hq+lvQ5NYE1NP9whu93r+VK
FDeti5tvHEjV1pVTnXPb93KfyeY5VvZKQ18iqPXQcw3oLsGxxQYFnhq6Yc9pHg2+q9jUb+ri7usb
WgNIFbhmFwGCiMsOtUpBRN12Z3DnqNXWrjHPHrgy+LuVpWBMgUe9mOxFVCO8kBq0FmpkmJNzFA36
Sz0WeWi5pJLMzy2lOEgloZkbwQ4AA8RuOAuPsLmOWHSK69bagFOhbszNvWd+LUJwLK6aKIMGsJ6T
lRzy8djs/93nBccSKdnEWuA4nqp3raXZ3TNOeD9iXMTjFVxeMRaM3SysvB9b5p6inoXTS9yY4d0r
uBIgGIVtAJm0jmv3NLtQVxcUgvfWbIUVCB6kBt+lideGexrLZoNuHf8fDwzXyEhLTnrpfXk4gbcG
GGQ0kFEL2QuSDepUVG5+LqanqUgy35iQ79bv19lrMYJCTeNQTsA7ys/6jiXjxlRlgCBLo0CXHMZ2
kGDFgxOZkmsvZUy6OteDl50x/Ou7+16VNSCsbBQE8EwkLByBnnjiVhRlRqdkZ4t+xtBWqv0g3fG2
Ui2DFNwXgNQGciUf0hCv86LRyjxz+wxn0WL8NSjNoE3CypPRZK/s1ZUcwfxSLaIT2Giyc2R5fvUf
ksoQR2UChMNwM6epmgkCqhHv5NEMNHJvTRZQkiZyHpy5ykA4LJxGFjNj0np7OAFJDE/ljTvLsMQW
5w0JlspnxfmFsaAhyl2vHF06jCez27TxJnbCoZYEpYttuhYh2h5eWmlhpxChoTD32ZOBDyzUSfi8
YHNpGzmxO+DzkfbY/YlSTAJUj+XdMxRcCjwsIlFgHC+I9aiV5TaILcYTeVRUEMhiuv5Oq4AA/gxF
ZROeajGVN6pz0xBj7k/Ta28/9NE5mt46GT3jchwXNwVcFOZK+cjnYj6qgPjIdgcdAAS4MQbrKe9Z
AMraL3PXhjbwjRUl2pqT+acEkb2qyC7cZe32Xb6FfBlwRziu1LX/Ktgcpy7LdaB1UL+ytI1h7Ok0
BSjhBYP5WCWf+umZtDGYeXcRMDlHsrfbQyfz00ud4duA3bbemRHEWhVlCR6Aaa8fnTIOWkA6Nwnd
OJi3K8Z7YwC+YA0PTjD1YrvFFlGGmQQ1YZN+tN7Ufq9a92YxhM9z27uIWudBMwda4fPGMIZoq09a
GRPguspAX4CkpyLdK2JEW0xpXJdZWMGAB95Q+iXGuCMSmh5mE0K0Clf2thgcv5LOQyx9E/buQjJ/
61wsLpqHzKCzqR8b9bGePw3xk0teb1vd0jdBBN7JWJ7OofsEfcSwJevKRNePpPF7J8jmze3vryia
rsKkcdsBhBDv2OslALQkiiuE7ChqhC3b06eGgflAEvWv7BNwmpHbxBI4aJ6wCDNSjIQYhXlU6uGB
KP0zMcZPjM3b22tZJE44wj7mrF28LcCNJIb9WZ2orabWJprEvnfmg2X8aTEOE3mfG31LGRqSVNkg
8crpoOdJw5wyzBRTRsLCWDsXhVcY1rEkSVDrryOT5FNXjge5LB2uAO9MVDAEDZtrpx5ZlNjHJnkd
+tkvf9Ro6ays0+2dW1kH/C1HOjaBoqiZwjosY3ackirWsfe2uhIYklXIPi+sItM9hqQtPt+orxay
L9ksaaZbEwCKcRSogSYCdFbhiq2ZR2o1iqyjXZf+LyfLJXffigLzjJ8KxnReTBHPOfOivi46ah+z
8VyTCHgN2sZz7o6lQBygQYXBe4yJfpE8wMtn1KnK0T6q6KT3yoDGv+4+ZQfRARRKBfcxsDqvbX3S
C6KNA3OOprbtko0pA0ReOQXkQLD7qsepAcR6SaGrg5EglXfMMYuDsmKYhvcuAEjfmBWCE4EQnMb1
AuzOY3QEAujRiDZNETB692V19f1FIBjhoqJIJxxV7an9TUuJf1oaMziz0HzC7Rh8soaw/4U3NE5r
a9FxyInPvPnFG5sXp//hyIhtlup6LYj//eJeMms36YHOHh3TOCwflTGU0dWurYSDu+sAezWWiKuj
7iR9zCiaTrwi0NLvtnmOe19rVMnFsdQopKIgA08MgFssIHtaDE9rqVnFp9kMiugpMSUvvfXvo+Km
g5UFuJLCRtFq1FnTtfEJicGs36cyULC17yOqQhIHeRAYtqCw7oBNKg0Sn5ShOFjt+JgBWFLimyQy
RKUtgJETNyC0O02Ypx3UrefI9HYpAZ3peM+7jgWrRlh8rU5ennpK4Wnusd2g97qVaSv3/lf1DmQJ
Lj/Ple1CWw2dFAmSIu5xysJBHwMjVwOje2kNJ4gMLYjvf+5BHqIRcKgj3l2Ab7YxqVivEw+Qy+7W
br2txI8vre/6+8J6bG+mTVFFWM8MupxN1H1S77/vrkWI9/VEc0PLIEK3t0rrV/rDbUfL/3/xSDgs
NQciM+zFfRrNYxPPTqYc9XkE5QDiznLvxvshevGi+O4IF3miC1lCFmQkGa3HCbLc5oCssFfIugVW
1BczJDrK+Hg8godPCA4ip3e8SrGio/s1BTy/mtyNjYiY8/21hlbOFXhPNTbBd+K00bF5LE0vnI0h
vH0cKxZyJYCv8MJCajRVNHXUREctzXZx5zyCM8bKN7W+sfV2Hxnu9ra8FQ2+kicYvK2MlNoZFkQt
9VeSdXuS5PuJ0t+3xawdjImeA40TcwN/TjCUbmRFTXIsK6WvQN+wJanb1c+DhwTvGmjyAiA6zU2C
XoEqAnPC9wLD98XdZT+cO5qLgLwEslJEVYJiDURrmO0W0bHu0Si1ZfrdUS0YxUG0iToGYHcWqS9i
dlNnN551NOpNrwWUbm7v/9ox46XEE87Aul/kOfsSfQdxZZtHGhcvmUmfdaPbxcy7t+jPn2QXYkQD
T+py6PA8BM7ORv1HlQ0lci0RfNXV54UkpwWQcfCYeOaxACQjI1kwO2kQW7ioZACCq/sFvAd4KxcF
UrHY1wItKi3T1MJM4vxTzbxPDQaD2jTd3T6WNb1FWRGPbrxk0ZUhOPe+ajsHWNf2UevboCm3A3U+
cvAeMly8MMPbw679CXArSAV4JSjWPIOUhwFLNJxkTmR1GRdChGWYak7NoYcQ4DGjNPOak3vrb1yv
LgQIr8oqLdwsjiGgm3JMU6T+BwKFKwFC9KY2JYY3+DYBSWzjfXK8+98zHH8MuNS8Oo2sreBn1ZKm
ZhI5xtEo54eBKOFcSV7eKyp7JUE4ad3su4gTKB0j5W1qwpru71clOFcDXgowfRraiARVKmmlqy2x
j3E0PiggEyhH5uv99m6TANuCiSEK9DECK0jQJb0hHNM7so9V8mx+Btfc/Z9HBhSUDkDkQrVBKL7l
dhONvV7YxyH96n5WjLcPfB4thMjj8OZh8Z5ISq0shg56hHSx8YNMP29/fsUBOhpaOz3eLuQtejxj
w8vpXCnK0f5hW32gUTuorCkoPVlZfTk0iyYxXcN1zSH40b8l7FOpOXSerU45qmQO1SEsiieVvZBx
R7QscIyNioS4W0qujxUVfkdNR5LaA4GIIwid9VpVWDZ7xyF+Y7YVmlW1p/HdD0E0jCF2+z8hwlUe
Gyqo17iQwvpcbundrbHACsbGoSOSY7Iv9HcyVCWZgbZ7dDJw4XX1pyxRw6bPPwHQVfJk5qYgXIfo
fUArD1psHIxpC6aSDXU2ky7yjjPm5R3vp20fIvpgfE01WUP8ysFwdQaykmahOieWSlSbtDUuFwTu
/bSr8Y7SaoyxNfrutnov7xGk3jSwW6MzBZ2DYlZpVCxrLvu8PRXGr3xnVf/c/3nODQr3CxptoFJf
O7AOrDXjWLjNyRu/uEmglf/y+4KDjKq5NOoG34/dwDnfTc3q2SByAf8h//142wj+ffDmcR4jLz5P
6kNtbZu7r1hg4mPr8TznjaLi3nt5hI4jh9Snfu/YeejVMkCk5eG+h8+Iok0NWU+x1K7oU4R0dM5O
6ID3klCN7s7oXX9fiD1bNbYj06IMkDrZp9wnBZMIWBoBdh6AB0inIfusi+UzN9Pi2S3a6lR61X/a
bgq8nvfymz9ua+nSx8PhcgeCGixKHGLXaYIuf7XoaXNqhu+ZaQQTenQjFPRzJisILU/k3bXbDtDb
PHRo8b9fvDW9uk4Gq2rbU9LvmOczGWKh7Pt8Qy++T5peIUaL7xvxZnR88uv2Rsk+LxjEaLkgUxya
9qSgRmv9AMuWf7cANBSaeI1ZSKUvuLTsoalY5KrtKQewd/2ggTn+fgG4XDF4824RYi2jLHqTzFND
T2n+rQ2Lu3lTESHA2lAqxYwBp9W93v/Zdic7r6r01LmbBmwIEm+9Yg9Xnxf2n8QK5Jf4/IZaP9hD
0X2/e3euvi9cbzRvjEgZ8H0dQC3/qdxke/v7a7/f8hAI2Jy0Csnn6+2ZJk2fZyVLTzQJzWmnReGo
S/KDy2wOeso09Cby7le884QbofNyN57VNEVL2cklZdDWSdCmwCF2HTTpFP4gG3xdsQn0daINGl4K
jC3iu9XsS1rPbpKe1EH1i+Sh7k+3N20pwAMYDCq7eEqgeCh2dQ5NhOlRxcIAavYa+WZ79yPm+vNc
/IXLmEiWIhGDz8/puLXGyS+1FlQqtuToZasQLAMW35R4+Bcn5pfpBuRAtzeJa/51YHa9CsEyZuAN
4qGBz1Nz8i3zqxJO3Tf04t7tPpDlRAUcbxlEy6hVXm8WevMAMUHoeKrLynco8WvJVbSyTbwGhxFL
ZOyWfUAlBQtgp4/dyQ7M7pXqd0finGEGJUowzyLiF9/EjQI2+D5Xh5NGnsvcC5K4uP+cebCPjgqV
ExaKcSuqDfU0Nd50IuQx3iXe3Vk7Huz//bwQUCbpGCdxj8/r9luXn+zwthotHRTiMABgYIYCpHeI
iK/Pt64mplh2qZ4ALq88lqqW+0hFuegSamspDqd41iiygpMYLz7bgjNcsP6YFO+inBnziWkPX6i2
v70U0SLev47wDgTeyKohurleiq1Nw5xWbD65+eR+BrB8ddAU2uxspoJkmWYRC24LXC4HS3GBg8Lr
32irEfauc50ZcxRkOCTfSjeMmeSlulzP9eeFuyNBZ3ua1vi8MYHqqf2mmxgI3iay4oxsFcK2ZWpS
a7EFMb0ZVK4/exINk32f//3C3eLBEXsNwfcLD2Xq6amhkleFqMKILNFaC9tDlzCm28SqqBbh9duP
Q3/Q2EnzNq4KI3+9+6QvRYiZithIlKxG+vGg6X7NgkQS5axskY4OB4zDeNwMxVmJ1DM6lhl5f+jU
nVs8e7KS6Nr30WeAogIv5KPr8voIOqXWypYk/QEZSCC5pf7924MOCpT3TIxpcoC16+/rgDpyDYD4
H/jQH8Gsbv7P7f3nYdjlZYcjRtkFj3Vc/CYapAQdbUnfEAvtDQerelAiTGn6kfuAuy5TTrcFrewU
pvw4ThyiWc4ndL0SNO5SWHTUHojtR/FGk4Qess/zv1/YQua4YD2r8PmBvinDD/Ne0IL3fbr4+dxU
Lr8/kb4YBnxfVb9r9SE93N6dFY+E9gPkTJGh5tPFQrSs2FbjTlnRHQCs8oNVzdYZFF/pnC04AiRx
x4pRX4kSrr3cyA0k+/PuQNhW639RGpZdLJEhW46gtqXVl7Y9YjlasonSjUJDj/kKkRi3GJ+/n8nf
TRN9B1g0SI1B9u4w1oNPSsUHqo4/W02Qkj8ae2iJbFlrxoJAjx8Upg4Wk3eTXYFMMa7TQxU70Q/N
HUHYmFSZ+ZDQaHoaUzY9Um2gMniERa8zFsrhLNA091+EOGE7lSpFf0TlpIe6zszPYB23I9wmhQNg
iwG8K473Z2iTbhtRmz1X2PrEL5R2avzRtYetUnfguYvSuQDRSJNva8uJJffE8rihs2hOdvhIIkZK
+N8vjaM3CGkZ9sVj+2YM2/6TbaWbupSx6CwPHHKQlcVICfci4vOlbmfXypo0PdjtczomD4VSbQZA
WxLgJOQH9OZK1HhVHgZgMSqKuihmia/X1fSY4BwNkh5YnvjoZX90sjd9/KLYYVQ96EMiEbf0YThk
He8/+GPkkMTlpVOWW+Oc4JjTbeSrMorhpeHDu4AMFNkvlH+QGbleTaypfT72ND2AeGRTuE9N8TrL
HgVrmuDhmlVRDsfrQHzUNE1l1gmqZYfKaYMKuHxRf4JzC7JM2dz2mO+tnMLNhTeSigIHBGHOQYgR
PcpymiZ5dmBtxXYO5oeJb7ea/VgVgxFOOnB7W9cE0CUbuz1zMaJNNS3egnznO/pr1d89nUFTplTK
pwJpIj+lXobO3Zz9vv07l7uOfuCLn6lf77qGUbGIYUzp0EzJS2cWvxWQpOi983BbzFJ3OO8WIgXg
loEzzxXEpGk7epOOm0l/dbTwbo4yeCAHHD98bBoNTZ74mJlJa9ljrdeHdqtEJ6863P/rUUlHfxlm
SZYF+0TXcmY2rD7QPrDoxhqC+7+PKjqiWARqeGsLhpwPvaOyPmsOJnlK913+gc2//LxwpUZpY5VG
g89P1snK35gkD7VythyBh9eK0LyymJKdcqK0RFGbQ21s3DSMHUlqXPJ9sXDHGqUgSYTvD9nGjPxB
EsOuWMDlz3cEQy1aUpUD4H0OZtM80A78lV4bTLOzv33GS9ej4YUCx4MmUTRLvNdELy6hlNVTW6pW
fSis/Uwsf64PxKoDL/15W857ZlFwPBhgsU0AwNiYKhVr3IUR2SzW2uKAX2MEbusagVbYWeCVVN8m
CvGCChBdIYXnekq8ot7YdOzhm4Bj/AuTD/XRScbvRjTlf+aJpJ/BPzKcSpaQndbH7meWOuO2SRHF
qPGY6/5YG44soFg5EVTQOAoCz62gq+DaJw1KbqqxW9BD3w0PJrjh94ySeVNHxrfbe7UmCHOyqNaj
6cpYXNhmXuaORxp6aKqi/4IZDPXJATPA66xVspmSlePHqaP31USX8BKMw3BHSvJKKQ7ZuO+yh7h6
7snrVEkyByumwhtx+AWKNKoj4qKgggTG09wpDhV51txtJhv0Xtuwy+8LnoSBStN2S3w/Za+694ml
L24mMUfZEoRg0mDdiIlliFC13fTZrje3j3wZI2OCCE9VHjNZKL0IUYaXd3rS2sZ4IKavm99RbUYg
Eyc/51+35SyXwSeVVE7vaxg8o32tw+1McscCzM+hTPckzGqJN1n5PPrsON84GmtROBQOotEZcRuz
mQ9j9yfZ1/dOeICnhIcsuEjRNw9dEi6ksbf6TI29/tCAr8J4K+7upf2vACQN0BaMnOAiHugBMWlb
dDgMzS/d+UXvvlAxFYHML5ISiJWQRr3e/XqaUQtWJiTo4ijIduAgkAhYGgIE8GcWmvhQRzIELR2c
LEY7MBsPVmb5cX1w1WOU3zt2jU0yATWIzi60/eNeFTpWKGbqUocR69CCExX+r5Vk4Jc+CYSIAAhC
ShbQNihCXu/S3NEEs1q5fbCeG/WrW9Ew88rQ0t5um8Ki3YevA0kDWAO2jEc4gpzIjNqEEedQJwft
H6BuK+a2/tNPv4DctI9LyWtvxTQgjaekkMVZ9nkMRYLE+QRpXQJ82UNZfOBYsBj0SqB4i0tWTHrN
seeW6li0B6rZ/ieP3Yu3jO3C91Fp469I3oh1vV09eGLqJGnbA/rQAz0EiZVEeblzuI4QeOEWSuXq
QCVAR/O1AGBCOQSj5O3BTgZ0un5uyeemfHLPytcqm8Pbh79yGleyBB0rciXxugiylBIJVBIo7N6+
Xb5dwATBY87jaQiR4sEcFdOemrk9WOpL1xh7N+v9/0fadzU5jivN/iJG0IDulUamu6e7xR7/whhL
EqADPfnrb2L2fjsSxBBDe/ZE7HnoWJbgCoWqrMzJ1kA6s6XitDYWFEzAagRUu2hBleatyQs8YRpk
U7911j6x9/dPFZ5HcFwu+t5QnLn8fIIkiZJQJrJSXm+HVnt3nA4g19n3paWotBSYu5j2Ubk8KtTP
7Q3049q2QniLLiu8BK6T2XVtQCpsYENEya9q/tKmP+vme65+LabfprYlEHVFlCmWHd0QUCtGQALm
JOGhz+Jpc1DGBVmEPnIn1ytJqNJDe5rB/dmpn6zcd/NjmT/U3zn369kf44AWb2itxvsNHba31+2q
cVz+KdK+qCrX7XXF6KPZrqGQ/jwoX+fsK1WeWS70OcwuWtIXPXt/2+zKFYQDDGYRoH4RVso0siDQ
N5qCpXBDn9uvQMAAp3LbwNp6gkISNTVsGlHkvJzhqVYNhYCaMLLtLuTZoXGb47A0vk4OhZvtKufL
bXurAzJFGwF4OkTL0KU91eFZ3mpuG8Wm+dIocTDV84fhbrYUsVp4XiAbgRyW8IKXZsaJllyv8fwC
8YNS75UtMLb472XvirZbRGaIMJHskEIDsoBNQkniJlKbpza1gnF+7Z0nq37peLe7f8YAnHQtUb8V
iNDLoZQ1iftE1/GwT7kRLqTSvXQeOTRB7S1iWrHY0qhAIil6yJFqQcApmTJjs7KyaeyjEfxen0s2
taGWfqri0Qh0nmxRuK/MoQAi6iiuAmuCoOFyYBaAOXYB0rVI4YC4ZuBwf3D0Q7qA4O/uFxPmDtvh
T2MPrkMpkE6pnZJhEUn6JMy7zh8c07u9SCu3hvMH4oC8Jl4eMgVHq8VZkc52F8VVjIspSJutxjSx
o+S1AeYR+wAb+lq93aU5nSqlHKMuKXZgKfRsOj2rAz0Ms/vC7OqdZXDuqYl6//bDUxYC63iEoPtA
lU6SriYzpEiWIZpiw7P7z5Ba9pNZu3/+xBsEqUPg6kUP1uVeaKYuHowaub3so/Z9+Xbv4iBbj9Zj
uFH09V1B6kWnqlOjPh0NA3tEUPSIRNbGtXjt1i5NSNd6X7VO3MJhggtz9JfKOUCT/B1kozbgIrpw
j5e7AHbwWsCpwXvzCgLb84nMRt5mUR63FbTOpgEE+DHx7aV/tt3qSLTPCW+DVk9Cp7GSJx6z+VuS
0fK7A1WJncus0ZtAs7JvLJKAGkIbvKoqSdCXTrJzc7KFkLu+XsChiuUUKHNk/uULPNHzkcxLkkUZ
LfYJaXxH25fLfByc6Wgh7AUy9fZar9SpYBFeUrDtiUSctJP6gecuCEppxHJV84nGvEp/8oKudgOq
1mNo58no6YprBNSxgA5LjB8NJxPucDaEY5f1GxfsSuCAHySIwWyAKNE6Ll0VS8tRj0abWUTphzlH
sU4NOXus4gdnfJd2hpdratg1311rq8h67V/RfQ1n8Yc507rqJ08XfVy4zVhkgp53qadPIB7tvHR0
Go91xqk02mBj7ldWG6kvJL+gxbYSrul6XRfQjaYRpAW9uX1cauan7mFIzYBMn3pnR5R30MsKDP0h
BwF3qX12XVCtmgHKl9ns68Xn2z/o2iuLTgNIOuN9he41OUvKCtB0LPHAoLe8a5NDsvVIXDn1F9+X
7hUOfkpXZT2LOn5ibem1PffYJi/t1iikDVQz02Vo2mdRkplhzb9pm8TvG+MgUlA2FbOVmHPLotnx
m+o46Xt7C9C4Oggw5YmQD5e+3NaUGHitFc3MouEndXautvHsWR3B2ecl/9si2HRzMCxFeBMOQMWC
Im+LvueK4xs8pKLojgozthS8mrQOo2nliaUQFmXzw+jWXmfuiuEJ/7bJoSxYwErf7k9k+TzFW+R/
K0cZZCmikxROH+87yamVpj6ZjVOzSHefTLbLlsK3ESqpL+jm2LjvV02JK1g8B5DLlkwRfUAxgHAs
VB0kcdAzL44PLPbq4e6KjwFeuL+GRDB69rbrdZOXpIYhop2c+l17vP/sW7jYkZxFcs2WC0rT2Axc
7/I/Z79nu3Fjw61Ok2VgOUAUjQeA+PvZr2/GDv2yZsMixfChWa08G9+gYlduqfKt7Wu8/ZDk1P4U
s6U9Z2WE1znB5TFPge2iZuuhm//2RK2O5K+Jq5pVpRX6YFk0SsoQq13pJyfzhzjMN0NYsaJS8AIO
9H8H8+emPJszGs/xmFouIBqa19FdPuxmCHbeqwYqjum5FckVNHXLnXJwaNRl3jh61VbhanUUeCbh
QQFQH4AGlyvPVGdUVCtlUbz4BjJQk1cWR7OKbq/K6sIDhoU0C2DZV0AJ8C5XqC+aWBXoMFvJR3s6
gg7tto01nwwuN0F4DggDTF2OBLFRb8xmXUaQm9Ky3bCFDV2bqfPvi7+frXfZgLdq0doyWtwPJthR
MyTtEiDymbulGPTnESxtLfdPihB5KYCAZFxJXRRxZjtJFdE8bT17JF/y1IG2iO6rNTD6fXWwgM1i
Rrov687rOPFag4atfW8LGTYfWg+heAyXg5yKnE7JcsIci6KwpcdhY+8cuhFNrmwLFxENAhpEtniW
SVPK2NRzbhZFpOf1cx3HP5jbHYsp23jOrOwM0bFk4yUrKqby01wvWuCGaQsz6Y9v5lb1euvr4u9n
+yJbmgZ9iE0Rpfors6Mt0PvW56VtbUyAKjRIm0Xu8skNrfzD7VOztgTnQDPp14/QvkrmrqWR2SPU
eK+Y7+/t0xSb6NyCNIAFjUp6y4UFEhYkHD/dOwBBTocqjegCFWiay+kfSOMipIRr0Vmz18sPva6B
7P73bSPXi3BpRLofZ6vpIC+KWwUYTD833pNqK2VwvQ6XFqTgO55ipSUTLOTDCCG7F9f1raq++7xd
GpGcvdW2pVUmuH+hWZ/Wx6V6VLe4eFfHgfKoKoi8USWVCmfanCzgjsBy2MpuWTRvRF+8q9/9EsI4
zoxIl+KUuDUyfjAy0k9Z+rOJNxIT64NAjCqAg8YV+8xCicnVCfOk6MxvCo7OfpSCuq27d+UxLcbx
rx0ZbouYsQdnOEKI7jPtPcKCku+nbufsRttvP0E2Vd/C264UNi9NSutj6sOSoeuZRlnZenROAbE/
DsWTQl0f1aFK2+VgkWXd2+3zIw7h5YV2aVVaMGMal26cYHUQpGBBPR/s3CP3F7sAkkBbIZjaoHp2
JbEzN52ddJWC6RzBhh8/a+mP28NYcwOQ2HMR6AvwmJy8VkhT9Wmm5AiTU0+LX+M0+A8GTORcBV0s
MDHS6izxCMkiyotIqR9iVwmcst/ftnAdHxP4SFyHGngzkFGSLEz2rC8QGs6jvgtykvsOfaq7h4Vm
vpvdPxiRn3RE+gr1ThkLUBTAbVv1mESJVoVG+mgv1sZgVtbjwoI0GDdZ5rxTYKF6boywtne352rl
88jkC2EQghvmKg2uUE7nelDTqGyPlV+zuwNW4iCLixwa2s5R95MuxpIsmaameR3x8VsOLrvvt3/9
ihO7+Lx0MULZsk7bGp9nmR/jeFNrDKx7NclQwwYJJqiIENgLgjnpYkSSdIiddqjeVBJUZR1AvyEw
6aHT7w7hLu1I1yOZWF0oPezYzdtY44L8eXuyrpcayQiUiFwkpIErkStsrlXkgFmx7K37YVmPqMzf
/vy1/0NmTWAvcBgEV4W0UXtqj+qAriBAq5wvljrv6KuSNnsUOb7cNnS96DCEtw9YPbFjIRh/GQ0l
nDlzVvRx1CqvZb9Llp21FbSvTBU0khC3AwIFfyuPRa8Md6pR9n9LprD+Xm11Em59XroqSEl4pbv4
vMI/Od/rbgNqc+3/UCAByAZ1TiGQI8Ouy6Yt9UZv8zdIVhnGW1p8dvM3Kwvi+50HOFvwqhGQN5wN
Io3DBILZHs2ueKuVwjMtxbPt8PZar8wUGJvQI4ILAzl5UzrgAzEyqydO+fYC/mpvgszT//Z96WzX
7kCUvI7LN7KEZDyU48ZSbP1+6UwD4T0i/Y7fr08HNu2cjelZOQqoZuPaMdBMDXVSKdjlGldxk1b5
G3W+caXxTApAcbalmrAyiHMrcmKuLaeyKbQ6f1Ncr/phfbp7CS6+LvkNRlqnKqwyfwNjxTKFLbn7
CgItF6iSBBceEjAy+HbgI9bXzfI36JRyGsxbjCqra3D2fWmJDS3uWG6m+ZsNPbUBDwK/2Eomb5mQ
lnlaFJS5UE9+08nOTYPM2WtbSmcr3vt8lmSUBx3yqbIBPHxjjj38nCEEHhEOYQyzreMQIdZyuL3q
YlYuo2UhewmCFfTDQZtCDjMnEEooC5pn3sxpgrYyDZJpX5m/WpN5pfG5We4lcQXsAyT+wIjBGMJm
+dJgelxQqKnnb43yLWvHbRaL60NyaUD8/SxF0vdpbug1xzZrThY/8nF3e8K2vi/2yNn3TXNKqnnC
UY+XAxRDN2Fu13vs8vdLnrZKKF96FxOUFEFtBIP7nN8r0o41gA8XMYJpIDbXJWdbxuZozOgwiJCE
BQCrKu525vg+cryoXKN9APHm5RTZaVIVSZFYkd481wdrq6/9+lq9+Lwc6y913ZCSKWZUNfWzQ5Rf
rk0fQBkVIKWxdwYa3F7w6xOJNxh4OMDCjnc+/PvlaHKe95PWx3OUB+n3Ot0NpT+7GzZWNhW6UURP
B+p8eO5JF3gBcma3NQc1YvXrNIXGFjxp6/tSqMYhO6/nCr6fGlHdverGxoqLObj0Ii4ewoJeAv1f
iNOE/fNDQcWTLLeGqKxOhpo0xylrnkGp+wsdY7/51Dz0pEsf3PTtzqVBZwq4GIGDwlYDC4u0NKk2
KPOS6n2kdtSriGc2qafaH5Ph53+wAywcsjNC71AeXmP0k+KoaIjO0AjdDkHBg5rU3um2lauTj1GA
RlkXwS7ISuU3Wjz1Ni9o1Ues3KOEmNqBUd/rvGBC9KcL9iABrZDuSHTq9akGlusIstSLn/XBnLrz
xl642mvCBlL54JeBoAC6by/3Ah2cHMpSBMDLeF90h4+3J2nl6+gwhA6oACRds007LTi1lLmYIzRr
D7uEh//T5w3pxyvDMLT5gs+PzpO27+m9YSg6Mc9+vQz1p2VsWM2Az3fKLglNcv/y4vMo4YGJW/S/
SL8+z2tgyS19joYnrToMyfH25Kxs0IvPSxFirlvxENv4PBQEHOcdoe+yezm0gFTG0x60PoDroS9I
VoqwlAxNdRVXo6yNveJhdrfQyCtjgAHgnHCacRBkoGZXTXo9zqmKPsPYSxTDmwruD+NWrmJlm0Jm
EpcF4H9EUJJeHgLTRQIB51mNCiuop8DZaoJYG8b594X9M4c7DapbpxO+36ovRfZaVrsl24gM/7Cf
XDh1rAXqwWIdUMq66gUDBbeDxlJjiVjSL0dFreud3up5ELdDksLXtqe0dfbE6T/jbhl/cn2hCCZG
lTOPMV2LMiUrfUKYRkKwf6bo9HaY57YtPdI0yX1gFsvntE2zn3i1upPHiDoqOx1cm0Fvj9aDs9jD
bkj1co/cHuQq5ir/iibm/CUrx3oCknfpnu3JbT1NsROfOaMZMUNvu4fCrAPX5kFnzNz0LXV0isAu
53YXt+oc0jlRTngrG7s+19I9RMzzoFbHNPUMQFF20C5OvutTOp7iyfyqtMPkmQC+eVQd+iWsWxsg
Wz3xVW3KD4vbLNQzdKo9oa9Q8bpm6Wq/UYj9Ka3SPCRplj42jHZ+k+btqa7m5WdCjOERevMAvRRL
7zuZlvqO0qq7BhygPjCQ/K1waOI3edV6TqENOxDst16H1oof6miDUqSySDQZ9TJ6oCeK/XmurBeI
YWg/mONM1K/zmZ/g+9UEsAdzMD0ljt3XkU50x+3ke0diZwtge70Zcenj5CIrhw2Px8TlZmyWnHT1
kJHIIOCugG5gFsbWj9u+5/pAXdqQN/zY86YBqCPSssB9TvndnhOfF0kmJDlA7yr31DpGbVTVZBuR
NSkPrV8BZ/gffj8wUKLpGFpmsmNTSNWUXYKlSxA4OHrU040RWJjky9OKEZwZEH8/8wgDGn0SbTJJ
tJi/wDrkNTTxOEO/x1YqaNUQcpdo18Vz8QpRNRDIMeQxJxFz3sZpb8RQ/f7s6FvaR2ubCgq9gHAI
N3pVSLeGXB9HvH/RodZ6afNAAfikzYfbq3L1lBA0MEKvBM1wCLtkdBhnUN1omsmIlskIFrvwqumZ
k6PWf6Ds121TaxsYED6AO4GnBM5BupvbSh07tR+1yODvJ+V12N/+/J9iirz+UNlBZIf8Ph4s0qMu
16dM0+JBi/p88tz5N+PjHjUkP2UPrvNTbx8ofxrVxFdaO6zrx6n7gFYFj1tNuJSRVj6P3XPJfxgL
BIs3gp61lfz7y8D/frkzl7Z3jMTFyDP6yhdvBgJv2Aid1yZXNDSiSRPXLZiqLk3k1kQLOjY6uqIP
6vy4vN6e3D9vPHlyES7ggFkW+gJlKhlV7VUdVxr2vKH6duV4pZ77E2jV6CHPW1+f84Ar72wHLHRJ
MIy7vHZ2WvYrBptAUn2tyoPeHJStcOx60Oh/BZs2OFSFNrqcSrGtxbFaPMZOKm18j23Ku18f9Mvv
Sy631oaMthTfn/nv0bBDonfhnB+dbrj7xXBpSF49HhukHmHIwNUEXmeWLd7tBVwdCuYJcDDAN66o
gFJR30/QL3cipHoF0dNbV9fHkXdfm2kL97BmSrSbwTuC7OiKGLTH4yvO+soCG834bHXJvm1QwG3d
3Nf15MPtYV2fLF1QGP9rS0obNFXSuXkOW73yycBphjIq3yqnr+0yZGwBm4O2jGCRvDxazB1HEmex
eeI25BK7ztsSVlsbBKi2UUXHAULlTYoeypRCVwH3zSklk6fCy9fxGOLw3J6q1WEAeSg0hBDUyvAv
RZnmhYHd9uSCBlj1FIil3DawOgxxjUDhB9oWclbKoqSNzW7BMPocmgNqwGj7vlemjbNyjeOAYg3y
X//akR5htj44gAeq5ilzYr8QcOZCCw3+1qMDMQ+HofdntfLa4rPhfLw9wpUpFP2r2G7IHaDbSFoo
V6Mpul4s9cQTvJw8V9vd/v7KDF58X/I3adJNFp/wfaX3DTcgzM8+3bawcjYvLIhfcBYj2Rlzs6SD
hbHZac6XDKDKH3QLUL82TQYYK3FbAJSEJMulkSEGa6zTj+rJtl/y9OXurjLkaw20p6Pgit5WRKuX
n1cSi6e9Magn14AO0xDS2PHoVj3rqiogGZESa/FYK50aYwzZUuIB8T2fK9+2XjW+o9mh5RvLsrbw
Z0OSj07T2IOmVhOWJeMvdml9c0b+4DRpeHv1r838IRoTreOwdnUJoMcm4SqLF8Cbw2w8JobHiw1k
/qoJ1FNw04Ba2ZFL+6lZpkTjywLE0x6vxIEdsn7Dz1zvYVRO0MQmhHSQ+pRD1gT997XBzAUQR8vX
mh1Tnk39VE73qq6JTMy5HfE7zs5Kg228MGYtkQYKpJ/Llsz99SkRmlsGyNXAdwaos3RKsoqCdVBp
QEDB/SUP0NN0e7G3vi9djXxyOmRIWjtiRWiaIGLKyZYnXlkJhIMoiwtaVIFAvJyhqUv1lFk0jiZt
Sb61LI5PhWN/y9Hr/qkYIOHJjEoHxwbAol7RK8tOdNJ6LtUf47Q8DrrqD1z51ZiQf5yd97eHL2Lq
y4D1wkvIFMxzA3a/ccYBXoZHI95nbaRm73Q3BbpwK9W1agpIODQjA4EFvvLLaVh0RUuMjqkni/2e
i0+LXgTjNOyzJCrrfCMndT3lGJYFrCSaB9DLK9/iaIdrQcRXqif05Qel+i0WITiiK+3b7elbt4PI
GpgKdAG6kpO1CzBFqVannvJkr9mZX9EwJW8G/XnbzLW7EMP5a0ZyszOZ9V7vWvXUJ6lfKFnrlabi
jVqyMZw1OwKKZwlabiDAxGE5O8u4paiV8Ew72c4h0YN68dyN/bZlQToLJjppNeTytFNnA4NbHtoY
wMuNUYhfKe/p81FIHgkS8EtZLLDBiGfPQbFFALI6Brg9FEiQ7bx6oSczMqpanGunhXyDSiMidnfY
2L+rQwCRofB5yDPJ9ZciGSt3SEvtVOeDNxwcZPZu76gtA9KO0kuVmUXXaqfR/NTvunaDEum6ixqB
AZpe/m8Af/5+tpNIbjVc7znWuS0fOerHXY97zrDHzzYfDpaDntSl3MdT96no7YAqEJoldqiCVKS2
WMgIOotYCbUBOgUpRHu7NgtyVm9AqlcnAekAQZaBOZbrz6C7zxqzdrXTkIZOEoD99T9M8t/vy/FK
AgXMOWaWdsq0Pc2OfMujrv5+YGRAWovU+5WiKqoSeTLEOn6/9cHp3n+4/evXfBtxcHHhH0RC8rVl
LW4+N2WiiwDyuEyuP1v7fkzDcRyC25bWoki0NP9h60EPt5zy0vvWNJJWhbee6dF2i1ArzeNMHH/U
lN6bJzTkOluU7qujO7Mp3UZm4bTZzGATBTJPcY9L+agb3LObX7fHtuoszuxI8QWNrWLO+aKe5vIj
OBFM82uS/IesBcih/s6f9OAatLbDRoMNZJ/e9eP8rtdQFKtRc4m38NPXbWDiYJ/ZEnvy7GAXrLfj
eZjVkzplgVDnY082DzMLugFzHS4QOUlANlg2n6vpY63iDfB2ez7X1g2KkIgfkIZB9lK6cTu1XAyw
tGA+TQRLL+DKh4LtsCWbtLYjIdiCYAVFfPyfZIVUrYmqFEY5pu8YfWm6d8rwvk3fgyAkVNuNZ801
xzHm9Nya5IwpN+JpGmENXYQPJgQkMhCOTIT7iGFCTa2P3BwOVVYHTtP4qrN8naY86HhyUA0t6Ivl
S9I4fsf5hnu87su4/F2yE5/rpEsNsdY2qzzX/WXER2Yjy9d7an5ImeupGg3jrb7f1RX+O/dynJg6
epbFHCdTJ3NQp+SjNSpBnbVhQrfEGbdMSYezAyDWyhkOTjfvyvG1HoOKH4yt1snVy/BsfWUSy7Gc
Fw4VHfUUQ/WOatMutnKvLqonrYm9OUGHawLu7GyOzDLfdXn52k7Ww8zBqECLHU2aQ4NWCJqywEhy
j9Kp8XmRHG6fq7V8ETS/8RwFQzOa8GVGzzGr3Za6YsvnD1UFfUFlp5Fj3zzNDbqui/gp5Yg9S+5N
KIHetr12j52bFi+HM5/isD6zsP3VU9OG7IEq4e3Prx5mkFX9ycoDNSO5egv1WgXPAbis/LeLIL0o
ei+jqOh3X43pW5puYUNW7Am5J9CW4lEAbILYdWfDYWxwW8WlSIrEIat26u962s/GztTeJ1sgQ+EZ
pFAXjynB2WeAWAz8VZem0pyprpUWmDlr/t04i0fBcVI6WeTEKjq1hiIAVHM3KfPu9pSu3Gqwi+HB
Q6COK+tEooMmbeIiVU9DsrdoYKa+saXuvbIpLkxIZxOJ08HsCYamjKWv8U9A1t2/7S4sSNdmpg6N
zQqskw2WGrCMgKdn+B9NSLdlXirjqM8wEbO3tn3I7kbJQn9S6PZgV+MA2TJOSE+SJC9ojjc11YNh
CYGJCe5faTB7AQAqmpWv6tHdYKY9c43lVHLylY15AHTgr3ITobe2oRwNz3VUKSBPI+eMaZPSrmD2
clLcB9facyXzFjT93R7LirsHG+9fI9JqKCW8MIqiy8mxa0+pIJcBBWjtiWUbDmdrMOLvZw4gL8eS
uoxgMCRMW98t0MO4YWIlmSIkSlDzBkJa1L0vTUwowFQdcZdToh3n6QEh1/BxNO/OUoK9GHBN1CkE
YOMqS9l0VmoP6nKatX3T7JtyD2jP7SVZiydBjwyibRtQRrCCSnNFVaPFdTTPJ6rrh1hNvIz1Lz3Q
OgO1w6EC3lzT90Xb/+6M9tGmxB+awu+MrSVb8Tb4GcApIC8FNmIZmqK6g+IQbswny6c588lS+bcH
urL3LgxIey/VyADIsT2fCDDIeViT722uekVzLw8ftjewg2gtQcMmoBfSdMZtUg+oxIF7HRx8nss2
vMFalAC2Zrw5CZqQRUvr5b5DIbkDyZwyI5QZQH1KD9wo/Mp+ZIayQ6urN2vPVpx7jfmq2j/un0H0
uAIVAwAG7lVpy/exzpC0UI1Ta+0654ddp8jL74yNEv7KwULVDPVFSJugZCqzzgxALi6cacaJ5k9F
1wTNnIGA5HdZuT6qpv9hRII2C9plFrI8UtyvgwfXmHuDnJzxZYm/Wf1LrgEdRrcgMmt7DyhP4H6A
KlnJEzQ6SfN8gh3ahsR8aCvP6D00c2zs8bVDdGZHBsW2s57bAxqoTqPzbGfc6+8mtcfuPjcgRXIo
NgEfZcCAyh7QYZtvQfivCaiEAZDaCdQwAZZIikSzMQWhW6WSU6Xn6r41+8artT7zUPEunowEeaJ4
afmeW9U3vR01D0/H2m+BJfDcdNiq4IizKgV3OMbQpwdDCLIiRAruCjM2qlQZzVPVPXGIN5RPWrfx
xFs3gTtXFO3R2i15pb7rEqAOavNktfW3nCRPjluBoNYMb2/01Y0BLO3/mZG80siSdOlUmMkI+E6d
MZj+Qz4Tc/XXgjgCZ1dukTldZlmVecqh4xtO+tvtAayE9KDcE9xgKGxfP44ybUmzstbIyeoCM34k
GYKUHWWP0ErchNOsrsmZLWkPzu2EqwKX1KnsdS/XfacGznUrZbS6ImdGpL3V981M2z9GOv+Xej86
G8cInR4m2M0QnMqBg0VR3B6yFA4Ha21UypNuz8fbK7Lq085MSAOwR10tFZ7hpKaV84je2ta3FFAR
t1AL82pSTrv77dlI+VuAOOP2U6XbB3it1urVEvY6EkBgzTNI70PKL2jvx/5jwjRorInCPYQLJCdn
z/WkuHVNTgo/1PRwuD2OtYXH1YabAG8fMERLR5EZVl4UWgIXmnvKt2KLPmRt855/XjqHZdVbcyaW
ZSChyaCl/eSQDZjgypsXweLfEUjnw0mKGAJeGEFS7oGXr0pUCA6lEqIxu/KmLTG6rQFJ+wy6DkUC
hTNyMmoHGfDnUdMA7NvfXhTxEdnTQ3/EsEW5Ep0wUiAAGirSlQYlp4y9DQrkP9EanJjfdeNj7bwy
uIHb5tbODmrqQMziBS9EHi6dJfr9GxekXQTIEx0Q/I/WoATZSCEkGN42JD50Pa6/hqTJi8HvnXMd
hmb04j20dHrpUzCTsTT/WCCbETjc2Ip1Vvc3KADAVKmJ/0nntHLbsWYTI6dpenXSMOs3Yrb17xO8
UZH8QJOXdDorNgnpvYWczHRf5547bkzZ2n4D9R08gC72uHw+UTznTl7X+skYd325Q0mC5RvPurXl
PzchndE8HcccLUD6KQWN/xJM+kOVoi9iY5OtTRQYHzRwGkAwF0W2y03WLwnokXVdP7GON16mGYvv
dnwLFLi2wwRRG3hjELfh/XZpRc1qw5jaDIyKmhFmi3V0czcwZgVvxLTZGfadktXouARBPGDZf0TR
r4E7ltX1FK297gtSaip5nZ3T7RPzJ+I6OzJ/DGBxgP9HNIPbRh5QrdWdnrbuS1n4jeaPoCQiRz77
jLwRI+Bf1GpXG16X+dBbWraIKKQ1uzIu/n4WRTndPDe10bkvtFr4d5d3+Y5TZ0swW/J2V1aknVEQ
pzKgfOa+mCnx+sX2tP7VXQ5l/qxRC4H028aUijfp1ZQidAOECGkRoLIvRzUC4cV5MzovVqwDRESA
bgH2C4xsJjh4G9ZonpO37SNgA+1e07lzLFTWvL/9I6R9+s+Yz36DfOYyq3WyoXdeTKCidbrg7Upc
H11L6L3QT7nJg9v2JDfy/+0BNQUGS/T4yfm0Ado0EL3MnRfC27Ck3MviOGiSrRSqXCL6xw56kXEs
IJ56lQjukIrQhxh2pqR8BsMxBE2b6rFzATIejPS1r+xv6Jf52sWmT9piY1LFdrxa2DPj+uXCqh3K
1pWbOS/G4ryjDT26tNjIp8gvwj8DBIQIuwZV9utEG+NEKVljWy+m+uqWVbDED+N00pcXVi3eWIR6
P4ax7vqalew7bYvuRHLV/1i38OoQgHTQPkm3jesA9MMnWC8GeLOl+G27zW4x46DI+UbiY3Up8fj9
15Y0m8wC03Y1uNZLgyeuh7TjvkvIe71c3ncdsFPJVB3rut/Zk7pfkIy777r4Z6QQkESWQoxV5sBJ
0zjudKpYL+n02H4wth66a1vFPfu8NDg1ztGCl+Lz4F32dib+de95w20N94JnD5YJLEeXW5Hj62M8
jfZLVf8su9GfioOp/Lpt43oMIiIAqAawcfR/y8mJZja72bYH64V51DxCPub256/32uXnpWDNmvUq
YS4+b6TKl1LvnhNePSl6+8iteuPxtjoSiHhgQUT3q0zXRI1Fh9rJbL0sbgdJ3tRjP2+P5drdYixg
2UHqxLZQGBF/P7vIFHC5myXp0fAITQTUKzlq5rg2h/rRcLZc7epgzmxJ88arJaMD0OIvepnsqqIN
zC2W3+sL83I00uZK26abUgujoWiltYMS+iqt+64HUaLV/3K2BKTXxgMKdiT+EYQIupfLuVtyu0vt
iVovA/pVeezul/H97dX5p8H80nODaxv0t7ge/tEjubSRKLMzdWROXoGB5zYUy43yUOh1H3S4rVt/
MnsTuGtnCQt9bN6P9pAGdOLJsW6NyRvAsfc6Kdw8qjwvXssSZBuJw8gnmtHprSq7eQ8PNn7qHXB/
lNDZOQyA6x1qw4KUx+LGPldb6JZnLK29GLWPkKkaD5ndzW9t2WIN45QAmpbGT7zjwx40O8MhRyNX
4FiQeDPa1AnL1qY7Y2Cjt6gsfWA5Q7eIPfWoXtvDFzSg/rZh/bHVcvW1sxq2K3Tmhlruflm42u2b
nA4QsAGgTenJsgObPXnswVA6eDEfEN0N1fyST1byYhYt8xeQIfkcqso7M6XfJ6gIeHaVan5SG31A
eKw8u3M5PqFngYUNuq4etZpBiGQE/d2SjVVgoZoBTCpBF1+uVn419bGnZ2kaujE1drOt11Hcp4Wf
Dsz+GCtWtYtRjDuQwVT2VZvkjzWnKIssk37kNvlcm1Pqo3GYeHO1JCdbjQdfSfTO19os95xGKx4V
rn5PRi0NylZ5Q2J0+QUy/9t7aO2Ei9YGFGzQTgy3e7mD7A49vgQI2Nd4MCGrwh5Ny/CYTj44c7sv
teG+RCmuJ0FXAgguYOigk5DrbZ3dauaomcmrnaa7QinRI5485va0MarrsA1mREHPgqoWGoSks5d0
oD1XFyt5JaCSQWojfcLiv4y9tbs9e2tnHK1UIh4WWpLycGhMk3Y2cf7+H2nntSQ3kmzbL4IZtHhF
ispSLKKo+QJjk01orfH1d4EzZyYzEjdxqo9ZN19ohGdEeHi42L6dYSmjTxp7q8tp7TGB/m3hkKQf
khzD5fHAiujDb90E72O/dQt5dqEO35UWNK7G3e2liCWpP0dDpxO5E6qVdDsIe+YU/jiNWhu8p7/+
5MTjHTf3sSRrSgznSrG8b7IBfIT+I2mzZz+VN9JRa0d2Ll7wLLqg66IxGjFlk/1tNtTPRtjeDf1W
zmbtxJhHDSXnnyFlolXu4zDTrML3Xwq7+KnDS+C2ir/h7K7JIGmLFDBAWGfhTtWtmsmUXqUXdZJc
ldRMnW5kT1acTPXP+NJ/i/jz92cPs9JlOn5MJ730Zmm6AXx+0EolJ/oTP6lV55m1te+a6d4cMW+S
sSF9TSnJry3+ALXzq2RBEs+2EVml/zJa6TFOf5RtckinH/G8sY+rckiwkS1mHtFVA1zUjlonZ7P/
UuVQ8TefoDxyO+tVz7/eVv3V87LggtUWojwSRpeXrJzSsjHpJ3nx04OWPCdbvNkr3+fpXlo1MEgL
ceTl97nXEV38jv/SZa+0Mmevt3/+2s3l++A4AZZgXcVcRyTNjp37kfSCMVfRiF7b5ZIWPMzAjp87
Len3cpPZLkNcmxOIB2WfD6N9ooa/hWpdXSiEFMSx7OUVfegw03ueqwla2eytZ2OrF/MPDEtwdwDW
gSwgqwcKQMxSFXo9aKOm+S9TG5YHNTLnXWE4ZN9yeEHiVEm/TkOe79W8su9orIQbpPfjuzKSDd5Y
P/zV4mQcxyQod1ZTQd2hdOkdzB7f7Dqw94ni4xkkyeRmhcT0vbL7HTnGY9Qbf3dJpz/Pjdrt+zii
A9SYhrc/WKzMWHIMNM1dTYjWKyWPYtn2XyTIs/1IOwSp5cl5cbqtKqsHxGOCBaQ7hQlYl5qIl6rO
VoumaLbvFmm8qzYEiBjN5RVZsI//I0EENgxBmQ6pFEovvj/s8wSYo67iK2nW+2w2dnabP3aN5NZq
vk9m5U63uve9YT9Og3MKzPzeNLrdQp5rj8MzpahDkkUnJdvifFx5aiBPwS1YJonY/Hm5C4pRVXGg
2Khp+Wza+0KBuWPacHRW/Kqls0V24GghGhcZ5tLaGKZSVqSXqXv15U95mu5VuXJnh1FM04YBWIlr
aKPRoEsjgUtkKzgJZqIPRh6lwfuo5FSrn5Jt7sPkrovuJkndme3925UIeTY3nJQf2I7L7Yu7vGrg
ZpVexuldDHLl1+3Pr6oQwfmC5CC0BW9x+X0SfEXTq4P0MoyG8ij5prwLDa3ZxSV8R/FMT1/WOqo3
F3X85Ft2e6fPVroPWv8rUWywnzvNP2S0538AQeP/HFNL2ZWZ3ruDJbUUAnrrUa+rYCM7uqZTysL2
bzOadsFhXf7oCt9SHVI2pbU/BSYtOiroHX8LgrvyIsLt/h8pIiOtMUlJUkaG9CIrKNYu/t4Nj3G8
kcFaFQJbF+TfS/5cPN/WNipzzHOMRGM4e0LMbN9GjCxmDopysKt6C76zdlUIzDHq5HwWp/1y62bG
HBIFFdKLZMZuSUp3cH6nybu2Yu60vHFV1mWRgdSWibtEIJeyNC3MnKZgbdISqHWBq2TdvphN3gJY
nPutssrazQQt9B9xy9+fuWkpI3BLI2Vpc2y4gXLnTK1rOZ9b1Ytq1a3z3e2rsyoO+Cog+QUJJRbV
tEFx4qZcHM8cWhksKAOM3DvdgKVxC8+6spFYeuasLtm6JV13uTKj68O6UvDNunCAaiX63vva3SBF
h7qJKOjNG+Z05eE6Fycqfj1EWRHaIy//7MJD1r1x/uLybF18X9DB1GoyazL5/lzgJ7nZVjlVZLT5
lwA41R0VqDFVNtEHbBeAZt6xgEb/pVr7oHDnO6PHOTlgpsPEjQaevsE8yJnzQY2r73LWu4aS4mxY
n8dheKrKElxntHHXVzSGhdOwgJ2lsGMt+36moOY0qnJU4FHN/rFn5mZaPUgAsJIwPI1BBihnCwew
qjdnAoV9UKa4TzRb9l9sqX82Euchz1m3g2c1TftZUjZuxB+XUHAZIfckEQ45BOPWxFgMdIufJ/PA
vvcGveF596zN+VFuvpvph8KtoLkboNTqT+Ws3yUq5x6UW1OeVvcYKipmFMJ3dpVEnaQ2hDV3CWMi
39Wld90I3ejRbJkD9CXNN96h5d5drXeZ50UcDyeo6CLXJaDcZInNANns9dQ42MpTMP4q9Mj1sQOZ
vfPNjTDtzyCIK5lLVz6j2QCz/unLOlMipbflqStq/yU0X4sxcUtT2UcQy8w6yL7Ws8av9nQnwVXH
vz30neP2TCAtp2jXKMVOyptdkgVuERLjzc+JJe8d5t7Wiv6Osbd3xXhq6dbKZm3XLLQC/kka1F2s
P1rVYyRPvBWhK7Ww5Geu7N/ZxruYmDsY3kXRD8M/GQmze39IzpfJuJ+r+3Ac9rct7p8ONnHtqBcm
l3oLGyDocxMOBBt95L8E4/emP2TTCy3BrhXOrjL/NKfc7ZSTavbvJeNdDjSkSELyKNNBhYCxHGTX
lGMY4+zT7V/1h1H66lfxk8ANQDxA4Hl5rX09nUwlU5wXM3ge1XY/dl8cPP5EoeWJ0ezTLIEwPpbz
Y1F+11TepIkRRdU3SZ53hsFEgPivoKl2elTu5tHrW3uvMy+ymY5T+9uPn5xC3/vVVmbmz7zO6x+N
D4vWQmQruuWtX1ldHBvMCOfX5HEJBQAVh+B3Psx7VXmQhs+53hLwfWnL5yKzDol26MnfqOGdJh8z
PSZ9qUHE890wcyaBPipSepfW72brY9nf9fpLU3iN83nQT/P4vW/TezP/lVUjqV37VIYbLvJKuVNd
ko8OcImFXtgQnkfbnvM2bHydOjVjXsN3UvOQJY9T7RmofFx+bqu/9eieQsebh/AuL42OSQfzRkuL
BW/N5dk39TTUfQBczPTfd+Vz6d3WrRVHF8Y3XHOYOEjNiAqvN0kfdmVlvMBU9uyMMHqa5OnmN9Kh
/GsV2rKAJSF51chiNUyJLqvaeIHpcN/6T61SbYTcKy4FC/mvBOHpGyFZ7ZumM16AKQcGA7O0L7d3
ak0AlM90FCEFGIpoGnQzH8fWMF7oH3Ndq0n/wQJsOm04CGKCq/SYlkMo05CdfsngKz1lP//Brz/7
urA9dd04Wtfy9bL6mKvv7GarJr/yLJLZJuG2dIqgtML2ON2k9UFemS9lrz/rY/cSj/aneCw/xqq/
n6zgNBrNFlP+mvKS+gDmxJgsSHC0y7sB2nVQ+hjl7eOGR7Fh4lDRj8EhZ+DKxulcieLiL9PKePF5
+al3XIqKTZIgUdWlnqw91DnYwOPcbQDQtkSolyJUBoX2PaMXvDCf+vtOpXewZhzDS6HaW7CCK7eN
1ZC+XPILsGBRE74UNQdFHgchouQh2FdDeyfHseU6ZhHSZ6H96sCQ3la/qyB0EQgfElNi6Mtjzs6l
QGWoDM13ysRLoi+h+aCEP2ouULSVr1pbF4BRyK95cq7HyjE1Qc26zkk8UBv1sQ2zY2k3j3Y5/CRs
Oxmt9fv2staOTIOmnaw5yacrDFU1a0PgO2biNZMJtV+YfGwC/aVUt8C9q3KYbUZsRkcCPY2X25eq
GdH2PCce3Slu3eBw/qzaDft2dYE5Iu1MhqB+cQAyPfblxCNC/KXrwZdZMx9APlBbb3+qQfEOal5j
41aty9QZoIdOQOki6iF1j6kY9YR3lH6i8IM5lPBOf6cQovePkNVviFvfxv+IE5lHpHTq6erQEsgl
4TUhNpT7ilmK/0ApYJjDYcc2cWSLkp75zyCVg6RL69RLGUmZj5ZnTI43D1tpz7UrBaSGXkeeI+3q
Dg/25CtaXJZe0sAOrgez8SWuwru++xj5mNzbir4qzGJiM5BVWhhE4Nxk5EFKeqDwprreFzqlqSK6
d4bMnaQtrPyaqKX7C5wFs8ep4lxuX6qXWtRlTel1DdZo+Dwx0LOZfxIq3F7Smu4tHeIL1SDoVTF3
lBlFl2iaVHhVGihHKVnIfWeDycnKL1ONP+C1Psmt3m5s5JUXwS0Dmcs7CVKaNibBEIZS3MhWjNRW
fVKkJ2cjAbD1+WVzz3SvTKIuj6qg9Cp3iPcAOW/v2doFOv/1gmqbcdFIasGvt78XFXFbP+7MjcLx
1gqWYztbQWzUaWcuK5ijg9RsNjJufV6wOEOs11lN7wKkMCfpHU20tzdo+ecXQQ/HS1caCHgmFwBT
FjZIBt3RW6Zeeq003xXZwzgcy+xrXLzm48lQ76ppS+DKbeHBIzoBf4337izrPduuDvbtvIvr3Mvl
CrBuG0hPVlLTuF+o0j6Y6H+/vcBVeUsjII8RJXHRcxjrufCrbkSec4w/UP78O99qj/jDBCFsIu8Q
vokJTOK62dSYlMiU4PnyMpMufhdafmk3cKd2gJToUX9fh9IhLoadlDqf2kw61Eb0kiYTdAuAgIbq
vWpQNSwjJXYx093HYp7Hx84OkwDqh6D8wBEq8GjbqXaPHIbclzRIlX0mP5WaEe3LypQPZR7Vrsk/
ufdzfXDNposegzD2d2M9JO+byuRbpRTnu1Kq6aySgyqGfa4OOe1iZwb6PiVvas7zISeD0ru0mTLP
IA6cUyjL8xMBnXQP8s7fc0zxC2QFuXLUBo38NRAUl3KEH7tqlX0f7E55kSvlu13438pIYgpDnLVg
EKNEPgySxdBhi5meECRaeu5qsf1b0Xr/sybJquuMgakcCPw/mmWTvKalHnuyEjrpPjaZV+zPYX0f
K9rkhkqgPNBf6v9wElXt3S5gBKmUROou1XPjIUutZRqpUrsKkybeZeOk7YciGd7VWWaxPUO9oWIr
VxR4IqWXJZVJ0U20AFY/phrxFe9m9/R31igbyecVFaaJFTwR9XvoQURyR6O1mVRh6JkX6IUbzd+V
5DkaHno28PZVWTGWJCqxARTPcQTEiCge5q722yj30glK+eSprG1QHBvgjZXNwgcgIuGpJOjSBK8t
VDR4Zss687Lw3v9gTVvJwGt7Rms5ePmFbY+oVHiMi8mYG6WSUs8KPg2J7zLo4XB7l9YWAC0MXdik
Ba7zG7T0yZEU5rkXVTuj+2xuVVM3vi9WsMssmjK/5/u6c3AOpCD/Tz/fEDzzwEl8Q574vPUI+Lvd
ar1e3gvBFMI8RAccs3xIAInvSTOlQR0mZerNZrdryu5e015w0bF49/ImOfbaVp0LEy6ePaRGljhF
CrHFo405UT/c3qu1i7eg6kgTQDtEruPyrdKTbDRtEAVeGxyKpHG7uHAzZV8cb4tZuXfw0dMshA8u
w88iHEkfthrVn4wrMQd7Tclf9No4+aP6/Z+IAaND0xvERuLR4CdWkqFHmRdqnUetwR0G9VQaW5xC
Kx7FQlhBoI4SXEMsA9pvsmUmnDdJg6s63cEc4oOuPIfzixnD1dIPrr/VCreiCMsR4eqTtoXsTXCS
Yj1H55Si9sL3UpYf6qJ4+6Vf5rIvVC3wTzE05lITMiuubasoKk8ryde5xlbZZOXaGBrZ+4UEiksj
EgBFhaMlSauWnqHus9fX8XM97reGK69oswHCDKpquomA7wlrqPROSePULz0IIT/05YHJW0BSJdud
38j5xBtCNnAhnESr+VOMiKxc0auYwVvemJW7jv+925q8dtwLA/FCFcDgPLFiPzUcUc4UDG8K0920
H6etrVoVwJxBBpPhGJOvuzxuWcLCA4+uPepB1T7l/7cvgPeceBHzxbsu3PhUKRxryGo2yFJPXRse
NeX+toS1wz6XIDyzrVUptR30RCVwzQWWusdpOkj9X8wyuS1obatopXccgnqSPSIEOYzmqZ4gOfSC
H1V4craIhVY/j/tOSWaBU8tCfGJJfSBPpll5TfF5qnaqtdXxsyVAOOp4SMou1BCgZ3eKfOe/bbj8
chUou5IuotOHaUBiHkLvqkw3K6n0mqj+rTU492r+dpeHAIBRNUs1BPshKBNtxjNopaH0tA5oNoC3
jRNeUaWL7wuq1ChyF7Yp3x/C5j6Rhk/kcI6mH53I8m28hCuHcSFK8N5oASZHFCJqql2ZgWefbuvq
ykN78flF/FnsWXSzWtQSl8JiPI/t+lSntvq+V1dA67gMSQqJfvG8pajOwjZwCk83C6rtIHskZ3rj
zJlFqUh9AkOlg9km7hCeu8zqpML0C05Erw5z03xvdP3YtdnBL7cmHKyuZ4GRo1lUE8WkkzJaIaBe
u/Ti5Gk+dclGaLN6ImefF26fKVeMczVNPt8k95Z8aJTDUCcbtnBrDcJ2KWbWj+TCSy/PjnZ6HE63
tWrj8+IIb6KBoUpjq/TMfAfBqrSF31i7f6RMNLrgLBIYYnpW9dsyCQtUqsr76N3YqH9LkR+9b5NA
vte1Yd54XJctFzx4/A8Z2NhCknNlsYpm6keNSBMC0Vx5nlsr3KlJ77jZ1Fk7hcdq7yeR/T3VInUL
ribsJIU4aNKphJCnUQAIi6XjwQ/oWlKgqjYAx33pt1jPhI389+cX1C2c+DSYCG+JWtfOPCn0aVtT
4H+2slHDU6yzyDUmXdo5xmC8TTP+JXCJqCFetIH8Ldp/Zm+GWSoUXWvAiupPVvnO2EJ1Cbfn39/n
hSHvtKColv08+37NUNC8zWQaz5VsX4Xv/fDvpfX+tnqv7hoFIwB9JCCuxo7VVqdK+WCya6Xh0tS0
13z5qCegMzdswZognHfCR0wNPpGwmqY3ncmOOP2uB3eWGMkndVAbV1WYeKMlSru7vS7B5f6zeefi
hMOhMG7GWbeIM76F9qc0O/rpMe8/ac7X24LWTonyAO4988HgahLeZwVqrkRzJOjdu6/W8N2fj3W0
4WWsb91/RQhPdKUy7mTuEWHV95FzKOd7vblXorvbC1ns5Jll+PeO/VeK8DoreWPHWcGOMeZuHo/B
I42Xg3UHqkz7DS3BPxCGUtMPCWc9HtSlbpelpLaaxGXNqna6l83U+BDLjQVtV6bcw9wBg3FVDeYe
ttFYBm8zWhs/YHVPSdJiesHPXiGrKttO/NDOVE8JuueqTv4aG592Arg03d7fUsZVHTkTtvyYs5sc
VNTMJinF8tWH+lcen4qt5N5ye64Oj4gJPh6oWZnveykhM9K5cBbb2huvUfTOLDYe2fUV/Pf7wgpS
EgpFJseqBw7SbdRfdX6a/sHUEVpF/ytD0IlsiufG6ZHR+PNId/H8Bc1X3ajov9xWvq3FLG/k2XH0
dAPGisl9AsN9B3kqsMl+H0kbGrZ1JIJfUoUjcBMdKdj3iCq5dfJz+58YVfAFkITxB/0SlyvJ+kkr
e6aUolj74FmSd/Xz2G2sY3W3zmQIu2UxyViSwPIzv+J7OB5b5dT1v//BgRjLxF7gOupVQ23q5EGi
FGyVmj7k/rcFTioP/sZLt7qOMyGCFYWwJ1VazWcdgLJqx43Hgx6ZG8/O6qGfCRGMaNxVUaYZCFGl
9xYcsm/n7KO0TvxBuoqK11WWh5nXfTwOhkbATAfIjwGA5+2juF6AhnPIOBQS7LBaigW8WVYh25cU
zRsfZ3o/8/aNyReeGUwuA0tgx8BPsx3hWvjKNNYS9Q7PiOWDPSY7Moe3l3Bt2imjEI3LS8INmnz5
8lJU4zhDxQDuTiun4IkO909kspiIkhavTh1tOIHLDbs0vASDJA1pbca/pTPxUljgD4mZgBvxqnY/
J9/qGUOyk4PvmrZxDdcOhpuMDKAp19gegJehE9Wt7vnPzB3w8w0Dv/55egTJUQO7ESPbsVWb3ohh
TJOTRwCFUfPh9qGsfp9kIahBRk7C13C5T3Xe+4YUMRW2mXZpf0ePyu3vX99u9gXwyYIQZ3S5mDQM
rXS0Yyc0vMqCG/oUmUwmevvVoA+O8bwkYigEi/GLUTCDroJzzFOyUflYRs7wXRrDLYKXPyhBQaPw
juGnoVmJVLQI7nVyKl9tOymeNDoMZCJVIms/xtHCL/lcGTr15+yujh6akW4V+NfLX2m3cYFWzgqw
C3MpCUkN+JWFK6r0UhkYuiR7R1+X74rojSCBxQScf1+sgc0QUnSyyuivSZmOQdMcxjx01Vo6gKu+
rRVrK4FBU2caDqwQJG4utc4o51oqct4uvZkO77pqPLz5+yr4N55f8rz0KwpviqLncRENieZJ9rfe
67bG6Kz8fPCdtHjSD8n4SVU4iM6SM0UHXOjZTNwaPutv97gA7//3+1dU0EGaW2Zta+T+fk/FE3Nz
KNPfvX2LeFDoXCRKhkhGOIKa3tHQUAYNqKXpRuSytiLY65sPJgNSeJIL2BWu/+UZy/Txt20Z956U
HjPGQ0RuFOzfugZEwJK7JMpUmpkENysI/bQv9XCAt/iTH8a7pt1wgK6fLASwQ9CkAWajAnW5BquD
ZG8kG+5paXHkkdpVxb6Rjqm9cR+25Cx/f+b5lkyTU5IROQFufC3tNa08+sYp26zdrh4Kowlp8wfR
cFU3aBU1S8dC7RntmO/rVv7Zd5armeHP2wezJWa5QGfrUeEQnYxY6b281Y8aqcW0LP6ytfTHbTFr
28aMWYrEjBKUr0q4Sk7sP5dd58WxZ2kRI0gyyL2mfVO/fcjaAp8EzgR6ilyJyMjCyOnWbC2t9Qzz
Ljfe987JDFrXTj4OwY8pfnPqYhEGfJJWXCjlROaIxmgTsOxS61XzKbQ8KJi0ZuMpWTsg7jxVaYfi
6hVRJhlINe2qpPPCWHdL+XWhzrfLw+3jWRdCowIJ1KUVT7DCgKGKRNb11iOxpI97+sIMe8MCrIlY
KDxwvQlRyWBdKpocAgCTdPQ5LT+24LNy+UXfopRe0zKbzD8BkLG02wsy4poKLqWBAWucPFil/s4p
jGPZ1/vSsO9v79i114oHSXMKvF7kC65ypRE9fKRm0tGz5861svshOhiOuteGj1TCN9ymta07lyXE
j37ttAPTj0ZPHz7Z9mfG3LtV9PH2eta3blEyEr8Mc1p+w5kdAJOijjR4DR59ckp0HOOHct7ZWwns
LSnL359JMZQgV+IWKbo03ikB5GAMvbTUd3LzNtgsDhLHg55R/ab3mTDmUtAQdE5Ya83owcXrzuSl
0mnjVV49lDMJwqEYY+kksVOPXq39HIsHP2Z63VZXx4onq4OcBobPveFamsJ+5X5b2+mUI2T8Ek6f
M/VhTsyD7qSMU4tduqzb7CutHztJfajVp7qrNhYpUtf82UdgIzRC0FcCb4jgGtiBHca9pQ5eY5Zf
e0t7iHPlQ1JWL7OtHTSqd1OlPRpLhtFk3tts1t9uq+X/5weAhJPhibevksOlwciaQUVj7Po1V38r
fb+vs2Ml3cvdFzs+dOWpVZ507c1ZIfadmbf/I1Wwh/nUTk1mInUySrfCMar2U/RXYGwYkbXrcC5G
8OyqOO2MeDIHr7K/mvm3Es5jBn5Yx9t7uDzhl+HQ5WLEJ34qjBCMwOA5VuyGZeSGG8CpNVvIvBKT
lxBszlUquqbxIoinASWp43Inj80+mNM7ybEPkRx8k6zgy+0FLVfrakEEd8s7QglZtFUadmoK/Xnw
fPhN1epeyQq3G++VQd1DP+imbwQ3/esSLIxrJrxGlF4EbXAycLhaEIxe+TX2P+nmhgu2vEpXyzn7
vKAFKd0ddl/webl8n3fhHo6UEMJ6SkpuCxDYgR5K2uhMu1a8ZaYoAddiJq+jLq0OI9K3AVX44pMz
qK4eH6JA25XR59snda16SzoEKjLyVAt0VlA9qevzDmqt3Ctccwp2Dv/fFnCtenycWhhQJDwLQLOX
dn4O1XyM5yn3wqOjHMzfzkQ97JBumMFrW79IIbVDmov/RL+C+cPhHPVIgf7SdTWIT94I0EPFLiSI
AX2R9KlhLxIU+5gGuMYb+7RyEER2ILYWPiXyU8JBhI3WdCXzwvEiX7OdFnj/4Bh4Z/Wl7ws+JfEY
MmMeQm3g8xb0XJHiJv03Sdorzh48yf62rLXD0OiZX2a2MfxAvP3jkEKwEiY5AxM/WEQT+YHpGLdF
XBsYuI0pozBfjLI0s8kvtaruDSsJ+6Hw5CjZK91DM381rJIgojtE+VGCm/62vDUtPpMnZhFisxvL
MaUBvgKtD3uqWxjRBz1zFFcus1OQ00B8W+DaHjLlnmTcYgVUMaXQmrEDb7Cce7EcfVHHGDcp3k2p
s7GuNa1bMmDLXCfA5rpgOPU4t7Musrj+c+7eT+FWPnF1GcQTS5M4mHYxppD6KbOzQco9YECMqLD+
VnIoqEZ/2OR/X2zwpY0mmwjAFbZSQJXs2qVGaKOKCQhjKArq1G3Le6m6z+fJlc3xoEkn07yH9H3u
FH5E4arjS5ofbh/Ymoacyxe9TT3qOkj0Cs9Myh+1rjxlcNe6gD+PQZ2/13NnAzO3trNUlplBR1V+
obS6XK8Kc6rdTAE8zOkuBw3WKtOpiv+BepwLETZ1hravgVG0odVpL1Wu/3p7z1a0D50AWEgOBYsn
2rxm0joK0VntGW5EpWrLDq1+no+rS1ILONuyhWexDH039eznU8mEocBt+i/Fhuu7+v2FLo5SAnBx
R7g8teTHY1zzfb/8nNHP/en27qyc8MJ8B+0N5A20tgk/3/cVK+iyGLRzFx5NuT4kMGFvGba1NSwM
vwQwyyMtTpMCFNlUJMuArwU/2j5y23HDkdkSsPz92SHIfWP0eE+lp5pfKv23o3y4vUuLngv3fnnR
/rMAYZfipg8Ho10Al5nv9sbdSIeX8SiXX2+LWbneIGBBKQGKJP8qgoSLIeuLdjYKL5NrZrXWeuWq
eUgTtfbF7+2vUtBu3I3V06dhAxgZHHI40pf7RndQkba2UngGHNykrCn1VIH1KDn1G/HDi2fDyCeg
3JQsYSgQp/tNBaza+ahWXtTtp4/5FjHnmgLoGqol08xE469wQI6fpJltcksCJso8jFM2vhZd+EbA
/p9FnEsRzGEeTr3PXJPSK2TpIRn057LbwoesLAQyAEoheLHMwxGB3LoJsLcP1NaTv4/Nw5i/OSFC
7eDs88IDMlcYmDDi8x3ck+9n+e62Aq/++oVJAwj6kq0W7iGkt6R1Kj4ffNe7b5oUure/v6KvvOG4
YnC1gLQTjWFc2lIVTmnnyYwMk6nZp8Xe2sJvrS2Cmau0M2ASqYALZW8rkqW+GrLOy4xylxz8qNnw
wlesCfXbpWGKeGUhYb28dUURZWFn+K03mY9j+RCNjxOz4/T92/cK3M1CO8N4A6oHl1KctqmCWGKv
Jqg4g/xvALEqw9ZuC1nbqzMh9uIwnRneHkBLYfbsVWN8rXZdvvH4rZw3UwEJuZk9tdxrQZ9GJoLW
naw0nuTfxequ3gLxbn1fMBtKKdtZYfD9sn2QnI+DtpvLDRO7YtMJ6k04GJeR9VfHoMJkqYx20noN
J1wr015Xvzb565i/Bt2XNx+GA2GJDfqUEdZX2U65qRU6uMva+6o4NKduBHfXRw3YgN4VsDLgAq5S
cF3jGK0aybrHaJ7m5LcbrubK53HPeIJAVNMwqgu2VZlVowzzUcOCB25dx+4WPnxVAE+DCU05UZbY
bdXJEmM+jAmASfD3Qx/+euve/2tUJhAWqsxXjCdpX7WKEveGNz2nzTu/3HBAVn78glOigYhQlxhK
UFRdo1kb3jWVpjT1qOXzZ8Xa4qK5tkowgRPt/kHQX8O+49xoIj1XQA3Wbmjsagcm2ZPxRjIkbBHx
30KeAj4RmInYXTlFYStn3aB4Ns2iqXmILfmYm/abLSxSeEDZKhnzJHJ6VXo12r5UqYBYBrew7qXp
UE6erG9kPNe2DAo3jDg0I3i2gvUrAtOamM6ieoWSn2SDSJA2snfkWBl1br99ZjuZVTo3gcJj0GmJ
uzS1th2EqeQ3kmdBSPAl9D/fVuBrUwijH1wTSy4Afvo/GfgzS84saLtSqtL2or791NESntea6yjS
p9tiVhT5Qox6uYooNfQpsyrby9QC7kW3HzfOZEWASZWEHOBCgXVV/OvMlvkxChdRr3+qH9Vk4/cv
u3wZCXBDAPX9yaIRywgX0ddi1cwL1fCy9GfQHsuvcvE0qkd5Pkbj7zdvFecNClmVqR5fVZUhVm+i
pNJAYh3k4CF+Yz/OchMxhNRil8HFZOwFN2c2tHDuZcn0ctWNqZ9sZUvXDuL8+0Iy0I7keJKVyPKU
D7WfuHawNTB85fbh1pC8AkO28HkLR9E7jZNbRaB4Oe1EQ9FChxu7VZnBH3J680kA3sKnZWwDefI/
VOhndyNOpKyZykr2moe4f+9vkdCv7NTF54Wd6tUqjqSkkT0YSX03rjeM4dbnhSsH7VItZyOfj4x9
HO6iLaqKZZ+FKwGhLKABWB4A34hF1irujDkO4tnLutfOfK8n38f47caJdiSyynj+S5JfOOpJKvtK
Kmogx7HtNow5hRBDHzeqfavrIKbA24Qqm3D40jSFupzMZhorUDgFbjJ6Y6PBNf7xtiqtCqHXlfcP
sAhFkUshpWZ3Ulz7sldmL7PxNwwWsGO8GStC8xaFS5xmCsaA6i5ldHFDitAAFmiqD0HSusb8Mqhb
zJ8rt2/JU0CzRSmEiyEsZMwqP/aTWGb8xe9CffKhKZFAXH26vV0runshZfkVZzdPniy9LqpQ9jTj
70J+n/jH299fMecwVyzsnwsVB0n+y++HaQw4PM1lQNSvevxZau6d7F6Dvbw1Kjff6j9aW42O4wPU
kbDyqow+MHDQgkJO9pjidbAG+I67LSVeqZQz5HrpBWLkA5VysUjl95R3q6yWPVWe/qoH9dBlEErP
fnlKKWKHRnWyR/1gFuZBpTut5jXbCAlXNJwmBvB9wMbxJ8VaXDVMsSzpzuzV0idjetbC+7S/v31q
a/tINYF0P41iy9ldnlob+aWUB+rsmbH1pPXtO9/pN2KpNfUGBL3kk/Akr2DWis+E0zpdRFR/qZnm
lk7uDpNBiXTjsq4KIn8MTmnxvEWr03IKRlkNGH+ZEatlbumuPI17M9KiXVmOn2/v3NrhUJonll56
RCxx4podwTlhQ4RF20O0M3oSKNEHPwr3t6Vcx7w4FGdShBfHLiLJqBnr6WWS8ZwVndvCHm/0P6So
vTPlDRNxvaQ/rjeoT9gVaB5YlOXMREA7HtTRGM5e3JVUypWdojOnVvp6e0mrUhZKk8XZhwNOeBz8
0KSIlVqTp/hSwNTm+f085AxcK4KNV0icGbZka5gK+x9JVzVgOZpKuvWQpKhuln3wrS9O9tuIPjYN
5Okd/Xzh/yJNca2GtHnAzobJ4M8rfe8SSdbTQZ1oZ3a75FB1MFu5jAJ6+y4uvQuLqSXGEIN8XzVH
et9GbhU0bOk0Eei/d+Kft4VcWweWciZEsA5GVzUQZ02zJ3Uyw7WGJ0NrNhR8TRv+PK4kdACri9oQ
DXE3m40xeZZzl81MR3/p+rs3r2Jhw1hmUACYpl5/qdZzQpdVEzfF64td6y6ByIaZXtkli8CCrBR4
bwypsEvMvQNv7ITFq+Hnrq0wZHfjrNcELBNOSHSSf7TE9gu1NuKMKDh/7dL9lB/DjWu/8XkxS5v4
FdbU4vOh+imYj2b48e37z6AvUL0LCesVVDkaa4gGbSV7nVv4majpFhsQ8rUFEIH96d8inWYJFkUN
srSegix7TdzG/1oUb46DAXhABsOoOTq3SMcL+iPnpWWPcvWq5vqO/nA53+pnvPadkGCRjydlRKwt
vsK5PiqtUijVK9PAQtktnMdYceXsKY+Bwf4/0r6sqVEnbvcTUQU0S3PLkkSNyyRRR2+61FFoaKCB
hgY+/fvwrzrnaEyZ8j0Xc2UNHejttzzLmVvy+8fCWMD9La0dqGsc31tk4FrWpmqBe97K6aqZ219v
B7AGIFWHXpgDeNdxIGhngPpls9vssqmIoU8ZZucQ3N8vxWUE4K0cnO5L8evrhPTKqGbYJDa7uAtu
giDu+8gLrXOWqqc+FIqoCIoAev0uRFKaPu9SHcidU5oxm4MIl8ZvNwbe49MIy7L4dN+OVKDLM2IE
0VeR5masz8FNv99FGAHtwv9MGWCPsbzjpxGC0neLOjDlrikuyxqQtE3XX6pfStDgnkWJaCkRot6M
kpp5dMCmE7CsM7b5rlNyBQ+myj2XXJyYCwwC1x4AXxag3dER62d5NgYpbXaE31f1XffrKBjWDnDh
CCBqhML58QlusHq2BOflbmJ3Yx5Vvz+g8Hz0IBd3PJQcv6eqSvmBYGKnsiZmLoyajc3PS+nERMNK
DHUVQOqWmTjKviyXz96kPLHrnZU0rr32Mihi0Zy5iE6MsmBXXOy7BScWLJf5p+XEPEsIqodqZ4RF
+/5eBG/nDo+TI0BBG+UJSAbgNPw6gtfLujHliJkgl5K+ZPwAjj8oh2c+14kDd6l/LBhECvzRMZKl
QBV6dCE8ujPcYptrNza0EzcqWI0mSNhh0/39eXpOrN8v4x19OJE1bGhzjDdkU+I5KjHPEQG+x1FA
8GGjo7K2GAgcK7MMZj6PxehXO9asKIPzEA0b59eBFBrGQM8sKucAoP3nAfNp+tPaggops+pdPz3b
9jssSH/+SqfeAcicAMcVrNxQc/k6+Zbw/V5Qu9r5e6LCoL3i4kzn7eQIkBdHpRMhDXS6v44goDg7
dk6DUAfcH8p5FLiwJcvP9XJPrWLgtv/PMMeSs00BNlXrYpi6TJzqzsj3IACdc/o6tabQu0d3HX18
FJ7tr+8CXTZJS1VUuyZ4L/f9OSbWycejPYYcDXset9TXx7di8IFxMLGgAkQkWiSQcjwz3ycSNCwo
8O2xdJe0/bjyZdqNQbvcqnbUNEKr37iUxal8z/M8KQ3ILqP7o6UZyvGcntmpdbBwZHEGnNJJoiKr
2m52y52c30lwbzUP9vTx82I+EaTgvEcwB9gAUI7H7HUn431aakS9XhlEVk2e/bRYz271jzZQnk5/
r+cCF2LsS9giw4QFgfbX6XIUEpyuY+VuAJuVSKiCNVZCgjMXwKnvttDBlnIRSsjHwWOdZ4OYGozS
DFvqr4cxts/xo0/tHYiSgugNlB7WxVFwN6bCyP0Gd0xfXgHZkfCmDDt90+lz4JQTE4Q6EXJ0mFbh
0neOvpi2nQpoxynbqXL8O1RWjFAQMuVG6KkhGbX/+Ov1gDIigJ8IMZC1HxuYB40i0F6vxC4o/5hY
b/m9tEk44Z/JDj8PdWLrAoMMfzqcDYs/xPL3T+d0MZYIkAcXwYD/6IWD/fvLDFQRaICBzYMo4HgR
sGlmrcK07MSB9xEsRX/+9SfqrqgUYnEBtwc3Mfc4WkrrGTPTIizOvdfUj8oxX1NVRsWwUuY6DVas
y5O6umH2uYj/xNL7MvDy90/frfX8bvYJk7vR0NfK07E/km1dsgtItJzZSMd+aUvMjLHgWrgQuBHa
HgVsZp0JSDAhMifQGUvzG2pfO8N1Lp/KPkg8+uIFB8JlzDwV9ee22InoB6VYE2sD5zoch462GBid
qdV6VO6k80+1VwHZgoaR+NOaNZtUz+de9cRyRLywnBhIzd1vzqltE4wyHTXSnPkOTYhI0hGFWRml
RRkJ991LNxCV7MBzsCHvJZu7gCR18HRmUZ3Y7aij4sBfiulwgziKLbhs/MKxdbsbZuPWYli16FDF
LOMrOyUHUtqrviN/0RoD/xR+y8RMBnhrpEgIygmeewp+CRaHcl9L6peff9q3X4YUeWE8L7MBVvKx
c1Fa0iGbmdns9XgLZEwIn8K2TZxsbaa/rlRhANxJwSLTs6Cojg4GMkrdt20v96Qso7VMizNTfepV
kOMsbSzUdXEEfd1A3mRMdkYVnm+FtQ2d5KqNu7euecnq158/2rc1tXwqE/mat1zjeKmvI4kiV2Ss
nHbvRfOYlNnq58d/2yFI1xzUqxYQGDqAxzUMt7Ina269Ye+Sj6La83FttjD73TEX+kPOmZvhxLtA
INIFHRNyEd/dzO3e0C3x6nZfQSTWvLTufn6XU49H4gxtfFR7AGI82u1dWbDBEVm7b8lHmpDq4/eP
R+sImCr0qeCGenRoLrV7Wnh2uwdZ+02dCzhO/fjPT19W3KcjWfal1/uctPumfIk8cqay9y2cQT3h
89OPYlwnV+ngUPz253zaGc+6f/j9t0H9CAeOA8WXb51do9NiQKOq2YvqScH2tbecXy/UhcaMLACF
VTCPjnteNeRkDItjcrPgehwRNntb7fwj/tU0b4zu13kNoiRcysCDIctEmeTo0jIcXIy0ztu9zlBw
K1VUVivXv2fn2JTfZx3jQNMfQAgHZZPj2BlYl6Ae0r7dWzypeaJ/Wy9eXuPT45fhPy2q0TRFVwk8
vu+2XN6LXwtwLc/3wJWHbEaAfXG8aJ0gz1KG55swkh3r9LZpysiyysikEOwl9PDzKvu+igHaQQSB
8jQG/eY8JoJO+ek86j1wjaGl31P/wdNn9D5PzMgiionQH45tUMM7eiU9pwXCynzca1jduHUb278+
BNEiRjCOT4bnf+NPpKwT0H3uNRYybO6uM+P3z0dbGGKUS9oCsYyjF8CnayZqFu5erbpAAi/3awwV
TA5xhy+7HQ7E3xgnc1mIyfYzdx8Uz26+5+UKJr3nOA0nphp7DxsdOTkYUseRG6DuE+Ib7uy7HSFj
rLoyyX6tF4gX+TzGUV1hUL7CasMYnNsx1w8NOVf3/n67YgQACtGVW2q6xymeU/c9KK0YQWZxSW5w
saxE9W5OF4aTFOY5iMOJb4ZsC4SjxZl0KY593e1mP9SApRB7T2dzU5jwP4Z/drr+eQ8iWDuxRRbs
2UKngGDdN8XIpu1npplH9t2onH2VmmIzcjhaAYlm70AurG9ZrqvIZj5Zt/YEPVQNIlcYzOVYRsFo
TnCLC7xmPbql2DZKvXbUfzUL4NikKwKVWGXqv8xWxu9n+KC2sNxG2ytyCGMXjiZvngOKC7BE5KIp
Kp+HQTDmcQ7rrUT3lbEOWm/cZWM/7owp8F4cJI9N2AvfWClLWmCApB+yyVa9n0OsigPO0DRGgafD
QHtIfRTJgtG64Cx/zY0CHl7Ka8PAKQR8JLLmvRitfjtCDvCqogqFx9bmz1kFwkGYTZONNapwForU
Wc0tiM1Rk7nPbalctIZ8/rdtlFeE4M7vLaofhO7qePbn4rEM/DruuTWs8PoEtmHVGA0WmzdcFGYI
268ikczANaeKewiHpNtuMsyE9MbrPDm0DQc121nop7T8MKYxC3tv4IlTSO9GTtY9PKGK+xaivxtL
tnZE3d4XUSpmOLlnIPSQpA9hX/PYFyr4q9HF6hJa5ubakv1L0QyPVlCNoVVP9hUN8NHDKoA5Yqvk
+JTL2sfk1O4MAmZZ3k+yRr5jGwG7mAjpotLOnTufazhr0bYqRVxVhP5xelujK5CVEWtKIBMKq03v
fFJPb9wc3mWbdqtGds/VjFpYmBEjtULHzNBJEAN90FI8jB19tOd5ykJQtsw/yi9kCAQeZK2NKY3N
uaIyLIcU+n1eMNZt1BtG9c+jwOGIlKXR0LFqx1GX2ThBewC2/Nm1xj9plWd2rLsx4Z35rizdhqz2
xtugm7WKO9q79XVn1P1at9WH0I7PVgDvg9LfDe7B40PTR0yC+R1bikA8NR1oRyM6TnwPfMTfylMV
7hLDG1EG0bui5c9W4/+ZciW7EM5xf7Ul38asMcKmyJyIBSOYfFWvI+ZwP+Qyo6tOeu1FYPQeSTiX
VSJknpWxCW7ZlZoz3oSSNNCXSAkM6DgbEs/L+brO5zQcXCVjC+TfD1mM8qIoynuYkKWhWRcOLOnS
x74zyINX2fXFNHX/Gk91Q+jJtLqUYjKiXrnPfUpmPzZ80tFNyWfr3+BCmRro0xEWNFwlNnR82z+m
KqCd1kCgqdS9hjhiUSOm4TwWKRJQ9GweSgvA9w30T9MMlO6id26ZCRTB3LVz2LiqjkdGimgcAi/2
Bf/w8qaK/S7vVVJTV4Su6muxouMwYym5dmhrc5tPxKxCZ3Ka5qKbSieEnJsVebluoiptoBImagjE
W5DXMkESiVBGUrE5FX/sDAIgyhlfIRnbrD1RppFmjhsFdkPslc7Q24q6if4js9GVW1201wX07K8r
XeU2lkZ7b5fldsqNP8KvpbGeB1mVUeeYA5Qi+YGN4smiOQ4ezV1njl2u/0ooMenLlvJ86w4tjrW+
KgYrNCR56EYbnw71GPgFExOMoiIo9H1llqm+UK6RbrQr0/0EhQQDdKBeItRyq7AwUrKmM0svGlVW
PMkNv2drrNTbojXXisHYr7eLv74JTjuuwTb28AOizpd1lBVG34dpavNrm47ZXTuyItbDMDTJ5Oor
bTbYfBWXpoxhdE7fbFyUqzFj5htrV71YDUBnJybTWP9gYd+OuWMz4HLghFgpk9603C55XNRu+0hb
Mh3QDHyF6rN5VarhrhKYDAO+4X8BTKJwIuFdFgUwA0pD6YDrm2VdFc5ajJEA9mebuvCVEK45vvSq
ZWsy0PIedmf3c5U/gTwjL6jduFtbeGRLGywP7GYjGtyBhUBkqTA3TB6jOspA5K6m1QyQ1NYomFFd
EW8YxlCU8yuUgnJjTVDEtv81nU8hnKccOy70qOMeh30oMseL0Sh04t5rGkCQlDubkfDqINTaCUJC
xdvQEB0JY8DZWoHhAUvHzCqvi0VTY9uXgONM6FF3cSsMp4YEuZsFSV1C1kDZJu4h29O4q0eIwXEJ
xfVuQ/rpqZ4EjeGwwUNpz+VVOrfbTmcqVIMACM8SrwHNcEbK7Fb5sx3D+5EkrgvBfVPjYHX14ISd
I40n3Bsfk8O5Gam67mNqTy2+8IAgL6x6U0q8OuPW2sf1V8Qz/CmL9TRVJZZpltYwWlEki1TPRZhV
AfiHbn1vTo2UsJtEMY0oNsbAjGxy34hmAY6rVVVQgcRPNEmJVSU0WdcGsROe2TTiPc2vyViUoejF
WrosZBbmRQ34Ybip+z2AyOad3aZVBHIu9qgzNNDPyKHLHDZCVQ8QFBUrOZl24vKCYdGybu+NI4QO
mWz+aLS+NwTq31tgJNO1GOcspEp/TPiUES5cGVE0we48EPzXS+UwLgOik3TIGfajoZ4aKQrMBtNP
jYCWmWnld0CrsKQycvWE81A/wVx0inFU15c1zbodhcknDgnfaSLm6+JG2cxKIOPWdxEEEStVb3gm
anJt9JZ+hlSxHc5tSyJgKrELlcWe2rZ8szrPXXk4KUJzsdocRpvBTLQvLuA1KtaB3/9ziNqZ2nqw
pdMAC2LQPZU5WdE+89qIj+h/EzQrULHx2MYibRczmdURhCZ55LDA3k6Zl4epV3UXOJursMppnRS8
9Q+44JobTYr+0i2gtFHY2DO9Xft5VCIPW+vC6dfMLvRVELA0pNlIbUSuag4rWjXXYB47T2TIH5VN
swetYOLnjrS5EjhZQjvPwdPqEE1Jv8F+GhHi3dG5CSTcskYSpjmp/nXK9GP8VtzyXSfgIc3Mf6lA
sy8epHlw1NiNG8MbCnU7OFb21tmIbwbSXraB/Uc5Jd828yTKC6fPiyK04NTQRnPdbk3u7wpPF1jg
lgg9t31KqbqTeVNvjKDksF3J1gjiqDtCIHNc5Rlbt10/XBSe4cSWMXoX0E5TEVDJTdiagz2seA3Z
staaF6AS7nEylV1kVyCO9255k84kTZiTtcloWAP+RxcH6Uvb+WXUN0abYL1A/8UjMZcyD8eAzmvc
wR9ksl611CvoKVQAkaMDUARrJ6dxw9x/KalM+McxYPHB5Av9loPqkZco1PEsDHJ4iNueVBFktfCV
IV0aORZcbaXO3sGEFKtRwlVxsLtHUjQ8Erb3NE8uvyyUe6uJDakoKj/KuqI3eWr2/0BVMbecsv4w
U8bWlqjA7zd0fl+lqk5KZk6bVHo6SCZHmPk1NPyb0CiD9MpsghlSqWAlU1/XQWy3vatCUhuIygow
AZJAT4CgUtx0btXXz+hycjeE42r5V064BkOzIdnegZDsFBm8IS+99tsnu+ieocj6olOPReWcdYjo
cliJ6AODR/yuaRUCwgxHz9bs1CBjUXjCjPJcj21EcVn9G+lM1xClHl4QTbQxqjluWDocjZRctU2S
pUaTuExMCWxu8yvw29tbu9TmXac8vmo86WIqvKKI8rQrg1Dyid0XSgLRx+xO+FvV+7Udps4wz3Hq
G/bKsM0PlqnhVtjVfet5ZYIjGbmEyZuNVXkMUig18EKDUaYvvKsUgtfWa/F1uiBbw0Md0QdAAc+O
0dZXyCeg4TUb2ai3lVM29kFIr6o2UPPkcAdD0AsRb5avCtEUccGzAxpu/+oC4V/t5hFx+wlnYY9E
I5g/gmBQON5dnDg+fj2MEN2kLGjxCEAW3c7SzpMxBw56wp7eK29GaF836pnbrjoYjnHbtANQToGv
kBtNfWS6PbZCzpD6yCqzDphNqtbWlPOchXUFK+MreyqrDPL4gxH0iFrRTVB90yCWnKtVqk3QY3rD
exowQU9MBG567SqUmn0A0DYmH2vnQg7WDTqZA3QJB1JHpQN3bpG7pE8y2qLuk05ooADA7dw0Hqdg
J4k3O3cR50J678YKuIbCpc4u4e5cN6GFAtWD0dfpBScs1bG0oVlhVB50kkAGqC+DpsShg0M/exy9
lIaGL/AdAMyBlJaswUKwSJ2A/vPiuXNhAo+O2NgZ6Z1UnQy7NoNtXjfzqEjzg2lNPIL79r401X2N
qv6lE0iEfumscPfTLmJZWd7WZllFI/qKj5VX3c0yQ5Bmwv3J603s6qzOLiwbgpPcknQNSQcbm5nQ
GODk6hJyhma7A7fFDqnDmuo61VlT3kCzYqc88xn+QV2/Zaly6B9mmhAbms1ehKwRb6XbH0wi7u2m
dbFeneExM115T0VnydCwp/lROv14MzTtlpapF+MSLbDqA/o88PnRoa9VVvXIQwxzk3qu8ZxXuRlC
dwZwb+43drbisFzcMajCPHopfr1T1/7rMPe4Bh3yB6LNbjJN8qHOex5VOfZFSbv3bqApdln96Oix
iqwZaWI2NnXow0p13XiiijoCyks/BuYBMfF9Rh3+COVy/wUaXtnl7FoNrtHOF6EYWX3Danvso1og
uRUgYiQC/fttD+0lc2XNKdvVtAqqGOYEldzMTr/rKq/QW14sqpTCQ76XBaBw9Zq9W8P0Xqj+amhy
CEF75cvkz/vas6FvPbjwBr/uM/pG4AUelg3glEmT9biUtGn1kKqjgNhQv4LOG4XyE9q3qsaEQ3Xd
vghU7YM84zQXbm2+mqP76gR9HtUVDki3NF/tDpxEG0dROHN8DHSfSvSBxwzfrGHqYQZEJZqoxbCD
xPDROLMRCtdPo6n1Z4FSRJZuVTX0l5IYPQkLLbdsTg1w91ygTHJ7cK24SL3HUQJGb/HpbhSeHyPr
RxaoeY6DJTi0Jns04C0e+q5w1jMXMppmIjazptmqzlmPn8abP56uBqT3ciEbsLx9BgldxXxG9F0V
Egd2NtU3IyV4Bw3uXTGL4WDoWbwUMNX6C+5fNWxQJmpvc6CNQxtXzxBp39nPUI66b6BUsPF1y/PI
zsxiC2kx914WKccO91oFxBoMi0LEkuRJAu52Mduj7mNWG36zqurSWw99s3JlZT4iV9ZxCQzUzQC1
zKQr6w7Ie2K9iFr102ZIQVhGXgWEX4qTArdgEAbKbKKOBvNajvQvPj0LEZWAPkERxE6zeaiFozcF
R2HAHzZIElcBV8Gl2foaxgeM9zdKFa2zDeCHmPQuty95R9sIreY2drR6QNWUbDzDfgqyZgzHOrjP
BrwYKVwYzLtblpt7zRSC8yJ98zv5hMDMT+aMBBe6RW4YoFM/+oXeyzRTKmlbU0StqVsRGaZZxQ1h
PG4pch01sVcfElaRawho9jliUwp7Yzfepjamso0QPjeh781Jg/Aq8MSGtH8p2SivC63JfbfHtF11
jbSuSJYBlYhq7LuLoshL5iuk5pWZ9rEnFilZUd0iDX2wu7RIimEoEXd2+UoHfhcWfSe2jkZ1dWrM
p8ng8gom8X4ZayZfgkqRS0sMXdJms3fDHEf/0W3KkG5CZcb080Op5rc8rd31ANnqKexIhrzZRJln
yGSAld+544GK4L4yTJEBUuWhGif4EBfYF1GhrOCiEUYZ51ApqkOGi+WN4Ra5BxRjsDZznr9JhAhX
6UjMa556TTzqcQhNHDJXM5X2rbJKB3Wc0jDDwWHQqKXG38DWd848W+u2cnRS54pvtQ0xXQYaVsj7
6oNmxnvr1k4Y0HzvFxD3kgiYY9CaXxmrIC/KgCNiM/cvUrf0vMsR4l0PzoxamNUbwd+xb70iHtKW
0shNLQWz6nyGPIArEQcEBswCWemHvTVIaIXn8p5XKYbK/MchsId4ENTaaU3kO+8buIgwnJzgys/z
X4nrYK0I0t3ViPTwT+vZyCk9T8q3jhSQC+2aXWspGyK8EOyNVJ5pFVl2dagKb7zELYuG3hSIcTsI
7q/GQb6OaYHDyBt0/6fv7OYvVGNmaBy2ZZK2RnCTVY2JswYkjhzEQj9sWTmifBg8oziQR6kqu8cZ
yK5bb7TTNKKUzXgthCqXnt1wE+YhzF9pNunI7HNIy9v0Yepa/h6gEnoHOaVHII+8zWxPJEJleMbh
kU1OMjPv0UIpT8w4VD0ouUNSLyve+tZW+PV5J1BeGHIep11Pnq2aeQ/ThCISZxoHYJCSZ4Uk9MqY
afOP9cuMm84dfncXjy2bVNSgcBbDc3tIAAtqDixAgmsNwc4eMhYNTu2HNqmxEatSh8LhTjTiwFkp
p05fcmAedhAwUDur6+aVPavrwdPkDki2vA+1zZf0wigcrCQyjjhikR03Q2utKz6jFgLULlAGEoWq
y5l449oxy+kOdDl67WgYZ02lW62Xg2KnWh3McW5WNBSBMYSZCYec0FKzgQyjcLyosUhxpi17qucA
hRFr6W6A0XEM9pLSsRBXTWTvD4+znwxkU+vfN7SgXgJoAnQsQBxxjto0hU8RWZQFQUcutvJNeo6V
fKqdAaDIfzAs6ztm3UUti6DmRPalkXRuZJ0Tmj3x/KWFDBAH8PxwkzwC5JSFyYKiC+heua84QrEQ
f+7InJiCz88/BkR6na9RgMPzhRxQO9o41UWKStzPg5x5iWMXdRTpJ4ryD0WjeotrxDjTVTr1eCAq
ICEPuB0IYMvfPzWqbVR9YCXi+YAPX76n5xT3vz8dcndAcwPoAndSaEN9fTqdAmIQ3pM9MGDGBS03
P3+bBfjxRcwA/KLPjz/CnSB9c+wuw+NNuQ38i2G+0NPaRz3i52HOvcXRPkClEu0PQ5F9Nb/N44G/
/v89/gjyYMtOpmgWk71UGxS6yZkZPvmR0J6EugBaoWCwfZ0DCH5VHpcufr25okU4ydB5r89pj576
RACIL3rFSBG/afgwaWWFzNH7LmHVHUx1CCvL33+lRbFikb8E1vmYYsnzrio5JHD3DmqT3EnK+res
NSymzwP4R98pr+dcQjdr35Mh1DRm5jkA9amPBCQ9rCcIOLsY6+sIRjMQ1JpsZ/8g4Y3osXPkhlPP
h67HYmG1YN2Pm946oAUnsvf2GvchInZfG2cmYfkGRxtuwWfg5wNr+d3AtC8ctFMd5e8HfTOnMeQX
9LrdBdXvd8SXYY5AU0aZF2lAMYxECyFOxRkM4YkdYQOf6ILEAtD8N1uTpka5I8tqHwGye12MsVuu
HXSOWxRhfl6z3y8IaGYBpgh8NFi7ICJ8nXDlWWQoZYDcwpn5dnKrPXoV7q3sB+fMSCdeCewv0I1A
Oll0iI5GSjP0ru2CmnvLekdPK9IjQzuPg+PQ/34k4M0WYPECnIZU79d30hyKFFh8015NNtKBRrfD
FQAH9nOhOaqQGWW/BheioAHhCAB7sewgSP91QPTZJqDflLPPuqQbEnVOV/s/qszRogaQ1AbwFdzh
BVjzdYCW+MhSaoQhVoAiXWq4Iiq5oIAMt931XM7pCGa/hBs1mj5pbIyWBhrC8UM1W83VbNHiAi1I
vrOAMghT5M9rFJn8G4Su05aUk2msJ8/rby10aW/I+AzHMYh2eZvCctVKmKlOqhYsIW5KvwqZm3e3
5uynyeiaxmsnCmuX5wg9f16XJ1YLCKcg3sAxHIDpYxnkAFYMpje3ZE9xlgbiMNl2OM5rlPF+Huc7
BH1htmIodPwQA2DdfP20YwEuVs8dskffOiT6roccA6paU4cCFTrh6bjt+7VdXiANRJ35zGH1nfsD
zBoWqYeLCQQMHO5fRydL4amiJttbt53vQp03xQd+k859wOvIkMj9UGo7owjx/QzGUgU6BwQWDGwf
E8xY79XUHyXbZ2m6Zoax+vPzJz3xfNCqwV1YLLkgL3f0Rf3J1MJjkh+aWt9UVnlJrN/KM+NHfx5h
WTyfIsK6VEEHeUd+6NFuVYnh/RoaiecDW7ZgzCBNSY9mpXBhi9STgh/yHFFCdJbid/ILQe/dw4oD
Xu6YtBb0sjcFNPH2lg2QTLmGwO3/Ygo+DXB0IHVsdOTUYABprrqDaZ85YL//fiQsaB4BbwsK+jed
QnNQjNSoju3B7CskhIV/Hefg+ZgBSOYuqeMxGaCwUkPVmhn70r+qrLWmZ7bd90sPgNT/tt2iBQvd
mq/rxzYUPCAstzjQ+aIKDrm3qqbL387A1yGO4oNqbFwT8Jji4Box2E3lOVmXE1PwHwUVNDfEtN82
WQrh4sKt4D/nmBflZZ3+egcEkPNbRFUWI4dvF86gM6HL2cgP1VsGgPPw+wUEmjmAjzggcPb5R1+n
aEq7bKagOBAUx+2wfvz9x//8+KOs2h5aT/kDHl9WV7S/bv0zP39ZH1+v44Ul/39//rGRsYMuYjE4
eL7VR9IHXMEOUZ5Hzzzi9JxW4Im1isoJ8N/AVILRfIwCH3PPy0RQVgffu6/7IRzhcHaOnPT9sl1U
Zv/fGMti+3SeNmUHXRWEZwcjkZqHQ2Itlcvk15PyZZCja4F6Fbj/DIPUBN5p+dVc/fpew1tAhgpc
XVDmEGoevUXjsrHLq+qAAz2ZnemSiX79v3iHT0Mcnau6Y17FmKgOD910Pea/vtZgPAUFIAjcuLh8
jo+lQgztmKLBuy+LV1VHxD4T65w4M8BAAzw7wIcChf1omkUNbNCI4uZ+NGN+AZTMrz/Ol8cfTXBh
gMwKxL+3H/i4gg5YXUxn9t3JF4BaKpRIELcgvv86w8Lm3jzMGh+oBfTRh5+NPjPC8huPdjaQRLjX
YCyFcuJxfpqzzkJBlvp73a4AePOKFRtWP3+mE5sNvh7IsVH2+29Xf32JGlAeu0aDcw9d28jJb2rj
SqZtJH5tYQBFSFQsYeQJ4caFXPl1HIkEgUMdku7TXF6xy/JslHTiFPwywNEhntlZ1k5o1u+LD4CK
smDl8sgXoIue2XTHQTIoFwCDQLoK9aEl+TkmyA+Wwzo5+sZB+YjH7KQW9qXRP/hgL/T9xRxMMXBf
aEpkm59n6j8iwafVsHBJkEMiOYAcFrLWYw5upTixUjaSwzQCWgJmZuGEKfAP98E8kTWHxzTaF/UD
V65+Z6Xdv+vaC64qqdlHGXjlZcXMBwlPjFVpsyA0yGyjmzsAmUYMpBaq6SBRMYmM7jLVwMast7Nb
iPRquLxDbT8qLwcSgWiimxQwhPHeoBXgCbJLYDcfrAGCkGurJ8CmAZB40QGrAnePYgRy/X9Iu7Le
uHFm+4sIaJf4KqkX75ZjJ05ehEniUJRE7aKWX3+PPMB83bTQgnNngHnxQNXcisWqU+cImuW3QJ4m
TwO1n9HZqYWXJ0bZwv/Oi4mEKdocweei8lQzg0qRuNJ85vbN66EsbrPXywaUg/6vAQtcoxCsWAk/
8rbtqKb15rMmWQjcfSONjSFsWVAuixZ6y4aVYAjQlSCH+C8GYIDCFuk6xK8Lzfr54UsKpNHKVsfn
LXLgaXLciM/MlSVA2x56My30SmofWj/NgSOP5tXmM2S8wP0ZZ9k9c/XqRe9K9qjZYDoi9gzlmjJO
wxjMQYGdVfYdCtLM9uXgtnvX7O3rysicJ9GW3QEpA+OPMwx3MSBzR80YPCRnSBrWKamu6Nzqh9Qm
aBNwe4SDegsknddWe9kBVCXRhXDQrWQMJo7OuADF/tavsl77XYOI2O9jtFfM02jeAJm0RU+6soxw
D5gEHelEbBX1zknRSpo4o/VsGn/oP8z8enkfKtfBsg+xgCAWRNOU+bFHp+pijwovNp+RU/QtwA7G
8RoA8ctG3pnWFTezNOWgwwe8baiUKYMQs9uNGWXWszu5YZkf4vaVHiSyN9YPgPGABjfLMHtbgO9O
KKbfjh457g+JRDmRGyGUyjrw74DBoAQuCBcRofryMmgbg0axtJ6Nvrxr6nw3WMmjDs1eyaBPlMz3
ZgykEwgPzFLfGWW5cSpXdvVCyPafeeVUAlnU9ymHedkCSpmh0eGRVDfMmjcegB/GidTz0lFpgPZo
oQtSG+Hntqd2jNN7j1zhAwFZiFPBmQ9VtjfzOt0NafZQe/x1JDu9zR41i28M1FhKGqdrDnrWf/k2
kDJEplJ1ENlg4o2O3NqD0aPkW/ZUDwyiATFYVs+i1vI76B6VV0maWUs6z7jC3umA1MQJzJDRtrVj
7+UsYJL+mbsUPNyCVQAMjmBNaORwBOR9K/ZSjgKSmpgoPPqRr0ATL5Jm5x6tFVmRirEuoskCYUF3
bPIjAzjh8lFYM4LnOBiNlwsf/XHnRnIB9TOIhi+KmG+i+hEPUL74dtnE8omTiX8fx6kJZRxeBiwl
dWCi4v84Jr/K6cGLaYCZEwbb98lWgn3VHnL5JhoJ8DJRVV4TMXuFQXgRSQKJv9kKLDDoEQG9YflQ
Jb9IenV5fIpHfB8fYnsTvfTQfPrA0zhZE0H3QgJpMTQ1VW3oTp/Urf3Xwruwxzuxjxojk9gbHDOp
AQKO94y8De7nUicfvq84gbSysq5AujuyMtM3xrds3jh8a1NkId+qoz6E9IlK4NZ3qVH2GoHIpxk0
mKWtYuzaLgasDU31OC0m6E3OdzHPNJ0U4EyPMhrE8oqQXW0eL6/ylgm1IMDiQqMMCpvDUO+8foj0
vn7gtbsReq+ZwXsI7FD6wv+gMg7yyuGaW/ZZBHEVmu+H7iC2ykJbJpQjn/TUGGkyZFEu5+rggb7p
gFA23mXtZti6ZUo5+vUC8hpr3N9Yt0d3SO6d8WqWT5dXRrnC3nfv8npHQ++y9ioTRC2BEGyklkVt
sUvN4+z4WhPEPy8bWdvBp0aWp9lJwqZCfctj1MjQcUN/owttQqfMsLH2azaQ4QUoAo8fA3XAcxtg
VdbRT5PmEaiCFzTuFiHxymrgRgGyBvRW7yw8599vcNuhb4RXEWlfydghzH/q0Eby6Yk6M6L4krFJ
vJTpKeQoux3wwwbZuLBWJuns+8okJWRuBs/GIBwzDW35lDXOxghWp2mhKUI04oFoSllqLoQUgnnQ
cJz96Tt6QrONvbRuALAFPOaQb6fKEFwTrUtCzmXUS+fWnqprrytv67j4cnklVu5BFxWn/8wsM3my
ZTOJPD/YEyB+bAI2KQ+zYyCa7v2J3Vv6d558v2xudWHApbCopOGVpCYDC1yNpaZjVANHH4zr+Ub7
NwM6saDMW1zaWt22WhnphXekYMbVnYeWVcHoPlpe6nPxenlEq+uEJzFEPiyEriqUq2U2unGcqoxm
I0W/x/xnGmrUpmKyEUAsG0oJkFyEKv/ZUa4WDpx9Zdd9GblLP0RuSAcx8ISW2RHIcel25AlgI7Hx
nl0fHKRKAdN1F6DX+e5AUqSWzMHuGJD9qA99fM36jbBiy4Ry0fC61Cu0UZYRBYbduWbPafVXZ3XB
2+FJCiCTWrS2R0eaXQP2rNR+KuQbre95tbu8C1ZX58TEcv2cHKNKzMBLVAjvynIOMjviHdCozu8k
+62n4edNAckEOh0IJUI3apnQE1MFiG6tvImLqE9oYJT5XSxKtH/orZ/P1jddoCXxssG1FULcZC3B
BpiI1cenucC1rQm63gYelzxB13KJJuJsS8xty4x6J8Bl64mLcRHjd1oOvln/so0NTqW1ZTodiuIc
xFxOdWN5sAFG7taoQjuHEFrtdxrbOfPT5XlbCTkghP6/eVNcK2GzKFmOAVGsjdV8tScgvo1yF1cb
R2jNqVqgTYe/RM3xgyihZgiowWqsjIzCviEmu0ULwIaJtcVBAgCgC/wLBmdl4lzmTClbtN0zWqKR
8mEmX/tP6scvIdoiT/yfDWW+Gn0gMdqHikiMYdX4YJG4vB5bY1j+fnJw7Mmx0ACH7+PZ57cz+j2l
RLf1hp9eW3XQuSC9b+KpB5TpuRVp6ujZcEYR6aNxINYDeDdCU/wqP1nW+Xe2wEWNCNABpYvqBlpw
BYAIOxNRTJ64fRVv5WJWx+HAw4Du6N1vno/DFENLOVqpIm0+dHnl9wnyvfnh9+U1WQs/wAsFKDpg
1kgVKhcMspNsBLtBGZG5CJLq2M8/zBqynTJ0TRZa7Vbg+V6LUq9RbDHATV0Q337IkZemm4P0IC8j
iITONy6ysUFKGjPURp0cUq+2jo6ULyg2lbvKsKcdM510h6YJzW/QiO/rNTI4k4n0vsFJGXCDltcx
mKPCy9OytlWhtADM2vLG+0C76KLXYJg6CpdbfM2MCnSQr0b/F3f7qQ3F34LNXCO6RopIMyJSP6AJ
BsQW+8vjWF3ek3EohwE1oIKh5biMQGt17RrDk2vOS6PldZ1WIbKuNYSWso1k6dbcKW5E6IbMBw9z
17wK974Roaz/xgIAYngjLehM1RkibTi7ek0R8pUiqOVVIn8Wk/wLbwVP+58RZRij8GZ3muIykkUV
WISDbaXx2/T58gKtThaiO+ByUTJCRH5+yl20voOtwsECoYl5mA+z4QY6njSXraxduwi+TAv5dDRV
uIrnTava7IfJRYwnwZ8ErpXyIGjjT/Vzkv++bGqZFvV8n5pa3NqJk08XumunR6w3jl8HeW9ufH5t
vuDakadGyXMR1zr/vFvYuZsBZYXMS37LPGOvD+yKJN7nkKvvzh30Y6B4WVpyP8gHunGNHI+ccTYt
kA9Ahv6ReN7PyzO1MhSkwrAcIFBHQuQ9F38yU03JipiYbhZl3a883dX6PnM3ZmvZPcpiALqJuASN
V3geqc8HWqbEdm2SRU71Z4jRq0gDStA3X1yBICnU6UO9pbG5cmudWVReE1mGN1qGtcHyj35m3tUs
8cXsBI42bezptemDcrwD3mwUKz44gYRLoXGQ/kQdEf6Y7hsQOglvI+xaHY71Ll2IjnXs6/PtBibc
ZHabBMke9mqL6pA5x7TtQr3cUklZHQ0Qj84izg3g+XKsTjZD39QF6FywGSzyDU2mvu69dvVG8L1q
A6zlgG+iaA8yunMbDNwXbE6wNlCinUloJg/a8HZ5T6/N1/IOB4Jz6WVQkyZOWXMPOlo5shl2ADV2
X9PHUAOvRT9tnB5nxdFQiEF4UEBEoQjB3vloQC4j56Zv8ohavH2snf5HLeKiDGwzFUBpCfIYF/ED
wB57EqXoESC5vS8Rl4BTALxuQICLV5T6sh3t5tavq9TBs3EuXkU88eMwG9mfHMn8PZ0Nepc5jXkt
weYA6igwk9iVjfoBMbojBFfGCCCMwm+GYTxkxEpDvOFk1EBM4k4OBL3FGhiSyrwjN06lE9BbtCb9
pVW9NYIKxetDs++NcJ7r4U9nQZLWrKbhrQEHxgsTdvqLlSU9lmAaurZLQUIPXewHIHReUllIv2Qz
O3LizAcQhlt7EBqAcoIkMx6lEqLPsZUd84wXb70JpisCZjCw2QC5A4bHrVa01WXHOYS8DMUbSF32
NgXZHxTHcRbrA8Qa7kfiV+nh8tZaXW9QPyG1ZNnAAimRajnnrgk2oywSgHrca0Wzu/z9j2MAby3G
DlGGRTxK7cNwnJoUVosTCLqUNzAl7Lom/zYk+q0w3A3X9XEowOxAxGZpoNSAg1CcpF2iv0NWGUwd
4h51kI0XkIrdx+21YIJQCV1QFng7KAe9LPUZVEwoTwgUDUGY2iJ4qWcUdUq5BzffNSvHm7HRfkyx
d5tn8wFduK9amm38jLUJRW0EnRkAHXpUVQLQsgJ6yC6S8WjjiUaeHjWJd7hdtkfwKQaXF+9jnLuM
+H+2jHNnYAO+Z9rczKJ+bvYl+Oqc+SqboRvePHmNd5duuevVFURCBkgAA0Bj9WIFUbprIX7HDMt4
jx7AW2k4n97vGBKSF9iV6PX4IIynZw3tPCQAIVgKV8HeWrGlc7I6iEXKE6lFjEPNK8mEFLwbzDSa
99S5brag3mvrD6SSDrcAAAeKiudrwkhjlLZELU4k/UOe052egj2Cg6eg8dyNeG3V1gJFW65OVGUU
WwNo7TMKpeQondPhCtRx475x2zGULljOElpXG9iU5XvngRW6GfHuxwMEmFq0bp2PLZNTTCnQEJFl
HDIP3FzIXu0vb+m11UHvzZLBwLsAXQXnJpy+dtLSLWFiZO6euUa160GytvEIXb5yPpAlfAKVNvqo
4FxVwEduiKIFnxMqZtNzKoMObIRZuuHuPtrAZCHOtJGfhbKFyktc5rqVgeoBpUyAFDXx1a5/evNe
R0mIOVuN6au2FkE+lAHh/WwlS992gLjbXZIh1Szks4N0Y2DjEYwSF6hwD2BXc3/OcWJvuLrV7XBi
VXE/FIGHHqP1MeqS8bhEEIFj9noASutyYy5XLQENBfWPBbuqZp3AFJRlbcqyyC6/F2MLooMnw9nA
W6/YwJYGVbiF9cI2Vzb3ABqaqUkojzieV7MMaWGE1lbCfmV7nxlZ/n4S8LIFLJGmMCL+gVJymCIf
cfn8rI4CFVosi43RqKG7NpVaXvV1GlVDHXad9q2a8juD9Ru5iLVxoCcGSFgHqeYPiEYggfuWA4Ed
CTC6vBD+5fIoVj9vwIcCAI/MpYr88QzZIajG52MQLjtHAxxTlw2sBQt4fS6FbIDslzbq84UAIXA7
G9rIIxOEv7eAUn0BDF/sG8SfYKZF+O6O5c+G2PYduEsk2G+74torc+e2kqm+BRFZHS4A3gBVWKjl
qU+UgkygDRotHo0GCeUo75Ihfrk84JVQQV8eQEtrI1Dg6gmahkavJ4KNl5tf0UMS5pp1SNrbOqWh
Dj7jytxYwbV9iAc4IGJgBUe5WpnfpHJyWbgCV1PcPAm7uac1P3YDe708rJUbcGm8QSyFAsRKkSge
p76rTB41cXNkUvuRlDEAqmPEe+v7ZVOrI6LLmwsODFUwZUReywu75B6P3Dp0NQAU7oc2uGxidR+c
mFj+fuId6iXW19BqH8lBL8MFugV+4nxr729ZWQZ6YqUZG6ax2oWjy46GeW8Px//fKJY1O/m+6GRT
th6+P4PCydTGRxsg5M+bwKoDtgWwiIHuwHMTrW1KcILHcD/FTjRhuhHnrFynUNpEkgVgbaAb1Z5Y
Zrbwr5aH9Fd3NJwbw/tCQSg33rjm56MdODnkJqC0uuiuKONA7jLtxi5LIigw7SWlO9PMP9c9ubyK
YAIZN7wekQNRLwRgvzs0APAkSp5BQvxJKpAPX1fWOqcTdxjH12kHerrbVt9dXmgVmvvBwLJUJ5up
qdopt9vl5+t1WEI2MGv1gKQT2j4gDZWA70v049skuztmjS9VtZWuXLsogEiCtCvQe2DxUJWu4fPz
buprFrHMeLAl+Bx/Fmg3MXJQxnY8D1LTPhQddAV1EOMx/Uum/8V5Pf0FKnESGuvj2irwC1rHetTK
+EVy+vlIDgg1lH2wR9ATpsLUmGPVw9AYLNLo7UjuRBNNdONMrbhPmECLs45cH9y14tsSz6nd3HRY
xO19K8BPdU22egrX18pY0PkAxIAuQIFaghc560GfwSIQzhbfDVeCrG3S5ZF4HbkF7JsdLJC8+aUb
k2CgSEslNTi53YmRq8yEwNjlvbs64kXV0AVXw5LtPt+6Q1UaDbgbk6jTH3PxatdvrNxI1KrNUMvx
gEwoUtzg1UIfnIoHgxCwRGRc8Aj+9jdqib8SZoHT7q2r+73uiJu+aF5A3AbRiQ7dRZfHt3KPIDmM
mMWjGBwii/PxdR7w6GbmJZEneTB+m3mycR2uTuCJgSWmOTn7pJnQt4l2laiab/UMskSoFn6uCfLf
+QNVBxATALt9CJd7bYh1ra0QaM71bgARnKif/2KWPDCdoO0ONQI10PSyvuhaInnE0iGG0hHUlMsc
6gP/PyvK6epSy0SjGayk0vAtQEv62tgwsRJBovUbnQpIRqKSrb5naeWV1G0ER5IbXJA+B0/jlxQs
2jfznGTHqdKnBwh+GKHpjluZw5UoD5c8WObx9ENeQC3Xg8A0pYOFYJ3U/bUzdte5Nz8bg3xhk7Wx
IVb33IkpZc/FI2CoYCJHCOZ2sS/7pLo3ynkIPC3d2t6r5wdlNhArQe7yAzZ4tksTih6I+t3+UHzJ
uo0wbG3S0PAJZTJ0QiFaUdxPzDNW0X7mEZoT83K898xbPe+DunU2gpgtQ8b5MTW1GUzDHgw1+Uvc
WzekfQJiH60UWyiKtQlDD6uBZLXr4N2puPd4TLu0KEkSxfmhMY7TRlJo9fNIniBGAvnKB82wieWZ
mNEnCdTA/fAS139xAQK0+96+CtSUKh6NslGlp1OVRJAdQRvjzKqXkdnDrdOgDeSyN1i9CKF3Dn4g
HFXkAZS3SjWBW7UajSSaWtIFcQHI3phlzb0bd2Plm6nuJzw5jA6kN3gvQzuF4EmVac6bOfRbBDNL
DHuea0PnI5BCS9ESCSpTOVFj4lRDD9mRqM+BGESZowsSc672uld4oetKsciv5NA4oS8Qxxo3vNba
eYZVhDSAACyolvPNiTYlsBnHHouc0bvRcw5xoDhM8sPlCV89Ai7WdLkHkYBT4vhEgON8lkUSaWX3
y0tLMADTt6xGwa1rNzIvqwPygCa1dLQ5omHlfEAlbmR78NIk0jMqd0M9VQ89ZNWvh3rYkm9b8/hL
HhvRBdw+Fu/c1ER6WU8cuyhx+vGhzYGdsetHu3WmkKEL7a5htRWaTT1tPFlWty9EaUFLgLLwUps6
N0wJd2otHROgpYrHKqFhjsacLp/ABViFHcqQuQv1FLel6KgxuhCcyft4Mj+P3/VA3+W6S+uGhmya
sqhpUnrVXOUCD34oFICbhH2vt178axvnxIbaHFSBeCs2PNgY+0M5SN92Kt+Zrswh3XAJa84NuBG0
sCKhZYPw6XxKDXQF6VlhoESdHV0rcMWXz5+AhUkCKCTcz+ABOv8+UsxTMzmpiPJEHtr6FWVR8Ml+
NbYYuta2P9hjHdAGggvPshVvwgxod8l4EpGZzP7CeAhMNQGo5/OjwSMFHlTHw/yDcKFtsoLRTIqo
gRCQAR6XK7C4WVuaf2uLf2plWbOT+BbsG01hmoOIBigHNXYT5uM/aZL4Bfn9F8NBrgRYXYg9uurb
S2pWUQiI70WpGbpN0FHoUv0zdX/ja5ExWd6RyJB9SJvEQEA0Tt3mUa9DM4o2UBwwux+9nW28etb2
AGy885UhEFXLkCkfTTqC2j4q5havOZPVvknLwyzal8vztuqITi0puw1wCdlQfcwj3QRn/JhBXci7
HQj1s9y+4twJHabt59n7Mjs2tCE4hDX0jYO1dnCX9CaO1sJDotb4WJu2OsnnPHK97gfYrB9LcGts
DHMJB9QrGgUPkN4BkgW4nHJJ6pUNxSteiIjW9rNVz2E2cxBNYHhZGeCyAV7dasHOOd6agAFlI70W
ZXo1tls0DKsLi7cFyr7oHPiYa0lBiQE6CxGVRg0tPVKHUIZIwhYY4MsjXjWEUOQdT4cISfFWmcg4
R285Tt6YgdXK5myPLk0Qa8S9F2/YWl1AgFEB3ltCA/UWzeaGdVD1AzK7PdD7Lv+LqBVlxv8+r2xR
Ebux3Y+4QaTu+AOESfpvl+dqueU/bI5FgxtJKNTm1cpBk/aOLAwmIlbNv93qmjoBEcW1Odu7oe12
l42tLgzo1kDxApzIB/SETlk36hQIRNd7QL+Jr7UPOZgQLxvR160gWENkA5Fgtd2+7TnNQXNVQBdK
y31azg927B2gt7e3mNxbHCqa/uRDPQ9aVMZM7spEf4jL5Nj2oLu//FvWZhdlNEjCIbuIZq7lp57c
ASKOB1boaKT30EVPJ/17XUJ/a8JjYTfW7p8+yclfTDEKMu47yBOAosUZnFhMtQGcMyhmRBO5XUBF
lL9axj+XR7V2s9k4w4A9OsAlqA6lgjxQJ0fE/KZ3MLKdnuwNejA/qWL7nrxZMrKQvEf2HAS/5yNx
GZQO8toSEQqIBygbHqCscj/nW+wMa2GwjRQX0kNLQOoa52Z4rCPUplREQv9OnSSI2ZsGcZ/Efe0d
4ff6tLE91xzGqT1lgSyopEH/zoPDgECN/ceAFNXl1VkzsBQEoMftobiq7oBS4vzVdrbc01ec3diP
f/H5ha8R4TOYM9XHkBCeXPguMsTNg++AsKSqtyjqVkfwPxNqShy5duieeED4Fkknrqaxzu+NhG3R
f61mVxEtoeMNBQA4I+UBhNM+NVoDmIjNhft9ikd+JJyIwLbAqjFmcXYA85EOUc08BsyHW/uinyCE
c3k615wV0uYo3S6c6GhaOd9+TNZ93jkS0Q6ZAwB7XrN5PBYQvbxsZm1KF35TA3EVwFdqysCFNKw+
i6UxLY6DCfmAYSsrsWVh+fuJ4+lRhSIWh4XKDLzcH7Pj34wAVBSIYYC30ZTv23HrJW5J8mj27nLI
cW5kBtfyGChoL+3DqNF/oP/KzVKmbYXoVlq3Xtr5jmsHkB3zcTck5JamRmDrG4HZmhs9Nak4OIZQ
m5cUYN8OoYlXjoForgxU8Uy5MXXvCAP1kj+1pGyy2eoA5xMdnofcPRZNdoQ+5K4X6b7n9vUAghQ/
d9m1B2oBSrpvReGEhUee+zjdePqv7hGEoAhkcSXibj7fIy6DtGg5ILS3xvaF5sM1kOgbY10zgQ4H
lIcQ+OEfxYRdE6esBGCi6MhKnr1YxBAklOPXy5tx7dJAg/4SNqGVHg1P5wORJTAzkzdn0eiMYcJe
rBTZ17vSvu1s6bvk6bK15Wvq8i0szkDiAM8CAutza0ybWTsKoOZMpwA7nKRQcaJXSZbfscy8oaCS
3LhC1uqyC/PlfxaVw0ZJi/p5CnTblLZ3shJJUGjN9SRndCWI/mas2Z5Ix58aCS1QaJ76bjeElwe9
upAnP0EJnQwxzTOfBbg1Gn80w0RsPDPXv49IVEfdwwZK6HxSbWmCCkivcY+xJyP/NZNqYxLXPDv6
VP4zYCgGuqwjaYNV42KCwFhZXIEI+pdpbZEtqKcbwIKFwBLs20vpxvsAbdMamSHXi86HtiP2jo96
/cSbcQplSkFsCbL3e5RvirBtCtdPEwdSEuawr6BRqlXyNy/6bGPlFL+GVg9glpd0MHCyQMqqQa+Z
anmTi5xHAzOKq2rIujtX53aQ96D8mLmzJfaxag94EVgELvtDKYRqbS8aVqZRkoSV7jdOZEJu2Lz6
1H78d1QnVpTlTI1qmsseVnT9N507Hw+lywaU/fLBgHLKG5mPKPXCQBMviOIXXT41cnfZhnqw340s
mLtFYQDx7of8cqsnDS1G1OmH6Sbj5b1FzINLoL9a9f3DCMlz3Y7DmMePiJz8tvBeLv+AtUG+c2OB
kgk/RsXCdZ3HIQqHGn6e9CHj5qF1H6rp9bKRtQ1xamQ5+iehiJuSzNShMR8ZE3qyeeonEzRaSETk
82VDq6NBCZvi3YyTpwZvvT1QyJnSJGpq92fCy99oRQG7mIwum1Fum38XDUVmcDMhU/2hK0wvxqHk
hZlEKed4kiQST1UIHnL9S5UPUAwx/9T6J59F7zYtZEiRTUak/6HdAstTIqJAIYI6P6l9TPmz4NdW
Q/2atv7gZhsbc20mUXpGogPhHfj6lr+fLFlbmq3HhjqJBgifNs9p8xUckpdnUXH4/45oYYwGS4yH
+p9yZ2f6UIOpHbUiSNd7+pci/dzDaPm+i2cRpgvgsoWM93wIhZ7ME4XC6GOdMihQPxv9Roi6MoCl
6dFY+h5xYam7LS+KnhitRR/FsNP27pZvWPs83vRo3lzia0PNvete5U46s+ljLu9v5SehGO+zAxQn
5LEMCsCMSt45amaha6VLH0kCKudvSItfXt2VM++h0wngI1wA6BBSvGfqkNSckgEwKtuP01/AVhrU
b9jngoZlFGdWljk82aaMjrwYmIT7yosDxK3/cZtsA6i+sgwwgbo+uPIBiVc5BKUW49UJ6pDImdCa
Z8Y3qMCFfzNX/zOhzJVgbVfNI0ww49pEA54dJMWh26oMrxxpVAveWaBATYiDfT5X1JRVLYHKeVzK
e5P5FNdX9ZfLA1mZK0CQ4X3B3IoToaaIdC/u5gYVzseuC6zmCLXIy99f2VR0ufJRhUAjCUZxPgT0
4nrZ1Gk4ceWbRgZfo9eVNIJB+1yoiG2FJQfSCxhutMwD63xuZ8w9mxkNo4/zry57yL/28tOuAwZs
pETxfsCamIp7ZbZXNDbzvMeC3fKrequ54uM6LJ1qixgaGsvxfFY2lI7nQoV+Ae8R7L/Tnb1Fc/lh
JyFjgZrju0AQBEjUhO5oEy/OeW089uWN9WYMN7q3u7zQHwYACzqe/gvpGijAVdnBhoxxQ6bWeqya
BAQh0MudP/f0NbGPsMRLQxq2EzysMkXEkV7SpLr1KHJfiivhbWzVj68ArDCOmbm0VqFAp15vtmSy
LeJqfkzyPhQQs0mTA6iGfcKvi3ryM++eT18G7Tuzd018jOsNt/UxslzsG9AWQy4VXJsqIEnaM0iQ
BJ8fdfvJaowwie1gHm9mKGCDwPyhaULQ17LPBuXYdwsUFAlvUON8BGHqBF30sTE+OsWuIDdZt+Fg
VnYevgpUDzb1iuRon6fEEn01PWp5GPd3VntNks+GDRgCLkXgSJGKRNlbCUviYqBmbAFHnxu/dZOH
Onm7vLfVMuey9WABIBkMxbQ/MJUZDOq9rB5GbO7GR3Mk5MQCPGCG7oHMj+Yv57udOjt7FP7UsuNl
26vzh7c1CCcg0IfI4tyxgV+41EpejY9mT7/KCdnNyfliNlsc9SvH1zQQdHkg4bEQrSpzKCbIPQKD
Nz22tSaxULy5yrN8S+JWScO8zyO2NrIi2AoL8up8MJwK0sqUTI/viuYdfJH2pqVTYGsgbJmeLs/c
6pBOjC1X00mk4TAojBegNnhMWqg8ixDqsVseY7m9TtJK/45nSQfj6kHDgzoevcGTgxIbm5t+8XKo
yzv5oa+/V/rgN0YSiIn5ot1r7UYcvjqNC24RzTbgOVApheWAjACKkdNj0rep70jneYR2WOaUAUqd
hzbXtjwTcgDqSN0lcENQDgUoXOaqZp+sIBFtZ/P8SOaO79s4m/6A2dplkEfWG7BsZmBt9TDHfMzv
56yoQ5LmeVjaaHvIoEUMpqReBmMFXGznxPMOGbgJNKnQ956LvkCNCBHbwr9cHyW61/3cLPovrDch
Qd3nzZELw9uxobXurWnQIxPUimGXS++uHD15zHX21aza4ZuwzPF3Zgt6tBknX7PJ+k3cId9B4Ch9
cpJM7NoRgCwXXj7Q7QFr4xU/q16HzDQwmpUI+7IvuJ+NIj7OtBJ7wrryquajc2RWI/2ud+awc8Dm
SPk07WrNLl/cNuOBVacWGPhMGZlitH3TEGY4yAkCzklV3fVzSUHg49B9m/fudSwhFK+XRRVCmhT8
1jTVfF1ow86tF/E+2RFjb8QEBOc6m55cnvKnQWv4A7Um4VsW+1N6GrKFdpM/5KONrhIkpIJYAxMR
y8BmVgJreifMzNpVIqPhaNpDWENPftc33T/oxUgDyxZ62HiTHsKnAh6SiPgWRHLavTAK7akV1i1D
6qead/1UjNcWjcWO08zxk6JhVw7rpqOJkB3lGH3PHHehdPB+27aYQ5423Ad9DgvzlGu7VLMxpUNK
drRvs1co9ZS3o11oSFpAbMW3nNHVbzvOn9BQZga5M8YROj9/mmU2HKdMVhJT31IoySM/cCRWn/id
nXynUwM3Ow7Vqz5zbwi60mJ90DTz96lJ7TYodE88EI8MIWD5xk/w8rZWOHgG/cE9pn03ADjckaEh
aUAm130xJqP4GbtCf6ZeW95qAruxNuhboxXdt9mcEx9T8wUbY9rFonsTZCRf4iyebwWbsh+eKC3v
yuR2F9puPzqhZXPPx140yiPyUH8SOTtPQ4uiOGd0CIU3sSNqAzJwuHQOSOMkT4WWepVP67T/ipxx
+5NXXAYaSZB3aYzhn7hFXRUKFCSM8bZnQeomJJBj7t6Z9fDFJWNy03AwEj1UVs8OvCKgvR1B7AC9
EXY1CtGAU7OzdnoHL5ssm2Sy3TIch+mxskqJeea/MnNKfxTM6x8W2KmPpkT9JUVR1LmKAcTfD2bl
fJlizL3voIYI4EGf3BO9YM95Xf0w3Ep8ayvjexYD4TMNUxVIa4ak/EDafYZVmslo77FI4wPmln4z
p84IIMSmh9wquxBymuUe+mZeWGbad3tGP2k4dS00znhfBYiJ8Z8GHKcs7+hXMLJxX+9FEWroQNu5
o9b+YDiZVUBdwe6suusxUFTOOm9AX8tPN/0p4YVB/u1L843l9uzboNcI9UH0WOQK/6Pd577TuulB
F2kbeAOV4ezEZWh3NN13k5UHBXhbAjxj9L0pm/rKLKkVZixxX1or1a4lj1mQs4kFRWtaYKDzqD/M
ce5XbNSCuW5BPsTd5rrpBxKkuZNm8IQttHz5wA8gbK+/tdIiPx3UL/3ZSnko3EoGBs/BC5Pw4TDn
nkBRq7B8nGEt4HYqAqPtobJYc6v9goahNjBi7h1E3pRB07vjH4ng4KbBI+ZnX/L8yjQS26ddmTHI
3YgumCA/foTj0YLSTga0uUr9a2oWbRmgmtTfCl4nP22Cu8fneE4FZtrMB9o48tpMa/tQDcTdDbku
vxl91nfB6FV6SKTsDmwavGNlJ1ZYl6n8AtELz0+zJns2RMcPDUeZW4Jo/0b+H2lX1hwprnR/kSLY
l1eo3UtRbbvd7heip7sNCBAIIUD8+u/QN747LqqiCPd98cTExJClLZXKPOckEFynIZY13DgZdigt
eyHVpfYoc2pvCgJwfOk46kQLIVey9dCBlY3OSnp5FXWkdQ4Ecqi7VpJxndRO/k0kfbmjSunhIGwG
EKzm3qmsqg6OiLUgRgUBQBU+Vr+FWcDZqYKuiNaebH1gIY39U0L0eIWm6b/QbC0Lsp4Bx1gUr8jx
llDSIegUGzvtqiutbKMRF17DZ+Nj3rdZQLxKD3LOcTGIMXsQ3BMh3kVdYBQgeFRtDm1CK2ZrUVQ1
qqDCpoeGG/hN+FH3HW3lJmtz+TAawodSj9esTTTHW0PLRoXoSlCtUltZuyTR9E0MsOUamD4ESYku
v+P2LdYqpdl6HPAWcklthUNG6LrOsae7ynL2DYCh4eBYaIdEINifAjP0wDtZhE7D/FD41nvhO+NT
4yXNl5rW5VaYMOvKxt54scYCP8mHr6wt3BXv2zGARIT2GKfARZqSavvcj9ttTUS9TuH1Dn6b9eui
7JxNA1T9RsDx75tJnoQ0ubO30GTpSZayD4kAAguZa9CDa+wdkbvG2k07ZzWWaIlDFBguYV+ji85g
imQFoBNghHFr3RfKI6C4448duyxUKXBIfoW+EGUPp6FI3hwcf9DXlLP8i6BgsZmC11+aqqih+THK
F96g/KUrzzo1QsePZk2x7kjX/silSoPBUzzwdXSrpXbbb5k0EjBmMVmB4SdsbReCBXnts31hxICH
mhW/qxneZKbys12DTYwjnbVPFvjpP6kj6apr3G5nZH4fxAZEyOgof1W2KQL046KBoWObDXml3+HI
xiEShsamdvN0Cz0x+O7WG3dA4OOQAZO/oqw1w6HkY2COhbVvGekeEcQ71gE1INUHKY3pxhTOU06T
+jB0kq+rVsOedUYw2OMKYplScw51YnYbXtpu4HVG+TCCZRg6onZXpLJLNOBCdAWFXy00hxohZMLe
cqYBPGyN1h7ZqXjDgYfZ9J4lA00rvEAxRwB4I4EBq21/XQ+Oj76vzk9v7H42IDe9dV2sIxTN4PKk
oW2brqKoKaEJncpqyM01tXVHVZo8CJJmWzOX1dd8JHFo2LLd5gUzw1L4zYonGV1p6Jy1sbWq2TK0
WrpHVIA9qMBRHGSqbaBc5K/Rheckk9S3A+jyZGHBG3ubxRX6hlWgba7UdNlAFQxrqgbEEENufRks
FOytnKDXAMB0JLQ6EFW50fWr2MmHdSxEtmMildFIi3hXCSkeyxFthUjTOo84R2o90CQ5ViLXHhtW
pZCsNciG6qQHSB11Q4U+UG5QFhpdIZ1Rb2jexu1KSlc+KWj2FHYVFqZ95Igv17pM+1fHyzoVVpAR
+266SkQ6l/kvq27zb/7oJGub+uOq19KfuZ7rQUz6IkQMYoaM+2YoOoSyANAZO+jq+Ju2ibU1au5p
wDvhruzRG9atzIYwLsHg7Gor2VACgRVoi1k7X5ftuiA6Nh2ebIHeVW+q8sF+Gfzy6IFWtjJZioK5
NSqostReMCB/sk6siqxTXWVrx05SLez12rC3FlNjt4HAfw017yEOrDR5TUYLtIC2bd4QRqT22kKZ
MUot2t3b6HZVHKhP6xrBLNp+ocgpV9SCpJrd+OLRT9xffZP3QV1h01txnW4GOSAoBYRzF/s9rp0S
12BWVM5a0a7dg+Qln/oKUDo3qdibaRTuPUoZ7bPbkuIgRDVGDkkyJ8ihMVzdNcloayjPxTykQox6
CKQcPYoBDiE1xiGUSIvgSkF3I2irtGBT23kkIJn0BZEZ5NriutikSKjes6HzXqRexHVI+1oehiGB
Uk4baz0PoP6S/YbMg4wsAkJBkbj5Xcs7EBxpl2RB7+VD2IL+E3JEeNu4asnGbxTcg505IZS5vNVo
6P2uqHi6q/xerKzc/d5iLzzEdd1Cviouvw7QA7rv0goNVcspX6S67CWlUm0G06lWcvRMKHZz7dkz
6iwyEpJBzy5L8Rzicmsq5q2NpKteuoLjFT6WLPTrfAp6pItuSbZ/SNuRraukfiWiEWtGnfKeUVnf
obdk+4AXT4I73+RHu2iGJ9fhyV5rKLaKMPM9t+k7/i+6SntTohEhzqadqm7ro4n3Hs8tHvGaI7Jv
dA+9pKw+Xqd50kWFqkhAepeuTaMtgtLCE6MEdu3FjG1j4zS2dvRxsJ9bzanWaRqXK0b7dJVpJaTv
Bt7dafnINsrp1JfMKtsvFrDacJ+WHrBeik2Tx6FHvT04jF/z2CIrSdFMKjH6PKQl6x6NAW8lAXcY
ghQgNoZRWJupjXxoCq3fpnanr+KW/Y7zRsJZdPxQNZn+WBkeDQtNrAYHipbN2Hdo++W196aetj8K
JgDUzbj5AIldD0Ahpq9yoMdxVQ/5IdWqPEzatAaoXNumOgkgklsHZDTGQ4+C37qNKT8QXyYb046h
vw3o6BeUBgCnAlx9NbRNeTcBMTZFTZPQG3vvXq9pvqqp7286J8O1DrmJZ0tnv2jWekfNhJtz/Bph
S88JirpmsVdJ5v0wGr1EQTuWK6Nt2qNTMutOZ357cKX223ErOGjZ6Ac6mNBoH6gVICFXbEYbLT9T
VFpCn7VWYDeVWjtSZtBT9Jw1GQZ9m9iaDLLCo++WIZH7NxNy5E5OD1kly02e9FqIemC6Fj0dA7hw
shYNLobMFgyI1RZBqI8WliCXNVGl2+OOKMsL0rz2VlD6JGHup8Ue7ejtu8FL6yDu6zQAYL1+azlk
EEBgjvejARbdqBXjwTdU/gOd2ZyN1+jDPcTt3xXNixfLJJhLO//a+4JsKhn/lEKUT41J6wjoRXSz
HAwjqgy3CxCOJuvOcNgWgXgSTjquK+RH+hUIUWagY332MiPoLulwcpAJJP0CZE60Rw1ZylC2fbsq
dPaY6r2+j8FfWye+IkerRVLCoVZ1hwx09dBZtD+VGRle7FZ/GtsSrTxrrfSfYt86mp1GXiBVo6Nt
YFFBxI/6aZTm/ZufpsNDBapHSK343We5vAPzbzgYHWd7C1dWmKVDH1RoemaiI2E/SX6WIqwwOQTm
pebunTjpVzmlaCvBaB2yTPOCXjRJGGd2fWdyXdt2TPNCXnvdpkzjPOSm/dVE8Wc3ZgV7hwSaHYyq
nZ5cabHO7aTDU6zhR6eFKlBr+KMdVLU+fnHQUG7vSJ2GiHi1reuW702R+7vO4PlqSBzEZZkw7zg0
nTcl0e/Tui9DL6m1iJvdNIWu2rc+8VeQ9/tRgq+wLfD42tCmkEgqmHlY6EhAMUYQceMFZh+AaRhe
KqDNNvGo4UU50PJbTkjzCtSqc3BwNrao6fGg4n53JIingiyPk5XHOdJbXanv0GJ9fMSVyoMuK50T
z9BsDi/X+C73PGNd1gPZWa1b8KA3RIrowk03WtJUCAOKNsjq0l8zJD+DRPLfXiZ5UOCI7wjyTGs0
wYDKwtCQ9VjX9QkB8xgQIJICrmFHJb7dB0Yz6A8eeAz3adlkXz+ZKZ2Se/4fgr+uT4D/80xpM/SO
PfreGAHv7Bj3Y7WQJ72WPJy6IODLYCdDt+78+0wkwgFkZoxa+TjQfWos1BgWvm/Niow9WmZ6eobv
+8ciDoclmPNFCh7T46PuBHE18IsuCCqD6+GOG+Ix6qsCmcKDqW0UXcK6XRvDRyOzAqawS7t3OhjJ
0zAnwZLY3tLnZ0vgAzQmhhafd5FyrE48efv8FvKnAg8Q7foEkj5fYuVy5eTIPkWl+B4J88envw4a
A0heUAz1Jlrj+dfjpm9J0zlaBPHI7wbSQ8iAfba6CA7vlMZHkQW1ZFg5N4EW031ei9qOYq08ogSE
vLoy328P48pGgg1gElBfwVtkzjFFBcE3gRa0I0hs6yJqGDIVz7dNOPiZZxWJaRgmKKbQFAOqypv+
+4eih7QqC01eKzuSuCOh0vRkFx1y9MV3F9zWhZr7JahqEgSZaB8gMyL5NnMbColGPtbMxgU57PKy
O4yxPIEx+myI5KemJNKRn21gOzGtJ2AkBLFhE9yZ8+FpNRk8anE7qhIaFIc0+XV7+qZjMJ8+lMdx
xgETAlxhtgsKI0c8w2I3MtivEe37MhUglxoMOPiajizQkkTMnEEB3MLUXR5yrlNVfhL/OR+QXft+
wVLNiVjn6mtuxOBxO83BjpEertJ1nnVI2bLnwSTrntVxeHu4V7wCoER4vWNSgf+YF+2R1W2Jg/Mc
AaIRqv5AnU+2Q/nP+D5YmPmFDnd62lPDiRKglkpsSfcvNjx0yKbqFNqgAj1xPoEVgmUP2STsCDR2
Ro2lt1DBgTh/Ij/ZvG4q9oH2gen603gFNfNzS0pH3N+70owEUmipCgjyuLeX4xoCARxClLCBRnbB
WJztBtA7G63ljRGNKJklcluyiDV9AFLhWPONXYpX0pbftNjaCp9tU+TzrOH37d9wsSVQ6oYbB/oO
EFfTnscCucZtPGN9FYFJE+ZpeT+aYqGceNUE2teAbQ8mPLCE5xNZ4y2GXIKpol7U71oTH9zS294e
xYUbnEbxwcSsnA2kEU2KxlBR3v7QGVSL2HFgRZDam9t2loYyu7Xx/vC8KoYd0MfxdM4QeC842WsW
ED5PXSV1VKnm0j4pgA8QeshgYUoFJuDYg9m9yFa4UsiGZjGO0aTkhnt27lcVtzgvjT5qhJswYM3Q
y5oPjYcXvy9EwNKU7wpaFXdqMLKXysm8jdmzf25P5pWyNqTJJiEJ8MkMKKGc74uSJIyCtQ6oA3Ig
LlienoHA16KBqYuwyz/Z/WQ6z5YJKxNn8Q+v69wcaOOGKx2zj2zoD0PqfJBo1YYcvpCv1pIO2cW9
MtkCeAw0CQ8bc36w3QatEfRq6KNh0L4adrJpHKcJbBSqEGYoGtg9W2VO8VMfl9q3XbUMbjwwWYhe
L2DBvWXWDQiafSTRILyXLpp66qHD9jHUjrqT6FkYE76+vZAXgQFGCxLFBChCC6wLOkHa2Q7KSl4f
WZCGWjFVPjpQKU8rCBR6LTgvcGZoH218Uu39z4LakImCl4b6NrbR+YJaQkgoXfjQ08QdUDrb1EgC
Sgy8a/UV/rX6ZH+3P/YmYM5E/Eb4M4+1Cn/AS9o1sV/BPiuRFVzC1F3Ei5hHoPxRbJvgjaionw8I
BSubya7C2cej2vMhfNEicdx+OgqYzKDOhvsf+F+I5Z2bwREA3MIQQzRa7moY7SNE5ve3d8QVLwYT
8F8AjU+k2pk/ThVBjaPphiivK3lSHjLJeI8kT7etXNt3EF1GbRPq+0DjzKyUftzYNqmGCFsSJdCd
3Uz1tEMtZSjt3dC93TZ35ZKxPpqbOf9Wqk5lMR8iPQWEY/jtGc/KdzYj/XnbzjT/Z0Ep1gcSiQCe
IsbWL8hrUqv9NLHZECG19cWOazhh9UZr66srdPQ7y0K/cx9LYKrD23Yvg9PJsAWVbFwLIHDPD1RV
dEWBjsAqytBZUo8JMkF8bdsCmbpf3H+pEJsm5j/WEk/o2rYHEwChFugAlzhIQny7FZkOSOL4ouPV
Yjfv9ZLiy7VQC20BsBWBtMSWnyNiHS1D/bIfhyjRjjY8sCGykBRHGTth5opAH08O25naQ2q8k37/
eS4UXDG8Mv5aeCxDfu78zFl91RRmphkRZ1BoRdI3ydLd7eW7cubOTEzT/OEp6LV8yluPRuSVApzD
LTFOtw1cua/PDMziuMYyC2mnGINOUToyN6nc9+BFU/omjYXQ4OpYTB263LjG8DybuSgo6BkmRWUw
cp2fTvxjCZe48HljlkAacn/0FCvw+aA2aDAWS+mXK1saJFe8HSb/h2fELLDPOgtlLPDHI78BdJgr
qb9woIQOea/bCwQLffrWzF246OSMGB76HdAIm9lSlWCjXmkjIP1+oGdvlnk/kmyTVl+t9Jc3TjUz
vvMAbLMWUihX3O+ZYeN8w1E7N5PBlmPU0OQJsOJ1ar7GfdQaAs3ldrJYeEZcc0+wB/oCNgYQ4XMm
Xk0gDsULMUa1kfzj5No/NZphoJKF0kOaBBllW5C1f44xvzc74F1ub/4rW2bqkIKMEZhE6NUz25HS
r22vlMBgGmDLQP5s4W5Z+PxcLqxjeaZSA59H1gAp6XXrvf/F70fIj/cmELl4bJ4vViIyQb1eqqhM
0DN20BBxJ96SkMz0kflWBGHi/42Ys3PVdhrV/J4DqBrDAIDMX1huvyBr/2tIUe7QtDfijzRg3rC9
Pbpr5w2CMcjjOVijCwWPpkHxQI8poPTim4MYu92imHrbxJXbf9Kk+a+JaQU/uFdLOM7QiXKMMndl
/Wh06KzvhL2wx69uAxDx4Tgg+IQo89yI0EvDFCOMmOPKVmgqvjBP1wfx7/dnRzZWRKtt6BZFfb3p
/G2ib3ooui9l7a6vxr9WzNkoWk9J1sGKydeaGWTfzKVxXLXwJ4CdWu9cZFYrR4Ernv557wO+Xnjp
98IQj3pjr28v+oKduS6Wl6bCGrlSkY133ADxvgR17MBORfQ3dvBmA9TavRRWiZkAvk8Cjm9XDwzA
aREBoHLbxNWt5f1rYha9+knjQlYUJhIgnUReBfZSa7armwthIwj1ho8IdrZ5CYAPlaAOkjAIH1lv
ALPjrNBluzeavxgLHDFSqQY6GMKhnW+wHJxopYiF4gnSp4DeLXz+2qp//PzsXVHg0eqXgLUCb++u
jN8dALnWX3iTSeQKs4TwBkWI8xFAhtbMFK20KOWrrA6TPSAoztK7/NqST6UBJDLRoBr813MjbkdG
WgnUybwRGCWtrQPq2S+3t9W1RUfmDcxLpGORbpjNlVfEcZboiRZ5br/2abOjcRVkvr726Oa2pWuj
wc2PKB55Kx/Po/PRAD2LBARRKGk1XrfV0bNqlSDfuCAne80K1FZA53XRXvai35qGVtQOyRBN9WJD
1gAg3R7EtenCWug2GNWovc6VHpwS4Ih4tMdImQCOJjwsXHctq53TLoSF1/YwkjJoJIpnpIdK0/ls
GYLZFrrmDBFK+kGX/2BA+LBy4cmxYGTuHoE/FqasJyMV9JL5a2chKbKUrrhqBM+miY2F9rXzHYZY
nXUIVQasSBOW5B22Ar5EW7u67AjwkHhF6vWCdmUgX0fB1BsiDyDhgxhrYxsn8v324k9nYR4eYTX+
a2S2g2PuxrJx8NAtc6Qe+RsD6KA237AyfvU3plA/hYAl6mcXD5De6kp/dAH7p4NC1zOtufOJfuqq
8QEtTl8aYKBvD+3q/PlgjEHhBzpkc1dTF43V5NwCM8quA0/Hw9BccMpXT86/FubKwDmygAJkfBX5
7paS1QgpHwADlwIw/epuQ25vEm1FrD1X547R5rtuLUwcSxV0lb2H3lFBUYjXpCnau1hyIGlQMEHm
uPS+EYk29CUgEEE5DN5W+hL0mm5F3VIuBG7X3lqQ2JrwCMjNQJHh/Dh36J6XE4myQF02/5R69mDX
Mg2J22Zhi3JY4KPxxZaz8vPvcMji/Wt2tmNVUvdA2aQqauw+BCxxvcja+6O1Oz8U9kSzxL5BSe/P
q+9DXO36mfRT8GwwsrhHxhNANaa8coNg27nTlC7u0CzCfwTyHVSLDPiYgZFyTcsc5Hh0dNwmRsVD
Ii36dntHX9sIE0sWVfXpHT8vxNgjBC7RjAAnqL9Lv0m+0tL1X1iAsgNESqCpjUzf+ZpmKShtGVRl
Ih0g1NxrAPR9qcQSmuXauUHjUBt5L5D5wHU+t8I9IMk7Hz66GPQVG9sDkr2iBd/ik00ppvQ4ch3/
GprtlcRjrO0oDMUKwA2tWgEbdRzKAYIyvvV6e+quHYdJ6Bg5SqSHIOt/Pqg+S0b4a5QUGSEPRo/u
Rz7ZQhvuxHXUjYqevmpa9v22zWsTOa0TaKxgJlykzRPepbHXgBJZxMfKgj6pFkCVHH3Ub5u5Rj5G
2PJfO/NLVfMVNRqFqC1H09IKRCQBRJqPXspa/tUt7swKGRYceHroCm1ft0uaw9em9qP5WRRfKh7H
ANGNEVCrQoXN+FqJg26vSiPQ3IX44dqtgfsQk4m7HdzW2d7M8oFnjjTwUGygPVJbbYCXY7YwoVcH
hEocVOsB9AFe6XyveDRzKz/BuuHt1W1NQsZ7kydxGJst0kd54a6p1edPokyXVEOuWkbgglDPx595
kG8WYNlZNqayEbvGaMMGdYPReM50C512I91dCF2vhBeI9F3UN1EOm54V5wNtJqEoGQPzZZMTHvel
2tTNHebV+bT4hjc1IkYkBj7yJKwzO31W6wwCeglaBNZDODa/QINo06+3j8GVrQGaNbYFpASAGZh3
4BKarnIFJHJUjc/xuLH7/V98H/z3KdTHS3Ku4lxXSal3A9cjgVYgKuBe8L99f/ImH641rRkTJs1C
jwyfhrk+BOiZ8BcWoNgIN4gwHzfUzALyH2WhTC3S0jxA8/jPtpeZHLoHfTgoY6AV31Q0OTdQe6Iv
S9PVI+9BUTMgYD7dHsH0gdnVj606fRp3/9TK9txAq3WFiK3OiKwid1fSL/cxtcHWlXfmYO8au83D
pvdHcCHzb7ctX/Hl0D0CqmyqsKFkPRsauhBrjEzwyBFUhD50vhJ/3bEvf2MEuDJ0VUbFaV4ENfNY
p+6QalGhSfRZUWovYy0OU398ccxyIUC8OiKIPqM/B47lxSvJ6n2DaECWRVI4XyDl/jQxCQNS0qPy
lpQWrvg1FMH/tTX99w97mwgwW40hx5u/+14U3/XmhMY5wIlAsaKE1tntWbwSh6HVIBLWUCXCvTtX
yjFd5rmNC6RpxwG5MYwAGuVBl36y+dSfzY7SHNCsEIybWsifj8kAN8SNRxQXmNmGvg9i+edTu0gq
oIEv4CCTP5tt9iaxwIWHEHg0cQXsOzosdae55jE/Gph5HNMZAStozTGy+MbpD+3vz68DHnbwNJgi
F3ph5xM0NL3bqhglLfqmtINnRvFS75erA4AqoI49jBL0PPntu32KvmaoJ3nlr5oFdrHUL+vygoSY
CzpaT4LF+Ofc5+tGXFBICrlHOwNVIDkk/rcMVG4zHVbDp7XtADKCMSj3WtDbufDOFQNXUs+Uc6z0
Q3aXxZ/eTeefnx3BrIfKxsjweXbvgcq9FDNdKZdPSvXIsgGBhmLb/HLxa+WA9d3aR9B70gb6EeNR
JgmY1Xvd3teGtnLaX/rEnSZ3Ooil+vD82d12bn82Pl+pCvS53j4S/4WD29xkB1nqn3YtMALEzVTX
A35pDmju/J7xMccg9ewLl6BnlkHunm4P5A/U6/ySm1CV4GYBj4VIYw4Fq0aALShC4CNy83zTdKXT
A9dn2k+pzOgrZhn016r84ivRfpW1YSIQrbM0IIUeh2NRg4jf+uJuMNzmEcBaVB/HmGavkkhv21qD
vLOyNIlaJsv9SJNyaydNvq1NQNw0BcQBiOJGu0MoItTKZmo4DIgddwle/IEAHmKPRrHFj45nyQmV
pwG1fE9/hZ46eU2UDcVEldZRl0IyUzZjEcROAbJCMuYBQ89v9ExS7qrPpc62uHg60NvG+pGC6wgo
s2W+DNR/aqv2PeuJEZBUK8CYG7N23CAPlu4bpZK3CorQd43y5B7dUDNgnTruvA/Akv0uDEVWt1fi
8iKZcgwanDwyfND/nd35LgPbSittrDY/FmCNgsz9aUFIHPoPJuZPN1PEDUtrmPA3MgddanN7BNf8
F/IRU7MztNu+CCiqCjM5yMQ5alq/ychu5L/rsg2s+JCAhXjb1qUznobyr63ZARx4axVJA1uq87YJ
ZJscY+FddsUCEBKQXkOeDUHgvFykVwkzOW7+o95t6rW9JKR1GRAhKoaXn0wgfJirQrpJjXRhoqNt
yvAk8QTi9oTy2VlLWZxrw4D+KiJYSFBOyorn96KgWcKJ3nnHTPve3THv2+11uDYMjAPsY0TKl60+
kd4ndZr4zlGH3utp8EbId0Cy/XkszP7R7rRiQWvKMPB7z/0V+h3hcgSUE+h64C3OxxNLmXRj0TCg
pDg/9bXa6x4Y0usmy0eoF3ka1JvYm6fV+bofc/HottBQooylQdxCpkzLkC4QnvCfKrgob+05Bd+o
xmKYfM8NzdrIf6DjgnGapA/CilTy+faEXR7zyaNDJgsohKnKMvv9SaG3HSnH8gjRAG3Slhdm0Hy6
uIImfHDqyCcgWgTk4HyOUsTaFgid9OhqPBwBlBPOADWJ1e2RXO6syQpyMYiHroQrrEkrg0qXHkl3
p/tp2I+fd4mwgJAUhTtQEC4YPWmSqMHSWH40Sy2wXRD/NRn0w/vnx2HakFoEtnV6U84jx0rZKN5V
xVFlYXVSS7rL04LONiwOyL+fn6bxw2uE6m2f9jY+H9tvY7Ym7T3ENE683dJ2q/NPu0UL7WMR0cFr
IXE1X3lUU1ylDdhdBiseXJC7IcT22dmChq2LfDPKthCqnxPTILXpUq+txLE20PFrW1W729+f/NH5
dOH7eIL4gCICojs/H5mlpZlvUnHUDUEfOs1LnzXSpYfcdpp7K+76vUk0NxjSfok/drmfJ8tTud5B
A4ELzcHUqg1RtFwc219dEdCX2+Na+vrMD2sqhzoHbcSR0yx02n33F/kQlELAM0H4gCac+Hu+0fy8
gIYFXN5xgF6BCqi5FI9eGwJcFlYF2ULM1OygmIluMd3C0qvmkcT3mrm4AtMrdrb46P1kIz+Ajr7Y
xrMh6NKA5oKXGMcWttYJ6+0wbqDGFGpF6fq7ZJTZM955VQj+rhXWBK+M0G87jld3jM6n8A02+VHF
PnomanET4mS/YMfoaCKbdBpoI47cENRRT3lneKu0Sr0N9wsCMQhVrFBxoOFgGk9J39qPXmyTHU0Z
kHvQah9fBt9RTqBXRrIT4IXUUJJzIaVY0fGuN3j/Ura4w3sn6wEtEcQloWg0tWJN7X76ZTU5XQde
HbegeyGQauAsoGdIahxTY8VNaMd/2oOcf3+6fz+4q6ypeyGcaQnUU2m9WvaP2+fgMkg8//5sE7Wd
TllpEf3YF5kW9U0rHnQgJiC6qHUmyOqpkT1CWJx/2m1hQ6FhG24RdOG54NNqPDWkahWP5Lh36bPH
F67cy7Nx/v3ZtHGvkXEt8f0OdF0d7mNY8ItX4KWwgGONGGbKNs2zAyJNhn6AAjfgzV8KoDPsAcJ5
kHEooPhGHnhaoAPkm2Ll6vZ6/QEbfziTSBCg7R4MoyO0DyH8+Zms86RMdIiEnGI9hf5AiUbUtYIo
YJU5igRDrPpHPa+8NZfaG+3yMrRi56SlFL/H7ADEhubBnqNLxapk3hPeoPnKlAlUz8qxvesS+eIW
0C27/ZvnNaqL3zxFrR82sQ4ZCVsvbXaqrRoKWuTVb9O7mOuvaFW8acwuZOjg6lvDzivteyCCQjka
+9u/YbYhLn7CLAZTfpyjUQWmTRvfCDmYEOb73wzMLhS7SwctncYov0JJi+cLn5/Fqf/5/Qgi8SCd
NsC8LotLoGxrqLScKs6g2vRQl18k7PzFGD4YmSbxwzo1FF0UMw1GoCOoHLBYFzbv0iBm90kGpTtR
TIOYVP3GlYJa4VKj5pk/u5in2VaDEqfn0V5jp7L/TuXe0vla8nsrrTYGWcIVztNeF8Zmm8oDjMLw
GxPjUd8FuYvtGuIMXxlytWX7UvlHSMBuhPXeae4mq77RZHN7uaaxXLiCD8s123KDUVmFFsN8bweu
CQbmochXY7/gSq9amZKSIAtAy3geYfZFFfOi99hpLEJ0adPrbS4R/a9vj+Xq1gCgFTcocsYXFDAn
JgmSFTg+olwb+sbnm2pJF/mqC/hgYjZd41hBo85z2AnynHn35rsLb+FrE+VNoG/caFO0P3tKQnJI
8FQXFdodHq1hC+TPsG3owsV5bX9DisVEdQOPeXRkOj+iEDNKUEHCIGrv2I13sQFGTfW1SJ4HyPTc
XpJpPubbCzUUlIe8Kekyf7xY0jCZlfvVyYXUYlIluN6ek/4g1M+q3ZX2Al7izy+/MOeAL4FqBwTo
5vr6fETGILGwm4u47QKnr6GsSpnd7PDb6qAYoDmY2jIPRyQPIF/miRWAjP227KGEExNS7HzIvEDz
EFeK15fpwTFlscltrwiBdytCktYQm5Mar59FbfdPOpqsrqEo7D4Km7MvmuDPNuX52hLtP7Yq5DMa
bLnPzHHoihnesB/0zIXCqmA84JUH7TRI9v5sMtqicxuPt8qJQaNqkUVo6pE9gywtluoRl/vXm5AP
2GKQ50QRehaqmZD+TFSDGjcbvsblG7ChC+7/8gyeG5i5f4BHvHrMYMBTW6jNrKDQqLVLzcuuG8FF
BlwuUgjOLDKDElo5Oq2vRcpiKz624Ui+WGLhork8isAzAIc1tUgD/3ZeBUSLJ6c1iOQnrEpoOg+K
vQj/JbaqhSNyuSSGjowk9McACwAIcBrshwtTM9q0I9gEp8oLSydU3cL3Lyfr/PvTOD98f6zdNh0Y
vj8l8r2NP6x9tgADuToEPGDguNB1HpWHcxODjS6ExI+zU9q6KwFOWFot+MVrg0Drj6lsgrN9AY0r
nVpLLc6yE/fuMrplbJWXC6+wJRMz194lJIe0VJmdOhkaFTQM8VhdOBzX5unjKGbeXblMa80Uo3DE
pi0h6LW67W0Xvu/NKsoV+gualYOmflbxnpQlNHYXIuCFOZrf44OrnAaKtRlSaq9O/d41TagtJemX
bMwOt8dr23AL2JA81BQ01w7WUgypXznbuFtx5P4jtjI/cwrasDXhJD25FdTf9TpEJ1w03KFo/xi/
lKYRtuYeeu4y/S2dX8T/zbJdKjd5Iza3F+z6WP/9HbOz6ZudiP+PtC/tkRRXuv5FSJjFwFfIrdak
qru6qvsL6m1YDJh98a9/j/ve906mEyXKfjSaGWlaQ6S3cDjixDmg8ExehLHpjZ2bbOjwFybQ0Ip3
HvgDLiGfGpIlc9Vl6QsYy026H6JPzVoXztIoTk0ox99phsFhLEnxrgh0UBN2h1WdzqUFOzUhf8KJ
E4sSq200UDa+pM4HKbZaeXDqgNr768uxdH5OrSjLgduAxFoRY64iNKAf6jU1j8WJAtIDVQ5ooFzc
vqkt5gxqsMkL1+9A+1qB35Fs/2IIJyaUtTCRyB3a3MDO7sCvGLjl4S++D3kqC3EjMMSWEkC0GmF1
l9LkJaa+poNhe+W2Wlzok+8rv98zq54jHZa89N4ziuNZ+eyCnir9m0NxYkXZThAEsdMmspMXO98Z
2QODx3fXqvDYkeehKKLdExPKXhpnkGw1hYOF+IB2m+sGgM+W44oReWFcM6I8Hkc3B7y6xGyNSbmr
Ox28VCB3tb/31rZ3XsBml/PX/9v6K7ekPSUkAd4leZnmHTjEszXXvHgET6ZNuSIHE42JdJLfh0K5
GdIblfvw3D5bFrVerqWl56YOvg/azPZ3vsb4s/LzbeVpZXaZ0zQZFkQYfv1Bf/yfJt9WrkaDdaYL
X5u8dN29Xe9W6TgWDx84s9DyhnINYH3nXrYbW9eZodD4grqrXYOb7jkFrbL5/hejOLGibKFpTJzR
aOAFmRvYBZi2N9e/v+hlT76vbKEWXG48dvTkpRV3Q5gVd9O44mRX5kmNs3puRFY7YgQjYGkoKUNT
Z/xdRR83jwNlAfSDIFVLZM7hfDXqjgFaPsXxS8f9egqqaj91K3wKC9sV4tcm8oHIBeBZqCwFoDip
VSW9hu75yPecX7U+rXjahakyXGh94C/YuZCo1a1IZ3ifROE0mpuZPXjZJ2c8FCCnvT5Z8pcqnvDM
jhzpSYBATM0dUISIwlz7hjInRDReDI9vKPRcpvqbwVcmTp6Ea+aUC8Rw4wnSDTCnmx9FFkbJfi6+
MusR+qYrF+LlbpYYTpTQ0IcFjmMVYh+BNE3MLNJDmx4gquCUzyCxvz53l7tAmkDaDDmBhaQTjfFq
AEETCUsjcGJr2yVrEeKKBRW+L9w8a4s/FtKvUoJjLS23NElAqgC0ApErZBiV5SAd1F/KciLhHFPg
oOzXqpgPGh/21yfqctXRaG5JzC4yjMAjKyeyytBZAfQeCTmYeyDWtNea6heJ6u0IWGTd9itnZ3FU
YH/w0K0F8ja1TCOqaS7mFqMqtOHeTiPfLXXoY/y8PqjLk4OMjQ44EZorIAGovoXArQ8AcYJYoUmm
h6weX1unyZEhEz/HyH4ohfjkJrenOWETRXm5VniYqF04STJ4TTbmaCQoQKUuWPF9hveB3tShMVm6
4hqWNh+wkP/LFikhKzPNxs54QkKvvevEERHS9Qlc/D4Q94Cng171ojfFpgNgt0h8hcz6lKY/cxQm
rhtY2gdgUDVwNtEFdkE1AmqVGkgsG537KcQl3Cihe+jIgupuMOnKllsci8wNgwsEsA81AqjHsSKD
hrmyaLtBAT6wzb+ZrRMLypUD7W8jFrWL7aZXn5KMf0JpdS3LqXZ44rLB/oLEFAhNUFa/6EA09XFk
Wudgxih0vq0MN0CiP4Jn/U1LTN8hwgripv3NBVpkkiSFJCA/RBXx20zzaV1tr6/f5R2InisCAIeB
ZjB08iluw0j7Qe8nNJ3YZlB/0dAARMJa/MXK2ZK9E41SFuirlF2uz7Mz9JFNwsxMioM7QRmvrpy1
1oil/WEDki+5CpBBUXsWmAdhbR2dUmEKnbH4M67cv9gepwaUuXKraBjgrkjoZI/p9HAjxvTPxjj9
vHEeJjSWHbNmFiQUEXAJG35zaIuVPpkeZRFqMdgDeLFIqDmHobrj+sr3F3cSUIaQOATJt6kGA301
lazoLQJpvaCr96139MgjhHGu79fFRT6xokxSVBdogS1NOMw625A+3fxz/fsLtXxQRKBJEYEfGFAv
q1yanSHmAFYkLd5t8qmkDLInYWI8Gyl/bCB7a3fRZsgnyBUdh3Elz7s0OjD/ga4UAD5g0pRYgXcC
+tHoUQ5dF4yocbk5XB/dUpDgwOmgzdIByF/NkUIik1c5QfMnm3iU+rbuNoGtsf7LhABlNxh6eWdD
X2olIF3aGXDX6Lf2ADy+wKCWGenbHrCqcCyBQut5Lp7sFtUv3tn9PYp9/UoNccme7MlE/RD0qxds
D+nMErOJWx2+jO6Lzj20UC+juyxamc2l1Tq1o+zFeQZ+ns+1HFf0IVhzgPrLl9sXTLbOYLEgA3UR
ANXQlRQeActLNPO9nWRP4EuBDuowPeWG/QA9sttzXJiyE4Nybk/eKnlCssTVYbBsP+zhntN6U82f
B2v8C1+KdnVgm8GVg7ZK1RsZWlSPjq6DQK4Kei/QBd9cn7ql1QGYF9EVKvsAj8o/PxmJKeYKBb8Z
eaYUEjQVtIVur14hsIEAMd6m0BcDYfi5BWiVprEt5L4eK/RPhxUlEH38cX0YCwHWqRH1VpvzrnGy
BEb4iLZZxMhQtnUAUDCM3d8Ykh1/Emx70Z6dQYGWFbL86nWHVvsVdQ/N+Pm6iYUlwc2MXD/wZKCr
0pX4irEiTR2NmWFhfcTeb0DJrn9/4eDjkQWSTDy20GKkXkGcdKLRNDTQZ/ypaT+Ges8SGzrUr9fN
LCwJwiVQS0q2ZVx3yt4d6prwGY3zYQptHEhFfUA34y8soBPYQP+fIQOn850FxSF7Rq4ITABTtU2L
8ambom3drPX9Lg1Egt3BYwqMJy6FczMVaSx3dnHXCe1JF9DvFFnQVCvl0YVFR2MxgF0oUQAlrr5/
+VQKsxO40yL+rM/P+e/bp8oEBRZqFtDAQvf3+Rio5kGP1kX3fQ6NPMikhEXlvYlIX/H1i1OF6wu8
BSBngbFzMzM0iN2pH7G1BmM/a8OOVd1HmrCVavVS+AHiBdslBrrxoYijxJiAprKGljH8r+dFUkFz
Dsw8vQNqY8egUup3WXIoYwgVVeKxbPhPMEW0fg/G0euzuhAo4GdgB2JG8XJUYfETTSB47mVg9xim
3ZhD8tguvvQZfTejBOn7+eO6OZW1Vca+wPrg7KJ2AwIYtcFyQN9FlA8dyBrQ1bcTFcl+9Y03QPvc
0zdJPQ3b2QM+a6Ja/tH0Dt3wyBobn0P5+C98CLIoklIN7SwXDYpx4zZoAMAviZPJR1ueP0deEBfo
71vriVUhtv8ZtGma4GqCoQty+tkukrqFLnNoUN4/JTF7Z9oUQ16R9ck+p5w/55pJ7/XGaoMuou6m
15y/ePLi4ONJDVgXoPyqL6NRDtndHn3MU5tsTbd66UznZoAd1vbEhHIRlyPaoVoTndhICfh0erI8
bdPEEByM1wCLS65GPj/A8YUuIcCIzw9pIjxIK5NchNAFjSc/v5H19s+CITjCauFggKVJOZxsFEhU
CfBfjsEQPzv6Spwsr7/zxC2UhCWnG5jd0GqoPpO9DG/kwQDHEskroMK+pbm+rcmnIo7RIvsKvYLr
h27ptoQ3k/OEvkCg6s5nC9JyiVdGzRw+GM77DtQ977d/H928NhwIarJoQjv/fl9bqP+xbg7Rcdtt
aPIsjOd0rQl0YcmxuwzcMPAgMml3bgSPuMmph9kOQZgTfc6at+tjWP68JK3AVY84TJ0jK+6php5o
KJx8K+27FCn76wYW1hy//18D8s9PotTSbLUmL2EArmDfGA1GMWw897NhD9sJhIiDEW+uW1wcErrZ
0UTnynKacW4xYe4462luI6e6TeN9sXLdL1yUyKDZEI+Spx7vzPPPd+PQlG3TOdCogp54MLyU2V8M
4NSCMmVsqAba2q0TluIXQ7EmNZ2VRVkbg3LZ92kMwsi2ccI+2hKy1ZtNu3I2li0AfQpKd/zlyEU6
WXYzMm2OrLoTJu09UrOcPRprRJELxxsL8a8J+RNOTGhlrc8tMm+AU3p+oUlvaLFv5dvtu+nUivwV
J1bs3DVEIzCQVD84+d5YQ0PI7aL4RAgnQiGAgOgc6BTl+x7lJVCnuRPayXfK70GVXaXfra+NuB2f
hmoGqglIVMhyg9qAQEoQ7rgld0KRf2213151e1Li7PvKild1Tyj8rRNG7hCM+rYFmDKyflXzym27
PGH/jkNZ9q6FRNEwYBwj2Q/WIUogm7yLfnj99vrCL24v3B3ERFOmdQGbh9aJNiPhQ0PN/pGj/8w9
Miu4sYtRXriYtH+NKL6qjnqjtNyIhnrnvieFcQBl6Pfr45DzcbnB/jWhPOay2dBTc9QomKmcr/XA
dnE5zOgzWmuoWnK7uA3BBS0VNyAudn5QJh5DXQnsAaHG/bnexGuUowvjAN8ncl4gNkZEqT5QagFF
3GkeQKTm7e3irv/lrFEILIwA5TBJxY7CGFqMlavWsNqhG0EHGPYQFP+ZpisbamkA4EwmLv42gChQ
Lg5a6x4UYm3chBWA8VkdJA2UCz5fX+3LMXiwgJsPvkRSWSpjoOCF0iEFbITtFMym7w13179/OQjJ
wCilGSX34wUuQkARHvJgSE+36O4EtGDLDbaPE3rzIYcZyIFI+lxEumqN0gVOnzdEM8J5Av5C21Hn
pSCPHdsb+tv1AV0e83NLckJP/HvSUZ3xBpa06ZNX3xcAahOAKaHze93OZRx0bkdO7ImdimZawXMP
aioghLHMY1/nftWFk1lumuaxux0lg/4S1MsRZpvYzeppcb3GisGyZoSOE2MXQDI7foIEpW+I1+vj
WtpwJ4bUFAufq9zVpaEIKslT/60BEO66hUuHD3gMWJXQUyQROeqWHtGfC5Lc2gZjbL0RFoOYTzb+
qDq2Swf2wxDjx3V7CyMC7gepW/lKuRRz00AWOfRkmkJndH7lFK7GyW4ug0gfA+UKlEiRwFfJwYjJ
LZCqWVOY2a/JzkpW1mThkBIERlQ+fBCkmspe6yB0ayQxPu+8s/6xSZ5ytrImi3N0YkGJWmynL6Yi
An92xJjfd5/mteBuyQC0mKWfx7/gz86Pi564TmoaJeh4oXBfddQf4ht1qHD3IilwYkIJgovYpROa
MaHBgsixE5sR+cF8XMm2LCR+YAXC2BT5QfCoqUsd89k0hh67aWjvIBBfmn5Z72m8j7UAx9GetxBN
oGtFjoXZQ30NUqOAfeHRaChXTTw0BWu6DqluYwzctkfr8O33ACwgkY6yN8BlKj4usuaW9CYEDcr4
h5uUwHltBra/fhAX8kcQ7kLyFsJyMv/pGuebIM/NKO8H1Gqq6mm25x1Di5ZeUl/P7+L+Keb3+VDc
VfzmQBZWUe9A+l4yy6j5XCR63WQykGRvGYRgxfBzrK2tXlrfQERzcxocptAThogcFSJkw88HaKR2
QfSeI+nqHcrh90ietRuJVeUuPzOhnNSMVeit6WvkWzttw8b5qW3Zyl5Y2m1gAcDvx42NB7cSc9Ra
QWqmpchtZkMMWrDu2dDX+FsXrk8ElmDGQd0G8Y1aikrK0RRSjzrURm9XePmxqN2AFiCkrKNNRKCC
nbb1ihtdHBeKB0iLoF3l4ugyLcMzv8TqmF3s28hQ/rq+vxfcNDYTEkeSeAJPCcXHceoOKa2iOeTp
k14zyFBn/pDeftWA9wMfR1gLCKPqSCEJ4bI2RkovB51Q1oigWHsoLUzTmQXFj86t0LKBwAJWxP3a
r3Wxyv/9/P0iuc889G0gpQPZM2UDV2ivMRpb68LEru95kVp+RjiI4+fnOjOe3bimPiMWNEjWEj1L
40L3IXKh6FQCEaniROspaXjSlz1CqDFokygYb8cmYWh4UAA8izgATuD8+JsRna1+TvpQ60bfbh9n
bT+Nvultr++zpTtIcvpKFnPUieFrzu1wXQMoQoMdExSAPd/pLX3StUPT3VNXHEiXbFhZ7mNXoEFx
pSt4Ibw2ZcoBFy3m8SKjjHqV0GKT9dAledMEC/L+fu6BbMtvB0dhLk8MKXfFbHYyYZ73oaAmGJi5
n+UgkL0+kUs7wgTXGBpGdbxM1AZxlIdSJ6vyMSzyd40ByrZyVpcmCyEnOJ8Q8gDkqjjS3OinuGIo
8dWFu+vgS0lP78zYhfrFimuTO0s9VPLqhgYDSnEXrFAgC7ZB9lwO4di+injcsup7rKF4EcW7tPp6
fdaW3BweIcC34vUrcQTnu8+yCmqVHXafkTgHOoFtqMj4L03XV8KFhSsCpYt/7Sg7QLQDGaEL0Yfp
PzRun5qf5rdu5E/1z7/YBUjUObi2CXAXVHHbHc+K3KymLmTDBmyMaypOS9Ml+YhQKYFIqqn2N4ws
LYaybfuwn/NwQj9cVDevjrsGbV/ay0B1YJvp8D3I25yvCgVQwRgLivPCks3vmKy1iS+5bSQ1wZ2F
zYwCq7rqPM3JmEZ9qJchz/6xhncE8KR/rNCPlX1zyt31TbZ0dLCVUSdHelPK6J4Px9XMpsxz+Jmo
heBg8rWpfhYCheO1dMECZcgflsz/GZLzevKO90bUto1WGiqezTbbWOX0KER0MGn1Vpu9r8fd0WJ8
V4CrJrDyX1lMN1jklT24UEbHz6DIq+OhKtvklauj1StXdDoup9Kon+yuexrTElVcPWhsiqb/btMV
BUQx2GM7lJ4P2Oghdc3PfzHn8FUohiCEuXiYVyPxGt7jwBm95Rf5wR1eHOeDR2tSjH88hOqtXE/i
EgDdQj5W2UsDze1Ji+BB7BEK1nH5wOfpczUO6IBsRl+f6abIrE1avrtd/GPqIRFnF1BCF2XQ6O5P
Q4eqG5+eexclTSLZcvOjU5Btq6+xCSwdXeB+0C5gQZ4cL4jzvdGXMUruKSYkpwdePzJ0gbvsdmCZ
pB6ViQOQXiIFp6w8srieDdDmHFr6U0n25Pv1RV3wC0gboWwDUBmos9V4kUNVvQdz3wRR6Nav3u35
dpAxHoxwb7hEAdGkjpzEkwMkwEgW2SV+P2dpUCMftkrct+B6LOgII+D5k2JRmyoKncWVXo9TqOVm
4LgF0tEv3fzTtD8n+o9ofnDrT38xZycGpXM6GVJccY+5Ed74tfaotYbvFh9/YwBJXXg4rLvq3VDj
BL1irE+hbW0bbzP9xcbFKxSoZkS6QDA5ygDy2rYm4dEhrKbIf3aNtzpaqZouBBywgJ3rGADJ47Gj
TJHRudyp9QHSL9mHJrxdJ7rU9wCMZLxN/MFek8deuBBODf7JLZysiWWlrEsbMoQOhHvyaQfS66BK
P+nd7U/4MzuKb5o4c9oG3Okhc70nfXbvm6T/nHjN7voOWBuOEtw0ZDTKchRDGI9IuBnPtPlcDl+n
NRanpdNvQ0wG94qU21QzhwYFAVLfIgKF9ruwH6N25cpY8JDooQEfKOosqOWoYDYuxqyqk34KrXnw
WwMQFkA/2q/X52ppEFJ+B9RHiKN0lQqaWvN/j2MpUkifvnK+Up1YMoCUHvLRiG/QHKS4YC+pGj0f
mzHsE4SXbbK//feffl4JMBvX7DMu2jGsp41wArYWYS6dxdPvK2dRT4GzEyO+71rQA/ajck/IfVVt
x7WS84ohT4ErjQ2nJEOzbmi2myaHht6LNwe5jQzoyitz2RB6bzw8bi9LBKXb2Zqb8DGkYID2rDSI
oeLHnFcdLPZTv7K9lvYwNFfwcgLR1SWj7sg1/Pd0wuqLrxX75OqPlbXiVOQKKAEP3hf/M6FOHLoW
2slzhzEUbboH1dnUoTEwaPhDXj1Smvrj2pZYci+nBhUv1pQWaZmAQTp8L/KHMX3k9decrFwCyzMn
tXFQQ7xkBNZmxwJWVh9DzcOljPYlKwGXNlpO/uL84LL5/2aU84Mad5QDC4xtxzfCRoiU9nfXLSyu
D/o8kI9CbziauM9vMyg2kKmJ4QDqRh8fAEeon5DmzYPIaMoHZ3IIsmz6cHDa2TskbLYP180vzSOC
f6Qmgc6+pBC1Z4b8/oS2ZB59Ivq9OW2Gtb7KNRNyw5xcny1HBy4AunpI+NeZxRviffLQKnF9HEt+
9A+aEYBG4xJnTqe6pEVroIjgfG03vb4Syi7VD4DsRaurnKVL5kM3GueoEj16q4HQs2sfkhtl/zjn
P2c78zn9boEm10lvB1d5aH9EsQfdLCBdVvOG3EwgpmIIPezAMBfgNsqfJ2oNR1Fpa4TuKnu/zO7L
VksIV4JGAJQwchlPl0kD5FifUIZxh3nXthAleEG6f4fUcmA3m46IIIfjNcfWb5Bc1iDxod9TKEmM
27KIfIv8qMbHrvyp9+geYnd1vaaQQZZOCppgZHkA0fhF6tGtvLlsTLQqCWsfdU7AI3I0exrg2QzS
2Ecr3aPXFZEpGAC/29Ydq19weANrQlhgvgzDHQKSTZWvpawNeUBVBwuydWQnTKAZcJEr8+aUEYOi
oy5f8Vbx6KWu3+kHXRtfCv5DK7MX2m9rm/uF8zjVTyn/IZIC0N7Br0Szj0zvvu8rX2tiyF4fxz57
cVsSxO244i+XlxfTJ2EQaF1VU2ctKyFQS7C8dfbFcxN/Fs969yrqegc1oKCCFFARbRvrLmp/WuVj
Yd5XZZhMCR7j5cYgzbbJaWA70HnhkY8s/QvNXq6f4AU3IVseZF5eiqf+6QU+2X9R445TVKD3YWjb
+XUGnfejlPnY0nJeQzRIr60sGfIdaPuRoSmw9MqSZfGg2U2LJau0tnpkLfQOp2yY7+15aANXVO1n
l/XVa6N52oq3X7T8h0ITyUtEF3KPnwzSNphNMtRYwtEFUxjVN2R+bufnsol3I8guRHOrW0SeHNk/
gJ2A03cuCpAlYZlVZUUXpu6DMT/8c33JLq56fB0iE3LfoyKEo3U+mllo1qgzgnoKt72g7FniA5/b
B1DATQ/gC41XOj4utohiT71JxlprR2/swhF0lFOeGH6pA5GA7NzKtF0EgdKQrBQhGyUVD5RLWQI1
WTdOfUjqgQbgXHcf0P1g+q6WvhlDMu8x32s4pcXJlDx2aGlBBefC13t5X5jU6kIyPbYWBPiyB8Hf
2psfHHJoJ2aUiAYRRTcYE8yYpb3RLeYn09fru2JhlVDEw+mSaRlsDmWPt9TMK0JEEzoi+dKLOn8t
K0EC04vIx3VLC1OGliyo+KIzUmJflHPsFhRYx7SEpYh+B9/UUSu8u2jMt0Per3E+LozKAvAfaDuE
KwChK6MqU0GcuLZr9OO98P4lz+905/P14ayYUPMM6Cd1soLDBNHuW0im1eR5XOv3XbRhgMGH4uDK
/M/5kS1Q30zSOqrCNnVG5EqKYVuRPH8uIuGsHKKF1YFLcFwp0ovGYnUfGHE9ex2vGhRzt8K9s8Wh
HQ5T/uP6pC0cVYAF0L0soeEIZJU9UEQVEnQ0a0JvKOzC5x2ZDr0G2QmCVMoD75L8QHuRrgA7LpPm
f+4oSSmLSjLypIqHiOaiT80Yg8uHe7RtVNFD5RwdgvN6tFBv6T5Yeozqu8JdOVyWenVJuyDfRjkE
z4CLrIfo83HWDN6EtGPsDiq6InAddy1kvwx3wXOBI4x6suxERFRzvk1qB6r0IxU8jPvuc06M98Eg
wWDGmwi04oC7sE3SVxtS23PgQTn0+pJe7lEDYC1wAiNpZON5pxw1EoGGctLHIoyzYcP0GBwfun87
WxK6kU+sqKfNMgtex7ooQq/U30bkwSLhbq8PRP7QszhDMaEctsSm4PIbSRHS4p+Zv/aoVIPvZW/1
T338rUpC52aEjmJQSe0llWloeDAUYWIGHnF87VYVI9xNmDUcN2wLtNxCFP58Ywivqlu3gwX+T/OQ
r5yqy819/nHl52edW7psxseZ8TCTzRC9Xl+PS490/n3l0IIgf4LyA9ZDc+/rzzM9FNnBqg7XjSzu
XooEEqS78U+iXLAx9bTYbs0izJz7uHmckwdqrxT3F+ZJ5lXReyEVvmxXjvMkimxLr2Q0S4pQB3Oj
P2Qr23b586jnAuoDrI+KmG4yblFTY0U4Qb3TcHyRrKVVLp02/Ipk1fyvBfkLTgZQGMMAxF9RhLlB
d1MO11Ikhypz9oRGj/NcrKz70oAA+kUxCvBvBMSKN0vSnvIW5aew464/mgyq2sH1Rb+s5cJJIo0r
36WgLruIGPWIu2M2TRgRix4mL/2IRfEY2T34rfUHrdOCjuZ7i/T3CdG2REzBVPOnlHYrjyi5uRSP
c/YzlImF5HHrcaYXobAHFqTpdARqdNvybu+ASQ+Q+99pI1aupEsW5j9jR6snYgpQiVxQCYDU19Xa
oQjtwQknLz8kbfoIoYBdA07WWRRbCKI8TcnsE6/amK0I2JShhpwdEzDP6g3b1uhX9q8vyMIpJBCI
hIajDeD6xR3S915LhaHnIZkbACtCEPFv8mqtALng4GHFQy3NJpI3XdlYncMh5+U4OSBJj7MLBYZj
kr0mJQ2qhvnd+NqwL9eHtWgQLxIwN8k+ZBUKgfYbTRRDVoRQWXSG1k/mXe14fpo8NZbjt5WOTAK7
3aGB2B5i51CbWeiW0TQuhqyDOzDrQ59vZxKjz3slPbG4XP/aUKH/Mcfjp6MYV4J0mpvAQvotFWsC
WgtWJAUjkJ/oAZAJm3O34wpkYWnhlGFcvk/1OyvemPF2fYEWXM2ZCeUApsJyGBntMuz1w2/D21//
+toA5J+f+M0OhynSGwwgMR4pgL6QANOyfsWXLdySZ0NQbhc+GBkxaxjpyHunF3uzYODYmoN4jcN3
zZByeuqmaSbccWVo935ibmLACNldYa5tX7mqik88G49yIVspNQUrYYaKPmDsl5NDrdKG6GiyQ/p7
6+Q/nBq5Q6jWuWO9L2nu02JfjtBQ5kev14Ic0a/+qBfCp9pjLSBHx7/icROMg+N7HjvMbNy6Ru1P
4CEu74xiZ6TdZ0HmnfC2kBPxPeM3iEP8kr3nkFIujRIprU3tkE0865sMml2u/UsfvrAy9ln2Ous/
JiQ2Om4A0fDmJU86Wbt9F/YojhoyG7KEfilXlg4T5MyLspIYA2rwbWtnK3O+bEGyaxqyWV5NNnJ7
Litqsyo0yBSMLnoE14CoCycBY/jXghIqxuj3nrmTViEnn4don07vtra9ftjWBqF4i74bHM9t8iok
7g/DeGzKzfXvL2z/syFI+yeHeegavdIZvj/qT/kIzOzdLHZxt3Ka5e5Wdv+ZFcVl6NTuJ8vAUjgm
fUBiy4+jPWIhn1Y7TRu3Xv/j+qgW7YEdETp+yJRcqNcTpueabhgcCP4iqOLcd3io0101RhtDe4hv
7tC3AanG7YTWHlDaAD12Pok2MiZWN0Y8nIT5YLVf8+LmErq0gNo/SDuhNg1I4LmF2TDxDI2rCo/6
x8zxuzVI2uI2O/m+MoJu1jt0wXKcRvvDyn9wthL8Lm4zSVkpOVrwnlbcuZn3YqobAxsAAju8f02N
L3mNYsMauH7NjuLNrREBcBoR2IGHS51+X/cPkfss1lSvFjcYBYkFlhuhnYpA17KWgQCHViGjPqo/
rTiUxK+yd40HYq2Nd9HLnNhSjigpUtOLOeYumt1dVYhNP7C7oXVvD1Yl2+T/hqSc0VJUhZsaGJIW
7d3K9qdy02VrlPbK+qBmZgNqDLwf0Czo6FWBX2U21/HQedbRNod505m1+WxY6byHjG/5mEx9fSNd
zn8MglwGA8M1c0EOjCZrTdQoSB2NfEN1A731N3roPxakZLekHsJDW60/MOKSGCS01rFKzBcyo5yl
lSvuU214+I8NhPewgBAYSMbz4z9AoCqqO9s8JpUtQAxhTT95Udp7MPX0ARk6+8FmI2RlktoAcTgA
0HYEVxe7dr3yS9RCI36JCyU5kHujNoZyjsozhSrjbOZe04YpSvTcKFFELP06yrbJ9N5EDyLek+hj
oN+iKgN0+DC66KrOPrnDm+gSnzhFkAP4MVr/TPl0V4AQqqqfrGEldScP+cltI2fLkEgmD6oD0HhS
e4UTZjl5FdvkOHMI/SZ+4/UbHm9bb2Ppt13P/zUlcVkOPDMMny9M21h4SpoWasAUjJUvZA0c+ydR
o4wFgGg0PeNoeoBmKQZQNeNJVTbk2OisuNczq97Z/TC8RLQjWwCJzdnv2yJtfMi96shtj/Q+m12y
a3ls+JY224+28Lpdg2j6eSrmZsvtJP4cUyfdVTVC+duciLo9VKBP6/Kho33XhlW7rbQNdw4dW5ly
OeLzGTnbgSqBUJKbRYXKdQtWg3ee4j2Y+e0aKn7NhnLenLmxksbEMKD/aPBvhdn5wxrCX7lC/jtV
IElHFIzigS3//CTy0uY5G/o6a0FbnozPc6FrxwzpfL/3RuhaCm5upkF7m4u8OVwPji4HhxyBbNJG
4+GfhuRzw1E7t2YTmebRsneiuke8tyqJo4QT8iDI9y1K/CgSSCqYcxMiRaE2Rw3umA17nmzmtTe0
WvmQBtArIMG3so6NqOvcAPQ/56YiznCE1kQLxd6ofoMcYZL7Hq/Yq8kS47Oo6M95jvhuKCayB0dF
95zRArw63IvWWCSWHDRaqNBaCSYaDFrFreido41trY3HzGL9pur1fFu6g9sApjK5d80MrW8IsyYb
N/H6T2gq0vyxa22EwU53Y41QTs3ZT1FCLRt6zEats+komjvN28Xmo7lWUlhYXvhWxHJg/gC6Vu0b
y+Y2mccGJuby2ZxTXxt+XN+iC2HCqQE13GUii4lewoD9CaSKnXVAhckbV87ByigcJeY17F4bJwYj
mudnDYhgb/aF8gb63yw5ihOhM5bYYOV0dPVvRRrSZF+uCSgpmbg/ay0tgBNOngQ1l5REHciGR707
Nvk8WhBsKorRB1Sv/FVTL/5J2zSG/KcngsnhhvARaa1JaV86EzxKJDgZCngoAqhlMhPtD0namf1x
Go0+8OL4SBoHVayI3zybZ4bUStkshLBZZPRHjWxItZnz3URXgpvLuAERIOoBSBVgQBf1RtsqJjwg
QBA7zj4S12WBDtldZ730a7mPBXdxbknx/dUoOi7MtDt6xhcitnby0E5vRrmzkYdh7aam+7S7z9Fu
c/1YXe74c7OK1wT/Uw/hc5jNTFvcFQm171FCXgOTLliBQi8Y8oCKl6UuuWVOLjadJKk1kLo/Qt7U
F9l7sfbcvvQO4Bk5MaB4uCJuJtHkbX+cmVYHrNKGIIV4wJtWsBGcCuaa6uHlKUN4T/D2xkEDz7Iq
cey60KljrMOA3qI3UgRQo2UA/AVmuW9uJJTHiZboDkD5ZHc72E6UyUsniM8IhxlHjod+vU/W9KwW
5g41L9Sf8JjAFaqW1aqRFdyxKuM4to9ZtvOcgLS7+cf1fbbgFNCVjcIs2MDQPabeDxonsShxTx5n
/VBnD4WxWeViXTGh3hBtrKOYRgG+ZDneGUEKqIW1clrWTCj3w9wWXekVEt85PbBvQ3bXrPWULlhA
Z5oBXLyFf1xwuUJwT+NmXYoj01trU+bsrjQAb6X2GivmoiGooYDmSjKZqSUiZuSal7FZHN2muhOG
8TDERepnM10LPhZcqKR1Ro4K+AucGvP87Pd2G4OhtMWI0mnrirdWjwIjLZ+spFpPv0ovef4SwKNL
yoFB/gEB7cU7L0rakZseD2mW+bH5jx29TN0H7e9SHgVOfWOCBEfzzJxaHhr6VPCihrlefKP5HYfa
Kwjebz055zaUPSfmcsptQ+NhqT3l5cEa/x9p19kjN65sfxEB5fBV6jTB0z0e22vvF2EclqRyFqVf
/w7nvvu2my00MfOw2AB4oWqSxapihXNe2DsZ866WYV0ekQAfYskYkpXEvZNZ8U5obv+1/b9cg6ID
qWc2vWWy+jSP6R4w2AlIKm7v0rURgwWTyQfZ/IHeJ/V5YY1e6hR4/PliMqIZs3aU2lNEa3+XOCis
3Ja2sp4LaYqzdvpEdGPb8BP3pq0fpE/M1Y54rqgy5nyQpJIvMvTKKp55HEZQE3CfneZiUwXoPn52
03gwoqZ7nunX2+u5NgZovUTULoEgMSus9ngOchi/YT5H44YR+d59W9PI15m2tU2TJgAgUYDoQCRw
qWXOyIbOaUd+Avnxi6sj8lhdwtnXFR02MNzTpSa+Dvie5zmYn8yKPCVG8k6QO3lX0DqKHhdMIjjo
eVPS7iWfu0pMJj+ZbC/SB5rfpWUaZeShnTetr2ksXtOBc2HKlrFmtAe/M/BScH5M7tFYSGTlPM4o
cGDdP0nHNOHu+ib+uzhlEzHki9EvD4vLRm+TJDRKkZ7junbpdUVAVI1iNxrdVW0rgKtIEfJwzJC3
2dc6bdp7nwymRqfXpKAtAMMj6PzAs1Su9Szm5PVgMcdN+MkVL4OIQ//77Tuj+74Sci520hcl5+mp
sIxnq/jR59a32xLWTuN8BYpNMypb2L6JFdDizkgPtbHnlaZj69o5A39DMnMi6ICtUYsW/sgbUYw4
8Lb/0pcPEuqucKzIA92K070Tv+bt6pwLkzt6diKBS/CC59Bmw5s2cxXE86/bG7Z2Xc4FKEcOiD1/
otzip4S8CHdDU4FCeBkVNWimGI840XSHrKkAIArQs4xACuBNijwrmc0S7092Su7nH1o4Td3XFQWz
jL7iWT6yk02c6KludMHs2tmf/3pFvfqlmCczxK/nA2KlYYusZma8jvT4/qwHCjxn2ySP7ezcF6cs
MCQFQceJ/Ap2JH+9fey6jVI8ZUpKn6cOvg/kwWaMve3tz69dQ6TwwKwAjqDrANavSne2g5xhUtXf
YPJtU3boPbR1HKZrx4FHLPIMmLJAKKMo0zRTGtCRsVMa7MPw3jQ+2+a0J5Ydi/T37RWt3BPUDTDS
BM0FbKMaWlQpOJITe6anEkU9lky7ubfuDdF9NWsQ39vGHaAVU03ItLKLoEQDBCASorJipSzPTEqj
acKQngjdkJ9Bt3d1RdEVNZCsI6ggomiJIENxllkR9EDoa9Fa59KvBZB4jEVTRVqRgI56OeiHDjc0
iSo30rbJRLhT0VPC7+l9KDTG+HqLEBe9AfxA1wCerFxIS/CAeA4ZTrXpRYSKJg6C8Qu1dKhv8mde
PpIgx5OtNnJ8OFRfZE5ReJPlAwGhygL7qRDluEEeu4kSUfn71hp1M35vibhrgRLJx5R4SSrIpbsY
o9EKOp64H0SJXUXM3Ab9L+4/9vWxpWJL+iXuzd1tLb8+LTwADagaqmWo+KktGPkAB+q404jR2wW0
buWRsWJ7W8RK1k7KAFEVXh5orlVnSQJr9vnMxXjKyzGiBAiNVWzWh6qq5MRZPJRVxGkQCUzgOgXR
RGtvNRN1X/HYlXhgPhjV1a5LUCn1DcZm+lPQe58EB8ZdG2xMrwRqcHrvsaGKgF4UNba9nUtDRLRF
2tIryNYBB65f139q7uB/NzYYitVYmDVVxrQYBq1kqRJv8UuTT7q5qBa36U/UsElcuKn7wFgQRF3S
hppdWNNmWXpGhgzvfoSTl6LSwM47wPB0ICbdVAzIIcsuR4++jt5oTZtguQAFJSvuVwBNLBhyTlKr
OxWeuKty87NJck20v7ZpnvVWTsdALHqVLlfC/LE1PIahSOJuMXIVjV0W5ZVGZdfWcS5EsZLgWm6R
w8r7U5g/jtYnXZPmdWJUlhFxDj4ylYDOVQ/e6E0Upy1gh7lBNLA/mIaMFv5aOf6+MZ7N/NQGVONZ
Vld0JlIJL4rFD+faMCX0owk8MPNLYeuYsnUilAgDTcYJwN6wKmP5ZLr35TtJjxAZX+yap5x8nQxO
4qX4Pi3/FPavWscLuPr7kXXFbcTMPubCLjWrxyXtHCMD5k0wxSlGpUrdFPyqBJw30ruIhwEJcCkh
zw238WZ/OKXtcxgn1ftold42CGj/GHGUPe3okb78vNm1vsMae0Bejx8KB2NXLYZg2fhY5MlXZqev
mWlvNLZdbrpqXeWwlwS/wDydalg4dTzWFSFkZvtQfAeBGkY4oow60cTplvc/sqY9OO3+tti1jZQY
n4BdxMwGcjGXK508n5lGagAILj+yVzE///8+L8WfxeJsxpz3EC64n+gX7l+zTjMqtWbDEBs5QPhE
vvdqnL+XcJz2gstotd84hl0HV0RafpTVgOJcipKnQE/hYM4mNikJ5vw1J45zVyTU/dI0LXmqFrOM
PVBhRujU/8HDjh0tey7eB5D0ppESVhQuDlH0FbueU4K9r18ALpk5Y5TvXKLr81nfyf8ToPbNBKNf
+TTH0GblbVJrYwX7D+na2RrUvhniU24IgVvl9HxrdWRT/3m/tp0LUM4JyT7QKzZYQ+//dH8m9kc+
j4E/eEvkd65wk9uU92RxMQ5PD6YFzx/o8rxrsYWMXmzTB4o1kAoub4vvZtwk4YzLyH7QmW6LINt7
1p3dasCd1i59ALoRtAu/4XUo/sWbwOzXDLCeRvLE7436A9bz7PMq/6wNmrj/WE8jKO6HKd93Vnj0
Mmtr1PMTdTEdBJC6D5y8jfY0DNtLvFLFo4V5iQ61EsYzPPCuQFCm8/py6xXrDOQZ8GsC5wFjf+p7
ElzDCaA/QrTb+gZGHp7T9m5omjtjAAxI+ZEeNuOtVIb3Epaj6EFXLxMZk645hZUDDLFxb1jisax1
GZk1u4Ys/L8NYIoeWHVIXK/n3ckv0rhxMAT6FJb9luVWlDonH/yh9Wlh3999VBgQRNAGBKE3lJNL
JWd505amC6FOicbIB7P+ffv7K5cIaAu+5EgL8CJwFZczjXA51oBm5TTvYt783dleJMhu5P9POdKg
nrm2nprBRE27PjnOzvCiwnvkIYCxNDm/FbOM0Towtch+M0QHSvxc225SNM1Un9oh7uu7fNkmOqSy
6/RMgAwDmk4AToqBXbW1l1iO3XYJVDsHxJtrfg6qI3CYRfuNVXdc13O4YnouhCnxRpIaubEEEObM
UW3GmaUxBGv39Hwxyuk7M88oH/B9s34Oix9zc6Dd785iKGBonk9reobuBUBV4iEow8TL8wcdUG0l
odGdbPbq8y4uUS9L3Y3d/rqtz2s7Bp8vQ3Z0d1/ps1ULAUigrjslPYmiIXsnBLuMLFAYgYIB5BnF
PxVwCIO5zlKF6Xwav1vmA6/u3v3zkYVDw7Z8C1wzjmRQvKn0KrAlPDLvb9/56wOff0uJo836mm2T
94hr6zQUJ8r/angKPKePCICbxMQI+iSuEC4EMjGBuQC9dwQaHSFb0WnNsDSzim8BJwIAwwFFi9Ea
WzHDgZl7ouiAFVsNobnjTvvSJN1fNmuexOjHPgeu59A+JjOJUHB8MMrg94zEViDwMqiWQwpOFSv3
7nnR/q4dD9DgOtbXFQ08/32O4lwZNUwyMns8OcilGXUd6VqC1gSg6iwdK2wccnaXV8npfU+Ieh5P
PvGjDD2rfaY5xRWzgOr2W/yMtqardEraVMU0tGTE8CMweGa3eQmG4tA0feSzDL18ndjc1ssV6wCB
AP81QzkQrcZAnWWVeTjy6ZS0oCPqhuXnFDR+zDHaKbrpn9vC1vbvLbcKACCQKLxBxp25ImrVLAPp
LHg1QD/9GFYaS7fig7AOyc4AbDwgJkvxZ5+3E7cG5mgAYPt6W6a7iWwcXcZjbbvkjCSSixK8RnVz
tl33QQHOmdM8m0efFc9DOsUCJA2i0iVRV0UB9wyt4YZ1PTiVdiTATHwxnlIn/d4sHDNG+ZdABId+
0M3crp4L/DZ60ECzdoXlRpGWTGYDEMNdnUfbGv+4fe5rAZxE3kE6WDZ9I2tweTKhAwOQDNN0yipA
ZRnD9EkYzSfTpoeGWcsdJjJ2o5k9uam9n/Pi/W97kGFBtxHLGchGK4mwrMonVHsl8rD17LmfU40n
X9M61AFQyUMEbAP8/XJtuZ8abTHN0wl0x1HFXg3nmLyTNe7N90mOJdgduEG0alzKGNuunPGGBwZ0
721+EqSzbx/Qmq6df195kNYLclchuOGRnkjvlr4AbGb2OmXjlxC14tui1nQN4/zmG0S7HDq6XEpV
DzldlnQ6ueR1zA6Wbv5z9TiQiJYVIwxuqE4KI43CCLoQN3R4tNoHmx+H7gMKJXPd/ytC9TOEtW04
ZxBRhimAbAH1r1GpteOQ9BzA4cYLBDql7NFMTCJ6bz65yS4onmYLwGIH43D7INY2ChOZqJGgG8RG
39alEJp54Kbrh/k0WM9W8wy44VbXfLR21rDypgRwwO1/MwtnBtls56YCn+d8Ag4fiQfxcnsFa2Um
PJ9gj/8zaqemPwXQRcclbwAx6jfF9wktqJvc8cGwxxs7Mvql3CLvPd/3S+ZtprGsN0XZNs+tCE3N
/VlZKFBY0cAVSso6sJ5c7mVZ2zOGkq0F8CXIsYV9VLTb22tdib0uJChGTAzdBNJCSGjaXdfGlLwk
5mOGEGeIiuxxMjQLWpmmQ6ft2YoUFWQE/XBJ6gLek3ZxP/9lFPbOd5+CLIlctksYi6v5M+3nHagv
4sbectYBejuJDHdPR7Ev81Nl6DoOVq4FXjGInwMUSzEypeyyDw5rhxs1PKJVPRZ+dei9701Soi8z
/3Z7t9fOE1G6hOLE8Dtw6y/PE3pluIUDCpu+HWO32Dp80JjBldv3xiIErH2wMV11GLEQqIvUR6xC
SQDkiE85eTLaSnOKK8sA/pxEdcCLBsBQyjImu0Ow1KG+IdLXPKrG7+/epYvPKzqZitJP/ZyP6Cui
cbevcp1rXfv9CLZcFDgQcl/1frRiFC6vwv7UzXG6M99JhCS9KuDR/v281Lcz8+Sns82bGp+nADsy
jiBo1hyy7vcr+5/XYA2r8wRwrksQzT+WVFcgW9EiFLolknGAnkFTPWDDQYpqEgzg7SwWQZSWD73Q
JPRXRQD9C9l8QCbh5Xq5SbOwq2nO8Ohra74vYVeBIF19IGONaj3iQ7D9eui7V15uMyipuMspaFTc
mEWlbip87RzOP6+ET7R38nkJyXQy6aYq449cM9SOLRCooKiPgZTLLcpHfzAmK0OA2QNkEX9r4o21
I0CiHVz0EuPxarLZZ9WCRjFXnMoxBh9lV8TL+4f/UbFBVs23MJAgi66XSxiZSDJ/WpCecM1oGyJI
f7ep8PBwBnOaNEXos1G+H1BnGL1enCwRDyRKmUZLpalRUhMYekO9CVTRQBbwpQacXWU8Cb1U5Djh
hH5a7D6q7Ta2+aegekgxVJUJTTlvxRNdiFO2C/liUJImyYSLHf80Xjugg3sf2TEAocEJI8N+NUqV
j+1oAJh5OvX5bin27OvtA1mJJzDhhtsmgVLwLlJ0th9LDL6WDQ5cmOQBiUP/kLGg+2MttRMDvIGw
iMwFfaBL5W2XrGGapq7rK4k0G94zEqZFgsQrB5aFxE6EzNVM/I9hRgIY/bcXqBOgHFEx9L2bEAvJ
oOfZemDi7gOfByWZzN7DOak1wtI0EX1meMb4Eyorzl+Wq9Fo+fsuNRobdCbAutToAfC4UxIgMeO0
OzFu2/QorP1H1uAhQpf9gYbalDJx1gR9G4DAqHmi5Ohubn9+bQVI0+OdBOx29NUpRp04bj8VYzUC
gpk/ihGj7QjXOfJm4t15H+QUpCqD+wt0o+rruG3RoAqA+OFUGNXWL/jewN9i1iVkVjQK6IQuThwg
JpJ+7/JEwrnjpcMAn94fPQBkWYYuuaQToIQLfWqBazq3IQBkd1OQAGVNo1RvjzpFqxAnIMGNwAe0
wGrAMNKetUMIEWnFtrP7XLtf8u4fd/pezAfDGSLaN9HcZ3Hd5dEwt5s5abf5+9tuELGgW8VEtlZ2
QyjOAAmoksxBHRxJM0VB0MSeq6nsrqgeXrSuRF6U9k0NWix/6MQw9P7Rqu3IHtptWVmfXVAj3Nbw
lQNDWgu9z4hbMJeoLsSYhtCp88Y/Fq4bm0UT56J/vxnD09kGIzmGnpBmUkIXJwnAPxymwbHw6qgq
7Dg3NJW7tUUgMQczhgEnQE4pEmweTgYxeShnueVYyPh+S4/Q/d/vK4bMJ1XihmMaHp057vNN99f7
z+D884oyccMfp7nH56c6FkUZ80BX5V7dIB/Y1pKtW4KkXd77hvZTnQMb5tgWRVwU6N/TzYLqJCi+
qm3namosSGDl8/INz+zbW3QdHMHHgs8ReEgon+GZoCzAqrsySBg+36afZgf8xQ0PR8Ajer94MBxa
0GaYzkfWdC5U2TX0GGPuuM3Co2jSGBhzcambDFi75OcSlF3rM6udQxcSlnxH05h3d/z9YStqMHLM
EODZ6KNV74ZgadZ1KOEfZ9uIXAONw+9ONOBcYIwBGWe68PeqT7ErREdD4h+nuBJfevpy++Sv49TL
zysepXanxbVGfL4E9kgqDswFltFdppv3XdFfDMdh5F+iawDaT7ninNp2PjlFcgSvqsWf3PL19jJ0
31cUuFpK9LEiu3dcgJPe7Oz3vw/xokGHMVI9SOxcdeeBmgyeaGmToy8+p1GRvvv9dvl5ZXtSiixG
OeLzQGgZhihYNvb7o9GLBSgblI9u7iwDJGA2Ytjm7x8ZwAIQNiDXAGXFvNilARmRKUtLv0/g54zo
zskMjZNbUVMJDYiYBP8CVJHiggJOjKQULYH9K9uopO6mqMpT19sRqkOaYHFVFnoIpDdFLVJ9rJse
z4FENiHcDX92ww/XfhmtH0TXDrOmsXDa/5WiJjQsMD1MXQEpS1BsvDFEOfoDRw5/hEsH246HgmJf
BeYmuD1MyXHjFUMc9Dog0vUV/Pt9xbrONXMNFowJEFBYRB/s5QMOwpFQpxhMQkMcOhYulQrjRCQb
MSVxLMlrwF755rbNWPEO559XydSdzumSKYPpNsVD7v6k7k+LaKLptS2S1InohARWPXovLlfQ5X3d
2WOdHHNWgZbL+ESBbnt7FdJAK/E6KpfAbEAHObbKkz/hLK9h5X5jlSwMj02GqaDFp3HhmVu3Cve+
RXdAF3wnLChyohI7D6Un+GdUTdW8gHAHl44m1mQSJ+7AOBsAf98uTw3ThJ2rK/tXkFobWgqRD6OA
IMI/W9Mzq7qN3YNZbQqPJNEZ+LVLL5kA3xA9MEGm6JrlkWp2TCiz3W+97XjIl4fZ/337qNa0QXJC
ogtOmhX1udskdABgHIK4JU+RsQFfHN3flrCyZRisRzgi06TX4wpDYqcGySvvaAdf0+bQAKGNse8p
4ZFbaUStLAaiQKYlIel84Ndf6l01ZAFty9E7Dp8C68XVEamunAeqp9gqtKV51zxnXRMQmrapD3BT
c8OLX0VZ3QcTOIFqjWd5UyPlAnnSvEhE07dZtMuFWH5v50E9eUcxVnNULulDxsr7wfM2LBM/xTQZ
d9jXr5Y7bSav3N4+sLVlYqgTOTwAolzD/9MynwEuzvzjKMp75hzYU1jtaBG+3w6BswnpZxl+XeeH
0SPttEMFMYO5p9th0OjC6h6ef19RBncSyLAkOK0WUMGZ2Lvd3WScjPm+auqIFnU0DodEh1yyYr8v
FiUvw5nlWzqvSpMWiyJHL/yGNrLp2+3DWblNFwKUoAb5MEFGGwLEMMdGhrZVJKdYzSO0N+K/v9yW
tnKhQMODtjnJRYZBXCXESb02YaaHC0X40SN/N1yX71xbDrAjHBQKbKBHqCmPshRBhXlKAqA0L6qT
ry6dItcVOzMvd1nW7G4vZ+10zqUpKpGlSdDjUUmO1DIHUHljvJxmD4CP1WzbmhxEhGgpBdqXpCW7
1IKiZImRJy451u1yN9TdI8egeZbrqutrm4fuUoznwcdiRkdJVTahPS20xXIsnkcJ5kaPSIOAIBsD
IBqDtKIH6PZGigsBA97jaicU8aYs7xwC+BqnQbYtzsIf7z4ZIKIBsgYD2eiVduSOnt2bIcx9XjlF
eKT5xg2jct6a8/62iLU1nItQDt8vG8vldYmMzjPzgKys0a2VzwOwRk7go050jYNiLA1xhioIjkD+
u2urelsUTJMflP5e8Qoo16HQhdBK8pYp76UFoacYGR40oUPi0Plae8+Vt7NDjH/9nXRPnXYsY21N
5wLln5+dCq8WETo2BPbfO5rH8AEavVq5KCA6hmlCTRsA++r1p3jo10ZfAiYBECXkEGYRsTXJhLU1
oEgIWmXU2dDnpgRR45RO5WTbGPO/X3z0fRxua9XKHQQCHuJcRByYTlcn/PDqKxbam/Qk2tKOhz6I
GiYO9fib2LUcmFu+3Ja3thyZxZfDRQAuUE1LY4pOoGWIgdv1ATy51t0HPg8wBDnpA0upYqaiKMyF
M7RgjfP/iD6NQs3PXztwfPf/vm9datScFAUdE7DSZfU4x95cb3gybo3e6eLbC9EJUu5KVQI/oimw
EBQG+zwu8rgbNSJWQIoxPiRJmdFWK1mpFNWyFi/gfgeQj0rQXefXj0UG8iJhb4rAesxLP49QDttg
FKmJShQvmBkiEztjiP/2Ut8yoapdOPsd6qMkpXSwlzGhJ8cn3bGzM7fagqTvGXzowCrO3WyLokP9
4AgE4UHvfs+p1z8sQK+N6na2fhugzrz9i9YM1fkPUvxfk9El8ytsDJzXzmhY1OdfgJ1M6cmSYFdo
9Z8WzcNMJe6WT0B0sqJkbkpu2yvMuArRZOl7uBghTh7oF3+jvSjyzeZFYNg/cuqx2/tTVcdm0NDd
kIV1ZFXcj5dhGKOmLcTG6Opmw+nAN3jQOps05fkDCkvtLnR0Q1rXJwYEZ4DoAUNFdqdgCu3yGrRJ
SG3Szskx6esWfRGm+Zww/49TkXLfzW24423eRolJq43ht/+MpPyBgTV6WPzZPYKwXXy9fWDS911p
EJ7rss8YdDdqrr1PU0zdA+n3BIK5ZzefPucLP1I324RhrclkrV7MM1HSwJ35FHOkXkb6lJ0a30b4
9crQoZdkmqu5ZiVl0QA9AmjPQRPjpRB/Xgw6dUty7EordvNDVeo8l06CEk2QRLgJuBqS4zicxnmb
Bt9un4ju+9LvnG1T32Ypyz183/hTpBt31Lgt3eeVZ8RseAA/bfH5MkH+PnZqzeNuTaHOD0BRcK9L
DaMIzOQ4eQ9dPu97J4mz9Dl3dDAba/4XI/3I7qKJFUUPudCzfSqTtC6sIEmObvKJhHeTmW6CwYya
DOjEOjiMVVnQKAy6IO+LTtNLWdwWBhLiDsGi2KeQYXCofq77GZj05tbyNQXI1R2UoISybxRQy8oO
1k1uhLDd5AiApy3Y1be1k/zFKvJ7os3+tq6tisLzDtDHgCe+ygjysRlK7hhIlHc8tumj1c1biz7m
XNevpRMk//zssCYXIJj2AkFWfs/BLZL3d5XbA7xc4wzWbEyIFlg006MD8+rZWoOsyQlHZJkXwu7q
Iv1EZ/fQzVRzRCud3GiEPZOjKMQ04M2UhIOswIRfWMZfJ47xqsEKt3axfCLciiu/21WdvesNY9/b
xffbB7emkDg3MITB46FWrfhZ6pK8ROkDD4JsjMp6ikgNFj3yNUeusHy5Lest9az6iHNhymIrT4Au
bvaSIy29YZc7DkVs4f+u02C4t5OR75u692K74UZMbBNzbCXAoA5hK80XNCqyxr6KJvTcbP3Zqn5z
5v9FzOIhSDyECEv3mHhWEYVzbj26JiruYLBId31O3Gg0gFtZYeIoJghcInfpw02BgAZw+CX97GVZ
cld3bfhQzODEDAtgN4GSI4zLrEsOrZEMiMKc5ImVKaBMZjN8CGnxWmeifVjQbbUB7kO6n4QTgDA0
m+6a0qmeZm/stknZWzHY35NPbZb/Iwa+G/gwFJE7FW1spN74RPqujttsBiemhSLZXHb9nTWgaoJe
c2cWUZE/pEs4xiyc7bhKUMakXkq3lUOLQzby7zPp2QYM6vjB3vITsVsbFXwmxwS4irtlccJo7Ca2
d5YCs7y2mP5xeTBtbh/rlSNAj4YBA4qqEsL9KwTU2mIuDYsiA8V4ZLvPpXN6//cxdwbmALzq4Y4V
TwzgKFYuWZidHFB1HZdM0yRwZVHw82Xu2vMxCIiwTLWSHWtCQS0gEbmvThVPu9DaecmX22u4vudS
ihwGwbAZRs1UUPU8mxKrmSFFpj/aF5FuvPQhpwgZN4SY0dQv0QzyXUAU3xa8djgAAsMzDC9Y2fR4
aS/R+GqC92mBXFyPL1N79/7Po/MMjXTyHXPVPpvkJcid2ik/pXi+pjvOf777+7COmCzBweO3qvmp
mbr9EtgcCJ7DZ+dH02jSISu7c/F5ZXeybC6nNMTngT2eOnwDerHN7QVc+RHUQs8WoNpXUHD15pQj
7eUlzn3XGi9iAhK521aacHVVDrgA0IiNVF6g9uhZmKroSgccIkbXbrrgTz8+cl3lVSdD+pIz31uk
o18ueQXAZgGu4hHEXryOs1HjeVfPBC16WAgQ7w0VHLBuPT6ZZspPTbPAE30xKk3genXhoash7Ahg
r5BluwK/asB9kqYkQNw9Rs7yvItH6+93H7ps/wRmI14O131HdgI3MvQwwwE5TePfQNYrBo0vXdml
CxHyz8/OggRoAurMhRzzPK6WqNaRKeu+rxhdZ0Zxnbv4PpBzH6r3W3SE2bL+jda7a5Pbp2Ads8OE
HA3OhmjJ/U8kaDUbpLJ942hRMcQkpIeKLvJ26mjaknQW6tSwS44A403js3KHqmxyHwwOypR0QuU9
mPIIDQR1XBXpvCsNq91nRprGrlnzX0bdmxubFyDHXWAoItKEumGzq+BL+YnKE8oeQbLbdjk9jWHz
Czxf/bYZ5mefmJ+Wpo15OWgezquHerYliqvzDJEsZsbpyeds6wQs5tOv25q/uiKJuYG6I0akVDdn
1SnxakZQuvL+mkMj7osHF7MnS/0ZiGm3Ra0uxkdEgNSGpJFRFkMnhxcLEF5OSTp/zQvnBdxau9si
VgyegWb9/4pQK9spmgXcwUNm1mWPYfmNeHHOP7JhZyIUD8STpk2nyoAKBIDa7n4PbNj4gA/l3zmI
0j+wHLgHlOnx3L1K/vug3UuMvqPgIgblYnlvzf/0yT+3ZawqwJkMxS7VGEt07Wqg8BFkU8zgv5h+
Vm0ddeODsHVjZqvnI8fqkTmFIVGDGwszeIgZcMVBYrih1t9TYe0aI/nAtoEMB9g7Er8SwcilqQV7
WQCcL7zZA5Psqbhzgfll+/vb+7a2lHMh9qWQhXLmSLuIXlsaA2P2Z8fFqyGYJl7TiVGOh/BxqY1G
lhWDr3N2qpan4gNRgryNYHSQHB9XYNIjsnNWLVCPHesxjWcyHEwxpmAy153+mgEAW6uBsqKcnVO7
kBwb7YW+g+Y5by/cb6WpceJXYYLkCfCQm8cMtwmgTKnpZx62ngiQtwaYsnEOn+zQPFBu3/OZbYzJ
iT9w+GhCh0f3Q7S4KIcPYwq2ysSDPzR/eOx34h/Yu7Gk5WowO4yHGqoMVxOxDH1APbNaeMNsn/CN
Y21pvf3AKlDMMzF2i9FhFSSmaUxHgBKTHLs6ZXczKLj23iiSfdk1uuSsdIwXiQTE1EAvhb9GkIUs
vLJheQAqub4CEok5zC9ZWLjRUNHvS8lfYLH/tAsSayIwdeh/q1JROcMMhxxMUPNpJebxQTDXm8d6
YFtq7NNSRG7zLU22zfKwAGr49n6umFLwcEl6coDGQDsUBXSDhJKxCo1jUv1DSyDH8CSaMPZu+w8N
wCxvC5Pe8mpHgbwjJzrklVK8aWLMYH5LS5BllVPy4NtI4818zHetCfJUh6RAjPbdrVN4PHJSX0fX
tmKW0MIjE6LY1+u2KIACt1NGU/M4mn1sWN/b9nPCiGaJ1+088iUGvOa3GsU1VBtNaxbyzjSPgfXM
FisapnurMiI67lJ/Q5Mtgugw+3l7X9+0XtlY9HoidSFrx8gAyKWfmZE+QVItzxv36FRZswXJIqDc
bcK2vOmNQ2F09mYozK/ZUrRj5LdLtx/7voyXpe/+BG0gNh6vzKewZm0U1v4QZYbX762WtT9Gu+tf
yrZdIruZs09TgwlZeCnrs9Us5c6kiKyNuYCiNoI/t7P3Q8xNcRC+sGLDGMYd0mFF7APUKd9UOa+2
XmuwHVkyse0azIdHQEeisYApOSYL8V6G1gcEoVnrGj1XzOzF/sg/P9sf2tsG65zePYJ+eNOZO1bF
HsAOkX27fRArKobHpAQdRC4JL0vlNuWDE1aiNYOjGxwq86HCa4DtbotYWcqFCCWcrxESF3kFEUjo
2GgMEvdsviO/PyAElwRN6eh3wPZf7le61Bl4vMfgGGQvjnlIm7jKoBpMc1lW7AF6YP8VowQKfcOW
wcghJneLDbKlpv2HTRvRHOt6jormBzAIb6/ruhSOgua5ROWi5BYhVVf1wTHJw3jpg9hP0fCb8G0f
VlFSPFjzzkaO2jJ/imI7eO8PjAB5gb8CPBbRRKaoh2h8WlskD44Ndx9E4z0kvPsyBbrm7DUb5IAp
EijSaL+4Hmtj7exkPsEIYNZUcSgAFtlFhMGPkCry2KuV3ZeOG2n5MNe0/1ysdak1Behy22xqg6Nf
fRnbfcriUDfYrBOhKCZfOOHD0mBgj1a/7Dn7OQq+FYXuEbN2yc5Xoigm2Ekr36TYQFv8VeWHRibL
jf1kb2+r49pqMJyEhyW6pIC8ovhDn2N2rJ4t/wgUnqi2Po/8Sx7ogAXX1mKj78cABgFosNW7bMCM
+0ygE9MZ7W05h7G9WHFdvHZcsxpnVRIQjwAmi2ASgHeX5+9W9lCmBsW4FSgrdyIN/LhelvGrXYQY
h/V4+913ONklpjFHveDTzgXb1yEtm3APkktGIywA6DeE2PcTL5u7ktZ1PNh+uq1dlt2nbV7eexxt
GhNxrHgBvvYP16tE7DW1EaETeNoMovN2aRO44DEwppJGlZu2n/tx8f6kedU8CDcPdngiZruudpCh
8AHV2Q1J8Mg4mTduwNtdWvniyVxSfjeHKXxTN/CnfsY4AKakqqjuPPIpbYd3Q4TJDC66peQhYXRY
ndGhPnNontgYEHUXRAn/ZH2zc0DvhsLNbZVbOSNoARrBZGwr2yguz8hqfRwSKH9PtvmzzO8r/qsd
N36va2taeTa9RXmmjNLBwarcU2NoaeEsoPiarHmThAzDtbp2otWVgG1aTl0CvEOtci9m3hpeNoNJ
CuW1yDPqQ5CWX22fHEitG1JduahYzr+ylOVYc8OztoCsfLTCKGxoEtczSTaWmyyaW7QS/7/Bhv33
EikH5CwtWQjBdW2mr8Bed7rH1rOj4X9Iu5LluHEl+EWI4L5cSfailmRR8ipfGF5k7gQXcP36l/Bh
3A0hGiG9iRlfPMFqAAWgUJWVOZza7XGu92/2Bo5n5lIDYE9FCfbSG2i5zA4iPOdhKqAZUx9r+gOu
Hsz603U7EndA7xnQAfAF1LnFHAogfH1RDJbzsNk0zPTvqOQpQgmZBd5Tw/GN4BEQvaG2x6JYx9R7
yMJ+zAJf+VCSuAASjmCLA8Thr/rN5VTVyQhsCM1wdwOlVUZFedS8d6zGuQnu8WdRqulDQtriJgb9
sYQWphYmxV367e1LAdk4NGKC2+11QsOuitXaCg3tBvYTSeJC4b6ydUArN0e64N9XEfBs5LjspgHu
C5ZYpwTzxapYaX6LCG+dC0yacMtMPXMLIGySB+hUhe00/caBekMHLzAzPCj6lilWRWVP2JBsqjVI
iAKkQarxg9lbhyYdj6mBYnzinyhjisqUzM9cBG64PhEVwKMvnaDQisEGcyCAQmi6Jy/TCHIPBR5E
ZYKv4ZmfZWSY3FrjcGn/3tSfKvZEPQWuSuYGHOzB8+Y4m8W8llXkwDh3efKQL933gqAa6bn58bon
y4ovFnRZwBcLQCWYlYS0Nki1hq1xfNTYvE2H1BUUvo4oFToZqLqKI+npaajgGnlxSHSQbqz+jUPY
bnSTr1VlHa7/GOmAUZP4m799rW43N6Y2mbQCKCLTwbFVVF+HQdVnJ1s3TosL7S+cQLhaL9eNsL5L
rcaAJ9qcDLXt9t1oLcFGdEWQIDWE3kvkigHWwVv20lDGltbLQVr1wNz6ftTNvV5WH5xN9ZQ1DH6i
iXsZgk3/GRJX0NL09C/+0Z/M/LZrC2dveHl1qObkK/K7214DoqQgvXm/mKTbb6uZ3LBxandbYjv7
Jhv6nWd3Q7TpUxeMbYknsWX/MgGaOVRrl56azR0jlgCwQ4yk3qFrDkoK9UIPbup5cwAuaNhqHf/Z
nqkLOTW/jrKBAnGDgPpQuVq+a9exD3pW9VFngN696nRIe1ZA8TT+NN1W+ZLf+MxfaNB7wFy4CXRT
gOrswylf7X3T0ubEUtPfW/m27pduqcCXYjcBWdBFPoBf5VBSHJBpMcxHLSvcABXl7bO3uohcp7k8
LH1uHwtdT0JHA3xnHpj2ZLnIeG8oJYJ7MHBbbf2gJSnkQeztc43/68Mw+c1uc7ftMNTWs+tUP7fS
cvfGQhwIBxd3llYfKjxyd6Qz64e88brDPC9VaHZzEyytCZmjLUVhfy0I+KmqNaxALxZ4Y7o+QUwx
C9oq7cO+LZLIcTf8BdLaOwh5jxGkb+lnu8n6aNSpFo0OrQ7onLNCiMsvITqr2Ac0VTsHiA06u9HT
0iOYiZco79FI40ztJ7/0Zj3Y4Pg7JFFqI5zZ6IQoXgFBNbTI8Kd5eu+WbR51+bIFC7q1gsrcXrrV
3XDp69pupkaHDq2eBU2J9wOwmOOHqaHazlrWKlrNrNoZtTXdDnOuo9V3nPAjk+9j7xifk2LST37v
zn64lmT6wZpUt6OGmOjzgdqTz8om0BG876HN9KeepiUAFXP9Jx3JD2Pum/utwvuF+U3+NK6kAFX7
PIeAe7ohtZgWouej/Ob5+0w/zcnHpfH8OCO1c9hsluC3ru5t29hjlKYdulcglMQiOm72Xdnk9X2d
aVs4ja0frEPLIqOp28+Z4Xbx5lVwRrhScwN++jzQ5kVDDiPHK0VHn4pLegOArcnV91quAd/fl89W
xf64fV9/8MbRDFGUMP5YXertrTpND2DRmO/8wvSiEaoG+8WibVSxZg3A+jo8VB3aLIiRtvumG6ZT
3lQlVP62odk5w0giFzfx7WDPzgkFMwx0qfOo0qqXuU/GwzRn+SMp8jyE5nf62XBmnQV+MaF2m6aT
duPScj3Ubd8FZqpnJ70g/tHQmB26W5ZBZEn3DnTQl4jq87Tr2t4CRndIwq2Zs5vcHNrDtP2ZRiPM
4LcDSmyRCeIgRdghOeDB3IfOLzQa8dS8cCa6m5v0xjYUcW/tABmxdtfvD8mRe/F54STURnDra0lf
4MGUAMlffCg87cYwNcW9LDlwL8wIV0iSTQObU1bEwxZ4yfc232ftPkkUMabKihDD5CtWy0+6It7I
yW5viPWJDjtHe/stdTEWIYzRrcxtmY8VyUGb23YAGlh3g6+I/mQZQ1jhwDAI1yJ7J6w7HYAn1Sy9
iNdWr7ADoLtg5MiggbNovR8pUrDYMCXYAmqrDoux1iJr8YuoTksV+krugf9+ieAiUNUkKc3wS9wk
Mtcd0RRDVX1f8A2WZQAsuVoRG+vOiUBPdt3DJXE0OgIBxNHwDESSXFiueS6JUcxYrmV4rMt7Y3xK
ytjMbyCho3AM6UDOLPG9dhbfgnBGH7ZuKmKLvAAcsL2ZMIdjUc++z93/7Pt9TRz0s2IT+T0IVRLL
KsMSB+b16ZLkxmEE5SquyYtHp7Da60RAeDBhtesK19cSZuTnNiY73jQwpFMw1r8HVWuoZIU4AtLm
sq7aa6ZVbZ7c2aE0eaAO5QLmYxcMTbbH//yHJuzO6VWCrXyixPCPN0NwmkpsLTFhuKSj2adQHXro
Fv9odmhEo8twpH2CwMdQ5YskXsEZ63hPBGKSVxIudDU9Cnql5CFLI1w8raphSPp9VFCBITY467SQ
zB37wmiKHK0ktQVZ815/HNZGleWQ3BKcKA3PQhSXUGQXPNttIIviD7nzUFYHDYTBxY7Mb69RXJgQ
nBs9FiWxV5gY6d5rjMCAwHDz5rYeJDtdvNzwIgBvCF4AlzuoQpysm1mOHQRq11NfKN7QkqXAAvN+
FN59DFe+/Pxk4K23ljb2jhc6kfPmnir8eqBj0KyL3nkgkoWDkmj61tbehounHoLZRdF0/XR988sG
gIcXesIADsEYhPmpdZI52Yr06ZCGfQbWKcXhovq+4EeL3rIBB08eu18La78QhQ9JDhLgg5HGhqOC
1FrM/rZpD8qOHBje1vZPuf8FXCDFtoTMRfWZ/XrHVJ3ZEqYK8bzd+NuQx8t+tT5q2tP1z0uHguIJ
Ln+k/l7hfxaPeJ6z0iKeKvcRLSD408rpHtmtqFEd+Spbgtvmjem0M55osYme/HBJi2/bpAGwx5wq
NMrGDiDA8/X68CQHiouSKAIbnk94BQoi2pqabC2KOGtA7JrcrTk95cnzdSMyb+M9pNDawbEFp7jc
jolrrtqEoCi2/A92HVSqNio+L8I1AoJ2NIfg6gIiWswDGX5uFshDFVBZcoMFb0im/dKTeZf4b0dr
XRgSNr435Z5Xtdj4pv7b8741xAqS/pOtUlqS+MGFGSF8hoyG3uQNArF8+07RxNMOboDiQ2Cnj4Px
4/raSBzgwpawfYgH0ahSN4p4bGMzOUxtnM+Hd5gAEvRvNyJvdrtcfivLmGW0WP4y/8asXYHoUlO4
sdQDgNLyeQUNIE0hWLLX2mnwGsAuLasVvHZ1kX2CQHP21A05lObNVlOkUGXPAlDrctpYBC8OiIsv
B0WqImV2NoFpBOG/jygJJBQv3kBORkMjO8v+GIO2W1AKCRLX302J9lJaieJHSNbu4jcI50UDHVow
/aIqNemTE/aNtwOH8iNe8O94+14Y4g57FvBuw1Z4CdXQX+I5dxVD9LQNHtlddxPJKYGeeHQQocCC
PKrY290MVc02ZmUxNC4hiqJS/VF9XnB011mXNE0clAu9SMeV+vMdvx6RDOCo8EMoQl5Oke6PvWak
4HGoIeyGzrr8bk59onjYSNycE239Z0QYwwh9HX2exyzWutg0f2SOeTCMOtSNj9cHI3UsvAJ4jYgn
tQQ7NFtre+B2fPdmZQekVpCtUWEsZAsCVCVWGng8pIAFI27uQWW2K9HoY/5B6T7VFC13skEgQcL5
VBAxWyKieob851AVHha82dEq8ukOsqnX50k6hDMTwqJnTb1VrIIJv9ulaeRG1z8vHwEiWd5TB0yA
sO2QiTPadEWU3DrgTYV0xMp2NVXkavizRLg8fYBP/jMinM5UqyCy5yACwLPcHmItPxFyR9pjWf0Y
u59sUiCwVGPiP+fsKGFlN6RFCnNU+5RkOZgvDraKh12+LP8NSYw3GrrUpYaCM6Rsb0r3QBTLopgx
EatRk63x6IRlWWw9WslyXPPl2GnjzqvG+8Gqn/rZ2iNdrtj8fCGuLJRY/Wk7YJ2HpYRZ8j01x6BI
Yt+Ii2Y+LEMXAMH7fzmfIfi2P6+jo9WYxHQlB0q2DNwkRoIGxlHxWFN4hMFX88wj5jFZcH/CkEN/
J9mjA2b+ZjleH4zs4DxzchHF76aG3vd6huRtusvzY9fe+13Qqer3Ur8Djp7XvqFBLmoBF2meO+6C
twKBQkJSFhF7R08blyz5z4Jw4+vERPYfIKvYpW0wP6ONI7g+UaohCEeOs/al5xE4GSsfmuOkYsyW
rjUnpYQ4Ae4VUZekdxvknh0CWJBlBfny2K1fm0TRf8Z/4qt9cmaD/4Yzf0qrumaLB6593adhM71s
9qdh3GsbGqH/XJ8slSVhNUx3SGebpojT5x3b+qAFCYChT2GBMs2Qbfvr1uRL82/uhKXxC+aY6YC5
I+7RgaZLrjhf+K+9Nm/CRQB0r13pxMNDWr8rkp9e8YWCynwqf10fhtQMtCOQ0+RUro5wrnTj6HXu
tiDLXPvxnNFbmhtBR7awKC3F20a6PqB/5+3n4OwT8zR0qteKjX4e93O9of5vsLuJoVhulWN7O/Up
SmZo7VJMo3SZ/ko9oXr+Og1YUmYVGsrnsZdtUCpcyRxYjerFKzWCtzTAgmguhq7spY8vFfrhkeDK
Y6v7WUCjr5kU4ax0o54ZEJwBbcfUKXojj/PUPXK2wNJ3PtpZurvuDPJxoI0LZI388SY4Q15VPehO
cNwU815DgVNFc6r6Pv/7s7OgzzeLrgnulvILtM9cFU+M9PNQLwCpGteIE3P0Q+ayHCTRqA2VXy12
QHj2juk5+76Qb1hQdCwZwbO23MJ0esQ4/r/vC9NvLEPreFlXxN4c+fVO9eSSbnVwNXPOIyDeRTmc
zZ5cCsYeZHm334a9hksDfJbztdk0xTxJvRWBPh4TFmTiNP5DzpbZH8y0RQCNa1F3AsA70Kmuh/as
4iCRjQcIEfSCAYCGDLwQu7bjMidlPSMrC+F15JhqcMRsdjQOhuIW1mUDMsHfpCH1ixYMUaLWLNrW
SBd+cmXTIUuaT2RAr9REihpka8A+UKh+lNkUNdlhrrZo9Negq937MlkOIJg7uCoiOJmjWxAVBjQZ
OWmcC5cTnKbISzYeKmrrfHxmsyI6U31dcHOz6fppSnAlsG/mGpmqlizZZJ7/eMHLrZW0fVquyNpl
+2aI1gY85c/XN5LMMzidH4oySHGC7uFyfjZvree5Q8zhl1bQfnJvxzpcehXykR+64g3NucmhJA8M
9ytOiZJqC2Mu9lOSlsFof2Bo4SyPM31qfR8EB6pik3RZzswJd0Dv9MsKdrci1vPPeIDq7On6pMne
Ucg8A0sB9VHos/B1O9+1meOUeeKl8aaZD+Y4r1GWrGswmPOpZVbkIyOZJuPzOKn8TRYXgEEMBxM2
MXIcguGZaKTwdVD74Xbd1/MSmdTYL4Z7NAz2sZ/93fVxqswJp9Nm1IvXNjCXAVrdzsu+dEiEqg+k
b9cH4Oyi6+ZkvgjeESCVQYKM8gtf1rNpLacWVKVbDuZVo3juzBL40RL1ChLYo0qhS7azUKaCpIEP
pOcrOYOc9LPNpgEsqU40dQcQVAEJdH00ChMiZ6jW+pbDXM6P2jzr9MuQ/lr839dN8AkRtxXnS+Js
/ICSioctK+3a9lNUq9buthy+ZSoVItkQUBBGCoeztKDv4nJBljyrU8/Oy7jp8D6wlltLf2o9FThU
NgoUWcDSClugtBEOUXgZskReWULV/GeTflveTEvNQ82z7wunaNOSAv4KAi4oJgI8VPaKZLbMbc+/
z8d35rYV2KoT08b3B/8jsIVa9kfTfjml4nGomiW+VmdW0J3pQaSvKeN5eFjvbKYYhOyEPh+EsNXT
sSxqFO8wCHY3QzmiK14qCCOk4y1aU1qieq2r5kzwLLK2k2swmFvGEGIiNHmy14MyraGyItwDkD1b
9YRxz7KGoBieM8sLNkBoyy9v34fnkydcoo47Zn0+YDRe+6eHIM6sIm9/rc946cPiYdJoHDtIqzIu
Xf/IptvSvyXJDUk+0/x3oS3h1Dyx/pfp34z63tTJaVJtIsVU/iVwO3M/3c03VhX4AUkbrkuUZsd0
Qxf1zTsm0uPy6iiIAvAs1FuzyjXIbFCgq+yDBTiK4vOy+wz8m/99XggG68HvOwOQzRjdQoW9L1/6
cpfohzx7fuswgLYDLy7wSJyFSuyOzFa/qqcNZV28qQMLGc5JEWa/Xg204qIwDIE4MHDiFXp5GOC8
WdzMY1WMPsxgzr+BGqnXTkulUpl8fQFA5x5kYDAE1Nir6JCuBep0Lujx2vZ5Wp9682TYioNHZgKK
9+CpQKoDuUfh9LSAhJy1fsrjhjB0BkDMUpEOfn1w4ol+ZkA4OGdrbUzawACtWQA8AlP22EksIGEC
9gJgXmzQ/AmrUejexLasruPbtf3cz5+uO5NkggDhQMUEkBS8EkXeEORmZ78jBGtdDQEjDSgrq8Bv
VJXS1xcAHAqsNA7SMqDwEEs2Tto5W2lnFQrRj3WyAxj7scofFwTq9XCy2Jvf75fWhJOZNE5v9x6s
lUf7Q67qzpcsiAmhCI4NARAcTZyX22Mx/Hrp0ryNSeEFy5PHZsX+UxkQfj46HIA3ZDDgFREIBZdx
d33NJfv7YgDChdKQxdW2Ft9v2m+LfZrrkC2nwv74divQH0IfJdCDaN0UdkZeLKzzadHFiFva42Te
9OmxbI/XjcimCs9uHIb4AwGesBZtrye6n7ttbP/q/C+W8fn65yW7Az//3+eFlRjnXKOL7rRxW00h
HcJ6jLxkC99hxEGUDRENwNrE29d1yZa3VtHG7njqMz8Y0aeZr4oATzoSsPYYwM7igfe3R/3shqVu
npOMGjR2+3U5lnk1PVt5MX625s6Pro9HtiYgbjKgjK0BVio2z9ZtZ9tFXrYxLW9jg7y5LAZ4ydnX
uXOfDaR2tsqxS3yd2ac+bwNTa4N+fnM7AIyA0BO6u8BPgZn80kipQ1uvbrEkNF2AxLxZ15iig0Wl
CimZKRT4MUc4fYEBE9UCbbImrgtOhdjSHtsmLt++EBefFwISgouXDBU+n2B/tLHqmJK4FBAEyC2i
odHgau6XkwTKGtftFpPGE0E3Tge4uo1qYuRvOlNEVlJLNoh0kTHlpoQr0NaK2jaLjcbwuaAErbk+
5eEM0o7rjstX9fLBy3E2/8zw5TpzrQRR6JSYMFO2X7p+AdLQDwz7IdFuCYlNwsJ5/XXdonRgPq9W
4IFtoe340mI3NA1LNwtLv9QBhEdW+kBqxTksdbIzG8LkQV9MozW3kfe/wd4eMe/l+iAk1wnPhgHg
AwFCoJYFP/CI05QVlKxio73btifSjId8pEdtHhTrIxvJuSFh67t14RFgNUGjFuYletkWVeArWQ5o
23AqLAed4IghLpdjcqsWXaacOtZ41tw9M28sFR5KMlk2tjxCd5R5XzMLgJl8wdN0guaX/9EqwKru
/GRuF2zz7vqiSObqwo4wV+jH9OtxgB3LmQNaPXcqwrnXrx1E1Fy8DF3MnNJSuBqbNF8BhYIkjG90
2Cle2KZGMAx6CKBfYPZv5+e4NCecyKgeJmXTgrW2LL/29r2f7Ibs0FjR9VmTMATxdwJqVhxNALoE
wQMYHSytMzIwaOpg4u/RXlrvdQhRsPbz4n5zwRleNp+Sdnm7Z8MsgknOkAX0pLBHSyB/kN5t0xiN
nfXzUvyfn+fOcnawbcZY+51fgue0HMLc4L2qihOar7ZwdF4MQDgDBlsrfb8HwyH62arIoQeSf9Uy
tB7vkvD6Ekn3qI0uBvQboqYggpoRxZRFlYOrs6q1J5342Q34CIcbvXlHkRS+cGZJOJxNl6KHlMuF
eD3Ir8KqVUQy0i2Kg8YG2wSoM8Q3kQmSxNGeQaDa/9KWQ94qfFk2UXgyIgENdcHXpJPr3NPMKkHl
vaTTM2N0V5r+LTxfEVjKRnFuRjgHWD1bbJs4Yzgxnqfc+riO79kdQClpuCURvILK79J9E9ce+rFh
eZzS27U/LofrHiU7ySDD7oGYDmRDmKvLzw+jWVBq2lncuJxt0Yj6wo8KeqJZfqObittYuir/jImc
+pZGW7+hLqCqW7nLUvsrhDiCabZero9JtipIqUN5WEew7IqnM8gDdFq5MDOx00uhKXa7/OuYL6Bu
gVkSK1Re2ppoOwYkeXWiYbonb+ft59Sy/74vXF7Gwhq8u4CrttiT7/YHkGaEYBRQnIqypTi3Irwd
If3ndZaGUdj0055kXx1XYUDmWOCmhfwq6k5A4AuOlWv5NA0UW8M10Irdg407qZ+YttwUPtllpFAl
WWTLAm4ZG5kcpNUQKV068tz4rekm2CcI14IPI56S151KNh5oceHLYBSCPrMwHq3WKitH50C8sJMz
3XtgaEejhx/lv6/bkS0MDkUeiPNLRUTx2ONWWaPRwY5XF4EzZkeDtPeerSKylc4XtJ4hlcxzFKL2
FAExTr90mK/2rpy8IB8dxYTJDUAhDhQBOLpEElnqA2nV6gvYy/ps50ECvFCRF8vCSSQoONcXf0SI
QKEt9wp39RacXT2JijkJRutxnLMI/ACKscgtIdaDUguCYxHTkw66N3hsRbwHLRu3DqagBJnC4iiu
d5UZ49KHN6sqU8+FmXRG3QHYpw74bjoMB2/5ct3LuLeKIQskP1Gj5Yxsr1A4LeT9jGVjPIANmHm0
572l36HJzBnx4g+TXnHbS0RoEEyc2RNuMZqABBpkEWm8IlBuAFQx+z0aVpsg31fgMYtyYP3oOzIM
F0bFLet0WZEBjxmbVdhWEVEpncu2qgs6e06I4yDDKxw5Ooi5TJ1CB8D37/NpjZruNvNUItMqI9xn
zsLXSVudogI9Q7x1nya3hxTTjbuqHv+yvYo0IiDKaC/3EAlcGjF9Y5lLF49L6jyz6Wm1jtfdTToI
30XTJ3IMUN4QHHv0TYP6EIyKRzN/GJf1ZmzmeII6yXUzkgYspDCgYMx52fE8c4TJIqvReRClhJ2W
DNB6Tk5pl+xNUsabvYTryqt5VkinMYDQRjgmc+RUbyc7u/wNws3qGLldULvLYuLvPe12nVQFXtlN
dD5IYS9llp37vYlBTvNtQZ+J1ezdzYmgHxJYmuLgkzmGp2t4bMC/ESIKT8Jxad12TlyE6ey4lTfu
zfUFk/kFaBohcglamdeQNn7beshtpXGj14/z4twTY34c0DFx3Yx0FHgJgB9LQ5ZL7MvrNoTlOkCH
kIZYh31ZEPeP0du56qUpO1TBYMZFpx0OuBBWHnIjC3gNEEv3FkI2qh+a9savsiAF+Vhmz5FNP462
Ks6S3RnnRgVvIMyomcH0LPY4q1WTAf733GVJmGkqX5AtFjJdfIA4JgAwvjwkhjppQDUCYM/s0fuM
oGTm0zzM/fHX21frzI4vVKrRZ7+N5oRGMwitROmiR5mKlUF6HXGtdqTSdVCZvV4psiTGsGXxojm3
7dZ+TGrvoRlJoE1pjOb9TxCsBVbUictyjEjR7a6PUDqTyHwjeMGmAmjvciY1b1oTrUz4mmUfUHuM
oX98SDzzPRcUaDRdjkJEgUU8DtGYvAADO0PKuF1R5vqzsBe3VSUmJYOBV4OPAJgvlMzFu4MW6WQZ
fYXWCgPioja52Yb5ALF3xVEh8XOYcaBVjXAPfJ7C5kpBTlWbBuYsX1wUsxcQ+zhhSh7T8febFwdE
J2DvgXIdtMpFhMHUZnNOGfTMjL64SSfzwHQ7NAZHUWWRnEkIuoEBADcItBZswQdq3QLdAuguYuId
0+ygKs1LV+Xf50W2PiNbCmaseH61BIRwKwPV4q/J0BXXg8qKcD00wLemeQkVu8EeEJn4AUECbG1U
MZAsMwnufDCIQo8CUAmxlZv0oDpbkHWNi/GrT6p9NyVhZbVRYW/BBNpDvfyoG11g5Y/XfUFy1V7Y
FeKWlPqzbTMsko1uuoxmoIb7nNCbZgPTXKa6PmQeYWJwIEWAp796Ya7TspFumskDyj3fq7oJh3z+
/PbxAOCKNiv8iW5qYRONzJkNx4K2ms6+9WO/0wB4838CVx6RStFpK9mvLnrS+IsZeThX3K+d21Ng
w7sU+oyI8j2IcSW7bUSb3faOEjI/RB2APtHkjya7y9PUSi3k4ilSGfU67MpNP44A0/idvbs+d3/z
0MKb6cKOcNM2DhtbmppAna7kPiF2COX1/aINh7x7AvfLwdSr0ErGcEKXF8pOx8Frw4Wq2gD4uXDt
VwjnBiugcwWePtyOzAwsRsO6RMV8uS23r34yB6UGKqjt6frQ+ciu2BSxY8Wg14BcIbBxnQGZgg+p
V4TLyO7H3jjYdI4dpkgUSraCiygDXEA4HF/L9M1N0bGmRQ81PCwq2yEaVA9ghQVxSGNXmJPJfAQz
+T1AzIHDXt4xZ4A1AKYGela8fC69ci3NdkaWJ431BjSJ0Qo5FD3yy0/dfJjfAfRCMeCfLT7Yszdi
O/vQDjQh5Zasu9S8dauP1qLIdEtOQphAOhXCRwgmxNrQYqD0kPk2nqHzrV7sq/Ie3OrWg6sqQknX
5cyOMG1k1FMr4WVO03/cWkgS/Ly+LKpxCFMFWXAKujN8v893rnHsnRCMvNOL/3a2I97zgf84tAxF
LeFm7EhPIAxV42XjuOnRW5Mv7WJ9zieLBfPKrJsCtH2Ky1g2NDxxoLKIKxKLJZictcZr3QUBrG83
6Qdv9dMow5nF+Wi7sJg2f+/PJf1zfT4lEYCL+8SHEC9onV5FS/1gGQMUW2AUAnJt/xOlxZ9JqrhL
pEaQQEIqHzE7/rj070GHOgvYWtNYG34ynwTF8hlESIrpk3ke2IJ4XxqSX7i2Lo3YzcKcYcXzJimG
YLHbQPV+kq4PHrScNQphshjENJ47EAAMs5gG7nKb+7dWh0rL17fHlciyAGwIvmmARcS3hUvRlkGL
Bm8L7bnoT1n39oYjJAP+GRA5T3HYWPOm1Ug/OL9zd5fWoVmC7CYwqnCxo+veJV0THJ4otGNEIO24
XJOxrAZ/ZCle1OREdp6neFPI/ApN4TjfUf96Xfxi0J8Ym84jD50Depy1RT8MCIPuxjlRtU3JoqEz
S2LlC0LiJkspKvi8ZW8bHqeahZCiDSr77ehPF93N4KFD5QuKamJ4sGqJM624CrwU6kwg2vdus01v
FHGxLCA4syLenrVd+WPN8zauVz0b5vSBjvbRsOyPaekdEXuGfvn7uifIlspBMYknoTw8mYTd2Rms
61eHy7OwQ52xIDVC01LMnWyR0EWHzKGJqsgrSXFnoyWAXsA/GOMW6NqHWkc85Q6Bp++uD0ZmCFUE
1EX+KhaKscFEqrlYKAwldntKaJoEmUUOoJSNUrq9ozCGa5unOuAU0PUQDs/UdybQH6BtlOpGCKE2
9+3MqrzM+s8AH+1Z9OGjfcGeNDS3zzaom0HIPL3jGIAF8GpZQJtDQEDICG1tmhCaWuh8LcBtrTWB
wrkk6wGYANB8XKcIrbzCCFJ7Y8ybOI49W6uAYYtSww3ddHrphx/Xl172lAWokr+M4M6oIAsbtN6K
ckwc1BGTKbnzevpid2OYgYIezY7HNN3iqS9OfmvtGJ1Uz3X+bSGOP7ctnkJOteRWSmF7Q7nFXO5q
4Pxm7ZaRedfYz12fh+asOCkkJzhMIoXMW914BvbSOSrkQPy0Quq1y0Ffvx4WrQivz6jkZAAVI3wD
aXfMqbiZhmb2Fz/p0ann2iGCnsCa7ajyVfVSqRk0a3BJTEQ7Yg4ZNcEl18oNaS7TOemjHnpecsws
XxFny+YL1Qtk3LkiJmRsL+cLAA2HEk7CabrHIQXjuyLKkZzcuOuAgf6beHr1LKm7qR3glSiIlHVo
d4dkOoIsbHK8gII9prZVzBeSoMdDUhDvc7zn0AgtbF2z7gZtaMwSz1UarkWJijYIWIyjm6XH3t1d
dwXp5kKvCO9IR1nuFXMlZUnfFX5XxhpNAwKhsKzyg2zScSzNgQESfH+EvslLbaueR3+b3cWthdIw
T3b4qKmK2xpJSTcbDPQQAmvm3gL0VAVZ31u3rFqWAOmeOnLM1kM5itIwQX4RChNjGUz2vJ48pwb7
nNPcJXlf9AHL3OIJvCQDmp0df9dR7yVz1/Y0ztayaxG/KgJGmWNzqDenXMMpK0YMjeGNtje0JW69
8hO1VmCZLFwTVAVkkuVP0CD2nyExaHBK2q6g+irjzvGXgGr5zdDldy5ekhTCvdMRGdG7fm6iBXIZ
ekr3xK5uBmisXfcR2QYDigpJcc4vh361yw3mNF06gZOnBmsBO8wZOWbvKACCpPefBePSgru04za6
sFDRYNBuR5WqjGzBEAEhnPTwD15Fl983+86ssN3qeKy3U1998kAHkRq/3jFNeD5YQJWDO0Mkx2p1
o6xNL6lje+JMPFGlwrnIDiLwbf9nQLhz884ys7aEAaBQ9mM17uYV6hjYLX9QtznNvVYHa02y6Pqw
ZBViZBfQBMnFlFCkE86jBRjkziv8CrSwNDQLP0wdkE6VL3beBMw9QVHZnx4cp9q73e8cUJ/r5mVL
d25dcL6xmhrbTlw0nLV3Se/vajPde4MKbMFjYfEsAgs1qhhI8kJcjf+Ks4AMuEcPqgRpjRzKEFhj
c4TC6E2SdeAJqYybGXmBkle+Le+0GdPXZjVuvaW4p2P6cn20srDK8zhGmjeG4mi8/B0MYsNjXTZw
1A5NwpbftzuSsnYHQrQxyFKTKra2ZHZBws+pXgGdwv0mvBFIU5ts8GmDMm8TArsX5u6TPn1686Bw
vCPjwaWVcXALu9vXmnpZF1ygQwHAEXB6AXOgFgsF6wAqkNdtSc6qC1vCgKCIbNdJ4pWxXu8tPyiN
8Pr3JXsQwwDLBs+xQohPiEXNEY129oJWwcJ8ynV7l7R3rPrTVfdj/R0ymApruiT8PDcnxgLJ2AMk
ncCcZzzq0LHsbnQwumbVva1BXnq5z1eInPxovTFY148sfVqXJWogujv/mJI/jbMn/p/r45fO77/x
i0k6czS3Ca2+VbxM++1Rn26uf14xvX/PovN9aEKMpydlBUoREvrbI/MglvQ40ac0+VJp368bk9AD
IWI8G4zgLG6jD5Pj57CWo498+9ant+36XSMvrXc7JCwgyW1FhyBhRkiLh4rdoDwTNJYi3pftwfNf
waf8bMydjvAFV3sVk+Hj2AZVGmwq6gzJsYKB8pSQw0vOLp/2MxOr60BAdsCqlfa4szeyt7XqWPrG
A9B7x+uTKh/NP1PCBhmhPmVrNUxp1W1dDBCmv2EqmiBJhIxkA2CSqF+h4CwmNwEha/PGxmndehAa
c777sxetd1U4pM/XByPzdsTh+KCFhju0kl3OW7m4uNA8XH1VsW+hW7W7/vn/kfZly3EyzbZPRARj
AbdAj5JaLcmSbN8QHj4zFUMBVVD19Gfhf+//60acJuwdvvCFIjqpKSsrc+VaS8ty+fMzx5jafd+a
FsbB8n1GI90D7SlAB7vbVpZWBHAhXN/61HU1r2BiU/i91ZvFuUkjnR6GFjrMK/fnmonZ/qJ+p5q6
hok6syOaPNRTLP8X2qTIMaFBAQhydETp8+43nRFpD4aLB0OQufcJ/YurY8JU4ebFYwipn+vF1ryc
ow1VIthueDCeQGez8pBcnCW8GYB9xCvyQwOkzbvcYfqAZ0NSQupID6m4t8mKN1kK1xAjoi0Rz25U
AufttLphClklmKWm8e65kR1qHdhrB8SNYPVHHi00mQY53MQIcla9tKQKTUg/3t5ySxsb9ABQOQLD
IcH5uZ5KZg91MwwlhRwC17fQLnM2EBco90UJgbKeiOrlL+wh6gYQE88TUHVc2xO2X9ltQ8tzhhmV
yMzsRPoZharbVoyl2wlAg/+amYZ94UanNg3LH0GtkA/u/VCSwEvKEy3STWW7dynoXPS0iCqkh1JX
Ha3GPIgKnPW2+Ob0+ZfepCeeNZvGIg+EeZ9Wvm1yRbMIFp076NZGIxp4OufZ3ilFZuoypmdkfX8Q
1veIXNH5yiEfckwKcH6Iwi4CpkvI3Rj5PenYDqTYYmX3LS78xVfM7jJDj5UJSUM4TAnh3Tel15DV
7ILOfv2r4WJ7T42wWPXZYU1xPTcWc+jZkvmDplU7nRo7K8WlnVcNdC/TExnt59aVj0VZvRK5Fqgs
D/S/9ueIO5pKcLcksO+PL9b4nFiB3kJcZGXHLXkMFNZwy7nTWZq77qwuGevtosIoWWj1pwr9zHq2
vT2Xa0ZmzruzoZao06w6C+d71e818UOZK6516cKeOFxRJwas5UOdlXXSd5OElGcT5Xad3UvND3Uy
7jV6ZC1ZGc8SVBFQ0n+tza5VMKmNNqvc8uymX1HaQbtUGiJJHggL3eZ5GiYtOIbLo20/oLl2ZcWW
XMSlbevaRTTMbvTShO2cO0Fpvwg/DUEwGxAcvi5/RW1u5VJZSuBdjXZ25FzkAPS09cozxHm3YwfS
Tv3FGKsN50/e1CLONoYNoUW+pjq7tG0cYvoTtZCO9uRZTkW0deJS1SNng6YOzzpK+s3ga1DdpY2D
hD/2DDI3E2PH9XQOjds1MoHHZap9UY5/V1bGsdcJqlmje8jiNSzF4t65NDiN+sLFd6Burgewg595
u81YAMJYZUWdt8sKkKEGwnyiZN+v4UGnUcx993RVT+VO9MPPC9AWUXwAjwDA1lpY7Gpzc/uAL/48
sAbT9WSYH1pxfGonnUnQVlSDDaxsHli3v21gaStMyMzfqSkk+2erREnv9yoDplE4z6I+aN1znK9E
FEtj+O0FQehoIEEy+eOLdenrfsw9CyoXZnVXinc3W4lgl84tApXpLvktUjmL9OMxM+tUYAgVyMRq
z4karj0hQYNuB3W2WrEpVfl8e9Z+t3DMl/3S5sxP5RSscywDbBZs7ltaFSFYeHbJJPnbFZsCFLwJ
sty8pBE6nLY1S7cxySKkhJEIxlvHq86MqhDM21uvr+/LPr0HBcmhcpoIownTPv2Z28UmM/ldD5o0
rWSRx3sovPt3VuwemE02eqmi22Na3AkWvAHByxp9MbNlAkpbgW93aikUB15v3HpX/jkXNZgjkF3F
swUeAYih652ACDZ3vKxBdy+PkOHRyMppWXQBFwbmpVMTnVeJAET3TBwvcKyDBAGt09Mt0Z6ou+m6
p1770YLcTPfWZm9xE/47tHn2zzIlQxMBEMhcAxE+C1r3UzKem+4c131I11hHF4/UhbXZ9ivjgZiJ
CRR62YuXPpWRKIq1J89iiuVyMmf3IRkBTPRLFDNjUuyrjgSidYKCtEGW2QcCTj1Wqc+AP7zaJtvm
pfdEHXQaOVaYjuAOHMjb7f25Nubp7xduRBSoF3lTbdXNwFrZo66kVu7jxRNwMavT3y8s1GMs0I2B
Q21Av0jGe9U/W2vg7rV9MjtlpNcy0+VYubwWYWx/kiCqS+hBFmJb1D8MfyWmWZu02U3fFb3TuDEO
hMbvLEhl5GwlEbdUCsSZxqsbfDC/q97Xk5bkoPVVEP0+J5CYF+3nOP+EZIIen0bjqRInz3nWVBew
4lU07yVlAa03NoSrbasPqNjV9LNRf+9HKGqvlJaNaSY/uOiLD5s5m0y6ZcIkPqwgJ1HnkQfIfNKe
dXkwOxk1FkDt9Zmb31XzU6++CbZN4195d6jEl9v79v9zjv53hkDoeD1D6PyvjIzC61FlhEwjpxHw
viAzqq2DuET1etCBqyex20gb+53qu9DG54J3em/E+hG8Tj9vf9DixEDVygE4D9X9+ctESGiZNRKN
xJ3kgdUf0GqwH7Q46pyVi3/xPF0Yms7CxXlSA7eVMaIhxzblsUJduqvaO74qEbB0pICVRAc5SMgA
zpkd2zHX4jSluP+l44TorOvIEDZOEkDRCZSWyY7Gaw3Si3vr0uTsFCuZJq1q4e1pJ8KMb33v64g8
dO8/FZkejjr6NIo0GrvPY7ZFt1BoauOGDKeuRrjtr0kwLD4joPDlgFoZOKsPKArD1yzaTD1JlXqX
zQ4yk0E57Hnz6IgsEM03u/88Fufbm2jJsVzanM0AMVNqiMmxOH62b4JUpfvbBhZX9WJQM89V1V1s
qAKDcoZmg3avsGq++EQLVNdHhv3Ck91te0vPFYSQIJe3UEz8wFDadzwfXYld1DbZTrAxGmIHBZrh
gUxtI4W5Mrzl+fuvuXmkYpki57aJHQSusQbYcrEynKWz54LYHecbaCHwg1yfvaoA47+rw+mYwPc6
YuegCzirtrfnbPkcXFiZhQjYyzbnwDWcG4Hqh3y2yV1VFjsw0IztSyWe7fwxNu+hTBq4zacGHLZx
9zz227I83P6Qxc1y8R3TbF94GnBhmFrc4zuEui/f/DwUXaBbm9a7J+7amNdmduZuOq6bQ57DVpp+
0+iTcH7Cf2bZ50I2kAh8Y865lzuSf/XYTrhNMDXe2mvMiIuBLuS1sMJIdgN0P5t41VdKq0GOdLaq
J71/1WUX5v0+z50AVMKhH0NVzrUDQp7ytXO5BGzBo35qdAKgxEL9+XquPdWoDER2aECiA9v0tuE9
90J+zZ2mDNBa/w8hjG701Ii3DulzAKXzX5k02xeeVd+HvFtLoiwuPXY5qgqTOPEc4eIOI2gVp6a1
1m43LNHPKdQtNbzCsrbY0raIuFh7/S2QaBuYgn9tzg4XvHDrNy4a9ADfPAHotBGFuaFVu/F0udV6
Edll/tiV3bcxj/d6nUVwlVHTZ/fCMqO/2PkXnzJbDeIJsxqml4At3QDk2mE2Cf61AcnoZvD2evN+
297i7r+wNztphiYqTZhwk3oHv4/+cqjn/JIu/XbbzNqqzg6ZJ9JBz/kUt7b7yvIjyt+aHh4sZmGi
o9CGvXbb4BQNzqPFyyWd3WdOxXow+8MfZ0n1ErPqZzmOhzSug0qC9Ndu7JBXYoPCyco9sGgXSXDd
QrcvwpdZ8sLTrIFC0AT5o5Q/GLS7r/TmCwQONiUt7nStOmSFilzxF/2KPp74poXcEmRA5qiq2gXu
0qjQX2z6xT5T9YEBs9cDK9M4zsrMLu6YC1PTUl/45jo16thOcVgsKjfC0J4NxSORlytgo2mBPiwg
ullcR0en54c6Ujn2mc10mCmqPuiyOxNQinLTrqF8Fu/tCzOzfVJJbjaaDzNm3H8rNPtXXrsrI1ne
Ev+OZIpULifMSuJyUPBooFp8SK303mw4DTTpCADs0CBI23dVyE0toR16+xAsDQ5jQ3OTCRYroO6u
LSdg9xRDB5kgpy1CiHYEMVsJS5Ys+PaU+gE4FtK3M3c1NDw3hA3Ar1sd+lOT/x9/fuad/FbLkZzA
z2vlV5l9i9dAPYufP5FtAoeBx8a8ONoPGj5fAVKORvBTlrRPOEIr8cXScUGt/78mZkNAXxu1uAGA
t+1FmROWIkzXZmlpg12a+LDMdZ9xhyNq6+M7H6xebiOg0S0fS8lDwy7+wTX6qCVteHt3LZ1Q6F1O
RVhQLYLi73p31YlK2ipVyCdlyMqpfmNZ/M2myQng5pVJ/GgKuXJg4tA9AUgZ/l2bqqDVAeJoqNJh
CwL3mH1liES62H2qa49Et4e1EItNiXmE2ZYFHllzXrXXslL5+aSlBL7tUKmfgD8ESuaBVu+64V03
Ghwj5HpItsm1tZfo4kDBl0gQCPqTes/1QF3eK9OOGwgrkQH9o8Axh/rQWDtEaK0REPDZrFn8uD8x
WhTroWcHQKA5rx2NA/DSjYlHPRu0V5BCQw63QKJnJXWwOK6JI91zAV1FJ8/1uOJBxQySESA7k5Aw
5U67oYZ9pNy/N+UasdrH44ARXdianThCNOU7Le7Cws3Bja/dFaUZCelvmzaOsrLc6D17akux0ua5
OETcvdOOgWbRfNuogjQETA9okOR21FYj+lWTIfCz/lgw6Pfd3qRLqwa9NOIABozs+zzno+KxceoK
vDlm89OXQHHipLvaSizz0TuCMgnph98kiPqH3hSzjQ2WdkgsOVKNSGoxFN7YGh/UkhFzgtVPUhbY
g7Pb0TW5HOweAVPtvaDTInDKNc6Bpbm6tDALWIbBKWJ34ipRoMWpalTvEf1lsbX58yWBRBnAuwT8
wx8k2BIzRjsER+VQxUemHSoSjMOKx110TZc2pj14EUqAnCvR2x5RrazzYPQhMfFWtjIi+S7mQzCY
T3F/kmMXGPan24Ob5ug6GkMEcTG42SqB1tGgysKzJLfaTVPaQap/SdFw2qgCZUwBAoK1fbG8av9O
52zVtN5IWuHAYpM5n3jZ7pigUQ6KtJWTtJDzuB7a7BpL3Q44bwlDZbljySc9r0K/3hvmrzT93tIi
YvRusN/QQBjY1rEEJbfNRWjxg5u+3J7jJQdyMcdzHEsNSTjIoKFc4eptGuiD82xW/Fi0dMuZebht
a2U9/dk9k7HE81FbR5bfPxnyHul9Xy+CGDlPor64a+2va/vWN6/3bdaJxK4dPP+U/1hk/+hmi4Yi
bNjmB4eCWFyBA6SasP0/jOHp9kBXTc9ungzyJqY5TLPKIr1+B1Y6a/4Z/LPwcKPHXyz1AOWNgAz0
/+YO5nAJA61CRaphyH6/KcVTYxxGvjK26dDdOJTzbjuW/e+hRFT0VtjmIWnTfZ5CSJvTiLvayklZ
9tT/PZH+zPkof7Ri28NMCuMXeLsDKT7fXquli/vyAMycjJdqTu638KCaRYJUAzNSD6JakfWgoUjv
Os07cbs/D/wvcJqTC8ADGik4jG8O2BvbOtdKiujE8tJdYaSBMspdJ0Q4VHWomm1hHmmSRX25za07
b1ipbC0uIxgCTDBQINs/RzYrw+icsYQD8vXTGEckLsJavhDtkwQw9PYML5uaynvO1EM5h+pVSd4I
0eClMIA4zgz7OqqTXUoiZ62GsehfwGD5P4bmvsx2M33MJ2RADEIX462pRTABEMvk3rR/ufXz7WEt
VEywgBfmZu6MOWVeONWkd+m/0Aq4trKGRPkraY669bNzH8p8P7CVZ/2iu76wOfNpSY1+/xpZM5DQ
ujvm3ZvMCbr+wfFX4srFY3dhZ+bApJXqKfSEUcV2kAF8Y+PP25O3tlST/YuYws7xNmYmxtGO7YY3
ZmAxd+MKP5KglWnNOkpb1LRv21y83C/GNP39wmYifa+qoDR+dsg+hU46DUsrum1idU/M3FXFbK5n
JebNUeqx8rIoqZynzsqOIBGMSrwlG13foQS+N0a5YnvRkYE6CRX0CXgzf1NVaJPVwb0IR1Z1oVvd
J8AFQSgmfYlzsfXi7/WfS0Rh/6N8By5klIDROHc9n8A/mynQSxl4M4xtXfrfhjKPkKf75/acTlvh
w4WDWsHUBguFpXkRCqR8tvAqeCqaN+Hgf2vcFejXmoHZOBqjFookuDR7rXwfByifk+T77TEsbveL
MUyfcLH1PC0furKCCceRgZU9e8rbJYIFdf9k5G/2uBZfLrqJC3uzrZ4Xrkq6GnPGTGSXPqWDFgz+
dl1gfXHqkIoDlTNBLWieOUhj0WfNCBaInIeQV4q93e15WzyyF78/c3ea3ucSepUARHlhMjxDlWot
4l8aAbIuU4Ax8SHMGaC6FAyZvnQxgoxsahRY9C768zFcWpiNgUuNp4X0cCuBtcLHQGyr2aGsedvK
0iWLtlUdvTGePyHGr3eY4o2b95WGSxZcH2bLN3L4oiVdoGwrLLqVQH550v41Nn3MxXau8WrPzQ7G
0Ia/bbNHzVuTHFy0gDQAWnGRufkAGO9Z47fUIwj7cj8oOVB+bXB7wtYszJalyWhfstHJzp989Zq7
b7d/fekAAgMAclcUz32QHFzPUOyCEzUBJvbcBbW2l0OIguq41oOw5FVAE2kiI4P6y4c8uLIFgbQ8
eKuy8p+mhHPMshB0i0GBE18lgZWvwDUW95iHEhMyDWgnm592nyVD5g6wJ7GxYva1Meww9z7Xhr2T
5MvtCVxcHqTHJ5nDqRozC65qAKKdsUIaiBmfe+B9ft7++cX1QZs10u/QcIFwxPX6sNjSKC3w82Rw
Nlo/Rsp2QW6ehWxYsbS0SGBNQIxvTjS88zCfoWptch0RgSmcsBvyMNceqvquaYepCHlK0+IvNjak
odDOrdvQqZjTanDpCQbCS+S2qkgEVA9vz5y5OCCk534LO0wyO9dT59c0jss6L8655DraCyiq1olC
nthyUNscBxU1GZjmUHp9NwBq/yoq8BKkTsw2VEFcu0yECiF3b+yGLh82GsjXAvThNuAekcNjRpoh
UAl6YGPf+GnXskajXNNEIEdGF5HmjygVW3pENe59EU2sVnb47L6xkYJHFhz/IQXvAsA886JssPpY
K/lw4iwLK/3U2l9txVZmcBao/TaCXC2y35MGKfSJrifQA8iB07yWp7zVGtxsEMyWrd5SoC3M4Zj2
tfZe2HbybJGS3dmgZFkLhJfOFqq/ZFKymGDas+igyXvuEJAQn7UUUik69NdwCtbKgLOptMCmpl8a
mU1lPVKNKYptAv/HijzwkDAerL+4iC6NzC4i6bYZ+DBgRAsqbzuudc4uThTekwAE4k35oTBiVT7Y
/NO2AG0I6Y46cyBgorR8Jf5c8kW2ByqtSZ7MRTb6ej/YsrUTwCfRd6rnR51qQSmqDRqlAtXYK75h
cVFA2IUmLNRmwSN1bcr1umRwUic/63Yj9yOhNZh4YzfQ3Sbb3/YTv3NN87gd8EacJfBPEzAnX9uy
qEsKqtnoAe3RhuQonPNydK1Hx66gKZF6gxd4VjUCZRjzTadiJJDHzvuMqf6iy74KdWHXUQf2pYOr
CRt7R6hAdxoLWWC/PeHObSNL10D507fDZ5pBPDZrW3lEL3cboPBdbO0KTzzfq9NdLHURg+SqtR8Z
7b/oQqZ3/ijKCCkee+PRDJ2bNvcePJSkQpV67rlEfBMSWX8Gc8b43OqV2jkW/4xU1Depy+LZSND1
mQNWdSc9Umx6NCKBCArPPFl81yVLdr3KJ3oeINoqqZDqM8cXkbY5dI25eT+6Thz0euYEUC46gRCc
7IfadYJ+qOEFaJkFvaBfdF9+TUH5EgJNorZp8VaOnzz1VAMtCd6VHcjX5LZoOURgKhWkcT5EA9Ba
EDztBAicZFgnThjXUAtzDW/X+GUZsQ5dn1ZtoUfbRvqztmgddmbvHT3A3kKGitw2b2r2N64AaACA
CNGF/pF9h9dU8ULg8avA+GG2Zajs91qsuO6l4OTSyHRtXcaknJodTdIcEHI9hGrym0n9jSohMTMk
W6z4yklaAGRP6m/QsjWB90Rf1cwe7THWnvb5OTd7EVRZPJz9VKsPNfHjuxrbOzRSOW5czfTvDK6n
Lx1DVS1s9HF4QGcu2Vosp8cRyYJdn1BrJU+0dNBRtCZ4kyHH9+GgEwtdONJn+Xn0VUj1Osp0tBYV
rytnHHM6P+I+MohoW4PA4gceBlrFTW63eNpkNqFTa9nwCUHiD+qpOmh7mzwmJRc7A3fNPSGVs3KP
zsY43aNQ2kYcCuATiGXmjUA4fJ0XD0l/4qTac1e+tL4bDiBgWlnqpVsAqK5pnEjW4jl4vbMa6hV2
3xN6NuQ7+vPilUlciqcufn4O4qUGCjAqxc/L7MjGIwDDrrMVzcbKflTZX2wLD3B9B424WLX5s6Qb
ax2ESujLpyQ+J27yQECyzekaWmvpRkMtHLgwQKBx6mfXMs/rxOB+j+bsCUFfoavYjtLa2Wp85ZL5
Xaid78BLS7NTSKD0jAoohyWSPOZ80AOumYcYSqyOzEJgo6Oio4HfDXvLVZvB70+pab2TdAwt2ex7
WkbaYEbDsHanz/bm7+gH/AtTMyFiSUTj13smNfUuHuKBnlv3h21/9fk/zppy05LDuzQxC7Aqy5Cs
ySUFh/+3vntJ/Eez2cbFcwL+vtvHfG0ws0mmoBFNTYbBOLYM/PLQj1Mf88ppXt4zmLApBkIj0Cxc
6FQGHteqA28MEujxKEIXuZ7MPaBCuWJpFn//z9r8a2kWf2tEb7O4hiW0lughqEvaMM+UdTTjPNvG
Fu6nrIbmbdLgdtQl6q63Z3Nh3QB6RvgNRhmkTucDBTtVA1LwEmxYDlA9piD3Ks4PceXsWU7eK1vb
3La3wCEFii/khUFXBYYKeMrrvRhboJv1RTICawYhuWK8I+m75hrbvDsBFqPF5aZLPzO/DVz2a7CH
MNOPTfvDs17wdggwjWh8zh4Nb43c8KPfQ0wIaRo8iqd38bwCBYE9LU2SWJ4q410UzYawzzKzACH7
R3X2sfGfb0/Dx2nHdE8vOxc34sT2fD0LIyOFptm6PDXZ81B+Z+UXCgbu0igi3fh229THDXZlypm9
kEGd3dZEKnkqyhhYnK2fbwpgjT33lSdnJiOw9902+PGGwl2PznHkmsD+gcLr9dgMqpkptCbUqbS2
uYjSlVtj8ecR6IIrFhW8D3mmhkpLSoeqU5vQqDZ+WfHL7e9fqJdjAN7E6IRiJBIXs8WhEH9DdlaT
Jz4+2j3Ud8yDJt9b71T0284+l/Y/dHiSTr/i2BYH9q/Z39Wci5ixUcAHNEWuTkC8Ef85/QtkHaix
Ac4CVhGwPsj4XS+MyByaNjlw/EXfhja7y7KpaXGntW8rE/j75r6+CK8tzXw0IZLjzZOjVaZCu7IF
JMDWGfTvVtJ6ryW0QMFkUJPPrefmh5I29qGwSRNx0A1+rWLVfnddhnZjB5+nj2637dH2hg4US25L
vXvDm9E5AbUFLoSsIBsA3N3XJE5+Ftx1eJgpJ/6hfF2Cknnsth5l/LOVuZ9yXpth05Fqlzi2+FQa
Yz5uktzPHtvaNH9lQyK6PcFz4A5tKOxVEy0LG06gADjE3n1WNuMzK8sWeSGtf0o97S11C/8Jqhrl
xqe1vqNyRJooqYr0NCSk3aH26xQB1BWsjVuC+ygUmScOoitAS01SDY9NDhwjNZMkEADl7ixRoMuB
axCWSGxr23QxvyvTsTnkhtMGCRPqaJMhOdg17oFc9elOw4YB/Twa5zuQIWwFZWaU9GZ8NhDVo8CC
jiTTloh6+64LTStL/IA7uvd5qErtMc1byQJncMT3wRvoUVdbr+W/Yr/9ZgODPWTaXuVW5ILz5TnN
SXvX6eIp1Xp7V42MH3JSj5u0BggKbSo6XnJMhqKx+9AFudJjLJr2xFEW/OKYmfazRkPLNhtz8WL7
mnanfKZCafXuV0amQk3Wl49OK9tdQWSOFTaUDA3ppF9bbnhPNe5HkF9lPxV4N7edQgbRI3a2LRvW
bUw/dbcqc+rQd+PhiPoPNPqsMt4Pqd/gEQt1AwBfgECszTE0jCI/oHWH4FcGEbaj+Z3XXgX6Aaki
5XhphMCsD7UKuJHwVc+MsNDG4lnv3fJV1a33XJh1/pCCzSqoUXu6q9zEeBQxBRtH3JZAhECOqTGS
5p2VnO+kR92QgpF+59LYeTCsBH0saIgALT2yDNLsoF4JEW300bt9YDjUPVKnsr7p0tJ+GT3iKD8H
HQJBu+uhLQu+EbVe7TKuY7KHEgIa3pBvkKyDpoKs+62rGSIynY4fSFwbR83i7c5NQF+bxXiNa9Jg
IetiEZp5bu6IzRBUlJ6z4vc/xkzXh37mNu1Ya9y2LfJHNHhtTf8zy3Y+2ORj/8dt9+Iu3GhI94N3
A/2h9kT6fu3HkGZLxqIas8fRSsk35rh5CQElpzvGFuE4A0hYcTv2Nq7eqz0uEhKowfSjhrD26BqF
H4xloUH6+yuyjaEDPZKHsc3L0ORfGluHuK3bb3iGVvxB9eqclvrw3euwY0ySbbt+MENIppgh0wf7
scJLaQdd4XGTD2jRzXnZRayl9UMf99YzKkZsp5kq3ooYUiGjqYZzxjUtajr6Lv2u3WcOMiOanbuR
4AKMriCM3uVlw7/znlbbkvg/ZAW9v4Qh6+qqzA9rP7YeJEN6qvW9renw7lmXath4vseA6iyIeGFW
QfcWXqqbtuh/lZ0FnZIWFAaW1PlOkLJFFKC1aVhSbIgRBDBAPOh4icSWCNwu63/1mWEHei6GXdxB
IygtoLDKaJc9lgZvwqpL2dNQybVM/mz3/Of9DH1uRKG4d4EYuF5UDeN3fcn7E/PTJuB1fYdYcFuZ
kD/RW3eFAWq2g34bm2RckHecqJHnUa+fF36pUMs/uaUTjY72ANrqM5QqyzD2vAJNZ+YWYjw/zVpb
CbcX7nicWR25czQNoPwyu4KNrKaaI4z0EV6uBkEbeusqcJOtHBBM1fz2RRsufIMJYcIP5SQzToCa
lyp9NIfIEmDZ3Kg8Qqk/59FtQ4ujuTA0/f0iYomzXFPwnjAkHmM7C6pyJXZdCsWQowPQAgUetPfP
uTWr1JBQLNXSR2apUyrTV8oHAcbv4ZfKhqc4dZC7NR/Q3HHfpcM/DRtfV0Y4RcezuUSSBTNpTy4H
tc3rIUKOKbdBxBifXFXLLEhJ6e860BC8OmZpBQwaIBHpO7oXuSOjjrvsvi1ptxmaAaKgI8u/oJHf
eIAIdbyhkHMMFWmS19pwy8gX2AEtJGe3caz7+zb21BYXxC/00bAH5tPukPRJ0wKzY9Bt4TDxXFFF
nlJ0uIRGR+X9kKIF1UQLXkQyd4yQ3EaqVvnF+EViVZ5iKdwnUJImv+LWqz8lOiKp25Mzxxf95xjh
/WJDBwNPx3kuqjBip5em351s/0XX9ojYgqytolgroCEZpdp7OyRwOSu51dlT7T9WbXBiAvCDjt0P
JcWCUTfx9A7yLk2EoEPgcQxCgkpDeoc6/q52y3Q3xmvY5IUnG5lSq8DRT+xS8wacrvQ6ASxV9kgt
96GOUwiZxOabdNnRr+guSeOnldmdXsKzrUdABDeJ2aA1BfnF661XjKysKt2Fr2jc+p5k/XjPkOHa
DA43N6py8iNmQRfwlab/aPXEv+Mq1Y4oMMdr0lrTLr/1KebsUzh6mwxB0seJEqIuu6NvNc/KGv+4
9gTxTBcFIYA5XLzs5t6RO7krCid9dA0jxE0VdOSVSZRgh5Xn95LjujQ0e5+wgmkSAq7pI/ffc1Ab
UYBOb6/ekgVnEjCH4B4UieZlNMn8htQeR6rCGAPN0SEQtOLlZ8cAiSMfLVI4eDY4o+GcZpPlK7/u
ch37UWmIID0Ffr8qaDUtQBUsAgF+aK5pZCxZBJsmQLPouUFn78wXlhJZ6axrsDzUc+/w8HfvlaOr
jVEx/5Q2BDenTrv0RfXmmoDQ0kUAvkYdqRLwuk2ZqusdSKUodC9W1sk0mNzlg2W+lmD+enZNVR58
BqwXQb0FUlmk2SY5rtSUZf7WVEby648XFsVXYIqQUP7NH3n9IYYnrSHh0jo1lB6zsj6uZZEXds4k
8zS1pIEiGenaawMmq4oikYl7qu4N57Faa5Ne+/n5Ig7amHUWKHt6caR0j+rn7flZcBVXnz/FeRcx
QS1sagDv556Q/63ET1C+d2vq2+bCpQykAnY9Dhg83hz1DxCebcgyI6fGpUUMYgDNBR9TBik4cAUM
Ltu40CZ4mvKPcscyQLxRmW2OWgyMY9cmzxD1DND2aG0L4dZPuWboG4FC2LeCVfILyxBYBQg7kbA3
nDUo5Gz2/3N34fT4gNrr6BidzX7h52rQGO4uIdsgLcgLQBnfby/AzMTkF64mZ7YAoBjNaYFWvJPr
PheHtv0zLDZGoAPYBy+gI3+Jmt5sBF4FeEBsc+PECyiF5d09HvDvt0cw20KTCQed1IANIfdmfQAp
Sas2pC9L9+SlJg/8Xkvf9DQe8AATfMXUbLImUwB0IpCY5M8mgerr3QomAW1AWCWQYkj8MqCpzb9n
GhIrfzwieC80KDsgvseDdearhYmCN96GAkgeYI7qLOTiPTX+/An1+0kxxUQTufp8c2UMSQenksMp
Hq0NBYkdTzdEv+/5WuvltIUuwoHfs4aKnY0H+NQmPId3Gm0fD7rqh5Nh8OrQQE55k7Zg1Ou89IuB
oxf9+exdmpvNHqtdtAQTmGMsD5ARiEaVbGzn520rH9+EmDM8zpAYRUXyQxemySuXm7o3nMQwCZGT
nSdPtj0Eef6tA+bTt1sg5YrtbaMLWx2hHV6gkzY6JBFmgYgLdpWxakcYHdtgNM+kZUFmrQTMS5vc
BXoVRGIowKM2fb3Jccx6qwOU7WRnbqDe4u4P20t/74dLA7NTRCTjNvb4cNLfIFsf2FvbWBNBnNZ4
vuUuTUxjvLhWILkjKVUwkex1cIFpP0MVIxG34juXNjZAiqARRjUJEmSzFFal915cc1hRItD83Qhp
mC35q9maclfAEgNOas3WPHFd3g1pIU5p52//H2nf2Ru3rrX7iwSol68q0zwltmM7yRfCSRwVqlAS
RVH69fdRLu59PRphhOz3nLOBA2xglkmxLK71FPQy/AFvCdP+uL+yFh5nwIPAgc6dygzQqJ3tGpu7
TU01cLzLFhtzk4JsKFAYTQDpeaAWJNVehzXBsaWF9jnkbGSpAtyvEVfiPJyMKurL3f0hrf387Ov0
eIjXuouJa+NHPl5gm/7vvw+0+qR9jDMaaIHrNcbcStdAhO3OzOV+MjUk1qSVl7b7ZJllAn+LLzNv
xDfQNoqB8u7OSfaix3aYix9F/u0/jGJqv01QRKzj2WYcqTOYlkW7c+sjTQ9MtlbDWhyEjQYZOnBo
ks2vGd6TFpriqjgXOkrue+pteLn9D2P4FGKWw3SN7WhZp4kzbw9i2PF/y1FxXk1dPVQs8N8JPT6b
IiZU6maN3Z09Xh0Yb092+wRM3b+OQYOhNuxlkMyjEzq/8yXoD1rJpTwzfkArH9Wd+79/eyLi9//q
kCMDNiEdcL1atX6gXQf04tmEEpew/3TokSTjgZgiys18pem6GMzB9eiBXIVyxPTvPx2/LuxtUzUu
5NnTyn0xnDyAGQc19VVu+Wr7H2Zu8s3AfYhEGeTk62AMMFcPR/1wjt+ZsXPdlYlbOBmBMgbcebLs
wTZxZ7+vj0aZ00aRZ/TDvhh6B3EllwUQCHkCRxuCso33YlL6rIj4wI3+5f5nu909KMhqk0stGmDo
j88OMSma2OyMrjt3mv6aM/UrqDIfRktWBnl7Vl6FmeO4TLsZwfTpu3NfOH/UAfpKqBTdH8m0Ca+v
ZISA8RHq2eCPoyB3/ZmoVgsOC5nuHI8/uOFuUPOAxkgbQk4l/A+RUO5Aro6ayo3xety6raK5rDtT
Y3hwahEHwqqDpEEqmMt2hYs8R3FNp8OEVbTR41c93AXTF/y01olHWG04sj2zqq82iNQHalE3j70W
Ow9er8uos9XApBeggTO/ccv4kNkWQ7e1oc8DLHmjRE89nzF7jKrONn0iBN/fn5GF/Xj1N07f5tPf
aI6VlpdCtOcmVyOaQPk378vDCNUcUyvfhoJF9+MtfWtw6lDggSLQJCZ6HQ/lP1egSdue41qvfD1W
dnotItATTzxfVR+aTq75woLOEertk4EuJGCvgzWdVap1xdqzpn+M/UeqfHOMFzF80SC1W6KefFCp
srcaVM/r39JYed8uzezn4NPG+jSzja4oXtLV7bktWzTN9P69dvoXSVUvGEt7Z4g1RuncIunvenNg
e4haLypLMA6+jijp5DJntO05V8t2aj9qu9pIYYGso0ZQyC57YLmRXTodOhFpY8WB1wA6ZTVaF+Du
sVa+9NL5hNIKcm3VnEqLs13N67zIRTLyc9ODI9Ey5UJF/iGTNdzb0or6HGeWK8KLGaUvFY3Hsj5p
XRYquRJkeRLw8h+V5f/v/CKfR6oyNZHmPSQ3zplLSANkbqLEPyEb0/qUZsnv+ztkcd7QGQDG0sZT
fw4gs0U7SnvQ+Jl79ZehHHYOk1HaJisqUnOk99/RuOgGTJc+MHRzvk7bcCPJdQM9l1GMkdeXY0Q0
YJEIVwy/RNYfxgBDBLHB8q+izItoMJ0xBJ5FA5eAWX6ta9AwKpGUFJ36j7DJ6Y+DhBEAGKgJwKBu
fiUAPCz5kNL2XEJQBD0S34gPin4Q1tv9yV643YBkwssG8tCGijrU9ZZpLbTAU4E4Qn2TxYfWlCt3
21KOcBVhliMMoEhnfV4AlCg3DCwwB0beIi0A3n1uNDBG+le83X1bH4P7I1s4fq7izs6+okCHvrAR
t2WvtRkHbgs1jF1LnzLy+u+RIIAxyd0ir7s90klZeu100Fn0HS4fiTyL8qPFG358uh9o6WN9CjSn
6HU6MaGT2eGu0uGQfVwzjFr7+dla8NQ2yUyCcUjAQExPAAuxVu9aXA2fhzBbDWh6FIWhTJcCOw+4
252KgDVINwV/HfUyxEoJqJZtBmdl6hYOFRAKsJ08nFy3CqC6RRR4eyctFHmLIeoqk0eTTsUxNuCh
cv8rLYWC7Is1QSJgOTRvb4I4n3uVhsq059Gjk5i7hBwba+VyXQsym8ey6HXYd/ftmfARfjJvrfOe
giB1fyRLW+jzSGZbyHZakPRd5EaJu48nlIW9M/UXy/hqeuH/LtK0ND/lCjX0SznLMZwxCVMnwEu7
tYK4PWV85dRfWuOfhzTN66dAwhiBqVVHtLzJ8KDG1pNDjZ/3x7JwH0NI73++//TvP4WQOZyKDQWz
ZuMtFJc/U0MLdIDy1nQ6FofiOKh/oMSPgLP8Que1k9Q5thLNBusQ25YaSmWsovujWVoDKN+Bwggk
8tQOuh5NQUG8sdMpX80L70k06OY0VK2AxjLckKdlfeBibN7uB12aws9BZ6s76bNEkhJbSMuPQKgk
BkAXR6V8uR9lYWjgGTmoUgOTAoPJWSreJNSN4fTYndOhGh/1sZY7Na/cvQvlqFC4A3/MvG6N3bSU
pDrIa4CAAPkUczrbVELFTho0LI9RebTb98axH5q0j+AHFYBxtq1tEVrJiSTZiRAZNuPKe2fh4IAw
O9oN0JXGZTVfNVXnARic8ebcGqXfxyYM1171Nf7uwswiCP6HW9EEvWo2RrgzqHVRF8050bxDGgMi
x5pjJ2HVlx+YWE0xpjU4e+ZAUuAvyBw8APQbr9eomfa8oHHWnJsie7Ryovp61sAqlL5b7QRtpzT1
Y2G+FKLxGzsJZFFnm/traWEzTjUIcBDQ+zJviHkiT0gzFF6NZnb2w6u/p323Rrec8vibUf5PiDn9
AA8UyES1Tn2m2g511VM22LDsedbHzGc2fzLN/7BS4J0xfUKo9MDe9npWjRyM0tg063Nasne7ky+i
a58VifTt/tQtbHbsPfw+0vAJiDH7ep209Gbkdn3WMhOvtFPRfe34o51+vx9m6QuhuoI0F6gHVIxn
x7LwwA5y4qY+k0dundw1l+GlUeCNN6V/gJDcLPmh7Hp8iRqzpUR9/SDEe+sAFr5yGi/sXgAZAJ7D
qxIMyXlFBcx1pg6AxZ2L3Dq0ShuMHVyBqFwJs7DUJnWTCaIFQAz8hq8/PaDUtKzzWEUzTX6wxPxO
uPebd+6xKBTiD6jr+Br+VXD/C91GndrUaBoBCOfcwrRSh3uDZIN6tqCQHI7d6Ia1rvh2bMIpgsbB
QECF1oa16tvtwpjCogCPmowGFPSEkfh0X+dy7GulzNUz00LzRWjb+6P6O1nX+/b692c3KB6WuL8Z
fh/CoLkPQWF40sPQNuxkfoYrYEQLc9v1/JeeVt/wonlvmnHDFBRptLEMlLwl4ahZGzm457FTfC/R
ITxmfsmIsctc+ciEh72it6d8rEWoGt0LNJ6/yjgO9JhtK1dEml4/05IBOCVAi4tlRFCH48DxG539
2kChHm/tFL10/lo29o72VmArRqBx7YEKscXNuVIBn4NO8LYFqWRS+UZpECflvK/ilbab2bTHhLOE
Xkbqdoe+avVTKTWxixNde4IBaCp8EAuqi2eqvxSFN89DTD3bt7stsU/jjz7pWB4qqUtPHrHL0Gbu
r4Y1qJnybljZDbcL5O+fOWneO+jUzMtKitlVDiCh9mlwwbT5Fof3FwjU229OdhstIEATUZMFl96Z
rtNPK9Cp6ZAMVWudStcugjp1IysbvrXdGBhaH8HMJfW1Og5rgh5qaWzAMjxYjQENybrcQ9HyHVQH
v5Uc0OSGPCqOu5dmtivLZo+fCyvYjqi0CiCHgNRt4FBqhDJS6dIuHCQe4I0bX1TO6QF0QjjE5OaH
PrgPcaWjw603XzoWH4vce6yrJn6QVXPqkgpV47SO7Aq8kSzdZsbQ/YmNGoh2krVhA2tqnzmQLC5J
v5XMfSszngFOJM+JLHufam2kaPmDPiUfqVEbfp/ARLfzxnZfp3AdK3pT94Wb95GEuXiYUhrqjvLH
ZVkgQc9x0xK0nQpGmErtOwIiNNA0Sn06pHxDUC+ufZLk36VrH0XJ31LLC/vS3Zusvlhae7KyLDSM
5InzZC+Juje590AgpZ9m7QGSxW/gWO8T096BPwSx3i4c2zGkfb7RbP1UyHaXVfVXhzT70YqPY5Jv
KtSmRv69qrSwb61IOMoJHjM4l3svsnoGC9BhVw3OV80mT3ki0Df2GjWko32MGxVVyLp/h57FW2X0
IeqlZ7vQo7r3QHDJzyXtk32hCCDPXRnpCVaCq0dJav2E+dVBjXkXlF4WB+Xoxb4c8mRTaXEKSkJ6
Ho0MFcc+e0plGxrc/KmUlrMx4UIUAqsPwZa+/GHETnOo02xrd7B3Qz3LZmD/GENIu9zcWnGxN50C
5A5IbQagaQGM7JL3LE2aQ954WujUKhAkTh+6wHv7oJ0lQRezH5JDOswm1gqedWELQgANQGXooKFY
NycSFmWl9S0V1slUvB9aVb0lYmWT/20XXR/T9ucQfysXnzYhXjI5b2VnnVSvVc/E1GOIH/b626BU
5RCAo4azyTJCTd0QFLCH8CIafa+mmRo1xR9DdbcldHIV6B7Lj7oOORbVqepadEWN2j4XagP+jh2W
xiAiuH+PITTjx1eaae2Rwltm5c65TUZQ2LQAUDFw1uKxMSsJpyRRAY3Q5Mm2WdDKcwufqYY9u3Gy
Mmu3J9d1oNkTCnhpy+HGiKRt3FXKBzpjyb9XOj6HAEzq+nDsrF4oeELLUwoDhewrqzc1/+diynWI
2Q3NSnAO2TRdtIhG+E4qP9S19NCdIS1x6WF5oWSu4sE+kVZmMwW6CiOABFsnu3FK4KTHZqu73XMJ
TKeWGIEHSpLhdTQc1bHfeFqqb3Q28rBRlV96O0TM6EJCkyKK4T8+CgE9Gc+eLse9UOiTYpffOtmE
IKn1+1HmOU7YODlmHD7Xg+R1xFqwG+lYv0i4YO9tJQsaonxXa/bYKypI4P1TMRqPylBCA848pn1P
T1IXBZzZhifbKyPRmVsdF0DHzG+E5j+8InnL48LywbHSAq1pkDR48r3MxA9L40ddZafB1MJUsJOT
s33cjwFNPMN3oW0z8PQHmjdIZSzrmKK5txniuAKDUz9y6E3T1vyqDhbusjowhRGoTbMxE4FCF7Bj
idAesDV3aTY+a7lh+X3mHVGYfb5/Jd++X/GxAASAdxpQoDfV9yR3QWNKhX2yuIhxmdXMZ93w1Onp
U6UqPrHtlTfQbeo7Qc/Ro7PQpgNpflbwoAOtCkFH7eSNJRRXksQlh6GU/LmnHpxJwS/GzkoGfirb
odrcH6w9/fj1yYcz2gaLHgWeBUylq6N94XSkPyUQbTvWRlO/OAUv9h2vjUCgurQFpy55QU9TmYw9
7J85gFcHAHwgQhqrxgH2B81kReq+gr9rHZuUU1hXs9z0LScByUfWKfPByEufhzKXEY2tn1Wjx8/d
UDEa6KyNv8hMFU944VuRlccQaUALRn3VmaH+agkUEE3BcQ1jH0C3eAQiE/p/34lq8Y1XOd6LS3Qc
QINSosxW90dnbMnRbJl4qN0kPSlKWocoMfPdoEGMWHSEQ5NASx+6VkL3S6fOl1aQ4Sshdv8iSoYT
G3nwh6a34EtjZQYp+LLErxNbKSDmb8dBRkQDTVFpbKETvVZznc6B2cfAAYG6EM5uCPzMu4Y0M3u8
kl1xMlr+rdGTqLZE4NZGWOKUKKx6M/bkKV1VOF5YgBB7nR6uKmRNbh6Wbusobqqn/akCiKdL/1Tp
S8L3eYI2IkgQlfW+suZuR4knMtYbKop40M47iXivuMLthgH3RtR1F1HsIYZurp3rt1kDWsETAwYE
V5y8c5BY7YiaxW45nLL6cSgv/w4/BOTFgl2VCUt07J5Z4aKHmTivVVwbhdcXcDE2FV/r4jfVhvHN
v08XrijQGNDUBrx6dkFBlbVwZGzIkyafXX2DRSedh34NjraQNQBO9z9RZocQVoXG+mkvOUbqwyVx
mxvf+VT2t17uD2cha7gKNJs4pYZwbqUikFr9wQMCspmq+va/CzEtjU/ZnNRdaVEdIagXxPLUmoHS
r1Bfby8JfP7pCTuB3m8ZqJyaROPFNF0tjjd4SSbvNQ9aIA3Sf0/nQE6yEAelav1G3olpsht5pYkT
tRzxOy3UcUthGXVJM0OPIMMCvP392VtYCRMbCh1ovJ1wE05D/zR7eVU1ZsdscYJiJ+jddGdiWCWQ
C0SumZAvzCLAY8Bt6yhJW5o7/SmfQqnWaA4FbrqTaG19P3bpuC0Zq38XiSefDa5mgSN78EXvD3Dh
ZAB3ZKrWAaKEQ3Y2QINI2tVKLk6W2dRRM6jqRjiDsvLdFta5BewlnFAnSueN2rFlNB20Opk4aX0z
fKnlQFHPibVo6Iw1aMZf3NDs3kDHcTISR8EOaLJZfklVLQZJh4pTMorsLAqz8jVI41w6u26/JGw0
ftGBjyfHseJzM47Ke5bQFNbCdg+4WVF+56ObHghu7YiRZAxaHUS+onXjJ094eI5XGkEhCbYuRjmO
vl1YehfEvMijHE4YvswTaGRIDi3yuqo3UuRu2DdjfMSF3wXM46qPi7PfJbL9xZkpgHZUsGe6qo4G
WW2lKvHaFAxSx0YJ+Ufc0/5gy6hJoPXXuzRFFiJjH3i/gGVWvDGlhd5F7nj71OA4ecdED/VasfZd
CbMbOzPzN3CKPzTJrQ9PjnbQMs4jbmrdQdd6EqUJr7dZWdOLWnbQlevQK/kACl455S7Xc9/QMuiM
2E3bP/KM9OVKnXNpWWBJQNrZBgb0pp7EilgfVbBLTiZXyamvqvYHhbzLUePVsFJrW8gmUFZHiQ3A
dQd13Nk6HxvCjETQ/tQqXbkZbcu9UCLIpVZgEgmlJiMivMqPjp6TDzxDk/8w0kmMFtq7wEag23S9
uWlLFSBvm/7kasOvpgPP287gMhXna4DzhVPk6sE7G2en5YkBrSF5SogPzq4bh654HLKLWHO1XjgZ
bYDONcyphw7XPD2DWkvtKbkhTv34iLYdBDsfSvNNU37fP5+W0jEkR5AadyE9gPL09cQNmZK70iHi
ZFdOQGKz8Iuh+OZI+kuFaOGkSfM6Qplj5VRcGpyLFpZrw5EBkNTZLCZ5DxZXJsYTT4DKiC+j9SPW
aDAWa1rWN4EA2sUjx8HCQH8BD6zr4QEs7tl1X2cX0zvCWoXwbyUgIM73+5O4FMUGxxxwSzjh4HC8
jqIRMN+obaUXIeBx30P9QoOVgQPgVrqyzhcjmXgnYjQAI88/V0aZiS4JSS+ZZRywFremqPwurw65
7e7uD+rm5sLUuRYaJBNtELyH2TfqhDX2NvR+LkPx4GzYuJLU3JxN+HkPmiFINUGuuCm0DTrTSQHc
5qVRyk3t0K8DKpJ2O67AMP429a6uqykOHODR8nN0INRn30Z6KkoSEh4DnlGEBoOoL0rIzyk9ke4J
jLGMPzOo+6At42fyCaJDKyv95rz4Gx6Y/wkIfQuMdXlFC67y9FL3zlS7fmZS+dHBIyIj7DCCqHb/
oy3OKl5t/y/cLBuFQArLEwvCL1S3IFREA836lvwzTWI2ptmUqqbsC2sQ6aXsW98xDl67sp8WRoFV
ZzgQiYe9Ob7c9X6KE+AWzB6jALM38AotKMzXotrfn6qF9Y0gkC4G+NG5Rc0q1EkgX+aC7p9/J/br
GlZg4cMDl2WiiwPSGBDps+2DdafWSFuyC1NRDFDQi3woY1O8Q2TADrPcyZ486JSF98e0OHGwCVDB
+JgIubMv0xduPPYajgfwrQPdrYPB2ydJ/u+HkKMCLjoB7XExzXFntlUrTMYjvr+R+J35WMrXrJ00
41a+0M3dhMsPUSZgKv6BDOz1MjCLBJbylkMv/C9Sz5XqhjMYBUPG6QUG0rXfg0EZmBmztvencS5d
AHQqIoPt7eqo1E9/wnVkpa6B6QQp+2LUSaQp5hY97A2cBn5Ivd2Lin00lnWi9hiadXnUuz/3w99+
RZQSYPkBECF0/4Dsu44OQbHchQtUdVEfWxnk3I//GUQCWM6nCPNOdKmrhclsREBT13ridV2+S6qL
tYWyOJC/BT8c8SgRzwbSZDExEi2uLlJuyt+y+7Ddx/tTdbuJQdaabic86eCHMId0iM7L67Ep2cXM
vDbIerMJVdavUSkW1gPCTD7AkLDUUReZl0WkntFGa9hFzfMzUXUIgyVR5b0a2UuZmUd31MJEs6Gg
gx4gL1Y29c0YASMBmgT/weNuAfDR2+5YZ9p4aVvh7dtMaTfobLf/msDPokx/xafnsTJJLhfuZDpG
tukA/AMEqIrBjepiX+Vbc+Q+Ls/7H+8mmUFIVJmAY0FFGjS12fKoYTEF39xSvThCkmOJB9+lkCQL
deAzQ89ospXFshhPR2kL+QyUEOZlNM8r2zFryHiRTZEGPbMipyyOHst+ddAUuz+2m6U/je1TrNl0
elVpGMRL4GDOxotrtFvRyCd71KL/EgZXJKwyQBWf1+sUFqM9j4PoksMnxh8bHuTSLf266VcSi4W5
g9gChNcgpAK8zpwrAYcxyJ+RQbkY+nFkb7Q5G/y9zZKVabsFLYJjq+JegSA8qkIAUl8vQ6PmtAZG
Rbmolf7kGNIfKSgT40NpwRuxgNCy0MqwaaR1TBTS7gRa55ErYLp5f15vrp7pz8DNA3AtLCdvlKMU
OVQAYkB1c+w0X42juIpESiAf9VxSAT/pzf1wC6sF4ZAqaNOlAxbG9aipZSvQAMCo0/yQuRCSfunW
pGpXQszZhV6dKpZJOgX5yFmh33R7267h+KY1fZVq/520/z8KY3ZK5uBho8rVK5c83/TlhtKVvGNt
CPr1LLlphT3bYJYErXwgZqEzkvt6/3r/Wyx9eiQ1AFeinoFK02wUploVSqG45MKNX4mbB5r3ped7
TXnwhhHv/TWp+6VJQ91uchH3IDs1fwqXWaIbsaeTSz9+T6GXXTdreuFzr2iwIGBL9ynENOJPR/ug
CNbpGUIwlEWPdmG8UjAPewg+X5ScFbt2kJ5PedU0vmWMX3QvpjDjHd4NaYUQCA0IMZ6q1IYXnNux
lQ2/9E1Ri3V13XVU5Hiz/d4YGTNjQsglHx8qiFNJtIK9taLN9CPzhYnzfrpjgMu8MVODGbU5tIPq
XgaUGvZfyYOxJrGDHub9GN4MPSCSKjVboDMuunS1y5CjBFsKaBqzHqCZ1kWxr5DsF8scbyNco/9W
2XUVtdJw9gLYCcjGut/Bn4cachb/bpEWhloLtRkVSNzAqr0sFIUlDhVCHHS0wne1qnf7uBQKKpYC
tUiuO2KrqG211Qrs8BjaW53vqp3tmxDZ2kOYOQvRcE39YcImU1vTYF7A6kA3U9UnVvrDEbYWyU6U
qIpadtgCdZPD7RoCia4SmqkJBmlQa2CIqU89utLuIKogbmQCM3UvKNQckr9ZrPhDXDk+b2AJBTVS
/Wykpu1TXWt9phkMRnyyOfaZVhz13ul3KiiF28yzq2PKvSIAZFw5KWX6rS4dYForVxbfWiFR05Vp
XoUoaA/gfQ+Nsq1HxiNhZFbEacK+ZLFm7MC/dN6KODG2aHsb4dCl/NA3JD2UlZ2Dr6jwgwIfTV8t
0uGhddT2kiQOIAWCAfAJGbstJKlekxROKqR3SDToTnkwxzbbUc9qtl2hsshLQIJIUN0J4chqA7XT
5hdwi0iQEisPkEVjPgubh6WCi5hQYUSNbZSbHuTYDXcUmMS5UAiWMu6PFU/MQ2oANRN3Gt1JnbAI
rQI0JhI48ED/x4PMttRhZ2smwcCkDCVItn4ineHIhqbDB+r6I3Fp4Uuzt7fqqHZfXWUqdmcOuTRO
RjY96lKX1nFS30r71M/R7YBKDtASpqq4G9MiZ4PwPGoJBVodOD0Yzqjqy/3T9OYZDKjB1PlAEwTI
a+QP12dPbnt1m7qNDRlCK0iIG1IybBWHHAVBKzOnq1SihQMFAbHHoRWLi3SO+dQ0Hks+cvuSwZQp
V8avpqKepGf9uT+uxTBTAQsVWnRe5i8ClQ0Z3iXEvuhmrfiKpn/rdINvK91iu/uRFg8v5AUGRKIm
zPfsPsoh7i04sd0LLFQDJwE8udeKEKjo16zT3+7HWrr7IISNNy8qZrdMn9S1GDK9mFw8Wbo+jtIH
M6cnRZcA/7kVmEU01HJvhb2/eHKivY1aI4D5N6kly1OYO+WcXPQfLtyuovtDWvv1WdLQGN5YKRV+
3a7AewEo0+pWKpkLSxzzBXFFEDIwgvkSB5Yw90ZLkotW5IfYSLZ5nYWlZ32B1m3lK6m9siCWRoS3
KMov6HSA2DMrTrhOn40C7aSLNxYfkKSPmiz9D0NCFxhk/qkxAIrw9a4dUK7qhNGTC2ypAm6qR6eC
p4L2u7Z4lChrXuELewk+NNBnBSoEb8F5jxQELJIVleZBhRy0Z/DYqZVt8nENXb0WZpYGZVkvoEk5
epfRuaR67Sv9HknTysNhaTF8Hsssk+eF0QNugiBacan6fcF8Qx4ZMLftClB1aat+CvQXBvgpqWNd
NkrhIpDRbXvnsa+e7ALqWokB178/rbVSRl+Zu/lxN9pcadJ2QDThvRhKtuX28EBwmd3frIthYDwK
lSIPqJ15OQccKuQxufQuwxhU2ReAjxRlfz/E0nE6KdNBQRCStDc9UeirMNMdJ/ndmARCJT5wWG6V
BSAD3A80fel50okuDRQ4AOyDTc001k8fiED+uWQOXJUUwA37PynyLNi4NyTyUuSCYGMA8Pe/izgN
/VNEndRZRxJE9Np6wyro47BHaf2AkZbfV7tEZyC1rPU3Fpfhp1FO++FTTLtHLtsMiFmbRUDLAunV
q+0BZc+KTZvXQS/NlVfg4gdEMQxgLtTkAJW/jjig667GSUJg9boZ4b4TW4CZk+9Z+uv+bC7GAap4
6kNgscyhzYPgMUWDCq5YrQ35QsgwsB+x124IX9nJS+f5dHtgNaJ3DuzN9YA0RVCAEIl3YQ34hG6U
dmuGsbf1S7wAwbMC3A+3EfoDs7WIhn1uNELaF+jvXMra3Bau/bXuJT6T9dRmQwRoT+5PPgHQZE22
Xmb8vj+ZCxsbDQ/kga6NbtyNV5NC+9jS0sK+aAN0XwsRV8EwwnDSrZUxuh9q4QRGKLAJgYMGBHre
eKG0VbsKNbGLrbyNchf3eElQe5fCO2RV+mFxWDioAJ8EHROuUNefrldr2laDbl/ajPsOMTZwgt/0
9Vo1aikMJOgmoCYshdEvvw4D2FTLKjcBDLtrL62qC98AYXIjzGRNDhCKyPit2bGFhWI4k3QBhE/n
S2WChsNXtLcuDXQVHwfF6aBKTTQ/jRsweM6WEAGMdRT0CpK6iWo7RW8Lls6+0rCPQhXVG2g0svZ1
3mg7qFVAcN8qGqDANfOxpnH/gKRSbpS6SkM7K2Bhnfds9JEb8sCCmVKIv+pjoBpwJFojnmNRyRCc
pXLf1x3bp0lu+63X2DBEib1jUhMUBS3RBoArQbkkVcr6HCue8UUnCTgrcTEEdupQlO1Ga0t0nlxI
xSmc7Xkc6fDlRS5YiSguRgErbct6gtGGva8ByvUb1RQhg1WAb1tVCb/RbjzFWf+zLPAXuKkTH3pg
uoMWVyLA2irsa0xJD6ApQ1JAm3xI4sbbslo1Tly0MCOqxde4V+VWVrjTYitzH1wgiLZJTKoAJA35
EOeUI/mNwQPJ4t1objLACCqtfrBQnUlxLHRllILsj8ep6xwYGmI7IDbENgO+50Fjo3oZHHN4LJre
+4qOi/7QxpYaKYpa+plOVd+UhnoobOl8lAQDoo0xHhIAk8IcziYHGNT8ZZ54X2kD9yxwfNrtZM65
cYHYCuBFr+3x/0bfoF0cdCztwtzgJRD0RuzjMQereLcFRyo2QBTmk7GQyfUwh5dt6JCxC7B5ykCr
Mh5q4A7+6aSjbEuS2oFqpO6hgMbNSdSWeYAPS3+2JdBBMeS8jnUDjwBiZsqOil57pYnKsbAMKf1U
uNpLmTdk5SheuM3QcQT1A8A2oMznHcfecplZtDb8kJIxKvMXpfsQkoEPAf2d/idr15rEtyoleB5/
Dji7so0EpmWKa1ng+Fya4rs0fpbknCY7y3hEudNv1TEQa1CtpdPkc8zZlY2sLXY7BTFBpYlF2ICL
Z2/un8ELVxoEebHrps4OIIKzEGnWQZnAIg5yHx4KPJAJ296PsDQIsCShSgE/5ulrXR+JNNZBBsJy
vgjjt0bg2DUWQPKtMcb/KrfPT0O4d6PnN/Elb4Qzpd7hUgXm7EJLS9nAJavaNQwiW0pX/ZRdZz7A
3Md4y007CwbongewTGvCvMkAgaMOCzGC9jEruPvv6TiEj8F3c7FMcUrPLgSrpzr8DzC/lutXqghq
nNI8Dv59iqEKBSA4pA4Md17RVLpcyeJWWJe4/iNimDSFXv1xP8TSOvkcYvbOZCznhvQQwjq2bg5H
qDX817QM5t8PnTHohaIMdcs26DPSwSo5t9C4rb7bPRlhaC0Hn6Tqq9W0yMizNZLt4sKESpqOejP6
xfOeN6NWXko6rZja+QMMXHzUDTuLDAoJ8ZXJWzqtJs9GJFYoP9zCZFBLpsk4upfYzeow6cHn6kT9
BodePVBT5zcYPEVIgOiP3Lo3wO3I6JaX2aSKBUXA0TPjs91ZhY8uB1xu0irdNNqoHFMkiuh5QTRR
DFCKLQqq7hU3M2Dv2aBIDyM5lDA9GVRpoe0rBs48qpX2Q2y39tZLZRyBY1O+ppAui2xF+T+knVeP
3FawrX8RAebwyo6T2RppLOmFUGTOmb/+ftQ51+5mE02MzoNtGAOweqfatatWrdXsVfifk1qDPYgs
77ZJM/6fFxdp0agH9goil2RqT1KyV3fcKgCkRejPVFpBuQZa7uIKom2zhEXk9vytTN+c5kLvZWWI
Xcl8MToNPij3n64ttoEuezaAoUM5tBspRTvlttHF7QHVnKKjgnMN68yUTK/pR8ZoOzwOefYGxO4j
oobGip2lkzURpv5/O9Pgz95llicWfYpE3ktHVmAIAlsd11R9Fx5IkL3+Z2KW6pCtmA5pkqAv8J7J
8UOlscvVV59w7P80ZX+6/M+GYtAblaolQ/GKt0aXiE4+rYq//wmh547ibDDz+naBOkVM7Gm+5Bkp
wiD9GOuCLavVc1MFP6NUf2W0BSwo6jFSgqcwFG0tq7eDlq9EIMv7g3sB/IACOG36+9lghSpFaFCv
zJdWiDcCLY8Jne6QjOxuz+li4DE1ReHd0e4h1XtpR+v9NIqFznwRI3frQq6EhKrdSupRHZQvpab+
rEP6ycfuDg27lQzM0hCJCogOJljmFZ1uLaZKixLLtJ4bAVZW9uaH26NbtgDeFx4pUBHz8EMuszHJ
rNx80dNnsUuYww9p9fW2jaUDRuwBVwNBCC1ZswBEdGuxJbg1XhDn89t97a3M0jVrJKHhuYHZCdYE
Ky/RKSRXWTyHwpfEbKBeOGrGoxg9m+6uIdPXWceuQU1Ke2rypz6q7ab7eXuUi/vk/FfMDnmR0NXY
jwxTTJ4RSLVD30T9cBdlEPWYm9T/JbnwH/2+bXVlbtVZLTXqZcBW3AIvRpK9dLH+VsXmilNZHhiA
bcI33rtXyLEi8dE/8EPjJeyjl6IYHswcwIKa5Sibup+1IP7Gs/u1Lt0foWyuzOofPMfc20yVIzil
pwz+/JT7huhWmpQRHzdKIW5qNHE2xuhWd2ajNke9yIONbnrppzgY3JfK581KX1aKMgj8FmgFomOW
Cz+q1mMForbdBp7rH6VWNqAs77ttPBjJLrfkb8NQ6tSRLWvXWHqIvpIovrW6BpwF2P8+GpDkdlP0
yu1OBnx9ew2VxUNIYQSgIUAeyM8uPUxqVmCWfMN4kSMcZfNbr4T0se10+WjIubTPwiTaNBlsDsWY
EbvXpbnPEznjrT1Y7GchOSEsJhwSv2lPHYwkFDBHg1byKNB2YdVASTS4iWVTqHCPHuERjkQX7/ve
LQ8S2YYNwEphA56huOeRrj5aiA+hwapZjus22S4XCuWx0CikxvpQvFnlinv4c2HMlxgOeWCJOt03
V5Aer64h9I8rkrEp+YjC+l4O0udRA8hcZx+MOqI+6Z5Es34h9XGShBJQmgJV++jZcjySBlE+J2J0
Vythaxdq8eibv/02AKiurJ2ExcNGOpU4fKI0k2frBE1HNZYEIC8BlH6K1ux05Xh7KyzvhP8sTL/g
7E4LajUdNInXitgE2ySqtkICq0D6/jKipUO6yaTDQn0F8tB8H8JxUzZezLz4KKPyNRryiollp/Gf
jfmTKO8kuUwbzXjJGuE+bnRypvr4y0SPwO6j9kWVwl3fC/cpcrajv8YrthRvnQ3Qmj2W1Fq1kpBD
/tLDeO8pnw39lJFZg8v89nKt2ZklNccCnJ8UM8gCCWy0R+rnrNjKa5T+Sy+zPw0gyJqzLFdV08qH
PrpIzZfmLRvBv1DbLmxFg5l1JRhY3N9Tp8n/GpqGe7b7QIejQQUy/mVUNwrrZK44urXvzwIBv9Qr
qJH4/mdoBib8y8ozZen7E8Mrr3xelFfCt2iM0t0UZeaLVLpwFlnQVQvRX0SdtC2BiwGBRQ12trUk
tfcVL+KEptVWTD54n+v0L1aBV/HE9DYVlPXJR5ytgpD7nq+3ikGmXLb1DMYPoZXf3WxLyDRR98BD
jne/6l4HElNx2UsYadPjqMDasEZ0v7gY0FhPFNbUMuYkpXLkB3ISWTwTvGyvVN9cz1xZ7qVzMcWT
E2xmetrPAi6xECEIynzrxROPlvydOHoXRvdqOR4jb8WdLfnlM1N/vN3ZmviweUVUuai2ek+SkdpV
Y9fK621nsjhhVOlAeU84xHnporBEBNuzyHoxxMGh5OoMtXH6CxMGXBIUthSyjbPNa1X64Elaa774
Iom50h6DtcLq4iDOLMiXmzcKRyMuPR5LebKpAvsv0L/WlMmk+ke58arr3h+bLkpc8jgkWvr2Vxmg
1HC4PUeLuwp5Ido+6A26wqi4udRJeuJioqDRPYot7o0uFrdSkombsmzkgyHD9nnb6OL+Mg1871T+
Btt6OW2tVnupEk+dwFApttpD1j705spT4eqyUmiZphQs8Vb+UyG7tBH3oar4QhidPFGQbG1sPkiU
MtBT/6aix/DO8fyxRZlvQkBePyvN1DcaUUijEzIkT8agfgzUZGso6c/bZq7WamZm9vCLenNI9CqL
TprO09KTqU3B1ecJuyhK8f/729auFmlmbeZvJDEVek1lULlOEwuUbTlF4EBfCYdvW7nm1kL+OYmz
JDoJ7YPp7cXyJVsTiF8zMXMDCOD+rwmjPMrdofopr5FVTBN/EdJfTBXtdZd7LS+TsuZFGp1ipXns
fYk3eQG9mnZSJPfF8LrXSpZX5m15e0/Y8IlhjSDm0qTuI4QRWn10KlGn8Q9RtvepgOor3uHKv00D
QxEcYS3kMwkCLq0oit4JZiFGJ0v4HDlm9s/tLbY4CHwPBB+Tm5ujyXjqNlbm59GpzeXIlhAgo9p6
7JvhYJbpStpkzdZsjfq0NhN9qKKToVC3PiIG2Wm7Yly5OReP6NmIZhNW+GY+xAkjMlwrhLGp39al
+tiO5h2O/KEdxmElKlgcFkrKxGeydp1tSmC5GsTSi08+EsDRKcmHTWkISCmtxP6LO2Hq8QEustDJ
jhBorctFEp/M/k4Kju9uCJw2GiEsXEw8NckMXG40muTHIvbNaTt/E4UPSv6jDd/+YrNRFYQyR5Wv
8zpunleUfBhBnWxG7S6M7TY5wm9728riPNGbDPKJtyYJ1MuBZJ4St960HnXi/eIO3WWC9uO2icUl
p2OcYNmcNOxnO1lwAyuIjDA+RcMmQ6MAMhQJ/PfKxlrwaRNjILVugBewss0GEqeyKwqNG56kprhj
tDKZmLq0iw5cUG8+GanwNoQkJW6PbbpUZp70wuo09rPIM8viWDc8LzqB3njOwOjjPDaq1rxW6fhb
7oVvQt7sM7977zMHvVZ0BKGa5jlFb9dssGmuAQE1o+hkmg9lHtmV96B3ayXH6SNXY9M1InjYwCbm
lcuxeT2BR2LK0alQDuP4DFo2WKNpWth9sD/QI8f2oLQ5T63ldROnOeq9pzjeVAAE3r+5Lz4/O6Vm
muaR7PL5kXYR774w3u9kQPoy/5SuQcSIk3c9W/269Yc4VWHQrxV4gjfpCnh5aXbOPz+Ln5ocuvJe
5/NesovDT72Rr+zehZOpqqAB4FmAtpHm48vf75myK1uhGpzoyrTNjPYe2T8OKA31xfg3pojX6ZLF
p121rAb0DBUyJZiTofp2kcKRJf8WYSjqwS/fPpJLjoBu3KndHazDlbaQG4WlmPpNcGq07KTE+lGs
odIcrMpWc+F/6Je7asVXLx0VTjZDEyd/PY9uRuhtoJnKg5Mcxk5vyQ9dVX7qkNe9PbSlDcG7H1eN
ITJos9takrPcVIMwOI3FyRuflfcfFwgkEPdA2YpE7xwb3Y6BnKeN3J/kcm9+Cerd7V9/Dd6kN/D8
+/LldkvMrjCASfYneKciTdvn6nMvQ/9m2lJy31ofvfLzSD+zsibhuBDkkLHhVQ0TnMVlPZu2BAmA
LoyU7pRAAqt1P2LlIRHukAjO12pdC3sPckM6LqHPIacyTz8ZSaukoud1pzE7Cc3DEAK3Gr/CCV4M
/4jZGhp2YddhjcQ8Hppoat5sqyRUVVpBaU+J5T8Joe5UqfYpqNd4nhd2HXuapBpv06mTYrZsfaGN
mtDWLU66RS/6zWpWgtA1A7P1saxaHoqW6giyik22V98Nxodz4HwAk/0zN11BU62p0/fN5LsnbHtx
Z3g/b+/thYW/MDHzpKFrJp4xdtMQPopdsAUPhKt51sV4Z6YPeSpub9tb2NIX9mZxR+3WfqfpfctD
B+I3OaWkNNj8gn1UO6W5Ymyan1kgABco5XViDloZ5h3XgdV0cSbl7SksX7WD1H68PZaluTv//Oy9
2zSi6iYGnx9oJ4ggMtpaCEhrm8o/FMnn27YWjgxDgVaGO4//zB21Z2kw9BVZe1K6Z6got8X4BrXc
ih9duFZNINsWQQ1qIIjcXO43iPToyC7l5gR9ORwrG+5gCPNQATG7w+3hLK0MjxCd0AP3dkVhKJhR
CHG015x8ZNwD9ce4cq+tfH++8nkqtGrvxc2pdippG2Xb2z9/aTXOfv68z75DWS7yan6+ot0F4cPY
31fFSoi2sBZgQ6bKJU0J0I/MQrSq6sXaoBvnFEj33C2xAhbkOVlD9vwhsZsdEcxQtqMWTsfPPEM4
RHEiSQkFUFNt7ZB+BLf4nLrfXfmtiz/RlfrmH1vdNhz/l2BufH1fSRvNO96ezeuh8o6DIxF4oAzf
z5/u+TM3l1cW2lGjX59UfkOs3oU+OgvfsuzdUSm9/TBbkHBH5IjTdLm7+Q1ZLNA/wnGFGC4jx7bG
8HC96y4tzM5PL+eZVUwW/BwUtp1HK9tu8fsQ0RASoOl8laYWUqPIxFCuTsEbDPx99u32Olzvan4+
c/NnL1wHAXIRl20uhjXB4FENNnRrJu17zz2PTok8sTjpiPNsmu3qNqwHV4OO1QGo2KJEQ3Xz9hiu
pmgyYPHApHADmmzuJ3PXE8VYjVwnfkS7hPvl9uevpmj2+Wkrn21VGsyTodX4PFpjUlPZofDT01YS
aGtDmM1R1QQwmLuh67iNgmJxBDZkxc8vWQAyzaEn6XhNZ2wplScoXmM52fDNNXeJH//FNJ0bmG7O
s2nSM8tIZKsG6VFm4r6sKMlSNlQfc/jQV2ZraUXwkgbN5tSeWPxLU6ki9CHy2pajSk8S+iWFFG+6
YSVtsTRhUw8aGwoOKMopl0YGWExVr8gFJzAaf9dIbfYQp0K6cjiWhkJ6FsScxkikuS9ukyhqOpq/
T2bTn1TLezA65SBV8fb9e3jie4bnBmPwFV8OJgDVlnSB7DokAx2r7Z5DsbOtdE398Mqrc1QwoGkA
Qiae0Wm0Z3sgl3NDQP/VdZS+JJbsNlodPAMQR9kjXblAlpYHEBftUhLsnzjGS1Mx7CJuG1neKU1T
8TUWPfWT5lrvhukwoHMrU0rtbEDKKA1J1/r+aatWP5Tqx+1VWRzDH++LMBR4gtnX1a4YkCoovVM4
AJCwWkPfjl7q7m5bWVoUixQcPYCIiRJ5XY4BsZEhquGFPlny72r4NuRfc/Frn35/txWSpnRscCSh
3J4/9+NBa8LajP2TaUBNTf96LdMllm3rcC07M63sRfgyZRPPLE2zerYmUIhHvSiG/qlCedcok1Mr
D6GNwuz3VAv2oWy8Jrn88y9GB1kOjIgy3YDz9sYuCHV5cNltA4QsAentSDuIw1NgrLUXXFNxTaM7
szTb1zmsdpVcGt6phhtwq1h6vAkhLNlVqqC9BoLc2dWAVFYgpeMmFEFCZ/no23FcKDsy8OWaV1/Y
PAyXGj9w1AXaAyuku9gXK++UWdqmSD8IY2or6hfF+n17ghf8IE2WCrSCdKHDJj27AKV6kKWe0vUJ
JS1vo9DkcJAt2t7SHN2v26amU3W1f85MzWa4jk3davPBO41D6wjDkG6yMUaCsHbtuByhQ7bscQTP
2a7RFS1uXNjGYNbEPfI4vdy4SZgPckfnmRNptAeMQf6brPmUzqTxTXsTh+ar6Zbq+69liVkF1kKh
ERK+mY/pixAxaTX3TmixHRJIGsWk2LpAVW9P6uI+sUiY8aIggTEnzs4zJVEL3fdOcT9QAhoq6TlC
kGXXFMOwiZLAXLk3lxZxKmxSU6DnBwjV5VxmktK6OiptuBuruk94du51b8ie2+ZJ6HdhsUulnBph
0bfH2wNd2qhcOZOOD6AmIoNLw2k7prIfS95JgbLRH4LILvRxp6reyoQu2+HV/8cMWNZLO3AMdYTN
eBxZ21OuKZvv9dpQltaMwPxfE9PfzxzppFOjq5HnnwrAyIX3ozKeLO0xsj7enrGFW475+s/M7GjX
ZB2EPhdYKl8ACRhH32Cs39y2sThbgEP+rAjAp1lEGJtip7Smidc0691oPJWjtksaf8XK4kjOrMiX
E1ZAe9gMEmuiZAg+RGMZ36WmuuZy18Yy29qoK495O7iMxYPSYQCK1mY8kmuqA7cnbXk4NDNOpI8K
ke7lcNS29UiXTuvfW6dOJFvmV++VXsPxQPlBG6dM69VVeFtQSoXMq3Mdk9jQlqo02fnd8GL0svgX
awPVHDX0aSxXJMy6kaMGZaQ8Aj3/NVF1lM7kFZ+ztDAypP0ixOmTrPhsYfwGfyPUmesk5WBtK3X4
2SmD92ABfnhvIohp4zlAMzSoR5AhsyMTuYWa0irvOtXE5qHIpXZA/HFDLJpv9NhcQwUvDYxIAjkY
IMFc9LOBlX3cKk2J8y77fZ0Utq4fW6oBt3fbmpFpN555m1EVamUophsC2kP9OSqfonblZl8yMRFp
UdOYakLzS0jpoZwYpACf6e70b2601369fwznBmahw8DbCskPzzs1USpvEhd1P7XXe1tr0jWA89pY
ZocTtZpIczPGIuIsDbiAtV/iGhn7og3OJVTbUMxe4ROTLtXkrCAg8bmtkWytTtVfJDameOdfE7M7
Jm8VLRlzXXBcuNHDhgzTGp526RY7tzA7K7pXSrLXM4gx2vedtAnGfJe66UbpV9zlUshxbmi2+CM0
zbJcsPiJtcmi+7x9tuJ7qDZU04ZbKFhD7Sx5ZwgDCAEnPj10fy7PS6qYlJsFxpXYWQFAv1/LCSwZ
AJ7P23nyaQglXBqQXaGk66DCQPZTyn+s1X+XNhde36KCQcbpKiLsGq0FP62RC8iFrTvKz3H9KQvW
iFynSZ8H8yihTkSuyGxfEac0rHgdBCkxdZonre3Gon7wDIU2pQHG7r7zh0MctF0Jk4SZrPABLE7g
BEVA8RN+mDkgRIvEuJb0WHBUdDhHKbO1cGXLLc4hL3do8SGHuQo2o5CbrisjwckNPTn1mejex2Gm
HJPKjVd859IxmpjNiJSticBn5m/0OsjTNh8FR4N/thM/qzodbtEXzu/KPbA4ayY5G5AVFoj+2bar
6mykJ55tp/g7o936a3jhte/Pzk3Vjn6ZeLXgWN4jrEdG8en2HbD2/Zm/UXKNGMCYjk23tdrQTswv
tw1Ii3v6bIZmjqZ0K6uuJguBuZESWwrs8E34gX7rD+nPP62wFVS7/K3k9JjbCMW7r7d/weK2g7WX
3jReqSRzLj0DsuuDgiQpTrvZoWOBKJy0JrS0YIJ0J+IBuAfQdldlx1HqIRnzTWdoZNgHh407KlD3
/bw9kGktZt7hwsosYO9SKmqDKhgODH1viZXss95zAoiTNl7S/VIRePoLe8QdoCzhoGB/X05cIRpu
XeqZ6biau7ea7Ki1kZ2Sq9rQZ3gn19RWbxtc2Iw8gOGlpPsG0rs5iaOGxFfq+6XpGGH3bbCSrTgU
/9w2sbRSQERA7hFYT8QyszHhx2tzzAzHcJ9k/1UZXtpipQi1tEzcRFNQPXFqzOPPyu3GIUxDy9GF
LLTTWHoW/AqaNDX5R0Mli4RTeHd7UNfs3PTFnJucJvYsGq1kpXCLIIBlvOkOAsRLnpbt/MR87oBd
Sr63F0Lz4If1W9NWL+LY77o8/qAPiC7L8Z3ml3dDvva6vO5znH4T9AMIZ6G/c0ViUvX+qFge7wul
815zITh1SbQL2+S+duEvbvNfksePK9Juq/hrVHELPgfStokpDolgLuzZzkVbKHLBVFiO0sT1QdXd
eoNUXn7wSy/fNUmRPeZ++D2MrXZlB18DraZR82U61LBOq93lSoRxhFSQK1iOlDbq40gS89hXifgU
oPj3CEFVeMjgpnpsyj7/kPSluKvBtt1JSf1rZUss7kJkANiHQIe4Ay9/SK8bQR2U1Pn0QNE2ZVSp
tjfm3SMKydIRQrP2a1LEkQ2fTfNSVn75mNLAu02LUv3oVnK29bIw3bh5Xxzgf/N62y+F4iktvOjz
7R+6uFRnv3N2IBspV5QucC0HPIe/8fN8sOnl1D/VQ+du8lr3D10lalvLz9bWaskVaGeWZ4dGKjoy
Bk3gOvWgbE0f+bNhK6wVvBcCEfncyPQjzk5m73euHvcYmdqV5Z1v7rN2MxrvhXFNu46NNUEDphzF
bNdFhtYIHaydTqmoe6st932wlhJdnq1/TczxKB1Ql5TY13S6MXpLgHTTUHrqutUQeMmODrSOGg/d
KqhAXk5Y2pmCrte+5bTeB68i6dmre6/5dXvTLV00+H8F7hCC7Ss0ZwglVzxK+Ms0pACA6m5vfbht
YWndzy3MNpc+VqLsRljIxmNuHgv9e/JDWSMKXjo7OvQhE78oLBRz1KhhpalWxpbpiAgvlhmQDeur
1Pwc5QSa+WxjBLvbg1pcG1JFtC0hiAej2eXawFbuumEnWk5Mm+BOj9ucYKdEHowWg81tU3/KB/Ng
BwT8v7Zm/ishO5WXUmc5vWr+0nyk3iv9SbWGpyzJwddoJ7TdvumuDC2teKRldzu0stMb8v7271hc
R51kggnPL80g09/Pzm/rVwKyDwM7BRncEiEERfsRlTRp04uU/BjRXl25y9cMTn79zGAYlrAsaSMb
59OoxHamfgtEuzjeHtWfMOdqdtF4mxhO2TviDEmUQqMVhUFkOVVjdHf0bbyNuSzBhtHHT20UZzux
ioZtWejaJ92Nlbs4GWlTHON809Kb4AQ+Gg9jYLZHf0yag5oX5b5SmnajpVa3scB87rvId7dZW8iP
XC4ZghyWvzKIpRtugvnpZONhkJpHi2EtQPgxGq4TKeFB0Y+adtRE9JHpxojb7e0JW1qVc1vTSTxb
FakLCnoCLFAzmZF/MKXYPTaD5/80/aze5G2xJm665KAMkszIJVGGAuJyaU/IWimkS9x1+m4vfc3X
evUXP08mhpc+kAMY4C8/rwl5nGYVAB0zetAdKXJuz9ZS2VcGpEafFtELlfqZozCrXmrzRHUdIfCG
Vx3C1MfBMEP66AwIFEr/Wzu6+pMwaIZjGqn5fRBE0YPQWmpPRhIaK0HZ4mhR4JNBoqNoqM82e+25
KeJnpO0Vfytqm0hY2RxLbphgn540dWJjm2fSR4joaq3wSTwK2dfC7d7SPN3VWW9XNETbZZL/Dtw1
YP2iTWrLiBVTcboCoButnNZ5zYbshEdIaBv1n7xINkLLu/BbIforGfwlx29MjR1E85AFzt+3OVUO
z3A5asrojPKPkEQB3Ukr07i4TGdGZh5fzHQhqDTTdUToYzM/sddy9ksGTKBJukVWaAJbXe76NOxq
pQmIxYadpNyZ2cokrX1++vuZj2ikJicm4lD5vfIbft8XKmrb2wdraR3ORzD9/cxE0UFGmXiYGKQX
S7v3uoParJzdtVHMLrw/dJDQD1OseRbb19Jf+fzaCGbXm9coQWgYHo5NFO+9yv06puKzgeTR/22i
Zv7ad9NKGzzMBOnBVbZus4F37C9M4FGo0Egg/+blGatCbNBrDcsZzK0pHFuTGtpKLLC4FmcmZqNI
6aKsqwoTPq8gBZTMyhCWbjVKS1wwyIPDjz1z00mkh33ftjgR8eB6ZP/35fi1iFdQy4tWoJ2hXxLc
DZHU5aZVwsRKDbHgMmg2/kui2tVrUq+Fi9NPnQc0oCf/NTK70Rp8YQsu0HXKNH321dwuIuWp7ftX
YufaLkxi/GaSOhn7rddUmzhfk2pYikbOfsD8kumnRGpd8gOSlKSPVzz0qfbYpcpr7PUoc2l/UVeH
tAK9mIkglnHPXEEYVX00yR47dWDTBS+MG0VY2R6L209BwQ5DZP+s6e9n3iayaNjIPJ7mpW/sY40O
JPTbbh+ipWuMbkESRFwvwIhmO3CUA8AUvNCcEoZdMhKh8om6rrwXjVq695qoPpItRLisoOH2tuVp
Q1xtGHgEIERAcZ286uXgFNSTE9/Ez6Vt+Jmq20kNlW3e0y8WZTsLIfGNYIzIGYQrnmnxNKC6g175
pAc7l82tamVUjGaksg+jyTEWkKesiKsPPfKNG5Ll5f72OBft0XoH9z+AeGrJl+OUamKxMCANFygf
veC3bz3H3scy/3TbytLuR1mWKggRAp3gs+NnEK7GcSebDqi3nUTo00G6mH0KCxL+0gqUecXWPBPR
kn4PhVAhLd18j71PnWznZIp8FDyKL7dHtXQAzkY1352yJ3Z622GplbeSuSlXnNba5+XLpYm6Uhdq
nvVOaH7ris/v7iklKWT9aSPghiJCnPldAYYemRZsMjaR7UV22+3+ZnamNoX/+f5szdtaUEZZ4PtS
+tlFtSUI14pfS8HCfyMgHXQ5QZ5kel2Xm6ajZ8+KftDcneje3R7EYsL23MbMD5S9ofCOnHIooneX
RdJWRvOPZ9OnKhM+mFb3IKnJBylq9W1Wy5/FdI08YZqluR86tz/bBGWlUHbl5nRatBti81MyHqzS
sNv2OS982+9O3fDz9pCvaSWnjUFGfhI4Af4jzuJgF28Q1GlsOoJYBO0hR7GCdO8YfGhKV/1p8ex8
kcKW5HAeuP5TbQzjoSrdkHpJ1Nhe7n9uhy460gJQvOjksXdtHqK67Lv91o/9fzIv0Q5Cppdkarr+
/bEENVYNUl5ojbkxZnsaAltVH1yVZ2NHwit53mX8y1jD3y0cTArHU0/G1LJ8lVcTh1CRWl8ynA7x
zM9m/PX2Aixsa7Ly1CIthsLpmcXAY6kPULFQLcy9/FULgm+DJlboNCTH23YWhnGxztPfz+7vssro
wRtD09Ga+y63G3flall0xDSrT+2WAP7nuK62sMrCM7zp+8We2uShc1EOyw5qkm2htVoJFRZHc2Zt
tvQ8oYF4tJHpRMl9GN3BY/UXswUfxqS/N5GcTat2Nlt+phRSG6emU1jKnVtWn1rF/HHbxNJdzMPz
XxPT389MVPJQloURmI7q5rYY/yCxtVHdh7r/eNvOwgaTLfIuNNrpkyrUzDN7TZj5GryYDsXicBPr
mnBATqKHz1eIV/zn4h6gkcCaBBL472zWQoVrgMKR6ch59ZQ3yZ5kyH0b+x/GIb5r+3ezTE2uyxSn
nLdOu+f8Ce8JghL7aGmS6b0rw+PqM2JyfVfemPTARP0I8c+cykYTSlEL6pJ4tBmiXwPl2k1mJFZs
92InHKTaku9HyiAjAGM2YEF/6zGNwJnYRSgNtl/lAqyqsbgS8SyuJ2hgGks1fpo2O8ixkFV6q1NR
HmUV7bB+j9hvKXy4vWkWz5c1CZHQTTDR2F9uTsHwwiqsYssxYAl/rvM1HZSF73ODTyAZ0la0yc42
ZaLWbSGWBFPi1xDMzxrTwNJFDrGVSXGfosEkOnn5+/MslStptLgapP5FC/2fCsx6ehxuzUD46McA
m42k2slG+6FIlcdsXKNSWCp4A93SJpgJzc50oF/+ALlFsyrPdOAZumkbypOCIkZVv0bJBHtu9+he
bvzU2IjG6fbCLXiVC7uzCGJEWTUXYhO7xvDdyobPuWQe4fcdYeIM17pTF41RN5BoWpr4ZGYhGb0P
fTYYYFBqtdbv/HCAK9Mf3a1qdG9WH+or7kWevPrsQILmg4wVMV7g8PNWJa+QG6MxElwZ/dUfNc33
XmK5kT4YiSL9DkYLxgLIFv+pC0Xajpksl7ZIdPNEUZxpbyupvMubwHwyA2SoQzS37gpfbDa5UHV2
XqoN6iBib9dlZGz8quwefW2UTr1aejB+1dXGsFwLJWmevuSmY67oQNrdXryFo40mr0jqeNLVu2JF
sJTRQ+2ZWy1otw36V2K2i4z3XwfYoGcc6DrgpPnJyIgF3cLkOjAbY+NZ/T4pXrTKXLk/F26CSV2Y
zogJeHFFnFuKbtMVBdGGMpZ256tH11OfaeHc+1Eg2JIhrEQ3iwd+6tAD70/646oTezQDtZK9Zqp+
Cl/bQHnVg/yhj5LTMMqVHSc+95Fri6WwC0L1Q2y9myOKyPnc/iwgiVL3j8odd1Hd3LeR91BrayxX
S6eN9kNCXbBExhXHf+fVY4kUHF3IVSrfC5ZcvvZZYx4KPTLvFL9XV+Z0yUcT/1ATnzpFryDngdy2
quSTVJLEZw0YaOitlazXLMwmLc5bVSi44x2l38v6bu2mXPz8JBMOgAySwPlN6feoCqV+BnoA+Kww
NPbv28d1qSzNSqBJBoEBqbF52m0QhDLrzB6kVXrQvfvmt5HyQtyhE14Ou+67O+zybBMbW+HLbcPT
7Tj3g/Ik1UVnCydsHpjIyM3WWcEzMRafE/dN1j6qbQYHBGzh2edu/N6sbb1pIa4Mot44MWtMNcLZ
dYpCcyb2CTFHGiZ7Sg6PspDcZwlyDwqyRnYdudpOAFd1e5hL6weS7V+r09/PImSrTP2kguLC6RPp
YzI0n5uc4vFtG4tTCU85evLUgK6y3ilqgEFCp4qjIisYuZ0dJKEtjF+S+tSoH5oq3A79j9sml7w8
IiFQ09Dgfd2b1BlBaxS+hgdOH9TooJd3cfwXF8mZiXlWrKirjkZh0XS8MPxuNdJrKVqj7bvGSgFn
yc0T3VA75oAhaTv9/WyFtCRQ8wh0t9MF+Q9Fy+/SFq1FQ9F/SSFwOjdXxcPtyVvciYguEFbhmkib
XlrMSWKw/VvyfYbb01deD1vLNYOd4ofJRqxrcecReG0H1S1W5nRprFRXSZ1O2hbavA/PjQt3kHvV
P7njXSlven9ba4cyujPilQB/advTak7qlPFdd0iNbS2iC1j6J9ncdMqDqr0fH0aAMZGj0XyBmsrs
MKemVpXxEPgnNXsQ4q2lrxyphXsKYjwEGKBcmlJKs9AX+gXFa8kFOG3bH7xWtHtJ26Uos61xyy4a
wrGTcVAMstmzvTA9NqWi7XTHzREql8I7sR/vAFrGa5XWhRWhSYFwiXY18KvzGQu0QhUzsdacJtTt
vLatYa3xf/qpMwdL2dDgwSID24P373Jbl0B0uzGUNUfVOqdQoo+dUH6s43dzBsHFgEelhDPJT16l
NXo1auoRkgsn7B4m1Hbyfo89BSbQY8gTOH2OMw0KKQGXHmhOq6Cye8jq13ef/ovvz7Zu6EW5rI18
X+x22dekinZVGe5Ms4TGvLHN6v0n0YC+GkzMpKR9pZRRy3o0wpatOioVUd72K77sWpGL5aCWRp8N
mL3rWFxApyjPvU51pDERn3t3tL6YaVzZtVq0916GizE6vXw0U54ESpKKFH0l65CRnT2YjcmNj4bh
obD0/tHqVqntlrYkmRyac2gDmohCLrckoL5CHI1addApeCVMO2pelm0NwV1jVllwrJSbpx5aXBJ9
zrNjnMRimLt6qjpK1NoYsTUaQ0ueQFKAiEC4vb2FlpwGXLocZQpuwPhm3mmMrSFPhkR1ZMFBe2er
QLdqqp9G+S+2qkY9BLgWBcUr1XDTTCvV8wvNka1X30hsWXwaxU+R+pgJD81aQLi0ViSD2KsQyF73
iOd+9P9Iu7IeOXUm+ouQwJjtFehltoSeZCbLC8p2WQ1mx/z67xDpu+l2o7YyV5q3kai2XbbLVafO
qe3GK63ISqYRGnjgQbCywQ7txnlDMzLyYX9MSQkGNwbJG3j3cYTMHyh/9mxVRLbpDqDR+10Fvo4p
kOwb3anFppsgkLijrsggKa2Lu9yBGNI4Qq9u7QpRbMVNoxDXwoMVrG1XnVs2Kwd3RiopQsoxjMtk
VyCMp+4jZGvS/MdtD9wIYZCvROAOxgpcKnT10POgCcnRquhcK6pI9Q9NeVA51d3YGq/U7b+JqfoY
N2BiuW1zy0HwLgbhIjg4YX0d/5lNqCaLyWPwRnBgBw2LDHI0nUqxtbauyVVDGO6OZxGwJJdGqphB
bryxKPhP33HQodlcAaraHAUF0yqQHQjAZGzdgDYhc04cGnES6vW+IX6mUq/YeA+gnvfHhHTq5UbW
OhBVo9GgoQWNab6WOeHY/TM678YKSMXk4M2fb6/Nb71R+fJfd9RagkMQIHMlQf28G5iHawDInP79
Mo/pfZYW9oEaDQ0tjgK6baPpYskXPVhGu3to3aF719aCBGmR/+IOn6MCTM52uq8B/MZDPXYOfOrA
38EIVJDBHgEG9ts/emvDYCsiv+nhbrgq91BrNFtnWn/zvNPwAjSPUJxNUapUYRs3nQqZod91JeMq
ZKFjXgE9jPM6aSAWyVBJoratAgNujmYVrEC5B489OcAjek00pxlotOifBMGp43j+2HwnLVD0xhtI
Ax20IiFghfDbqjFzuU1IiRymPi000pf3rnMH9fnbS7M1YwAK4JWCfjMQlUl7vStTlmgEQZLGs5e2
mN6VuqpbZusSPTchhatpCjZPrYtpVLRk8b1Rg4oIDkuEsLtkZOHt8Wzl0tHRAHZ9kJab6GmRJsw0
tRKyWIAHJ11iB7UoQ1PrH9K82k2D+VUrzaeMNTtSZa/DUv09QgccIjruBDB5AtcnjZQvTDOmVoft
um/Dtp27HWAaOEepMe2tUjSKy2HriEO6FKopaHfBYS0tHrdo35d8cVCON/whMQ+TIOjkmA+353TL
R7CpvN+Ze3BJr/8/uw+yujKNzu6cyG6iWHsqT2/4PFpg10Q9pLrkRom5MZ20BANhRMWhCSsVvfdW
xwIgYn++L82SsXROQXN8v2RWafm0zVnULMJ+7+YG5MMBVTAPjaYPdWDp9HMX6zmeuSz2JyfVgkZn
5aEkLN07BdACBdp1Q6pP42e7bfOTGGaUZuq4uK9F7R2TBrlDE9K/X+oyVeFN1p8pH/wogRlr8gle
JlfBEmj/JDDqRoPHgmIx/bY8cbBXzm5yT9GAd3tRtjbtKluIxwzAX9fQS5LroK4UQBrUR+q9ioes
PBHzeNvIhv+iIITnOJJbuM/kjBDIGA2DE5QXWPmhrCafjFgeFWxOZUTalHpSDGOZ41FEUnagy0GM
KGN4ipFsbBGgq+G8iApRoJRRbMyuXNJxlBA9fXyBbEFolalKtkRhQ87TxQl6xdsF1bq5ij8kvXh0
i+Xl9oJsrDqGAQDAinUHEZI0V3ZmJQNtMVdl+kKq1x4SxNVrpnjsbI4DDNKrgAUiMzkrp9ntkIPo
A+MYfQKdJAXV0tbn8Q7FaxlAGeAzpQsgQV1uccfWjsTsVyKsbUVcuRH0gYroz/elN01j1BNH5sKO
Rl7vK4c9jN30PFcsHE00prjLN/Q3fEFLqsLsOvXy9odr4e2LxzTYStafdXYIk6QjXpY2btRNO1aF
+h37rDX+1AVxrAj/N5wAkca/lmQ/A0LSTY2ycyOv0U5pbH+ILX5MQEuQExWgTGVKWivHjLW0YBxt
+6wGd6MVLi73swWJdfH9tmdveMXFoKRVMyro+tQ5Tk9hhRmHkLEijtocCV7TiAfxrr6qxopqbNBJ
j6NsyK37BtSfurMbeutpTrS3OMKZpfWXnDnCjK5sfV4Pza7/VlWGP3o/XDqHYDDzze5nrqoObE7c
mTnp9nTjtM4qCshfaRO/dNYHg+Ls3DigIZ35Z+qkQ8fSYyY8gUOnLo7C3pPpU6mKAVSDkDZPkou8
xRMHF80E9evvlCoiJMUQZGg2boTRSVNMEvdeZuurnlHfKVUwtq3euPOJkmEirGndthNg1TC7GY83
/kLp8jl328exNj5AzPsDdZtfPNYOppXtKFgMa6KSFdke6FrTACfiNUNaOSWQuCOzAwCi9y5vnEPi
JV/4pCt2k8rMup5nPp4UqUnRPgusCHRLCo/8oIaHoi9RbKVNMxR5txV4YF7xDhvezImrDU6UJZ/q
7CtP/ikzRVZ481wAjmSFGhgeCiiXI8lTp7LTEUjHVHuywLtvW2iAyz+S8uPt820L04Cs8x9D0i4q
+NBP0Epyoli0YdPNgevGQTe+b7TMJ+JTwk794PhdXd2Jv9bnwF2LeEFHdgo1L5TbLsdop0Yx8Azg
xCp+WthdRoNcxd66uYHPTEgOAXVYO6t7mOha3xoPafP3QQOGgHTyinmEY0sXkVmCmDtJEJNksfOF
5+MnYqrop7dXCDHJamWVTpGmyepSbpglsaNE/5Ik0NLTeNMHXQXSNDvrQOcBvVVHvGe1djcu/X4G
W8JtH9n0RQTcGN8aRsgiECXJ8LywcicaGr+xQvtzCcBBrYgeNsIjPE7+GJFmMuZ65WgURiaInKBr
duTfe41Wn+remZ41Tx++VUsy7XLR9cD9x4viCb5ZJsH5tBINQAHhCohSApBFcsadyJjt+7QuDugw
CXu08Rmk/Yi25oNIxQ+e5D/NubsD1ckpL8d7l41gzx7v2aBSCN56taF5DV1ywMWs/baXe2OakmUY
69iOFm1I/Dztx8ekzlik55147lKPHhLCVUmdTaPA4qxqHzgZZSyLBjZefdYLABrL+8x8gE4sCu2U
HpdScXVvLTbOtJUzEeCwq/5lkGJXJX6EHRGEV9Dt5Wj2ooOfV+PzMi76TpB6nxjDMZ3f0DSHhARa
y9DAj/ZsucCeeG6mt0uCG6L62tMfgBDbgJLb3lGoAu+to+fckhQ55kvc2I3QbKDHD2YMBpbw9q7c
omDCUABsxQWBtn05stfjclnKwbAjp+SM+wy0Y6EhWvARZB3/tqTNK+78wieN3u2mVC/vOUQrHier
46dhGse7Pk/FsclMHghN2LumtE+3f+HWNXn2A+UHgZ3mmk0GrLIw8/u+Rp6k6nxuv+EIPrciHRxp
YRQaqEpQoGeoBYemKm27OQpc8jjh0fYI0Z3LnVh2VI9TE5c9dL++djS+j+36cww5qduTtbX3cMID
1+5B5uVKR6oEUtLWbERIHkj/WcdBTCTetXb8w6imz2bLVX2Qm+55Zk9yT6f3rF6b0XGSLHoYs/pd
3LwBRuNgMEgOQ9PimiATr+yeoB5hA4MU5HHYNfvJ3hW1T9oHU/WO2lylM1vS62YE4Z6wKpyXvHB9
u/5mG01AVOH61kUIDQhsNWTUkV6XXI0WLnrhMyQ0NX5Xx6k/V+2xyTXfHFVNDpvDAaoQc4ds2hXr
PFv6STBrAsLanH9wgQry4nxANHq47XQKM/LNDlWjfG5amDGoiBqaHZHr35m2Ksjc9DUQgv2GEoLo
c/3/WVieVcXcZuAXj4x4/pWU9SMpqaJNa3P7nJlYR3pmoukrtIk2qwkkh6zALXaa9tjOAVeV3Dd8
AIuPijvAFLi/PAmODhXYeUJpzI7sHDqzWPtuj5JxQ19ur8zGeGBmRfXbuB6vUOiZAQ7rjkPmkU36
HbIH1AfH25Mhhr2Z9kdz4QqQ3dZtsjo1tDPBgQSZE3kC00IfNLdej1HyTMknnv5IHu1yCRvHTp9j
PUnv+zJFt5U3gIiYGRFjxT62c7D+0VL/NhQ6u0OXkyp5ueGhqPHCZ5BMxoTLHeGkHRoOwWxECvaD
Fn+ZNYhboAL4hslGd88K313JOqQjPs1NqJ704Dw30Bu3ttMcFr18WSrnFatwb6HueNveRvgDieX/
27viQuKNWy85x8GYFAghQ3dYdc+C3AkEGGuyMWiXu9sGNzYg3ldgdkdLD5BXMvKLIYme9c6MWMQJ
zc6vnv/b56X5m/vCqXQdn7eGz/O97rzl8yhcQNYE4BMU/y/3tlvVY6tr+DxzHrz63Vv6/JC3/PP9
dS+enR0TwiXRxfh+eUeMfZPtb8/O1mqj+x6Aj7X4C4q2y8+LxtJyBLVW1JWs9zvbDbOl+4Imx101
jbsKqnSGW1hg0lFFRltH1blh6dj1JoiWzUQAAwLBm6kYgtGCPiX5MblxeHuIW/4F4AqQpIDlkavr
qqgmagPcYuGmf831k6e4phSfl6+pqWHVRBp8PtcLgLZsX/97tCreWmuiFwcfjnZpieyO9KMYJjOi
TusGHZClBwuiTworW+uB83Xtgl5J5uR8R58meHlwzYwIO5TLfmqOpDuKXPGQ3rQC2D6g2at0tDwW
wx0moxxrEnEkBmbTuXMZgfS21oUoZqmO5zU7JFUXkLhGWwpuQnO93y99OwcgekYzO4k6YSZoDJgg
JeN8aob6C5TqTb+0vcRv8XC+7W5bOwqVWTAfgyh4Vam9tMoKmgBlOptAnvOHBjBNl6NjwMy/QSF5
Coas/mx6yNQPpaei4NnyRIDt1mY0BxAQ+ZZE41kBSpLEjPRh+Jgy76FYmOIm3rrxkJCD8PcqLw70
9OXgqmxuytRNzajqjlBX8mMtHNIvtydwa9lWqClK5x5wWvLTEbw1gAV4NTBOCbIKvjGxH8wDpRyp
7OofAuWsYwlyzzCuIZ5y2/Lm6HCVw19w712VbsEBZ5lcxx4wunn8yt12fnW5XYacTCpl3k1Tv3FW
qEeDeVm6lcrFFsTRGhrFRf2UuexYGOl9XOeKTO2mS/wxI+fwUcCfW562MMMOTRUUXBGcbA8DfoBe
HA9wNGmLGbnT1bON7y/tUyPuh/iba7y8YVGg5Yp3GpoOABa+dDlXq7KuRm01Guv21aLT0cvin83g
/jczvyE4Z/fsgjpXPLW2iXvcbMKapN5e4MZH0iK1Fc+BzUn7M6LfOdUzU6mtD0tauWbEgbOwUqSY
Mt+xFSftOvPy4Qe03P+n7Xfd5cxIh/R1posEyOrMboiPF6h2ZE5Nd6IbikBngPFMphJ5tTU05Ojw
LERrNqRapPNhgXTBCk+nkc52Gj2myVNeKFIqmyYARYIFXOjARF36Ax9ERmemA768lJ+nuHlnlmxn
QRTs790OwPd/zaw32dn82UbCUqs2aSQ01nwsMpqFFmPal2kxBpWp9WkurxX6eZHBwZGK/gTp6T4b
OjPNNLEiSIlSf8zouO/yrAsaxyoHP0vy+pEtQuzrqqlDt4vtgHNtDjpoZGJjC+Cdi7449pDn3M2J
YQ3+BM3cQzfMdUBqvbt3Idbm53Y/+YszZPd23ZxytGa/1/O2gCaQFR8TdBvtdTCHhqIeoH2OdhJh
GzjeW/uHnblTguJ1rz8jFil9b5qGYEpJ8ktjBADUWv9qabr2GY9FstNS0T12YkYcjPoh2vMpeoSR
OzcgqqibH6w4Mfw8S7OQVmN/11p1ttfHWJWv2jj2gNvHjKIuAWCR/KbXCpIUiQMAIDd2IgTJ+W3f
2Ihi8Hl0LYCKi+Lok46kFnTxwN7NVtR0j3p6quuHrj1mTNVCvDkKBC6Q9UU65+qZXfAGrFyJaUWl
GUCHiOuKl966UyS3g1bwiiRG7A/greTiY9PlRTN1VsT4O6d/WdAhnymC400TSP3gEQz4wFVTskg4
I3PMrKhPvzeTFYDLOjQWhZGN5cBJhy4DgBQxFjnuqZts7mgPvLyne6FpgmNLa9HtCu6JwnvDfXdu
SpqyNElp402pFSUeiESeWiQYVBTLWwc3cq1ADoI3AV3HknOVubfkpYMrtR77xzV1zOs4gUqc9b4a
XbqvLBU55IabrdJqKODp4Pa54iwZaJ90g0bNCJi2b44j9kB5nW5vmA03uDAhTZuXJfE4libCRsMI
hWE9e7NxbKv57raZrchxpUp3QeYEDcer26cuZq0aHBM0wey1N/j90i4Hm1EA8VMe9iDQ88tCBcnf
nD6cbUiGUm+lGLy8KBYtIcWYId632TMUW6xBMXcb3/dQZftNAo8nhVxsg/auVQw2NyNhoxvSzfw2
zhRevbGB8GpY67fQcvJw610OoZ7jQatnBCRQqP+RkF7/MJiM7xjX6I5Ohq14am6OCJVMgBTwOLuS
2pv6bpyHEX1VjpnvYmKFzah4pmwO6MzC+gvOLu9JKxdvKmFhSOPnyvKOg5Y+tMMSOEOlCoE3RwNV
DXDF4E2L9vBLW55WD8saGkfO6DeOtostY3/brTd2D+79fy3IQTxk75AjIXiWiDz+ltiA+84T/+TO
OOXeYAht2QBeI9q+6ouFCtfUlnFsRlPPf2mxkfruYqY+I63K0jop8tWDo/pfS9ICcfSaLkTA47TP
fb6jr6uygRMMeQiq6EX8PSIGHEarrgHK1aisrifumTdAsxp9MwtCYdr1rzQvdi6rgCp3Fdeps+UJ
q9AN0BYQlr+i/KBkafvMnkjUz3rpC50BYEyZhe7Mboiy3rLCqh503+sW89nMuuGjpc/CNxGQ977d
5rMf206DJHavuY9aXmTHPFslSSDWtCdWP38u3dkGcW/nPpq87e5sV6s/guiyCIwk5h+weMUDW3DA
UvBGB8Js0mM/xuBpiQVjexLT6iEuUMTzHQ7eHSel9pG1ffseLE/lg5fEaSiK49IPdy0aMN0kdMsQ
dACHBNp0M5T3tGBO4rCy3Yc8aegTojZkoRlvQx3cN88pJCiDWtPbB8MdrZPVuck/CFTdneXl3b7N
p2XfCjfbV2PdoY9SnwI+ITwd7CYLEAA5/4jayXyvzolP+KCFlHbzzozdcg9oc/bsFFpyLI2+3PWj
vigWbuu0sJwVV4AEoW7T9Vo58w/aLHmD9iK0NAB4/twkYZXvwts7a9MEeg1cA6lWMFet/z8z0cVt
SqG6ZUV2vHMgwpnhpmD5j5F/u21na1+B7uNfO5KrO7xNUvROWFGav6R8l3Y7CCYW+RRkMxRaeY90
virLtnU6nZuUZg8gCbOuQVMQedMeEEF72Scq6c/t2XN1dK2CghB5p8vZayzknWZvRBSp42GSNUhO
p+ZxmfIvGlXRM29t4pXwC7Vh3OeA0V3a0ngtxrHLcdiSe9L+SiqueJirDEiXbTkxsy84DOhTGN/b
Yn/bAzY/j0Q+sp7ocrjq1B9tyllCahNI2uafwRzfD7WKDGAjQl1FJaHkDk+GR68ecebMS8OM2eMG
wXM1PoLum+vOsa5eRHvSdBVocqv1CcagmQBW0LU9VZquehSQWCkZkiWk3yE0/gienz3I3w6AXRyN
YXyfQ52b2iwJgI36eHsufweM8jUF1JVtQ0IVGS6Z9WXuuwIQPcStZlO0QdfShz51DwQXYw6x9aUr
LN8oONokXe0LmS3bT73kgPf67LMEtA+KX7O63tWvQdcP+krAyIiA43LeSToM6YIbIrKL+xb4qthq
fJ5898w+jCEiRowiTPlTpn+/bXdrg9O1L3CNcdcc3KVZrWaW0RiCRMx9IMtd0t93o+KG3nLacxPS
8chHgy/WNBNwV730T2WmCAdVn5cmbkHQ15geLuZ0+Gw6n/8+x4rK5Z/5kQ5Aq+HGiK5cEpFXa+5D
OzHD2wug+vnS8WfSoRSihwE2H2298fHiUJxJWwcsxRsdYRL0Vl25OdqoC49qwMIDNzDY/pQxeuiF
Af0aXQOXo9u/ga19BYyCVRZPJgPcAJcu1TBnaauFEJQRrDBdBLaLHozF7va8bY0KeI5VpQOZIJDw
XFphCa5cjrpalBmV3xrPrvvEqq9F8fG/mZGWJxbNMpsCZkYDOF7ybDrvZrw0jSRVHABb5y74GlYR
GTTNX12DIFyunDTjJMohuisaIMoGA2paYO2rF5wEsXW4PbAtv0OzER6E6GVD96c0sCKpmeFx+N1M
ginLfYrj7j9Z+N0XfnaTsFZzBiF0Elnjh7l/AYz8Ld9HeRuUcR5ITCQ/cy2aIXgwsXOqPpyt7F2X
54pk/hY2F5cTQXcZBTfSFQUa+Ee7fmg6IxKZbX2MZy/ZOXWtv5RzO4U1t4tXw3LsUOeUfxw1kdxV
nIggJ0McMobkaJtm7UvV6N4T2B2zl9sTsOUySOyhKw0vU8RO0gS0y2gmU74YUWoWh8xjbqiT4YnE
7eznnD30rbLouuU0uCxxQaFriF5V25ESLgSwpXAatAzt++F4e0Cbn1/VasAPCbk6uc/OZWBG0NoU
d2AF4L/zPS1UZ+HWlIE5Fb/fRvr/SgmBOV5PMycmkTZHef3VSNyAA9a90PthegOzNnoG/9gilyeU
YE7HbT3BaNIAGi3HkhWK+dqOn85MSBWZdqpmAfA6iVp3YciK1vWT1pAYc2cRsIcJfW/1VXWsc8EB
/0AXuWHWb+CSBkX5v/G7DJEAiDkXKAxYUaEbkEjLdlOlOINXP5ZDI+xAiJ/h5Q2k1LqoZwcJMbDP
a3PBIwQiqrR+XpHNkFa+7Xu/w70rK8C7o8YO/igkGi+tdLPTlMwFb4ExVfb7vnImfwYRgOUTbRm4
b03Dj2Tk1XGJ9cVnwk6CbMrvC+tpMim4wKeSxoHdMOtd4mng5CRjTAOkqtrGr4WR4xBk5vsONegd
WC1R48lEtyvAMtH7sYHsBQ4L+4fQnfRuSUfcmUIU2V7Mtv2Z6+DWTZgnAouKejeaDXnmYz76CeHt
5Dt1/M7D2c0HHiTJQesPpaMPv1LB8xNZsp/EapPXtDKqnTXOVVBzs/bdUpQPOO4Kf1rqaU/mZfQ9
bIujHufl99vzurWn0Wa8Mr0B34dA/3JazXJw+poXdpT39653j2zI7e9vOQe6J8haoUbBQ/5+PhrT
XFG872M8VtpOA4jUvsshI3/bzOYwzsys/z/zwdKozT6z4IN6Eww0HLniZacahnSWL6Qtkorg+xZ5
hB6CRU6DivB0deBLBzeAe0BjB64x9MLJHUOGNvdTWYJqpDQT584bgFNJgeoUC5gDyt6dH7J5GsKW
T9bu9txdjw2GQQQCgom1F1gmMi+t2TVApmyBfgTPGmjH2/kOh+5tI9cLdGlEWqClZEAQlzCStwfG
gsRVLJDq+9ICuRlnZrx+X/9nbD8U3YfbP3+j12r9/UgzI1ePfKacBrHsssEE5hZK+uOh1mkwNZof
tw5C9K5/ZJN5IDPVffCxQ9N9rL5ri6o2dR1RwzKa3JG4ddYSlXTMgrRDG/LJppHe8jsTTwZo1LN9
W7EPcdMrXOJ6NtG0hrgdKRgkv1HQudxORAdya+EOjWy6582HWNXyfj2Wy++Ty+879TQX1AGDSyoe
8Yf8YkX2XhbeXjTVKKSzLaULNft1FMwOqudBBQ6+3jfrIHC5IhsABK0jDWIGsBXgTQxi6X2kP/rq
JW0Uu2bThLWyWiHIBaRN8mqWD97UwLEisSSWX5K5RIubCHUzPdyeqs0FATMqwGVAa+J9eLkgGscz
xgJ2LvLAmvpslla2H6c4/7YkSfKxaZc3kHUhLgYyFJLs8DE5KoGIwNwz0eI8jT9aT+b05fZwNlf+
7POS/5pWr4/ujM8bhm88EFUlevPziEMAcljTfK4Ui9BFeLVFaysCBJ+2x1zVWbT9ffRvQRHXBbOo
5LjErjgqRLg0xX2tASeZ/HrD9IAx+v/fX+2f3ZYdEZWu9fi+ha7yJ69W1Bg3vfbs85Iz9XpPpna9
88dPrvAt/VCqCIS2LIDcEIcT0tIIX6SzEMFZFy8Lth5377hxMHlxGDhX7ImtVTg3Iq1yHgsrsUwY
sauHJihmRepqcwwrwfQq/A2uXenzqAPFqWtzKzLd96R+7Egg6O7v13lFsIAcGSVs2LpcZ73j4EOd
XAvvjzvEtPVbRrBqBUDnHVl7GYoTgwgJoFduR3oViuwlq98t8xviupWiAKfs2gguV8chnWAJgyI8
hQrUuKe92+6mqa2Pt+dp6/RD4LMClkEDeoVdwBue4eL1wFmWQDBAo+kTWPAOejI8Am8bvsEWsHNI
jiG7jXzf5ZqYs4C6H9B1kTa6bQBuYXafGXF7WMoRGDFipubptsFrNwYUGvIASJMSyPxRaa9MWQH1
j6U3o767y9yj6pK9duMVab36F4Z0zSIFiv6UsrSm0WxOAZQdwjwx9t6iqtys+S45Oj4zI3dXZUwH
aeXCETFoZe8cGitmkTkZ1eucViRKMlIANVf22d1ScwEm/Dl9ecM0ojSvQ4oHEGVZgK9jWgqeLwAB
YuRxqjmoOqHwjM2FOrMgxROjNqbIGDlmlH4U2bEkd/9tANKlEvf/H0C+5P7Mg7JS0UivnnS1RmcD
WAd4dq3UHJBkfbEBASJpUDZ7o8Nj+ki/QSH6r48FOB2CInflqVuj1EtLXNRFWo14K1ned/cuNb7e
nqqNvCK+jyQMsvKgm70u5DEUpX8z2sbk49C/grkUffWg3/TthAVMCPRjLX6Gcn6O0u5o7Ac79d/l
f5+hxa/4je8GBdDKxHE5SiYs0bQpSq/Lj4oiuHy+Pcotf0PbEeruYBJBG640iYnXZCweKiua9UjL
Pxl/D85BdWFtWACwDZecfPsUU+fkHS6PaELeFUQhCn9e70fJ20AaA7yz5a4xksxVWDcWhFMdqJdm
yOyU5vflqH1Fd41fUkhijar8/8YxByJq9CTj5YU8iXwRaW1llaRoPBCBxiGPD5XL91Os/b1fY6pQ
X1jvU4Q20uWgC05B+AVxBhMEoCgrTH+fDQSnCqCNOK5BrYKH5KVLNalh8qHW2Ik1rz9E8/G2R21M
0ooEXfE+hIA0UwppekANzaIS1clEx8gYVuZXb1SY2HDaCxPrPXF+xjCWJ9YEE9Zeww3QKtg+No4w
gOdXKCE8F68TaQHcvgInujuwk5uNd1CsCKgRgagQ6f1AX/a3Z0tlSzrvyzmD/KU+spOW7jKC4QTa
Nwcil+aH23a2chcXg5JOfgNEuZrR9+w01D+wpfwOvaxm85SJ5N5G90tSAmc2Cr7Cm/xu9FSU2htL
hm51bJo1yYjOKPkYmwVg/EnHTo71nvvOoFiy7eGdfV/yupnmrOZ9y056s7fiF+I+Wg2okY6rVl6f
3nG6s7InmigeOZujQo/H7xoqogLJEfE4ASIMXQmndLrnO6dRfH7TOVYYLQGmDY/Mdaud+blnZOZA
8oqdcu1ptBdUKD7mA9rwIbc3J3+NAECnBR7hwBiCkBQc7pe22tpoeFKC0InNgT7ovpUOinNt42DA
LYp8EsJPQPZlXHXbAvqazS42EliKjP6pRcpEo19u+/mWETyL1/LAKodEpWGUejtO0N4qT+kY5EZQ
ZOGiutJUJlanOFsVnlmtyEH6egIDaJhPL9B8aFGCuD2O69cI9B7OxiEtfdHoFWsYxhGXoeX6AGZa
3R7B9W0rWw52bmX9FWdDaVw2F7GgJUR9h6Aufnazh5LFjyw/2K5iYTZ36Lkt6QTQhddwLYMtd2nQ
7qLvNCAlodHii5H/Sgex793hG0maMPFEpJVoU/lvY5VOCAf8Nh7N7fIkuiwokK5p+0feHpLmSHPF
ob65eJS6jrvqO6BOdTmtZYYeTTJh8WYKIKf5rnWCydhbtsLM1ukDLur/m5FjN4aCh4EKARwxJb6X
N35PFLX1TVe3EASDvvV3nfRyIBnRUpY2BHM2f+3BnSPc70TVXb05WWc21v+f+aDJvL7ogZI9VWmY
OUGOkhpotVQXxMZIHB2qM3i2AcB41Tdrdk0NWvCyPI3AEzpQoa2Wj17617kQhNBnRqSTAYwtuo72
2BINSe+K7OdM7msVsH6jnHxpQzoYKmQ0AWRAOML7g+086p6POKsz9ilgvN6D63zpVFTHWzsXwwIE
D7LfYFmQWbHa0qzaouHwM1RCQeJQx/d98lChSDnY323nS68fNT3U093tDbvuEim2vzArhUZ5qeVO
nMBsB/jTAg9HKXQOiPCnYdcTNLapwvsNT8RTApHr+nzFDSLdHYXlFQby7MWJlCHOCECv8yWwVQqb
G0+WCyuSk/Quz7pY2MUJ+Xsi7hx6103fWo+HGbiCuuX77Unc9HuUdXXwqYEeQy7ijI7dNnWuFaeK
/GPoL0b9bqoVkYPKhLRO1VQbpVXDRN3uh+xHzna6Sq9u0xXORiGtDLA6HSsdbCw8OY5G9ZXmrx7E
Mfj406o+lfl9FSsiL9WYpEWahTuiQTMvT3rt7Dj/1nV3lT4pbqRNI5DbAopmLe3IjA+aMY4idmec
rtZDFR9GlA4r5y0DObMhDYSVXVf0w4LTtQzQedPXITSc/t7F8FTF6wLcHhiIdNtVRpG5AGEUpzl9
Litw1XyY/h5/joQskhPojEIi+Ap4C7orAl2voTh5Gggc7khzrMf38axC0q+TIZ84QBwhGYI06dp4
fHkVaUUyAuMyFidrDJrxyPTnN8zU2felq67w+NpKtn5//jSmX7T6l9srkLZbPnU+BCnKygibrCkX
BV6rYT68Y1n4Bn59LMbZKKRAyu4gD1GzqTgt3S7xDN8s7vpMdRZvjAOp/lUpCEn369qgaQuDAU3S
nCoXFFpCD7n70BAVIGHLCsou7krYAXC5fLMxe7CT2Oqak9HfN8aRNnciVWzAjUsFAdpvZIVpI0cl
HV2jFnPIEXQtXHcMTXos0ELTZj9TcbjtW5t2PFRSAdNfYVjSwqfa1Mx1hRYA6rV+LzzfzQbIXgi/
0z7ftrQ1aVCLAxAC/GMuVBYvdwnqqiyPB709NVUR8vxbBth9XxHF4bgV6IDx9Y8ZaeKauSJu2k8Y
kMHDNM/RulyDqGYMEnNXiOHIUtefGtMXzaf/Nj7pyBStNi1CW9pTuRTBZL9jlPiVKhG/OYkgigM7
GW7lK8Elp7ESu16wXO0434/ZdFjml7j9+3gU72zU5lYJT3C5SCcz7XvuUrtvT/WrriPrcorR+XR7
sjaOTCg7IK+7pg0QXkhuB9yI6c0O3HsqxJ1nlSHa3hTxhcqEdN4gWjKHzIMJg4GyO5l/EmDvbo9i
YzVQ9fNQCscVBtCp5GtLRgbm8rQ5ibw8th17R0Szp64qXfQ7HS1dMBd2JNcqSwK0IV5Up7IsxD2A
5j/b0QHpWs3Mx8LJjDuAVUgAFJuzE9YU+0XsuE89dX6Zo26dmkS3jjydxpclAVFmrlXQDWxovpts
55fG8wEqMRAiaHU+PtCFlXctTX7lA5J6C9U+2k1Dg87Mq6Cb3ddsHHGmOvTDoufmQWsc78g9Lf64
1Dp5cpO0fKVGlQV25xF/sgQaXATJAnMAh43TxLFvtHqGBMvgBZW31MfUrtp9k1YT6LHc/5F2Zkty
42iWfpWyvEcN96Wtqy64+BrusUdIcQPTEgK4gQABECSfvk/kVPdUqtJKMzYXaSalyzc6CPzL+b8T
HdZBbZg0jJcSgQE7BIkMKzQZRtgKNPxpbDt93IbAK7nzo5c86k0Nxkf6BB2iRlLj2ddZCVvSJLE1
41OOR3PvloNsfc58CQB55rPX3GMJphRX1xURxqwgrv74I2ujvh6bmo8nWI51J8zTxGBM5fZ2GiNx
6noFugbsjYolbVHkWgKyt16s63AitlxFAMBfrwCdsVFW//s19icbNO7APEPLCq0DoBT/uG36yiyj
VHy8T8fPc3ert6VQyJp+FSr/6m1+2p0XCV5yN7Dx43QehoJ3Fw6x+7j791/m9zrazysZaQxiJSgV
Pzyk//htVs4YwSoZ74doSw806uDph7Z1KZRoizhcyH6LG1IFSkCcO6umyIJlKJYm8U8mmcx9a4bm
EBrb3AxwVikt97bzkpiu3mB58WCGsC0XGUZls3rQO4Z2qgJm+nLM9PK8mDjfi8ZtRaAUfkklv0jT
vM9WtHu35LYmHriJTGWsnPJYVV4M1zq5ohuMLlFW9EMgSh8pU+EH7j6iZi2EmLJCDzP/RVn64yr8
fJX+eV/52Hf+qbaRMNFu8H9X96p9F6xuAW/xgJ6V7sjzX0VMf5JXorD6u2UlduN/ESeyVPueaqm8
D6AiSdZ7RV5DNHkBfTi2+Y3//w62AgIcggIgRcI/YbvJPNoaNPzG+3ZCpOk319b8igD0Jxs/3gKS
DMDAEHH+i/Bt62E6mHby3qltxmhrS3ZGtFn1i6X8J78RkpcP8EaKe/PnE6ydmrGBEHy8n44tu8Gl
+v97+Z9Or1VzJpeG4OXjLze5+PrvX/3P7na0VdCKhKr6I2n54wLjjU+sZ8HsZtrAgiYdhwKw26kY
KblBDfIXl+rPljMM/TBeDzYKIoeflnOEI6YhjuPdxhYVmUM3scJ4iCrakphfdYz+/M2AuUNfN4VM
8KczOWpEqPupl/dCwZ3+OUbwz3IMUKip0NkvXVA++tw/36nQ1P7Pu/10MpNsYRlJ8G4O8/CcbgUj
lck+Z+qeJY9q+Mw8XczDl3//6/3ZLYvpu4/84+PH+7k443MH8oDLx/tIwOFnPk52KGhESrMcmmU/
JFP579/vz8KcfzqCfo4HVxqkm79Sca83VpP1ZqFQafxqOPkXb/KzLMOwyViy4E249s4Ra4+O+BdF
t38Mg/yvb8t/sPfx7n//OPrv/4m/f4NcZ2oYNz/99e+X5ts06vGH+c+Pp/3PP/vjk/7+9i6mRvz8
T/7wDLzwP964+mK+/OEvtTCNWe/t+7Q+vGvbm99fHR/x41/+3z74l/ffX+Vple9/++3baIX5eDUG
k8Pf/vHQ8fvffoO26Z9+0I/X/8eD1y8DnndeJ7ZuHwZM//Kk9y/a/O23zPsr8omP/QA17g/sM1ax
e/94JMn/CjQuJL3w+gOdB1nib38R42T4336LQjyEZv1HXfy/H9Kj/XgozP8K/CO4ndhfoLyDfuy3
//7yf/h9/s/v9RdhhztYNxmNZ6NI8Ie7DCJEZPSIGjDegTlyoB5+Ck5WIjCsnUT8oCfAh4q02ba6
oT3ZU4vCXih1LIqkj8h1MZs9dOHkjikoYnU7KnJAw1+e3TT333sZkNue6QbI8O4RTjHbVEI0oWrT
Kv9oevReijmx5tK23fRDLRsYHN3k0yoWffQOEJIe4PcykJ21Q/QEsQIMqBYNQ51yAPB8Pyzhi8pW
6RWjpM1dusCPotBx05oipyL6xKIc4H2Vk1ML+R6sxXTUKbwgobdigNhYJ/GGZroHS/iRHTxfZzvb
99d05KsrRhMDn9200bvfNGyvHRc7LxjGY7Dky1Et6dSXCfdaDLenyf3A0xBjP8FWTxhVe+XNrI9x
42WfssT9mGF1CDrd3MsDDCAiU3UhgwrTWo8/xanoTx4InWNhnPqmhyGpprSnRbjw2xVT7GUeIaKv
2CYOyBO/NlPQIvSVW4UFyBFxoQ+TjmER6aTd2bS98ULQRrN+rnkDO8qWJa+GfNNquM3AwYHxS29h
g5oTFJ1YUoC4akrr2JsmXXxttgtQAWxK3p0xXqla/2Gl8k2m7SdpIK8gMMIskkEDEgUrV2YbH6hR
tGiWLKk3oVghYnASt3T66nI4H2BAWuUphDHt2H9uANwvtikj+4w3l1iGUx1vY9mJ4Twlo3lMO7W+
RGCqdHlcCzQPYHh4SIYQV9HVkbce+qSDrCNrTjxh0UkI9t05U81tjiahhdH8oN78tq352u11n5Eb
1RpWktXJgo+bKPvsfVyHogmnexvo8WCy+IuVGP9QEZwGdB4X3jBEZRjSvLDDeugc/4Rw54XHCRx6
FMEyLPiQHagX1gmnftm2gztGie4AXvUDe/A45qVcsqbFAlvoFR6dbfBNQnjAC0JzDG4nHpbAPTEJ
KTtMoLSBtsccYxRIdDUyI9NUYz/Zalj96SMAxYKIhpXvaTxkT9rrG0TcQVokUfewwcsSer0ZF0y5
9lvPvQQjdWBkIq4k53wK7I7ENGUYeYH/i4vtQ5OA6+utH7YAgA3uWmJkUHQDB7g6xNDdFD2CxrN+
AkNy2S9uOTa5KOJ11DsaJ+oY08ZcswC32KYH+gKr2eHVxA8xX+k+nUy7ZyAEP879ZgtU1tK1GrJm
upN4pJadU5h/6cKoIEPW4ReZp+cNjL52tgOsVAUi/MHvdyaR9jS1vv8jpTM7th4trZfaA/IIdutx
b6lGA/tz3zRaF6Zr76Wn5CmIxq3MAMj+QtJWVEQu5yXwbwIbi0OnhwfH/B5syHw9Uq2SS+5RBtGJ
PPQCW0i6TBCe9EAbt8Z7FpMlRTso/SVmMI/u47LvjCoAT0Nh1pabza8TBm0O8ZweCKWVytm1W8Gx
V60Y66yTebH0t70YfmjCxyJkCsI2rKp4zhAPee65XRckN6rClrMe8UmXCwKK18aAGdRk7W3fqs8s
xNcZpvmkXfPoW1xINgdVK2fIP5cTX7OjsKLu+5stpfeLa6/9upy0TeuQ8Ze1H+NCDY5eV38pm5a/
NQvYe45nYzH08qVpUdZMemR14p1whQly3iTdJV+27QBv4n2D8coyn2EEnnufk0SxM4LIFvilMpqd
j9s9NaT0p7YyHrkgkvRv5lwEZ4JzvzJIwvtu3NPNhtXgbRrIvw4rHonkzIaLAVpnJE21BgQ93QRG
rMBcVi4Dxt7beuioM3EY+liUoNYU3rbwg+c9EaMbYEu8DbtBcwqnDcObBAbBprN7NUzQKK7xJ6+x
r4no9ivMcyrwikA0hI4o6z1ekahrzkQkmC+1+nOn9OeVGAXDrWCt+phd2yxwQErNSxk2kT7Aqukh
hFj0YKNJ3W4pO49dV3M+iRJuQ9kTmoGvQ9vJmzSe7hfvExk/NkRq99rIufCy9bR46Z6Oc42c70La
oUSlAsdMnty2s4zLrgtEAWOFasWb7GRi22s0W3MaFG6hvHsLetfgnoPtj5xX4KSkeVuDoS8Qk/4I
+zV8W4gPYvoYHxMVA0ur50+5T+HI0sVv2cDrjFCvMFZ4n2RynmCfd7skw4oFzOVD7O9dLk6J+aHz
Rb/g7sBG2CTrdUmDsQJySuy7Vh9THbN9rAGy8nKM38JlDUjPu21tK+js6POYh89p3rVHLeOlCuIO
KPI5TF+p584fswWFDx897sg5WURNo9BBpqbmiio7nzor3U5LFZR6bOLnYcLwUmii4W6b/H2GST0A
VKmuI7Pu0EICHb4zn5RHu6DAmRftoe07zkny4VFhPn68C1zru3LM3VoG8AuNSkwCNMXY6QOQR/6h
6Tgmd3UGVZHIK97QDnMtLcQKbOggbU33mZSvfR64G9H2D+EHsWFaw3MSaLOHw+JX8ETfMMsF2t7K
ipnLDsPL3bYD+P0q0r6Aoul2JSDAsq6HGobyPeDOUTnG/g/TZcdwXHkB25+P2cw5wntBZZ9YqNvo
4Fe08++VGodS+AQUvFY9Q4d98JmxhdAKno0yDR6TKQh248KQ4Ey9rcZp9m587LZlAqUUQb39gXlK
3FC3oApmTFuBH4ZZ6sWTLypU255zWydyLQxzmIjm6SEYkGkCI1fLGYVAqVsolKKajVlTJ7aJKpls
+W2XsArtop2Q+XxKoqHOPT0WOem2w+gP+4CQpO5dvNt4UpDJwrHVcYQDyndFN8O8WzO6XyaxAw0D
097dpqvIeK8yhiTKD9Q+GLOiW0N/tyQ4mYJMXqOoeaJ2iwqEcBcCBm45MqtKcHWy0psJq7zRyHpO
cmzhC6BCGzUHsSHrAgS2TDxz3/DeL4wUI07xvoo61IYy0e94RFFa9G9pxrratogfgF869l1Dy1Bj
N0bdsFgpegaR9h4nstwkcZcWUDldAzaywhcqv5GMIszqvNfRxxifWNIFXBSvP7hwFTVDPHJhCaIm
m14btNSyJj9kaHMeU4dgwdk1K2Q6P1GBI2tww9uMaP+oCfytUbp6QL5fp5uNziyGpW9BUjMUAWfe
UXI6lehF5JXotf8KL+OpXMDyxj1zQGZaQRcTVP7k2vfWi80OcOD0EEfwZEpWiyXXBF8tgBoP8Ay7
17C7LFHsS2uNCMuHQxDO3w9BTVpk5BEBqSsnanWxhQ1oJcleMP5jJNa/B5YCJ9ksLqZXx02IwkWg
aFKpfw97+tIzZN3BFX3a+Us27wBNOEJ79J5s1tSW54dgs2+DCbIzjelUg5cZ7NB44F8cKmI7Oyf+
TvTjBMWxTOZDAugyA653e9MBiGgxXyigUKE5N8bDoOmGgM04LKstE/5zrpJvIQ30XmFgsNh81N7j
DaXvdvIWLBHCzKM3Uahjw1yst2qePsdqWFwlu95/i+IxLeKGohAfdRKcm2w5tMm2RwB2NL56BM31
pmlWUkdzqx4HgKXrFITR77blYzmNsbghXb6VM/PbqlvYWGvJYKPY6+2AmadNFEYF76YdKBBX+aRP
cTKe1tn/obPwm7+NtoJo86z7Dvwp9RY3I70bZS/reNTpfsjD8dDHP0KHUwP0u7ssW18N87ISALHo
EI/jy/CRmyTwEi06LYDYsGbe9VHwlevhkLNluyBI3KeIqdMWBiFsbWwBguFZEM+vdZwPsIVTbRGk
3lzOzTVxAtvNEL7zKUHQbvRhiZrp6GUkuiM2Lnh/N+chvxAY0tUm7dv7tjNRGXCs/3h9yJrwyeJy
XyCjwn/yLfO+5I0potR+99FFvestOgiqW1+2Vn+dsvYBVgtXXzGBte4vdzRVogBTBIeXnJoqSQWC
jsiJkq4MnRLXBcsZ6Ft3ChHF3G2Z3W6ZmLfaN4yfY5aHhzZFbC/TUVVTNnhXWGXslFM/aM7K3heX
YYPHcwaqH+smRGo4z5ndXBVNkMriPcKa9Xy8OEvdJ4ATSdlzMj8hb4xwvjZ5iUTW/mhSS5/oyPyH
eBbuO/hIfYmmgbsGEmAYbAZJ/5VNNLjh6HrJWiSW1qtqLCKvWX4CC0DtWxqE35p4ns59iOkT+Oip
apbkXvYmOG5NBxPfPt8x2xY2lD8SCVURYI7Af+Mn6IL+hXuk2XfoxGDXkJ8jH9V3AnpZTMHrGKdF
gIsoaTXnNiYFhsaOIctgbxluhY/UpBrk2kBJ0u7M2vWHzAbzTdfKo53RocVdZ6+zx+QuctAoM7VU
tMXuKSg4SWmjv5kIFWnh2wqDZBvUYxblvPZ5a3xXmjCUqrDaeZdt9q/92BzXzum9JENyihmTRUBZ
GeQaoUk+1yxVpoonri8yB08HhimZC8o8dGut2PZZbBpE05gk6janXX6KEldLQEBeM9c+YvYZblS2
C5H3Of/ohvXrwHEfFkyL7x2dHmO17IB5w2HdpgXDU3OGxhAhXXRt2nskBsfWHgggQmN3TEh/aYQ8
rpDHfHEY4alj7r/yKTuEfL4iRd3KrZ/epyHfLfDtg+ndR2KJQoDY/GJZUshd/bV2fsrQAaTJeRxZ
UCEFVWiYTeindBq9LMtLrrb4jCE7UOcxeQZ2iZftYjuU/SpvRyN2Pa7mo0xQQBmC5GCzCBwR2OaK
ZDh7MaIYt8XLiXISlxPx6CuqkaSYQQDV6OcNfj2GcVfMBhOC0D6FoBew7BQadEwROOeX1iLT7MZQ
7Q1d73Uauu9atEmlUtgRLjL3H3ORIDBwHzlCwuAQsHPBONVM+pB6u4E+5rmE8Ij2aV+jejXfLCqQ
T4Ox5sZbJz6VoCQ1u25I+UMAZ8y627jbIZsc9y7vxDHrYTvRjRut7OxnFF7HIL1ovtVyioK9J7sv
PcE0YKVZhHvXT91cUDM/ymnLzsxPpmPsGQQpYb8LOB9rZuP+DHrLaxjPd0aqtezt6l8GH9QIlcqb
OeQIenEPF/nkI+GAuCmrSeryczyr02wZ4KloKh07dPT2IPrMJepp7c5bMlUw5zcvcEvGGh9HNBcT
b/4etYhpatlnRbqEbyzEqap6XG8EAchcfR68Jn2PcFMlnaxkn3tolIm3hbJ9TqMCU0YLglB7gpaP
ISEHsmqbYbOWaDLurG9pqSLCTgMInRWL+mBPtiF7WdX6yhcEan2fjAeHSKxCWw4bpCVvCyb9AZcO
nsbVnE3QiT2UnV65TqCHrnS8BBvuTChCYdaFio5Y2hYpP8H9NKdkt8qkedbY1LJJBThWRX+x7Puc
hDiM2Czq0Wbi6LWguMoUVRK/C549K6MK67ovWBYvBUqY69Hz84vTOAg4yH0lkQF6stCgRoUBWtKn
ukP4Fomb0R8/oYUy71aOfq3PrVekvgr32ypvAhw3QZvPhYiGALtJfh0Tbyh1M3xdem/YCRRza48h
kGrT7kR0HhaNtaJAZ/IiHfnGUKSmRL/bvoP1AntKZctf0DHsKl8Rv4yTwRWoWwf33sLuegxrvWRz
guPe9e6jCjbA4A/s7HHh5Pvok3aPEbXnNF38YoSFST166Y612Tkckt22+jnsgvlarREYwX0+lHnT
ItZh7NGfA7gzL5em57y22n9AnMoL6cfeWSbZi8LQ6W5pkBaH7Ia2TQWqXlM1MrtL0+QTLLkf2mU9
4uS/WoNRS53sYnhUyCA6wEsshFx2LCBPKqOtO6SJe6L91PIiTRZMZgbew4cOBV8IFbBEYPBnxkGB
W5wjnw0RorGF3eSK8S80WlA6NHJpd03fsM8Mev3Kab4WKK2wnQ41YjIzILJI4qbotwdfM/KF9i2/
bLCn5PjDSTkvrTglLz7qo+9yxLlj7AD/PDwDFjkC/eOQ72j3fVjEEWmgXzG9IgObARsF7may/Qt6
JAcUZMR7xA0+HmUKxOOe7XoBLL8h4qmZ2IwJpiz9CD6buskhFlyD0FyXeElLuNn6+yFdngBoTZAX
TfMrvuJ4hMnIJ9R48ekE0JEDPD9K4kaxp7Bf3AVTxt/F6h4EihAAAOAAS2cC9TGozAoFg0IHKCiY
bX5yEoUqb0I60Nl0rka7OFTmUNqUDa4RX8VtiN8bFar1AUayKAxyPe9h7L3vxPQdlRhe+/0KMUhs
5jpHagNDXHhHbq6b3xS2wwK7zVM8RcdEi4c2lfc9xrUO25qqexDfkFGt0euwLneEolYzN0A4cxfS
/bQAc2tdNDzYoQkeGti7IZtp9pGjn0fJLhbrF01i8mApD86p3vh9upmTSeO8IO16dJuYy48hx3wd
p7JlS4H5CYKa1yBq7s+naTZ1jNv6GXKA9CvARBpFqh51vhDF1sjmN4nnplsnELVvMESVRH61Gy0B
4t77o013G8X5GeQnB7/iQg7NG+rHzyJcfmCL7wpkWOo6irnKUqi/ZTTdoPuRVrEvFyia+xzeLFRB
RpIqnF6SqLJBHaWe2nw5QGlpDgS14CafDDLM1d2pYTwDLQwSIXMDMglnjvkgx6ODMVnXnGIez2CX
kbWwOfjhfrohKsJmXzCKYlNHAQIIuyqN2zImeqtmX70RJVQ9xMsRIS0pI3QHTviG85Uie441qtVT
QD9SIQetWr8xZCrjQ28w+LQ4QRChK/cMgaCFceF2YjPtzmM2sCsCRY3ycvfMHcqIPMYYZQ6V1ZOe
sGxIR266zkw7vWGQf87fNtezO/j07KmKryqP4EajtvPaBV94au6Cdf2RI8pdmi2vxUBPCh2agguU
MRKUn38I6t/ryT8blDRzeKuXsaE7NbAQ3qU/IpvmFSW4rsjXdRVq78FEwe24OW+35gbWMYnf1zAx
QcUc/VlPT/Qceaq/TWMCDb0KxfchQxcjWB8MY1DwubXKWx8R+2rgWSxj3lWNF10SR739ygJVb/Cd
xs0rsnpU082UymgfdwYbnCPYIfQYl4oGBwZaaUrH7bYTuOw4VJvd6LzSYBYhHeWNUI5C8+JKuiy7
PkXtPEEc+gheu7xjnIS1okhghoHb235qzl4kPwpdyGRa8VH1ApyPDfaxD9IrRai5jCiSI46y6MH0
B9uN415SfRIpBC3pgspdh53Js/dpcsv9hNW+9thOpBjdBU19KSIGyL6ahnNu822XAEhfK5HWDeLi
gICxHrhgO0U+AjF0NZIdwetXZtK7KLQXnZMjclRUWeL1XYTtezglELAE3T3Oy/44SLaX41Q1faoO
2WxKF75kPPB+oK7WIW2Azy2Sv+Y9s+QzRRhUTMqPjhNPPFgX+bbEnCeKTc3e9eSexEzuw1YdTeev
hdzmfj/L9Li0t22aHkI73mSJTqoYNXZjPB8MXODiB78Re8lbVhm/wUBfL26xizN02zx+COKZ3sQo
/kGxzxpvn6+TRtHpk2gDdrIo4mAZLuGzRAZf8LA9JyNGHHsIx9pMoQ9hjLpBevEt6cNH1qChhsv6
OMMfE0Gaj1mhDvZ+BXrGQN/7Zi7RTGvqaZUVzaap5JzryiGw4aNDSGXh2zAY2Jivcl5qlWOhBX5g
Dn7eYJdzy/Ril75HXcxF6tFbrX1CC/UGcofbAFq8d6SXDwpk/4s1QPNeY2U0QrmYQ/saxMcRodPy
0c1cR3YjWEIfVng71Yg0NepB8YZNahFwFWjWaU8/WgVq6MnDzNRdqr1vETh/9dIOA4r98wGdAojk
VPQoIQZFeXLD9mn3cW6woY5p/IVE3hVozNLzbzLhVdGQkSMcAZGdTAINoLnzcuRJy1fJ162my/Yp
2MS6x1zsA4qz2AssariwkA0jgAT8AO7Echju8n48hMATUhemZWYyr+5keMi756aVFSpjD9gTSakV
fK40SFAiwL2ztEtfdphgqIPMfG8yUFgrzH2/xEmEhHVud7PtYEwAb0kdDPdI+0o6+QtavEBYKdLe
dW1sK0nmx7mLVBFaVks67JZ5PBDp56WXz7crciCkvkE59lCXbS1F14Nt3zKEbSfWf/PNxHbYB2NQ
LBaH5oknr6vuyJ6QgVxXE+/mrbkoseSHyKGZEJGRjQWKZbZo7Zwdu4mEVUK3a+PN035cIvx/bmjR
0DwvegRRxYBdbojVlWb61QN2sfBhBVMSnT3ZEf3HFa6mRdo2632jE8BdB+oKnU/xiYOAM/lR/uKF
itUcB1rZhfNuTO+knU4w37w36PjC5KsJajjLojS4zVm52tRH/j9cOppfZRbcdhZ1bT631YaESM6s
ijSQtS7EHBTUcgffATueSZCV54nqcgM1poADJSoJJCQFWifhI/WCpFpMfuJsxc2eArkXeU3VRf4F
2T18bMbkkCCHwX5jLRwnVv8mFOGPQQcoWSyIUHqBnkiS76gdaVTl2caPkAT2CIEA3AUczPL9iCAx
KprUBbsp66JDPi3+UVAEOmg/UUAyEdSzyh/67s58YJMz1QbPaMCeWRfsEvhaABBxhyPzoCGjxyIZ
lpvRsrVDuSSFHQSEv7j9V+LtkYvg60aiHoQnPwexDR5jNnya5ebuYm9pZDVEGXid49Sy0sCFDYrQ
2YECIbO2hgEbLVrg7e9J29xySNuRNASmapcouKNOrm8T/Dy/aEm9c0aGF1RsZYUQlZScpM05bDhg
Jonj1bzxhy5a2mpJ6JeARFcfwYkTn/DLljmGSl0seN26ecBHQIe2sc8tjjYXtLWXrqjIDPEBkebN
pj5aAvZEkhh9oGEsqBaoj7rlVtL+YdWLfFDWQ0FjQLpklv3YoQjRxxAcbEXrtZ8TnEteP9/123Kb
r13XldYsqlwd+2bDLzD1QFu56WZWhHmL7ua3OPodiT3H6U6t230mUR1o2/A0TPl2yH3dFFzNlww+
iLI5NV2646G+xPBPXexQD2tqqgYVrodmDL5nvnIXsrRd9ftH7tbv+dZXc6SrfkJ+uo0TdiTr7ijt
ObbyuZSYwJ4J/ybd+MqSg1jnPfxScPojcx384DPNFa9k7o4b2LgI+XyX73pcBrQfBPI8HxXAfEaD
ArSysovIMe9GtRchtjEG0EQF1cHngbiHSckafp7XflnehihCHRtKGvjMnhojajBUH1pHs1NEbV5E
W3iKJcJLt9LwPIVocozqVm5oNf5eah1khmolUFCRitFushhpE15MqhQwtSr3FLbWvAmLocnsyypc
XiUONnXFQMWL8xpT0pjwEqNM5yY2l8WKQ5b031wcYmYTE4WtEuQMFzH0proMmb2e8GbzsmLWoDmZ
DcXEVE1T0XOBgDNF8goqTEla2K+o3NTZNCLhVmN6SaGHrz0PYugiFQ2KddCWfxcdnyo9sWkXQqTw
tDk+QFIzjfkRE7BhW+RAgR2bSYWvUbBASbEmM9szPwBg4PduRB/3SVtO6YofzWbt8LmFcO11scDe
MD4m1ymCyGPf+AoLaSAvUd+k9ytNxaXVKCnu2gSp9RKGWLVjYK4iNvyG2YTc5XOgP/ct6A/TuOTf
KcbrsmJbXHeDYoO3o1uGlsWqbPcxQDbicyk+HNF8pHWc8vCsG5qF6JfQ6EnP8bj35yVF7zft6nSV
kO3E/YYmyZrsVy/uvkfJ5srwv6g7j+24kWxdv8p5gMI58GaaPmlBJ1KcYImkBBvwJoCnvx9U3dUq
tEiuytntQfVqlToSGYnYEfHv3wQOKE6lN/m+SAxiuzIvGvZd3A9XnYEZncprt9OM2L7Oytx4CvW5
b6sOJPFhWr4STm29ShlfSEPrXwFt0/UYRLuM9pBQy0MltSurqJILZqu8aPPCeFZRKflT33a7Fgdn
OOg9x5os5MqEqUfQ63gRp+m0J0gAEW01WreG22lvwrbUrZbDpyzHYOSw1+xdW4D2c7m9CDL70bPa
LzAGdNqowc6Mh2pXmb35UprF0VEvVU9ejmZAP8PRkufEGjlFOL4lxV2uoDGb4yGlFTl7WXLo98xy
brDat0EG5Jjwn3TV9pn6Iw+H8DpPKr5kL4MLr+7Tq1F1t06GkHpNG8SpdkHWcbBWH5rSDYdNIxX8
Q6o4WUPaataD0jfrMalw3IEEXhwqDbN6YXMTyYQ8T7TxHJOgcE1nyPOLsNlYBVuXMVueFMO8rBp6
vnC33ky9ytbc/eHH6BAN2Ag2Cb3KZ/QZyqaX/cA9rmm3epoYN+4I3hDXk1jHbXLo4rAHnUMUStPQ
PgLXu1uoDhpHf9fR7qMi61djXfLQ1GO6AXrcJHTj3Ph7VDXt9dhoWnsYygKUO68TgJs/j9XWpski
8ytKhh5WSEnvwDJfe0F6k7DEwZ2hlmjqsVBxlHxDc437sOpmZ8R3DWunBtMVLdYgUNOUY5+O7mNV
9902tyra1M6onKWpg2OJ4U7t2hTKeFVLVjjdgHzGjMfV1HBiDkkqhgbPHWfVtXU+ruxOz1/DtBTb
Tqn6c2dopl2px9k+yw3zXCv7eOs2o/o4TdYb29KzY3jHKh6sC9AHtvnKUOxvYxy653WW52xoY34J
uGfT38ziC0WG1mXXV/KuAI7m50Vne5OZ2oMy6JgeAc72F31XFm/JODYH1JrC4D5gt+zK9Xk4dVSb
XEmKy9JwxKoPgu4taaP0zrK77knqlRVtTAJkpzXgJng9sc5BTzxo4NxL3R4OcVfHB+CqZOOE7W2e
of6aKdvnFQv/KLWxOLaU5XN8v+sLLzYhG1lWkO6MRsjLVM2Vt4h8gW2dduGLGrvqIdbLgZ6eKg22
3zbGwGAI5G0e6dUGU37Rb7NGBteRifGsUFJaE6kLQ79t2Magi3DRyq6x+j3T2/JS5/C85XLtfOm1
cD4FOvFxSAFohA3nvi4rGCw2fBfTqbQ7xIvR0WpFS4uK+w3OsFN5nQOcHEgSmeCF9YOBzV/4LSuR
A5COAVsuHcqjhXrlEf5dtTZbZC+qY701SlyvrbIqL1VNI9xLMaIHM+sGZ+OGCrHFXXQNMUudz35j
Qa/TCftjHrbDi0Poyr0GzfKyKMaBiIpLSGv83pqqrIPJyPzJi/uvYVEXP9Sy1aDbWZk4GBXxBAbk
HYAGNeqf4sbNEcErHiFnWgSknHc/ImvsroJsUreAuHKb1BDmLGEnt9ix9CvSgCGJyD656TOLq2Sb
iuSQdGggwcbT4EYfKEWNytJWk1y7YH01m8lVnVU6gXmNiM2ORtca5ToOM36xRrp8Ay/8qrTOeJl7
DrQwMJJVbdfxUY3qaRe3Rr2eZN7tiEXozt2hVjgQRtEm6gO+d9Ykm0px5E1JjtsXBb+zG0ZKz7nZ
2S+WPdTIgPAlQSlRC+0BlkAC6ihM6zpybT9ymkczQXgSwbbdZHYUc8BxvUPUae6tClpW7xVVT6+j
yesvRTJOz63oaPkS/P7V60m6C1PDu7JTeBSONrWbpoHmU9uJujPSWlyVRYErcVGH6161wf+wYb8Q
3CtWhSHCbZwUAUy5NMIdlMxBokAinO11BxABc6ogUOR+CEWyS7ScDsJUOFda1sTnmdV626EK2m3S
GGusJuG8dehaG83lvZK9tU6km55pGT02TBXM8LqKy+E5tCSo4FhV/apuWu+lD2RwR5JV/TCEGN0U
VUU0ZWxZP9Is628IXAmuG0tWA0o1OzvQUfDILwhL7wD2Px+GXDe7wdaApGE3L7M3MfXxF4UG3TZS
ZjahV6dXStR8SVB9E5+cOd+SOS55vtBsgxrtzibQCnlhaJUA8p5ASK2svB6NIl03oubP1NLeDQq1
3tMU/X6y+lhdIeYw61UnbU2HhQvTijtt6V7GU2EeCt0YNqHRtz9yUzN3o1pQTQowOkogj+Cg0ziI
PI6vu17amzwWzSbQMwBSDeIeXsjqNZfXKD4ooFD1CmqmcxtqVK9G6O0uaT0HeA0zY+KYQRT7qMjL
s95uqddmY2hc/4v2rXV7BKs2YuHz0qTn2YOCHyfF7jZeCD1Phkq9ppMwrYzcss5QI7S7VtbhcfSm
7sLsgwTma2f1NOtac6sMpfoUlN64pWtG6625MeoQIJ8rrMLbswljeVO5d9pohNdWmkz3o22RDB0N
WbRuLXPm4eEsNWZkXSd9rp0ndBq2bQkbD6OwiaKUKbsiHJpzrR8iP48NY+MFHOx6RK3gaXl1SLO6
bFeatMJzYQHN005WNpDhyO/riuEx1qWNe52nzs09GE+xmr8Zie3ejKMjXmUJE3ztZHOpNQFSGqG+
JdagA9gJd9xzzK13Sp7/GIcur1ZNkrc9xymveNV7W9lYtGc3pm3AUbH67KmJq9wfra564fIPUwY6
YVjqRzV+LQZSEQ04UaNMkx9aW4hNofTj5RyR0qwKG4U5dpU0VUWNelDLevsqCfwmDgfwWKO8I5YR
yiHdYfUhoanMT9Mq3j1dPbi1JRnr4wCJxrYDS12xX8bfhaE3nN01a7qLYWyu01HIt9KYFWcIDl/A
fqNbWj8AwxMpH2FbKI9xR7HNgjGCXJL1ME0bzppIvK+Q8dEO0Mf6uzro+kMohm4XVpl7MYqOQwX6
4XMLdsFBbVB8KUUNk0elqbMackoIbXCc4WVSpDcK3/AMXgYh9KnS+hrugreh4tq7zpDqTPXqqQO1
KDe6Elqb0DW6bTairtNEILcDjDWbxlvLi9tLk21FqbkDJTdSGhvFUCsydzkEQxNK+MpQ6zZTXBnr
2oQrfj6EdQTw7ZR+wPUXx6VMa3AE7EBFeUOiFVBgd6fHYKKrghzsG1ehcdbUY/eg6K39YMZtiuNm
SX/WipDpjbLMptWYywNM9ubMLOv8tTM5etpjK7gzNt2efIaUbaHyHmrR2W9KwCk4qMa9UkTaNmPA
TdjJ5pzzHfR+pdHCla0AC3FLiG7V1FK2oQCQiZyYyfJG3mThWk9wl8ILLiPFrYZ8F+gzmQ+cUkwr
dEPeTeimyk1Rx8SqONDzwqzIbtW2enYbqLbjxLHOCZVsy+L31kVQSFopbXxBKJBzV5hza7NW50Y+
STTQtODAc5dKrJ2RDclT2Nhn2lDUl9xTkgurVOyvfVkmmz5F8AjBS5owwsL2OEpnvEtqTYFJ3Go6
nXcQUD/J4TxBFEALlgUZQLnRJIc4bouroofMsrI8VLibwQ7jftUAh3FibvSvZmtHr1FAEKgRO+GL
MkrgupZrVJTFwc51IRmZLLX6zNSBNIF6h/DJqGBEWbkrLt3CrY9xUKksOceIDlYWGs2BkN5hLbnu
rQYhuCHZkX1d4RuzcYMM095yJExhilwVSlvM7oeM5GGYZPmsgOPdOl5Un9sNZGCRWiNsVqK7cRzg
2CVl5d6jCB5BWjTaBfxbhAKel10nQdbQOq9porgA10iLQ8yDzEBzemKERI6NzNAam2aQYpuMJoS9
KgzzvRG34JoQFmiyJIOWPXRh+NWZuDDvJs+SX6HFAusUCdfviaw+Nm+dSKeU9JiDcNI6Whd2ZF3w
sntfrEZ2vhSlxpfnrrkixo97iEsqNpSSxIWRHHTuttVr86zv7eYh4KufI4jpVmaVtU+AySnsrg6i
sQFHc5NXEvgVvcqdEafaynUh6cquloAFTryvBnHn6u21binBeTfExla6wXTuOKp4JNkvWEdtwT8c
gMIm0Z3NEHLt5LKKgQMtlG9dUnXFuh3duYevJwf87JqtJuNkV+Sws1Jwn/vMMqN1Z1nTJpjDvKUS
WNdaq8QY4zT9+Rgz9BiN+q6bYGNHjROsJyfibjhBYhXASoq8DzlIn5cakXaiMfQH0ytNBBRYeIZu
FVx0pVfcjZUl3ooeNdJKqD2WjZZGq7eBQbQ13dyeW1CYV0ZTqD4bUJSuRR2MUDzYMWzVsm4SzezW
IPnqc9IM/YVpCjbBsVOv3dAK17zj4trw2tyvapk8GknY7hrINegyRXw9cLY4o30P6qzXmbIyuLGx
d9BVD1013gIQuNs8tZxrb3DkJhl1QhE4WD2WJQj2aNjBRR+W4y6pbPeNEJLkqwnn+PuQu8QAwcBZ
25ORc4Eyxc7L0BytMFu0rwgfdp7tOhtXGE+liGPG2EvgtxTRwU0cFMuhmBSQWnBhZYChO1pNvqbr
YBxBhIOvqpdkN6Hhyn1ZJ/HTZKeCjGNnegkro4DUYLbniTI4hyafyVbmFI5AywRjdgpAohrz4Iql
JK/kwMl7y826i77U6rOxMMqzOJ84BRjshopU0Ng4mrlBxyGhymOhxvWv/T5EMjkfzC55Hfos3Mq0
hgRkWpa35sASU9MbL0LRjedAuOrg5L2I2rD4G7qGLsADMSzZ075pmRe/1XF6ywFQHprBale4dhav
kNKb87RL0mMQO3YDtY91yi7rksDYen30za2Kfh95FDKvcYsdEB3xRcBJa8opHeoAQUGD7GWdt9Aa
CV42jgMqlWeO8tF3D1bjw+wEEe0xF7DOVDdkg/IqOg2zJsmD0CfC+zAZ6N+3muIdDEeam9HhEw3c
LWkMDhK79rq4lDpiG1kThrtxsIDekyFdcB2yjsqY1jq71dRuuYg4d9osAjeQmoXGoH1rdM/8Ump2
e5CdZqxDG2MELS64/svGAqacHQqrIoJxVoY9E9qZ0p+p3iz4fkyhO/Ry1ZF2VK1y3l507+PA/SE4
o9Dr9NH14DqG/PhDcStQklaLMrqNA0Kjqop5tzU5teNauH30Flu5eTCK3t3pUKHpx3j5QUvCcm2x
hDhse7Y8q1ignII6kR7r+Y4FsDKeWXXVvwaeHjyEkYXM3/To2EnHrd5qPAF2VgRDTZc1k6GO2u2U
SbASfcaDa1lf/1H09FdJbvT2rSGS68HpcbdEyzJtKtDUe6dLslUE9H0AO3/TI80Qa4dCBr6Cb4QR
BFG+CtTYi7aT0ouDnqhk4ejQUuD/VUF1xgak3xhuxL+ztNh8sKsue+L84q4r1a03f9Cz9upCjcJD
F3j1QZRG+yOZYN/Aa6ZQCswiVrT0oZpo2M0h3YWo1QXTtsOXZg2qouzzKGyOuOiCXTd6AbY1fa9p
71/ZXg5dcxAD7ZwutzkNuppBW9UU2X1HHzTbpnQjUAnmdIhFa5Y0fmn76KuA09CFanXZYUwV86Ie
5nt0mg5nWTjmh6Q1Yq7aIc0X15Hx4+SU9C55C+lYcSy64SRx6bZx9xJ7qdyJLK63o6JE93ELKXlb
OnTapQGdMTGqDs8FyPYuJLJNn7NAmjaM74RUnuyMk2RbZ/qZ46nRWRHXzYOcIoliQ5g3IVKhs7w2
i42DzeEuScbo5g+j7bmTm058aCYtXRuV4u1KMgJ2hg1iFZdwfBPtgf2JbjyBbbNeIYbEVVsTtw2l
al/DMIg3GSZiCcFJAmuXMOcNcxy9fqY65IRnT9MOgTAOIqPQy9UfphW7CBUND1lMV+7Yu7Qbg47l
hW5F7mWkBP0jrP/yIYQos/kjhnwjC3Ww9wSOJfskiiCDNFyM/2ibyHYjI4sOEkqenwTwjxV7TLdE
PA37mIvMvkNZtPop2f2Xevhvsti/9MinyZavy+/5XVt//95efiv/v1Av4z7wf/8WCP+Xevlqlhv/
z3lRf0cl/6cc+k/NM/+vP+XLyJ//FxMefO5t8hINsnD/LV/WdHNWIv90gsDkAr3yr/JlVaVaY3RE
uSZzmuHYs3/Kl53/tdFCu/gAM6LDP/+JfHl2APiPQ4Cia7NrMaEcCwMH3IRBR2hy3noOQBanRG0f
uZN69ctc/Out+FUc/d7oCx8Vxw7o4ASVcpMn1lfBK0mAxWce4++NPZtH/OI+0mgdCmyggFsqyzVE
J3fTWI61O+3BF14QBkhBJfDNwFgweS5tXQd1RKV22uDzN/rlyY2+AXAJePJm4CAIIHyOSs34cyX+
zT/g1yn/u1HBf37QhbGEZ00mKEcW3oJzBNtuUIpvWa7ChKFdcjzt+Rc694FPUKaJj9DGTp4XQ7pz
MjX4xJz3vZ+VF/7XyXFLCjzE0uAGfxRQMtP8IluVNffX0vzN6/je3CziIBr6ctMYx96N0xectWpO
pGyf0dqN1E/em797X/w1+7MRwa9P3xZSTrlNIz50yukyG8ryUFuNBvoct2x3M99Z614U1Un3H3+l
d6ZLW6zfDGcR2YIp3SRddzVBTQRrMT8zEHtv8MXytTwjz3PLdm4wo0L/3uNQVFuPHz/4zyn5TeXR
Fus3xVsAQ6yuv2kqbatXwAsTuaDBUW+/uNNDUaME5iCeXqdVskWRCu/ykHWvQXB02h3/LLxX6Eaf
LBp9/tDfPcxivXNZb8yJxsVNF1QwMYfdFJ4rSKGTS5uLqmW8gCljzzetev3Yu08OV/2cJZtVnMXU
C+EhUfrzv6remv+OoEUY9Q59l3GrFD9mffwn0/beky6KB8e7QMio729oMB4N42UE9raZEUOeIyPU
BjTz6DWV2oVYs1OIZMU6gQg0bO9zj45c9Ynpyk8/xN/N2KLOQPJOlFofafCJWRrhQViuVq5o95rN
DCH60rmPgODeQAkD6uY4e1GMa0fDXQEGW2AGK9lCUbOPabpD8rPi1PTxDDnvrPKfNh2/lFf4HCn8
4DK+qUSPfKt2jgPSY6zk4ClBqmszdU2+lo7atLzTlKxbZU0PVd5KvuB3cdGo1Y+49C5I23zyjPhW
H5XLzoufZBM+KA0+Kijw0YGcDZwl62jEsk25dDqoITJqjm1gPNBzeUmFuhkAEhCsymfYKtsoqzZe
FJ13Ct3OIDjUbgKRarqyW3nHueAMAta+65xzJQrh5Khn84yRmbUBc7hq+m4/mdpNojTPcV5d5qVG
CicusR7Mrgiv7Nj2aHwqKGYy5OJZ9mVQhl0m021tJaDhNNX1TJ5ZcXmGcnnf9PjMZf2VoeW3WVbu
wj7NoWcFPqDxiVVwUcO1QYTIDdPK13s2uEjibzGLLfddpotLtclNOkpGswoQcX38m79XqJaFXQJX
WSOXeZrgOz2ugSnE9qSh1UVFTwY0lh4nc98ceCGm1kaEWX49bexF8TYLkbqYB1Z+hV5oFdnBlevG
tx+P/c4qUBe1u1cahG6OVfkY4+D+MEKUuEmQR1yD4GA09fGHvDPv85H21+0OOt3omOHY+OPg3XRm
dpaoqX/a0IuK7NSN5qHtrmAXK91qyorbDobb5uPB35ucRRFVLOkqiRE2KDbdYa1YKZhBk6r7FOri
ie/Noj5Ky/XKytZqH+mvPykKnCFcJE+cd/3v8955KOF62oY+wIK18qywPgx1+lli6nu/6mL50pJO
GtfMGj+T2QwPrzCq+/7xxL839GKhCi8aYzXqal+DtQ8KNfmmSjP8lMHNZV6N45Kb1w+UnSzQTHIH
J6ScwjlprZLL9vcpTwwlL2YMyE+l9zploBNFrH5yFvr9rBC99/exM53IFbOIW1807j6v4XQ3NIY/
KcbvDf5fa3RsqtRlcN0LdoA5E3qXfxjs9+/zLknBf3/ywJI1SlOXKkOM2wGZnLVJAjyePv5B5xr7
32cMDL7+Prro6YgMEB198MFuhfPRrs/SuypNzulU/RjM+CxvoYlaILCfWFu+N1mLVdvY9jip6TxZ
ZfqD92lt5HA5P/427429WLRe4YTpAPPF1+uSau/hKlCY5uHjwd85j5ED8ve5QnjrhnGJBKRvnfxb
Lizl6+RMzSrrA3c7VVLdpbxmeOJU+pXreJgJVIgh16ml3XJkqK7xsw12k0NzUpJveJUR67nKS8xm
FDKPVhB7hgs6l28pnSpapZq9+fi535uURUGAPuNIqaitX7ru91Aivej69pOx56X5m9dnGVQTdCKo
PWhKvu6kykFYtYNm3PmiYlNgD1l90SGR2Wal2hxP+i7LzOSpHYSXA/r56DNXWAjTcW8x+zht8EWN
IGchmN2W2GpHO1grtdOuSAv9l+3gP0QNTHdRJDQDURUq4dZHnRlDyrPEuTm0YtN0mnbShm66i1LR
JRY9TjutiTctuDFI28TqBfbVadMzv1+/HPqDysAkV7qN77SjTkeqebNHBJQfD77IivmrzLmLsoAH
3Chi2qQ+pv3mUW0LFGVD/OroiJmNqpy2iezRMrlRejnS+qALaVTbLKLR8vEDvLNK3EXpKJyMKmvX
tT+J5rYo6/Mu936cNvSibhRKYta1aFu/cMzXUjXf6He+fTy0PT/e7xbgYnHDRjS6YHY1SwrZHbVq
tAHoc4/7qoKmJ0TOisM+jac0cR7tKDI3Q6VVq5RidaZgkYibEhINb0LthTq9u3NErlxCSw92A6IC
bjejgplUINb48bEdBykRw7qdbfNS9fZZZN1XfSA22jRUG2zU9G2v0E+K3MiCgYTbQq+14tCClm+g
jRs7Fy8vfGSqCu6tVR4jlEurFqOfK8WjW0IDtNkIfXKfUrr93PygSxuoEO+KUbZPQTqMZ1pllRs6
AeN2dNXXbmyStTo4yWZMm3I1DZqgtWGjlrC9J6cXcE/QFmHu12OxKPsXXHSrdSXiE3cbZ7EgmkHJ
xlEWlQ+NIt1gBwCdoxWfVLp3NmZnsR7okLtmn/alj92SWNPUdWb+03fEq2AOuAmhAy6DCEsNbh5T
EYX7j1+ouVT85n1y5sf5ZZH3dWQ2oWqXPqU8OiKgQPHkieoo9f6TT3hnoS3jPXWcLFMyBGH01MGF
ImBiFHr9WVbbXEx/9/iLEp7qQxH0yDF9oPgOzmUNR85zFJADZTxqo5J+8uu89yUWxVxOqSixnG78
pqyuuzp4VvPi/rRfYFHEZZxCX6uGykd5YXx1a0Pc5uqEsY+dqpuPP+K9p1/UunGq0tyJx9LHwPAC
7dJbkrqPHw/93vuzqHV1OerJEHJGqrNYP287GNYjZLdLi8vxJ9v0ex+xKHmdoacOjoe2r8cqhljY
V9Fbr0sM2iH6fvwt3pmgpc9xp3TOWI+67ds02CFWjA+JN/wjX++/Njp7ccuZHLuK+5KxlQzz1S6p
L8vmNGTftJevP1zHkDQP20+ydW3to9Muw+bcPfu1Kjipq4wWjgg+8fJH4Q3fQsM77cyytATXpbSr
ulFt34nJZiKvLV0lA+Ydp/2Q8w/8SzmrPWUKRkIWfTKLUV4h0lyPWvSP8kX+80suSrQxyB7bWmH7
llIkmzprr4JR+Wcu5v8ZfLFGa1m1egejz4cIV14NAY2U0EPc0HkaZjeeiTDRQfry8TS9s6SWMUYI
SGqn6Q3Ld2UFuzCB1+26tXIFYTPfffwR7y2pxapVPC+FXa9Z/lDGCNWqL4rufT9paGuxZ4UxNKmy
HvmRK4UAD5UwQ2nBwjpt9MV6dW3kJ5jC8uBj0K80N7/rI+20bWQZapxGaAEhZtZ+nhS49ULDjkrz
6ePn1ueZ/c1eaC0WrQ2HIkosNAgyuchbZ6+6KULnnZ7fBxFOR+WljK2Nqu2l+K4bL5nxqJrTuWGj
E5tDHx7V6iyeUuw1Pql7P/tlv3ue+eX7ZS2akSzGNBGO76JztqVck1yHUQ6aGg+mdXBBo8Lsrp0q
Oab9FYEaUF2pj5W5x2omqeYmRmX/syTzv1aXtagLQ5IUk21nhc/hYFdkFilQddKdVnSsRV3IzTYu
uUoWfuBal5jBnQ268lklfqeNZlqLuhBhn4dE1BW+i5fAKxYC3ezi8A1wPt7BaQEDrTBHQs38EgX9
vamVX/DNcm/lOBnr0sI4CusavNxSzA56m75V0Wvxxij14brXzPCmaPh7Tes6h6Iov8YNLFwh9Wea
DZdGVWUnztDilCBp/ltdUOc+EqEfuo5y03PhE3784s/v9+/es0WlmURhV0idhF/J7BKDKhgRXOyw
txHf9HA4beWai5oz0EFCCDpkvhPKbx1yMXv48vHjv1MozUW9ge2KTRqUND+Q3lZ4Cbyi8rN5198p
9ObigBC30VThLpD5HT3LY4Sx/V1pFMmlrmApU+LMhJ9NU5Zrz63qTRsq8goGeHaLcxE+p0OZ7QZ4
4xs88OyXKC76C9fI1V0YAx223AThQmj3li7JVm2H77I2MGAYEFBsBHKLnYhP68ib5qKyhRmOq13e
M/ktjgd6tOdGcVq1NxdFCvp0bmR1mPqsoj0OkF+sNvukIL/3wy5qjuNa3FyzNvVTN//uld6TZn9S
Wt8beVFw1EFqZF4ViR/WVrg1G7tGI9XsT3sfFwXHcmoyfach9tGMiK0WVtoGE8nPFuvMsvrdav35
57/sCkauWOUEU9wXzq7HIIRTDeDYTd4dabmLWRWT4FRQfDPmrT2GdosDl4k8DT0z0FyqTZiDWRtE
suAHX1wz2lk4HoSEIwUDZHrtjnWKMOA+ReLslo8QGzgjr1JDvwv6atuATvJJrfs08KdY1/75sVro
rE+bvEUtGlRFh1GeZb6c1Bf8D9fNTDM9aWxjUYLoRmuJkRapX/cFvXK5I4botN/cWNQgGKChraR5
6gdVeFHozXXZnVY3jUUBQsiVYFkt5roJ5ENizjaU2cNpE7IoCxkFJkJLKHzLPgamT1DbaeMuakIh
slwbbJn6BpRjNGwiPELgdXanjb4oC2lA1AQXTkYvKvzDuydwucfThl7UhbyoRCpq3MzVKcUmpEsx
m0Q5sDlt9EVhiKzCtWWvp+iA4Wg3RXplBrp34uCLE0JZ6Dbeq13ij1n4qNkRshOJ38ZpT75YlcE0
uAbqoNwfyzzdhRCsDefTgLvf17NlmHFqqvDfONX6WuI1237AilF4OI6d9ORLLukE6hTaWiwwFjGx
/c9fMNL9rBWo/YQgfnNy0heLk6z0NO3sPPZVUg0pxBcse8v+Qq21KveoZvUqFseGkBlqNPz/bdQ+
Ysi21Ud9PYYT1pRcsYVyE+IWZ3TGvsbhcmjejPSeETKAYSOzLnRGsZFiGnZ3APtdkSVyNLQLZCqk
z/CSFo8Ft0+b2m6keKi2eI5NPgW8zK1D0R17dTeX6sYZVqWa7PmTiddCGdQj+wcBgvjVPsuicNZ1
e8m/1FOTAwIOA+744gZvqvugBdrKNK+57F6wGRiT+1bLI9kPG6q/wo/lIqiukmjeFopujikw93x6
5bSYBVUryReJy9tEHFO+jxJ9D8aS3/e16XBD4nMYUgMLRtq06pNL/pqrmhiaHi1sbF0BhCv+nMYG
l4Da2Lcm5xe8/1A5iR7j410SfO/6cseEsJv1ankWZOami1VMJQPEaNVZq+68IOR/7uY9bkQiIPrs
utDw5ZLVY+DBtCwfdeuYDuFFx7VGE7PwyH7kGULwlRCFvq491Q0K3Nz6im7yPMjxXiCV01aRQoTI
CtpL3b5waCAR0Yjzy7Dummwd4ncnJ3022D/MU6gRGsKlrFN3XW0jG9217VfM71bqMJ6j59pkEfTB
cpOW6BZI4+me3NTGS9/DDVjdVCeCCj8vSb8cHqKBdq+Hn6LfJCFxN4H1jN7xk617ful/txgWVT/E
XBOJONcIpx3ucV0e6EDhJW/gubuK66jFUgMl/GnLerEHuAVmBD2cED+NwgvsaR7M0P4kynce4ndf
Y7EHVGmFQK9rUt/uIvOI9hJrU+kMJz74Yg8oO+kRgM1Vl47Nkxgw0WjFJxjsz+zc3z35YguoaFpb
1mDEfs67H8loTcLAGQss6iwU67v5xNOkN1istX10iCbtSms/uYK999Mv9odMtnkmkyDxXSP7Qc9L
8QOvKe+F7aY/jNjyrlyUJJ/sRe99zSWfuR4D0y4nO/ZJ5KzOBw8RYk5iMZ7nmOV3JOFd5m4Sr0MU
lshPsYBkTWresSQyAucHrTuisdU+2V7e+eJLqrNjGxmJiSL3VeTNl+ghsiucCrOnWDUxvTLHkNiK
rDnt3VnmZqJ5xmZpTHLchoZvqNKfxBh++3g9zefU37w6S+Jz1hqTqCGx+FqILaHwnBCfCkRwswbq
qKa1d1C8bNxg4VicdgXTFtUC1ecYuDLNfD1P+jUEF7qN2YmNRm1ZHhxLx6BqzPx0KL7myG2Fqj9/
PFPvlIefb+UvFdSI6kZxzS7z51gEze6fwTs/eZneG3pRG8ZOSdvE1BO/ddQvQZPgXWR9BoO9N/ai
NhRJU7cq8m9swdRH/Pl3WdV+ch7X58r4u5dnsfq1wC26zDNjv3Z0cSZHFaW1Rcxfg+3ENkr0OFwp
CNUl9mGVPvsC3zimg+bWs0SyiQif2xdFpJN8oIiNMlb9FpN8rKRDr9oAKmiHGgPuldmH9i7lS2wG
Xft/hJ1Hb9zKmkB/EQGGYtqS7NzKyfKGkGWZuRirGH79nJ7VYDCDt3q4D76+UjdZ9cVzZAXXuk//
wy/w/6XU/3uedhhXxFhdmD8qcO2Vy64nJwlIAFwAQbTIJ+KZlYEK/sfEY1hp+gmEWrP34QJPKN3H
W0S1sUjErT5uj3YF7vpc4uirS2AK5p6kevKaXeU3mHoQFYjdLXTQQRrfoq3C+d1Uz2pE6iXoyY/i
OOm/pvql1X+4F/6fr968vfP/44n1Gt/s3JLfjsC3WA/Wf3rJbP+/p5b+j2/+fw/0DmE7zFRHy8fa
6vKXtejUnuLp9ia8OThqKBU7LJjDrrIakGtAkw/SgHhxQ/s4B/z2LCjCiSXCwc0VQkG2Y8YsmvfK
zqlXGKNAaTJaTVKM83A/DwVF79bzIu2XrASrHB9YOOv7pXUroDWBxW6Gi1dI2y3L795k7UGCVZd5
kmM8ZI19NoeOSASuid7nzBzyDQnjLWjDZ7M2E3exHvIJa4OzQPUEfuFG07bW4FK6IfLz7oZTlX6L
t1pDaC0K52rkoUMkv7L0rRrnTcxi26+2BABcG8U/Q83lVwDI40e3uvvJu3J82Fh3hxEZVrsQxPee
EW7IrMpSH9j9sh1viB9ho5QUl8HHF+ViXlOG+Pdet9QnpzSCpHWAsFnunzJ31l3KVn8MCGhgUTVf
zszZ+T1whBL7TZgdqr7/KoJBg4PR4i4QzY9w7Ow93/LPEGHNBz4a94KvMD3MEOj3rtk1sdlgPImk
M+sHadbTYZ4WdVw95SU1AyrxTdRzFixyJsxWEKnOsDqbtnhn8bW7Lw0YGUad9u/kRD7Sg6DzvgTw
44dyGp64ruPJyMVx7UW24++WkWWiCKtWZfEH6ErDi52xyLTVrvb97CGtxuKhwB9BEj4ZrF2Xv+cF
/tpacYysDQhN3ax2MhiWjitoLC9G6fOeduIfg0OouuxMPvDXMukxGG+qZqC6yhamBDUsknOhi/W0
bkXKVn7pGX9ACdmJIxX+lLGYjo7VG1G2OWpfNL6djFmuj1klrVOJylqyeI5ayp7W7GTK2j94TrN8
mqAmk7AXaErkYh6mkBksVG/w2NDQ7Ewg4o9GoOSfG+6e5V8GgvYs0pbn1CtvPmfo0nBM1tda1lCX
TSOnvg8LBVZA7QVjNHC2Mj4GvEdNIRNIsKLgQljsvkfQAuc6hg+7XUPu0KdhEtnP5KUtC/C180dk
YmjIC1NUaEA196EBqx0Vn3loUztI1tCA9R4sEAc30/lo3NFh/dxIp6+ydvyTnLtsN641NvvcxBlg
Kz3+M4XLE9qa1Tlg3+4LqLaOxUp2qW7whtUyqoPqgVJoLyuBGUBhoYLL6rPb4fPTapmOG9yV0wCO
/it1Yfd2sw+soK27hTdiEufZB+Y0aBJeRUrl9IjB7F8ugJvQzk/DABG2Wbz52Bf+xqpMGAJUyuVZ
hpvzOZqFc2dt6mYPXMPirHgxCT1reE5gTdAjd+Eu4zY5mHMw9rty8pt3S0vn6hoCIDH8SDpmGAGi
0K+dH7cKGi8uHVPtGTAZL4OiXEPhtLDu8zys0qO2bgqWzlyqy+a4QCPY5bFOELTlQ9CbVbizQ5vZ
Uddt3mfploeGjZq3abyBW12nb9klz4MF8UBTATjpCwtuXssC1Zbb5Gbwy7cXMFRevPTz9nd0NzZW
2MJevWRyF3Pdg0RhCSEIGovh18Dg+rFFC5LK6zLFHPgyfZcGfCT+Ile9q7CiqFUN878O6gwoSnUT
oWjbUU/BNno7bdvNtqvDekyU6Gdoxj0A7eXmGZ/zjdXBVHX3vd3owza1zs7tFNtVwh+bZMtseS7x
5dKz4LeROebfYXRQi6CF3A1ojK4NgttLP1rGrmkHiphtgBtmA3GNMWrJdqGc1ZNJgTBZSs/cjRNT
bZWewxgfOcI/gEYgb/z2p5ym7WtkNi5y1y2FFV3Equ/jtGXrfZPXDv9Ni3SHoTLJA7+gnzL8Yzkq
O/ENAJqrF8IMKNxZRKnGWQV7ycz/BLpnk2k23Ucns7wt4qgQCbsF7NJ1E8YzFzQUgD+A4TZSLuUq
MGAeyqHayrcYZw/x6whWscsnbJXAEYZElOPk3Vtja994DtPvaZ7Ux4y26poxinvsfbXg4kqD6gU6
UfqUT4WmajLAZnfx1STKDnNoLSlbWZGQ5oIbip4NogXwgGEN/KvwrC9ndac/KxSyGFZ9fz8BcyFU
z5qzWFB5OPlCBcGS+Dda3qPR7Tt4HY734K3FuESV1xLerPTlZQoXPh801khbi50ZNvINcL485mz8
33cwFf+Vucea3rI8BGNK3FKMzgO/lQOvYZl/0nRdn7QIwnhCNfinKUWAeEUbHwKAx2lWnfOpcMLy
dMEeBKfJ2QZwP8pK87dVlN9m4z/kJa7ecrScp7oVWyRWjYXDUjPWk/RltrkAGgFINBgl+ofQLRM8
1x1P3qKwLrtfm1hFZMO2iQN7qdGS0MMIcmPDhAC/hTG56WFs5jEaN8JKrR2Yhw6ewsKC/l47NsgZ
VieiLs/RnTjEdn1lgMGpGdEETO7GykcNStQarQ3/f+Z8dbKEStHE2GSbGPla90Q8821KrE2le4Po
NqFxx+b8cGqYjk3qzg0IWhdmXex92NenNR+KQzPcfqNsyvZDbmHNzJCCmWYg8WdO/v0ATmEfVp35
PHu1taNxV+0qkTpM9ZqVcyigs/HfHyDtSbDcr0geHWffjlZNnKUMYJ6Ob+cJrk7zlG6mZJBzHfZK
eXOMucfbr07wOWj13SJ+A41rp7sa7ujBI3bfOU1hJDWUXB7+pTmDtueN4B1Nd7a9THu/UgD201ZM
u9Z2w72W2Q8CQuCNflELgGZSF3HRQKBlc7IYXr01AHROJpDkFh5S8IHVYQzb9cBhRA0PaeNhkPg2
y9tuZgGF7+xYGiR5N7M12g1ZeNJ171yZXXsWBSonUbh9tAkDpTYLzEw69D+3yPaeRV0VwegHPIp/
I3MxA5JJtHYG/TEf8CWaqPQKt3MPhgPVtJM5qFhoKLtGlTBHuEnOTWtDBAfof6mN8Fe+ld5JFsK4
Nt38lpka/D/TvifdW86nFyJfKEX1b1gxCFdT++53OJkFgRyl04r5kGFzjTcBc/GLCqgZD50r95Jw
DlkMfCd3CEHsrvvcDdTnyA8Yj8KS94XhWseg7dM3T8Fa3bg+k9t+JwrEFw6TOZmMRb/1m5l/B2CN
sZ8t28nus34PqnJMeGPbCBTMwssxhsXBqcfwIGH8xSzZG3DRF8e+ylm3+176gIMczaZwOEwI3KwX
EFgEiiG7sd3oe1dkStmlK72K+qN0ziWxCVrEQQagi4blJ0Re6cfzuGJHTiXQgMgQMFEsDoioE/Xs
E9GE5FBGsMZqduv7HmHP1esXot/M0goR4BK8tsMAGjezC+cbf4a19/SQXSDPPRAz2q+l1u94Y9J4
ZuwfoltmJqifmueyaok0mBeB+O6ED0M6qB8TO+Y5C4t/XtiZO6crbLzUIAcjVtvxcGW2dcyhwTLZ
X/p3dQv+FRkJlXcwVOs17UkpYlnn/e3O7qNW6TXirEz5YAAMm3NvGtCifflZSZRDsQf5HdF3UXEW
gq/NyxDVfDHer33mX8CpF7+hBJYHlpy9aGuaOvGLfD0uQfOPGj75jRrzS8W5e1FsmOyXCbx5msqf
2vUnSGbo+/jA8vvVwfiQWkR8na0Hpk6tdT+U7oavzAlZgKiGSOAtPFqOw7EockHXdsZMq9QGR25b
oWgF5RKvRhEWuwq9EQd2aA/7cDDFFOcCNQ0Nb6hPeferMdPgCheW6JAghtXc6rvtNYDjtcXZgQOW
J8oEGhxpsbFZLk2iiyG0L3OeNVEZ4BPLbru9rb8uO6OofgTklyfHGdadokC7X/CyTFgGjeYV+FjD
CkRDZZ2f+6/qGg23LsPWbZf+fhk67wApojn1tR8S7yq5h1TKmPs0d5+9B/C7KxDKOv6G1o7qOIyu
AlhR1Y+JoWd1QMEyXmfgM0eY/fJOLVZ7HCYNRjddEW0xEx+XHvZvpR3xNmCkvbrTAOGNUYAonHik
MhYqsE1yvMESrEkG0IO1LddNaayImHSLKByQOfd8GsR0HfyT53TyPUBDRdzgmVeTHwHUTeExfk5E
7K3g6RZZD/dWnk1ksPTOegFNWyxtnoD1QUrnq+qlXPkJqJz7J1Zo8oLvzghhEoOvi/C3fjbjJJxd
0GbBez/5UxktK3jvAMHe3ZDO20NN8BHXnS/+bdQVNphMIIjJY9PxVa8YDQJz8f5m+IoBsvpDXHmQ
/4LFB36b5cu+cL1frZqDWJvwJ0Ro/BOOae4BwjiwpFL4X2yFAalja/o1zLj1IKw3l0wo77K2ppV0
bQiRrIboz6+37cHj3ppEk3c2pcVYSyftPy3kt0Gy8jWQMZDelNbDvCHaiVwhoScW4w05+uVWrm7B
Rdf5DkbV3znNi12D9DqqbUsdx5Ebe+pASJpqNO/JhDfG4FmprIbe3a8VJ1SgxvVBK063tYNrO5fZ
+kwqFT6vtoFopsyXnTLmIpEmXxBbDyBngYPShdoQaaQ+GxgiaO/kLSdxbRXuEHOaJ8MMvJ0DEfrc
Bv4WYY50X+qAlJ5TiCRvNbSMA56+525s813KggMTP9rnTfCcF+n0kN9IOeFnDS0ba3ZjxAFDefvJ
AoirkRbGeDn793JZmNvgIEdSXfzLsnWK9YStOp8DK2FLqd5boS0PpVT60GrP2s0lm8HSXlAb66W7
1/ZQwIQfu395mxa/MCRnFy5K/63tp+pkuPYtXe8FtFUEaFuWphBnB7LHTbUnCGHrfRvWOJXrTRwc
VIH3KX/rYTE1wujK7xMrYAwyvfHLOoX3jFWj+YkeLR9+mxvHUdvb37V3vATqIs3bLtwei5X2j5bN
N1gs48mrtbHrhtZ7C7YmPXaE35ee6m8UbCQTSwNNMlg2og4nKPaiZEeKZVn3temAAW+1SJ/0IIdE
u+w/NIQnRPl1XuBRs5xnnEJA+plvOmX9NrAO6Oo3dprJKsg0TlroYef1869ZeKzVATWki+gHNCr9
8ThxQeH2KtQlpaUQFavvI9Slw6p6GdyNppLXacFGMXnhivawyfRxtRg5kI0YeS6kPFhoY5Fv6uKX
3fAxSd9FOFP5AraB+p0WYBO5BppPHKHjXmIEGrR4sPUaHpY1B8Q5FeX9yDpe5Lez/Yim/REXmekB
x17E2WxzNcKGNPHeLL6R76c+ePda3wLvWPwKgEfaZjkh/Nl+yMB+1Xn6WY118w9SdxEPyk8KfzET
tSikcB5YO2Qqy28zRTsfsAa+q8Aexg4oTTSwaPzoRmOUopCzH4uu2rX5olkK0sV1dQ3WkAxe5cyb
+h0v+9dq51VEzcLlnQp/UrhhlMoQNFoTeaxyxuJMoeupYgrvBumTO+Qm6LSgyy5RTVS0Uzkoi1rV
7utgD/a5lZxWQs7HdenVs7Utxr4u/kD63TjzsH1WYn0kPfKPJN469m94IlW3H2WePYhG8yQP40x2
5i0f02j6f9Eq27wVqgueKzrPF7s07OdcFOxXOqp5R5giHtNpQGoJQTXSQBx36OCZcq+wb1I4sXDB
kSC3JjjN0Qx/jWq7d3JxSQV9fNipLdZoGw1S662XNK+KZAbT8tZQbrgzCU3/lgqFEwKK8qinNYwm
fLlVW77xmcFcE93ferJ6ykmh2s0NFui1nd7XKXghIHuEJUDabNlfRVi/To0sTwzz+jGqFYld1UWo
saVcNctMFWJ17slVpoiX5Q5bapzOpcRcuNUnUOItfhLTL+9UYYxXg50e6g0SmGEdrL9Rt92CjMGK
J0RK+NqGpG9d1C3hNVSliCpp+EhvUsW/AzlyUyueAg/yPCRuit2hyt+tMIckH1yn2nZ20+T98lz3
TQh3eXd4XI+F1Q5Xr8m9V0r9BUjpfDp4E3jfoUkDvk43SZU6tGPQ/FWZQoE8+DMoVMdsz7lXgxiX
k3kUrePFJAPoXVcPPvAsGT+J3IaR7Llznm7CJVMGwc6RBUB4AClnwxkhDpDPJ21TYKiE+5iYeSiO
DaoAJEmNu4dnig+4b/JdTRyUeIbhw9YUa2z1S/PR56F3Vjb9XpVjoShleb/Z4xr5wPZOjJGcze5m
Uxtz7lFr3oNpXa+wMo0nKPrlm1PyqfNNh5fAxlCowokowLAf/MAiU3RdXq8AcO0oySCJBr7dCTB2
0YoxvknOObdw+3J53vWbuKi0vfpWYaHL6BmukHpA6gSbMHXWL1CUedx0BCmujwS8XZr6YIhKEwFs
396tCsW034s/qDDGfeNHfgClmr5SAW5j+LaG/peR38YSzeJeL4z60e7YqJJaT0vdXGwnhU+QOe9b
44Nt6UJsLv61n1kWskd1HYYBUw2PSQT/+jq2IPwxQ2OA0ta3w9XWLx2g8wYTiakNcgP1W1NNcYhB
rSV9Em5I0r4169FshuIDgYdxM/PkDx0JxWleW/sCVM6NJz/wYi8Mb7T2/Oxv9tkb6ena1qFHuWhR
9fSt/i3v7eAReUvL0WIGZ0Q98CJt8rwFbS5dBs21HJhJ5XkKZ2J4KvJ22eVITiK/unkUXPDtDJiW
35ZCd9SZbzwRXIFGUSATmvzIss3jPEHJgllDrHf0dH3dzOxrdBA61u09lq4yaowFgPDTuHkAGpdD
kRc97YmZaQ/XyJLA9Ya9EPaxt3Gm+EYYbb28xX2/GA8GKizDRK+c9GvzrLf0HAQGxtgcqH9PmPlU
V9uud8LLxAU3TcF+ZTY4k5uG7iqRRzXDQwmBcTAk6MhGvdE8fYStc7HS5Wkc+falQOhkVa6Im3qb
j1rPjxmjUKCUC5WsbiEfqyps9/Oy6Zcg86iIF9uvTNrdvjC+hq782hzq+gLaQewB0+WHgrdKR6/Y
B/6Ax6HZzu2q9TEHXB0VJY9KTpiGxC2su3elyteantcw+W+1kEk/gvRfDPnpV/1PNtZMUnNZpLK2
bluZ14KLHuuXdWfI7JkWS7w125M9mM3JtjEPTDbNtK2HaB80+ftiqH+ldo6Ox/RrFy4kQMMz5YLq
UHpzkASbzKNs0Vdyums9mxNCPeuIUceKqyrNY38Mq7t8MY17P+fHt+ZtJ0rz0jPJzNHTVEhg8/Bl
m8ycOSI+M4jLFELhdmyTqOO+d3egjV5ctcpYFSnYqLBJwoFK0px3x6LKmI61G2S3lawjWavpo8cN
sxN5Ct1gzK9Vbx6hw/9iq8rczRZhEjGeAog5hrGuU6pP63LXdQzvWsufQUxHAkkDWnqDoKb89oZQ
n7cpV9TBhmOwyIPsis+yL67k5xd35e5Pp7x7TS3n0vt/Xdf+aM3h7JhZMiwPhAZJVVAM8cKquJTl
xFQwpXnymtmccY7IsfiQnvweUVgS6lb7wSl+zenkX8QS6HMwUfOzs965a+z2mVquGzGy/lpRYY+G
eTuP0zAxocoatGHNRmz782dhc7r0znRXdbRD3elRrO15bLNPap8tqrmvULYUwMBXMzbfR1BZr2ZP
Sj0UlnXKB/sm2ETPN2SJLlhu0cp+ABAK0HdA0cnZVJ56xa5GuH00oYkgYO4OK4MtEq5VrOilxb7o
ep4zW5w3ZLDIn4GaoHR5BPHeRUvwm+P+LnV+5hEZNmPVRHtqm+4WHzy0qJefTIQKoyVHxCqMf5Vj
HC3b60/sqJxIeeSJSa+SVouq/8xpWxtnba2Be2A9pqSQvWX+kDAXVtPRRj5OIO+oiDT9rTPClXsl
cDKOTH8JmWXzh9+jjePdoDVFl9N5ym39hnyaLxoyM00En/TN6gTBiqGZ7OlCCrQa/UHFArvRq/t1
IEVveiII0v3qlfr+j1Eb3dFgq7QHcZ/UVYdWm/QXnWBUFaxp5qbp7hztfVIa9xK7s/6NdfjsMT5o
SeBwWV5PMUXNfuekbXPo0z8FBOTVUG1iLMNI+bH6WK0iiEXdoIm5Mj9uxiZ+ymrkncVPlUU+0i08
apGuux9F/GfaMM781OqJZCUzcqtJ58cUe4ORdWwzWOtc71JjWm8zkitUajUrOs1F8xHpFUubWYCn
NhEw8UfZ7sXeWZsvt+vM7peLMgf5sHjLM6syu9yZDr5QH35Y+JH0p/AvpM+D6XHhpSRC9MS/s8YC
yz6vP2U1RiY+jW8zwHUyjCysraDQjPoxGLJnsyfl7hzp05TErOWlex205W5NyyO4YrzKjczv3MIu
D6E9vc/j4MerJ+/ocSJfX2iTOBqwSUpATXXmT1szDKe4W7ebXSpDSVtY5SelLmpjXl5BxqPRplSf
jAb6hxa7u+flK2dP82Is1avpOnw+473jMiCRdr8nns947KfXAIHBLpdqY9t0+91b4R9UPr/tcPxD
j3HbGYHdxZZcZMIF4+G2a1/UZl9L868lBp8yqVseBVPVVzVXdbRlE74lGYq3hWB954z52YKOl8iA
pkZpOP0z0Hg36ab22BQTqVOOGlDa1MVTBAiRYfX132IZ3LirzY9OG1NilBQd+rVpYndjOK13uKB8
W3bPKidxyuB/k0uuwwdZ4HMKReoAXZgRT3+pOJVWcQxSY4gLX3exKazq6Cn97rbGeG+mRbrbAotR
VFciIFyq5aUWffWOxZPCsMjHl8CnFJfn2XxH58/bGUvgvfhK+09dqz77XKzEHwGKAAKE7XFpp/SO
1Ea8NEZhvnITOM9+hik4RGeEbXWB+DMA2bYVIYqX+7/MTfcHvxklnzVneWrOznPfyXn336EqdHP8
5mz6qGvHFXhF3ss04bi2r87aip3rls9tgJTRAEgbkZXIZLNU+DR7W3Cxe8lJAokqKkTxxSqrPDQE
yUDtZ1AGFm0sJhDsA50FDM89zt+tb16xt06c3I5+qgcXV/siqyhU8PryluI3mmBjMsY7TWhw8Tq/
QAOEH7I10iqpLIX6COH8cZvb/Wbx9K55aey8wcl+cWIjtlTjb9zkLrYI3DeshxmAxt0WI6KX9Rer
6sTJWGx7hyppjQExXOrGHmMQ2+F9nYU2lcBUsXTC6txrbgl5te2tgE8CldKv1ifsPkwBVCYLd45V
Qml0Sy7KFGZeXToPDCYsT3lv3KZvzH/OxPdVSdd5FY6sE9eYaDwOakuWxvjoF3oD81QPZBM06ecw
ffE9QdlOc3B2Ma+H0/MKlmtCfcF4g5pBYWlhx5kHCBO2P7oop23VHy1NzYDqoucmRRBslyXnQ9Sr
O5yyFKdGzJhMZieYwW6SKVG8ympcz61rdEk9u/Pj7N9KDmL2MT/XkkDKKN5nBRlzW8cQJ9f8SnUB
LDdtdMF5nqojvqbwftmC7GpP2FXSpWaeYJ6Hgy56DKJoqxEluHCyOqdI75ZpKU/eUjhffSG2ZIML
fy0QPQ+YaOlkoUjgUnDz/DAVpCIVPbYDXV+H76xrxKUQaUEZNg2ifvaav+koQAPpxiJAZI7EZkJ8
M9M/OK2qkxe69mnqx+0020pcwUljz8m9svmeea0e+MOdiPPe3N49PUFvqifEZ95oPvvtVP8Wle2c
ca+TneZp9yGC2flDk8xjBgb9cEknL2a8i7uCiqlIim3N76h8ZvGSZfa9DIYwch2zoYLsUUwt2IC9
2nJBw6WwvnaFz/pcNY6nQdWU81YdHOhCOx9DY1qPmi/lZE9yugxEN68Vkfxz2JfD30zbKz5B6OOJ
2ZjTrdnGPL7FiEsxMTpjzb2RbIbKHxeKZv+EkTcHa6PcikKvnXWMNJ7Cd52GMmnLqgYX0xtU8idU
wQX6pjvGqzGEKcYSIgtt8XnTVXmPDnL762xy4h0ZoHnqTn0NZk9+0crwWK0mJyPSjwNsdvHDU48X
IsNbwfxi8LzpaYwDzKsQ/+FDrdSjXfczQ3d9NwyB3Fd6I8W3WnC7ER1awZpWOy35YfVzfoY598YE
Ed5wnZ0lf5xkZl39MTOSpvDbXYm2Fb0tLTuKocGh5/dkNsfxmX/rl+BLCa85WiOF60KpG24AJ7dB
gdq2f3vegosqkO36k9bMhtItpFmayexLG/58Mk3Hf/X7uhxBzIg5se1xoV/DwUtDmhof1QDPRIQl
QsqAbdD/K3lyrVKO96XPl8lYnAi+XHqtTzRF5ZddePO/NtRBVJYpBTY7cB+nweeg75fs3+KJ6rmY
Gj/xlUPbL03nM+5RP0YXQSfHcsp9IwhzM677ay1GNnDW+VJ7znCqPcHoxFJ5/cfWcvmE9Z8887Px
Vrmpj4bdz/HcD+BZQ5EeK/SnM1PuiL7XlqqSwd5AOwdsugf5PX2x96rj5sTwxlNipi91WHZv27Bi
L8yoarS7Zmy8b5HNlJYM/vZsXupzaHMOl2i197ZVWVcErmaMsW9i9IwxnpRq95dphNl952vaTBVu
Qtq+/oNyBIiTfsDSN/QDjs2t4EzMN/cH7YFmvY06S1miBw0DhLGIdZo7nKNTFXV0TR5bxvL2qIfy
l3HsGBEoDIYFMHxQoZMc9bfB7f2IbmnvaH4cQ2XtqWNfNckD194ZVU+q7rfORQZp/lVWNCHNvP7I
WmlEkpPAiIGCuUXSW7L/7Wde+zHzmex8d+F2YL8YsBojQKtmrCYqDFkd+nz8miukfKMYfheBvxzY
nR4fq34eEWiH9tGGXHlfC89596tpPIpibejCOZSmlo5If3RX8pvB2pstEj5f10x6uPUcN1vHtBpm
Jn4Ugtm+XX/b7npz1s7pni5OQOoc+Du/xHUgS6tiGp9+8YbjYR8GBv3iOZzuxq3yaJjQG8pSEMzW
7ExRT+PmL8Z4TSkax5Ri8CcqanZaNlQnByddKHSZWXWX+S5e6MlxsoPtCB7KQrqJN+IqKgLeBO7n
+jN3huGhXYJvbzKHqz1nHArjTTWPDPONM1/vco+a5/RqAoF6EWtHqWBonVOqcDuI3K8uKzWyq7Tp
mk9SGzg9hn9N4zWAqKbmOs9lT3hbwuSc5+llZj6Tvro7v7tLWtLgNOlvgAhnIbmiUOPIdrzb7GpN
rBTpKTyjau/VYPhsyFQPrhg+efz9E4awJSFja45LM5qfVZDq85rPtJN9ZpewW5hv5WAwyVl1z4Rj
HZ5s/OtZmhsPszvixPUDP2FCzSLxqyvajAzDFulURAAtyauzkV+/ZKQTr8lvlc0bA0Gew2sxyJ2f
t+1uCgbyta4L7xn6L/eTTzRt0N2OU6/+mwddcNAhRas8NxFsYjU6chmPF49rqKXTNtsX3c7YaHGR
Pxf2ium0XdKDY6S/0nSyD0uOjGrJlf2V9gP/2E/rtfK1e8pZ0z4gdM9PFba8Q9fq7LlaqAtEenaN
+6LXcyy0o78nzJQtv5t4CXGwwhvWG/M1edEd/HSjjT/ob6RvDBGT7T9iGFk7OsuBdXUzv4xXl45U
71jiLBj2wbI+quGratOFr1CRR+AI/q6UJS8It7xHOJ0M5lfGLxzu9XXqaUvawm52fUrByfD1hGnH
mQ9U/db7rTRUkjVSxtM2bb+cLPeTvPGd2BHr+IKafHjt52bYz4MjTiA5UZVxN3wWs9wz8Yb2vtWU
TvJYFExZGKZ6ppBOGXx0RISkrn9IF6vaFbZnZxENbf7uth3iqck5Di0bDzV9SPp1O6ELve/ynkng
5kQjPJmDNceVNMoz6nI+rdnUr7pe+52h1+K12Bga8zNbfQfUqCi6bcO5Xzt3568p/5gVdCCIIdrI
XcQ7/+p4drlzEb/a3zlTlHyekz54aVF/bXDx3mZRTXsOhvQ6KJ1fJOOfACeccOdtrD2sVjV9WcxV
/DbEGHi8OWOaNPq/ODuT7baRLlu/S81RCwEEgIhB3QEbUSQlUq1teYJlyTb6vsfT3w/0X1W2Mm/q
Vq3lQdpymiAQiDhnn92Ynzq+1Y67Kx98IlwftauqcFXWXbStirna+CPBwaNRbSfibI6ix2rMaq3p
EaHkhIectDfelOb3tSihQiUlnHirUvE50Mq5xg6N2rsW3QHiwvgwLyHH8Ti1m96q9G3DUOozrTId
ZkgqzJsxEgu+9kv6oDL2gLY7q72JRT+d6aCfPTubdpipkk4ugq66CcTwXM70tVY1V+veVt/6yLGO
NX7YS2DyamLwmDCKhBWJ2vABD52vTly8KT+IgQIi8FXMGoAt3HL4aVozo5+EvFU21bzd0KsSPhzS
Y+DWZ75anm/vssKJ97LUJdI2Rob+ygoCm8TdxhprbOD5Y1JQjevJCZJrZbsekaT5V2OY4IDOeNRd
uzoikTWa4EUplI5eSYBenZc581eH0Bk3uhN+wYTLi+r7qZnHp8jDpK5kWofkjol5mCXDLomNr+mo
4jVMLOfaKRmdJIt35A7XxOCYKkKRGYraGztgc8B0tK9O8JefJ4Og81qW6T7HN3PdEz9JRr3z4kBd
OUZZb39xFHSUOOzDKz36n9x0fI0w79skWSa3ECIQAxYsqdq3/YciUdemcxpImg7diGA9N4tOlarz
B6d2OSjJRIK8IubIQDcYznjUw3oPmF2s3NQ4z2lJJLq0X0s25DWn+8+Y+MjW2QXVvWk37ckiSfXk
ok6cOzfY+oRrbVUQ6lsznV6J1s43ouwBe5tYcXZ1OactuF2aebQ4BFOqN13hxEaIOWyqcCa8crLN
5mqMKnz5wCm2rQMJtNGw8VBafembgow+q8N0x/Q9YwPp130k474+E50Z3lUwIF7iqJh/WlORP1km
RAyv7cQDxI6EjajLwdsNjxjHPv7sGA2yT3h/xF1CctxAuoelaVjXfmeUB0PTAZLXbaX3bTrCJQKz
rRj7+V71qi30sdB1ym0JCetaMIKFpx1hlk0UE/TgVKzhwXJ8DIXcTWhTGXEZ5V0INLcftRVdT2RB
MtwRzQ2+4JSUBBL4zZAd03SwSDHsfMbuQTA8dhDvdpC9OLGG1CeDeuqfKrNIN1T103Xpx8FagLXf
hJEZrKFNgPj0NDgu85TVxaTWN4AlAp1oIFr7VbU+QJsnDGDEZDb0eRgpxIcg1jsN2e57xYyVdnyG
6GT1ybbpo/xT5coC/mENFrLuyJzbOG5l7VARmOoYqoTxXUpvcZtMDQEQCC4j2Daucx95LWclHg8t
3cTPBhj/1Mk4IpzV7dVPL1dQ1Dp4Oz4T0Z2fze6J4ESgnyjKH4clux69HKhkG0+vGmbqoTCQE5YJ
8GHvIMfx4z5+7iFOAUj1w7GtS4gQvi7cK0IVh5UgHIgvAgPYmHR928BcBYqPoRsEqffgmRmUEqO3
VvEIm49KxdyVVvUF8JEMt4KQ3DmAQj6H/Xc8RbJXbY7tiR7cf87AtXa6motDMScj51lEU1KyQOvI
na7piKy1sLP6oLs82nQ0Rp/maCa+oelbziECUHXokhhfJM2hrwfEAF4Ml2O0nH6niHw95X6uv/U9
qF7tNv7Wy8b6OkyoZoq+GAmvYMJxmIfeukay0VO8utQzmhYtnOBQjkkwx8DDqnqpHTlvR/bClRtH
440XIVSkInLJ5KR8IDCB6aYtSC0lvq390VrGGK1lUxRfgKuzh7GB9lFExElW2B9tPZtZ7yzICWvz
brgZO8iUmIqimcnoSZYQMGZgqfvgifAxNCt/Z+Yx87hMvECk6eJ1wmGo7Nq/hjFb7PLBF/u29GBw
ycCOV0XgykebkLmbCcYca79O1hXvEdgOYYIDmX4orFyQfINI4QEL4c+85PHJl5BPaZKzT63GcWBl
De4EfqOacKs7eziTWB98Dfj5OlY9XXHM4VmUPjYeU9QdRKbibYNF8LbUAeG3A31+6oBqBDiz4WjF
ngte/+hAbd/gn8kcMYiq14bIDPqBeLgOIG6vhTF1x16Qd1dFQ7LPtWquolmPPz3H513QnKA7jp9y
TURownB1IE3DaHo0KU08B1vkOOzLTZQC1QTTZ2IMvTX48Ntsdt22t2FWmnYwhWt8241r6VZfia5n
bAnBaAtxh0gESCkDGhHyN8BJkXh41fh9cGYyRhPGn53Xh5t4iMJdxRt4MuMZtVFntl8YGafbIkER
OtOs7s1JuYe0VDFMAj//miTpSy9MgM6QPUR6iDr8YnoxjGJGGiMduOGNsS7h8z4kKBiQ0Ke8ypPj
OQnsEcJq3KDjdZBED15kjv+j8LSnIuPX+zw0/Jv/K27t/+x+FKdv2Y/m/V9aPue//hahbP/63CWq
7I/fbHNQqOmeqJLp4UfTpe3voWb/vz/8V8bZ01T++I9/g8Cct8u/FkRF/mf8GcK4/0pm+kto2uOS
ZPZ3oWn8X/8dmqYtk5wzYipsUuj5yfCjaf/j3wShaUyopZLQtYH/luwJsuQvyWjq34lAt8HKbM+G
ObEobP8zNM3+dws0BHjEsVEQacwz//Pb3/0S2f1Kswt+FP/6/e8ZW+/c4hgacWmaq5OerVEimO/U
mA48loBsh+CObJbpLnRI1+2drF453WCcyEwsmDWyL9aKfGlCt0um5WWbXpMK1N64TRqSb5VKtULF
PdyWLP4N5TIRTr72CO608Jn+SMe9XNB/iwcvF0wqmpSe6ZiuZ77PxqnLkIC6tg7uEJEY91BIANqs
pLtKaytYu132pRolSG+uUT0ZgAm7Cq+dD8T+f+q3l2uAsW9xx/jF47tYAv6mkWwhSLXSw3bIiF15
9mfP+pb1otpD9GVO2ZhJs5FVG37+bWX93bNaRM5/fnUekKUF33z5j2Ul/S7NDKOxIf23Ke7CJo/c
c4sU6sXJXOs0WUW0w0XKu5nLMnjC4nYRT/SFsFa6nJWC6O4n0VU25ureagefBPYkyLfwO8UHMXl/
KsKXO4NhuFCWZ7pEKYC1/HmJmW83U1fm6V2rp/xmkIhVQt2QsenCZKuuzcoTe4SCzsnuw/Ejp6bL
s393g7TyPMuVvGue1Ivk+Lfn0ph1bHu6ye/CqD7FZhk+kdlLTYNd3a3B2PuAJyGwKFkCRIhKUe8b
KBMbnUbxIZlCsfngeS3P44/LsU1PmhhBep5r2Ujd/rycOfboa9oiuqNH4JXqS3t4m2H+n0w9NtlV
SJr7t5ka9LnQlcVEC3XeynLK6SYwijy4TciuhlXQT+2z+fGTEn95kYAE4H/bpsWR7rnq3WoiVtiJ
cNxQ56o0C0YDxXxSg9W8CNFHuwuUrjqwNAQw7TGNY+NQiCL54BZdluyft4hsKNclOXJ5atZ7Z9Qw
bhHCAizejVAydq7Tlc+CwmI/QLa6b3Ki7VaOblGUJWFbrbPQSUD9+hA+nm6LuykMqbqNOPWwXAzS
T5OUj5Qh46p0wobw1g7VqtG0zpGuaHjzB+Hdj5JMNnI6kLYk41M1dgOUcYzjYdbCq/BjLCJMUc6b
DhFytBqCPPuU+xMv0rQ8KNOcW1QV03ykeGhXQQsHMZx18QL9mEsljRj7sTKexGZOIuu6LqLprIN8
ePvnlbVYj727a+zZjE6wF2Vdme8eXdYTQiDHNr6T0eDeOLmZoMEa+y+htAT8Hfw9wyIUiKvKjPlh
k3/gOPB3H+84bICuZbm243A4/f6aBTqdQSeH6K4xQuPAWCLZCJzBjqzS+rocCthcsAGqK4zt3kq8
4O7++dtfzB///PrahITF+WhbyrTfp1RMva8B5IL0zpxqVkUfQmastLPsds48vAklUQAsixpzAXGC
JJ//FLWC655XqcYPHWPn+5IpJLJWOF2bFkp8vSq7RtA/YGyxmkhMAyv1Q5iEFNzV3ohGcWorM9oF
kCTTlUD30RFyzDuzchxdP/rGOH2e8RNGYol+WEDmIidoEzkjF2VkuTgRGM5HD9EYDCsSp6mfs7oX
J7zNzXGdU5w8O5rfG0IPb+icnSN4V/YlNPvquWX2dXABPY7hZWN3a9O7xzWufMmikn//n+/u3z1c
ZXGPXAtHXPV+D+2dxs6H2knuDI54iMzscXelsIO95UQCb6J5esXwFLTBnsKtMQXyg8W1LJ4/Hy47
kqVs4WgWt/2+IMkgvQNH+c2Z+UP5Mul0eaOWh8lIqXyReeN8cJiLxczi3ScuWyAVEKG28pddwW+n
RuuJrEsNZzhT3/AS4xpcH1KCYxCZkZBXkNy4caIIzZnp9fD4VbUZEdgYKAR+Vc//z+iSi9HIuyvh
AJUkiwgPFdP7FCWfGRre7mo8hwRf37SqIaq5QxPW+0For2rHjG6ZkPnbIcmSmzZnNa2Q7+MPVXjM
vdEwzXPcf1HRR1lCfznVbUpN1yGnl8qTx7P8/Lc7RCBEUFL0mGfPHaKdGPv6IC07BIgv3BdRQPyU
ehKroJijD1bDxdjl3S2RrmOjT+GMENb7U0o4XaCQEEoUpaX3XPZ9Ss+ZF/mqxjL+DcRTnCTt2p0N
I2wdYOe1mglDG+jhmOcloVlupnwYrsdwKq5V4LXj//h1YcmwEQnbdc3ljfnz1lRmw+SwsuTZtIf2
uWtt+sOq676CZdQ34ZKZ6s1J2CNWEA40ntR9/efX9a81j20v98b2BAMsm1bizwswXcxZ4VVRhhba
+NxMGegpcXkbYQVYVtZttPMqEd0GtRHCyoyn4FMf+DH+R+w0zzhy/M9CD6gA313PO+sYKAtZnwyh
PDNT+gIL/CB0/POD7/yXQnj5DD6JJkBQ7r1fFEr0ca0CBV26niJzrea2I1B1LPY5Iq+bLkiDmzjB
eTo3MVkGPneuA4g3e6/Pk30IU6tbCyna7wWKx63Qnf5g0f71ddFkS1EEK5eX2X1v+hPQgqdS4n4d
jL51IxPZEpYVoU6iBTejFNBPM8r0cqkOJJvYH+xnf91AtXBNBVkTUZK23jtYu21KEBLV7l09kEiz
SkO3fVapMk8e4va11xKo/kEV987Kh2cOXd+2XeUtFT/l3Lv9IUxwsspUF987UVqvuzCQNvBJgRSk
KFB0LNso/VCJf4tob1Ovrdcp6Zp3dd4ZW6/Mypc517Dyao+Ir0ZDsB7hV4beXNy2ZIzdU/uNxwGB
iB9E86dL15IUnfn0z6vqEt/0+1YjHel5tHOuI6hG/1KLepA74QJO3Rlfj/JG11Z1dGQFJ7uRj1Ob
cgwFIkHu2iMDY9idvHVJ9VyLmVMqqAK0GFSaezeS8YYBORNGRnDhph9c5v06uy3i/EuMNZZa9SKZ
v5pjV+wA/2p04qp6UqE9/EjQi91dKoAidou9dqP5YaQO/Y7cCn9ncxF8JqMzfs1my/qcAB7BJ/Cp
biOUjaaquUJV2dfWVEE8BQm/qoYec+iBeRyUUX32obFC0cQwup0cte1doxQsTJ3tigHPQKWn6Bua
YFnjRpK2yP5QoeyiMeYTYnO4Ux60w3kuPxnscjdxC+rYO133mEkKr9k5W3KOGQ3NegVz0PiWwd27
b6ClbN1sdo6qbUW3S2ozhP0eQke12uRnqI382ZN2sQ/a0mIAPvbFM0Q/8xgzYrppu3h+U6ElXqLM
9/ZKOhX2jBRreeVY0Qer+P17Ix1KAEHTyhhJEIL1biN19JBPMdKhM0w6CrGxo1lwlspNOtlW9/H4
QRH/d5sYB5pJF0Z/aL5/aQjYmnXvwlbjKG2f66GudhPmBdkqq0eMov55cb/LqP61LQM/sar5peCF
/nlMGE47WrlCUYbkjYoqKpv+E+B9eFRZM75lNFk4xSAVX9kGozaazn4ryay4oY5+VkytsG8OuPsB
1gobKEIkiIigxqHADJrdoly+Nqew/yg+4GIk9/sryWECbiaFzZb2Nz3q7GhncKxGnKuuXHiMjI3X
NZX7DRQELinXLprGsrbbowf5+cmT8rteSuIO6trPdnCHg8VGgWtqkq/cxkifel7S5w9u7YIqvL9I
i8UDeIbOhKv989bOahbAK1xkU5k9DiiwO065l+RXUqTdLkhLvZ+09p9IHxcnGJsD3L9okxU4/Tl9
9MMhze8jk62/vXHsZ5TPDqeQuPz8t4qNz0TQWTFFb2bHOTaNaJ8xMWcHjQrvkXCG6Eh04rhPrXhG
apIWX/u2p/Y1oMQpM7Yfjbazb+KipS1hAvImw/B/ddsu8KctLV7x90ZjuNKQAI2kAxxrECdG7emd
E/uf9VBCzm4aiH5xmV5jGlMcTW0i2Sip92ZX7WnP27MRhB8Ynv0F1GOtUckBrkl7gbHeQVcBahCc
7gZx1uXgHGUelS+9X7JBpyFkx8mzaiYg3MwPVs9fYRg+VpHMAlLkavke1NOd6NJFlnMOch28Wh1K
dacjp55is9ka1jzcx7Boj7UuvXvbmlHgXprA/8VVKNtxNRcjJeG7f65hnQxjYIxIrROo3ymWBqqB
leWG29gVwYrh4atZzf43dIEYcCx/nnftRw74f4NIAWgLQRELKK7Fe1yBDPLOs0drPoM8hMei4PwX
s5JvSSTFyfOHAgpOepoHMsKRyIGdEce4++cbcWll/nyZuQbJ6S8p6Snelvb4txfHG0QJgVCa55HG
A7Wxa9JmLy9uwAQyXfkw2HEISxL3Kp/m8CTDSjyOeVX8KLoonDeudMoXQpaAJbCha58TaNB7o5fW
vYff3NFZ2tcg6ot9LdyGSeUAUy6dGIYixkmjK+R/pkWDE1EmKI+m94LTEg/wYZvPbV2e6buvytfk
iQuWnu2+R7HTvIdv3g3/2iNSBmAn6ZXRDlagd4+8WRxr0gM2RVB9iyGPPXCqq3uif50jfuo0xoEj
d5FpTTd1bj0GkSu3o4H5TaExXUsdZ8YSQQ4/0NvaJ8aEX2q7B9UY5wEZDCk1iE2bTxyMi0kGQ7Vf
EOk42va5miH4bHqNRhWCasUkNJT4KFnj9IDTRYWnloV3RTzjNiMWNHVMHBBto7CdIxVMgry9Z/g2
G8e+jatD16AK1UnrbBNzyL9UWQCeocJ8izq7wES5Tu4dOQYsfMHaSmA3t0ILWPncfYNHtXdRmh3w
rameJl12P+cWV0ooMpCxeiu4DTl3djq1ZgiQBuYuvWG8Mnc1iRpayl6b39OxIksDYSqcHoOP3N7F
yBhu/VSNO3o2lgpdmbrvh7zYK+YK95XG9iMrMfGYE/8gA++ziSweewi5C8wAXxSj7KK3wkVUeymc
+7mlTBGlOuATFh/Imop2DojymMXhVQKz6oAIe8RPwap2lt+Px3mwIK0sMFjc9QOkz2r6kXthcopi
sN8s96kzs3Q4VnbVkHUjjc8qH37kc6JPZEHFJQN7H3c1H+PB0M6+ZUmnD/RkxlXXJngVxSI8K408
JIPSA+WniyYUus6dSON+A3PhJkoMzPaGThR7KOftc1bZ/QPOVZxATKM+eSKtoN00YiSlEkeU1eUv
STPFtiusncdaJDiLdOgFvZjIIjngX1CPOv11VmGAaCGRAPWtW8RdBvzXlzCunH1GUX1HMI+5sx34
PavKQaUBotxlK700j1FoFRgxgRlXXcVtuDw0mKXW2mdC9xonibwFjfF2ecOYv+t1DjeB0v96GpDZ
D82xLYPiq+33t2kvPGiWCkGUk/trDjiXLsKBSIG97yY1/WDnyKl9KnFpgwvvODeR06hDnaTjusX5
YJVYVQNbRWbJ8XIaIeyNIOlXMximkdtPtJflrZgS7NmlMg5lWqRbCPHyFFlRsZ7Agl+Hoirucnyj
94Fj9JtohOzQ5wLXyWgoN14ftDtIuR72Oxq7BTtr9G2V64ced6WbXFfjdQ3zbRMZxC77rGTEWAGE
yVKG4gVeNQpPc8JKpcug4G1aBJxrKc0QPpkHtjBFRrgRcDHWVlnLz00VMW9nZm+Q24Q/sIaU4pYY
MUBbWaPH+iQaz2Ir9b9lQZo8tKPnfRu68IvfBGKrcpntArwT71L4C+uyRvt/2RVDXrNnjqErxihc
WJR3GwjS2ZqX8dvM5nyqTPbSpum/2nUI+WDMi/6tVg0ShaXhiFt0xYhiegTPbW9/Q4TRPFP2ts9y
wVd/QfljlbIITSkRSk1F+C2p2f2MGN4J35NhTe+pnagQYs0+DdQ01cGNj2Bs59IGPVc4PW81bNur
cXEeaDqzuYsHvJwm2QZnI2uDPTwD7DicPDsaglEn/HgDxwwlIXKsPDlPW4gqMQkKqvqsYtM/+aUb
Atp4bC9R7Ixbr50eCIUgAst0yxc4kmyE7chYgiyqpEPh7zKAsx1OmaaOq5ewgveyuiAll7uXTq6L
HS3al3jO3vwqKiDdkXm1QwOMKy/93y2WmekbqmTni+00w/csGIvb0YjU2c0K4xHhy3RoBsu5qsfG
3pteM+yFnOFf+m2znaOsvMI8Aw83okFxqYtLjErqau3GafvsqQkoPJ0pmecQnOaylU2j1T5D1EWz
jImXdR2SJ39vxcjpqm50Dhw51ic3Y1fXdvFkRebtPHLKzjlhV6vSaJ2VFSES7go8Xg0xH7KpKnaY
VyQ3jcKJKQomPm2aRPlJGqjmRih7A9+zwLeza7EhGPWXrJXlj7L1mcV5JSxk9MXmS+FGD/lgTVC8
UdrA6DuqwA6u3SSVV3U6q9vWVvZeCsu5VpgRrq0eKujiI1pEZfs4WWihda2crQWn5TYLszvXHeJj
37XOvVqqTd15PLkLwo3VvijXVITeDinUMGT9o2XagAmz3lKUzj+wU51v+yktfkGO8VIcxZEh4ezG
3jriUe3S3gbgswNjWEP4RpwbIJFwjdC8AQJLoafoBqfhAtFtFQecbUb4BZ+8G9dwYix5guFoDpA4
s6EwnzLmtDvVVtNbTt23AZkJvE08Y7e2mlXbPKMNZPTc6SralL74Ls2x+SyL0kCxEUP2tX1hrfEN
BZpr4ulgaUlsbO1lKKNqZmp+ldzWEU6PM1pRjEuTkxg7GwVuQvYBo5IdjjjwfbPhR0Gi3a2AAHdI
GElt7YoePfVk9Gglpou0vFvsdHv/Cq2J/5AaY3u0vLY4p/kExCf9arF5462H/ms+g9GkZ8xGCJwI
J9F/xRurwWEMqPRS7mEeFd1XdpL9mH2bcf6SlZc3SbBqDNfdFI70VyqhxxMDl7OyYpiqcqq8s8f8
eZVLeIWtHqZP6WQYh7nMm4WfWJ9ID4p2tDXF3jNzubbNSqFx5EZi20GpubHsBsiHF/yz3+FjydRU
3/aXE7KKZ1JBZIUnvZ3XTCAsRP9NF/OWz53mNCtmDIDtckD3trzLFkVbUBX2Q7eAZ7lG0Y3d2xZM
qQ82Scqd6pQCIo9pAW1eM6UfJ3twjx068h1lkHg2DQztEmhKLDtHMV6IPNgffazu86BYquKFPTAE
rvvVTEeDr5+E6n60BO+MTk3rpaSsoImoa87uChFUjEtDw86DRRB/MgwVHeVSR+JPUL7AvOdHaOZj
3gBXdQ9xw5/OkCCPgTc1X4ImYAVqhQIbg0F5AMEJD1Es3DeNzeCp1gl+2gqa2B4OVnOEg2xB4Zqb
6lXKio9Lmc0Cuc4o6KDYPAWlMs6qiNyryp5HfB/EnO+Ly4jXMjxcfXt8btAW9e4k7yRCAmM7VZgI
nGIfil8UJePDkEfnxLered33C+U5crz+kQFT893sjP5Ly6TsBidf/DvcimpCmePs7S8oD1Z41nfi
B4wvJlUv9NjKbu7trqx+FLXFJBoPsRTj4JJ+HD18hxCgaSM8g6wIjrF1hRxkxrSoGl/YeVDP964D
oI3FET4gipidujS/wr4PbGTG4XAcZ+u5UaV8gB58N8XOs5e6+nmyR7VnH+2RBwxcvDANqq6ct6xg
NuozW7coNLaTGxsb1joMWeqVwFi7GcmoZWEhBUPBvrK98sHxzWTP3GbaVg3y/tRwnZfQK4cbkSh5
Fdr9cGV7vnskQPsgYyeniIhwI/LCb/A3qNxCXJ3OE9KgtQW9HUI8ZJ6knaqdDPHVS0kA8ZCc2fXb
qMrF9idwZxjAuVG/wvOuYEqnrX/KCbHIN+1oy++sPV/vcYjq4tsiTFS9dgk3v/YyRKm5WzontD3l
z1yX7nBlTFGIr7WW8ed0MpcTAOQTDd5o119UHzbGDZbVPd6HsZVVNx5a0a/olr1NKRodrMZx2qVN
qtY+6sMVCrBzpuzDNGTdwVLDeBpcHPKsOK1uY9/8UUUY8qKvitL7NFcc3pwDyTd2RHtCWz/qbO1G
bGZbt3OsmwmPXr0aSu19a3pqeayYmrA5JHkuP6UBCQsYanfjuW8a3d2hfg4rDTU6rZIdaZbmJ4Fu
gH9PjaD+HkwqBJFztMMmOd+m+APd4wjjrxFnSaaFKR3AbNq5s74Mn3/VD6lbNWpF0It/LiO7O1/m
1BeMtjIQvzL5LvaVSx9rTSNVdOYbvN9W1vPqWFnBq3P5a7EpommDoVixN4OYHsgOBUSkS+1RLltt
nNGlXP5q41NvpcvMOwAtVxuNUdOVrPHcDV27vSMJSG0w9xAnDk2mjy6gVJZF1UsU18Mb+/mACoNW
jmOYT/SXrjnISooCzNo/myi0yQBw0d2uSR4sX6BmkpCkx8j9iV8HodmXWjLNl4YgD7r4aLuFc3Td
LtmkGNTE0N+j4lO7NLxBNoDLwkGBShIp9jo5Cfp0LAMYs3SYNrI3L9hfm0i2nbF025KXqtQtJN82
QWyoxnuk1M3ZkF77bDsIE10d8BqGvvXrMoqy4R80gvKyS0ru2rBwG5BPYdcJQVwdcDpBtoYg5IQ+
o/Bh5OfgosIIFwSNbx4GKL1DVVVXjZ7H6ykLf3a9gtxcjdOe4+BuqHDe6UWd77NQ+9fsDt5zMJBC
FEYdhxRfcUW5G1wbiZ8ejF7HGKNQWxkqDR6bIrNueWeJt9G6H9exbMVD0XbtM4+d+0e1iYfzGAbb
NsE2DrvO7D6T/jyv7dk2D2VoXA2dgwNV22DzmRv8R5B+uyAhYnBoxhvkFZaZ+Bs900UokQTftaHm
20lVAqeYwAxf8wg91apByM8gZbk5nlqWWN70d2DB9nE0bIx9J1jTvx4s+rFnMQqgQy9xrzNOdLqT
tN+AQTkPSZnh68ajnWPTpINJTD/d5pLefmja7NWj8H7E8LvYRkP22UhD2lUY/xg0xSLbShG7T5mZ
iD39H3ZVswn4keBQXUCLPOGBjkSFCuHRiFoOW/ZB1kfgRyjbE7qGbGAGclnBcQKoF2CLgv8FNv6r
y0Hx60S18elaV0ze99WCWIS4f+xByicU0sVzaESvni2dc1xh8cIJKKeNsmjJoZ53N0ODM5Vghnrf
TXX9hhxVPTRhldhsDdwwWWnjR+OBsK7TATYP3hOQowaZlKdgQhRpuHM4reYYv1XMKkyECU2Lo/Qy
vSyzanwVOFGCa5mUiVPnp1eIk/CSIZnsWoapuVeGl24HNSbnuY7rABfH6OsFoAlSPBZXpHrhEzJX
3vTpF3HKc9Ef+n1qPwNjfZbpYq2ZQIn+ajQJLlitDZnmQjFKA5V/T0ffv7ss9yrAE7ugtggod3m7
kzTRa9AQ+74d06dkwa9NtyDQyxIVqkhIW+wiAWhJNRjsRmRDN8+Va6BLMmysmH9tR8JCRe6hLFvz
PrbeamijuVilML/cBTfembFVL+JukpGwMQAByev7SE4U8I4x1BjQpyljipm2O0P02OI8WgeoM0a/
otgxsZm7aom3ZaX7VvYV380ef2g7PF92Nwmb4tpynMeojtSpbyj5ri4o4aVFAumoIqTvqbjz7dJ5
rpdy8tLecR4BFkKmoymFN3OPNQlWEJyS/g3m++p+gInwPF824trkS+d+eIzbAkevcITl1MEGOEgs
g4/4WpWn0cLvDAE8f4SJa4XB66tTu/7WjirzzjTrkExnI3lxoqneR6PckljgnADHjAeisGheFqSv
tKFitSLHVIy1lt0OTlm/pLKGkg/VD6l1Nz5ckG2NgdbRzQaamjG7GipH7lu8hc75hR+1QFsXQBL6
XfE5JeX64DYB9hTDZKzr0g+2RrFARE1fNA8JNmynFF7Nfa97fPvHrj91sEV2ChsntSo955tteenR
XA4+ZFTdKdTIXWczRq3WxyawCCoosx7llWOjv1wh3vfxZ6CCHjMTS3ysvK6zdgqZQdj6zZsnMBu4
pX3udRismwTRTcVJ2LNAWd4SkaFNn6pIqCujgc/oxQ6Lzqmoyns1lRgQSSc8ORETZDk2LJE2wDGl
wfuBLr5No63DJjVtQMhwjE502n0XSOHloZvwEebEiYe3zmG0mlxoh5dzHvN5zihvXoAArzJZa66X
8hyWAVChI39daMdbGPTBPR7s4w70yAO8wDP7spZgD4urQktAA8xkDviu1LscDHbf5aW6VpVT7itc
/ve6GrZl7ps3wuzDpz4pvyHYCG8oaCjKnDi5wWjyGl279dqUsn1OFx6GKj2JagNrD9z1wltBd4DD
6Dg9JZYen7COTU5aUxi4+HrunJhsh6zvratCqpNHU32jC8P6znqKXnpotcfLiv9n8P9vyEbMoTyl
HMU2Ax3+3QgY6x5VYLHIuNFr0yfA8+9qjnCgGtAs9sLJD3Vhqt2QYc4Zhf3nvu8Zg1qGsteRzv0f
vxi8FTytXeoO/t0/X91fWSUMh5SJHmChlHjvRzTdiGVJWibzmfQN9Dqwa5ILzUDK8P9Sd2Y7ciPZ
lv2V+gEmjJMZ+er0IUZ5TIpQ6IUIhUKcZxqnr7+Lyux7JZda0Qn0QzcKqAIqU3J3DmbHztl7Lwv3
YZWll5qYC1Ko6yb03+Fu/UZmhNJSOBQ00kONZZ9Mx8LcLeWoGsiOUYIpEAdN/fx9RaZLBa0nyZpr
EYvHscxTThF9bd/YdRW/ZSKvUHwUyf7PF+N0WG+j4xYefSdFEtuvKsWkheWjQ8M71op6jBRZ5hZi
PTIKRVcwc1i8//yBv7kAyvdMibzdhsdiqROhF+X2kNZFZBxng70rp6eYbaZE+F9NaxbHua6cO6Na
7daR518TPrrGV/HlNmPTtxcykf7jn7/Q94fx5/ENX4ip4TrexStinYiArcShJugXzJ84j29VGPuv
7UJ/VxDzvO+77ls+DP4hsj1sscsErmOMbufeq7/5DtBwhOZCEz1VE0RriHQ3dW14KcqYijdJvI8O
L/yZHnXyznztNzoEkJymUKaNxkb9orIQA8bL3rPsIza1bLd0dX9mNDF9o4wMg2YMP6N77m+iMiXl
lzSRYReWpXGl0jAPdMXMdyW3LCRnEvwTkfp204q+PRsjYg2+7xceTqfbP19oc72QP19ovjKaTOEz
5Pf97zirH0aClZOVGO5i96gylcMX6Oz9EDvZIcHSsKeh7F72I9W1F83u80TU2T6LxmcIU5yK/+kp
QXWY5/i9V/LXgTXfix3DVDhh+HYnryQmlRpncOscx7hLH4GyhofUSfTHThEzQ0aidVtM6TZtIcFU
ofQvFGMeGEEId65NvcgLby2EbBSj29CW3avGu7GFA1Tu3rl+v+prPcHJU/IdEYurUy3CKq4dI4Ll
jtn3Cc/3HlgyZ/VzQpm/4ZsRQgGM5dxu85cySbMtfkI6res878/f5NdFw+NCre8Kj6CtTqWS1Fxs
OoKB5/eBriBl4auPeR4FVlR8CNeJ0Z8/7zdSamQ9CMARKWIV8k6EIYRxYFEacutoV2EqaCS+Mo4p
D1WdOojzPPdyhKlwTlzqwBCGouDPn/6b3cwTjNF5Oizh42g42c0SjOpLXvKqTaFJnnwv6WjP0vug
/Zwmdj9cMGHIrrzCSYgtRZ2XuU1z68Y+rumyMF6nqn7w8P3fokZ678r85k6YSFO4CTZyOyLkf56y
t1VcuWLs5DHJUc1+Fwh+15kxMK6fyUzt3tHo/OZOsOYoRB3rfoG84+fPmyl8HaSW7hHsVXrmAqRi
P0+q+yKvGOMUNmbJFlZPjlnlwnVctXnnVvwqEaJtaqJZXVcR2/ZOboXRmsBRas89Zoarz3GoRGel
l5evzcoaMFN3a86rhJgR7+OweOW1NXsPnQ+RNM1GeRbBt3rHp/W7h4MvRJNVmohETXlyB2zcirVd
S3mkZyc/tmkVIeKz02hfIyiikSHVN8dhnhC3vCDhbJzpJusPZhyXYAYsTPUmaKsvo4jG12lZ5Q5/
vmK/uWFcJS41omoWjdPNrSa5wohs5R0dM1t73q3DCEsX42u6DmkzM5tevxfL39eraVoYTfz5C/xG
jMLmihvANRHj0w49EYL0U+X4CSzcozek810XreSgNMMmPGeXldv3l0VE4JEJOOEsmab8kEnatu88
N7/Z4z10FqwgjuVAOTzVSOF4qOTCon7ju/oCSXnJPG7qD+T/Mg41luWTN41ksrW0fRhGOtPeSm4z
melLu4ohwuRtRrqX1b3oiIgHch0SAsdNfZQG7ZQGTjt8QUWL8M+X7jf7EhUZZi6H1wUNzcmjRVgQ
J0nSpG+6dY2jY6VutWUhqarleipZx37a/V/b9P9t6/F18tpWXfWtP/Ue/2g9/v/JoLyeA/73/uQt
CSBl8vpS/ufurdakeL7+aG5e/+zfLmVDen9hf0G8iA2ZrcpaN6u/bcqGsv7CoMxTyOwM0/GPPmXT
/wsDIfUcRwITaqbNQv+PT9lUfzmoqNeCyVFMPk3z3/iUUQT+VIVhMkMrC/4TCeuqrP9FnV0baBVn
G3CA27ueukx1u1LtwAQse+zw6YOVMZHfMYQZo8MCDnfYdwjNG2IdmvyyM9cOv01+Jac5UL/8i74g
YpWXqQo4uSYvi7bI3lzyyv5aF8j+tplD+DjOI0d/LFMcjLAEQmK7rD4iMRz+Hh1Uh6YLtEvVeh+T
0iTzRMxlOzPitnuSykjPyDa02JqCxIDZwKGIwDa7LvOC+MIWYp1mAKNCsIepM0eHrkoVhMw5sz9k
Vu8+mjJlTzahE3JMLiYjDtqlU/UurNTw5mv2qNo1yumhFYkqzjLPI6i/dqQzfGjiAoBaSPOoCQw/
Fl9i1KdfUxLoNQFgveVsB2vs77soz+V1aXa1DxSz0tejP/j6Iu0XGBB0JzyAP+1UFHtdLpbadySD
geuIcJgEZtSDB+pNkjU+YKjvxy2ziOi+SEfDJWgF1auppoEs21K3N4O7wNMb+yV9MQkYRRsg+dMB
wI2p26GXq8zAlqFB31Ik5bitpl7Hn+O+FEcjlMCBExr5hLs6XjGgPtLOeOiSsX3qCncAT+eXvUka
cOI1/llT19kDzYTMCcjGLK5AyDFWJsCuuA7VIF5GRYSSylz1JSsJkQSSMGcimODZTKiZU8eklzmn
xxyw5GPd0G4PYKviAi0n21oDLgz7ywKCEOLTlC4fI98d6XmrcBIbU5LstG+amFT/1FgAyMxVZw00
qKx62UdMq1GUKDoY9KmWwT0sRtXYF5zciUoZszEkmZ8wFIByrtkRgZwrdO6WG17X7tATGlq36s0j
sT//QG1i3SFXEUCYaK/Is1rbVrZdnIWoUEKGsmILOjkHaBAqVVwSvSjHcw4JiC6IsbTGrcG7QQJp
P9X04PpoTgiHbZgxmkPjO3vRzLGBqMfNsy3OzTw8GIyprzmIpbir+m7hvhl0Bw4TOkXyJpO5WoK4
6vRdZ8ZK05dX+C8B1Q/IDbAcb2jZx8NV2fvNc2ox2QPgPIVT4JM6Xm+Q1HokBxNIea4dGAGBlqNQ
21bag7mldQhdQKOt9Ldem1X3wItIyWJsEJGAHZFuvZlzvEHP2jWABdEVRy7oTpnx1HdtzPTZnYzH
NhnGcQuY1YW7NIonfxiLcFNlFsG6ZlS4MG6KEMZpgg7K9qbm1a8aoqVIeIdbRauJ8xLjry+qzIYb
Y5omsAjDDPHXhC/0rS0qmOdzZhF/HknfvCcy6m0O21ajI1jmKViSLDQ3g++lB/AMoA08ty2CPJ/c
DGta1L32g0AjNjK5gt3gw/+o0obXBnvE9BDrzP3g2CG75Ywey9w6yi32qihs9DLRrNbYzjo6L3J+
7dbse7JGdD9pSHZ1ZjTbgiyjamuBj7P3htnTpy5YqEFrO8gsNr6T05X39ULWfDXl6rrlbFQHhnI7
yWPko8qEzsfBcaExa19akcvhHCDpa2GF+gUmgVx27hjDaPVWq9Nmlos2D1Oi0o9OSipnYOGhuHd5
CGsgOXFColPk6ichF7vDNY2JKGgZH4ogpxFXb5OBR3czOtC/+QtHoj1x0Qhz60ZR9IUYQOda9JAF
NkJbpNu3Q8bENEKr0ZAFyvx179BVqPaetrP0nX7Fr7vOKgP2LfTZeOxsxYb5oxxYEg+6LG5PVPNS
w1hjvAx8s1j+XbG5bm6Y8Tkbu1hP2NtOy10LV4zuphYyDV2vfsMzZMhA9LwMWi8pIlPBKNtKw89j
FruXKBY8vXX6pd7/UBvc/N3T+DENZP01/9PpWL+Ga+GqxjnmsNd7pyfGuLObEWZcs5NVYV5g6Bqe
XUKkPjZJ6VBY/HcZ8puP+rnAXz+KszgGX4Qba2PFPTkRlUTGmx3EHXiSOqF96UwuZBDGgEhI+pps
wxavtk/coEVunhb8J8BRlojd96/xr6rG/7OS8Di8tb1u3/5z/VJ3/2HT+/rSkxVzWkb+PxlhQ4X+
3/fmlwiby5flJYu7/uUk94Y/9Hdt6Km/MKeS0cCBXXH6W1ujf5eGjvwL/biFYF6ykaDd5y7/k2Dj
un/RncWYSotKrscn/rp/KkNH/OVy6wno4O7zpHFA+BcJNvw9PzyzHI58b61bBWIGDhs0Zn9+Q8uY
IPq+h0BYgf4FT8Ee+GbWEIzItDasSwAzLKPJmCTvnHJ+flf++dz1yyvMv4q8k58/N8H1G46hQPct
QSkIlK174kcZ3o25vPjhfvzmXTnplnz/ibALKaYREWEYO+kjFQvyTN1T7g71qC5yWz/6/dLvrWXB
V2wZ/27O8Pen4SD1afTj7j9tK44N7e+0n3C4q4HGpTKhaTAw28LMSfb1OI4BMVvETMjq/l//THqE
9IXosJO24Z6stclo2iulmjvpqWoTd1J807KYd0m6mLsu76p3bLq/uayExdFfWDMkLCJ9fr6DLerX
OMyQwxVxXkwkz0GF30btMtxKEgv9PcnIffHOU/PzfrI+NZyHcN9ZPLC8OKddhU72qPZHt90PQJYg
0KBz9SrzPRfL6adIemuC0xdOJroXzqkjjZ4wEdetGveul8udV/fxWZOm8p0ezekbwKcoix+E81zS
wju1OcdOZ5QMhaY1DrRE45FPyVNawwlgJ1/E+Z8fjt99GHlLHDU5ov7a7O5jJq6hxNIuQkY9Mp4+
RhahbnZiPf/5g35z7RSJKgglsELRpT95Cms7LUtOVNPe8NUR63hL3LQ/vfPo/fZD2PBZtxilsWz9
/OjxRDOFpAjfh7bzajuQQqIl9N5ZNn53yZhbcLVYFXH4nHyIHYe5jDgN7E1PDod6WQgv9qurHKvO
O3XD+qb8T93Ac7aeynkEeA4U/+2crMHSmkfyr3MG6zs0fu+8Mid/OU7/dWcRzGTpxnHvT/7ykTY9
OLMi22MI74h3SETY3tkyNfvbiuo3OZuofUldWMLUJWMJ2OYj6oRwuvvzc3Gyz6xfgybV2q5eW1qo
8X++ZQY5pN5CYPG+F2NG460KG3K1EuK4gIhlXn2mytj+PA3kk/27R//7J7PsWwS0mQS1nTav3YW2
R7vofI/qLD/MiED3cwotueXhevj3P5LbyS6/ZheY35N3fhh1IbssbQTDgGdjcKBG1LWvrGn6HLng
clisQt9ljaff6UX/7squr7RkHSbQxzlJDwhTixbG0Ob7KjHJRdWq758GKAvnpezhDU6RpYGcDZX9
9i9/LOuv9AVsQ4/7SRHx8x0NLVGVmaiLPQmU/b0hFTKHuCyfu3xsDmOnsc9YufP05w89efNtFxU0
85i14rdp+tvrP//xCo+Wo0rfLPbNbCLL6b0x39pjYg/vvDUnL//fn0OVhcGPN59S6+fPiZPQHzsw
ynuho/DazQbnpqa7h+plrt55+0/vHyGFHBmESY7hmsch1332x58UwwrFSAiBqw/6z8nxzxdsnc7x
F/ywvMCQpZnMYkwXUeLO9E+WZFs7JlgzyzkMfYx6RcxLeTHEmcAGSjoQdI1sgC2BqoTMWVWl9ENQ
2aKeZoE1y81oRpAzcwhJJH05sNZVPSf+Zkoj/5PTuw5yyLhbVq5kR+rE4HHo3BYu4M/NUjXqmSwP
fZGDG4oCOgQTEcx2B2XXHpLHmswZFdRGWZylI5z0oMta+0Ivbede4wg0iC1DO4xnKkHRUhhyfFKR
AtiU1FZ8V2Y+Co7ONZ7DaXY+mGnvvgLAUl/FIMpbAjw0GeDIz56TzI16BOw25ADCY90WqSEcuyDu
IlAwNda5ZCv7aj7racRAy4wwyu0KxrD3vMThB93RN9x2rtcP6MczMsU5hHPgKgfHDzp7iM7dvnNx
VJh9QmyhCbbqjABqWp1G5itM6522dpPXTDJwzYjLzxlhcs7K7xgU5RvzF8R51qc4t4l9nEuzyDfY
7WGFOpHVXKQs7TNs8t4lX0DrqgbwGRHcr0hW+xQlYVdAQRb5baNkjbq+AURHzACS1hx+eXgW9jKy
N403EovdNvSYNvDMcn3GqJI2DXVOBeh3VN1DmBG3Uiboerb+jMl0k7cCraObyXQ6C/kHjF/93j/k
9tIU1CdFfq4ig+5bI3sj24+5V38NSaw4osYS1t6eyRQ4N7I6v66J2LVvoE2MNyirAbqMEbrCK50s
5cTKj6B1M85tWZ45nja/LomsOrAIgBqm2bI/W2Yygj2JGaSSaowIDK9ZGYOpID2j3hJ/C+4Tcg+4
jcyFQ4qedxiBmHr2UO0luq+7IctaKMfgTL+RQVF72Bm8sgxi6sfnUCWVda6qqE5vcNtMl42T+8YB
iRu1nuVOxTNFn2kfKjNJuz1+LaM7yyOHPOB5jAuMk7LjG072SJBHt0Cr69cQvK3u5hnTmW6gFPZL
7JJDK/Nm21aNIei0uhbK36LRrwAQTEgnjJnLYLIH67KWVqz2takzk0gzLW75OinyR9Fpsl9CzZh1
7BoTmI5cALa19GsjUCc1c7NJyfG4lAz7AiLn5s+wkmoGbpGiR+yEZd9dZeHc1wcjaSCXGRNh0DiP
VbctTLerdhHSnGJvI48Pz8HY9D0K+6WLbqHPhc52Zlh1wZWY0x09zekSiq0P+6HSZkPGiZt/NEPf
JS207ER5EZozj9xqrHGDpUIssVO2P7Kk2LEiKh/wI6nxkHOHjYE6jvyUvmswBOC6CDlDODZhIU6H
DA8XZg2pcBF99KWl3e9uiyZ3nT2ZcJYVNDkAyEMxyb588J1KY7Kps97bOcuAXl30njlu4xYw0SbO
1fiJaBK1BK4d6ycTz5D7ETWlekwS7MD7zM7mr4bfu9ZmcUTvnHfkE3ZEwUxVt4Eb111MjXLdIO0I
6wphB/TnkaD9F1RKtk8561u2HYjL+pqEbmlvZzeXBq6ETGpWLjxMgWq0Q2q4rtEVefmyPDlU/ldl
I9p555ZW7JHPjC8IIoOInP0oiqoPStnkh3aejXjnDtWMN0QaTrT361h/G4fJMAOCrbMPoeViEXS7
fHmrm5J/zbG0+1ibhakDryp5BOrOBginVB+/DH5c3Q0qgXhiwlMimKEiZPEyk2scWAWCdsZ9JVug
jDXxIAeskjA4otA3BgxLScFZGaC8v5Fm2OrNUhM8dNHlhJIW3mSGO6apeJaQJ4o8yCxZnvfj90et
Kxo0iAua6SjTg7WlC+cQIA6ISW/zuAitnRU74Y10uvx1yCZ4VLPiX2tEiqylWTJSPjDn9Ta7VO++
aSENdUWMBE8+pBnf3xkNqQyAdJZ62HEvYv7/uUziwGsHWyLO1pIA8GSA5mGyD8gzk8GEe8CdY+JA
r5DN46/uAIouM+tR0cPSGDty8rMiBaagJjfEY1mWn+rWbcmIw90ZuLo3iCb0GSYPffIFbMBXzgoj
wLxQHOndo6XGInywlxzoakWFQVx0c4cgFFR1ldOp3FK6oP5bmyxBmYcwARSHWq5shom4o1TgO4Hn
vkSGP9QHHyDJGpg0XIS4I6405RgLQ7XTrv9SgjzGF+3vyqL4irMZ83iFn4Zb/tXV3XI/Wtk3y1P7
WBBEmnj3eaMrtFTiE07bLbEcnyCnnCH2u3OjqgpE03XkdKbptY0CFlABnGkvJ7OIVjMckOaqidv5
kgmbcVYlvFozu1ygmKJt2rG/cFbTvszUAWFoFRDE0161gDYfkXDHWycrbrCLRzt07uEm61ocx0OC
gA6iHXQJIMawrLqLdOY+6TLaG/Uyn9Mpjo8AU4arca6XbtfFLHy0MVc8vXB55yEkNm92Y9ZfZVfo
aZdC6mGgNzQXhZq9TcfQCy4zpdKhkyY+SOJwXrulshZ+O8/aBu6Idb9AwrlzCps6NvHnhwTMPFnj
NQ2vlB9ywOAvDqZfpkenwVvvdOZnPwvVFZqk4QipIokC+ivJp6iORoYiyFKODTgPg3pqLJJg7Hvn
ayMLGiTEJIbioSWcgIgrJ8NKNg7zS+jCFprdO6mJxcoGVOYGRD0GW/e9J+C7dZN1R5iiS1RhODfn
crDVnUpGG19KJ7dIr+adIA+eoHuxXSZ2JcJxKsI1TUYmu7YV7ZeQUjYNkDGEc+Blq0dsGVqxczMb
b33J/xhbjBLWZ7uzxRX+NLDkSF6Ks0Z1vA3V2N0gobQAqvTNB3wN9pcUH8D42BfzaO8IlmoBYugq
T4Oa8dfbYnXTxTwtb5Wr9K4ajf46pAOACbJwn4ZIJF/xpblv3eD1oNAzCgsdV48TCpvbyaMdsr4i
PG6pIHxoiHRdIs+wsUSKQZ/7oyO+eVHyefJL+9YCzUyw2HxGeZTvTMM0vhnQUq4qP2xWwPyn2Gva
J2KHmA7q/sJsENtsMpy5LFPR0n4Ys/I8BX8b4JJsbpt+hHbjaYBIY+QX0FK8b8OE0KmZQ4IHsLHt
sl4tOybS3Rap/sK8CEfzQ+Y79TbDLLyzHcA/CSLoQKDsfSP3CmR2DSLcFI3FB5vlnUzGM18sR88A
L7zBK6ouGrcCjBGFUr518VyyjZKYSdgFKXsvJE3nQ2C31bijKhUbCexgP8vB3zGMQ6No2fsxZJLt
WIm1w3Gf7xifQQLzyEw8R5JgxwFxZ/VFuBS8smY97RuAbdtBS3+b6dDFj9gJC59nyNQqnh5DLbP7
uuowvUe1P180AjeUHwpcfGNYPttgkB56VL5XXsqwjQBgeZNq4hRK6H532DqAk3OUZ8qYMFTOAqrb
Y7LAAUDQzENVeGN25bCnbVRb64ua2OID5KNxy/BLb6bZZklxe145YsTcMwMyQwaQbucNwxzwm+P9
tBBPCXm7o17pgQ10ilF6WzKD1YUuL4jS6o4UgW3gFkUHssdlIhwWpJdTXBtdMOvcvUkxxz06dTfZ
GztLmmZFWMHDqPGE4lIhNYYBZb0rcjb0/bJY0ZFu7gIP154LtfHTAZumVc2sGr23XIzcpX3sm7ER
UATWvEez2vcDVeCmLXNoBeNixXngSiNcdgrLEueQEV1p6lKQn5F84r4WZjUkl0UR4n+3JdvpNabi
vgfi2wzjlV14EuMjWXdULGZp72j/Nt3OayrqDy9jy0sqw3xwYgNcqUdhu2lUHEUBDrplxJorlmK/
JA15CeQSWHPNwkb2Or9Bp8gjjoDmqnY3F7IUkDsbvfoSoa/5Xhs/SGxT+rYRTk10qPFW14L8zRn2
gd35IuiYGu9tuyr4GlH/0afGeWsqXwMuxqN7F1HV7aqkE8fRSZ81w7tti5kpITQAq2ZssklTlgUq
8uD3jsAG9ab1ajh0GLY0Rs8Ye3ykKbg2c+RPz0umMdQIknUP0zhn+4lNNg/wZZWcN2v28Ybza5kY
Bgkd60IraXjEkanOy9i8Lpf0KTKwfcQRxs3STneS4ucij2t1rUQTXQ1Gqe9x93vlwVkWTQB0EQO/
wDk0ZG0JvVTWSYCdJOluyBqqrxLtZDteHuuGVBpP7mQtG2IMRIQxC5XiVeJ08oM7gRIz3PZsMCjt
ljQSkGWSKLrhRAW8omohOnOJz4yJ27IRY54eU3Cqbd1VB1vN5is8nPnRtbOYU4nF6cjFB7cSncgE
YH1SW/pA9Z4r8MisQTSwlQhlhPJCfPR+8bPC2YzkVdmbCDUGB8jaLc8pDdXBbhsH/Y1bkRaexldt
6r1aS+RDUfevnXIurM2UD1EGGS4ZzlRiPJUzXtDENIYPXuiJGwIlSibnmY2ha/oip6Y41qZbHJE5
Tl95sh7ptGFhhe9ZbRT6/SuEOvKCgBpy0eLhjunIuRqT7wKPiGsLbU6cm2U0B0lZPSPDW/dNMR3M
3CM6IDbN5TZUtJc2lr0Qahh5/pkdaRlgaq6CsiysJ4qH5KHPNYynFgvYtImNPqp3aRvm48HvpujB
K0DIry92BBk3JAB9rew/szNCOC3xmHqspVRSBQWGArCTm9FxEmV47rWy+TTWjYiDdOrLj8S8CS4r
nLGAvOnwHnboQC6GDPEpqULJXW2CoYlteNgYOY2PZjmLaYMn0kuCoSja7ajFp9UjeZ9Xsp3QLQwv
c2d+pMPk7KMMuBqBAunGtYk5SkpCeoi7Huu9h2g+GSAWk5wZUltWamrWcAz2H1mIB/KPxrdkSJIz
XLtP3cqdgMsUIrIS9cBGminMTyU1x1vtt2uaSQzF6Lotpnr6KNoWfp9LlAx94PIZgLrz1Ec+Fmkb
nzTy+9j7oqY5BPcrARNvll6YPXmB7ryPBoGwVZWFOIY2a/LWS6o3mYIjrM3IuJbK8IoLAhOM2yZf
zw54KudncJYF1ThFxIew8MPhQF+tLHbFOLsfk9joOFZQ3X0WXuRs02LO36yOgIsm9ObH0R3EvW3W
aqNpGI07JKSoJ0iayCNcm9VwEIZJSMeSlt4RRl8JLK63L8PYhrMcxwtgW1VaUGm0h/OhThdjW5cG
ATv+EiuKTy4H9saun4m0mTrLx6bM3Q+KBAAUpixr2jvuYlvbbBgAIMxa9o/aiyj1UXnLi65T8smJ
M9CisW7kwIrt6XZHYo3L/YymstwOC5FVCiNztOcByUeoCUVxbYFVNzZEeZaQ0Bnkv2ibijJI6ra6
CWHWTEyFLFNQPJlmui2WeR62o7mI16RjUd9iIpKo20baKLj9dfGQ+iKnCK2FpQlngcO7lfj8oh2r
B1FAqvG6u3FKyZi18OeWgaoHrE+wBcxvhicAKS1dT3KO26lGboA8xBFJHbnAxD0NaUd9R/21bRqn
OtBSyFZUeSrFLleq/hYyJx4RzRV5HUT0m67xnaGxmmeOwWmqWNU9woFufHvJzC2qbfPGwBwN4NvX
pDuPTctRglpu6q/8KQIIBW6amRi9Xk6FVsrhJA4HB0phxhEFJ+hiBy2GQwjNyAw/0bAZEGWNXY/b
2taQgkN3GvYKsQfXdXDBJrOBL4dqQiLOSWaKqdxbX0G3HZeY0Qf+zRWalTNNxIiqAwcKB2mOfbPK
ZVAXluckE5AnuEDX0lSPpntVYWPz6UMpfRuxVRk0YiYOeA5L7bQplcozatBcGZdNPqt0p9oexVYb
V+1Dnndy2sjJoFOloE5/GdYIz412Eg4etP4GOtp2nrhbv5L1UaSCTRPPAyuStH2Ye01Ct2KbYbaJ
KbGG4jMpAw0L6DQUQzAN2v1m15H7CT0aBHLUiWDFzdwdFJKySruBbYv52iE1xCSc327I11ZLEQAk
j77wN8pvVWxRaiJ/jJ5dq/e+dfa0rGDGctrbRtGQX0gM43yY/Szm4Dd30iELm4EgvnCrqXeVHOnZ
olvrwVARCJnsUWnanwiWI1ajloZwz2RTttSIGMGI9REOfYdM6PnK7RuzX5tgdDfCeomGHZ2t4RjN
8+QFhudPBckNhuFtGxTK9KvdYiLYgKqI174kIucAgcBvzkvdRC4dv9y5jQEY2ueSfJplEw1xeXDx
kSD/mppaAyEwMnWj3NRuA4PmVr7D0MtMiiieFSlmxVJsclvOn5VK3I/8Zv8+8Wb0l41lRzKYEr9t
L0o98LOwLs1snKrOnEuInhnBoFnvfBJNzKm+5xj7aeipMnZLKBFCWpOW915qzfxVEdIKjNtmP5Nf
mcL/y31LPyaixfss/b50vsweAooPnkEkzjVVr91sUrAFb5OpzQRE1YB1fiQP27nqa1rkJBK5lTdt
bFpfzrbpYtEBe2usS3J6bD4CpA05bguIn29UqUbnBYIgrG4JZDgps7mJMkmO4qXfmX3BnokvZ6x2
MD7BeW4GlzFif5ZkXFYZEHJYGdFZVbk5zrOBCLU5GDOMKTcemzFyetrunKbrjCO7JSBHbHOGOpAP
/SXD4K5h2OI5p7bflgL22rZuhU1sRYUy8IlIDdJZqpULeoiyZlCB9qc83DIy7MxA0terIQELb9hm
WaOpuFms+eU9qSjEJuWJuuiwp5jBgE51bYUv+N8uCzxkzS5s8mj6NNSNuUArz7yUziNHzS3ZAHSo
LQOR7g7k6UCoXRvWrb91nEEeYnu0q6feSUfqD2xzCY9/Wlpkx4gqBkQ3xgvOb1JEdk1t1tUL+4hG
9kdEzdfBjBqAdV7COW0eDYYutIQRMNhdxPF+qqlq8T50HjnfbWZHT/QO2vBDhm6ZYrea/WlX2gJE
usu5x4CczRyfNsEQNW+Z0xE4hHq6dHf1VNj+M+l4DFKzxuwQ0LpOCSqTXxRfyDLVT2lKeyQgO8MB
4MK2mGwNI+1JTpvnxb4YitAhU1Ctp63jEq+Z1F4Uej29K9d5QGRI5gM68emtH1xxVzutrDZDMhNS
GObh9GRBEnEu8ZSK5BAiU/avnJTGDYtarC4M157ULhkGNQTdQP75jc6q6I6+Lwb4TTx1hrEXdWiB
lI28yOeZgioDta/yLWxGSGY+hXgsoyvHHRx949BTyA5ShQYpcoYDkq0u5fxCvJpHqJ5dC0nLDIXA
zolS9S0dtUnHmd6GTxCfx3axwdUu0XDznIgL+CENgZFSZQ3bf0aJPZqSabjoU5IXK7v0iC+K7KQM
8jCairOaV7Lfh1NRl2fYeadvlN2Jwx4DyfE2GSd7+pyUUQ2OsjbFtEXXUVa7jDgtRK8NkSBo3AEA
518tUAszhc4MCJdeJup2Abd3JkCYSVjA/Dy+95Y1bwobJJk90DXalqSEpo7f0Bet+OXK7u7J8sZW
48zKvF8cUkCB0xEqh7rVrA5VKYkY6UEcdwdrKRQ8bgXyZmtW5MlsgN6mybkc+2wblgTgofBfFmfT
icW+KZzauQfUrrLAFIX+6keImC6RcWI4n9PGuKntYWT/BVBw73AYfnGtuEqv53iJvtmCmNcNlKHa
uAP4Le/gjZv8sb7z/efZBvlyQzt1vJ99q5EXtSeb5dInNTU6G5Dk6ittxE62z3tR+QfkpLpiW8mX
EVQkvmj32GRJfj9FajD3nT0LEpwsLF/+2hLiMP1f1J3HkuRIlmV/pWX2SAFTkMX0wgzGzTn3DcTD
CaiCKZji6+dYZfZUZXa1dNdiFiNZi8yKCA9zNwPw9L57zwVfF+bx8IVGxgl86dIl2M0dAgkExsGq
ruN0wPs88kkb16JcXCqkqkW4a8Wn+2ZRcXfNHAYKA2ZeV+3apgoIqZram84DLk5jjVdIvGVOZjSc
XDnKbiyQFOYq4CjLNdnm8Sejy3CSQFEb6G5loo9B16Xjdk7c9CFpQ57MYWUyPxq9RCVvDbeO1MJ0
uqnapHhqVU6TIQDfjiFlMKlXnAkdoOaQX9iQUHC/mmRWep2kJtZuYpMiqyMX73914p5a2NecitmK
mEi1PRe65WxFP8sfMwnNNAr6UJR8LJfK2Xa2OcoInre0DoXOy3IrBmoE1h48jgZfs5nKcY9dnpfq
NYm/iLNT5Qz9eT/6Mxk8oAXY/lvoqH6WtfVDNVgESzpopew/dOwMYBKmblm3dpW8yiog/h9iFich
x0d1PBGP5Jjto0C4kDpFUXIsH1RJa7HI38MZp3DUwdJ8l3JgdjEpxEs3RFFMPn9w/mXJRRdn03WC
Z50ZGPaHeeqJ0IFqchfvWyymoI6S/86j2OyGnpr5YcafvjitSSu4L4+9ZmcaOaYz/3Llkp9Y5BXs
0FRhniT0MC75aW7fIJ/4HKBHdOuLqzp9suBcVNdhyt6a/UChd7wlbG9iPrTexkI59KPQUMs+60uP
VX5cCw2ddAmNzSCln5w7vhGma8dV+YphmHAN64QmPbazcORuoZkyByoHoGk3g6UCjrpYqP6T2XCC
VjwTyX3h1n63J8kGmN0HMjtqDzoKK06DROZQLk81xVHmMczdYDq6MQfQwxL4TIcJTIFuA1NlCDYq
IKZ+vOy/MX3myKOuV6P2zaYPf8ZUwCs3aU/720a4k8KADzNoP5VT9W0qGzdjip2T5s82zWEvNQ1d
cGAQ6/0kEibkrtHzOeb8nDDgDbxjI3izek9VmouUKhiyCR0ZqB8h0qsPqdDVxabEqmysucmZr3Eb
X0qhimpJjpJV9y8dJnOxAbtRI2ip/jJ/ocLIDdVNnnWV8XBstjhYYWZ2PHvvyWtUAehFJrfI0G3l
wS5x0nCVhdzMefo3znRbjg2fSIAlrfXGrtZ+7IjG3zsmFe57bxFBsVb0bxk8sRZRR31eyP6+Y8Jh
bxZL43vRXuXugVWIQ1m19jNDSSGikse6jCh7iJ/c2tZFxM/6ciBdCm4Ol4KZYd07sas3QWHreD/M
I7yhkmIseUClrxELA9ra1L7g8/bis33Xq1whIm0wdZDC6c0SEo4srbR4IG0BpGZFP+oEzMwTS7dd
Jk+UH2SU4/5OULR1jjNOIueBUHWyBh4lOM8ZdjZfsMjivSpmq48uw2R8aBuXFULLDDlubSjD3oPI
u/BmoK532pS2q+6BNWrgSk3ZQFgpGyh27Bsbh821Nz0WlqmnXWr2Qhw7ww3ivYE7MCTuOvESGW80
JGcHEtwW1IoDSsFapuamaEE3bZeEk/z1WEo9RxDUIamwICGekcVgcTeDMVtIrloENYGNisaMMu78
nT/Eqn1v2oJevrWsUCRA3CHovGIJUO9zOvrDmp8jC/vcry+UpKGluDnO3U9KRvLHhXeP4sRC24Z7
Fh7X7MZSvn+tywRIUejpGkUX5z5mGRHLYZfR9uMc6DL2PTb7AgVo4+iJHhAGbP8X4Z4iZ18K1BOk
nQS5Jsq8/kgos6/3FY4f8i1lM+S7kSdpe7RLA1l8abFFHpckdc332EqVdTZSMQiNYhdTf+Q2gIGf
/cVGJD5jMJ5nAky0eTz7qWQSWYVTMvflisZf5a4nX3L+suxMTqd00TJcjTB8hy3QWNDTzVzb43Eu
OOZt/GFJp73HM22UGG1c+zsGjwNhLXWKZiVAtOcH1SPHrckR5p8kBVmQQhoSWJVnr/NOE8PaFymS
souyFvj5qmw7YlkD5c/iwSfeVhJjuRArWQsU3yMWCYd1BOewI+Bn+7vvDOeLBScaTAfAst3jUhma
HWJWNwC0XXxvnQkxHbu5s4f7yR7nN1Z/aUkk0aFHXI1ji4Rvpu6PKgrDuOaSKp/UPJpPqfCmd7/P
xG3P2YuxdhyaX5iZ4GFOjg+abRJC3o0QRy58+XZiPwCdKo18igY1RD1WZ6vMtuYfr8svZGkaxtUh
T4Q9baqZvfhVznmd31iXQDTYbLjvjGHoDTXcYXlG6mRwwm4DWYqLWb5Sfse/Gpz6sF53gcMuKsvm
lFVE1w7muiCHmW0sfuDeWftGHmzBEVvUdztBClhPOHBdITChjTpzBr8HQ7RK1q0cFPe/tljoELGH
fIDvINxy06D609jq2FiUaLrp18HkJPnaM2ynYqb2uQ1T8pj4ezNJCs6zAmzmKkvbOTzj2vasKCmo
kNgzNMevCA2KqaAA/LvxMBR+eQKMgeLWUnM0pmhvA9NVQUTC1vWhpNXSd0uau10ZMMI7KN+TaPW+
DAd7Oam0LvoLW45xwqC6niWpHmmk0TadnGzr/ck+LWXsothPTX1KkNhlZLqjex8aQBmIK4bViXc/
D9dGmvDcLqCHfmWFgiVbW8y0q7mtlmZdZiEMOh+12lhXGfLgmsTa7KyXspW8aqY5JKyF9+lEPJG5
t7KzGCv+wJ8+pKCTxc6oWGauS3tobrzeXLy1j/8w4MsXpRVZOfBVAOlF66+NLmCfT76oPZPcIiJm
BmX6GfhqlozTQ/Hiq0u0rSsVxfYqZ6u5zrvcvgIwaXxSpNs+4Y0ACRu7Rfljubhltn0bINRNs+At
U0Lra/AAoX2DBRcdmpdFexDgw2KFI0BlK1sY3u08MgFGVVVP7wNyhL0OmJzu+2Yqxar2gzYhOenY
DTVFhBDJ5AFhHZPKu+7ZXT7zMcYXM+VTzUEwmdtkReSSQxZSlvPouh1RUsX+N+DW3k8csb26unVC
so58V8FlpCkxDa5azxxfY07/NUS7JlGXfam6SUfic/jDCj5gNh1a28xz9SdgE3HnO4Xz1oqSdU1u
EC1ehWisN8UyN+4mSaoPFE3/UEzDrF/GNBAfk+cm3z4aKIHEunfP8UB+KWrK0r43Z79Mb6qmNZAO
By6uKEdw+4ROUThRB22KI2civU8Bbty4JbzXW6vCwg21d/PY+wlg2Mu1Aa19C9+lwQS1jDVjmLaz
K2/OEOoVt4aQA6Rhxccho6Hq3VNOh5ge55AbkqYgT5jXis25LGI1rayWVOZduximfzMDteX3KF4j
2dgYEIgEGmyfWZz4S2QVCo58A46Ba9WlO4I5vhFXQSFcE4cKIMoVrmKGjG7psx+bS3hccQcEKoNL
pm+2+LoC49DRA897rDLkGZm4YxBB+zP3Ocfvcd1IlK0rAd2QTEGVhWs79+1zmlP1t9Vhat8SSzN/
QqvoQ26oOuedSlR9BccB4loC5OhHyKJ4MjAxjytoq+qLx9mAm8IgwrDq3WlaNr1YrAq7QZ93jwCS
3Rp2nEicr84t8/a8XBTonyzLzeyzDdqs2EiZFt26d+u5WJcyzH6xHpWS3flAf05NhjRd+eWI+SoN
Z3110Wj6SA5TftVifsqxmZp19mQPXsp0oFKx7PwmTexP3AXjsMnQ55YXvqKmT8ScOeYQ70b1ZDFC
BcwyVdhy6jqQ+FXgyW3BfwciMsqyJ4TdS6XdPd8HWuAomgC4dejPKP8KiPRRioSjBjj0rnVAl4b8
s1JunMPL61IuCPQ99m9sbdJhLUy0e2wKsfcCokGKt5AiqOWsCuok8Vr4YuPn+HyoOq0mykpBmma0
geK+elB21Z9UPPpFVADqRzJuhkvN82DkyZ61nygi0/d0sV/4nMF3y2ajjAhyYVwlQoreATJojKnF
S8ySob+CENo6zKGc1HI7SdeTRp9ukHyR0iDpEaSO39vSX5b9GCZm9zyaAIlvmHDIYeU8yeRnvpAo
P8rOEt2VUc5kT690mdVsQK2inpuYk1kdLCRLx4T9ZlE29ibgzB6cJdUZyR6jXl2dDaobkFKE0nUM
EsnoKaIZemyDjEoBYZrGMw2osmFgJkAkGfxAiNIym/CQLMTIfW/Lni4nhd5POhNMEUZVY7LweMs+
U7fN+yN0RKWgeM+kv1dJN1efzCJjt+1mkb+1FPEU24F2iG4/8wEBwo5VJOpZQaHYG3P3YS5VUt5a
OGP8zYRZR55C6h0ljrhpQv333BnWVz1102sG33m40pVdD3v8fkAFK3LUOE3nrDbtHQF48ZonifOj
+BTLdQuWdo6S2i4vS8mR+nbeV8WOx+R52HGzMtryvuFSBPmLq3aK5gV8y9nkof3Cx3fudjFLlu/S
k1l8slQ/4s3UqkL6LTnwHeLcAx7J9+gFXFJYatY5rRW0K7mcMj/knARuBN/LD9YpBujU5CFisvQ3
ZMPzIxv5nBCJhpnAqTbuXzCyYXxz8oJ1uIvTNtlD1AyQZQ3eXZ4duRx+iYESFKxLS+PhpUiBTiN0
VOMRHLQXJGuSbb7aL3YjDCbgMav8O1wpEllicZ3PGN0335i565roOxU/YKSMJNvEaaVwwZpVIbCQ
lri6mgjaPVF/1x/91zRzsCjkEjPAti2gSSJEe814FGVY6a2X1H697ZFK5BHUf17tY5dvJ2pkUfKw
N4p8iqxZqxCBbshpZEtmHapNKLQx7PyewMAJW2FjrtOlp/hCerrCIGQPrC77pJvCXRxir3oDFMME
w/lHd3tbSzM9Yc6u7CgFVd+wOcmWZMN+KVg2uB0ls5FG8VzJlIP6zWD2nkNHY2OaGL36Tl25tsAX
yVtt5qcZesQFXT9cFuPkPKcHrobCejTt+bKgBH5qMmwsxl1sN413tozYBBvYLS051ICH2aE1usFa
eTzRDUiCAUkoGhACLr0MQUs61WvsdUl7qjmdIuAALC7uGjvWGSc5Bw2othtDvii1oNPjf0/Uh5Gz
JbwtmrhWz3RuJ9Y5tHNNeDFsZgi3Vg3k/iuDjjfQIZciiFvMYxKZ2p7cmX3fVFXVnZpqa3gZEse3
K+IfLoDwFZydftlYtMirNw9ZkSGPpT28R1KxJbyBhSGHT/9kWf7rhOvEYwhs6lhFtBA0wyOff3OE
i2uWYT9C8Jxtee2SXiipPygxBBnpoBNMQ8iPYxRmYBoOOUzi5AjZADeHbpoOjYI9fvBVZzDrX2jG
MY3D4HEOu1v6TmNfaeMitW6WyRomHCJqGd7qvrDsq8bMgiCKl8yHU49dHJf8pWeIHXBZ5EuvT3Xi
JUVxcutE0T42hiXkKZzxRtxFNP2kxa5xaTO/RmXr6jMrS5G9eD42mlNWp0rfTIo0dlTJsA4vjz77
LBeTqgkFlvyQwfBsVx4iKSbEMM/hYwaNv+cAzOIwY4q7oEUwK16w/IZYmZyKPsu+wTcISrRFbEP7
pRPD5RDcj/zCaTA5YBn+ntEw8XEwCawB8a4HNe3Ou3hiWm0ewjxDejrkQ16Jas8ixJbdB/iOmiuy
KHEt6lPQWEQDFjF2w90I4sFGSxKy9PvnEa3FYUUki7zRn1LVnP623No8sz/SppO2wXaae2QyHmDC
TSLHWiiR2AJ3S6GGxJlW5WaUGk7GqmnikDE2bQV+AKWCpOXuCQYk4WmcdNQJlHkqtQJ0Qq+V3qX9
mITZZjId5d3HcZzm3YoVZ+CoAwYxMd+Wjm3yqBh5beGD42XxtO9YrFCv5bcJuii4945OBRXs+trJ
n9tiYA2cmYl5NzmL/MlIxVDemE/im8fa6DKStsGLT2XKe4hJd1g12Iof8yEId7NpLd1e2kbxbnWt
eKH9K3xNVZWOBGIk8fttlzIarMZezOWGJJFFiiWrqaGo2G7/ni79f5HMb76rh777/u6J5v9/kMf3
7X9IQP2nOP6m/LeHD5wzX3X3j6imyx/6A9VEHh+aCEtsW3gO8XNB4OoPVFNo/mYRUuRzCWVOhM6F
V/FHIN9yCeQ7KDb8od+r1f9vIN9yfrOE7VhYAQlZAgv8V/L4jv3n6JkQCOFI96z8cXqDpwz+EnHz
CatoZ/HENh/jx4Hm04eCarQPm+DRvhcskcjwin4zcPKNV2BHuT3QOgXxwZLdLVS3EotdUNrM62DD
VxzoOExWrtBvtaX0yfMamUYVUeCbJIB6ujaVUAeLU17EAbp6skSZvceeU90rj+aDFWs46444F3kT
Dg6npsYc59Nxc7gEWVAk55RtCEMhhZy+/6vrwxxqSrYMUaVpZ93EXdlthqzPiXkmpvOSwtz1mYQL
/VrlqsFoz54dKL5anKjFpnqXd7q/k5YUX1RStS4o+9TG6qTa2NyiJ4NgKUZWvWwWVZJvLIhTezwy
ghgQ34fPkjnzw30+Q6ZatdL2qBWe8/atq/3lTMMKyUzfdt+zHlzcujfKgqO/69bwgLUIX+hIdT8K
KfQxLqUZlUE1vTM0Ai1pFHa0VmJL8lCtNWvWL4PuJarVHI3EUTSuKPEiSLnp06S/KW2n41ufnSuL
qS7fVEVh4hYddxVG+UtyLaKIk8WM6B+JuDlIiCp08AgtmiP5bOdYiP1AXlnE2K6rRt66PC2/alLb
LAg6xLKVGdZjv/ZBYck1OrP5lAypFyNpDfVHPTODRDaO2X1fzc2rqfvXuWibVe5Wxr6UyH14US5/
59RFpEffJPGKJOoRrFe5MK5jYXQYttgx/8Qgd3aFoXOaz62nwuquldmbV11MuK4HhPM+dul7QZyH
RaOR4afpE3XyAdLiX8Vl5LeTHaG/Zjsna47+pKrthGR7lYFQxRh0nSAkr3zMiii5EPL5ofjFnlOB
oTHplPoubk3vqqgYLZMgU4+LL4tP0TOoCZpC6OhrwDjwAQqCl2UhuZZapO7mRj8Ce0+2Ng7PPSgx
fHWsoAgyIougI/Zq3iTdZR+bs4enfSp/IBNT7GZQSonk/w4D3ORMUT8eHWpr/JnjJmFD/Q1aymRH
NHx0VY4eMPSvk63vAJ6JNdMblCtrHM5pT+QDEMLKTod3jzXxiqdrFVWW86vFvb3GYIOn3g6Nra/8
zdCWZAZiERg82wd9SBxakqy0UdsqVPgFY59wdniHjYbfn1vVY9GG3wq7JeEemyqRurttBCvcurGw
Byo+p5jgk4Vev3q5p9TdqtbS8F3wGqVhbBrXmve0OmTvdWiar51L6WJiTxPl4rqpMCHYxcot7TuA
96QzgrxmZ2hlG3s2p5vehS1fSu+ZaFS57uvZ+UUM2iMwbinntdN4rKI+BuKF0wFWUluhAxBi8VDy
bOu2G+AflYXh8lnVl4hUHeKu4ihOmXq1tloB6cvT43oJDPuYdEHKeOkicTeDu3ZYT9/7MaZSv61J
NGg0dSY97OduorZ1bKEtTgUO6xWHivCZGRo9PWg0NyDEnc1MTaQTOWUbP7qoOiJa2ixIrs0pUFtX
IyfQNI7EMmj/3mU3GjFnxf3tLNL2GLatemHiix9mrSf3tg7HftNa4F4v1REFUTOQa7o4htPElFHm
3kPN95RHDkPxbZGluJsSS1t7Tqr1A376+JH1KQUPqC+7oOsViDy/OAZmo6Kcu8bW88MMgN1s3E9j
XxTo6AAyQ5D1uKAXC6IUHCvQlTndNdNsUeFcNpog3MyOAUlmJyaUwVXjMQUuYo6PwGjmW02CEdWt
q8dvMVyusFk1H9CIeGaEcxX/DGHQFLdxErQvF0soVzDnuoeK6Id1Zq4L/phKgD8m3/U/QbH8hZt6
ebg5PGFNQsg2kWff+Uuu2gYOoUU2ChDQ4TUBP9Kp3rABT3WUmX2kR2lYFVWB8zhINplvk8Mrhmpb
dI9V3b4UFTVpXrCo/wbZ8jc+1N8T0r+/qguGQ1gePOj/hOJwctIVKVLDllWus56N+EWU0/NC1fuq
yVrnMFrLo7Vorvrqk/MzYk9ZqyhJjcci8ygs8GBO1Tlrb3Szhok+ovNcroghPjqlnNaLGn4kfbyM
s+xd+fD8w4Dzz36ol4T4X1++5fo+DAnAJYRz/pwg9zpfNbiRefmDrnZsZo8THt9kqj8CjJursokf
vbCmABLgX0ONWl6a7kHgvnTmdkPmY8f5We5BTv1LldC//1gt8Tf0gu0JcOt/fl2u4dFIwJZp65ek
k+emeibx56x6YQ10Pnkbpx9/B4P8S1PvYy35318H2T/xSf9nyKrdd339Ib/VX7/U5dV81o3uSBj2
6t//9st8/C+j6J/+49ID0eu74bvT999qKPv/wDRdfuf/9Bf/7ftvX+VRN9//+3991jjLL18NKuRf
cFP8bP9rRtX5o1b/OA1Dj/+PcRiu82/eZeI1L0Qxz72AmH6fhiEJ/WbCJUWdYSKFN/X3Ydi2fxNg
hoB8UtiOATlkRv2DTsUwHOJXBc1AO9YFeBX8K9Pwn3EPBggN//KP9ZfbRFMbWQg1MTy4yw1mcGVu
/+Hb/6eXjPlnKsLfv/RfLhbAgdXUDUbJdrTi9mIPBHtoyQ6IuRc8Op3Uvq/DUlzzuA+vrDyHgZVV
tM7ZCwKZzJaMJSAOCMZLXDTFymlo242WztFbn5KwLQWrLfPZLNyjhiDzzf5E3yqrZNWodJC+9HEY
bEwnHG+Wvm9uA5lMT067zO9y8rq3nA7R5xZM9EPQBv33Qj42mojaJhhgneYuN/rwIegXgMqmnF7J
IM036E60Fy1D/Nbiv6M6SLCSnnluMa0w2PwoOmjuM89w1rWynAchhvZXiJEgqrN+UqQKTIv6DXxO
K0+pqt/bLc0li8SfSs+y6A6S4Bo7MPbKm0XEMchB0RWRhOX/0pt4503FMybShQy39ESxhMVQ/Ktq
wmETolzRXzpk7SE3mCSUpyXd5OS8Fduur3mRRTTEc4ayhp7ihjWeB4Uhaw9cyNu3hmqJBYcWm83O
vZJMxaeQKvckKmcn+YatMn24ySLT9RiGOKgKf76+oNQwfGLTvs5xW6wLOdI4STv8Juzb+ArTPGWL
lDHeeC1uP6Lyev6c8FK8DZmLK7TPl9tKxsWGvYu4J1LqR7x9eL6azH7w8zQcsDSJYB/qMWZ/hWtV
I0xJNvo+NZSGqTdzZhT9yq1aljFWIA+8IEGZq22tZ362R2J0/j4jGQZ02urVj23ohpWhUtYjJuzg
idI3TOF2qViS8g4mD8Mg4l1sF95+LGz2t6Zr0BI7FuNWcoE84nX36CuWo3MLrW24ypqZYXlxkBqC
KlMPReYbq3oOsj3fQn7qnMI8D6xRymgRpXTXQ4OPChC5eSMgvF/WD0Eh2edO8Q+e5n4LW8vcuSOD
0TYDvrsfghSvSNBPdwSfuigJU6oyK29YecxT5jpvyvhpqXW7niqWOWBPqj3GYvcZln5yWw929p5b
S3olKJ6/sRmvFcYDVezncrC3kDoDtqPELZ88bw5+TUoN1apnqotosmquEl2kP6PI3KgGt443rllM
mAVt7d/qYTYOusfvGg8JmYDMUnjPS+9LKje9Gzr6JpuUAwMbexo9Atn+Un7qnvK8ifExC8JnXdne
jSEvXBpBTo68YI5nSg+JSjVxt/UxRO8ttinI4nx/X4HbqYM0MHyussDs21Vn+1bUYJrCQluhz9Lw
7TcUENEOwUBYXZJOsswjvWTTu0Y6fjXBAZxR4cTJpZvtKTOx7GFplTd5QLq8Jo300tuV+xQqnVBP
uwwfI2EwCxndU1uPn8xxXBLzQfB5vG1t+ped0ZcGnquM5H07NtgmAudYY33atEz7zJ9IV341Wzeu
lk57augx5UXRTHtvkPffinIwroi0UI06mhKIalqNgE5pvazJ0rPmuaVe3T/xUWC30HB9edqZ72ws
7uSsi9B5s6RPlgQfs83fMBKmKkU8HPiKXFK4u948bcxPsYEGPzvD/Dg0Pm8ePop1MZboCHA654s5
m+7KTAdYJsyB+i6AGW1ROK8mdVWviVtYu6yblVyNXScOA7va7eyl4Bc4CJ84ofhb0UyCEFBaHv3c
wKCZ5dNriM84snAVbtmtWd5qXIzppNG5uTXmw3jfQ746N3M/cZcDpPWwzKb5qB2PYwE0RLDAnLi4
T/qzfyhTlm+rwGSyznEmn1Xa8Wo4OCffqTbyH4dCzj4q6Q3bAF8u4EXPs7VLZN7czdlCYMlcgu4e
w7aI2sxOdmOSq5vcMtQdrJjx0A+631fDQkXbYGQ3ZP7F1egt4dYzxvGF1FDASSBp9J1jJYpcPlwP
CBmzXZtkblh1I4KrON5iW3O7tazjbl0mTd2sAlHnH8Kyx44tXkyEiD7Wm6xzSQzKKrdxm7JH/Tay
2iMJm+hmB3m3Yc9U5t0dTUXdoZ1d8TDn87gfXSM4d2apKfNy7Re3HXW25qRSPk2FOZ4X3Nnv2ig5
WfaGSVGidm7Yy2KfmcZkOYfcCO449F0yPFkHeJzxnxXePcPHe5Zp51r7hYa1B3aDsNkofjwjn7cA
aYqtlcvwMa48FBw3R5Dh306mR4gvAuZd7Zuxyz+bJp0OPVtx6jly+ZayJHiyJ08dkwG8yybH7vuY
FsV0m7apOoxKL7+IMAFspuryClQyGTrsuRUp8ITgM4+86WRh89u5jjNzA85CLtZkIbUxd5RwBdkL
amC4GduufZgYf3+lts3NhI9T+iTdwo6s1sBQws0sOfe6Hs9mK5fv0VV+uDKTeLlKOj+MBrJykQnD
+o1TtbHLyXi+GUGvNxORLJAo2WJQmY4hDbQeFbedMMkmgB2QBDKr6Yatb8wYMzXhNdx+iYVtNJEC
Kw4tyOT8RkLCthod9qF0azomvdlAzb03IkEk0MOFKEtIjcbKMzXYABdWC32bzjJzjJDBXRNkGQ+x
AtNhM6SHYOrsg2N05cPUIG55bu0esRj6JK41ApPLgwdWQtpjxSW4vPGTyqIyzYnBnUgvfVUjs60z
+TjtdAwGiJtMVZysanJiiDFNeC96J79zR5QO7s3tDgstYcuZ+ldwJxrgT2yFBG0w7lAHKuraPMX4
vK44bjpH1A96jjRWzdjAZck8ROou7vvwKqaMaU2UFUaYL+r4xo5FfhQq7z8728StG2SblmYbFJyy
IOkeDt4LQtv4ScmicxUr1z0vTLngEUqWUHK0nIUZKJ732I/xidnym6QiMmI8qI1RFGwU+CP3YZGP
yRpHSM12LwjvATvll32V2BQNoDRYQvKm7aR/REtsiYsLnH/waLx3N6FJfJh7TFmUn+JUZM0KJEt1
L1SW5bA9PfPEhbvsqiTnJJfq9NjnofVTQ/8kQFGH8CMtP/Y5bnXDefR89CYPZ+1bNRPFrt062GL4
ps460clVWfrx3i9xouLIca5mK1SHPh1VSVewn69pupoww4IGby/2hvJYCmFwvQ2EJQl9wupyO+tZ
g+w8O50137f55ByKRrkvokttMnZ2c4f/XuzDGpwQep1pvOBd6Bk5jGHZET8Idyn3jtsZLMO9DMti
i8V6RJqr4vZBpF4S1UCt1zxW4SuIpnUTgBV5GcWN21M/740f/WQBtwNt3zFi7LiDxYeFBN/EIOm4
W+y61oFbdPwyW+b0TIFH8GiqMHmc4ik708nXv+OGaDeTV4kD0T5YNUXjfcfByFDiqhfIWZulAWhQ
s4OMmqyMxZpB07/PlC12Ix/UY5D1bPnNbgivp5y6wphMzHUguBw2iU2J4qhEvCazPDzlC2CvtUrl
9FiBOL3LnBg5s7CTDzzXLVb4pYixTtjLHfgVuZmIt10HdhX+FItsqUZFR5pJQ0i23MLraU53DPbX
/sTTflWn0jv2MQGTFYwzVmVeNekt0dPx2R79+pl+AvJtqU24lCMd7J8lyJvPzvDiq7LVecEE5KFd
qNjWe5s93e1StfJMH0+J03/E4Vb3aqw20uqrdQhoZo+ME6brWGoQICSc9sswdNFQ5cE1NrvphEXV
Yw9JTGKX2rEVQ5EAVESLwODgRkm9x6AOxlNTieDUdJfvyG+lv7Y0xx2im8kvIgjdLYUwBMXn2ftC
HXUfUro+97PELrcqnLQ2NvRYyjtwYtk1Ypy/xuTLxwn+3LPWCZeqM1X+I3MVKAyy6ldVai+YVh2h
ztOA86wabVwYRLdHcPMUYYMcqQk+OozEGzvAUcjfoswviG7BujXG1qR4ocq2elrkucEZuTOsiiJ1
QnreuooXbxMODipRmCUH5TfTrdC+Q7mxXd91cgJQB8YemJ45UWoad/2OwgBcDyOLjSOgQ39vpH12
oigevp1v18Y+7qz6sVwMQCIc09a1yJNzaEAnsUfD/vGHTO1qz2lfs0aQqOhh1DVFbH9Rl8x16Fbi
ekpSb2Eg7PSyGedGnv1innYAD4aXNEhnHtVdwk7C9pFnVfNAwjsjYdWDC58cMSNO0rLFfTH5suvc
ebb/D3XnkSQ7mmbXrXABRBu0GBLKtfaQE1hIaK2xeh7PziYri9XVbBonbZaDzHwvwsM9gB+fuPfc
RUpgSc7yLNGFTBGJtYSLRzkyYYdgZnbeaO07MroCy2sbjYi0FlGdHaXysMPrqBz6pLVWKmgxB4rS
XDjtYoV+n2i0oIooPSSrnfIqSXXjsKvK2R2oGArb0ICsEAwpCxypfEYJywOOYZ1iSypwiFLX8OJQ
1Gk47kUTM3du/ISpTt59JaYOi/biuITSsgNEJPJbnrCnJvKITANb8x2HDiZt+lbyJMzB+q1Qv3f2
9HDfWAhpXmSYJz0Sxwa95awV92awxk1vBdZTUMoGXWnSMX81H9kHSBZQzmKLCZBlaD3qPfzCqP51
6Ty3ovGFzBKkQioBU9KodI/wsVhLjKzizlmL9jEEXTFi25ttjSuJgnvKu2clj83PEClYs+vmUAYi
gM8CoUeof5CklO1CQ5LPZBga96JL0PRgBjPdlJ/igavhSG+XoN/HcpoiYO4oLISJoIWoW8KDTIgw
kaS6ttd6g0KaZ7mbJlZ8hJKqv4HpImqkzKDFpJp+BRcbumNuNfIjT0DbKK2ZnYm0FVcpuqxvU8oV
n6EiIWxmMbz2yMJyZemRa7Bk6XnCz7BlYzl4ssqwPuiLahxwsYjHim25346LcZI1gasiZZ10mpUe
cWMD5m8pRemJKK9mNaHZBKDYtzc9EcQ9nrfpBTlhQjgL0e+HUW6KrUyES8WeQ87GlMDYBBaqzHWa
bDRWI7bWTNaPgcfnHXYVZsClXUI8UINyD6y2JV89T28ABvHLahZ+b00a/AW91rMCheoXVGS76kIj
Os4EAzu6we6RXKb8fSR8lkcPtb8ttFW+03nCuyaCEWb4WbZH95VAA4tGFPuLRbDmkC/wJ0mln2gC
BlrvGQEHdvt0J/OjrNRJ7H0rtpRnZkyNjRpLWFM431HmLDeTTSgwx57F0FDUh4Lz7/FQ7/2moV7k
6WNUm8FaZuS0kGbmRRmcEFPAEXsjj0JAc3i7k+bN0ICleWoj928RWgU7hkj4yrSBdrXoHte+OQEn
q43itW+DW9kbA8wAaT4Q4U7XxzMvofYqynWrC1AmhMJghqJ3c4QETxKWT8NIn1qWR56gTFLkd3ov
XIAZCoeybKuXQZHan0Qo1O8offzQ9dDCISjFwBd5VnkzWAeHHCUG6BVw9rmaH3s7aztJbYQ3iiOD
quDxvtV8qHYP1RbPAitbQxgQDhrqWcJSCgu22IItapZL/R29UoAmF1oGAY8plVuTr0rUf37IOv3Y
1Xq2SpK+P7T5kB0HVB4TqxsRbkkglou/wDlobXwVyD9Nsa7OLbJAtPy52a6pTKQt/TgFF/Sg/Nax
t3uL0pIBT90NLjdVcc0Gw/o2cDyj9MPktcdQjqiuqUh9YyqnTHhGM5Ovr2m/DBSgJ1Rz8ooaDwFv
SjqJWEkv4cM9ozVVgaehGwglK/CMoT6eQn9iBCXxOJnlrTSrlExpCa2KArmsr0peaSv81eCuWoo+
zWlZ5LAHB8nh16GCUS5X5Wj26XI4C2WVx6HbjUaybsnJYK8nTSuxYFtrJzTowMBCmUdzBy96egDV
HudcG9gxgIcznau1s5qoQOgtFpWP7KU5Kp2g7zsEOSKllzJ6EOV6l6IpQ9CJ9Fq3zSqGxqwUk55v
QZZJv1WcZi8wArF7x2EqdHYD2fRHN9Az2kBl68M4ZeZZ6dtYcqeoy5dvI1jm85AYeulzAOATIlaZ
fmYg2agkK17nWkpiLbz2hsQMR160ePXIny2YDZbqs5pVpPrgjniY/uDG6XrXvYQB+j0JldROk9J8
Cxg28nmG4hAny2g4VjX8ACtWBcIml1gb/ILnB1YNjD0v8YBu2ZZFot2dUCs6v6gDTbKtttCfFJUj
4hwga13lJBXumTgYqAQUtJ853rALaobpEdzTfqtLO+6wgTwgL20jUhN1WuHr+jA+TVovOLSR6tMo
6MK3CQ9mpVdVc9BRSpChHNbdHVUx7ig1L0+dEYxvyC+AKCG0fbgu8+VSSepw0YQh3IoP7zr1u1mA
ArDMyVELdbjWYRn/5DKAp3QxUtmW9UWCN7nobpMKSE9jIi4+MA7C5yQw3CAhp2DJzsCj4agxlhtb
6w75bUw8fVYIwm/NAZfhybOKrTYZqW/l3Pl5ihK0myloIUTQBcoxxvlSLIVjimZ3AyCrxLrUIpWc
Q215NxGXnFuW2TbOP+GRqwm9R2YM+1AAmKQeETh/Q1FWvvUg0H4YURqvujqE6y4rmu+lFwi+wbz2
voQLwe56FawMcXzVpAXr2JAo9b5oNfW9lNv5ykoA0K7R58o2a4TsBQhovwIVS44T6nsyxhSJrrtq
w/YpSGrUnUVWlyccrM2XqmOpwvsjdydkHJkrBtSk9jLEKkTVsuQIlc1nGDWAfVNDPYyCrHmDmIIl
m+N12oanAI2JPRI6S6r8WmIz0UXBq9zFpA2WpuobozncAvwAK8z0VWqXg8iQq4JW4sUtrgyxyswX
ZuehysmVo6czTRyAqHFL87Vs5OV3GKXpac6LfqtPGtvmsim6VWiVXL4IKcKtLI59QmCRtXz0TciR
o+Z4nywDtaGDEy47MCfVvmJuzMEu+zFwESSAk5KkADaOYa0SfVrqFatuqMU578ODfoHeJ8zH3qPb
w1ImiFAybWNhZe3lhCjvBJzKnK7QJfx6UMM3aOH5W2OEy01mDHO1uNoYThThIY4s5OiMhlZjJwir
is6nJ3KLnoDOiWamRmMAQXAisWrRjf7eG2KCP1/QtyijBsZlIORwsGJimIHT3LWF0y8MdUgTFVGy
sTrMXiYSpNrWU3dBdoX9TcTmYwx17BRNISOgTAwvC5TxAjYM8ly0COQlq4qPRp7eJxj6bZ4W5XFk
KvqSiF1PPdwLxSZNcOFQpEbP0K2UUw59iMi3Ump8HedDa2dzqX6gT67XZIXMXqp21ZsVKaarRW2D
6fkPckVBZKWt9knt8oHla2kZoDCoASSSMc6OYhbg5gl73KGyqh9RRzbrsB1jjweCusc91gBWmcXn
TBMRSJohOkc0SYXfsDrZZUTToV7psPZGaUgvrOAxl8wS0YIimJ/ZTDfqsC5v6xXJMMmqR9P/g1XN
PHRRbyDyKroQqA9n3McYZcPoF0UivWbSYN6LBrrhtihRWW6Qj+mio2dGjO1ONBGQGMa4zyFYbKRo
HPZCq2aCo2IVUF/bYsTQWg/QHX1JLsdiw1hpeFoGQTzg3mnvg0gOsl0xWqOIq0irsgcU65FHda8P
kD8U6QOqTP/MpBKudTwH+wSE20uiB9qhGdSISTT+Yk9kV8+cfsEMYhuKCVJkjhLD9DtTyB5cGkRs
EBfibA1+ipKZx47QuhaMl1vSS6ASVakLBFdvu/EOJl46EtEpvBeqghq77hYGjXqtjhb7NaVccyr3
Pef70rw0U66NuHxl/gbuG0ld4e2E2ShoVXov1SaQHJWT9qsL5kG0O1yUEY1LW2rguoEScn6RZuYM
7Ps4SWAD5c6kw1Ak6SWwLgVw38yfy0YZ1pxlwarMUivc8Xer8WNWiWl71yBAD+u2xY6I9klY6HC5
sqx2cGLwARzbmd40np4/Tmt11PKPeFyU5hgJWhStImuR8ZlFHXuOpdANYncNqS3BsCTTj9AImO3p
4NrK08yGJk21FsXa4EGLSwLqCMFzxqodp00Xm7ni1CXniyEZceSbsC+uuUmZ6vGtyxrVtKEy5TTD
RlqVi5z4vcgeyQkLQVqJIjfJIoCR1fV8jtYJ3rfJJ5uoAU07KNmaeWF+LROrcYIsEp7iWBZOUoq3
GGnRUL4UBBguO+zz1bWpUNQtGL9X4GGac52EKOLoBFZJrMCmRuQBm3oejWmnCXKDbL1Mll9C4UqI
aojamRT3Ee5xBZwNEpGSukzUWxqlDGjAkxYWueE102IgguLG5RhanowF/jk6usoAjIQneG2MUA7Y
WMX9LpOn4R4rheZEYqNvRJiFmt+GQ2crGcXVjE7UiaKuW5ll1x/QHsvkqMN0QYfe+IkMJBtohZXs
8K3XL9ABlg33bXGsjDBagxfNLixcw21k1Qxl8ICq9yor1N9ezPO3bhwgBoe6hmYPKVTg9KnV1pwo
tQyerMYNnU3o3TLq1J+OUzID2WVhoZil9hZLcuLBISDnc9FIy8m07pZjBcYn36uCDROvvzVzH1/B
f84OY9/yKkeTtOO2Au5kRvkh1OvcUQjTvmdGNUBzTfV9q8jzZtIWFnTTIDtpuqB4jTCcD1Wl/Wq4
hI9WWMzsOhaF/VscsqpIyG98nsHukWhTp9tBVGTYWjPznS4luzFOi/G5i3Ozs+OhTjYI+R8gtUL/
wElj4C/JWsmf4H2dEYPVusedQg5iGmD5C+o+goUchoOviEBBh1JNmHuM6nPYNX3qtqCkT7DaooMp
d+wHxTFUWCDq9RGgGh0Ezl3BK4wMvSnCnBD1i6Kx0xfN6YQJvt/PPV5Co8DMZuYt2wMcHqI3jP3i
IEWI3Icp8Q3KEWbCtsyG9ySYU9Iaw9bcSny7BptMn7Hp16RZP+GxkiDBCbX03RCo6gKAXe744QbB
+0M+8f9bZvNfSUDziC/59wU0h4+vj/K/3f7H9S8qmsfX/KuoXEL2ohO/QgrLI/DQeIR4/Kmi4U9Q
lBu6YYgi8TsKX/OnpBwVjYxShpWhqDD+k1WkKH+qaPgjSdRJBJEURdeRScn/GRXNH3KZ/y0Q+1Pr
gmLn77QuYTqZNC/1sDMG1QusY1oqT+xtxvABOqIp8ZhxvfSDP+66Yv/Y4v7NZ/QPVDZ/ROv8o9f9
u2gY/ChtR7LPsBtmfyH+Q7qJY3kswicpMtdiLTsnrWs+gqxy9VB3W2NaG+WWZW+vXutuzVnjALh0
9OVHBD7YZ4VnzSBd9NNIwsiIVIco2JWZvvXkgBbh7oHXn6fPf/6zy3+Eyv+jH/7vcp8Mqx/yJIyG
XRpvJvEn0T5RxFPrqXPmJMWbxlys+iqkX/Qmw5ekr6PQXcazmMy2NR2t+Tzy+DGyo/AWf/Jfj8FF
uWCR20vy/tAJ2zq/MSdJLQqW3Jchb5HcyVqjZfW0Ld/r35TR3WNQt2HOsi4OxXvLPsQmW9at/WYF
7drT3Mptvd6b3MUFtrRnkGOHHmx1N3YEJ3FTrzgJ9ifLXbv1gtSO9slenjEMeiXCRkt1DBl19F0e
jxPP0HoTSG96dcyyp2La4mQzlKcUCdMoemP2YpHZmmLEMQvwDlBOiJEcTiBXzNAfUPJm2/eWOewW
CoD2EFnYyAkUB0ugzmyr5B/CCeBuBcduBjk92QwqauWSzid4cCXnnr7OmjsvOKD0aPDbE58KjTTB
j4jLHrNX91wXW1bCCrnI1VqnPVLX03Cu+5MZcgCuxGGjDN96ObuyYPfDOgdv/yDcQ7SYr9HI3iFx
SmY/a7gd1Wfk9k/g1rT0Gi0HMmbABDIK8TLLRe1DLl9pVx5+tu6ZxlFvafRnV21O1mPZ60vbMmKh
i/2dgVL8Nuq6LY/28KF+iV89pzoNFO49HfYeG2UQxJhAWdY40nUyyO6Amgr5+Ivto/mpRtlbsWr5
YFt9IyDJvsWvk9z5tSW9jDpPkPDYBqu5vbMVclD2gg6v3QDYY8qvXTjEPQwvaHYBIokPnQlE6DSr
THP5nCJvMqhcEfFSwLhRtlaMHVtQ5RlhM6Axiqkc8fUmnp97zHlKetRZGlnP7eDXvuwPXrtRPJZ8
T9Za3mq+5Wu+6FnuA3CrrtLPIv4Pgqukv+pW/02Cx77pr7rQiVFp1JlWvxNu2TnY1ltpHZ2Uo3ZQ
tsVxOhbb4iCd890/v6Glh9r0/7ifVZaRf301egEC5FJerdj3z/WxOU+38h0e10rzkmNzzN/mW+E1
B/NY/r++4iPx6W8SnQhWgVkGRWYnncRtsNWfl029ik7pQd+bJ21L57bX1/KLeVTu/8F7hIXx77zL
x2f9N685kHQhTZLW75RTXTsAopBQwEqVXqxjvJ02+ja7Tyzc2WA/z1tpU691j+T3NbfAtvH7Lf/P
b1xl026LvfUF+nqPl+hU+fGuOMfAxjIQwesoOEAOmIg2gmIIxdplc62OvgzKQPbClImwE4uwdZwH
bS73iAdiIcLcQz4gK+o/sSOMl3hymTsAZK5nl6kDFh4PSpKBk9jZH0v/Aq4OtQdmCBKPtNdqL6+w
HtXTvhsuhPiKtV91K40YD0QdR2vcBe0eux6btqy259+ZSSlv+xkh4fw7IcxjVsCM9ReRHHOpfJVf
RCZC9kPi8VFf66O1u7crbP502XBuGBynh25NV0OSSf/awE45Q6sP/IewSnN6XnLDC5wYXDHc89hA
mC6TVtIcIJaqHCV487t1H/qmvKrzbV//WJy+ZfVrEVT1lVVvHXu04jdkLmqszWQ9fcmHcSe8pYKD
bQBGerJiiwsLr8ds9SN+ksOxQaREqgveoq/wc3kbDRs92URp/TmdxQu6Og6t3ZS+Dz3jFrdRIJnC
gXaJOGhYRWdrUX/8S9V5XBAtW0N7+YqPcGnW4bp+VuqLpT6eI0hDaSnX7W7ewdcaX1j6XMVLtonu
ymvvpTa+Ym7J7FCue6fhJurcb0b3ru5DuTpZZz59aeR49C1CzglK51qR3YqzF0f1RnEzP10Vazpw
b7FVZ/Hly8i4yzE9xD9eesT/KDrVHkqeb53E3+i8C93EbpzY5Rdlj7x84qC8eq09qFTPesbFZ0tu
otiqNx546G0ML/Ahw215i9UG4Rp0DC5+lyc3pOeX+SQdw/c2XWGkCTFxzc8t90F4L+h3yozNve7M
xaf4Y+3qa/XWvHER1PyTemqyaha3adfgaFQGdo7mNblNJ/orMuvw4qdspwOuNIcNVuPujkXOiU5A
cezyCdQnX8o30AuH/Yt0FeebycT7Ip5NJgDFVTN95SpuhEvzkRy1S/0qXeaTuRc8TmhP2cte7SDG
dDs7cRf7rjtwVq/CK/K2/ePDFBw279v3bmPxt7HIOxiM/MhPD+hE7DcAqX5/1/1uFXloqfy3yfma
PNOf9+k3Y4/4rfuIz9kxuPWv6MFY7WsIRM7pFhrM47tBk9ouW55ZLviI1sYPp6y62E3IzKpdRtXt
6EmfUMALFyiPbqv6jqxBu5pVtj7cno66UF7Y+nzlupt4BgNMUKnmbMu2/MJnicFw4BuPbvkqPpjc
O1MfHSpFRwL3jNxF99tbdcDKNswr5nC5K6zKPXci03OIRV4V0X/vSbA6hpdYeC7fyVvYDww7wfbn
7vg7EhdnbWYufJl0nlWr+CIpY4o/WT5mZa110neYM2tUS35CtaRvpBfpRVmrXrdRNdtcZVgh/f7I
aPlYH7HnPwu75Txehi9Zs6FJtJHT1C53JJvaiCuZHSSglC+4z/lF1hkswuW0i2hVk+iRbWLRISkp
huZu7c1017OI6t12umjKuml3S3eWCcoSkRS3WCKgoLjyAvX7OKFeWk2SN07b6qW4pbtw1wET2ZbV
syy9Vcanlb7rwovxGi7pG9vlNRvJIIZST25Qew/nX+xnReIlT9klm7p7W2SfbDq8jsQqRCOIiPk5
1skBLyEFamRPuumxvWDoAcEr+hZehzuc7pchq3KnrOvHeHxvIEGsZHgf8oPBzC8+teuf/Md8M67y
WTzPp3yZ7J56D/DNV/cRvnXX4RK+1rD2xm7FcA4XWY0iCYseNaHs9XW9zjoniN/DbKUVLLIo87El
Rg6wF7XZRCloPTemhGqu0Cic7mb+dN8waKiaGSSmw74/dif1Tb9R5PTzK06TDRFXrLtkUoMwoXFG
gHycP+L4NAzYWzaWTHSbr17Lb1DAA7Jk1jo381kcPtP2e5Y2wmv+3L2qF5ErbtDsmuwvilswG9Yn
iCYsqyWfzyP0K3eqyKmG56X3A1TR+EtRTExUn7BRjGHaV5TCkAEOVvutWA4AF+JhqhGqDGyQTfRU
ZYNXIvbpXlTXOIBMx1UUc2xzyGpOTTKvdc0lvwh2SneuJb8CJoHSRPSaHdUzW0x9D3rwVN8CH1VS
9EwcFbqbDN1yjz/MwU/LKqKrKPVgWMK5Z0TohvDfhx2hpKD2R9WbmKjmXGEMz994uvHWgj0220vw
FX4/BNkQeUlmPM/5m84OKur9bHaEeTOoPjhLEJdUmWO4EhXGoGB10fzZKOBoMtB3SdfFumjdDlQC
5xy/0+QXpm16lvfM1rn2qnXUfCjKLgv2ufqJvDigAdQ2zDLo7aTmKW4AUgDftsZ1ik6E0Cm4IBNJ
c64m7RTIGdmnBBNIl3k86zkBGk6UPucM0/WJ9LU7j02DAqbzhdP8zNl4waTRctcLO6U/av0xvahe
fE0/tFP1qpTv2etDOPUS38qT8hQsOC+7Z1aA5aZ1p6v0fuZM8jqneordsvaqmk6LLJcIbAlov9Rj
EaOFDuY6UATwDs2xQ+gIz3J0Z+kFhsIulCRbHAZH3Mw89VZwQs7NY+y/nj/D8iLfNFBD0AABpYGg
vvc3kssQ0Jgv0kG812e0M9XisNGn65gIoJjt6TJ+KTPHhM1FV8fekG3QGjRO73NBpl+l99gtOuqL
cTf99pwRWLeCvoNhA1pEeuveTXa2os8Wyap2hnpvqh3gYpRgbCNZz7brZJ279acKBOcJpKi562/F
JfsRYFQfuMLZxD6ykFDCfca/yR44H4IWdsNP0T59CY6gugSFKZQjhWsWrst3/WJRkyHmqB6FjSyT
JoX2CruizZS88cUrv2bzsWxx/jt6b/ihQTrs4iAZUc4/fHbKWjeTi/DKtP0JiTlPgJR4CbSHMImP
SXsQyCQNtg3tUtti+nTJaav8URhAdRRkwrmiOK4q6Daq8CbVH32WeWOfHzKUobTTlvQKT9mbyt8/
yu//1Fjs/85advyAhfNb/ldwlml4sv7JYKwkmjCLP/46F+NL/m0uZv0LLBcZztv/mn7961wMCoOB
F9TgTyWZCZjObOrPuZjG8AvOgoWf0fjTd/bnWEyV/gU7Ifw9JmoWtBzV+M+MxdhI/pW1AL5ewS6p
YPzUkb+bWJb/2jUFnYBQSDTyQ6RGYL4MldA1BwIleOZaTNvx0BIEGCuuXtVsM58n2eJaQx0fsQdo
TVmonhJQx+KPHkmmecI7S1ZVr8/jJ4v03PhIraAU18hdVP2D5fEo2WWtDLC2AM0sW7hOVX8GHZni
cLXUxm2hWXODdFmATi8RR0xAqB1CFDGNhJIsVXBRomDSWzSZQnzPWk1xAE+O+b1tQQCedSwj+V6w
1OyKXkQXyfJc2BKHRdpeIE6rz8AeE2E7W1pSordIlBzA+NS3a8K2NMbaqZBT8vVw0BTJLsY2jw9S
2BDYoLOeZKtqwYHFcKxP9CdTn4Q3AsVZMdhjV5vfeoUzQE4kqOPQdxmJsBodOOqjkYzaQcpw2RRF
Vxxa+KT0LINWKvDAULBANxuZn+5YXYsY8JIy715ZI8vGkYDHONrIjVa261Cq5PabGWUVboBbEXQn
9GP2Hi4VW+k0FsaTVCpUXGYZGfETaSsQKUQNErSMGfxLV8d21WstyUJ5B2F9SWT1PoqdUfs48NDf
q1m2YZ7OnsUMtQq+F56DQnaSYBSg6Gswwn5iNG7USYVagMogjLKzw7yFO0zUloyyBOiGZnJRIHnw
H6Fnx7DrEfnlzIyVPSKOBJLRFBHT51W43x5jNRAIHM8xC4QAUFcDvqwsoEC7aFK09oInowq2KgAf
dr61LKyNKaFnGktqLq48mvfsIfuQjSlVaw84ldDfcoSN86o3jZianOgXAAGaWYWonbRcfVws3QCu
xoVsRyY0Ksd8ocRqzXbsjpmZS+lLrSAddcw6IGHEVHXZXJuRHlkijK3eNL+B4aYqUWHJNGt0Pmk1
28NIvDruDFY+2FRyzXDxUXUj57vZ7bGtj+qbxJWgvIxIMlnVFk2O2WuY0FozpZJirUCJm8rKEzIk
kSKXYBrdtQKDYlYbiiDfoNYaozPgMIUQ4zRtBMJ/hlzDblCE0vSuKqhZ2QaTJHzr+pyH81yYBNFZ
ehiEBNKoSIhHcZmMtRXEbIyRwRP1MWlyTNUtFuQmIdyvRmdA8o9sQ1kaQXptzB5vKKmGFv2sxDuf
3SkjSoVfuZypyUE0GoRL5OiG5py7si5B8daRrgtQEisUE5GraurUGJjjyBoiDTPtW1WB1T5xFNhR
2QIbsQbRwj+G/SWef4xoKrXPzlBH1o5kaqSihGs/hUJri/UA7SVOykp7rkzWqoShzJaZ0kynemAc
IvwXgulkFgEKfpU/JLbbuH9kT2x7wdBztrzs+rWbvsTmtJrmsVHeK2Wmm1EshGGOQQKFfg/gudKK
SB1xHV1uDdnTgD4KoH6htLGHg5xwcnPpgmsgatQCqhyoOdYJEalioCA62lkEftAjYu6nlVQEwzqH
JZhKZ0xgpYCtx/TazaqA4CUSctSP+A2dFlBWzRxYVe+5UJjcPUWcUFTHoobS3Whj5VU3y5mDUYub
etXPOK9eyRMTSoKYRJU+JqjmV51YuXhVT3jo7nU5z5So6ARHm6xT9TUvidOpwcFs1DSyml2QkhDZ
Ti15BQqAxv2o8UttkprepwjjUFvpJWksgDAkUagpFOLhClS0fK3DcDkqZVzYEn6ynZapw6m1StRm
j+X5SUW0Sf/PaIFMsZis716isI4qnHXs2YW3cBG6t7SlBQAoqFhMHhpDWY+jbn6LkORph/laW0Qq
RzHZFlt9lJgrVEjyTakKTkDk0SogVAyfzdkIKdcyFg/EKNVePC3pZZTG/IfkxeU1kGJUt8D25wqY
QTmh7l0aFuYBF7GCykWuUKVEE1ohmBZIpvO+0Q44iMvPVEjF13RCR8ekq0YkHE/pfJPRzxx09o3Q
DOq52swFkgF0tiohQkHbQyNySCwyO6xBbcQIugoE/UAkeV+e9C7ub6VkydmmHFuRb6Up11mpIz+Q
EXz2cEGZS4C3gdRW5nQsIsD0s7hk9zTt+UhmAfl+2EkmG/c/0MY4twkG1QBjO1EjtE+hLABL1lmj
di9zPabP4YNM5vEeRCewiIFxwlCtDnUlzW95MdebkZiPUyianAshEqo8lKLr1GXClvCscI8qgfMH
quIO/XwT3FR1EHYzSaGw9gQ+kFBrCOvBa5JtxkCS2xX2QZq9tNAIf5kV4Q3RDtOxXrXOgdQjQMo6
8zCO0bxtUjb/UUvGH3GP6quJQA8N+lw3O1yzC++gbZ8GTKy23szCwQTr58ijJu90tbu1yHW5yOQU
iNhsSqxcWmSj8HkZQfWNyLXMEngkV+1bF6p1nAhET7RheoEJkdxSLClrsqOYbigC47i+YQKE5NZ8
RTWUvckzu27RVLl2oNFtA1BGb+KCqMHul/EoT9m8C8ahwhQ7Zhs14wEyGmG8NQ20eDGhjqzdZHwx
opH1Ja7bhtlWPBhXnRRFAId6zY7dWHS7bXp2QAYKIjtVp+RDTUwVsxgBEraYN4JFQ9NzhWaidUN5
m2AYRIsB1NrcjclSr/tiZjDaLelTLAzkjucBg0cjsY76iJEQCp30EaCjskcyRW4kMIojiKjUepXJ
f6FjCaWjgV5+A3W9c9QOzhRRANaRUFrzI8T2mGbES1RBZ1xwDqorYpX6XZXLrCQM0bo0opVeg5g+
GzAqY6xBFpTToJT5MYvriBC57FzHKvY5Sk06P1J18LjSi0iY6PsCFNVATNaOw5hwUKR1K+QDoo8/
BXYpev1dImkKwua8NndWGcXryRiMeytBdUpRpe0nNTcuQhLkLzJihK3FZclxyRi8XNKzWpAOUOXa
4uulqr6ES4dPX4R4TTonKwBRlu4wR47zpNJJY6lk40YUxwESCBpM7FeJVBGCUatvWjd8RWRFrEJd
CWB1JCiBJWYUkNmhJ4vhV4cz/m426OJjHqvrJE8yzttZ9toK2xqak23WxeK+6tgkWEp+npcxxgRD
p4Xr/GgopEbVYL/cxQyqVWuM5R5L3kN+DguF+UkdxmeuCYVlYaxY2coIJF05l0naHNU+CH9Uw0re
lbIvr8Qs1qRPduV60KN5nwRTRVvO02LisDNxrOUYob6LRWqeaxUvsaipFh++eC4ARfKOp/Zmyg9U
OCeNS5SPD0wmWpOmAtA3Z+KUL6NBqICVvyuLMj7QAQiTYL6ryTkk15aMr07tLhU14V4JdG1XLj0u
Kz4iVpakuGh11mgAy6PBZErUWDvUO8umQOVIi68/Ufcm564F+5gOfRatlQn4gQ2UYCaWoScIvRvK
A3xLqGsJVyzpRogNEKAMCvjuKQDtT3Z2WBoFxM3oVxD0brUAUgz5z1m7dUkLik0bBOGjR1ewC7K2
PzYKsFRYo1Xv83xlNAv//SuaWZyrppiDKG3qJy5r02kmU6ciRRdQzJLl5khQaYda1sCTIR9bPSH8
bmKg3k1heSg1ajeNcmhVJqC65YgeIE6tBH27zLZQoWtZReh7oBENVIUEtf1P8s6kR24k29J/pdB7
Fkij0UguetHu9DkmjzliQ4RCEud55q/vj5mFV1JIrUAt3uKhgQKqMlWZDPcwmtm995zvgJHD5FWH
HZrqMHJOTZlETz2hAdywXX+Lkym/HHnn6lHQF8tlc9BCzd8iumtwV5i0ZXSgRh6SO58KhMJipQll
vQZ95SMAT7rTJNljxr4XL6iy+4Pe5JwdKs88xOv597DVrwAKT2gvp/oyy9PWC22yzIXssq0DFudk
zBWQK8O4LS2kWTJN7EPmzs6zCpuHPARfiUQNqVeY0oCeHd33Ki2/KLh6HQIzR5+ku/mO3J8cH5OP
VW12wp3LCPnOkNVzB1JuhS3B97qmxgWadWw4Yx7zPta514SjuaLWqm+DIE73FiHrqAEw6mG/bq4q
XLh8SYM/eTUZKOsBcSTwaGIXReD2x6ZkNtX62fjcDe1r5YbpyQJJBMk0U7zk+UuLIptb4azvXFJH
05VDFsfgkcelA9+ay22seueiRYR/CiN0Wr3BvBkCK43xhEUsYnGXgIi6zyNEeQHKy2e239ccI8ku
iDKk44q7jWaQyVcRtKBaB5+xat5YYNNe53a4UZMsbqeitMn15ruuTZqmo/KTG8OF3NH1eXYpu1B6
XAZg0o/lncRriwRVTkerJc9Qr5f6N5Pye2oyCJwNrGfTTINRn2g/ZX1DcKLGMW6PNK65D4MtZgNb
BZUVn/I01fZtbM77CaTipplQD0OBA8gEJNa/GoYcSDiuHX/rAPA/GhBcGTzNOJlSrFskjdo14c0t
/kx7LC+dckgOeaOGjZm61R1VPpmRXDOWZT1klEYMl8ZwOptxGZyDwtHu4InK3Yyk89TqUNPAbC9+
MvZSzML1Q6OF7pvbDeU5KqgTqVApkXGwFWtnsrQX9O4JTl2bBpfehndgyRKGNWl3B5H4vZEu5g5R
wgGJg6roVkUEOtcCxMuXRXbMNcxZup1uMN4S1QI51jHjA6lu+QPFbv8yOZN+44OkPSWyNDd02LPr
Bl7ZEQv4uEqXjHB2h2zX5GN3ZQN+oPk6Pknqgie3iMJXR2BkY9psb3g1Gd1yxGwC1aRH2NPyXBTd
fYFbxKgT4nL7eDy5+li9Jaqfjxwz3d7QS/kSdQzRlviG66AvxseSl+Wp7E2XkqPmVheGHUlatfYI
9M3YRFaTXqK+JLCYOvpNhVwInAmpMlq3y96W/a6YVHBS80hvVqfQzp0wOZq2ja8os87ZGEtGQC3J
0Zkgu9ZH+QHQUT1ToYyXY28QZmeC+d+17MPHklg2RM71/ewyM5ktwd4ZQDeJRkTtbhueRkV2DLQ7
mC9JSbej6AAF4//2SmBxnpsbV1Dx/E1ozw+lmVebNg8EuxTthKhur9mwh29zrciXMwK4e1FgOgdc
p926lBAipLSMgz22NzLtjB2wyv4xAk2+McrlUFHuCESccO3I6aqdjwfjvnDVmYhaYx3mIjiQKjmu
oFI4a9MxM+YTAAowhhqXLt6cVTFQ12u63t3Utg0oOI4thvvD5Gbr0KgVss+gqglnTFMCDs0ruwAl
X5POuFGG/lbpfrAHxEgUCr+JlYh7tY/rqN7jF2HKW6HLQoifHzjPuxMS9+k8Y0Y/+05SnwAhUHsa
Zs1FI7SOfPj8mDWls7LMsuLiKe4xJpgbV++OkZHYaB317h5rbcogIdLusT5nt7qOO40MDkD6QSVf
h2Sa13kJfCnKfRAJUjQ2LWUV7SsnCK6blHxhfHFfsYGFJ5yKE6ErAO4E5e43QpHNxSuV4NekQXhM
s3pAGsqlzSuI1NrQtIRmxLt4Wkw53DY7+SycuXxL54pZmEOn0aNv0xBVr6qbui6Z4lIGgU63k2X6
BqYUSCpOCKLX1BedBDWmGZq1gaysuN7gEVPRgLi0mur+iIdLX7cwrD0dM8Oa0jU/4knonrK4Xtj9
g7ppwsrYpQZuSN22/EeOZJ9xq0reYtNH4jVj44K+SroZ+v0T0lI4MbqPOCxC8Fo5Jj4nvUMAwQ2Y
gtHK0wuQP/1JDgq6D0wYdBKzdhyM+JI5br/JiZFC9TQPS1xKTjp5kM7fgEDoJBP7fL/NPOKV7IIF
KRBsGxg3m9SgY4fOwM1uojEymOYtqIO4wTsLTvetDkvjwhkIg61GsK4I4kxErC7vbRRX+fMUYzLU
yy7Zi1rXsOZU7Y2FD+RymnLe1DFHvw39EM8GdrQGL9XrJMPJJcLVZqrUOtP1SF7SE5nV2BAII7yX
hJqKFZiS+jJFz4caPCI8cDKnHQcIkikUfl8VYGh/1WYZ4NmGSSpRj+NtEztffVvMF9k4DwcR0pZZ
lYS07OwscLYR8e94wyNrtZT3l6pmzgv9oN9qeTZsVKA5Nf2cocKz4efOJjY17UzPlD4YhuCzFU/R
XQi7cUXX2drprZwBIeQqWseZTgAquF3saAHc6XpuT5rQndsQKs6FmyiCbmy0zgPWTPiCPU5XjVDG
LXhXRBfxgC2Vun07lj28TVUsqrcY/2MLi6aJsZ0I0AJka1UmJ58wmaWo3EioT6Hm053vdonTDg8G
ImmE4KaJY8x3OpIeutA/4/ScNlobzghZ3KXNmZA7yJmER+RrobH/Lb1dehM0dNCtI/sOwZbSdZ26
oqvXJiZAr7cWfzaMpzva8GO1b5wRERCvL9lOsZ7uREBZO4usPQQxGMxpCuuNyLpo3k5233xRmVru
z2NnvGlNG94Th0GCPSfN8BAS80UrqnB2gLzQpBvIAXWrJERdIr5fkmpo/vijRWw7VJUYccr0NgSp
uOoG7ptiktwoNWe8czo93WREVX0r8Dh91SND8mPYxis6WW15a/qzVKV7AalIMyjcsSY4KrQeg4JK
HSC+ea1Xds9EfQwOSmm0xztJw9jQCY0k193ckcWA7bRRNfHtzdlJC3srWZ3UqRYQRkWGivLFa6aI
dSwjLh19oOdPTT8ib8cZtc4qEpDbar7APkd9AnqDNiNpWsRX77nafnOi7kKLYQHRNXp36u6K+JEE
Q5RdGzezWUoEgQZYsWSYt2Gc6Mid5sSj6yyOpPNiSGI9rrgXIJaaOrXg9mktOI9yZEMfOVy5s5Rn
GRXHMloOilQ7C9xnKy6v971Ce4L2Ngi0l6YwuTmRE/qSxdXXANAOzQrH4AYSk14jRXY9GSVjYck3
zjWiWkmamczqzfYOGynjbLdw0vXgJ6iiyD/ZakVLyasS6iqVld/b1Eif5jjaC4tNU+HS8EKAToc+
C5G9FlFE2Z+bNVN/y3ibKrYLCnNrx7Z9N8oFJEu8l0cz7XJuK+6BekMSAJGP56jHFJFgSmMlQ8XN
g/GxCs3Wq3VSjmmYhwQO0+motTm6qYewvAgsy79Ujqk2lSFv6aE/VMx6t6WmPVgT5gTfqRjsA4fj
fYqIJRidGzKVTvigxivaNg4rjVp07PrLxG7S91ayIXZ2OZISQ0cB7whlEK6QQxlQkYqJZEc5Dv2m
HdPs1okT59UwiMQYhMvNDWf1YUzG5tXsBdpoXwhKbTJfcennd2ZSq9M8Jc1Br6thKyn29v5caAu2
Q2wZmbg3KjCQMdmAxAkWtK9zy13yofrmVsdxyng+Hm4LyUs5zI6xCmXQPvox4g9KofRpSJZNViYg
YjJjoLtmZYaJpgMgxyrSeIkrIZq9PsH0Jzhm2MUlwKVVt2SLRKF8dQwarMWEBGJoU5oNRq59aWgJ
nOEh1QAHWMAdLJ5joZfNTSCzedcEU3zp+NZwHxiutluMQShlzYgu2qTMLZzDv/bzcB9UbnwzOGG3
wepT70m3sO4ZRBW7kobdsTXtaN+6CqdEY1mHzKAZ7BfJxaCaYDc6dKRlgUHV0DP/ok6H+dj1XCZz
Pta32bHR4+GQJIrBblZMmkAvGoFLrIEW345FyL4Wd2oLGc5/QPlNpzaukPpMIWoXY66HextxKCIp
kgFOTWq21BI9bwJuMJRVpcF+DMb1sk+tSeegG5AMkU8KJH00MNE1vUL1FpeKux2IOcGw5pIhGE0X
ANdXaWKJYFNiCUUT2LzYrQl5BE81PFsnxXTNqbKRI10kvR9pczedfaObDpsDNoScTHvA7XleXhJP
RS8O+poUyZ0PL+nGanzjREPCJ94Uf9WehK/oir4u6fNVF923JaDAGowOm5hG4JPpVGADOrrrKzOP
7qO+vevAqV8XoFKw+RrcjxrD566djsDfAovuJsCEglN/KnZ91MmV26bF5WL22aM3ooJnTnXp9Fl+
47aOfBOhRseTlsd4G8toXvWtUyEkG/q91vn2BVOXjBtgZ9KZdcMv2tS95UkFlFGYYf1IYyoO1q6p
wutWocyyQGMdy5KjkChT0CtJAVcAe3LNRla63qwLYsWEhW6D5u8qNYYYoFGPZCPgJrR3KnEGMDG8
VxlBllO/YL3T+tkVFCMr3aqIG++aL3NoDwfKu4lmJJck200JnGbuW1rFpbC47c+JjeKKVJJuTbE6
jRtBVCOiMx5E86auyfrYzPEwI8XOl3QJDj+/LM8MlbPbuAq4/7uJNO8p7JUEtFWopynGvxatq6DP
i3XDsWmgLRqtaC0E1NH3rO3oqGhiYAYDsdqGd2HDuXzOqy5nJjvVstoT/1VSYAF4ajZWF4l3jOYu
Q9pW+P2NhHxUrkJf3AKRE4B/MnuASVAYQ7kdLXhBazeyWn1xwJPhI9KOZtIgzNumBZy8bQiEeiiA
hc90Kgs4TuOU3zCJy7fFqIKjxhgsOERVHrXIbaBPeUQYOq84yoi3ZLbOX+cdCZycPWq3/KKfOtj1
l/WsOUe6Y92ZLZP+guGgyNNwtKPYqdI7bWrCd9tyzyAM7S8Tw6GNCIHX1LlzU7OQVkZOaoLXMOu4
jTIFt8DX/enCKOaSWbjRmPeaEGT2zYSiH8q0lt2FlfrFtyKXw1nvLd76noptOGi+bZ3rJJDPUTiY
+qGLy/gcU8CiGSKZDYlj6pAaPEPwv5LAruajToPJvU+kU9PVCdkb3kwJRnQ9EHXabKSbz0tCJmMF
9l/KV/CnfIkdHbSQo1sm5VUTthodKaxgd6TVWIroU6n3DyEQee2QtjII31tNwuwHA49sCZgGJUpT
fIdPJeO9knyvsyn6634KIqguXM32Rt/kLxOH1xb4G2KyrLVQ6hU5zpR86CJyraKop3Oq4VtUmrXl
CwOUq+k1+jC4JCoVX+XAhr5siVZN/hx1X7V3tMq6sigVDmM7dF+48hKHatbLlLlJPTkkrQcSALmU
ldTAYegWF/Og76GfzJdFRCJYLWS21ntz+u5yENxlAizNGlmBenAsW54TLtXvOpCZ+3kYnCedMGEo
tJGtsNczySVtOLzoBNgJWHj+e0GAwHYizYqdqzOH3VQxqmX0buH0b9LqQumuQ9erovO7cmg1X9r9
YH7tmyrb9xXDqWRonmTfsZma1dEqKqCtTdZU9+1Ylius7qTDh6nuNc1yvRqEeCmK8S0om+IUKcNA
pmm1KB2d/mbyQ/o8UcBtlx2ajNCQy6aIW1rC9aCOut87O5D6Gd0Ubr0Zq2hN3FNxnqZR7ENNFZcg
CVnCGvmOcBna3FMGsgXBzeAy4q08ZLbxlI6heK2UML7EivWTaEV4P4ITvXJr9GulyyylygnH7CXx
xPYcJ/d20s8HZjN3XLsFYnhyzqFOkG+UkKN3iVeZKVbXT84J36izZ/Xbdx2BvA8KYerZKeDoFUQA
DKsoNwuv00rM1UGPhoHIcAifsa1foZoxsUEV/ZNTNsl9QLTepY4X1kP2UFyC4HxgRxL3bQVpqyM5
DD1ZS80qyONkZmguueIx+ZW9aAcEG7SniU0p8FZ1R32w7Tst7az11M+3BEl8BYk8BKs2oulg0G09
Eg/QUaJZLuPFyNhYxeSDx+cGw7ubowqhEVcxdVvphn5qaIuS0Gc7+0ZX4SHBUU/FbVZqO7N5rUc2
3cdk8OdtaxfvcyDYMtgcg5XTK3FLZGyxJmm4uIcIZkOf6bElcLVZXrokvaoKxABKhSUgIpPXKzC5
7AeDSWJzHYaXtVGJDY2lL7UZwPNCHmOsU6ce10HbM9yd8AZgs272vF5iz6jaAj/EJT5lIRLiPDu3
kwOSCzrHOZAK65XZdY9hmkbfCXEwIJuZBL26/Sgu27IqvozVbN4NbAHI+Vzjvs/b/js6hfF75Rb2
PtNisYz4bqXZgZDV/fFCE7xm5GveBsK4ie3Oeohcf8OpALlVmOkh8V3kjmgbHVGhOORniHa5VpfX
jKKgGljoT0zNTIjJmMVtHE+4c9LxHdTvW0/0pU4wq5vv5zS5V4SUYzlrqhv6luAG4GxH935jXAQO
Nu6NJHnx5I4jKuJKFuZ26cKuNJsRa8T5ua9FjoO6txumwSOzgHEcED5IOEmJWYSnJIifnTAMIWEn
cfuY4LTF85RY9ywN5IiVTKC+KrVPAnaMqq/4kfrZvujQj9H0swS05RkBfIamU4drUq/6DNrRqnIB
Sgqq8ktXuuZNlcU7pyXYYzL14Y1Vr3kzN7S7uOiTTeuiOAlJZiXjnogqq+D6YXStfBuZGeyV2XC/
6kcDWzMj87tAS8I7RkXDvUWP/hA1PoL7tueGUCU4Xiz4WJjT4JY/FYwSSBdxn/XGV0fbd+WpLmAB
a0kQfqP7QT82JCHOWHMI5QxXisEKvxYywxrhR9mcXzi9JCosqQ+FwTt7MfNlXI+kjDQXqHDUFlL9
lGwbEDgAzqJ4rTFn9VhljKuaubpjtfgvEBI1Plwbmtd1p1raeVIwuNcAAVL5pN0euIB9MBa2aqJJ
tdcUwZngTtsLpaIuesxgTB31OViyL2sCaQid3TSuwC/WtvUlwStAsmvGLZMXVXpuHMnMDYnpQNYT
wEtKJBZLBqax9Hqha+NxrlBubJmQIANX5AKRyIzS2QAN1W/bWZnRS6zTzcYtqI3RsGvJRWq/Z06H
5c83UDethimt4rPqA9HiE6yse7tAlefJcO4MfksUNfqjHIh9PRs2GO8LDZQDlTrD3T7auJkOopG2
FfFhxyIYLe1+MCPLuewSVEcnmZkQek0txa9QJ2HWfmknIbVrtGRpcGaUO0BKqKRs3yfp9gkysAiW
6POsVT6uCsOBzoiym768nq96Enft8M0tdSP5HmqD5m8Y+jKHTZN5b3GDPXYWoUurqaStQSRtBsOh
ma9yMc5r3UF5HdFcvqMfQ9SJgbTwRITvdAVSyNmHTlOHh8knHc1rDdQzo1sGG6OCwex3qN77SHe9
Tpf+XYv4Nwf1iaejwqaeXMSMyr/TS6pfbSDSb5ZmpTbNM6ESL4+n8RsdiunrXA7GscVu/dYbZmsf
h6wowc5NFFvbXOtjeRyLijU3NRbQwyjU1iWpNhsbZRQjGx9sLFI1Td9l1jB9VyHl0iilz3Y9kXUM
NqR3rQ18ZawcBP8Y29ahJsqCrtxbnCXjJitqi6OwY9xw2+q++O4AGz3UgKH2yUj0Aem49eTTokCI
WaxmSZvtbBE42hJlLcAerBlKWNO1FZUFwTgZKQLk8I5DJJ67CgogMCcjGaOviD5DumlCxXXX32uJ
KtJrCLN6gCjOnOyuuikhQGrY5FKZouRKnaqzr9oIRMfRcd3E3QblEHHFdpy2u5Wi1M0YeaFuodlH
JxLQ8g87H1Xcxg6jYjcFY/pk16JxvLZc4mBsSFFXtLSHRqOEykr8OmbdrpUfvDJI6F/yYgb1MgQ+
ygLTpYs0ebBlGTRviklmwRObY5o8NQ3Fl67LJt2T4Qssg1xNv9gPvQv4k7LebpFppEXAmamZZtBu
eqeo++uYKPnkHg2R2eIUKP1e+zvW5b9Bjn39PywCz7AQMv9RlN023+r6rf1Zls0/9LcsW1OLxFpa
wpamZerCNlFs/63LXv5IcOtxHNh0LmRrC4fpv4TZhvqnIwRuWR0ltasUTtp/CbP5E2Ur3Vj+JqRr
Q//PeAWL7PrfVl3LctB+u1JKGhDQMFjJP8uye8RkahTJ6HUcfA8xJRt+g3HXyVQn0kqyNQzaYJ6R
kBbfxnlUNxHzpWNuIm4ug6F7IZlTYN9HF4BSLThMEewaZbgMhv/6Wv87Vlj/rW67+ts/yFhs/rHt
8q9vLRku/wMMAPyS/98r7f/kXwvW2Y/LjP//v7T//yQBhowYV5cuQ3vXgALxLybGPznfF84wyh3a
lI4g3uVfS0yKfyrLsQ2dP7K54It/rzH+iNWK49kwDP6+Iaz/RPwPQePHNWYLHAe2IYg7Vi7TSyF5
A340THOv1FqJxHblo9H/EoH5upEjsv5JUQXOC2S9qdPigDDMeejttEUnXGkPflVeVKYeIKfQCBXh
7s//B6Btf412F10sGp3HsSaLPbKkswlmlCPc/aARjv17pteg6Ohbk5Z69nGC7ZBGoUXuaKUhD8Hz
pqj0ka5gQKbx8lob0Sud/5dymOnNFeZpGv0H6g9zm3Mh2vlcbskY0dbVmD+UysC2OMTfUCRwieNQ
L8jN0dMhe6qmHmt/NdlHIYp2ZwrY8kbG8D7WGgcC6di+S02/5UfJLvsEjzbB1xukyQ0GH/RJdTkR
EU7Y+DbjAgiacIZjCsh/PQ2qR+1WKC8Z2lNbG9p2Crp8M4N+37aY5TZlYXKVnH0vGsAoJlaGND3s
72FS3ZpB+ZUDmvoZgteqiazv2mgcmQyF935S43Gzh71LjPZeS1w8nVk5H+feyf926P9H7+/9/49x
UerP58db+jXqv/0cGbX8I3+/2DasG8smD0rnxTGZ3v0X7Mbm7XVRWKItdG0EWD+Yeux/4nMwwS8A
tGHYw2nxX4eHpv8TNo7FhkA8D/8gAWb/UYQqW8QPp4dNENpybinX0V3bcVzJD/7jmx1N4xSpptU9
KlVX3RbU83CgsJ4ZKRY0u66jk+Fe/LDt/QZ1s+wW/z6xeKZjmDiIGJc6dI+F/ACN8d0xzHELoKqq
YEYaKUPnKRft5s9PsX/7GGlZROfRqVEfc7EMv8xMoMK6R77CimN9Y/r7hrstOJiJZKOXInlK0n2J
tD49VvOmIiuxJJ4SzQd5QofqAVCBZh9VelVqnl+s4S63OHINRvxrRzLuX8Mkp2HadB49JjogKc0G
Y4PGzLkwriCZ2MVm6E+L7aNeKfyfIdiBdfyWfDXfQPJY85qcSV2Ant7GoEbep/dqwOPjMc2ToCeU
8KL5ZLsXOdYhuMnjQN0Ot3xj9zTdPX/952/rl3XA74TLtg7CS3HdFh+QGENNNWj0rINKoGXQSfcK
B5h4cdzfJlYar605GMlOVOc/P/Z3vyPJ/QVlu02gmvnhsWleWlMR8FhYwuOWLhP9Y7cpP4GnmD+D
Pv5ecbbgBmdBiFrMaz+v8r4RxE9LVB6hfehrr7I9me/C5nJwC8zKUElXJbxmVb9l+WOTXhnWdVYA
aqNWYPlPOKDW46qWBwPPBLzxm9p9Ys9d5/q1DVLYpm1yHfVIDmb/MA4vk/mgMsYs/UvQXY3Jlz7/
5P357cdxAEBKvjqxvEU/f5x6Cm0CfGLdCxywk9eoBYEoxdswuBgmHVs4bI54IX+ka1zW3li4K2u4
iS3+kpWMyN3ZdeV1pm/D6pTOb1b0XQsPPfnBqQ1quaEneZHWzaYcDkm1CTvPjq9c6VkmmNF6ESOc
VYe4mSqoO/x5Nfx8lf371+QoW2cvZBGSsffz58Lo52PxUbOX4nhbkfS2ZSAMXt9ZiO1dz9tSyU/W
/XKx+mUzclFduNykLNCfH75L0yIVLRfWzPgG9Er0lkaJfxVaErdLSQ1WodHlbrwvXLbDrjTDnTPb
3p8/9rLIP+yH0pZKKcsiEfmXRE0yX0q7zhU3eNS83G4uTKim2Zi/E6Kl7/7zZzk2097lSkdT/sPH
lZrd6ShmZ8+JkMmO3Up3bBvBboHMdtD77Z+ftvzbPn4y7rSUCyxUmr/L6/8DaGcqTbCUsDQ90ZoX
YOjx7qAsXmXCgkCT1o+Jba/jpEHb4nzyyv9mY+H8tIm8U1RfmBd/fvI4jlVStRYfkSQjdBRtvJt6
FXxyxvzmKUuGqOI9NPQlvfPnp6CjJneMz+iFLXPWLq8YB0tz+mR9GMu/5sPXSC6P63KW4QLW/zrp
fvgaE+Coudmhe8JrtnEQKaA7DTdmZ0AFYaQLvP861xLU9CN6Ja0dPtmkf3M2WBh7pWTjlFxXlj//
4fGzOzAXQ5Hq0eNcZEhvVYu0Up96LEnNNB0DK/JYwZ889TebARGzgm1A6jz1482EGQvy5jSYUX6P
CckoBhNQF+MTIC9kVAz5/PLvCpUEUhJHb/7+Qv+Rd9kN1rO2+d//67dPZFe1dSourNPLVvHD50yM
KgkGovK8uGCyLtFp0BH0YT7MmbEuNaQac+wGn/xyf/Py/4U8pLXAQnLV8kP98NDSz7Bx9uPkZca1
VYNLChTsuN4tvk+O+cly/e2zKBaX956XcQEv/vgsXw4hqUs8i5H4dpgibVOMkOcISS9xkBmfvIK/
expP0l2LO+5SQH54WhulQcoC8ZLuoZ/EgIapYKoOax1puvzka/zdm6gIfuLk4D9spD8/jCpzRC1C
z01EGCUEPlg4XCgg/7yf/fqRhG6SsIqZnn4L5fjPT+mCeQh0l6dAYJAbK33t++TLZCFSEWb0ycn0
y94JHtOS0pWOJZXkdPr5WVHlmt3Q4D1wJccf1tBh33UBoKFEf5waUtFqYz40QN4bFR7//DGND/X+
skRMxdxJ2KQusHF/2D3DCbM9Q+rlghG9z3X+0MS4/Edk915TIIzUQdpjaeoQ82970kW9em4ekJB9
9nL88kbyc7i6ZQv6ZA430w+/VX/EltIMte4Nc/tV8HZsSl3uJj/ZJQJJNp2s7pNv/bcfnesoFwE6
elATPvyK48qZs7HvdM9MmMss2s6hcs8KEyEjKgntPBLnqCuGlWtVDqNJ+T3vXaYMU/LZT7I86add
n3OFr57qj6aLku6Hw4UoNMOwbRxQKBS7TZS1i6NaO+pxhdLfsa6XDjVdbpOuiQ6wbhy0DcE+R8sN
rzTZh59cOn85BCg4KRIR2Zg6zcal1/Tj3gGyEw2KES8xriTsJmG47MbrCrZwNdSkrovwmJXh9z8v
xL8aSz9/B0wWXUFIG8UB1e6HhSgCWptp5EyebhTAFr73FAhB8FyU33hnYN9YK1x4PhSTcNOorTs/
ZupKJld685r2j113ENor2enRkrdXrs7RAhQc9gHAcdLF7Hy3RO9Y37BRQVyS0NHSOz/EmbgpxaEI
HuPppQ8ZZp2H5HJsrv/80Yy/9r+Pn23ZSGjcCS7P1oeVNmvKiHFvctzUe6kfNapP2/o6OTcZ+qC6
ealy7CIKXvJ9kZ58h6r1HjIWqqEspISxrurh0cDZElRnifYtap9Vt2vtZ6fc55S1xQ7sw+Ruq2qH
bg8qTO+V6Ro7eamtg02lboJhU7eHotlCo/bjQ2qSf3TOu7NGilV62YuTWb4V+SXMwpcx2ZuMRRQt
ZuI0Yex45vP4kopt1z714V2aXiGltLoLaDbKgnpjhc9j9NzPGLyQddzN8mACS4vWkAxxdw3+Zrpd
DEHzSh+woLSoUG/a+iTIXakeCpd5LuvqfniP8ShGt7m/iYJdkq59QPoPJPbl+k04X3Edx4uKqqCZ
N27p4TSgzLbME4YihxSXHO4cc8rhwfbvqm7t2Bdkl3F90ZzDchVFoFbZJyTojr7vX7CGjzj6UNW2
oEg9SLUXBNGp7loX2yyBSbQqcUBrR3y0MXwM4yb0k23UHub+SxZ+GfPNZK+QAxKQKMm/zSAlwXNi
YoCD7E1Xl9UhQXoPPaDf+OMJaK9hwSg9jIv15pMT/tcNk+rJ5p2ntaTrlLw/v6UOp1OWEw3hhYWJ
dsOAA1UH8SbQsqc+TknnYV//5Ez85eR1bV1x/7UcWjrSMT5UFPhl6HqPyx2f/7HOeublTopf8pPX
5a+u0MfXhZuZDnmGk8nQP2wFiyavwuY+eUN/jXwXP74SZ8IwsbbN74B1Hf21rO+n7naUX035DW46
U/W9gz1a6Iew8TDr5YiXsHz3XudsMIC3hA67u2FxDoVro/GU8xzD28i7Td8/h+dFaXGrnTISQ5mJ
b8IzRYsUKwJVZiBzwdEmZ3sVqm14ai9bywOEQHzsTAbuDoHdVXUnIBumawUILPJI8inOtBQKF27E
Lrjq04uy25MGBqv8AOYvJ23nvW/vneguBwY1fScUVt+g+gCoBsGBl56R7WqqkDWRqa5bT+X8jrPX
8k8NHKnec6arCB9ogwv0ua6vynAvDJw53tjf0RFw7FWLaoKh0Oz1w6UJKZFQOWz21VY6x6Z5QfnT
nv35qUgfMjmuJG9Zb7w68DfabDi2xF/10HyV9oZvSZbXZkM7DDV7Xd302bHo9jZimenrn3/jv9y1
qBkZhNLjYItc/vvnpdwWbWpX+H29QZHpYUX9u1WDX9QseZp99Ef/+dMMgzMGvJJDzfFhdREyJ/sG
3alHwOo6lnTxhgp0mo2e18shTfz5ab9WdLR86UU5Lhgl3lj3w924TpplujtN2LwdhFoZZqrAxH2C
FwGPJytPJfaI2zZZI9u5Q3VmfXL8LN/eh7eJazJ3WcsA2o+E7udvN7bLIuwSPu9ItuA6SSOmJsJt
Pnlrf/cUhlr0l7ksc2X+8JRab2YncSpkjYXzNUKGvAKX8lkR/puFwr/cFAo/1/Kb+3COitTtTYne
3SOIfpvOtb1YZbHnGYRD2c4sPvnd/XoRWp5FswiGgUVj48O1LK4KN+t6iLx1oZD+akdXp43mQ1Ql
gsrzcww9thOWn2zsHz8kIzxCyAVtf7r+KP0+buylP1cWnm0C0oeXkqkTopNLMX+pCFz55AN+LDx4
FI8R3LtNrt24SD8sjX7MA2xEtLUNl8S3GU8kykNVuQ+LBkn4xz6qPduMpu2fX4qPZ9cyFXD4aMwG
GLPzU/z8XFLxTIH5ocG0yU5LFkS8ArOkEFsAMbEHT581+5NH/vIeOganpWtR7XDNpvT/sEDNUIdY
9H+pO7Mmt3Es338idnADl4gb90GURCkzbaeXdLn8wvBS5r6T4PLp749Z3XdSVI44rreZ6amJ6q42
BBA4ODjnv0ibwrqoQPgozRsYsXt7mCBlKelhBmeGOZHu932Nvv2sbZyP66+KchsDU9chu+Whdznl
OFOgRaVuuXehZtrJBDesJG1qJmoN3ex+uL3A653LZDmLXNIUq8il18kB5SUrwPCx2qvju3aAYq9C
ZnBqYFhVZ0dHVG++dsWv22NefVTwERwUrIGoVNO2Ws0QUYNuJpFFAdcZG0CiKOfaMCX2NTw5r6n6
X2lexhsb+Lk09DK40SQn9aHowCMAYTyx2kkwoBWt7IN8XzqPc3wE+4OP0YPTPNk1GqGNslMrMkYQ
rg3gVRcpUPCk+QN/A6xmHr6m6RHjqgjjX/VrJJ+AgQFeOsbg3gR20+Ub/jqVyWFwefLik41uLf+s
Wz322hN/BrRD/gCxWLC1R1ya+a8qOW55wcNcPt1e3KvtwzwX3ACJF5U5WoGX2webHhNvt7TYT1Xz
MRga2tuVCTd6RIBVWLjA3B7uKjBQw2HnLG0U4AgAFS6HG4dqssYojwGx8QwEY0wC4UIbqPRDlmW/
ZoyGvVaNH2VhPv6DkTWGJ7kFhGOsRp41QOBdWcd77Jf/ikYNR6RBoAErI8XHMOSIvQ3Gk3BB3I2B
r1eYKVMQpGJOcmDqq/jQ63HaGhhb0aVU/UldXLxim8fW1Lk02rdusqtmhMPasq7Ajai9UHNdnZZM
YNohunlEAKKlUdXusZq2Tnk7nsVgTZjWj8fClcVbGmXh3sracg99e+P0PJfGL08PnRj6oVSb+S00
Yy4/s1HZYsybEYdP4HY5Un+qAhb9SZNkozrOEWZ8UEHWn1Qt/CQVuqd0WOOziahtkZ3Z8HOJ3K+a
wnA4TCnQXUQWMc8LoUYCbeaAFB8jOlNOd1StR7c+87DnHYqAA35hABOBSGJKV3+j+YLWM4eJv3II
NdSMGgocKBrO2echPnZQicl48KBmsIeAPxr5RySpNvb8a59ELF+fOEKTkl7C5WrIRHPCHBo1Zei3
sTaCUxd5d5/xEIFXqnlDoe5Q2xH7JhTvy66FOooF2MYnuQrcS7McGAGFVPQ3Uce8/A1qIGIYrTwF
NJkpuxlZxNFBRFl+tkc7RCgBEexQOd4+ctc7n5tYOEJ/7gsTRy/HzBxgu11T9/u5m/d9j2A1fFLk
c0zKIqa6uz0YTQz+uItNZ1DqolgMRGKB0RmrKQ5FD4deGbq9+t74UX4gtqif0dCycPsL38OmC6YD
f6v8KCAb0s5s9mX/ICn6tLsx9fR015o79Wm+D89jsdfyfY4OnPjJX/vxj959B8QzqX1HQ9K3I2DD
Kje+LXIdbCHF0wUl1jN+LHDVs+ZQ6B/K6c8RWE007aArlvREFS9XPR5G/BW6AlxX5B+SfofHLV7W
SbQH2FsLqg8HoXvYfTrF3u5PC6McIxfjpGCoSikjOiKxUgs/SDwDuTyy7gBO3654NN7Njx20fZzD
Ptl/oBcPAiFC0145acUJZXzX9M3wZ+FAWvepPc9vXZ500qP/QVFL/2iF+9I6IX+QuW8rcWyaY5N4
HW5X6rlqj53mFyqiLm+RSO6A57tQQ33+TQR+kOGZdX/qzmiqLvrMwzH52ibvjPAO6fR4h0p69KC/
Hb8Mv3Bs/qr7ykPxF4KdMhWHULwLHbDdD6XRwWs5pqhCTz8QSKrSH3H+HqAVZQDtEZhzqN2BbsYE
A2tD92f0Zt6I0FeX0rJxFt1ZVyVtpQt3uU+VDEvfPJjZOO3ENnAr1DxsijpGC4ZlNKK7GTFXL7b1
cI9KoXXe2Liv7lu6G2zepVq+LtLGohyRPNC6PZ6+h7JJdujF7IdJ+gryCHwtQS9HQiOHJgJAQOb5
774LmL4FFICaj20CQ12lABoTTqwmZKsp7V2O7x2shv4j0htURYpxY7CrOEReTqFHcDepSzhaxQQn
juzObuF7J2YTntopeEOF/lhBIt8ZU/Yt7NgMyVTLjeiwQBzXwYFxAQs53IsOrYDLb5yncd1A7ur2
eQJ7QZM4ypsFrAgUek2fqJ3fx8JYMBCaB35gfNdlFrYHMtY8eqTzPidNO5RZdI/RTLsvev0vuBrO
HXmbju2JkNhvxwr1xbgLvG5RJb+9R65XjRSCzblk+KYKyOry18OL1aXi4ksklfq+ET2kYNgCAzkj
loyLCEb5x5BsPO+XL3EZThlTR95xgVIAUF7dWmgAOC2KpTVpWo2euhh9y+rvZK3f08hRCKv5Ftzq
6r4wwFBQy3Z1zdZ5pa5mKQNIOaYEEkXho7vLlO8Z6orO0Ctvh6n+9LsruvSCgJEt21Bz1dU+jMtS
tnbclHuFu8ivVapxaFoRZzAFsft9EbruHWlxsXElXi8qe0/VuIF1x6LUuXoYu/FChC9KhAZ0WUPM
bg/AbVQ/C3SMcTUEQROAsLdnep1+GGyYpeZJK5zWo7McjRft4UK0GipnKf6Eo8Q9oKPKOEhqmqBf
g3Ohw1/prGxASzTHgqvXa6TrhsiTWvrbYRYN8QWlxVvVNfX1Ow4GLRI6tZHvVfyuxw4xAwzlkdWN
cy+osdqp2cKjhf6+mN/fXoLrjXU58mrV4XL3NlppjGzv7dEJDtKNXQj+wj6E/8ao/7cIgOvL5HKs
1bGpqD/bhLN839bKV1yzEYrqDWCQ2H12b+fuwdST+qgJ2oC352heHVfGJawSCqiSgfi8/Mp5jJhE
1UcUAZHu9vqphd2uFOFGLvvaSpLW88TgogAVuTqi4SySUIn0Yo/4xOI+ZUGuG0BuhzHM9mgLbPDK
1nVNUEZsXMN+1oy/nFQC3cidS3Q5kjH7EVvpL4htMEy14M3AzVEG9aEkp44y2z7TeQxPtELPt5dV
v76dl58gCIAGIvkgGy9/QtjQrORyRKlKfq2ipZxe2BF9+6R4QK8DpadGxvcliq27ztS+mZOCjgeN
AJQog10KVeuhobDhMURz6HuBKntCzokXa+VFCjQfVHx/+4blByNUxkbj6cWyXf7g3hCJoQGL3UeJ
8q6SCGqHZnW0mhSz3OlIuWrAOxDzv9vrdLUxTPrLlIQA41JyF9Yqh3KUAAZvm6T7RefhiAbuV2UY
PRgJfxh56vyTwRAzwuWAlzw1mssploEDYbmNUtRempDbO6WnkWp/9hVyp/Rtf3dm4COxR+DxhmnB
FdQY3JI6NBEND5R/vzd1W5wqx/WRYNgXGnq+vz/YgjgjF4XKQZvqcmZB26MtgGDBnvrlCQqsLwJT
7pBOwvE+tn7dHuzqMoIWAu1jyce4b8114jcpI6A2dBj2iCxTdErweKld59tC0NdyW57zaLA2opS2
NebqMlKQlrRlTDXECcA+oAXklxU+LGnRq1/6FgcYiEVKjBVPqlmjp0VYrEe6e5eSunsFgkQzjzNr
VMx7O3DQRDLsDdzKVabFmgAWoE5DwwiG1SpPHCdETShHIiRUOQrGbkb2Tu++12WAUnmPCXIaPTrZ
UG1EmeWzXuRagHvMpS7PsMsbdjVqPlrQzfUMiVIO0jlT5u/ovWzV/5/bqP81ikM1yLBQ2lvIBMtG
XqOpHLBHoa6jmZxmUXVU4xJgb0R5Ws2H9/Bvq+8IO7yHQ62dJgW1x97VfrZp/2Uy5/soQv1PGeZq
EWn7RuCtzoO6iLVpxse2gQV5e2deXqJ//1L0QkgSKNexzVfRBCX5ZgiUKKEqab0x3PxtVweoNrVh
cq5447rGn1EcPsTWZG58fu3ySzCyTgmdivpieYLAwLqcHhWh2dMO4kzE3SlBHwWr2+nU1Nmz27vu
q6CiWwGiONDC+DCN0SFGTrg8F6JpvobD/Pn2Qqy6C8+/x3KpnyzXOtjJhR34MnkbE2WwVWhTe8S1
rL1R4wPl7JXQhjLU4i8VlqU/d+4XkDfqLkcZeeO8Xh7Xfw9P0ciE3UGWvEZQxkGPp1LC8LIF1YAA
xicFUedZUR8hdaO/IZVxY8TLA/ifEXmlCZq2xtVDrRpReqWpsKj1JiDUxGxjEu7NpYPgajQZp1qi
toXmy9877reoSf8zL6H/deTVJWX57ymFb75l3zCG+PaSU4ja7n/IR5rm/otWJb1KQsZzDfs/rELX
/Rc3PjmRQdkCCtECe/83q9D+15IGgJ2m/kfU4R/5/+Qj9V/PHxYyogNS3XSWXuv//T8X2XW7+vuX
eFtxGTiXNxyGLku6w//nuK6SndSckSWSVeub/VydHEF5cQ6ReMyCIDm9WJbHv+Pk1lCsAHAr8PU6
8JjLk4goTsGLIWn9zujNk13EX7RRVQ+TjiLJ7ZEuox9MLyZFz4v8RhgaBK4lJX3xYIvSrBwJw62v
mrNLVaabfEfG1cFW7PZYUrv4AGixfshkU33JejN9uj38Ouv+e3yiDV1U01yuo8vx57wVOkj+1rdr
Zfw4u317RDEtOaI7GzyJuEj8OaiTH9jIJHd236b3tToZO7Suyv3GL7kMBv9eCVIUiud0rKE7X/6S
WvZVr+h8Xm5NBM463IfeIwVJuy2ycrAqOWDnyaqi+yjQGvxpkbcugij6EAxqjyjAFIFYQ53gU2rh
yxwlHX3Lbig/TyK1T3Io3Te3f+/yc/7rgn3+ubZNt5ucih98hWMSY5ylyTh3vjs16LLrEqlofHlg
+CejfVfa6fTp9oCvbH/b5qaiHUu3RV8/+uJUd8cOJwJQOci6F7pDsTTAIzRQuq0EX7+8Gf+eHLV8
14Fi5Sz1wstvMbmAO9S+YVcgRNNSRyiSc6mqstsjfZd/sW27OFhYTSzSBVqOtmozOx/R3MP4J5+N
4l2qOxJ/JjfvcJTEsvGPuYDMoWiB5h5EJNEk1IzOvLOSlLaOgSHAQZ1G+K0JMvyUkZN0RnkIgEu+
scmu15ByEpZkhBAmRxJ2Oa8ii2U4xUHrpy16/6jjSM9MKIoEcxts3G2Xt+myhAxlUTumQ+c4plil
Na0iXRAzkILdWCpvexOp1EUHTe6C1rHfRZaIIIAgKfS7m4QtYiIrSCSBILRO86Opw0/DIW/RZ3Rp
k8yCjmW3rWdqfXy8PdTVHlnwtYjMkmDaEASM1QSLBqWqrpONP43qcNeOAlEd5IE2vthro9BJo46m
29Qg1jXkqmjNfiyc2i/Q2/7kBsI5Bfi+dBtfa5UL8rkAVnCIl9cs2AoKV5c7o8HlJ0lqla5PC33s
bDRK+nNyW5w+I6ORX8UkF1L11Jl7hOcs5HdT5P13pCpoLk5gcdI3SR9S6MHKBcMVbA/AEN9e72cU
/UXEWa5RG2aUw951wJpf/kR3QkVmLjVgyEpdHWAAFOdqaM3vSViK0zxLezdHeJIalhLuc0nDkVW1
T6mjD3ur77W7HG3Tu7ko6/uuDJ0NQ/Z1OIT/gg+LAzbNXGpGawKVlg8Nir1D4SsmvrtJ034oZYUu
NUe9m3VlY5tfXVvLcA4JCW12HaDIus7p9p2WN6oo/KGMD7ZWCU8a/ZMp889NOgHS6DG1NEGq5Drt
rVkD1ire3/4c61Dy/AsogSyqCbRbn0Poi4vbQt1drWur8GVX5ofWnXJMlVEqIgZq/u2hXllbLhnO
GLVygLrrphF6eXHFWyb3Y0ugdiaUXYQirRdLQNB1bW+s7foeJvkHaOiiRkJKwodcxX7kYwo70afM
1+wEMKup4GPd9Rp9dfLy+hFJcOeEgY5hHBK9kv9gcLq6fFEEVARUwMs97jhwKTqnynzDTBXeZQgk
7BNb6nd6jigwkLDWK+mffRus2VU3Qs06YjNxYEALwZy9xeNwFQLCifKLqtWZj7KEeKNZUXqUjiLf
VSGoW7hI0+c40ZuNbXQ1KI0e6k2uzkULy3IRi3mZ/yGw5YS1QV81GTR5kmzq48y24uQUfwVpCzEY
GavpcHtDXX1iBrXpjJkcWYhJa5pEkHWulkaq7o9d4jw0jROfaDTpp0nYyWnKHc1PsiL9MRRKvkEL
WYdzQtdzy4cwZpPmrdGQQ524c9U6up+OmMTjIlk8iK7RN9pZr4xiUjLkj4cYjMaUcbmoei55vTqR
4TthK5EQdDQk/cd6YxWf/5iXAZnJUBrnf3j9kLaukY+tM1M00BKD5m1QH9HhmHcKxlF7G1vXxjNF
q9712TSekNqvzjZeKvcteq2eOkPTxXUte4tGVJ9tXBNXcQlqsg4VjDQHhiAn+HLuSFppeUGd3W/y
uiU8IpJVjc1+hIR1vr2LrlZ5yX0J9tz9S0/dXnbZiwjYTBaCc3OkQ7a0y/tMVyN4G9MWJ/gq+MHG
JenFk9blcFK+vBwFDqnEho5RjBpXh9aNbV+NYXg0vW6eOgkI+jdnZWlIRdIc516h5LyugpDv1PE8
m5lf2Vp6QtzdpjAF/v32KFcnkFEWthaCTzTieR1fziqRRdgDHsr8bi7Hn+WsWQ91m2MDnThWfIda
dnNnhrqK5ZmG4tvtsddPTro5YEifUYALnnydI5JWy2HANMAXrQzqXd/h4bZPNBBXQWlA4s9Dgef4
AtpH2ykEAIMyxkZ78PqjLjfZEvgI2cJZI5Q6s50JOlrmp2Qi752uMTxs4nKvcRCcHvpB3yj1XUVZ
pgxMjtkinMKGWrbyi60aV5aj5E6Z+XmMvmUA9QRR9Mj66KRadsyS1D2NTdSdbq/z1Ul8HnRhoi31
Ckhwl4OadjNjXdjh9+K0Yq8alRTcaD324Uap1BsruioeIsayGm2Vji8wSMsoW9zjAresvXFutZ89
PkFep1TV59Kyc+0OP6zpTxLgZvIGq6+SM2ae6casrz+tzusD/oUFKBtO/fKfv1hqGSGjTcqARfjC
3E8d1xMoyMMPQdlOScuNGHwVgxB+4Glg0UDhucWFthrNUPHa7KrBD+LePmIRY9OtwTPr9pe8eh0A
mDE5sCDdqVPCcNUvhymwjFMSU5F+B0sDI3QqaUezmuT30SEZR2HPTilBiKQ6ZX3hxPuBrvq3dC6C
e7M1lSddi+0EUdvZXjBhKc+H27/vehV4zJIdQjOAhIrSz+XPa/oMOduozX09Y6kdWBRHmQzKxs1y
dYh4yxo8ZWC6UxKAj3I5illjXqRWjNI5lMr7EghcMuvT3lxk97vG+oxNsrYx5tXMwNM+Iwg0tFgE
oMrLMce6K4YCAyffIZP/EgeieAvHeev19+oogFgX1OZSil6tX9qqPF70qfeDqnfPwg6CIwQfayP3
uV4/CLg8MaG+0VvWzNV9SSSIMOtSe99SssFTDEwUe2XS3zaCkE920b2b63SLCPfK1HQVah/zosJH
a/1yAQPul0opqRp1yPXsMWKkr1UCcvrNDQjJnfsZKKZG65RXw+UoGT7BCv/q/AqF8HoHwB+YrZbY
H24PcxVRyRrpE9Gt49IEw76KqIMM8Q4rZUEuQMNuSgCv167o93kZ1sfbQ12vGw1ZBBmZiwP1Yd2l
w7p9zPTArn1gCeDyI2EdrFL58Q8GcRehPgiK3BOr+chmzpywsGp/kJg2OVMUPLhhIDee5q9NhfBA
yo8cHknF6gwNooiiWRlqP0fRG3VZir24XBkbD5nrb0MPTSwvNyABglN0uQWiRMh6aCkA4Nbm3FNU
xxaJl9vbXjb1xja4ntAzymmh3AP9pVN/OZSmGFMUOkXpxxpGkyidjp8mZVY30ttlWS6ye3rzy7OM
973J8q2vloiuPIU0aMBZOOYnqjLKj7TPgzuagcOH2CmmjfBwlRLSekOrDYtqXmQaj4rLWdkhNr46
EgmcIZn7TdDYH9B6NREDK7X2Thkd9y63rcQborzfSI+uv93F0FevMn0SGAFnAxpXVXSYsFDcd5Op
HaJ2zDYixfWqwlMAiYeaG2Xzq81oCTydMUokUthW+aC3OU5QWT/+paHyfUJCTG5hxa+jrtAQQ0Am
iQY/dJBlM73IR5Sh1Kca43aKJ7N1ZzVa4uAT4toHAweq+ySGyZOJPD7cPtlrKBEovKWDCleMHgEs
w3Wwr4MmQMAXeXQjrmWxa4c8+5KlhbxvUuk2XhKm0ZcZWzBnp1rENdDfRjoe6cSMn3qjqCNvdMP5
AwLOdb8rZrWwDkHslOHJyGEHPU61MjlHMyub1kPiXHwrogkkx+05XGc9S4FwEfoDvAhYAeXAi6XD
cwofhTGpT50iGiTRqxAVIbxwsMvGVPwOhjeIOpxgaAAMKQDmY4QyzWeRyEDZWxJ0vocwjm7ddXMC
CxqJdugBGz9xtZ2ADFCuWQQ/SP5IOtcwB3RbKssMXONsgXJsfT3Jpk+4R5Z/WTht/jTChFwhKhId
xLHuVul+7lMNVPtYTWDetWTABMgpFQ2pMD14jxsTpkOB2UJHb1Mx6RsLCsT1KqYs3MElDFM3QH93
tRnjwCyQgNILH5yOhSBF2jj5ATeg7mcNZAQkf1VWKU6AELWQEB31L3Ucjn9hJBp/x3sCDzC7aybz
UKjD4itUJDhgmnUSUnAlfiVwtOX0lqKKjPH9ae3uoGaRzowsDCXwPRBZ6gmrD+4rY/FAxtADyHMD
sglrDictz+ko0kPaa+ZiC6vYn5Me2wc9FH+oQWtPnouVzzFvHeUIEivMd46ZUewQMTpgGDvgMH/A
Ps/4lDrVnOGEMoP1DAMdWG9cUbbe4eeo9+wIGyl8S8yD+YCWu9BOdUn67E2VHj+y8v2H3jSG1lPU
ufjRFvVwdiVVKW92mxZ1Asxg8vd1WKjjAeFzMPIFSfFjyYu+35elCB9NLcfRU+nV3rjHbWf24zTF
KUCTVf5lmKjt7xo5uRqsftmMxzIpo7cZoDJ3x7Qx9cTNMPBlmxrw1yNthJhQwKBX9oVqZjD+sUJM
HpYCabMHeDdFp6ydoupNg46/8Igq6UI5q51vfdWo2NAjbQtiW4aViA5mW6MZGDb4LHmDGWZ/9mbR
3dfOQBnORE5xPoWYyr2bofO0x34QRnh0ddxW7EhvkS1xxvSzkfTKN6XOjL8Mylu5r/FmRye+60J/
zoyxPzR0SoedHRbVUybzxIJxgiPlQY87KOmBbQNswZ7J+qIEaLX/smVhmIGnx3Ov+nYcCtTdy6H+
plburNY7A9vvHxZsxi/ZCPTniJtAXvsdjlfqgzVJBxhmHrodKo+oQnl5I91F+k+maMvPsYuMPbI3
zc9gmuvJqw1McvxwLMxu1wzYQ+7DseveNXmL8XmaY0s3pwa6GWliAJ7FIR2+gIqpbvAguwFV3zKu
UNrU8FbCto+u+KKtC+x1l6kqLJwRrfuPKn6r/Q7nEu097tSwYvQkj8cdQgTTF31KVZSy3GhcXM/V
j5MGZPMQ65Ch2f+5/BhyeyD2kKdYgQd91w1Y82Rx4+lVvCwuvp6ApNH/N2GYhc1PvImVr5VaKj+j
rLDxdAyeeDkumr5O4jXUIw+WKfE3aYdoft87BdsL02Sn3JlqaT0UzVwcYVClw17Py9444ZlbP2nN
MBcsumhz+IKx9aFfdMIpeGmBbwp7nI+KOrjuLokcHtZkIoiIGDRQPzap1jis2VQ9zEbipoehjJLp
QCIJjGosgM7th7iH8aip2Yi/ih5Yu04Np8VIcgoVevnlPCMLg791mxjJJ3Za8piGStl6XG99v6tk
SSGq5Gn5LW2SoNgbLbsK6zNN+zqWg+3uGvwrHgF5C82bWjWxPM0eYkJTKKJ7AJwSX+A4i8K9mS7O
jKPmRPhogE8DTezUOBi6USqeIl3vjL1aacqXNtCrHy26zZA0VIQ0zTDva28QeGcgrZoj+NJzfy7U
LPwzbCewI3bCcgHWlj6960Y9iX2F5+S4B3yZnmp0Y4uPKEAPCOHosck2kR1ULR1kuOVLqwGvq2HX
YR2SEi24j9aQo4CDkS3CKHaBNDVSnY32VNoxlzHi6JWxCzF2OmSF0OURp4hi2M3AY9p9i/UvVGx1
nFWe4f1M3RVPGvyVKjgoKdYk1Y4ScCDuOK/TcD/SIP9Dxxjzh8HtZgMQFvZ3O05d5KJGa/6ILgoS
Hm4imz/M2RS46tWA9OApjaMCntLI/1IRENA5EmHSHF2+puJlAnJTisNHTqddND9iZmFj8Z5kOAq1
OVW+fppEdkD7WUmxLkvaejcacv40xXGVAT+NUeqQkVrP+9bIGyRoo16tYJYWOeqPNPe+ZJ0cjIXc
mIZ7ZRrQwo5saaF5jd40aj99yw8NNGxxaHAb2WMVyVz35IizXTcrlbUfEVnpoCHW2CVKqlb3AxYv
1h1Ow1xhupPU1ht8bvsSfyh8mo7RHFlMwIlr49SEURC8K8c0Lw76UNgIlQQEYs+oBorvNsY8HKHO
0O8WX44PljbZP+bMNZDiTXSoECrJS3oc8PTCaKTQ7PYpt3Jj+mTklpwOjhGyp3qtdX7lhht+JrIb
qqdiGAnQKB7lh5b6C6lb1wYoCeGOKPcJHDMDLZhIezBbfKO8IY/C1GtGQosXhg4XbhqOxLg87vRf
ZlijimiEbooQG5ca6mRVph1dbW6bXexKOOBh2ObmIR3pVXuuFZU/24zS0qGtFF27NzuUP71xBC25
q+fI/F4JHLZ2Wkqke1Q7Vf2DhkhhH13M2aE2pWVu3JcAZZITuh5Ff6y45RGzka2hvjGQKpM7J1R6
8yEqjHw+gUdU9Y031LNGwItH1HN+RmHS0CiB0rNed0n7ye4K7JLN88T2eUN0y5FKz3F131W1CYE3
ranIYu1Vdy7HBuglmUeJDlcxDJ/ajnLG3hwrco2Cavy0i0FdaAfoHc6bqYpDd4/SpanhM5TZ3xvF
sYpjnrjju2KqqtzTE5db7Ha+ueRnV9NZuj0u3Wegw6uM2B0TjAfq0jx3IuhRzG0AMHeDcbw9yipL
fF40GrCk3mDu0PpeFdpE4YrIrCvrrGakCOaAXrQt0+jsuMNWI/2VoXiPCdrXvKThSK1e7UA6B3uM
Q+scDLQ98LgxKFS2jkN2j/HK78+L+hDuBIsWOZDbJZl/8RSTtdTqKs2tM69n3Ut6pJSUqSFYCLgE
v72EfwP4qUOD8l13jSaVXu5UdtbZ0dGRGMxR3WcCBgfhJdoovr7yBIFQSvmdbU7Je42gq2qj0fF5
Mc+gydOnGQGekxbrCmRgJYyOysImuD23VaFg2R5CX0CDkPX411rpkWswtcFLi/OYTV9Ing5d2j5h
g/vQdsmvYeRN5k7xFtXp9UEX/5FFzAFk0eW3GxrXyYDliXOgOtF9PbfyEHWGe0jgDRz6UCG3jVX0
2frA3MI0vXLoBJuUigj8PdBvq7qpO2stXuWVOOOKi7dy1zZ+Jux542hfn4SleomKJThwyjBXmt9S
QXmlwJWvCJZsx67VP5dqDJ7M7tb5vp4QbBYeq6QEgOv4iJdrCUWnSIdYGQE18mgyYccenU7+cXuX
vDIfFBipxWLHscBw9ctBphmTUb01u3OXVtCmKlenilm579rOqDegkOtGODsSqiENWmAMNNkY8nKs
AD+3aqqc/iyTLroLwlK7K7La/NqUnXI3tsr4iFeX7em2LA+OG7qnzHT7T26e9udutLD/6HLx24eE
tXWA8ALpgH65LhWH4N+kNgXNObewhMoNRftSWEr/phKZjgGtjfWw1WX3WeqI395IdKSo82OSwA8w
1g3kUCtCo5sqeSaxHHfzVPd3JElIb8xq5d/+xtcbCcwugzx3F4GhrgJqVZQi1ZzePKs4+hwGIApw
0cKtWLrmU/N5TWrTglBKF54m0OoAtm4XpFXN2XczgDFhWMWeZSndjvLoeKTMpZ8p2DsIDNj6D6uR
wcENugb53r68U90+9QYN5hYPd22XjJGyj8QQP42Dgd4jhvRHYbSBP1datSssrE8USygHTYXO+Pvf
BQVoHWg7ZV1wG6tZUIyOI9WIzXPbWOpTpfU8RbsEYkOxMFNvf5hlw7/IExYI/QJgIjbT/IWouTp8
mlGjADDKGhimVXrCCbWPdduRv9Pl9k1zxgEwyoZhQ0F5tR2oOYJIoZ9OQx1KhbXGiY2Q8kShuMmJ
u88+9HTDPeEGW6LGr4zyzBAgfNFzRTny8rDbIhrHVLexHy8GDcwzr6oT4BC92FjDdfnxedstNkZA
TDDFoql8OdBQZ63tJsI4RwD1Y1/Ugdp6c4PJzl2gS1ws435h3dpBtgsM3N0M3jiaZ844Xu8KW/aJ
N1GcpMDK9fyLDhGCoLe/8mollh9IoX7pF1LM5nG7+spj6CTJTOngbPZIDlYGGqPFZBan3x/FWYh7
fFUAlmvcd5VTpXSW6y+N2nBPcd6AkNtvYQyv5yIQG4CKuNAfF2TK5WKjLOs0gISNcyOdryAI6PAW
hQEQ5PZkrm8lUj848aCGqdyCQbkcZm5cTVpzaJzLpFU/8X5BvLIS8QnPaP1we6jXZkTzmP/FJQG0
ySo4msriygvI7Qw+QJ5Fok1HwEpb8n6vTUgAF4aeCknaeY6dL3LappLYcOZSx+s+F2+xPh4fxYSW
CKClfgPisazNi6DCdgPTRd4MaI92BsNdrl0X6/kwuYEGQmeInH3jlPbRHI3xZJoR9u9VMFXUj6oa
LcO26Db2+ivzhKDCXgc/Txa2zt3B6XR6VPLyQdWgfigkAnRQ/6c7q0dY6/aHe22oBYzNk5Gix1VC
raatCdHFZJ4z5TRDa/A7jUzKnWmp/f4eWaTCGW35PxqXl0tq1/rQzFWon4GgJxhzNyF6x+E/2CMo
3kLV53QhvbaOy1lQm0YwmsY5LPrsyOQCb5SqRHseXfDba/fKpmcoBMBJPoAYrHu9utI7dk+6dp70
gvKl7SDDWgbj8fYor3whbhfQslQp6W4Zq2Uz87Bq3CJj08NxeEs1asaJqOo/EMu3+oWrm3TZ9Az1
7OywNJfXr6sicse4TTv93FtD8j6mYIwxqSoG4zxaeXjC5XN8irH7VTc24avjIs0ArpPvBij4cmeo
2ZzSGWr0c1FFfzZUx3c4o/ru6H43zanZqdL59A/WdJHtWuIiL6zVgKMwexf/T53LxKWR5ca0qcCy
Y7OS/v5I7MblLbXse2RCL6cmhz5rkyw2oPf22vtauIiTlHb/jqrgb8KzXB77MFrpIAIZsl3xzBB/
ER3tIXBApXBD6kM4Aiqe2zetO//bjPSCKPiSrXf1rZZRAPpythgHBNblhJxGqbspY9PjzDNiwjHV
1WNnY5clzAKv74xmh+A1HmV/3v5kaxYCuRaHgOL78vjnSayuVlLTMzuHQV+eOylttOHBjH9yRCGf
FLPCODsVrUO5VWrJqVNFaO1zFf2re3z6QgqXRQNv4PYPWvbIxQ1BAQJCIUwZnh1UjlbnsiTIqe7c
F7gzZbNX1th4D6OhbqAFluVcjwJoBSooKBF6mMvnePFRlTEQVjgNJRrw+JErlDZP01gGRy1MnrJk
VDeCzSuT4hqAk7p41xELVlmWM2HqLsw5P3ddBEOyMvpjVgdb0qpXewiIJokciASTMoBhXH7K258B
7aSru5pyJ5kU8pcL9op783KNHCvXkqAPolMNYvBzG+R0SSJV7f/qZVr/RTEdI8zaxQ5zR6ek7Xa5
6crWy2kIPLbhoHwZyGyeBtigv8RoabmnJmPaoAw+jMGBq8pu/chQxL4qCtQiosLU0McQkj5QFWk9
mj+zarxpp3Iq9mlctB9cSaPKq4csKrw5UFE+U+uiujNKC5ZYVZmU9pGv08NdFkcN//UR5j86hSk1
eDeMctUPrbLEe36u9QDrl3H6NtoIe3lxqyTqoSz6oPYaPIdpVNJ9/FZ11RSg2jAHxsHVTIn0XR6B
enCVQPsp0FxKD4hfVJ/DDGqLlyS0+PGNzv4fe2e2XDlybudXUejaaANIjBE+NwD2yHkqFusGwSLZ
iSExz7g6r+HX85P42yVZ6mKziz6+doRCoW6K3NhAIof//9Za4mvVT7sxTRc9KFvRe9tUeXhATNNi
39YAmCpEWNVjj5HrNjyCoSnsLPBImzKxLrczlAcspueR4zIsSuaBOUgaGKNrjXeIar0EHwQX4z2I
w0KEC8jhYbWoWOyI4U5uywFkIWKjl1zOTlqpjZo69lImTYyXglC7IB89fjwgh5F5R+RerGKEjT2F
6XDNl+ZuNVALB0la47BK296lRT004qJxNfznDdi+JtCztr7ruhIJj0aaw+OaVP2NnWiWu9EIsgaA
lovtB7Xl1K+EjK43SYxhHJ6p6UBUoDvTN2ntEgdcKi7gFTQfqY2vy6rioB/zZa8lxjSSBm/5YW9L
FRLePePfvqYyygYuOvLY4rccl2z3yZcuEQgjKp8Zy41ixIy/hSWI2Fqocy1fMCCs69i9m13NfBC1
R4km7/rhkRSNJdt4/WQ+5Vam3uIe0iHqUlt+k9asHJr72dRxj2KHATq62knxUHG1I2JjPpsZMwuS
qXcPyNgMjdua5F/kuBrkSEyc8IDUPGsD6jFecVLpGZPkrzJK+4zdJ6Lg6rWqSOmKMj3NeAic9PY4
WHgvtliHs8QEBIlmMaxYT3Oc8kMz8a2JpJMpj4NJGUOxc1pPzUFeE0JAT1iTlCV8nVTX2WoWjEaz
1vzOMXpONy1d545fIt8yTBdjNGjh1c2xj1dnJYSiLs5m0VZmWBnCe/bWrrnpfTox1ajSiWLGnNsU
PNApb7oF/DwqRZk86tJfzwl8p/eRaLK/WZykeYQngGKcVAqsIYdh5orKGbNGuRrLm5utfnK21FVn
0TuX+YGm2IivD5Uh2mqjmP0QUw+JS4Zuv5CT6dF0NPXpd6NKCpypeppzdJET3CQKIuih8lixvmq+
v343s7h5Lbu0vUnNbHwoWMfxdNSy8imv8v5ibpA9B8TRknYiyUV/9NGEO1EyAhyFSmuLFlfWJHtz
cymtXWXphXmG7/j6KFWipfSWLCCTai4hIWTvey8Fjp3Fxllr7+BUtIn3KxbZLynB90QUNHOVB4Ly
zDWpkfPrROA0Boi51rwMeU8VL5msPLCMtLmsSnvNN5Zo9asFY5dkQ1N0vbPTBt9Z3aSdtDGm1iCp
V67la4e2IQldW8vrnT1J+s5lDyQU1g5lR8Cwtgj0dkrsQOvgk0h08dAqVtJpRWT1hcuVx0tPuuaI
byKmT11NK3FISzMgVc2l3Yfck1jjfPGuTEZ0y/xpd21IA6VfQVOs5WopjWovVr9XJ4m6sqMZjewN
zV0jQcDXpDbe0XyfM+mm3otZ6awFtOcoJyyWV2CjritGimk3brEZ5dAUm3Vcq4M/LaTI5VreGPvK
sfgW69okr1IgsA6sGFVuaNjsOUKq9U0dekWCoNoUpfnFrBv+eNzb3o3tVxZT+NDKU65JzPudJOWK
N2fDVG03c/KMW7z+Mnl5bQarn8oLQlhtgvE07fRstGk5cWxWJ6Jmlf4cVl3XxDRhMyJYaghO84us
c2KQUYQ6j80EoLCnLdPoga+PzqPm8WoEPjUk+s+rV/7ediqeNzZLWgIl1NrpdlkNyAQ62eWTh3zr
rCkwtI1wz2UzYC1r3mHr6KwkXhi1Kvdt1VYvynRThh6mC0/VVCpcSocOpDAz/N7euYUy7AC6Y73M
nMV9Xsa2SnfjbFgYUvtDGo32Smcyoe3tBCURzs8tyAmRn51t41Rqa98ypINpMEvb2TsSWIyg5ix7
63WNl5BugSwjS88bdw+ZI9/mIW2+zt1a2jgSaxlNPEwUBJGGFa3QPFetFi56OT5BFPAleoA1GVG4
NIwwbUxtPBvd2WbhSMauvldN4ph76q1Ci6xaK8aoW7jA0MSMTIVW2bbuTptHpL4wISvgnWc1V9TN
lIEK3yH+S2Iyqh9OySsqDavRys0Dpx9sqR238URYLcag3zuTkY574h7zPMot6b3OBjRvkJYJD1aX
YuQk3mvaY1ZkndjpasTuAAPPnKqth4c6Y6mKb1MbfGGZe/fNGsv5LbalBOkhjQALJ+V2hMrQFI6D
FWiH8BOeF7FYkIWPFDXMG7N2569cxPIV4cRym1tN/jtAgf82ToqB1tOoP8MXkwvRKq/aDM5MotGg
kicNYOJ3Y/JIo+27U095SlPNjbQ5i9+muMsf8krYN9CL3s06zJLdTVbpGE/W1rR3hxbMgjIklQa/
xdsiOrns09BKBFGFEJfAdr3W6mSQo4r41pTDkl7g9N3eMUvp7qYanQEuqaZRuyF3ps+jbhzWVzzi
hm4HLz1WKP/b0g+KroTGia28iXeDQ2xImE1JPWyNxi+dnbXk5iWvcDxF9BeybEPTd3nFv9tJdpOB
/CRc0dU86L3MsMfwVlINM8utrxtbpd+yWHKVyhAxoB5hZ21Q03gZkAtPKXFbLP5fNB8MMPJmCm/O
kBOcPksCj1FugPAQyzao26wrpnMSKoeXtgcG5GssfhpMRcv9bNOumEPhzzPOx4UX66zzmOdOk7mK
MJ7KLmMfeHpbaOSxVSwpE5MSmHZ4TnmqkzdNY4/gJXitXnuM/YRwWIwDSN0jG4zjNIxZxJYQPzlz
EP4YLe6QMYy6E9Vzom/u+mnKkRE5RIMEUETp7wNHBv3A1nU685qkmffe2L3os3xJM0umAZsUzn4D
QWS7jg3nfVc4uN3GNtBOMHt2dZmLFDaRYeZeNLYluUmZmboRtTd9iCyvd5oQIamIw9WY00u8IgQF
xGFYJdfj1kNomU08fUH7mHzTW6VfrHpWfR81bbzU2La+GiTAGvtxxloiUhWIUFgpY8b4f1lJh3Z4
bbMwMzSealoUqo1Eht3wvlMm1+76tfXqxKt5L2HF221j1eMxyxbncmSdWzbu2niXczwYcIx5tsgA
2rVnfw+pE2+HNBkKGJDM/7oaqkiPbV7xtITHChqNg4YvO3UoYzrzV7xmo9bsmGQnLdFeFznJ0Hcp
+tpVocSx4eA7Rk1W1tOD5sj1Tgyyh9CwTMK5EmO1PMxFHTYdee+il5QdZtedMHmGeGl1V6kuxpeY
pGaMXWu/o7+z9vWF1RNmHlpj4zph39jAmgNhhVU4Ny17vT7LaljMzMqaTa2y1QPx8JP9bMTZOeii
CfiXQi2HhatnL7ltak8WQBVbXvZ1jEoSyIy7ofTdUC3mmab6p0ZM+yZbMGYgBjmQ9RzJRWO4J3EX
2G57Xdvr1ra8jQNuv/TadkHh9BA3At35OiwJBidNy5rcqOkZUcpF60/DUz607SaBrWUTyP9SnX9n
sxO4yvTMfAJRJUltlfR9t0NWeTcagFJQNdK7xCnA3rRjt8ndKlrz/kZMLIGAqDao1JgZG6oVEGtZ
c6wn9y61lBNhrb+dfIzDi5h3LoQE5xCl2eeAP8e5xVm/7AGB4+JSuCid25jcMxso1wIND40p9YPY
ta7MrgECzZ3xmxGb68YlsOW+0BKXI5s7Hcu01a8zPHCvjcElr9wz0+PiV8fM7buNllru9aANA/mG
ogrStvAfPQseqo7vBYWAKG3i9dz34/x2IaU90ptnvLvTfp5uJtO5zIDAmjXdj8yPJ705PVBcUPTn
iSnRlsPVtObPsQkUOo3YCQwEUjha6DbtBhAx8BLngP/ofiimK9ddI0z5bnV5AUMaZZn8Ljkl5vlB
N4YGNed0rzB8HVdVA0SNhK279y3bRM3Eyi7HIxWbhIn6uFzKMBEigNSgpBxlTvp1JTadoBxOKiRy
aUpuNbiGgONHlMzrRiXnJOn6US/SckN7lCh1H41qzSOgNjqyF5j7a8+dqUoa0t0uZHyJtczPNFF0
m96oX92Fo4VG8+jcxf/mkRWfNwEgG+9dI6s5NztGsuxsNUer42D+FPf7MlkjizWNVFcWgUZdZ3n9
vRX5xosHUvHG3rpOG/u8SJbXVBVka2hExTlIu3Z+39wWnkzv9To1z8ah078PDY7tQHJe5KxJH+aE
GZazUW1S1+tDe7JvHKROUaGhLsnUbeII7azN6jIUhXgy2LCGCWR2UFdVG3AIuEBc3l3pTeu/uG71
LCjmRYaj7M3KmTy0W3WBv+TOY50l3H5dgqFNv538UM9kMxdh4bV7R6/uTJHdLswMwIpTMOOyjpXQ
98VM70XzpTCaV29Yt70wjrWng3T2kb9gQJ96t+CdO6XLB91bYzA+dBCjwymGWcHH4COqNZ/wC35U
wwXUQb943/JEPJFN8i1R4lFQ9cSH+JQO7iQSX4CB8yNQ5sMyI8ejMWwX9YNpyRe3q+WbzLaKqdd0
ctavPI7UhMv/qsobGoug79VXqdXLJbj2fGeViXtm5HYZOJ0R8v7ucselNE0g0Gh3h9ao2cYV3RLE
Y93cigos2XSL/li75Z4JGgJB5foa2tLSODB6bxzpmF9sM8LGGLP+rN/abHwCq8Z5vK+3VdJ/y1K/
Dk/QnM3JMT5np1y9Wqnjv46xl93x5pOIpEOrovr7GnME386+uFBC3uUmxkca8beXsVOdkmjXXFch
xdFNmgH/s80/mzX3cjatUIASzm71rbQ68jOSoiG/01uvWda2ovAurXTat2zpB6C9tJNzYJeleXCT
uYl8bzZ+n/01JXLTR/HSbJNpumKsfF8qMm+ogzTafS0VO//WesCt+UpqsQs7Vc86F1efWfNhzqyY
1VKnwTAYg3M0RCWOvvWNcb5GYPOiDBEbjqzUlHFQT9w0KivygJRb0t/83jiaTef4UZ1mfhh7Ajiq
wQohLuQyRn4hhp2vKinowWTNvDVxes2KtnRZaQyfHbDeU2/RqTmElhqojsmRLdSWpVYdXIzxnLBp
NF0/eDFzMFZXSXbr67MqLvQuM7U7S7WoxAJQWEd/Ylrr3NBoXaEdWkVSy1Wimv6xAsXlhs5151xS
Lsy07VSUZne/lElFfWStm8NABUNtEAyhKK5i6P8d7TkJi8u/qFCRusn00tI8QVbQ6QxM5dsw1mVd
YyJXx8orHyaeRPtdePUiWGDxHLWGKf1umfWibfl1JnLKZfGW81eBF3oOmLFJsg5u3CvHCUZzmKdk
1yWiLrd53lZvyGMxgYSTMvewPAZVFBj7t3JyWPL6HhuH3VjW/RcTC/3vfinSR1FmgxtkzThRfaE6
/XWVk3vLMoBeYhqt6pm6iimw0V9nEjUp79/3OuA+OSmNHM+5UTXrBcasVmhZdnk9JYJnBlZlLQdl
Iq+K9KHK5BXF0Fgxt+XtXZJ4Pb4mSbLh5D+pg9n5A+fbpsKAbKZcOoaYyOXT1mTueYndruFPr7OG
uMOYCSaw6q6+M6civRwcUgGkXjOJFdl82VDO2Pp63TyZCJnqvTUhdtgmnQYeDtVPXV/r2WcG48ob
GAp7Wc/aBB6K0u46TtfVkKQvkNgoSpZUzzllekbSseKnHZvdYSiftE6ya1+t0zuwrF79lefo4LHc
Dz6yA5GOELKraL67bawL9Emem/NoCvawfqN0ysmdBhdLs4GyE+OfVTI3hvoLS4J6c5cUZrglTsvf
GMrML1YXkz9i6JXo3qy5dSic2UILExMJC0q5YX5RfZ4YQb4oSimSgABCVGMCm7K2rAfWr9JnBffb
+F61anoyljKOI3N0zNfCokwRZrFYmnCp1FREqsR7d5/qvTeh0VH5bbe6F5KS63M2lNNwJYifOBK6
Fs+sk97CzNW5OXXqlFIqs1+aUpCOhfbWEyz/JPJFnBuJmLWNPuvsz7w2r41NW8dOhx7CWW/TYtHu
xjb1i3CYrJoKu4FpSFC7qfHoDKt758dlU25NQ403KoZ9DorM6J7MxKkf6nYt7uzYSfuAOj2bM9HL
+pQptJ6oylghsdBRcO3IlprUJ22VP/c5PAtQ+iS0M+mrvG/d4mdkd00e9wdr1mLsV8vharWc7pNP
+XPPilMRnB5eCUgUiSD5udHx31S6kKiut/ph0Wpj3LF1xwc4q762oAsk4+YGRrdOvDdrX9zB+qnj
RCVuK0o7/qSv86cmMiww9JCghwa5Rh/t5xZJVnoVO2MFotsmuROM2UzRsNTq6Xy1k8+snv/cs8LW
/eQvDArpm977NvKcKCPPcd871JTzdj3HuIeJJWSzODZvfm0795+0gE7S7Z+bZDxNHibM3MnY8z0v
awyML46zw8HL/bh7MTrLecYwD/ytrFVPGXIwyPErUmuhMDxm9rTzeXMCWWGXuPv1tfxpYNHPwqPv
xKPhrknD9ecbPTTT6DaEJB7M0ar5mLnbVWb5mdv3B59Cpg0VYTJfPBpppyfwh66g0ZJts9hkzNdL
N+78Mlfnfklb6tff5U9tOngeECiOeNhXOVhx/PwpEzFTIkvj9RA3jnHpcuzbN44YHxxwIo5bctgK
0q/CX3/oByMVJSLALjaB+Oa8N74A7MKZvXTXQ5cSSU1sB3JFA8MP0JH1k5fio7sIh0XqIqTIiV36
+fvlqda2YvDWw2wW65vR1+JSelb3yYj46C5i9orBG6/eiSv7+VO8mGJZu+rrwbFycYWmkphjNRJs
M/RttS0ER0mdpMlPbuMPHPWnd4IvdHIQgecjmYzm8c8fayfN0mqtsx7oWCUYKcYLO0ynz81XqrET
JyhMMIZTO2t+sMW0PC5UTZ3TscjPKZ11YqYlMZ220XpunZut1CjmNjo9ys44ya5+/dA/uEcANMAY
OEJyXHhPScye2+r+PMGDT1S8rFPGAhHDUbtqZEelMwBnDQL768/80yxFk/vkigY7yuPX3ws/UoUS
sKIrfEjosHWECUaFyOjLJdnXkvbvrz/soy/IRulk3cwM5XjvhlrjNVPKjks/lGLB4K6SI45sjZb2
m8lN9NsS5d39uqTG868/9oOXCYgf+0pU0NgAvKc6E8ufURO7VO56lZ/FNvREWXA6qAhW+uR2fvBR
gC44zmHcc0IbT3fgD1OSsyigzcacD5ZftpvGH9FFC+kOh6Is809YkI8+i3eWyCYE3vAup5//4bM8
7Mo9hL7rwe+t+sm0FxqpgmJSoNTif8L5fjBMMADG5wfAH6Ol9zme7OETq7MHJsHKcSQHbYV/rlfk
R8nj9NjEUcb79UP7YFpCQo0vIwvayVr23bTbsUzP+mkGzOOKzCCLDEe6ueL215/y0QSBXRYopcnM
B1/yjg4dtQrM3OCLEaLbvqyM3itUUrTa+6QyHzVn1C+KFJkwRGx547OYntHcdZ7nAgoxMEU6n8dx
Om+GNAamoGQod/Sdl0+e9Ef3At87dv+ocMBf3l1kl5ZV3VraerAA06JuJVWzH/rhk7H70aecjHW5
CSdM9r01zCQXfx5bfznEq2fuipQuSWPIz9jij0Yt+aFMOnwdTOHesdxJYfTxGLfrYXGJsDULa9ou
dGQ49gOX/Hi4/990/+8soH8Y59Fz//y3t7JP++XyuXj7j79fP7fPL2/qb4dOPdNw/sl7//Sbb89d
/x9/Rxf3G3anP6yAoMl+kNHT2z9+YvxmYOt1grdoafww2P+n977h/gZhR6YQDrQsrWzv/uW9b9i/
nfRSIPpMsxZhUd5/xXr/B6j376UbcakFBcmG9t0iocUyrXLepqPdZpcZ7lRmXBzzXr/MKytaZ/cw
Cu1r7paXMyu32Yok8ElORHO8N2JnCNBKv5RzHGq12P/hHl7/46P/yPzZp9fsoyt655k0272J5nzp
jlmtHz2tkazLNY0Dvygh64YtpgNeELd4QIilP/eQ3QcNvhL4kg+vTWZ+abzeDGdrPcJzPFsuAdOG
5hEV1pk2nRi32BolsZp+725Vv9CWWIEYnCq7NXH1vDUsMIC40I9qSJ8ssR7Xtbpfi+ySK/+yrJ0M
kBtO+5KG175oNcqiXtVvKBfgl2atb7YXH2RRRagGrvWquqeHcE9w+aVb5G6Q4M4XTHb2VdC6DBvN
eJla/YsxzA5BufrdYlcyqEb+a+idq5Wu0q9v6A9K8oMb+v5oxB4TLU8zj0c/Iy12bLxwoIYQysRL
N/5kBBwEyQ5OoiE1gjQmy7rOnqrSPVQytwJrltHYcaCwJ0qzcbUvpPNG7z4oxm+Da3Cem6/7zNYi
en5y65VTcZigAqLexIDFz8xx0y6Et07rONBxnlWIW4QKlOXcu0ZpBFCVNA7dw6+/6g8O8qOvehpT
f1iknbnXx1zzx+MST9eKhMe2zG5gPS64yft+JJt3tEYVJnbsPsaC8cu29MlKVbYZV4ww7b7ZT062
TWt5l034Z/rmy+D1qJc60DlXqq+iMsktrkV5kyzyepDNZ8KiH3vkjy793V4mr/yRhr/eHNtYEs86
7Qr7mNK+o8AXsVkgPiK+9dptLrFscX31NDr6FyfvQ79IorydotrtVKhyhq/RNDhCMGghA4xzH0dl
361u5Tzd/fouv1vN/zVnvPdwTiCmyVxI2uNALoORlqeAxU0+UtMYB/yx6dC2NsPHq+6VyO7WltMG
ecw6qiUnbKv6vOBVoTD8WQng57Xu35fzbmeGg8lIRmnRHj0xBAPFJHvgzfosyuad0v3ff/60kP9h
TAGoOxjwtPi1YsDRqIZC8zLRtcCFwR5NH/qw7MNEp42AvmZX/ohBT6jBK7O4kwVmH5meXMWyPxs6
6Dip8p2wKWu5Kn3CruDOMLt9lblvv342P+/9/32x4ueLdSnizgutnONcqsiSb37Rcp4tA5s8X4L1
PplS3nmS/vtj3m0XcQfpUpDF5mhU08F0qsBpCu6P3I20aiyjity2JhKhD3z7szyVHxHrH70g71aq
uJRdOauyOU7+ChvqnWU58LVvJQobFud3MNg4gjjQHnI5QPNl+8yxt7OprZHW9tg+pH0W0LvtAyX1
r1lDk6drx+9+NTGXeZBOUOCfeTP+cBT/6FrfrWGOvWhOvHj1sZ9GopMxmjLp57BODSutJVCtFBdy
R/oPptltE3udQ88qHluTgqwnbZKbO7lZ9P5rMWhRLOVlb0xR4cfRhPY6TzDUmNOXJjVv6XiuAXsO
PQK03HSF/onw9y9mI8oxP4+j1esaziCiOa5phwWYVUYdBSVTOPf6aj7a5HI35rArrDwcZRsR7LXF
9ikYbEIK/e5iAUGiAHpDvFRATPntVOlnReeCAmb7uEBqISSU2K9H/A+A+8/3GlHuz5dalppaithv
jlmnWaE2mN45GAKGLXk6kiKzOhu5sENJ5mEJxglmRRr5beXU+pVtAIUUysNYZNRTjDww7CrMOrDj
HtFoXIiT8L7bY6jzoE3ZF9i7B+yHvvlYl0Auqt1AEpPeGdjeilSE6ayTyuouZ16BVxUOCfei/OzQ
YJze34++5LvVIW7y3sMJoz6eaEenTM8cJz4WDtgUBlvg2Zd5+5XHdWavYmu1/Rl+cttSldonL/wP
CdpHn/+u+Ffi4DxgFFYf80rpoVoXqOuCTY+DNcp1zZaCZihUU1kYGHtN33NhvdSINgDGXOrzvmh3
HAvxeOHUrBab13Z4nQukHHRk6GF2mQytwsCGpYZQDugwFlG99jd1nVv7WYZuQepF3Z4VajyzTsJh
GrJTVCaevaFX72+JcD730NHsgH33xO8+E0jhsTUbaZoUYMGGxm5K19eH1VMHQZ0pYFFCVNrotyiA
JmCR9ptNCx0Tpxh1H3g5Bs6XY9k/5Mp9TET+NDKJE/1RnRdS7OtEbubphO0k1idnzx+y9Y9u8LtF
zNW7CRbHHI76zIa2k819N1poTqnoBoOgzIDWsd+KFkZDG3oRqKk0Nw6TYsRKnG+JA8SiN7eeSRpk
ew7wv01i3PzwDju204wSemYj/Os37p0G4v/M/rjd/fzGjVWPz40YxmNsJZfteIEJKA3Ea0tgMEV4
bGAN9tGeXDOaXRo37AvohEGC4p7js2HopNrNkK9Vsv6ele1VPj+tUl24mrdriJuovWZfz8AcUG2d
a+3bVeyUJfmuOHPCrarcidoG7U31LfbAAYSJJ5Xb3tKRP8PQcOeMRbjE5AGYN8o5Z+4NNO28GF9n
091KgOo0UZtf34e/fGbvFtsYIXKaTGN7tCHv6Dmk6j4vczfqqZUfDK916UtzrK9wiworxyPHjIla
W8kbNez1mUqw3FvZ2kDb4eHW6RjRiwa7QMMci0BYibXvFgCVTy72tDR/NMDeLdnYSRo6pn79kSa6
DdKOmdQhdbLlIi6TmL2yd0W7nv7d6QXUBRVwCy4hlH51jmZV3nYl0rwgsZP02kuz4W4qPHDF1Wov
4BdBPsuqP8FLGmKTPNs43Sf7mR+V0Y8u+92qv8yySjVA5mNn6320WvhM5n3u7Ml3MrZA2+tGJHW/
IbVygqiupmgssNykXERFWTbnKCNu3Sa+qodlDzeVhLXNnhnwLNmQTWiFI33qIKUEBw6T9VDCrtqS
+6QHppk5tBQL+JTcncPOSJ8GX14TBSNDU5JMUGp5vhdmY1JSBUdSCT9oDOigFMfyoO5RsbRLdmvH
bPpOu8a4U1WU5N1+XNQTHbHrFHec2gIp4C06NLG89DTysWIXqMIFlNxIoQPpOFZ3iJc85z067er1
ct51wNV93rOpdiu5GTFpCE2lpo07eZ8ZmfzFphdR1s+vuNHkzsDhtT4SPsb9QqMedN1Er3Uq4jkc
+1ziftXkoVsNb7NltuCzNQZ0c1dv/HKYNhUWcpumMh6Nzj7mq7gZM3Eu1qThdCLsq9kcz62yDJdS
fBZt9henkj+VuqqpLi03q9Uxz73HZOy/9Sclka1PEDZmco3j0yOxnI+FmVzNqut3eKsyUzoaLF9J
kBC+cdeY1T4vWXr761fuL6/o3c5EMOUms1tSyWiM9MpYMmJv09Hs72JR7hPNmb7Ypk8GNQnjm8Sw
jCjNymmvGu3YWlXi7phgoJxWakYXMl7TXTvE8pP36i/qPvia/fyATQwk+q7X66NMIKp1JAGBLTq5
Ewoogk0URoI0zl3Nueox40Qd0MMDo23dEDMAWaVm6yoZKn2rTYNJPQE8oWYgfrLC/MX5goS6n6/O
WMvUqwdjPJZWfjBXg5gTGemad+F61cHhVT8BZNhkhIWR3Pw/Pi37588szIIcArVMxzg1dn0e7/SC
CDfqsuQRejDd+q7z/aix8fmbkSVl8UOHr4mZwjPUPtrPVazXXtJ/4u39w/zog4nvfQuPh25PjWHM
R9jFB0HQWyj6cQmqfL6OMzDjvKOOgtnyG0auZxBcB5FUd6gogY6t1d7gx5ltIBZfqhQ7RK3Nnh1P
+6RN8UMj/dG1/Xnh0+tBm4fjkDjJqYYjv8XsmX83FsM/tmPV7U3ZGIChYpum41lONUx13Tfdrs6h
zMdwpDewH72x3lIxSI/sLqebnqTPCFzg1oYUXZ3siQjCGFvWZVM2/SfxQX+1YnvvFsFYadADvTcc
jWZ8sNEsbTqULnOvoatsiycj778hwOpDiyxiy+qfXeZnmOI4oaaQXCKvuuhSicvn4IqtXBnv3AQz
TJr0TZbsaj8ZiadD1ke3992a59TammiTPRxNQusg5LILo5lxDdbLV9EQfCYqecWuDN5nbc4hFc8N
bIICyACurODymGHvV48Fq4kf3ZbN2TBFWm32ux/X918q+N9XBf/5H6ffeanqpU1xUPyR+Prvf/rL
IN6ffomc2H9+8Km+/tM/bH7U2m+Gt3a5fesG9Y8PkG/V6f/5f/vDf1bs75eaiv1LNZT96a9R3C7/
WK/nHjnCYrb5JGL3+W9ngK3qf/3n/+zy5+X5b7t2eX59/tt//9v++XtVPKcf9QL+9bf/2Q+wnN8A
AWgx0Sm1ab3xlP/ZD7Ds3zxaqCjeoXeAzpmJ/tkPsMRvzLGAHv4PlxXM4f7VD+BHgtwEqAk8gvAl
Z8J4F737qyjen4feKbCA3jj8kOvAYpiG/m79XzCuVmaptw9O3GDMw/HdciJIxqhCO8Ev4+lb77Jq
+eTFpA/y05j/xwf7PsrGE2JCAsS7NROzAbMBNOwf6mTZtPi+9pb1kGJ6q+FpEOgGZf+pa+DnxouG
U0iQjkKh35raoBB2iC/3bipp2lnd0ZqdrZkU37J12QCa7UtzvM1afaOyIYL6O0yYCEzVd1xddktR
ho60bwqV31f19wSDZgpa51a1UlNx7sm8uvAd9sW+vWLdyQpUUuZc553InCe3L5gdLP8ef04Mexsd
BeyUfU8gcfROXforIgIrfRbSxj2t9e5loTaypYOsiweIlINo+kil6WuCa3aeSKrV8y1yozwgCdmH
xvMuJ+Xep4zm05/skEqOhKwFnUaQU+tdTT5SqdKMky3cWaTFVoQ8iRweLKb/N3Pnsdy4lm7pd+lx
owLeDHpCEDSiRHmlMieIdIL3bm88fX/IU11HyZsUo86oJ7cibuQRCGBjm/9f61u4c8WgXKW6STXe
NjFmZtewOr+DLmsRPZRsYdMfcTykSD8nc+tM9asXLs6++YuQvQWsVsFQLZSNPo8BEMtn1azuhIm6
1yE90+9N+zig+8TJDbk5zKhSezQQGnvt5N1VDQcW6/q15iqBXRW+mchgCSt99+nd/TUXvm8Secui
/PcU+Wu40B9TadWixgJgf7ISNZg6cdMq7bPqcsIX1iEmzMPDQYPx8l6GFPkMe7oFF/w02hHNZGh8
belzqj8mWAL6uH6saQQ1FIhWVLpeo1y85ESA9lW9jRVrp4dYEeaQ3dkIB52g6EK/p7i0TUJvLxsD
AniVH8n3uAPB8lIQMRvHvPbUvsZq9qqFmCqQxQ6RODRsdqkhxaw1iMYZxVWVIvP1oCxrmB6sZYC7
RpBE8FzyePTz3NpS6FtT3fziuHipcov8sImlUym+TBxxi8EqVhqFpkHWn3OrvZrH7Ojo1g6X4b1n
F3eF7lynubiNDHFbN80juOg12NhDk5nPcYJl1dOfweFsNIyrMizuHD4TEZvHjEBNxxQ3Y/SdhuHa
JowgqvmtgAVyL1s3GiNEoxKRF3u3HK4YoNcIRy+JGH+RNU5fLEkZTH6Lngjmx++7sTFr2wLZcfeM
SOeptr2nVM0DN3c3cmhfW7Wsgc6J20RYARruG+A0LODVQzhiUy790BK32Ba3nGWvE9cL1Cra1Asc
tNYXPiBo4PrODpUnUw7rJHeu6xktNtacBQqDb18c2qbZW8Lams54U4hyT8nK750JTG//iUjmNbwH
XCbmtuR7Syn5JRmFC7vahnl7FYp0bbTptzDOr3FPmStErOumnF5aGO31YPCLRFBhi7I7WmJ9D9a5
2hoRkxWVLqnqm3EYUf4XPiFbPPr6bhxLghshG3psvGvw4mqGxafaVzjC+rq7wbZ5i959nXYjRHpx
0Ns5UOJuk2rTTeHpW9o1M1kIhd+0kMyHFI2ud4ybF9Meb8Op3lXZDwhKqxl7gyIWEPP3lrw4Q1eu
eAlXQ1fvOqu6S+MKmUZl72uDmT+8hHg56U7+9SUjF0J9T9j8gq/5/YWnjl3YVoI3i2d9M2Cx1CJr
CyzB7wCuNY28BUuwc8PoPnfCu9rx4CnU217BHCx4jAwOYImfTaDYnpnUwPeqXT3bm9kgHtY0dyQk
+N2UHd1iWItq+NS55R7xx3MTJt+Xr0Tnu42Y9lvCv0Lp4V93jy0w9o+nq1NdDwsjMa8s6iTbUis/
3dObuY4pLpv75zglUYvCxXbShzWE3GwlLsLrfhHdTj8hA2WAwUdkWs4J8eR/j0prILZlKTWr/soq
qo2zosLU174THTDmPYfOdJCjRTwoXXCKqupQLNYqNrtOWAYX7vx0XUdHs9wwzBT0ncAiTxoKgOYi
x5jG6XmiWzSnzV7xwHQui2pT2teja1NkYJeRm9uWot9Y17upt6jWWJuC70nNqKhX2M1640jKFu7j
8CoenOsqxoBdlndpGR2ImUCgXu4rb7ghrP2Os/VdYrWA1aPD2FiwVfTnQhkf7J7bLOXwqRhSXJ/i
pc2N67axN1Ea/ShIQBgja+3K4UbFzG9kyc+OVVu3xS1V6kPDFqhwy8dMtiMAAkBR0mng6IfyhRA7
sWrC+nNUGPcm/2Cl5MzzuvLUqfa1MOJDnRfThQVwKbW+f8cGW0AATwi3VIAxCH1+/2pqLTSTOOax
2grwdFZxIw//enX/1Tb/7B7+t33/2X/1/+FOX1tKWud3+XdfM6g8X387HPz6T/7avDvWv9iboqwl
Q5n8HIR6/2/zbqv/Qm6rc45YSIvLXPafzbthIwBakKHEqvJfLDNcVw19/H/+l278a9He0WZjG0P6
GRX1/2LvvlAqfxsW/67Mo1Y8mUQjD+NNNFZ2gITGDa+jzsbamrhYlhCVDECp8HfaD0k0ZLGvYQ+r
dmVlCDY7+tgP47yq5exkAnVNiiFPH4UuVikp23vaOPJNJiWQI5TF2TqKPHazFSIPupdK1q9rEnAz
X6azPRB+OWCKtSal9AtlwJkR2nXxUs2p7aI3SQSuzHkMM3gKZfjNGmUNTYcd6LNQ6yy6kT27mlW4
OL59nAw0D+U4O296VrDHLYjybK/KCsOoxJNjHtM4c+3rqKfEgKvA7t1DppRxdBd6c1u+OG2xzHET
qQ/FagKYEdJ+bdta+HOBMO/aoUJYYgHVehfObTqw+ht9palBwWfU7yqYMgkKQztqPnVSl95WSjfX
/bZDo/FMq7u5K6p48m5n18rBBxk05q6wl6fqsUxbzfC9OkqKawVOy3RntU0pDEyyWWOh89GYphom
QB4HLY3cGK+HFhLel0nTtXofSeqv2mrCWJncY0yf8utYnwcvX0FxcKr7wRyimsWd7FjMK8M0avft
gPF0X6hQHVaFqNzuJW1zSZXMGFIDqUIb5l1AAFJlfelLwuKcVZsO1LvWneqAM/EjI+smenVDkXnf
pxoA15tD7GTzZED4769r3FTlLRwjBb/fpHjFLSL2kRfgjhkEiSFRx5LedGjDKuJHOmZR+I4TJ/HT
mA5WdRullpvixGqmmRZs0WtVf52J0nZf2HA65H0ApYCmlao8ZS8yE7REbCtxlttZ4T2QpatNt31R
1OmNU+K6IocBIsEPuvchHLa+KY3qi9E23cHUO5f2WNER0ASIBGTGYxmmbrYiaCnXnvADGfq6JpR2
3Xa1mtKOKQAOsnpBqCK9pophGRE1QUBG0R8bR2+O0ZiY2Dmiwvscmm4dXS0hESYnsDBqZ25IgTYT
QoDE8+8Wy8OptxVPQaOYNbXdus+s5BN8pKrbGl6hXBVsqjgStXGhBrKtzTsN6sm+d0dgGWVRpfpK
kwVRp5URZdheTUXVMbfl6sjGxgor3OQ57OV8tt3PRVJOEsEA9OFVobSuv+RcYjCu9E0I1+5zV+Gg
7rE8VX4Z9wmCkHBq5UpzObu37Axep9aWnPMsejaBiBLsW2GPxWJbs5j/SPpRAamd2o9O61UVITmc
hNbYjqJqVzWkOKyIN2TXMFrekyFx2ZSePYlNF9kWgC24SxsFW2K51+Km+9ygbb1Khjj+qpPPtfi6
kQL7+WRPxr73wqQC/5XgKY7hN43rmSAib6XVhdfeN9LN7nFyQvRop1C7E2HmxusOUAuG59xNv2KO
Zy/szfV9WIMfY6ushBztgKLlHcAF6UTOAoxypnajFCRHbPpWk1PQ6xNFM4zG1J2iksAMNc4qerxl
36SHqBjYRFZDOEz7Ms0qjPcKBBpjDssu0CpDdjep1uxLd2p/anPE0ymidN0pIyQUeDfGHpJp/1LG
Jv88A1cIRWWcnPuizDQCiUxpqBu3TYt0F2mT961IEUtvKSzEb1LVqvQFzyciTEoQdMv70L5PJsPI
jwC2q3gdGpF+oLuCUYUOlPwG+/CoJrOmr/N2Sm9oIo/iUI9WOGFJ9YS1svDOkvLVKfHPtLW8o6Nk
xwoaU/E4WKN227UV7JeusIZyVXbjS5Mq5ue2N5UrwyhoWORMquMavLsFMicJHXfjlGm1iQWfcYNF
2Ley9GBhY6jRuPS01pvJ7eugU1Rsw9ilcwcr4xw5106lavMLQ2TuvlHAzrN9PAE6ADfTRI9hOZT4
QwjL7H8SHd0POw8YoLsP6SN//ZUVs7GpPo4rM+56934orcjbi67XPkU2PUKoPJL/poISbCKl0RdS
VBsrRBvxNYw+dk8WQ6uN6Gg4FHx8C4V9u3aIs8F9KmaNg9fMuWZN6gdl845kIBReKC6wnLtVNj3Y
mK8WVWce3uAVotkh+qRNyatyBjJX6zyUt7XJz1kTm2dqL7o6pHLDkBsZDiBUjQMp57DzFLuxx+vC
Y0D8dLHdk8IYl+7M1tfOqFSYaj6tLS1FdR6SnXSt2LNS7UgEmhZWc9wiBMwTFNxZqh4WlgB2ypTV
Zi3D0aZuQBWb1noKbW7Tqol87tusfOkVLyG/J67bYa+NVA/9KdNjY1MPSYvrmf0qDIi4iW9L4Qzq
vqtrKH1m5cTMwsP0mkpkTH6mlmWz7puEU6klUR4G7VS5zRafi1z3+VCXeysvMg2EECBH5JMVWitJ
QmhKDSZpb4tRdlUA7DARB1vT1RCLbJPtNavLOH7WdTSuQNyU5VPaRMO96OLK26gaxlM/xrvTXcWK
k/XbUKCm2wxm6tHdF7aq3PccWayrcIhRt40YrYebfm7D0SdenTJ43dBj2wB0Q29FmqiuDysWzGja
azgdGj/vCzA7QgdssKldu2+OxhijT6Bzi7q5mjOMtyLxcCr2DmvfqkGdMLxJbMUQuBgJMhjzjhfW
hZjW1k0T6aqfYHvgn2pCbT+5cYjpuNFgOqwBjgmEto3ontSsAq8/xzOHDpB7486wwvHHRIiYsqlM
oil4QegbDmCbPFrCTDlbxWIhp1/ZWfLJa9vcWlW6Pql+GfWyuGvi0XitrZqADlMqFauhFyqN72rJ
VASxqQMT7DpdOFvOOg7O/hDgL+6zKPfWnFOj6CGiTKIeC4qbzoqlB2FzqSk6T6DQ+6PL2yrWuPtD
j7a5p30aHEXwpvPEzsrdEsOHpzNhj+R7oF6MI6dzM/bZXKOmGUWX3dLvdDiPmyp6DnvWPfrwpIHl
hwZ/NIUdY3R89ovlFkC6e5sKVG9AO+qke5i1dnrgd6vY20OJf0kvy2Svzl3MJg70w/h9HqWrB6WA
ibgSRT9JajFJ57xEbWfDoeDtZyBQcAdH34aid/rNnEDWWkWi9J4sF8Zg4Doxg1nBbZP4UunVckOz
083WAzOQPBAtOrS+GZV6s86HtJ585kL1OolKMbLT6vLyUJAb9QnjvquuqnoAHdbUvRiD1KnFV0+H
wwGSJgECs+vGHNJJl/dlFXRtRquG3zp6wejwwQZpgWE1GIxGyW9jfczEYzUIWR5muYD2dCGzYi8E
cuR1S3EVyoHQIOdoPWYef9bsxtwlk+5iWBz1uDt4fS/7nTbbS6kLCXb0wjs3rIPJfrj9CX9t1LeW
bc7N10y3c6QPCDzEnbRiqd0TCTrEwdCn9DzLVC2WHDvttdK1/ghWJe3WutbgxZnUAqwm4hvdWucm
iJi1V1bDsKs7kRpr10xLZe/FYePcs+kxAES6VtI+u8Vc1zdZzJaBQkMprlWSutqNyl8+luHMZqYo
YiN/TnWrGK7Tkmbdq5JbsDhGurP2rSb6yd1JrHVPI67cmnGW17fViB591/ZJTMF7IaX6iDu9EoGH
hzKlbxrV+4nlqUW1l2gzOgnKfsq14thhfwUNIHH9OW9yIHpaXc2rJrUWroVjNrlzxaiHj6WrlqJA
Owqpegnbo+RN/YsviJedxnYelB7vaWNIVU4sPlFhrjS7H4DSxWb7hAvOZtDZ8Syqz3UF9Oo7+dxu
+J0WszZD/2Lkdm86xqxKDWYSJVuOQ8C/Q3/IWUeoL1TCCLoGdwLNaG86QPpi6clFRKhF1kYcpMi5
Tb6ahW2/CtF2biCUOlJtn/Q0vgAsGlO0YevQkeRuKPxviCosGyZxCM2pqeSdNvZKDFRsNDLQmswF
cclLHVyDCCc26NVaTzt2yj382BZBX6d4QZmyKq2NJJMEeUIdVCEINBFeuEQY42rkYPcyZl6kzCtU
bLBx1wBhVEzRNsnrMKTcMZfmqwYsz1mnYcWeiDp3Et2O2mREP5lmMWNOHmNpEw8wqvauNSK5B0cg
Wu+zF7d69zDEnEYfysqpc7+z7DJiRxtB+ANrxeTnMI+GgQWlbyEkyd6Yb3itdnKgseo94o1O0q02
GmNzq3R4kNcjM0x6VVXN9Dgbedrf1eUQm/c1dV1BA7bO1J8DVkeiyVTDwpE8ZePst2zvxseOQESW
rxnG15XsJirQcacZn6p21t900GvqCu2C+KoqjvaISm8gLVWp0QTFETHAgMMGsz4405T8LEsZdkt8
YFGMbBerjFGodSIjzw7yEdmvlkvSaFcfC/Yk5ClYwysKndBdGePg7nR7dt9g1XE0AinpWOQ0VqIL
qF85+Q1UQdJzVxkhDFmxkj1dC2pwE9gqdBTWXeqGNYWs2RQrlde7nrreBF5vNfqd7fV6eTC0kEjE
vmB5Q8BeWlBllXzQV3HbseilVUSCkt6oQwRfgFX/u8DINgSzLjrTL9tY8/i2cr6wum5HsD1L9CvK
z9y61bHhdHdWLeGDka6RAoXgQJavk7nv4sMsgG0yv+WxsTLA4iZLfyTq9/h+lBuQGiAbQF5O5GJB
bGe/rlTANladWdufrLxzf8CQUPvPqtZ1AlSiMlqbLjWHbqVXFuSZUZTWbU5dckJRO5ruPX8C6NLo
Ki5Mj0LTkCpaSomltIeMk+1Ue0K12AwuLBC/LiztRVOpcgCIktZjpjlUAFqL4e3ngurxnvWmj/em
FROFAZnG3hZDZnjUDmx6B6rStMnNJJnmgqyFIbcyESSb6yasphgcCfuyQ0tidr6WGrtUn+OE+zDF
jUd53iNNEbFNl7zabMj2fRW2uh/phfscDm5qMSl58RO9UftTNjiZRSpolnwllmZ+dJ2y5EdOLOgu
KcMeqQuGd2ePYfLFUYdcWytTVu65iLwzpKGAPWyzewwn+KlygF/gNkIX3mEkenVfpPCDA0qT0Evr
zGqWIevSe5vZBkQbAZEmYp0baBZOIVPmlcKOMX6MRgXeUJ3VbHP0jmy/N6Vxo/ixMGHQ0BdjlaI2
4FINTnBMZMcMrOp1R4zwwg6D6ARMxmmCtkX6/2DmjTr5sIuZdUNWrXJYx4luYQIYoMou0mJFo2yj
ENBrCSoWwBXjovNzTuIrCxNp5lVHKBryedKzYRflrioPfVSV7fdOqCGLRUHu7pUioSJGrF9g6sZV
mhrmnVA5jfkeyYbNCuCHotwZjYxveiN2VT/qa2c/uxA+9tgVaKDhrouS5yKap+EOOaips0fVRuEP
SRTdUy4sSHLthuJodSOp9yssVhIXPPZpo5magwSeNgABLiEUWyELae95TXZXmqZL5zrPE+S/7ExW
lZV4jxTgsQiHRg31cACQ4s9jIl44ARFfqiitBLU6pxUcm9axax8fm/ykVtO0DxVEtqvcC9MjUbDF
Ww7uvCk582rMFqHM5+JQAF4TB/rXUDOHGc8a0TsiLdc4QRQd3T/vbOum+djRCy+tJHx0rKh2D0qq
JCA4s3zi1JsJ5UoPh6HmaTr9z9JtsghdDfxi4Nkm7TpzAEk2uEKMPvu48DbRJ/2a8O/7YYg9lINi
wgvFtDnfdEZS69d5aZY/88527l1qq5+lC3fnqoxBmu5aLVctPFO2HLaE5rY9IIEpeViaJfekbKJD
bENHYsARzitZlCWWR2AhwFo3MuZcb5XfJ4NPAnpkN72qVNVWYUcY3tiHBjNnpR5JCLZvDWqto991
IFeCke3TC8xEsW9YO+9d2XcK2WRkCFHlC6d7XN7z1dg5WOdk6OVXUb39Xs/ATKUNt8hUIZNvey9I
ct9eqo6xlkaPeh7Fr5rL4ErcBJeRMK1hS4It7r02oXjk9ySsCR/InXGEXKUfYTjKryEFpecC4emt
rOEE7aB0vHiqXMmpfbOi8WnOc40iZh9FVylkYuCNDTG+VhPHe16Msqo7EgjoQE8Fh7uuRYLE46dd
pMxiXNtsnlt/UHJ8Vks9582Yx8rhazCod6Zm5z2A2tZu4Wi4twpk345VR0bdSmPY8p0iWrtP1UmM
G87b8NPiRFLjG1Wz+QwugXKDE9KVE2qh3Gue0u8RivU172oqv5vWLH+6cgQYVSjSalgSCvetLEvA
aNaY8p/azZghiu2BzyYlZWCqXrH+qEcUQ4N64To2eolAdyoNBKt52/bhuvKctF0i0GETJZoU14MQ
Sepb1IKfKNUbYiNGDAe3kL6mL5Sj4GSNduP+5MPSd8CIjiUcwKOXatmNMbdjtrKJL7htbC+6Ybp2
vmWFE9rX7zoRfxI9nCnun8juJ80tWfiqOpCFFoTMRkMKq9MhY1m+ymYj21envERGWeQ2f/eX/m4k
nLTfiTBWNepqdZDpM2mMcwKaUp158dp8z+HLJx+MYnzrXbi1pT/xp8ud6PJy5qIh00QdOGV2TeBm
EKrXCI0vSTt/b0L+fTcngjpE+iwmPX8+7iqOpeAQ2cDdIj7YN4lirOcwWhfaZAGPc8HqOsMBwMBL
AvhU9hckk+du8ERPFTsgpKturoMFSOabZHZDQo3MAODqX6o8Gm0o3v4wOk5S1f5zk85Jh7VzwqbK
6roOCnPZzeVhFuQJaiS37yvDn3BNb7TJRF4A/BQ+X4Tgt4p+DDEPIJ40e5UsLp1Mrw0RfDxez4wh
50TKRRudZAq9qQPqLW9Fbz9yFqWK5FXPSWxeKbnCmUNeeMVnnu9pHIdEKa3pGddyGJyCZSBDSMEp
5cvHt3Kmr+actFnncdIS0SBun2nB5LW6jXG26c5D3Xb7j6/wZ8mzAc2JT+OdzbTy0s7MrLYOQEj6
bttsp2U2ZEeAIXk1SMXXjcovZhN5wkWZ9TL+//DZnRK6ph4kagRVI8D/r1bFlpLtrrYwP0QvSvcm
G+RfBW8MSpuZXxqmZ77FUzxZ6dacFMdOBI6mL+7xdecq1ApvQpGvgbUDbnM5tGbWS42SKv5W9BdG
yLlXeDLFaOzcalSNIsBKV0DDgzLSJng/OcPPD4NeXfwOl0/6Tw/1ZLKxW6nofIdcKCYbFUAWN2IW
N9IrH5QO51sn/VojyO1SgNu5GzuZWsjVSAxtrAgj4WOfYxCiur2fwKaz/7ygNlimkD/c0mkiZA5E
irP1gGxJLXdqEq/wRCNp2jCxBCWAmrB7K4tLUtDFgfCni51MG1Fm1YqWFCKwFe2KiyzXFOEYOEmL
No/8xww7QrOx0/SO/1ExkFkvFJqW36OE1WH22guqnXN3vfzAd1+kSCunI35FBElFZrY53dCjW3Mx
vfrCoTyvK9+0Lqx/5y51Mr+YpbD7rstFoLsRvHbXL/VvI9XEShFByBwwG+qK+uWFqebMiLFPppqY
c4I66JkIpPLJU5V9bdvLDCCVkQ4MmnZAmnSSvO6txphsM2eLGEWZ/JrEn91Ltvozi8NpGho1o8LN
GkYtdfYA4g48+VelKLaR/mjb3zlzXliE9HOP9mQnk2oYEOO2ZI7Dy0Ul9ZBxDrJKMj/iavo+aXvP
AKagbrj+MrIdqooDH48ZtVeVV2+LqfEzDCcdJ5tleFUtnQ0eUjNZx4FulxJbV64nCaBofZJr8PSt
0ry9ZAI5M0Evcu/3QzAPrblpISsHI3vple7dW7jMEiu5NrT5iMKd7ri6YhQC+FwvH+LHA+TP/o6F
3fj7ZSPX4zi8TGHtPD479hzMBsPDFfvK9AJdIwlMviAXXkc8xb6/mdLykzlQFGGis64dCYWWImy6
hGQKRJiko2lxvzKrLyoE7875/PGv/LO9il95MvF5g2rksZv+NYyZAPrwG7FZpeSAxUhexiyfTEV4
QU/lTMoXAfST5QQi+sVR/AtL+IfJylpG3bs5ItabeGpUPiWC73L8cBSyyNo7enyz3C/zU2x8oSSA
U0PdOPj7Ltz68v7/dNmTOTJv5rilmi8CpaADqmYQYp11zSxVuXfMiD0Dk0fRlhtQv806m35cuO6Z
8WidTImQZ8tGMXoRCC2574pPGprRpUBZ249GewNtCmk1VhpYLy4umgsXPTNVLFqr98+4zfHkJxpT
heIomyaFS92vEz5iNCqfO03uWvsrGwdLEjRGVYvyZhlw5zXywGRQr6wRwWEJLf/ycvi7+O4/O23r
ZP501L6lZMrC0MeqF0TELUJoL5O7C/d7Znq2Ts55udomTTn/ewGMjG8VCc+kFxxlesPQGozixphu
pmlro8KG5son507akYUJIenu499w7iecTJq2TJswV0MRxPpPs8ju7bnYQV4L7PjCjmJ5VH8awCcT
m67acYP2CSAtpT+/cby3qqp3DKWPf/+JneTvV3Qyg8WjrpRqw46FkeCob6MzIUv7whruDGCtms2E
3McmpoOHN5FsRBPw4wufG6snc1KcydISQyQ5hKHWbmz51IfRVzdWn2sZgRdvvuqG2VzYoJx5S+bJ
5KPbxQBkH2MFXXN0eO5xnjxAWYZ7S6H3wjXOjPVTGF5K37pwO4sJrrKeVTt9uLgNObMwn6ZMkndW
Or3LQaAwjGtADxue0FXRp9fL/lUO48aOskcm649fzLnz1S/J5LuZuktdQ+aSy5lOdWwlapX+pSAE
g/mKGZMhYc3D1398cydTRK/aBW56JsrllDOyn0g1dxOysQqzt7/ONhfH+pkhZ55MF6Qj5OgwuLGp
btc0gQM4ibfMDZFIN27e/mBf/PEjPLMxPwV7EvpGtk7JPTV2+m2Z+ZdpqH0Fm3IYtQvD7cy8YJ7M
C12n9YQtcY1JlbuIZD1nxtUFf+zjWzg3mk+nBdrQbSpmEahF9bnSwztOmB//5XM//OTDH9UOq76U
i7NDfs/r+XOVO6/O2P34+M+f+dSNk089dFAPjLohAqSgP2wZHeGe7Glv06VAtPrxNc7cgrEMsHdf
CEVkKZzEZs7EUkFDymmRhTX3vdh//PfPfPDGyeZBy0rIVM7E5gHSPTtu4EWHaL7Xq2bbLHvE5P7i
vuzc41r+/+9uBXFNqpkp03+aESxhMvuyhs4Ei1At/od789OM7CwUrjJ4tQxsU/WXQ4XgWGDg1Vo+
jYUxg7zVZ0Jp6+3FaeXcftM4+dgbw8hIrqJn5ITtbpnlOaix7V6eZvtqWU2wnI5V+WKRXNJc+O7P
jYuTzQDVGtPFoCaDoXXeUkGCUCSKecMG8+NxcWZeMU6++ZHcwN5i5Qyobz+oofrUeolfe/IKqdNe
0R7/2VVOPv0CZTpNi0kGGQf3BkjJCq3rcVlnzGbeedV/BzL/z87jlOvakrkis2mQOCYlKsRYwyRf
fdHVfjvM4/0/fWi/jrvvRnhhogDyUm6n1YrjUA3Htgk3QMRupZLcjNM/ezWnblyaPxVavlEG09yw
O8s2XjXAvaw+1Ur3Ehn/rLr6i6L27l5Ctw67kLpZYNvu8NdJejL8IUbgkqbjhYucWSb1kykhjVri
amsukkREF8Whn+j6cmJlNXYRa2tFEvyjgXZqZIuUbDQVjQEQZ+OmxINXucCDCcZkLypiZA7ZhYPC
uTs6mQviyuoclGsAEpzRIELY3RkG556MVmkfxWu9JzNKkxcqVGdmVP1kEiBWO0GLwsbWk9mtJzt6
6KLZtW7zDenkhSd3ZnX+BaN5Nw6E6TnIqzh1uKDKiUzC3q0yl378Ws7MYvrJ929OeaeE+AECNa6b
VTiXzwgK0WdceD7n9pe/kBPvfvyU23T4PUzrQ/44yFeX0gPElnKDGGs9w85Nhfbc1P/su1xMRu/X
tzK20FJXvA3QFRVPqvvCKZmoT5f2sanDA+tCzbhwZ2eW7V+Aknc31gESAWXLKYNbIj1h4xL3y60t
WqWGwG6r7/yLu/QzQ/oXrebdtfrMIM6elTVoB7FR63oNpAZ/NRVml5wybKwXZ7Zz7+vUOVeRqdbX
nsfxw1K2VGm06KUgl4jGI8cBWd63Wb66uB859wyXQfnuvuxOdxOv4b44dDBt6tW4sxBeMvp4kuTg
rGKSrD4e52dW01/twXeXitAlOvVcMf3U05MVuQurmGJUNovVmJGtAP/E//hK5zYjvw7f7y6lm1Op
GhDWAqLkaJxylFK3zWgzHsylxYpEbBXFmGtza+4f9NDxPo8RxrN60sIHspEuxU+ce7gn+wd40Dah
Nyl7IhpHhe3cdTOlIBRXg+bAjhZPXftputQzOzNHaSfTCPmbZoSPE5hB3P308JcCQ0Tk9PETPTPJ
/hqr7x6obYXeECnQCyKdUKK2VjGW6o8DtP/JMC98zmc+sVMatEIQuJ2oXAPldlCPaqD20zdJwqLC
Sdim+q0lyT8biv+D9o+1I7RGLrW8EDqIBansy/4uV1gGL7W//gxKMjR1+RDePTQHw6JmxiULexp/
Idn6Vdo58rSsW2EQXANduJrG7noUTrAcAgorCxpj+obx4nrZlBEd9VhS1ebfH+aL+P0zo0Q92WxE
9jBCaOFsEKnDbcS3Dbf29eMxcub7Ps2hMAtrqvtljFiVibXT25CLFQwCQBvxcNdLrfDj65xZL9Xl
1t49VgPqqR2XXGfKiR8cbZx4c/HwTw/6v/gP7/68kK6lOdGyebG17+7oXsObPwCI/vrxrz8zJ5zm
WaCRH93cYbc3I3/ejEk97AwT1S3Go+6GHFMUfcbiWajGYaXlzb+zEM6KMM69nJPZAXFxP8bZIukz
+8r34vKGvdlVV5CeZ1A6WRkLCPPjOzz3fk4KDnorc6WrOAA49K8WjEDSWk8tU/3Hf/7P04R6CgAW
SlRW0ub1k0YLg4qvSHWqz2nGJkOrroZeXBX1/p9davkJ74ZCPPea11qAvsb0YWmjVXOOmHtL4+6K
xvLcXmosL0/mf9acsW3/fh3EkeVc22BO1DQ3viUjkqZW2y26+iy86VEh5EIpkITa9kp03aVN7Z/f
k3oam4U4ujFroctAVskN2V0707JvZXVhiv3ziqH+4uO8e3b4UZJKLfjrWqm/JqZ47OLxKUz07cUP
9c9T2WJN/+3tpIB7EDjy1Gryz/3Kgj9MJf3jN3/ub58cKoDeCumY/G2oYg9LuUSpvAvT5LnHrv/+
sydCWmXhMH51lRxVb7gqLf148Yefe+wn33nY6+S5zjx2NSaVUh2ui0V7gZfqYrni3BVOPm8nbtzR
qRUmMBBEdNrM0n50zb1S5xdGzpkNsHpK5JBzKlRvxsaGBwti9wvb3rb4xP/lmN/8X86+bDluHNv2
VzrqnX0BEgDBiFP9kJnMQaMly5LlF4Zsy5znmV9/Ft11b6hQQuKGojuiu+wSIUwbe1h7LZALYzRj
hP/bPXrn7q2yKG/v+Bw3VUwYppM71YPnRLuxW060Wy4TEh7XertFGACcw7jNBnRjLtR9On/ENOuo
8lwKgYc/KSjeGTQmekWyr3iwLWtnl0UG86UbYf3zN1fQakrPoTFHLAYQ/LQiZ0Ed1gvgboPC4Glr
7olK6zBFgGvUjYMQzJkgXBmKX+YCj8bQq5w0bppYTpXUi19mMkd0ABaxNLDSu8Jtu6u+ql8IFNR3
QQCc+Pkd0Q2oXPq2AW4fxIUg7kVzskQ0AurTrQCEIgQUORD0YIzxdCMpNmABHDlwnRBTS7PqKMYs
2cTRHG2Dgstd3hfJpR3bjW9xFO7Pz013FhS70KCbpY3SZIEvCiH6JJunU9/zeE8XSo8hmmX88+No
rJtUrAMUSxDK9aCnm4DRG1x2QGPjEcqQhmm878YQFUoKinc5outp8ZPGuQun9op06WUDJ2ADpKjP
WGoiRtIcbBUimqw6PwPHDnFZX6IL6IlW8nB+iXRzWP/8zbWUiSMSsBzNfgAM+hr0JhK10bi9FHjw
bZNsi24U5fIjX2XVkSvhuwAYKkVyIE1xOSXX6MEyA7Y0p0qFhkaV08DXA56lGb09iLi/W411E4Ee
qyaD4TXQDbFu0JvVgl5qScM5Xnzw5T8SD4VY5EKEZ/l1i3bG8zuiG0O5+NgHVGIoppHEXQ8odpRC
XQh0ZG6wRCfZj4bDqxtGufV1VUJdPcJURjZVN8MY2ycvsU4I9NDPTQ1GTHMBXeWii2ywwWyLi75Y
XbQtyXxtSehGLnZkKC9pbJer3PCUNLNI0USIDYBsibUcuXhcAV8JqhcQdtgbU4m6p1kFdzpoeJyT
EfY4T0AZMd0wVJFQTIJQ76ZFKzBKS3WOjJ9stmZXXLN8Yp31m+NWBm3cyxnUO+vXf5evkIkHqGzJ
XhM0wxWAeRbh85oYQ8GEIg+YWqmPYOD8QdSsrVBMQ0YoA2NmafuokifF89JNIIAB+0UwQInna4r2
kfPjaIyDKvgMgmCWpqSy/RQpxmGGXrwkd3OEbED/3NumsGY91++4VmJd4zdrGUMhMbV5Y/u5u6+W
BgwX5GKaVt2Y2wSsEGKtcvFpn8Z8Wy+/uCnv8j6XMppzFJPB8kpIvOS2H0NhY7KZHzgEDfJ7PN9V
dQLVjA9OqBvglEj2CHAl5ARABwWwXptdJF50TStcfw4OoMCcZtVc/d8iAm+WwrWbHupvqLREUQLF
TNKhITxKD7MVupcs77vZsLGaZ0soJgawZ5YmXs6BvYLEy4Ru8I0H6qvD+WOjO56KbYFMLxiishCc
8DGaT0W3CLAM1T663rMNOpzukwC+RU+NB2j97nsHSDE1kRNZCZ1jjjcs3TUIZBh7mup9FoFHd74u
i+fY+jIF970pharZJRUzCc0IbxlJxH06iouJN4e2ma4rggxkYhk2SDeEYl8WtADD2Uq4n4AHHS30
TneFlt/xFMZhczkh3D+/UxozpsIhwRg2BU1Qcj+kxc8EIg94307c+3n+67oITQU+gv+kyBZ7FVKw
swMYeU4TAMmsgA42S49ysV/QyOhz3pzQyvZ6fkzv/bOgQhvTzEIws57sgEItsUMgOG0p2LO68hqa
FHh5To5lUm7S1A8gwP13y9WGkRjk1HM0Cq/Zy/rIm+sw5gcMNpQ3LYZM5D6d9ouV7M35Ys3l5Yob
Uo7Q/skrjEoBCgR3z8MQ3Nls2SXTvuFfMfYEkaKxu0nax7XBTopoa5kS/LrlVQyH543ocwMJvZ9X
7eW4KoygYbuD1l8xfh2W7iCdPN72YII5v5u6a6BYErDVCRkhXPR5c0Tv/WM+8W1Qz1dx7X5wBNV2
jCArCnpMqCH15YTms2xKX6QXI5e3Oz8HjTVUQY5OhRbtoQxgnZYZioYMOGpiXdoL+mWX/KKJJm/T
B3fnx9LcZxXsODu5N4D0j/kFeO7BUjEccjI81yYVL83JUxGPVtEtNTBWzEfz8peRs59xAErg87+6
zlio+MZlHMFLtb59TggCIu97X96n+dU4fs7sdDcjOqkgyyIKg+XTnCymOB00WaJULIVAR5At4f+G
11MWPlXQmvzwZqyr+OYxFyLrYakxBLXyR9tjX7K02RvreLoJKFYgZFbNFuhK+6ARAB1si76bpgaA
ntrjtxFkVoaHSHeilAvvDOBpZ+Ab8YMKPNuhW56YJedtUuf++X3XDaBccXDIxGApAuOnBENtxbzL
2KlB2rQYfBHdMin3GxTmMYGWGvdtaL7tyIwCcuiiN3BlLNvYY+YYzpMuClEBjozbA6kSDCQgsMoH
b78e42j86VYYkaGnE4C6BLpY4JTZNSZEosa2qIjHzqF9MoUcfpzV7UG/dzEt2Z4AutOig7Rc2A3c
oPPbpLueKvjRBkVbAzTV4IfZLzQsCBk8hBXbjHiDRhBDAawHcridDfKw8wNqNu433fab2zNHVQEm
t3xAx+r3qhZ3LvjfSP15LAymkq0H7B2vUYU/5lYYQyXKG3zQgB5nRPWdBXqFK3Be+l6cbBKkJ2Rp
bVHTWZCjCiLwKFHHPiKIQ8y3pi/XjqqpLO6bMNyFbn/i+bUImxP6ieKIfvHws3VarPCsQRTPHmD7
FW/9orzAn7AByk5IU/PY+kbQ7wdUhcQXk2y59JLedyPDJHUxjgq3dIiMRFcBEstFGi5QLcxAYlTQ
2LsgjLWfB5aRa3eZQHdL562Ys/GaglHnCaxr4yWUWtoavHYgU9gPk8P6wzQU1fVoj+0twimE101H
ghPaPaK7eUR7uCEg1O28YhE8d0yrJUJusA6L7TjIXcYHyME+JcZ0tCauVSGO1hAXIpiQzCeR9cjA
nJByej+uzADjAD6S8fP5I6wZRoU4Bg23SvRcM5+BngydrcGnIs0+zVGxA6fZRW7ZJrUznfFRYY6g
hgUpuMC7vxqfLuqvQafgtYds2icSUnMTuo6GjRtPGzCPnp+bxmyrkMclXQDLQS3fX0hzBSTxSyTm
y4UwQ2FNt3Tr2Xh7+8OKy0KmsKbQCIUoSXjDC6CUc1nuC2v56o0GK6Obxvrnb8YJXTYNkM3lSBgt
P1qQr8sEnDVZ9cHPKy4AA1fy3DUFImGOZtguXq7nEVUc0/XWrZLiA9QQTIVWHMSyCE8/Rfb0UE7L
52xsR/BigqbF6MLqVklxAhKEiFCDhMgbGLJObudeywSq0JVtWCVNUKEiG12QVUNVC9PIIJcDmM2q
ICjcFJiTR54dFi/y0efysWOruANlHCxu0mMmXjR8GnrUboS4klNmeCU1C6XCGiML/NELwOC+R35V
AHUd5oHtQzpL/0O/vgpl7Hou8jAeIHA3llfBYvlhEN8YvQndb78eszeXAfSpdjoO+O3lXLE7QFiz
vT3H8wWopKuv5yeg6WsjKmpRVP08M2eE6knwLRr3NCJgxWYbkEpZ26i6aMoANszawm/Ji2ckWT52
xOg65bdTi0FqCKZL5FOK2yV96Wl0XE1iTh77ugdVkLsxOuYan0zFL3ZhBrwiw1DtRUZ2wJwGCf9k
Q7+3zO/tJje87DqTr2IXQScNjsv1qM2s2/MJ+iFAoBzauvFXrldo091EFQh75fwUz9mrcXaaM6Jq
cpRd104QxUIl13WeyugVuvJXvCqOhuOx3sP3nDLF0qAXuao7gqKXLAd3Fy6ddyhz51cO+sQdJD3L
n0Nk96tuVHcZi7VlOjeRE2km9jvH8+aEBGMro8zF1WomoPwskj3UIjo1lUm6bzX578zs9z6++b6k
YOKbUmRtQBh3nc/ew2jMkmgayclvn/3NtynK33GXNTgLAXspHTJt3V5cgi/wLp/SqyXgp9mxv9pl
Q39HJsQufCC6DmBbB40HPN+0aK5AJGi445oLoAI0wbrWpk6KkLF1ku81AwXbFMygJc1XCjVU6Bv3
i7F3UOMrqghN2rruxAJEj5EHXsQo9F6zznmuli+pDXj3+UOpG0MxiyB7nYGpsrnvusFzv9g7t2y2
Vew8Gt9x3Yop3s5Q2+DmhVQMglT7ekA4Xwu6pXBNs4MIrZ3xHdc8tCr0MkynrB9KzCRdrMsoZM9B
z7cAcMNBZHMAIB6IoU1Jcl3AqOIv+RKmoQhc+D6wQw4FERkapUkAqocU9IXJBkyMogARr2lAjTOk
AjKxhmRgIcYD18ojqabrKXK2i53dVHO7G014Ne20FAvFFqi45S3i/GDFv4N1syy6I0SYT2ki/T4u
boCA3vZOsrdL0RicbZ2xJ0pIZMVIGTrgjPPntDqNYb9rIEqxH6FDuLM9EKMu7gji6vg+JRT868K7
hNJ7ZHCZdOuquEwpWFCB40qQoOH0Ni28I1woaBQClwC6LePuvWt+bU+Fa0qZVdPMMuEvYK+uMvtA
5voyq13//B1+94bh8+ufv7GQyJF10GWohB+ihwBKeV+8EeLUJLY/F0P36LpQagGL4fmx3l0wjKXY
izgWA3Fi2CTSAwRvy/LmtxeIAIDnCWjYTdnYd28zxlGsBizSBF5nVFfG8j5B1kDOkFAAeUjRZpug
LDdhlxwX63R+Uu+zs2G0dePerCCXHRm99f2i6Nva5YNzDQ64B6R/IBNulZ+A4uz3cUq+tG7/NJAw
2VhVtItI973kOfiJ82lr+EXedRHwiygx1WRRF7oguAvMeizzW8S4tAxOUfc0Lc+O9ciL4ruxnefd
RxtjKQEWAUwilgseVpeJ8mg7bbxvwAhzfia6/VMsyVC6k2VX66sdd1c0o8+cktcpjA5gwZ1/0KpO
d2K0o2PEop/nR3y/YGV7KlzJagrbhRo9nBDA1QBj2wbOXZwTqBSvkRbKpB3I0xB2peSwBIZ+Dc00
VWa7psyGbiohyu3EUbLJnPEA9OLjLCRUSJOTdPPnorAvmFwiw7rqNk0xluMsk6RNRuH3LoW8PCiA
u8w29fe/b/9xJBRzOCLVgjbl5behOoUhW65aL/6ZlfKBjEm9tRi9BW5315TJr45W1ODua8yjinWN
CAe5Vo850egbnZmNTHa0nUurMtyqd30c21PhrWR0ZAnabuHnfXkAFmI7Nsk1lKH8jxp4Fceah0VM
3S4WvsOt2wGZ0LhDS0aShq1hChqzq0qul5Pd2e0SYYmWaCtJ+mC3EQj55AHthIfMVADVLZRiBlFK
rsugwDtlLwxdqrUF8uPwVPe2uzMmpTQ3RkW0gia49xCPCH+UN/HyApFXEMyApxsySJbrrA4bOGcN
q6Z5GKVi4dqalHDTe6waap+wAas5dW8GO/RX82CE+f8OtP8R/uCAKcZuYpaLPDGejz5odwxBY89C
ML1HJd0UYxYfIbUUQLkkKw/STo+uBQWiOnXvx3gGKKiYs50LGY6tm5toHDVGQqpGYoLGhgcSdLRs
owuJQWEFhRQTbkp3SBQbwa05z9F8BFc0dFAImuz+rloKuL7MivflMEjD5mkmocJcoxJiCRFD8bqq
InfLnRYquEkRGOyoxuaonKEV+HLR2QLDnTb8Arf1wZ7SE9SK/fOPkea+qqDQoB/YiDwMavsRRHH6
2d0k9RPUADJEihCCMfGS6tZo/fM3fktV0ikKod3i02Tm+wC8wLd9WvLv5yeh2WmVDDSYJxCp9phE
WgaQG15upzi6sHCyjQZH53i5ys2poBpTxiH8byDdd4PrfodeKIThWHgkE5xyCyVszn94LTSFIuiB
IPnTleQKiwidBYPzpzES/wCLJmmO9AJmWa8qDH3YHZo2vE6y/glAXgiXB/a0nRJqCDh0a6rcHhs6
IstSYcf6kN5BOAly1wHY48M8K/1yhlzI+a3THG8VNlpXrMbCpgLsA/muovUuArtRR1oD/lVjxFWE
aDbG1uhkuD2cZwzC6OVhjsZdWtWQlcBRoQNaB9A3UM20Mlwo3YTWi/bmpCdWhnxgAbCMYNZD0jV3
WQz5S16Vyeb8immukgoHdafKDZmz3lhwhG1XDRZw+y7P5z+u2XUVBZrmoTs3HB93IDl9Q5MsvGjb
YtmC8XrZuRyqYefH0U1CsQdQcRm9LMV1ciR/HorlUBXtRziyIZWsvKUsW4K0gJiGD/1HSBzZ9AVw
/U+Od3/+N9etkGIIkgkSPGJC9oa7kP0abOC/SqDZrOPHgI2YgPIoZhMUbwIoIvnN0F1Tq0JHUxT/
kIF47b3ScEp1s1BuN0Tp0Xu5hgO9l4Pv1r2PUwvSU+zaGHBoRlDhmRICr5BiI3i3+uAGGX4LiRrU
EyZEHOc3QnOEuJJMqEMH8oSZg41AD5gXR9OGsvLX+W9rXkWuXOLJrkMBqTdUDxiSY3bqdheiWR6H
ELJdbv0URnww3GZdMKiiM6M6tR1rwTpJ4vooGMPvg/cHIZPd6qO19g1rrld/M4RdtPkH1241Xm+M
FGFVWvTgRPOtdk4voKUo95CANVHXvJ8osz0VkUldNDXELpYPuuBbuLM9SbYgZflU01ckOVESR+YZ
0IVNY/cf3DDl0kegEwWZNFYRiauTXbOvTeLdBVBILelgLrtoXmCu3H3IhdeB3XrMBxwcMe0CChMB
grl+IcfYBbdyucgbNmWmnl/dcIohqOI+DKFIwvwwhTj7pmB2+6PyKGpZRZNeVJCMunaiuPKdrqMm
p1nzfHHFMExWA4EXaHf6wzh/jiA9BClRQLRMB08XuKs4zCakIJ6nQKVn9istxVbW8371ZumSbKA9
ty2t7mIWC7wZAyRMs4gqGJPYbLBKhglBq+wq8oKrbqTbKAs/dSJ7EvDfXBPQWrN0Ki7TYUERDq5g
vpSQ+oGw5MrBP5jXTmNRVWgmpQwgsxHHoWEOHPSe7ywAcEc0pFogJTP4YxrLpyIy0VsVDU3DmU9K
mm3zKMoBNXCWC9dd2gOBhPN95YypwQy9X4cG+FJxAyCqN0BSCkvWZRPb9Xm8Sq7E6P1o201Q2c/h
kDz0IIHpQqgBCvfabtOfzQKBPrDXHc+bet2qKpbDmoCySmHC/HGsHvtsgA5r9VkG3efJHQxpI92a
KmYDZ4II13UY1GPEdw4NzjXtBhnAT/CALoy8iLqJKNZioBlDugijgD3CA9ix30EAL99xL3kyhkGa
N5cp1iGTTu+EJcNihe49EiT7Nm5M4ADNKqnQzX4YkIdo0QAU9STyCXKFTi23okjtDWnlqQJO4fyO
e3jk3kmCqHDNZgj7nAL/AEBY3T1E0s1ustqCYkYTVT5IgFDqI8y+KEfHu0ug1mo4aLpXUcVutp4F
imdGGHJVhwZCShanO/zfvHiEEvgmH2ro3hJocoKh/aPmVsVvWkNKO0glMkiDOts6ARqpvJmA5+jx
P2i/daJmQ2uGPgWDO6M5ICqcs7PjJrRnjLcIwIdShD/t1BkiUt23FWNRhDzn4N3gELeas1Npo8cB
dYHWsD26U6HYgbJMoF9rwyXq8uansMZbVrvoJQKTEbTMfLRpXkC57zW0+afzp1BzXVW6Si8JWG6v
cYQ1ORd96DyFKTCvDgToIJk4vJwfRPMkOYpNGFkky7jDIJEE2XnnQILRvWxNXT66ryvWoC7BezYX
wNgEALD6eYGGwSgrfJp5hrdbYxJU6CZnVlWDhB9u+LRswFFyA+e49OoLIJCNJk2zDypo06ahbBnD
GNYwXcdZfZ/09VPvtd86+iH0vu2pKM0EWp/VJIC28mp77zqQGW7rroZAhjRgdTU3QyWlZCyw8nDA
AHgzm01Z26dEeq3hSmt2WSWizNwKFf0AFyMAyZE3exeiqk+Ees/nj6hu/ZVbvWTtQjqCzwvIay6r
aDAQ3E2Cnl0jWkA3A+VqJzDz3VhiiL4srzta3KJe9MiHD1EEYHuV5x0JWlbyBtcACMb7ECQxuxm8
J1BgfKIkOhZpZEhs6G6DcpmJdCD+ikS5D77E3dDWO7wcZWbdAXlotN86/1zln4y8YZhEDy8i5GS7
SpwhAl0FIOavfQa11XsRQvK43p3fe91oKlJz4R4KuQ6eC6iUHuaxu3Da6GVdvcViNZCz2SsirRLe
XnJsY2P7nObIqfhNJvu06GK4fCKtm7skdbIHCPjV8Wa0SmuTdBkz2HjNvVR5KEkUNY504C7FXTJv
Kojfzk6Zf8xTVzGcPAts0vRAmw9dOhDINKG/PbOjfJMXALvXk9PtpdPU389vleZ5VKGbpZzBGNc3
2CkLXQtIC6bQFu0S0OSlzvfZ40cR27iyJj9Cc9b/Ad+E4nQHInrmcztiW4s4+a90JssuDpdqN1Wi
qDZeF0X++cm9P5pUsSIT5L4LiyZrGAIeVOqkzZHOq+TWLMC4RpxbPg4fIta0PRUxGvUNmvnDFmeC
xbfg8+uBEkn9HoHikDnhZimIoeKv8zdVLCUEdBsoRuAslK138Jbo2pE5pNFRG9nkctpbeRNf5O00
HJ0qw9nPeYlc/2hIvOtCu9+/1ZsUU962Q14jEwMMabOV4H8B/xsMyVo2RVdERCFP/LRq0nGR7FoI
4RqPjsba/7Y1bwZ2iZfXS5mh+7JIbsSUJj16LubmyhKT9+Uj58VTsZX10IZd0KTIAwEExqbp3p2g
CkKyQyLqBCl5EI+fH0hjqVRgZVpPaeNJDFTk7c4jDIR2/ZepLOFxmQTtNBdb5b20yJhXaR4xv+97
MDKndNsGwGSvxgq7d0ws8j1LF3oAgqQwmf31ZXwnAlN5Lcs599pYWo5fAnMygs0BGiovg1tsoXLy
xR2bXVP0BzzWewF0/WYATNwIvtSt6Hpq3pyOLg+GpB4gmZm3+VVcsheI6F1GQfRpKUyBnm4IxaMp
27yvl7rDpqXQlpsfezHsIrCkjvPj+VPxvrnyVIyl0zcZ8yDQ7E/tCPncvP68PpvCgnRYSIYtjv35
cXRHQ3Fs4PZZkCTG0eAJua0Dazflns9AFLqVMjwhhN4vgFqejNGq5rlU8ZWgipoCD9LIfj03p6FC
uTughuhOYxSIEqo4MQlTK8anXfTht6FcNhL+lLk35/09lypwkgx5z+GhOL5IBvADOf0PEMMA19V9
jbkhGNINIf9+cu2qs8cwxBDumjGlyW6OnAs3rdoNYonzG/7+Bsh/YBmF5WVyxhDUS6CJaOUv3TKb
MssaZ0+q2MUekKNmsPD1qbSOWQMdvWLBHghRTVu4tDd1yCD6ZYF6FqpxR8gGm+oR6wr909xIFas4
INiqohl3PvBaFAW6E3RDxY64SH4wQb9M1XCiwOwa9un9WyNVtGIJJmGSN6hLodfzhSQ4amyaU3+O
frgJRi3tb3WReZupcNwPvRLSU+5pmuaA3WcIQFyXf7bcfQBPDBzyh7xZDNdHu3dK7EGjepJBgRAK
T3jeOkegPsFyIathU4bBNpjCXcGmo7HIqtsx5bpaRTvWaYCg3AGKzKnmeZsB150nyW4cs9e47j6K
iJMqps8SpEih3w4ujbS+h647sJDu8YPZBaki+rwQ1b14BNQTPDLbdTJJAYrMPH8yYro0ZkFF9KWC
DEuyliol9Ows2j70xL1wEqcAhMdgFnS7r4L6CjZkDW0wxlj+hLYPNJ7JcWWc79I9DgIKfCx9zj9Y
gpIqTeVQU+KRqUG4LtybzpKfZ4SAxslojtY/YH0NW1LERSACcYMNUuYnhEw3coyvZMf2WcA+G5tz
dSMpaQdhlShRuzAEjR0cwvl3h+PO68B4wEb3CvrZ3xI+v5633BqjowL7siSA3+tghyZ+LKx2M1S3
GWMoGn9lIbkMulf3dH4g3XFTDIGYyDSMLvhBFiDpASneeI13m/bDyeihve/dSJWUsuYRTm+OOoBo
foCZcI9mFeat6uqo3lmfz8/ifXdAqpC9ORS1N0kXtQY2Rojw4stYpuh6rT74/fVIvPEyCWBauZfh
2s+tQDYoQLNDLXcsFSbYgOalVuHcyNlHMk0pcuEiCzctFT+N8ZMmbpQq4hAHtEtpj6RMF8x32cBP
gMh3wGQFl9KNrknZ/xJlhjAZqxaG83POA1OPlwafKv+BRqxkgVIMsk/gOLgaxvzCJvk+RzC3sbzh
abGlHxXRxZJ33wnPntgkd0D6XM4otXKPH+BSmHSFdQdE9eHLPvVEjxRR1ZHLtLZf0AS5Ei0YLKrm
jKuAxTBsPbEkCzzr2CE++Kv4d8778NkDW/mltxJoLoB9P5w/7Bo7pEIXi7zmTlCg7pShtnRVVE3w
wJthXNBw21rZxsts9ypzGf2FvIpjqubpFlCxE3SUk8fXyi5FnXNdQBqCftHUQK6xQiqtpRd6Belq
3N+km7d4gmSVXBfpDybZ7vyaae6XCkvMnEJYfJQwc8HQbacA+JWM1AZ/TWOsVVBiA6bsIYph4cBL
QR7yBq05fuLJZtyMUz/Hfj1O3NoUzdKW2yBwGZARjtV+7DT8JmJ5Y5qQkRzskSGlQIt+R5pgy0GF
4zj2wQ7SK8gP7qzelBjX7JJaLQ7jKq6HBGm1Bbp8a0wk7Nhv8vaURtaP8/ukGUItGrsUjknprEMs
JAatVy83AJCvgjEgG+2L6vlDw6hUnyQGxwaEv2EObPE0DR0y4WV+57Q9IBJZ8nR+EI1RUIGdbVpF
KbEQpqTW9AiIIfhf+l1byVsZDyub+vlRNIAzqUI8SYt+qnlAVI+Q6HWw+TEuoCvRiG7X2xWUesNf
CzqTG8kh+1k/Nv1w+GgIq3J9CpJ75dRitwRHqpMuw+epSrtdVwNc6s135yeoORIq/tPuonLGf1am
N9ptSCpPI/aq4fLYzF/PD6GxqCpxZyXA2lkENZ53SIJ7wz6M5g1agiAJ6qOEv+GpY3gnNFZUhYLO
ZUAsa0pQOUTUGrROuoF65yfjfujmoYRZ7WpW4jDjfjHII3TQb+Br2W3ii6q5WIlFiP2hQghkHv/u
DzVTaBWsRr8OAFH2hegDsqUsnw32VLPjKhJ0EaDBySO0ek6B9EMx/cj6cOeAqcqYmdKNsF7ZN0YT
/lUSxy1Q6pMdXbmd12/Xc1WU6TEpIlOCRHP/VSQoiealcFM0HJGsZteQvUoOiRuC2qkvFkBg4sQv
5jEyrJkuplNRMBkBaYOdFquX52xSd95NwR3K64mDgoRDr9MarazRfWZbBhOqefT+QQmaZyHNbSDL
mSh+xiT4Hsgi2NBpOkyzB8JkQPEjB1hGgJY+dnlUFGo1UGsEiz6Q+CsrX0QfwzgvN8G8GEocukPh
/P1Q5PWYpuGIvp88gVZi1o1I/cvkLvTiws+6an/e1mhMgIo5XYopqbIOPYFwdey95OyTu3RyE09x
Y8DV6F4ErvhqRYbtDylBp5vlPjpBfNdVIOJK89tkmr8NRe07Y/GpG0iK7izArPOWe+BnNLUS6yao
GCFqt8gMThQdIHbXbEg83DR29akyJbE1u6QCTusJun91jZ5NMgcvmYha35qHY1CiYzqw5K8PbZIK
MvUqK08boJP8cRXnJh0/gj/lFthcwxZp1kiFlk4lnbMUsj3o0qr77zRzEhR8yw76I12VzZ/PT0Jj
f1R8KYceNBcBmv17nhxaN0BcWVqXXLiryhVivI+mrFSM6eK1HXGDzPWdKrcf0PZYnkZZLjc87ibI
+iHv9zELoMJLSVtOQSYxI/D+cYpsj+VdxW3SlBtJR/pBh1oxA8LjEuQPrfQnsAAUfiyp/ELSEt0h
QxeDKxylO1KDqjCbq+3U57IxVGd0FlwVOUf7c9dWPAYYs3ZvxlL0G2ehzqZaxtv1daqn9qnJ4s+w
UtPW6DJoAiMVxJiDrLWp+3wt66bWIUFWNg761mDrdB9f7/CbZzZu44wnEz4eWcU3ntO7JjTp9uo+
vd6sN58GAXUcox8FuJYw+F6N+TNtpKmeqXGjVHrHvnCzwInwbVnE2wX9wUKic0Mu21hWOy94NLoh
GjOg0j45bE5Du8VAZZ9vSEWjG4r8SOUstcHOaIylCkoEvahjSXD5+MNEt0udHIM4hTa4e2Hsqtad
WhWSOM8JSccIqY+KtZs5ewaICQnksPpOop8cpgbKm5sPn1blbelYW7olkrp+tjjjRgIFQGdTY4Hm
RKngxHIhJCcJ4PhW1z5AmfW2dK3YYLg0J0oFJdYDi8sWmmb+NBF761YQf+g5Lzd1texmGr/YBXRY
s+x03vBrdl3FJ3Z9nXglVC79XH4WXXCFKKCsmy9GZLrG9VPhif20kCAWAKLQtRMy9y4Avt7A1xxF
uKm5CzYsaj5gmldMhStC5aYfc6hA+gPK7p3Id2JOtiu8Zi69NYl8fsl0o6yH4o05kV1ZVxaysD7J
s/w6aeJyw/sBdjaNGProhg482XNhiJ50d0ZVze6h/Jc7HIh11BUTwJ+KepsOy9fVX+5l9TVcYmgT
FWTLU7qndmbK9etOuP33Sc5Qm7LGGongxLW+Q3an29EwY8fzK6g7dIrTSZ1yjgJ35Ratm7zzidMn
d64DcSUQGjW+3SKrsz8/ku74KUbA6erIy1b6T+KiBTh+dVK+iyu2Wy01dfkmc+0bNAT550fTzEuF
NPYr8dMSReA4lHh3i4I+j7V1gqJDvM1HZnj7NfZBRTACw+UOzEVTExXBJl9DNbw8bUs3UfsIx+ow
d4aBNC+OimAcxFIHrkS7lqTxfiySb54cPlkoMJ1fLM0JUzGMQzgF7gJgPzxB73GonSsvcU3FBM0V
VRGLDTquBV/pH5oxfA2d9qYP62QfU+dIE+tCytHkZep2XLUFMwWIPACJBYjimsKJId3e7Erw3xyM
hKka+gGpogaXuOuSeGDops0bmR/7kIwuaiKRxSCH3GafChIA21d6QlhbGcXuFwvdBcOOcsah9pKn
Ub/rgUBffz7L7f1YBbaJFk23h4qVcDwyO72F0qNYC498FM6mN3UY6CyfiiLkI4EUKqQDfQksGg8h
ZOOOIYQs2abgyUVfXgcop4KSxVzs1h0bxVpwjobsSCC3l419WW1CJ+DBRUOQ7904VeGJy4AlaXXM
BQXo4fct+D9/0/tt//M/+OcfZTU3UH/olH/8z0OZ47//s/7M//t3/v4T/zm8ljcv+Wur/kt/+xl8
969xdy/dy9/+wQe4uZvv+tdmvn9Firr7/f3wtVz/zf/fv/zX6++vPMzV659//Cj7Aqph969hXBZ/
/PVXp59//gFGxjeGYP3+X3+5TuDPP55esixu//VS/PzXvu/64uUfP/v60nZ//gEyMfFvKmxbUE/Y
0iNrxnV8/euv5L+ppILhD2G1irLpovUnnH/bFNgBQh0uiWOvb2Zb9v/9O/ZvR9jU9Vwu8IMcCY//
uwSf/osX+u+uYEn++ud/FX3+qYyLrv3zD6VYyV3pcNsVrkQXn3QEU7mowvF/2fuS5rhxdcv/0ntW
YyAIYEsyU1KmZHmuKm8YNdicwRGcfn0fqurFczLziq236kVH3Ii7cNlIgMA3nnM+adOUkv5LZjOT
+S0vi3eTgVhgIKbJ3kHjbh0YHcf5YZnZ8GdjW4upIKQbg557+ZcI8CRQvnn5kQLhjMSbt29yRS8/
EMpoLn6cpsqVW+DVOOGnt8rrvzRZ/76mzJ6yPFBLmJeNuxNCXhqBf5eSCkcOG6XwvS5Dhn6QYxSL
pf8yO3MV2LGNDzFJsp305CWI+28k17qMJoxjJgh3Gb7ktu0zLg3Qjn2ZfB2q0d5Rr8FE9mR8PzUV
CYquA3ZttPXo932Uf6bFrN4tjfOUt8W5TSLhezQ2D9Tm6LKCS/qpBBzk4FBMrcrmOT/K6GMum/qc
D1l9n8U1D+ouie4Si/HeetDk7qcbf+v6XBqaf/aCa8MUrrBQfCvrArFY3s5ll3yV0kn+ltbw92NS
dwFGqJqjl9baTy09TS7kzKw7Y8pdsQTxnJOw7AWahPVyV3RlGxj7WbhDdhjyOP3no77JLj2lf7VV
V/3ot1bnwlA919/Np779/r1/+qPe/pf/D9onugY0//u/Hv+VfXro2j++Fz8bpZe/8I9R4uIXT7mr
9KEHvKdL107qPzaJu78wT7paQVibC+mujKB/7RKHWQJOmxEBk8QQf+CP/jVLTP8CHIurFMcinsTF
eJNVennV//1GJIQBqIazWv8p/BThbRyZm5RdKmWPQejTBODcIorltzYq2w9qYstvUWUjfuTR0H3H
XLP6q2HOXBzjkY3ygwRvpcF4bjhCSJ2WE8A3pZcem8Tp8sBDpPOOAuIeklyXn4cshXxx3ImlPkxF
Zr6SvL2TyOxM2A8wzaFwIwwxHXjfsUNUOU11LB3VeL4rZzuGPa8m8hhnfFzCuLEusps8degxhRTp
2aVV91DIjD0tprXmXiDfdsLRLTE8fIjmJgIZpWq+ux3veuSVyIvOves6oDew1tV3Tt9XLGxo6Vaf
GI9YjEZgUhfA5Oj+idgkqtBS04beU9bb9sg5JvsFcart4seGqj7ojXRi34uJE/lV7lF7zx0AQx4w
bVRh8i+EBv8EVwo61elkROKLqqCoX8bKkBDKJN4JcJ8+fdBzlzdB6pKI+KpO155+qWx5oOXaJwT3
YvjQtE2UBPGUjmAQFNUcQqYMPabJ2i4NsowA/0JGQ5+aqDNfuxpSSXf1rOdvxBgMfun4ZMGEXcgC
mdNSPPJ+Gs1RQ00Q4RG3f2SJ7EeI42boVE2laJXvuEDyhOhp6TroiNFZgAm9OWAGkheo/htW/K0d
uXzESADIMqR1Ft3HccOEn/FUPVa0LrKDW1XRENipryufz5E6D21vPL8vY5b5dZTqNmySrFt8J/Vm
5leVQFt+yodyCdmIexcwCRg7UEQt0J1Zi636tbEY17K0qf6+VAriejPIxEtQZjEUx4dKqEM/5843
SVmThYWs5juJYABqllLlT6XmA7Cihjp/gRnUtZgMa0l7r3XpuncYa6B+qwe3Po3ZAHZDMo8x9zPI
tJn3NkavocvIiJtp0z4KuJOZxicRdX6gUFE92n6i853bJPPk97ZvQbaauR7ae1fGxXBfKlElzwXk
NMUTXSo9nssZQeuIQaDtbH7LSWNVqAbeRKdG50vne8LAi9SLjLw7k4/g2GVeEkNkgy61Dcp4mU6D
SEn2MeNTZTNwLqFRXmJA7HyyxBTJPbS5MPDYx+Afk91TJ+dZ0I4qnvB24PyDTKT6Y9lwU96Phs3I
ciGXXZtHnqu4+7sjSxqu9Lf7tGHmDzE2VRySflYsBLGTLkEOvuTnCpfgnUGT6bFBMJn4CVgZd7mt
9RGzx1gAP1jucFcvM8zVXDEBtLWG3SSUkS1YpFzHnzsDn4JKd91hGpPU7/SMxqcT0X8adv/fn/0v
tnIm/rM/e5+kRVrXqfne/ezUXv7WP06NMu8XAeFRD2BRDsmatdP0j1Oj1PsFXk4LIcAxvQi2Gf0F
KS6laD6KF7+Gv/SvU3N/QYRNoTQpBQaLUoK273952/+LUPsyupTA0jPBCUUIi0oQBPbXUOqnqlsu
WDe3AxhybZI7RyYHC5qqbt8Uw66ruC6DoiIVwMwKvYXT06ys14Lb8qgHwSEL3DRBl5Tj3U8nfyPu
u96L67qIDSiXLkDAWxHgeehVgWc0PxoVVcHSO0ugOgi6vb7KBsT5shn824gBhFyPjq0/46cjU9pR
lSfr6ZGPVUfCRMsu9qWbeF8Q8bbPi/DGH6QTzeeioWhZeVGsRCi8AvyS1MnZXi/+xq4R4ypoQnGo
MXlb8JF1u1gAQ4Fdk6ELCSZNnOaI76ma3do1ImrNFKJq4pEtHcdryslJ4np8THsnL8IlT4EqoEtn
ywCTFmoaxCNnkT9MphgCqIuUX5fFWi/EJJ8KcrUOG3dKtxvrhjslgL+GVUNq5EmylVUyqmkjyNAN
j+lS/SmNmx9pC6fmYGDb6x/8sgi1fm/oUyPsJBKPxWNbM4ryd1+nrBke5zip/opRMUHvwysxxYtP
7+BU9c56N45a4OW72JQnVquwaX/Ghe0QAmJngxzqoIIARJjl4/S7qKruV8dEBTTIy0H+iLy5+5vS
OvlRpJ4MIH0N5PXre7+6XC5sDQVvizGJ/W+h/ej2mrmGPOI5g/0IyxjhXI8nuPOkrlfBmyVMKMxW
Addm22CgWa1R5dfi7LiEoXHl/aAV8Xaq4jcW8WA1XSQX2gPBdP3MPz9bxDG4lnX92AjQZ3tJmy+p
rOivrx/Yai9/ShHAhGISWQgj0uMMlYG1vPzTKgi66gpCysUjp3G6HJPSZA30uttBHdD8G3+vVdel
PiaXKHfnU22wJrinWBrXUyoitNTulpBHoqQG/q+rHiUKtXUAsdbchG2j+LkfpmT0xSK7j0tRt+xe
JFJloImNwqK44nFgBfM5+eCo3uk/vvlAkIYLhmIJeymZXB5IMZQtG4xsH0HbslXAm3pGQ70l5keR
ZY06snJxf6CKgm7/6wtfPVuXMwp2ETwsdRXyv8uFE8lZAwHm4lFHiXuXSmHC0qoo7AjpH5vcjXee
7fX9WtdDvYoQOHvMDrxcr/S6FgG9KR5LpHzBOLHxoGXFw9d3ddmeWD8yxzFK7AevBZdkm4JqzEay
pikeqy7j7F1O5JL4cnH7CUybuELOoJvps+e62fdOQjR155Ld2CTiEfhwj0MGFO/ocpOVKSbQDKvq
scKo8EDlzugPUHrdsQeb+t/LLuHJqGAcD57iLl8uA22vMq4aZR7Z4gB1PDpFjvR2Mc63JCsww55h
Au1fg0dSB3ly1XwZtCx/1V6TW9RxZPe19GqMxvY6p5p8sN7aESF4We0C/W6choJrIOvdxnPfwkVy
XtUiL5h5dGiCucH9nNyxdilDiVD7TmozfK3jcfnCpjS787paBjxb8gctSPordN+ie76g+awNVPNe
vySb2j7OT6KUh0LJWqagHCnA5fnN45CN2mTzuUCO887mA4CnnK0KDzWFQoHylnM8k/4eagHevbsA
ypXMaf7367/i6nRefoSHSQKIcBE5bH5E08Yj0ko9neNE2s9SROWJZMXuXVnf1YXFxTICm1wDMo7x
HZu7MiWQxKfdOJ2jdYSBXwBvUfiScxMHowvGR5YUxe/I8vinOp/dKKyXVLYBZtCrY5UvkDKwEyYk
77yTq+BEwvi7EoKcGjVisgWe921ezWyaprMzCQ6pX909zIKNR944ZOex3FgKeRyh+NiQquFbTQpW
8nq0fWPPmeBJOEEq7JzOy3QeVOr9ePMX1VzCS7sIirjaLgWlRFNDdMKeUdDhJy5aF2pr6Z5i/5Xh
RpIkICIJHRekJIg5Ly8vWTJScnfqzzbv7X0xrDF07cxHCLPUqOvwaKf0fXM9ztf+xVr+3kKAiBkK
tnCsh3nKfTgBP3/gc58FoE2L0NIl30lTrkIE9EgA8UOGolYTuo2p+tGLxiaWzTmeIL/CVf3BLvRr
z9WnyRnfR4Z5b74hHiW4Ip5QcBxsS82jLYYbFQh6znOJaA7BRxf9PgNvcQ/RHvLh9Svy8nUun+Nq
fBAzw0URCtd/+fXido6jSJjljG7CMPluSivpu2WV03BsGzIH1TgvqF5qmqUPEt0c5nsNVU2AiISX
fjUu/Wc29yOmJtoMFbuugrEPYC5NckxM58RBLiIqMEqp6DHoSBiPPrYkNphc1jWeChCiLhg4PExO
HmSOwmzseVg7jULMTYm6P5tL3zF0jDFKo3Z/f3331yYPm/fgtDCISRK2LRCPepm6ztHknLEODc14
Ke66qntzpLEm6wTtJ+rh/1E5uDxi8BRHY2KXnnXVTN/LxbpBIrj48vperu0KVqF0Na2IZvk2fnLn
yji1u9Bz15bjUxHpKYTK44DxYICUvr7UrWPjLm4n50JjyOJmQ0uMCi2a7eTsYexAwNO0DbgH4dLX
V7nhFbEj5HFrQQX58tZ8lcjXIkIdgknsvQggkt9hpIAHEJA/o2l1kCOwc/gpFgzpzA36OqpC2Vmz
g/u4tVm0NgRSaTwS1EUuvx5tvRxRQEXPMkd9NF+q0c8rNe4c6XU2gEuCf5woZJDg/mzJASwBfauo
DD1z1WO0mprsEGSqm58jr81av+kZYf4YueYLZCUoC9zFIdR3s6YA2LLsO+8DLzK75xdvbl4IxZAR
oJe8beyyGn587FF+rJPFBHrUnm80hii+/qVvrQKT57ocdSeByvvlEc+iRQ+gZ/Ss4hZaHlpGz+PC
+Q5J4cYqsKaovSDxguPYaqtEVscWfNn+LL3c/OqgTnAaa7P3Nq68k4Id8TCAHW2stfW+2YvnlKoD
8mE+u1We/EEgS/ANgAod5AgCP/YAVLzVO6G1T12GoJGhn48neXl2gMSMA6ot49kpUtAYdSTbz+lS
mN9Sy9vHCn2JoG/TZudRXF9XhRYdylhcrPU7sZX4IHJWcoh7ei7TZTwb4PFIqNuOfGiL2R5JB9F+
v2ZZ+oHpeDq1lNuvlA09uj1xWd+ThZcPr9+ha2uByBnBBzI53NM1vL88iIEVGkifgp/16GKgkxnc
LizR3v8gu1aeGuKVT17WxE89IumHBYg77WNWvDy+/jOu8r31V6AdimoQbhrC6Mtf0UGgAw+p4men
TKCGDpkAHSz1UB+jOEoODWXoBiVc/Imafv7Wgsm6tIYDcF2KB7udXs21yXUUD/wsjZd/i6Yp+bN0
0o+v7+/qESn882tOq6nEi90SzSat0tl4PTsvpSlaP44ICSq+O8bmxjIopSmYQvhmjgrm5TFWyA8W
FMrYeYiy4veiSp0HOCPn8ObNoMmM+wLHidhHbN7qJLsuGVLDzl6XFV+ztimPBNlV9VbztlYzCEI5
lOtRbNveTObkNTj9NTtnUQ6h4ZingbJpEb59Mx7F1UNljgmypTClylDMKcnYuVFoLXoERGOnqJYd
P3Xjw6xFqzVJdIFA2YaLgIVUmH/VYJXMVSdkin3YLorsPOb14C+CUpyYgi9c/S6isi3m0jNTX5al
5WebRfXHTKDRWwJQEKL5PfpsKOOnInHTnVD42nLDfgCbihOEBDUMyeWda+W0pMwpyjNN0uZsbe59
hbFy7nvTzXexdFixcy9uGFHgkVB5lKjZeoi9N7YbKNwkHorEnCXGBAZQzqueCjce/YIO7F6rOld+
P6fi1C+ue9aq6Z7L1hnuM5o3D2Wsyz2pyZdzvTx3/CBUQlEAgEYvSjqXRzAVJpmVacpz4w1l4aux
rj56rfEeK0uG74qN3jP69hA4Bn81LkIee+DhQXqz+6N16jgOnXRq0kOneFLf5drWZbCGbp/GDkOZ
0HI3Jt87wtUQbH4xHDradx6sn0IQcfmL2whkxi7yynMxNR1o2inou5A3/4TOjTjHdTrkh66bxh+K
zhqog8GhoR37ZC9OWs365mcgw34pU1OAW7byQDkqvV6Vl/VZjBHEJUmp5LHXtXmIvCFTfubxwqCt
S9qnKlrSxk/sktgda3aVAMBMAuOCw0BF00Mh4/IoMKSKAOQv+KnxpH2I0lEDrCWJb2cS7bzPayuw
2jO8FhgbiWmk7HIp0FULOJuanZwi6h5YVFC/Qkj0P1gF7St0xYHhWVe6XCXvSifpaki84b7LuyYZ
mocoi/fEY28d2+oBuET5Ege42cuYkLTKZsJPaSvfQdT5L2dwjU+jZtoJDW4sxOA6UbHwJKVse2iM
IyCkbRmdXBPb02iAXeuVU57SIf7xVleAuhKeL3DBaKCglnB5cLoA3N91C31STtreUTuZIE3AAP6f
rAL5VqSbKPpu6dMzggsmYniBZPDae9HpGNAXdE9eX+XGqSGqEWwtlsEqbePpSjQNJhxxdUo7yvym
SWuoNWgnoCpSOxu6vRSak6sFhCfdHBs6G23rzFqdqojXf6VN96fEEaMI4U5yx1nfWgoRO/wnBOkA
mAVm4ee2U1+hgeIkmTpZdPD/chtXHgGQzB5pXuwJJ1xHpC9YBYoC1lr23qq7lZTU0i3m6FRiro1f
6Nx8ylBoRdTm1GWIJlt/7iuZhmOXxXuq1i+E2Uu7iMUlciG4cb1u9XKfTgXEjUiq6DQ2aR4HMMJV
HkwL03/k/TCmD7RM3T90X5Xf5tp1CcBFufO9qnT9kGYKI5McXIpPxAO72KcsLboAujFmOGbAk/3p
tSydArebAEwgZRz3Pp1N+9hLNoCAnDEnQ7WAQ7SIxmz8u83WUXcI7qLC7xQehq9Krb/0S7mIcF4U
+tKVVSqAi0gwnMnKxJ8EgsGwbnT3sQFcB2MQIhm/w3+f2MBVsBKHpq/Jx36q2YzJl7n4o+k6/muW
dE1+rmJnaf25qSO94/OugyNUkjguKWT40OXdBnpN3cblUkfqxCv9pairzxravlB6cd6XWfQesxfv
Xn+BN4w9QC/A/KMUs96izTfkE3q9pFgUVO8RWA6zGk9lBOHkt6+CTBLFdwCgEPmtv+KnRqwgZJbF
+s7HPM1DEymguNpS7pDVbrw75MpQckLEgOaD3KzCJmHifsBeIi3kg+Py8b1rcO9ctvvubn0m2HtU
jV6ObqvfXbdt7Y3DqE5lv/Sh507mHYocxPrU69J7FEXFserq/9ExInSWcJmoxm+h1CqL2whz5rDB
XFV3eZp0fptOw87Hug53VmzJ6piR/uMY12P+6WNBtyvhiyXqpGSTBHmn7XGea/tQj+3wPl4qilfD
xxOLFbvvbbancnIj10dHFDm+JsAW42puPiOYbGPVTkaf+sF04YDa8l0bxSygw5r6LHN9qrQLFMZY
HmoASJ81h9TGzjO89SxcgaIVqudgX2z153pbMaCncn1C3Ifhwaxrx2+5GJO3Rw0u2uGos6FZjQ7E
5vUVfYUBtbOLZZZG+85Qlwu0SlL+CO6b3qmQ3fqsguqXXAQKNWTzWUXBIpMuXJ9Y5US/F7QfPwzo
G3+3Uw5lU95HT7W1fwJAzJ6dePH+erMFQAsU1V7kHmsPdPNR68yAWjk6zmkaugJw2bpnhxjKP3vt
lRsfzuPAmPMXaDqeyeXl5TFrBM+lc2rrdn5HIBYaIogSH9++GzTDydrlXAEN61n/9ERS1uOf1zo6
sayuz15f2HCy4u01HyARgV9BFAajho7Y5SpTYko9Dio6WVoqqFctbWgGKLm+vpf1jm28+AuiCGAc
8DPQK7lcBZx7UgrryZNJEY0v0tDvaav0+8Z0yeeO17stxRtmGh1LlACwN2xuK49hSCltnPcILae1
JYPS1glsliyMPWevH33jNgCkgQfGXupmWx7pQKMkyVijTsDnu/doq6gH5LN7VdobG9Jk7emtLebr
l5XEbGYlpLJORizQpWhq713TJ/qcVlX+5fWPdcPvQA8dmCKQulA/27Yr58HG1kqcnVpEFRSNImGW
tfP7vHbk/TCk9DOPbLNTe+Q3N6gAsYQyLfa47dUUA9r0KHlCJmF2zWkCl+JpBTH9wDgz+phDgGR8
GHqZf5KWSgcs7Q7TJAyNpjNBW4f77cS839DeB9rSAQ5b+l03Lr9PfZWjmQxJFhr0tiBfuStBtVC1
7eOwyKMefhV1ATDNezG1EHCLBfDkwHs+6pn2uV8PNvV8mhvvdz6Z+r1KzPTVAePsNwYzCkbBEJd3
wq2aGTjImMzh61/iRuQNF4neKlrvSMa29Ntkmm3U8lmdeseWd1BGrh6sy8oHk7TOHSbu0VOe9YBA
QOZ7TyH9xq3G0ojVNMAlgrx8rp+sT1VORdNUVJ1msxC/kbk6TcXYv903ASaCaybQ6UCJc/0VP62S
S7jVvMEG1/FOAbNVAZZfGge9O+5lMbfu12ri0IXToBptNTNAazMY2FrDBEFL4T6muT3QOuWBaKXY
iRFvnR2HIC7SdOSdeiuXZMuKQJfLypMqIvk8rKSPqZH126NqbANntiImEPNuvJDrVCbLkeScYju1
9y2GtR5c1X17/QbeOjWgznEBVqw4ctrNB+p0KscslqdKQu0wopl4EA0r7/KJ0Z3q6TUKFoh5oN81
7jl6A1eYcZhnhITTBAsAmkYA+XLMFtDNY+rFdYDZ9MyP5yr2W9fcl8xCeWA+T3X19fX93vwR3kqI
lhR4QaQTlxuuy7hz6hFBN1DyyCKabGXp2CgkXlSEqJzp0GrvWzPZ8gkf1nkQUZzfRWro9mRtb508
oMDoKqBUjve3qSopFym2s6RI8EGCvhPDUNxbZxSBx70lfH3TN7wzImBUYNBwBBj3as800sBzIxjn
uK8BGqzxp2Qs9T1BNHB2C+9fLuQFRftntu+t97GaebAZEKph0cszNv0AKpzBzV2k6I9aZlD4oUA1
vr6r26u46C8CvoiQY931T7ZFkFb2WSzkCcmnvK8HQU8MpLYdC3ZrldVEItDAW0fj9nKVVIAxhWGe
7qlzBhKgPZMihxB7faZbLlkrBLVoDa8pyyZ+cjI2xylx3JNUDb1jLHKDDgO9gnhBatSKccFwG9O9
jU2kVkQLRS6Nl4h+EFzQ5daAFaYpBEa8k+woyHGyTUJZ5uBeSbpnnF+CpMsAEWvBklE07cCO2eor
O/0oHcVycUrqoYrAwYs1Oy5RKzH7t0D9wK8rnX9u8wFSBVRagJtLHnWPAiqY0mdxgdo8I0l5F7sj
wTiMqKmbg4IyY+UPnekXfyEYgQi/3/zLg/qPd/n67UjESijZr81ahd7m5SE5XDkJoPvuSbAYPdNy
rp9Arlzux9wTft4KkB/feq2xIIoZaJ+t5Vm56VcUqa2B6Wrc07xCAHvMkn3ASGO1c61vJMgSzVkP
ZVPkjAAabuxgNi6jMih6n3oVAz4eN6L1oeYNgtvcIi9mefIwYdTJQahSngrM3fyh07bY+RXXjws/
wgOi2wOiEuyozeHqKAOHM+PuiZeK3E2N+Gvuxr0g69YiK7EKMScYVmD5Xn7BgRCMG0SWeBrAgQzA
kFzC3l2S8PXPduueIJaCr0bwic73ZpUIsB9niKl3ijGAJgDaRhxhIeugRAh+RDq51zK+dh+ogRGQ
lVBXxPPdtj4S2tMO07TFacE0IL+b8uY0gjT8DOhDsRO63zhANKZRokVpDzZjawLdxrNTXCNGQHfJ
DpikMzbnHvQv+vabj3XW3B4GBjnd5kpCbQX00SHyTiX6ME+dC1hI5uQfX/9O15YW/zhIBKvyArDF
W9UwMxcGF7/3TrzuJGZrWTQmIuI99pCnC3tM0jvNS+vuhHLXZRNcCORceM94b6ByXF5BWTsQuMA4
hRMgFwsIQAOxX5e2QaVkGjRGGeOPn52xm5PQbRP9rZgZa9+/vu9bH3GlyaCvhK2jaXb5EzwVpa3u
Fn0a58H91CRUPwu768du3MrVqCAkRmyMrut6+j/5ZKSRlaZWoxY1up+Uw/gzaab4QPpdXcwb+3Hh
RhR2A58CisblSmjFCCjcGPCFEVYGIGrSMAYVfefD3V4Fx7byxODBNleyZlVfNuCEnzKko+8xPxZz
XTpa7kTGt1YBtA+oTIJ6LN3mE0XqLsgkcD08XUXv+KxLvyuyaidruU42gfIGwFQiBgfGZAurp26G
/w2eOhWyae7dPO7uYG3zs6cz1O6GZnocW8KObKjfJniC4GnFl4NgycDWAgFuq8w6LmpBzTBHpatW
9J3ldZv67Ygp2DsG5MbbXv0J6FornwZZ/+WdSNFxLotiqc8qTaszTyKX+RpzFXIQpA0N8yTvDk1k
vX81if5jjHDj++EmEg44Erqp4Apdrityz0RuHFXnwlAGXU7Ml8tAW90xwy8TNjcxlEQmCDDIy03Z
6sZ4bo85zxizcC6WeXEgo4VZasFa4k8wDIzWd305cswLizn70TrK/UgmDhq/HcflXAswXIN5MEUa
JlCdUT76W4wHHmnq1EdM1uf3cbEkeThn8/LNcfM+DtKmJvw42GKcgjz31GfgJDCJg4JZEgWTshgm
0POop8delXUWoM3MksNoE/Z1iZaJ+FHiVdC5gjn84QCqUoQMojiOX6YyJfgiST6+b9Dx5mFWxBUU
I7KozXwE2JEN8tRTn4qK9LXftFAq/zVdwK4PykZHZYjBmORbPoPjGaI7Tuw9ceq8eujnsUoDCycF
DL6XDP0ByO5SHuoe5IOAT42dD3LqIuOzJU2/xcLSIqxU3/R+GsXTt7mv5YCNugMN5DRWn6CxW/Wh
wtSgZ1GLDEyUCVO90nwBHD31Opjsngx61cHIfu3SdiyCDPVplMVLVgyYAQja8LMrjfgtk+XgPsVR
nBQ+KLAkfXSLLueBY8r6R0LVBwmEmTIcbLpcO3SGO0+L4r7yCowa6WmtvaBHqqaPigz0ro5bjUZp
DFSnL6Ki+MHL0jkvrYimENiRMgJ7LI1+fd19vIRim8u3IrqAflArrGNbvlNjXNok8+x5GFrzEfig
6EkZl3/KbEdKjJKw/QOmtYz30nGGoweZ3yMEz7x3vG+V44sijqDikelPlBR259Xf/GlCwr2iMwF+
1Da9pbbqcfpmOndQC3k/L5adSTMsTuBUoG4CAW2j7kcLnMD8QDDpFNFSmffVc1TYHLdZFubPCqIL
f0clrVofohWdE7x+eNf2YaVOrJ4f6R3gHeuf/+QV+QgvVoFIes7LiLSBRZX/nRB1tZcRX3tfrOMi
vgHGD8zYbaWa2DrWI8Tpz7Yx8qHDuN4PtGbsiDKS9/X1Lb0g+C/vA9byUGaDnIFAyWAT79Yq6SqS
ke4sE5rzkHrp8FkPcYEpTlUBARkMQW/Tw5D0kAhgDP3wsRsgu4K7+4WpCrMg0gUxa1io1kAIzFYe
hjPbqMFkkpSYcFYz2PaD0BOUaBSmGcWZgTYtOvzPnNbURWu+1GAC0tK4wYRvlge5yadvo/UgD4Bu
W9yeVLcMGvN7hnZPxPDaz0CfesXAybWJCv7N5ff0FojbeFNhzyMMQsjK3Pyo0z69G5fZHEeQVgJp
xunw+onf+rjwpCtsZ+XJb4manLVphvDBnuccA2GlKNNH4HqmY5bGzk6X78Z9BaBqFW1CZwrg101h
wDUprCVNujOudBt0C4se6oEND69v6OYqQFWpFYuKQHzzKhaQ9EBwpy1IL7QKx5rWIWQD9+i1N44N
ZGU4ljX2AfVlE/da6COlGU3bcy4GFkDmzAa2r8ZDlSZ7iebNpUCkxXaYkrghl9eigNKN1zemPTsV
RHtJTog/ETATG4Ops6+f3Y0yJnLZVTIEARVqbNveMjQsGkw1Q6gD+iD3ISqlDmKKIcPmDMnHqRb9
BzQ1ukcwNtPMByplWPwayPNDXJu9oQvXyQ1apWBsIu4BRhpEnMttw906PYY7tABYOs1JZEK9c8BM
hcIUL8AUi+emPdblHN8XsBcHYntnxzfd+gEgoq/FXNi8q/ImGyoQDTRtzu1Ix6PppDeFXc5mE0al
sX84UGnya9rpo8G7OiaA/e+AHa5v8loeWvsoCAHRYdpkCU7tQV0T3LCzqt0CWvZ2OYwOL4+vf/Mb
q6ydTii7cHDFgAy7POdsypyuZYBvM20pgBuivTce6d/8KldcL1qQ6DbBsG+BE1rpgc1IQM8Vsc7B
Q907IHrXgt7YC9BqaAMAwo2e57ZfDP5FnmSzx8+Z20NhLB3tAX7E2YmYb64CS4Z+KrCoSOIuTwxd
SBS+k9w9J03aPywpHT9miOz23O6tZVaRGrRo8PTltnhb9LoXrY6gymDy7rkdkvhpmTK5U629tQqa
+Ljh+PgckcRmM1Utc4vRxue5cNBvEoV5ts5EP71+yV5816Vf12veDjDJ2l6/gtQWjW6QC6buuSYm
sweXjM4HJhIdprInQNt1+v08lTZUYzkdunmo/3adUVcQWE6rQ5wX5dHakh54Vg/IKOwcpnkmMRHX
mAPCSydwh7E6YOxmchzbqD6gEjc+sbEZMZIBoCBKGozkhT5aWAIFvWM0r+0zOt7I4Tm6di4gSZuS
wSA5onSZszO6CTMYrFIHmLDeYXCceLvXQSkQNR8ECHDZ6HZdfixbpQPM0P/h7Lx241ayNfxEBJjD
LdlBMi0nyZbtG8Jps5gzi8Wnn48+NxbVUEMHGGwMZjZUzYor/MGA9yQD/3uQu0nUco1/NtNMO7y8
Ys+DET6F2jT1e8qBz2iB60LJfiH3YfeJ+kjIa7xvYa09FN0iqJw76X91UMkrt8SFqSTDpt26XXcw
MLYr+Z+INimlp5rMZ9BWlTfr3Dl3DkS2KlSzoV+pW/zt3D7ZknQ/AaxtNJ+/2kC7nW+1plaVvYtm
nGjd3zVaB+vtVCTmEMlpqJOjoxUpSOm6HroocSV3SeFr3jHrVjs74OG4xiDErO/miENVjJghAiL9
ahQhoPRehpY5CPTzvCn5bxRFZxyI/bo4KApND1unGbqj1EuSvxaZOP02V2R04WROZhBleMuMh6of
0yyq5dAHkebMlnmae6k+vbzIzw4/2Q11IVACbCoqDbutO+qUyr1CW2LLS7IPQEI2Y8qr5fhnqwox
Af4xjFoXkumzACbR9HyoISLETmcjkp/DoulgLZywPbhKxttiyN2iUrajIAquhit6X78Tnj4GgWZn
sV3rKIHo5nAwSiM7Z51tZpGLMu0HvZfzbV7l1lFzpjoUiOBEDbIJV17v5yQbXm+w47SDN4mxZ31p
ka19vSl6xJ3uDR/J7E0j9ID+xpVnIPgoND+tz009OL9631g++40d4Jm3tvqPRa0UPqqR5uuVpPbC
UlAIBzlB4Ep3ZJ9ijGICU+t7RdwbKsUpazZP5VLnx4L6xmujfT4fBAhZ43bx0w98epazWU0Y7/gM
Na9zmGOuGeW2lV25pi7sYKAMMOmZ6S0V3v7/f24MCG4ewZhToJFQeqExlUU0eNV6fPmcPI+LqY+h
OMUbBu5SJxF+OgygFhLWTuUxb3KeHc3Zmu7GYcypQ/kscZgE5epFwNjSb4FcnTwqUl/7pQrV3kMc
UPZrYzZ+Dng42qvA2y13b69WVJIXXdOKWGEfcmzlWJ2XsbvWXrg0t9vCbVgiouBNZPffucUqfdD8
pC3iZO3mI+m1vO1kM125h7ep251Ysg0rILMBScAt8XQUKlOJvZhJFwOqzw4BqTxOW4jPIs9SR7WD
jOzLa3nhCMBWBugNpI7wfl81Vrj+9quLqgamf8ZtgvbEsV/W+p2tme1rA0U4dltuTSthY7LvCzRy
1SZfrjqcPtNrwj4JmjclshVXLvFLmxNW7Ib4tB0oK3vOqikXsh9U9mKtnQI4X4NdfU4LV5UHTwXp
bzNocIlHquC3ZyivC8eeWlQ4BUvbR7YsjGvGOc8iBwp6bEyav2BCeNV2j3jTjG7ZlUsVj6BvjjOc
PD/CRn48d0ZQZeHEmKAeLPta8nppXF6YTS5hUzTaT4Pvj4CiA62M9aH1bn0rLQ6anPSonVYYIJmx
dm8NrKyv7ae/gue7DQyxn5thUxDbGnJPN3CyFkNnTmUdp2aPTx9JMajsMjGMe3a1qMLcH8YPMwVN
7UvaifIXchFtGUphu7+0qqvLo1PUdWzU7grjpwdiGFmFKL/zFcX3tZymj8W0tufEFIsXjXScwTAg
YOkhdpUZ30D3Zz/6wUQcgu5eedAavahuEGGEPoQ88FodG3PJVQgqHZln4qvi11D5lNM63yrNw9xp
zue5rtFHzn2IMvg0Kf89+KLkVm+lMV8JlS/cKCSzdBvAo5Kg7YtNpZEqs5eyRqPASSKPmuqx8exr
G3Cb8KcLgjQIzw6IbjqG9n4jlPNCY96s8zgr4DhlcIE+AxPJ7oemsrvTuOilCLWuWH8Xle2GkDK7
Ly9fMVtpYv8D2BEbA4m0Wt+HscgR9Eat+TnqLikvvel2qQiDTNa/facc32AJErwRw6jScHW1a5fO
82PAbUM8Z8B+An6355Zj7gPNaS3zTdOiDBeR39jmYJxW2JihmBW7B/25V68r256xqAwiAgP09ekR
KI2OR9fheSyK0f1g5Q0sp0ok4vHlef0rR7abWFJIxgAxR0FmD+xoXHdtp0L0McrIwdHP+6BGvnCe
fie2l3SHfvGHLW7Xkzby8c/BqG1QVhWJWmo/u2YAN6E1KiHwQUcwRRhdrL98EYjpxENRT5BjXaQF
Zh6IH7MNPOrVLw+6fxCuAYsAEUCq4+ksJQEZrdnS68jYF6ckGH4HmfWJmMi8Eh48f+IYiBDB56Rt
+dRuORAhp+gR9NR0IeJPYa177cG36iSuWt9/bf2AKITVQC2BDUeAs3u+nbZF7R6BjVjMvh7LUui3
RobB7ZXAdfszT1ce7j8xPd1/kH9Elk/nTvZZElhDUMUi1yZ46lDk8BBd8mNbAbDMcs26hs+/MIlb
0wdgCyQMYHq73KjPy6ntF6eKixx5kzlwZpoPi3lcHX258nHPr0U+7p+hdoGWXGenVQ1cct3p+sNq
QzpU0+t1JwEb/juK+XQKlRhrwxJeFVckoZG++tPB065qHV6cNi4+FyEF9t++GmLruXR9xbRV+fi5
Qucq6grDpu6SrOeXb4OLs0YFHnVl8IYwXp5+DwhaYjybkUzd6m49reqPcCX9K4f2+V3OrP0zym5t
bDWVEzXzKvYmTz9h1ueemrZLDx1VhY+FGeQH4CTDLSSiV8M3iKI2XAOQcIdy5t5oJcthelVz0MRe
MGCJZJTuwVTi28uTeGG5WKlNEJakmehp93mi6guLkhKfNwd6pMo+vxnwnTg0upkfXx7qwnohUUR0
hoIkMkj+bv/hfqAtLSCNWJrp8LMk0I+lT+3h9aN4rDjFbPYEVISnuwJJ/SHpU0ZR9cQrBHRji60a
7+H1w3ARcWg3YT5AbE+H8SoIgCJJQVLixhNKx5MHBA6vuUJeWB1A3BSz0dKGeLsXcKsc4be+TUew
xLfoizEH67EKlLpHTPr1iTQSRgTPGwedktA+Xbc6BwtdjSSiSXzzPI1+f0wQ+rhymi5c4wjf8UXk
p4BE9/WHlnBIwKpvY9nUzuPkT+1JZab3dinK/N6rpvEKD+HCniOnJCKx4U+BUdvtubn3W10FbhvP
6WS/dStTRV7V5FdS2IujsN/+r7+BDM7TzSBqLR9LU7WxZpntSQygMn1dTlfm7nlgR2OOPbftbgfa
57ZZ/il1lK6PTsBC8OMPVfaxkCv9bDFh4FF64/uBaT3P2lURugvJ5cazBUXGVboR6XejKiddGncN
AD+xd964Js4rYVK16cGYnPl96qbpLd4R+p0x6905pflz58lueMi75Brc4dLe2VRqQebD7Ocaefr9
nsIVRB+SNh4SAz5XY4tzl0/Z92qy+xMgC/9azHGhgsdaAk1hTJTOKBY/HRGe2xb1Lk2sl23saaNz
ND2VHdTitsdCA2MQIuumvReTHxyrwlpCS7b5WcfkBwOZ6pqr5d/48J8YiNIT4hk+gRa/ij76vurj
Gp1mLn3qxB16ueHi2ckQmg1Ap0Gz07fdWo6Rh7rYfZ4u9r0rrepQdIj5icxfHsCZuaFYA+114d/f
38TzS2d625dUxp5OUW46kuWfndjQyXGKDKrXYE7a6eXbdncP/h0FYTX0gQELA8nZjYJVee72nuHG
JWXFTavBP5VIIx6S0TJuXx7qL8VzN8t0QrkHQYDS/tgD5atcN8YVZ7AYRrt4L6faJE0j8O0j0dnZ
QzYOJMtIM/o/Z2sA793ZGMMitDN3Ka5BK1ad/iiySNMWX4a9V3W/mlqvRThXKHGHyyj9BzWbyJDW
yRiIA5Wb4Y3m9OUfZWr6Q9obThmpUYBXL1TtpBHQW+WdBq+pdEzrLF1GXWsGt1hFo/MmLXMpIMD5
yRpCBa5kRABGnbmdKrpl9WAZRUS3pflerX6PD0WyrG9kudbyUBSrETuz6D+a9jS4x3G06JZloEGu
JYd7TgB1YK57Kns2s8TE7lVhqsrPbVUhQ2bXSwNosiqDu740U7yKbCGPs1ent26rumhRnK5NCKo5
rWVwDVt08XeALKIDTUtr6/w83asUOFMELgIjrnsTcFlrZ/hQSKNptRMizJxZ0ITBFOpQxVDeX1dE
A1dho03rNY5xRcdw92T8nRNwDdQFedUBGex2NPoEosmAPcTYIdkfCkt0HyZkG670IC6PQsoEegsG
wb4fDjID71JNp+u++O3JM6F/LnqTXwnE9/fk349hWdl8/APblt0bUQMena3KNGNNqiU7B7k0nPMs
reEXWJL+0fcH47Nik/RhonrxA5pjD6JSyeyR+7O+Jy/u8vDlY0yXhdXcneNNV3vT9KAPQ9P56WoL
NAl9MKZrPMzz8F1jEX5DWs7vJYCHgGpXMiA6HCTL0UUosgrLxk+rsNKcuj4ndVXNoe6mWXpMhNeu
1NoGaz4VGk1sagoC/GmZUm6MzGLWmlDvVp0Gn2YnS+ja3cpVYXmLdzb6UuYH3VmKW0d565d1qhCr
nc2xvPGKRX50JwGcsC/Qq44ceB7v20rviigzdYjtBXt1irxskUUkRZCJYy/z5B3QKnxTemsY3ote
rN/dfkmN02znGXidoUOBDBKTBud/Xaf8oDDeRbu26bR7tfJnw6K06XlJq/P/JA41m2Pfp6Bp8C/2
f+GfhTRUlVTmx57Pto8WCh5NCKAiyfFjCFp56LfO24GVzB+xa3C+VkvKRaU3bo0i89JKBYfKzr/6
fjdtKD1v1MjS/eGu0kH2HaXmUvNqnWB60OiqmiG5x3iqwFm0EX66tXXMph6tnSypqntLekIeKgOf
ubAb7X6KLG5F7Dz7Zm4ODSI8HNhspJbl6NhoBGVgvBvMJflhNM0fOZjmZyEyGqwYz4l3uiWH06r0
7oR/8wLaHg+cezv36ndd0c8PCT3ux84dfeuMrKlxO01Vz+5wk+ymd4fpP/x7rObkYq5ph0FQ0tgt
grF/n6YTvg11bqFKXfo+uZOtFYPxxl/y5racHDM/15Wg2ihlp5azcMz5l6/svo+Wbu0e9XkNboQ3
9L/ddF3MsIfLDp51rPsfjq9admMy1fdlP4+3iWkNv0WfF2PkBqUPRNFZ9V/1amh3fZuWZtQsvbob
6SF+G428O9Mb5Yaj9N44hw0zLiKhd81PuujUFrSs82LqyXI8g/7VP5SWhsRh5QTjN73p8p9dqtb3
+dSuPyTKAZ8URiZrOOQ2iOaVCQ4dJWoUOKtsPmaZW9+2dmE8dNkwNsiEJO5nn3OwhuOgjyXbwXRi
UynpR1LO5V2Vus19MFp2EYmqm/Ows522jcZlbd/LItfzcJhs776E3jQdNS1LNELpJrVvxtIRXwKj
lg9dpSc/UGjz7ysJseY0B16xHnLf1B7HcdJVWLd9IyMTR7MmYiOb8qOit/OpclwvjZokK9po5ZOK
sz9Y03KXCsCKh7qR011V9Pbj2pjAe5ehtglowKz8WdwUJEoL22q4SYveqO5LuzLGO2k25k/MBOYH
B1xadjBUh4yAZ6R6GhqVEP2HebT1e7Sdxw3YogVfB9pnTkS7zjcic156nB0yuYpIeU1QvyvweW95
xmVZh06+qO5OCXv8IPKK3zfNFbfUUoweN0rdaHeq1Gv0zlEdINiQWYX/n9PCKOF57SOoQfKoO3mw
IodYrh36U2v/GYEcaoJ94dwrV3N/ISVc6Dz5lvdQzPj8FR0uqYdsmXDLMMp2ol0tKbS+GZss+13M
iUw/pUNrPOiLb2dHJ4VPFRYGYg9vjGFxicHHrrpDmagj0uxzfQ7V6BciosU4ZpFEuOWnCWZZhVx9
5g+wjGv6MXOMqjgmczMGodLsAbxWVpVvFwM84YdNQ1g/G9UAcr8fBi8L2zwt/gOQESShqJxFHIsm
9//w2MuOXTmrm2EiuYx0t16TCF9w8z9jltNy8uZJAzwEVar5tSQO8sROIr8VhpZnhyl3uiYM+DAS
GzNpf4yQzIGnwvs7wMgP/hRDQSOksrIK+8h2kTJMRmdwwqATsBlGdLqrEE/AwD1obS3msF0a3gEr
05AEslAPwKuwG/uQTcl+rCbdurGcvsU1s6z9r2IdlsiE5dFHUk+1N6Vfz1+h7XqfB12uX0CjaP47
ZQbaN10vi/y0LOYoTha4pzHS8i5Yw9rscc00046LPl2K5HFd7QD00VRxM2PCC4ZZwcf9nFBm+J53
43pXpitvyiDxTD4IRABJIZcxaR9cparyphPSqO/qDBjKwcyL5d3UL1BBpkbLv8JxSb5k4NFjO3Ww
CuxS9PFDUMXGNzOrgjdtr/EMaf2afcLxRUuPGcCd2JCdbgFPHxf7gOIews3R3NVtFk9CtPIGS1Kj
v+N8Y00zG2Jx3hbDpIIQ+m6O/xLiGtjwarX/bS1nH49Ce+0Im9fEv6kzP8Uy0+oxU0O7vzm6BTgW
SP9tOrOilSuiUUtdM2wh7XCC0772DyAJanZ2UbnB2Z/yzckh43k6akM9ZO98QwCCSYN6yo8j32Sy
kG2xRL7K10+pA1GCmH6w80jkuokAejaqt6WwKoDiwGbzw6bvk4dVbuT/TSbxbJhrdQaHrFsNAnd/
dAPOZtI+rl7Rd2clEw27UKPjpa96vB4i7EjWmyChpfuuhtJVho2fG9a9ndRaR7RRdpiatp1+U1GV
PnW+K8SB/zVBunWkVX8eFq/TQR0N8+/G6PK7dJySInRSeCvRREg8kqem7Ne5kMUQGY2DeB02fo6M
tN42H3t76QJqf+16ZwOyrXmMgtU9I27avKuGuW8+iYFyFFLCJsL4RtJj+DqzTEOYrDOoKJoBxXsR
SGxSvNnSSHTm7Hsn0vw9TGDLjXQ0YvBlqIRbRrOw+3uoHj2OrRs9kV9prBqF4tnw4cGY8w3i3nYX
0dK2/oOpOtrHycOu4bw0qvXD1LObm8FpmOKWCOVtbUz1Y0DpHAeH2l45b6nn3gWFnfOXW/LiQ+93
4qelufZ/tqfR7eFG0/RPM0u1MB+Zpo4WkRjB1ooVV9SqIknDhIspCJt5m8UmwSczgrwz/6mzav4v
cewe49StNR8CDZR0el1/OWR6P3xc/BzyOeXv8ntra+lyrLLcg9jdBIu6qXDd+6LIFReQZokjvifu
UMs7T9HQDZeg5LQhlNNSQyEZDFO/sB/WJEsQk5CeLkIEsNv+aAf4JB5oYYmPsgiKnwrYDzwIMb9t
AFf+KFKYWwiK9n04rln+KVmdVkR1Ji36JskyNWEyt85XYRcALBJn1MxQK0fj7ZRNaR9qA6pqh2HM
Nun/Qk23VEf6GVmzrLFOq9gkDztCliG067kAUaAbqXNwsQz7Ug5BMd6qula/iI2KzRO7EW/qPDXI
kTdEBs5CY/4efYVpDJe2tIoQdq40IDA16s+KXEEWarR1m0M2qZJAjU7DGNaDm97jDSlyJIVS7Ty5
i+UfKSU6sVMPPKlITy1ttOTjclvqPeYhulvg6zF1oj/OmBfVEUSjvjnoSSLfFWmgiiN/TX6R0Ei7
j0FeEdg1I9JPkcw1trM9VkjL+s2SELyV84YD1JwGALqffBN2YGYhDDUUHpMstT8OUzC/TRf8hUM4
ehRleFIHOxSNUdCEn6v8D3T8qj/kvWm8EROApUNSWgnHRY0EDJrWIhAJW3j+Dm5ltEnn9fqDac/8
fYnIFTI6dcFBqzNTZvdWRUszwlpDaiGQkB55k3SR1U1b+gKPtiDzv7tW5nghaukKfQepsh+GqzUD
QIAuwADExgUptHsU6SPPmqshdip7/lAsiny84CmhvpL2wX3ZrWt/Kkn7+iM6fvXveqHhfbBkFjS3
yB31j8rIm/ZQCoyFfqpxbeyzNQge0bTzyzbqBdJjYbD4FW68moulFDoUtKDrhfQ85Ml1TK7fof5T
WfX0ES0klRxL0YoHh/inPVflrC33o1EEP+oxSP/gilp8M5yKE6cWhcp9mnqfRS6TX24/B+c8gC10
FMInW68WFuRumQuFW5VAGfowdK6NAqnIuOdAOiV6tBQDbsBrzSQfVmuWzjGFnwUagWpfd2wRgkgP
c6nc9v1kUsqMyAfnO6qem0Lk5KrPNi5Y7W2CWrh8u8p5fj9Lb4P4dBZH2OWl++D4gyfDRWlGCtig
F8kf2y/48lxfl3epVnQjWR2CeKGVI0OCZYEjPnOD07PmNOCBMxulNYbuYri/p8SozkT9iTykSmlf
PGn5+VukWbBYKLthem8mkmtQo2z1yRSDF5wH0OTiprUb8zM+cPY7qw+c4Y8Hlss8FNqA8FydZ/Xn
WhvYXQJaoHWUIskTQqSk/aPVDaVN2TeQoBpQyPwkwLruUUPyqL9F7sBtDojMCetD6VXuN3j7ao5a
ouEkJP3xH1XJtIcpxcwvXjN4D06e5noY1L56FKm/GpEoaCzIYCkotmgrMb/WJX2FQIfe/QBDo79t
fX3MDqsy9B/eUHe/Wln0SCObynnn9C4E08BUGz2beC6JOs+tf/qkDu/A+BAkQtuZsQ6vuyS9WSFs
3Ayj6Q9RY67jf8vmeIZxTJXkt9qYWOnRwrJCPzhIcYwQRuvROr5ciNj1D7faCMgvKISAEzdMxlbV
/qdqr+FkkEx9a8Ur/96bup3brX6uKMfIai2WY2CXnUO0hqs7GydT1yT0npVOaSBS3EUtklK2QQfh
6fgUYFDQawAru27fRjkCw9hc6+NvubblK8Ujtm+lBgRe8C+iGFGMp2OlQ1VjEdfosd471idUEhzU
VRz3hjN1TZ1y1wzYhkLsnK8C5Itv4zPU4FaVKQE3x2NrfejNpX5L7SI7At40vk9BfaXKfXE0KJBb
j96hTrirHNpAr4c2dYw4ac335bKZUCnqpC21l3PfqseXt4zxfDgUgYBD6lShafztnX/GbnS7ZcyW
GCtdszg4U5Vqp6WbixN8aT0/aGOa0obWhpJgwnOnPtK4cx9FaVtfDcJYGU6JW+p3vS9SUHjdKr8a
Lg5NoajT5BpR4PkGAwCy7bHN7hew6G5uKl8tWJHNK4sOO16RtEVLslCCnjXzdX02Fh2hdMr8lPMA
FtBv2O0vX7PE1pCKEfQzjou2NAfHn6wPL0//rs/2dxS8H1x2MZ+Ec8bTUUTi5Y3SehW7ME7fKIBy
72e7aUJHM/sHDJiMwzjIa9rKzyu16LJj3QIlAXgTeIOng0IhMIaqbVU8KN2IEmOeooCyx+HlT7s0
CrA4iqIO3Ty4WE9H8ZPaXyk1q3j2/IYQMrBvKrG+DlLwd/4sHY2f7dYDgrH7lGlTarOzQcU8BnqM
QoM4zpAmHjGYmE4vf8+FvUdrDsPwTRkEpcPdUJ3Sh7wiy4pRChU3TrPKB9/FX2ey6A5eqShfGmsT
FWIP0u9H1uzp3K1T52WICq3xSMZ5wAGQEle71keGyq981oXzD2uHCw5OERzovVN30njGlLp4HHWU
CcxxpN6LyXOiGQnVIdu4siku7XcwIACwOVks3O7Dep7e2qtRuOLFVFgTLQg3gtFN3rV6TnV8HUok
F5b5yi65tBX/HXX3Vuh+7pFqV7iboRH1UJvdQzCk3c/X7w96K2zCzSzuWfufnlcyEsIbeJgoeWM6
XXVOBi35rpZ1+u/loS5+zybSFOCB8dxrRw2ZVVNRMWJTM2bCZMeJkmRer9yAl3bGZrGw6Z2BN96v
FXjuolYezp39rFfHdXTS25zKdxZthhlz2JkKlflXfhhdZ3qugFzgb9IV3S2UWSTEJik+MEZWDedy
pFwZ9J1x5dJ9Nn3bKPB9geaD1oDw+/R0DfYiAFEHdF3LSpyMau4iAvjidTjVv33kbYk4xwQP8L+e
joK/Tt0U2yhSYK0jjLYPqz6f/j+j2D7AAV5GAJ/bgfsn5PNTf/TaxrHjwVi6Y1m2OtYvbnP76nVB
4RnwG4x64BB72RaHOL6wVsOLM1DdB7coqmgug/LKt+zxH9uUAScGfQS4Uwd2sHtz7cpfAppGXjzX
jvnJ6iscNds1IDi3m7PjoyMvVtgatbTNY1Bm/rnDGuescmDpr/xeLl5w/SBo6STTN939EFnl/Tig
NxkbLqbl3Th/Mb0huXIXPtuG2yBbqMzj/5e88HTpiqRquhR/w7hDsD+iHKqFwsMd/eVPufSUgH4i
ViZwsjnNT0dRdVPSBjGMWOt0MmgaCweizvToZk5z5Sm5dLnjm8XFhLcwz/FuKNOmfApchRvQMKl9
gq6+1RNLvSlgwr3nS30qu5Va5iuXxvZmPGm+8nV0/Le+K/+NIPbpF5oNV/8gMXf1C8NFCa2XZ6qj
ASlWXyZT6Mis/FKba21GtUGKdGX0Cx8NZJdAJ7BQc0dP5OnoWAKKLIHOGRtpPnxPEXq2T+YypScd
FEUW9X2ll1Fru92Vcf/GG7vPxh2AI8MlY0LN2u3RtjfwXjCGOcZVs3zIeoGGXtYmWXZcDKvTz/U0
dN8qJEsWMjFRQEMIpuaj7dSoKGlqY7vmbgolTwR1dYPAoEPn3rJbBHmcQH1FbwUJr9k3RnEYbHu4
L4Gjfs8z0/2JUAK9NFWrJg/7fE6Tu64RCFSlPu3Fgz3pJfI9nVJfTK0r30w5ZY7DCodVRVaV2D/1
VDryDmxEm4YWBmsqtGa9f6SEq2WHUp/lN2D0JKjUh0370KeKstiaCjTmkgJcaqT3anxbNYtawBV7
4hvaRpSGHF8glFzPFlp4dkcpsSQ/XQ70tNJvnlGO5SnB+AZ9SBzqP4u5mahw87luOEuJZKNlD9+H
2RY3frURZhBIq1H6WhLvsNIEvyvZOFqM8IZZ3HWzFvxatMS6axGJ8aIh0ebPCFX07ilbiaKhsTnt
GwJi3MAUargZfgKt/TXoMmpB5lQYj5ZZVeOtSZMuiWRttB+rwq/yUMdF5WcxWF51NhqbIpavY0kS
tq0hP/NS+Z+wRBnzO1/VrUE5vZLvpSpa4zhp0NyPdMgtKxxpEV4zorhwTxHTOGSkEDlxDNoFvtlY
0ia1IErnbIlTNsj+QaqBLfDyRXXpIDGXweYnwCWyx135qYasGfdD3C4z5TlIAGdEosoPVTP3d3rt
AWZAcf1KjHMp/WU/e7DIAHyBvt4dX6s06K6KeYlL+Lm3Sgblqc377pclzfY4TEMRQa7Rj35vqTu6
nf4JFcT0JrBq52M9VBJBrRaVAF83WpSt1+Zgu7P2++WJ+au7uTvp3C5gsyHb0AncayJ5etqWdtEt
Meis9puuKfOdUmn6UzPHPlrn7FduLVqU0PSI2XrpcZH29C6okuB2wn6INo/v0mPT6yhNG/P88o/b
5ufZb4NMyc8C9wqw7+n1N2Qej3ZGAgt4xHhfyNb8lOrmJoWgj1+FFbRfXz3eBmXCp4eAB72S3a0n
F5BrWmsSyrclpqNmHVjgNmTylg763IA/S9MrIO8LDyjFNAJ7xKI2QYndiNwozkCybMR2Mv4uCr8G
vlZ2h8qr81dXfkw2Igj5jcq1caafzqVuVgPLbNixORk+NKGCFKxZljfV2oyhB0rmynjPQZ4E2RR+
tuoWGS1gtacDOlNKUkv7IHZMYA4tei8/2lan8qtR9QntQTNOrZHaHm2g3HuLLV35Rm+t+qfolv4R
0FxDZ0K7SqvfqEm7LQUeEkIberdUfPekWakDGXFmz44p6jDZYiyOLnZQ/wX5sHyzvNb4soCWpCNd
V+9xvhoR5h8c4CKNVd/60urfdcmaF68Po1h9oIWbbSTQhN1UNXPXY9ImnLiYSVn7mjK6Z2RLSAv5
GgH8wobbdH6RX4IJhtf5dh//E9Lz5dbEG2fHXWL90p3SvZkC59EeluFKVH/h7KIzuZW5+DRsjnff
FCypnxcokMZrtppf81bVd6ZZHDPQtce1NJIrR/fCd/3F42+luy0B231Xi1K3NcOgi/2Fup2o6L4h
k7LSydSHK5nEpaHYPeygDX6JRs/TKUwTu4JgWst4UvTcq2Fx6FnN4jgYybX6yfarn+5Wi2iXVMGi
Srxh/58OlU3bvKV4fCDx6MQ97YhD1k39lWv2+ePIKulkkpS5oJruzcOX2clRospUDDwj+KBTJ3lI
Ydl+gUhrfxO67j60/ky79eXL9uKocAfdbYcQ2W8n9Z+daKy1sFLdk3GJoD9Gc6s+fJnQHP7u9HX1
Pffa+mZVOQzkl4e9MKVovELm5rT9tXV4Oiz24cIZ5DxRkh78ozG2iNxU/TW86vPdDzyXN3+TG9iY
8+ZuFF/iuZWMqP9BGD92NMBpqdIqfuA2sT/JJLmmFP58U1qounKHUGdjNfca1OlsKB6SZY49EFTn
ZlyCG5giwylYqubbq2cQnS04Xcjp8Jzsb6vAmRxb680xHtZKPztY0ERyce2bl0e5MIMUURgGGO5f
N+6nM7g0ICX7uljjVQzGJ8deglNpztk5tzGgXdcWqPrrB9yUjzZGBmWCPdtfNTBS8sZXMcbIog8p
fejnxO6Tg6ZK97YVICJeHvDCTsQmmTo5ZbbtP7sDgF6UoWWIzcZtJdMHI5/Vmzlr/Sv38AWw+Cbo
xCgwLThuex7Z0jgTDWBL0WCS8OTJij7qE1yyQNRGlC6rfTYzYZ42Q9w3qQnza9CTV1qQbrfKBg6n
5EEvDavw3WMwowXpltqyxjPXwa3yPP2gKsSoBdD1188q+UKAqZ1hg+He385WkBqeBJUaJ2Ojfarn
+Z7AtL/y2vx1BdtdzDBYNiUwLhHIRLtoKpBZSqrmqjgd5ub8P87OY7ltZAvDT4Qq5LAFSEoElZw9
3qBsj42c0UhPf7/WagiyxNLdaBZT5SaA7tMn/GFRm/RTAXgi7F03f7E6QHvrjDqA484KaOfI2s11
oyOrUoj7menz6CdodYYNyFo0cQ3vu97k0/1kqN2HqGGSv2QFyivSvbqo9fgGlexKZoa4BoRCcl2E
kqG3nh+tsklXtHzzCarLzPQeF/qpDgANZ//CIIdlDocINEadRer0PHZg0O6ghWl/tS6O3SMtn6g/
NVMGdER3J3v89PapuHLuLZubiKyYwga5uPMfN9r4f2SruUCGtVGnstP2zhgBPaUOMolZ5Og3MvAr
BZAcuEgxPzYnS24WRFUYbqJRLKeyBZ+G4BAqSiDZmbw7zdx80LMewHWXe+3L4qZODBVpqu+MKJ/q
hz6JtF8KSJM/TOCBUy7z5H0fnIlWwPtfCtkUTHgCIvqmm1ABlMrkzvIWdHtTz9fHOPW1efm8iLzb
64lWB+9eTk40XIyI6D4hYXb+DbAaUu0E5NNJX80WqXrEtNs4Sh8NL1M/apU+3VjvyuVFFxEtBFTQ
pZSZ/P//SQXiqRPAo7LlpM1zGejOvOyqOK0DUIq3rHeuLCVph1AoGT2Q7G4ezckUc+6TxTxhjtiQ
iDotgOluPCrVlNx4qivxnZE+gR1iE5zXLc1xUiO96SLdPLlt/rNfkUpg8urpv97+VldXeeU90+FG
oWqzfeFw2VFiUmZpjS7uDVoZj0PXGZ/fXuXytfFPu3KQLDGw5ush+s8XghJQZsBgjRMuQDlwlRgO
lsQqG1Hh3uiaXD4QbkFgTSC7vAoRbh5IbQZLYIGmn6o6hcXAEBY98q69QVvy2FLnAZxxpDz4UshC
kvHOt5y9qKMpZleD3d98c5PkEUbtE141Pb1BBL6KxWn8Qb9FUr/ybGQWNAe57WX+uSkdrGpV5gJ9
5lNVRPWum/tlN422unv7Y8nfvnk2G8Vsim9JVOMWPH82EzRWWmmMrKPZzOglNGFqGxPqWnpBR0fb
Z6773tkacy5iJ8ASrkQC9xYwM2UkDXqee8cm9aZHur5iVyIneONEbT+aXMWjfwGoBNwEH+78wWIg
6pmmY/9YzvkK3tLOup86xMTnStd7esvKaj/XelYdTeCXNC2HW5zKi6uTX8D2d2T/AKkGffsBseA2
q0opoqNT25kAm2XAS42X0jwiwA7ytY/nOxfe1OMgpuqzhvdmTgtVs7+C9Z0gjgjnuYPvc+ODkxdv
Pvnr7yK7kyquNh2XTT5S20qK4qQWHaNGKJ8s+F6DP1LzRX6mrcIIHJRUutApTQSYCjzz4HX0OZbp
rhAtlLFKg+JZ9DGmkEB/zWQ3DGaKztUsmpxbfrCGIFb00t5V6Jf8zL3E+6Rk0+zdrSjxhlphMeUU
4MMbP0uYDMBN8pTHRKJfAgu4ZevD7lDhZgj7Z2FpdoE8eera0BRNEd2TT6hHiCmmd1BjJ9PhpAJc
uI8MR3mc+zgCXuuQPoGmXeovuAh4ui+yNQIErCaQXEZUqXbqrGgJ4MZsLYI8cp2dZmR9vTMUz4KX
pi6Ndiwzq7hPWyP52LVC+9CYjXjSCxtu0GzmbtDXTf6n0ehY0bVfMVpIC8R/9lGjFOau8PraomfV
WRAsUuGBK2jS/FNjRkAb13aoPb/UU6IjzBkhe7zDFDooEOc4iGgI6kMCcdTPdpml44O7pkYa6L05
fUnS1sqDsjF15N7jJv1H6VOR+k6haz9dq68ejRimCxB/HWu10S07jVq1tWeI88v6x4oL47FK8gbZ
GNxQ/rYQB8CM19b42OqrVgS13VSnvlCqHJgt9inBkA0Yc+Ey5gZetWTfgU42X1ZriX40kUig7sVK
cdAhXESHoqEeCaLeqBIcHmLX8HMX4ltjxppAshoowg4t5+UfZzWsf3GLWgiX0TibgV1MoJNTR58P
3lhFow/BAq4Aw5TiQ5EAfswHw3vpc/zQ97OlK79qNfJGH56LARFkTIov/QDZ2zfEsPTBXMda77tA
4vKdBvnpuRua7N8ZOMR30xNw9Yxo6qxdPavYdA+eIqLDsJoIKLpiaMdAE+r6A/kbxDPBd3e/NKiR
SPE26fylBAiGxpmcgO2i2Vl/LMjSZb5X9EVJhkXqjFuaR6eyTUZ9OlBwGgVNCiV+IVdcmXNqGFDu
u7oskkAYef0o3Lz+PJuzBdcxWlZIEpGSjoGSVP3PWMyQ//p8LF7apVthbXZa8q9VC83agw43osDo
pu7fAvkUbedMpvEHnHk932maUp0S3O+qfer13Z+8LOO/fZxLBwBMg2tfyxTtW2ZG9Q+r8cpPFbdz
EvRVoT/NZTV9hyk2fB5Ghj+wF7Nc0vXAIBEZ8qwhwbdmiG8dZ4KTM5edn9bT9GkwXf0hA0DR+dbS
w2dtFkdZ9w5fYgzcMs6Mg9a3yuobcw3wUoEl8NVM0+LvlJuz2APtVp9ar1yqoHfN+nsctVXr0yBz
uyN20u4vt3XcJ9Msok9MASHd0PYy4H3Os+h3htHmIoibecpwr27zmJEHMK8HzBIxnYhBIj+p6jQr
O7Xx9GccWghzadI5/ziRsoz7UtHyZ9Fp0bqvR2PM8bBKmnnH14Rir3iV/RgxI/pnHY3fEwjyhldW
+WtuSRU79tVPek5zFix6Ffd+j8L/S6qW8RfK8xGIuVrrio+zQR0fFODz1YPVxukLjIMYxoGIytYH
rEzXukWG9XtXqPqfcfSybt9FdfxpSSXXZzBKEcNtWuJvkBOoZ5Y6AQqVmIpi+kJ4bJdSc7NnJVEQ
M0ztIf5iNanVQC9NTYC/RRd/i82kf9FyNs2uSj0sEEtPFN9FlHrHgQA87MeSoOZrNrTL2p4diChK
2tR+YRXtl7fzjG2pxhkgi6avIGsFGq+bS6eD5lVi0QtN1F0fFq+wv/Z2Uh8SQxfHSkucGx2hbVrz
uhy25lIhVWonbG7/WUy6EUewUjUQv8/4PkcPRWdGn3Mq9B2yryb09tS41brYpmyvq8IF9iTrH6jN
pjbJtGWiIje00Fm1IWyheB0ERN8bBd61VdDGIXeSPRpGoeeZDea8da8qhRYqTQS9OKvYD1pe3Eit
t1m8fBbgT7YssJHzfaW//yeLzwrTRcFh5oMBbz4lnr4GxFPwkwOYl/fuDQ4zqrkgQyirMUA5f6Ak
QZBRqn8c7c5a7iYlET+GtKx+tzTkn7okz/6+vd7l5mBECCqERAi2J9O08/Wm0hRQmzXkJOCU/iqd
ob+DglA/WlBmDH8ZOsQZJxDFN8qIy+8G1FCihmXLCQNP/XxZT59WpDEH72hlRAdDyeYfSb6kN2q8
y+/GKqAnic1UKnzF81XKCHbVrGZIWeIyBfHC8fxkhCupZtmt0v/qA/1nqc17ZPxbljnN66Ndr8uu
kDgezShueftegLFkvoocjRQ0oKnByPX8ieIm18oUr6mjXQBf8VWQX48zL074xD6pudioVhrUCw0q
vzA7rgk3hyoUIExvPoMWb8obpcWV53YAfXM26MgCytrUTNzxau16sXdMYXAf3cXVPhR1pdw45q/b
8L+lGc/NWJmRgHRMBRa7iSY0DTVM5Afn6K0DeJYIL4n0UCwpnlBpq6W72bKnD91QQUyxShttdbJI
49lQAbPSF8njXzVo0yhQTQuHaLypDXRSWtQIACLBhjlqhTm/f4dL312Krtd252vl8Z+YAcnYSHAt
co9KW5o7bVqc3TLAAHz7+F6+fkbSlHXoiFCxss3P90NKO5TLt7GOa51OAT51aZA2enTjI1/0wmUA
5OJAUBKqBRDAzRWCDEFkuV2uhwWk7SdDVdJTC7DtS944lMZpHIexZ0G8Ive+1+Ox3Y1o3t4YjF8e
ZpquIJCoyzG2J9ifP2qOF0on25+hqGDQZN4S/dunZRxMllJ+f/utXilXQTJwVVIsy1HDVsMwVzNk
WZdFDa1c5QzhJrs8YZZs+pMTgZ4axuheadLsoGtOGeZofz/Mtl4F6JxUz16b10+OUbt/3v5R8mif
HwH6LtwKvANoAhelaoW/iJI4nRrqrZiPalsAMnI6b+dFDb1oHX7q2+tded/QLOn5ETs5ftbmZNuo
DwoFJjdCtSUa+l5p+sOyZnsC3a027QXgh50FL4dhJq0yi4t2Ez3xUxEmNqJzqCldfvLaFhG1SPfu
9JmdBpI2DZYlK/cANJZHewTlFeG1juxEP32OMYrYdatFTT3F2eda9GYAMdG7dQTkFt+8fqIP/Aya
n7QNt5K+Q5YoBXyQIaTehKs6m/uxKT4pQvuroBfiYtBidfOXOoHzqAzao4I54P7tD3J51nFPYO6L
8DtWjYCkzw9AlQATHBJrCpsCYr/jwPibIxCVb69yZZu99irRdKUpekEGAOs6Z6vRzuFqRuLFNNbm
A9mxFnRznR7yZZ1v5FbXnkp2hrADM+U1svn0AOticI7GHNZZrnzWYR7CtM3fq1ImQxfREQgzYxDa
T3Kz/ycar1rWNNZs0l2wV3EcrHY8dE0vPr397q48C/qqjJEpfkGubb+QQEFIn1E8DS2vsnZwK52g
hnv8/n3AKhLdAI5dNg7Pn0U18GzMIr5QWdsisPOhOfRa/V5sDQLddOqYAzryTAJnPV+l7i0lw3FI
hC3qOjs0eNQ7JzWrQNAzuRFpLl8b0CLJE5JTNf5sNnZZ1JmUjdDDSMRVuMA+9UthJTc22mU8A8AF
MpcxBn1ycwsZQz1mSnNHGGFDPvo4am18N5utuGux2bp77z5gKUzB6brS/Yfmev7usG3tPeRJjFAf
E3s36nUVIAF+C5FxeVJZRddpxEv4AuJ456sY5hy548IqRafZM+JBc/qcOloVYODW+qKr08e3H+vK
tciKDuLbyP3JMeNm55l6u/TRwody6MI9t1NfnKqkXo5xDfxqqVH9Q+NFwRcjT59b9Mb/jOVCxxDS
/w91EvnJmors443fJK/987jMa0YIA9oIku8X12K2EBGXpdfDvkqsl4rJ3kOidsOdFcv2mNO49r5r
23k36Z39Ac+eJjArPUt2hWGgDaUO2vTUKF3zPR4T/SmtjPyTYcyOj+Ruv+vU4hYb9+rPBdZnySk4
b3KTxThK7s0zko1hbsXxTgxG9w+3nfsCv9K+0zPLDnpFYtOV+hZk8tp2AYvA6B2oEo2AzabsTWuq
B/RJQ/Jjx/XJ9rIwK/TOR5HDfCzasf7w9qe5vqC0BGcaypB4s1sadwV0nrp6OMWTeiwURfFVLvpv
OZ2zg4Fk3Je317sWRhgQ0eIgP8JhYPOA7YJNvTBGPVxQUHweI087mF566xBcCSNEKfJP0m3u4m1N
iTQgckl2aYRZwlVVDl1yAAtFK3ny3n2byFAF1ED+B3zHJum2sbMoEerVQzSIirBQaJyX2XgLb3rl
rUk6GctApIYhstmQVlM2Q6SiS2G1dnlI0joLPZSm7t/+Nlf2Ak0EsAKMkAkgF4QMr06iihlaSLvJ
PFHCFmiONPZ9hfocymntcEP38MpXOltvc3tNbbXG1kCLrS6HYZ/F5hJoCjoGQmCR8fajXXuBkoqH
rwUlMGLN52EYbfMMi7pEC2kwzkHi6mMAGeCWqcO1ByI9xkcLTDdgq81nmmmaklKWWjiXZQqOfBzJ
zYbxrsqa9w5bufnxMoHITV1PjrFNxjOkOZYU4lI4DUO3UxEu8bMapbG3X9srOGETuDlDksTNhoDS
ZZy/tw6Oe+72qhqqWGPbOxUp+p80+vo+INC3B3vAoDvokDb5p2yb3KKvZysob+H6qQc0t9UnOn6W
VKqZ4sXXtWJBXBJGwBwgweceRVy07W5I3fK3uZbKb8mNQm4kaiREeDL4hzAUVXYUNEwD8NVexfuT
Gpk1kUXBnKNu20SjqREJFGnLDXNTuLthGRPGP9MtwYUr54oTI7edrExoDJ2/RNNsjFXNDS9UlAVV
R+ZQhHevDRacWg9lE2U3UoAr2xAmIAU4EYFRxhYlZteK2QD+dsKZoHJQe2W8m+xEDabeNm6EjGtL
SawYeTugYbLp80dLme9Plpm6YdL1xmFinOGbTPkOkVX+fXsrXlmJ72RKBQMuDnoc5yvBGZjHafCM
EB0uqEMCUV7uZOVh1VxxfP9SKHfLMTjNT8qrzVJxtjQes79QnarhR9Wrnh9BjPqR1anz/g34KsQB
jUBqGWxJGbHi2KqSFE4o+iJjnqp7+4Ey+QYM7Er0c8m6mNqBLoBxsjnF44BxYBe3alj1lXOw0a5E
aBL1u3e/NjkocWSWy5h+K78x9JO9mmqvhjmQrtDUlHxfpI15FzfrsH97qSsnCo9z+quy6eGCwDz/
Ql4BHw6ashoORZnfe8wU9x4SCftKGxF1z+2fby8nL6LzKOhSxUkHC0IEp2qTxA96qSu109e0Farx
AOYgP066Gu9rRWX4S5CekeWiE/L2qpc7HuIMMBpgVmBq4O2cP2QuTR8y5othZdr1PlLN9mtVGuU3
B6myG0tdbhDpOkLZxVMyAd3W996k94wFmzIcKFpJeBuGoT1Cu28/0MUqJDAoM0hRZ25HduL5A1n6
avVisdewiVYBHawYTlbf3WqJXa5CysekCe0Mnsndnl585SvGm20URg5ER2j+FSpoi3ljB8oYcLYl
pJoNgDGSS5wLeKjzZzH0DJ/arPPCtoZCmHpLl/puZls7iP/FvkPjs/ANtSof7dSwbxTJF7uftYHd
USeDIaNK2eTskVQstOoyCpcUvbYy9jrf1rpvum59ngft49sf7WIXvi4EccdB7IIH3Xy0Ze5bsRiz
GzqoSD2rCIu9oLaeHVBQ7G7cW1e+HAp1JBnodtDR1fXzd4rTK+6fcNfCCOS036XKEJhQ4m58uWsP
RCLIgJDhu9QIOV8F4WdCcWR5YZ5H87Ej0j8gqdntJqsabyS4rzf7ZpfAbjHBAskPdjHVndbMnkZE
6ENtSeb7NkYIVCxa8TDodvwXwXX7HqWGAjUF3X5AmkzKvHreRycRWeDqefkcDZ51rKw8CRkvrpaP
4BY6hAhcJwAcqu7w7k/NLJMmj+wlM23c7CswQxUmzY4TKq6y3Fta24QGv+e7203r/7EUU1qLHWzL
0cvmip37DrW+ruUjQOPfxeXk3APawe/QTW4xEWABXJxV6X0luw/0rQ13u69wFknASJhEhMkZcUnu
anUA6bxOaEmqEntQzVakUeGABj9wj8Ionpquc1Duq/Xfc95N3+x5LAy/sZcqu8uiKKmCAcNCz1+V
1PoYZX3JBAsq9+Qr4Ia+JcjEPcCrNypyyiWKQi1RchDlURINO6S3rTWwBq5rxGUT58sMJe6DPWPK
JUmL9TNxbUHge27LT/rg0jyv6iT1ZwD0T0oSa4CY1MYGMqWXHekqsh9/AeI136OmS7sdzR8LkNcc
609aMlbP5qoMD2bp5f8MQtNyX0PyBNnkqrXinZLG41d7ogWAruEwfWN+1HywFaf60bidWRLVYudv
Gpdttp+Y6+ifG0+rqx3cYrUOimwZ7pn1938qzx08MM2egs8XwJbiOFeLOYRyDvI81Vbv7Aq0HGK/
xAqjCfq2ESxojpXqwxlI4vsZXAwcKdwV/jqpoUAdKLIZcGyd0iFbID349TS648FWl+7etPNeRx65
N4wgTWflw6qD1/d1U7F24FrT6WC0wvpmqIX4nDCmAicaG98MFNVSEE7dUB7sLNXaXdxZKDW7mT4s
UNc99bEE+MJQuPIG3fcwPuh9b6hXdxdnFnKjdhXnH5F+jfq9KTiQiOEZPbLlao//s2gxfQnwlonW
B6c18n/sYQUHqORr/dnOzPRLRjn3ZzLhYoEYq/R/HWS+2l2i4A0IDdp2Do7RDk81joASr9jabjgY
TQsIcDS8dh9XduPtQe0a6gfFKqTaxZSov2ddYcN5VoTceE6OYNy1FaLYgVOZkDqtwoCUYSRaNb47
gNJYQWCJ0kJiZLZNZwuJUmhzWnVCtxqpWpttX/h542KWpxsYf7wdlC6n6WAeyPohgMGgJ+HbpEEz
MEJ6+WV3WodG/6wuqzYjxhFFjq+QUP+rgxX7o69cgjt35YWD6KoWWJh55wJXqku0GG79oMt4IomL
SNPAouZO3F6JQAYApS8IKXdubtk7wSRy2YnItX/Vnp3XgTurykkRBfSfJbeV6EjX11EfzBj9RGTP
NWP09XKs5j3jQYpjpy9QMVG5ZLOD4ab6z3TGwxiZiCr52WEX093piSu+AicVv/JiMiCsL3We7PW0
K36145ChzBj38QtyoshpIZyfux+rGhX0fkXMmnt01cpwBFT6raXgjE5FHKkZFZTV/ilNrwWvCvBC
uUvV2sj2yIeq+X6cXLAJeVeiMdEqee2GRpZnLw7uhKNPM9G+K8e+z3ZFFHu/VfpdsS9Wp/7e2lop
4BO3mtjlltO+pFrV/iiSBfajAf//DjXepQkKLE8QPneMwtuvBiqz/lIUfe4blapEd7ab856mzOvm
ezwLTLjSLZqhvuaW7kNfR5g1uMNi3CE8C7YtqaMMSc+ceiMgrxyyI+K91ddGzJhMk4Yh8SqSAr3r
CotnB6RvL+oAsX00pun8Ki+dVtrxrnGnet7VS+0mAZ0i8/dIBzFGXn5Gi4Lfr1T38cz94vdW0Xl+
G2Vt/Uglij132SlATu3Mm/M7DxGRl1laWQWz5lZwsI1W+TLPWFbuvEFxvw18yR+YGyRJENvp2vPZ
s+5zvDiEbmolEdI5Fe1jHHcjw+s4brFnMNRfuTdOS+ilUTzcVW7VCEmsGqrjqCkrKNicvvSNwv6i
5KF7SqeCHBMFOrTvN/ntkKKgP1l1feqH2AQwG/dfSdjM+w48bzDjcHAo+VPdOFuXGSCr4grs4mTF
xGQ7m5uHvhlzz6qxKEnHQ8X++IiecHMjgF3mz3IVWceRDTigMs4zQMYPRlRZfQ1NXsqE0EtQn+fU
EQeQMeOD0IZbiKArAQNrSlIrCnBDtba+5EUl5tZWk/aEmNpyAgtcnmJj9Z77XKg3vtvVpaTiFLWx
xEZscmhDnZGOQHv8NI2WQwsOk4A1U5lED1iMvh0Iry7FpNbzZFPLsjZLdWWDrIu9tieofNgiWXWw
qjUOugtIgLdXurItgBvAnWKkxVjLkJv1v4NhA+57MafNqbWs8Vjaq4M9kq28t+3DRSOHErLOfzXl
PV8FId/ZgSzHtsiQvO3oXvoabiy7HLrujVd37YHkKAyRAsMG779JfzVd7aIxcpvTIjQlnFPTfaxV
+/vbb+21rXNefUCFlIgN0jCGSVvtsaEuGP6ZfXKqIqUv/aouZV5gaOsnO8EmAZg/zRx/Xq3s1OZ9
hHSv0SWfc2PQGgZ11aTez55XocxSm6O6x0gNHoWONw64rakpwhZbbES/sYsySL/s7HcR2dMPK1bj
MCnpTzJs1LHMefuhrpxdC0SdHFAw5rxQTemQt+j1aUlOONUMvw01MXxnLcqPBrjm45ICKnt7vStf
CikzaQGFTC1d8M0mn1evX+3RSlB6yAZ/mIT23Ss970aD6doq6Hx6tEco56mIzreei2eZ5IWkpypT
kv0yFVhrqWhUv/0sV2I6ij1wLIl+2Ilt+9DaMKhjngysgnlIuGqkBbqdmyhsL2Nz0BlLf2WkcEtG
7cqzSdYUmEhGSkSkTfMRy9VUmekInjSncrFNMlbYFSltvRs741Xk5Xy7M4fzaF/Jvgh7fhMlhLmY
UecO8Qk/g9b0tXGI13szasUUxJqVxDsrTzPz02Tr8fdo6mPDd5E2Q/177cTX2irGbzFGUJhtiGl9
RE6+c4N0imfTrxCVWu49rSBXqlq3+TwUS+Rh8sFczhejjYMUAuq+UEsJS1/n+TeCEyIJ3Gl1/0HS
2/ieUV+NgZ6Y0ydGfNmjDQ3wT61RjfoCLaTPGIViy60xiJ39IVcGII8eHra+ljdT8xAn/TrsqiHO
fqzxaPc7i3pvJBWZvfIpbqx02tWtwPfErFw7DuyIvmEwO/FQ7LI6H3/VolztHR4J+lOnt+6nJWl7
d6cuYvk8qzlcwJmkBsn/WYvLwITljYVLlOOBZcCWGfYtMOhqV9J/9x6F0xYpyZ+nfahjJf02WaX2
ok6jZx9wD8juVUzZHvImbrx7D48Uxx+G1Er9URWFsa+8ah0Cw6t5GmFqxW+1x9QeKolrdad0weLN
J6WrJhzwRPxMrVn/EkutwILwUl3zMUvAKn0xC5t4U6Vr4tt1J4TEFi4v9lzET9Y8mE/8pB6Dq8aD
6F9VmUmMSnj92KfkSKa8faIuohE9NWIRzUYbSVYmSOfntmV8gJHynIWK6WV3aWI0/lTpJlYAS3Q3
Freg0pcQT6k4LafAgNx0icY7Xy+p21rtUaoL3Wx1Tmbjdd/AVoy/oxbCUWkU+t7o6hzLgkhRcp8v
EP+kcV3eaGtdnmhGIxKgIOU4DOS1zn/FmqzumjVxdkKoWByysV0fKNxuMYwv0wuagYhmSuQysrfb
bnFqJT0Hr9VDr/HifR9hXTRE5kRO79jv/YxAdEwkg7gm4ZReyvlkcYwKXW+EfRKbv0tnUZ8GixMG
37jEnd2evr69bV5RDptQxWZBk4wiEiDEdhyd1dhcKChVhwaZ6D09floyUGqPasNutUqvPui91t61
mHM8Kam9fPSsKtqVWKg8a5FJpZSX9edM1DcxnnLDnv8wOeUFrEymBXZtm6lGdA0kpTE7zZmhfV2j
yNa4jkjB/cIwjSIQE5KD+3TNsMrMbGHuHWekzp41RbzceEfyztv8FDoMANtIjzhfzmaXlcwRVqet
4pNRpDZPnETLV2bi7l9rmMvfZWnq38CLV4+YFZojXLEJtyRHxYrDd1Rh/KLCJAx4MBfuo9FZfxcZ
wn87uCCL2I2lwPumUrXBRR1sHZ3fb//2ywMCSEOlrykxTygbb24inApXOnBrFOZVxi5S7XYH/8W4
ceFdWYXXY0q+P5yhi2IJaf0SnZEqCt2oRPavjH6rsf1OO1+61mAyGesBaSDt8ran0AW9n2K74oZu
gv1fY0TPoofFuabet6Kqb8wpLywq6TlLHj7L0H5m5LDJi3N+jookRXRcyrqgHo+6LKi7snzOYpH9
Rcu28BlyRvuahsVxgEy/64WlPuveUsd+ge9Nfnjnl2TISJQjD4ZIzyveBFw42NHsLcI6JsUMIdIk
6nZTFd2IPxdfkudlbEoCKHkTyLucB1ShJJHtCUDrJXy4fTeit52Oyi2R4GurgBWXiqdSbWPbSJva
Jl4H3mZoRO6CJl0UB9GkiRvDqYskk9ghIbz0BjHNuJBVbowhVoXbxDzLoN9NhatLS5mYO7hsd2m8
FPu0Mvsbk6PXbXgWLOSqFDuyKUcMVzdvcE7ohVp6F4cpqHR9mL8ksxeYU/MClzccPGSAmumhzqa7
Ym7+HdHud+IcS5n+KRHrU2eZwWrkx0FYB4Tqjl0fT/s6x4KxcW6UE3IDb34nARbQDj+Rn7qlyHgl
3ixWN2Yhem5pQsNrtH40s138mpFOOBgQBn4MZEYYVuHqeeMlXVyo8h05gLfRCGf8usUagACQh52D
Q5fCOzRrmu9NhdZ2V+vRh7ePzZW8iJMMp4t5kk7HYxMAewsO1CqiOBwThE8dTLVgYWQlgF4z/Zqa
WAveeK/Xdh2iYwhPUE9TAWwuiyjSGeRFzMkE4opAjEzPVxf1AF879/FWCcs2eq+rwSuU4j9Lbrac
XSOUPKEOHKZp+b0rNX2/5JB6cje+lZ5cHlxEXZExpbyhBgWGfx4eFk+wMaqZt7lq67GIoh9j34gb
zJ1L3LDUQScRIs/gVuHGPV9FtN2kulabh9lEjPVbM2HKMyVuS3jVxJ9I84ppzzQ4sX19SLPJh/Jo
UuQrRa/7qRYhSkwqbD+qBYCn3dv76crWxRhAQsIJKqQCm3c9aKo0oubYUEzEezAo3iMlHXO1wS7+
vL3UlZdNES4vbYNhA3/PX8NiwpsqjDULq6pEiw26/X5os1sdwaur2BCFwFyQ/m0bnYwjDU68k4VW
ny87c5qr59getPfS25CoRLOGDpNJ04z6+/xZpsbWotKqspCKDJ9gpx8ZqE/WjTzkymFnxg3flRuS
ZETdFEHEeZF0ip2HiWm3j1Gi2g/qHCv3s46Vr5+o5nTjirm2oKwIXPgVrLtl+jJshemr5mUI0A01
6FG1iNQoYYI8F2CWs/Hw7i3B5ImxOCkJHObtvKdH59VLaz0Ja/Z9kK6I5S1Zbr7/NQJXkYQUGpBy
vHT+sZq6b8sllRfnpKUHpdePuakn+6huP4wZc+O3n+kVubm5iSyJXYECYRNWtgSVZFRG20AcO0wa
vUju425qn/H8i77GyTqGq5DiCGCctN9WpxTCZ+A6/YvrPEIaXhXXiMh6RaUfZK+hPFXrgtAKtq+9
ds9K/QfpJIcWQG+racCgvcXCfmzbIMobwczUknS9GgMfsPXLMN8JdVaLE+Qy1QqYWc/2DmpTuzOw
vbT3/aI5wk+yqPwxIsr70dKLYrlxe1xuKNk1Ag0C/h096+1pZGSdDpkTaeGUCydQnB78aQUWlJoQ
BXW02W9sqEsqHdUfQ0uyaqnbDcfg/FuvaTLgmumtYVorjRkMo13+SNuorYMmNqbZ152psfxeqUdt
lxpmY2ImnOvGQQzCi4HeJo6cMurti95kRnTIVRxWHT1j4p0n9KDe3iqXsYofK4sZgCw0lO1NczLN
RUNxyo/t8NR6EG722FfR/N6egnwj3OB0QCXMblsy6fowoAejrGFOO3pnGzi7a8KZb5yxy3tEgnwl
k42WDQFrE6oivUaxprX0MM+EucPhtLlHy3d8llCc93pFSToFwZBEmOYCWfcmB0q1GmmRRZjhhCOR
n1p2udPRC7rxRFeubcjzpAZIOAAFI3CcbyUXOMTI3LIPSbeDUhH5XdYluzGvQlg1fpMnBzlNFb31
SDfoYY37YyoP1+qVt8DiV/YJfSnKRVSDJah183IbRQP+m3otMBsSbFTUEQ0pjfeaw/BaoVbKmEVZ
JkdP589Lzp5ri9A7hDJs91tHJhTMcfZumgqrEAoIx0AdQKTp56ugzL7YXW53Iexl7xAr3bCHzBq/
f9MzXUUHlrTcRl9sEwbAViSdoURtaLuJc6hcrTrWLT2Jt8/vla4huq/MmoDkAqvjDJ8/jKcng1Uq
VRcOsRUdsT+oH7GntnG6L4onpezTO20WduajshMfVsrhR+V/nJ1Hc9tIt4Z/EaqQwxZMIilZlhzH
G5TDDBo5NtKvvw90NybIIkrfZmZhl5toNE6f8IZ+CB7u/4obn55DzxD4AEkCSebidDhdPVYYVVQn
rCGsja2L7KjYdvCo6V28Msi7hozwtc2fAwLFJOikcZcPXBl6obOj1Sm0RtSz8mwLmsXcGEH8ARtW
Bap4DEZT0RhEVGYKbXoo0Vfr2y/3H/n6g6DWm/F/c3PG4U1f/gxy5SorRqMGJ2KEh7SW1VaBO70S
Aa4vrzfRthmIw5SPb+JyFafCF9uxucitOlRo+9vu3hC6ijSPLp7CqYlWLq9bT8VwmQIWgUnGv4uA
Y0S9ooZdD6RERNE2R+5kO3Sms3333hGe0YyftWmgfSzOLINxuk6Kkp1klgYbdypROmtBS91f5fpQ
QtyCsM2HPgveLfv3Wqc4mZbq+cmSiAJEU6TvYhtzT4HX6kp9db0UqAYuOWpvIiSR6/I1RakrkS5S
iSjDYCjAwCJr47Z9sKMPsKpYeN1mIEbOxhczAY4qY7HYZLidZYKvPqlR0H0EL6JhPYbVg11UnJOu
NT6XQQUO0Ktd++P9Lb0+Hgwy59bGLGM4b+3lcwa5g8SUqCTHozMw1C6ylyy3rcP9VW7t5qwnBNKb
m4DL/HKVngwqKlJbnrzWa5/KwZy2pjvCrnHMaq2+eeOdX6bKFiMek2SNqTNs7kU4oemUmlaXdYBV
S32b4hpzlgl4CPSLVedpNgg40kV2EdvqpPDR6UO6DU6A8iVEKOrfPBnwq7YSAmxLKzPfmwi/r8SA
G9vxhi/GMo1Qw5d5uR3jMAtXJl13qtsBgImZZIfOBv2OdVT6en/nb7xfSHR0+MC8kwwuOy1mIYtB
H1R5Qqwy35WTW/oOAOHd/VWug9rbGBxbAIMASkPq8oEkbmWTHhI6EVN9CTB4jvMm8Kfa2KcZim73
F7v1SLS3mWlxXXA9LhYzS1e6aHvVJ9zSzOdWCdxDKbK1OH1zFewi4HLMycVSBSatIjQsda0+udM4
vk52gf+gKduV6HzrJJBQUMkgNUljZtFBj8xpasE2sUrlDZvEGb6hphhva2f8dH/TrheyiWUGLV7o
N+TTi4XgP2KCjszbCZx6eozHqTsg7qzucWpfI0ldHwaONKktMtaw6NF+vTwMCnPIGRden8IhzPfo
OA6+bSQA5rQp3XlSrKHQbj3a3+stkj8U82qU49lDbGTrrybCF76s4uBzZ9vZysTDmNOey9iCRQRC
YrODsAVAYpEWxbRIRn2IG/hShVr/SEAAfLCNtPKOKP15OQhrXMhBIjekKIlIpz85TGQTMcMpSA4J
RbXAJT3GCFyaijrRBwlEy0RdS+JHp0DResfBN9yNoWaOuRetOX4N6anM9uXSe9HQVQLDnlnjd73K
xSmF6Zn6k233/wRRrnK7yzL/hrOzPsyuYEJ794fH9etStc92RMRV4/LFVqJJJ+Z62YnX7h7yVPRb
Qdja3j+p171hcMC0OuizMV25IgRVvR6muSjzU6aNxqeRttvH2cI79IPOVg/SVdPfJejur/dXvXFo
oRpj+AhrkVb4UrMNt4XGmCIlPzFaxla9QwByAqLdkZv6TbHG8LuR8oJAYIZESwyBMy6By60MU730
qsLOqWzD9JFqEWdiUDcfLU9JDzKFFhfVqH4qMVS5thXylODTTm+8SPOVl3rzwSloELp2qDiWRE1u
h7ylmM8ZS1Zq6CdmZLxSo+Y7mYrCAa+rqCup1ZxSLL4hY46qDNBmiOAyfisdVhpWYCR0U9jcKMn/
QU3tpc4tAMHynwaZD1/3zH1vTO/v2c2ILdLHeVI9NzAudz1Q20i3JpGebKsTh3zCli5RtHwrUebb
IQIbruSr13kdZS+ZBXnPDB1YOq9QmjHZwD8BbQ8tjzc10w7kB0f7R0AfudhoeSJQGMaY6HXQxnTl
RF9fYCzOBUkVR5lBML582GGIA1iPRnoykGX5FoJ0f9Sy9N1iaeSNFl0Eam6KfMSNLlfJFWcSZh1n
J6XTo21dF+VTbfbjSgv51rMQd0yMNOAGXYFLSrdI3R5Oz6kBsL5rA814jIRZPbw/BkAQgBBLLgx6
cLFjod25Q9fEdMaxAjuo5pAdtVpo+5g+84PXJt5KpLtxcXEwZuA0fScdoYPLvWuNZhL4rAFHehOX
sbu09DMHrNcYhPbn9z8bZAxmibNYE6tdrtUXAZcZlJ9TVSk4LpagRPZhFuQD0c0ajwi2IdR6f8kb
L22mIVKw0YQkmVhsp0f3op0g455Az3pb12i8rUAD9/2rkHDSlWFCOh/FRYMpAp5WxeDxT0mkVz7k
u/5jZwhrpfVz41J6S9CAcc0KoksEUOhMah/X5Jyq0WTPwtCUo1Tb8WnCH+qDXqnRo4rUx/H+Bt44
HxyOGa9mcsKoQy/fGRbEXINdUZ2AWXQP5O7WFs5bvc0D8/3lLpm0gSU1AGde2VIIsHEiS29Vqzh1
hhpsGjP/jRWfAcFNFO8/9HOJQKeOHhe9wcWpiPUhRbg9LE8IkGe7Dp2AQwqv7JDF7Rrz6dZL4/ip
5GvM07A4uNy/IRdi9AYTWqRo+23UOt2zgzIVpJukSEJ/0spun0mx1li9tSwcUqyi2E+umsWymhfq
UOfa4jR/81ulTsNN5NQf2z5myOap417VinczwlF546bhSVkZNdPFrhYDQs5qMhanQk9eUhRcN0KO
7sqru5EqcJkB7KfXOts5LGKINbaI5CXsp9LX2bGORqZArqI+YvOV/ptErViZh97ohDLXni2N6E4j
z7o0g4PJTRld1OXJ7vN09Anc2osRdeoz5J4w3SrlqEQPSd1DCSWg6cfOjYbCx4t8DTxwI5S9oakg
IYMDucLiwAezhqi3y5OsDO0RtXfnEZn5d1PhZzXk2XVxFkuYKQ2X51Uv4lHpsOTge2+8h8qQ+YNd
t8XuflS5dTz/XmV+1r/YGWNRGpFX6uXJGUN79AERNztbjemB5Kl5FCNk5h7C81o9fSuYkXNB8ofb
Owe0y2U7Rv+BDo7yFM6lBSJPYKfzjhF3aQ5ibQZ266Q6NJVnfxj6asusREW2V41Upg5RDOV+MOBi
J6IvfVFh+lmR2K8k0TfOB58D8zCQOkTQZWVUwxXEYbLoT/ngmTzbWG1dJVobAt94Knp1VCnsInrW
xuI+0I3aqUVXdicSpfohFoA67UoG21hVsk0xrYIJb7yy2TeQMp6mPDC0+ST9dVKsFjB2XNYdI24S
9Q7HgIfGjLK929rW/v6hvNrA+aLDNZBbCJkQStrLpVy3i1sjU8xjis5fypduWHuhQqV+b7awWGdx
+FMw1s1Yu5zzqkrOdgYsIIjbYOUTu8r7WWXmqlElgxy7UsbMjRwbVZLIo+rkmfVYJrb60tpDg9O1
ljePndka4IbDuv4yWk28chZvLT6rJM/yPogDLNuf8DWybuoS8+iGav7dkgNGjFVtp9pWxp3nPXSx
rj0M3eDJh6zOZPnp/W+SE4PW1aykQGVw+SZVBKM71JOMo5ACjUt1VHzLCP+X9whNipyFuoOu8uJo
Vi6MdcKocaTeExszSqwdCqXGymm5CpV8Z7AAZ4QavGGgK8tnsQLHK53gaJWqOIxh7Dwb7gDPO6vf
7GrEpktj+Xp/A6++unnRuSmPwRUMxCXmUA91I6ARHBw9SwyflIJvG7FGcYSgvNaWvwa2E45JVGiy
gB0nd148YFMbaW0MuXPs7NL4iZNgdwCpk3zRckt5UsIw+xDUiXhC5b44pGWtHGJh24fUy8p94qnK
167TInnoI7tZ+YKu4wE/jBPE76NdhYzU5c4HcoycjoztWGIyv09FXH6cRntN6PLGVoOnmQf+M5iX
BunlKr1uNtLtIuco6Aj9IyatfZS0//+dEqmv5DJvwfmi6/F286HuhX71zCFYnFijc9ypLXXWEviH
22lMmGsBjrSbvsRV1++VXG99FYTJjyJU62cLc/Nhg1xWYG1opusOfyMOn/B7qbotDtXiK8tkz0yx
SjjQoxf9xlOkqTb8m+jKTUqNBpuX6wPufBUdwwbWkJHEPkfXDDY5t4UFC1APvtHlgVolskzWPgYg
9IFiSAV+C5xjrTF8nc+xBzNaDzYMeTmwg8V+Wx4nJTHs46RINJ0deiNfZDuWsS8to927XpI9cKuZ
T5roh1+TplcTGqN6uL3/hd06XBQEYGtnID6Z1uXPiA0JyS3DIExgAjRracQw3Hqxsso11IOnneeu
yELp6DQtr88hjWQfwtc+ThrfB90oQ/pFVtX4qkT5XqTN8DmAdQ6cqPSeEYhORnzrawzeJ133dQq9
Eygf8ef9zz4rICEMPAfPZeMxTWNV61OcXfUIxLpe1Pqu7t/fkufRXUIXtSS68gCnLne4S1MRedaI
QydA2I0xVejoVW67iaW3ljTfPFRcdWjFMPFjeLdo6o3WBMcmxw20Tjun8bMChuTYj9ap7VS8vJrQ
2mjdmMPOcT1fJi4aCY50mof7+3ojlMxC+eScECJo9S1+hQKisqyCnDmAU5nf8Q/oXp3RQ+oANFj0
7f5aV3ngTPaZlZ1ZEYuC5VpjGuAKxqiHZKlu0TdztR3yyGbii9awNuaUdu/WimPF2agFBhT6bUBs
Lt+nofdh4yEKCUgJ2ZvQquRDmwTf8Sl6t0IhK0F4BTKEiCXYk8VKCEiELh5myrEfWvy2kYJQ4Kh3
hoLD0KT9Dy9t7nwDXKBM5xu9fCyyIWecUl05ouZmPLdB3u9yozNfErRaVi60W+djvmG42IG8411+
uZSZ2UKpTC88DZg9nh3FjA49RewuwJh7JfDcWIrkj/hK94Grfdnqa+eJd5al4Sme5V0GBYkmHVXQ
bV3IaiVBurUURTd+BiAO6VDNf/5XhWD0PVxkbxInddTKh9GdzEdXTN6TC4B0Ja2dN2hxf9Lem1Mi
uMlE1cXBiFyr1GM7jE6yw7vZrYVzQGWk0v1SVfpPrVoUP4GDim4TDLL7IoS31mK5zqtpC8P2sd4m
NoS1y2eVs2XCFNjRaZzaYO/MBF5hIhCGCNd2VFiODGNDQmPv3v21O3MzCT1yZGwA11yua+Wk8VIp
gmOZNvHPOKzNRyXW0g9pOrkfDRQLVjKVG+/UAYTOnA9TBGa1y+fUOqkErVSOUOB+6FEVYUvaCnLQ
WDncf7L5ul++UiqEmVbJV4gG0eWTUQWFsNTgtmuNO3lb02i96mHyvAwVnNTQPxdePcH+42b85/7C
b4nG1cqA6+b9nAd+i0RE1K0T9OSup8FO9G0PYno3aRIJwKILtmms/05l8EL8Rh5qfEaBYee4yg7J
SHA5msj3kxXl+G2G3T7U0V/2ci9aeQm3TjvNUW3mZnHU3i69vz4sysfCNHqDgOvV2ikNhfkz7430
my079RB2XuW7KN6cYWoFL2WEiM/9DbpxwwB5YjwFPmUehCwS44zPwFArzlzTqOWGryJ9xW2veUS5
JvlWWJn4+u71HOYffN80+jh0i+iYuRhmUewFx0zF3ylHBnwH0z95jt0+Xzl0c0xfvPq/l1oCGxv8
YBO0I4Jjn2J05JYj8mHo+b0/BrMKZTiVFT31Ja7DKwYCcMwqjtaGL0OmuttJUYqP44Dn7f29u0an
05PFfwMSEO+MBGRxmHOa93mr58ExnpTyqA9B8S8UOmxV26pqwT/F6IKP8XSgxV9QYNTVQ5G50wEr
+hY7U+mIY5To+jkoE9OPQR9/dcLae7n/I28ET2ATiEHSRZrvv8WBUoXd16oyBEd+zt4sQDT0RfHi
DP1JxdWIeW/wXLRiZWhzK5LB24OvQ+4CGmxxqiR7FVZo6R5HgQOpNHL7NQIW8ejEtfm/LEW/BZQz
BQWv4zKUNbTJPKgsypGZ6xfbSiBaAeXbt3qwdg3dyncJWTPKCoVPev6LpGXq1a7FjCwgPuvTLuqz
6UnLgSTmTgY50AzbZ9Ut2odAVMPe7ePxoenh891/nbc+ollmZSYRYS+y5KYOXliWFbpfx8pBzY5r
OdhCvl8zcr4RhaB0QYqaOW6gMxY3kVqk0C8T1zumzgjwhWl3+dAw5NwVBt/RFgHQYuU13noupMXB
QswpIdff5WuUQReDJa/gXAKA3uJPiAuUUNY4t7eeCynYuRBGiwOG0uUq0HbycQLifewDGNBMnZNH
1emS45BV0afY7pT3p7lc4zDL8ItmM5eSLqhYDnEJMOyIjmH/PUzo8hQUmS89QkEr0fXWJwdXma4D
ulka+3j5aFFV1K5iO8qxMsfi0S6T/LuDlcgW54i1pW69K24LCIbcHJSYi9PRoFaK9mcSwtqP7JMU
UXOy0nwNjXRzFa5hsltoXlSzlw+E51Bp5AhAnHqMezaFNMRP2DTJ5/vf0xyiF5cS3EKWUMnckS1a
JLdqjhofBhH20cyd6bFRPG/n1FKgqF+Y/UubIuJGPpCtfWBXb4tqlfsJEum89hWRKqhakZjZgJpL
3DnboQqNh1gp3V1uZ9PKwbjax7kw5lzwkcKcIHZd7iNlShwUQqnPbjo4T4aHgE1V9mtUw+vgOPse
MK6gNgbnCOT9chm7R4U46cL6HKSahpMuAjzlZhR6FWEdlaUDU4zS+IBRbtzRgO90wPdmE25z01X+
e+cr5ZeQu81MLGL1Ve+4pTXvYZzML7GtXm7Jggecq7TEeY7HWgwHI3Y8oPiRjbbg/ZWvckfG9zMD
GaieQ1awRJN7RUkOMKnNGVg8+o9RrOqIPDq9tnNHXX9o3CbYW2pm/2cmjeLsm8w1V2CS1y+b4aUH
g4KYTe66bP+UkayD2izys5aX3m8Q+uanBCbHSli7BnrTXZubWPRu0XtABuXyZUdc7mVYDfnZKNr6
o1cExq5W++obkBvDtzMReyQ5Y0d6QQ//52i7FIeehnvUKJ12b8sCIkGi1I/gwDNoVqmzsg03TiMl
Bkk8eS1hCqmMyx9o9KnWqFZYnAVcSEQMMI3fQgpPPpWCX2GBP/inY4z5YcBX4HHURX8AyPXuhNeh
dJwRELO4HLfofBv9VUokLgbyriiLc9u007OVSPck68h6L0LrbZU3d7s3QuDyTkNHvRjbtjjHilNt
60bJnmphxNv7R/saNzkvwyySRsqbd8GiZKSjKrVe9MU5sbTx1RWx2IxdpJzKoudTnorukHZN+Gx5
CCxVptl/zkLZP3RUme+OZ7PcEVUrVzhsMHsRaNpS07Oxs5IzzXsbfWREHH9oVtl+u//AN74keP6A
OsCjAXK65oJRYaBpkp6dtKWrb1ce0jSrXqTX9wBZ1hseE2wkw+PF9RMHblK6UZ6ekxx3VR/Spfac
DqMF7TdPhx/3H+nWYihe8iJnz0UCxOV5TBO1tcYJMZp81J0v4FqVJ7Ix76Evp27lA7y1e0QGBiFk
kBCnF99fAFa7L3uvOHsIbhtjW20UF2rg/ee5yuZmgQ4GCXAF5m7CEuTZuXniFHZWnhu6w7/N0Nb2
7ZAP/8XTFG5VkyN5f703JupFssCC4KLpCZGC08F3LjdwDF0HuxiRngPcxxSw/J42IGFGlrJJRiPJ
fZTqEMM0o9x5LAPdw709nbAAyvq+QbhKiMbBTQnRmtBEU9CfRmaAcJuQ/N7UfWL9GeNOApVoK+97
Rcf9VNW99dDVfRttNa2qkeoLAyfxzWoIToxSKkQDmj5+lq5kNJoKk7btWEzGz7joYJtg7hXQGkzV
6oOeMlxEoyHxEINWsijc1mhGxn7SWbG5DVtZHKu+aiuQ3lEJ2a+d5Lgt+mr4ZDeGHh6Mvmt+GLM4
nC/AltW+Kns3wSVZqP1R9h7g1hTl1hKR7bqXvtuppeYPlYig/gR9FRJ7s/xX1ndB9tJIpxTHlTfD
xi9eDMRErG3ROmDrluKTZo2Mu4iQCS25tFCEhzbvOEnGWG1Vye7GR0SjfGbAzzK+YIYuz4BCcSF6
WOdnVcbOzishHVitClnUXOMPXsuSOkQfBizIZ5NtX0EDGR6q/dSwlEVZum3gvz50Q2rvglqqJ9S8
3VOlTOFvVwrt1fKCeqcXpvkaonH3o3QbbZMVnd6gQhCHD6jCJs+oeGWbPM4cXxZtSnI7iUfIC/I0
oXy7M53E+IPQgfnx/ru58ZUywGcWha8zu2bPoeKvW9DG3NbLZwnXULEM0gIt2Y5liyxyEJibMk6/
31/u1vsB3s+rYajucB4ul6tTRYOSrBLkdHTOBiPt/KJy1b0SFGvE9etmpgMmDSU1qIpEIDjdl2sZ
VK2TVdfN2Sy5/303dMZk27S59xpOk9bs3KJsi6NLHJR+6Q3uQfXE2PtUp+pWr0B4YnkeJM6mdWTw
6qHB87uBoU4nadLqnbTiSq7c4jfeBfLAMO1nARKu88UNUASZ05VtXZ/jwh3+Y2hnoFHTIdxH5FKn
pzB31vKG65TYBJPCF0nDgsnIkjg6cb6ascrVczjU2g71IRwB+m7s/tUGpt/bDDT0Y4p62DEanf6k
2UFT7e8fiDkoL2LDTBni0uM1MUJYPHMA93KWsVPPVutsDaNR965oPsZm8p+Vp8keBMAaRAYH6+s1
uY7gdECCZBK0rF1RX6zz3GZNIVK8J6o2Ak9F0NenxzAVRrUtbQxpDwkn4eDkIuCghq4VIAltYFKX
VS2JzQSGm6+3GXrL78C0eXBQrOgP4nPJMcurcfBNWwQfFDse4oOa2+O3Cful1A8GemyVjWMGbRR0
FPxRzfIXQvr0GiaZfEVDXcLTapACMKyoZI6CeRzHoHeUjpvKbT6bVjaCOhvmn57qffdid173pzTC
Ce8POM2fLEHH0a+mov+e6mn8w4kDMb32thIn3DpB8ikHl/597E3xAU6V+7lq9PaXHZplvCmTPn7K
tTBWdrUMvF9TUtrRxujCEH3xfOj+rUOn6f0MzZTXMcmA4dhm8Anuf4P+vzWZv0KotFyxqqac1TgK
fgpV5tLvxAhMVQvCDMH+uO8yf0jpVfmMvq0vpReV2basw+6zISRa+SA0Ul9Ggs2BlQAIoo5gPAHX
YKvQpa0xtpg0p8EPKfPo5rqM0vVNVNfTc5s58l/qXAfAe523z46qhMHOtopeHpI+EM1e5oMrN3WS
Nby2ovF6v4Ox1m4dEWgH7lVUR7LBQccyjg0m5VXTT5uYH9Sjl9PjJRA0Xf9HyTqmWVxjWf1khVky
PGM5UNSHQCL/v5FqnHL5BqY7baitVZ07XXr5QXRASgEmViGnCuXsbANnLv3h9uiP+0aiOR/SpEdX
BuwZz68NdoMy/+RGu9hKtB+kJ9lIPR7b7YZbvC02siqjcqO5ZaLtss6Nq+1gdFa2afs8e2xSwy62
AY4MKPHqrfIfhT0P20SBYkOuL/RoI4LB/A0zMMt8JdDV4FFMveJuOv4n/byxm18zEUj4pYx1uQP5
lOp+EMW57dOTU56cIRmjPaJhXbCPFS38BVDebmdm1qhueHkoCatGwD+OKEyLJ5w7VhGmgWb3NUae
q99Isl0OrNZhGhEV6OX7QTkG8REYTPuKfnT6I3Gd5E839Vbnk1jJdCU/vZEE0wkgV0CmEe7Hcm5Z
zSAnVZPquYbhtqk8ET8GxWqEvXHhQcEwUaSDyE6Em2P+X/crupq9N3bmdKb5U+yoe6dtitrltnS0
ZiWU3lwKHCxNHqofYI6XSxWGMY3NlKlnl7vrKSsQW/KSZnwIPfwP3h+1Z6UsWsEgAK6k3NArFQ0Z
/HTW9aw6pYwQtoGrdrsgT7tfTuLC4Rqt6uf9RW88H9gZWrXMwewZKHX5fGVBf38iuJ1jVS1fcgXI
r08Lq/gWjvUaUPoapOTQkKNNNTcIuCaWzHyHO6LNGnU8Y/ATNL7JjUGIw3XD8acpq8cNnCjledKs
CIFsdwonP4KN9R9eLtrod1yqn1pCwH9m2uTKynu+PrggIWf4EMDEmRC/yKGyNgybidySS7sqvlvo
Z5/QIrQ7//52z9t5eTPD55kfnhM1wyAXXaTRddIwDF15bjCA35gmk+iiyHK/5P1uS0EQv7/ejcdi
PfJolKTm+eAiE1AThDFqWnJnNeCKqYQhdjH+iLv7q9DYv/VcaKDRH0NSgrRjcYyQVxyZqdbnkjny
uNH1XjnRisc/S1PitNiNXOpMvHsvbp4SXYSn1hliVBHswJJbqw6ibANIOC23ntUOw94aNP1sWkMX
7wGmOp9zM9O/NOiTOls1LZvJt+I4YHDftHqzDUGH4p3TFM4Xx6xL5MjLiAnOkGiDug3VKig3kWcW
v+2wKlW/66Wb7KpCEb+CoKNL1xhu+Vl3xkDfKGrpjfvKcRTNL1s5lBsbg89mkwyKO+xazLB/yCRU
BalEpmd+HNngGIe8wy+h1az61Um1/jWnxKXMHKVh7PN6aGKeMjE+ZFy1A044ALO3uiLTn24YNT9S
XTTJTk4YJfldbLr4AZlekm5bBjXjpiVLyX1rcO3XCjurZNNmUd+ew1GhwRekkZv4Hb8sgtaJJ+lz
4k21/olNh+igJHb7ZxCerhwaIarfY9ZGP8OyloVv12HNSH/IWnKwoHJUH4QCIs7OXLejrRL2GKAZ
RbFBuSV/6UsQPhtGIjLdJFijILgiS+UsNHP8ooCE+dVrVv9glmMY+txG8p+BfEnfC4kjoMxbJd17
kcUrEPWEVprSq6pEytpDJ1ibWk/dCQ6Uc4j6rkX5J1S06TwkyVw8tEgzb3swjL+DVI8alJsnhCXt
LG0eVEPKegt4s/iTW3XU+andUozIyExfuVdlvVPRvfpcRrbxk1NV6VtkOhR9A784yTe2MVEsa2hn
89+k85BZUToyovvfxBwwll86Aw+m8qC5Z42Cyy9CmoPWap7oz7WIhq2gbXKkmoorP+zCYivSYPrY
B3WE3+X/0IQFqAfYVIMBw4tZim3VTtpreBD15z6vNB/Ia7hRq3YN+n8jlMHuJ9efQ9l1v6tDMd9L
dLc950YQPUJNqF+MuQcSZ2O6BefcrlyPN0IZHTxAB9z44OSXfUN1cntNJJGESBFbH6a+VzI/coPy
3b1lWgugBgBSgA7h0S7fm5KEXVcasTxPY5CeJ2OGLZjoO98/HW+adYvjMc/fmIbN9z0g5ctlKtep
m6YQ8oyC/WBsPOgSH5ADNGsfhV+n9mEcD2dXkfUPtchrss5BJwHgC8hCX3FS+58mdYLv4LVM6ZtK
VcMOGIX5VctIaTeThbCMP1GR5BtTLZwIZv0U/9aDWjRHE2vFH7lexdEO140p3fatQjXcBCP1SN7L
PvBjfBLibdCA7qY9Jmu5S50e94g2rhBLV7rwOTQz97lXk/a3TKfgP1NWyZ6DWDU+7OJo3IsOFxg/
jCIv3boqerG+LicMgLjipIeDBO2ADSmkxEADFtoaTfe6Fp1xMOAV3rhLZDWLzcV0q0mF2p5F5TVY
eUilwagmio+N0PUdilLZf7lZu5/uv9PrVIpVQXmT38wgqqVMYV3ladXVBh+EmQSfxeg0j/jIW08w
KYeVbOXmA84EZIapTASWUzf8jRLbm4b2TJlpx3ud0v7FROTvBQ1pjxanV8xVzVp37tYDwqcDc8y+
AtpbdLjjxOiTIFDac0mbZvADtQyeJt1IvyihpR/ub+atjIKCjRYg/GfqW3P5HYZ1yhiX2841SmvY
DG5g+h19/o20M2VThflY+oohGz9Ww2rP9aF+bMcheZJk0Bs9Vr19UHXVQyIj9QftLIVeRJo9YwQw
PDiJ7v0yUxk+VdjzvTi2yB75NrRTVZrZypu6sWf0gGZxTIjIiAksEjDD7iJXTm13NnGOOVOXJg+U
ZMOpLkLxcH/LbhyKGYU7g4tJsOkHXp56tcYRstdld9a1svlKEyJNt5SDdAdU+nV2EijbzNTQNr+/
7I17gHYPorRIFQJiWYL8hWe3Y9z23Vmq4BatmlaAGzTZ2S7U7kvSF+7KY16TWzjDnvf/4Rkc2rKj
1zJ9iNzU7M5h0ai/9NiaiHVKYccbrejNxxrc/8/IbJvXtJymTY8razcm7u+54UCTo0A/ysf2M/8n
Mb3uiwyiJtzBipBfa7srP2Dtjut0Bfb3ayYCWe6GwK5O/aQVz22kKJ/rtgk+tJpovyJfmf6ObKfW
fa1WvtoRnQIqXi0r9mMOn3Jzf5uvrz9i4jw4m/ULKVMWMc11BpGaU9KfC8VzsF/NBfNlfc2Q6fpl
zmhuADwzahxczfznf1XWoS1b1cjc5Jxm3Z7ZfgmxoW++hq2lHwvGECsPdX1k0aFiwASoG8gQ4g2L
5fK0tMDbx2cZiIHrZdjHalCCjE1TPw60LwAH1mAoN4pQ0gj05+c+JaSj5eAkTHC1KmwnPZeIQ6cb
W4ohni9dCIQwOaZkr1MT/6zCPvu3oiisfBPx4e/wqZA81/MeDhV2l4rcMSyR7/Z+gycEhh7mN5P4
2c7ncj/cBMAdDfQWj8OOngakrLnluPbFXu/65SqLubaWYrKkjoRWLnH3IDNljKnBwuSsUy+A9JPd
vvdkdrh/gG8gKLipmKWDDOClEysuHw5n6qir7ag9S4mgbkzO/qLV9rTtlCI7ugzbH21T5CBH4/5o
tI72ULnR+E2Vmr3pOrU9NKq0zqmXeB+DMkpXft11nJ5/HHU5gKg3Ssjlj/N43sFxRHtOwCkBuNct
NIZVufPS+t2S/bxk3jDJ89wGwOTncilHGbJpdMr2XJAY4TPWDrR55aqO9BzuLzNMlmFE/AaBnT+w
y2Xy3NCbMCc/Nyk8t3Qjg285k87nqBsKNCJitHEDr90xFdGZrHXxTmn64Uvd2MkBrFv1P+wvRn+8
e7o/NArm/f8rsDSh0lLLahSvYlLOcNK6jxgq1vsBfeqVK/c6UjIhB/wLiwE3E3Kky6XqmuofLxE+
osZoff5Ws3GKId7dP87XkRImAYBRBpVzvrec8uhuXGeBxsVOvzt6oMyXvkE/a1uDStxVzdSs1JNr
6y0+2gI5JSGpTc6jlbZfIdrIrTlK5GNL5WnQxzWRgRvgF44OoHz6VdwIjP8vd7HDRbgpHU+eoeMg
nYJHXuE7Qs8eyqYUX4O8GWh9iME5NL2dP8rByc+okNcbtZVyjXZ34+MEUs1EbVZEvlb0bMIg0pzC
omvG6McPlXR6RE4VhUlZrxnhXLOUSaGAb1seZE0LptZ8uv46qG3tdUXrBu05UCrncwKdPto0TY1F
u1O3NoOtOBo/uRmG5BtFjtlXxXG7r8iToDyZGLSVNkNJPNuN1DzY8NHsX/PhmsPk4rtGQQ0xLTj/
DJiX5K48cwZDTrQQ7dByHvV0jC2/ggN4yoyq22ipVh+wUqo3VqdNn+6f+RtfFv5L0DSwmcPm+i3C
/7U3JqrXGjdid1YyKsswyIyD/n/sncly3Ui2ZX/lWcwRD31T9jIHwO3Iy56USGoCoygSgKNzAI72
62tBiswUqahgxawGZWEWZhLFi4vOm3P2XrtRH21u/vQotBAwddKvxXL49g64dTnnRhcPxxR6wqZo
h3rvTHH+wfv7J88UamjatKs2EofJu/tMCl9Rxev75BSANq1EPNpz620cWj8fLHL+5Hw4ElsYuFEY
5d7jimMvMUabBtpxXIiIqkY5bBSp1R8c5ddJ3adswe6T/xFy8n6Anfniul8x6jH8MQpNtrHBOkBi
lDUvEY0Utc8W7SNG8p8dFFM7F5E9GnWZd+sVRYleSME+VEP9tOv6OUVqWstNNs3jqTWW7k2ba/oH
uvlf7xyuHXgXaEQYl5hT3j4fiOwagZWJxGRtulUSUFtj1g9kQ2QfHOiXRj6DHwfBBcfZwc9/NwTW
cp7nojQdoh/a4TFW0oIeVcKTMYtOu8sIms93siy8CwEq5SzttGbz1+/bL2eKuXctJCBBRLjwS7eg
0SigYiBvjl2T+2GbW8umNTsrEiyoP3h8fnlIOZS5yiQsNEUc8925xroW9JqXNEcVjEWUTJ4RLSNJ
7X/7hNAjAOUBIIWh+HtU108DyEjDcgy0Kjt6unJ3WMtuPNLVtypN7v76QL/qVGgNcs+oHqzdSKCX
bx+SoSQTKLZFcjRzVEPEq6aeJM1qAntQT3NdReSKFpTPlzlPdrPlz5fB3MyfYXdll5k1DAXx7DXB
cXZTeiVpG33yzamHebVg1p6Nlx1AxuGvv/MvL9P6WNOxRFjDO4x96e1Xzol6zOzE105nFAlPMKg6
jRRTNzumthovSbTL3EjqzfB3o78Y0tEor7YXDk3P9u1h3WAES1In2bGwnApKUttHMquaLXndxUe6
qF+qOqsiBjMRZR3G3lXo9fZgU5xM6WgvFusWUTxlWC2ul2piR24mDlnuQWEU4jAvc3Ia4ysaIvS1
S/nQDUtzY3StqV1bMHXsqz5LspM800oZ6ubsVhvHLp0RAo7WWJRKAy2IBLxPBVZV91QY53r3Avky
vhwdgRpALzHmhUKbZySKJUAxpAKdcOj/eAnBvnkp9M0iB+meqaA2Vt1Cy07Mi22Znyonya+T1vOq
KB/qmKwVV1jtroOqC8G/XobNlIyNcwzmbv4csJo2Nlrjxq/dYM43BG4Tv2sotjmdmslXC2JjAnlE
eOCXSg6afpKW4E94IYTdRl6WOEU4GH3WR6npFk5EKHx9GGM9JjonaTa8N9bX0hblyvXI27PYLBIz
SopSxhGWIGcCvUg41m7AwURizZKh4SinwT8lqTP5SismcHaJO8qMLS3+rqjoZic+5IuGViOjVHRR
eRnNNtYbTbdpnMW9dOJmUYfAXtQSOTaKgq2b9eLer3PZHdBhu/puNgpJGmTXq+rG7oXstojgks+a
3qNObMkj4JRyvdc3ukUvjGvedhnSldT5GgdjzAuGARhqQmELI/S7um6YnM30ucBJQOoQuSnwvLSF
WM+4VONjUZYdkSZBRxrPPDnavVXm/s5cOuOhAS0y7mYigS/1Viu1XZGVxS0xad1uzhx/l8+lnm5G
QLRXXGn7i5F15mnTN96JGYzBduiN9joYx+oTu2R7F3SivK7UhKje8z7Ni6z4elBjPs+uOXQR4D0e
HWw1kN1n+wXYEQONvqhHD+zYF+khQW4J78t3pKZTjKzNqn+sTDdddpo/kp0u0yy9L1MlnimcT0Fo
Cga4TSW9FpNyL6lTQNFGJJT61hTNZpva5JeWKLQbMBX1xqw6vyTA0HK7MB/N9qVZS1T4adWr5AVn
r7Dk9ePip+k9LdiaX84xG22tOo6zUCPU/qoL2oEIt6V5pKdqPtkk5j1ywZKc1vzi3Foi86ttbtYj
etiitMoNGh3hRmlj2MdhEUkQZbFp7o05MWowJ+1UcbPGOQ7tLqCtDZVfiWtJgYUldG7rKpQ+fq2m
m+XB9aRebEvQ9E9lINfbXtf5hIOh7f3QFVrDva6R4EeF71fzSYxLDs1Pr7dPmtsU9+0SqHrDho8d
yqxR8NxbWBSvCpUVbdjMKGiipo07WrqLKKdIGNN6vSfVi5MKRZ4Z+ZWfPGd5ZqjtQoBxErHeGT4Z
DCYlAa3xcJFodvXo9E1b7fBFJbdZtlR+lKBWDC4k6uCLIGnmo1laxhim6JVMwhuDyQ2rgEj10HfE
PG0dcu+PbCXBZXRxkp+PrIwW3MAjffHBrtH0NPaQf04n+JRk9WQqP2UX22WCxb0DWsGZLXsreQn7
SBlFf5KbnStwUE3mTetDII9UYapn8gCdHqJZCsInaVkT7TpOKdgHmmqmLXumQm0M6aW3vIi9flho
VV90blYyJiYADULiwPsre47ncVNyUkHYdXNnR80c++Ek0nHYSXZHaeg0wm+2k3DILpGYTsI6H+W0
9ZS1NKEaJwHMOfYTM/QRarvbmdERnLbqfBs0UGoMSJ+E5DXoGX1DP2gRAmJWTu5GKXIzFD3ymGiZ
GGAjfSn9epuUFqrjVABTK9PcsKNAc52viS3824ZZID4fBjE8jzxC1/aiLUCQHXqgUWyJ9iKXM+E5
dptNF3rr1dxTZbm3uRxUswEAklOvdrVi3pstqtmNN3txfy4LoDPnSsyIyrXYYOZFBC8vgsqoHkZD
EpkuMikflWYiQ6cOADqgRTnXhYosCNw1mKMxUMQdKeuxMZeRVQqp6Oe33tHOrTjdKsbnTWIuSRr1
ZoAm3iNv7WHwDRS82uRQC5NrB80t8XbvyyLTb1yG1aNFHFm1UVRLL9DX2yWce2otp/Vs6jnjjd08
uPFSn2S87TTYyWkoQi2tZ+IlCihbEaIx3vfeTOJL2ycIJtSVp+/1mWVHlI6zwYvWjdZ1XdXclrSQ
qdoQnFq4IVo7ddPI3Op3rLPNjkD71nlh+pZX1HAX+2Aw9rQhl2b8htxItLs+plR6afeBtEM3ECrZ
BEXM+9z63lJvWr3rXmm+u/xQm3y55q0iCcj6pRiZbhHGnvm9R7fccci83yDGr/29EB7pp948aa9e
PPPXpuC/HahQo9lUC3nvtE2LLL1KBfzM3RiTH7SfK2MRa5hJ/wIOTxe7pg9qJ4J7qJwD3jGmo2Ro
dG9L4l3VblvW9l9aR89vst4eXw0NWcluQZkxR1amoUjwFM76JpnkU28W9TPGC0HcdYXfHgu8me9K
k+mOa5dY7tZw0rnammUtso0wJHu+oLE1K9Shb6F8ldN0aetJNm+pQ8TGwSLnlx1o0bR7Ahpmhkh6
FU04gK6wQ1lLmNrGkl9qrtXT2bFK77lbRPAgYG19qcelcTcGbahqp7Al3JG2hWiqlGAkUr0ZsUIC
f98GpBfspDVQzsi1BLVoIWZiUPuljLWIgABLbWjdllfYM4UZLRk6W7NrZjsixtHqohHFYBq50gKo
VTit5QA/kt6DZVb2BRodIa5b9DH5pmEVCNnT1pZpUzpNjCDAFRJ1Lr7/CywhTG1EPTEUSmk0aD1S
WrnREjdY9bOGcd0Z/aHC6dEEVzoA0QelAu2TU3ROE0qtMyZUQbYpQs1w5WsPDele7/zCQhLrjmeZ
Y3Bxp05pF02vg1kvgll7MnJTvzSs0hg31tTPcQRpZjm67ZLfmrMJ4qLrLfSwgZKLuaElmbzmQ2vc
Lb2ef9X0zA+2VktsX6j8tn51KalaYc2GsAhbL9fnEHkvKURpMVgvGSKdgtEsm7OwivsmiUh9lUc0
pnO5JT/EtzaVw84kGnuLB9yqjXWRVzAUb7oyiyds9QUVtGE284dqMOpbbW77JPKKlVWZ1Ib2tUwK
xDjFELuHLva6r6VwvceZSYbnv+vpk9qUAJqobx0j5o2YWxnCrHIxKFL5oiJKrf0lHdq6PIy00F4x
kRQ8vLEazEObBSRFOHOgECIgcb3VynHekoDAZyx6VsnIKxOUAMFY1fhbSwsOuyFrm8VO0WaXAZYD
2mdjkqP5EtOwnGJ/AV9CibQ8G1LLePC12YSGvAzOiT43youoZmp3lY7qLuzUWDyX8Ui6cq0HZb1v
2QndOKrTrUgWFZNgrDxkQqMg9+lQNF1/bfdmb0V9l6cPjqpHFRK2INswBx94SqdUPFf9knqbDLTH
o0j94dg6Iqc2tlDWCz3MqM5VNYzkHEyxdPIwAeT6xe+s8npCyKuF00QjMerMpNGizmN5LuZZIzGM
YEDjALxWi4RjTvbG9jth7l3ixL7WHpSPbY9P4ktOknwQMf3Gx3Ko3fy6iW3GgLRbVBfp+AS/TNQf
7ua07P0vhZt1r3VVqSwyYqCMiFkR2ERzAWks9Hg6M+BDmfO5HQLv0VRe0RzSeGQrin7eWbZ2kXcX
nfBnH74uMydaqqX7iiUCToOnghS7FuqyK2/2NaReg3TqcCQR4M5MMqGhEhbipuhJMg3tQciBe60b
dxTZrW89IBC5a0wvcbZeOmMLpyAefIQw+aXsum4Mwb8YK2GMPud7jnWuUaLXmV9Os3RM93qcqM9U
QY1zu22Lq7EkriQcba8hUChLljV7ZDrEhZJPni2GyPdi57qla0rXsHLmD4RH36sSP1dcf3w3XONM
mPQo30fl1uUwLJk7WKeUEpIoGZyeQNOJGT5WOWt5x0icXRv7BIbndrNvFCL5QhrJLl/mINInYVzT
pvCjLpXW1umMhRWdGk+FnbX7RIco6utseMOlaaddQ33gR6Hzv5+n/5W81Fc/vmj3z//hz8+UpNos
SdW7P/7zPHtu665+Vf+z/tq//9nbX/rnpXypblX78qLOn+T7f/nmF/n8P46/eVJPb/6w5QlV83X/
0s43L11fqO8H4Zuu//L/9of/9fL9U+5m+fKP355rylzrpyVZXf32x49Ovv3jN9oBP1VY1s//44cX
TyW/d/tU1k+//PuXp0794zfN8IzfUa9R8Pjea/XXoODx5Y8fmb9TrV37gCtX0KMqV9WtStffsn63
6YesGSoo3lZ26m//1dX9j5/Zv+O/ZuoC7UZhg7rTb/869Tc36T837b+qvryq4eV0//jtOzzgPw8d
Znp0bqiIqBnzJQj1eFcNslys1NUwkcaWNY32qKVOcJlNCeNyiTLyJIc/6GKYqZ4qKAM1to2Gh7Bq
RRGRNya/yYxFJtmODlvNFPMAIiw6Fr7Bb0RzZubeCeTcZtzhEqhYF3pBt01G8C5hV7jule2kixdV
OoGaUZJjnd0Ic65vYf58IVVTh+xpjvVX3QIjGVa11Y3beLG0G8TfbO9iOh8lNdJhltted9JvpSt9
h+EGt0Mo0IH6u1IV8iqzUNs0KEeaaDSHqf/x3L957N9cQUpJby8gdUacuLwxwGuoiL4tNbXc2Gxp
CuOuIOiOMbyHhVnawwcVzbdtufU2UTZFjIgykbYm6oy3R2F0VqtnxLgrK7vbokilpclSdqdRcdxa
A1WHnx7hP56TN2dl/XJanAoEPIpyZLzAj3l7wN4sKyQqznzn6nI+Aq0eHkng1aydMNz5NQcPkEem
AY0AS0zKXTa8kfqlJRsE1jVB3+hqRSjsyn4uK129xPo6tDpBXq+evFGVYTLX9q2dUZ+LTInIt/co
CuEqhCewzSTxddU8tt22LwO3j0AG5fUG59/sgsIfFxWl1Drc0KYqddkZXdBsbGvFXukxvq1g6Y2N
a7OPMWOvuUHtMLGFF7XA09NbT07mtq82ZYUmEjbTH3NRzFD71xfwlxvmQlZhuP1O+l0v4tvrN06d
gbLbne5UUr2yV8KjybVZzOCg5fEfirn/P/b+Bovpp+v+69ibVcmTrNuXN+Pv+js/xl86DL+jLlr1
w5DEmPkZyX8Mv+gDfqeBRY7QjwF2Hfj+GH4ZsV0GZDKxaXPRpV3jo/4YfY3fCaKgAUUwCxo0rP7m
3xp83z4kgEyQHmJPCVaADJ+nvxt8pyyz57nV4LhWcf6csisq28FmP4TUTNAt+my6c/mkMOXyLgUW
XrMpHgwVljSKQqfrVIejI+Zdif05OXHGNt12qPORXHj91EbF7FErbAbD2+HBupxM6WDIS3SBu0Gw
omillgwRa4vqsi3a5UrKWFQh67MCK3mmfTIRA9xm9E4zTHu5P4d6sFzqeJMIOCCPo4jieNkbOmXW
ULiZe1/0tk+NHOW5FbL91aJ89PI8VCVGyhCgnIyKvFlOyGHXP1BTf29a/GcUXq8k/Xrk2vSwUJT9
YkVlk+IpxPf1flqcg8toc2xbJzvxOzIUyf6M2UPM5a5lGmQVrw+nBV7JWEyPdkkVDSvC06S05ACc
rLpobevoxqrAU1e81IkTbLvAuraWmEJQPbSMFnI5X1CTbTyR9XNo0zruKHQiaI7t5YPe4PoE/HJe
tJeYYNbY8PdPCMqbupv0sd5Xo/Y1QIaKKNs6xxpYRUaq3YmKfW6cNx81UP7sqOtzbkC1prC7tpB+
6p85aSoKgRp9r1kDTS38lLsMXWcYlIMdguEx9j+9tH8y27xrSX2/e95K2EJHxIzzvqncloM1aZpT
72fbnK8QfutnptM0G2NMUipbS4tj0fwo7p1B4ZdL+/NB15fzp5OsQXK67eTX+wDWQoj8kqVzHhtb
siq9D2bT9zjDHye4ChDXxtuaY/D2WJU+yMRvA8ltnJcdBiYKQNZpBwtzCYSxwdSSbGZIurslKC5y
pZIorQbx7Mku35SpZoZ9Wdbn1YIN06Xa8Lfmqh8vD8tJJDir6gKp69tv1+IQ7hOPjXDv37u0SY6q
XRa6E2I8EH729zrA3y8FARzMi2vLe12+vrnsMkEjBZug3vvxkp7wBCa7sSg+gvj+2RMFrAlmhW/y
BL8XmLZz3Nlt39VocmP7pBWJok4q531R5kPkTPiQFkNM279+jNc5/f3LukJEOTNoDBz37am5blbn
yuLUxlGIaKoIS6l18VFuz7r7eHcY9gZIwrB18B+yiLeHUWOd44Ny6z3rrqS/8duTuNUpFAfbujaO
RSu3Y3kzVgdNu++becMSJwJqvQm0V13bGW2wI289UvEnvFrrqnpHgulkfKObs5LZEEzmUUYhbhY7
fZSktu5jyz201rZIumOjf7N7ezujNkq6pzJeTjDg+YW3t+0vqtmmwUlcnEt2Aw6l/qIy9nV8bSWQ
94f5DFM3duaR1bET5YukekMHQY1bp852iYK9AsDpgwf7Oxb67R1Z8yjX5atJhhQcibeXqg26QFuy
vNkLRNU7Skop1ULHua4E4YhCenPUWM2yqy0Gf1qmRlj5Ixhwnzqt45TtiT4W2UVGBX8fa7O+J5QN
W0zSPDUEZrM5mXGjJD7a3b9+jv70a5MjRhorC3+WBe+GJrKehzkz2nY/+0BGQpswBOblZ++T9VoS
oB3KLUbwe8qqHZ2PJHT37s21+4PW+7fWlH+5U3+zw/8/7vz/X9zPr7bR//7XpvmXNeVd+pQVT9W3
N0vK9Vf+taR0fl+FE+u2CB0Uju1/LSkD73cW+qDRdOB4DrWWf68oTZ0lJUPrWnSCboQA4t8rSj6M
kZD1H9MCKWQoSf/OinIdYX5+3pG5QypDrgSil2Xle92D0xUNsE/RHdgRqnNCcUozzNdYDGGl5UdS
sPUpfHcwkPZ8fUJdcOq8x39klZaZpmE1B8xgalX+NgeN0sGGpn1yoChPo+Wn+3D146N/3pT+2QHh
/62Lb4QdBNG9fZuF0deW32btwQyQQCC5zbQL4tQwg+lFdTW540dZOe9XX1xO1lzrhpv7yov4bhNX
G3VKlh8lULAOgtJZ7npHPfWrq27AfVzHabKjMCy/JQ6zyl+f6/u5xIXttS5lcbOxrqXO8/Zcg1SL
K0NvuKQCKQc0WnNX4Jr/4Ci/PC8chRPjauKKwFP97oqWxNGyYOYozTSoU3Qbzucy0cxd29CS/+Du
rZ/15nFZj4UymymLAg1F2LdnFMOarxY1NodxrAnindYmZnfbW9QJ0jxmwoo/yOT9s5ODAIoKlcUG
u7l3g781thq4srI5eIHWh3Gapgd9GrX97DnPf32zSKhY78ebs6Mk5/hYcLljREW/V1/Sqle0PgCj
5f44nJt5oT1CsaqWiNb8ct2UgvI6mxRrW9uTD6wlTTZKsD9EXmFr34Cjal+qeWi/tWJhEg6KHH2A
1gaetkO9lLGJSZd+3DkAS+JQQ/uerqCC4TY1uwwtsFGk1OaNxrhNmm66MBdTr8Meh+QDYDD84Hpt
FQpTkmVc582qIcdkZN3qKrOdEI+KRbpIQu0dNJ6B1onGUtVsiNwph00ewDo7y1OjSw6FsJj/BtUt
LBNGYLtGimQGtY3n4jOjN18ovhchLDbZP9lQ+unpggol88KA71pFJXrKB7OJ6/Gg6Y037Zi3VX5v
pmaOy47yH8syeB7pUGxQXNeqikS3tOll42kBze0UKcl4349uwwJjsfJ4PA6seqCPqNhPy81gY9nd
aHkQZBsLlduj72UZWgvas2yRrQZMCF4XuiWPlQBkTkV9kA0inartJzY5peedjbrdaZe6mPXhrLYC
oDM00T3yGUxTu2sKMkpDV5b9An/GIMycOlx/ZXItsw1U1kRtfR/VwtYRUqanjhTtlybWHfQOCRjH
uuKaIH/aZbBvZ5rVXVUeNXMux52liyVDh4XhcTc70uiOdKfKMYKsqoawndiMbXRARJJWr9m46A1K
HSGMnrT6rV5ZnsChTFAF9bXEtEJBVln/YE5G9qkOOq//nABGljsvtYDgJHLGPdsCLkL4DAfNP+9L
LK77PG0qwtZbTa3bvLHSQ9I9knbnJYk+f7XTvClIbK80siL4YPtq0JI025R6aYKzKzMUFPCnpuUa
lVDsfJqTFvlxlWbFgJgHONLRcDCjbP0e5R0om2D0gi/Q3kxNhU1rDcFZOtKB3fhJiqZsceym3w+N
lwanehzAkEmnIE4uutLy6eLGFjYW/goNCw3wuK02IjUmWvapWZkiqiyZgYcPEp8Vrd5AaYhMDQFm
yPq8C67ztPb7M4hFo/65coxe49+YwQXZTTPPrjYv7U2BgLG7ok/rmejfnOpTKxECRmVTWnLXZ+NI
fnkh+3srx/u8MSpzIK6tytv03k/t/FxOXSNCWcRedbAbWCc3g5foy2bi9UCiAeDPPrFLyzpfo5oQ
R5UtZK4Mnxce5glf8x1Pe/ApUTTgQwlZ8lOd0b/ZaulCfkAdEKKFKbZKOrgCAnGqR3aZnn5rYDb2
kZ4zIF506AZBKdoe+EQ0dOMC9alxqmuXlvoYwqfojI2aDCxw6KltaumGJY3pQB159DhPL0c8gMm1
25hDaRc7my6juRkSe75QXS4kVXpYUxGpeNR8ARxp4hAjKDE3YnFyepVlCfqjcgA6IUjpxv7CKmbd
BqaB121WcIIRr2ggOxBnfq30JlkiO/HaOHKwutDY8rT+CqSUrHdZl6nnynLjrzpWOH/Dbn0uIt0s
KTChjMzEpvN8xcAmJth3SJX6a6mJjnCk2NBenDoe5R669XIvU1H2p5DBlh7MYoKfMTFmUk/ykYYz
6soRJ/wiUOyhAvGv/XJKzShmUMqjwq76q05TUGpyNAfe1tKXERJEmkg/hHiej8gZY+sE72oWhyPy
oSqagEylUWbFuOPXKDjr3KuaFF0OPLJPeq+mW9mmsbkHHt0Wu35IK+2iynIN4/0QtJdpoIgPcLOA
XCmnn4Ixkggk762+TtwI+pPx7PZJ+zQs7Zjs9Hr22h273ea2X6O7MC+na+cbwle1Wbvx8jzpVLqd
zDKPQ0sDzRJ5A2KrsPFteZI5hd7v06WD29zNC9mpHkmiJx7wvCrCoNhD8FCe/dTofprzOFRmGlkd
udGhgGAFgllSHowqJN/nrTlWKGlNXDPV4lYeZllt+pRponxZRF18xeYpdpWtpsfAneSeua98cOpu
eaB8jw+zCwh3R4+JTIB7NjJplWhlpxOrZjsUKasfPV5Pg7sNhyndDYBZhgNtHe11QpVxydo76fCb
TdmjQxTEY2G17Z0ywJuEed2INqq1LNbRxBHjuDezWT2PpRanUVK6iYxQRIhrwsNiwaWsLeSrgAte
TKNC4iH9pOfK1Z38nMWJA4ww9Z3blR75ZdaTrZWhCuyl8rfLECeQ0pDpfi0yKz9DN06iIGbWPK6h
4oyl9D/JqsnvNOp3x3KccNFUj7KbdqYqsk1cAmcRyrQey6zR7vU2cO/V4pyBYe3PNSk6L7THvDtT
nQOYyxfTpjfzro3aagHTBhI0PVOaHLet1pc3Daq/Y2kv56ZZ95uyM+tzcFaBg0LJXK6yxlUHBy0I
YmM0zJR9PaQumnVvlsZ2tNIb6UvvqvTnwN9axeS8Im8UZEkZ5J7XxuREZUBkFgortemXoNzQYqyj
Us8/8VAY7Eex9t5ZhQFFZ3auy2DsT21jsO2o0yr4iO6RU0hOLdxMjLiL96gt4AtqSrEpteLKPtVg
wcpQgK0AtVr0qEwn33zWtNx+MXvTIKhoHnzms+k+G71XkKzDqR0s1lVXFfoBDmO1oXfavDhzSjLu
2AGTjdypTcrI9Fq2y9i5UBZWLjRVNRtBOGjKuJex1C+EBO3ntI461fylT8JsXIiz6pWhHYrA67aL
hXo8zBx9vrPUsKT7lDfxJSv6Ot/7eeBee1yXi5oUoht9Sp/RdzsMLMRXHMG0J+cSdcNy1co2OLPx
xu7MwqfQnzUEnYRFMVsXtOYXh/mIRKhAzwnSyggvPKDbtQwK6iUdzdkw6zhsAaDVBM8p+CGAN8DY
9DbQoT1x3AXLD+lI3mAfCciY9uZ2XKrlWoJKsaOCaA1jVyACMdimzXMatf3sDmCFzKSN8lrlRki5
x3Ghj3mXMG/yMmKJ5TxIk6C5GTXOcGZXU/8gc9H5jyyCWkTZ9Vjd5mVufC0VvZpDl0/juEMnOsmL
1EiQrqNxGq4TtwFRVy5LIYgs99plv0DNzU40e+iHR6OlxfqNUmdnnczSmh7anIrkQ43S9HRqCI+O
qkkzENPkOnBPpLjLFMkhAa8IE0rtpDDVLf1y5KiayNpwINTH269yD1L69DJ78A05TPQ6HHwtjqUF
0yZWnFREmGT5GEurXcKRxcmmpF+ioqY2m1dgXcO5SC3rlLWOvLHQphk3mhMwudNTLl4R5wAI9K3U
qrYBgySd7FqUV3o3Bw9mHlDStWQl7+O4rLdd46YIiHK7/9Q67MUj027Y+IB9gjKRDxPkWGRFLUrM
OAjgIvJwwVTBFMyrHovsGU98f9101XAI8nVymWuVQZ4oyyP4FHwF7PGiKo5zXv+yGT7ntpifu9H3
QLQWXnGma318uUiTTk1HmbmNQA/G07H0Y5aECP9j8eSCa1SbzGndHFimIS59IbQ7t50THPM+ZM1w
mvGOXBZxmau9NljJA28sq10k6P097RMf2pCZPzUx/h7IVW18Vcd0nhB6QbUkCgIUZG+dNcFgANPQ
muAGSzD8rNyL5afZ7xsQQtVQ7fLY7o/KbYPIsJXsIjsfx8NcG+M+s9IJPmdQXi/s2nml3eS0VM4E
PRzBWJa5MfQJcQ+EkA2UKebPqxEcaWKfn9HNQjpGs5z217oTG/E/fNIAFYazy+rCQyvKIqhngT2l
yN8Gc3Q/t2VwDSwSsNRodlsU8s3rVLUu14H9z6E3WPJWk2zCHgk8knqZfrKWYl8FVXOytPWjbsRH
q7OrS780T5DD7qg6l4zjVR5qgTqTbA43rpsfk9iwXwGIn6D+ZT0LpQn2yQ669RBqvtg7iXEJPYdh
J2BK9arkHp45oR3KNJCfqXaXxvoOT1HopLV3oaluF0/4bUMbs/2qoFtoBe5ds/zMSt3GA2+gBbLS
XeLPXZT48U4X+tXSMwA5iV2zCBrFE3CJPDS88ujk9h2RqemndMBnbMiE9hPmgn0SsPpn0dWcZKZ/
NeuM1xBUazhrvlaFhl0Fn/thdsIqYXWNSuQybfMj80QXNlk3HRoT2hhiWO+8ooi2NZFShf1oqajg
4qB7msabXBnwD5r00Maec6K1zrjX+vy2YdkVllV6SlQe96UXfTSMo3mwuxHFptV8tipz5wt+Ny4A
/40eSnqFzyGcc+u2S3mxRc8qDxWLsTwGXnNh2IRojMWYPPPx8xY8Awr/FLklgLcXQxfHqYv7K4Bl
gUKtn5+1XrArLWVEWAERvxVdcJoHHJO4ULSgdfrVXQbzxHMaJ8x0EJtVMcYmNzXbImtwNrrsrvVq
vE0yDf2G553PvqHOFdzaW1VMUxdpAfBzW5rxtv/fzJ3XctxI2qavCH/AJcxpAVWoIimRFCVS0gmi
5eBdwuPq9wHn31kVyGEF52gjuvtEHcpKpPvMa2Smfs6pahh+moPjZB+jOrJXeuOk9lGP34NUAP2j
O0M0CiK7DuKkG5+SYmliBmxhecg554aBMLILXeNjNnb5Z6O0B4SYtCHh71t+OFr2WzULjVJD20an
EkI9jcwW67/O2jlheGgHk2SxdZrvvSuyDxNptb8kA1qsRrZPm9XGuHOz1MsU+gzuI0iLr9xRSEUl
k7s3E70GgD6TxIF08grZ3C5loex6YCcf7FwpbkBO676kwrBvlFH5bfA47EaIQh8Xu/jDUbuBo/sp
xQnDI6bDEYowVmtOnWWfKA4+kH1/btTcvnGr4kuGstWuN+rhkHUI+ka90EhBqArWylPXxns8rfvH
olerdB9mSX3KlZE0ujae0h6NYG6zP9FqtFM57oEcg4bb5Li3cLOrB23U86uscKtdMXNOoh4EMN05
TI7wkYbRJT9Zjc4aaGM47LRirH6tYIQ7ux+I5CLlaTDj8Dqnh/DZzoR66KPomGQtF2MjB1rokVne
Qxc0QVI6+k7Y0UPWVg9NnBmPiht/ca3E8cHnGld2M12Lnsca53CAADBx7u0YwggVo/InGMtTFMr6
Y97QSlE0dl0VIg2tRJ9Ah36vFsT+cq1CqLULeXLtXvuuhYX7tdJTW0PgaMq/M8ZJlhmK8m2v/mwx
dzmMBL3jTmr1fGTHtkEGMIEUScsOvMiIbQ1qOH7JkJEF/9OXPzJVFMYHC9yL3LNdQ5f6QOjYfg5A
zDOsRTtkFLAQrtcb3F3VFYhP/oR4etbem7CyMr+2JHBHxym+i5S/auobccwimd33mFh9IO53vK7L
H3r4HywC4r8/tES1PmpuZ/FR0/JzXrm95Y21zAMMxykSzwT8t/XY0nyS1MZjsgqdOU0g+/fU5LVD
5I7tsbOM6SemTgNBNZKr+I5ZV6Uu5REsZRUkubog4Jh27dWcD+rsY1o5Pg2N1KcdcZq4a0SHJXDf
x8UdYMyHiCLcbpyt4qbPCCQ8dEWjhS6nAvEB8loSzD19bTD7buJxPBGlnGdXt/eqrKTflEWM60ei
3nfVRHHNitLiC3U28a0AUfQxKha18SBNzn+0eVz8dpn7B0osI7KGVokRs+aKHlHfvCn3vE6oJCHS
grVt1Okq6lB1g+YM2cC3Qu3m0hsQiLk3zKnT2L8LGN4uY3+D5QtTxV/cFl+5KgLRhhZ/hxT03Kif
BuT4Qs+kmrtcibXsilIWeOa9Clr6oUUobtz1ttHaPG6TW3kKbVfQ10tr6lzYDnw6SMEuBTSCVzgv
JWQBWCSluesW/MAPoqaqD7mphQ9IIkZHjkZAegOc0Mr3ixl3rj9nyMBf45SVr2eiKE5j25rDAZ9f
uHlmncg/U+ci+jklY2sFpRhIK9po1MlhJ831FKvSbuupFA2ODsNYetDg2q96K+PvTaQRT2rpXOY7
PSwmirMkXxhezHrxKamGqiQDHjN0p40Ie4rOoVAFiQi0+65RGwWiQB0iRWohiaL7Qm3db1WRSgwc
9HF6UkKrz49mlyz3KFvUBg+uCx6+FUOHa4AuFHkaSpG6u1jBkP6QObmguzAS9R+MpM8s3xrUHM09
mROltH1c3YFrXH5qtVUP3lzHTn5KxtpUD0AhsyC3J6gDk5OlH2bE1LR918Tiu4jTUfFglS75iTIu
OPYkljqC2w2iNzv2k5p7wkntYe+og2Hwp3b9Y25F/cFEh6PyIr40hCn4Olx8dZhVu7ytux9ZElKL
cjKRfFnmGtKFafVEN5M6lOvXECbXzkIVB8cK7ordVAOI9QFbLzqJRzjj7940w70oCmck8m6o0fAj
0sWzx9y+rTTqpPuywfR6x6xXCAzyY8oXSonyfjR6TWFHULFm6yb1fLCXNAlCiug1NWAKECD1jf6p
QRFoYkOrU7eGHxUt3w5nCy8pmnJAWFxpk6NDb+CLNZcQn9wsS5dd1RbL16phr+zI4o2V95uJn4uD
QtY+l51+C/g1+s2hA8GPsicYhgUQ7FXWSzn7NqSxxXMKs3P8bpTdZyU0zatKH7Sbwm4dXm7FiHMY
CrXz1Ej4WvCNwa26bTWeaquovrvU/7ywbp/GOaHDnDV2KL2Ruoi9C/V6/maNoj5GVkdPCHpTrPky
rGBQzaxc7RNwU29Kh6T/uJg6FBUUKGm5T+Nakir7yBJ7ojZKtCKvEnOnDoml++hgLz/opscfqIeF
vxBg0eEWgtfod3oTudouh1HMXTXNlPf1IZ+/CccYfsDaHWFnTCXETQRpGhZ1WfsK2TIlqjdhmCJ3
EI0XuCaq4oDE4mlVD8M4adq+dnP7JxEi4uNqZxf30Coy0GttA9Q4K93xE3YTAjqq2QwWV601HAbD
HqojVJqWTQmND7BxBNV0p0Wmat1Z650VhFma516cZKTKTVxAWjSmEYbj4E4FRQit0nhoccl19q2q
pE+9TPXiyqJG+DWnrPupATqa+mYj9FtBjRmyWlQPHBsVsXvKuoskUg3d2D0kca9CcOrtlYgzd+1P
7DLxKwnTddyc77uznZ5jGM421Di9VpLqiH5cqe1dY1gqr8V5+YYnnSiyR9nSJMHmfdkpSJ7+boXd
QfbTtZz8MLGq+jgOqXbC+0L/g6iTCe1VG/v+N/4WljjJeBLTVegmNvDS0V18dr0glU+n/o/M26Y/
DGUNhXBCeGzc5Yba3EnZqF+pBPc/ONngOZwZmxx4e7TKelv2KZnRnES3pFXJh3Ry4Be5PEBcW5lW
fnZKpfoac49oO1TkkeiJarX4RTk7nD2BmI1GkNdm11kBuNGL+oxAidoLmBB8MNggeJNVt1XuGLmv
KzXFjbDHDRMSbD39sOxJoK2c1MOy6+i0115kassnDBdo7uj5hN1Dsxh2Q41XBQ6lkZT+yYy0e4zD
SH7JHLNIuI1jSOmFHlufqyTkUUw45k8yTbTKq0YrSXaRruA/2A2U8nZ2XUffct3mnTOUlBJCM9Wm
HnRoBdyKNGLn1TJFsxhN4F7daQDLvyH1Yv5UGlwUfdcol9GrSspRO15xGKlymVFNyt2hNQJsS6zi
IMxwJEkzo3/gwQl5KIHQ3eAfLcMAgSznxISwC6mFMfzGX615iLKRDTfS3/5NTDeonj7Dkd5Vs+P8
Q23fvbEoxaDmXVYuRL5hmlXYVkItjwQiEUX9OoI/4zRuc8idUQvs0SH8GTUFawl0Axt6LpWqPC2w
7zSfxgeMJLH2fwI9F2QTpVYBuVaHfl5Nj5ws8S0q+oavdD0HF3JWu7Ij85VuinkGoB4DR60vy2jK
r4MZiZ/srnL2Zq2TTyW5zKcybHhpxqRaOHxOPV5PajKhq2zTU9zD/J6sK9EYhGIFJhO3snO4cDLR
aQs1SYeCE2wEdpg74qN8lzjTWlcZuuhn3cXN12FEOgGxAX1cDpbWkDTLuIIiJ4ypezJTW6VuoZH0
3UV0g8d/srqJHikL8iEQ5JvnPTRo92eUkxY8tGbrpLysFSXjUerquB9cDTxr2mpSP1ToJrRBlNom
sm04NBiHZgibxMPNglhbmgMPa1UakXFwZGt+Iz2cFL/M5sH6EDeJVg47N5mSdi9pb9aHIrPh9ZRa
PhNpWFQoCbpTJinzZsyvZ9yq8MwYyI5u3UZrfwxanIuDC7v/K+2EpjrIDm7hPqJz1lB64i078UjM
Nvsc2+cr8uJSUI1hWJIF3hC6HcZS7Dt2x/cm1uvF76DUkbO0ES3KRm8Jn5JGHz/YscDgi5A40nZL
TLGVcBmH5bvZ6plBMmphB0d6yj+PjWZ/LUDyw38t0O5d+8F0J/iaTXkEBtw9uQWinDeZjg76vtRX
eYu5rkr4/AK++I6S5iD8JeUiPZGJ6iEWWpArfHwkNTbF6EzVbQib7leHSMr4qbCUxT20iBwkB6RK
lG+WHjvTwdRNQjVqrrijULiZlYPF1voR55X5pPEQKsSQ0oo+0QDgnLdpZbufIUQ7RPmTTpyQqPFy
W6gzqhWOE9pIBrAz+pX5IpAlF5SkfbODW+lZqjRPYDuTK7xC4Lvq7O6rMHaXH5Gud4ZPc0R8kfDj
60NZF7NEXUJSGiI5VLFD6TCK2jVizKHXEkLzHEUivpZ13EJeAFijeUZHYXis6IruRkfTvhdN7GQe
kiXUI6pJGv8QfKq0R4tu/dSRUkHsQ7X+rhkFFcIwckmcoZtG9LQdc669NNdDLhT6rCdigHbxsIh0
IPNmbVjujMjKdY+ISL9Oc1WZfGZU35S50jhsxjR7iHhDbAS2RwozdIs1Z9dQKNcO0tXCgNTAtXbx
nFifDBdUK4IKufwy4B0S+s3S6j+jmOIL2f5SHt5GWbyA/wCrIA0ClmyaBpzADVhFaIqw+roiW+tH
8c1S+/kpa7rpSTrkE0WiwnV9e8At0JKS58rh0EioEWijC36OWCloWElbUbqjGWo9djhdF9O7Rj2+
9hUJKuoGXf8p4duS+gRJaVClKfv8IhfnBY6FnwHzBwAZsuSG2Ao+GytvjWZ7f1RrbfjMLlf8ukcW
gTpeeUGk5wXq6FlR2mUogPSgWNef8hcmupCGtUpGdkfbLK12F0Hiuaf2lx/f/rAvV9LQVg4m9XHS
MkDY58NYTVUoo6Z2xwFK9KFBFQbGsRuTsoV1MCRJ/C8s43/kaL38goyHzh5gvVVqfav/yjXb0UhN
uqPaIZ1I61X/0iZ4glgwZR/fnpq2/vYzIBCfUCe4wjIGpJO+nVsmGttO9Lk7Zm4mEEMDNgoZqD00
ALoYccQHgApaeQ3daaYMLxZf14b2Suq1/fD2T3ntK+smLs8Gv4fod7OYeQ1UgC5wfyyK9KSK6ndc
jd+wc4gOtfpf7BvDcpFONAB3IYp5vqD0TZcITaPuiORDelxJzkelENoFlsdruxPsJHQeS0BZ3Grm
S5OIrEtlRzEK+BQnrb+2S01emMtrn81+Rt4JyA+Y0p/PJU5TAp8+7o7zBEE6kJmrtHcw1fPpGiVE
TBUUMdLtfXuttjsU1CaI7lWVyzKEYK+eD2rVKjloPakBOU33xxYWSGVqSnG2r2cl/Pb2YFttYgoS
KwYPnCrixPi2bbUdnR6iveO0U0DXr/inbFu8LQCgpHuQz+rJVeHiT8Dcv+htK37W0Ug0V1jGMSyz
dF8aU32jEz9+uvCjtgfn+UcRpnLZIksG6+T8EzgqeEfqMVMQzY7ltbmUDwhIUObXl9kjk6j36DcM
t2YFEAQHFHHoyiY89HNy6Qi/shYGdhZctdy4K7Hz/IcIpDbgdLYLcpBtFGhJWP1BcmK8R0vOunt7
0tsdzZxXkyKQv3B8NaZ+PtQ02+UIxm0JHFocXtX2+imHIH6BRPTahFhoBN+4AFXb2WyusaNFYy7u
FCSWSjlyQCue2Ktw5wiAOW4XF4Cerw23Drayh1bW6ma4TF/AI2rDHCwhiH445wDZjOUDHo6X1H5f
+Xyw+hzuN+CyIJ/Xo/zXc4UAW6nYC5rNujMAaDFU6gBacUko9JX5IDvPoeStgpG95d4WGrE/6WgX
mF0+/pFW6hzdSJ1+WRX9w3fvB8u1uXbwV+dh3BKvjHGkS2bSX1VNdcFldPlqFNVFUxC+yt8vFJsO
ZXKoh1AigIlvgbgYcZWEMG4bNEv9O01Kdz+b3Tu9pNcrBkI0fzkbDhbDVu5PdJAjkO1tg0Whylma
ZnxV5q68EEi8sgHAs9lQ6AUQbc7r+QZwKBHBbDSHAHBc6i9IfV1pFEcOb6/KKxvAAd+AA5yBFDO9
9PNR0M5qa0XGc9DOlX6faIVEq1e3lJsU8MA7rbvWD+cYOLVgR6GDl35m//y1p42yUxHhkFNAND9Q
RwKEiKUpvtLTVdTPw0OGPNh44cl75TOuxDTICS4wBbb6+QTZ3ZkEezIhfWTNH7W4GIN0Np1LnOjX
hoGTpaGAvnJet9bxS1IVVH7p5Q6rh8t9TQfKOsDzL9V3Ir/Xb8i/OoxCnjdIGufzqQqX6oUbjoFt
TcP3URXdL4308Gcy2MsF1Y6Xe0ODOIfjKxU1fAi3KrFUuKkEUhENCpQWAsNAA2EouzqoakpUb2/D
l5+PTAT+HHEC1CAkG85n1bjhhHxBg8raaKX5TgVCm6O48vvtUV5OSEd5gno2dACTaHlzpBIXlElj
zxqOmGoaFFU5XeuNZaHrUrRP/81QXBJceejCbhXUu6nHozQUWmAqde+7SUGTeMwG3zYyceHbrUf0
/M5jVkiCOvByUKtXjfNvR/Wij1WkHoMKvdBdP2j95Lt2rv8jY4Doe7S4P5cL4IWQZsWF2+PlspEE
cJpR1l0Tg61APgB6K0UVXwskFtAP7hLO1K9U/d03IRhLHkKolSudY2vVQ9tTxc0usoOCStCxXOzw
Rke+8cJnfGUu64W+8mKe88M1Y/7rcjInC+hEHjOKCAdfz7Jur8IkeHdUxPMHVsskECRCVTfHF3wp
yzWpNl8sCcH7jhaijEOczu+lv9jCwE4GPBuhA0/iliUKqDdvacuqQdy6qS9RSvXNyUBTMMvKd68P
DweFCx3JgfVZ3F6xYzXYpTmLtfeLRzxG9ge1R9Hr7RP1cn0QkuHyXC8IOI/bE0X7vUZiX4rAXFuT
0QyRGMSv/u5dAB1qdX5bbWJ4Mjbro6kFcDu3E0GvpSN+DvWvMEbK9u2pvLyHqLisUuOrfM5LbQQl
Wx0s3VIEoFa7W4x0nBsDt28ykRzv0LfHeuWzQaVdiXtcexzRzeIgNVjTkbHNAKupGmQZkUviS8MY
3r2xEZiDlsxbS2mAV/78+CQDYoUpdiuBXszzbrEFQC6ApheWZ/1bzu86AjswJohf2LTrrM07YURF
TzmkZjazI65bU4moVceqR0OvPFbq9E5Nb15aU3Cpora9hpNkbuezMqQ0IaqoZoCuEQKWpbMc6eKH
F9bo5aywSUBThRIyygT6NonhWuP9c1NAnbKsktOIDEXpgcAJVQ+4/TzsgZ4iZvr2xthWAMmOSZzM
FRnNHcFMz6dW6P3g0IEXgT4h0/spa5eeQn7f28XRxJ6HOnYkIZnnoQGnzaGobt4VSzVcMuVYV+x8
RQXqTLaO/oNY6YibFe1zywGyU4uggJ5/BV5LuxVKFR7mbJruTW2YbhsDZ7y35/7yUFCIgHXCIXeJ
4bdBIVLw9FWzXAQpNERPgEf3NHz79m+PspXq5ps6mAlwLjgZpMLm+jP+elKWslXSJlHbIJEjwE1p
ixo12WxaKT6lE35EmzlzPCUxQ9NPEppIASCH7OcsHUU7WfYAhsYqcZDyRCwGCeG+gvNed/ZknuZi
6h67Lpkmb8lMK9oLYyXNuNFY6p5EvYNmNGrTw0mjANtf2K8v1wxGII8X/1BPJRM+n1fWtY1IB7OD
ENhKH27BdVQQUU/2rJ5IvR2vj+bkQjD68owwJra/RPIrYdXUz8eckwlJTpicgVukyydieQVxrdn9
Ryuc4Zcje+NC3vDKeASJLBt1EipyL8bD7THWZ6UNenJ+v4cedkCrXNnPqhBXDhjKh7c3y8s3gYeA
GTI5KnM0SM/nl0yoNuW52QatTIsTiHGERcEng6sMLxXkXk4NmjHvz6opo0HF3TwJhPTQRJWcbdnI
7k9eRipCnGX0MSQ+8pPIMt8dH1A3JqqC7a9ZJvWM86n19kATOFRlkFSqdQXnBVK/iKJLtZmXh9rF
ecEgrMdFg6bGZlo5tfwlSUYZiG7KnyZINV7mROmFa/PFKJZO+qBphCI83Wz/88kg6DtlOsDtQG2r
6JqQhYqJ1KzTO3cDoxDyUmZAyAm9vM2tCCNnbf62Q0AXNT9CkouPrpOApMkHK3h7qNcmRLuCe4Dk
1YL/sJnQEklLi5H5nUKhf8kKWz2h2l357x8FD0fg2XjiEctv90ALTBaW5xCEKhgvpx/Mx6kp5Dvd
37gikBoQOsVNjUyBu+l8MiBaertWnD4ABmTupwi1j3wKy3cW659HIfWmUrWKBGibPYCxUz+VQz4E
VlRRq8Ul03c6UA7v/2Q2SYLJODp+D9uFAR6eWqbbA5qvogfg+hGy4HP64/2jsI3xXeUeX1tx519s
NmfQkuDHKQbHDaAt2eq3UTLlh3cPs77wYo1w1phq3YV/PYXhgsmTOSWISSP8XF2VZWFNN1FiF/X7
B1rLc9j3sKMpxWxOTtWFiwYysQ8Ww4k+KAB4DulkTxei3Rc5N1V82m5U54CYruZH59MxVIhCTlH1
AUrVWnqIjFhL93FR1uWHKar0uzxSB/vD2A6q5emZqKP3H9o126fOBB1EmNbmc5YDbKQRGnnQy7r6
iCj9QIX9osXyczn7LDhbmxUqSp28SM/v7vk04VBPkzUzzSo30is9MpPHrFS0/rDEMr6PdYT3I+HE
XyvUI/ZShu5eZIl74Vuv33LzI6jdowtK/cwgut+c6WHAbrKwkjEQaA0ifd1WB4Bz4UmfICIBbmjG
OxvSy3gh1XjxINMppiRFTEr9hkdyczCYd8jJdIegLIfoJoNk5atiUD50UJf+i6H4zqS3LCpYkE2W
IQr0pFupDkEs6F+BdBnbnzM81psWnepLse9rn3P1aWQ92TkYlJ6vaTlnNS0mbQga10mPCw/xTSln
RAr0TqsPSKWy0K2a/3r3+WcbUQpby0Qa7+f5qA64TgQ0hoGyZaHdp2E/7ku3nd5/Ma9JtauRWKtU
pjYf0s6iycCGcwy6bAR3VKvtdQxJ+sJyrSu/3ZAcB54YIsT12jyfC2ehTzIpuf6nZj4SKTioDoKa
QPm5BiXul9gz/Xn/5wO9g40gPX58GTcTm4y5gUu0DIGKYxbqVkBaYRpYX/+bUYiyGYDceitC09Fu
QO+AR3qGa3xyF7PxozyPLqRF6+fZfj6aTf8eZb1b/3oKkkJid6/R2KjDEAl4whyvH3XXf+9cDBUh
I7FeXTQdtlthApIEBjPpA7qt1X6pEf/OtF6/MMrLS4ImKluBYGMVG972m/LVJVY2xhBIBO7A7Tr+
jK7vLouyd9dxaAOa9G3RsdPpd24RD3VWdI2aTaxNF2dQavvupIKLuBCqv3zXEGPk9OhrH42zurkc
cjmL1g4zpF6mxTKBeEqq1xBiUQ2H4lh+dUL1LiyGEIJGXo3vDngMQtBnfXDSEh6d843hoC2shTEx
gt3Cno4UlBp6zBEubL8XKBbUgM6G2Vzs6azTHETJM0C63qQRmc6Qyqju9AXORFGUin2RuRhxSJR8
Y6xfYNAALF5Qz/j27i2qrfgnLixD453ZzDeREZs3CfsgQzx+B+/cvHcx4f7y9igv73uSL2hn5EUE
kzQ/Nl+1nlypZnMfUM8Zs496paBwMDfO+I3XZbpOZ2Vw9lIAXr7wbr885xQcqRNgw0b3jT11PnAr
y6JzjL4LhjFqbq0O83TDyOwLO3b9SOe3Cfhh+nvMDkwS9/H5KGOchoVatWskhKhnGsPLyaeiDMC3
ygs757Wh6GiA0aNyRgNpM1SXL+Y4ZNz7KFjBV1A6zChasP9y0Jz3VjuoG9GvBG3EJwSftzmHoSuH
nprbEOBP9iHJANork/a7ItREeky/MK9XForiPVgDQh0TlNP6539dyCOQSUo3eh9MWVUf8rCGD9X0
cfv49kZ85W6hX0kkteYZlIk35w4yF/YpJrnZvOgoAaRxuwdBa/nmoJhP8RyRFtb2cIVjY3KhZ/rK
BIWFpjEVY4ortGnPJ0il3SpdKAUBYh31fijK+ZuRpsg6vT3BV/YHOSHgTT4jrbZtKpXnCzg4lNwC
OP5zctIVENV7HeZ141fwer6/Pdr6uTYbn14fuDSujuezfT4pJBzdIYciE7SRUXitXGTj2XYz4x3y
jJTHPiW0L8zw5ZgUwdc+HHcW/eAtFq7U21RxaWgGgwQuSrFHIh7p/Kqmdrwyp+ySt/3LdSMeBgCB
jpsGgGwrOop7kiObhjpjLGqqVYtdYdM02/7bH/KVLEeQR9Mqw5Sbeanruv61/3HvmKRqk+W4Thag
dvaPOsnUQ+TgdxRZe3NMfpguXvItKd9KRX93KreOTiV13TlgcDajC0WJRmIU7mc4kH+kq7c3qDDN
T29P8rVPSTMa/3ByGlqD6yvx1xwRc4JyMXAEUhq2ntUhENuaIN7fPwrexlxZVOIo52/emrLtqhZ7
VeaiGNE1ohLuMR+1C3fjy2PGYSYOQmaPCiZtk/OpjNJN0q4sZABiIPaatBK/2jSfDmFqpvdvz+eV
/c5QZC3EjyzPtpyUdGou7LSXAdZYSevV2VR8xnNdNY5CH+xPRSPrf94e8dXJ4X2xKhYaVJ43uyFp
1amiJYytSW2nD26CWgfkgn7GEBgbue7C1n9lNK4P+loOVXyqs5vRNCi8S6G2bSBNIfeTilk0XgKY
BLVG+u53mq4tUR3tW/4h4DlftRrBCgfxORmkXW+C1tPSL2BCp1MX4sL59jd8GfEAZuOFRql4PVfb
Hm6PVWGpTJTuB1ooWNYWeKPc4V7VJwcYR016W066+mtUw3y5AMZ+5SqhLEgTFHsJqvgEkOezbBot
bSJM5QPNruWdqjb9zZj6QnlMhizyIEFZPlpNtde0gw8POXp3/svwqIyvQ6+B5foE/3XK9VjTZb6g
eoWcaLyf21ANkji98PC83DTrIJYDmYQbnuzqfJCO3nzcWj3SGzFdQsyOkRFKXTjVzaW+6MtLi5Go
i6D8yn/Rkj0fSXNGKOrWgogXclmHqKXW3mDfc+FRe20+BI7kcJx1SoYvrkbMqrKa8GfWtZVIudIU
09b13HRIL1xdr0wIBDC9EMrGCMJvKwfSUFq9sXk/AVZl35OkF6dhzIv98/5/l7zxfxQtPpM2flME
+f9DeePV0+o/qxsfkjT5W9l4/b//7VXk/A/ZLOYXa5/7f20ybBO1Y/JNms403VDC/beosaLpqBpr
aBqD3ILEwYL9W9VY0bX/YatwBOjr6iT/tH3/r+Dy3b8CtH95R73uUvScBv2/OG49qVzzNHvWgrWu
05k73+SNkyed0FvzcTaa+SpSxvbrEJvKj7KV4hb9peUWmuXsh/BtPyrJYJwy1CG9sdHzu7kb40tC
xJv0+Pn3ADalQriGRPRaN8dBSaM4UkfFfsQe0Dh1ZtUhtJJW1+YCg2twoXdj1Fhi6Kg7+zzJI8xv
axQFu6x4V9T+/EModQEVxlebW3ybloSLboSl22uPkEvyfRzFrZ/NS3v8a4v873r8Lbz8jEM///7r
C0jWw1KuBaNNqoW5sRJ2+hA+KiHiQ7xdGVw0EMqY3mHIE3ZOMFndNZX4xdPbZfw9IXDoh6GwT/DJ
Ug8eXH4osGAMpiJC9qhcopMzhuGxHFyItm2So343TNdWrkyHrG7Mg8b1+QU5saLctUWKlkwpm31k
6Jd6BM/h8XZmvOlApci6SLg2Ty6mnjqmFqb9qJTldd0rvkjkx0pLbppSAEYoj8gZ7axZ+HVVeU2c
eMY8+GY/7+i1H+Oo35tqeNCNZqeX9hUmDQfcQ4+Q3h86RGprJQxQePUs5ULj/fyOXJddIxIBOAFA
2CIl3fxqPYxIlrrOeYx1C4lotOcIgJo2eHvZXx2FwoRJ58sm+lkfhb9eymIKK8tJSudxFr3AOVZf
dnOLbO/bozwHUJsl4DmkDrJ2Cdfg53yYyGiqWM/1+AlJgeS+13IrCiQwBqxpory9h07bqAfDSZPH
tdJW+a4+yg+xo0obpJaJhXwnof/um7yJUIddEE/YA7BY0gu/85WvAQAHeWcqGxQCtqDiDA+u1rCL
8DGta2WP03EHDbS9aFlwHpg9Ly37EP0i6ua8tNsTPdZSxXlPCR9J1bXjUCX1daOrtaeWAkUHCpPg
uNJ2n6ZkexBEHW/GD/bBbTKso/Vk9pUSj1OcgJLDXJW/EpCNx3Eql7uUCt3OWjWw5t4ybty6VQ79
QsqW1pZ2mHvkQnGvUO+LeZmu8LutLoRdzz98u8wmeRWIQXYv3efzZS4L1OJXA9hHYsrxiiKq5qEu
94NKCOKJFoY2fZWjxTEhjZI2mfxQ2lWzq6rc/KTgOXbVqxG0buyzL0Q269Nx9rNW7gApNKLy+C6+
SMfEFFFuwTf4KdLN6HpKMEoEEWpcO2FTXc8SYUuuNfmhLdref3vjnydOrPQ6MqYA4LooFABqOf8g
aBj1FpFn9AQu6KakPvlgK+lvWYbKqUut1nt7tBf7itGIR6nq6lSXGO98NIFrCIBGThna4tJzK3vx
EV2LvLAqWr9uaiQ9ksa48HCsLZfNxwUUCAFkLdOBeFw/wV83SFQRbLiV6zwCmxEf4wQpIGiyJeqH
UNmRd7ahnpRPRg8DSgy4fr895XVK29G5TwjyYQ27vJLno6e4GLddUnN/YabpGVb+PVYrBH+Q/b3w
cZ85YduhaDpAm6XxBCBlM1RDrUvkInEflUEiDx43SA9FpTb+GCgSHhtjvLFHxz5qY/MDtvJ8H/ba
cZGTQKba/jOoBRbhhoWkT6J/76dwOSoNGgJURA6LAiEdj94B53ngVbmZ/clMN/lowLQHjwdQPsVA
0kfmQqIOZjwt6qzua4ywd/Osm3v0re3rpK2S/ezI+nrR1HCvLxRs7P6ugY9zgomL3EGVFP8gUOd6
HVyJU7UKC6+cF99F+MLTzMXwbQ2RibeX55UdCQBbBepCEAmMZ7P/W1tMxlBPNjLcmNIgKNPsEY7O
qLsXy9ViOdVuKIrswqCv7EjypLVl/YyD2lbnUhGptYFG0aNB1nQzDZbha3apHAvu0hOFM+FFS1P7
IF3tW3Qr+gsH4pUtia3Dmn1C5ICYuzmFnVDx0c0z9klsqLg66d1dbUT3qHJUFyLDTZr9fL1QGSdA
oErCf1+wZdFDs9w5dh+tZCnvnF7tfSMxVL+12mqnx2I8ZLYcvdGZDRRIKxSnQc5cAIK9DJQpTILu
pFEFamYlYJwfwaloxxFjL+UxrwrTl51d3RS11gDiLRAxtw15pS+5caPPyXyMps49IPEUH1u1uUQB
f+WyZdEFuAGOIq0Q8pi/b6IkG8xJQMp5xJgxD0xCU5wXquojeiyfOuRY9u/e2xS4AcERWVJ/3qKV
cTs3h7I0nEeZTAgxGGV4SJ1KvVGM2QoQgdE/jq716+0xXwQoTAuYDREhUOwVlH0+RWQs5WJqo/PY
qrG1n5PyHzllzoVHa8MdXrcVdqdU7nkzMQgV21PbUS5CAHZMniqlRkFkaYZ9lxnzaRwt61Noy/ao
GS5ctaLhPZNtElBvUa7qxO0+Fg3eUYMy1pe2+rqLzm9fnlAImlRayFNfohpV/Kz1qiW06MtyT2lw
uEkHxPG0LMyPnYCCj4rvjJwyap8NJt1X7YiebNPF84Vlf2W/g3niEaC5QTwBeOR8DTDgyouoqpIn
uzRirmxo5G5VD7ekreF3QHnDPpnsMqjAgB1FXGRX5TCg7VzGXfD2ZngZ1qBdwWpBxOW3kKSf/5B0
gr89IVDzJIBXI2qKauPnRkNGgkQ1ntBFJOBDErGI4qfOwVfnwoP4zOU7XxIacuDyCPjoZJE7no+P
eWATDWBZnnAnXDy03439WP0f5s6jx3FkXdN/ZXD3PKA3i7uhkZRK76Sq2hBZjmTQe/Pr52H1YG5L
mZNC7QYN9KbPyRDJiC8+85oSk3q9rT2y03E3SuFwrJPMRml/wQIzdOpnWynsowj16aafhvYbzfrq
PoX2/9zP8oBcd9bsGSYOPrS7/CFp7dYvzHhVFGWKM8xTs0P/BssVpAe2wukLt0hlB/3UZvAxCLiE
PXwfUpgIElHI1ZloIbNw+ohKmcXoEsv5sS7DyUdyUt3aQjX9Eo3jbTup04V3+v58U1iTqNLkYzzP
lPp0PYOuZVtZMZ80R78V2fd2i57/JSDy+3IMWz5aCvTXGfNwnM6WMeusyBZHK4+zieFoVBt7NXdU
coRlCjQxa6i8YKIsq4V0nxtjtEXT9+eYqPIPZDxw3OzybFPYbXIADBL+9e1JhW6hrIJZNXfoeZZV
5hnzZLVIj2oSabgblKlfNqX2KFeoKf3t+YE8Q55MnsBqUJ1OX3aj9dWklmpxXOaieBibsvqOJR5u
CHk10mq1k0dF7fpN4iwXR23voxmcE0p8uBAM64G5ny49YtjULmqbHRPTUp8jgwChWZMUoD+Aw/GE
I7YIFY3Zm1X+7MLQ9C2bUXvUKsqFXOn9Bl+LNZXHJ5YA4Fk35L+yd8SFEFzQjeIoKVLqKUOIGqlZ
Ygzk4NMjV8WFV/6+F0MAZM5HZrYC/EnRTtcz1DwTBcbTx0RbpmNnLGLbolN63Wkt3tGImT/WCsJE
Q97IQawKeitTXjMkr9Uba8qWnRwaVDYx1XER59I+qSYyGzGiWYfoyW1rq72XMFvcGjgb+CLHDsKZ
++laM6vmsULE8MLzvM9vieK8OmZ8GF6hnXz6OFGZyTgmoMTcTmP20gp8OmTsAv2hbpztgOKovxjC
vpRxrS/pNPDSNVhnY7xH/n2uJJKXtp2gwCSOXJbpQ4gLw74MB3krjG+2+b2RC7R5JTFfiyUf7gSI
lgub5n2UWmHSdKa4ANfe79nubdGZHR0EkY7cj52PGBVSuDESpZ8fz/UePXtK6lmOJd0YKCHntfOc
y/iU1FZ61OU2oy83DdcY01hbZrt/h2hZEx4eiMwVdvcqTXLOqWxiFAmxBsiOSJxjcW6Fta8J7VVA
Kb2UPWjvngq8MsgPJvnonzCkOt0xTiKZkoGa6XGMImuj0BsAylK3O2vURvRVJXPbt/0XhCUxgujm
7qFPJwxH+hERflNPAgc5hAsl9PuvCcCNhgE+QhrJ1fkcK0knqdEx9DmOYetsMS0yvcWRLhXq708K
kF6GZIgmrewH9SzYWtj1zJUy5sfBrpIbJpKmV9lTsWnLON85em/40oSu8F9uIaAEzC3gscIppMF5
tmjDpsoQlJ6PkqX96o0GT5k2VeFDtN3T5yu9L8VYClQiSbMNTwp0wel3lWWkkeS0XI59niXBBMY3
oJtK+zuqi320ILYnLZ3kYdDV3xQ9Cnz9qOdXn/+Id18SgCeRnEMJxG1FbZ/+BnXNS+1QV4+jpQq/
sIYJhVVhXjiX774kkxp1fU6Q04hf6WdpJ22gupAlrToOaoPOeKsYN/I0jz5ow2UTCTvcdXUlLpyb
03uKDJNB08o/AwVD/xj73dNHSxV9bHrbaV8jw7xRevHYjgLR2Fg5JEX++/PX+IeE8T+R55/FwAkq
6IGsHN5zhBZckC7HCqF/hRaKX4fVGchYm00KT1nDaLd0MBm2O9OvmW0GsJ70+yhviwDBR+OKS2a4
XswWSWmBPh+6bkiAxehKAlzF4s9O0gA/luFJsTLHo3YSW7uY7W1tYGlVt+0lB+w/MPaTZ7FRgOJT
rcCNFad/Fm8Sjpy0hEt/mCsp3+dSKgV4Qui3YVbn6IcConPmcUAVtc6DMqJLAmkJb9GEkQhixdah
s1SEv3W9CgpbIBptcoeiOJYeZCsrtn09NndsaXuPhZAdoDedPksksIFd1xZ6j4jOCiuRrplh/J4E
8kR1EWJBJBDOoDcufthOjKJeN9UljS4r3etoMV4D0MR6IkbdH1X2ajPVI0rjCn3Fzz/z6WnhK/Nm
DFRE2FprFnzObMy6UQH+afUH7IPiQJgdVmwjS32+ylmuvS5DlsempZ6GRKmdQxjVMM6dTg/lA4ZG
Ks8/O641FbrfD+XwBQ+vwc2XxNjUjWTswsRG1LWbE9KeLEH+t8zgPjS42vdm58+aVV34de/fATxE
pq7sC84tPbPTY2WHUgOIfuTHOZiW6MqkeAy8nAuH98+BOd2ELGPDEVr5dVy3Z3G4AOOoMOSXDzaO
0P5MDAPtCPu3z/TsnsuZZwXxjBGV1lUe76X+JqsSXiPS3HuZgc/lYiD5H1a2gtSmkd4xZhgvvInT
puH6mWifrS0GkPK0sc/RVDp4azmBb3xIhWH4VGYrIXlUeScGbuJ9Me3C2oi3vRT9tFuOyee75DTX
+Wd1kikGYwy+19nT6XeosIkD8Ryph8yexL63JmTb8fDDGH65hE17F0npV5GzwqdcOaKUPadLYYm0
NFVWaAeKiXyj90rok8YWnlap0W1OWn7hxZ4N9v882wo2pbDl3zRwzhbUmPpO3PQaLfpQ/zrnOvYm
jVbdO0qLtSBdBBRh82Ud7GtXkoSAsIpH4Gbp0/QhTZvpQkrw0ePTU7AAzZFUclGePn4sp1LCy9EO
KOnPPg1ww50ogNBx7XS/QNP+wnoffFl2PO1vSE38cy4wqoK5ihB21w4E+PCavJA9VE7KHbit/NKb
Xk/r6TFDsWW9kwk4gJLOVcyMEC7e0LOH+7a07pGodnw0ix/NEfgmmG3rLpYr+ShbWMFpWabsapzi
PKrUmUZN86KWfAXxXdu2pT0EkqFgxzoply6kD38jZ2xVH1ppbGf3kZlho7SEunIYB1V/0rVigh5Y
ZgHgvmhjM+vd5Gj4+uWwiIfPz9j7WMfbASyJMTHIXSZGp19eomLCiMVRiHWqusHLctw09tJc/fUq
NDDgsK3sLhoL6374V0FtWDieLYmkH+wuVlxh00Bt4yy98Kk/eBa27wrWYI4MmPzsTFlTLJw4yoxD
S68y0MvipdGHS33gD7Yu4P4/gHG6X3TBTh9FkZoS6NlsHBQzNq8iWYp2el8W18jby49//9ZsJH85
lgQmZJROl5rTVaJiYanVPzPAUg0LAy2/pJrywd6jZ8t3YfcxrDyfVFB6YebXTPohIdHZImeKyFEp
jMdxHtPruaymG1yW0q3WOJeUbmBh8ARnZxNmhk1WTkMRZMfZvscSsUPx29QPCnafcSCHEureAv+5
tyxj17sxl4rmSUolrpNkEK8NbmtPdK7qvZkn9g9S4vq2ykzniCFzU3jLoIRvEsIajxH6+fc4YOEn
KhXWpsMssGa6DqHGKzKxfM/nWBgeKOX0bcEPRgnQ/M8xxYOqWrtMa6sbZ1GjjVYPgktgVGBsCfDm
bwooTTBNiWFfF4NtBLbloIViG5Sjcx9Wsd8t1arZ3nTGjxCI/XcHBw7NbRctFrBhu1m7ieNE9bSC
VqafGcg6B4rVmvU1vs9K5iV2I7/pSPL8lPSuMoJpmcZdIjC191KlrDM/itP2GdnC5FnT+0pnhleG
D6HW3sZlWuIFos2FfNV0uvVjhRm6KNy1Y0DCOCZbpGppGQulTSsfZ05xjbPV6OCRlQwLUiJKd5PW
YVW4Nc3yxpvkwvo6j2xLt29UexMXCaoTyayRK4fZ0C5Bm01a69c4bN/VZGLbqhlJYeoW412cFIzm
2GEJrrk1E/B4M6LvXngGdPu3Bf/Rbcd4DOMtqH1oj+E4/HOYOppdpHUE37Yw72pGeMkGW4qigXw1
TilkQCE0GlkllrTGEsvJTpX78Hng9WMfmBbDIRok87fTZ9Iu0UR5v5YoV0RVJb8aoqL5qYU5Lpga
Dk0pVrWDiiegGfavaiYm1O5Ds3ut6mVMt3iw9V/syTZ2Qp1wkzC0xvqZxvi7ajh0MGWurI7crAQC
6i5dkZK24+h5VysgcdxeMurMq/RwudKHpWIcrRfzA16B8OUmXd3NaMuQQPVYWSPf38xfhlpSLU/O
I2WfRVo5YadmdIASRDRht6uG9VcUkitqZKVz3CVXDJgcUtNgZAYS5vcIvaLxlSRTcRKRF+1oV036
FEJNc1x8H/SbLpLl1B9mYaHxZU72vdrhNA19Nf6iYG7QucgimJuoK/CUo33dGlflspS/P49kp9Xx
n2yHmx4oANMzeR0cnEYyaRngkVkrjI675XUqZ+BtTj1JeMex+d0UXFfQF3qy+XzZD1Js1Iu49Gl2
6MzvzqvyzGox/wiN8GDao3FbY4lxdApJxZHFaH7XjRGCAulFEDHI86uxr/0h08NdhGPgo20kRaDa
FSCEmtqPI2nv01JLLtyM52+GWSJRHM0I4Kfcvue1Rt+EKi4SaXdIjSG5S6M2C+xBWLhXtxiPpLry
RDpyqeH80aKw1IjHMn1Eununn2NVw7RlTO7Jdi3hCdWSvTJSl0AGFu5s8JH9+fl3OA/z60PSFWRG
uX4E45z5MYCfniepHg7hUm8bHNu3k5gjcE9KswMKdKGE/UO8+PetwnJr4bbOIldKy7lqVI2E+6wN
xnAYl2Hc6CZuvRlo1vu4TIadWJ1VWqPNA81JGvwgRLiLqfGQ1EIvTuBE7yOcZHpWnDkBP7zGTc/B
PQtHqyBORHvrhNbsL/08X8hePvgogBbW7OXPUO0ctqBnLYqaRjIeUnVGHTTX7QeUVxQOe6Hs1LoP
g3jULmH7PvgyGhMlOMNc/FDIz1IMOi9j1tXFeMCUr97NtiTtBhB+LqjT0RfdcEkJ9YP1VgwhGeeK
foFVcrrzkLXuWi1upwPkqadEIMocppHhpZWzhxlxCby//vqzjWCjLEQDaq3iKfFOV8u7JR7pUE2H
Fm/oII7jyDOd5lKF8cEz8Tw0k8jeaf6daybgiSaN6VRPh6KrR28w5nzfjeYT10F3TYl+6fB+uNwf
uj9qpcDazg4v6ZpsRYk6HRbR5B44kykwAEFfzVL1k8ZTeeE0ffAOaZKBpyFLo/F3jl4sp2Ecw6WY
D6ONAwwQZQQ2rEh5/esIwe0AI4cXCXHrnJBfmBhkFbkxH+TOeDOy/sFRh1/RPP2ypqEIPl/rDJCJ
YgcjDR0eGsUggp7v4L1RbFtTBWbkkFtzj5inwGvYkpZgEK2OukEV70YyLlxoh+QKzfDQDdF+9624
iFBnTzSvwmnOL8gRPv9d55UFDTcUo1bTAlT+uCnPpoBOkklNgQL/QYqGYVPZQvM7SbZ3OIFdUtR9
135Y14IgukIxEQJAfOf0ZDCSM5IktPtDTwruAtWWXuo4FDdjhQCT1pZAFbQJBKgzRJ7sKPN+0ttq
i2FZdtWRiW8/f/KPf85KMqYhyPjhvBWGQScART0e6AdIuAirXL0ANMa7PNYxl1roPbVDidtMDlJP
DSfdz/ul9nulaHcID4wXiFrvWt1/3o6BBsUqjkrycPZ2qqHMI6uTaA+Dr76WBxgWxkQqi4YDTVd1
SVwdOZ+tPGe2W+XJcId/h7OtbRhPIV6CHk7ngbV0+dZhguvZUqret0tmrwbl0l2PW/t+ydR8k0GJ
8wD+oSAXI9vQIZpwASC0/tDTAKitgZ2WAiLxjHrO6qveyYdBAgR6ULNFeGW52uHqlFhx3MmuHTuh
lzFCuNaFfvj8i/4xizhfGVrGGqe4W+gHnm4wedBwrcDE6kDoqHzquuUFUCrp8WTJz9ogHL9tdGMz
GjXq4oj1bOfc+ZpAP33sl6o6loawAsjeuqfjsbmlFyxh0KsYQTMy6rY1rGD03mHnGnrrY2uvb0xs
qbzSNHI80uPy1c7g4+YcNqZOSeMqcdNfKyAOXc2Kl6Ay9dHr8Al+kFQVPfh2ni/kde/Dpg4gS2Wg
z/xr9Tk4fX6s2YHLjsl8MOxZbBatHCk8E+PC930fMvAZoD5m8g0WhxL6dJW5KeURTZblEBkoxErN
gA384BRXdYcr1+df9IMHUtep9h/BU1L4s+gkm+ALjE6WDz04zm27DKvHWh76n6/y0QOhyQINjlGa
op3rzUUMZanEU+UA4AU+Nawnd6mcBztXLulvvr9GwUeDvkWDgjyE3PT01aWa1TD/qOm+D8pOThW8
rpT8sZqNPcYL+oWX9/4cMtpWAIQBw6TB9y6009lVGnizh9RMLVeKEEvPZ7O5lRX6e2EnZIze5fKI
3e6lHssHjwkcDww18EgG6+cvdJGanho+1g4wMa2XNtLflFiWf0qJg/C4ZY0XIvkH34+kBKAxk1Ya
9+dMcmzf7a6KZg3XdVnx5Saxtond5p4qmf3r51uFHcEnOo0x6NMywqN5hG7kO66pYk5RM4vQOsR2
dN3WVWEHSdNFN11Jswo+iG69TKJrU09PJfu5xMVE80dlQFV1Gc1i76ghmPISxRev73SSXmogQ6M/
YGey50xlEVPXy+Ir7drotbEgaOxaXWkUX9OpXz3hVBW9cTyG3LqxkWZebWs0L0owWqRLgb9JoEuk
FVyiuja7qJDqe2tMrSfgj9xdauW4LZPGVacVmOIclXR7SVWBpEu7qrXKJyvM0dpQk9iAqlIPTxWa
bqYXjbx4XEhF0fomVnVfsPXVpitsb5UvsV4/jXgfNa6hdijlD7mUfRV6KuDcQzXo3IirNPPLdgZD
XyX8tmhqpSsVfi2is1mX+BbE8iDq5e7REEDx6bnMAzbzXGEvPYn6T8bR0sM45Wg321YVvs5z6jjU
7/IA2R7A1l6uS9KpOEbx2QPeb7lG04DJbwD3O15MT0vhysk6TEtKp2LKkBi4YSspLVcvNcfpEZs4
GnPGklRrDydKr/sMj+YiLdOvSj9L34kONOCggeEimGXmTkkX4r5amWPrGiX61S5WlPk38EH0Yta+
p+GV8yJ9LYCAvjS1nkJqMxPszDNuThBBzdK+0r4dQb4DnXqW5Sm67qQo2zZz1D23sr18UywJ3dA2
LpSKl6Q3NN30cTG3WPXVwsvAo0yB2ULLfC2WpA7vDXxIQ8zqpvhOEoMpLsxOPoglcGfAUzCnJVE5
n2co9J4rGDTLoUB0oLPMalekqb3pYk3azJwzHMUyxcfU6MLRfn8BrNpsK6oWFhNCY2d1R50YZTbF
knOoJ/Cms5ya5IgXuRHv49VKd6Xxuk5EgbadheVKX0IJUwLpQHrW7RGMbLfqWEqebdRxkBv6pUz4
fcBiPfJfaJ5rAaevv+dfkwnUtGMrsQfpUNnglsMymVzsS+9QWO02l+LVu3DFUoy7IDw561VwtpQS
Qg6d8NU7JK0VX8eOsgQKHU1ftjpGO7Um+ZFwoifRJd19p3fF7wg7U98xRs0XZiVdoqWdoi3XKmj9
ORZSf1wOK/3w9MmZ9PWkCap0aBZz9vEUTR5abGz3cAJwgtXCesPRj90FZ9N9g0yNZ7O7PSyOL/UE
PtpYAD+5hakymducJTFKIaVJpEbRcZSk1O/1hUZl2F+SC/jgQ3MHU/SAAIIJcU4Do0vdJKPVmQc1
juH3aFkctLOqbs2qm3aff+kPHgh3JmQe0KYBCXheMocG+tNl2DsHkfX6lRoVqV/FgM4/X+UMXPXn
A5prGwWpHZnp5juNdmdM7SGF0aOrcejKfdJeT3nebgjBc6A6DC7MIlaDJRoV7EAXwzfjWbowPjzD
/f/5EStiZFVpp2oF4nW6i0TdpKkWNfExjAew/K1VhDdUOXO+yRO9jAAvrNckpvISU5G+wie9tao9
p8B+VR0JisjnL2UNQqcpwUp0gXYCQR85p/O0u05rOQrjElKj1SyqB78qqjfqUhmlH0thogUV2njy
vsXW+5LA0/ulGdJxl6MGtxLSz6nxkWpPU0HcPEiK2fsJMysPqLrjtWn+NW21X1OpS8HnT7sONE+f
FqEBDIWgGQJYhkh89vKlXjaXlZ1eY3r/KwMKvDIb2voQ65kEggHtYY0RAka5nmkkaopRLyixC7nt
+90OfRnsIshXAIwAJk9/hFn2TpJ0KvRgWY99vRPtXpdgH3z+qB80bU6XORvuLibAE5GzTO1UTKrM
1WSc0HFt1aryYEl5dp9OdvOaZ+Bg1aFbfCoWy81SPDWrxoT418/1/Ywf7oUS7IwXtJ4AIilXI0Nn
HGggfZ0+f9+GytInsnSQVLPc8D/LbvEwc4DhxdVNhjF7kEJJQsI/b7wi6jMausv0TVLrCS6yEL4S
jdGF4vOjl0Xbe41zoDxR9zv7TQ2WSUs0TCvFRRu3KZSUIFzzXCmbhdfizQwEEpHXzh5/gSB27it9
RGoNJccNMyrN0+02czvHHv86MFK//ZkCcec6BK/TV1WGkWoyYWIMNGijS7s09yuoeBdOxZ/+/tmx
oHJckxUKA0AmZxdKnMNuxNkEHoGUixepXqTfaqJWc5DUSiaDkVeEFzNK9qNeWwpXhEW/1WTRR24V
a8JxVb11HhzGvY8SaBHLbyvs/BSBe3fQhZN1odv00c9FaIAXA7+FbvW5qpMSh5ZZpLY4anNq3y0L
4zlpTqM7ojtKCgsAGc2S2qc2DpO9MZMwxPOQ75GsSd3U1NtNWcvVVjbhMBv9Kk2Gy2rvTgAVLhz0
j3YVlgeofjBNQ9v83OF1tmh1xepkHyrkLl0pw7aqRWj2TodS/z2awuFnPDX61zLKOr9VOnJ3o50A
gMJ2XLUyIOsaJX0c+kV/B1VfzyABFyAVYyvaXZixnm4sfRG9pIvJOXQpVEqjGAs/0qXQqzDXvbCH
z8ga/6xFEvenU4uK0nkigetTHTv9Eh4q2c6vUrWJmPa2owePwgzqvss9UeYhduzzgvqekW/7LIzu
wQ2MMJZNe6thfelNSiO5Mq7e27aI431ON+Kp7lVsHchgXofa7raGM8ogImT+coQ/u2P1khfhb3/4
PLC+D9+MypB8QxQfZzqU005fXTXEpYx8SnpMAU/sRiu290pZvn2+yPvkawV6kWsiG7zql63//V9Z
to6P9CSNcnqMJ9Vx4yg3fPqevd8o9nwpzX5/KQL+YSzCNiAIAMI9XQt782KWojA9VkpsunUvq74k
iuamycvVtGvodxI51U1ZNY0vaZO8t8JpoKXYK25M+AqiJTfvoVoqgZ2brW9FIgpazQm3BuOx50he
LnLo18T/NF5R6qw+qM5q38e4+vQX07rNoqpYxJG00QTwHCbZl3yaatV1xmFMV7hJfQ+2ojoaPVex
KztpdjU07QRABjkxyD062txTGd+M4Ry+GKMVxm5hiPyJODLRATWW9DDEofM45lV6i1goH2HBSGbA
oL6Kn+BVyFD301oCXdtr4Y1wwjr3lLJD8ybCJPeN/mYeA75M2CYdTXeFd2z6Tp5MnsWf2OM/mXeU
20P+3Og2TgFKNysNSoJTj019q8Kb4vAqEoiHobsvlKz/KtdRAdQm64ZLDLaPXicpGPEf0OiaiJ++
ztbAvoRrURyNQok3DlqYfkVX6vuYInvG2n+Lwl/Bc6tJJjERDCWw8tP1pFBlHqZL4riCqn2trvCr
RxnJ0/XGCdQZd8nPD9MHiT8jTRrrbBc01lBiOl2wnPB+rRTRodzRqjRuZts5xr01vwzjENcB8ovW
LYR+iL95lklAfuQE7Z6hyELpQrr9x13vdOs6NLcRNWGsz4TBOTvY/EXD6WppONJYaa4KpF1fSnt0
NtVY7U3IQ3vyD+MB2gAuMnb0o47BbicO+HW5b5qrRTGiQJ45as6kjOTMZbulLSoCMS7fqHryC+pB
78IQAEeuB9AI1GYKOtmnL84GWD5lokMDISd7TGhvpYs75v8nI/4ribVPxdNOZNb+n2Js/x9KrNGU
/9de9d+6t//1q6AfMd+95b/++79e3gQ6NG33Vvxbae3P/+kfqTXL+A9dB+CmwA3XHGK9XP/RWzOt
/1C/YMzDrIi+O8jo/6u3piv/QRGIQmedPTAgXjEybdl38X//l2b+h0CP1wZgT8o+/uLfqK2t6ef/
bGbK6BUKg9ctl/oqYHBey+oGRINq0ZytDjKb6mmoXru2HY8hxfct169604laecSM75IvCWXS6d5k
cXgAFBHQnFXaa+/0o0O1htknJoV2l5USYNvqlWe2+uvJCkNlE8pLESDeYMy+CVJtABkXXs+oBwER
nLMfbWMjY9TL2mNvLyOtScc6OPESPcuO3fZuXoxrh9eI7Y0OhfgxLh11N6ra8IiCFlis3jDoa8ed
ziCtWKbhQbEn83sYIk8pMiyg6RNT1ttL7vZhYbqK2rphHjffTX3qdkibaRskeu23iWxwcSU4JMoG
WFvuNjA2O7+f8lHsnVCgUz0D5LNTbq6hZVQXt3ryPHShdj3pdvIbgdisu+qiXGm28xg1pd+qff6o
d2WDJJmT3VRjGN2uEFyKh8Es3DxVq3tNoMHmZn1V/3DGpXpOSziiDIfr+EeZFs6XWkRFYGVz59ut
4qDi1kVQlyJD76NgQs5e8SuC26s0Du0XPRtVsUmzpWo9QjpY/CiUVW+ZLJF61J85UlyAI5tZdSY3
p50fWHNu39rlVFxZbSiCgZtpF/VK7CNc13lVM0s7mtfiYbbTEmvZKNnksix+29UoBUUf4/MWChCi
eqT2N0ZvqbdqRycQJMZ0qzhh9ZLBFNqMi9zs0hDw/1hmiZ+2Q7Gpy0ET7jhOXzsDSpA7T0P+cyLA
fVnCSLme5V6/HYZo2FAy1Ae9z5WNZgzRa4e0qF8lS4R2LOkIlYKQNwmTK8qJpqp/OuZo3Id60/ns
n8GrpKhKIB6VkZ9JWEBwmzR7CQjDXQWgfjtnSADYvdptkipp3zrb8au+uXPkJqAUXrwiH8sd8In2
ioKifuzQQ+D+ryc/j5A8zaroJ/FC2mcWmMx6USJwphCfCynXN3GlSVeiyJQD2J61u6912zJRBk9k
cv4t1TvrsbXm+Tf0jCRjxjMnz9USF4vXJjBk0kTv/GpVxFjoM/f7opTnr1baLa684MjuJh3zZFcz
uoUeVUi7qoiqq3aZrxZd/dFpQ3jTRFXpczC+1wQRF5lF9Pw0CFf6wJRBkeYHA9TKL83ubmPReJ3i
lIExTJvawAjOaFG1j4Y0qBZeWVj34mG0ldQ3p8K4riclUCKz2cZxuO8i5alq9cpL8gVndf2KSQmW
jlVPFtbmm4JJ0xKtw28AnlCzhuOoKvvQUX80mVB9TY5+ScpzXUl3i2Vz34PfnYf4EaLUoezml8Zs
9rS9XqQofk6T/EmN653oDdfRct8W49bsk1sNfbQwnFoX2m3s5h2HKS2sgK7eS1E0b5IYD4011a7F
2XdD08DAQsH58XV2DN9Ih++xpr/Eqfptjufu1pTM8l5qQBYkRqc9tKr4OcdRgjvVNN1VnXSTzuZ+
kCpXaZWdPtJfbn7hHincTEcsBdah2w0RSgst2WPWvshOERCgPMQe2YR9HeOiYt90SRYiw9q86HN2
Uzq6q8kT6Lh2nW/t5HrEjkJxeamoFjZxpwXhov3ITFN4UmV2t3i+xFfI8qS7wi5e9DSkvz0Z1a6L
Rf1DiyWwwHmUbibF8NN0vle68oskYvuX5GjSzmyMvRjHl9FI9ADNqPIZKlSgFll0VKdauO3gePCK
3TqL90O+uLo4jmXXbU0G2IgKotFB/MxS2Vuqb8ZQaO6MFFmUil+FWj8JbGy9ziHad+bdPGZNsCQR
YOf8FeWVl9hGSCx+EZoO9jctfoYpf58qoXYrNbztrN7VO0XyRD8+WbnhFma+TeTeU2rdZnyS7LNB
BWgif1tK+X6a5FuratzZHm7GLpNuB3MckM6pHvm4/tTYu3jQyNImWItV3KIUNPlCtmIayQjzm3FQ
Sh38dkDOkp7cgqQNjFJBpc4GnOxMsdvXy51KpBpF+agudu9KgMZcFZcHy0y+RIn5Ra2qW6S8Rjdp
tKPoGN06xWMf5/dpozwqPbbEsi0YPHQYfkvOjZDaGKzMULqI/LIDpwT9g+ReaNI9h/oZL143sfhr
kYmAXOJcKWk2uuXK8ucu95CVyINuMO6HtbOVVNX9OAw3ldR/rcbiLrQND6Xpt05LvJF83Qvp+mxn
Oble7FZya4cZlGzcKrPVsV3Np6jvrzFCuCsWzCwFoyqtuFFG8uxYp4zKh8eUy8KEpshoZw7aFWuD
bOXVGI2D29EZlCsV3H7mZkisF9OEUM+r2knos0lW4yUTTEOjqScmiA6sYaW5mXLjdqpMsdWrX5yv
2Me6TvMWbbKuww58oRGJNIgJ8DdKlNWemBm9q8X0Elej7qdyOzPaVuXioSi76WWxTWlfmPpTZixY
gua6zOCa1RahzVR0WcSmH9k9Uu6wv2WuQdDBS9TZO7HI0HZKM/QmEo19Ihfzlh4jw4V+DjrtrcKd
3Z/1IaTWk0zPcWbLA3KdXsMgvLWiWWLjgOKH3VtshrSOnqWEGINw+rS8DVb/hCDfQenM+0XLtcNk
ZZN9M4f2q40FUGpnmwEFDEDG2GvypjIjwLl6g9URjVYx3draTVcf7AqVxEHnM7VS8pDL65nG9Lyc
7/Qo88dCOViS9arPNUwRUACOLr6qOV4FYRinGwNz55WEmt8DxIrdUWu/WWbzsExrMT1X3tyYUNa5
kRZlZyndwUa4h40o3noGaG4HRaLDELpW4sK1LAisyUh92xgDgbPSfw6F9VrOme5WRjXQUcy+W3nm
OZ3U+Ukuaq/tpivAGoCiRU26FWXPfaReVZK5K9bBXFo9xyJ+zdrkOpR0b7agk8TFw0Tr4K5onnu5
3WWT8KfcIWGZ3CwuXua6ryEpYHmyprTxGO9TI665x+q9QM3eLUPjfzN3Jk2S4li0/kW0iRm2DD57
hMecGRssMiITBEJCgJDQr3/Hq591VYdVVli/1VvUpsoqfAJx77nnfBfl7fA9xQB+qcTeG8mm03OD
74Z8A0W46Kg4rN38q62GM5q8wxjA0Dam301L7we0laAxYIAZhtuqnu99wZBR0DLIm4G+NgmbMgGG
ShY58aGO16OrgE7pNc6qGVf+6vTVVhCyg+kQY2QLtidpCmtMUfe0SEUf5qBFnSZTjUXsVDYfcKFm
gd5TgwZXtvLUJkpnC06wSKZIf6BhzKQzXsBX/DES5GWRuqDA5I8K4o9EDmY1fjmbB6SEvNzTgKwP
JNokajh2DsmpijxYqGIvaxW9b5d5KQDLGsBVqfGuhZcvk04yTy+7hXhtRihAvUEvUDdbMucLNuxu
sX3lyYQSjF82bpRySx2q0sWqtG0iKkiCnoskUlL7GZlcb0eRpM891N4lgkjfZnfYNowdHMbvAphT
M40TJVNz/AqzcpuNpilgaMc2vQE7fx2UF8USUbmBzwhfMq1/YENQmEUMJyWCxmUqJckhlD5Pit1V
1p7dINSFiCWg5VWE715WP80AskS/3glsRM0GTOO2zGk3fPXwBRuciaDS42xqVv6tnyg9aB8FOK6t
oxuu03OP0m1X18m+opTkywi6y5AEWQNOsLLNLzdtmxxxm+fOUZch9p7BytrVFXZW10gVKUyhwArA
QKrrj7LRfdam8a0BDEuIpoOJeQZROCRnB0zPDdr0V6wRJBka+jQnI9aXIJRbZy2L+gxcPZUD7VDj
Sh7v7Eyf27nZERzUsODkYSRzOvc4dOMXWRGJo23xt1Cvu4IJsptM9xRbAqrxAIUaIGTUVvNzxNZz
gA1dMrI7Fi8vUW3zvg8vnkp3VJonbRI80J2tmMOPNTrW9dSCnbEGGZhrRwuOM/XJTzklC2Ja9Fqb
Hb1q/u5PKHNS2x+tH+t8CtOukHLZ+QghvA2w9cdg/paL9LBkalxfuRx0plv7hvf6hmT4t2AiN5I2
BPdy0Geej9AM48uPpGd3/tqcxik00DH7q0kgHLrMhPWcu8A45TUgBQfHukWV1EB1uydKSMZbCbaQ
OfGJ8DyQ9SOyEs12COF76CA1NuMoMx2s57aGo2lIXbCn8WDvqMqjHodrHRSTf5/UI0a4UeGCsLhR
rWqCMupw7JAxwkHfPiI2rHLwr8H58X/BjJ25PcB0pikjb310SLSWMp63vqDPoz/es06irseRq2aM
/ye5ZDBjIYpqlq1qRfPI/JrwYmIwhBRAfIidTnFfZ12j0DD2ybc07qe926juyp/QG7F46Z6HS3Qn
UXaXo4lHhpiPa/ZkrfieNHG/8Sitt/Nk/Z8D8OoviWhWbKzRsd1xUe/iZsxwhtgma41xM9eQ6hbW
8E6iipHjkJmJOIcmSKv3kEX+Nyx+pPO1zOAsG4aKXtBRuXXOjUQXi+Wpdc44XOXAXIT+YwRP1kYv
DJ0lNC//Z4dOA2cGRYYfVcP4S0fq2k8g6nFt1909hsay1MPgmk0IGsKtGRf2IXQljiAkOzvHTYKy
W1q917NVOwmayk2sIkQnDe+mzFSG3UPs8DdVbFA2Csmjb9RLEN7vIqeGQVYL2AJIssG+xXizxon8
uAp6iHy2wIA7sMg9RaNc3j0LZ0gyd8M3eDejQgOU1mWEreaA4PXS5U0cizzWLt/Bu109tLNIgAhz
/B3oxc2HZxCyzGk8dk7mO7pPdpT0FAdaKpMc64TNr7lrQFWrmJd5cXUwIKeUIuX9dqGhxQM0XU2W
LCuK8mkmqM9UYC6oLBRgIaIJbmrHUvQwZgoPpqM4uIAXfpy7yM8RPpx3sOIGz1o67psALCI3tP9p
eRo/WA6OgDd1WDQsTX0z+/6eNd0zTH9DJmdKtmZCFD6XifBKXzTi7KTabEepMKWLxbJtp+mqMzgA
TUNyxvUrIudhrts4zSsJ1K6LPnPNap6Gh2pQXrO9cj+faJo0P5FMWl7byPj7MeyXzdivqJ4D6Zyt
6p0zqQB2GCs9H+ASEpsaIz3E5fCKZmmaN4bDXaIRW1G62YXFO0TrQAWY4nbvinA6pqo2m1U34R5m
6Tlb3MHsdFJVACCG4kXWvX6LphlwLtwCQh9rtFVbPvrhmqk6oj+I3+KIHRBG6tA4Kdh9QHpP87Ub
oxVUAGx8NIFq34MGCdJABFqD8on6EQtXgqKF3zZr/ba6RETZHBrEcFimRZ5lEIGcj94fb9s8thGP
tqM7y01cJ2M+AZEsfbR1YiKQYz1zM3MV4Q53dLyb6mU+ikiLjZ0m+8MJHAb/nYu1sotrtnjYsDu5
1NX3Ft7NfVSj2Mc/3j2m8v1ZqmVF69zGzROYp81uXGkKsEokW5KvcMNkAdwoaMPi8MZ0ul8zvwr6
DQxEvGjCkebCc0D6jKn3s6dh+x3dRPKh6mHdrJWuMEEK5DUsu750q1c/Vjo2IIkDnxvMOimbBOPi
wZ+nMli6NbfYveLgkHCxNRPd5QFpF3qLES4OcBNOm3E07UuQzvwCL2V/G9chNr0GLbkNRKzvukkv
pya29hXIH5zEjQrvGozOtl7nrsdgSdVtCpfjKx4VAYrkhEdFJwJV6gbTGjxOGT0PCwDOWWSBRlfT
gGoS5etpSCW/hOkQ5HzyvSfpoqprkA89YsfQ+kjiCQ8cNH3TlKccEPLFgjYInre3sbSackGm5YjG
BctA4yG6TaMGRh/m2AI2PVhnLfEeB96wXYOs8UaScCojk7Y7tSaqWFqpRD4Td3hzcF8XeKqSEmnE
uKhj/OkZm5pztlQVXKbgTK5JZY+9K/zSDZ3qGHvz7aD7hwh57m1aLRhCIT2Ue/CNw2jaBw82npbc
CxtopTBRokkWNV6itvM35GJVli4pPY6CI+9rSHBwQYgA2QFUgowmqMWgWq7uYwUPi0QhbdydqxN1
cUicPtdmDE+Y94wNhrwrSNZiAtYOQYco5wA0YBlfCAkFgxvznRs+yc1S19/9nvao/d3eOVm3W1nO
uWj4luL+fUiA9SiJnhH10T33dth9ii13naq1Qb3D58d+FN0TrdgUZGuaslsZrhwAYXptC2GVz7SR
UAbcQd4hKZBAWcB/z9ZuTUoY9sdjrMPwfrFmeGVQAJ89V+69FgyZFoQPHz/iDs9JkvWsO4fpwgvE
c9o6o1wz0JKb6DYIJ7VJ9QzN1kGCYfbGYNoBcOuULHY3karQEaYiGfcM9KNzIA1CgwQ1yxXIP2ZL
wxbkCSNn3zf+tfwnFSKNQ7XpFnBP4zVpcbXP5HHxx59dNNlMzAN9bzwHK6V7vRVB3EIX7X6Mo+OX
kV04lDMH6oTFVVYqg97kMCTUOUQ0mkmOU7IBJ8hJOZoC6LrDRjJqnmNMKbFOqcbxDa1kxO2g3eSs
AoVelGJmj3WXUeq8JqwWb0AesR+VCxm0bCs2IgpZY9/VSucKPaJO6a7pWPrIwI7azAgu0wsnwBZk
QYzcQjHGEmfjsip0fEzzah+kPc4zUk8DmgGKjRnonX384kZvtbOGlwZLUh5jyJZ4/PjqCkCjIHDE
KDgxi73alyGDt7txqdPnSHZxOTPf3Vjo7BGcdNLgdBmG5WBD3qMYDhop0YiLyiuxe947apuMO0xf
DajvXG+9yQ9esYbF+x44i9qy3uUHuCZCLx+WqoVCGa39R+2qaW+4W93qAYkgB4XNbTi5oLRR/H0s
Q6XJfhItngjuMPhPk4TuvEmlpY8Dc6OtbrCQLO8t2Grsen2x1s1lVDtbl7vBnssAz4Z1CMcHyRiY
WYgathlv1vV2tINzpjwy71iV7l3D/eKBmkEkBTO1d6MGri/12nsF1zHc/HXfiXxgDJgWkzo8zXyv
ax4ldg/uCWHqyVtnZ78aHF9ZAhn2W9Kqj3pZU4EHNPb25WtbDrqITo7j5W67FMnCL1VdDzsHw/0y
FRZtiIslE1KBzI3FhSi8nQ7SfUVuumiIj4EhDK6hmo4nObresVITwS/qYhSLa0LkRCKgRlooRzju
PmpQGjYNPPpnPzTj44SNA0+iJpCcGkcD9z5DxoMljDql20EFS1Qfuxm2oNlbjPFjiHPN4m04ILTb
0dMoAwLUZRwbWQvwgJtigaj8hGawOi7RIo5oTMeNx+fhQaeOezAM5jgIIn54B9lNHPzBX/OlC8xx
TCc0QnNw7QMbDhjb1OOq8KFpNoOMH2pYtdArOFQ9DsKPXto6mbZOx8XTmDpNs4Uzv3mrbOM4Z6HD
uD+HTR/bXPP2G7YE87JBnLhoGAZYWRCAgI0iJJEZLAsdElxUeVsfArl5VkpGt+hIXH5ePTgkigqL
dLsSDiiz6RFllbcBHcVtQgYVg0XEO1SBjhi/T4iHvUssR0LnD/vMEZCL+dlrneROsRpS8jTwd9sO
/FfvTUClBUo9wfmAW4GlwfdlUnTJYtAyHqYmEjvj9/Fe1i6EW7ftnDP3anY7MaVuqkA4+ykEGIHR
oLlFDNM/STU12UgWL+tA1biFKIULak69NwoEMt8iDYBCEMPyueyQ4nyCijYh2UfrqYQN2M+TVVy3
fqb9pnZUs6c4jI4d6qInXBYfwF6geIAYta3adL535nR+tNMCrcYEznDX44RpCtf6uAIADOJ3SYop
BYHQWbhXoN4ixqXEzIB/YOggt5qvvcGIxV0RpHNwy0xSpSQLRt2fGIfIX8XqblQQy1ysw36cm4Fg
21DqHTBUnNYMzkFWgsQhnppOxRucceMWeQpZ0GDtpgJbROsfoU48VnpUyMJdZKkiiExCzuM7flcf
Hdww/4y1x4p5dsglSo29mUnsge/peUW8RurMNUGvFcTTDFWFhajnpEDBpcdLVXXOpSX2MaXp49hW
5r6Ph74MHXhKMrzVsEYbNshNLUL7xOCTiNCDaK0yCr8H6m8dJCNSMomztxbzVAAZq8IVyXA/JiO0
hjEeC5bU/BUYmekVZ4s+BdFqz8AT+scGbdCJ8sA+1R6eW9eMxWvXjB4eayTKNUaGP7Dzyn3k1fTR
pzVEXdFUmwEKzMkLMHLLiPTZkuOXsLla+uXoBlV/uwBN/raqemf9xBy8Ee+VdUKNSOxNEsTIwVwi
ngRzzuCQRkUmacfQj7f9qUJDZiPDLm1IcPAE/XAEBnbQmCXwGc95Z3h3eLQ84fCBNoKOdotODBWY
Z4+rm4iC+DWcQtz/6Ng1sbr0HmjotvMRHx+xi3bn4xG0iSxtu4wLJp5BPnV/RjF0R4Cg542p2LpB
N6zPo7VL2a7gF85AOx7M6B1Z3CLrOkUvfjDGO8df/M3audWFajmgOqZBtUWyAfiaOCQ9sq+YVmDJ
9A2jMnqvI/LWJU3znArIZGMVYtJBYHzrofqhLYtOQ5fGZ9xwL6JDajZL6jXIhWMwqorwY0MqXyEf
WZRpyYD9DlQmz3UKFbTubJybuc3jRe19Isa80/yskYrBuMC5X6bRPy4d5Dt0yzprqmu7r9zbYRrW
F95i/GISr87iBB87xoy16CTHV41Fn/CqRg/Gq/eD70PaTH2LxhWQ96YtvLh/qqvxSTKb7NtgJXvU
FofVh9N3ma/vnc2gEsF9zNrhRre8hMR78gV5rbB+CzHEzHhsb9z0Hiyau1aPZwtOMb4Kn+2StLqr
1Rg/u75lecORd6oTx2TOGO1b1KpRRrQhL2kPNRQ2SKhD872O5ADIiUM2o2Me0ZBABWBiG2lU3dhL
379bqNMHC6p5l3nRuOisXeLgBzU60ai50jh3DBXbKQh7lgF0w4cNpDPEwB1/LKiehhc40+IteJRD
bmniv6S0m/O6sUDLpPyqTA36/rogtc87FWJoChcRtO8JWYFsWtvHCZ4lkEpbRM5NpAGDMbrfzwJ7
RuHq6l8xE0ffzaZxIxE4K6BoYGBvghuC/nM7s3XYpejtFHBY3q8WtGtoEQIkfGFROmqw4QsXeLG7
Do+6G7St0IbHdOVbN6rsDVBw3dbEoH7GdnlplbDZhMl9YbsZyj+6970HZMwzkVgOFekUg8Y5CNBY
dAQqTeYp3GJpkuiNO3E8pJxlGu5qsQi9I7CBZSPyEPiSBGZxugeLP2ltafwUYcvoOs7NYfaeoUaT
eXwClsPm82IB2fKn9YSOMiiHFSIqRzvNMqfR6luKceMHbGuQ01ZZz69kDcU9q3yDEZOrct/26xHK
MSdFCGvtvreIGOO2aPiZOA4irXM4nfCo1k/MmcbTBFfNW+SoCZIgios0D915+pAIwBxMGzUvVHBE
SNZYYD680nCfYja95SRAiGCCk6POFzqAfsAI1vpxoUSfLzrB89ZSxlROUGxAhFm1+wCpbnlSfGkt
mu8+8sspSPlphSdZgLVjvOoga7BVc3ANgfHE2J+3qKds+MDAvjkkNg7OcaI7eAQ6Zw8Po8IQyrj3
GDVKSA7cAlBGqyPcmki76aDuDxWB3TsHuSQ5swotGe1XAFo7xAqfwyZGR4QZJshKDm/EM7NRt1kE
DuJFSn7nGtcNMz0jEujZ1D2jTgz20LmdJvNrgV3kqSCoyxqyYldPz3RUQuwVZaADeA5Y6mEp7pzE
BzLEj4wl0LPCpm5vRvSuR9g26aZyAJCK0AHTdQ7wgCVkG1Vd/MsbO3qxLNQYCY+Df+sr3ID54jsK
12PEjjF3KcZLs7xtB5yAmNEtG+owp4g68MPwxMbnwxwSbgF8PKqD5W6pOAbPTS0dYMn0+shDJZ6i
qqp3K0wYGbjl88ZGYXVD3GrYVc1d44lXn9OXUEZQLpImyeA4XB5614odQcn6LbDCuzCvmwvUXsvr
1DhYWti1zmng08LyjiCPOgwpu9i5oQ/rpIa7JbE/PAqRr4Q6OECg6kICx6q7Mmyppy2GY70OO5RI
tu2OnHfRBZnMuIhpL+O89uP0XdOQ7dtVLJiXBy6GEjjEHEmcXy5+xJyEbfPcR2bd4Dzw9/UYEGzL
6/0GgU4Le6dxo3MKfDYsC+lyGFSPlmUY3R/YSBgXmAADy4wZw0EsC79Ze5nsMVqsN3XMfzTV8MAq
IvpsQJ8INRavIbuwhcIn8AUoH2b8KWnyYEz6cnTTX1Nn7WPrNV6uEvrTH+R0dGLGSrTp6znpaXsL
lTl5xKid3DeJUncrpkBnyjrIpZWdMQvBJC0DezN98J0YYVsVt+kbA+Irl5ISdHlzH90Zj0OYsnYc
c89r0VDGycp3DbJfJQzJ4U9c/3CIDHPwPNW83imQ5qBHOVgotMhd2lK7U2EP03AionizOLbZ+CnH
MI4NbpVhryOquHlEfixZ++aGp3NVQFiP7shynXmiobNb2P7jnHY+0NJMhqrOXeVBIWRuHe6hdLmX
nifiotpG3eiViXOrGx/h3xSmABIn7p6yHhMJjRXHlMnpV09o8wJK2oqNLJ1tMRrRTlIK1j9ZyGMv
kOygr0kRnGq0khm3gyyFhp2I1f2QYzgan6jP5ttWg8YO1tmQJ3Oo3isZDMWIJGdmvY6fFiuqPUsZ
JpjeiGM2jed7FVp+468tVuEgcw3iGiIwWTfh+emDvhYUHio5baULAHR658NZXdCU+fdi6NazM/A4
10Min2NdSngZwN2dL1GlTabgbiDDQPIBXqhSKNjtcxYtiJGEKb4y1CfVkVuQ8bDKxahs9mN6ZMHC
jtEyr4XyaQvrw7VVrmf8VT8wh1FO/AUCJCw1dYvJncCdAjHnFmujkReoZfdkrT/frqFuc7OS/ruL
7m5bYyXRt2pqkpcITMePoB+vBYUIMjjaTJ4AZFcg+cKexkE86amHjOLz22Sd5IH0S3yjiIWqU8vg
7AWz2Siq5HGdhIM1J5UHhWgRF8wI8FmRNndVEcMWsIf4XD3HLTHbriOAH6IMc/B4lsOtsjgeR9eH
/Bpqrm4nGadviBlgE5wvZ1A4oB35aMLaB3/E75VhNBadMf/Qu3R2e4WLfNQnr/ZMnQucHWNGU+p/
EHj2CgwHzjCaB1BcgjqGeQJqzeBdJ+5Ot4YHhdT5zTxpzGl0CHpbhAHZo+vCZhA4vFycsfrR9eZ6
thJqPkAY5heFBj4pEA1i2LYBAFjJEWuGofIn4GCA01sYq8kKU4y7HPA6/hHLlaayAuEDRpRIyNcJ
tpdt5dQWOimymPdYvoc9g35Uuhg0n4G19pIC6YPwI6TIj0PeaO3N6LvtDRhliI4nvix9Oe4liy1m
Iqh/MFsPAngkuzrAnN9JXJ3jhnGmL9zbnwAKV88pRPlr/DfwCdKS3ic/tFiYF6/SpjBdN8CowIOZ
r1XMvrF1CZ7iaNL9rkoc726UlTxgx4hZsQiHOCwDIajfOYSC2Yl+A4f6hAltzjFYP7iN6/fAyTUf
tYdk7TLXmIqhkHpcGXZuEjhov6T8XdEjf/p2EZiIQ9TbEcIZYYht4OEnP/zcE0NxvtKdqkD40qAo
iT1tPZyYM2aBG1hzxjKAwaIU6D5PSaKaOlMj/Ij/2wLvz+/jc+6XUrc2guhoGzbXBSyA7JQUG1z+
bf//n9zlv/WM/5ez/B896P8/usuvmdnfb/B+fKP6k7P8+j/821kOOsi/CNDVIfbu/WEFR4jm/27y
dsN/gUaCf3klayEQhP+Hi/FqH/eif8GFiyQF+nYsV8Lqnf84yz3yL0TxUjCvscDmClsI/hdn+aeY
NLaCBzgQA1xS/504WGo3cYgh7mk4ubfmlFz6nQfRO4uO85Oz+cu3cfn3Bf/XZdX4HH+5Df7zGp/Z
5UE9EtPAtneK7tRN85zpjfP9n//yp8TJn3/66pj/S24rTjsK+Dj+tH+K76vT8iJOYkN+1L+Cr0KQ
5HqT/nkT//kS10/1l5fQkA9nLH0ip7FZusscg04FC8FYtgiIlHMMh2XRp6M5MO3sVm+a9mqlyKlN
xICfpWDvamWw7YGVyhyNp2jHrrJDOAFEW3UUMoKfwPrRh7tVjhFqc+lC7x3YZm6TpNSBNxXWa4dS
acSV6rQl25Q0ugA0KC6joUpwTkyAtQAduHVxYryAtR9uvBlRFpfM4pdOQcGIhzCAS0v1hUPxvMLz
B9SGFeOFteUwrCJTMG4jaKQc1mY0gPeQA3ZzugzlNSkBMzP2pPKkS7JuAfssImFa1qZnF8LI+5zA
9QxfoWofsKQ2hGEpTeBh8oPtgglGNks9fxCh8DSCKrTt2/ZKa/MELO+Jf5zGcdh6YuZl2CXdTTWh
eRBxj66+8946o/GonhNaQJ5wz0sTwTE2rkHp1FQfsSB1OGE3JlDHVQ2mzTqleAkob3PfJ+9xh2XU
YQBKTr+AeKgbkHw7gu1+1A/lETACDUibXmEyruq8bzE/AJBnKFnl+nt40b/3Ll3OrYeqj7u93H5x
rV6JA393IX2KfbWOWqrRSPcUuycnONP4ONrddSpi0BBiGWwU3WmsaUv3NQxv//ya/x0c+fPa/fTg
SSseNsLBGs/e1xrqx+Ll84q176Ma6izypIepgQE1vnGn8v/tFT89seG/j5VacUPiA+6igujM33rw
eH7xgT4hVP/8RNeUyl/uxniNa7leb/gRigO2np1bVZpLj4/jqEO6FO19w49BBgIPONFLVhcuYiX0
wB04Ee7/+SP+Edr9ux/y+gP/5T0g6yNhIE3tCYtYyrSeHnXcl3ZKi0a2Z4wTSt6nN1z4mK21XYF4
8fcwcAFnHa04jNiUAN2MYsupdl+aa4sDTyXMbbA1xuK7doYjTpQvvq3/Tpz++WV9ym3G8xyxgE/2
hLamgO0XU74sKOJrUnI6hh/K233xjVz/4N99I5+eIhF8g1Hj1RbLPbfj+Ai1rmLooFX2LdbZFG18
+I7RD4rmGB80IOJO7sEn/RQ7l1ntxv5h6L7Afvzmgv+8tWKa0RDY1VlPwRbTOaUL7p+i4QdMKmWq
9//8aYPffNrPlADXvS5MYd168jP03cfbZeOc1hyWxJvuvOzDzZTRvN+rQuQQGco6g7ywMfkNLH7b
9E5uHvqM79fyAZjAmwOmE5k6fvWk/bS+5j+/+Gf2KqDJXIHfvZ7cZEsIOv0MckMPC7aeCvHLx0oW
GAH0ASOoDAkE+eOfv5HfVRHRp7veYKH9gpV59lTTXPWZnLLJpKXoseBvuhFPGPjbY5S0X5Etrjfa
31xun9Pak3L6GVoObsBtvWtyN4M3ME9xzvgH7GX7omr53VHzmT+01CFrkhSvEm2rrXrmewiUOQa7
u+ohfeK75ZBshhyoynNVwnSdf/FVXr+yv/tsn49sgDwARJ3tCdQMLNB5g0rT+uWYbDRqguZGo6WO
w8cGIQ5QIxXI6QjLQFQIvC+u7vS/835/XkKfTrcohsqKGIM98bjJZ8WeExLdoL3ZJGGbJQQ47ni/
pLCnvE51CiwUA/ws2LAw3soGzru2ZiXF7xLqPWnnNzb6STaHcdl3x45/T6HOJ+mK3IY9DeurTWiO
0rdA07RpxmXjL3Mpp32i9k57msQ94i9evCCrcpTWB4774AzPE7lXILhx/46GL+2qkKl5hvySkeTO
wzsUri47SsrKq+/d9dbX6E9h7Vrpewxny1TtK/tNJVvWeUeXiUsr6sM6t0fAd2BtmNHnbmebFGBt
ZX5zqYN5byYEf7GiwaX7ejrPPNqZcMGyz3uUOxprUCKVDxXZh+Ia9ghWGHsfIshEc6pezYIn+aQR
4JrDG183742rznL4aleP95uDKPx026UJZTOW0l3vA3oMvYyc2dHdAWtBc35xd3Np35J3cjJP0ct8
1g/eafriwP/dORN+egxT7EJTfYNXrp0L9vrOgKXAvTnuK1ZGz8IDh7gubX+4flOrPBP/1Xh3/3yD
/LHH5G9ukPBTGeXG4L7MwOKdDFNnJAdyS4Iyxbw5U40GvH25wDayTyEoB8szh5EidaDyJ5Ckk22g
HutJfpvSe2uOfJxem27NIEGWJn7EgCJTbbUhrty0HVaZkRV+lS3WKWBBHzzouCDhhDXBsh1kByc0
YilIJCV1sxG6PePMPbSyy0Y40FxI33F3Y+uTWx3qccyq7vtoTiS6rRQcdw+NZlkvdmsgSzjlTspD
weplQ9d98dj/3XHsfzpD4LZoFsRb3VMKp8ajeYAD88X5GeFhcO5AqvuqNfrNUfUZ9NfAb6EHi5ep
n8Wbvrd7/cuc4l30QN7Fo7OdNvZZPbCf//y7/7FU5m9+d/96E/yl6moUtZE74NU8rFk78rNF4vKd
qePcgCC2U0Dm6Itzs+xNCy97MYaZ3S33Sx70OSWZ9+zuO/bdh5m4K8gFC2anDeeZrm8SfVGIH30J
P/tNBfJ5cVwPF47jAydy0gfAnJBr2kw2Kur6m1YlJDV0Gu9qudCQ70V0vDKApX9R+6GHr3QjvtB7
PgFx/nOG/7ED/C/fFUzTZqIevqtm2YJ0FZg7j+/ChxAZDRWiGrulJyOPMRyNtM67r6qA3z05Pv1C
BDPfZJnx6FKTgLEZbmBEtpEp1Rxfd392++9zt8MNmqXRIYH8GYdIwMFX7vRfoAN/9wY+laEVUMMj
lr7YEwy7eW9gxzr5YHr88wX4h+j4NxdgeK2y//Kldij7YDqW3omOkryatrG7EemWcl44aJpjumAY
X4Ub4SK1MbbGO4Bqi5Upbpfi08Iu3wEcmHtYYJgltqMbt4pgHq7+D2fX0d24zmR/Ec9hDlsSjMqy
LIcNj+1uM+fMXz+Xmpn3uflEcaY3XnghkCBQKFTd0LRqziullnvAW4Amm2hQEo+MUREBj62Z6swC
jYHI1cb1V9R2IIM9fp2FzTu3iRoTSpRrD3OFPHloLRm5mj9KatR/Pf79mcXJP2tQmNVNeghcp3yJ
OD043V4xwHjRKY3SShxLjP5N/QoM31mzHlha8PMKK3ihkDyt4mHreya88d4h46jTyQlXfhdF1u4M
iLva1gRND77cZOEBhPbHr7k0jeyfiyLwOyaPAWfdFqmZommF7mhGHcp+7Qp3C6b3Vt1sU0FgJ4u9
VB62iQ5/RV1++6rsjtiMKl6NxJE2oYHytdrrspWqR3QFNJZ8MRrMfEjzGX0iWfz1+EVvsePeg8w2
l9jmtULDWmQbMTu++xogJZdZoD4E78m1OrWBIZqAHgLOJ6ulSTkgDQSXcEfRZonyF00mRvV38tZ6
VoUesNOshLqZJP4/y2zuoNPCdZRq+XDYgtKCZv57JF9r8C7H1hy/YUSodV6vKaBN74vOFHJnhPKh
b7LDAFsp1I7sqidC5aAxOwAcjTbSmgD6UmWSn86HH9Gi8EBTaEJ8t9FAPKA+GqPVE8K+iLgsrHyR
KeO580WmuvHPIVhFHMekFbHot5Veb7tztQOqDi3JDWyELWUnvhbH0Er1XINKs5lcBcKpnsGsXLVv
Zjz3hp9ln6hb0ykINtjg8YvimzXbQ64Gys48AB4oLpljSiEVIhxEriSZ+PlXbIXuFTxtgEd4Wwbd
A5jw4A39ElKKavUpQ+F82DYrKepSvsDPUlQB2tNJLwsArrg0YHk7aNYK9X4cNmD0tu0zcGaA68M4
S/Nbo24dz4QuIygmPqTqgj0HOqEPY0OjT69pZgmcU4kQ7IZYJdzL4nYHIk+XRCDwHat075egfkIe
4vFnXdrxc32wVErBS5oevDSgXKGHGkIXEVRgENSRIIYRoMs0SnVJrSaaZwNiaovEjOxAAw3VwZVU
BURvpWi5+JFnqWTLVMIQMymy7cDflGJvSvJbAlK9dAqgCQ8riYbbl5miTmriOYDhAzDHVaCGNQtq
AvjbfQ1z6fexwekCVIAABhpgDMCb4CLbkpE7dRSsxdD0XAnHM83C/4SDWTyOKGlCZ07bDrmHhpsm
g+qMR8bPYg+gRKbSHEElO93T0jOAQYVCVq0yF3f8LFLXlAttFvh4bkEies5J88FYw1vGYrA1Qa+Z
ecV/3m4Wg90SaFUlwhAD+rD74MoZxTknlZOagwV0gT0ayUd8ZDage1+pnXjMzOC519qr4riqv0eq
RzrD2+GmbmdP8tp6ncLNnTjAzfIiH7hn6OTiobLeEsHUKpzM1RjFQKsiJzlya9yu9AESl0faECKN
AncZPuqqLJg8o5e7sDWU9ptmj8BTiTygBie5V4vEyXPQa5EfIklXwZv1wGCEdcbb40020wf7Zya5
WXjmEpTGAT9kto0mGGCtmIyBuoHePHv6C05Rszd5gzYYp9qsXWCW6klTa/BnuJYAdPTKFkOGNh+r
cK3cxGZvtDZHqh2kvlDeUVHWARvdHo6MDmJE8vn4ZacPce8DzQI1xEziMZ0GFh1hi0Ic6fXQGnfS
Sta9tPBvq/XHUcfSNLwhpusmpCsowM005Zxfod/C6OEuII/fYSnDu4X5H4PUqTIoY4xBlCcqUyXc
1feihqofuDSvNMls7xgd1s6OWwHlzozNfevzOPDlsPTYLa3smwhlAc2VCbT00TPqKTUFsyXZ5RlY
EAaLRXtQyh2VHTuIOSKtuLLdk6fo6DsAbpleIcXFnmDQjYwDQCGpMCAiTqrICODiHL4BTe5V4GJA
5+c4opCnWH1l9RPBWwW/gQ5/Ny7sJrEuO4h4wFTo6NXonR28c1boMgdhgpW4eXuze288W5wy9AHF
BOSlbUsiPXEUg9UzMzZyA5wrcyQiEVX/PNj1hifFttb8XW3SG+E4mO+xnj8//sa3+sS9h5gtVLFl
wR9NMO1CQXLAY14Hygb+cjCbbzbXOEZH3Q1ikWrxBIKw8vaB0op8KJ9x1IRawqrtFVDPfQ49Flyn
AuwwXtIqGeI1l8fPt1T1msThfu7gAA15CdBBFDwCsM0hr0W68grZhF0PWJvO2mAHwlHNKkVgr/XH
Yy5+mCn5+7HuYWThQ5oeY/aN6RsDhKMSva2MUCLClPwDiF9Qqvg0ys+RiXGF/gXl8FzrfnuNxlqd
nYESUp0y8UCBl7lP18rES1nKrTn247mmlqEU0XgusH3sTPXNK2OgDKO3hNV8bEzfQE9M/c2g5VGR
XIcPlVnoNXnu9dxktMr21afHM3QL2fdWzezIT/K4AJcXT5IlpLGAjBS10WETAvy8AsiXnaHvq4Jx
ca1eoj1vhSZugUBmJ9hfB+i/D1YyGuErs/FqvX8adPEpOSXf7l6kjjkkjyvIrK6clDenxHtPOssQ
vLgHlnIKlL77mcvgC+9QOQi0irC1hhQT/g6xU1NPvgkQFrDc/o4azf+nTvk/J97tWPrxwWguBxF1
OvEytdOTfeRkmi2cdJbE+pO0diWZ5vzOG96O2x+DjHFUwhIUg5RYDO220RtztHI9MqEUrLtE2ZX7
4Mi/llq88004lGirWKtpD94beXagJxwYXMCCMaiFc2QkEEkwAKHTOAfr4RCR1PF1YeUsWmoA35LP
H28JYy84qU2ZXrCvbd4RSHzJt7KToLxBackFcGeTV3GQHyPbu+QatVGItDL2wll+q7b8GJrtaEjB
gDq3lU8MufQqf4DaxvoKnRLJe7M4i3CsV4ptCargljMii9Z/SyYYWyZlr03dUn5+O95/PH/H0k1c
TQukNsCKwclSmSKRL4GWqzRhNB/XHMr45a9Fz4XyDDO7vngueBwlj+FYTTZF53KG4B+6hWcef0bC
GAfoYB08Ddo5JCGVfvUIGN0rgy/kxTdPwR+vGsLTZFRKjB2pvJ5oyMn1tdI7t/Res0hSD1Uoi9N3
qg1oTfLmaMAbnNBqoZd2oidn0KM1zwChXRMsaF+qgCvhJD+KavkBlXMDbhwHSHZt0JfGpZ2seXrd
Uv57y2d2P+G5YKzD/84iIGNv9Nvm2qqtw6jo9tmBBTKUzkNuXI306grep9p/Z1v30BjJttdr00L9
xQbxzmQN6IzrneXbnrEWmpaC7790xIsAjPjp8GYO47bTRZPX8kOhga6tsnZFgMu0pVNxzHfhiqjv
UgV07mEZUT1UpKYRcw+ijtIhpJxRPXKu6VeAIxGv+mCQXoKkokW6zAOxtBIjFl91lsxJrQe9ll5m
tuMX9Tpe0NjCdbz8hWzhA+Q//pAnkM5UB5t76mz+s3h5fBAvDjtL3xjIJtfl9L4lSc7D90hyhH5/
WnUAj5MGOyxEJcoj5doEL8R8ehatwqRG6QUQ4u2IrtNvl3tqihOoG1hgJ6EhSDtQ91XrksD2Q7ms
vOTSmPyf+RgLZZwwhkT6djgpB+Sp8LPxf7UgS6gNaLC1yr2XSPUj6TyIuyBYQTwsDToLYx1IbZN4
DFBV/TsjXJUADP5wWMn9l9qF9CyBqqkwkuDMiFSOURNYt+28c25EO/6Jfi2xQa6PZ246iO/EBnoW
svoefGkxFpF/DLGElhQVgd1Bv+Y1JPwUGQJluYsrUh+uDLfUrqFnsciVoDtAhxgPlAiwbvegS1+L
XXiAShKQQZfSqrajE9hA7n9XFmvlDmugd0DqZx83m8evvBABYMP952IBdWIE4w+LpfsWiLvDtZ97
DY9wYR3NHrpm35yTn8u9fxLPfzngLAtSegg+Qb8HN5S98qW4F2jQYSCRUztFFX6zL+xT0BA/1MRf
ngtHubfHwy4kRFDK//M9/VSKQbLECjq0T9m5nua4eo4PHUns8RvO2U+pCUsXdpPp0DMXUa4qDhAZ
sB6Pfn9zABL95+C1C8kZN4Z8mET7Wtee/eLaVMLK5lio2vxLQL7olKLuMywj0WSd2g508NTVqQI7
ovrqf3x80Naoj/p0XOUr8ftmWfrvrXKTGv955wP53RvaHm+Eudz64ZYHTtRVExT8INh2TN4LXkVm
qXUH+sV9kZxa1tL8GtjCueusNlWBuBnRVQzwkMGu/+au0DqEBcIntBS6F/Dq2Y1/SlaW+NLkzyJT
Fo4eCJl4VABQ9OgSrJwl99NcQZmFJKppQEmFmeVWFF7d3Iil974+e2+0S+RIYwbz8cpZ6GkJcyMe
sOoSqGpPke8rOLN7xuYMVlBDG7Q3V08vHKuKF2EnH3jVexZJrOJIQZFuX0x1iHqXGRQaXaHz+GEW
UmNBmQWsEcIVfFFhpcEHyJrWl6/RWmxAvlIVyW9Oqw6+HhjFyq5ZAA/BlezPbUMNQSVDtBXbRg30
ANez0fAN0FUNkRxzldNApFcVAi1kgqnYeStre6EtI0xa+X+s7aHiKWnAl22cqYLGqixtBYEW7X0o
km6Uc7tpTGbDvrEXSK4c4aJ8Kr+qjf8OeQmbxZ1YNATBoF9rJ9mVh153N/z/zyftfy/IsHb888n4
qhXrNKixGOrXGBo2NWA/LOB2IU2jReGvBBRx+rk7m1uehasGtEMvhNMjrLcAkfOjVhshPws9WBgR
fbniqEqhvKN7WwByvYa2HtyfVLlGtSB7K9unmoVKLSCWUE0Qo8aiAyxWAIjr6FOCZYTfQmAoBpmx
3gc1qcPnHOUQCEicKICZuMlX1v/kaSMBVTpFXdPt04YUg2BAYMMKZWMSH4n0LoVyJs1+xOiGQQdH
4KzQuyqSKgLEC+hhP7yX4aWExrdIX9OOMf1IVMcGaoyQ5oCyghnGL1FxiMB0grSB4YpwseFblP2F
YK2OMgWXe1M4BaMfN6scgoBM01VI5b94kPZzQn1Chbp8qh22MZMv2tVGyPOthKKlfSnPMr6kiRma
h0zltqQ+e6hyUL0OvAEkYksIueh9ehR7q9rFokqh4VPYDehnKEzGaHiHrPE4Nkxr494Lz6IsXZeS
kLl4hGbSFIpwJhgSC2phka4MsNAPgdTan1Pad1kSVwOmtDRaMuiRBZOBXW21n5TO21/heSrYxSa7
oS7Arzx+qYVyqiDPMkI+6fwShnPIak2oUO/7DbMJnzwH4giOaNQmuCLDJl0L9dOP3pvCWXSN/RjW
CxLYFx07XITBtTmvvwxjYMCulijhVFkP94XPm4wMxYiB03sXvr/cr0EeVa7mrLyDjRHAY3X5zgMc
GojooYG+8ngqbhXkO083p0glKV/A/49DrQDJxY57kyzuqT2EqO0SDmbB2VZC0Rey39sM0HpBb54A
yWWg7qCNzy7g5oBUQaxiZcFP6/res8widJHWYdS4+Czy8FHKF7gnruzbhUNdkv5cY4GcZWHv5sjI
B81lnBIVaSa9toJdKc9CkOnJmuva9KT33mAWYpMQZUg4O6EhBYy0D2VaSG7oobSB9pEZ+7uq/378
2W5lpHsDzQIR5FnE0M2wqNCUOmQfhdM9eydJjz/k1/HavkcrX2TGh/3naJJmIQgI7KpIBMwcb1b7
chvbvhYTmYyagmNaBCAAV4pWhc7KJn+OLSAcX9bO66VNKs1CT4vWbgJNPASGIwf5B4CMUdjx3qVz
akEk6Iv7kCHUxK/j35e+3SwQMWXQh8L0qp1GHXBF1EfSW74Ro0wDkR8zIG+QYdB6fa2xuDTeLAhB
XHyAKRnG49DHUNQLtO62a2ylhc6oIM2CDmzJGwEqXCjToSQ97KFJoIZWD8rHWlV/2jp3FuCc7+JD
YxRULizAOH7nul/CqbA7mvjtSt1hKUmcU13gkFt33hSiWyNzeqs8JA7U2UloAGm7aTe1npHuAOV9
3XcgxdltwmLlcLjhZe+92SxYCC0crkMOERFf5RXi+rQKgPvomhGcLgVrhBgeAwFSNbYgCSqg0BPr
FSR43jw4LDT6sIGkSwEZBeAihsnlQJNIcOCOK9t+4Tie012kLixyt8OsFwB7G6KGfOkX9H2pM2hf
G+XEknbXmgmBQ83KgEufeRZnoOlcygVD40J4HbfRO8Q4A+AFpN1ouk/odyo2ukXivjaDt2QtIZiW
6L35n4WcIR6qiJmGLHT3FFnT14YYuQPCw18GNXEWWYoIgk0uixFiGxW77lTbicO9oJVKoi2YtVZu
DaTUBCf+SHG5pk3psloLXnq5WZCRAiixFVM+JXDQU7xk5iQYBPmUTR86cD5fudEtHKRz33A6GlxK
KXC7hMehNkCZKO6sxwtiqUIwZ/KHI8XWYYBbFDw8wjeowEdnjtHKg8u9JYMJ8fEwI00LeWRNqFEB
ffL4s8KckOJLz213YS0ofsT75gB6YsNp4YmpzZHXve/qN2Th4WwSuAZ6yE6IWoclTLLpT4+feykg
zjHUvOd6wzBFW5gkoIrimaHB2kAsmvL5L0eY4vyPu0EScnleKOlUDfpyE8JzOQR9CshBkRaagVUD
jM11ndO7sDHnIOe46OJIzjp8BxBA9fZVOuAOdK7t1Ijs8eRf3ad6Dzhc/pGt7MuF42pO+RkEaDVD
l3QqEhQOk6rwtQGW6PdqAXEhTZ4TeyC+OjKQNpq4+lhSLz5aRfmOJghq6q+VL7Q0Z7PIEroBn/IU
IvtkbIatHupVm6ixaKa4cOYosSlb9glqnGzn4HQ2+CNsFQCcscqVbbk0/izuQA2epwuIxm5R6um+
46fWcSHNtdaTWDgbhFloYTx6gEIpRW/HQ39wP1q7g6DdUXzuzp7TQcPfhF4ryK/hqImfjyd0Ia0W
ZhmMC01xWoZLyLZtoOoCsxx03DIbAkLQPPq7Kp8wy2NCqAr4VI4pw333M974vPr40Rcmaw7elgeh
hJYifteFBF7dVmpL7f0CXmLk8e8vFeDnKOycVnIl72WIN8CSap9e5JOHssdWObWau2Ucykz15EBd
3DVK1ELI56c19yP6VPDECYZIobdQsidVfyq4gkCRDW5ZgQ/NATIC4MWALLnPLr5wSZvT4/dcWNL8
NL8/hmXYET4E0zyibf+MDbMrVi/OC90hYY6jpmSBTXoXU+jth2t4zK4c+nqQ6R0/osPa/XepxjLH
PMcldL0BDgYyxuZ1EMM30mtvRw6bwz4HdVfYr/mb4oDzU/ZgqrOy+hZiKT8LBFDxGBuaxqzVNhoW
2TNM46zmU1r7+aWPMosEgwtBVbpDfiMpqE3RggbGAf/ZSCtPv3T5vNHTf3z0CtKOvRgNUydyKFWo
LcLAGz4MQJtAje3sQl3caBjS1CsxYAGBKdxykR/jQce2gGkEjh6J2jGfwq4Dcz1UPds/uQnodCgf
bgHBXBltoa8wBxUPdSq1kO9HaxfXP3AJVxKnhW8yh/3KdF+VDOUiOouVWg9XCpZawlUQYAa2goa9
8RHvJM5zmG+WtKXSRRKOFycHBk4ASydw6kt6lDZAGTvCKSX5AUqbYqbmGg28vmgExAdIBJjcq7yp
dIiL2WsYlIUuqHADkPz4aGjPwO04nMrtwIKkBu2wZoSKnnvJN80WvQxt0H0DNh570eosOI8T5H+E
BzBLeHscmhZC/BwcHLgCLAs63CDLAZ4bGqjJXQvBZ+yJx7+/sInnuGBYQVVBQWUowajcltpDQEWl
ju758Y/fsDr3PuYsRDRZW+MAwa+P8Xuw9etN75rSe1tcXZbAniMGrqPx1bV+1FKxZc6oHSgRzpSw
P9/GYCqMunwKQ7g9MPboa2jeBUgvI5nQYIFo8dVfa3EuBZLbSv6xRqhapKNqajcW3ecHVxoda7Si
Udgh7DKgLGA15Yv7juv94zm9bYR7czpLJkS2hq1qiuFC2R4VW2C/2VQLUp2P9EzQaOjdxriLddCx
ha6xWvAOO1p0ZOe+iuJnCRcyoJgSEpXw6QbbKIJsJ+NknQ+xWdUNJS1iSQEWXlNgZVNbEIzC+o3n
PhKUmMHHLfLXx6+xQDyDrtufZ25NSS6XSfhW4XYEDKtX1OwsGZAhIuWmM3o1v6ApigKdeOy/vbf+
IzhUEN65VsfH4y9V7OcY9d6D5a8HWahtb9DX5trsPYfbo1VJBD3bhg4Kx18isLbpmSbxXya37Cy9
ESsFvvVTOWjC+gqbzJGM6JRvArQoa416ozf1qTZd/fEbLqEKbjHtx7pk4Qgn5y3OAMa4tgauJLv6
UpjhOdgJn/3WtbOtb2U2cPTo/ZieFu7/D1DdhQrBHOqtVB038gESEsBKLQZKzo09wkE5VsdM8+Fb
D2GhYvi7C8lthf14TwayuAoTI2n0OXg/6e2TG7/1ypV9eTyPC2febXp//HxeNK4El/ApyYa1D1xa
oOpxBvlpWGucLh0yt7L1jxGgvgSFtFLAhyL882izz3SkJqZ75F6mJBuFMCBIB6A7Ab7GvnDC6WOZ
7yluQM1KUFnIu2/1yx9PADO+ooWnFw99+7BVof66y6p25URfKrbMkdOJK4S8IOD1YMMG+Xo7vdCs
gasdb3MKqRWjlZ/d4igW1y4lIyDAuV6c5QEC+S8ZLD/hSZ4m8Piwe8lpXDh7dlDAbqEb67Qo2+BS
KGxbQQ14uzc7mGNSFoseopRs8hJW03DValdW2cJBeYsjP6YoE9MA1ziki+Oh9p65+jzp2wYGLLqp
cOUrLN0VbsjAH2OIOdVxDGQmt/TVv3BWjVpej9u9Gu+Q3miPl/PSXeH2/x+DZJXYSFVT467QSKeG
478Y/5lFu16wEgVys9+8EkFPHw7ABfNWwVIasrpw6oLTM/ilQnbIlbXs4FbluXOS3W6dP56kSWUB
IqvI8OloIwygttHQ7b4UzbkYDiJEaSkfzk8v/IGFvEMQQoTMLIfRyPZibnIAMPiQwRorksaTUE2N
nQn+BG2Fh4T/nYexAam+EI7Q8OaFlKAC7+yMhh/9dqReGgUmC2bAAOpYEwWvFWseHA7Z3zRIDQwc
g/h4F0oo/3WByvFOGuzKoieNR6DWobNgPcj1lubfH3+PhfLDLZf5MQlxNSpCnqNzTGvlk+j8bp3U
gfWc+fjXFzb2HC8+8DA/YtwScVj4ous311vZ1Atp6S0X+vHUUBL0isTDpxuTA/oJ8F6DQZnqrUpU
LZwfc/D3KMLuLeVxa+5CW3BJ8tw6nMPouHhA5X0tBZiy0Hvrb1b5aXrYGEktap2tAfEJNVJzm7ES
OzRcA0VH5RivbLmFy9itmvtjskRYtTElPAa2Iwe8fPwGezEVzhWPv/BSc3MOzFYyr6KxirCAcIs9
MFCNhEod0qjEKm2gkjboAuhY8aWVXoFbdupraUaXVdTVQlicg7RZGUKsfOajggvPGg1ZHH+F38U2
AKF66q8oWmCOuq8DVqy8SSt3oqWyFD3Lo7IIOvOygFUd263hmpUJ99FLsEl0mQimbEATRf4attJf
rhN6Vh4aBhrFoRRbtHP6g+xEO0CK+CN1hh+vBl+O47ByXVrYrHM8tl9mbZjIWPR8DAVtQKZC4fJ4
kSwFfXoa8scS7Ouq5mQPQZ9pml3EVSgI+8C/uAeJg5qY0OtcJWmZ+9zTol6M6IS7HBEoUCaTCjft
epvzHHwOv1eeZmHj0dP/fzyNC81ViGTjWliTTq/OzS7Z/YZNESgYstXu/JV0e2lpsn+OEvlFnlUs
PlvJRFuahWFPn+ltAadBmATD7NpOq35lEy5ddOfo7I6H/jZQBhN9infA33OA+1G3cBIGW0RYGWQJ
5UJPwfLHtMGsh1GkCWGX2qxemdMgnh7t4PlGgDg0QYMtN2BRmt5TbIbP0pGyfUUdcKVQVp5gof/E
zwHZQAABrzG9JqAnoMjAghm4CZCHtbWYrOBV/h2S4Tf15ysOctjSJex1txGsYRIc3RZ8zCqDAQOy
dhp/5VRcqMXxc8B1OUIxV+oxk5RVqe7tk4FH4oBZAxGIgUSHNdzU0vvMQsdIjbHCsQjO8AkF/CQH
wTawg2N5WkMb3b+d8DcZwh9rQnBdmKhIGEB0KhXZ8anfrQHDl356FjPqFs4+YYaf5qRnjr+2rsFF
kGM45P5K2f3+BuWVWRgoOKmRqB4DDIzZnF2IWyioUhSgZmuiu3L2Ltzz+TkUuh/TkML9CpOf6BDW
a7IPP9ZklHodDgL8w57BBaOC7osHI1/QjotvViFQQw6gK7/WdFyodfBznDSca7mxY/AMMJOCvguM
iKR4C9ijBL27SO3oq0wy6gqzdhL2ZlO/yoMlQuEh2clGC9QA7j75jtpCBejXSgCeQuC9bTaLJIMb
wGyjwwONTy2hNtme1YOTyZiCoIJPsVKAWJr6OUS69EUqoDtcmerhRcjsctjQMOmpoSc4iu+FPKh8
YwV+hvsdCdGG9Vknk62B2kj9hf5IOzWI1rCSCzQEfg6bplJJ8lgFNQKhY4+NVxrBWwBbREUSrVYw
Aq7bhdwu4GDhoopIKsIrZNYSxqZrXCV2CQ1pgY2b+itrcmFjzZHSTZ75ilvgYagh1ZoadCcWMucS
CNWQ4vRXsEf3M3SYhv4ZSXFbheuHjxCXS9Y4omsnnAsftZ6Vo+B+TsvL0/9/xJ1mjCD3neMd0gZs
JAbW6VDH9YW1RuAUAu4s0DloGGZIcEecDhpwMM18O6rthtu3GgiXOtA6KH883ggL4VmeRSBKQTU1
kTFMazQfUJZWJ3oCvV3ryy3k5vwcFox6asvDahTNDCgjHb2nQYsPkSMS6TX5aF/YVwkKDNDZ8XaM
FsOeEq5EBHYaqz2upTUwu+AETB6nTTu9HtAtUW9Dll3xE5KHK12mhQA+dz+IYbcHU9jp9UAOLvZI
BzQZHfSVbbKQtPJzVG81enCDpJDmyxGCg9pdU0N+gii6LndqQ0YHpoOXASVM4RRbj9fDAgeTl2b5
RzP6Y5ZN92W2IzICg8VYGaXGUMAM1R6tJtYqQyLCB86MjrDALffDysgLUEHQLv/cUDB1pYOMxcj9
F/h2cUlgYSOi6a17Jn+IDUoLr9ANwZsqu+gSgZuP1EtfS1MWmDy8NIsWSuApQwRmObpu3jt8BJ3R
4DUXAfLJs1wyvEXmsGt2wMgSkHfSM3UaSxUq2LtwIxqZ1cC3SfV/r3yDaXXe2fvSLLR4vsL7LIfI
1WkpSY12M54qA750ZuWsSfosfudZblMyPIwpBUAQk73ymsImKtDaLbbi1SWFBrnkrWsIOm+4gE0C
xLWyXRZi5hwLzKZjRYewZdrKAftN1cAeygOkhmFm+3jmFra7NLvwDKj4+5mIiVMOPsiY1XYNsbmU
wEizQBJ1EOQMeVzY0i37gSI4dsZL/cUZqJfl2/ZY7IJnLFE9MLNjtmVLKw602BHe2O2wMnULFyyY
T/25PaQCKsE3XHMJ8Z4PqAXDtgLsA5gww1VG63/LMMZbK8gv1Bf4OSx4qMbCLwV0TlpggeGcqeUg
D/yij3CchqMz6lxfUMquXjqnc8TVuuy09O4s+zlWuJco2h2mJVm/JtcCNA6ko18igWmyXev0JjJW
abXTnN0baRZq2pxjxqIHcKM5U9BrUCUTZvRGuisQ5lbu3ksvM4snjTy0zBjUaCnLSWPJLFwQq6go
V47tpXvoXMFeLuB9FTJYj94HFMAovdUga+Rpz8wa+GQpHIuzAAG3l8FvmoLewiz7jC5yeOm++SsQ
SbApCAJQr8ElZI6DA99ZApvqgaS7Vc+chex8juyN+PB/YF0jLgFOaYzSITEVPYUQQWRIoV6SYmVb
LUQMcRYxKqYP45FvgLdCMXykK3UQ93LDwEhzTdB5IcOag3ilUCq9gZ0QAK4B0e6SIoMPodEEiCQq
1UroBIUrt8nFRTELEQPMhMZaQviTuqc+IG75Aa8+TYIAfuO9Ua9U/xqsiUwuJD7/wuG6ihDzHnC4
aUA4ME1zu05+NYrRS0ZfxeSvwvlcYphPGFmgXXiSu/Bc+xDDPNHiPoQsSdn5jZonSqs+Hmgp3s1h
uK3Puh6TN+PW18IOsOIohMPJa+ySBpDIhECDmXBQdsoKNUttfiRt+5aWPuHWdtvScTyH5UqyXMVS
2I7b1nW6bAMnRTWF5FWq0yAKQn0VjtQjtOSdoLcT1x6+EPYb73cSb/OEXlk+N9zXnag4h+66tZQo
0OWHbmh5AU9QZfKQdOMbLek+tw17fXQhmCeP+ybfR/X7ULhIGniNyV4TmMAWmdbGxXPXpxpPg7kJ
R+l8kM5hbHGQyFV6Ty+bQk+4QktcC5UOqGjGuJKZIlRfmWTD5rmehB8dOlEpC8lGGqbrl0r6NTTG
X37iWTwLaC4o+ggzTG1ch/1OL0BXOJI2GPG+tJhTdkkj9Sl8XhltYdfP9aQDpUuZtIX3R6N5Fg0F
p05H39fwJh0fiA36H6j1QmsZ8sLqymZZEFTj58DhjHFlBgZU0KsF+5u9VBUqSWl6YD0IPMXPlQiq
iXfkBWj8jJc0FEy4C6tiGulxkG5FaTwUxQWyJDAqwBaAMqwo6h4HtIIPE+teg/5bM5Ccz9SWSeGI
0KuSr/PNfqjFlT14Cx33lt8sxZKlqB4lroMHkFtDbgLtlJE3RsGKQgmViIvcQgS+wr5EiaZhB5P1
f0XUPs/KX1BpVr34a4w+mowxB++3HL+kDApadsdTaslbdfhChYcGMs0Q71We3MiMUNUPoGQhhN0m
wS4XIbJcAQDmxqRgXkQ0cmghPfCZmeeUStEwS/0NlRMN/ryE9Sk1SV/7Mt61lBkregWjjAE/B0Uc
hUt3kiJrUqmLoPB22UqLdAFhhY/0Z/JHBVIR1QJUaWnUAhhCnRkrJSjYXgvbB+6OWmlqLkT1OZw6
hNV6Uwj8sJUBqOehCKx6sMHwMlCzh4vSvj3eHAsALn4Oqg6woOJOgEBxS7odfFMUI/ouTWBQBYs1
cfZWKvqDIyNrjRlupdeW0eFoJUgqq2VdrrLbCMVL40xN1keV1fpaU6GYCR2Ndl9DMUReWZBLh8Ic
i90wDA+RfmwoBOQo/YQm9oY/jDo9SRFFr5JW1yDCgyujMSFZu2gs0Nb4ORJbcMWa9vqQRkk4B96/
OvEjmgugLIqH4CWXiZcfRubS5V9NZdCnwtUGWe3lV57p1arOXlhQLMFg+2rckXDoWtGB0Xa7YdD8
mCQo+gm70BdXbuxLV5I5sjtkwYemOKSITAW/89FQQswJhNIgs8DolfemgLUPwHf5RhdrJZGlFTqL
4rCBzvuIxpCQBjvHhmeLVnVcu54u3fLmgO5wSKsonWgKLQgWJm7f7F7IMcN2+8lfUCaHGjk0FTfD
Rrgop/S7PZexNh4ZaECb2Waty7VUNeZnOekgckoWV9NmP4lO+AavITPcMTZDIqfdxIdkh8oHBVnM
5BePR3m8JwX2tsLuxN9/wcFlHrAOWP5u/SS88LRyoofXnIo+07Y5weu3loAK8Rn1v0g6j93GuSUI
PxEBhsO0ZVSWbDlvCHtsM+fMp7+f/7saYOAk8oTuquoqJUdVtOFRoIxvmvKY6vGhS3uv66tz3cae
yilYPazRzUqDunuY6numExVY5W4L7UB0IqHzthcvyy3CepQY++8kGg9DvF46vdxZNex81pD+kxE9
ohI4k/cUQB3Nph25ZUsMZdodt2gAhZn9uIj9Gc/LIvG1iFFfeXiUFHt1OtvAfqQObFXx2kV4GLk7
lrqvylMxtufZvrcMe2ryHk2bP1RWwujeVYn8YbFcSf3kyvOGaA5Gq/4c072sT67Cx9Wt9ywTSHIw
/5edaPwqa+I4iuJ9tRu3Mn/j3t5ZS+/mm9p6XDf5EDTLq1wG0gCmXltd5hYxtgj5lDrqektEUTqa
0lzikhRda53ROaVzE2xD7g/jcqBYsro9cVkHoRsfUVwcye18nbLCs/PqmfzdsBHiPbELd+nLr2SZ
r8OS7BU7HBucQIdK3g2D7TDwoPbZqUk7jJQEu3BVswoHJZFWo9PXZL9rpDhXG8b6WFyp73keluoh
i7/rfvQEDkCyJZwkszh9K8ecGNUVExMpYyMPD+1sfPSWdrE7Ows7czRK3yyN7N9Uqu3XWLcltiwt
Vv2VvfAEcdMi1ElaKi8mQHIvxUQrlG1vOjzF1Zk6k6+cVMNfxeToGocXg/5+ZZNvI3VvidHFb3pd
vWblx1AM00nP9VBZdK+ecmtXiPVD6ddiV2t6/5YkeITbovrd6jbc5h7jZD8b7lFyncfnzrgmSe+S
k407+IoTRTvtMHWnojer5JZ0bh7ZvhaHueJm0WGtSrz6SyIWLXuEodl3CYGtD3m7Mmr2HQlHTW8a
48TJMYv3ZbYbmsPSXXtK4SSPXG1svAi7p8XBMy+ZHXnwcGtl6Sacw4ZXSuGCyfuQnsR4kld3FA9E
6xRiRyOKAZwlPU7LKemRtBC33LkA2KZPkq/mRvmLvJ0JOyhnVJKd7HWKE0nrsZDbc4RpSAmPghXa
zdqSR5vAxpWBlLq5zPm9Yd2ab6tMxFhLvuVdt8ZT3f2U7c/CnhMd6Q7qZ7OwSLTpsR+S0MrFK3Qd
E2ImLYm0eKnIkPvJCf7Vo0uX7ibscaV5qsRti57qWa33ZiVfMRu5Fp1y7tTOb0n52q9D/DoqVhAb
4InbY65cSgbblvljy+sjH2Od4SYljHv6l6jd3Mkejqsco7+2D7MW2fuhUu/aKh7JtNWerGjudyVR
uFLiSdpSHPUMUILN25QVyTkVRlYsDQGB1eH1lDlNLbuieNXaxFvW7An37XnlnSdE07ZmULeXadta
1yLu3dT8cir9JSfxogvKZXudWgbUiXqbbIla1Fniy/herAYPtbxOMxm6En5SyQRUniIvJ6NDiiGy
Bl9iqehFGtCeMTRKosn8tChZ0JmbV+uaW5s9L0lu90rrVaov/8164fpSnyqpijHmPkumN4GqyJhq
+8T3eH8/R5AKuZwqHZNo1Q6zVLeDVu7rnZagaLeN5r1txK1R1+hUxvd5vo7tz5B1JJdDP4Z5+2Tx
1o0UtGjwmDtgd5RG7Zqj7Pba0ZB2qVVFXjVeNrzJrbQ9SUmxLwH7Yzkv3S61nyLChb2J21CTjLs6
9FhoS/mBBzyHbXEGebJjfxyc7mRysl1loGvzNg3YOzO5lBQPMvn1xQfKfMu+E30hT1+GHemOhFzj
o7BDed0RAcG0cWa4Q+EqX3xnu+2zwW1IhrAcIuIVpIwQApozkUllpJeZIJn6JG9OXD7Wyi3F86ry
BxqYuA0s5ThED9L2m5SM6FX/lBL7DsIbTFzY8zF+nrpkJ2XF3kiKZyLbcVrPazXsy0MC0dH2ZWhN
iRloTOHpNgnAixH23FejphI+kLv92C1ujg0ttpw6V5rOKfhn5XiMtSdO8nQl12bFsuhDh0qI9aNN
fyWqGQsKs3F1fZfI2+BWdcNviIfh3FZm+qXcuzRYdD8qmPUzXPWPnkVvWYaaaYYMg2Fwu5iuYqQO
i8ePe+FKNQqUlDmk+DbrqreZgyNZRCma556kGCvmEN325W+x4e3C2MdjQ3Zbjrn3fjByd6jJqMuq
+V3043UZcEvHkBzoY/Wr4kSUXK5iV0aS3eSPyqHRfCnxWw3OGFebgd9r2W4ypwMjFjy1zzS/9Dh1
57RFMzOY52rbazm9pPjRZJwGhLfWl0x+LjfJqUEChoNp+EoPxdI9Yx0V6v0pFl6cMBfYjg96fWkm
v8eySwAEEIxakk803LeHCYFPNjwyillFHcl5lY9Lt2X6Y0rag3heV86jagkMRs97dXSHdSGw2hvl
Dyv7NkmyG2hjgvRntDgkmKStOacQvCCaxSBe2de25qpqoCi+3T118bNeH7S/o8IxpnNdHWGj4vJi
rH6H7y8ItXBq020azrl3abmX21NN0yJGb4r2KjNtY1gNO5vkTzC+ty0+wj8KNseWfBKDFFiqfbKN
9kyVR27vDJJvKoM/tiXnULY+Nqu+j3mjTSxfBV1o0aTDKSN3puo66CjoOVe0m29vyyHDfMSP5Z4r
Zs2v5LM7lZL4mWF8Wh9J56fVxqLNXM1Qd3FfHLGiOkx/Dx9E15rzYCQhtN1weq+DiYO+4V2A3AzL
csC3w1Xa0avWSwFLP7XmrRtcezgUyeCpSxuu41S5bdeedHAAgyRtobXXdjip0j3SimOvfhKtXK0R
0/nDdNNS6cbIidtiEIrL5NNogilJB0Mi/rTFYnKZFUcsbmZl53lpNY6nyiCjs+6Oo2rWrr2tVFbK
To3fRhPIaBQmRZXcU+xRlCWqGazlUn5tExd+ZmpeVgaIl/GJt+tQxEawihEXpt4bN80ZQf8BLeWz
2bB/8z2XgCkYIq+3g1itQK1oK1UjTNr5usxv8MVOK3pXxjuwK2dPJYNxrYWb6Ce70NFlV+vR3lri
ibEU4WJLjXsz9wGDleRHkiYLFmBLJfHJcvJWRWYoRZ8ykAFom7PZB9t8IOU0tGOV4NO/xcwgUFQJ
x3roulAvo0NjW7+rFmvelEm3stpHjfypZAQJpbxqfWpDtZl5YiDzzwO00xZad4Tkum45tnlE8N1S
hWzdx7ouod1h8zS9lPaHKr8M24tYKev8pnjYiANQhmAlSAWr6Wif4FlJKeCqRvY4q9rPxHyXKxMF
iO/biCqtvLZpc64nW3W0StobDStW6nbmFKh1KJfZP2G2fmIPWOj+0Yr1Rng84axdZfhzYWQO0/ML
gT/xsa3K+TQbPalu1ZDsk3U5TCSrOAzzPk61cjaGNdlp8vRec4fvmL20w7r7VLbMrzL7Z1nIWK0z
dzJeMoPyHck+OHt6I9qdUE6l/MozGpOpJL1txvFlar2+QL61jgeq2X0bScdKyXZJE4XEjL5g33cU
QgrXmRJnqtJfzSZ6JiYsTSfU3rQ+5NWkSGPZGeSTc1qikqirC5fzUUNd3HenLftI7XdZ56i4mLmd
ODkbvpoI9cS0P/cbQKZe732p5SiZFmx2oLuP/bYQ78wolpPaY3JaBmvXRdq1MbuTDukWN+VxW2xG
2GgGuigo4syrlYrH18g7MdQQ5dt6WuIySLfU1ddXWRgfzUKbplTHUmFDgbhm+k/WvydUSEPZkBjP
JIDf6rq/jf1VTQdX1oJE/erhei2tukvKY4N5Sjc/k4l6KkVxW4aYSQOLn0Qw6GXkN6j9SoxJsVK0
aa99V7+vmr2r+/ylSuYXFXxmUW/teFqq5IdkEMIbie4i5GlaI+5F+JtSYpjOiZqnmGhHhRV4HwgY
Yi/kft5cOGHr2lf7Yw4JrQSrHZbF3aYdoNb427uiOQy2ulMqwre4/duZVUKC+JM5tvs25dhtdW+V
UIYqn7P8ZKzemDE5JJQftRjf9PmbRejRj3F+uFFZ+l2SeVG+eFH7zzCJG9d+6snfzPa0Usj1c3pS
NNmRhh/DkhyFVOrqWbMeytQrTVy4gbprbCgWsFStetf07GZHCpEeUr5fGSdpjZUzDgp1rj3VeNuS
4rBa9XOboh7oy50qu6WMoTVDNIXumfbBpE7U/mWxx9k65B/C5CG5KWMYGU9u3DWpL9KniOna6i3R
PAsDD1k6WfKu/IJg7HQ3Jra0ep+1N93aUyVsS5j3IBnKIZ3J9uiTg2kHestNTZty1Jfxts3WOcYw
g3kjua88Cbp3GChpMUydDHfCzWrI8UylJhq+l40MWOIutLdoDTN84zvGxdMy9tXsItpPg/Ela8pI
9qO1mwLZOOcgt5hgEpg15EFrHoz6wunZccNM2UljVlN+UDGWXNg/zeBZMkEkhO0Jy7OtjxhLnY5k
bHWvw0FGn+tzgjCh/fMfLtXA3F4WRvr6wh0AnUgBUPYNG6q9RFqgR2fLJjDKpdNpqPgGyRvNy6CV
nEXHYsDtdrMvFlWwyFtfwQ8KQHjsck/JR5KkOLKpsvsy3sd0XJqd+zHdgpqzrWU4tce1AvQdvGaN
zxjdhf1AR7EMB2lIAlvBMzP9AxJSYlJbPx5+ImIx02IN2qnmjKudtAunOOz0AifI507gsROWim8W
ER+iO2ZF7NWZRm2ceoa8XOfa3OsxfLvQvuUYM6qy23G136RZBFIRRDgsLm8R8xtdVexX2deMQ13+
mhw9S0Xb4SvApVG2V1FWOhZj2zA5+7H9MMV+Qlxfr599cxNMfVQO/NJA/BcnQOFQfeeTX6xO9UOE
kdPWxkvZ79XkMkhvpHuH0kxIhYVJAGZyPH1r8AgiteyzUlAZRUebq3aqGVLLmhqcrNbT7z9rSLpl
0xwfknqe3/VWXt5F1PZAldYoDpJUB9q8hFk1+OATrZskeWCQDh0NdL4qI99Z/Wux1+Kqw5B9Foei
Ww5znIaqTSaSsd02RWViKg+GddpXSve9GUZ6pgR+suW42iE1cXFsehq05rEt5984pnET2ClEUWKG
Q1I9NhbzU5FlP8qrbTiLkdC9rBExrNJDra5uTxw1n8uT1/HLKqYkjCPlV7IUvx6j73V+zNvL1rvN
h9b+gyMcGf2g5xk9rXCLfwYGY9nU+ev4V8CZw7F+lVRyKnCjw6LOCv/IFouOTJyblAE/35RIL/OU
2VkrX1mCof6sU/56RyhPoneKxk3E33jCnh0raj8tDpYS6H3sRl1AphAQw1q+4U9JIVgh+fUG+aiA
2DUtYfB7Mo9t+1bWjEv/Gl/KVbxo79IaEO6thMroKYbX9EGR3sfsPOq9C3Os3wYuaz32ACuYZMUX
O0nCvL50/G/Bx1tA25y+OI/ZvsJ6c3KrLGxxvLSvWhYahGcjKq5MvyVmiC44PkgUOvWzgalU9Di1
qj+WzpT/S40gQnWu7MVZQ4lYb7gtfplZ7hQRlOdLy9Rav8u0Y1k2+8wICYFn1HUevpLRU9N9lP1I
yWe0PcXDvynf9o0SdLhRNR6tXwVMGHeYBDtEqvatbzfX2tw4TpGzxWBg+YFCbmvqILM+7Sm7FDqe
wgZfxvbQCTpoCHwVlbtkLI18n9+1JqYDfWwzn7tkzTy1wgIrS86oicO2T07COhlXvTkxRW5hpINs
pvHsf9LU0mX7sflSgkxU137aKxuJ8DlUPbZhrUEffuyyA2WCxNi+TM4BQ5X2c2nvG/0tURhALOZH
Q/wzMejNAJgIqZ85zKo30RFOKBm+aE9l5SXyd69i91t92ejnyt9muumw/xqz5bWP0aeiA3Cc1fId
nGlIrlGzb/V7lZ87/VQzPY8EvGR6HnGTLPlcemu3V9Q9BcFWf1eRX5BbXpSeCWg3+NihOipYVbYM
f2OIOMInk+Elv1xJERlxi3iuesExG4wSQAshuuOZcqRhyuwfNZ7XNjsFS7bXsnasLy6V/qX+0dsg
bp8KYy+YySfnnoSPgckOLI0HzZ6uUVk/EMHpaA0Pk6B6+dGOQhIYE+uZz2LWD9VdJC/xcsVrWNqe
O43KJkndLK0uzUAfT1NtJCVSpjE0ZD7cdo5eK2ljZJrwFn0v8IrLG5CbY2EXoVll7HgsAm1PSW7S
QeAhXeEcfirb+sXgliwowtSEZrZ40etbvDp1+RANLPmzQTtTCd4AkkBZYP9McOTqxtZtze/2tlH2
nWHWp+6KXM0xzdNa3yrtuY0uOgVtDQtWBFrkTequLI4pc9ajBniYB+BWWbXvH2vOQcyZe5UlS19z
b6rAND7G7VBKYLxh+9Hnu5nBX/NTI/tN5tJkbHD54HOZSTjLxJwp/yqxA9x0ivqgpwEmLMSg22Yw
/rDLJNsfxA4GdKYC2W6p+dxUP2PxabT9A3g7KgStPzWDK3Le3Rt/a5W9L1rntB2UofmIWNTm9fW2
vEvAIpr6YSnf1/Sy4RASv/VV7JTaQxaFFf147Jj2s1g8YDf7knXgYFqoVXvUWa7JSTXRiAECFWSw
m69KezSQHeXJcaKU5Rwx3K5nvZ8y7v3RoJ1XOFM2yQMaoqToqj0VEM1yyn4kVY+1EC1MVDs4s4N6
2Qyy2UHEXRd/ivrfXLz1nSuYKcKExr5WdeVi0WuAlSjHvgZHMa6IGKaKtL7QzG70TpXKtWkUjqm9
WJQVkVtvrowitn9o8ZIsuTx+c/2m1beycI04jLVv3S483XjKY7fI9kkXjmIHycE1PJnuTJxD84xv
cFZgWyad1+reEwbdXMbslvSvegWAe+yl2Z+YGciKj8Xea/IvFV0rxa5BlaJSxyTHfGOELfekBQ2O
27akYjgVa57qRaYecZLO2s+RuA91DH/C58OohXwz3em/53rHTmkSL+tCK9t1HcXLU08wXB//RMbR
iA4bItjEM4tw+m4zSjUcnBjT1/3kZSFIdvHU/srcMLVgT4OnPtkg7ieNHF+LFgVwSWYvp1yBoQFK
ImX7Ni68onvJDeK8SwiPYzZSNJp7qf/cLNM10kOJ3yEx8LK5q5A4k7Shcp2G5iVffKG+bD9a+qqS
CS7R/L5GjMlzLhuVK5e8fYIRvbjyTE6s8oyURNK/e+DWp1VYYNtOiWl8xzlakOw6BBIDk8R1wggs
34vwhyNu5KuCBAh48YkbyIxwsFN3qvEvX966W83FkuxSfFso06Ifo3idUQIDZRUctcLVhshDozMZ
lOfAjuAfztzvV9SSuvkea+de4JiTB3PCQ1qe1fnISihaMEJXYxyv9ez+Ig9IOwF7PVW8poAP5m1a
PNyfNPpI5UWC7xYgyVJreNMCJIYYw3TM9qeOLjO20vZevBvgOQll8261rjWBkaNjWPgOvMxS7aF7
dLb1+w8PfEf2a8oneXlYkBTR+jd1uPZ+kwXy7NaSF/V+P+yxrZbTD2va51nlLTNMmDw+aFPkbKYV
xjE+8/1DtbDDaD91kg1Q6V2z5jGe/K7ZtfOhe24JZcVh/pfeM0IKKV5j1IqWH91HBOXv5u+Ye4ni
1jIO9TvVdpjysebddBjgD0Zf5Y7+0bKD8lMKnPsxE4wj4Y/xhzW8LcqDeNKwIVCnh/5NW8Oav0jz
t3UDqnysYmVHDUIUp0sXH6Ufmya7GpItzBP0ytxzJYPL0C3wHML8D7Lj6L3G+qeSclL6Q3kErLfV
nyT2iv4rLUKQViKereVZkY595+XLLpJDGj7jV+Sm271n4rsZPwF5yTx2sg+VkvqeVxaLrPnTNGh1
WIK8F5doafedcYbHdgicF9y60ggKGzQa+OBy17XPEQcA60H+retHWonC2Im4dtrlqNdc0wt9697M
/7XKt6Y//uH/GEFxsqnl7T9g6W/JCSc7pckO6xjb1esd/AAqLhlgKNm+jGwvE2koPxe88plv3hiQ
zu/gzQ5cqxnd5Tu8SU/IobGE7fKsF/eMNZU0mIljVTs/iv3QXBotNFcvWgLQEgRhhAFgwl2ibqSX
YXfhbxR28r5VAtabuXyMXAvxadB9M3LHOIyayiOit57vW4LlwdFu70DF878xbt36TYg7r13uvQKn
ciOcugCoembk4WszjllErIEBljC6LUWN1PLW1hcdeiZ96aWfjQB7Fo65wnsc/4IIxJ+OzbXj0tUa
31Zqbyy/cXswYz+7bd2rJsBXFG5CrPff8IqT8h1VdLP6E3opieuf+HkkAAT1dV/ECdv6sdDDLN8V
imtTuxKRY+EuNoSWxRkdFLS+nELkfkvlLh9DtqZRBiDcEimGwElFINsvyec60KmXcFOqOyU73bwo
yPzU89DubPXfzH9u+8ncN7lTSa9R89x8Vmp0iLJnmJO/psceEel32Hz1b/1ZAOl3i+ZqxUNnHJWJ
y1xhbPnZjl6XBFFI7fISqNUUCu1N9zIoMU7insrZgCGfHHn6M0BKvbxG282/9kZF1TyJpTwu5IGq
IphZWzljqI70ZDDsUP4ITXmvFWZvC7C8BSKD6apO1bg5jmvlDUZzNv9/vZPYUJMAtc6zm5DSVNef
gvwDJleMB7NV3yQACEfSxz8Ouy7dvoO15xqyQJ71MgclIq0m7p86rT30a7JXq9o1xmbXNdGvnDUf
9mR9SWoatlDLTm6kruh3Rp4H5Sx80/JVY+Jicao4EHSzN4RMCEgdS/Hq5FtNvlTUCOoxskJacFJ0
O22vNMc/GC7xZOMXyr78JkZ9l2qYbjOzV1/b+9jG/rj+jpPmoUDpubjAnHeCnyxrvrJpY7gMbeJi
3xZMut8pwWYFFVSLPqa/i3FQoU4Wa3yvhE8z3vausOZz3uLBPEzHdWATl2BiKuM1gNRqeqkf7f49
1uUgm7F1a/MgNvMHIIAgH//iu9THafpr7AFqFxKNm+6vTpax9+cKWrrFj1uO12Y7g6lF2/SuWPdU
yx7qaJ/x1bouPQrpjrdol3NNYHR/S5Iz9+a8BptNjXXSf+P5Z0ZpHYMAOBT4WFCYniKOM9JFDbes
GEctl6P2r+iFGR7+0IcV4Hu4zfGumg4rSCxkFVSCFj/YFfwFPM9eV46bAeSu+k3OKbgd6hWYaL9t
sHFnbuF0dC0jEMu9wm+7cyLDrxnQjEgxCSe539frpf420Vzl5nQDXAalmKabNB6kx204EWfBDOVk
vutWzNP1CjUszZ3dxGgbfgysUuqrel+0fZnj3bcn5M7Jyefm1JvGgIZbdE/CfkTtgp00cgJJvass
fepk3tEsvCU+ZlQZMgUCfi0WVmoQRjFGUpUzT3wh4HX/VZjv47wz1f2KUxFxXcv3hCawhMC7Tpzl
YqRaK/0cmjha8BvXkl0/XcvsxTbO63zJYVkBevWDGNDbAe62Xgfr3AbFmIL2v2GNA3typ8ijRFHw
Z3ye1mur3Idf+7tIDWdMfSP61ywAWGl6X4zxXeFmWPnmMXmtm88CJZg9H6f/cn/nNIAU1QZPYrxr
mFzr1E4KpcR7TvVIGVkE4Hfa4tg7m6Sq6FrkYVHd7enUTb5UXGW45TE/Elxsadbr+taCev7I9Nrg
nmHzXUc/uuXmNk0/WuVcdnnusn7ZFk/neS8uzrmGuwoKV7d6SWfSkpTST9L3pj3LXxZfM+b+Un5H
9cuIo6vIb7SAkJCwR0KctzrzBsH9ycRgrxziuj+KDg4QRyIoxlLebxOdBMgxUF/AXh6onc5G8ZJv
0OnIWUbEAUUfCB5v8Yr1zSLWY0sdpxqePZw25Vq07jJj+hxitBGIY2T+ZXcLf23fFxme3xXaz/on
p0BRY/t0HxqylZZi46+/yVUKC1QkhVuD+FEyoPSxGfTN3vsnhdakcQdtt2y+9mjfpu6lfc1sl/UA
CApYocSQW9JvUX3gStaUgf1eUWgqbx0wS5zt5Mr21sqJUciWnmY6TSJ76i2toMO9v9rtfV2DKNox
CSRbXy1B4lfQc0asYYquNtdBrfDQ51AMh2ako7HJ/lCP7fjFSO7JxPNbbIEEjbl9RRNqieppfpf+
nGCGk4RKo2sI1ByClEND3i+0SvWG0d851lDF/t0zsApq40fjeYsv+frepm9x4tvyhwxFl4pXI7dD
/bTI/mLAPR4LEHgb+ofgDjk1nm1F/hpL6Ri33DQRRo8vFti+1LwZGcesl4yfCibo0yeW+Unu0WtU
qAyt06pjcWXwchDqi58lOpSZFMrw10m0l2ceUHYfpzawyzxsTTgciLvt2qCliyFAEWJPpybinIg9
g63d1P+y5JKCTMex2yEiibud1ZXuSjobDUPSfenSk1bOiINmNPmMe7JDYpPiHeljlQTZVlFDgGsb
3FKt4Zv57K86epwiBnjQ8utQzE6jmOcRRh9/Z8nV1IcxvhMxCdcd2wikHOrtyexo7/PHpMERYCr0
Dg0UiIna7HKDcBuLLrwsgoReEeYZxGR4tZpPSwlZlzTjQIrSfO7qz8JmTaQALlSnVlJfFEt1K+tB
6r2/Rz09iOFa8gvj4pOfZmbIGK2HQnxHDW7Zr5mMPF+hAVefJPLjEz1YtgGbI5pd6uQIVThHRblT
flVAezsJQEbadUMOGanCq4xXibx1+9hwFG6ftf3Vx/HftxxZ/xmqGCOmTTgLk7o7dVXxOC8Jyq/y
nSvbUoATTcOZkGiXZv7RG0CoxYKnzSs4CGM6CMggBt7k/lQlvz08/Eq3O/1uovf+E6pcN/0yQq3H
9GgtZ6JsWW81JVHavU1FftAsNFlJdlD5w2PLPBKLeSwX5T7iSTAfKvEU5TeBljGOXuR+7r3NVq7j
MEV+p/5Vm/V7UmRheZSWd1sBv0bo5o58lPEltR9VdQqW4tBv8FTRQxWDKGkPQ3yoVZjDR0Xa6Za/
2ZFnTD9d7SewK4a5F6VLtatX+1R6TtWJSvufUX8JIKZ02OsCusXJOhInK5D3HEfY8nGYh0tWqo+F
AKsmviwpDzo2iuU/0SGXGFYZ1pk4+2r7nHsu0sS+Y2PNnlu6L2NJnyUbrr3Z9KBSJvgnlI9aV+/b
kR0+jDrnmvlvHEBKuIGVWbJ2Y259Rsl6IKfvKR4Pi/psIiuuGSFI21ddih96QO2OBiM1pemcwu4D
p1myW6UQuzlFS6BrchI0qv5oGnF61wQCoTampq+2ei/s+F6bhPcIhKP1PzXOfVXX9lKLmrHcXjf5
DwLiyIllUtfVS5HA5CKEEtGfMpC+Udjda2kTpSdZ00HME7MA+Ko5olJ3o51EbpuZuTvK7RQmg/iK
OzMOYEJRLazJ2YoQkAhtIjtUobqvrpEUDMVOKDbzbR5zB7M2v0jc75F+W6cn2s8uO9oWsxNt6lUo
kqov3RCeSRDC5ugd7VSOmb7FJIzbxb+p9KgRUkQTyqiMrc0PRDRBwikIG3KFGbNl0IgJbOvHwpKO
rSLNriVpvo4vh8pGtT1ruI966inVbtU+dQv+Sw2LgdWgfnYLLX6JmqKp4ErgLK0/gg4X4lpzTYyM
tqa9dEnzahjKPebejAfVR8wuDpmiXyeMN4EJVqpYCwiLTHfK4F1qwBVo7yLBozJJpn3Xl6dpHgWs
VgTbhcHw/zg7j+W4kWUNPxEi4FHYNtCe7WhFbhC08B4F9/T3a92Njo4kRpzVTIwRGqaqMn+XkVjX
tcrLxDDnOSIPvEBpzUVTm9oyCnnejgtNIvVk8iF4Dm3RnHPd9QS7iDJWR6N9cROGnBM0UveyZIKT
5Y8uOlTLqD4s5cYp820cSrxxMgbfz9dqcLL6VcIUFBdblsFI6kk5GYJAW5ICimNiUDh7VJGOtmEI
hcFpMYYHfEoxVeeUP0z2TmlWursrrXU43vVibzLNFHsAq62rugufdbjqGNgBnWXOYPWJAh5poAHT
kGZpy2Q0wP015wGrOsd8QUhTPL+0Y7MDX6EbLTsvb+4rpmaEdDcn6G3F2ZvRrW0tW6ImWt+NwZkg
emNOFklnkc0bOgAXgxSWViGWEkeDsUT+sCoJsJWT4xsht1ttw1ps5RStJAoEqdNY1o/RsKyl3NSZ
sa3NzoR7o2RK0Bwiemb/faxvS+BUKd4d9m2K365/zTqXwBrjuWo+AM6Cpjh2YXzUyk2mDzez+2kK
wO6cDqXRd5PVriab51ApWxG9GSZDWxQf+xlpUbtMayvPLdRX1V0z8tFvKuQvbhO8NkXNAJ0kQESC
Gm/UTF8p7dfY0WYqHwYDtvKp09SNnkR3U5B6QS2Ydmd6VhCjhCgVdLh9O63bxiHucyyl+9E3lbqU
6iR8RQvjpWYFn1qJHpVFbciWgZJVh2w4UZm3kFtGyb+APogqTvI5V5F0tkwEc0J3jwTb8GEAWR2t
zFdpkmxk7e6jcYTJY/gNKqYBQr4cQ7Cxyhq9qC1XQG1laSI564FvRF8k+2SswaWic42prQYekWlx
UCDjjF7bzCgRR1k+D5q7ikV6Qp57TOPkElwNiga4k6S8n/Gt5KhubNtWl6os5Mqurgqx42jtVTMR
tzPSznKw3VVxFe2ic/eGiJj8INra/WIW+cZF6m9RUJl0JwnepBKVgnHXseRr6KUgbyjZOnVp96/9
/GLWG52+00BO1qC0iShP8OgpfmjftvpxdFxqncpnsnWgWwu94yd+tRXRf4F9k6JAaCiUC4cq3X5N
lZoORrH9MX8qqvRBE5N9mqC5wRIyWvOreltLDT/rT051tqNHpQGl3qlFeV1wRUzuZG6/VTYfmvED
TctKptjRVBTEkVF/VUj5U68XP+IwXBsxZEUNCpeqputNndgyNojJS18tmTDtSI3j3iHhaPpTX3yk
wVvUA3eyhMX0ichgoMLOE/z4HSjFpGrLxl7NctXijlDPvbl2gkugHY2gi84pzk0DFeKdNc4fcdUP
u6R9FNm6y+xPK48Zs9KvLeRizPJboZQvjZM9MDegzyBW/K7y0u4+tnXPJh/WGbwMNW5qdJvuqrwj
7xptyOii+RXLuMuAGM5lfZgiBE+oV4Wew/Lnvh01GztCib0k3s6ZmOTA17UYCJe6FrUF/IQKs6ds
3EzBPPmDwxfZCRKuBhWIStddvcQk++Ua26u5bIrhOA/bONjr4tRaiReyxaT9Y9/cQjpBLQ85ROrK
LUDeEJ262HI9RbNWvcqxBkMT9elLr0SnlGrcbPaj8iIHd8WmfYnNeqUMD6ZhEr064E0w/CJVrItF
rZdnyBn6lp02u4S2sDZdM5MBQvm/LAMJb6pd+PN7PfIQMVEgs2jLtLuJ6cTyfD6EGknd4BQGIFDX
J9Cq00lk9lXFpK1zdZOVr/NE4sdoes2se5r23AXlzh0z7gMXbPrqOGin+B/bKxwID6l95RIBrN4u
HDD5Dq9GaWSxDxg+TzaWU5CObN65zK/WZz+vIggSgrxzEQ7oCmh7E+UzFzYKUtSNCO3jZB2Fq4p8
mBIAO403fTUJ+rttLfrzqE64W/o2rghVhdAuMohrs6P9rAlEsdsJzMFY9f1XVDviFmVAveijQp5l
BKLPtj/Ca4WRNvmqis/DBahKblSZ1F5fmY8OMhQMHqVtnavCWMf4XHYNrmSMK0qxETnjHBUKbzkJ
FuyMiHLUg8i/Jjr9qCpyf6f5KZ17BfHGRuvUggMQdKSJu7UeHkYmOVWOKRa1npwKZZkhEJElAXOG
QbvoKDALqsD1mDUbvVeQtI5ggBRiF6mEd2Gf+dNoiJtunF5HBdzQsNTGFzrq4dJxb2uN0WnueAvi
mjZPzbVTbvXwq3RJmY+1s0EhalZD6pWuc9ZbWOXspAf3qNSzZZq81AwcGZ9kw6FZ1XeBuBgEWKMn
lCqTBMTjmL4HNF9N/RQNzxqbWyTuO/tptEB1tQcV0DC5KoKeEhOy2OA6Pp/N0R3wDgRRXd84EyRT
YGXaxokj/TXArZpDnIYznFwZBL5LcaX2K+Pa3EmI82CuXZBUZzs0qfnazfVy0GsMzcH9GPcbI3D8
PB21e1V8BFLxOBasOo4fkUgxl8FGkNEYlYMieFDeGjXEgZK8tm3+Gc4RKNlTNbfbOgkeFeAFVd7H
I5BsZCO4aa0s3UTOqLN8UPWWqp/z+S3Yh4TlaBgBwhvT3mTq+xQxZFAY6IqN9zwWB8ALOQsVOpna
BFsO0jf2catkw3TWRfFlFDYEY0ck0ajJvTpGGmHB7+XwZEt8QmDypuly3qXrdso3NiheKF9LUtJl
dI8TC7k7KsSex832MDzIAWmoqRZ0K4lvgajoM+yQY8abjjIaBB1sarjeTdKsivoCLZvRybviuXXU
27BwX/Iqp4AGv7SnXEFbcA13QPS4zvPmsbMp7wDcErs/EEicKCt042E3rh0MUSiYTQgR4TcN3U6T
XGXqjMhYRAr0BoR2bqB6sWzk31ViBT8AftnA6k9br9563iw6Di1COkrYXnomyBiYRLlV5FEwlsZr
6S/8qX4i1xE1ixF6+QDKSVqyxNalSfZJmrm8tC45f9XSedn13VaqiEBmsWfK6QJb8aghammEl3Xx
Og4m5hgDzyhPU8gbq7VD5dwAQR6aHuBb2GctLDfIp/NwaH6MzJEtZIl/CLUaCc9Ox98XsB80y9O8
Jp5p2zYsLItow+prCADyytH9IdMG6jmi61ZwOOe2CS5jVivMCSMZp0dk7fW2zVyxmd0a+DUyb4oE
tI9aSPXD0q0PhkRpJrQGsbG6C3SK4aT1k8Siqwv5Clu1py7FidJaaNMjF7bQDC72YAMgOdZRccSd
k9aeFhzLqbmxqegNEa1aAVgsPLaxfepSr0CAhe1TnSJOGcZNaRonhgJC3T3AQ054LNbD8KnXzj5P
3KUpeMPwX1zvHnS3yYdN2NfbmJ+ltWj4+4dSG1ZW8sLGv5nKfB+7ziZo1zTHkTxYDwGanapitjeq
lbbUvABsd3Z6Dxn2Lgqeg4bdkQ8FcU0UzzdVaK062G1zHIFixUNFRFw5MJXGPttIvbFbQz2rXj1/
mii1ukBu6+LFZRYT8Q/XymlAG1d8uPJJMe+k84EOLIpfQxUiBR2b9GPldSCn27RdbhVEo2F0RDr5
Q9VjIktQj8O5AfGn5tlInoPhTHladmBYFasY0YXirNROudPLZuNGxqohPt6brlyMMYZbuvS1IVDA
T+WmV56GOl3bJNm68V4fHyvMSHrPXDdT9UTcXmkOW8saL+sVwMjroh/Y2BMCW+S7aw3RxtSDbWo5
LxHzbfs6W4+OyVhxDG8FxpscQZ6e2qjMECbY2j6mDjIxbwZteGj7u2GI19WE9c+udgYWAkyBSwIV
rz54afKklB6yE9mVYy7okXvs8yVoGW1SaI27FLWHBUqXR3eN/abEd6rt4y9CvvY86W969e7Ay2s1
qa7yuSxmPKDJ8D6NJd76qnjWyuRcxYTYtkZ31kbnIZpV8gvy2avcaa9k+8olYq5lup3YaqBiCV3l
9TmEET/TwYLY8J4wtKhh9IEoifN4D3bM2mL3LJ10HZbIz1OozIOszlFwRzMTlZDC+zy82iZXtUyW
nZW8WwCnw92kPFDvx3Vw7i2oq5EAADUcEFsHHf0GkDz9/65L0YFbw3BRkaTOKG3dqd90NCdCxNlC
F8VRryd/tvLdFFn6LfOy0MQaHZ7JuBuXQqLA1bSQvTvT1pU1vevCeSv0Vyc7z0J6WaMgcNFbJFm5
Gx6FNb6iYC9Td9kHiMiDUQVVLq/VURnkD1oDmk8L7IdJJ/kuiisTfk13oLIZq4lel9gNo4DKmuiJ
q9DZqGKlNQxZjFGXFkfm5aw6vfEcVjPZ+KYw9mkOudyJYDemxp2ZRKvUMvzQHTFirKtkrSkoS5G2
S9PXm3WRHBUR3GKG6OL3YXAu4fTDCj+w+kLl04XaluLr0a1mXRLFOLfg7I1THZVR9WxTrEpbtW+d
MUUJFTnGiiaOAKd8WGFFfIkHXFcDCW25SMxXJ0hJm+1rhoFmw/+X60qGqFRLaU9ErUCc1ViBpeQ9
WeNqjtAcYZgciychXlH+zcZ7BVlgIHno/VGhhmFDqR6FPd/TM21tTp1CgxtxQ/XYY4JSurdxTo9O
tp9qmI6w9OMiw1rhIBqaNuk4rSMRHhW0BvWYHKyk2umhhUdmtFay0nUf/88ys2pQJ3VXB6AGcRU9
Nqm6JL+XR4DvJEYxXLarLh+OYRt4IfRKOU/o8ufEN4TjZ+WAhq6ttddqdu0IaIWIV+WpdRpPuuyo
GyY4AFxvdcRtA9MAbNxqfhYC0p6M4ZmNV2pPYtqaAS/Nw2ZJsX87R8S3oFq/pcCuwju+D9O9oOcW
7dalZQ7EfVXYsDF3s70ay5uOSkKrAQ3Mbj2I4I71VajE6SmfJSJ5Y0y9xpSskqxCmOhWSKWSSvE1
Q3ReHLY8YK3Id1k7kEUHyJskfkPnHsZ+DV9TD8POqexbhm9VfmuVl7a9m6K1YfhmbOwrEGLNeOjq
khI6pBFYlllgLOoaS1q5UmFdDTF62TV9iW7FKE7JKDGOP2Fp27pqsQ61VF/P2vw+2rcDtVk1n13l
Ix+foMNp0a+OUIbiEMxridkLymQFXZtNFrpNsatRPoh2o0baW99WiIzz3QgQoxc70X+Exoz8PH53
9AwsXOHsc8kFe+zK+DASAs5AOvEWzTRrgTHvTRj8mVpCjif8LqAo03LiIJ9OCgu7Vy2sCNoiluMP
LEOd+xEbX5q9mdv2nFsnmExo4gm/sVIfo6bwDRz5idUcsvncmNmama/LBu7IyC9N8ewkj1PDOYjX
XOyzAS17g1zcODZkU6WNAKS88hWr0sE6FfvZVYUIP2tRtKJCa2fn0ChfBpG5Gb5hu8EGcxUpybjC
my+WOIgicunabsOcIS+PoyUU78TERB3H7Qrxs24LL+x7v5yPpl3wH8PIBRAiMWerUgMtIkTFklhk
m6m6yfUbnfpGXXfzjsxYgP3FTA6SM2JonR+vxFe4LKstDt0YVNLaAhiZ5rrrT7X0cmCu8M4Ml3VB
kY062/ysr7OxAEZE+qCg7kAngVIpukFMvkiNN0H/DJuAvkrpIV4bHLrKUUZIURh/myLGc2nKdYN3
BDsQn2A0FYvjFWVFHeRe3BarYRpuqhZy4xDLfTs9T6af2Janp/suubTjwUYwqsenSlX4NKP0ucrN
rSMET+/drc6NUuxsB5a3cVFlYo1U3ig7trTlwH0YtcGRlm0W+XMndqXrMhYQ4xYtbtnBa4/Wo2p+
WXmBrsvexeH8kNSvriZzfCtYHepB83Gn+pPeIX9I10qCQFbsw+sdyTfadN48einQaax/0gyWRVc9
qL28iaFjpENwdLNX+hCbmLKMmvA+TK5fRXyx3HhX86T1QFvBunhGI7edcRDqZJGISgmbhC3T/tKN
2rVHzMYUd/ciLH9g1EAAACGwYgzbMtG3QUpQcm8hKpnmwp/6N8sygIsk8EBYrcnFAk9t6PwHSVK5
4+nutNXUafLrwSSSs7gpk4xklogqrOg70BW7D8dVIDpmrdW0vfUo1zMTwoy0wd0J8iTH9iFuSlZ7
G6pMuLPIWDE7XT+HimY/XHP7VN+mv/fD3pJbVwM4CF2wBNNFtylGZKJYoLCkKNNTPZ+Qdqbaj7Qp
vbklqQA9fA33/OxwtI/hXQ0JZGGccJtVkDSvZndubMwSE36wYcw/ixaz89QG1KgSZb9WPzqMHG5y
Sfk1dO+Rod80tbYT1yyIKj9XZBfZpYg3ZX9pAI7h1GYtXYSAYALi2NE4FrHMjJa1qu0PhhuRc5SM
22D4DLEouxENXBRc3J4yqRBTdSoaRGr463s6T+bPWnj7Bu0UXLvHCirEUJ8zzfpB9JFSym2eJc9G
iB+3yKdbh1kCd6CmG0rPzgTz6s9DhvBJw9WwbFlrjbwVxPUg24+j96nb6rGyVPWlcOQWdmVdEfRU
ZfldRF4WddOMVI1sQUp0JjOg7pvMlzA95bkfIs9GFRpPqBumc0yq+YI6m/wApL+R4pzzefaMIfCS
dhm17bveVWvWkt+30V7SORmp4lmwj04GdV0Hax1kKBrvzInCzL4ToK5+G0yz5+QZJTbpWEref+XX
Dy5eMbZsbdg3CHbq4G4wGcoo6nV1LS9A3erqBcuvHFYixs3GfCobjJx7xXpQ6ytERKKEpSbPqHRO
Khq+hP5CSwlztvEfB804UkpgecO/GMWZPxcF5/jcHp1BuXoiL6A7ZXJf1yuMt3jxzzFk6ET39oBe
lPwAlbseQx3fGCDDKszvhVwG061GJouyZVliaa3cVaO8DB3CmmQlLW9sXtB9h8z3VW/bYBcN95O2
7YNNGir+GJ+D5CZDe+r6o36X1atp+CjypVu8xrDy9ktsQU49drCo8XPEXjE8qtnSYQjVcNABOJWC
eJqCfnZu6e/z85iDmAvtKvKMb0KHwuaUsmm4/cW2/GI86v1jYd6J3j4pofVScXZm4kgN7Kv9EWqy
VeVDHe2k+2RQLFfg4FkflMvWtYOTkIOnt7y0GI+H1DGB0aww8s8cpHNya8IOW1T2ZeaYe+Nqqq1r
QeQntLjXkHGeay2VaHt0LaQ9c8IWNedgjLlx6hrUWEY5baQiYKLKdhc4JduCnPR1jwDLq7FdaflT
rb5nybSu8ZJMFVN6m3kmAKeP+Y+s/WQEWy1ptk1VbzIFt1SmrDVMAIJEmPwmus6DGZfR/BEJTwTJ
SS07F4jZ3lWaSuehoZ4G1dy6kP4tsF41PEcpg+wLnQLGhtvQ1obr3PUlVTxy4H1jURBN2PHq/IXc
uZtIpYku8QQn0aV3CrbfaS3IyBnzdWefDP2kG1sBJAQDqTo3Ga16Ox2EpS2sum52phMFfhJZP+Am
CByB5m4iIqQgFiPeeK+Z76EuNgker3SG0U5R4MNyRL3BEjcWto4ni4AsNXnLBarXCGpm0s018G1l
UtSKedcY6SE32rvYRPKrZA9KGO8DtBmWEh6tNjYWosKE1iUbV0QbfcYQQcLaWE4+URs9BGBxIftn
YTSPVYKfYViWyk0giYyecsurrvajFJb4IvlUezZX4+pUtlM2urq2UXfbhsF9dreg21Dz5SKgW4z0
EbNA3OYLWas/lDp4VhJoYZgp2ybtILI+bA7rJltqCPPddjvGKzumXImmrzBJ9oWLgh2jAhWUVQLS
TVdlZ7GWrlw6yNgirVgG9iUK40OHNsdSQSmu9XmGA7ew3Z3WEOp0rzvEyDlogVKAXZi1rvYTPPHM
MLdwF7bKY6g3vgsz0GURgo1LyC9C1p1YtT/PcLvF9FG7yEAUKBlCX/oJQ5TIbxxQwwaBqYyRFKEK
XBjwgXlWLFuzvg3K4mRn0Znxz9sxF+dKHpKBUCUpPxHSJMpGKKcwtXwiN35oQbQPclv10ghzAlU+
NKS7AMM6pAEap2REUPzvOCrtL/H35m+Bd2lYzLnjDthtFqr3Nj9heF5cIxMvwwLP4DeRiX+Jo/59
RnCVJr2l6hYKPnMVKfdVd9sFj9/cwDW18A9pWr8PCq7NSJ0yQ9f2qjpUV4Go3hwmPUqQIlqwQ9pU
1c8yHbDGWo1FRR/BuX7KUEArmXOE+uCb3/GXgFvjt6jjtNOLpndR58zj8Rqfm+FnhwJczT76LnxK
+rLOPOalw3kGyiEBb1C/ubTzt0dw/Um/TEhoOsOebYeTYTQJ1iW7yw4DFUPeuATLQy19lzKeE+4G
e20us31vbAdta8vXsSPooOUDU+p15+JVxA0Sdz/qTF8mivvBKdZGG9YvwFzB07QXNdiD2V50a/L0
iUrN5abq22h6KtiG21ej1jYx+g/VxWSehPZrNDxwhmJ+wpLpCRxmQTUyekJuEkvZZWaLvJ7k91lS
0WKc58M28OLnCzu8ZyKJ05BwVrOyX9UeW2WxqWWz0dJuV0QKWiSTIa1UhR8Z/YFe73T+2ZjhvDNg
cf/9Sn++uj99Wr/Fw/dVmpV5oc4MYoxuTn6+C87lOl68+Y/tJu0W6hppibp4UjysdWhlF7thcSd9
sQCc9sL1V+i940E6qGihl//+Rdqf3zTw43++6cIeAkuaWn6YLuzHWAjtz7xa6exOV7rQA9KhIv73
tf68Zgkk/c9LOUFUyULhUmUSaVtRNFg9SccYrxD5v6/w5+hWw/5t6+mUpgidOOYJfZlL5WijhK4O
qC6/ie6+JhX+99szrOtlf1kVJvKSUAMXOkzIQ7L5LWu/23L+vGcav8clB25b2llbZgdLX5RHTnYK
LKy+kvPya7o3OdEtP3gKvxmv8pfHZP22sSgl8V3xxH2k1A6Pzb1yCwR7DSYsv7mAbv9t77o+wl8e
VSQUvVWc0LgJ9X5D8pmKckipfzC44Efj6IvKNQC9wyWA8JVaRSuNFjlOBnxvBt0eoaBwYllHzb+T
kKA9Dc2mZozCW9I+xXR8OTm51rmOzq6WbRz8AzIky3+CuxyIxVUt/Yh4+jy8q9VDZu3HL2u6XsAh
Bm7e5MVtYjwqZG9WSzRS4UmNyEK7ik6O+iCwzT31qD4Le4eL2pRLRLQX5pgvnTu4jjl6mKyVSuhK
SgjtQaFMlr5DY4GugY1qFz53Gj4DRGZYXpeziZN/VQwQKWtiL2+vJl3Q/6/BQUGFodVjXpB6MN4J
NqzOg3w1OO2piNhy8nSfQSPO1Qkmf6xIj1B2yHwbMS4GovH6RUDCWAGqBlY5PDpPiAIs48agOKIL
kf0GQgwbZTtsbdKoZHq8Zr/lxv1IRDPiRP2jrdhaQVYCRCpMs5tR4QxvlonKPZKrOJ+PGF+pW6JI
X6iqzfYZnrMmxGlmPma6eY6TQ1iitHJPOaJWYi4SgMd22U3bVjdRB98J/SiDT0YkdePJGOulVb/N
xR6jGvqHxwZnn824mIptn3guvFYa+Kh+l7JRa/VdY8aSPHdxp1f9uZHFm546vksnrVFI5gXIAemH
JI5M+9RyPfrTuFmO5E8AYdAXLETypgcFsR7VKoK5Z4J6FW7y4LVVjwXtGWBQZQoSkQlU08nIQSy3
STPOMuNIZTTD+RgIugt+VTqs0Swj9pwT0nEqWg+D0XvG04TFBB9g0j40004Wex3dSoOCHmVmnRAm
ECecypb8EkQBBiomWnPwGHRuz2BMjF/EGeOMZ2ke8vxCtpAWbl2b4KV4SQMyOPu6xd2Y4rcMn1s9
/iGi6DEtNoXqudVD2l2qQve1PrxV6CbyvsdIz4C5QniRxK/UGtF6LNMFkvoKYa3My7t/76s/x5f8
986HSeg/lzOfSC/cqUIoTMYP5ifyQJX+NW7pntDA9sijbXjkiDZgzrSLYp5yjSwB8khRVwxRs0A6
NRr4WVOQtCw4DLXzpZio5vPuavF5rQBOVcAKusOeEP/ogpyd2I19hEwex04qkcXajYc6uHaokVke
6VZrW0jAw6DsuuygiF2f71xbQ7Rzn8HjZkiusvZSTZspac89MGPmQgBVsltn0AELK4ouVuy+l4Hl
leKjDfYBIjIV00je3cE0LKtuvKTj8GYE/cYcJ88glWHMCKHWw6M5v4zF1ugOzjz/byeX9VvBNYpm
KEyiQA6IomYkhEf7Wb9Hqj+/Wt9EN/+lLjes32qPtFY0YSRcInwd34v39Mv8ai/KLY1Wp63Fe3fQ
vrvStXb476/FsH7b/Hn3jm4ggD8MXwyNY/eH4URWfaubJJZ7zS76lN/kGP/tRL6ep78cM4mi2qoI
1PSgFGzWztI1lG9eiPa3P/p6c7/80dEQ6FPmzOkhUpDilSGRca0l8RG2GamIrQqJHBOSUeSztRwA
8X2lc5j0aLfy2LWluS6zrtxpxRx8U6n9uXoyjd9uVZKrmzGTS78JUlZLrHCKsnGjzSqJa/z3Mhd/
vmfzZz79L/dcqC76/UwZbyDq8IsRxdgQ0Yc4mcBgK0wWojXxiWcr9EaHAhVNld4o8XtAPr0SzAj6
Rj/vjzNaceUzrWEi4nQbttB/jbISxS5K2WY1+IEKF0IL7pv3vpW7voF8Or76PepiHUAC04mTtJi2
4jbK3jXtLkp6H+TU41BttENLYJzRApen8bMsjiUifhJV3IwzQ3tpmJQqx5WrPFbRu5aql2aG/E1y
v49QaWrkcbsJpI0imWb4WJuXnpnrXX5EcjNWjMIYX6qY8HqmYkgItMndKS5qL3qem6F4H+cHvYG4
i/JjM2JjAguAK0+gLeOscrx/v4K/1OOm8VsJq3ZAMpbdQjJ160gh4hBX9g/FDB/MECvTLshJHCYO
of+mI/lzKWjq13/+6xsvimFCXKPuu7Cy75wmbU8wlRhK8rJ0yeEvCkJkMsdHfpcSoCcc6/zNjf6l
QtSvMeG/XFlVZpU9YjL2StvA8s5BsUon+06R1C0FqsHCGUOslCdL7cBIP/NaXfZKi953AFaRoOAl
4KqrxuKbj1//2w/6rSoeorztw6g29tHQKrh0sy4wmDZQKM9xqZL2FcMKfww6Sn6zd6AAbV1FB2Ox
GZhdRviLY47vTZpdhVVZtbVJ5Cc/tWiLfTdgmaxTvbmMDpWLXgbt/eDaCeroQUNfcV10xETEiDWz
mewfKdrgm13s52fz31ux+fNmf3nKUtOTRCWZ9mBLm7RGB0SuXJWEbmKj82TgQM9C4qnVi4L22RIl
rQ0ZT9MpNOIrW4eqp40/C5nfVdm0NhGs50gjI2aRCiZKhqiOm0ZuhgYyD5/y0FRQN0R7OvEyD+3d
v78Ucf30/3QPvx1co+kGqp66JdFgAyQmiitPfQ1eySNPIIkIyREG3lCxsQxgRR/RbIWS/9O6qy5x
/zo8KPQQsL1vw5FlRZzTet4riNm4fZwH3BBDaYhRerMbQlk2TvIKmk38sL5wn7qvNLvBfsB3+JmV
RxvYjS7pqWHIC+3lOzWngh5nomVGcKa0y3TXEjGB951phWs8Bl1BhN6ifsHy3qiL/EyKqTCXaXsh
xmaOQhSke8iW4ptJEz8nfP3pOV139V/etT5pdTkT+3VDnP/K2KQ7CKwbNLeLiDnjyuJeMCTO9Owd
03a9aOUil10oTKmrVjYDu2xQhtQPFlSkGxDY6//l5x72WJ8gHc8Ew3s1ltgf15mHD/WE4eWYrSmS
b8jFRka9hjbeZmu5kftoKVaY7v7XL/i3c88WYdDYJXfFvG2PcIa1vlYvmJZJBmcu/OATsLW0tzzm
xbgwfVJtvc/nh9BPV/S2e/IA6m9KDe26D/zp8f5WEMSzTEd2fZ3RfvDTPj4j7/qI7AVAiUcExCJe
RQ///uS165/5p2v9Vm83bA9per1WcFDuii0DLM7TO1HsXrH8HxFU/beDxu2QDDX65NwELnaCOj0K
Hd1mMab6N2/uL/vpzxkJv3yOndrXYkwH50ZTriZZyUykOilJ0ldWblZ/OxzoL7vDz7FMv1ymMNyG
YP4ZSA1evBqkb04P9AcIVJzVYDPfot0LoBr3uyLpLyfmz8/jl+vJcujrIMMe0UuGDZBhqtS7HIie
+EFidga/0plNU3zzIfyl6Ps53+SXixlw8GaWwa1ycKxn9dUgEcD+7tH9pdrTfttXQ9OuptQ0GKsU
Ope+xrxJjOa/P+C/AZ0/q+pffrjj5KK0Iwl23ZRkW6UN2os0cu3Ow2lDIPpoUzarDsbqCh3WSRvR
BMQWcWSMeYiWuRVRczL5lzh0g3QJWXcgHqUbLsZZlSjJdeJjJmSzTDUiRF9V4r3d6uo2E5G6l2SL
+GOH0anH808sWSGeTZ00T2YyB8gR49l1bkSukQQbBISlZar7IYkj9rJqxOSRmSUJF4QW/vtJ/G0V
/LZ9wZM3M0pUJoK0hCWRws4e4pE3sdCtb/b9vzR25s9N5JdnHTeWjQWLS0RGGq8btJTktkfWsneQ
Jlqaoy6H0WkPev9/3J3ZctxIlmB/pazeoQbcATh8rKseyAgGt+AikiKlFxhFUdh3x/r1c0KpnpKi
MsjOfpoZszSlaSEQAfh6/d5z6vA6idv+PC+oQQTBm1L8Vi+rlIHtnbn6UHvdG7fiuSAxQfkT761h
552cB6S8zUnzzur40MPcG7MsX/qpPUXzpdVs8V2I6STQsH3eE6n8+aBr762FuyF0q0mibkjyljMF
aL3ddhD2+n/UEOz99a5Jirwha/nSD2D8uLb+0gGwFd34NR/SdxrbIY2gvbeGpRg4XsRic5OZUEaf
ktNfVMN5Wris6OKLQC/Xi5zVEUz6lXBJF3r7ux0YSezd+/qlBTawf5omFBO1iQ998blK34kj757N
n0yD9t4IFSjOxtuG60bOeVbuIIfkzDvUwMZrf3ln3X/os+/+/JfP7iemb8pq99ktMgeCkyQr35kA
D115r+u3kEJUW3DlHcXOZHej/Y7r60A3sPdWIj121yK0HC6crwBAz86KvG+Yhm+/zAN92N7rw203
RpEluLqn4iNkJKEA2795+9qHXuheByZlaorS3SfXVODa1HHtmAHlx8A9JqX17Vv8+cOReq8Xx0UY
LUNOopErKMOXHOr7gDBeiB2+ff0/n/+l3uvHSTkuEUDiauuTuB/ZS3jkKCXO3AHYIabCgIbK2Ktz
ch0qAZX17bv++eKT/JDfW2mckwa3uGW17ZP+a5VJj4i4LDZZDuyiynoqUCAcv32rA4OI1Hu92e/7
ijqoJd1SFZVd2Q9LQaH4sXU7Pcij947SDr2lvZ5dJ0lQ44RNt0ZWLNLLJoHo2wRfU0Vmbg3L4D0f
8p+3OKn3unc+JdqRYQcUlxIDqp7y5JOaLqyZEsHuaYjrd+Iof97Xpd7r601h5a5L9u12sIPkoeHF
X4S6Ck/ffiV/3iWl3uvwcZRGOqrbdOtGJ0Nynw7Xdv1Ojzx06b3ezrm+sUI3T7cWxNRCTdCL1037
zox6qK/sdfdRsaJzBp5K8QlmfUl9G9w5B8Dj8QI2971x9sBdgr0e78l0IFl29+w53ho27TfOPlLc
GeHRBPLk9e1XcKhXBHv9fg4cM8w5d0khjrWrdEBQAcviiLrE3joPKeRo3hnBDn2fvb6eJSZDEs2d
SLOmToGAJbXMQbeGwN8izHjnCx148cFeL9c4gMOsgrI568ch/5znHTCSl7cf1qFr7/78lznVFJ4O
p6QoAEncDNQeQymPTfLO4znQo38Er3+5OOVwnRQk+W/dLcj8nnI/Is03drN2q3dGwAOdOdjrzK7p
h2EouUNvPkGFo1rynY9+6Lns9Ye5rIM6Hi0KSJYJzvFLR/2seWcEOtBq1F4vKK12TMk+yrapWMED
sSF0gNbblW2sGniD7+mODzwbtdcN3Lyey2B3LFLBr7PEtczP3m4zB2YEtdfqSbNzWz/pM2ouC5oL
oTrlEn0nmdYrxae373FgqyTVXqOXDjGPIE2y7RilYNX9cpivHavsyYNmOHJi4nlLtENa6ypdk5U4
rvVSylNWLF8zE1inTjSM74yNhx7kXh/RXhj3pV/n2266ttxLfE/vNLIDRwhS7e74Swfp4jkPmrzI
tzVIDc1RKFUSgASO+pfwqaOeGEnbe+lDh77EXk+pF6ePg6LJtykJ+I36ZLp3RpBDrUH8/h16Ds6W
2NfZNlisjQsupyXsnyA8UO/Nqbt29e97C/kj9e2Xp9TnbmvVJXfoLewJBg7NTWh9Ny3kWZmu3m5v
h77Ffn+PEiL8HvlIKaXovXuXhaQKkOVQLe8p6g+8gB+x4F++ReZXs+9MMSfgoviUd4Zsauvz2x/+
wAPy93p6nEpLt0uWb5eX4d75Wn8PnygNfvvahz72Xmc30gw59e751sy+Bw9PPLau9U4M4tDn3uvj
BlzOH0lgPUlg6DE/+Sfx7dsf+9Cl9/rsZJOS2aQRPQu9B+eDJH8KF2rPkvro7yBBh7n+Hz6h3ZP7
5cWquvD7yPCEqERCXtYDz3j7OxyYPv29Lls2eOkgAtJiDIk0F+WJfaPLi/r5vXno0PX3eq7uO68M
Ito8flPnnnP/nXC8pfr6iAyOt7/CobN5f2/ROtRVEtu7PL/eOyquuuf6xvrIhCG/yOPoc3B6HK5J
l377Xge+jrd3K9fvKiNrJ9s2eGRJj3qKHrxd7tIRdQZv3+HQytLbGyU6e6RyHZnhtnyh1ptktzw4
yh/Fi7oNn1gnv32XAz1u3w+um0rZKBXyrYqJPRIMrdr2nS9w6NL7A0Vtj+S88/ltYrWFQmmahu98
6gMLJndvnLALObfU/9CYFrI7SovKfjnUE6TIsVm9/WAO3WJvuKhsBR5iGbLtAM2LOnmQHj6B4fc2
J4cuvzdkFH0549NlMi4KTlku5mQzxu9EIg6MRu7eEFHY0qCU5NLjLchuhDrtanou7t5+LIdWEa78
fQCamsSzgpFED5yN0/1wQ8bFzgZ9bb5018OX7us7t9k18j+Zhl3x+23yJgF/kfEl8Lvhjpl37ogj
MGbOJuFMBWmzfKeVHujI7l5HnpJQhwlpk1tyC2BweQbY4GYMj5KX+r1Z7VBP3i992MmrXWh3TJkx
eluEK1T8MP6tVXvCkT6M/+C9U6gDfW6//qHpiw7tMo+tMRCmrNOekfDtN3Kgwe5XP6S2My1hQxR8
sEC5oVW2PleAst6++KGPvdef5Wj1i6YC+tJAfrOZFkLn448r/8fL9L+i1+rmjybT/fM/+f1LBVYt
iWKz99t/3lcF//3n7mf+z7/5/Sf+uU1e2qqrvpv9f/XbD3HhnzdePZvn335D9Wxi5tv+tZ0/vnZ9
bn7cgI+4+5f/3b/82+uPq9zP9es//v5S9SXlaR9fo6Qq//7zr86+/ePvzu7t/sev1//5l1fPBT93
+fr1Ga3Jv/3E63Nn/vF36X/wBe92fP3xO++DY5P6p7wAcJ3WQvz9b2XVmph/6H7wtSCRxXX4Aa12
qdxd1f/4K/nB9pTrB65DQpLv03f+69P89kL+9YL+RkrITZWUpuPje7uh4199XVEeHiitAi19aUvt
7YdoWzMEVVQg6p6IvrfrdMiibywH0WMUKsi2sOZgrKUU3xaqmgHxA9dDw5NZX1TQ+sE6T0nE6dME
iOdQ5/lDYsbwa6aFcletCpybMFQZiK+SnDQ0UkVJCSqJKwLvGMU8mZVdatRw5UnUFqAji87pl6PZ
Wsj4TdshwG9X73hCkY+BbWXrENh1o72HMtcpgbcyuw/LgRzqcrEU8NORLUk1uPVlUfTjfTGb5Moa
+tkQH0qiy751KHnJ25z6VOmD/ncgYbSQKub2yUgnRB2nW06mfa+PrmLq8utj5Xf+Q8+xE8gkqyyn
zVL3dY0cYAqRGk0U0Md9To5v4PW1D/dvzD5HSf0th3oFZHCu1rzDnbrbGlmXDoW9o6k3Gu+xiEb7
i7vMcsv5XPUoYwdhFueE2NRS0G5ZmM0ngYRxXjY9WbkirqCLB6YRnLwKzBVUW1Fj6HozbsFusu3z
Oh9KCbioiL94OdQU6v0HitCD3jEIJruGVEwZB7k8dqIyNSv+tHkuXTC84O405Z6xk493A9bYq67z
7GtpWxBLODLuMKVVmgR719D/V/Hs2OFGdaP3kfr8+UsQhIXeOLZwJ1jGC1kgjQa+XeQVBd1T50/X
+Gj8/Fg5iuJO6S2Zu+IQvX90caGXKzGO8nM4jRoWRuBXVNoQcT7tnV685CjpNzaQX+pmtZN9L0Tg
f0tgBjfnS9thjchKy3/lceF4sxdrLmBuZtTIqLk4k2KyKCnCK/G1nbvaOvHtdKnX7qT1TA12pIuT
NnGxVaZsasmcSjNgfd3iAMALgVZj6g7Ce1suzfdKVkjLSDHjMDwjC/LerZfijrTMNF9ZqSgcbJV1
c94uXgCDavTcTdT1dnv614fRg2Pkb+Pqdf1a3pn29dVsn+v/B0ZT6A5vjab36CKp10868/zbkPrj
x/4YUn2G1ED7vH3bsZUrdpktfwyvnvjgejYtSwuf/iA1i4yfw6srPiitfV9R3MOhkbv7FP81vDIo
C20zHnoegyxJ939hdP091MDVpQqkq6XjuvzP2Z++hzCSZe5BDxJ1252MLrzf2NHOTuThbcYm7t85
g/x9Jv/jfoFn8818B1rQfpRA+J0uNczodZE1hKnRNS6rwIrC97KI9tZUP28UOIG2JShftX8WLNIm
qKxAMPzbE8i7tOm7fNO4CXrQCG4tYXmLEg0fhmwF7M0PnfM807Kmkohj/XeWL7+vjfgszJHkmPB4
3cDjUdMAft2cu24SCNdDXIwMPjsNGie699MAa++8sEz+pfn9nD5/nS5/X6/+uFfAi1RgChSlpvsB
16lVfQM6Uq/7abJYHDf2jfHAi5tBF4+OaeOLMl6SG0sM78Xe9qKkf9yaFmvzDaXH7L+3d0ntOPMc
f9AQKJ3xklr8+JYdR7v1x4qVuTPYnDkHjo88Ixy665jnvMkpiL/vJo+Ua7v2Q6wbVfHw9gPZS4r7
+bECm/JTKRnn93OLnLpMB8v19NqrmvokyGJ1WsqZWvxZAHQCmEUVJ4o42YIesup+gjxjlRcMmv5q
dkPMdG9/nn/rca4TwJVxeU6Bpi3sbZRKzNqjZ3Y0lGUmKJBmjU8+e9qSmz8W43hWRdGSv3PPf+t1
u3vS19EY0uHtYO/NmKKYfbHg+6smtO15ThmlX8IFfPub/VvT8wNps07zha0Ec/Leah00exdYyYT5
Ka5bedU7g4mBQ2Z9CVTAKl4mq8j02SBKVZ9WWYGW+O37E4H4faUoGVQ0/Buan3alkvspaqkFhaNF
ynxST7YvsZVmmBCOpGIdi/2m658HEdhfpoVkqgY30oOb2U57qWfdoOPp6uqZBPP8NY925XJ5XHio
4uykX07wGzrQ8JIOgFvoExymotCKxXUp/Px6TCEKwUl25/s8KuzmYQ6MfyuQiOBEdiPx3S31ZK6t
ruhtEAMUsT6kkEBqtKRTwzlUUPazB3lnbgkYKZNTc2jFWdeCNhIBgIhmIArvto6oj5Eb6MuEEw+z
tvoMqqfvLeAPhUHFk2ZJwiOecZw0vod8rhS2HDeV6GLYlVbV4HDoGs/3rxtOZT7JSiVAU6cd92Dq
ikZ/LSDSQhbHGMZ697itLUUyf1yiF63sjGq1rgM3u6odAZWXamjH/U4ljTvfDS0Qn9PF7vLuJm6c
5Xsx16KClFTEL40dTdaJjD3XxriYk70RjAm1EnhBjXNEr+QUeZyN+DK6ir18yQrtSyJMZ1Fm2GM3
ZCChUqQda/M5c7U2jBoFAalpstPP42JN7qpy7R0bXShJPqWzwz8IOLoBCklqbo7GuokMgkQGw6Oi
kYm+sBPZGmRTOiUT19JgsdJFAE1bLLtzVx3Q6mLjh4NrndaesHAwiH7eGhbuuFQ7kZMsXlOcSiq8
B3YjrPPTXEmfPTU8P+rWOoMvQ8oGDS9aFcQkc9VxEhFW/vC9rXQMhIVh0T+3C6+aFMl3Odg3lbXy
s5DI4vjW/hjfxJ5doXjO2wLrmxOmJI7GQ2x/XVj9E/Ib26q8m+skdC481Tl6WymhE7Xh9UwpQFVg
A489T2/aRJ7JqYa3xy6APl0xNlgUDrAAvlhGXC4O4EwGIY6KpevVa84DBpdRsjDjcTOFtDrjGsIr
QaooG6y8kSPrPnND1LRWkp1n+QRzDBLxjuDCbI9ZyNIUHk/dQB6ZCkTNF19mDUJWU1awrrraxJvF
y30ysVkfhxfdJBGnIyqAONW6aXLvqF2h4zxX46rXrpetGk9GgJwTzbYIenO6CZsJrxcyA0PdLmVH
Ld62KcvZLuTNFdhDcgWSMu7PGEotvourG9BSTe4aoHlL/pzIzp83usna9GSZgFZSIhSTEyqcVFx0
PoTdI98282vKL89ZKKEXsERwxBPN1TeXc1yWzoVBJVtRZahRAC2jWnIc0Xk3fElkKWjggxqjr1MZ
jR31yFPonS4O4MXNELD30srJ8jWroMna6GmJUyLPtY+h1q07aBdRhTNnkaM9UQ8Au2k3juHNgV4R
ImCUclnZxci5/qSiSZxSPQIG1ctR7maqRBKf9oZNXmJ2sP6yUSjfOoqhyMLv4U6s85Ane1xmoO/g
HqGP8IcgUUdNPu62ax4la9g37OBpiZLkKhc9lVJ1naAZy6HADStg3iFllmBuv+WhK87GhONjpi/X
uayWuP0Sp5mUm3wJUGh50ljfrWqIQCm0M7arJkq1OeqsNgJnGDkURY+pHC7zjPUBpWKqsU+XBkX3
Kikiz0/JvIk8gBlzAt3xmJcG21d4TXZX+pH13BV+cA02G7WUtThA4rOqEogaEs2+sa3c5FPgLF63
DkWwG8jCrK7ucmB7ZPjHYQiycQkMrFfHSWdMSLmhEhRHwP2Cfse7FIvcCXqMNYQrqFgUINZJTcGv
DOs6P+lIKJ42QTno/nJwvWDaWHjS+yOdQZ5Zd2WeP5ZDLuZVMbcDcZxoVJt8ltYrw7JGOhFGFlnI
sZDfdMby+JilMmFkJzHOAs5LDgigdQNus3RluWYYdsxFUsI8Pm2nBb8IKV2dPFtUEVfnlFghDLOE
YLg5UkvsZpvR8lpFoXmJeEr0whK48upyQZfEZvdS1pZ5hRlW1h8XSZHRjj6jbltfU8pWAi3sL/2u
8bd1MAYQadyQeo+WX+4A9PTY1RB9GHjHZfrd8mpq7WHDIppStRdcECttg62duGqxoP01rQOCZshN
fTG1S4J4M5kG2F01XNTC1OAbumEGa82mmISMvIcxmDD6UYuRh3CH0wBG7zDWicS4RVHzUeqXfMUs
TPVZudgwpwwJmJcV6w2QNF2V2HjG426+Vqqu7Ys5bLzk0Vh5W102LolWV9WSxZBec221q5FMuwUS
SxV1pbimdnEE8AYk2FAynDhFduoaOWq8iK1JB6RUMobWaQq3BdhDGEA0PM0oVQGF6aZ3npgpzIBX
hvjYBSckbL2Pcjs303k7JnH/JD3hEZjIBmmIT08i2GSZU5yBcW5RXY2NmV9m1any2vEjCoNMbVF6
5KqmGqmU6ksbtKRTJ/11neZ2uBppto9tzbx33IyyxKGikhwD2ZSOd227RPODib1y2g5ZE1o3pUi6
GwUTj1LzxqE+qyosb2u1YY5+ncMw3PNxkUR32rIi0PpL0Vy2la/NSkwtAZ2FWFl6Til11L2EYmyw
1edT3D21NeV2kG/dcrzxG7e7CVVexJ97JwkfE9fK09Mc7na3CkmT8KjB9KmClzFd/rECLgT2K7Oj
5CQAvsnSMPE/GmfiOU89OPkTOyP2Q18qg+u51TisuqWOGL5qHXF82hiY9k47509xHWLi8pyOMSUM
Q1i2HpIhxAqsiSAQ+EFogfiyoZJUg4YLOatav7hJOjxM2VD6687SwQ09X3yFXBWjg7O6GL+9P3+D
IbDc6jpF/GeFsr1Lm5jUsCVZmqs09FV9EU3plL+6QxV9NNpfoiMDX7u+HPudisYemJBI/4mtrwCA
WPP1mcpZhfDNnc9jaXyqMZLCtHedF9vb1A8oFDeWy7Gq04rWgDs0cEdjkeNrzmUWsqCw4+I2sYcd
msZT7M3jSD3aRDwtQLcBPlAlM09A3NEeNWuB3TZn3szcvh5mBQMoLTQ44DZhLKDupKVKgkwrTEoq
svGSY/uygtXAUDciiWaYORIKDTvmsDDJT7MUAvwqIhKBOVSQosVYL+NPeVbydsmTHO+tXiKfpLo/
++4EkYMWbi4oeRyC5SntfdjuHlMeZBoTk9fKG+IDRXZqP/iJap+rapaAPYxwnoDnI1xX8RJ/ZatW
m220sDobcOKNqr3VXgXdbyhDApZ+M/nmkfbQBd8yl2zvz7bdiP6MtSPgo3UbDhEL1RRGXroqOjf1
zvwp1CNaFqW9+TTJvbh6ZmlUXZUp+QSUH0tIwIWbS30HndOPLySuIAeQyKxtyAlFGYabJSDTnwEt
F15LwQnrbM0cWUb2qyfqIIfDp0IetcltgfqZIpS4H8Yv1pIlsDHGvn+wkmYsrjTLVfDXosU5Ukjk
pfE8AWlvrTl7wDw9SQo7JUYpObt5cOyxfq3WBByDeK2c3Ac0MBvkUzbR+CM/RIVx4kFpb/jnRU0t
tOVOUPLrNny1PTIOUBZ3+nLmAWoIqpPdH7WeAthml2FxOntZmm1AhEEJ7YtCIktLPLVaWld+idrO
+sxk4xpgxWEOdS9mG3Kc1cnwRbnpQC2ltwPyB11CSBTEBlzDIpqYTaRbEq80uWrNifLnLl6VVap6
7DWYMaPGIn87qnbgeQ3s5bY0JJFu5jylRLyS84A/LcyZlTPExg50D22iVW036sWmncBpr+nlgLcN
x/ZC5xMTVLSgjhPMZt+8pNKXbqh0eFy2nkTRWC0968o6EaDy6k7dYgzJ6tNZmwD+pnLMo5wjpU6q
cQdo97JE+ceyoDVVYzIs66ivnFdTlbtYfWnjr6qmVKenAgHKTHq4WexzY1nuZ6J90j0N6cdXsYnV
d0+kfANQ5jOk1VQ7N71X79iXWUL7WNzav+yDOtvRp6M0PptJJvvudDvHaIc+ndtGjU420p3Eo9Fq
GrGCWT3qp3mnVFmKRF0ulYNvGMtZgYRCy55d/OiM/jYxMSKLwgQTLyBzOwF3y+4AaAQMD8N6cJua
PZNZBgLFY7zzX9pUSE1aQPhdSEJ3OWJQFpYjbr5xlGMlJwIAs7VO2BjbRxHG+UdCIXGwtiaPTWxe
RbSopk0GdxVy2vcsU2fnR1hAr2xM2Q+fhzTDml6Ow/K1nNJBr2iqEKznOYUZ03RiCXYwy1huZmMT
AZRt2XenohRN/q3wiLu/2Hkw5We+19reaQxizTqNU1+geY9YXZ+UHqaDa8Ynfzj2+AOg1CYbfoKn
/tLZ4P+fQe3dEdrhE8JN/2xei+f8+dczwt2P/BHPtoLgA1E0zamcTajRt3dJ8n8EtC0tPgjhAdEI
+JWI0+6vfka0HfWB4B6jg4O9xeUf/Cui7cgPCmZ5oD2PQIrtEzn8CyFtT4nfwkDEGFluCcGY7hNn
E8F+uCsbC1ZcS5lt3AbHTFmDL6zQmHC6Z24gAFBYx5bzOEuj7wFnWfccLEO5H6hYCNVpmnKIJOIa
ZSx7OKrrxXwWeoDcadtAJ4JOrcMs3oxlgy56jsZiF5T5KpaJfabLKXU/j18qUkbZQsRHS+n1l0GC
rNazFIX/0r7NguGpLOBuc1T47NTUsUTZEH1XUzCsm3mOj1lrffecJV9HKdhIQy/mnC/bsBy7K5Xl
nSBy4eSq6+dp3Qbs0fsfOptOEknHfBDXp2XXY7sb7fvIIRdcJgpOQBwEDCqs4EHAu+glMbICy2Qz
CqO3Zl/rzPKEv/ap+pvm25pCSMiaXZqjsZMd8OzCRVoRQlPu2Ruq2rmaeJbbYISATV3w+dAoRq6g
QY4SokXH6Aiyc6y7CzaebDHLuIENKluibiGDVmsbVj9Oe1WnzoMdOrCmsszfLCULUe1ZLTO/1ldV
FCPTm+GIrnQqPgcZDG6nAiGUFaRTJW5pnY4Z2ogsGp+iItm6XbucuIXrPczF/OA5WkD6tqMt0YAC
REQgniuAORE7WOOuiFLGX/LRQKVyFkrfxmzozr0p/0xy1fzNU013mbi5fwZndn6qGqv7Kqrm2V5m
2LJZ7caGhVfjQdJup2GTLXMPahOIJUwDptzjdGoT4IuWvtY5jK6GwPO5qliU+kXZ3BvoTce1T4wr
ATjV1SJ/WtywOAsyB2NcWrUXQTf636I2QGne+tk3KNhIcA0qRXEbsxeytijQUoRkkwCLbLKpuAxH
Y6Vrz4uz82XwUmCoU8icOrV5vtKeHUI5obD1dKissH4MgzxDkzeL8mMc5ZjdxWRgexPJOK48hRQ5
Ag4GehwtAzOJN3DQXpYKyMECwdZu8UeN+ZWGLTZbcga6TvKZwbFH2O9TB5qO0Xy+sxqX/FUWsReq
iuGoOk3GYqfvZiofbGBc82PNvNM8oSuptl4jA/Rig1l7zAOPk4XBJnES9cKEltarTFvLnd9lGH8T
XmAU+fOjjbLgZBqhLwHMLjlO9zgPZUsIx1TB9mkntqWiZcVJUeNworxGfMyqNge0nxRPcqbL5n1l
XyrqNiUm8jnFFz5jqzkuC5nAYAusx6rwAW9BhCd5T+zyZoJ0ICfHL8DFDpZdESDsbtt2+m6HyFXn
EReNYuI+8oMetLOD2m5JZH+eBNTJx3FxnYfhU2aDkB+UfWqN16TYgbny3OzMJ5P9tGmL134iWOhr
fNbNYJ8UKczVokSgJksYVKV09LFbutO9w16xDLFvKdwqJUSKHqvQxzCJrkTafQtJ9Ho1cVuf9BQz
xTl8/Cy0hgvXiWPrIev8ADwzqm5KOK5qN0u8eU2sCizymtgkkKsT3wuFrlbdWPefbIwfCyHvF9lm
2TdDJfuTV5X+TdjF7nnTOEemNTcLG3mQeiaAl88G3iLSdtqw9z6tl5aQqSRAepsm3osxxHhhxwKZ
C+sNaDm9zl0iH2EUD5+Izcir0vroN93sH+82W+CO63HbN+Rh5GWaXmrObj4TRwqvZbMM25BY0bbv
y7xZC0IkJ3Fr+VcsjE3DBk+eeNVyCbfw0kAtCfqWRPYJNtwsEUBAh4eFDhGejHeRTMlZGLZ3U5Q7
q07btxRbXIR1qVZEnaGME3Y67tJpOrHwupxXzedmQrco4YhEhEEuyrkJbsjYSNZ9XA/XOuVEzypk
+qlQrJFqtn/dkR1SFVI7KQQQY1qAgBn09sqekBqECmO841AdsQ4Lqgna5SX33Nup7nxUbXIczuqi
FqsyieX3QXnY2Hu2pv0w3+7GzGPl+Rgj1XDqLc4F7wtNvW9XZwTHph3fuUc9H1f3foaHIfEdBHwY
5koUMd+IS+QnY9f5NzrC1TCZ5K5zWdGrdq7uMV9gOehHAAlYKFZzq8Z1LVq4eIMVrWm/wPUS4cCe
MfYdQhocOt1E4HFqnmwryC8MJt61iqJvjFMnU0PWRGPT46oJD7jqdcF+Im6WO+PoT15UqZMSoTar
g4xgMo72OmHf7nrRSvpmPkbF16JQmGiP02SOc4pr2ja89JJo/mJYFYN6wgojw9w+8ZdxU6i8xPZp
NqEz5uu40OO1cYrjVmQPbj5Em6YcEsoTG0rB3Sw46Zgr75WJHkKXsFuXIrZCXXQ3jMvTMowZqPu0
WYW4hi/zwStOXQDz7AZ6hK020EDWIPOxB+hatohvkrK6iqb+qtOiAOkvggud1vrITab5jETw+WLH
ITjN+7E9DmHH0ioCvug4w5DWKl0n8O/xp+GiKgFKIt65DWygtcrM5bFMQaljt8wIFq0r/KgnmZuG
R4Ea2gvhw3cqKNnwW2gFs8nC+35aTtLefVoWVOTJYO0QuVPfJUxAnfBS95zcKXfgoCL2AiS5s1PD
o1ehrT5ZeYQpQgaDWAkswOa56+oSsXx1XTriRLDEyPLyE0O3d+T6IkE+C8BySqxyzclyeuKG4tSU
g/voGEH6APBeElq2QjW3FXVYx84wb0lXaY8lStXa97doi2Brz6uyRV4Cpja2krOoLUn/TsisCpzy
JB3Loyh5ZFp9HoYIbQT5zlqzZ5ppFsE0Hrdzg3zM+OvZNlfdEta7Q6QLH1lEGSfrqWJ3NbQvfR3F
22jQ053F+QpL0Y/J4ACsVBhVrGx3ANBlLvswZjuf4MbAflnB2pGA1F+aKnbu0NFiE9it0+KUhGgo
uA/eWMcrL0T4EFW9vhvFTjg86ldP9+W2dzoGmcl9mbqlwFxEIMNqe2LVQWjqa3jUl74ObMOmyR1G
gXdnRgpHCREL73XdBx75phUK9mXbQujBoBkAarxyOym9bdZ3xY9UpSlVZ5Y244hSJZwtPM9E+x8R
sgEq5FRnFj+xUH9pQ0SmJP/tJ+78luLz39szbV6rXUJit3+p/wszKsUujf/wfulT8mrK5+LX3dKP
n/hju+TYmiwfhcXLdUnz+CX9h2SED6RKBJ4OfCmQY3Ms/3OzJOQHynY5VA4cTgDQpHOW/jP9J/jg
+WQXkdMiFYlDmhqev7BZErazy2T+Jb0y8D2ffRepCI7nCeHs4xdVX8RdSND9tEaYNDG0wx5bHqpa
pjXyt9kbr/vJK9tPrOcneVU0kIBdjpyzmKOhiVPflhQzEyk0BXEd64vY69tvdeAuxe2wxFl8Hra1
mb8oAjgWq0ZYnuie2hTAixYRS7dhJC/KATGRV1/tJAWj38zJxKzTGDtalZ5d4/ir26lYkyIXRudB
UNY3QTgUHD501rhJ+q51OCDNp687Afyd58MkI2Q7WOP3PrGR1XMQVmAhUSIqro3x0K2xhHTDI9nz
VZ+cqlbDQy2piOdgB/kNYC5Ov4JzoXJWcwTKLZeaTmcuunsbWEx91mqXVY7nF82nhqiOd1rJZPFP
y2IIa85QVJedxbFf4V9gvXjH9FeGZwOBz2SjRhHU516wO0aYciRqF2k4ZG5+ZLENqDYhKLnpa+9E
LLbtolmIWE66wfFukZu05jzUtU6mChysO4AevrR2A/VGmf9N3XkkSa5k63krvQCi6QAcahpA6MhI
WVlZOYGlqHRo5dCr5xf92mjkM6ORb8hJTe61qhAI93N+2Yl6K4BHHOrcZlGEscqpmpoWscqn0XIb
c6uTidDfykooncJFTwxxIZcCb7UwuMBqPBJRmXS3fSvp24EyC7I+DvhyiPut4IEJ9oqngA95hBPf
NFOXJJc+Kz32AoKa6N8Cw8nDokYWq0JUsUZ9Kt1iIDwMxeuwrX2P7D1a/HCxLmnM6i0Lw1xCv8Sm
sfFFTiutCvq6/23UawOAGa/pcc4Ilrit3w0ka9PXNBQwtlNPHhO1/11rU2Q708yDOLI8IG9O+ZrG
k7aANT2u/D/x1plTNJex9mlIHislyeAOVDuF5I0mH2ocF3MT0BX8MSelJAO+yZ3klRGFrG5vnZNX
upM8HwYMQcZOuPFanpPF6S7tKHPnjybH8dOkdj0/lra6YZhJmSXvsoffCYndJCSSG4Ad219j2r66
2a2fE40U964Pmrn6bqUy9d+sqsv62ADqr/R71sTUVyxr8kRhHQVbCVsLqDTxEayZUtx6B6XRbwMO
hy+qjmuihFtzBlboJuA2UjOFnF4l1a3+GUK90EcRBOtHbI8rPLLVJuZ+RjVqn+1qJqu5X8a65emW
qXmhzGRa7seuEwtlrW3XPpS2k5hMVOgLFiNyxnSsHyH0mKKoCE2ZfFIJCwDIZ64H24ISEEh9O49W
Lnctq4Aie09l6OiSOnFvBFzVLRdbT2y+1DTx9VLtkhgtaEpR1i8euxMaDs1LQnaT+gxs5J/IuTxV
3RCc8rbW/kvMRJj2GzNdOQnyGRHrEd2YZUZ2YSRNWLWLGqMp7eL6bKO3e86zYbDChRhbRUx9U3db
OaOheR7A1z+qteh01GtmvMjuxeA8t00vqldqvG3GldRZj+VqNNNxTNfmEHgx+qCClpt4T1tx4UKl
A3lj6B9T394W5uB036kzE4HvzotASuROqGZm3ZSoqbuhZxPM+zK+zF2pyC2Xbl6e6L4BceXIhavP
bKf06JStnY63Q9nSLqasZAxLon4YLD1zMbfwzjVCYFF07LhrbbgvQ+su3WYdxp5KrX62i8jH4/Oy
jrEPeCPrUp4suyymSPnNglBATOBQY5t1ZKr7CwHu7mgJ4tCRbucHpDH237YBpaVfuu7PsRANJFq5
khOSpnGv94EtVLPz0FUwahplLYG0e/ZhQrT7dTcWS8DYVZi2SesnUdJbw1ztj8Rt+YpkF1DtjGqC
D622guadjhcgFFGt1UfQVQsiBAQN2ePSrhVBGxSAagADr/9VNO0tmxtlFersOydY0BC4lqBffsKB
S/EjVY9W8KvEn8jKoBA9koqJuAT9Qj8+sZAdVTGpU26kJ3dqfZbVVVN7VtMPaGekcFdbguNfTTEY
F9+Ij3CqREGP7repFnVvORVuooT8aV8Uxls7ezmKavqsJKBWlOQwCo5DtAO722tmEEybrZQ7beOq
uuVMDnH+k2H+jGzlvi/V+kbt4cFzPJC/dByK52wAeEnsaTkZsqYg23Q3LHOPaVX9IfjpA1gGy6WD
0SxyDPsbMs79UcKjaF48KWrUL3LoAzjwBY1NSwumQUp6PPMFG3P6lrcBs+tAfDvaHLWvPOfZa8mq
rxAJydHez7kfb/JA/27d8apomxwgCyIPHslw4vnQB3SFJMQJhoOvIi7y/IS2c68ZDg6IQ2IwCZtu
QsL5qs7Hp6mmByv1qM4Uw4WohRHLeF/9DHXF/yC7PfHO7jZBjfZe10ZKMqucKC20zHAlrSJdrC84
uzPqDOthHFrNDo66ZtPh92CrW45G2TjEuzvbtYcjMQdFlTcg7LGNuTXaRIeFU57BBSeKqlGvqcKu
wkFX9XENzPKsfGE0UVzNmLZMDVhrLfKskbiBikyaDMjWgUKr+LIFCpKxxRJiqRN8Pzyqu457NDMn
26FrnNkn4oDa27M27mZvzQ7jQpXKyL+mcuvMvuofy8FYn9oMrG7s6GI1cVfMGUTdoIis0VpSFLXS
3Fsa/Q4keCXd5BYdT6LKEY8C/alMXLR3jwqSqct/YqdLtz4HPjD89EdOXn1R8Uj/caDjY2N6X8uY
3zhnpD9/3RFGMXTGuUHj71bfLkWjWRi4YMrGaj3TNd7vR2HIUKZj9ZsPOP3UaBUi1IM7gWrpibpa
+VKUE6OC151Lo6UzYTK4kPGJIyVZ2uOMUm5WfX6qVE/paeFsFOWAR9FQEz+Xo/kRTzVZ+w4vihDN
Vth/qzxwQlGbmGaGtjivEh7RqbvsbC4SZtOnAcmhS7p2TcokDS/ddbdSu2rVf3NB631htu6OY4ja
ctjEu6yKr4WPlLT1J5rsA2feqCW9E0jn0gE1AEopSl5j0zvKlhMNeMWaH1ukyjyOKdoSVM/HZWxu
zCEqGop6TfY9TYUcLXwffRB478Vi/jbmjqoj3+Ii8uamDdPcPfYiePVHiTA3+8T3BHMVUyzcdvO9
pu/qNHTBcU5QMw6zXUcTVc+pk9wj0Wsi1aL5gycLfsHYp4dJCU31AEDDYCucL9r9GQsXaYOdtI+z
ctWxK5DUtDPfeaEpLJXLhZ/y1qaLXPndn8o3hw1wiCTEu2pYVelfVkTEhbMx/zS+c+IsBCKFtWjT
eog0mL3jOaeV5oZxteODqm9YW42ILu5OSo5XJ3W7d+Qk8jtZKLIW9JDPQXqHCecQ0LYZBTSp1ohT
3xtU+wDcYBOuiy7OmiXWnkItO8OLSSgezZYXmFtURiJou9V1gojTN5rzHTMak6uVU20rrIBgW9u+
qxDWhblPnn9REWdcig8aul+MWhlHe2g/hlL5bxZozVlm60NedPbFUc4jqCCDGNOpF1TuYfI4ZK3M
03thUwsBYbBsTdX4+k6SsH4ZqIVDwZiSaFIiQhPu4DzWLnjbMqaSO6jRkefhy9HEzLT4hF9ULeyW
+loN2+CK+2ad1d4V6IG4BfKob+OD2TS7XJH/3xvr8ru0fVo4DDpH87GjfEvZ3yIGqc3RW511G4xk
9/I2/8S9c0h7/Wcq9BkjfcNnn84nIWMq/OJx3q4FOoLSGqnzDpxkOhjDHFOiJy31G8D7F/cpfRUS
adCK8IAp050Z8VpkIza5c4aT31rCdFEDU9ZOxCV5rHX5xvnkn5amHAjFnH9qRxzMYbAJzHIp0VWG
/VKYOf1L6ci791PLXYGz/CibdfurblsPwVXm39sAtXe+nQQfiIWCezWnKU0NLs2RHep10rVHw3ig
78m4jkYMyxCIB9/UHaeaFI+Lqt9kBiDCW9u6PWHRls+8R8lLfFhii56Nzj8z4n1icMH4qo3FOqjM
fhim9b414pc8kK9BVzyrNIh/I7Kepn1AbPQXx9e1FEa7czN47CWWaB87zp07pphiM1PIV8+G+Zqn
ivmG0fkFtXr8w1kw3U9TIf4uzfg8xuluWixv7yid3QxoMqh2Yy42bWZ+V6N9cO3+3Ss9+48vOFVz
OXiID4fx0iSCJwoyq70vpTCZOPxlm6czNB0E+3u70mQXYCuJ+DSTo5p99dUvhghpa1OHYZ2+YiXL
cxu7JdwbM+P7YDJcC9k/IzUniTqh3juvqqfFbajDTg5sUsOmJz+OVO1bYxYOvapFS+nplwoZv63G
+yzp/yUtoNkUsuY+Nz0jqpX9XHYeB5IeKabimubNiX0epC8BHfFot03/VCQi2+qsQjsF4Om6+xyl
3l7QvJwN2R+GX59R22r3bosOUrW3n/rcf/ZU11GzSoN879E9xDwMlJb87UbAatx2yBS6NHle3HyZ
Nl4az1/z4njbJF8s9nsgVvCxtPjMtdm8IVBhKysFKWLl9KmGjKBuy7FJZGhFsR8xZe4LUilZ4FCR
cs3N2f3Q99wlYzxtUrev73pJy2Gv+z8zo9AemvNtWqtdOrg0DbeeiKbKTDCIoxy2zPcA0jBq/cLb
k722Y7XfMPv+wbfPP+9vxjh7RAXykFZ4guIge3OK8S63Reg4VZR15Yvbz8O5m/Ar1jPLrUc2GTBt
e1p6Dv5iyas9Gvn5lJoz5Q9s0s80k9s947rfgdYrcmXdQNUkUZJxFuZTO0FxrmdhGQvU4xyEdVHd
K4dEWtc8OkXr9PRl6iMispYyQf9zrHT5jG6bl51LBGG9PpuIGVcv/02a8Za629fEEj+a/XYzx9WR
MUmcXEeRr0C/3qa8OTZnXZWhZwb7WfLKsqnkrPZSb6Ssgt8zlZm1Xu6INzjOwtZ/Sj3HkYGl1Ynh
zGvOdtJ0DnJppycDzQ/oJFEv2DaTdG8kPpnqbeVRlpmsPzG68h1f34mgZTfMW7iq1ILRaW2kHy7q
yIt2pvJNlv2+7CeOVMu+X+gJLl3g60IT08qHiKMS0pDNiVnCREgfuqmY75ZuTq5tB9TgVOYBoDis
5fhHpysNv0VGjy1N46eWjt+oCdzGi8zZRXmTZ+WXnavTkCRfqWB6GxX3kjd3NLi4+Osge8yNiSRn
gy8sDlFrM0jgk4mER4dBrhfnPu/b5isw8m6n+nT6qI1Sn7GD0gLJd02Zk8KFGQKvlTsUKQkMJw5d
3F3cxNz0VJzqFgeHX7jMtUG+B97KjuVM3VIlE7B85DRbiTSGojzW/jaZ8nM7WPWXJSmQdRdWe8fG
eJFaRNmrPoqBra6lYmtKoYk4XezlM14Y9lee/beUUVWFnjed5rQeL6253HVZV7y7HDtoKKurMhe6
NwJDfOGRrrCyLq+jKvRfSy7xFpXWEAYGZRwd1ti3wl4oJpnRFvmOfnVcxEByQbKQdakO+4D4K1DA
fbsQL+gmwnu0UgYnF+w5QqhUXsAOKcuY+KOwiioUHkn5du+880N/Kxr102T1n5irj8SItpxfqi7n
mBJyl/viyUub5cRqy4moPr2lsB7mysy3vSiPdEuwmd7CcCHSyy7+SUt6mUzsv2GlivV+oozi0o2e
uvRzRnFTkqNm6EvLPtSZK19A8oJo1PFFZvLWtZkNoQFXdmolfX+F2/zqfFXvkZIGdNXH6hlprWBD
tXM4lkFazma0YtrhJwMfg6Ay1oOdu5H7pWOp89RbK8nQNY7pbrQealCOLYrjiwlAdPGTFZUB1ukt
jdcdFUNFvcMh0F1np7eui+wQ2VaQk4vEHp0SODl3i3dCqfZ3EAV1vi0bmoXpuPBJiFDx8lj4k/tM
UIUfTR28RTfddSjn+YozVIJZH8iCym9goM2SUbKe4oxHU0trPZ2eSsnj3FfdU0Jqx5MF/UN9IYJO
Z5Mvjb2rbSPbNUvTj1Q0uXN/0GVCYP6SHmST9cToWKCP3J1Wfaz8VN/NeQLtrkjv3knlR4Y0lmyX
qdh/z+O6PSgPvnRu0HsjghWh52f0Yk1fOO3ESyWnXBOzPZOrXQams3XLPLs61vqe5MZTlS/yrcyJ
8GVA/OVarbF1WEIfVA8HclNUx+5QRmjbJCLF914hfcfPrTdWjmbSRlA3Uj0tp46hm58GhlNn2loM
n3Eolpa3oFZ3Ewztj80AcW/k+XBlppUPRpV0L35T/k1XmQKNeTMdEIgnj21ardeamK4qNArJRrO6
R19bw1PdT02IFM0H8oFIbQLnp6+LQ6ap366gnt1RPhETV1yRql3rLpmPLGkKdaDDITfXzl8lp/Wg
VZFvpkCcU6TnYMz2rlgNkyG3Ovp8m21dqS05CtnL4GXwZNViJDIaPe/U0/lOoXZAqbPndlyUdiuM
g62XyoEJlsM3SQExlcKrdBEkAxu4Fo/k0aOp/XH0Z8Sspc6Qt6ZmMNNwb1DcvC51+UDap2jCFB3E
T7oM9h8ui8KOCEgnJs4vx6NTUXPEJe3vVo/+5VvF+Xtptc4WD8hMpK2VRoNj5Em0+MrlZ2UXqj50
tclR0qKrAofQrCKh5bBC2E1SRBWqIAhN8gp8rs6poRCNBo2kAkHN6x5IXEjQ3r5ojG03p1xM9MAx
mcYZLSOdSYKhrLvxOvbCQU2K196Bix3cl9LKMBQk7tLWUZ2m47QZc2fGc6MR0OwKFBQPY69fEfS2
59Q2vvwSaQa/RJrEx87gkWaiMh5sKD0ZJs1sP6tSiVcsZcNfyzRTWvJiTa+JTAj2pVHN6d6sRqAx
cApk8Phl1tv0bvKUcuhlL3ntuOecBYLxQ6yPrumnt67RhBEJC+Pw5MVW/OaK5WpYEreUmzY78gSH
CF6FO4m4A/8JGXJFQgxn7LYCcas3etLFGGkrEUci7RklhaevmK2jKhbNG87HJY1iS4CAoaLJqwjs
nuSoZc6e8ngAyxrbcYeE90wexPzOuhEc6laUV4IHrz63xzYYG+vc1TyJIhcvZevf9UV6NrJuz5NY
kirTPkkvptbPzeNDVUn5C7nUwh9lfzAI0c2rTEao0nFngiYrdzC+M1H/zhyNNdcAfGV+/rqNSvN6
Uxxh5WhnQqc8S6dAM7kyNzkKoRIfkkWVzCzhrFl9DrmNvGFTieZgza5BS3i/EF9Z+3TPWdkxty1F
CCpa6W0VBEdjMpgrfOUHlJ4HCJ3VqSUy/NC79sQvgoDspLAwEQ0ggvhS7D39QiAQLmt2zmRgjrvS
H2tsifl1LfUWLfjJqmx6qah4DnXfjxvZM39mwXLnxvAfcfMM/2vfUMtq5/pNR8p9+5zM4o12UNrr
qJiiIgf0JsIk/qjK6aUl6uFJmhaN6x7lUrWLEpDjz9sETR7zKVexejBEEZgbMVTdS9yvHgr2NSiT
sM18fIdNthpPcnTwjRVTcrS7qX+UXT6zDxTuyPPVLJgBnNzd2VVyIs0qP3ouN2vn4O/Bm7n45K8N
3qH1Gx3vF7MATcaQN33nwk0YxJF5LWhpgHw2CEaIwSzMyso3ZjPa3pbzR48bvAf+u7XE+reR9Ro/
Zbr4d3Lsb0SScvXF6KA2N5OgmR7Ij3/E64IdTFcmQhdHFMIXMKGt1xRW5CTrxEpvVWdShyuwP9fi
PThAvNWWx8PjHOsrNe4c8jZjxMzVvvG9/tqavvk+TBUpUTP02GtiS+utIV0HgSNXaSSAXw+6x8KH
mcjMtmbQpL+0sks/zPQsPhw9fQ0GLZhD0HHBAasZrIKlLvtPTIPcPO5ky3XP1ef3qD+C/N7PiDnd
tlZKKFXjpyFKLEwNs53pnJLOznwoch0nR6tf0W2lTOapXx/55JCQiWn+nZkBOpKC+qSP3mysXdY1
zIxtbS5n1woASm3DqT7nYhgeeJXpBBDLUb+pPGTWyK5zrMceVk1TrjbavyYaLHeiERmQc8NTYN9C
XYJDg8sxiVAV2MDDXbYeXP4uqk+yFaVEm3yyx50GN08PQ6GdOszZFIZtCfqN2gOP6cllO40Mi5J3
s0+sg1S6vidRJDtik3O7MMFMJegiH4232KS7cukJ80Wk4N0F+dzuGAmtv0gghjOPR4iXxLw0/oAA
hRHs2nfE6uRiGl48Ayepb9IXje4cdDBdVpxXUv8CUC4L7lVLnDmAw1WU1E31bozXdYXSXHuPKkbq
3L+VyKkg67vCuP2cccviqhb8fWRJ0aBqDKaRh8yR/qcY+C5PtETERonOvumbrUEqDf3zcK3raZyn
8aFDwJFuAky6G5EV8zbNp/oR0bHxmeTdUfklnzLYFw2Ro/Ok4sq5S9z0iGvLe9QoQsNimrNtAFVE
9qM28c21tcNrmQ0hI6N2tonh0kq6OMt3hYXFQYdczJcM9p0YgjKZwqRK3V9FVeafOCa6AK9Z3W8x
eP8qgIr4nOpnkfjiNPTrHi2ZjuC6uAvKzjQgr0ZbP/lOxa8WQvoKYp5ttEX+oZH91iIVu0WOqG5E
0xE5ym98m9yaigMPUy6qzXLLAv1WNXNwTTx7PObJBO0hynRrFqV14QdPTgGuIpKg68r/lTfTU14t
1nvvduk1r8SFKrHIyVZ762rn6JtoAMb5IacgF4hV+Q/xrH/7XibucnjpUFfyW0DRbUq9eH+nGsXv
XPVcSN1HsEwv+OrfTCert6TgsmrpGsTXKM1mG6OH5kJr5T4mZWjTDPxWBFfVtmD93TaFQxvVRFLQ
oJ2bWzLwQyLeg+eMp3S7tvnKppP31FKZ4o8p2anmPnutS2D/tV+tqz1WSdS1WnYbbMaMyIvZowfE
VsdHuS7SaLZUBt5soKWfAvRl7f0YdH8yXTlHBB7jGuZOE4MBN5Tm4UDnDkL8FID+1bMJUNhngnIt
17V/GRTe1rY+12oVV2MxMJ+A9+onFkNoz6ka7F/DLdQWCOqHJHxt35lgrO3GwA3G32xn2XvdWvC3
4zJgoSThoVsl43YWx+6pbxf4f35iB9Ogoy/0YhNavbZtIKPeUd/2ZK4euro6n28+LFA8j18b0yUT
RtdNz5kpfGivHskApvZnqyvZEJOBBy2uQKVgL/tX0zcoBkZXafMemvpoGMM1LggOtaZu4GJhtOEy
sd96GbDMLoAevuMtjEbGW2eiBEyUwdklwLxcDN8lPeoZRY/LAoDZuc42V0l2O8oULBJxBSHVWvxO
mbUwKmYPgB4585JFnZoRjZzxoZuNzo7h3eN3z90LSX/vpE0cSabjKI0RuHU2tTbUf7/7eTbvrEE5
u7j0OQcws5LqKOPf3DLOfVmubSjdWP2xZ6t7s12wc89wN/ipHMz2q7izrNx6mlQZ3GFzEuCRXvWk
Laff8TmYx7Vz4rcBzeWpHk0PziB+LmPrx5rJ6zTkYfBGQKXYKn8g87S/mQY9XdKgVo8u+y7klKx5
3ov1igTj0jVxHKWBXxxxnW94CnAhinxAJcnFsFt7d73HR5ClUYsHlJ+SiOtf0rLTcDJy934chlsd
c/4smgVcqp7Hkv/CQrmgT5axfGyHprvE88Cu5k8mrGKVKR8lrdOPXkTlOGKF1GwLb7uwXBUQhuQq
hMAaCXtF3qG66dTaP5O1gC44bef86ghc3ZtqyihP0jXBZ1E3ai4A7fRO+7A0xa2yrJK9fGHVaxSA
1OxZEFnZQFQMsR1Ir1Vlly9tvJiIU4q+5wB0ScrYz4VN/3iP+ToccaMQeD81COH6dQYTiDNz9Ikw
MNdP2+kJJXRXAV9drch3QA7IBgtNAyP+Gd6TQg7OGffcpGZWsutaE7zL6rS7gKABvU07Gp7CdfaM
a4MIqYhkSUpdyC+VjDRMp+UvIjQo0bZr376OjrK/jEUAJk5+0O9iO+leCfoBIJ5w20VzPGCyVh0S
gZvu80+DO7u8BCoWR+IZY8IsyC9EF4Wu4je0vpZ7Px6Wv8qe7PuWpKYizMuU2aKRw9o+jIWQx2Z1
TDIjF1E025uhtLkIs+/Sg42/kW13MNrPCgHavE1m/HnoKg20RX6DKgTxS1HZm7yuMBp2wuSC6xjm
P1MP2RI+7RK1jk1T2bEBfLAZgYcR5QFEGGIdqLBgw+JKAIAeZ1RSWLaDN3NyNIDDBPcdQZzWb7rL
h0vv5/gi8LGuaAW4IOKdYaEt3lSj1/7Jkclu9JJP37yKFnySM+bGpAVVGyo6ayiCRbqJzox+rjYy
sUnoLRZgnW57LwkIa/DZIW+YqPltItgg58xfa5TZGADpBXHmsdoRZOeW+yX3Z3XmqWbZFig8aG81
W//alEmbHTrTszhIfN8gmYNounnbliaTksqm4FY6by3OY1Z0DNcOMMEPQTrzixpsbKBM12PY1FPb
3i1WbRWHpp3Sp8G2K/9AmIRmG+2sbtlA/PZfnHA9BfcZWgBPxKQXopproMfLGDbahObdjLhkf1pb
WPJDBLWmqzCZ3WnXTixnSJ/JLzqigQtokSRHneDcoi7CISMWMQxmFtiZ3fwt8JSF82gsJxevY1mI
zTr1Mz4ZOdhE2JeanvpGdBlbkjk4wXVCaHdBU1cHBz57xENrm6Z6D79Sa1IA1ZrAAQ5W8QHWleSw
oJXZPy2T7IMti/oIgVqXSfIcm3Na4RrvSueryjl2n/SUgoii5MGW+tEGVmoBQMZGAksg1+qRxAxO
aCthUt/1Jhk4W6cbFrTRzgTj5hj4tUNt9SL9v5RD/e/xtx4fo01gpUUgDLmSglgS5JBfH0/Qorfw
yf8mE1mSrVEvR+ecnjj84/9IQfoviWT/3xSw/79F4cEg3RrC/s9C2Hvdd/X4j2M/dEPzj//+j21f
d3U//OOoi4/q+3/Vx/77r/q3Qlb6//QDy0N6St6PMB0is/7DT2hK95+cTtJ1kaZ6NlrZ/6mQlc4/
HYJJPfZBW5pY/fAn/lshK+U/peVKYt/+lRaKQfG/opB1/f8kkA1uIXm8ALT33CTS+s+lx81SVuCa
hfurc24EIckJrujwGGF8v6vXwCLPJftJWlSeue9dV7NcdzFoby9qe5Oa4x1de/Kb+YejnTJBIrt7
65G68PZRa0JrysWfj7AR/RMQVrWXduHci6x07rEr4B5Yy4se82RD+oKO1mFRWwXXfR7W+KsQ9qPX
kA6Eq+ytTNiWLA9vmyfUNyicQhYQ48jxm+dyUUed+X/M0X5sGpkeLFc326kab/nbtzSM0n5URfZJ
kdN7XMaw5D4/PjH5L8wySLGovADH6hG23QqHa8HsESzZe0ApttWqX1ZSvteso8Au/tEqjY/kpsIY
ip8B6HeTCXmlC3lnGXZ3ZHnpNralfy9dA3/fNeZb2eafqem/6EUeGoOQFGHxj5PMeWU0PInBM7Z2
1dDEWyXnZNAES7F9RXHbUTme+U6Ymmu1F0hTd0PCq8tMWP55Fq/0eqEmLHFDuIW7wdPs4qDiw2qr
4icGm4v6QLyKslv2y6hvah2zx7PCH5PMvj0DcVAheN+iTZv72FJYkrwJFNCpHvQ6k9jTM/iKsk6+
lc3eweE33Owh8fvUMO8REXLziIzDQzEWCVd1I3EJGFFj3uocZkR5wQB3ozslT0G/dseAaMJQt3mz
NV1kM1nKv++tovl0ndp8GxqegNRTayjXotm1K+pFV6TfINCPgWeczIk37SVpGRp18lMZyU9qq5+0
mawQhdIFuNdHmcBHpDwJ/NcN8VHMi3FIR9KmeUwwcgRKHNTUPHns+BvdmM5hWQkMGDpuesZoqM6Z
t89vAVR1HG/QH1MjKF9U3wAZZcEi+Ync4zCETjXH7pj1S37yK5HvKp3av4vF0huV8ICpWO9XMb3G
RoHfSI+YKEyWZYmSBHmFvVfCvRp6dK5pI9svyqi5yRGWAFzJR7a/BiW3+ZjX2feUza9Zy+sm4Gel
Y8GYf6E0wikJM0VaN3cJJuAXF5kjxgojPTD5Q36n9UPV2dC9xJRs5olvET5URwGNbDcx1kvcZp/G
2jxTWA9QnvEZ5Mhfwn995lUDusUB9miY1YgSqc82JITcom0exDQSCV9czNSso3WtECpn/JK8+kb4
VjzsqCTFxpmdvQR432Q1j66DEjkyjEldgtI/BpXg4a6rh9b20kc6Iq4W3+amW5o3Y8ZGZ4yozu0a
uXnP0g/yf6Ab9L3V66uCH9sswnqNuWw3C8siFjS/j0iCuhRdJXepGtJ9Qxcdb5Pcs0ZjoDFTX78Q
P+DdBGbxS9NzvhBVa0NUOtvC6NCp8t47Mdwpv7is6ItIrg1etNU81CPPkwi8a7vynsTEv47BsQn1
JNgwVT9FngVxVDtkBTUDVQg1plDU94zk1hhmArKs727cndvG7/86/1jp3I2sbquFSt2QilY6DeL1
1UACEIo+rm90gg7dFqmvafIdtwULpBT8VNwi/dSWfBQGkjBCWLEqlZUM/ZVyMpFiM0Cji/qfeDco
kaIJS4NvpO7MmSdqzC3QYBIcNrXJf1d1X9DtgqYRZToKsLZ7q8zuDbZXsBBz5BMU6EeEKj97wHNU
JUmNq5QPhswC9LWztTUIrIo4U19zl6enuumWR24BwYvZeFX3NiTcFE38Id3kp3Sm7lgXOMG8BmD7
X393hZiaZATnOA7eS5yvatsNIo/yNf9EHC1YwkodacWISxhbQzA9M30/2Xgpl9c4zX7AyrELxMI8
BeN01yIqh5LiJ1tU4CB1UlzaJb+0dHxuuD2vgZ7ubKJHtmvHteTL7B295ls3lNap9xMQZmP9H+Sd
2VLc2LrnX6VfQA7NWrrpi5yVyZAMBsyNAozRPM96+vMTdm1DGshwdZzoE903e7tcBZKWlr71Df/h
BiIiBUfLRlQNDP60riloziMWXq5SWwoL5CikdIA6N5anNupwq0Ae5FnXQg7rW3Gm5doF7U/Ybl5+
ZSOuXUjh1xAaOLGAvQC8zVtYDa9WdwtthtpfwEQNCWakzc4Uz0Neb0zrKy3KraVah8haSbxLleMA
PttdXHTRtlPCp5zGwqxoanXeNTAaOgg02xjU+sZT9X6JkoFyTYoPK7rTwG+N+kWnRfbaQP/PsVDi
9MBXzLsq59265nUW0xPrgRLMOon9UtVk/G16NerZvjei+57bmg8e/3FoBI/eMI091fQkLIYbqTbP
QNUX61BtrU0g6E7QdwY+5pV3yRjbk8wn4UlIP2yPv6Zl66R2fM8+uEt7NrWlW9d2Yn8nSX6ShdUv
VXUkegdM3LVhdC/dPqWNPNx4cX7nVgOVRx+Wp1pKpQ5CiEPZlH5w0gBxzoJnSQZnWgDV5RBM7hXJ
BRGGzjUdlCfJm5Yeuce5kQOVDOA4z7qecXOHKGXgcY8Ky9wOLgMTa7jps87doluQ0bRKwgsp8jhK
FW9nyr503Q0DswMd0r5hRE9x7z0PPfIDtfcUNUSZPPObjZTH2WbIwc4h21FRqnPWoY9lz1Kd1pku
j+qyMJAm1ApeLAcW+G6v0xdJ1rFIUvhsB3xtpcS7UzrOwMDkm1Ga4LHVpG0CxHFuJ9J1YxDKmwbu
AdU7dwPqjM42e59ebDRntDLzOqJBOtBxlk06Z105raDfZou29ijR6Wtn5Vw3XBATraLfKD6rAbMQ
qg9Mv2GhZ8GjoU28ASne56mmL2TQSyVzfir2CR8p9QDPqDuNiOtTNRKOIGP6wOHqANEzeyzzpTD4
MMbC0tZlPOZnXo2kdxn7/jmO4z2kAGqupupvAjSYHmjH8zBxdTfld/DWAcxGXQr6n2mNTG41h67E
CquEHBVwEBRfiIz0hMBMwU6dSSSCSzUGb5MoD9kQGYjMZ/dJhiwRefO6BqqwhBfzNAEN0kmOPIqI
/rJkecuCwT3o6zTbGKAuT+XMwja2gGzu63a1hnaUzkK072fqpF9h6X08C3Vit4QU6FkHlYJCVr6Q
Q4u2m6qcBBZfTc1imqk7zBnp7tuO+6Nn4c/gSUWMbVoOA1ogswCAI7Tn4LFMCDtxwsHb1wailQM/
iR4OYvAKw/3Y8q9aSW1WQ8lGBUfIAHk6X0zNe8ry6N6b9NrbKcX248TENBSYGyErWiBnSnuoh2nt
u+Ja+BrptJnCDR8ViKc5KkTtenx0S9oB0I2kR0/mMNNzTEYriQ8d4cPeeQmGiLOLJbLV28Rnzp+2
6PRksIhIem7wza43Xa9CmaDjvgxaJra2EdurtmYHqzojHS/lfJsCC9D3alZgUU1CbV2P9EC4Fboq
RWAiUjGxnouSkygMe5YxMrUtjfx6/VKj/TcUrB+WtdO1vr+y1/h17f+rLhiWPnlVHS1Wd036AEqt
pFz954/BewXrz1/3T8FqfjFsGeyoiViNbmhUjP8UrAbETTTHscRQLSrW3/o3VKXksRqTTf69BTX8
t2GGrn0x+SV0OuDvMq9Q1b8pWCmL3zI6IYXiwiujg8whYcHDnwraVy2OIhOmKilh+dVoGe7Xkk4m
YEpL0wgfKddzvuKAohE40WMNSGgVpVa24Og2T001zx+Q4BqWdZGOK04w4wySwgjPjyw81XrzFB15
IF7FeKPTDl+WUdqsmrImxvslmQ+wtHXba8Fm1Ei6EB6B9GB32Yky9IjOwAhYj2pGKVTpF0M1mqtO
iR40Kx2cBBTfHD5Qs0pajvnEhFud1fT8LCmMN2gpRKsRgAM4J87liHoKSTAU//KcuDBm/o6cWCwU
ZGKtYapOPRKNiizHHtGrAWJTcs7Hj6jcXAg6rkEZPiVwINChA8M0tWBd+Ub3idqINK9ENn6rmMSi
Hl1cNXZ8IslimkaAjzV78l3ojfcooqKxlzHvHw1w4R1F2BJkDWrNKNrNXRE9q8Ld6kiobS3w4pvA
iB79AVGyys+umNSegtyjwAuoqQNY6ei8vAT+8NGaTlIfZsNa+Nx/XsrhdUF64wRJ4J+LGmbNrEY5
fOcasFHMoSU9JjF5qWxpLZI49ZZYJzYvqdRd5aTPzbMmKihyETPJi3u55mpVnN7jxpEzGZsOw45V
mP4qM+P7biivgCvv3JFhqIpwNcd6mszQm+HwbqXvL+WNUOQW4Zz61KdzuygT31omHixW4cNKSylL
TY7iCtBhQUYBbX7ot9CEA959D0hzqJVokTWwHADWkDlO5Lo+kDlmeD2qTa7Uyz7nWtkyGI3C56kN
EA3TPTbxPdx/yPKeguqcnO1f6o8g9JtVnFb5fR7aVEdA7WbFqCkn0LmyTScM/WyYtk6vVac2+kIz
O2ubk5devAWwgxHaSDaD9kKiXsakVo+KIhcXwdjc5XggqEEjFqMNdrAIHnN0/qnh4HICCD7L+/S+
QjkEFDo6C2F6VXG3YcFpKid7WHGTOnAPwrCUIoQLkkeriZ6GsMnAesQo3eoagrBa1W/TLNZX+tTj
sH0OscSXtqi3XKFNDaoIBvUCbNeTmhnksMoF6Um6NpKM0XhAGhRFnHQ00IOzTKY0yFQjnoOfM26Q
DCIpdS2GxG7EuRkO8R5BHESDpImTll6VA98ZpL1nY1DgdiLn0zUx2y5In43clFD9RWpaVxM2oSmn
60DSB+ZjVG2IoUSwNrrTMPDvR5NOCjPFbBOHLG2fg0KY+7oCg2TSBHLRIz8xR2ZhrWuYy9obTzuD
PdMbvE8ZzPYqRhOXtagBA8DTOQ/UKl2PFeRSO0KEBIkdb5nZwBZDj8OzUyi25IhfYGgFopUiHLF8
pfwElH9X9wSEZjAn4UBaDAUCUk91Zn/XAroXrhQ8u0JfvyS8CsI7iU7u5LWFsbcIi5oqa46ZJvoi
rmgn2R4L0EDCWageVyxs+hxTMcRKmkvml6egjfVNJiJ50TKgBV+ELIlc+U9t0J32SfSMeF17E4fk
PKpO3qYX5FNBwK1Vtp/Mu7BO142n0veLgR1rjBUj4T2Wqvwg5BbfFq0I1ikkri2FUrRSaFvN9IjW
Q6SDTRYDOYwwWiJtSmsDqQyImoLULx+MYtsAbQETlebnOAKMG9G7xV1D5bcUOKifJG1aPuaZ2cza
gHrLbRsg3+wbo6aw5mPzGToT4jDyRFc2KoeNDIt5Rn4SbCRBXacHAXWT3vw0If7/PAXRFHMSW/g4
Bbli8FHHw690o3rdIP/1s7/yDcX8oluakGUT+byfve5f+YaifAESi6gPTDbcHSabun/09pQvSLDI
/JCsCE2RDdQlfjXIzS+aak3yeGQINvNfof1NvnFgtSIhSUJhqmva5HTxKs0o/U5rB9gxYMy2uHgi
E2wuEtX9mirKWiqzuZ5nKGufN579c8RCEvm+JdhbC43fFzywsYD1hrZ2xWczyhojbnutNjIk8jGA
rJ8/vnoT7/ioKG+TqN8XIYN7/VSyp3Q+/lSDEzWX3agv9LRedIaJ7Bgnfv/ooqTfAsUvtZG6pZxP
nBSsoo48ofJWwvD31ae7erWmsZkoQwDo1JFDvBuYGccunlMA05UqIbnYy4CAeeBpqjaXEH5Lk82R
556Sw99yIL+vPN3RqytrtgSgFKU7RyJMimzNFNkxWtjcHtMGud0j3LGzInNRSgUVVDg7ctm31h2/
L3uQq0aMRQpDFJmDnqF93pzF5/UtfI/0BnM//8hF3hqU/L7GwchPUnwVrn/mOrC7YJOD67e79VCe
M7NYNBli3zScjjzOB7vncFaEgbNsF13fO50p1pgf0H2kCYS9EeoF+9gg3XTHNWGYWuTaQFoxScrl
kUt/8AInfc3XL9BEX9gfla529FiB7buv0Z43EO3CCIOWBLodFSuq7wphLnxTObK0k4XRO7tGnaat
r3aNsHsJztBYO5EK+KqzF5oMGKrV1zafjN67a3dUJ/DPz5r1wwhwIFrzn1epHsQc+gqDKGohnPwu
vwp+QKAGE8V8B7DOKfBY4Fz/cjUPYg3i26HQIq1wbMkCKXWdwGPWBvtl+4C9XHjavJCalRJqX+Wj
AU55iZ3vredB9DE6MqbOLTOnXplI+d8od+lp5p/6sL/Eyt+njrrt4CNGmLIv2u9Au+jtnqWnbbXp
keGffXehV/s4H2zbE+A3zby6CfeG9NCeSDME30E+a6fFQ3aWXcbwixdQx9aGcSotKUxWJX99EYYO
up65chsXDCpv6QLOvgvsVWCHLkS1qbVtpc9xAZgF3+rL9rISp8pSmWcnwGCtdeWEy2FjONIO4n6/
6hf6XHNXw7rcZhB3VvpicNJNma7c6rt/Wp5VmyDZ1pvyzL4EHg15K8U5NrmUVs15sYeGmgYXuvsY
3mon3hqhG1gku2wDRhgxDPjbT/EFoiFyuWgf9cnt5kzagk/s1+U6XVvhrtlU/zIyqgcxWekS24th
qDpkfkBJETNmhGrVLmiKNtxbU+HpamiJqzPBn+l/H9uD0157bzOobz8uSQNXEsFrd5rp80VeHPoe
E0gsFtV73w1Qtwd9Ud4HClAQwkpb5/skUNcDk7T66Bf+4nD/3l0cRmjYP9Woti4ElJ2s4YkJPBSH
sUVnh1sE10bEhGBRxLdxJ+/cpADaaHjb0TfmElk8MDowp7mC/Q9OWj3Ioh4hHp/EGmmmGYaEEolw
a0OrKS7BrZWeDR6Z9vS2E0qwIklfwudbcCY2i0KFoCOBDu8kGvQqFUMCWI7mbEL3G0uiEux27N1a
A+AgefgaeorTBwgM0HkBE90M34LUP68Qb0Sq3UM/XN/3inEKP2YhwrhYaQkwpmJcYJkJZDk581uw
zviSUXdfYS+x8ZQKuXQl2UALxPEx1OHiB8YZVhTnGErO6/zRE/dKfQSt8lEaoh6cWaGu2bFe5K7j
BpjX3dm29ygkedEHzd7KWcERnkV+Ca5eIEpe8saJw0cOsQ9i+uRX+DqmN74nt0YEnEFxi0dfUxap
0BaBRgrgWovAs3bwqRngacdi+gdnpnJwcOml6ANTRjWgAL3PSelS/LPJp1MTEbxLvx1mVXDpFwPh
3dtYlnXkOT9KYA8Ny0Y6WEnvIfxiTi2UCLldOEcx9Caf6Q7ijTt93LXGRZpdHjlUPnrSg9NL15K2
0owy3KYOigXbuCq/SjUiibzUEBJoJJ22Zbw3FE5qU92N3tZ2Pr/yBxmQcnCaDZhxRFVuhttW2LtC
V5mMtrvKxmzCHHY5/zylQZ9f6sNVPTjCMrmLBfAA1ckGee+78lYY19PUufGqr8JMyYyCGcqqtDbi
Y6nPFBDfCVEvH9GrLKQHsZwCBlKc1q13EuA+t7sUNi48PoxRRdkFREN3sM5fOgDcSjRYx4I0LmIf
XPwgSusIU2hxQMrXt1C67I0LQkNwOIRZncyU3oa7kdFeRMuJbk19kvrRLkFQAbswpSjPUtRmx7hz
4sL9lmsZAjr0CKM1zEUop+FcqgHrrES1irRtgQlXhnsRoQi6/kri7SkrHDTxPYFzo26Ql2HiNM6F
NAnz9UTZjc+bxTa4AOkMCnU6uOf+yOjrUhuRi33UGWSRJPrrtl0jYwJoETRFb23GcmP1KxkbAVqv
M4nGJwkduk+DuxuiO0096xL4OHeGftmo13Z/m+vPtX6TpFcKatgalMvnFrGjymkRIUPuVlkjpCGj
c9tPN135qxKbgXYjtRvfczzDMXxGhCtaZIBzZ7lLc0/K1ZNWDBQibQgkHa3vUNPOo7K5DtXyRMsw
eHZHBsTRzs4Lp6E9B7FvSUdl0jtdQd11Wm/ht8VZP0QOEs9XUCLXzeDI8nimi1vN/Npm9LSGYYPZ
33ya/Na5vgtjY+VDGfVFjwQU81gxXKHgzfBHE89SqlwOlfiq12dKBpIpNq8Raj4Fnvy9RvrKCvpL
BWUjukAOogNLPy4XXgL1zI/mii0tscr43kliZZPlJFW5yMP0YZRtZEIC/yIQNGjHgZijf03wxRgL
bMxCFkPCUormjnyCt+Z1WFgOLHEj/uFDocA2ZlYVNCCfA2+DqUiMZ0w7JLNS6079Bhy7Ua7lzBiX
cTrJzJqbAlZzDWqiH9MF5lrbTlMd7KiWiTruh0KeCxpMbd4xmR/WhgmPPt6JXFwofrlJayCxDQ4l
RbDM/TkC4TPsDzcYE17FfXoetlDe0NOxFNlx7QztB8gYxbQ059SU13V0q0UgwEeQfwz7GRNMY4mk
+55D5fBSeWWPuWPpjRPn1akZy8shRDlPt/qzIRA/dLW/avJTVKPQGeSjyaKym1tM9dpho8rBtvP0
S5hKp3T+rjrPehTglpFbW0SyuvHjeDUYxgnWUuawLyKJvNG4aOXuBGdF8OCm08nN2qBfoSXKRnIz
x4DS61piY/r7ZJBRVDd2mFrvwiZa+uo3bEj4fvsL39O9Gem2GwIaQkL7gbHoykOOZ6yamSbfEVln
kWXN02CvmMGxc/KjQHOQiCkQE+j/NY1TDM5Y9RjJtozHAer4YoEbwxrnxRCLcJeUyhy33rHq+cWm
9r3oepCKWKD+dKuCASQ0Rsuee+rVfOBJu8pC+UxrIIMD+9arGj3tM3hjsyy5cjtUQ0j4ZPMKdQB8
SASeQ8Uij825nMtzhG8XVsoAACJH5m4g40H2wqERg7sYw7cILLqeXlfpN1km23kKOnVpu3jGIY6L
ITvfpbR2IRO2pGjgQJYNvJfOvvBaxvKXkYUdmyjm1nXSjfPPz7SX8vKdJQBR+iYlGv12BPWG3pUG
CHwiI8bbWL1O5W+cMJg2Qj/oG2b7GO56yDEN+wpgkk3OKtNHloeLpnfkdN7j6pWacO/rYIGK4wmZ
G3Kq5vICgYIjh6/9QYtMPsylFN2H9gMzLUHp3OcQtiSELLxuDfio1i9l+6xEqhNxBYTzLkqG84y/
nCitT1S3XiV4F5TBpIu+D9TTFmAbm0zdxTLiCDnL7JfwPOZNowNZuNNqttsjQ8R5EbvrClPMCGnX
Hs2PCuuniWBsuunK5xOfIH4jZglZ4TFIXFbYnDKKBKk5iY5cJxDa7XGeaOika9/j5HkqAbAYmeNq
s6yg3UYoZCkDUi96MhOljKInI4n6QeruFa+Dv3KSG4zVpeGi1gZUqydThouodmLIluG5DnDOhHuN
0Q7nYj9X0uAku+1zyDmqWAnQR0FYzIvOng9htUr59SUKDzgfLb3EnNv1NyTOZ4l1jX3gDLkiazLc
GMsj28qYuiTvbavp71/lLVgVeBpqONTNJziRrDPs7daxau6HOlt7iCKgJGtAqAlvvA4yaP+t8C+M
pJ1P4JjBbJZjI+ZxXV3rGH4gu47YYBUF4JJfiqxtZw1XRtEvYHYizABOCN2JJppmTjii2e4aovE5
XmsnYQDsEJ2UxFQdbBTA0LUL5psLbaB9MPmG1hGukYBC2nGjQ35DaBZUSrKNbGsTqcUiTDhXscod
i2wZBt5SSb0F6OyZSjry+ednfZA3y4d5s4ujoGDUhjbON7eC8o9PIYf3TsY6TvfqDdOrsyKwL9RG
f8ql4LqR174FMYsXF3nxmVYWTmsWF0rp6GzzcJDORzNjQhp9rXz9Vk0qx/TqJfgxwMUZBgxQkNKp
iG49apJvZlWedF6/E1KG2Kk+k+MHiMNQLmAyeLB6BmktQnnpsxuHVDqXEHHLO9PxclAmiL0VTbOB
/KgDgkzGElFwfL3q/jRHl2IIckiD7jpJQLXx/4VsMhQ11zKieuFN0YVLc6qYsys3zBEVnABsMyhP
iIFGa+QeFj1MNZf52efLrHwUPA6qBBQfGRowbNoGeF8LuyRPry4aGpjILe+G+ryX+OtYrPFLXBQV
upsu+hnAnGKl3heDvT7eVtQ+aH3IB0XEOOC5RgtAckQI4gjA7k4ezqshU2hnMu+LxuZRA9oUW901
6bejjVe140ViB1qa+MuMt6gvYDGiCTiqOu4cw+0Qfx2BhMHOJc4ljzgeYtFiblV7NndjclBRX45Z
Fm41gHiqvekMB52OIwv70f6d/v7Vd27lCITXHX4yBYAId/DvNDpaOa5VylxHviM0d2nt3TCD3GX9
ztSkxViDI/uXFz+oT6KxAOqLHI6j0RAeFBUEvNhluf2Q6M3OL1Qgce0OQzSEbOu9Hca7ktcqwR09
cv0POvzyQdoSp2BPMI+wHBSjz2Ew7nDOQcQo2rshPX6EXV56V52xxwfw5vNrftDBkA8yljKSbFlB
e8xRKGtThkVC7Ke6fuqcxKQmnY+JmfHv3i4qhm/fLkTqWkxwHCc0i68msRkru1VuPKmooRviOgny
Bb46C7Si9pIx7CDY7gzqoM8f9f3KXrUPDvy2SBXAHqrhmMDzu8Rcj83ZYIL14zFREFyrMKM/v5Iy
fXt/nlaqfXBawWYe/LGmTiyGc6XDblgkX2WecVpZmIbr8rkqoFcrIUdlpaGKZHIOkJqG2rGt9P6I
A+37tyudpnVZ44IsnIjTMlH1RThocyWiV856AiHFBk5Zq9gngi9c4T50ZI0/mDqo9kFgjONWKTt9
EE5lQ6Sz7qZvt3BvKtUiwRl3CktvptKiz6N9kR1d749e7UEMtAMF7BkTXKeHaT2nD1ilN9PwH0qN
ivYjTkPYiSA2y/ghbLxtKnRURO86t75vtHDv0Y/WSrBW8Eo/3wDvf1WAzN6ufjyJ3RggbB2EOR6Q
5VtWOhw62VhH7kDSL++A8+wU1zi2394PHKp9ELgKLWGK3Oa206nho2D0mMC9RjpvildC85dqYCC+
fBtQDH/+gB++54NQVRmeZ0iCHY4wEQaZ2IIY+ULr7lxPYMta7buBZnF+V1hrWfL+VazCTvXtqmJn
jwwRvCcy9nbnjcggMi1r+IKnsChSayczrESF5V+uqjiIVo0BJLjEScDxaP1NASPjO+1HjdN7wDJL
nrk6HBB0mA3D/XnNv4J5XP8f+IdMF/ofBjM1UQa2NNbwY5THL1bklR+gT/WQAjT9zx//JEb+5/f9
RpoiaAIyVLV04B1T5vsP0hQMKj4wumxZii7eUCO1LwLFRlngMWb8gTQl55FhPOimrvHT1t8gPw57
niSDwFV1fp8KCJaaTDs4EnDkRLwwDcavUqHc6oO6hSR9EZYKdVycQJDQdjgDr/g9O6Dw1hKl2h/g
pa5ckd00WNkoE54srOj1SafYyV+6Y4vCIjJqaQc7I7iJshHhSFgOK9MNUagKe0CXE4oy82j6DVdD
GV3YXXrDTNuxiuFeILEJcv4aLx26bCbqmvaItJI9oe+z7AciUgx3whzphNq+xrT0CqXrZYD45CQJ
SX1a4meWmc/Ec8RGtZNetdAtsa4zS7oGDXyO7S74KKzaEA9qhLTBlOQbVo6PaUY5gPoz0p8qBBbk
mn6UcLcQIwFoVXdMivQUUoURWAWuT0xwsVKYt9lwn6U0kfw++iaRzM7KMEEzeoBUovRXWMLAeVAM
DE45S7uW+tPTshvRoX6fN+J8OmGrifsfqfWlVNEgVapVl1g3ldJ7cx8+4ZIW3UrX3Y2d86uqEuvc
Tu+uvIj+OKrgW3twn9WOSfBkui21sYuxEmvb00SkJ9gUczBlVMgG94wZOr3rikK5ltp1GyYXME0N
ZL4Tku3ihp+l0y2szWAi+zlkoPoEsDGj5q+Fbp2BZE2W6B4j+REWxTwRxY8w5tYRmoznrZ9AtdKh
G2HbzDQbU0vaaMVN6I23nebi6ySd0xTcxSE1ajoWl1InfzcyoHWi14uZoioGRKvyUkHkTbaR72Pa
0A0/6OnuAy/4hoiGMq+q9IdXFACDxQqM6DBzRfJjTHCdkgUuFZRUNXOfEBZBjIZvXqF9hnLkrR1q
J0PY3xuNt88C6yy2JBsJAOm58at1nI1XHm4qyBdUObBBKVjiGr3RcXuZ5bg7kAWCgA6LS1hYG6WV
b9u4uIkUKg0ru4nl+sIdG0QD0kslQ9Khy5IbdxyuMDf2oASOV8GkFoquKCaCdTyPB+y+UBuw56ZP
s7VVjbtWlIjYuu5Gpq1p+PqJjYzOzK3QHS/C8kek8IZLdSf50UVru0ua6XNL8zfgMbZNUf5AdnOD
1fVShMmpEkyvwBVI7aEhJdpyaVVogYrWQOmzpp0/6QArJ36N2EHTYL9HTTbnG/uGvNea25v1xvCs
KtW6VaUNKkkbOUcvtgq/ubl83wE4F3Rpmi6+AAYOA6mDrCU19nXR6d/tXKF9bjh5nbzcWkfCnMrS
c4S9oIWpcS6xOHqnnOi2/zjIxjUGE7uhTbzF2OnbWI426FxcVlF/JRfSxghxtxbsCix7Hn0pv0QE
/j7rxHNLXd4V0CdURFSH8T7MTCcyhvsuTX70yNp1BlXfqyC//5kP/6+0SXjzaT1JB0zpye80+Vds
hLcOZZwTwjqcLoK9Cwy0JMav6YQTdYv8LlTArYsU3/Hc+971tF4sczW66YlXV3dhgm5xZ66O3MXb
kvPnXRjAmm3IBzSyrYMkKgGNVBRlKXMXSb7UENWY4XSzKZA/8tT4BAnSqzBP7hP4XPngbrMSDLYX
QGlJfg7n/urw/5BA8vpg/98f/lf/A89/nIZ1w/j0/Mcx8Cnj1L9+iH7ANEkeXuM8//Pzv857Tfki
LE2x0TxQUVE3eV2/zvvp35gI/8m6YJQpdKqBX0hPzfqi6poFNPS3SsIvpOf0rxAv0BG6kFVD4xf+
zXl/uKWFRr2Bh5khILBoBtjSt7kqiQDOM0aMemPyzKiql0t6aJOUvoUCUbrMSrygABJbcQmHASyx
Wx77qA628x93cJCh+zCcNYThswugETg5wGWg25iJcNGdDo5RRgsBdL+5T8x6PkFgbOnp5Xv6b9jF
/48lupMD3cc57ipIDyU+ph/4uanZuYYwLXSGLRMKDvv6n02tyoh4qJoGRNkigXq9qS35C2kl8GQc
8zR+ekKh/NrUhv0FPQ57SmJlJMqAPv/Npn7bYUTUg6bm9InY0NwB1egHPQWMgGCipoa/NIFhYF+A
pvK2Nj3/q51ptfNqUd45E95W8tO1LAQsVVvhO2IdDnEKoYG6b10HARIGQn9smqTC5ySB6tclilXP
UUHN5uNoge810jj6CbL/EDP57sVNpFRYZsXUtIN2gkyjPEw90IHYiAU7HIVzZv4F6XHrZpB4uDQS
mglGSWF/7KudDplXR+HP5xaWaiHNMYm5HJQJWoUHqZRRsudaAElSUoLlUNI2R+ewO4MjhCaViT7V
rvIKfz0kjY8puqU6aobFbZOgUHTsht42kH69CGh4U1QUOnf2NpBJSokHryf8JbYyeLvqmb8dQ6Pe
sCURb2GS8ZzYKs11LFgh1WBfssIw18aR1VROPt8SB920l1tB+YY0QSaI2+pLM/5Vb3h0lTKh8Qxo
bZBCbG5S9CADv7Ad6NXMRRvJR4S5YxCzkvQi+2bHzfgMoRUOdgNazqfHPZQnJm5tdIHsCFLukft7
2335eX9TNYkWjzJ9cQcxv7c1BYTLEC4x3gkudXkyLUnGYW6W6ESU6ZQJV0O50xCaWFUFzljgDKpj
rdV33peFCyQiqPok2mQd3ITAx8p3XRFCXcR3B0kWfaGNZXyG+aMEiYbB42B4Nq6wXhmdRH7UIClv
pu2DZZKIf74gf8YLGJyaoUIv5Si2Xqbkr94X5E6GP6i/LdMqVJ/KWI9WaJzWa0j+v/olH36xU+g5
+GxeX8o4eOrc9V3A8UG0VOWCoedgSc22kFz33kiGYd/EinUkW5xCwMEFp9UlVJuWScp60ExG+ztE
8qAKl9i+yPNKK9KdrqfakSg4fe1/XMWcGhdwRgjtB1dJDcTj5Rr/kaJDkJEDPSfoUZRBIdep0IwH
C/2wI2/tBeH250VpVNhTCFK0g7UMkdQMeg8tVpPOxKpJomEfVgTDJJbqe73A0tmAz4crtAy6VYw5
JZnHx9Shor2PkkxdK3VoejO1sY2vY9szB/7bbUUAoEiQhaFMedrBohCn4iJAgGlZZbW6TotJjCIO
urVW4FT6+aX+3FZCJpE0SKamfNI8OPEyAh2iuPr0lmkvSHkQzPDNkq+9Av3w0bK8IxjWP78Yrkf7
SkMShmeciEivp19Jn42VYdohRH2MJ1PEa9duI/cO1EF7+fmjvXcpwyBNFewsFvJgFZuoJIpmHmy3
1raWepmjzBj68arvemv++aVe6re3O0rIHB4art0adC1xcKhFemUFsl/wdUZ2jwYMlgfbrO0wCrBj
Fyxyl6PEKhpPm/BiwwkE6/wUBUB/4Vau/YzCYHMb4D20LyCN3MXo6iwzqe7hFyaNtv38Xv/84jiZ
JmE1laOYzP3guLM6XIlll/k/VifZqkM2c4ZFTLwivGlgVMDm16naHVmg9y/KAqEmIfPqSeBev/Yx
SlwlS1EHCSpEKWYoTYsLg49qU0K4fc4Hyz+LYIk/fv6o7+0Ak67Nr6seliiFUEdFlie4ll3rO9g3
F7EfY/I99uLIZ/RnsGRRVYNYIhixUZK9fT6BM4vi8j9L4Ig6h6Ctn4b6KHafP887gevtZQ6WsTPy
oFREGS0jt4i3foGNlqd5ATpLMt0bLWyQlLaQ+x9EI92iPWZg9IE8e0NPDfNlcIPFhdSjnJ7RiDkx
usHaf36D70UTkxaHPekpGtrheLe1AC+2WIgucZHBR7TpUcxkHnrV+HZ223Wqu/n8eu8kTCyIgWAC
MuEaJNaDzZzJOTq3kxcMOi/WYy3b2Hq1THbnLVIhJjo+dndXt366T2kmXYhaB33lK4GOtSeKdfnU
o5UfunY0kQ8NdKM6ctK8tx42QWH6dqiV9YNt0Xk2W82n4Wk0dXc1jJ0kodRbSDcE22iXmkP218cp
fHsKCyQtKcxRQ3y7D5uu1qzOwhUXxgNE9ETh/AhUrKFqiz/Vod2X87BN7YvP38O07w7CH0R4zJaR
JkW05HCOFPmK0mHtgBkvm24mJNyDkPfKVnIpsnMDyMFsVJV4rmgeNiDYgx/ZBu9851yeWuIlrOmH
SYRaDAVy/BkuQAKJbtOGCJTkOdZQGt4mnz/pe5cCJDJJdGgGG+7gvARSIkQMfGNZWUj4IStR7bA1
sGZJ3sHx//xa7wRNBbt3jhOQRJP05duXaTWumSHBH4N3xE1EpIpgjq0bKBDgo6tgqbZums74+wek
N8QRbRiyzkl8cFFU4ke3zYFu+WXjX1auhch0N0L7jORy9fnzTbv/YNfg3TDxmC1dmPSz3j5fJAz4
tajKLt0m1Jx+Qky7uK3j84AhcEyVswj6OnEwjn/++wsb0wXJexglTy2716cR27VzCeXSQjU9jK0U
H5kGX/XXGkkQyhKNugyFiHAcxhTvyDt9JyKQKcgW4sAkQvohlinWdXC7Qe4tJZrY5zESv2MVmCu0
PJlGZVq3/PxJ37scV6OpQTQglT9YYspsahRXkRZebPunnoL0ezSO+U3hp/Gl4qI9/i+uZzNVnLrL
GK8eZNaFKRWairHKIocodpJyWM0qnezSa5EOxqThSC345w6COvpfnJ3ZjttGF62fiADn4Vai1OrB
QyY7zg3hOA7nqcji9PTnq/5xzmlRhIjOhQMDBrJVxapde1h7La4HJUh0CalkXH/IzHNiJNaG5LRE
QPjIfvunPu8KlDSBcsNC8xlJst+qBD2h+8t8nZ+9ProYpobuwc9j06e3rg2nkFdPMtABpSKjMYRu
UcpP+dS4E+OGU/BLbU1VdZpibvUBJukU/QxkLfPnxnPhecgIAY+doyfPpj7F8iASXfxT1Ex6hiPt
lC9eZjH9HC9oq3iOPaZksr0ilmgrGFOm3NE/z2PQTUfbKACapHCO/mU0UQbLeTL7J6MJULm5v96N
wIOuAT1dXKwi312DbYQtHbNaRibwoDpF02yCm9SzaXVNUxbSOoqOw9IPp0rXi3CYM6ZJfY2Jhdou
zmbRGvBHlPNzohnuSTO1PcjsCqKhyhL8Ns64Y/L04DFXx8BMxywdg4R5hAX6+d5ZzF9rQ+rAmqEu
1Q0IZAxoeQ99EdhHcxzlwywnDRyrG+yU1W5fh8ClnkcxyYX5yVwnlqWFnHFCp+fkwsJ6jKeyOkLQ
Ez+WQ2PvvHlbnwTqQpUyE3DS+l9d7S7oi94YDJA386BBzDvDvDBYKB2meepQ7YYi8Q8H/RoEJ9p4
+KFpiYV2hCJudV0kYd22h0Z8KfXzgBI58myQwe2cmtv3iwIv1VTossA0wnd1fUmGBUX7po+TE8Qm
5rFuoTkcYN8Co934J1OjKZCjTbKzL5tG1a4QjXtU0VZG484fdHuM4pOcuJuUzJrkkutBCqP9gi7E
6HMZl9Lb+/LqWVw5BIq4/9/s6tl0NX2caK/i5LIxeyx8S1CSq+bz/Xu4tTjFcO34wDxcErXrHY0V
XWzT4XbS2nIfIcdEyS4fh5MfMWIrsso5wXbc7HzG1fDe/66XFViA/DwyHJjOrq2aS7IURo3GllGh
LlxUqB1YsSxC19GWX4MhJXdUoX1e2fgCNFGZ9KD/f3/lq9nX//sjKM9bHi0Caw37DhoILyP1I9AD
sT7Z9sT0Z1yIjy5CEL/waYevnhiTJ+TlysceTSXYVJ36ZcwrDVEf0/zgOLBz7uzMbdgb8OhQzyDg
BvOyfl0NlwxTeBSOCMQb5hNE9awF3nhOJ99De6vpX3q0KR+QCfVPkrJsuLMn5sahs6FzwefxCFK7
vv4wEnQHesvY71zmAZlim88l7d+XADqW46KZ03M9j5MOTyKE3p3vWh9QVPfQio0SxLy1xtp5jrfc
n82jyA8ywCe9To2/KYcaQd8O9JcTuJ3S+WIMckQm3v/ix0x53F/65s7DWfNambR4l65XToZXWrM+
cRFyGtizsO1vA5W0hyaYu+nQazmSjnK0LgayRR/R1ja/3bevdnZ93W26ToYZsGDTXDlfAxJJNykI
PAo1eje30U+rquTvkxjlxWuS7NF0IS4fhYi/3ze85Weg3qd34sFUS8pzvXCEMyZvXNjiQm8Y5IEy
9tmLqIDft6K2b708enH0mFWXzoeD8CpAdmvaVb7RJSfZVPop1ZlpTzpkqYPai3+3RFXuFDa2/Jqi
+7cppBsGb/m1PW3pUE0ssbcgD/zkLEK3aBi3OhTdbaD9QWxTnPUS2Y2dY7Rl12UXLRdKJMrPq92c
8mzRswS0jlHDsjeYHkCRWf/kjum/lpYal9a1/r2/s1sHh1eCvj3lQuyuPHiCoKgfE/JDk6sz+bW0
PTHqDAfZQDfoKwOCoGqYCP7clWL30mxdTwjjWS4IPQSVVk9j6vlV7gV5Cs6nKkNZAiiC5Ta5WF5g
73iCrQP01tTqOayqAlFAiTyYhi7owXfVuApIh2NfouPVGd4eR9LmhySVAStBxOHp6w/p8xEDg4nU
qCAOFsi3fGgi0zpKtJthytWjQzkX48P9b7m1n5iiN0LoyRFauV8bZjqkG1jkYsd0MhWLeQy/1pkc
fdw5qFvXHreKT7XsAGK71X7mKLMGhE00BimxIWNDZ3JWGkn3F/Ta01nfe89XtWGISSngrU4n4mct
SuoF2ktlKp5mU0RnOtc00LS0bZisil8GPRPfDM9HHMCujXPQNv2/fbvIB7Nr2wtB4BhaQ2MxmmnQ
nwIBGUJ0MJ4g3G52XPDWJ6cPSKceWlPq2KvT7C0lE/RFm50WX0+PWgt3RyMcC/mi1D8OqAA8KHmm
33Z2SCWwqx0CGmC6AdIgFGfWCe48eXWVC5GCigyqF9OUX60+Xb6gZbMctZkTbsi2uAiDSW8fJqTB
NcedJvHGumlVAxqwQY3BY7B6ejTkbuO+eoW8V/Jk69MCtxIqT4Gl2agieemDvtTTzmZvpVgUaUwq
bIAVXBDI1x66Q2sgTgTZRgPW8CFpaIMhNZx4yGnBiQbDIZyshg18EN3TjygijBB0tGl2TmnV7o18
bNw7fosTWFRVFW3dagckRJQTHKPxqXJjmITw3Z8Q4bNCy5qHnXaVOvDrzw0ymhJzQJvwZqIG0nlA
mDMDj0afG/ZTGfXJN6uEmO3U0mN5qOIk/5lZXveQxEEAmWMlxOP9E7f1uSkB8uEI8QBYrz2b3cT9
BGnjidaT/VzJ2oI0Q6aPRWz82yIGfxiSQZ7v29zw3lTFWDaJPuTEa4iGMZEeI2hDt8ZIoZ/I4uFR
g/r00dNdwM7oj3y5b2/jUYSvEEUdU72M/rqa4k121FROhT3wC6cYkOXZ7Q3tmITdD9nY00u+6NVO
iLNxiHgruECUxYC/rweY4H6dsgmV+ROP8XyEUcB5KCw9PVvw+v9yf3k320nCovPg0+FWEPy1KSh7
64UsHuJXzZYqQ+sgY8BbVjaTSlqktztLu72sHFUeJiYFqN9amLy+rIZemGVb5HCC2JJxVmN0TpEW
FOgB69AYp7kxP/a6h9aBOxgQZFT170kWlAidlcXO/dlYOo1sU+d5RCwJaNf1L+nA0g56T5UKoSAo
hvUOpd6C2f2TX4vyfH+bb95ItWrT8QIeY0pB/uqmZC1eK9axhdThoB8Mt5zd49w0aKffN7S5KPBL
r4Ysf11uinu48Q2918Ish7p9jqP2qFXOQOMc+cZkdvPjfXu3zzIZDkeVQ8qoonczFlTrRi9nerah
LUUDj5/fhGIU6QeQccnPtqODm0H3/AzPy/QN3Fj/yUbh7xt6fc457gbz7Cnu5iaGG6Rt/epbW3ni
Ja81hiAGIXcO+81dVr+VgIh2OJ0g8KHXXzyIpyKImlQLwfhXTwg9JX8vgy6/GXkMd3jjCPGtnhHu
8UWp7ezTzZVWpi10uZS3JklaHXunbIex8mlY6H0/Pw5Za/7eaYFzFkG29x5unDXQhkRkzP/59PfU
EXmT6U5LkDPcqalO6hw/yQJiGqrs6Zf7H37LCt2s116epzKGaytLNNYgbjIt9COzfiRZkM+yafZ6
8xtWaDLRgDERw+N0qTfwzVoyCOtqCsxROJW29dyiS3swB2evgLNl5bVqRdbObNC6VpEGIGh8j0HU
IO79C+Si2dmHgHgn79g4AqRW5McB2TnLWe0Yk6eSGlavelZp+RgnvXUeHL8IRSP3WC5vTFEOB7+o
uhwOiAZ/ZcptPL+kJuQwpTOJ02Rb6dc8WSrKcGX84/45uLlTLjUm7pNOFdWiZbYyNdqN3hXxiCmR
GU8C6UvI9iFKKngAYIjqkk/Q/EFxAmfBfcMba3QcnwSHdJ9LzYTY1dEQvcz7DFhkOOZ++gnN9RgB
DMUntJj+TpyzYQpNXiYT2FZKjWu4WRPrsR93cBo6+gRgph/qhkbg7D1LJFDn0/11bWwo/T0af0D3
fEQDV55icN02dhIYSpWuNKwMmT8x6Q6GB5KlzvsuIZD/6iDrfJQ2LPDvdVMIRVA20pkDB2lzgxXJ
Iwi5SyOPQtH7f6URRcsyLmfuOPiU9y/TBaVPgZMQ8iZ2XKzMHnFQgEEnk+mzrp9m6G775Fc0Y2P/
WE4M1thlUH2Noyb7dt/21vdkgBEQCMVAkhX172+8SuoMWhYMLkRUihmiFJ53sobeCS0j2cPz3bgW
NhQwGQocAYEG+JtrUxHAU6sqoiDsRmjfJn0ZnqTmdjsLunn1VYsJ2KlFhYFxSSUo8nZBPlpPkH9a
kAEiXfXkFjOiirNVfQStZV5iNArff0yg0mZpaHaAE18j8xwQBaIWyBvCGQCyNwGJSbdcuwR14+y8
M1tLA3EPSo4u8S1SLh9TM9E1yLg0as1Pfc3kVEaztjjUcIqboT32yGfdPx639Xy2MyA+4LPxhPL3
6+2UFcUxBRIMvZ5y0GGY63I5FHNhnOo5Hn4tDXdk4qyYIeFsLRSqkRvwn7RgMY65ldunwK0ttOT1
9I/7v2vj2PKzAqBLaiaWIOb6Zw2asDrW7/OwJ9VfOk/8ANs3/Poocy47aKkNW2AA1L4zccAI/apZ
7tR2NE8VE/sMC4M7qC0P9c6SIVCrNM/3l7Xh8F5Rf0SEoEpNJVLz9vCKBGWFso/QrOyG8pxkBrrw
QHKQjdKr/JhYYvjiy+WXLijrn/ctby6SbwnWAvwTvvbasqzNrEEgJQiXrDcO7RC1lwbQLyzUQ7t3
pm6KM9TgkLkBCYA94oDVKvPMtx3UObmiSHm+tAyuPwq7HB/y0TYeXb8tz7M1wKxjA8Y0vWw+x4Fd
vf8d80mbFQYCr8RQ9vV6EeRKaHoafjhDWHcYFjWZCAl+6FSD/ef9rd36qMBnqNOR57mAta9NxWMw
9nOKCqFpe9qnIZ39o6T7fEaDhGHWLHPIbeFStrM8fzdCmZ12QJr5jK9wTdaDMsLsAZoFqPxEZfOz
XLzxIbawTKNl2Sl3bZ0fYnmqrACFgI4q5//mHWntoJ1j2fsEHkFxWJgyvwx5/bc7jnt8qLdeEBSA
oaq5uFsAjKugYASYN9EoQ8uvBEDIjC/UiKOwoTSu3ZceycV3nxTs2R5YGXJjpBzU532zMona2dwI
DaKSsfspIr+4DDL9NLX29HD/nNxuIZkv3QabXaSks+ahr8n3nL6Bb9EACXNBzmAJK5AaYevtPSSb
lsi9Xi+7TqfheknVHFjTWBhwvRQGvMSp41zitpxUXUz7D4vizSLl9wgXg3XvNTOabDYKAX/9UJDs
AeIH3oiIcdoH8t0vMW0+EiROOu8xRZzrVTGUpeqi0LxYERqteQfD+KRpHWAG0z29+1MxVEA2hooH
Wcw6S2q0lrLzUrghM8gC2RkZGZfGrOpPcnbGv+/b2jjvquhGR18tC0ja9bKkHjkdM0Ju2Azen0Bn
p09DbMhw0YaKhrbl7Hjn2ygNdChYP9alWpfO6mwU8NvBTzS6YaAGyjN9QDPeK/YU3TcXRSPvFZnF
zVotKiCFnSlBu5QfaFqWXaQwJ6J7jLK+vgAHpJdxfxdv6rO8NJyN/2dwtSxGYjq+I+fQyGf0JW3N
P1HkYOocadGP6Wilpy6omp29VMHRVVkao0AgmKXl+3GjV5HDMiHUKgL2UlaQnwYIL5x6ey5Q+EnS
c0ExFYniyXtkCsl+LKt5/HJ/zVubzKAmdQ9CCd1co4xJA2WbpbYbatMSIcSUF8fa7stzyVe9gPk1
3gurUstFFZ5+B9WQ10Hot55yrAdunjVzAXXhfMuiXnMPWjs6T37p7wqDqBNys7cBg6AusxFMda1O
EOp4em51LG6qCno6kP09Fl6N+lFkZO9te7Mu7oRHD81leWsm0cqTYwkFsxuOetozfWSZKmDoQr3w
xa884Nnnoq3/wzOnxm/Uw8O7Q7n0+tr3sTZ0fsYNaecOJual7sNgitHYmoRxHHo0Fe4flq39BP4F
fpC2JeXo1Vm1fXwzkqS4mb5szoPrtWAfoRwK9DrZyXdvC99qQ9XgFAVgqjNrH1Mh6kxdlIPi2low
HQdDFvZRDAvye0CaP0Kjov0xCQIjHdjGZTJEfxIpfNYzGcbOsrfcHYeHnwP4zSeouN5m8tU8GgaL
ZTdzRsfWGcPaS6yd6GjL+zjcCYV7JG1Z02JpbZeAlhicsPCgpSKjyg95Yg1wzMwDPDnOEHZp5e08
vbdxp8I40h2mVUPwucYw2K0vgPnDSmU1U/lgZyYI9XGCvSKjZ9PPUF3GEOQ+Bkm+52y3HI/KJDyQ
dqAS1z3fueRtFK3lhI6flJ/yrGptMseUuo2i0+8PLlXGfMfBb31IUlSavuRqLgfs+kOi5IrmtwXZ
F4ij+DybtQanQa/vTGVt3ZK3VlZeJwKZnYp0ocRX6fI0o3kP4yhUuGk87IF7tkxRngdIQKBh0t+7
XtBotTqqUYZDmdwCC6ZHyzGhN3CqGic93b/7t9BB9ouJZrJO/BujKer8volxl6koYr/XnVC4iUSx
YspN/xA7kf9nbqVV9pjliflQSgPJ8QhepI8RzIUfmtGPp/D+L9n6ijTCmLdXRAG82Nc/JK0sWRsG
JVTHYmRi6HvvQ1L6y9f7VrbeZRUi0jwFJk1oem1FlBCwBnrsIlfaQA5bDG70zJjdqIhzRy052m0i
/56qtqiO2RJ1TxMM8PVOy03ZWL9fxAVqqJ8R+2A9o827WDRoxLthEWhVCFv7gnoQsushwKvmoTON
9F/HhY5955psXU1wQv+jNACPvNpgK3PqPoYhim+8QJxMY+lowDxF5WqwpnNjRtoek8CWRaBp4Iph
N8MrrDwsYitIhaTSDatadz93uobUfI0fj20ZnfqU0c+dJW6dIQUrZorMwfm8HvY3h1nThkiKtHdD
0tzsONtx/XEMpuiv+2do63r6ytNQyWBkzFv5mxYxGm+2eC8BNVrHwo7904BqOwxcefD7fVNbO0jF
MgC0zsgQcez1cbXMurSGEUfuJhETuY5mMoerQabVgOCH0GzeeRPXnDEq2bDfGjSvDdZmYsxMnzlh
3+bDs+G3aIRJG61u9DWPbdsGRzsYc0Qi0JJq0e72R+Ge3CCKj24v38mdr0JnVZimEA+Shmqku7qt
rtBEFbgkW0gstH+loGTFURONNh5TzSl/1qO1FKfEjVFLX3Lo6TjFafkCbYVGIaLSmukyL333bnSL
+lWOon9QMahhr/eos6ThT8T2M6ONp6mnFtoL92Weam/HO2+c5ytLqwvUZrYZuQJLhmZ8bZBvfpgW
zd1JVTaOM0YIUVQ7mAWtXhtjjhBoLCYSMuEUF1vMhJtFNIZdjGDi/eO8aQp8o8mQMVm0ubo5i1Mh
5it1vmeVofJAl+WpydvfkfZpdsKujYuDg6e1At8iHmGdf40ZDIKZQ0XAE3Z/Lka4X3Vgbxffr+yT
5WTZjr0Nnw4chxYHfo7W+qvI9xvPIzPNb6wSzzN6DN2knWcdZ6PSL0nmQ+he1Hn+h6cnIO/vb+jm
Mpkcg4WK1JgBz+vraoxB700V4bRTL/4L8Jb5M+UJkst8iT7awlke7tvbeD5pN9K6VxUdJvNWHzBr
Z1HZ8ULqZWQjNZZ6OTlCQsTDjaggS5Plg4iRuRpTu4PWsJA79je3+Y19dcDebHM2yL5ZcIiIutnL
xUReApZK03/qBaB+Cyz50UEZYGeTN6Jp2rpMVRCd0HZYxwy+Hk+VPRVemNVdc0k8D0r7WgdP0AbJ
pYu64tEyEDOuZWXu3P+t5RITEcfjangA1L+/WS6az6LwcCshw+HJAy8R6kQytY7pXIuPSy7biyzb
d+OucG+EJxTM6H/ysVfuDQBHziPNJYUxegKeM5ZhX1TZC450j8Fkyx9QImFghCNsks5fr6+cRWEN
M3XPxY2ZQB6c/jjD33Me6CLsbOXWTXlrauXl5sE1BqfwCPwWttJvM9iYjcg4zA0EujBzBuf7N+V2
+kvBANis1+eUKugqq/biROuo3ZFeRpH2sx1d+ynIRXDy2ohqTLQkZXPURefJYzYPw3Ntacx95XMa
wzA/ipOW2uJrHiOWYcls+c0aNe/P+79w43HhWOkWtWAKNswpXm++b81tAf2Ch/BRJF+IjH+Mcds+
3jey8YV5VnjCX6tQ1Oyvjdh6KxsPDcwwGpnvixwte0D4G0mQ1NsbVr6lGqBQ+tbWqm6SzuglyQh2
IXcWXn1EFtszQs2t5h9wu3c/03bqjU8MDXjlCYx9/s0dOzs+NjFKQ8c8cUGKebQXvFM5Sf/QN5or
3v3SKh4imkHUqXkA147ECzRdRqBiQjfT+qdRE4ihitQ4JWPr72Srtx+X7IIXiZEnqjrE/Nf7rskl
1xFKdMJBcxAAy9wFDbulf7dnpMpM1KCyfRWorMJTze2tZNEyElWCtLM/NfUj0Rh1nbyYZsYeG2SB
RrjnTToO78URkT6RwRF+0Zqllbi6XqJnToVOHsTbPS9BZ5gN3ETtdJ77Ig/fe4YxRbMM90/WRnJx
vZdRGxUWmpNO6AVV8SFPMv2yRLI8ksF8+Q+WyCjUyBK8kevqicJjT/Cv8NUCrQc8LRXhUkdYOyGK
ed/U7dPC/5/4iJiBiOVmkECva2DkBWzzXlRll7hLv+HP+rM3ZRkRfz4eijbfm1649cFXNu3VN2tn
DU6PDpujow2Q+cbpEfh9e0ynJjmn+VjurHHrErxZ4/p4LlPQj/RysAef3WnxzBbZLyvYudWbq+KV
VpV28s41O90ivMVCfwZo/zDmxzFAVaFoBhfps2W6aK4fP9z/cpv2qNUw20Zcy4Td9XGEkNcdoGWy
wwTy3l9RqkMZyYTHqC2pYMZOt1c3UC76ulzBV6MtSU2GGBM09rU92ZdFSp2Uk5L75Vl3Ogioknn6
xIx5cjRNVI00zS0eTGFlO4/H1krV+CYxFx2wm8zEFV02dlmAREfeo5qXTeShWo8o8aSLR2PWvt3f
2I1aGLOrtMx5svEoJEPXK23FYLZAzJ3QTJAZBW5TP0UO2pdZNsJM5SDCHMF5eODt1v72repPI9f3
Sn9bSwa0qgZmXMV+tvLbvKSzMLyJ/Lvx0Ht2Mg/pOl9zHjsIKB5nLd+D+dw+0KwZGmbOLcVna539
ySYYEzraTig7bv7iM/Pdu818ElH9/f72bi4NY1SDFP3QOkVqi9SVbUMtA2Kx5qQPSJcNHkRf0p2K
59ow453Ts9FrwBp5OvT6uG74Lq4/p2WKaayhUcFvK2hWPOjnsnQzaqnSRDQobR4LLXaPxjzanyA8
6x7KINGPlpvviasqQ+sbxEtFx5hZKABaq0jLBBza021E5gXsMylozH963QiHVgF8Wqa6L0zvIP12
f8O3z7Mq7vogpghGV4epyGWRx6bk24o+oJAsOvPX0bGKx54yyQ9Lato/zgzPQuGl9mfTi+QD2hbD
XlFu84SBblCjcTAurCdx3bSzpiVuqDsGubyUdZ58iwr5W1wsxvn+gjctqfIC9GnweK9HoJhQpRoQ
EY6UvW/9Gs0yeJG21j0uFDh29nbLFEG9uqGUG+mWX5+tVnfjWdMxZc72fEmhEzh6MhPnOS32XupN
U8r7AhIlUF/P1ceNZndjilfKyMKOCZPVfy55noWRO6Q/7m/g1oOpACjEHgBfoPq9XlVR9L5YHAMZ
miAQ302Z8r7Yyd4o6IYjgFYHtCtwUIVRWu2dWIzekPTkUT1KxMmVwvvmTwLRe9f8tZfxvLOojf2D
DkoheRlIo2K7MmcW4zQYGspdxdwwEJa7Xsg19L9rtYS55f4GbtpiCARALyZvCKEYOB3tsko5FsyB
MLNsek+9Y/9tBUv+x31LG68y7zHpGwm6QiauPlVf0T/0PGKpQjaWfZaOFf/iIrELRFMuAg2K0k+B
LQbaE7O9487p3/IsNvBsVZXlM9LMvT4onZObTTcTE4y6l53HzBYfurS3Q83X+t+LvIBSwcsQlYjx
S09VNjQnBtPzr/e3YGuz1aXgFMGbRH/1+kdMdTT7YiJa7jW714+tmTZPmc+QCSiEptvxLVuHVnGt
/q+6R5302hiNaXPUo5JUJw8IszJ6C4fRGfuzkMOQh87Sol/yH9b3xqQ6Am+qP1MyD34/d04Y2EP/
2BnlhDx24n+KjHSPHnPzNDHhB1WuR7C3xmVaU60nRUu6ONUVZKqkW+3DxJzSCelhTztQ6M7/iCZP
fNHc0dgJu7Zsw2TgqwaRerBXy6TDMdYtDiOsy9R4CQLYUmLTKI+BK6wTtc3xJOPyexo3xc4n3To/
HB6eJvqsVNeC1f4u/TJQn7XDSnj6g5cmxWEoLPuhnubl9P5PyWA5o2GvI8nuygdVNqwni0s52q37
fyovdz6XbtE9MPji7Cxq65wq6SEg20zbEzxfL0qjtg0DXo38Fs41HLrB/jxMginGWVeMO97f9xe2
FWSBkKHRz5w3rdt1gWcCOpwVCiHjt1HyvcDtPSZt5jxPkVn9HVCs/X1mSi/UagbOUm10filnWsd5
nXY7XdWN8g/Tt7hDVfJXi1+5gzQYTOkK4kufbOGgIW/20tTA1xdhfGuapaE076bPrS3ixyoC1Bno
pc4hcxtqnDkMYXFBQ9RBbvX+Dm0Ef7hIphEYQgJctx5Ei2rHkdHI851rsK0AEvFCXY+tQxcTMwwT
w2lQUO5RcG885FdGV96qKaA9jKjxqlmd4Vh7ZvcQgTzfeQa2zppC8VjI9hBiriuIZRRE6Timbpg2
5hfppc7D0oMTcPTsxYj06pf7G6mu4yqKViUmVQnHIOWd65M9a+bIiJzhhnpUGwc9jc2DKN3xY2oM
5SXWm+kUZ6N+sBJqf2NUpp/vm9/yFo7DAQAzxKzHGgzsBNnggZ8BlZVCYRl1aXeQwoyPTppUD//F
FDAIIOPELet8YYHpq7MVSLepk+kCmXp1IuNvP6HBvBecb35CpkqoOAWvc5nXm+pEeVPCOUove0xp
6FSx+amVoxFC1Ad9VFPvYXU2d/GNvdXBhL6x6UYY6sOg0Yozaq/mkRRuOQUaQlL3d3FzaXTOFe0S
Hcd19uP7czp1FPTCGBKQZ+oUxXTI2qaID0XVDh8cO3039ShcBxTTmMTDDTEyoxb/5sF2Swp2SU/J
n9lu71jK1Dy0kbscgix69yj1ypRa/BtTbYdeOUsC6bCM7iE1pAy7thp2qshbV44CE913qshURZSb
eWOl6wZDZFyo0NKCTtHM+/KQR0aAnHqsPzgJAWDRBNFznS7NdzOYuj0N6c0foMCQqs4LE+nqNeui
aO4gt3dDiET88ZDlAC6sYQh+lrWtIQfBfXetQTtrWlyEhp/uEQNsHVckOGiG8ZTCybN6U2obXmQC
POXhZIU+XdOU48FPfOu3aUmzaOep2FytmjRit2GzWIMjGR0tKifCmoksHBJfo/y0QK0ZIuUlL26a
llA1avGL1xjuh8WZ9no1W4EYnQJK3fStKAitzhTtQKOSDu7cCJIyO+hj9U3qmfab4SDDbY583Hxo
+qMou27H4W3mEzQ4CVuQawBAvHILk9dJXUwghQJDLj8Ge0Ik1tXri18PwaWFRe3F02pxUKUOsKmM
fFBNafa6GVuPphI54Evzzd31YJCldQzGzzSXqWF9aosIfsw42pcz2fJLtDzhfFWkFoyXXl+qIoMr
JNPBozt6969ddMY5adDHmwq7P1Gp2Ju531zV60MCPJJezfoIV4WfRj3oyM4W2XGZ6Dy5y7xXetk6
uioCoNbGYDfB4PWitLgL8kmS+LZmPFlHrRfzB1HAc3meIUNLD11nxs2Jiw7fKimyEYfSK6b/gGbk
eQbvTpMGCiAoPa5/BqTAyJ4YVNoiY4n/1HlpDsM4Vk9a7RVhHU8eQiOyOet+jWpqWaAQ38hoBwu/
9X3f/oa109SzNs070JvpTKdZWxLxYnSlecmlkR90APGX++/c1gfGQ3mMtDGndDOt7MrJdr2YkrFd
1+OldnrzEiBS8Nt9K1uekFIDXL5K14ypqOudHROqljQcnXBEbeNH1Lc2apFlMaSHYIiGPVzLlitC
a5JaPFM2sBqt9tCQXj9XC/GrZmWCKVMnMJ+adCySo59YyDD1RspYQeX2WXzoIZDeq9hurpa4AXpS
nAEchtertQWin1onKC04o39uym6+LGCWGGeYxp28RW3cOqzlWKpxIngxQJRdm8rH2UUnk8LC4uhl
fEAfOzh62lyFPVjOUwoza5jP5R5DyqbV186wSX/l5tC0FaRFperc5m5RP9Zu/nvN1NmDDinDs4bO
4nMVc1Pff4QowlEIfgWYrNvftU0y+locS+pJfhCxvvxhDGl/YeJ0VzNq61KogJayu2VQh1t/QJMx
t9iDcawQWX2uodX5MBp1vHP1to6pytjAQoEO8tcrGgphSwiFnTCpTetfp+qqMRSQzz/MaWWHzBWm
Tz3ca8CFinFnMmXrhOJqAdnzh4u3eqxtifyqw+BbOMlkeOySwkQm1XOfYhHv0Y9sm2KEgQgIjq01
2VRgtOD2YsrAcMmVp9nrv3dTNJwgRuh3AqANS+STyEbB3c9LvHYyYpzQlMrBe3oytY9wxURPw+g7
xcF2pfXw7tMI7zrdbyaBKR6uXUwXGwMiwJkb9nOchr1taJC0+vOHJCe7vG9q40XAFBgnjgh9tvUs
rmszEGVl1EjiWmo/M9QeDpZpJn9J0XqAass9gOrGY0y7S/lPpfNMq/japXjGmKe6i0tBrFZJqZaa
/nsTQZN2KMauGZ+ytCn88+QLm6nFxSsO2jTOf95f88YFfJVGohIOOoQM7Po3+EVsESxT+ZG2m/0x
BHI5dYxp/rxvZevAUNhnvJPCCi2F1XsvFrJXOBAJbowIlbx+TH+0Ei3niDBkJxfaMsWcEHUHcmV8
2GpTizroEB+c7NAPEnGx/Nb9XMVENq6+y+62aYoXwYc9ly7WupI161SXJwbEQm9ollMcRMljLhnl
ll6c7gQrG59J9SkCKOO5CKCnrj+T6wrJOCm6QoOVTuckLbyH1KOqcf8zbVwAgjFcPx0sxfqzSuNs
6QMpUa8NKXJ/MkzZfPWHsfwRaN3fvpn2O0XJjf1TnBz4fbjwWdTqUwnfK6Ka0irMJl3zCa0keHgD
OZ5MY9wLVLb2D8oR1cpSku9rGBKPT+8YC82lVJjGxW8HeWrj3N7Zv20rNpO5ATEJ+ej1V4ravG9o
4dpEAnV1ISQxX3wm5y73v9LmttH1A+LByAFp4LWVPOhRW2vpp8SorJ21dFjI7gf9w+Bl399vicEX
nDzPM+T4q/VUuqh7WGeovHe2/VGvZvMyzUl6zF06nPdNbfhCuHwYJaAvzNjhWouwrCp6OR2RZGUU
xsGKG+tgRFpy0RLvT0srEvuAnop+EXKCXtjpiGfv29/aVNgFodfBF6vW9PWmEmMxeFURnTMHrD8w
wvlHbdeULhNrmb/cN7V1SrCBBCuDQlQPVwVSParysoQyILRb0Smy+RlqiTYwi50lbW3pWzvm9ZLy
xhxbBuG4zXMnv3nIWz4us98y4ZgV59Zb0CAvG+eUaHV0mMZuT9pjc0dVrgNCmbrz2pn0WeOOfYfP
X8aqeDHRsfjN05f54ETG7/c3dMsSEpoqjGT25IaubloWuiapSQNO5vkFfefg16QjS4c0193Z0414
nPVAE0IsqaB/6tu+qbRNweTXRUevD8aJ4p9A2vqT0+v59xhAwxPsZuVHZ7KG/3DhaUrQvw1oUDjr
BlgHTKLIoNMM5yy3DklPU2Soov4SgDQI72+lcrmrLEe9L6qyAvEjR3S1PstoxGIxKdn2E8lMHkm0
6Ou6eE4sLzqL3mk+wxiv/Rvo+V5ZZ+vx4XWjMQSoitHjlWlhms2gJQm9zdxklLGm4VN5S37gjbBO
nV6JncBya6mEedQy1BAa08XXS9VSt59dgnNA+6bzOMDsczCnSISVFXeqt2ge6r4SpzTp5en+Jm85
AIYb6YIonjb4d68tD8wjtAtXL8ReewymKSkPelC1O957ywyxrKrVUXC7YfNqSztLy0b13fPS/l6j
r/DQFMa8E5ls3QhCBsXJSneCFV0vRiQMksQRfGSL3X6uy9x5aLpSe/AarQKt7TTHLNLqnQuxuTKe
I84pZD030lp9Y3WmnbIyuoJFOJpMnw9L8M/9r7S1MB4j+N7geKcet/5KtZYEdJJglTF1Wi712B8g
6eyOxOfdIS3K5iDrVO74l42VqcdPoX0ZvL8h8IX4Wq/1WWP8wZFyOHiZ3vwfzs5rR26j28JPRIA5
3JLN7kkaaWQFSzeEZcnMoZjJpz9fCfgP1ByiCUkw7AsB3l3Fql07rLX2Yzun8wEqe9+MhBMT8oMo
3KwtTWJGRxfU65lNoPxoFqv4qDXOUTd91wpdY3DfuBMwC9dHIykNmhI5zH2nsZU7O1aWzBfDYB6c
wJ13Dh1vOa2Pqhpwss1izHKs1WygDWc5mflcacq3CC1fZOuNhwJE1tu+Hb+qM/Md9NE9qs/sPD1o
OtJLkrL1SBFulqg1gCLKKJbia7H3WHUCRVkzt2e/1WbTOTgcu8aQ45W8Lt6gbWdVoFbdmqls85SL
906NeifUrZJ2sTo09RzePv67xthNvh5MXSLA6483dnG8gLF0TrVofuAcxV/MHmXYwZoesYv2jgls
VtZDQAtQaGPJ7JQKaYSIfkYp2jOaJNPqL8zsOupp7ijlAaGlyCSJujiOLdmimFRqd4KPpbYoVjaL
njyNTdWF6eKMd0UNf+9UTKtxEnbKjMV5jPV3IwL955TafBy0UyEgQ9qoeJ9ub/XuAQZLTCGFUS+U
FK63WkPxX1kHGD46T+vXvE2GB1LkZvDFPERn9sP1kKZBi84XhpqngZ2XjTiIv/c+NyVGUDaykgvd
/fo31JmA7p63wC1IBN5A7R+estaez+2kH8baO54VHD66KeAyqYttY20ttaLBoKBB1TZx7+u+Vi6L
NbSBzZH7jFrgHOhx2v3BeSZHlyA0IvlXWhtqZneOUgIqzDt7+aRPTK71tGL4WpLQ/ME9pR5NBc5l
dhtQqeu9bAE5F6hH4xR01Ln9SI+c/3K9KKvLIFrVPN8+PXvXB4FeCK1ygA5ghGtrIyMzsjjm9CSA
s/N3hdugVm0KZ/kDmgYJJ1oMAIg4IFuPMCD/opBBwRFbm7dOq7n/CuR9/ru9GvlrNwEoU87gKaE9
KOvPm9XEve21UYSPU6kFPyJlr72LoAMGSaoPDA6f06Msae/gm9QVZf2BWs1W54r5zbEHaBDxA6+1
z0YJjC7L++E8VNGR/PiuKUo4BNY0QKkPXH8pWtOjxiQNGNwKQ8e63sjv2lGMYe0mR2imPZdCg/r/
TW2us9GaTt0KD1E3A35Cb9OnsOf+S880TRSdZ8+fVm0NE7Pt/TJzmoNeyd6RBKyHFhp4QBzuJpmu
+8zSLdpdJ7MzrZccxsm5nMr+IArc205yMUIlSpd8Qulmfs3FCnLoKQNbkS9xe7dEC2PXgSg+ISc+
nW+fyt2nA1KxJNH9TGk3ny6LazDzIgZVJLTIum8LsthAV8fW8xVEOZFdFTH+eY4pHz/ba8zkFEZr
1MK3F1v7AqJ/vuiVmL5PvanUBz9ub7fhtAMGgNdEBrX51h0kpkIzZN3fLJuPSw3GA5DvH4BmGDJP
CQ2ok8wPjevdjpMmcnMN5vzQalHomN0/tSqUu1hb/8R9SkokgSMIJMrj15aIyGdr0oFGoj/MKAu7
bBE4KFSNwaQ5NaQDRYDdU0SpTtMQ1iIrk3//yynSx2putFzKzlki+epRJrzLClX/kEeFfVCa3nv3
pNwJlQMECJBWvTalwqtI+lKiZGCShjoZ76lyJ+rT+hL7kzPND4qdKB9vH135P906VCnzhHClHPa3
rUlqS5WYEGm4i22fPM1W4/i41qbyhdepp6Ybj1BxuwaJRkicfkJENhsaMWDBLesZTTuGqSMAonnf
hAOxZ+yM5HNSG0cNot1d/al8zMmQdq93FYEcxVtUOmwxAwyfC6O3PmpKOZzH1SjQPBGpGvSI3h1F
k7u37hezG49gwWztmdmEh51UPWjToqER1hyR+vY3k7cJuAtNjW3dvzRsRU+kkENFokHGaWnMr7XQ
mA6gtjDijNwQ/fPbJ2bvRki1bO1nzoZHud7QvM27EZQPLcvEtJ+7pTTCeDKdN7nrpgdR594mggWF
FkCgRG92YypWGTAy0346WUOaJ36pguPy0Uo4zNP2Dgl1LYYuEb9CBtoYWug2VVoJv70ba6Z81Ha/
niNtEk046xWD1gvPDb1B9H/f3sq9Z9gBA0tIA2CKDPV6KwcwPXFObnVKoLJcMrfv/1nbDCxGkhqP
lqHYZxvcRICmfAvv1fQOHM4e6puuM74NXib1klcZeF1o0woChw6jQNYOgk39zkoY1eczZV1rT+06
Tk+92TAV3RwmgJcT0PjJbwbXRCbEFfVRj3rvOwBCxx3JII8xc9cbglI2H7eQ0VZdGE/gueMzKXN+
8nq1yvzVEdoJVaD6YB92rYLd4A8eEJDptVVY9uM09ASVmaHKimJt/MjyOXtEwHF9rlPKb9Arj6RF
dzefd0VK3amS2Lj5+HSimCqFpt4pAfF1RqWtC7qqTd6h/uIECdjhLx4YvaeKx445EKpNrBCln90O
+a3bp3Dvlkn6EScByJW5DRB0J7FHpuyw6WMSXcgVkKhTjaMMct8K1Hs0hCmnbplOylwA3R1I4+1p
ze4NfSqe7MxSDpyTdKvb50wK2nCGaJiD6bj+lHOmGEYr8wNvKjqqLrZ9yeZ8vkyZvt73g1P7dYT0
vZ016uX2Lu5obskWOSQqchMgetu01Rk0lGib3MVqPrzTXUUNoqJcPqEHPw2hAtt7uOS5oTf+aLnT
E5NNczTc5AcvZ+udKbTsCHa7uxl0PBA5U5HG3AoQ1pFA1qFzHGKXaPlmzKqeAvZymdCiN0jbPpha
jAZOa5hPSJIeaQztPU3kgZRGqWLT299cZSYFa0a8ylkHUTlkz0rTFaek0pW3sZmL8YuaxObRevfu
scwqdJUKjhwXef3xia1Sq5tY7xRFnvVG7x3nRWdeofqiz0J/ly99G3aWMA7SmZ2VAvDHYQG6lQRd
efJ/CRFxj0sGpwzldEfL3hY611dby/J71yqfV2usDsztPBpMMyAdZT6GJpWBr80teZ0LClCcs8Gw
3xVLy0AhiKVf7agylmAZPfMRxRrtg1fJGfGrcqQvvbdcSjM/iQYc861O51K0saIXpitbsVHjKyOy
BX5OAfXr2g6eDKnc9fvB3ZIZ4eZak30jcSHlzaxXd6stFwRX2t45zV2TfOrEqF+cKY/fwb6xv6f5
UPqL3Te1n1rKN2Mx+hPS/PqBm9y5TfwGwDiI+YLu3na7OztjusK8UPF0qvXS2g3aAvDR7qLVKX3b
hnoHG90pz3lbZgdebSfkIn2jpw9vhiRrq4AxlJYNUBrTS5ku70XfuJ9grrr32uq5/x1stTytr7Ya
7DQdDdmv2QJkSoOSR4K4yWn0muyZMMD74TB7dQ68RGfEbJRpek00kLfPzhQrjb+olaqf05jf51dq
1tVhSlMJQcWuTHB1rd4cfYj9X8hJoHTAw7ntHNvKkJRDniLDGzlLwcibvnyiemzc3d6JPTOUyyQi
hH+YVXB9z4RVl2qdcua0KEnq05LWoOVEsRZ/3bazd5/YbRBeoAtIMzfRhzXUWe8Z6JIB98rjQBsy
8UHt9MjvSVbQdYnf37a3uy6oLSg4MNYaf3m9Ls3Iq8V1CapTd6n+Bm2gfnfs4QjrsrsqCXwCbMya
turXXVOZ6uKg4lSu6/Rs1hk9DyS4T0Jx+hfkKo6uyI7vR5vA5F5S5gA2sfH9tUvPL8tm59RMg1IE
Kpob1dmwkj4OknUo40utAV4PGQadfL69n7uWqVOTzzryX5uHzm5ca/E6cgdXybMPixnFH3grOJh6
Y/PulxoVw1pZTret7r0C9HmkdAx9wFfFwlEQhCsZQXszesYAMGrt3jS5Hr+FwAfrVssMRZzT1Eh+
JG3qJQGt1+UPKjHIUgM7kDK84Ns2e26vWoXQNzVzs9MEzSa1ir94Ve4tvjmLI1bN3oGijAUECKQs
QxQ216TzrIEgjvCqL5L8zLzN3I/sRTxVcfRtJaE/2N+9r4q6F4VmQie6T5tX1jWmSaep68JxNZ7W
yGjvqkF9ay2VuHgLoPV2EEd4z32T5LrIAZAPbIkrUaHYJQVCZgchLwa+aRKw4Xt3QaVx9b7WdlY+
MiHJOkAg71mVqkBAKthW7uq1O9ALl7FviUp3yaA8USqJEipW3N/Ha+Z9s5lmEjAX6lDUZe9r/mJ1
GyzbSAojZkZXQlk69Z2HAth5LtXl61KZjRoQ+ky6Pww6dQw7tZ8VfTDPAt3Gk9ZPq40wEyhHO1GN
j2xj91ec1cszQwT6d7fv2J6nRFtLTjpiHCBv/vXWGMoSdzVNiFMyx+ul9qrouRvm5nLbyt7jjm63
vMwuT802MWqXSM0tekAnJiCAYC4rM1BzWz0Rw/Xn3zcFG4MKI+016uLyq/wSqWoqU5q8nkhV80aG
SSuZ6WdUwC6IT6UH92dv74AoSKQjgqavJmeUNkFalbtAerMiPzOOSjkXujMeHN69vZMErJ/ATRAE
8lf8sqA5yxmIbcgqW7n8AJAX3+nt+pVa8BGkZM8Q6SRRlS5HDG+n7DWqNjSFAK2mtDTOotyYArNC
zymPifZ/+yMxpAg2Ai070qZti6ta86wYJdSxhhT6iCJ+HurgzgOoiu1BSLuzKmI8whu2kMxlq2dg
6rkJhx3w/JqmEbr0Q36uKa1/W9GP/wNTZORg4mhC0CbYfKl4RDVggshLlOM0Fwr7SeikqBp0mXZU
8d3rxpD/SR6OxK4ghHN9KsiDEi3PGudUZGp90XShBCnjJcNljAe/osYczLkjws4dFz9aYuh0pSYu
yTpXfqIOy31XWcUBombH39HwYoqplACn+bt5Tha3Klq9YvnqkIpTb48wsGqN+Fi308CahiPJ2V17
aIDQI7UhR2+DV55sBqQJ4BnJpCjgRzVrDZd2Nj4tRmTcRUmrH0Sxe0fJo8ZgMs0clvZ2QMbQGcge
jkRBytRMP7Ksju8nIoFwKj1xAOj52eHZpCgUkUxZFNZkJrzZzHwqIkB7PFmKVo92UPds7bOitR0q
XPTWXxgXbf+X6l07nBTcaeSvRNaovaBZJeALZvPoLxYJ44l5KVCPp85p3hMLa06YrG2p+p3lre+a
CYxj0Kz6+DGDBVH5a1zAcIevk7R+QSyfBKWpVM9ZIRVHVHXodT+OGRPyvdZm1fKZaD/Y54SgPoZw
K0ZqekK0L8XaDD/0uS0Uv29sZMyWpVJFoLZ9vQRGIvKXaa2H5oKUnqGGWdPpysluy/avLNOtf1dR
2++TMvbet0nUrqcOubGjnsLryFL28JjExVwF+t5bNpQ5ID5iaSPwBFdv/u7EwsSc1OovwrKqi+eg
y9l4RLd9Fmk8h+qH297v9cGV1nmdCIGk0MrmiRoYeRQ1uby7XRS/YW5D3/mko9Yb2xo7M5gS3f3+
BxZBFjEEDPViXuBrb5EvnBvNgbTs4pCfbVAgwWIb9TvNSZqwa3r3wBO+Drios5KooB7LSilqXNur
PSvRl5E2X898NzRMkv5s6G4f1MwGIIPWlnMGb+pgW19fT4zSIUJhHHovMI1ro16exaWB1zvZnV18
6tdUpxY5Ws8RyOGDN1l68uvbiSn0fyg8UkwG+XltKs4GZVoi8suEyxiUqRK9jTPVOqjZ752TX63I
X/HLy58uxpxWNtXzZlWch0JUw5OTG0WQjKqV+Qb6R3/y2ehBAeeDaMOzeW0wcrVCmfDwZLB9H9b6
WgQAy+dLkbXgPWG53mdMovztWIC9lCBMCX6TPaJro7A3DQtKD32pPune22Ya+UM0lu8mcUhO2Tsh
SIHBsUCSlGrEJpmrxdB3isW1H8wKtRJzFAFakraPOsyRqvHeDWBSshRGQUmJp/p6VWQWUvgCgFfc
MzO5Gi0voCkXfUSivXljr5Pl2255RG3fOzA/WeVUTekObMOqdBVGu+psZQp4cLrMWtq+jIWrh2gF
iD4QRoUewW3PsrtOqSLCq4gilyv//pczqqLn0XcugEIhUv2eCbDjCa6ieCoXSD8GAzgu6BLUlz8x
SkouCbrUSjfXz+zdFA0kYC9dodaQ9/uvg0fcnShKHyhLPgV5pR0tdLu3sJ4lMYbQDqY3bntzdhCZ
gaGY52tIJbY6dXnM+PKoSoKmbOaTXnrrQWlu+0T9tEfQChUA/0nser2xUd556jKmazjlffsie06X
LJ+Gr3m0iAewg+6lyWL1xRN1FOiaQOPn9h7vrZcl8zpKxZ1X3tRpBjoZ9sx6neSrk7XzSwqt3LfN
6b40kunHbWt7q6XIwzxM/Ddg4s3uNqSma0JzKYwjnVlHi0gesqZSq3PTLeIvVWng4mlL+yUa5uKp
n1396237u6ulRwy/FmocEfz1bjP6TxnbblxDChQu0hNWfjKTvnhjD5rmK8twRNF8JSMiPy+CgOiR
UcijLS9/0C/3ZmLM4hiZcCbzvtLu1ml1vsuk7NINvRaaSzmdlEbRw2ER6qOp5clfCZi1g6hg6w75
DdwdB0AAMrfAUDcP5kxXo+Mjr6FZeMtpAkYRZFZWBBkcpfD2/u6a4iSRH4DQom5/vdx1iku9pmkS
oo0yPJtJoZ77Sm0+jnN1xHPcMcV14ZKSX9Jx3qIZ1z613K5j3AewRvu9bZSkBlOePZa5crB/W9/H
/lExQZGKtwRc0XZs7BhnCvCNWA31wk5Oirqi/zcvyreYsP45Q2rS8Cuz7A6igr312STphKb84dm8
3kqDCqheMW4sdDrVCSJUaPyILui9yA7nDu6dUhBF3AvQE3AStyuMepZoacoajp5ke8zOvFAYyOy7
ksbHl8XIi39Xd3EQ47X0s7Y2rooYDoqMB75oZ6OlHqqk5YKRecXVYPLH4La9ooZ9Pn1SYlN5sKih
IcpaLedkHWnQ9HC2Dozu7DPxqywiIYQIH0X+/S83dC2tQleLWAtJT7SLFsfKObHm9P1M5nvwnu14
P5Ip+ghABqj9bil1ZUXlXbNzLYw04YYu/7q4GqLTaakvoTCa4clzkUhkEEd1qoc5P0jcX69UCmvA
GmSiufQDm8tpKPWsKlalhS2zTU5zGSd/x17RnpZ4Xe9v+4HXflaynUm65FQJ6hYbt5eWbdYyQ0QL
S+BIgVMWw8Og6utD03iNb7Rd//G2vdc7q6kMKAATjj+QHJXrj+i6LWxChNLDGR6Y36rTeNc5/b/G
0OTvLK1uHpXO0x5UvrS/NlVxum19Z2OlvCXRJlx8yt2bV02PiiiuzXEKUYavHpU0+a+0RPzO6XL1
fNvSzjqJTlCjosrByK+tKtViD4u7uLiiudXnsPb0/D3i+8t9bFUUvJe+e6xjJlsqelafzGzyDsoV
P/kZvyZENMDwtYizcFLBrG4xKYOgM99V4xLauZ4YF8OOctUn49MRLbfj5E1HMcILGNOl/+s2Wjed
ZUswC1K1z14KUqfybcs0zsxP9Nhrgt5Kmecj2SbLY0+s3jwOdtlTw0KsKr0vuixqfSFcKl25M0SX
opyq5uDTvXY5NCfoENPGYm10K64PDt1xocV9ze2P3Ppitu4cao0qN4+6SRE3Kd4wqu0ftz/jvlVu
oC7lFF8NNCrbAk1rFatpOegXWHbTpV+G+dlbqv6/diZtL8cq+ee20Z1TCtbYlZqfKGlTmLheqj0p
lbcwTSG0iqj3Gahh3DtWNYdz59oHx3TXlEMrzUV2UKVyeW0KfJ/R2r2jhmnXmJcGBHSAD1YCdCTL
gw8ondb2RBI9k5NgB2zOxhRCy2VVJ7kalrabB0aaLRc7clNfVVz7rRd5Smin7SP1+zb8/e0kniO6
A2cHumATVU1MUVsacH+hOkMntHW+ppY4DHXTrPjg2u28z9w2Hmj5RNG/2c5gaPDogGcyIhBINffA
674sq9eey4peR67O4q5v+/ZhNkDF+1WbiQC8ZX+w3h2Xzo0newcTT160dbGpE9vQKFuOj8qM62wo
h4d0zJJ/WyBhT7VA3OXgYd4xKFVUpJAvACFA8teHyHDjWDeEWMLBnOsPcZ1R4Y7j6j5lElyokIIe
2Ht9KSWzkYYSkQu90u2sjdymHkfnXQ1dO40flcodgLMZEXIMid2d62IePyydo3+4fYxen1+CHTks
zyHuoXMpPf4v4Yc59Iab1GzrAOAokIUtJtAr1aekaqtHSCXfqloCzyzloCH4+oriC+gysbl8TtLP
a7tGTlC3tLyYutV5L3mf06DN0+IhzYvk4IrubOyVqc0VjefBzPIab+C5WQmgDZXKIrbct2prTOc1
appAM9b+IALZXR8wIxW2thQU20BD1Jp5qEnD19RqM/sb5HX53bF4T6ak9A5uxmtT5JM4OakLB5d5
Gz1PjR1bfbe04UDcFywUit6sevLebBzlt/0q+AiOC8huriHKhtcfDQGN1O7aFehf1BZBiTLnue5c
03dSRXl/+1y+jjQkFANfw52Xshab16JJkUSEt4YpRx/um2nsfcVpy7M2ZxRDOI/+UjEcD80cyO/L
7w9aRWtINdGspfIDDAY23vVSp6Fca0Zad6G6puK+r2b7UzI6hk+xSHuu9b4KCJK6u6pohhce0fXc
Q6Q8jcANiiCe6XgceIe9jwy2XZNxrYR1b7yRi7BzG6GQHpbNOiHYUqofaY7Q9dLco6Fsr++Lq/Fu
ktLiFCiZbo6uzQTo0lijKowtowoQsvw+2Y33kI19F9ajsb5Plv4Irf7aDUmbRJYyfpXx5fV2q4UT
iYLgLsyVKJZjoHXfVsblzZIXwymVkwDFsuhnr0uOJsq+dvPoYCCzz9eG2kYD99ryCsYxLiu9Dusi
sYhcNe2+ydz5ogzMQlwJlF5uH+y93SW9xNcTMkic67W9IquiutfMOrTKyQ1T1ckDpMDS0F078y5r
889UM49a7ntrpKgIuVxKYuJ4r23mBO2EfGodRvWsB5kjEnBGCZdJnbMgrl37t50fN+cXexs/MVlO
59WpVoez2aS+LhrnTb301UV1G/sgNtldGkUuZjTwcJIbXC+tVvKuibqpDk1hjj6inxQRqkZ5myOW
gTqx9/sVPJZG+oMoL4EIdKFre0vdFQk5Cls55/Gdm9c/xrxmCnGLNGU7WN7BTu7di5+oAkZBEDdv
PW6n262Ru0MVInRmfYrp+Aeek6anmtlfp05ozhura/Mgz4zy4FWRC7kObGnSodHPYhB4o7VwvVAT
nnNRQNkJkyjp3sJNX57scswPqkyvAAb42V/MgAi5NhM3jbFoi1WFtPVT1Jz7+GSYbffkRvFLxGji
h8QpkzABJB20MbysJGO3zWmYnpgj1xPWz+YBTXHvRNEfIvSj94a0/uYLt25Drt07KMyvyxSKrBfh
2jHMXBXrdHaT/qhmuWvPI0SAGC1LpZsT3A02o0wh5YSt7ubfS3V0/m50fVKDcenK3E/Sevz3tgva
t0jSwgsuC4sbF2RnXU+azqedRWf6LbW9cEgjcdbMJQaK7h7R2XfeLkSGLFlWQzaENPf6G/eLCf7X
NqtQK139xBBkN3BXr7pvGtEfnKc97yrLpDwmNIvgW12bcod6RojE5eO5iffGnJbpJKra+SvqyukJ
+S983jIAfru9oTtW0d2iLYWyqhRz2mzoSDHSmUejDlHJ7e7reVTuyhG4bE3AHwy1rQUZ3aoDo/IC
bi6o1LFAp/Bnh2qr9JiBzs1WrxBhrzkjFQ0zepNX5ndrNIYTY1Smh8TS45+Dah67SSsObsnOkhFy
ouDEa0JGv1Wz7FAjWicDKTNtioagEvAGJi9GEF0f8w+O3WpBaupHgx5fEb14pVEhoghkSA3bVxtd
VVTWbKNxTwCFGzukk7IiCyxG6xuxsXkf90a0hCWj496WM7jhxyXro7+9Ok6b02wrysHbs90D+Wuk
d0ReCgggg9yuD9ti0u4sc92VMyaX+6wbhnBtRRZafdvRT0PFNKrLI1rW1i9jlNibiahUboAEbOVD
UINVrCQvopOTJNUndrv6vLSHzPDt4fppBQASiF1KqK9AelrkUQMbywgBnNJ40hXF/FJ6XneKjHi4
n9uxOHdGY/l9mtaP1egeOKitw5DWqWjKGrEpdQfkxv+SlBrDYDEa3vRO8dCsT0llPBixOj40E8Xq
2zd3zxIREXUbgAiSEHNtaW5rY0KUAuw3Wc/kWxUlKR86pviiVmt1AOfYNQYWR5Knf5KcNsaEZ03r
qgNvt9a8C8zIboOJzmgWGPq6fLi9sr1zIum3/zO2eb87bx0WZQBR3vZNA+TZbS8OMJnLH1iR2SDN
EcKibUuhshdDi0aJuIVZc9bTzrpL3N55f9vK7sYBCKFDzTvB+b/eOGdqmK8Kbv6EzGH5Ek3xR/Bw
w3lhIu/Bel6VuuTRk+KYYHtIQF+1olC6cPSsMSCwglKlIGoUX4VZeQGPyPDYtIkWiAjVbGRou4vR
ju47AqXfRa///A0/8Rxgm6iZbiKCqRFl6nbg89GLTB9mPdd8VRP2PcLWy0mLlfVB6c3p4OXcBgUY
JfqC8AGAHZe+JVD3dmYmaprhzOxmOJVq201BVuFJo0hvLwop7cFH3TNICC2bixROUWm4/qjQWqI0
R/WJDnQE30lALWW79ZO72sqDlh3OHN05RFgDRoUQKKHWVp5hjIsmG0wP0eBeq++cphwfEnOxzw5R
+8Fe7prihaL6g2th8ub10qpoLLxqct1TpE/VSTMa1ReUo8/ChOX321eDeqgU7JY8M6Ca16a62SYL
KEZWlYnpPmnibw1kgBetIxG6bWnnSYDYjNINalKoBW2DnD5TRo3ZLygItIX9sox6+5l+cAqZzao+
kMbaj1W0xoEaTxE17yk+ML+3p4x45j0C0giae+MDonYRwLZBqpZU1s5a14rL5ObdqV3mb7cXuuM5
KaZRgqXuhIb9FiSSMJvImWd8mlfCbxam4n3Rc685eAz2jj9QNO4clF6JLrr+cI1d2VaLJMupb6fy
r74tk/s0zsbA7Ab3TqN1F9xe1d7nAwUquxTwqlHvuLY3MGDUWS0ar0U3DpeliZXv5WIXL6pWmRkT
fJLuYo9u9SayB/G5crr4aOzKq1RPehipjyn5rlzAV6XmdPJsCr3eCQq+Gp8nq42CSAzFN6Dl6sc2
aapzpsVTd+ob25wZaNP1IcMOvb9o55ZM//FS51PqxeMfHCyH1JrBATIfeiWUENHg66vVQ/N1Nc7w
ZxbfNVAeEnQEDy7rTsAoRb1g1knd71dgJzNW3QxVCu+0CrQH8HSN97Ikg6v5VmwNz03WGeEgrKMD
vbvzwJ3AOcvWP4iO62+PnzXcDtL1qaiT9GMm9OQO0armrUhi+0JmVE++MetyVnqjxn6sWtXHtGda
O6j/caW8qw71N9UqoyMMzc5+cNEoaoIP4vXZVjeK2CyGIRLeyW212u/Zt7u1w2CyUOhstL5O/Zap
rufbN2HHk+CbmTAiC5yyinO9G1Yj8jinm3+CVbmSLRh9OFnWyCDheT3dNrVz6SiegO6wmRPD+Zc/
5ZdAdrJAq2slb9yUKm3ImG1wD3bXQK7O+6AnTbi3i+qjKcoiLFe0LG9b33FkHDNolPgxEtNtB6uO
uz6zvcQ7AVg07lpmuJMrTsmBY9nbToZ4IvYh1WXIC67XaI72akQ57yrU+X8qq4o/xpzBR8akHhGh
dlwmgCsJE5QauARq15ZEKuK5KtnDEeRaUAsUbGrUVQNn7eQsb5Hd3d6/PXsQ5XnASTWho27eVjUV
ZasanQdWpS/hqucfOqbdXxRRV0FTFEet5J8dvl8zeg4I415lBxCZfgpPm/V1Y5zzkVrvNFRJdU6T
dESS2ekCoevNw9Ip610i3NFvGSfpyzG/fopo7pvC4Nh6U2ffDZb9HYE9PZhtiujM3psONmTvU+M+
HO4OX4C+zPUH0AewqZ5XeNAqU4PjHNsvbWkWPsDFKLy990emNntR8Gp2ZYWpqVDL+0xzSpp2RvrO
Qori4JLuXBNifUJeaIP0e7deKImTIZtQ/jgJM48v5lrR8l2V+uCa7BwmciSUI5EfQK1rq6gRA/nt
GwaEovKq8F2r1Y19J+60sDEneEu9a/93ewe3pWPpbsA//Cy4qUAhNgkgndc1sm00qyIm7X7UXOpR
TlS8UZp0+Xuh/PeM2ELvV2taHKx059MRpVHm+4nQgVa0OSW1XereZLFSOcHARevA92imP5uxKA+q
ULtrlHpLGJQDAuWm/+Jfk2WhdKrH0WlEdOcHBAzU1hJFrQQq0iL7e7Fi/dlplei+FX17vr2/u8tk
oLCkxoEy2ZJd5HAbw0EjhCA/0z+JBZzR4lpR4Xv1eEQk2rOF35PgC7SPwfJer7POHGOxZxvP4Ja6
zyRU9yHL8wd3hd70+6ui8CIzQXrKhGrXlhjMMJNrNhEyaKlQQso9QBOHsayHIMnHdDl4ovbybUAP
ck4Iij9SwenanmqlDCJ2k+g0jTXlSq+0+i+2ng1M/HJVX1lzKD2R/WntRcEwltIMqqprDg7sjgPg
N0jIBRR1WYi//g1JFJsQwSrWzMyczyg/i4+C/OJgqTvBDtV92sMU735y+66t8HAqtV07FO7GUs1C
t0xqmHUwbMSgnUzEhayzonXa785FxQ1QNOGMUtIg4tyqLqp6neepqUanVWutL5Y62R+yKf7w26fm
ysjmK3pZUq2NhpHZ6CIoJ1w2vU7icymm6b/bpvaCWWxJji3K7QgfbtxL3pVR7hhDhAj5Uj7k8ey1
/uD0xUddz9d/NMVOHxZlzi9iMrJPsZ7NARC7Jnno3LYu/V4FDD+OS310iOQSN483gQLVEwrBYMK3
TQ5lSozBXLXoNCRadqGEO58ZkicHL0XCL8SRpMreaZIKY+SoslO/zVrcRRstRgxgTo+TKPdbKEeD
T5lsHe/pmLnv5pFq1TMQiu4oTtlxRgD4CNy5L1RuXnWTK3P2YGooJzcyASYhff9XKgrB0Kx8MX8/
4vjZJ0dCXOJOtpU/RXGKaTJ6prUXWh10uVApB6cinLQyvb99sPY+oGzJ/8/UxgtokOvdupsUpLVK
41TM3nBGnnQ8e8rQBxVJ2oG9vW20UDgDZ4I4BvjDa3+geSKahLUoyOEIOuWRZn7X0/lzqQ32p9sr
270yspSOqC7P/iuM+egkca/pfLHFq5d/VgN9UN9Q238GgTTxrNv6XzJtR9O3SHyEM5x7NE9MX6ig
YzsqSdQhTXG6/Zv2dlsCXqnFGdBUt8PDjahXCkdRlVPneFC4YB6ObwXT2fwKfYd7aLvD785ml47Q
kZgesk3y/S3QYykaoahLrVAQz3siaaf7Zg5jEzIN63n1rPIPXCLVDlSIKOJSTdp83nSIaChoGXvu
VuVdVg7Mk3Hhv6Ry/vXtvdw7SQ4sH+4kKOJXTU9C8jyfMjwipPHoY5HVfwNg8c6aE//JmQWDCTmC
Lhzx1sb3al62lqk9K6d11p2/lzF5ac12OqWpfkRelv+nrTsFXQGYHlQQ2FO55l8iu8VJ8mbxOB/5
rHenJjc7P1Lmo53bO4WUgqEmsXHuK/14UsyVKg930LSX9uJ20/QZeGDkK0Wfn+McwvTtL7W7KmrC
UDAADTvbjFxRnWGZpFTjkNfqaXYy8TIsGYD022ZeHwgSGdAEQJogc72qq6graoUVkkahldj156IF
QBw01VK/5MnadAfR044xoiaIUDxG/Gd7JuZenxm7WcfhqpVrYPSed1GtyAlGR58Own0ZfF4fCiTK
mL4AOEPqrW/BIg1yAzAwTO7UZDjfYK/Fl6qZ1M7/P86urDlOHu3+IqpYxHYLTS/eOrGz31Bx4kiA
hBBaWH79d3i/m7jtsitTUzVzkUzUIPHoWc4C30h7YsDxHgMV27hYY5LPRR0t0ztf9csNxC/YyDPg
sPzHant+LGF5ErJJ5d4umCd+PRsRXLU9RPPf3r+Xx3JbZaPYbtz2F7z2yJlFtyOnwN5QCFB5jfgO
WVHeVkwN3icv6Jtw9/aKr24i8lLIH2+YkMtGVb0MsGXqDEUbasxP7drU0IJQpGKYcfzzlY6H+2up
7eH/+rLtQieZk5FWo+z4zsS9uRlqlE0hTer7t5/q1d1KIFmPQxMij7hoIsBiIMxaZmml5wzG04HW
Dz7Nxf/wQJgsbbF+a4pc8pqsInmfMEi9ymbMDyweflFB3b5JYQj99vO8tktoIGPMuuW+L0AXYx2t
UTTXFHzNhp6SoPbv+6ERsvAbtHD/fS0g/TdKLm5N3GHPtynImtafjeftVOLbHQOo7qgXPVcJkH3/
PC6DsspWdGKPIAdwKQdJRDSwxTNsa4WI40ojehwDBbupeH4PNPPaicCFDFDvfw2KSwMYP5loIG3I
KlBSTWX0HGxqdmr/7+9ukzfY+vwATF/SUAntU1I3ilXT2KWg/SemSOBpcIoUfS/6vhIqNhgpWszo
MW9M0efb5OacTZjwNxXG/fTGwFVnH3lTWikh+AGopOTD24/2ygsEEQSdLAwBwcW4BOoCgN4FiYoZ
QC5kOsNGh97Byzl6JwC+rG42bhIsLUCl24BcF41G4nlURWPeVDKoo9KOkSsTgIZBuG+9D2FLm6pB
+vzO7fLKq3y26EW0oJ1Q1LG0qZJRSoALevehm7vxOhXr9JgNs3mHD/nKq4S+MngXuM4wjr707rBT
qMOQIqoLraMSO5mfIO74nuXRKx2WTXVvs+6AKh2O/cUJaeUmOwEN7mr1V6+q80yXczrWlUQ0KZPW
C0+u7+nBgB16hQ2Ha3bYTdXbp+aVwAXyN2qPFLqrm7/p81Oa/789Hu2qJR7Yjq/SHTLj1Zg49vm3
f18K1TViMe5nwBkudpFrjN/AD2ir2hfjaZi9pliDYS31mGXvnNIMv/oiHdksu9DrBMsUk8Ptz/+6
yUDqC4VkHMYZLluucEzGjzAi6Q4Gt+lZ+VvrwUneIM8TUE94+zFfOaxYG+Ag/AfGR5e7CvHcNKCx
6CqPekkVrbMsICsflJHCJR4O03uioK/t4N/rbV/sX8+qaC2WmGA9EIZ1mbWTLDNKxuvQRvydwviV
jx/dnQ2GAmgj0rnw+VLZJIzPo7ytwpX5P2eBIf9MePtRNSTtC45O4A9Ud+Lw9gt99QFRIGIsiKDz
gkRr8c3HLaQ3KhUDO4m/x48AjARXubLsnQd8bSmEz02zCBNnlFHPH9DXWzGicuzd1Ey7mrbNl9AD
nmGE/PI7S732LpH7gHWN5jhwWlsM+mvb5Cj4qDFtrGD00IMpq+Se+rBEYYsj53Xq5CEBWeGdtOu1
s/n3otvz/7VoauLIgyMIvovUH64SQ4NyaLi8ktY2V5kz/yqCgy99w/Ns9RQI9KDuP1+PMEj6dDXj
FYh6t0JMuNMtOyD9Sg41OMqlzLP38ojX3iuuJ4zTtysD1dzzJV24+InKp6ZagDaGnQaqMRi5xvUO
POyYFRIh6NCM2b/PWiHUDA4QgBSbZ8/lV590PvXycGkq02tbuRGmDl6emhtj49///jkAhLlxAzfN
5kuXaK+VwCXWflOBNh8fWwhZl80c2XKQnv4fvjyo2wMIBmjISwxmaOvRpUo3FR8beo5pz0/Aki/H
xUXvjf5fXrmoHwErRU62YZiSi22zbYaZ+Jq2FQBp/QdAX+UNMeo9a9+X5x9vLUJXD2A6suEtnh8O
6Eu42m4EqgietxADsPsks6ClS/9RLU20e3untkT8+S2EgTGU1FGCoPUMHe/nq+lg7fNmABI77Zk4
qJVne4B7zrHtVJEyNx11bjg09Ex9iMj83gDn5YcARBia8FAJ3EiWl914ZidhgxnMsK6uY4j5ueUK
XhTygeTWQFVYaSAn8/Hj24/8MoBCkzJEywv4ZChfXQ7Ks65NSZ/lukIJ5Mqu0/oAm2SvhJvcv1rA
Y94GMgiKIKwHfP+lwNZc58x5uRMVSJGwiW0thZw41X0uizBJ23cQ5S8zCqz2HxdkUwRAvL7YyxyB
LBk76GvWkbqaADvbrdB2KMMUoCGR9feijqITgCrHt1/oa+sC/Ly5AoAEB3+u5+v2I7icJgQKJWpF
eut83p6nBF5IdPIemAjNoW8hVR8uOMpvL/zKTgJ5tXFfILKFYc7Fwo0PXxy8WF7RcZxOgevWU5ha
C0Baxv333FlefcoMjRUQKaHXfikBZ6JZJVbPvNLgTWBaYQNdpFr4+84u505N6lOfi6XsXPIe9u21
x8Sk5P+dVHBRXewrmV2I9rvXVUPsIx8ULjqoep1P/eiLd47Qq0uBmAFiCOIXPpHnWwlDQETRRm9v
NIswCQN3LPZGeiZq6N/5DF97nwAXgQgMmCRwBpeRR7U5bz3Jqy4DVxI0Qn0YPCfBDg6DLy4awsMS
xnYHSsh7Pu1btYnneB72cOlvhFh0ypBLXeoVazdp2tUzrAvgLeSiArVHAG+3AW5yhWaBgFhb7des
rKN5QRDCaVA7S5UkO29uwx2FF9ZcRGadk0K1nnoIMI+ooeEcKVlM00ROAuh5VfbgpQ5FCibPn9HD
/Vv1C6GPSwqOUZnmcy4KLXOlQFmFR0kxkNTAhhSOllO5NAtullCwBus0bJ6OIDP0A/JLE/1wvFPi
NLs6m3ahsZEp7YC/iYU6aMwyAaRyMY1Dd/TjTuhSDDT81kC2e9wZw5Y7aErQ9mCp9X7ES5wf+4R2
ugjmpskOFE9dhbYBY87I2YYlulFMV2SLLbscjpu7wWs1yJF6DAAZwis8+VpSUUDpBKKIUw7NlEJD
NexWN4z8aaG6OpamhXUDyHduUDi0YcCKTHleW/DGX69dw7wIKjtt6588YGmA93Co+IpFonV5qJeM
PzgaQAWxoTQ9dMTA71NnQ/6bhJ7+BZBVtzUDDb+yrUnJ9aCyhhVTmLiprInnTt0QqeAuWxL/pkv8
Kbpm80q/oBoIP7q1mX72ouHfIVk9/gSUZnCFpzM/x7Ql6m5yiZlWVesYkK069pKfQYqiohzTbKJ7
f0R9oQN/OeOaGYcDLufmo6/BQC672qkjgQ4VxKlNk/DShU6onVNQqi58SCKwYhWj90t5fWsLZoY6
BMZvWk9qiPhY5JA2GErP+uEHEwFbdFzXmk+l4TZKqzlKe0wAYKgJOwMyA/anoR2UFVDSMV8Cpuu7
YOlMsxsHYr61zJs37GuX0jKbHb9VqFOewhZZYNEMYAkcHeCdj76dWFcqOUfRbWhpC+styiHcGWdd
b3dBI8VXOGjWslzy1V2NmpphB00CeXJRn5DC82sQdYfV9p+5oxDW0qqeTVkbhZ2gXMGpDMAJ8oTO
FgdmCFzisUgsnb8mterqK4HFfoFHE4kS/hAAGqFWRjYA5M3yOEHe6brrVfIb8lq4xbq8XodKCKgM
Vh1Uk7oqSq38oPPISwvt56Nf0MSwvUabOy3aOrZ/QnQ9fzM/n66muO74wffW8JNJBSyXPNknGu+k
9pGZwkptj0MMdZmW0GYp04HnFNr3XqP3lLl53E1CBM1+8V0vITkcdqKExJlcPq5NuyYVn2giIPcl
k5uRTzYr0Ifyf9LJ7zFfB7z2NEVhh2tw6LpfTsGjs1iE8K5Z5OgjlF6Wh9iE6KmQdl6CkqO1f6M1
IAAlGLwN+eWnTZ5+WDqo/w3owbsdSZUBlZ8MsyrXeo3afjd3cmD7pYUyMnYDJXfZUwcIjLUJvKIB
lMm/k8ELyMc6nCPYgGgDlGBh0mniJxcGA/T7PK2YKcBWiX8KC9um/ZAmXP4BZAjQ3hFCF341ILc/
26C1fl8SzmpS4kfU8opC+LkrmtSw6Y52weoKoGKmm3TsPAKJZQmI4eSNY/st9ggAFnPQ9xM+JS89
QVdndIUNfK3LlNe1/uRmEi0HOVLbFZO3xk/w+6S3UORLWARx52D5QDukQKWatEeLbJhminSVi+5n
DlLZWEBP2rZnAyOMbCykSllw32VoBZRr0jafBxt4eZGSxnVw+AsckA9QFoKe0eBNAEjq2cgdozyK
imxhS3PII2e/xjGtkyLtaBYe59VDBoc7P2V7sTRzsF9XqGvsF+jdhzcLdHzEk1sDWj9EI+v1vawl
eVgBT4exQ06MvIvbMGxuTQatzN/cq4P+GgIHObtL/ZmH3yBoF2a3mRu6YIcOm3c/DGzgCAiUJAB2
aqjrRskcRiVZurY5aD/pnnKe2pt46iZzVAHCzT4doCF7zFOpkNY3lilIVSm5ln3SJtjExtNwtkgm
c4hYPbX7uBugQCHq1D6xoPGj2ykR4s/cyHgFxSYxCkGtt+FtK1b+efBmU18lFFzn3ZA02X1q/UBU
mKWJcb8QK/8kNu0TALDY8tkz1vHSIhlsbphp5mSf4/dEu9Xm8J8jSzDQKz+pXVbMXHnNkXsEcvs2
g2IPJJe0vo5IE9Ofi3Gy3Y19vK47wvkwFL7RXXivVdOzDziAqisTE3FPlcLHcbtLkYlBdL5JQTXh
Cw/zQzJ0iSrakUQGvGWapvfANXi+KhNtRb2XpvHmnYMSLETIdDcues/xMOp20BSIWL+xnREldCym
qGhGm1yjXerEMXdrmu8bXywIm95s0UWr4bBHqoyqxvxuopV+N1Hc6pL2KksraePoM0/9abxpaZg1
gPzBwOkBEO+k3fUkgVUMZIxtBP5CFjK7zpAryvWK7CRjuE1vXToID1QDeG7nFGJ8bM7/BBFn/pnz
wHdfg9qjrGr5Ck72jHFjHO2TXqzZftTJxDdwajJWkGaFSIY2FOCK/SSCRX3zKQQ+vYIBitTtPe05
SHr1BHbzB9O23VAQ4O3bJySN0D7F/YyutoKhnjpgGD2ZT4nnj0upB8UQFSEZGuymtJdAybO1w50X
LTbHJx/IaN9mNlWA6o3jUEjgsaYiXdPB/5E3WSuLTa8qgrr4POToE4JmXiJ69VNBs2geyhl+CGhA
w28qLf2wQwQwPjy5thaKWW5Ag4FEz+JqdrYuEUvFbL2w23Ae5PXocd7umlHxmyDvPHEU0Pb2y2Di
9NG12EPIvGUdB7YegKiybVSINgk3Ni8AAI2XHbMin68MQZAr1pBOaznzWX9bIGlydv2SAzE9pnNd
2r6xflGDx3SaKZ0IRHgbg+DmQvPVOpZb2IkkNCra2Szn3pnYQ/Hph7RcEFK/5NMIfyb46vAzVM8R
cgXwUWwXIBR0RWxJ2HxofIPSJiCdEEVHTZPvQJGwsUIMMyEpRxKuYm+0L7ud8aY+3C81RzHdQUOM
76JoWc567seoDNBOawrJkplA7NxwV6LnnIQ4jKujdxRUGfZbi9bMvJSu7oBZR1euL2OeISEOWmhr
FvggsnbP5RwvN0MWa3LShEXhkfdzMx9jHZjhQL3a4LcDWiIWWGeMIk8+qWFJVIcUyOo6B0hdpbQg
bdznt4pIbm6HlhGL3zaA3lqE6bqQrFhI6qlvSFfV8DVVg6zPtcgpYqCPPH6ihRd3drh2U7iilR3O
xhyDOhF3FNANuktVx8yJ1Jmm4w7/5TVPI6MiRue7127nICnZV4kHB8aibTNkZwgOghR0DDBAhyiI
boolF1Dym53N5BGNmcHbQXs/mu5hoUw+B/jX1sMKbAYtZi8cx0rgOxj2ob9kP2WyDnUBR26ZHpWm
8ChAKdnoKsrr2l1PJNef0hVtzoqkUwoWTU/hfNDG2oznwXDPL+Yk/Q+tb+BFkyJAsKLlsUYk8qDa
fTsjfYYkIa4WtwvGuvkVz2m24Htp4x/hVMeqnNKcftTIScIdUBjk6CU+1MgWnmPwhvKGGbiOBHUI
mzOib3D+au8QtWCxFjkGFGcd5XI+9Bp/1meMdLsOmOk/8EaBh+WAWel9Q6b5u5lEe6d4hDZx04E7
f9MNnCD/UDWN0c+crDoyX1OQSSSYqWHNardLgi5iFVTJCK/ywQWf446lY2HIAkQbSOL9GVYd4JF6
nIx5CQJD+EHNYDgUYFrl5oASTP1eVyOuc5tlw3EWfPoGlcD8tl1yGOpYBww7socA/4/E5Ys+Nl26
113knXvSW4RgFmUnCz/S3x0cXfuP2WTDMw5mNKJwoN4D8A4pQ4rHuytAHurPRHhCFx2qifu6q6m/
I80oP+GxCLtOWU+xTJP559lb8qDsvcDc5snsh0h49VpfJ3ImX7WPLBaPUi/m2C6JjHY6iiHWgept
/QrHDHzxUW4XctAj7CRPKlM8LWaB/dllsh7P7aLGtOhsS6GaIB3eto+77tqfQv9XT2iHexZ6jI/w
5Ap/e5JCFHIxeXs7G4WbLbPObwruEH4qfArkW8uV6SsFcnxWChPHvGxQ8cTF0rTg+JHMrEVAm+CU
jeHWRZoyCsGziOsyn30XlhExNq26yAU3ssEZhex2XIui1XwVJZqydX/MJ0J6aA1AObuKw9a7Qj3h
0X0ix+QXsx5wPqsbRYN6euUdbpgBd8ga9bm+QyZm+4L2Og72GjcAOPYYQjyZRc5wGnQQQjp0cVc/
mtW2qBVsG8UV8PpJUsgQUKUIdS4F04eFWznlJctDpLMA+SbENq6HUOPfBurN59A+7vuk7NaFH1Zb
T3PRNyJq760L/F8wZUxsSVXa9XsRz/j+R5TSLb5fCJnhXkiCX12ac7qTcYAkv6uTPkBBHwNNIdG3
nEuT8JDvWjhqd0UA8txUsLl3pOQSOGM0jxyarMk0AaDu9QQ0HKWTn47Zca5wbVONi5mroAhyX5GD
bOOwq/pZta6ycQr9k0aavPR6Vy/YYLRZjqxNZFsE42izMiGUjXdzzYc7AX0sU0ArJ89uaxS7R8dF
9BWgrNoWctJSw1Eljx5aBnQzuj3NumN8uxsiG8LH1PdHpPVhi75YOdvU3idEh6ywCSPtVa8wYCxA
/iaf4Mqol6Me2vwriLbRTTvS4Ievec9v1gbqY7hTVzWUU8+jj2EPv/QPbZ8MP1vi8X6/Iqt9mldc
xiXHT/wjQahBJFnW9HYSmDgVyBJNc1xCafE+I6+RBUDNoYF6h2zyQmebVEHYEGQs/Zr8GPrZ0Suu
e9g4JlNGXAmeXYxhGYlFCl2nWeOYwvQbV1iieX5n+2lJ0c5Bu+UM+dbOFqAa6I8hFfW6n/xZPolu
XlyZxXOObGquY/SEAsIet4oElxsi9rRHuet+4yIIGgge9g0k5rjFC0myudnHaoajOPoB605Q6eXX
xLDwDPBz8NAPuc9K3y32hIkmQ9WUpu3HnsSLK4YQMmZFAt1oUmQx15+DmjSPYTSSJzObHLPpepCH
2UCDrETJhlKcoPqN8Qnm6qrLVqcL02dQ1GzkwGvE82B5QuzPJMyG7fQjkr7H8e4txdDXdNlZbNqS
gFIx8UuSyUwHInKtdnincERJaBLe16sMg2Ke10gUnoTu+yHiyAUKvOPx5+C3vS1al9i5ACxDfkoz
aW5iEAZk0eMknEfZ8q8NpNieGhbXR2Sy3gSFWtEi99DJqZtW9W1yIIoUg8rRJOgjJdAvhxMqJrep
8QQSxi64Mg1vmkMkQore2ogWdwFzxxkyWjlFmGuncWpOCdzLhxJzIeBopPFRCfhChndGpAsMf5h1
Ix6cBEe8jJ7CviciQ4V/wz3AzQ4juFZEqtvRZZI49TkbZ6QBZnhEwyX1kYvQ+b5F8t7DVgjqREU7
Jf7vGKNtWrCh5RkYS1w/CjDCkmIYR9Ss8zhnd+M4SmjJijZ4iDw/+JFzNgXlbMbwl+G5/NjiwK9l
rEJ3lS10SEvPIAM5JRaKxOhNxvIKHnV5VnqtIXu2oK6F6aufTkUXZHNSpUM9eUjQJrEgOA3NNyj4
8K8qD7pvuvXRetD+QuO9qYfpUTsm7/NWon+p80SHu3iIk+81mzleGppNKwbLkf/YkC66mQCDm0qf
ebDJWlNHf2eTRD5oUTshDoSx/z2J2ICWFnUUqdOk9E0C+TYPhXq33sCFeWWly1fgssJcJp8C3ZJT
2LnuWx9DlKtiOk6ekG4t+Bo9lTzoFMqEO+Yv3Ve0cNvHgMeLBRtMup8BWK4h2gorcqAEfvQMhAwL
lBeczOXjEgChXRiTz18A4BSmhDZLglMKH6GwooMMkD3VArXboGd3EDW8dKHaF5OjShvqF7yTC3oi
mfXYrqvHLWLDS/eseDBT9Mri7NfMlH5yYIbpos8y+L5EBs3yMoVS0T1IrCkvF63UL18j6lY4VvHT
grD8BTBx+aWJdYjuQxMjg6g9iQDKuRrGMm06b6rWKIB7lExb/Opu1H6GJgSmddATzJ23m/NEbVdh
NpwGNyEUTDZqzrlHoWWZpGbadQ7KkaUjDS6hCQXRU2CQRIHV2ccnYQV8f1HmkC+mBXDnLu5QGJa4
sE2Kz8MIKKgbxmeIt0Kh8uQ3zRx+6EmKM7Q6GE6WbJriM8ae0KKKLGuy44huL6o7mRB2FaHJyCvD
Wn41RLNze+F7Ji8C4cdzaRM3BGUGXwxMLmaSuCLUSfoT4IsR27LUNkTLpocMXoAW8yFvgykqKeYa
ENLpWHfNYZDm3UYtqvydi3JvKDIToW+T05gA7dBFAbJyl0n0xHWrHibnd83OSjKbwojcsjN69/SH
CaHWDQZNZz4YEQeA0q19chb9wOmJ45a/l5I5sBUYkv8K1HZpCw0WmwabfUa62geSjCXsA4KD0bbl
lVqceBhNilLVzimS+RpZxwikTpLfSihgQ0/UmOkOhD70iXLwjdcitAnutZjHqULyHK1dIfSkhiJA
t/Eh7CePHXPdtt+RD6EO9OohhaB4jqYMGJ5CIyBhJv2R9pH83mSk/myXeUq2LjKE4Q3mElk5taho
ylXr+Crtu8GVgioMxXIoZstiRoImDrOIs/kk0an7Dp8k8pF6adeUCrd9XlB8+3znT0Fg4Sdd21sa
zSnUr9B8CQpojqDD1mex931GeXFma2w+Kbd0H2Q3ILnqM5l9wmeFTRqyuruWU43qHgypLLz3c89r
TvDCjYDPNUO/1RWJw9/x3LWmmLcsAYdUgzYENSFBEdE6ZHFLjKpyV2cOiD24BA9tiTlRfCDUhTB5
6jsicUUm8iOiR/9B9nxucSuAQLUb6zioolj1EfpYLrhF+ubwKYFQFWc344Ae6c2Img2agJD0OsbT
7D7GU7D8sL01zVVuNMIgtTo8apGwtJw265NS1nH25Kk4OFOEGnzCAzVdxdM5/wyhnQB92KZPvy+1
Ashwyk2GA1bb9KHTY9/ChSIBQ68X45AWTQ69miLrhpQdmim0wd7P0A/A7aYoAJc9FzX6eTHtimhM
rd7S2OzAJdp3u7lVwSdLCP8cU0vuYEe7wFlr9NH5lXReDsAlEMyhor4doAbq5VDWyhn7Nhpb6yPw
sBSuODn/tTQgRRRqTVEQgUvgi3021tyvkj6Pz72x+DjY3GKIk1Ayo7GJXNPfuYQNH1OMxf6QULkW
CsRIhBDZ0WctMioATOArjR85Me0jjOwUhUVBa48UHo7djewtKs0QVwBKlySdr9B6g9L2SFPdfOyj
jeAW96N8B2T6EkCRA6q40aKQ9GIMfgGQqn01Kkh6YxxtCVKvnPn7wdcBzCVZ/Kmlev789hT6FYwk
FiQwcMg2mU1ojz0fmmpuIDoAGw4YafbLXVTruew0QifVcNWqgw7tNBQVJ8H1tGOey/dWtO+JK78i
bocfAWzkBljfhNcuwCk47Ab8fiaA7q7H6xVn5MHmpvvdrENqKuiqI5NkFCrZhVsZ7h/wvRTdxRDg
u4KiCjq0b7+Ul1gZDFgBqIKPGTqC4Oc+fycmDKRgCl6f4Ff3Nyjh5ScVieYd0O3LMS7GQoDNZxuH
BLrSl29+IRpzkVVUPoWUHKaWEwJAEl/TfmWHf30gIH/A8icA5yALvjxVDMNRxWneVzl3eWHZMF1j
yuG/M39/BRCzsVKhTwAwDqwXt7P9F/hNCrNG2SzwQHpEDBApf5KrGj/FdQIm6gpfu9FT88Pbj/ba
W8SAIw4A8t28CLY//2tR9KMn4KYyUa1MTaXM5uhIclnvNZP9O4jCV78VwO02IjqQGy9ICB4M0VYg
6PuKMPplsIDyRs7pEpO8/gZGHPUxhGDiHqKX+ouM1rHkPJTvKYq+PJs4lH/9houzSUOPRpPJ8bwz
xIOQTvH+hnk8/HeAw+bFDrVmAA0gonIRh/wUlsgLeiEV1kJbQvvtI/rEMJ1dHXnEMAbpQNs59h2Y
mvcklF8LgXjBm4IfjJ8hRPt8R0GKXBGP2r7qObE3TaqAoVzYCFQB1PyMhwHy2yfo1fUgw5MANw15
lXDDevx1gpoB3HyPj1Ch9flSoVM/lbHXJXsXYxhnN1net9d7hZOKLYQmzeaNmiL0blv814JgaFJ/
iXlf1YIP7NQtWKmUYVzfLFPS3o1zZO61xniuh7cNfJsnTI2jzluTIiQuq6gU8ZWwXfj17d/16smC
uhlkPSFGnlzK4Nk+jpoaOpMVDJa7H54FpdyD1HPx9iqvvm2YbAO9DeAMavLnD8/sbFABhkCVregB
NLknz10wYTKNKu92RFbxTix/JSjB6QWBFiJPaBBfguJZolTsUBJUMEXNT6G1Zo+xZoyuGTBffm3i
j2s6SvevT7n5HkDdD3o90FEOL6VKV9UFBFlrX+l+qJ/SuO2+gBS13A3BvJ4WAkLuO4/5Mjb9tyI4
1XBDAjDwkjXKBMQAmoXJKo1NCyHemHwiPEfrLFvTsgHGu+w5jveyGLTtghQQCgE8zNt7+wIVtf0G
KKYmQM8CF3kJuTajI227eDjYfppAymrNrjqyMd0c+u09p+E+84esbBW3/yoph5XB0MArh84DfsDF
qcIYLTJ1q6FNDtftozWKVgCi6GJYJnhDOfKeRPiLU7ytB8IWbOkRp15kTbhBF7qsQsL7Jmx/ZiwZ
+C5FGfW4Qm9VleE6vueq8eIcY8WNerxZpADPdSmyMIscQ0CgvEFjcfCjSxN9dgzglAY2PNeANqR3
wE+k74SEF5frtihg8Cl0mYCzvfTjbqzrM4jBycoOWV/k+QpuJCaXwAny91KU155vu76xyoZXeCm6
7oUEU5K+alKfqyL2hBJHyIYFWRGtvjmgcOh+9Hi5h7fP7H8fxjM0HZ4RksKA0ONDhWzQxdGRDkAS
wIGGygNl7N6gjEVPLIcjOG+nCCJp0Kv9gl5fW6mBZl+BR+4xbXI1vWHAYmEkAWBXxYDneGAsqLOC
hxh4/g/RBFSpLUfEGOIF+Re5Z+RYUssqG2R/9NBMq4A7Hg5Zjt4PWxd3fvudvHa60U8F1h7p3HYN
P4/RNFdGEFT51TCppYwXzvazx8g1NOs6aF+17/Fi/zu8l3uA23AjvIHQgP95vuCQCExChRmqeiJo
O/v1+gHJBZ2vaxhYndMlWU01Liz6brwwvWv9XnxIQjfWhRhX8nHQAL3/+yuH0ibCN26qHMI123H9
6452ZlBO9/VQwQVXVLmWwxF9F1ZBmCvYp0A7vBO/X/nSAshvwKQChkBgNV3kW+hWRD31J7zyNmqO
djSP8ZLQKoNizv7tzX1xzSOdAy8eZRaE3UAFuFhpJTUjNMS0pEWyrIvEb6InKOW9J3D48i7Yzg9U
uLClG7z5orqhE3xb4P2lqq4f/D0QPhCXjiLvKls5JBdj4DNUnUYnVAzvqVO9rCY3mgjAuYgkoIdB
9vP53sEBPZfpFKkqwiQS5XMHTEaasp2BnpWrBkuSk5GTrUKGPIeYfDgzZfU3VEjvme6+3FWYI/4f
e2fS3DaSruu/0lHrCx/Mw4nTZwGCFCVZsmzLtMsbhDxhnmf8+vsk7eoSQV7hutcd0Yt2UVISiRy+
4R00AO2KobCTlhrbyUAaKYPHQCDA9vfSOIw/HBg7D0NrVN3Kir04FnElSTwFfxQeT5+anqMN/pmx
7Epu3XTUEN1V4tkdpynZvryELg0FqdLBTFwBgrzUV8s7oyxm26i28tToHkssvVb97EOiVPHK6Xy+
WMUuhHqJljCClcuTiFaJBs7V4VWOydy4VIWBhIZNUAYrs3dGJWHNoCmvMH24gXEfnM4ebLFq0LsY
J6l6OjSt+SjBfvDmPm62hon/9KxRfrIE9qCSqmRlS16aTx6R0ofQ4OHCPR28KWRtCmeecpBSZ1fT
obkGjBTtk3ouV4Y6v2aProA4l7P/iSUWzwnrQClBx9RbKzbaXVrK5sNE5LSVLb8EV0OOZNBqc+qV
WsfFPWnRN/tr3AUNQDWrUE6wWAVBxpkwVH1wnWW2slPzstnluFF6CB3W11nsONwwbf1+1mv7Kcez
eu1kvzDZJHpUiIgJKYYsGTSzHiA4nOQ1FiCduQGRLt9YGdTcqnbWqHIXVi9LluWLbrPJq11MdoY5
Qkh+Xm8nmqoe1ab2tqC8/fm3d6NQXxDEUQai7nK6etAgVbgfq3qLZ1d+VfZTuMW5TnXHXBlXbqnz
wAByMRkN2RsMMo7Y06EKlPMCu1LZJVVab+0Uj86g0fLvI5vKtUcUcla25cUBsYCWeQYVwvHiGg7t
UQEPYtV0mZBzHGBTe2lifANNAPvASNKV3XFpbXB4oiqGfAyw5sXdiBtziAdM0aCREGibKDdkF1lD
eTMxqSs74tLaMLBxhWnI7YAG8OlUApe2xtTBLaNmtt8qAw5gnmPGkLpeXh2XxiGqJm9AtcVES+x0
HPzhyjBJAiR4W9veOn57DxFkzTft0rwdXTLZVhYEw8UgHQmtFPhDvR1CB7lYmgW7wOpmz8jZ5y8/
z4UDDCsv4VlBaMGDLQ6SRjHavh5L3OB0Tdj+IrXnRw0Ylz4a79CeNzdd1P+2NCTLHl4R9UVRgbWW
zmVYbYVlHw/NVsnI3J16qPfQVB7KqVFWLrwLM8k5INvCSpn4aSkXoMAqzAcnb7Z2jO3HkGBxF0Mb
3gw2TbeXZ/LCymAaUQayhDYBhMLTldEIyjfxU7NNMXN5oAtluXpr9Cvr/MIO5lpTCEyomjrG0tvT
zBH9GmeddZ4m0zYOi3Cf03vDa4G2H6XkfyMMghBKORhVWQ7DJQNV9RtNSaeu3RYhjO8Oi1i3ygkD
4ywcfxYd/uvr+N/B9+LhZ4LS/O//8O+vRTnRDw/bxT//9y76WhdN8aP9H/Fr//qx01/63zfl9/x9
W3//3t49lcufPPlF/v6v8b2n9unkH9u8jdrpbfe9nt59byg8Hgfhm4qf/P/98B/fj3/lcSq///OP
r0WXt+Kv0WDI//j10fW3f/4htE//6/mf//XZ/VPGr22msu6a5c9/f2raf/6h6a84OwH24trGZiGe
+uMfw/fjJ+orUQoj98CGD29Fm4whL+o25JeMV+Q9rBCiScjdR0mHpuiOH/H3AGUTGCkwi5HZ1v/4
63udvKC/X9g/8i57KKK8bf75x1Hg/FmiCZ5DlAHRnyelU1ldi9MD9aVeafxoxuV5rmtIuwMYNRmP
1G7T22n3vjb6/i1YWuW1U+r+FyxLayjtulJ/GWPTl0Ds0GIF71F+iJHBqjatZLdPBRHip8a3ss5F
0JSGFc5pAh4BOSzf5Uhz6ivX1CK34imodHH+MV/kypCBT3cuHdmhkGtJ2RgKauB1VMNWaGJjE8+I
FRYWok+gkoK4+/PZW/41m89n79KwCIAh6CeqfJz3p8M6Y2nkWgo+lNqXO+i+x6O5Ks7ibPCbsu/v
hhpo4ctjLs7D46M+H3NxTY7jIGllK8aUx2vFx3jJx8YWb/I1d8OlwfpxJGaTwwNBZdbt4jiU68iK
pDJWNxEhEDCEQgWUDMsmhHWR99IjeGX9NgsnSqdFV0F9k0izRrSHiCSjwLyVpMLYIxwOC6dPVAMY
WAj62B0Aml8rAM+esBGAQTdqcwdnB8jUQ6k1auqWUH9T7+VZw4CId3G60KnZERUigccmJGQ7fVdK
l+tqXsTYRcfynG7CkorbZvDRs6Lro4xb3QjBe8KKscatlWk1uL+smj85NFyjq2Ew0tt5AIYAeA3r
v1rpRvRjg6r/jm8MO0ZPK/u9ncNQFRAlv/RSioSdqxAGQOs6PqcqHllP1OS6TSC4uHOXMicUsMZe
gIiM/SAmzYGMUFMubl0d1eUO9oCYX1rP+m0kJr1KJshR6fFdDBLqHShO+QpQcJvKlwbhMPT6MNO/
T3GRjJuZ86O4Qder6DfwP8cK2DCql8o8jz/0sQyGTcggyhbg2zC7c+toP2AOwRuBRNLabovZV+D2
qq9Xm1Lr/dEbjUGPXzdA6Pjj2Zi3OETXI1SEKjYnF/siQHNtMKvKlsgcD9VxogwN61cJ4veT091U
QTxuYyUHFDfkmC8TqI8GnQhU7V3qm+NHyLlFtEkQk2p3TtC9C4tMf5xAvfxZYUiB4quCPMQDym2D
4rV+mr3L0ra4Dsceawig/cP8zZizbN4OYB9st4SWO96PQs3JNaAsUQvom+ldYRe404TmhCBI1LR+
cGWmCXleqmO6uplaHVyp3RqWBF2lBhWCUkR63RlZrgNXi2DXJihh7JpoxIa2yVtVaCsONBCavpg2
pHxGshkkY3hU/am+UeUoy674LZaJaXUQFQlC4NNNswEcyJQChFX9QP0R+iOuY5zH2vciIjH3qljV
KrdN+u4JdffhUCrFoBPM8aJT5NNtt4kLIOCjIRvxRiJe88BsVfVtxlsbN5i10d3w6Wz7V0jlIitv
13CYARpVnxpxSPdRBeTEFEe3KQ7x4Xie5+JoLxqVU94WB74vjv5GXAKWZrTv/w/KP6CvqlrdzI7k
bMsA670xkCOezQlBEOryiEGvCXkTWVkzcR5hz836yhm4LFGrBmoxVD9o7ggLMCovp5t5oOkxhBZT
OavWm1zLvtnx1COKAFqt6KLXYwf/GsD/jxIhVB8sEI4Q5mvdgHjgB/27aZ72Fd3Gl4+YRcHk+J2E
zjuADcRYSJdOv9PfExNhrqOjCCEe3kaLxjWOcwJ0hflJWylU3EpM2yQm8Pgd/hOA/YGZyLPXIQK8
kwjsLf+hfh6AHX/+ZwRmqK9YI1RcycUQ50c8+q8IzJBfgQKRERAVPTLh7PGvCEw1X2GjpYLcwOHV
gT7OL/2KwFT9FRo4SAvRlQGgg0zG70Rgi6RDQ1JHjIyCIw1Zxlnc5ygTSYOCbbHXwPG+w9sivonk
NfDC2SCcAcIUmRo3VQPa2adrsyumRCJGhfScSsaNUSvGvqomfyUTXWQ2RKr8eUSzmEyGOAMtxXYj
gcsllWkrX74dzegxBBO8i3pw6YUsKftnb/hC9CU2+bMb/edwgGuYOiJYwr7Th/JH9I+AodUenLSn
zgKzGNRO6Ql4pyuFBpZ1yrQmT7nY5L/GFLaDiHty/IiI8FkXpGh9eSo1mTHTPn0dV4HDbV5PAO41
URztC6hr2h59EzxAjWZaKV0sYr/j6HQ60QkT1C76UKej95OSgJBgdKfSLHcY+szrAcNtQrsNfk+H
k6Go0DOGEBcVdr3iqzx70Cjwu7SHieEFFaz1Qg7KXYVKBOXBaVqLzY6WFadvUpTpEQwWwDqLjOR0
sKzI/aZBRcNLQRYPSBd02U2kWtBoldDMt5Kf15+hrA+NG1UAhfHWGLrr1Oiyz2nla1eobAGvjcGV
3gHo9Q8oqoUFZnBJ9MNObeD6eW59Gquk8ODXyztfpeOu2iO0Xw33HNiHWQgStIH/OafBR733+8/w
zKJHn8Bf2wCxhgXs+20re2ra6D7XdagatDjHodjZQU3uRD/8dWgbKOWas9++zgbIQ6BvK712lVia
DygYKV/9ue70be9EKfIcsUrdnn6182OE8yJtzKqZYq+CUghuMzf9W4vy76bsYfk4sRY8+V3tHNpG
9X+AdxUM7LTMvw1dWSnXQwytCi2QNPsQhemceraSQ0iqu/lDNBv242RM+ocQd1P4UQDP9E1rqUBn
AkWX/oxtZfqqTj00l8wYYmVfaFD/InOQJjeLLSXBNDjkqqQ4EQgr4Z6YLvcNUNna2I6bHJhy6xmt
afWubs5N5wLSjZ64ADvZ8yFf0LceTOm2c2yg6XnZTl8xuwu+y9A/7/okrrorua7CT0Qw0aM8cHOC
hDXMxxmljA4bQyv9ZkcDFGoaavLdgDbLvRpP87a1ZJrS0FrzzTyH4Zu6deQboPE6mGdJklK3ru0x
p6tm9IRiJiRpV9LaYQcvxwfYXyjGvOnryQMsJ+1x3DLvFa1pRojHsfMNq7/mbSQDVr6SVcDwbpHW
1Z0UzsgrBOmc435SzvHB70oz3vJMvrMd4pyAqYnz6KlEn9wklh2N20Rra3+nTH1NwTQvxzdq01vN
tgcJs5WjQMXDydQLL4AyC5Ny6pJ9O4zztykjvSJynttm01G6CV1QUOOP3q6LQzrE0xO8/P4jDG3I
sZB5DNXlTG6wuVFK8xNNKNRAegA83Sa2evWjBYVlo5VKmu2gmJnXWEGgC4Of1JcOBP67Wi4bLyrm
/kfbNjEiTwoNrCrM5beAmpt8pfZ1dBY83emOIu46YUGGysSyUVZ2c6HBZmi8qSITaxy3Ahc9OB/y
AK5yR2rQJpSxmY7OdLv8fVl9ReKlSbNN5dwbzusxezPElTdpd7ZP/rlNVWk3NunVf6KodhJlLG7f
Z3fsWRR19TQ//YOyXFSehFLil/4uZh0RN2hxqrQgRP/2VzFLfwWWE58gMGU0Qk6KWcorIihALBhc
oNF0xBP+VcxSXhF6EWYRSYHiAXP4O6HUsbHzbHVRTVMs/HRoyhEWIIwtbu9nl1ZOm5KuHWzaxkjb
Xd9JVn7fazgJoTXh0164kXwtTzdB6Vw3KiScgf9E66OGBdP1o6eElRZgLKJqd02vJrcG4u7TThky
WHuGRre1G8cYCvVUCMQcHYQBdnWBIcFMib8bJelNIzfJtY9uBFlkHhkxTOsYElVpKsG+RYundZFR
UNx0mpviZwnsP6H/H6pwXf1/F18fofQ9PV+vx5//uV4lCvmvcCeXOXKITYl/iVl/Llg+cl5RET+C
q36F8X+VXyXFoMhKzYTqLNxQqkV/R/+grl6RcVLQBaeuW7owCf2NAuwRAvj3mqUNCA8UvJwIfaB0
Uu49XbMQd2IDWTDjw2gXDgqURXPtxDjF57EZvDPSsd+riZw/6pEorRSJU+z1XB2vp1qq4Vn2NRbG
aNPAi6nXTH5Pw3m+mSk8aWmfoutGL3VpK5SNGIAGkdR+8OVQBNko61RmpTxUsH52taSv9RpPk5Rf
4/E6SFBQ3QV0cDoTELeGfp6C/gOSih0CTCXs2bhR3GeL40LWsMCF/hyGE0e4yQPCsZdyraGPEI+f
h/2H0kqgYKP9o7l1aEtXfugM7+xutjdhbBPEERt7LbTujVTV3cPL3+I0j+BLHIsXKtmSATGA5Xn6
rFES66hl2MVBMiTwXaoqfZqqidAts7uPUy3TrbGz7kGtChlbFX9NJ/R8EkAhQbYAfSDK/7AFTseX
dKOZlUIZD3nroKxWZKh1qaP9oMmtcl+ACiI0itVbrWrG+3jUP3XJqjHJ2esGSEdLGfQefQwuE/H5
88O6BcDdpEF7qFXVh0eLtUtbg5J9eaLFg5xsLzEK+5drwWKHLQFHHNg0NMKxPVSmVl+rUYJ6WdgZ
VzBowpWhFjB28VKFgDM0Vh4GzWN70Q6Y4XNCMJymw6RglBSMXbzjdlHeg/NwbnrVQMgLSKryyWml
TyatAfhvUruPpDz66Ae+mm0ilJJX8jhxfJw+P2g9jdVGm4IMa5kygvOu8Buqh4OpSZ87pFS3NUoO
8Wi8HVPkgSIwLr874Q57mOyRgooozi3OM9We9R7w73QoxrjdduD7vEClkxpm0ZpZ59m7RUuHbFiH
/UGHAmrE6QpqK2Pioi/6Qwot1s0iDLRnpw+3o96oK0912unh1TIUcvUYgJP4UxISZ+XzxVpWcYmy
VnfopDzbjZYj3fidibRIbRjvCtQIt4B1LEj0mbb9zfkUI9O1gHZlgbpctm/jFmi1ntTjIVMVfa+0
nUR1tUh3SAqEK0OdHfgMRT8Q6WwATVQAFvM5BtipObM6Hnzdf0095ZPSB6k7WhF2VY325eXnOluY
DMb9abJPuGqZ1NMZtUoVRg3ayIcEcajIRc4bsm1sNftyykpEJqTstoOO6v32qNQ16NUBKuOOWXaB
6nlOphwtpsOcZP6XZMi/alGN+kCkSnupazQPQQHtx8tjimk72YJEtwYv8AjXwxNpsSP4FnrfO5V8
6IOg3zgDipczf2ClGnZhFHSJCUggGuDusMTr5f2Aom7rzwezCUGMGU0LvHT0dy8/y8KX+LgRmDeD
8B/cB1O4OOP8qdD60ujNQ1zadxnivGUgb+S2fEij7nVfbxUgyRaIuXgfpodRDraxPO1Rx4KGSvgw
Hl7+OhdOABEpkEoSjyGluygcVSgVSGmRmQcbsacmQoWqGD11zv+dpxb+WRgQACkDL3y6WKfEGuZ+
as1DGCJMcj2krnYb3dnvB32rvWUS1Ovq64xM0zd0Tnxn5ey59JDPB1/slEKxUvTVGvOApBb8L8u6
D8IVtsj5EKoKkhE8KWBzLq/FEAh/5nKKEMVHbZTTq3Sus12WUNNBmir57XXKImXjE1dCpuP/nU6l
NGS6Hiadc6gGE9VPFeVds1p14BQpwmLTwZMjDRQrgwj+zFERU8oIyqJzsO2+SNwwLdrvwZDm/saP
oft7fqE2SDxBx7wZsO++KtHS/QFvm8ZroIyxhaW4rv8poxOXumiPIZdbSHr+LTMwWXLzVpkz19eh
xG5GG0k4nJ6EYjAsJ5Rdba2dbnXg8g81UkeTa5utF001lZ6hkwp5H0RQP90G6Vs6tpDGf9gFvk0r
B935ccDzQ1cEKkJN9Yx5ZChJFczaYB2Qaim2mE1rm7ps1rxczsJYWMGc3eQJeGVjELzYFzmOR7Vq
N85hAmWE0IZC4cpvC0u9UZ1ouA4rfWpfd4M8P+AaAMxVoZSz4pxjnr1oCg4G2ROxDWDPZZYyS7bV
jJEUHIxBda7HsWs8VU6SvTQU+Rblid/OUugpwDqh/MF1LCDDp+u30GeEArCNPMh1kHh0+mR6qEmy
8vrOJ5ZRBD6R/FI4nyw2pDoqPsrUTXKgQkwBI9BKY4dcmL9Pht54QAi2hhWd+7hIIaEyBUG5ciBc
HF+kpRAGSIGXILV6MvR0Rn7igBN1dF+2/Z9Slau3UUGQY2YSVuwjehmuVkifKuzOVk68BTha3DI8
vuiIUWOilrRUEx/TwZbC0IwPaYhAiozUhGxivhTIFYrJU/kYh0HkIvMWv0ZEOad4Pqf7alL0lbV1
vokAhKuaSQDN1Xpmp6D6pY42IG+Bstd8NUZ4QOJ7v+Z5cXEUaD5gVrAsIYc4XVEDel1VZbGiClhG
2yYdxxu0l9SV0uvFUThvabTARTeOGeGzCBYdIStHATo5mK2k0DsKSw99/zULsiOw9TTYEbEcrG4Z
QBYR3uJG7vy+9ftejg+TBFTTTYrmTqLf6DZBY4BdyB5mEAnUeifd+VgMVXiXZk72wcwG+avsNLB+
fX/cajltDmvsf1hyJ1XuiOZhifxsPv1QEkm90oEMIaAJkG+bRonxufETGjQ9VuXuy+HFhV3Aw+A5
Kp6GLb/Y6yqaMTbyr/Ehm6v0qgPou8GbN3AbSVHcbkKgU/KLL1muvgVk3q0cAcem7NlU4talEzgK
Fot2ui6KrAFOTt59yNPa2DJ3aNVJpXJdy0q7S0qcpSekXfZD1UFsMQbjHmXP6d2IUQt2pX74b+wF
CIEgjU1IUjQGT7+NSeXHGbIcVdNUtq4bXAZ3Q6jnVy/P+PlpzvIhNjiOQ4ltESv3Dv3cFoLLYbaH
BMUVlEsiJ8iugdDM13NhjCvjXZhkS9wbVJsEuphKyOKxLK1mudYNYq39n6VlIDBNc88dFHO6nkfN
/KS0/adeb5AfLIb4WumQax3lHh3julhjEZ1VZajDyERghJnIUqA0tXh6PO2tNJ7y9hDoqlK5kLGb
GxKlbBs4TXjFqm8+MnH5DkmXLABOFxzCqFqjg5xVJMW34C7HfofqDPnu4k1XEu8ZHHQrSgY2jcaq
/Uh4GlwPqBRtB7mr3CwPpCu9zvId8j7pl7bTpkdfUr9jmfFQTO27CaTNSsHsyMJ7thu4C0R9BbAE
kFmdeGOxG8A+4Z1s+/0ni9v+ddCV8SeT5uOAZBMEDRcVf8r0Td0oOe2yybgL7LT6ZFaT3tJsFRJj
iAWl91Xe+Z9DpcUn1rBS485EzbJx+6FvgHaZqYkmWtArjxnmOC2qVmHxpjXntEDaypE/qQEtKlBy
Q/5YOSAd6Cka6UMzNMpbym0gTCMt0h/VBvEsWo+VLG1Q16o+B1Eafi24UR+xxo01NHuaPHZH0rTJ
xYE+bl2UDqp3/SDln1EXUg6T7YwGAsFoTLq65ocxMLk4fFLldo43yEY7tyi95Xc1iupf+0zLuZUM
tfiizVPxWCih9q21JOTO4yRTv2i9HdUblbbvFwW5irc61OHaLXMDFFlZygSzM2vpddRq4dcSMa/M
zQeCc83ogKhVjlM/So2QUsvi0kHNLpylcFMgi/cnlFP/Z2rwnxbGHy+Dl666p+x5A0P89M/+BbIB
r8SKx1IQZA3BJjfUz/aF+IQ2l8C9/OrD/YKOK9orke4IH6ZjYPysdcFHBMmmgJpj4iqQvb/TuTim
UH/vSMhb9NzBwIgvpyjnaJQAhLqsDgEtWaNsHylXd3u/1pD46+m+E7L2+ceI/eXsgXyk18MMWNXC
lAIhghiqnTu0U72P1Duh0TBuqzYJ3mGdJr3T5Cl6E2eO+nHCsPFRMRr/c1AM2rYoB7fsquReKWTQ
nmOAfvWU6B+QiexuW6mX3klqpXnR6I9Ia7YwPdG+SV6HtVV99eVxZyd9+zYayUNctdZ7a0tdpgg3
g4EqQ6YiI4pmPHDXaBiq18CoVPtnNPGf5f0HsOZn1/xZW/m6fjohUxx//OcCN7VXFAJYRuK6ocAi
eBY/Fzjrm2aYKFtTO7NQeCAF+osd4byyWL1w7gwHByc2wN/YPOMVfHmWONTRn7/2O0tc3Ld/r3D6
ckggyFyDFEdkDHzPqr5zbE1xparbLOlK/6Zv1Og2pCXl70e715zPRlGU1l7Ng1aWVkLP04rMz6HZ
9Dp9N7GZl+F6Xs1RlOi+vEU7PfZwlpkeBx1ppa6X0Yl+9jYefj7QcxrD8jFxiOJGBRgo4jvVXJZi
+wwOWQIa2guHbNg1jfYtGupxBxjK/KhUbXmPwsGaffvFMdGGILtSVUKvRZCBntA4Iog1ebY+aa6F
Hdd3XJ+Dj8hLSvdJVb4za1tfSYFOg0tLE8+pUr4jzoPdRVB9GusZWKAg7+1Mnl4GYUKhItbeJBOV
BVfKx/R9hn7p25dn9tKIUHsAoxKziHrB6YjD1Mx1GhaTZwxVcqvJVXxrWrO6kyttOMhS01399nii
20MFmACJ6HkxXpPGjT0r1eTVWnAbgn0CsBXeI4gfXVOqGVbS9AvvkEaPUEQB0IiF6SLXqxsSNgRG
J0+m2AS/YHqDcdZdlHWSa+bGXrPD9y8/3mkOe3yB4jaEIQpTiYdclJumaSSqm5LJi1TzQ4PRw40x
T2vmr5cGERoJdIcVOCDLjECVRuzNGsBhM+UsxIQHkFnUlW37+uWHOZ89qK4ccEycQm1hWVOukrJC
GkeZwFzVc3tlog4RvdHMQg12qD5aYOtjDIVv57jJRmMlt1yOzbEKSF3QHOmJoq0h5uBZMUDFWSOv
wnr2+n6SNn1Qth+UsAca2ZB2BFE+38w5E71yzixnVowKmJqz+egtuGxlzWjVWmEQzlzRuZ95uunT
QQttJZh3L0/t2UBH1QLR3lFYK/ZS4qrFE6UILbxuUHbFaSUM87dqJlcrojCXRqFajjej6CXJyzzJ
siWBpg5leAfojiax09gefiOK+ZvbDPwtSjA8C6AFLoblNusrE5n6woc83JnJN50zdUsxKXsjm1l3
m3OJbZAMbdf0HxbJKPmnJpjtxGaCMUXzWNxQz9aIDVIyaJC080z1qkQX3U62VFqvUDLeNxJspdjZ
+iX4TW1tmZwtTmQYKHeI9jFlwLMOst5NDfaIzeRVlha8HhItQKikmFwUl3p9G+hF1HvtpLQrGeby
xgWID9qH3iBRBdCXMyBO7vSDymmHWG09mVsdfywf/XN/qsZNmhdStCIOebZ8GI8mOd0QtJboYy9u
o6yoB7nyJRnUeqV4qVkUe99J4pWtsLyB6OJaonNMB5lCLqJOp2/R6hX2NChor4wm43aMrOmhnvL5
SpKlcRuO0bxy453NIuOB3lE5XVAoEdyIk1Uj0eYAwxpixRjiyTrXDnrbVjggHBi1XBe/e6IwGqGh
jFArgRr2j6ejdfqYtRFAF6+x5OS6bm16MOFYrxTDLz2TCamBXfizMnU6ShnFoSHNtoXieGl9zeWi
+KrHDWk38NM17cXLYwmvczitIFYW76sdLUilKf4HvYzueDU00R25SHQz9+O0suDPFqCYPJXDn1xQ
IZgmin6+wQMrmWNzZvLUIC5vkUBHD9nKmt89JcUobCpBJuCWWypZqY2BX0yMTUxm9cVjn5fxTRbE
+corurTMn4+yeBYTgX+8V1h2yM9Jt5AMp4cJgXNvDgP6UlKYfnj5hllgfTgdj48FfEegfSAdL94T
8De/5/yyvNpshw9lGUfvMUbQbpNoSnZKjHkDnyLvlzTyTa1JOJ/2wiVN7QZkQo2djJXfbyF9fn0j
4jAafmLpHHsqz87rEC1qa8pYOUDWsh0V6vp1Ru941wx5uKnl7ps81Orh5WkQu/l5gnScBfAUIuOi
FrFEV3VZTsM9Uyxv1BC4l0mlr5xUyq6wr5MOgVa8g0Yy3LUpZeqXB764TYTLNK49tGaWbYaw9iec
AACKa1Wv7ZUynbdo880bPEitlaxBnMPnz/j3UItz2s7nFDNPnrELhxGNO+Udhqp0lHMD0Xct29uN
PL+vIkndFVpRrLzUi3sUbBPNBx2w4NKmuHAaDcI3L7WOB2jI+C5cTY2zZlJ+eTb/NcoSeVkFkxkO
vQV8SuvHW70LkTl37HJjlMjlv/ziLj6QOLI5EcCJaYvZTOdBqoiceHG4IVzlllV8topuLVG4uC6B
1nGvAmSihXl6tEmQZI0AjXJvNMz8xtFm66bHV+zjiPzME+yP/IZ83riyK131Xn6+yyPTw6Bnyu5Y
CuaEdi4PIEctLx0SZXKR3FD2KMpJO1HOvRlhBHmmGeFDU/fJ15eHvjS1hLwEiWwJuqeLyxCfHsjm
Us/QWmS9n3O9gEQ1Bisn36W18nyUxdROVjPIWjND0aADtQP/rm8qpal30eh0v9Vy+nmiPR9KPX2L
+D5klh2y83Krb67jKkbEuu3WyMSXrg4EHED2UB+g1yw+f3ZuWjmOx6XKA2HR7HgKRcENhjuKpyBX
EbuzXTQrS+TiDD4bcHF1yFotGy30Ng9V+/RrbmAqhSJ/dGiGbg2MeWlJUL6yqQRgrQ7i5vTZsKTQ
OwxvbI+SrPbVqvvpuh7GduWKv/RAVFMQKkElWUc3dDEKlmlVYLCnEx2bLNJd/1YtnWxX8Pa2L6/x
i0OBa6ERBCgCLsnpUJg0B2FZxLZXYaCCYq9UfMMqKdt3ftiuRLIX547SDZV2YtmzdYEWwFxbOTd8
CzB0I5eofyJXsQb0uDwKLSrE7mATL4EeeImBkKwDKPNIeeyAaJWvJ6QYr1+etrVRFuHRlDTkMRJv
aKpjTvmgl7aRVmT/1ig2xAGh4QW57vTlVL4tR2PP2VdgS4FmBdAUBUvblSVw6VloPJgCHsJKWCpJ
J70/63PGs5Ap60jzBRlnO95/L8/YhYVG0ZVb94jCgT1++iyNanS4l5cKLukx4IMa2bVx69PY3Bm+
H/wexE+cdKIIBKeclJvUUzSAnp9BOBwlXYLhCTUR5CJ2pqSZFVEkyJdruTBWaXjnU3js2UBdAZlK
V2mxHBQ1sidZDlVPqjNlRyiFrDuWrCvJ2fkUwvET+DPAJqRnywQX8jDYJcqOXtFWKTKRVqnVLoRw
fEcwzIZ78fIbO38ok1K5wPqBSRKwodM5xJKdkAKlEdTWZOMbBa5Jh4SFu85KBHP83qcBoUDQUJOn
BQRAShchwLMLo1QwXisN24DvPSXDFx8/88oC/y3J03XiTO1UufgxaslHfQIAeSX32oClUKbikxSr
PrkEuQCfvKPorUa7guS82mHrhU19gXN1vOEzBZA5kuGhil19j1pN3yu1dvXyfJ2/HujL9pEZxcV3
ljsHNSJPba2RL3Ts2Z1lGX2w6TS9inZjkhfvXh5tecvaQvGRoiqyL7rgmyxWOG9sJu8xfC9n0WTo
y0jJn10VFqkX8HuOh/Su/5sSwsBZ2b22RjcUpCm1JDEDz15U16Dylea642G47GAUOWgaPGlbk2Iv
6fJsrY2yXICQLATnUDM1QWsBYX46nOFEY+Ukg09BJxRgUODvf9Zmr66cTOczKWSuhCoT8yg4HafD
SDbuL0Ub+p6UWlXsmWlpfYcyrOL85JefMc5VBu/ld3f+YAhUiP9xx1OTWALUqAQP1IpVn42Mzl8J
euG6HJpf7dET7bjnXSixffjqz3cW6Rx/Xogr0A7kHFxs4aYeGhgxSPYPKtZQT6lsStXesgle3kXq
3Ay7oJJHpJNwG/sEMRv/nU5N8JXN7DdBr40oUIWzhhXn5OCJERRh+76KE/8JQSCk9WoJVzZOw+LT
nAToLCmPwk1iD+cCkXI99kFMDJnj3ysZkbkJIu2BQBfD1pbKyyGcqxab9Tl+jztOQ6PZwcRtxow2
uEVOqixvByOpPeSM23A/dSONukRRpvvcqg10oswoezTabrjS/Ei/Rs2dWmqE3uzHPnDqKyyTp3ta
199LVYrwRetmGUPzUPmWxRWyYjjsfVYmp7ktGyt9wAGXa1Uq6vBRAxK2s7S883y+iVvbyE7BCvmS
jDnoyA7o7fvRSYvQdfopV/GdyhXf7StU3TEK1REOnQI7wNM5GdDVlufMxh1g7g3JTW067VGrz3tz
yOzbCqvGzE01LPFCSVfdymjn+6wp4q1ldPVG6psSDGpdyZpL9jPdaX1X4BuvJwriRX42u5qeyfFW
b7BSjCS/uZsCTFk3TpLLf1p+Px5inYoIkk94UBiN7A64jnY78J/ad13t1X4DszbM3LDDcbUuysLr
AxXD3ZB499CWloTLmmKImcpRnr8PY7CNG8SesK3FWzC0dzhHx7FrY1JpfdS0FEvcQrAxhkK3Pg3h
YORuISmodJa2Ujxhs1Lx8po8+JG2Sn7b8Iq7R0kBP455OEokBZ0unNewoTPtxlTQcOjK4XuGD5fy
0AT8oqfVqolEu+L4N/zZhuLkjOkDblymWu7oX9Eei4c2Ve4qrVP77ZTW5d4PsEXeVmmLC6JWoCan
Zr5i3gZyFvc3mM325ZuKQ8e4sjIjkr/1XRaVu9yprI+4Lks3tdrO0bbDwuujOsbvFOwkvanomk/q
pFoIwyJl2bmAj0ptG7Sznm7GvnC+zkqbPExw8qFKp6GyQaUruRsk1R9d4PPCry1FfrFuoLZwmpXm
4FH0REmryqMA1ap8yApccXEADfZqbA4GBNXYrIyi30WWEhZulehTeY19/P9l70ya40ayLf1X2nqP
NAwOwLFpswYQA0mR4iBKojYwjRgccMyT//r+QlX1TMmsV7LcvUXv0lQlRQQGd7/3nvOdojniLKrv
8tYoG03oRg702o/d3QTQYgPQAPAq7ltZEgcbuJNKWvbd/bbqSuU1jy1lDL2WLUcO+OzNm8N7tHbt
mJDNKYOkafq9eGSDxG7nEg3jH8Ko6qrHwDcNb/aKdSwnk1jUS/s26iuLGPFptMo54XK4U7IRzTun
ZpKQ9CIVKqKmNXLAHr6oTMKRYMZP2lbaO4e5JnE6IJ3Pum7lNL4lhzi6sNQQgEVEte52wcgTpT3Z
8yUzkyUczZICXm8lTLiJWMIZHlh2DOVYhYdA5ruVApOC+VWqPlpi0qbdo+BdndPV1lV71Lvs7uXC
m3QkydPc55EBkZIFRFCk/rZTahE2F3xrsmH0EguhToFpOPOcY1NMGNBlv2aEzuY7ATaePa9dSnij
K0noVOa9lVs+rBov2j1yzqocRXC9FW/J59PIZgbdQaqz3bf+Rv5NOtu9tactZIjgorMTQNhM6aVy
XdVV6OYhDPvSyb9B31FrCkrMyNTs1UbmO491BCywWqOUtErzZa2U7SWdlsvLYlwVnkTlMGSx2jH/
jG9pFWnT5jbj1gKdQ9xXZcX3dVTxISAoC7dEv67WgRG/RTyOJ7bT6ofo0WwSikU8bS0BoYOxeywc
Xr/f7JNZdDLkTKlivLAK0r09ekHS5YTNbvBD5ValZYDZ4ypcnTW4ZW+nR8sz0DjXdutIdbQxLb5R
e7lHCabNecXPGG5rKsTmfiB+LSpPpEdv5rAFWRXERi/7DxuxRHG1yE5tRxIbgjeRKtmyFr+z3QNp
YA6m3o7kL/zaIxmpUxH+mB0V3XF08sS5KGf/JQgmY19704BNpNsqvFSiAy2XzK1mHWkr4Xzv1nIx
B9H4JEA2OuBHrXvbxmLPwxB7ojN9MMQXghcsjerOE1vHA2A/lw2iNaT8DYa0e0jOYZQlwJrkm4y5
zTdLtfhvG2ddRVz10+jFeZ9BQXHa3RuTeg6DrzxkxD9J9mHn4BiHX9B58E0Sg/JAxO0k6upULIP3
ULSIvI5FbzV20q/t9q1tK9YgGexjkc51OExHwsSLKtU58m4i08mNjxkQRWRUExPPuFFUnEdHnoZP
ZJnCm2sJYl0TKA7edCiG0XqxB+F9WuuSLvDSNN7HSjTK54qOSp0cBszn0Q+xhTn9dnmiGkTkyC3d
6I3jV3mdlt2Qfe8tQZ5T6K8tQdKD8PukD4ppPCoaHUTTBuX8Vjp10Mdha9HLoHNHoo4grkgmGF42
mWgyOYh9t3b1PJWmttOh8UgIDD1U2UdfrNsXk7FY3wVuMT9nRpXzMVLF+kmERr1RU227sSgvNMhJ
5813IqZYUS9WpOihJQYXtSfu4Dx29rGp47mZ1jbxxq2QcWsX7G+L1XMDoyZavXRfVGid2j1rFvTz
Va9Pe2sQac9cbD/p1M5PXJ28s+Nqq20TwwALvhIj6nk3fUhYLZpQ3QlCmomhui7svRCJWmvCpXnF
yjKpN2uWsVGss0m9eAWJ6WHuVRBPnfauWDLlxooOQ8QRoswjqonI38/D3trHdmgbJwmjdZg/uhkr
PQga5VTpPq6+C9dor5yDEXhd7lptGNgjwC66/QDtctVpkdde/2B636j54I1tUX0J3bJsv02bFWS0
H8Nyrk9iDRYzPlNT1qa9W0NMsuqoZ9vkJkaaIir9ABlydTMizEDyOIdsG9aOqt5yBjovyq3RfQuu
HwJnFLk96bhtYBEmTrrbtpTfEPC66mMItrImk3j0V5YiDmyCN21o9bFrgn0/1rocMlhIapzjMie7
5W3m1tW1xxcILks8esRsFPV31uspP4T90M1JV5DAGhNl5EQxFtEWHXO5Ft/HKs/ADrlb/2Rjl/Mw
+xr/pJk01EcwRKys08yfpLzA7m3DWIdNdeGGxh4LX57ojoPQ7SDcKjruTT68CP5t6yAxS568flrW
k9VMU5vKgUNp3MxEtJK8tq0PdTWJ4GZblfVxcdgljyIPnTaFeWTWA6LwwYmOfeVvA/OkfHq6sKJm
2KFNtSeNJeflWJsqv7bz3tFXc9tt5nkYlmJM2TM6+aFurQG6axuWnxe0gCZxFPCBGMu2iY5qbgZS
SWa6o8lqdvm01ZMmNwqoV5eQkaayY74Vc5F4bibn2Cu1Ux2ku0SPeb9DhYLF5N9YJVm0qGaCjRjA
qniBG+q9VJVui3dVR/TKSRSmeltsIyvW0JfT9UAa1hyjpfXEwSKYliMjw66XsN5w47v0K/Lj4Dgt
xotZCn20iWC41/tY40Np9hD26Tjb8RJC8mQddFc3FVW4PdZhp7+wIrrvGu3sU+K72ZCfjFdVYYzq
ImDgaoI10RrL4UVlIU6NcudvO0prNOWFpL2ZdXt33qupyw7o4OofBDgGIEPDAWDZoKblfhNK1rHf
Otn3yg0mapcu4Oje70Z93yTb2QX3PbyxIWoQ7m257MztVI/UcJkzXGtdcCxcRi/sjjU7wtFSaHxT
z6m8KlaR1wmsc6ZfL57a5WNr/A+Z2bvErvPP/uoNh7G5/HARTGOUin3+MfUdYdXw7q81YLy3Dhr9
t4Rvf+uItU9pNlW3qHX5AeU4SDJx/awd7wve9XfdupU/stJ356simHUqw7k/Bk0xXDTqcMwStsLx
tNP/PzJUsY6Vykk79XrTfIFP13+oLPG0UQgVyIk5HcUdUk5y1MkVPi1Lr9PKHk0KybgnOThw90uf
K7BTzuPUMksZgPypssdmlTYMY3J538jMujKVLNJ135x3ws63N0YNXTJMu7yVRdgf3T2K3pMhn91E
nBGSMdTbHs/2ar3rSm29NELpp7WbrWOJyPjd4K7LwyIbt8IXXH7S4LMpQg3g3nirqF4vt21IOyPN
dcH5/lTCootZsMIPuRzXpyYCVJa5ZrkTflMnuh84VFlAXwO/eUco79mZuwbBykQy+xKQWTzwZl8C
sMCb4dZIOPpcON6V+FD2dXkmxbX6aNhBDtakokSsPRLqbJO3gUWrhGfTzfwYS5OTtGp/GkP2Q4KA
xPW6l9NVQQc73ib7zWTqm1CL0xTue4xGdYIIJ0jTK2j1RUE9x2p16hjlgvvBpsQ+I/pWp7bd3BeD
Yp0OYI2lSSuwx8Q+hm9NYZbjsMmbbc/0824Fmu9O+LfasfxlIrq2mMb82Jexv1qX8mPUiOLOs60m
6QTow64kPWmrfetDYXv9m33w9TsyH/CgWNNOZKXIairW1bXPot6nA1nLt55ZvKOnwpeFcjM2u33F
mKn9MMy0dU2tq4MLxJww8n68oQgtd8audvRS9hUBlGLLyqQYSQAVzSDPJq/ydF/b8grBXnBTj435
IaXlnRVJ8/Gq3DKNKKPNan8KusB6rCNFJmo+WTdVWZRngujJvy6sEofHlt+3kz/ei9op35VlANBt
mdVtsW3WFX2J7byHHWvZsn+fUWocm2xzYr8K5o/0o5pDN6spzuSovmYqN9ctY8c3td9+1py9qCy8
MK46IdJx2csbXFzlZytvWrT1yr3WFpkbfUbHId6DgGss7RqFbL9gOG3bOsmEVXuXZOfqWFHUxyOv
zBVSrAcTDdENOnrHTUSgh9gYzQOs1eoeimAJ0o6+97WttXUN/+p6qdfsSgStupmV/x6kjXVvpLPF
ehTdjW8XNs+j2doPJFSHd+hWHlkwwu9NJdgbgty7J7X6xyTGDzO/4TPlRzskDfCPT2SGkNsuZBUc
fFWNT65ppuvalMPZs9f7Ws8e7w2Laox7tkJtHHj3yDE4dolpfSmXEoCyoQLe5qyE3exRibAveU6R
NB1K6JhCv814ypvso+PtqqCIok+W7PNIMrvrTkEUg0w2ZwIs2bJxFwCwa8thG06DPS5bwvkNiLVu
A1LMpfO45K29Hfj6/pBEmq5CSkS72mPR15bFutWPj9vqc2qVQ+3eBC2N27hbhfex85vWxFYeuF9Q
ZDfHQkRjdiQ+HUi1mQlJxauo55j2UJ3Fss/XPO25W1XSsUToxMPF1fDCd/KrwxKrePUC/wSR28Xu
v2wZIi0FDSPNRoUDvpjJFYxLoWnJrgXdniKymigueYb6mFwMWxwFQV7EcQ8ViMimHsgqByUzO1dK
w+ZMjM/Fwz+1WezExSJziNnF0qaAYcJ7KysDSfyxBSdCSW9/sSp3L+CyB5kb16T5fmit3GljZhNg
LKFgT6AsbH+9bUUf7lBdm+jb0Frjl2Capvt6Ia4egLrIseixan/VFtTllL2t8Y7TEPU8mGjt8kRW
oTseyqAVz7qzWNrQVJYqXS05sDFxtuxuZ9ooe6KmVXXHhZIoSse97qtDNQbjk17aMogj9BhhzO47
8Sgwt/tcu3slmEQOoRdP67Rl6GcnDGn7qhV9KOKB/IdpF9ntNDqw4DRDpyzeymq9i/zOsVjT85mG
U9B3z+G00zeGqZl9ED5YlMQe9jJPBUexH/OgoHy3zdJ9btXSN1cbXD103mvmhreWdyma93CSJtFt
1qImBhnTxK7eOVLOHP3nlFD7/qXDDUaFt9M1jRY6RzErLVfPzTsB77t1mz1xt67r095R8nbRtXw0
/RINxwb/fkB3Z9i3NNyoxdNQlJZ91S+csREcDOuxIpAMtuYwVdXRmReWyFIj608Re2zhKdIyGK7d
erCbU2uP1nnP/BfPb9zi4Nd5pQ4rbdgJPXK998m+D4s5z00+TYeadft90HvZ97xi50n2oNePsizH
4o3LoQ6w32VSQ8+nlt86RpPLIQ8nm0cwL7LHNltkmFiuawxNP9Q6B6v0MpMIyq3nesnoZPMAVpR9
Mg+KA0qvFqMxjeI+XnO1bOS/iIG30909dZQEjd6adqAgi5aRBlInm7CPS1sjpXRpIMlk7GxJ9diE
s/uuldac/6gqpcAg1eCtrhyabrd6z7v5yTat6E5WyytFGdKjhj1owcU4ytJeOzokLWxf8kHYQGxv
8f2U4PegTTYdlTLxstW6CalWvlUMcNYkNDs0Q2eotJ3uyEPueqWrz84WVTrpy2J/6247C+Ac2DMw
QqN1f8iEP93NRajLtPBqiyeyaJx3yxzm4Wma90WkSPpEFdcdCt1E5FlxgYpSkl332uHGgwhduykA
jSFmdp+p28TzxARIPQz9qPvbCmFPIJLCrWvD8a1mCiy9NfsB44zix0RNW8ZZ09lgaJturi8N7Xl/
llNt1SBVfazOCExJt6eaqu7bucZ1a/VE+MV95K6Ebucz4fBRsNYZyF8/dGLaoj5ymyyIxpPu1Ih4
HSm9izIL6gWW1X41Uxnv1UzMRIjNiw18wfiVNKZR3f2unMG5tXfd2NxbshBZM4bZpjfuqfkUIL6m
FF17rlPm5U14tS2R7hBVcFL4sNMeBJe2cjo8+u0lITbOMA3Z7zcQY75/3DYGAjfRHlbbNY3MZbof
R8S4B5Z8d3nyR0lddZhdz+JONk1ZBae2zIb+HewVOLFzba3rQ7Z7dv5jaO3Gui4QhXXXcvPR9rGw
9MPTGi0uyrSuKqIvbeF1QZFovC1zkzilsPyTz2RIX42ccoGZaCfoLmTcpuzvSnp+bRNHXbE4bWI3
TJGceOvmtbWTybTd7iQNA+sf0yi2L8qnUksoxzbadOQcBrW4Xrp6q69oz0zRcw2jAQmpaixjdYmO
sqBfYmpBi1Z5PTpj8BxtytvemtEKo8eyBq2bOiV5Itl5FsWeMxsGZTJf7ZGv/MNGId18pH9erweS
VkeriQlvlJy14Sn76i5oUFV1J8aVnjlhYx7UGaILLKLc6iEjrv4KaJnact8CznmaaVNM83rcRgic
ftWfuqIN94MdDlZ4vWaZZXWxt3tdFqUcAfPmPQDfdT6F/bZw2rbYyq3H1S0LS5HI0VrbM8LjquhT
u2qmBp/vHrXracz8NrpvKhDZN1kblflNQJEPNHhehEpBvcxl2nfLAFJ4oGcDo6Qepu6R6VTmHn2t
/OWuDtyWQXw09x1R0RmCWhPPo5b6bQdWpf+sHYZdT3tt943PdrdZ3T+Tvf6/S/F/I6/5Ze75F5fi
zbx+Lqdffbg//8I/fIpC/gFbxmO+c7HNQDD+L5tiACkUKhw9AoICUKIjsfqXTdH+w+Gv4JL9hxPx
IiT4V4SA/OOnTldiOiCoENLo37EpOj9D0H4dnOKJAkePmQiFKEP91yQ8+FQz9QjtXWcd4V7nbDTU
fTZaiSGxo8thmcmZ1VFL+igikmEO1i22Orvv4zmDJ5EsW142ic4VASZyajPky2WRXbt4n8pEL1nf
JEG0XfKFy6JD4zUXRCly+Muz21kFqk9d3i595pO2r0Ne7QwkMvsydGUc7aU1M9TrS8tyieUinQes
iDl7OGNG3jY6f0kkOjK85TxLToA0XDu86Q5jTrtVipbv0tHGDXt9xSR1s2KnG+xbK5OBPEM3Kt4M
ZSNYdIVbcFjaRHnfuKHRVyuivgLc0zgs6apbiddQZ9NB1fiLbTPdmUnJu621rVs34jTMDxxE9YBQ
qnzJN8vPsYDs63K2KIs31qbyvtii7D1MTZuq2fCfemIbTTiMif3RZFvANtJb3lMWZPn8LZoryz/U
ua7D60ITB3PNeHHNj3UwkDC3myVLIeuXVNBhJvJYFvvQ3eXW3uL8X8DRJIVNYNDdvBTsUgHVWrIE
TnSmE+eYk5oLr3jQxYVHYOfedO5EOWX308BI8bB6VEBeHko4j17b3Wx9r8WXgEEQVY8zuT80Z9K4
Zkp2X2Nt6kh2gl9UBmXwlDlO/WYcqoVBz2Z2/nQZCAbqpKdpPG7d10JNJra1G4qPPljHc81OFcTu
3t353v6ZMhB1WcNljL3Jp3UsrrN6qD+EqibGkXoU5ncOhp7Tqg3RpCKtnYF4PTFpdMqDs29vpzoi
MWteTbCkmd3rPImI9oKGrhgNnKr2t96OnzzKP786HK4A1nhwJXAyvpZTiLaIeETMnHZ5CTjFKoOT
a6PpiYHCNCsFSrAwoWu5Rb0nFrbHEaGO1jo40wnrbhjUhQ9d2AqUol1xm2mHHsblylHSbL/TYbyW
7KDT4TXHmoTtABHIazupmPbMVrUilIGJXBlXlZepe8IepeROV2ojpj2gn1kCcUOn4Y6fNmPs7cbr
XBUdcEgsqRoQxDBnEWYAq1OsP4IpyH+Am2AqZ0VEqUdKPLlQs9AqgaIgs62q2pvC1UGqC/0jqOQt
ULH2ruVFPNLN6sjzGmeSN8hE/h7tfvXQdWb61HD8x2W/6L1hCOh4YTKSBf++8S3r+55n7UMvZH3X
BExH46z3GNDZI/9EUg8F54ANhd1pbhQjwMKqqVt/Wdb/jd35JxXw9S0PsEigHyRK1HttHiCoLlzW
wp1xYpTQO6Hpf5z74FkVpXve83q68glfTyD674c+oO1hqSlEjDKP9yFZLVfBUsJEdgorVfWy30hi
fY4h/ILjbrnLb275a0UMdxxYA9xWVnZsVd4rCVO06IK+ERIPM7jzh4K7QdZAZ47tbLvUVKgE0SIh
6OBVan93mS6SrFeXCTk0/Bd2vAD91CudG+yPQjY7w/EcFf2VVvS7nGqImIlA4JLW4twxRwWzXo7N
EaA5VU5LzJiJ2iOtCnOwVfQ9a3Lrjdgh2NA1ca83dBC/cdG9DjDktZXssFwcGi/AAF5HCstKb00b
FHNay4rtZKjHdM7H7InOJ3uH2ccqGTk2FjT6ZhebXTYfssUzSR+qj1E+rmfawOIj7gtSvXrXuhsy
i1RTuTTngMb1eQvr+ZRr13lwiqz4p8nybx22/mMU5p8iNP/baM3L5/1X0ub/jMBMnphf3sq/HLbe
Nq+QEJf/+z+OWn70B4sxvh44/uAIfloI/4GEuIAJ/nm2Ip7JAwt34S1f7jmErP86WzkBAJRLdLjr
BFQcKAv/ztnq52Lw61sAAuIifruA2aCzIWb9s9yunJBHNBVqT8eSkPhYoWkF0C63vTTadud+IS5v
uloWuZARojcAoGremFDRO0WtYXWDR0dh87ofnZUx1ratLrurXFBdcd/MtHv6gv2W+ZIT0UfHlPJV
AjXameSR7EN2mVR0R1UDswTJq/9k6WV5b+994dNvawlfDwdXi1REHet+YPf2w0TA2EdtjM+wvZCq
ikfeG6JmTE5eu8DpoM5Yw4gzrAykK7azYXtpGEAOqbsNyChUFKKlKvt+cI6+bwX1YZqcdj66bUVy
FMOp7NT08MGY1XXG4G0bLv1fcn/VIepMwz7oA2U7jqosvXcRvaqbbVIFSbpMi/nvraIhU+Y77CPi
E30HqexMgxynmogFXlvrOmwzV6VqLbwnYmk6wod2jOOc/4bfeKtesb/oPrONkp+KrOMig4Zg+edb
W2cOizpWvXTNok6fl5muIGmaTbOeg6wOHqq6jdLMt5p0covwzh7tKUiCumSI4ayhPPMP6994Mv8q
7gwQWoL9wPQtKCdePW3kReZNsUb4GGfl3TlWsCGmX9neQZhfuyg1jr+8df9mL/w3n4cf/5JlJtmh
Xe+VLJf8y6V2Tc/nbaM5zkSDvGSyndKGHIKvjlsNf1N0LHF+0eGkWIIDcMkW+PMln7tRSWyiMoUt
smHMzNdrDMNVkpXZ3wN1UgVdPupiD2TrElzMV96XkTZJQH0mU2tHRUSPrv1art1vswhZp/60S2Ks
pvCjOLTdUOLbvVzhX0TG5ToRKpqXYZpfxFXQDfpjkWN/+M/3yf3pxv1lHcKVTtg7cEj6bnzcX2K+
1bqJtTQEQE4ZmvDoEGy+RWRJvnr79eJNZf9ML9/2X2phORbGOrf8kevK7Q40o1qZMZ4bfLERcUkk
Egh88CtvtxXVHz02kmtfKpGjPc1dUkM1fd7OzWK27TVDqmjn+qz81voeoe5rbqPcs5bzvJngg1gZ
sh3MNPMAKRbJIWcY4rtjjIIOzYeZfBxNq1xN81I4oreIG40AduCKZVoB9kwzPzjS+KqfVs9ijZiW
QTGzrXEPncpxzMSDtvqFUcwaBjZk2abwmtSgUx9u2MfpJya+NVsM+MaFBdhPMhyhPxtZhb/TPbE2
P8lVENZnS/t7ftRO07YJ4VhLcwfAVyMGD+ZKN3RYKMJuZqysPIlNo+xDDmOxOi5h2dU6pgLYszcN
9XR58Ol413fZihwSaiWoy0TSa/O/DCg/8WsDf+tPhRxHfWOTavYR1b81ppGhL/hxQ6z+1VR2/eAr
hWosJhG0nO6NVhaEyaiohgdv7+flHbDdrjrLUrXlrVGaHIyx1k19GeeuQdmnFVQd50iAxD6fJ9Mt
PTPqrVLv83IX1WPvMo3PE28oyjsza8sFIbLN+xe/zjRfZZJ99HaZgwy+QiOH4sgnyjZm3FAi2yuF
/2VXdY0MNN/XGN2pvyCTqcbuG1o+VYGEnnI5n0mtiLzYBLT1/Fg2g2U9W3Mdhc/o+9AMleUsyfwr
TSQuIIVmeh6LuRVPC0Ll7T3d4FwfxlxuKPiaGtuuI619eVv3BrBgTLehzj4yWPSCa4T9wxQznnb0
J+4FcqBzMa2hw3QLv4L72c3n0JpOnbM1/VfgMOG6JjmnOo7vEgJxsubeYtG0LR03DRc20EkHDNpA
d6g8VaVY9E3tZZJqb5jH/YwEKKqvGRqFJ9SIXnDqRMtUrdvQx7IJjJ08jcssEQFZlhceJr53lQza
EGvdD2Z2z12k2pfd5ZlMzazWPJ6nSG+pvSK+oAuaZ9mhVDOS42rduykJ1yGbruUklvxQdzQVDoKu
yRoHmaQbvmf5G1sjNgN665eGkt2aosMkR1KGyeEdUCqEnUiLYUOGQUgezZ7ZctwibVyPkfumd4rE
MurA9+miYFgfdLSR39Az3fKjLZ1lPxdu599UuBH1CX1M9KkkLLs7Ir8I85SxSUXqX1+GwVXQ9AXh
RUwa7Ws4Ul4QT6Fl0c6hy3DrqiXK3y7TPPjvimIDpd96s70wR7X13bj4Ycd61LUKcVyWvxMLvzeh
L8zmItlnGpU4c+U15nYXQ1dbyKUjr+ErG5DxId+8BkQuZ0Yy8DGNvtssEmXjZhtKNzpv7BusQMLk
gzjRZw3cvL/GCNS7Dflxuq5puMiyH1MrNF0jTuWqAbj+rlJ6tQfgLwG5j9/NR67LAPl1pcQSMmn6
2PgRNgYMmtmFysQdlsteHeYOeO37jZRPc+UG0MNPtpW7nyZek+iNbvtletMr3GGnXm+2TJwJVTEi
dhTBz/95C7kcHf60gZAuRJtDOlhYBWi1V/ZgaNGkvg1VwSBDi7fRZjdpMGdr7BnH+s2p4hW/OYQO
e/kENsTLRs8h/NXey2myY2EIC6Q3iz56NbT0ErlwKtzWf7/jlHns6LXzZ25+l0nLPrS01mgWFt3f
M8tcvggQwksRIS+AEO/Vj0bnP3rTZcrlYsYKzmw1+RfBekj4I/6q6I0cMvE7g9hfnwaOAY6P543O
rvxJp/v1RFDRAxKWEGvq9OueToRYxPX2W1jsXz+FQyLaDtgduAdpXv353LFsHp3YhRFwu16oOCCC
TkvEtOA/PzT/5lOgx3DlLii68GdD/Nff0rece+qm3On+TDZWAOFerdYYfv3Pn/Kq08BYh3+cUg1Y
Pw8nn/fn3+KN7rr1dV2lc1+HBz/qBeiB2jlGbcQOIfMtxXhS/uOt/Vu1939bUf9aUP+f/1ih/w+s
veEp/nL9/1J7P32ev5X/6/8On7+Un38dd/z8a/+swf0/iPnDdwf4nJvD7f/XvMMj/BjoG5VJRG+Y
R4L/5V/zDvcPh5MHKGXa01CVL2kA/5x3UJNjmPSp14E5Agb/eyX5T1P0L0sZGwymdkBX5OI4FxLk
q+Ul38OciaLAqdQ7LcFdOdrpEieFTPUQ+teMRnnhyXqxE9dy7TV2SGR4bzh5OlcLGaJRAjqr/oG+
ZH/K8widiCum6szwoTq5hRkVg4eC1Slc0cWAn+5pr+e0kQDwtzE1Uf7N13l/RdzxszYcOwdp6xun
2ScbAVE2fCgrAj1dXVrfMqApj6hBnePqb1XChX7h1FolaJSqOJLzynGm19541Q0q/7y5dfCy52pg
pwvrR6hicIIJN1ZXKhfo4gnA5HtHY0zGJnv90Ln+j3zSDHXrYVnTftbi3sftlHjWKJIu89YHOopV
kag5D0tkA+1yGsUye2iNCwFIZJo0tqQJbagzmQZXX09W+002bqF3jZaayacshuqpzAt3wXOz7V0a
AlufbikfylPLe3tbAWw0KD1C/6NNq2R7dvGE6SuTVYgEOcN/z4oAgXZR20zQJWwmoEl9/czcuSQE
1Imo8psqR690RpaQqa+qbxX7PR48NBOEV/R7xCRgzZqgP0lpRPZuMXLP0T4jU3GKg1iWuV9+rMXG
IkYQiy27EbGP38yZY313otaaMVz4Pr1mbljuRgddZnM7WGkzDLKzb7cGKn6T5IZD6V3JIRYkLI+3
BXGWrnZAE1FgjNKRc1tJyVjALPOAKGMWWZ64GqzOSlYuX5gn6Bax8jhcIf2PgmTxq1a+kWZ0MRgE
JB0dcO4FHzLcSFY8BrJf0t5s+QiKX0afZ/TcTtz6KroJB0Tqb7oa/52Mt0EP8xG4QWMfl23G11dT
YyTz7Ln1LW4LsTwGoll4tBpiDF58n561b7IGOes8LBG4cCXfSaKP7wLkAfPRLib1EAbgSx8JJtb+
1Zp1uJ0QQQXvMxNV3wpbe+Jt3y7dp21XujyZEA2X3so6T/otIiwObKd/L9Fbq2TurKZMKQpV8Tyu
odpPHI7p16+hXr8Gg6/yRHGeZY+qQ/l17AuMbfDMp+ImczezJgzy0LdOvjVG1/BSzMeJQ9YtgRJj
fmPctUMXwnm6jpETu+Vh0BZjGvwQ61uoIMt2Xv4fdWe2W7eSZdtfuR9wmZd9AyTqgdyt9lZnSZas
F0K2rGAX7Puvr0GfUyhpyyWl86ku8iDTgPMoRDKaFWvNOVZJSmte+pJsDGeqr0vZ6XeWRfi9CuNq
+pZ3PWNjl4oKunp26aZHSIlK0G21MzK8EyEmmTpqor1xW8W0MEEqq3l3STTryboqpmhfF9OgIhEr
BVdNMVRI9wRKkifVHephDSFOJH7koOg5i5K0anYN5VEscUghIOgILACuRhVrNc5KOt+SyifhBghc
2jgxKs28RAXTtb46Gc5zPeaZHSgUFMRKH+rytssS0e5L9Foz9VoZQWetnFiCorXx12lYRbkPe55c
t7AOASNrdvRUptLcFdoQXcKH6s2NzHFZc1FOJq7knqk0waDpfJSQMvFBlKig/MSJzZ8zF4OrUh/1
M4+iFm0mRZW8OC6+mc2QFdnst54+deiMIhW9kJLFxRny6BIDqVrbq7Fx5E6qHc7MqRD5V+5y+sNM
9I7zFXzKPSka6xv8hBZtTW0jaNPyCf1zaYVNx1RxUlxq6LlaUqZCRGtjtA0ELLFJQaUyO0Eb5TKE
WSGqS64f3j3t8hBrDGR33E3UmnJfODQQ27iV1oaBXC6Pvhw8D8hAQluQAq1ej5u+AhRHoTLOszyY
QkSGGy5dxSrvW5I3B9R/wtnrUN1xNCm/SpIN6Zy89fs8ZPpsjQ6RiL2iK5kVbkhTRDMFbqlyt4yH
Ce2QD81wrodAUdXePpaFnRR4Dol18Lqn3EcfJa3i1zF8ajsOOl1tFLdfyaQoEx3nI1bAsLxyBt1I
Tajrlqx6Cz19xTttWCQDuumL0FSzHL2smqvMjqrWESz6iqlECnd3rXMBetAvW65GB6NtkJuCGLeC
Ql+ndKJXqgRhHyzXY67mKAeBZWn83HUkeq6mm8lscp9tB2CabgHlRfeVCjlucR7gofTVugvpCCkw
fXbdGtWYMRykFYVIK2Mjtcf0SjHnkJpyaXqyQi2pKT8sUjWdXw9irI5mwgdV8lx7xGg1pTegu8hE
WG430RsQs+FNXHlOEVDEQXs6SGuyAzWUbX2d4LbtjiEdMoZdYpE62llj07xkVt7cgmltx3VLklfw
C5byZyQjbnu4Zps20OasmoICwMIjSYNovkVEJfNAoCkb/B43hLWVdHJ3LvXUiMuDMPU6DZJRDV2W
BTkqfHMkm/gEmYO3zlUavd1WCwk28VmDjb1qpNtbDz3+O9pITrU9t5ftTLNuH9GiisklQZS6cWi6
HZMAq/IZK13CdmzoES24jXmy5TFSO7GfYjaS4yCXejgcHyRpWzWPM/OCVNuoX81Q9o1gpCyabqoR
n991MgoEFXrc649isW8gl5hLj2yPmzQXg+2lO3eY3MuWJ/K+kqkpXDYVpG4XGSV48yxTe06otE6V
HhsFd6f8sk016g3uoFqXau6kFXLiFhNBslwuf8C6FkUA2334llWKQHPdjeLC6pXpxipDzKyRybaJ
TDVCQIrhSLaar+md/qjFdVQum45ZPCI/jR8yrY0FwsbUnZHhkT3cS0VU8TXis/xGm1Td+qokozOp
GMrTTD9j5yB5lFU2VulAaF79YhY81Ff6oubeukhkH60alx6QlAY6twkPdUZ/lm1SDtm8QQiPqqQN
m6GnqyYrIobhWaEVOxOmmvwoM1pUrt1eIAuNmIvTVS/HSDzSSjd7TMisGgFoRH7RhLoE3zSD9bYu
CHnj/WT0jXUrcsUqJaJDq5WYpBI8rHLsxk3ZUuY+dmjf5i+aO8MYgG6P932uCs+Jfc+r9MccK2Bz
JScrv0I26Twmmbm0NVraTm87TISGn2t6Wa/J8JD5W8QcKa9tHsaCEpCM+8cuUS38PlWTWRtaRXT9
LqqR6AeLARDdqiom188SI3sg7UWAIyNZW1vDC+doj0h1Il9n09QosGeHBkB+1rc8olEtHdetxqtx
DwoLnECsTOaGuCs618ZBv88zWl/rmiJvXZQ0E7YRUDbrtiL9HDR2TxTeahzBakE83EQTzgzb7ckH
V5lp0LA99ep71WvLMjCjrkONvDh319mMdugytco2vcT9gvy7S3NvN8dYoc4m/FgBRt0RHgl1mrOQ
QtZTCH2ChrxW5T5WC1twJZk09g0MApmu1NDBnwAfutsQzmZoG0qxCzuFtttJZzYvhWqNd2XXa9t+
gavsMl2WX2aW6rQxpoYpGjtsnTaPsBd6n637MFavQ/J6lxgFm2cnijH+aWrc6cESOwYIHVWLWW+Y
bYA1l/miwBqG4IDHiC2iiD3Pb7wB3y8l/Fk4FOFCYW8QkpmHOTLJwJC4NqJnmVJR21hZGiLFNiOL
k1bKxttXvWE/FEqaHIq2p02JCNWhDVJY1Dh9UnV8smr6m/iGU9EopCVejHytyWxJXB3WztG1i+hc
0UIy4kVTU2prLKlyNBSdc0WU7j2R6S6QbbdMiRYyRUPGv2O9GImJx5kot7+NZsABu7mNpiu7X5Rc
E96kHZWkjsm/iG3XTlsjDVUTr9jL3mLrg91rwLMpNKfwEe13xVk7dppcD6WzIAFGNvZPchQn2QMK
xbxhKj1g/vDygwB6mz1ITYgYFvn8APwYayUllHgZ8Whm3G1UfueWfPq4amrs4J9Us7jrvk6p6Ysk
w7IpILJRku9aitCvsyMFNuqiyrFXjGPGwZLOlrhJ8jBfZRmelEhCQQ96YuQrI26LHcJXBE+vbu5X
f915X0NTTvIzy2+AlRYlEKxD+jKZy9+/qj5xTFeYitmiS6mGF6hkTRjeU/Py8Sin+bxfD2ogL/sl
BFHfdfWas+UaNOC5ssa5xM9ZNbIMOjv2jvo4FIrv4ZylPjOPvAWiODYUjX7LcxCR9bkF0B2Vn6Rc
3z839Heu/u7SO9YBivX2udtEKcLMjAsEHoa50Wyu73k4ieuPn/t3o0BmgyMGmY384ckoKRCL3om4
PQBbnPdcjExCnPAzdu1JYpaXS24NeyVpE+Q+aDjfPos1ulwbEzcnK8G9nQ0ccA63lmq6S+jsV3wy
Z98/k+OgYuD1kaNBZnEymuGSIWjDIScg81giE0XBtRqWffPJzFxW3esczcKWwiLg2OT0SFOegqBR
L3Qcd6yNMMz7ZFPAmyj9cKqRehklnRkpWYafJHuXX/1kSDiHyMxpgrXQg04Wg4dIl6OVVuaunTcv
dYzVi57b/YGG3/atOg/yB8fNGKgK8/ST+fjuG/KoFLQdHtZCWbb0Q3m9DgtbLT17Mskj0AGUnZri
LKmiRqL+Rg6rP348L0/Z7MuWZ9nQzqCPQSLTTyemXsaljDWX2KbHr8/1bORgSLJpurN6SZjF+M51
aEXWVygmYb61aie8oJlc/PDxL/LuI/N7sPlpmKJ1z9Hdkzc+NfQpNBRLBknrLjFJPnOF0GpiqUCt
IBv6oKw/nVm/2e/pC4nqFmY6MonTmRWH1IpSd2Azai3rqyyoBmpBnHiWXGW52outJ9wZq1Va0znu
EyTpu+9sIeZ2EYsss5rlc7IjoH9b7sCRhIFAxVi15qjgUug2LyIyucL80dulNQPkPGa0pkO14xWf
TKqpsTt1NLEiZtxPD13XOynkPPtb1qTJCtwTh93HA57sDcuAHCFseCR8ecLTAUsvaZFFFnRhxJu9
6xKrX2Wf76onk4a0MW3MOa2XdDB6+Xf7HZifqPTgtrSpLNe1l2ir2WwiWu4OerKz1fGz4+tkwvw1
4DIckxUH2OmWZ0v08H1YokYXhv6YcWG9H9mCyJhYaAXJA0VAdz5D05/MFAalNMONQ0OrQYRwuiMs
7JEhmZZCvDI8h6RgAq/onjM6sX3y0X4zkKU7SFz4h53dPJmS0RRrpV4nIphYFj4VzynIMlyoiZ5O
fz4UwDkakRkM6AHXe7vLDeowqTGXABS6Jca75aEywtOVt/zp46n4TpzF+6N6yOFukW1d4ru3Y2Wh
bSXQeqKgNHgiDTCRS8JzaPvzBBpIchbOjrg2iia8mCVXLV+z5haT5yjncNubmZ2dIwrAPPTxr/X+
ZZtLTRG+JD0bqJCcvOy8BeyTNDEp4plrXajWuF/dLll7y5/+fCiDmcMVmaP63cuGJhON4GWiQKv6
O6cb7nrZ3an8+c+HIYTk7KItF2LfkycCsWSWaINE0GqJxdUzy9ZmsoBV2zr7N14eBpXFJcNMZRK9
/aRxh46zT10RDA1G0yiewwukcHiklz99/FTvlzykVEpQbNRISDkr3g5FgiVLa1wm8CPCZEe2mfU9
9t28h7SRIOo1xLmFlvLHx6Oe3AdY8wThHA42bZPZuU9Pph4lT5gYOMjZ4TwMddw1Lwar6y69pmWe
RtFwjzG922cu5RyEOPKTePU3sxPQJdYAetKgVj39llyWoZZhBub870v9ylEz/bHIlthA2pJf6OOn
fT8aj0qVGxGd5zHuyeEvZVZ2iEWBjtTTnSIVEt92e/cv7AXvB6LU5xBZIX3jFFxkwK+DKzi4ruij
iUTnPP5aCRTO/q2VYNss7l9BMay107fXlsUY21ZHncMG3Bbzjb5WY9dTtuJPf/rqbKLjhYPK47wP
YYa2dYWhlby6Jjlb1rZU47N/Z20zEWhbQjzKmUuA9vbFZZbFXbiiTuqaUXEg3/osDTM/JFH7/PHz
vAscYN1jU0BfYXNbeoeet0BY1ElLuiMxNWhlmC9Xnz/NbwbBZYcjgVjbfT9I68gpBv0dgqLM8xvT
ipoXVpS5+eNHgRvL1k6zHKqjp9GJHIqKShA2/rQ3xDXnSw4As/vsZvl+SsM8QomDUgRzICWqt1+G
+DaOzagNfb2wdWNl8mz9tjMTwmcPq9NnCqXfDodFEPM3oQhK0rfDhVOTh85EqlQvhukuo0PPvppI
GNBoZlx//P5+NxTCFyJJrrRQuk/mHGieCacEu0It03BcZV5cHNSU63NRxe5nsth3U4IkAP4Wkwu6
ipr49MaH5tSbSHoD1AxhUihkgtYqnSxWHz/Su1GIGmHA0+Rk8eHQ1OHt21MgAPUgxgBgLNOtIeO6
Kif3j18co/DSyP4txzFn1ttRaGjc07cshR/B1XnYdYtAj7uydL4QS5rVHzbM4bqGzmbxSRDwEzqe
HPtjZzSuDd6PekYaf4V7gnYBgM6XSeuptye2+MSn87t3uMCYXUIZrESnm6uaJG5FSd2DEkVKWbFx
So2em+z++EvxXCCEmQ2q8S5mCrnagHEC2BLBNJgOqhy5DrrhWE1/O3f+R1rx++ehAS75J+IzsjeW
uoQCrxJvsCVrPJfoo3VZdSnFNb0t/MSVXu1//Ei/yNivshpAy7H6EZlh7EVdw3+/HakRwwC/hrWb
LXt376XjeRyG+neJGuFYNvSHRkJQFpclrF8KgqaRoQqHSbKdgIWB7ItS0JQUSNQauJ+qHNRJdkf0
DZB2tVZiu3Sm7qJre4t2prahBGmUNReOJuevNKgmd0D6cbqzzRYnaRV2FKKcKuHmOQAAwYFKiIOR
w+LyH8EwEfu0odKwo355X4WDQa+n0BLfGqulkbu+3LLuRiSvF+TUYetQvMEwZql5czfMpSsumlbi
PKYMaFxV2AHnVYOg4ehBfF14kCIEIlzQIdHnw3g/536E98leDnZN1PYIjGkq3Is2brTHBB0vZSun
I/378ef4zXcn7cCVnAwaB+vpuoFh3KDxBCXZCWLYJlVyCk+fzuN3V2R6Ty5nKdVFUyW3u/z9q9kV
8jro18rxYLoF6SQjG8OL3OuIIQcFQvVUzp+kzk4fCwcMFy1EVYuDHGPGyYD0ostIEQGQK7q0eRmB
bG2zvBefOG5+MwobKVlOMmTkrN8ZL10lni3kHn5NL/u9jAmzZuw1Nx9/otMTiGehN4hHBpCNgJTc
yXZNKxW9ayIV1nXeFQek66JEQB9yA5D2pxeN3zwSNzQWKKE/gfBpuJAmAB6KolP8blAAoEqOBUHh
8q9N4I+0ireF5J9/vtEb/sc/3wgV/zU54/ZncfEkfzanP+rNT/7f4SIkIfXq279TMt7/bNr/4z/l
6RsZ4/Lv/CVjNKx/YJfmoCMgQflFi7JXMkYQk/RaoDcOp+cvgeN/yxgJXpY0LikIBNNLS+q/ZYyG
9g/sN5rKBW9ZL0vB59cXED+Lv2s1vLb/8QghFmcZv9raiSYM0jbsJkQXSzZ3mcmvlrlNiFlGMdU8
zUtpYmJ+bQ27uyrj0Vx1ZSp2djUjV8DuAOgxmw/uPF5BUIIMLVUnGG3TqeEpCIx+qn3swOEiLQe1
5aXGfAV9Z0Qdn1SU5Ufd3HLPXhmtOh16tVM3sbRb1gTHf9OO8VrHibIq07RYd/AbA89WHB/L06GG
1rNCTF9YGyNqlYthdr4qneeulZ6OVm1vJy/hVGiXOqT0+1TBDVl0hnKtz3Z91Q2xeubYgzxaPYk+
v8in3gg8pDP3moyaR6dcRf3FNK+xATRudx6Oxdqx27PE639WBv9C1DlfhEqDxVibnwHD0FRY9tI3
BjzlZv2oxw/0YbuxI+cYWfVez+TWmpq9Ge3Tp1DTud6PV1aRP4Gheczn6ntd52eF3q3hHhwQvR0L
Z9zgB7tyhH2lifwKrVTr06ViN4Ta7YgKS7HLrR3CpbrK3eQmqssbaP4LU8u5oOfMWsSaX03aGrXh
Ic3Gq8F9SHCBGTE69jrbuiNizWY89tCKhrwroREpj1Vrd36jy+u2ETfeBOTSsZLHdqy+oCO4R3Bw
jFLnMPXht7SY74cm24daC8e3Ia2vr3FDbCidXIPK2Th2iEYKzCtk4m8N1dXRYJIo4WXf0ymVojhl
pG9GdhTVz3Ga8RAmR5SVXzBxFn4pxcEpvM3SOzNwhX7ghspvErvnkSZfUCgZyAfw3HgXZV3vqsa9
1CtGdIvVjDRoJ9wE44kV4CNbtckllB0i1ctOWOuqDp9kmj/nzrxS2mtFTy6TKIV1cUgx5AhtZ+lX
Hcofpd7M87c+36MH/QpLfCk/1ys6Ed9IVX8qC32XGpemBiR7Nuut52XbRlHzBaL+oGTKplbmTSOK
Oyu8LYytaWZfahobIL/YdnqyVZQgieKrWBF7xTO3NVI+b9Av4FFckLy70HN3UxVf5+Y+zLu9WdeP
sxOuSmntzDJdF8I+n/r5zJHmY1yLqyjERqNmlxO2GsyzjAQQYFW1TQDGYq+kj02vnVE821llGjjq
FIwTs5PEst+720rXz7E6igt31M5kGT2CO2YGHea62Wi9+i3VvyUurH6+U0X1MqxQvQ4vsZJdA2UD
N2esYEqBoKp8dTT2Tv6AGU73c9s6mC4037I9GoN3ljjlHdDwVdOWweicN4YVuGm3qbUv3FPutcTZ
mMO5a5x31oGDGeGcM22hIh2J5A61jVgvAdibwcNs1iZRspMbWz1u100jHj3gXYAfw+spG26cZfFF
rner9buq+2JWP+UEJSzZIKOmqUuyGVtiuQIBiru36wqVQ3M0imRjl955ATvGT3ewkoMhofsE+VPU
TCBpsFBlgLoMeWkp9QOg6t2kh3dOrqybsjwqqcQapnjXuNAOin3dI7p2cn1beGKvD2I9zNtc1usp
70F9N2srepxM66ppm2Ylmmw7jOrXsOovuIPfk435obkkyct4WM95DZC9XY8VvVUBkTm52LYNPS+c
cmeKM0Jcs1e+Nu1C7AdeJZLR9YEB3tFO6crw4F+jEvaVJgYuH7eNb2vZZtS+T+60He15JTxnM9fb
iulbq/YaeeNXXRWCXSF8iWDPYdIAug4H00vSPdpMB0Z/eIC+/VwSX7ChhxQwO2un6uZZDRqV1ow3
duYOAA60fk29IQ7SMvPu3bxs2PnLRy+M6qMZJeV53WYVRFr1QF700lDmI/ceWhMMSnKYlN697GDQ
+jiZoq0ZI/Xt+kss0EfbG7LFhp0cuJpdW3ZMgwxNY3I4O8m/6oOAa/1W07+l+XzTWtlTV/QXDRKH
Ay3EFezhubqzUq0/tiUtPJYq6IXJyfPFko1+NUyGBtv+gdjdasJsRTVzNSRguuI74PjxqmxgsZOk
0rZuTK9S73zw4qcsqz0/LeWM14zQXzQ7shfXrWzKLUxSco0zFJ9ym6WyPeRbJXWtyyRP93Q9QJ8n
EEk3dWit9HA4eJnq7fA6IUipinUl4nv2/CyQ0w3tbJCTxttMLQ564j5UUX9XmKHiR7VzBzA4xBU+
BzQDmHCldEeZX8XwRlGQhmZAxyuaBMrxrNeL56Hvf8ydcRvVPTSYoQpCgQgvVy/R2yLI0dSH0i7D
p7J2OvqnINSJWR3jWU6KDLVEI6I8KPBgA7kuBekSumO1OQtk6GqQtEYFlq0GoqnZa1VN7lV7bPeK
kYg97NTzZH5y9OhhAJkISH6sk62ULnbMdKYThPKspvoaEgtSLtqyQoJdpcKYNlxdIcpb2UVeUlfx
6OdhZ8hU+vlB7YwXZVqAmRomgxY6CgeiCH17pGrfjeaRAPgIyudWm8NHGh0t2r2LPvceBnN4Gjz9
yrI4ocz2ORr3lf5FFGinIYceWw6l26Ey822iqjS9sHr1bIhg7OqFSlPTwsaFUKKIVBJF85O0K1bK
OBhs39kNfq2RI7+Kg55bKVRIGN6NVW2g+tLsFQdXoHtZuCkyrTtvI5c1PbVf88o0VtSA8OwmkeHT
hEsc4yg9j23Ob2Ck5YMFdXulmFX/01RaZ+PmzIaxQ8uMCdMFgQAa3Gmj59zmgu+l85H0Z4hgjrav
0Ef7fR5a6TFq7BSEzaRuY6hKG7fu8FU3LaDZBCN1V+90WZd+p/GWXcjVLfQ8WsaMARbCZjvY+TbD
+Ryo3UM5fqti8yjQkgY0ILoyHGrbED3PCC8s9in3FtvnZZPV+5FtxFCHXY1YuhjbGgWneiHS7/ik
bLi8olvr1nThDtVNNbmoVxW082qqXKd4/9ZGKW9pZHI2wd53o5CWZFirN6WR31RjdJzzRGNja7PM
T+ryjDy4e8DYXCPPx+l6UXLtPadhRnaFXpfdcynuU/T3zE2BS+Waq9yCDT8rVeuaxibufojKBzyy
YmPEO0QCypeZrM0dGeqJdkBemaicaQNkGS716zHjiw9VK7eVzJptVBn3eek4675RXv6vLDxDU3qD
KpHhoPNr9xNZHQy8LbpppdtXis20pnfEWE7neq1/h0azomvQc0egaZZhgOT7LwXNH13G/rWb1v93
xjEbBdv/+68rzLvr1ref8mf+5qq1/P//doyZ/7Bg8NiUvk4cY6b2D9qLqyjkkDb9jWr5+6r1ioin
YR7jr5fM5y+Qgv4nN6u/ajWvblbUpw2kTZrLzySVAlHi7c2qBDgHEBRkbYHQgK4HCfH7Fdj3iBNH
tJ7oKZTjyU3ocEIvoKNuCQkn05HzpTM7mdjbzpQuOSddqba6kVdAtZK5LVdIRukw6Mhc4vLu4Vot
npZ7vCXON7dI5xhXQFrcu7SYs8gIDLlW0kmlUJwh6ETRuo/oOGEj+WHtmph2amjllSDjP038kAia
wJ1miyLdiKyKDJDKoGGUlzRb4H6B2UeAtFg3EWAAKMywOs8weOsNAbgAThOAIytSCPZJZ2yAsEbH
Vu2U4Twb4pxG6LQaGTZONiXw543Zba4suhSZezHRZyv3p7kGmVBOOIWe3FZ1uRhEtgGLK+deEJEj
VFKglU5q6cGEIyfSt8kAHeIYdW0bwt5T43paofa0nsLCctVbAg1rVIMUi4wBXdkCgx0dEhrX4eky
3Kp/nMZmrO9qsBZaUNajnHLUQyHcVy+iQrvyPECmMnAm25guEPPr0bU3h97jKOVY7rkr9tH5GBe2
DWgePmNSc6ooIIU3gkdI9CD5y+eNEGhxfctfFvBQcPPZ1H+bw4vBZWaw25W1kFzGtMRkbwodp6Cy
7wMMJqx/oXHzZEVrnAedbuJboV/HnfKXGQ2FUYs1TRiS7sQ+lq3RaI/ZX+614peVDQkxJiUL5YJO
6gl9rtwhKq/jF5D6in7D3pdv59ipoURjc7oL1bJ9yh07CaxfbjkPvKDiq4uRrsqoDuxBCNTy3IkG
lWNoMdzhRa+NHW2h7PKMZlya2DWRPoVBMZuQrzovux6o/Kxa06uuS9qZZr6N7S7ym8HWrjl82n2r
98O6Qt5/p5eD99Cqsvye2Ai969K5V0WiwAxIDfO6MGr5Q3eFWwWm0cGs19WufjCqOK4vx8TMHkp1
VG8q0Y84akrv2yx0cS6E7uT49LhdBpXlwaAsunwzxMqNsdAe+6rIDlOckYkwJ6t9xCFZXmdUWB51
s07GQI9MEqA5rbxXWjYbG3dwaSincDbKQY8PdI9TNtwLAwMB7j5E6gtKvsKxOBJEs5pfuDsW67bX
uRrN6m2ftc3a7XT7iFaUH4GV4Itw8y9wwoWvZ+b4ghenPkwAs9eAO8yAxZGihFC79IZuF3BDgOSB
v1D1qhz9ME2kvaZHoWpzlc6wt6ToDNKzyopJL8QxXcmhgw+tu+k9kOoXmaqNydqwy0g+MA+S4Xkh
03mBbCDwXPS9zKqVtIRifxPJgi5OphHDZldQwQ0AQKIopgu9VC7mMWxwHk117Fx6RC72Wm8HUjz0
VYteUsOmxYYS2uWX3u69K5Tz9XeXJivOkpsHhemOrd7yk+LizoN6bm8TXen5JWqS/w9YyfJ8Xau9
pq51KI/lqoAmol81Qxshb080Lr2qUPWHQQMEvaYWTKCIRw8lQ0orUQcifRHnT7KJ0voMsXCR7ACO
Cm1NjTGUGzlHwsCM5YGDvzfsyh252faFHhgd/bKOVelSgQrHuplbmh/SGfunM+R6ckUjgrLctBBM
a3U3ozSYbwgIWiXwqkrPDnVOySDHCGJYwjf63is+Kb/8Lr+LOnfBCOGqJZv89iCJKOykltOFPvVt
JGu5k6jFqizr9serk/Tv5OAHQm5jSVqbkCNQjqAbQ9X5dhxr0MbZMaCCoWaqvpfRMH3X6qgPPh7l
VBazjEJ/3KVC5qGatpe/f5VwnNGFZDYFGLQwnrGjfU/MxSjLvxDK4hYDm30+hSyKjwc9Vav+erZF
WYEkBqn6r1zr61GzIfdcvtBSK8t14skRJJqkgdCaLljJmqp3DHLTAK1cVF61VosSRGipms7Xj3+P
39UFHKBwIDAg5KIQfvvwlMccxDkU0kQuSAgk4shRS7rUneo/rqYA31+EYlRZf0lj347ksm/GhTYr
VMZy7xY/rraZm0k7/unzINZcqF3YH1DBnsoac4fekHNDsdOmN13QeHpDu6w8PE7tWP7xKiATbyBn
5M1RjToV/s2APYVl56Fv1SFCkkl7jgZdbP74eairIel3TIhk+PvfvrUMqh9XuMQjrg8JfoQZkieh
KcCVntKH8s+fCMowc1F3bHwj2kmAmDSRTfNVUK4EDA+KCo13Fmn8yTx4P+MoITDhWdhoXVFOvn2i
0qoMzKSD59P7iT6sate16SHt85m4qmhwgH/8At/vVctwC3vEdRzKXwTnr9eZPWFUYRGSOrEbgH01
sKBQmT9T8S2/9JvQmoAa2RLlEVoqs1mdKAdo5OYNJl2V/QjaPQYm8oh2x+Kulb47K3L1+eOH+s1w
XAuoxPzSrQCqe/tQTuviYmtsjGqJEt+PXO0PSubphxqS/4UxTeYnwoj3WyQ4NxJt1iKB5i5z8hLF
THaqaiYS615k+3QreEJ+T/oe3CkNiXJf7+UnI76fJYwIx3Ih4kEwPaWfiFgYMaRcx6/0otjMTkXG
g/dA9hAz5scv87cPt2waQG+x3Vgns94y86bPcFmCfRzHDR1fhg0Knu7WcakqCS2J75xmMD6DyPzu
AZn8rAI086hZTzbe2s4EOwgsJ9hE/VYp42atl2m1aUqu+x8/4PslQO2X3Z3/XvQf1unkFGyABL14
QqmLHWKoT8SZTf+JzOR0Ti7HKI4gVCz8DyvhJCigc2iTjg7O6Drro++Lm3braTJftxPNzyRlmM3H
T/Xb8RwTxwe60mUDfrsGEtBrk5tQrfOcBA6AWafbLjanh55tpfNJb8lPXuP7eUJsQOEUOxIHN2KH
twPG3az0KMlcXxvynpKXTegNAjO9NZGYwkejecHSiAU75McP+ttx2VXU5TlNvNtvx23HXqunLuUI
GKR5my0NKPLMK67z2mp/TJra39Ay5TOFzfs5o2NSwhCFOm4R/p1MT5Oeow4ECm/JzFLjaDLV+K5j
2l59/GzvVwH1FVRJKB/wPVBcfvtsJDL7XwpXKmuRsYdH+MweVGwTD63hvzESn4SEC4NB4Ho7Up+o
NVlcWkoWqtZQZiKh55tzY+6sXiNJ+fFg7+cmsTGJEBQQ+L3sU+XIaIu602w6IGPI2+rZDMQCPhTc
PTJ5RvnHAhLkI4shBookaqhTLVTiFHQRxrhGbqVXg6UX/ApfmffJI/3akF4fcYa6DOMtFqtFdbV0
e3h9kOLhHbMod0jlhvMQrjp7oHDWTXo3rWylyL2gn1zeaYI58IG6Sj2v4IzBCVwgluWGBoGDFehh
ZEKWFLnqfDKR3s9XfrslpEDkZsHOOPntLG6aNJ/lqZ3SrgJAmOpmsunZ/fF3fb8UkQWi0ue0R9/G
3vP2HdCbIYyg7tE3EZHTsZin4kqoRrrS3Ka8mZy2eohB4f2hSpBjd4mZLbSWMKR4vreDDooTdj3m
LlzEFFCheMpV42XRJ7vbsj2/+bxoqxgEFwIrTIfQ9nYUJyuVVBkbehxMef3DiqcUjEeWkomKUfNV
qzrULeUiqhJpHpFQAzv8+NW+WzKawX9cYjXsOmihTj6gMzexbOkH6IOtqI+dmElbmLWGXiOng4RP
oyK5/njE5SeePDGq6UUrSxCN7upk7wFIUMYR27xfAWzI78yQjkY+Z4cw9zPyeu+T8/HdDNWwQnDx
WRxJjKvrb1+wXhqtizPUQmCIOM8L6bxE/8c/PqSWUdhRCeLxzf7ihL9epVk9YMaJDFpZpGmzMfJC
21qpCTCl0LUABUn5XIH2+eTbvb/MauwHFLKQfloMf8p6pEVxiBpYLFUiAe5WGx9iW/uae86FGzW3
luy/m0gzTKe/jQrUHh9/x1MjNjE9Sx93K8YLQGrG6QJp27kdtCmjZ7Bi1WuF9kB7+o13QAGs8cqu
SKPRiSC5rpqOJr+N3uy6wKLy9vzxr3HyfYkfNbzOi8mW+/wSCL39volW5Lln4LhPnNz1yxaDCbnw
z4xtvxsFNw0bAaKrxdj/dhS87dNcxt5iOgfmElcRHeznVPvklZ5sBotwHJzyEgEQouKfO9kM4lwf
2IgG2jHOvQcjGKjBU9vEbkbbOKOe0A9ZQ7Jpov9k78x648a2LP1XEveln2hwOJweqoHiEJMiNEu2
9UJItsR5ntno/94fJd9MWZVDZ6Ea6AvUzQs50xoiFEGes8/ea32r1jV/7Odsefzz1/LDrbk+Pr7E
teShHOesuK7D71oyOtl7VrTAgmWoK12zcwwwojRjUjcS49/u751IeTT2Npk6EsMgEvOPBwCDFllY
TEbndiv7JOWlj+jwJuAcDHO0Eu/Pf7fXOvHdusPDCYY+3C0I8DQWuw8r3cSguMGeOLiyZkkk2yjk
pkG3bVpz3A4y6IkDzCJb9VqlMebb2uYJ+UZBZ35r2JlUn4vGXkh16JmMGI+NHCimJwbUAp6pwlYZ
jJKkYJRLZpUy4xwn4c6R0sPeY2D0MGdqI/tJqlT2xggUIBZOR+VcIkWQRfL2Lv73TPAfZAy+e9P/
w0zwvPyFKIf/0f6SPRasIs9FF3fz/vu/vX3frzJMRSaxZvWorv2d9fwyIt38t39Ak8QpwgqCxZFq
A+/VbzRJ5ROnD3hrUFtfM7e4cX+TYdKCwBsK+4L7ltL97wwLzdf9/t1VqlIG8Jw4NrI5crmKDy2G
bBgJyCZw052Vfp/Ex7rRzsOqfCorFT6QmrEoICjTjLs+sA40Jw9wkE8VkCyRninE7TmLLH81K4Wk
SaN1Im16DplXkLx+FIjCkATBX98o8WPbqQ9SoMwu4IrQGUAjucnQPQ6x6tay06ZF5ixteyx0nbkk
MQmqqB+RbqrqLrmxk4s23TaVNwpnrjaB5RMHWR7symvarW4dauvyAvsd6p6TGrpRdJwip9/Wwocf
hVQq6Fyi/ciIkLoNECunNf05YYCxlzHzVr4svKq/tNOruPfi8jpIzmLIz3AvAm8dg6b0JrZqet7Y
G1vss5vsJvESL7sIwpf6TpOv0VHJTg51UXa0lP14OWabbKN/lgJvRtX2gDKquqF3kqfOraS4cumS
Ut/Gz5FyXdw0lnNbZ+eldM/YAY7a4qByCB1JA+4BLLI61clWbqztAoFTmoB9xquIC7rK4u2z6Qis
e2f0VwCIwBvWvXk2Kk5WZNA6S0fZtl7Rqe4Uuf2X+Zv0ID3M3+TXP+XXP9eP0WP38vYxelS/dS/q
t3/+M7wkj0yFt+Lb8CK+6axJSCpAuBjzOXnkwbyxt3V6VM3EEXbqAPB3tF5ztENW5Q/ZedJuZFp/
avkV1d5iejkH6S/ZowDUhHwsvYUWfT3Je9JBmaY6RG7vo8Wfcm8EYNBgk7mASqnomzHyBgZ35UVT
u9NygexCU6/4Waay5eMqai8vrGZnMlxZmNY5ucqHQt9Ekg/F5+vkWiiAGghPs7scar6bP9ObyYXE
2duO/TC44sJpfL7OeiyFX0BofNjmzS6pGPhdoGt0QEpqRGFCJTJdY4Lm7M2X/J5R4BIfnnaeuCUv
U9zOl9FTgNCqvcxj8sEPk7orzgLNq3ZRL1yrRf2SXYfSt7C9yI2jus/6Tbjl28vofpquJ+1BLw6X
hrxJpC9cqqFgkRemS/YtPEQ2ECaC1lxuJin0wsh0clPy+mFPcNkMbl6cNUhYteky6nfasJUXJDde
LfkFvzDiZZIF6tMUgRZDFeNW4VYPTlpwqo4ZyWIbcSi7o3X1oNOWtRVPRK590XSHKELJz/3tzupt
K122Q09YKC39hlD5SyaB40t0G5+fvI1nZQfrZVMT1YFE+vEkOTqoL+pDKHzusmzi6ApmziDc9lz2
o5ZxpG9rxwYJwq10MUQ+P1GF2hn67exPpNt3wSFTj2n+EsSfrUh1UrJCpePoiu5xkgK/ZS4uZFSa
Oqd6ibQ4NfcqgF31qx6RYN5F2tnRWdYRKh4/gYAD0Hho0P92xwKteJUebc6uAZNTnpvd+dWl/Egl
GzMGvUceWF/n9UuKARzXfZ5Nvkk5cr1QMWD18eBLVxYLzAXaxKSVd8V33H0q5a6L+BMuo1N2tos2
jv+2vl8gY+Cp8Y4mzrRXSAlm6uMq5kMa4P42n+1R+kzIQqYTng1X7Qw2J0cz6Fm3kfJZWDq/6baQ
N2lxX8j3cuZXwxnipkc1oesckeMpYcI/jNmZBmFVtnxO6U6x6bNLeb5FASCIcA6P/cn8PLIeKk55
lV/ZEChlB2SW9PovxUV/ak+vf83fvX1GZnkVDmsViPmQCeyP/+ut2z6XJzBy7bhnYVzOls8zQb0E
WzN4ZmbnEV6MLOmyFudIxZT5icteixGyPbVkqRXtuT6TXax+hnUeCi/uuacIzusg8CCvcjL5SSmQ
jkrXBJISYLAP8QYLnoVJbmvSOXjqMXmhC50PRIVCSW/0u9wPRh/kcUrnOFmIaQTs86WVWVcp6apr
XtWC7hmJv/XowC51iifLCXhkz87JRVXRmJKr19jbsnWy3mGmbVdfstHYZF6xSQfIghAC7UfjmDz1
o1unrSvqUwRHNrwv2R4hIxMXR8VomljMNss5KNYcbPfiTuqXohGkhAHDGSRmupMfQ1nNUS1Y6uLP
qXrZmQTvorKQ6kfaVH5x0Llp4+6z0Ce/ErZvd/qGCEefhO5NNlYvoZ65VcISS0cl6UvYBGgZVTLY
0ic29q8Q9GwORKQ1o1tB9eM1vXwJP9IPekiSAkbsApiOiXw4uCGxFVavuL1Q9m1h+FJWnWWG7Omz
5WlS5hEV7o/jyxgerRZLw7gFiJGS8RxtEvtSIlPXj1DgOgy2PTHHV7FeCF+ybH8i68JtbDxASjuc
qfZFPt0oaBfJEvVTVfhyUXtUH8wPSPhxxmEhVW7bS9MDUtLzNFGOk55dmNl0n2fGdyKdjqG4iIr/
RJX6r6ZJE7DNKMj+WJW2LSk9f7npn75jZm/ib937KvTHd/9ahzK+XEfg2mtL+0cNCuuc6QsdfdoI
tGXf16DaJ8YyAGPwd2IJYi7/Ww2qfqJFRfeIxB+OPf/UzP2Y9P+ZDYjTJEe8n+tPVjNU6DofDQET
9ucjYFzVkk6jSHbrAPRonROcndlJw1LT7wdyVBLVOi6m8hmTyGUjKMERes6leaIZK/yya8/03NgR
4ukStHMhScahHMQ5bYwza0zvYzS6JK/e4Zac2AbNQ0ZrYGjanQJ31y7Up1kOD42Qr0uRwr5N7cIV
uf49Z/gFhBu/jfJiWKvZpc3HbZYhuy6T5MlMU+O5GoZ2lUqpyh3B5P1W1+viHPCVfiB1vUPqr2h7
csUByGZGf9+lte6ArZ4e5DlQvUkDIUdUkXUVFcZT2j6GKSbWsEmoLCrjWyXHUP8TXfHmps0PoT0O
m4JEiQuI8NFOJC0SgYo28Tqhw3CgJZnbdI1xDbT6JpT18hu0QTiwYaeQYyKL8y7pdWTCGlGKTQ0w
0Y3qYHDSwkJoX5if65xlcMba5CaCrSy3ssid9QZ5ilxdNrCBtWTK11zvdGv2zU2lsuwNRht9I1XH
b0q+hiPtIc3b8MrOq31XY4QgscdhouAGZbq1h9zPynk/whwO5Ogw6/HOTM8IqjkjwZAQenDuOZaD
br/GPwdywem/dCx9OY9jUMkzxVYSRPdzOPAF5Xkk2G7sBoh8VrVPemhuCrW/5K3/OlULqMWQRJ0v
qAE3i01AvYDHjoeGWkgy8XHYK/rNNYrCsfmdBLoeYkOP5FkOcMv6S8BzxdcqMXiFtcHE3wACtvrW
aotO8BAlqiIqouzVIr3XVjlRVgTneZXuYSE2m6mQHybiUu6Cubppw1neTUGSXNTpSZPKgx4kz2I4
a6Nkw822MRMkH5IKtAgD8c2AhogL+BtBStkltY2+a/v4kAy6mwY8RZDIkjf2zJ20Yd6kSgr3Uim+
cx1I7mJOisfTSjckt1ZneZZdZIGJVE7l2NPW+nFq1HyviRlVlywWF3whs8guvBDLQlhyGhUU8OMX
+t2m+7oS/a22wL/agstx+M+WWwdPS9xGv9zjf4qLX/btevBv36+5rz/gbcWVDPFJxdpIc4vOk4n2
gBX0bdldP4VmhZkbKgyafO+TsxXrE8AjdKIEPNDmfAVr/jj78ymAGQoaJvAFHNVRIP+NtffnTjy9
RboIrLgQrRhmMgz4sPKiem0qBgG214oGNO04tW7BXGBYtn02v7x7mX6s++8VXj83+t4eiwHjKp4Q
jPvlD40+uc2WjPUy8LqCbEZ45olv1HLl21F7/+eP9Npf/21D+fFQGFsZ3ghGWca64bzrKU5LYdtB
zK+1jEjWNPtssO6LnOOgMkNVz5tmhSENe1KKIOWP1ZcZPuoSyJcRJNGHXHsZwmtJETh2pJwMytkh
acx2NC1V3UFoVEB/1Sf8edb09nwJQVeYxhCFjjLh5+dLcFyuj6Nie/2sUVu1NarOEVykieEUsj1R
ZZJFDfXnr5L4edvlUSGrcIURhqTTR6IE+PlRsyzWs37Oba8i3tMFT3EVkiSRYSi5wvFyYv5Fx0Ia
y1MUwzbCYIlBzrBPA/LXAnaMV8NAi2P2LwEOgWvZ1dqhRFB+qob7SUpHKP30eqg3dOTV0J/1vKjx
W9oPs46whN3uZmyMq2lowZgLSXPmaBFAVZFb62a8TXU58oLcRMpQcV5qGrv18rDywb5nn1tOCdo0
xH+hKPsAXXt9SV5hulyiVEL87+eXpBmncIzTzoZ51E9eY+Y6/YL0ewHH3IkJwfL6NvyClNlwlTY4
ygGxDQ191aoKjb+Y0X2Ywf54KqsshsYxsEDjQ1NuJgaEYIvK9sivx6035sSFVNMMkhvs5QKCAgW/
vCL1vZSKnKq761wCxNxRrz+Pg9H8hUjnP6wUzF2gCP/z6XwU6diiL3HykQdqE3jihBqy/UFrAK/3
9ySkJ2/7xh9aw1kV31WEb7/8GtIFsVSGZCCvn393A8dTmAttIAa0roPMsaHekfBkDH9xB6xujf/w
MJS2rMzAWumAfmjP56KaMyUeCI/LgsQZpu5Bg2TsmnF/AudFOZAs3jxZ+HoijRQ9RT/MZjV7C8OC
iP3ZyGQ3Ks12a0z5daWpBQjSgRwX8ztlVusM9qnPlOC0gCR3OTptgkId/KqMt8QWGLSVWsDB2DOX
eMBGYd81OjbioBVnlYEcmhieimSECEcAIbB+NSYO1PzunMQrS4kx/oR57gVR2YAAN7dkfOS+IMzW
NbPgUZKT78wDvobkpB8tzt+SHS6eNYFAIUXAdNL4bohLKP9GrdBaQ1LN40Q+1WCLQ70o/+J1/t1r
Gb888BaF8x4v989vZzRl9Wikme2ZGWl184ScOsQHVejlDhrGbTRA51LkyNgYM3EORO9x9ACdpFvu
wLc5f77u/Tzweru2WPBMfR15MUH8sOeRRtd3VhBYntlYZABgBqAtU2LI+mYTI9KOrVNFJBn9Jx4U
edeKAGLg9vFBV/guiwQPWoSXQ9fZm9AY0P039QkgHsUYIyiutq9//qC/u5xxOkOnxemJJfnDclaM
simGOmF71/t9i27ct2aCEckXcMpBog5u+wf8HkROlubDLKfxWT7oO3Kdor/49ZX1TvppR2b5QABH
JYTMb8V1/nwFBJ2+lFUfknfREOE656QjBjKzt8ikqyMz2iQ3fXUThVNzCHA/eHXbWb5qSucVVcnB
MjwI28jn8Xju/vxF+sAXerseuC5NigVOwKjmfn5qKck+4cqloi/0FZQ8tfN8Pq+deHpBzEwUbh6Z
Q5/Q9hqxCOSGnkSPz3bQ495Pcr3DfscehTYLfDxEgxL7R5vjQs9aMLmJdh2rTetGbWJvJ5uMI4nZ
nGsWhqtZvRMMyanG2OFXufR1IqwnXHuTRvpoyHStpZmrY8qO6ZjsbPJX0NeEBQ25GIusVGNlJ/Jm
Hew40TJvWgTXRzO8qM1icqWcNngRtmeSXPfeiNHLzXihCTBJPGMmnStG7QtYM7uKU3Hx5y/o7+0U
qypnXVVXocmHRVWPgF6Tl2Jhc8YfpPX08/Clql18F6tq87a0/K0Dxv+lF3F4brq+ef7l9Fi1v2z6
4vtjF5fFvwIEZt1s/7j/cyqL7rl4Dpvyp0PI+k1vhxBV/oRWDKEIwpfXFg/L79sZhMMEqzJkN44a
GBchOv06fhTaJ24NJCwqCwd2CZ3q8McRZDU0smuCn1eQDKw4mL9zBOHrf1obcCRYGmISkEgE2dEA
+qi0knSGj72WpWCeByLX2rKRO7cfOsEsMZqm2pm6anoQDF5Vvx9mleFggo3DITGqC3cZKd2GT8Zr
6w95RbRPEVrGsYWCQP80nrsY698sI9xcpRO50ZjfU80abezruZ0ddfxD3pjp7KXYaXB3MSJ/NiHG
TFshATIg1E73LDNg+NQHETgIktqGC+TfeJynOcg5OSsJRMGJ0R+ZW+S093W9RFurF9amxJ6wcKqq
tLs8l4baKeJ+0l15WZgIzFPzgL/ZOAktZB8qW7O9I5nWjl3BKyC5ZiACxRFVud67+YKRWVdIFJIU
vaogJkjyLsHChjNNiGejzkrJVTB8HUiZjhNXwudGUrQVW1+7qSvpdGhd2dG/McHOFJCaaMHqenVE
qJkeYChU/Xk2d6q1Nesy2mlNhsXYXkiP34lZDW+xn4WHWO6XCXVoZoL6SLX8PDXg3LgRL/dXKev0
z22rqYRY9XN5Zi4TWOmqR/XkdnZS1X5ll74yqpjBa6jQnVvJOQNc2GXDpWxVdMZK3Oh3uJlJs8ZS
Cokj1AOE2tjHElKEoa8UDl6r9IX0YHGa9Cm9CDmMPelFr/Wr7V/vHKvsbcMreyB0pznMlcMaE5Tw
9vbKzs6VzEPwO12VYrB6n+izfK+meIyorSMDAZzUtJdFOW1qu2fRp/LCS0rq5ucaAcW9oXYkFPXs
WeBKe0M4WWxL/C5Zh0Uw1+1rM5Wyey7wjLHzgBrRt6SUCBVSie2Q86NOId81adOcky/eXC5ds5yp
1WJNHtX90HuCi8/aSwzR73M1oz0/6AqRyONohH6o13Xih0EbMm+RwkcZyWPiSe2o3AlDGh5jug6g
4qYOnU7GDoo5dhAcUWb6YmRSzTY236gym6+yvGQCeV0/ncIUOIMbFlqDCqZMu+s07IITwG6Zx7AF
o7S1ohxdtYyzfV4YWUOMUMIAOOoXwmwlq08vW5tUYwaNU/HK4SgZci4Rw+BObYAaj2EpEeQotTyC
LrGUMJk1jHOrkMzEV2rRXYiE2By/msYBpMwkMw5XwcnvF7kaTrbUhocVQLUzVWk1bpZdkXtlOjf5
ga242relmdcbPVeSwrWLUCtcdmBMx5Ao8HABXujI77xK0DuQKJEEABzmmL6uC3pJxq4vy8W+0qTp
mGsJ2qeokPXYVWtbEbddbnaIalRz+KF7/H+xWVXPxU3XPD937Fb/AluUgiaZsxql9B/vU7d98fR7
7bLfvvdtu9L1T+ga18MCmupVCEsB/7Zd8RlEla/yLXRicFoo1X446VXj0ypkxaPIiZGtZG2h/Niu
1k8BASbLFVmtgjnI+Dvb1c+nBzwBtCuoapihoMPm8LBuZu9Opoqa01LWe+GZbFJpzx41ltGXREuf
8j4C1lQqEzfhX/Ulfi6f3x4Vv6J4dVJBcvvwqPxFbMwJuH6lArPZAY1HZpMdkjnOD4OIz+emZMhq
aNskzy5DnSwBtjc8wk10lzCZ8Ji9LK5cJD9gwf99Rf/jx1VJz+yPr+h/f+p/OfXt4/u667fv+/Vq
prnKYA3GMS7Fdwg+rmaZKsrAfveazWD/Vnyp+qcVd4q491UmvA7Yfr2a+RQ/BuIiwx3uORASf6P/
+6qu/O1ctl5YK4wenTsdECSm5ofDj9QvJZSUSIPpFR408miRRQVeFGgLWgdVgSmVpP6oRzc2mUbS
Yoy7AeMqsAEYUTqgKH1R5t0UGvti4X5odesHZP2/r7B/cEZaCduYOdbcI9qwq+7ujy+2/3Xt3/jX
9773v3/5jHbwuWHmi8/9p4vvd3/k23Wo6Z8433Mmo6FGvf06bXhbVfnMij5dl1UOiwZ9sF9XVU37
xACZCAHqQNZQrpZfr0NNZUTBJAteCc2U19Hw37gO37ou7y7E33st3q+rHN3WqrNR3BBirtPo+i4E
I+fHZbXsGMgIckaHaFvqw0nPpKtEDPeIG0gvQcWgCxBuGmmVTQ9UqNHP+4HIYawavd2ek0qbPVjW
FLiDJBInxyniADVTt8yDP2sNhKo4S4hzVZjwWs0sLmToRxwcFlI2w6/EixabebHGIx1CJCQTKdRZ
fj1WyEMI/Q2u+m6mGh5Ksa+UrHLtDrHEPBbeaNskaDd2jP5kKJv6ulEZKEcTSOu4j6ftDD3EyUxl
cpWCcKjJJN0XMU5uiQ0NuM9pElWXIkarpluYB+gR3VL1PEZNfF7kxrUcgdzQ5cbVagv0QhKdlzCK
ljK+7+z4CorUkcMgbXt12+gQJvO07aFQWiCPdG30rKRaXF1NmASb9lbIveoXrXyCj/QCbQN8YwgK
iSPQMe+X47zIgDMFAvScstkZZfm5jbLHNjDOw2gi6cmCUKkJiQnA1OgbilDGqa21ByTVr2jl8FhU
qFqUAclTm55pFX0HauKbNMj2pQ2STQ2Xbd6V03PT1i9MveiV6OHqaZj3BDN6LXG9Y2E9VsG0D1JI
K6oHNCHBm+IgGfBHMkzJC33pZ8pMWLQdc90cPIfZVBfGgqezzygAkySDTBnJtEDasGv36izPZIZL
4rxoUBmixG62gpfQ6ZmDkWoy7cpWMW9G5cks5sTtozY+EPF5E4XqwlS6yCtH7xoI3rzHfbkkn0nw
uMsjcwu5nle5B5tZF1N5OcOEOHbNOF4uK4tnkEbpsBTt17aN7G1eccWZ2behIC8QioND9lDgC30w
D8y9CTgCEXjWKjOsahnI2zDdtd1KLEvxlrhqhRpS7Z0SklSlZjvbzC/SpL1F5+1zUEai18OxeoEe
sgHRRxuK/FYabE7ba25fRP5QxRyzqn2JmrSZHyBtOWlfI+Az3BaeVVco2wbPFyfqM0jUbiF/HRAI
2Mnk603OqSZkHsSbgainTnRuDmgbVrY1m0s5mrbjSjGFrHCe9iRxGjS0tHsR6ydStP3AktG2SsoF
k0LV6ZDmymbjFsOwbe5el8f/mp1j/SnfyooFNIy6/z9Yvyy7f7z6/3v29Fj8vNjz9T/6O8onJngs
7mTy4J6mKPhnwazYnxgowiuAWGCz/K/5AD8KZoF+B/suOR80ZrHxvl/a7U/MhFn1CYdc2QB86m8s
7R9KV7o7/PhV+Q7RACDERy9U3ddxDcmH0O0kGnApgGh0zCGR/DKrYGC+e1F+Z8aMAfBjM4nyH8QH
Dg+QwhikPhQ0ZEcnIpzTyCUWXHxZ7C5+kpG71E7W9uWJA33fbUarwERb5ur4hJgUYnAWqqB4E2BL
u7zIsIYBFE0uJqK/Mj+M2p6pFwCiK9GDF/BIMI5BtWh2ftaKLi/dvKjG/dDLReHGNiBIZ0Jr/yUl
OBh+OUymCaWM2sxuSBIpfEY1ye/1qGENURD7XKVGU17aI76pVquRdkJhMBGQdoQWQ+iz4i9NUKGH
jHupcHRSS+lciWSE1BRXle7ITaHaBIkF6oOtSWbtzrMZ3bdYO5GZK5kNF47Bt8V3SqvgVeq03OPU
JZlAUqvhPGyy8jNhH/lZOVbJdQjhN6GvNIvBzaA99dygdR+48gAIzJFobV0OA9YTX+lmZXhOSEs2
/A5ryUNY2vpFFESr7p994IvV9jRGhoa8L8fO1BFX7FLU9zKYl3gntfkwOAv+piszXc/1xaxW4Oor
qf6qCjv4HNtTVnroxTI4zIXcjk4oL2xBsP/GByFDuMeNrVif1XmYmBtPXf6U50RJb0pBw48WHPRW
t5UtyNJTaCtXoxTm2k50eqsjD1b6q2TUaPnUY593TDBjC1kzkxJ5O05G37vF2FhnXLUVNNJmtm/B
JJBqC9tcR5sPbQklt2QaD9GEd9zJO1U8SjnZpm62JFroG+kcNZsCC/LlzODyKWnGHpKqTd8F8uva
AMxFSzMQ0Yh6x2wexGC6TJCSXhuHXTgSAV2OxJR01YhGCYElvUZDGMPF8NqBbIecbiSTP92Dm4Xy
yeDMudXWxmVcyWXhi7WnmaqjmR2tJqLVqTaW8R2YVaI489oLLUKgaZ4cNQ1yVJIv5Z0iNy3Czmzo
v4hx3arUOaLPSkYlPdcsNccHNns6scFkaC3c2rVDG9YmmmmBLVh3AjHa+T6fW5HtDZHNkctlIj1Z
CYNST5WktluvOgq7totJDJSjIGFuYs2EIEzUTaXTR1J9ozU6i4NGfGKxUbRJZICYMNy7AYBaSKH1
OD3RuYXtVdcpAW+VTmq5PyxaDY9RilvVkauVWtcraZs7QMzHF7tPiKkerYy7madxq2vTiF0ijvB/
IG4UmlNKcwVsVKZL5pp51ikb1R7727ZryOpg6YKhBfYvPZk6WB6oc5N1nk/kUfjRotffgbv1IHoD
pSdiorbL2W/MuHusiHWL+aEhgN/IGrOHce44t6t9FTReEMdm6Isl1J5HTc+7U1LNZruZqqYtt0uk
xPrBlhZE4Ch/R1+lXVhs9LjuvmXRKkPvh1zWTt3cAscop8GijGyiHvhTu6DfF0ZmPCyG1HBGSxoV
S4w535txK9+S+V1ch9DlwFiBbbjU7UxX/KW2VIS5qWbm3n/h9vt+9/2f/3ICsT89pznP2WPTt+97
Airf8OMUxqmJ0zx4BzImaHGtgtq3U5iqfWKgAr0GFP7a2dJoPP3YqnWDT6ERw3LLkPLNJPajt6Ur
bPB4N7GBsf/jUv9b3QCmLusc9t0xbJ0Rg03ApkZXgGaFvra/3rW3WE7Zf7B/e0rAvefHTWZvlKk2
t1m/mLuwrQhUMUwMV72Cylyy9noWXgzwaVc/zLKS+mLECKJ4qOXFcBR7idyl1MlmnaW9vaCtUCsV
uwe/CLW2fIUhY97lVpndmJJi0u8WGM6G5lCnOTHtiQQtXm5Mf5ISRPpsKcjUw/ZgFc3WyMlCCyw0
m9GC6yowWo+vMlx7jA0PQsDkEp++APuN2cWsrsLOYCo982Y9v5qWkD5GXn2tRHtFqgoOo75NvQBn
TpEt93o6CjzwkXxU1IUCVwJIJ4/IkmQTzG1dgcUntoB9Z2yZlzM0qmyMs+hWce0wHjrL4/n7GBWW
X5rFbZhNEOay8aQS84JtBp6mAFu/KRSGNQUN+L0WwassWi3dGXYOXEpTQ6+RkYDldSbtyESPd3Th
JWrwqD+bUiZlTkoo88YSRb8txwDHDJRJgHCRarhDUyf3ihXUDpKD5RYeowEFpiLNKwIyy5R72g+r
cdkalqNggv3S9daOQ+NyXYTDQRhd7Ua5whJvKcekXnR3KtUjPYz5kORBiqalqbEFjWbnE2T4XFdq
noHIHAjDLsEC2lEx3dWp+G6ncXPWmW25sZvGOCxVUO2CxX7UpeWiaLEhaCJVN0MhVTSV0hqlP1ZV
adJLxlLUNpzcNOqK5nLShvQkmSWbvr2boGpzGWiZvZ/rsvOYqZMCEZj2Ll76vUbCCa6eHhZlGY9r
moPuhNSYbt3FZ3GjPNgRhqhKir1S4P1SsIDwDjIkg4J5O4dJd5lYdvOgyNnixmGd7aKxDs7CGn6l
kwURud4WxqrOeEwU4Ql8Z7MiHcMMGwRiHaIjQgj82kav2uNI+m+tGEd26ENYkGuAKYKLjfeiwfS4
7JIGvXhb4JrTMafkKF7musFtI3YDZflFXsSc8hpl2RH0Cw5Oz4oLTk44zsqevoizzni5PUV7301I
ZGDilPIhi8f6LJ6k5m7gDJwtK4W7n7GXicLl1T9rmgaryqK4NdIxPCT0PxoMeG2lIPwT1q4tYusC
FKT2LZE6ogY0Fbdh2MPEl/tqI2S07E5Uz4AQVamDgz1pBzDUonZs1OQ+Yfehn9MoyLsREyTQcEfA
Uz6Ilnui1Yb4lASacQWCEvcmWKnvYzqf23nn90m7LWOt9IpMIoHDIhVL1hMZdHkGXtJY8jtRKiUW
v7D50lVhcomKpsZGA6t1TAm0DYYIxZtG9EG69Iye+n7AjaR30yUX99Fs1f4GoSmOwJK8J99uky9q
0GJlSrodgvhDhmvbU8o52DI2LfHzWVgNcSfqh55anbJsJHpoHLdRiJs0o/HpRkPSHTTz0TRq82wY
anm35oe56txMp6bpO64phowbk0xRr1fIRLWNRboCUkspPaDxwc9WuNE4IZqPjTsjmr8ubYQKidGr
nebBPhywyxQ0WhjlX1PYDcjeMXrltl54k56bmxlY2LZIJojerZT4qYUGsQ4CqhwjVPTzsgqkaxXB
pot3ILgsMT+YKouDjufUig3pPInsl4rZbF5x8h/i9EFvoJgsw4T8UjVOsjkibDMBLybBwMHeCmJU
85iC4O4WuiMGwjwHJrfHRC+6XTQxKBzq/DzpUKfbdlufR5ae3SnmYOFtwGw4BdA3J6laoUlmRUKG
Vm01rVWOi6qbW5n9puIgAGl0yLue/gssJ7LLBOBRzQaqQGEUg4pjdC2aAU9t0D4y2AC7mfuoHi9y
JDvz3GMcXW5T9omwMQ9ThekdeY1iD77oTbawedX3A+umhTVFq6SsdXqjfQKGAN/G5GnHxwDSby/U
82yyLkM7PkA9ceqh564sr4JEqr1OZZipK0noVQq1KONZiuP+ax5LF93weRTRjZ7ZbpbMHBJhY5az
mjmZhTsRkp8z2QxlTOy4I/RziQwIFid37sV3Oan2ifI0JNZpVgF/6lHHiD2qcUyakSZf2GWpHasl
o2TDPFHifO07BInMZe2pzPYzXJ7bKrS+lzm+WQbUdwHT1K1e2wNPliOlU4wIGWa9Hs4GgGAAe+i3
dHL0whVm7Ww9SVVPr6v4nMNhTqmJxjDoxDzR3Zqk/8PReW03qmRh+IlqLXK4lUDRkuXUDjcsu9sH
CiiKnJ5+Ps3tXJz2CKja+4/v7B1JlBdt8shigB+y4y/vZnej7MY8L1V/sbLEs1GeTqgw+kJerGah
zQI3kdpnC75df2qC51oH6bfwCvOPF0juqib3+73TQsFuUPfKC7ri4hRWCUo4aLePPrcPc7/YPxnY
4Tbtcu+nLRCKdUPGmxNOzAz2LPwYL7l7EB5r+aYwpvBYt2I5NFXZvLI0hdfFN+rHrkN5QPYr3BhZ
HtWeRoWGd+7+v3kWnUbtpDYy9I7tEKoUVi3zbkXufliiW47Kc+9l4+MpIwblUwMMRjpldyUumo+z
bIcnpPNr3BkyKnqx/l3X2adFwmoVbutBPWRmJ78mjv6dtoMXnbASEeX4k1Rpv1kr7JsKhJMwvdU8
pugfdr4OyTPxPPUzjll44cX60i4dXjyitGGQco1jI5FsA40Hz5ka/CshgOZ26VYPSkZekyD7VInV
HzHAfFauOpTk4/NBDMambRd3Oy2F8Ur5iHHsi7A8DEtV4Sea9btSGq0alzMPPWsuYhqRoJc0Eh/X
YQqw0SMyFjVXGgoCsZOstLg2szSuq34lQFS1+2lFKD549WMeVmrTF6mBw3uYPEwleGhz6jRyt24P
QCXluxe6m8INeYcwnvjLtxwT/VmFst05dTCfEmKByiggAngLRJpG9zLhwxC6bIJ28FT0frbDDYVx
0O0yJCXhSu9RJfeDOak/yrQoYKGN4y6WDmI5tknUNbXCTV5GdDEx4rWXLhUNr6BAFOe4F9GTBUAw
xhskGZEa7kuj1RdFGC9lYeB59Hd9P97KLo3nzEtuqZnIIw+RGA/HySLTVNiZMduua+G+/3+vX+Sy
J2Y1/xs0qRcpd6hO5JCPN02HkLdoajoLNyi2SvY/+ZpM17UzxcSeaJaxWwfVtszSG7hy8e4Lx32z
FdVSXo30nDga8qBrg2hgHAqvJb/iQ5hiPpKu0SDl9OE6xqXFizZZxdYNsYphZ4r6MZn/FSCu5yYQ
O3t1yI9mq6QsVP1NbdxwFhZXN6x3fjGRbUBSEVFsnofqQ3oHTZzPBq3Rs09ZqlMsHxpbrjfYGdOA
E3desJWVc7o3h8h5fp/cGq7BuE6+y3A3p3vDG1mXjSrbBIuT0QcR7pdMjweFiyv3XEqRKN4Ym+Fp
GlbmNtWdXBmezMWIAgIMo2mU435dh+eg9uLCLXfdJMDU/xqkm9BtR/r1Um74Y9ovJYKvQSfHrKx5
8oF+GwP1X7BYO0o8s03F10qeytWu82m7duJSjWAlQX8CMY0zndKFo18I1uS6ML1tvZrEuNHcMaXq
d5xKxESzP5+aYXAf6mIw4jXz8nOHuuraTUvNCe9EuUzAyfOSoSmlqCzzs+4iaHbZZIb36KfGp+i4
f2dlYcl2LJ4WZx1/kiwPOnXeASKbTWdyiq3hwl0q9akgFE+tDXHe7nIrAV2QgB79WsaVQfBbkXVp
VORLebkngx7A8c1bXcn8gBanuM1YkYd0uorJfbBBvj5NDHdfvetcU9KwN/k0W3tKbqDKZIWb0bTT
Z6Um43ta2nK3FnkYQxz82oAxcTVjvbh3akRmO4AFJf70uBThEoc5sQeIw+xHpZwrKtanuezpN6tz
89uXJbbzocx+c1CODcdN/lOt3XWuRs4vn09nHN/RIVRvoVnvJgc1apXtzSrblpo/SgEoAaBO6Mvq
+ar85p9HgwAATNtfq5Wb1DaoIKkKzISt6xGfoZm3MCVsjZqgiMb2L4suA2IBEJSdXSuxT7LSv8nQ
+dG6LNYltNO3zmrPdNgQmjB0P3m+9Cc1lHZMTUm7l2Zxsfo8/Q5zkrUAP7t83WqnTbaJiR+/RID/
TcVDd3bHVu7GgBoe+96nNPg4g4oye5w7fzf5CmyRa08dltahmUlfPH+dXpalffKCutz4VfOkodTp
tv/wy/7itT3u81T+QKg3hH/IeBLhQcBKcr1hSTXwAYLYOJdgZF7gOJLnzE4rKot6LzKUgRIyLx+S
jsktbKp174wmx18e2O9JOxuRcrT3TRBE/9k6ZmT3RbTaIsrH0GeD72Pqnok2cP8ogMwta9DBmexD
6eKbGtrwQLK5tSeFfdwCvBG3EeizM6VvYJXiNAfLk1XKH89JqthQQbH3xvp71OYmGdzfwC2++wk2
sJ5t/1UWlrFzXcboruYoSnCh4yjhYpNqfjA8EMemKG+CczJJDH9j9fbBFN+jEhuEkzt3cryDtOoT
lRU3FzXaN0mZxMdZeXkMnIlpVvD9IeP2Nu46Fgc5ufYrtDW6bLcNdp7dn6mM4eUiHGzb1KaxxRjw
d5DtEcG3OiOBza/OSthD6BfDNq/ofpms9iUsWGvc5J7t6NdfwZSEh2AMvAMeYYzyPeB6k5ucreF6
s4V6c82K0hanvsjFHyP+/5xs2fyhLQCKTYztAXQDj7JkqTuvqcdqxYxfRePqNPh0Z7Znu6WvNjAU
w7Jy3sgRKomjNTvGL0sc+67s3p3Srx6E75LR142keviqf+qHpakjrJyQh1Rk3AltNtTSJLKhUlZ2
kzXpFo0p6ZjJGDl6txofNNf8b7io/LD05BB4hlwelOu9IR6vD3iU1U+izfa1oKc4blZZ/bbK9lAa
LdXOnx0yRyxKupStaOtOBhXhskg4c+xiR5dR8dGUefhZ22r4Jk8ewlu6v7k1EPUSlD1wkN/sRI6J
CHF9ussU4PuYGfrQOWrY+zO3jqY952Tc006S0i7iVa3rT5HVYo88dN66C9GMm6QU9TOPZoy6MkSz
mFAZZSzePG6HgfJtoxr9F2fIm03uOdnTlGv7ubd92UatmNWBehRWqWGmwYwygS3KneFmj019YxsP
HghxnsCPe/88i2zZlktRbosAYmDJZ5ShM0FEKFvp+MvqFCFpu+xK35PHQAp6FgJTXmhnSu62nOKS
WzJalNlvqSXpTgTZwte3Qo0fzchj6OdwOTqYTyj1cV9k2ewl6n5iI/pxF6RezbczcbRWszOdh8p6
tFqfC3sk6Cvu/ZxACGPB31036/Tj+E29Z4SpiOQzsoPfmvnzkK0ftqEu6TQ0V6Osg9jWBW9m6sPR
6t4kH7BF1WDmXP+Es6kWP3hSsePPXfkyl/NPXQj62lSTvpQdsTfpgsAuCtPk0xQ0KVK1AIZgsVvf
d/pmX2dCxarSCxhhBwQzJ5N/XeDVI6tIPy0ZJIzb/mhFLDgIPP0eia+wIeJ0bn0mQ9kdUq/HMdDX
/G6O/HRU3W9kYvwk7gJ4zs9zZt7MyCdZ5Xdfly9ZsnyKqX0IE5TSkzui4R4tJAnechLVXcHU+few
oRF7XNak62lRgX8YaTB4DwoBvO/MZkCri3Co65pKmuImrBiIpFMZmZ2ZRvMCctGPRnDw9FC+24OZ
HSqpTH4xcz23vNznpM/kI/1L87Okaus9KI3HtqkdJL91wsHcrFCcQWcASaaVjIVbJ9iLEuthMtaR
t3Bdrq5fuOx0VfakdaNOxkqUuJMKe5eFFneiG+bU6k79LygNGe20JJwQpViHZBAE8Yjp7CED3xuN
ZT4uigxG6KWGikfMqvQMznPyWlf6P82YFiUDcwLFMMWKLiVz9+1KNeSwpARgFcPErNaJY2uy+P4f
nd540JFb6244mbukjpfQZJFE8GFMGNiKypXTVvYIY7AQ7JLWQzZCqEBOVmhj+MzbRelsURxIPoN6
fsEGlz7AM1q7Ae3AcbXKaVezh3x6eReXPa2jbZW1ZzVRg8PoSwySeS0yv3yt3Y59qZbAJ/W9WNEt
GTxn375Qa2qfLSfh+pw749T3C7XgpVweNdECpE4F1t6qexXlFu6cwmkPg1j7BbGmv3MTnwesxm/D
8v9h1P8sM8mEWxHhZTSfJrVkhzqk/NSflbFp7oF6CLg72kLGodmWBc4D28m+Zrr+rIQ4Lxkl6ymd
dIRkGznonK/mkzPr49x0604XkK9VE4Z7AlE1k17zRLkasHT/2HjVxVjrx+leQUcIRew0UNMOUEvY
CItzqx5iTw1/eKXZHTOX0CsaWpPQ+GAxO5FBH3c+3gT8i3sdSP0fGAZhseKlUhjo9Nyk/xKPBxGU
3q7KCIiBHrI2E0f4O46OUz86z4YLpVU5xX9ZxuQH5l79UQjFYSbRdXgrWqXGngnmyZNdMhXPlKiN
cYsO6t1rCUPrrcYocTx2JEEoLHsUedbAKVPtPIug2tgIteldNAQ/ZFiG/xHuvgMb2YpitbbG4JEJ
lnVngu9b1nqoaK83vXtCjDrZbbtdA/chyIiACHMMRM2wvCyr2cdLunw4rZtFbBb/mfSI6tJI9rKG
6iwXjANiCvYTcPRB5lVznmuKNMeatAkq3i8LAR4He8g4U0glPheh/+nTb/fPAuWk6vCNWpfmNfVK
4oNkaZtnHLekRyHSKal6Ip3O5y5ZpLlr3GWrmX/JCRmlc2sTyHvmaUk8py3cannoBqNoAW9JEGMN
Fnpj+718NOTKkdMupt3B3hl6141EfaMBK6AKx2IwmzsXm6kfL6jg6LS6NyYM9AnTOIVDxOMfp6kV
QHpM6YIb5bpPbFewFUwJgUtrU9b/PProrlgrRXFKgjwfENtgADFHuyPvCkDz7xy2d0+t1cqfPq/m
k9WlE7o4M1sAr6H1a+QZfxZSh7fOOn/1FNNseFfeDV8PJuaVPDsFwn52cY4yJ2UPHBlgbYbjPCCn
D18qn1Q7Z7aNfSEKg2+1D69p2qmXqSqy86pk2OOlo05KZIkRjQmBYrZwYG8q8n92g178W2iy5qEQ
ys5G3ef72su9I7qWCBkqMg26JJ5IZj9ToPFVZ2QiJcF6WlGfbGrb3y/+v97hU5pNDRa2/A4yV+8D
kPKj3znJRgiGcXuo/F3dEyzlLVVDD6wF7bPihFxbzrMwq4PtUqfZHsnB1xS6T705UvZbKx2ny5Q+
h2jdXBguDA0cQ6Jaaa1CMbdJakoUE1gyiwmM03XK9yuFrAUpcG3hlKexYNMzUxNlQj5GtAQssZmU
+X624DlKBcKdU/QRuXnzbDYemFv2ZM5G+Jd8mfm7W0R+lSv3HzFXLi7DNdeEhPLJWVO/BrS8J8OT
GpabcnOODfs+rBTedUF3Fjt64iuedDkxy1l7W67ZsUvzN/abN15Sa9si69W28XmXnvkkjw3Bemyr
8KnKJvs/QK+GR+aaRmQ0fEFZVZTxICiV3CRu+4qXlFwYw/iHZAHICH0hlYt2ftAIF+MyuTdy+vU1
n91fZ+U2pq3QfmyheBxPemCgBgB0shoMBQtv9IC44gvUnWYlUqB5t4shooeqoi5aVJE3kHNqFqZ7
GFodaa+bt5mzelu6559b0R+TLoErClmaOe7tjRzViLEkI/1x9alEnlapNo0OvFuvJqK4EjXsqD9J
P0HB/y9cRM08+95HKLTHGWMk/w1FKbjElfgw2iXhPuE6XzamL6vnohnKD2i3KiKou2RFri7dLP9b
a1q+SvHXrLUb2yiMPo0y/wKaH/a1rv4FvN1c6xsrF5u18Y6lJWFPiko3h0SzR/drE+5Z/V9pYaLS
oGX00TL4x/VXxpIaR4WwrwyS6pLb7nIGfZ/j1ujaF8crrMv9CfZ+SpFaazuEHJXPhoGTbmhWzC90
vCFBSKxNKkq9FXgiN0GyPqq8rvZ1R1cwRhcZryTrdB76I62Kv6Pjv3lzdZoyEihFcUhtml/LjDSk
viSPqVHtnwB2KMb5ajMy583ODhO42UbcfAddFR+Eox6tWY2s2vJAEe5CoKG9bNY2mL46bMkvJmXs
f6Y89zYpoUyRxYLwXCmaD+aCaBug8xwdCzGeUI3Zc7OQBmVCUT0hUx4eul77kR7DQ6Op8a7mlOZO
aQjQnrUuXzsGxUgRJRXNKhTHAP/ZSx+QRsl7N/Qbm26xLWkay075qqb11LIjA3f6OfUaVCrC+stt
ae2b/J5h30JmboIa+CPUyb5v5As5vt7ZVu5OeG3xUGcIeSY67C9h2f1J1zv6ZtVR5zW/ltkf6W3j
rleyfmuz4NIbHRlsmvkF07BVi0gnZDZSij14nh23cxCpPKUsODX0XyJSKFD07XKLgpVEOp9dsEfd
c+RlrK4BHcVn1Gkt6YJoPlT6nPCHn9Iu3C7FncPqutKiXjchdnGtHFqA7zY3lW8Bad77puJrJYqN
Krv+omfhnBqvmQ61JmZk7qtX1kLC7ibrVfTU9dauvlVmp+NAQg+kYedufbYp6gBgqzJ8iU6L48y2
E7BdRS5XzijLFZP8P93trzdYst9UCACfPE1Gfy0qY0+H0mfhiX9iSNF+8V+D2STPIs+b8GJVbUMw
AapFOOJmvjgNPK63TH/6YfjtJ2Q/umJH70pWAq0/gpRIDPYOOttKu7tl6z3YMzuFRAP2XUKFqplF
Csh4qxvrtcGQTafruWk8gh7JfV+f0jVHyOyVOl6tlkZXo46yYnpoOvMe+MF5mrREfPWKwu1gSCKf
7opN0cNHtMjpRmF3x34s2c2Gp5CogpPs9IMcm2vaePIiieCHFaURflM3oB7TpCCCfedthCw5pFRL
PyZNJcghyIFuRdGCilIOeepnMOWQ9QhD+KeCskj5Qo/8Qo/B5JhbP6hAdolbIayfANM79edA0hym
LnH2ZpYP/5a8Z52eU1x94YpQuBzdhSzBGcSURKjYrbS/biYznzdy9b9cAMGz2Y0A1r236yoHyaBz
Bti2t5lk+gh067wEOsthr+caFZ32NlNaVecgG/JrI02SSPKOwkVSJ7b0WJobowH7RRaYHmpl3poq
bM/kzKRR5s4lfseSxCuNOi/yK6f/cYmyOoS59zndjzpk4fQx+wOEhQffSF+aOtI738a4h9Nz4rcn
c63EvsoAKIvgs6t7Cm5m4i2HfIyRQQ5xIzlli0XYl4nqJ2r3DmnW/ussn19k2fZzs8/78tknmr4Y
KW6qt1RGvtoNn7iE7jW9OkrqD5MHJFdSTPPyggrR2tbmR1mDJwfNi3BBUSRZWrbo2M9Af3tvBXnP
d5MFutpY+57aYY++pH4OkCRS/rxFU/bO53qajP5lDYaGCGPrWHQegBqV5ssYqbGKc76jqini2ur3
82TcP3/I4DKLq74g8kvZIAncY13NKb0ShtAo61gTVycFOnUk+xZfSh5ADqYG72fHR2m6cYMhoVr5
y7O+2a+TZK0kqTSwj6wDwAvilOG0g39WYPsQhHSY4Gdej6t2zEdLDT3vjNLyTfszwjrRy7gsKSoE
KL0hPQv2RVHO16xPYmuqh0Puwg4BK/EbGsbbOpFJrOfqlgpJFN0QcFw5QfZoDQ0VgiHaP7Q3S2T1
g3HwErCoAljxgkn4y/clwhBtFke+Dad4kKlqbjZihm0v84R0uYHJX3ObGV33M3uu2HM0Pq4VYTgC
UpR723nrA4gTWh/KD24LRAKVXrdsMuE+a4tP3cEJ1k1WxqVRr5HfGb9B5SyP0q+trZy7geWRNAbH
HLAi0AT0vqqBD7iE1wNLb+i89nRNJaLPCm5/3jMOtK72odWiS+W4I6ZU2FMdDY0Pr75Y24JjMXa1
SY97ExFYxc8RyH/sLXHb6L1vL+Ehld3JrP0mDoqZJFRJDwhrZ24BVSYF0b5Z90FJ69GWFsz0FOV6
YIMKsBWXI6tjW9y0vJ+L+e/ShHRREoY4ehlHrVy3q2FfaJMEg2IgwnvwggrF3VuNVa3M1OOFiLCd
a4Dsa+vZN4X51LHVsd0Ez0UZfAinmLblDCqbDEwYJnRNTnEPK09440mIx5pF4dM2OxZtuiGC/eBU
KG6cTlrXCbznzsJAyg+Rj+Kr/s9mrYNCRJR8GEejo8xzcY5FbmwHNwP5n/FD3wngN5jwc5dC4lsm
11puL0OclUH6EIryhTAMdR4St9kS8sKuNCAbzRMpmGIy4IvynLLha6wsRu7dvFk++rJ5XoX8U4tx
P3fpnvLPm3T8Z0sqm/TaTCBxRhKbmuFLatEnmvajF5t5qGDYsvVcOTRzbwye12Z2M+M/RPP5uDGF
376bmuAdw8zscOvaQf5Wmdxl+zGjlWIHET2EVxWAeq+NfTUg+gCp/SeNOpli2p2qSa3NTW690OAh
TjkhKTEjaIhf2zUAoe9ufKKdrJBAATxGZrRazeq9hvS2EBvdZcd2TI23Wc45leb0B4aY37H4b1yd
BM9uWfClG169c/tVPxWBwsPPhr6juuKOYRmcS6Nppr+ZnyDXS2j7ociHkl2iqf2ijMbGUbF/BzZN
NAZbvTAQCWe8up1PuriBg0PjqkaFU28qYUQ6TF6K2rsfsTZOQMdKj36WtpcMtWPs0zEFjpS/o43L
Iipv35GPsRLYw3rUrUqflpKrOYB1oFEjRtz1a3REINFzS8RzQFZw1wDyr7a98cKxjgMvJ/y4q429
Mt3XRWc3g2No7qennBduS7n7qS711ZitR7/Qb3f8c9f5pj6STkdk1WSUO5xy1IkNNOx2WoZvC8ky
kT+La1tYHAoeEMMAkweB3j4jM4POJJscuH2jy3TnpOtjgC9p9e7UMALkSJv2symWGFjUR2tTvhYV
cgViOF+0SFZYYp9sZ0H1pmWTLkm4udtyhwOYqaYj4qbrs73IwkFgp5qzKNPLD/lTeVT7S0h18EDr
fQaylvfNw+gzr1bNWsRphwZx8hf9zDxJDe9gDNw+lXgwFV93af3/kxrTXe001k5XOWnO4fyCnwli
ywBpDggm9hODYItsRNhngdTXgiDKZnRCPqkJxZM5EFVD/WBEAIS1W+R8Yi5pzjWhFHuaJPoHfhF/
I+1SfaZDZm39tQ4eKsnE19TTR+3Z0yF3SBQQSYfoOyUveljbdQ9bF1xl1/yOkAmbqk6neJylvIkR
DbfL+Yzk3Ii7MPmrqoGZLkujCtnWQYzhtFPjfXJ1mMoAaJKH0Ji+IF67A5pOrk9f2JEgOSyqKiM9
TKsHNr9O6W0Aj41yvIwRnm3Ecdoxrojp2q1n1fMrlifzxL/1Jm3pRmu2iMdiCTTXKUXWt1VgCnNz
zoeWRo2d54/FK5M+dQlAx8S/2uGtzWT7RJ9zycXOKMT24fykrTGdaZdYL2E9p+vWG0oZh0HiHh2v
ZjQKh3Kfm8MA9a/yJ7t0rbMRWtOlRqWJLB59C5ryxe8jUrraLcjX8qS6ov83Kbdmf86T4NUdrRtj
5EqsVD9Sij7LHpLUSOFGPjAhzH1cIGwro3IpjUhACkNXwIFGgr8+GltqFha7rWh+trLmq06CRWxL
RMH/WWPjcqgh5dpk4YKGr3YdlLwZ/sVzZ3ea+ajuLiTfjXLXL3fVR8lLGmykttNbYen1qbaIYKQ/
3mMY03gwyJog5KnbVKGHmta2JIOMXJUR3I9otKstCSF2Td4KhB2+zfVv7S793l0zIrqVj2bDkUxt
TpZ3B9dLo2ENblZV7jKffYW2vvBp8MyObq7EODst/FhMhMVoH+lhpgauDNCDCPA9muZnIvmt11qH
5WM2MQ4tY/EwOWH9ZI7WsMvL4Vs3zqMj2HDye0GFQh9/UoUSJLlCUyttMeulwGaZw38Z3/dnr1fz
YvbymAqtN0lg3sjKXQ6jxjlQ4U4MgN798SNjpk3CIbbDedf149ng6ci8+dZh+p4TpGdkROODBDwk
XnichzI2LHA9ZsO4zimsoTpGFLuB27HboLpKT006jFt/diVLziLOa5c2Ud5nzp4piHKMcrLPae7y
b6LgvXNG45fVLbtaG9ib1snfmdnMpJ0yAoVwgKdxTt1nUuiQbuosMb87Px/QNdTJ+GfNhX+hTz7/
7ouc/WjpSVlp7aSMW9sYtj3DbYZkpE0esHL0HwxgT3bQDEDAcxocRNqN+4LNZZMrkpM3LA2/npJF
DMD9THoNZZ/u8phZxq92LZhocTTy8cHI9Y6X9NrQndNNLSo+50Ho9iWp3B9s7FzR2GKYQULb2WVB
InZzLuo3z4Ib3qDhJlFcdlurKVqkuionFsGN63Hm0kZk71nREMxl8F22PsSA3d/Dh9fK/m5Fqz6J
y6mxRkq8Ia1FacEoyqM9VW5sWdV80xUZfVM7TFEIAvngTUDPG5b79DNb729pqb0/xYRPiJiX8ghi
oplBbeZh7kR/6h9VZlhvqigZ7Akbvc9P2dnPQgdywUx2thDWJzDrswEXdPJLPg8WBPFPDa5A+Sx1
+KZqXpNCL+pk1UF+mF2ijBNlrx+4fe8d6mb5i4JCXxy15K8SuSy0hBDHymr4PWrze3Stv2TxqE0g
K3ruk+pzKAfnwrqyvOMVTA5IqNunBfHPvkPF8uOxIxyHumkeDaN2bqjrrbPl5flDx4/7yKkMd9GW
JQg2T7Joq+no50Xx07chimCUGeFs5jwDUD57aYeHioiXqxKLilPVRotHCGzbmuGB3gTjnWLWH0yC
/ZlCGnIJS1TdMz/4NXeXMHJn50n1aTEdiqa0v9KqmyNf6uyF73ULS1qxWXrGEXU01RHTf5U7Hdc+
7c8L3caoSsZ8OZRD3Y6x68y/U4UCTJbL3Sy17HQytJE7LP+EP/ZxR9ziE34/JP1FTwn9apZP/riA
LRqBuUt0SVECGdHeC+n8KZuw621LQ3eR5RfvSDXdr94piiWquzzq+mD4R2wOb8aKAJlVms8LkB+Q
qlvNei99y7rWE4Oraec/OhUQCZMTnLys++1KmfQHACi102LwX9jArNj00nGnc34dKeuvfIRinAT1
OVkQGFGtljctaK8NgYe29A4dLUFWNniQc7bZfJAW8O0v+frpZwgyIY9Dgnus6sU3C66CrvSWQzfh
a8Nk+KDuNEcwV9UbgfyEBqWYBlYKwli7kZ74VK7yJ4y/2sOjPlrqD9ApIPBaGdYOZA8p1kDRwd6m
+i6qbLHups5Ada+y0j/02gV+me2uilGLqQOdXC6Eugk75a8+bQbAZFbvHU17OPeNhc6qTpzh4Blu
cjaLxtn7vSiOkkUW9MNMjoty8Gibw7hrwvzsYrO5WroPwCdqtS0mXNkVwda1AazjFvjDvDwLbsna
YyLsfbHni1ihoNbk1SoZOaog7E80knkHxoXysK5Bvp18RNcGA9c3GkCUkBZYrw+qztyHP7tBLxW7
bcYtmJrvY+Kle9sK7wGCoIyc20b6BWbCYOS1xouCvL+nOGHj9LzuuezCU2hT9VPJ+aL97K9c62EL
GZk/QIbSJVJMdpyjlsACWLHv2H7rHQI5rnGNLGI7zgUJ7NMfKoV/5iEtkMk1JD264XzosbrG8+qa
O90tr9QHLn/mTDyiwAaQ9sO3QVoVFYgYu0M87QmzAeHgd/FwEx7JRr9WpfNC+EOHnqmrIm7Abjti
AgJbd98ILkn3VZUY8djoZ4tr+mnqim6vhJPEZmbkB1t4RGoGSKGiAvfLm1XVT6gN3G0Ogohq9s7A
LqCxRr5QQW4XVyiEeGpK57X5/8tRVe6zjWpjIzsCDHTGpGZZIFBhDtK46YOA1POlmyKjpdTGYH2V
rYdJF4c7SYz9EQ2nPDBrc+x4a/AHJ5bDXdYA52nRHJpJBtvQKyq0hnjlMyHcg9viY8cqXsVBir0A
xW1PdIPf2tVf9DP+gZzEz1R1rEy6uBhCGtdhoMopaxySJUpr2Svunl1oYLHQLhMNshDW8n7gvEGC
O9tNEaX/o+48liQ3tmz7K213DjbcIRwY3DcImVpWiqoJLEsktNb4+l7IumxmRCYjjLPXxgGNpLEQ
ABwuztl7bQjyjFLOuHYNszESxU0vS+O6dlDaG/5I615rhvYR2Xh/UnXFcMHWq6Kjpv2YIKQy6RDG
w6C+LuqSvc4YpdSV5r2Wnw5bdzL6C7uOxqt/buM7aNDbsfL9LYrx/0e//UFa1epXlr5U8Xsb34wP
/m3jE4CoLDLgXVvMOapEmP5p43P+0BWh6a6JIUn8B171p41PzZwV/puUCpsff/tfmIplAlucLfqz
5ItgQvMfQd13LfBzJKfBlbmSNEmvphax6+GjPs7ZkWLmss8rAzGBi0KhAcE3hmV+8jY6eKfI3z/x
2+/aBd8uBc8dsqsCO4APllt6bxfEqu5NZks3ThoUxrmcRCFexxeD6rKLQPeLbV+lyUNUUBYqwi44
PXx5Y3bz/2VX/H19ZVjwwma3Ik999/ocUmEw+lNDAlbsBzdCBkBjB7rem8jospLqVopzwS3HIFrC
kykVZxhf3CujUz/8SHk30nQrdJC4oknWiXFOLCZRIVDzYi3FCjxFabZVdApey75U0SqzAw7tKP44
C2pJSrmiyyVZbFWZvRLGTDcklREqYL8vgy+MH8dfVmbpfUfq3j2xzMkHVDbZpduNWrPusyT4zbz4
2/fxxnr4+ERwcZI1Ob8Rex4c7wycY6EjxqEBsOxDlzJwq5vyJess8OtjAeVygUfSfNITKV6S2qaU
AGKPMLkipx3LVGlgaU4pYy+iwKPFFSTI2GGaEH8hBopf1F5Sb2llkUNkE3LLaJukrfFDoIURW9+K
my9eIzF+BFGSfLfaoEw2Gm3h4QQDZv48tA4LXQhB986ihYje1wkGkpdsAH8r18E2E7Ujh/FY1SBG
uIse2HUbXHVDXcqz2mTDDWKgjeKNTuuuPtVLpIzc0JBi7nQLm6AvMI3VOu45ZOJ6MINqFaThoJYu
uoYXPaEVs8jskTpQ3UplX07sx7QV2ErnmydKJz5hAe6LNQZUQWpZNSiFz84N1Sqb2uYehZzv3xh4
r+TSg7vzoiolbbyZ0kJOh1ioW0IXpYJR19lUruNmtv4UNR1cUFo0e5fQe/SYDJHQYT9FBXaWh3Vm
S2w2dUKgyN2gYzSa+ti46DTPVee159XUKvB034V0rPQ1BapMrCQKb4iRDseXk1AMrvzBDdvWOa3B
GS2MhSq8RfWv+kvP11xvM4VOAQaGEwYOKkYFmyI9k8mpZxi0Fr0uruW6oeqQXUcimnszaYS1wAr6
xFglkaiupZ1N+cpIFCyB3iI1iq5HV3vf28kMwo2JrtJnJ8JCvcAqZc91Oxd/hIpdOr56ljoclmIy
2LFjIfvSYm8INzo+tu634/xvB/9nkxHbe4dcV/Rh4FB3h37NMSHudOyP2O7drQ0Vn0ZsXV7HGEOm
Rds3w3rqtHwD7oeUtaT1Xg/PRgBY9j8911SmDu8EHIOaF4X3n14jND+kPd4R1eVn65k/co7vLzyT
Ziq2uXCjf0YFfJv9XAs+y3xkZeWwQPS+v6CNNi0vhNnS3KD21eDeXVbgAnC75s5LWw6IkOREEplF
KXEsUeAnZWF8z3uOj5thnImc9Hs2EyLMc0OLfHUExrKHH59/n6lLMkpQbcEPM409aqFMdXcoQaQu
S81jtXFHtvlGZK57HTQqWTuhYDs4oKnsUoXGepDEVjcmorlUa7a4vfUjq9XH1WKG/VuoeV3WbRKH
d59XptWZzqGCiLiUmuiyi3o0n2reRx0eCHtUvfnGLfYHJusRZD1iSPYmYVHEVo9+eU4H6LubgPYo
WScj2hgi4mr1Sxvms9IQWaC79SqoxGIaQ5Zq0w7oHIoWDOsqrsb+ubQmA2WUXZXEGmpmwga79tJV
m6eIuw//5o+DF/gb+2DKxzwZNiG7z8axIAV23vyTu6n4Loy83npwYTahyoL7kBLo9vD19qnPM23O
kbakijXzLPlgdy+IOJr4dU3OXfTEfKRg6tqkRdnIcxzSY1coEnCGAO31sZXF8WPfV1TAe8rlm8M/
ZHdQsG9h5wINj/h0YenU6/a+2mCyClGICPSzo/W3iQOVSu/i8cvhq4jPLgMsDyw6ub2KEbJ7u6JH
Fxl1IcwOJv5sIQIEcylRZ3chSTs/WrPwNg2oXOo7SYcdNcMuNGCU0RdmZMfxBjMt3UNUnS9+S5/z
yJe6O3POz4B8ALaNppSk5mB63v1xFJIkErmgXOKI9E5LyyE7NRHBFqfNgw/sfu3gKVl5JTI+CpL1
/eFn89nVhcMgsGxbx3W7t4kMK2SIJv5B2gcN0OMmIU41j0ONWkXg16tpyLXLuJN49QVtRAgrU//t
8C+Y3/Ff28jf9w+Zip6PwcRNFtLu/RNZEbDJYwx0WJOmZVN4ol80UUm9jywOFOEJp8mxPpY/sjdB
zte1dFAXEv46kwVf2O51AdcAhipoi2B3zmGjYUR5SPySrVEHh+OSvZpaazUuQALuImuZDTjHN6GF
uHqVW8lUbKiJBMPq8MPYnQnefpRi9WIhdWdol7s3azNGdAMNdLucPOJhlek3p63OsdRMzOkcv73z
dPh688jfffhMBFRlAJuwhwdXvvcQhgmDeswqJjLDXcUcxtfEm0EbrZzmPi2Us6bHOlJ4c+314St/
/CbnK8MGfruyVHtTEIW9LHFiowVJzlYR3ni89hSMksNX2cu+eHugNDpMJjkCvRVqyd0bREdqJ1ZJ
EF5SBOmJT13v0qgMKEatyL60iarmte57C3FwY8KRWgTwgR7cxtcvTYCsZzXJhqdRZWYvVmc5R749
U5/Xor3HL4RlMwEA83d1Z28MojCmL+Da5bIu+hu/xGZL2lNNT1cnvo/tN21Rqvq0ucjgMdsriwRQ
SAVoVbWtE8RDvKQYHJ/nNF0qCjnk7KAFq1jejAmJ/kIkjf0jpRwXYuilq7IC4mAoNFYieLYDzA1r
KqbDFj5IsmXgT2gk3afI1/0LxZLhrWPNocvZ6qFiGbUSOABs3F6twA2eTY0wkEWGAWMCklHQU0+B
xeBqHgqirgMPUEnTO/K0b62UeK8Uz8/KizHmVJltMaU5KP/NstevtUI4KaVJGy1fQ58UdynWPjTQ
rujUSm+88FpqPW1TaBnyVCfgo0a7I6FWSVeiNoGkZt33OaKEZdvjCFtUpkcGeTaOHUYkZSPt4XSA
zj1DK1WfjfDKNmmYA7dk++y8Tr5DrDBGH/fBFi0ZNCUHt2Hl1zFuC6spq1/SC1S6hBVlTasi0cKz
LKrZTfsIkFF/tM2XwTLy58QL61+Ob5RE0BK1BR2srqJfgeAIcMrYNB0QUSPcAlAV/Xe2bSDwJnZE
X3ST+tHGnhAJnvDh44CJdC/2N5EjPW0hcjFeZ+QY/aJnAn9LBMEVh+PO+MLNuI9dncUcAcLavKQc
lnEszqFPUBrO857NqCSrOdXoWsEVSIEeyEFv4rWtqOqTYcActuiLiV/GylA6V0lhhM+Um11EQWLk
hWI0p/DZUJ4vVyRDu1vYQ3hY8gLZyyCyccKXaRmnWZUgaENNT/8V5ED8c2zj6dH0mE/xglvebMUQ
KOygcIllXIwdSl3Qaby/pI4enXxsX6IO7fzSiAiyl+xLf3KMGEsIHun0auMCfA7ioMlwHQxiOB2T
0QJ3hMXoS6XFJXAAqAS5FO6tliAtWKGci87odfkF+l6e+az+cgdqB9NwheWHPoBWGKM65b7Uj7nJ
ioovBYRHVLppnFmxY3sogeUs4sqNtlrLwvK7c9/sOB5qdo2zpSYF3Md/KhSZaEFseyskhcSZYn3J
OXjGw3AaUSiEoooOjtto4YefGXZcxasQqwFj0ytNrHheMHsP7bx8sdMYTKilvKJfUhGgyTnQKhRL
qpDlq5kMwYuTG1S9rWFq0ciHqEyRNgL9WfiIhamkJy1t+xhRsHM2VraZkJgca6ekdQTaMg4SfPYN
6/x3D8H/sFAooIsz7hyXb0tMgdjGwcjGqzUAXa6qYgAB01DaFyQRGpzdkX6zh96aRZ0Sx2lZhb6M
G9usVwQyjNkWvBmWZhINfGOTSEAKePpz+cyBvY+gnnjGVcxgHRZQ6+z0RNqd3qyqhv7jetafy5WJ
Hu6LCwsQg6gfu1c578hZcY7W6YDycRe8wbC5KLU8rle+TWMZ46fp8Aemvnz2QyeGFoKPvuQsFdmP
PeLbbmU3LaUi0kGjZ9OA3kFet9Nqp8AP1Lcib7RZjpCLH7R2i1utK6ksQ0xU9lYLNUgQcvSy8wo5
U7qm/KLucrsKE+LbQSWQ+Gq4X6VmOK8NMYfPqZVNX3LCVufnOsyfneHWX8ZxkvxuBBmzoh7bBaHs
PitMrRztq7Bmc2Fj4MBa4CwyQBvQjN+wDFoNZXMhLxsfHsPanng06BMSkkmLrqSIUGAbAscwwFGs
nBq5EAe8YCExkN0XI8sLMAJBjLs5RlS9pbRIM/KnLr0IQ2HhDHeaoFhw3/q5oZfTDaqP5F7X+2xc
FAkNZaS1lUUZBw5CjiYU+uCyRfFNmIZVaDRqsy5Y1oMtroo8MoZZwO2fiGke+Vkd+T/xX/nJcogH
nbCSIHZXaVIJ81LgQSRErkndllSVTtM2TmOz0aoTk1NoXE+3Wi+zXzjvoif+BPO11jwavNFQZl+d
tOoREExxGK6Qsuu4jNHDBKvRMWeMoU0vzAh0iBlhTccCpkRgnA+dTocZT2x27cii8dAe45SFuufa
d4NXjo9Ybzq15Fg/PHVJPhRnY81gOTFremZrrOW4raFMCGdVk0+XnAwC7t/KQo3QLjhHTK/MnOLK
jTxO8GXt9MSjdDSsV9AnCa5oCx2xcD8oNlRVibdgoed0UmnA5XFBI9QvYkkL22z7iyCw65skwNuG
sTC36bTTe0uXVTXAiCqyIv2WTZPqGXEJAezLcZi0aNWJyhy3IfFzxqVA2zu7IfPIQrFoKm1tSFBC
yzGwHET2qAe8Ta4T5bM0CwF6ZxQBJljQrcYqdW1osLnVbtDa2o+0+bS7iQirhqjeFBf+ULMSBjLQ
Z1Nh27ZbOGHrpM+1i771ivDE9OISRFV1F6KGyJBE+nMqImn2blb/IgG3eBJlf1N1nLXY05zRI8FY
e2Rj9/HgAiyPPDdBgqCANj3vpN/VWpOczzOsEpBXBMmgO0A5AKx6rGCZIi2Kf4RW1NpLGUXTdSQH
keKHmTcGRTCSk5NqGM/AtWajBv2ybyNifIP2W1WQaIyFQzOzleXq8JVqfUTwS6UmaY/s9D85f3AA
n386VV6Cz4y9DXA5iCJNBjzVOGfqBWG0WK4IBCWHtBDNT12V92CbURoHIq5OKSrpyHLM4UtoDFSL
Ox0Sz7FHqhsftqNUIUyKA0QfkJy7v1mGgY2NPkbJ6rrMymcdrEq+gD43XmzHpvLqFqGLHk0i5lS6
g4WoqOLSWYo+jB4BYyKo7B3R3bpZzqaq93XqpXzItrOgJvOGOBPBL0vaQbpykwZMkhs41cgJTwIo
55Ij211NC372jY2gHOwb/DTZSr4H3yiS72VFxxmEt1vifrWUdtLqvK9FJzSsmV03evdtKtBV9vno
f/EY7i+17g0G7t/WeKVKq39NJt8MF7Fbtumb2xoNM55Por4nswmWpue4Mc1YRtwJIh0Rntt+aj8k
4YD0llSG6iuyI/MeZNIcZZN1ZUVtOoR6T9OS/V3ToB82Ka5r50YeEQpk+S1aFNuOYRyTDP4a1lFp
z4oU2v89+wlrZRom0tYaszImPpYmp6umF8QSEeoelJn5QtWurq2k2fiUfdnbpQi1VDQyz0BrxbjR
5xsrgwSCeTb31onflk+tW+Gebi1VGMu0oSa7zGo3+ebj92AjaOXEIkmrE1tH1fEr9AjPRJrRmZuG
TSNTEaAPiGhcu1iGUYz3CWFCc01uJUpTykLJBUsYql+ygwugjzFK2wXH2OKS/aklkPZpsbbo3SB3
j1RJPh6MEUKbNu5CHj8phntVgsrHmaXXHkzhysk34k3mHhmsBRnqiSKr/hMX9Lf17I8nM2oRVE8l
jUQp7bcq47vpBZmfbkEiZlqWmXXuYsZ5wgiebgSuPv/IvX2cyiyaaFyDaqVUH0q1ba7hy/BIjI9F
DfNasLlpookdeKG0c2ra2Vo2aAjjKNKv7KyRR4pwHx8tQRh0Uik40B8lk253JhXg0jACavWyQm94
NQVesYXLYOL7axFc2uBtDk/dHws+FpG68FZ1ZQBO3U+zLQYiHeKa7UWGT/rZKXBzZKIdNg4blge3
inp2hl5ye/iinz1jh44cmk9SEc05Z+P9ckFbqOoi6HPL2g2Li8QFsRbVenc2hYCdBnRXp1rQeg9x
VxDIwNH/n9/zLG8GlEVbymWK3b28hn2O0kPA5XPU0zVmn7Xb9x3QSZQ+KhDFUh+x7R6+Z+OTm2YM
y7diEpHl+02Z2OwUzJKuXhpJ3f3MGALmEiUma0wfghDbNBqiQlyJFf66zB4gBHluML4EDfQe6jJN
iM0SZGyG+nryNyV8AiSNSdteuugtwMmqilOJCbih2cSF0L7qRs2+WOIDnMYCzUUQkSk9xeM6zl3j
0rXA0yCWRTaKE6vK7aVFZnVHB84ZigVCogQglMz8FRkZ1bCsy9GzVz6dw3qLwKmmDadrw6LXQwCO
eaM848hn+ElFShlSt+k+Quand7D7jqIUEgrHiX7ZVpn3xLofw2ZLMoh8h1/LJzU3RbEVFCUNEZ26
5+51NK7cQPdrQTgIBGPsZjlHkPa4hmtyC8ybqZdtPDHpsuqP3ePHb91mJ+GA59fZ6dkfqm6+i7J5
gDBpw3DfutbQr30zcpaFO9tmIrc/ssv55HomuguT0jZhNlDVd+9V76p8gjfYQER1pyuW8RKlUTZ4
1w1ffIiidwy1I4/342ukAQip2TZofRE/P38U72Zu1YLuUwWB3L2NtjRoHKQIjGcIAodf48ePi7IN
iASDRV8JPu7d64g2r+vKZNZWYx3e8M1H0L848Pmi0p6JQczh/kP8pS7ZrY1Ui24OX/6TBcoiWI37
w2aDWGBv+6jr8P71DvVFNzTOpm0Rwou2GJaprufPhy/1yUuE10QOEXszANrG3typYzdOmJa5UzWN
9/DOpbfIYWquUevBuoRq/vjPL4gLeH55dKlQ5+w+WnIdda3KZ3AP2siNQ2PkBDhh+qVUNoo/u4+O
XE/OVeDdOiz+HFvSjqI9xPe390nm2WjXts6YqVIOVcu4zAwOCSm61hIu+FbUwLS3cd+OXwoMb6iB
S9d81CDB4UFUJdZLew4N2nhW117Vg4uwQUU+efCONbR3UaNZ0UoHj49DIXcLfdX7tTjWz/hkOFru
3PtmplCusz/sCcCrxWhQWPKpAJ9VLRmdpNBRByjJKlooy/fPhl4z1rCPDQzwiBOPfA8fl3UmNRP1
izU3FOiu7L40n1Jam8GEWarag7PkpMZ20MfitfFim/KBP0C6Qo5xeKR88rEzk0rdIt2aZub+nF24
wEXqClrtgHx6MdG5OjOCaLr851dBaUWTlm997iXs3VquGoE+lXwjzLu3FTsk3ASqOD98FfHJ8Yug
RKVoUhpM03Lvk+a7UhRV8JBSvvhGKbk6R2xIEZyzxmlYNAhQcb3dUP+lYN6UuIrDQF51WYo/lVhS
Qlu7pNKPvNUPrWIy9RziIVyXEx26Jkvu3ns3VW4ZxgNWA1/zruGeFyfOGOWPjSjGdmnrvb12Ci8l
CSkKo68MAlIzJLiuI89mvszeF0ofh3YdazN6GrW3kGSNbwSQJTiatqWpYI6Y8qGOU3lfAqVX9Ktq
7auKwVxRcRmGX07VuQAcw0D8YO8M+TaPHcdfH/5Rn4x4h5aymBuIkke092jqrnZSZdRIQDTvJSP5
5tSobeNM74Zp7YacDHs0D0cexMfNw6w1oVVE/Y7Wmbm3WXcSzUkGP0CmnE3Rqe/5yUqYkBuoDZdL
xVqwnlCmXwTQS37847t1BQuAYbB15xfsTcr+wJwcuRiY+zzWbwK6q9eaHFPkdrZ/MlpV8z3Jovzl
8EXlx2fs4LQW3Kkzr3P7nx5Jyv5cI+PTs/MK7IvVyuaKfQ2+uJr1FQdh3JACEpQuDRuPvSG58Dr6
/gsMts0Tsv2oo2VhBtly1AMJ6dY34YaaTpvgfYmzPqKcWYgrZGfjbRs75q+gsZi+DOFRlPGtwdpM
WDGhxLPjtbdBH0rQXn49XqaTVx9ZZz8u6QgcWNR1hDB86vvlFy0Bn5k71A4B6YMIMwG+sLEi+csL
89PDz/XDpd6Om4q9matQvM4xr+83SbEXAZLJnWmZyubLVGrDFpycRXUssP7pgGUVp5Q0d65pmzj7
H0nopCD4espcVPTDVS9K7xR3WrbUNQEApBYeRtSivjNkVm8O3+NH2QeD1RGzGswyLJPfsHuTHnJ1
y/Nw/7l2ot9D5U3wwVAPrxw7P5nGyb5JMhSAhCNNKxopxlUd1fmtQFa+aBtfYYwu66s6n6ePw7/s
w6pl88uonfMNz8Jje2890d3UAPMnpiXmMu8ycFr73PJj4+zwVUjs3Z802eEjh571yIr6v7m3rbHi
VqZlLsFy5Gj+NqFwNbK5VJHItaI9+9yoJH/WB0TypIcOkJq9jEDmbWbkYNZHSn4w22hTJsCZKM0s
8BxW39whdr7nAC3EOsgIB7yUnNazdR/r+r2mld11ChqVcOhQJzqcHVI5rTyJW4eyoY6lT4CRDE7N
vpTgt3K/gUmGjJmOE5WnYD3UaVltRNc6l5BuPeITFFXuhR4HFBRHkxT0BYY0DqfxVFMsxHT/tRYC
2adMK9RMpkrbiiTycfrVli2gozxI4BVXARzQM7+cWeR91dbdDHLT69M+tgGZ2mSVjLAcNBKSAHc6
2qog1KA+aWmLqrvUGUFZTz4D4tUoe+vBLYfuJ1GrU3YSpGmEsUcZBTpDQN8BLvWhMDYcXGmYVWiS
8W50HeBxCEDf6CQBM+1Iw2Jr2Q7U5fHflECR8O3DBkk9xM5K839ZygdGXOuwNGjNluaPsDRlvhib
sv0a5575SsNZnk+DRC2qVXHhrm2wxhn0jyS7pAEkorMpirGF2mivUPAYfnNP4w9Ttc4pj5L4+Aak
Qd/SLnR7TAxkojWnIxXatrYaegOLb20W1X1m4aKFn4TweGV1DTLWvsmmRzK49Ie8MR24PMMsNgCJ
BWePrg7malSmpbdq6764hsvY/8DhNOj4Xok5bCZvxieURfpAmBkU6oAwRaIS7NiAxcSRLoW3KHUP
EVwPG6FH4QtKcxIxMBvpZyc6AqTqhOIBEKS4LOBimZEOIktpbLjBWgYIEsp4HHL2no18xbNa1UuP
o3zLEYkpDriRRj7kqIsKJo4VBwu3l/klojxILlhlaXimadz7ZLBkc7sgzbXitGwKMKMI2PoRnVBL
9LRHXDlYAM9Xxhae9/C9oNtrXMDwcjc60QbmmjjMMoLyagOJjUKzeq6Y5W5yOyCfNwnK9hLBUfYU
BUBxWrrz+bpOBq9dtdjCsLTJyr1zQcd+idyB5ASSNrzvOu3E7/XU9ZjN0Bk/p+zVbIJLxIRwHnEp
ep0QwxLI/NKaqYSQUxeAI7VVJSj7ojTV5INh0XIldKz8wQGgPU1jwwBnkmLBXQWYzn5QUQU4VHdw
EDNzyuj8AyVlvNa4YjDGKafcBHSDecWjliewDeilLlwHOTQIOT7JRZCW7k8rt8vnZKLcDe3cMFGy
SFGcC1yrv8a+85kL7KDjg67tIIaXgFN10YUZfkdqv0CZDBRRAHYcq9M3oNKs8Dxh83nF9t8Dv67l
CPOoDfvyyBr1cT6emx1EQ7k2Yhw4qrsLRdhgkwp7ir0mhD8iBUwME1oxHVuPPuzdKLtgQXGpvCDy
RHO2e5nGQ0ZF15ImcdvTNq0YLt8SAfY88DTnjLFU38jE6c4Lsxi3SZCXX9EaMGbAauNynEVhIChO
hhHBjER+s6WT/BUagPaQ8xqqI2vUZ6unIvkKO4tDR+jDIbym7tbR3dWX+JpVtvFlph4y26FhEdFm
O6fxF4EitIfhjonHuytpL59C0Alv+8yP2/NZ92TTohDVE20Q0lcOL26fbGA45OrK4tcJl3V+91my
B00yTCHg8tPI+N7QmocVTrprngdHtqAfT0C8Nja86JZRFs9Nx91LoaLIEyAKuM5p95KOg2ifXacT
/aIqYl+3g1tu83Z0lnSLfHJ/h/y8o8N75HD4cSlXlM+oTMxbGUHbc/dHWAVubSx6/TJNpbbtR5By
Tjl8NazGvOroGB452nx6OdofNCMEI3b/noeOKqSjqIV2QWdc+Xqafh/MKcacOFub3NA78m18qF7w
jOm1zFHctsL3syfTi1llNBAveJk0wOROnBbVQkuz8ZLgLX/tuZ46ARPq3NV0otYVCL34yHj6cM6Y
fwD1LZSoEgbkfoGenJSxnwbMVHqu8lXYpgoU6qRerCj61UVp/wzQ0Hr6p2OYa7Ito15jStQ1ezet
a0mQyjonYzGMIzpoYXE6IAtBiuqrIzOc9ckLFbBqHNSWHOCkmr+nd1VRzx21wKTpuqSpFYZkpboA
4drKBP3Vu6rFB9/VX6k7JP7WjCyqtGDJw4vJ81ja+bLNO1JI2qdQi+R9A5e4WeA4mVr8u4V4sDXh
lfAvrKuZRXyr02mH1WKl+JeMvKIgoE2F/h2TvxkubTSG24RS20NWuMELoEofdRbn5PO+y9zLKeyc
YCPNbmZtNlF6A7p7JPKTyC61KkQ5bQeyE8NVlIBlXZdVlL2MSgThOtWM4rsFghdyytCbHNhMFDKN
hn13EYKokyR9aICXleF3r9Se4dbLGpvosundyr/EXTuUt10aOOmSKpVyaXx1ISsqZsJjZYPPXgWj
zOZYK3kZ+8cSWg+NbRklJ6IhATFny4sh5e60rkeKhcLjWC7vJ9djzqCwyUGPJtRbl+jdqycOMSQg
J2cD40LK4MF4GsIshT+bLI2EHG1TPzZlfpydsQHRSnS4QReHzN5shW/L0gTfE6rbaboaWNAWfmHk
Vyhl6pe8CeJNQMj3Stli3FASq1AZIzZXsf1cuPp4gm7NWXcRuTARwNPqyNz26Y9joRecfnkuzl4h
Qyt70P9ztGlJHu6TEdD0j5pOUcGy7enIOfuTaQXVLd82Mg96q/vOg6ZN+0AzFNdy4V+EZVleFO2k
n6MyJVsEwtTWQ1995AblZ2+ck7ZBz499hnL2JpY2j4JQs7jDLnCxRMFLsL3zLLYDc1OYEthgWxN5
sVF9Ip8I5sM+CclQX4gGIeQqAC0ARznDiAGvgILWovLBkhaOZyQ0AqPyCYlWcw++2pyWFZTaYTOl
JWHyIBDVmrpcu+4ItwJJX0T5K9JgeoSt1jXOkSnto4CGg70k4hrbl2kbvMrdKa3jwx1IHiBEz26r
x5CK1IYCLsFbhcjcte+RBkWzXYPoj3ItSAyEArHWmFhr7PqiKt3q5PB0/skukt/jKOFy5tb1fTNL
JQrPRTyNbjMr4pBdLP2ZBa0j/8i5HkPyXi2Us7w02fvQ9cHrvN/EIzMOZk7d90vdH8OTVug5cG6E
srejynrYHRkiTrpfUfAyUQGa03+HHuphm/ovZCiYOZGKRnAKM8YirSW30zudvYU6K0223xzKawGW
So3DLZWj4SlMNB0keNhDrDHrgLQehChzojhNxvPYjycTFrOd/+TkK37FclAcxnUru8PCG12o0Q1u
4gQp8cLWYIJuHNI+BBtIr3wSU4FuK1bo2JbIiOzXxCsTQkNJC+DTkJF1rDH4Vj/fqSGj6vudg04n
i4R7Y3fA+I1yANUVoGUDF061reGL1SbP6JHETB3KQyWeKM7JOyAALqK/uKvSM/TE6RdyAO27uDMz
/5atR21uQCzm7YXmDelLNuKEJvJSUahw+fXtWtWkEd8rFZHOyIoaVr+9h7NN/y/nd/0W+/4jJ/om
9GEf7P7j//tbsz9/yP/+T//n0n1nLch//5l3v3ppXv7rV4bQdLx6SX/9+19r2MJZyFr0+1+e/vz3
v+b/4TcWQDp/0L9D3aGzeNL4nRU7/0n3FX8oRRHM5T/Pgp65SfQnFsD9g3I6/gu+WgxxQsm/sADq
D86DfElU2nGMzcWzP3/Yze9B9fuV/PXG/itrU0CPWVP/+18fTlM0qVgIuD57zHkt2JuSOcDjjg4j
9A+Ias/VVD8Xvl1vNTFZF800umehSLNzZhZ364hEbWniYZhWCtcoIbsKBA+gnLMsgx/+7hH+55e+
/2X7awU/zCH7ih9GyBZr9d4PUyQsRn1i6qtyKMrzjBXLZ2fU80M51S8t2g1Hdtr70ySqHyZHQdtu
9mkyAe1+habeV2E9gEhWswZCr5zqrDK05vHwbc2HsvffOksuZWdS6i0UN/P+eu8qQI/ID6icVWi0
+sXgTTR0qSUA5iZe9QGHn4+5rpQ3xQg/6/ClP/TxjDcNCWdmIBDzne7doecYZQcxyF8bkx1/Q/ya
kERXTAuapx3H/sTItgiA+o1rRzABaofd9BSQCptib75KVG1fN2hivh75VfNVd5/IrBWA14Ddj3Vw
f/ZTBKO4hud7KzSRGnFQljopRV5DTNVmCThp0XfR0F+HZVufE4oeLwIklCdsg/WnOEPPbc0ei5YI
uVVlqPRouWF+IR9+Huf4NxeskG+r/ftd6qScyadatwJY52zISYQMHpnVy5C3w4kaY/FEGyYPF3aY
61shgCy4ZFHMi3lOmxTW1OHHtf9Z8A4ReTNn8K1iVHt7x+9+jj1R/A7qKoA96PAhRqQ+rgtYY2tV
6Noz5qnx+vAFPxs1FicCYEDsFNE67o0aqUhuCknnWbuwDDfT0LKSxjnUIirL1B4yMpb8rAeGwSsA
YFM3V0Al4jXel+JM8wLtQe+H6ci3ur995SnQvaHnSm+dbazc+01DXVulTCDUs/6p26rxZvA9/grT
9wbSeFCWqSp1jzz6/QkCTeAsk0NTj3BoPpTvfrqyLYyWlle0zpUHLdYAYTdZSX7keX9yFXOe96jo
O2hr3w7M715wZmuVG8a4DocYvcLCxpKyTFojvTv8Wj88QUGflk0hTUy24jSud28mC5kmEG5CYqLU
fok/yzzNbDR0ixj86XaiSbHljGPfHL7qhyh5bCLM5zq3RrEIidI8vN/dHcnTrlXqIbmp6aR5J5x8
tVdTDEG2yccy2KQ9xGCiTRILMYpWjdXay3IgU9XUSzxIDuobSJ4mkC/hVs19rJVBsM2NXi0JBsMM
W1uQRrDajcVdpYgeWSicRXdRZPkXs+nzOuojcVtaRg35r6FYvaAlUl9gLRfDMmot4iOLVJ87X14+
bFtuZlvrkcyveIyEbLNfH9ZNZhSbUpOEI2NlI/AKdhWybcgSzWNQDPaVrqV9tukCmZ8xTmg2Dcol
8S42A7KT4jDGyCxbldzXTphAwxKlL1dZ3xYd6hecCbdDlwECtSmubg2BeYueUpcQ12iR5QY8I3kE
7hF6SJA0rVuJKJizhvQGT52h9eq7BhCrWlFYIMCtLU/rAgJvH3rlY2ISjB6mVVavDr/Tz0YS05EB
KYDdCpPT7ivFLTdJD7UUWakp8QUohreIE+y1jZp9ZUxJdwWiOVsfvuiHRWMeRyixZoDELEvZ2zL3
tE9bwy+sFRZKG0x/SlRRBteQXJBjiutP7o89wSxAFvz1u5n5bsgCM4zZOrlciq+ClgG0Vy8I4mVh
FOYZ4/x/2DuP7biRrc2+S8/xL7iAmQLpLSkmjTTBEikq4H3APX3vrL9Xd0tVXVp33rN7y4jFTCDM
Od/Ze6Yko/1pPviffiioHgdUBkE85uB/+1ClRNO6ZA4icr8/0z26Mu7JbKgRtSvd5Xzi9K3+n3+m
1B4oPtAEJs1u/baoMmcYa3K2+UWTxN74fOFhnXjlxsINt/v3r+9vu5jB6n2PTzj3myIHoV9/vS61
0dgSiITFgqSaXavd6yCCiUj4y9koiukPP+9+yP51F6ekRY79nkckCcYgya8/MHdFUynkYavC6Tng
FJ7/01vG/D2Jl+SmyOu82V6pxq1egflZFegmvuiMfYNrzgiNh0zMVVuH5kiFlKTVHxppMO9FXX/e
d6Xm/Sk99g9PN5kmis6CqSf23vse8X89chgM61G7+0xKuswnpZIibHDNhE4N3/Lfv4l/+lGcRz3f
MBxW5d8zlAN5HPygEqgR7cVg9LRkn2oafR1W5T98Cf/0HVAb4I0lHnqf5/n1t5pjs4OQDh6/W0R0
UuRUgoUSFdidLoHi0efpkXGk4Q8/9R9+QVgzd5QFVIV7VfvXn1phcgdxuLgr5WYlgFVqva3ZMaoi
J3P775/l359qbhAWMU0bBiJFrt8KePG0uDlACAe45d0BTOYQT6ZqKVwzJWFkff4fxv9YjgiPUCty
CAHyv397qKPYypiYg6ZIc1NsOm3uTz477B+ekH/6rWCGUaO9r+6O6f36ATZJr9W+3YlV4sCeRG2n
tkwuqovl+BX50sb7w8/jj+RP/OXIzUJLEoXlj++LQtpvh4Q8833uYSXhCwebCjLlCf9kadiDv2Fi
l7p9WVkxHu8ZI2g3NQuzjoxmLUFE0nQIPK9Ov7jMTLXrjoYnhWQE6rcqGdJyxeRzhAQB8kJYkYcd
Ap241C6T6fDCqb0pA8x/+UcSVfMWzcn4s2Mk/0rGIjc3DQHuMcgtpvI2TCQpDM0e4dW1mzXJZVqK
9hsDyhxbiNFzG69B3eJq7vKvTTpNWM91eTdp6K36jKuKKfuhhvkQjJY5YlXl+BX6EWlOrtRpc+SS
pn/YFMumkK++eO6Uap4zvu2fiJ6jS2TiQ+AwsqCAAJCG7DuhVgrAq3ELZCSdYaeB0KfqXVR2Hx18
Nxf3DzGaH1DD3TnpTp5Hmy5LaIbPRdxebK1FA4P/nJntPmPUMsDp4R4tleGa9Cc5fZp9494ByKiO
HQKfxXpStXnjsjC8YqyfZZjloyFPOJOpxvnADN6joQWS0tWMxAaNs2SgNkeCbzGg9nrTLxb3OBjU
BZGJBCViiG1uybZg2QRHp8nq4R7BXS4Dwj/FB1BP7QtmSIQGVRPxHzKKjI9QtTOOCtww/BWOhOKj
aKP4p2MOI79Xlki1wd8mv8A5JxdrNkQ/WkprLxzdegRmUcIQHMzU0iNt0DDbzoAc3OIx0ywJs9xM
p1DaBhGGdOl6bLQYDBDEWaXunsgRRGqvHK9/zqvCoYirmP8OLCj+h94sITpli0dawsLxuG0mZzwi
cy8ZLjFszLEY6lHE+EnXMSCcltGRb3AyQk6f8Lrm5W4Gwr/pgpBoe/5Bt2YMO0wjS10QLfcETbXW
vaV6qdWr5J4ePY9eUe2RDMY/zMr0sy0ipgjM8egw34KWe59YZQnFxtLl4+As5o0fhKNx6trqZZzK
5QvPdQLsNa6Hz4a2mNpm+FlKoktscgFRxubKnLmbr/99sbwvhn97yX2C7fDAHM/+fbFMGMvLDVqD
q4YC+bahVLtiCzbPytHGNccO2ND6OK7caGwpTdh/6H/8/VbLGkMHghFX5q642v7WCSL+0TQm4PYV
OsgY9BJydYiP5rLyZoaeip7BdPhLkgMKprmaKPfVtyv3avKFrzzBnDRzRfMfbrV/36p4nWkz308p
9y7Qb1tVr0HFozztrBqP24Vt49PRPOiTENj/NHb2t7ofewfHrvsvD5KUfsVvP8vPoEjYbo97DFoJ
RO1hXpGeLk8u0JojyuTueyxcRNQpqEyjBUbNBaQKZw9BRuMQRHURTB8HYtebf38s/n5IAMRG+pPr
L9V92t6/7jZJ7owkxWg76i0qCV2NTHxbRHA2lQdwhsh++aL1w/iHh/FvPRuOhew3/FDWLJMW1W+b
3JLWOlIXBk2LaJCXOmHBpwxY70tFZ9KJHLVZiGjSLMjcBzfp3T3T811xD/Z230jkFG///ilYf43A
/fJ6UDCmQeYKRrGpAf9+PzfaaUJZYUlOEIM62HG+iE3mcC1kcp1R91Cf5sTctq5S6DRTriNmzeMT
EFm0DpJn+McwUzMN/aV091Nm4Nso/nL1WQuJVBrUnC/DSGRtvefKzFpX0nc/yNrzFeEsvKFhLS3x
kildh42REfAqjYaAVNEZ7c5MY0n3Gup5hWLLYBsFKdgx2DQL5zUWsnSYGpxRL4gMBzgvk0ouuWnG
d6EIDdUAKzyOH8pmzkddMm6O+KcZp73lkFthIqQdnz0Pygkd4Z7EYY1bfm/wPbxZtQU30BolYPW2
IQHJP5x0xUcjK2b0ilnppJXmCTU3rXXPIDThTkZe2Rsrcc2rIM777Cwj9j0DpulVse5aIfM7BvKW
dNaXVTI57a1zKSWslTkVxg5SkEazXujnomqd8mFgTWEqE9UwQOdYz18aJRGiTQSrtv1UUvBCZwEY
u9E8TAFV0uM+nea5EKGlmv5hqnrxI608XGXsi3nxWQyz3t/wrenW84J+2dw1eGuIrs9tqiOKqF11
YOPu9guNqQsAJmc4ES4CSpNZ9HtWcz5V9p4JqKbdzjECuQ3s9NZ4NDNPAWq175iXFsA7GQivpUEG
sr8Oq7yLr/jofGa++3S86XISHvULGg58mxJU56xaJterhFzDiuAj9PbW0ruPOIpGUsiz/HB5iMhX
Zol459BLJ/Y+JG8GlY1ihBkcNsoy1oltxBqogzxtoxToYULC2pvHpA+cbhyo1RUZlQIfeVeQZJ0G
AbKJ+1vXYTENrGnOt/1ceVh4URffqmZ0Cda3+bSpwQjhLHThPxDXi7Js3WsTA8FLyWMKcSNDXxwz
YHpN58RDsiXSAu4rSm7ygGbfvXBq6HQAsT5qkqpNinm18PYZmzZPiufeqtCVR+MoON5pQ/1JerGK
d+QEFAmn0jAZjnQyiEKQbfJ22+ToHlImUe4eKOmZJx/y1Bi4s9bt8LPHCunSbM4s5Ziia7D3WHaW
cVArHsKpPhGF1J9jAwnshgq59s4AGZ6m0i86eDdLJ2DP2ln8Rtp/3GkF3OB1EvkT1Ed01G8Ls2Ff
Va8gRfQqcmxMbzQTVnPXcizsMefo91ur1kCT0OeGR6qcvo3YVqnJYHF/WzQye6H0edKYf7KrbdNO
95ON9N60SpvwhHaZX650375HIetOf1ZdLzuYylZzmBY7JQ/caY+SWeU7pyUZ3g0nhrs+Iqj4mjW+
doPjAmCYU6WGosFiYhRdbfHEqx71q9EZ8q9Z6jlvg+mrm8A2/3McnOHcyhq/otbVTLeCxVyemeGX
73lPAjnAZaSKMCUGOYWQ9U0Z8J5BHpsBnaJnagyP8zNoIpgNnmAAkJw4odsoml0RjGRa/ODeaFqb
tswy4nK5kfBa5sY151ANmojUQ7EtOfZ/I26TuUi9m/ngDWPNayFkau7vKfJyrXpkB4HpJd5HNwks
ReOdrXRkoNkeNgs3y4doaohlFaWDB8gpvWfYSuLQNYDaV2aOb4T9fJFnY2AOAIaRa8woYkcvJ97d
IbiE4uA29GVmS+zYWNqYuRZINHuJbS3Z18pttHU2FMmlQIpJZLPnBhhaXu4Z69ZByLAqDbJOdV1V
L2C5cEEkvg0MzTSH7oelaaxnnky168AqKSnplwhjej5YeHdtClJEmzL9Zew1H3IEb2ULQ54CJ1pJ
O34Bi4R71F9a9CIQauZtlehVs4LcSvtKelWWXV27L50V85fTvF18n2z63DBmN1ZKe+WbxuhTgf+q
+QhGjtlC5gBm4sFIgBsyyfqmuCOg4JMpJhgP72aQF6kTw5ZTzvMQlexZUlX5j8RY9JJ6J3KNXpfN
Y6PTaACjX5anZkapHdYQyEXQKXuKwt6GqLbS7V5r16NVksNovWp6l47JjLfJufkNzvPy3sZaNOzi
CjRx0A+M4OBV69RpspuKHpMrqNX2FTAmUnDDanRb8D5efz+dAcsz3oq2r9tdXFp4iHSzGAA5RclI
BIGEJhXggubBf3fz/n+z/X/cM4D/72Z7uHx+xL812/kX/heD3/sv714XpppFDYZQM8fa/262G+Z/
UQGio85ixigtc4z/p9lu/BfdHPqxzNcD6KUM9r+b7bYHg5++JABncujURq3/pNlOjfP3I75JVcTj
ZE/uih/GH/vr8XaWGapghzGjO475CQHbtZsWf4c74zkFRbxvZp9ETEr1vuV8RSDb/c7r4j0khe6u
c81PV633rtvZY0JDTk5c+mu7Ow2kcLmz2+elEuUF9MLRLdIyzCbkvE7pXlwV64Hoqv3CmcgeLFJv
3XTM225Xx4YIFn+dihQaVsX6W521MqWvyASCKL45hf5RjRGC15Ycin92O+uggx6LzWGjbOSLL7H/
WU3HwX/pF30nooMcIREmJ4N1D71hl2LIbiC/6fRyo3nrI4FpLPHh1+/814WDPOsoN4IIkTUa04ce
JJ5uZmuPlSihZzGU+zmD9KU2dIiPHYBj157DdHla8jNyKaoV0Yh3/SPNMIsSkhsZ5vf8OpiaYqf5
t5F6CJ2Ja9p+XUqmyHiHa/bChTVAxgc5VWcYH62TbF3nHTj5rF5kUdNPCkY0H35ynqyL2R8aHfqr
V1ZBJz41qd1KQPFhgY8xtx9mkG2G1t1a+d0T9/GLUOZPROdCVHs7gwjazA2XxtoD1uy1iM2V1+rn
2K53iy6h4/i2OLsUPjTRfkSTPHTWgJMZkNo8jSdXH6/x3AY0fHdDkrxn7WbKvld1ZgUZvHYoYLTI
kxV+WWhwj9jqdv6gsSpebTAOoRyLfk8fM32U/NiYc2pmHazhoTVfUspHlBvCenzI+8M9iVoOw4bj
c4nP24/3sapOA7DBMNNkKKL2C6Wq0DUeIoRXsQv/vW0fpDM8tV6mgkbM285Cy1un/D8kTl+nSkII
cuZHWXlHa9BzRni8oPSWjd4vfjhhZqlH/UuHC4AzZPbGYa8PTW6X9mL8NPRPm7zfisX5PKcvelds
GR8OO1iX7fBac4He93UWpiKjDc+Br5mZtyUyjGEHBMfdNexSRNn7/RCIvsQ4ChBs6KqrM58tR/1M
3ekCdmhVtsyj9NU2Ukkgsq/EulcDeDcGZ4+J6gK7PM7xE/src/Y90KLvYCSfW4mQNY04+0E61YeH
Lq3roPIwj4Ontoy10yUhRZgYT4Bt5K+9qZ6ipNyz50Ms9Fbz3F/8+VYtnAcT8di54DTqfJ/b2m60
xvNc6R9+Lr6SbvhI2zd/2XVUeCJUxn7Rojt+Ye7oMGCnKcprK9wnhWAxmPwYxBKPoTPsvCx6jIbi
ZywF30o/JxBQDIOnXLGTiYtahv67a7Yfflsd4r++DCZqYmbwkwFJoGbfe5jNgRnqr+yEr77HS6IJ
6yekp08GKAmJeoO/zonG0QNfU6c8mlq+Vq1cpbJ4IKWx1ifvcVJaswFJWocLPoGNMU5PEAe++iJD
X9tk7lWbLc53i7ePK2Kad4Eh2DxNbqY4v9IorVZwYJ5n3qN2Ym3Q851+NziWX5d6nQjxlkXlrsGA
wCLylPQfRoRfoC+WFfl/4JTxu+E1l9glQ80pm7LcAlUrd/FLaHTo9MherrkS0xfW0XFluPPJKHmt
afn9GHVv7YHEC1xMZrnbPFWxdkoYfOBW6tvbZn5WJTZrQqr0flxODEUTIF99yghDuAudK7tnfA/7
QhPoUfc0M9JZOLOJnLG8NnW2XXDiQbLxDl5O/diR9bKLWrdYV4bmbJaYV9OF8M5ZMvmWmd2x8nyo
K4y1D5WGBPzkVfZ8E4X+2ubzA237Y+qKi1EyR2Yflcb4Uj0kn30MLW+MbE58zmfLcCPUwxReIHLP
nT+bXLByLz20NuDbQkwPA/64r1bvU+JkBCwLZ8bjg+7uXxratNk4jbNyZ94mW4tO0bi0F1LCHMoH
2QW1DW9LRA30ixk0bE2p4dI3dnJOCuY/MoSGHjSxQLe0YW96CBD12np2we3tU5hie48z65PWAnV0
WzS4QtPP0RxFb71i1tZBzfvCaWrcCOr7jzwgKfk7mZxcrB0AT2nEys6udk4OHbP0UNjkEpUaeWbU
sbMTsSumYJSN5ey2/gZYAV+e5q00FW8loVuWtQ+hj0ATUxBvCvnGk6TEuW65KK9lXFd78p851NUf
GIyfQLjtLBCfm9n80iGyPEUgz1bguSGOs2I9tC7KSmfwnfLSwrjYWHE/vMcaRYIlB9a0n4n1E7X1
BeutWV7cEb/tuAzNtbMWtZ6dmyYmhitSl/WRW3c4cWC+b3/S/GaXur6KPXPlj1ZxyOp+Aui24kOu
uRg1UTBPWbbvsaWvHcWpP56zr/0U6xsxUidz/fg1l2A9dOskp1rt7dl9SrK5PNuY+D56qsdBDb74
EFGpxu0hPLBKU72aDS7LdsPhXyW5sR1hkW/43DkWOOZ7AQw9sKXBA+vcJS5V9yBsDZdVmUehXSOv
QVoKxbi5/2mk2wJ6AMW1LM3vlpFPW1FzY+vieEco+0bj4yp0D6REJZqT0jkouC/k5aD5ShzzbTot
oVbN72aK+WzGCnH0BChlvfPmXcG5a9vxVYdac56nLSO4bbL8lH1irCiO66Dh2telLH8MjnxE36Ov
mZ5gNTBzqJ/ps5V0+07O57gwHhfN3VhWueuFupktLHmbHSVaPiY3+1aR/020etvysSdJvgVOuHU8
FSTTJrJPNHXozd/PTOKQdGLrZzB9uMakxki2JQrHLj4shZdQY1DbHI9yMzfnSmQHfyquEuhoPl6b
TuzKUruALt5GlrPWBpixEQe3zjbWWsarYRv1hc+eEwSjsqmPwLh0v1ZRNxyXYZGS+Wee/1gfuMRq
zOF1xcjsG1OYxE2K1qcCoNvRnhlDnOzSnDZtCe66j/EBBv2IkHvdN4te3NUsTPQvXd0EhJrETrp0
ibSkSlLu2cDGEYS4Rw7Jzjs43SmM9YhRstbJwlj2+raqMb0RYWVnJPOSb7qBGAjxZXToMvc3ZoED
kmFjga/ZNMIOqwXFxmaBGm9rX4zYT7dqXMROgf8+gWVKv3GDa75U2NjX9G05JXXJEj0BLS2pBM/c
zjw9tUCzMe98FfgV900t9F2aT81ra5M0s8c7yFAfkiGctbLc1Xo939JlNs6tL9Shs3vxszDiKqz6
sX+EY/hd4IHnNAdY7OIBSwwmWXGeKbhVXlJKARvllcmNUrS+t/jVA3Bc6LoVh5R0kGKfG269Y9iO
q60GRHqJ4HjqVoytYkTeNhpjcWjR6mWh21jzhvXDsnZUMndT7sjD4CdvZtdNNp1NXbwauZmEy2DE
q85V6YPvTNQaqAdZijXajYOUaYdnZ1D+3obzzZcKh1O2EccUiiChASiecQpGiJbUt14JiAPwsrr8
YFnjyCB2sXBUJEL5HfhuHGiNIe+LU6cQFRXqPJVa+kYpy9tPhqCNh1uBulaZ18OPJa/t3TRo3Gfj
/ptwep0F0QImpGEJNSvvS+KLraC8ickc2rfjbZoW2q2uIaQdylAkU4FtNdYCS2pnEl0X9E8vNrrh
EZ2TSQ2TR2mYpiPH925FkYV+14zpQWXRNyYANjmh3TsU45ToxgkQ3EM2e/leV9XNG4tni3B+2mNV
sieWp+rGvnqwOm+tl0O/muhsrqnefNWUwQSCZmyoStXrRq8W1OrMtapchmhpQ1eIhM6ljuE3jc4A
o8+1Ee992iDawqhrhgLKd+RLlU1ExKJrRwKMAyDD+gx2xofUA3WSmQBwmOyCOS/t12XUzbUaTD58
tw0z03v3J2dgH6Db5MxJckhnu76ZZsN8C/W025InKhQOzhtn5OZnpwaCbkRLqzptn5d88b+gqSQU
Kxcv7HPngB1npZACbKKIDGLTKspwGQ++JzNYMzC711OtHaRrb8za/zIb3yogeVZ9n+5vtxHlE3aU
tUu2zi7hrjvppAe+WQcK5AZT0sx38+nd7ceior/eEMeVlK1REciLbww/VMfUClW2chXneotBikfd
ELo28lYlTIo5/MLcAcbsqC9qWE1DRV3EzZgm5xzKPqEVRLrlwTPMi9Q6AuS6eqjjEYWpK7xt7pOK
TrqYaWccrFhIVh1lIBr8+F3X+QD/KsBzVW7YHVwsIILzlSmTnUgs61VvWRK62KH7bGSdgz1BF5ec
qtS66PLmGlvJwNw8o3pFJL0jVzleAiMyi40p8xQwcW7vAN3EBy3Jy+dJ0/w1s2vxQ27mKRPHlvtq
5WreOnrbbnsaMYzvL5P/2uCneYDaMDyn5CmfXKHMnQ6cYKMoPSehByv51RQkQOKhSc95qflPZQ70
gkitjRwM0hHXmbHZG3pSvI7MXtxkjotwcvP+feB8cegXpR10UobdRjVG/+wPrroqlKAHLfbyb47M
cFQM2TBsbYiSM8iCwr/4o9O/9cKMnrI2lV8MlbARIeninGtGSXFT1mx9WxybmXemZgza7SaUBMuv
px1GtSjEbuzeRIsq3iuz6ZKJWj8uRsIVzOXBdNzCeIrM5h76a7XzX6ChonUbVAAJ1mYG51nqGYjs
7xSNxjmx6C/Hxba5tXmiLV+Zbo94aGZcsXp794qK+A1kAvFFK567V+ULkKLkN80XCgjTvpVYosg8
V2uwZfS3SSpNMml7IN6t+WUyYEFzj1ViZZZzxkczsDF7nR9Sqo1f8tS2141TygffHOKfiiyJEWCY
wfyKoQ+DaeTGxF5FM4RmZBqbRbncDF2tno+ZL9kT/MwjazLQSqnKddl0CFhHbIY8tYk/7Y0pDa1u
oWVN1yubKErYvXMrtPaBfbaDqsvpIBJRkCr7SS9irjAZ4JFoTHYwESjfNoyHWuVi/PALyB8WZI8m
s5KQYnHxOaukvwx5uk+iYliXXNDXSmATZDZ/nfnZWxWZ+dZ04w2CtXVqsWbDm3pMmTkNGAzn2JV9
LatJcDU339qiuNT3nIvSdHnz7JbGBVihYChbxbmBjG1dLsMxJ0RbxD8XaiU2xfNB6a8qjvY+AvLR
NlRgdvd5AXMh/hhFqz63DhMT9kEyLvx7+XiqzHwzZC4gZS5gVl2suI3e74+PjG47/EUAo06k/NU8
PDrLc0oQY86pNlBP8uw7fiG+6UlPccCqKuwcy153q51ACU3Ox5Bc+Iz6bNafvXldKk5atEeCPC0u
VD1cyueOoCOnV6E2UslwG/DA3sr3j0mzscwm5x2iA9Xp8jM1yk1auJ81vPnnstDO3YRT3G0IIPsF
9GHD7Dhlm9ynEJxfuUnt+Sh/QNg3A0tF2lp20EXl9N0xnQcWOdb4HuyFVf+Y6RLo9VukLXPoUC5J
I/SuRJYkBO/7pSwdPBaETGwdRAMcEJCiO5r2QndlTRKFO6lfH1W7qKOeOcbmnnDu0L+vW4+J5CUr
AEEUFAkFZHy9pXXpnax8I9P0a+MYV5nVaE7AZSaKPVNq2RxSgfZWRVnZW3YdjyxFmUFxLtQGplLG
waG2cHIXCHB5hcAuVd2jXBBjNJ3H0lIwtNjdCIScIgVeOcuqlxanvF973/Gc0Tooy2Rr6Nl5yHa+
oipBMw7yPyHOFpttUYRx6p9lpFshJoVs16R0ROuI+HVn1ZRb/BkGjX4iVu9cWLOBfpbd0SaVQ+ag
8uGzmGlApTfMRXzSqQOtHWmn3+WS8hA6TfW6VNNPY+yBYd0vnmDB0zVtuAstooMvfbIc6fecTtjJ
ls5JIdmkcGYYV1U6/nkaremada27BSmwMuP5WNXRWiXKZFcSP3V0x0Hu+meH54B5pycfgvuLNTLm
b8OSA63W33Xv+RhMQ9oGelzTNkCBcNKoOD2BbRhC2TDC0zMP0WbL1knkY4GrKbAG82Xmrk1j379Y
puTzKotFpyTTZRz8y00xZDwt8pmERr71SxhMDphQJDTxvluqjUcgZt3G04ORF+JWUF5MPOZmZLEs
oZ3H7hZLvLsxqxnBfYmHnnO896jF2UczygfMfwf+S17YE8/3tFPhet/9vKSuNZsshSl7IwO4e5HQ
TjRISk4wddZCqx6ayKe8KAi14bXY0jwjgVz26GNt7+hz4mnKaf7GZmVwtk/WA6Wgk0Lnw5FCT2kQ
ze3DkBj1laPB2ei7450PtYJGQfxkTB8zX3MPTP5+GkOcrckofTgCJA+Nee9pyuGQEER71KyWRbKd
1Aa8RfVI8BBATF4pcOPG4BFnW8xDLWpxmnNfXivNTHbQMbFTjET1QABVIXOkIRvXQ+6QB0tq54WA
G8QK0rumW9cPbDzbstF95BGeuPaCZm3JGuyK9Go4xZMnaIwP1o+hXv7alfhGImwwPKIZEBQ3W5Vp
8yzcKdtJrGlAAjbQS0DcmKteNS+W8y0BFHmFVmddYwUgr1q55iPW93Wuf9eowz15lRjpUHrNwWgX
8KWtYT/RPM62Xr8MtzLqqmDxJnVNUaczl57tW8IeZxGreZ2k3leYNRwMk/aloSRGmZ2Fl34YV6Yx
h/PuE+hAeMtvSt851ads5Uf8TWXG2TGuo1WpXweUpYf0jrloMxd61LA2B41CabPWncomOcsLkTqW
zxF3zjmoUJRlwCBDJKQb2nmE4j5YVVDjeDCT5zvrIRxaAg2tlq6F6NfpwoWYsusref7uHHexCOzC
ZWSjUUaQMUvTsuZm+K+DyPaa0OS2bxW7FhDXVDv0K96yBsgPMW5xLKtOraJE2bvS9mMqBhy7qr7r
zmyXIvCGmX0wrX/GGoKgKmtIkyGMyOol3Tim6rjpxZo40LSkIyFcgD598QHZ4ghd9TQ50tpnKntr
Z5RPA5bFQ5aN+6KQ9S7FMBuoaGH+HCHfip4FNCjVGZ+envfb0VSn/P6x06mX3KObw5Dk/dqY5/Vg
WnyW7btvRMjLGc6NwlKMp9HjIU8i90Cbpt0Unj2srNaUh8LoPjCAdUz3Op8xzqZB2gdFBXmMS20z
qJgdSfrgoFPFJln2ugHwvujeG098z+rGDzN/sG61N954DB5U4SSr2pKfnH7MU43H3hrxwk5CO8oB
y6UuKQH75DLWDLbcla3RWs8z8sqpHcRKG/cAEtAdLFwgK+weWTo9IE27OlK+amqm5GAXW7HIdNuk
5qGQSRm0DWcBPMgnMx0PduGMoWYS2kU3VARUOpH7phZLlViDKTtkHSoVKz3H6uAWOze7ldmZVuqV
ayrRNHdD995h73fyjdsQAq6KsHQ1N2haonsFt19qhhvmKc+2Hl8H23hkoj9HvUwqpF0QbQn/asEC
CpZxmjZ+/qmhlSp48Cu90uhhF1lYJd3O0vsHCAJPoi/knnDf1WibQ4uvIbTN+aIy2kaN/iMCOU+1
PCGtmPQyTPkHru6dM5U5PZ4RTMDEg+dV7n7TW/0nR+0ddp975pgszuw9+cC3yjm5Ynj6UdqJdfI6
2ydpWtRrU4rxOmvySKI1C2p3ee2lYDaorti4L4WWP/qyB6XJsrX4B82ad2Vvp6vF77bO5B9Gv/NX
fPxJaIxl0DXz4+DpV+Z4T6P+3BDCGEqEKcW4LTIURiKX66LtnvhaAw5KRRgNHJK6yH+Ys/sLzIDj
gERGImO+2tVyVDMjsXybUlIQKxd2DTciahoTYWD8kqF6kwJwXu2l8F9dts2gpwfptjo5gwe0zmzl
2qsSibNGWXIdqpQAgsXLr9JquTJc7BKChsKXKVfsqam8MWX4WA38LtPkE7+jGSW3zaKRPp60bSH8
rxZ/pOKZHi04c736MZArg3W8asUmdy6+X2ykE2/Ap52bqAnx4W5ybo214r03vuK4BkXtvI9x9E2y
tzn1CNyddIRxm9uzU2pne1IH+sGhpyPyIEaUJNGxiryGrThNOQICB4eTuW6ptT0xpNVv7cr0wLw1
lN8crsq5vjz5NHZvDfGQpxqTbEii2LhZ1V+2OCEjQBBCr45clg926UFq9qOCXAP3O4ZvxhWzOY8p
9w8q1MiszIbwsbFoe1lpksFY79MvWRoNmrfkmZZ8lVdortJhHoO0acnjF0Zo2jORHejpqDrFoVZl
vm+KdOUP6kpumhOVDpMNhQpg0kp7zFR70HL52KYx9XT7Gmt5dmjjYqtlOmo9vz8Cl4gPvq2Nm8mT
r1kdX+c22xsSMGOdT+6a8p0bSApJYdqB9Sj06VhQQ3xOq+anrlNSnYnjk6PmB2ij/+SyAhJd7v8n
d2e2JDdybdlfaet3yDAPZt0vgZiHzMiBmUm+wHIiHI7ZMePre4El9SUptXj12lYqmsqKrAwEAPfj
5+y9Nk2uIrN3+Pmqk2a2e2mTYNnP97kJQ4qTyl3f2PJOtIIBWqBxTVVCMWUG2rkSzZZsstu5NnED
E+KWzKjF3lukyrpzX5TRviN420FdTl3ORDgrt2Zj7uypuPdVtTJbiAjpR9OKLWX9vvVTVhaWrkMi
5RZBzE7H6ZvQboP4wJTb3QYodcoFz7cwslF8GX3olae2qNbCfnTT5tZiOY9FfZOYkApbTmDWUC13
zf6KCLzZoKWyw7ZLTbSrboyoP+YsM2Biw1nUcXV6YG4T91HEU5gqMjUJtnTSG2HH21gdZL/OxrPj
iZ0dvwccwwlHC4kG40CHoFKZKyf7jouf3XbkqoIN2vgXtx23VvsOV0W3qhcUeK/RpF31YdEWWOsY
7sgMebZK841qz1lqhnryWogsrDhuSpZhYHvSbTatZKujKZO58IAylos+IcY9wHuYHFHErCsPe0Xt
JNFjhb2KKT6du9Q2vNDtMv0w+xy1V1Hl6vcy8+IHFTf1Ff0NP3iu+0OjtGCHlMMMTUslb3oQ2bui
44nWOtahUDWDsWFSjwWhprXA/DHR/VPqR/aiJeBSJzFdqqprjpFVDLu2d6pNmRf2U5GYHN7GhqVe
IktdBwBrN6Oobm1ZGF8djzfYqaaWxm0Wf28IdDvoKUu0tPXyuTNahNCDjs9TSb+6H7PIDedM3max
4a/SRC6Wa5tIgtHDIi/N5oo5M30cKeoxQWdry2gY5DkvdRDtvbx8kEr74rUogGilfsVbsiE/j6lX
xiJamt1dA1iNzeqJgXm5K0kkI+WniFY5x4Qi0UK4wxgSeJyPALTqdRpl76Z0rwzrnszePphCfMcJ
wRGDaJxWZbQFOcl37n3r+8cgoq9bjc5tgOGfmaR1qye8LQ2aLPzivEvRC6t8siZwmZ4w0VucX0gS
pUsdDeOq1nlbBoSPTDGAfA7ACdq7acDI4pf5VQ3tfg7Ar2X2be143wjuubcG7Sit9jwji5QOmn1Y
DSm3ctb2cSqvWel61IXxw6gTg2i1L8RJTKROzktEuUDplmlb+qPDipD4h3q0rrku1r5GV7q0rHAY
mTd2jGmM9AKsUKdL2L056XdldFqoU9yHnFJRktDitZaATE6i31uElXydbG0xojUPqC8Rxxl5ZRSn
GYmXQhM3ttXd+S0Kb1CxO2tMv3Vk0pNBWX12kXiz9JLy2k2O+HyLnVVo+yh22tUgsJhrxs6y6603
x8fAZexDgBET7fgko+CJwvDGMjRJhZBcRx10jZhuiKBYTZEzrpI8P0uL7bS0fN4+SF+ut6zJRr5G
V7+OhmlaFQhk92XNhWIEf6lmj1TV/gj1ZhkoRsQKBWu9JBy1cjiyRO23qcpvZdSw9/vigQA6Laxr
JL19dN9Zc6hn5jeiYw52290SZbqN6VXg9vhu2poOPjF4TEq0E01N7AoMOywDa7urdz5JW3uPJLJt
m48W9G4zCAVezhVQDshZAMpy69rnzcGVObDcJn7FQehDbtW+Gd2E3acxvksDx1ghf0y9aSL73VWM
xi0a1htTj2+1IVq7Tftias1t0aut5k33XvAWdFuM0TeMCwl/JhjUcZHaZWTDZICgW84+qd7vQRJ8
OoxDDfTwBu+k3sehiStcMy4ZA2q7ocWSmwcs7CES8Pupe/C9A4r5PcaSuzF/MFNt3bbuIgVwYsZk
jkKyrji2RekhDsZTDWhiIwbTWY3CYe5SJAsbJdvURnQrk5KTkEHXap5LxkicbOkoU9zqbYM+ufZ2
0gtIE005uQcZGX8SOT2JXR/anJ+Rfjw4XbLRZliuZddDuaVb1zYWAxk5bcVI37xnTwuNuH3JqumI
rvQjVu0RJMQ9ozUCHPwLPY4jx9WJeRhzTc6XK6IgS4BSOYCWelp7RbkDwrDrgsZnFqSIO2vheKBf
psGOrJlHjgkkZVi2qsv+3Pn6BxDZFaL1L2Bw3yIvP01B/wkz90PTop3eRfHaRUYQmp16b315pzk2
vahO3RPXya7gEgMwoLSKz4FsGEPhLuokE73vOl6Nje19gqX8osb0BoPe0vHKzRuV1ee2bW/FMOth
rnoUDEEeBiXraDeXp1LQgixHJC6VzF4ocg96rV6zTrwMTWQxh/BO42A8TX39vWCQuzJp4NH+1h51
Xm2DBtRunj5np4FnULJKxqYfdr77Svt4AQrb3QaixZW9+Gj609X3sd8RZr+oMrzM2DLUH5CnC6Th
ZMbCs/R2zmSeZZHf0rLzQnJfSyC91VnLUS6JFBaqMKbvCbx3FnzsDIPfrTOdyWzWVOtYi8+qqTDz
0jFbNWY7MdrA0et1dPDKSTv4da+vXBQyPMrjMYHLEvY2nVu0Kca2coNbA5vkOUqFCPmOsAMScVSa
2tvctgiixGOnkQRCBgGYfSk2VuqLUyImvr6KqVhsWiXPo3EiF06GCqtE2CqYLxHvKtsDTgS0PTvl
9nYYmcl3RwYPk93RnJYmfbt8F8T9t9bt1r59LipGMJPiixYyWXu9+lao8WxzThDg26ZoZVdIMlzn
CU3/miGpQ5eDeHQCj4H7FeIVTP8XB1X8qYBgsE7NzHmzNP07WDDWVON1ANXNwbr6aibynGDjYBoR
LwOpt7Yxv5Z6HTpMTmXrhBrvAmqimhXuZYaYvR4yiijLzM9IrxEyJAcgW1du10kLkKIxUrrKzF5X
Ok+TyUwiQ/OAJ5AkeeBwl0DcjO1T4kl73bruQZrVMZ7Vvq77e5/IyINe8Wo5RvTotC7iiA4RzGQg
agyGo2uNL46sYT6MJg7qVn+YqwkgRH4yxv4GD+UjHrNdYGEmEiD+6YithtzVdq1GlRNbX6PyTmlo
3apg3uJM1ZlEMs/KxX1Nb5qW3MoWwZ2BrpGUkufYzb7Vs7B27SAfGi197xEcRt6nRdnQMOQdHIv5
h3M025027Kr0MDkVagWmrml2WV4LWW4zMYeQmjrmekF3n9APGDapvZ4U51qdIUclV5hRttaE1HCi
Z9TmiXksnE4/Eo12Fh6SMF/ffBFBSPz8MmFHjBand7VwxWNSi+he6VwoklT9aE5t8onlet7nnaV9
pl5GVKfoi4cZ+eN3S/jsMCZWnJSdKB8ScZPkzkDGM3mtjFqn9hm/53CDihZRvq9PKAo6eZq01j9M
c21tfVE0ZxC44pw7qXiLCqHY0jm3WhEmIoNx5jaP4HJrhNsR+ZhGL8RBvAKAvChHvno1sySzLcm3
VLiTVppnbpADVudezOqS4ae68axcPxhN/wQiCadJRBd0Y2nFk0dmJMNxs7OOBgmLDDTTDxWrkDV3
I2JtOxv2euzctSiM27IRz5PfI2Jzn5oEhamRFPVyiLp6kJ7WWsH6BiGjeqylq911AY1P6xWgbg14
wYPEol9klV7r1FnFHbAUGhB7+kjajolyvqnt2donfXutE+9eCT+5H9xqjQcTvRR086NCKE1qbiNW
XtbdlK7xkiTtqTTfSeENk54TCJMZzDhDyzxeprt0QqjOjApP24uvX4YowLJ7Ntx46zFzid1r6fV7
huKrmsLOMz61gdmi0Pay09aTVX+z5BuKf3rIT7y3ZOhxxrTj+ZsGtXHbaXT74iXGHgYAG800v1re
4nxFcuq4JK5FDNipFr0juEBcCfImloszjSHuFCMYNJNnQjbb5fRSs6rExNo2GxsrBVZB5FjatYRh
rlj4zGRtm4cyz6/14sfwk25jkSL4kqJv3FolhbWG2HHIxHqcy2dR7PoqOZXJdCeXZtKIHXczaH5z
mJqAE+64xG33D1kXnKPeD1ZxiyVm9pPxYM4y3sTgZNZKpPSk0M1eI13zn+gMiq01B9T9Fa68YNC3
fbHMAdCtpRV07d62vDXO1I2RLjWLIg2g9tlaiVz1yNTF0eGIC/jCbT8az3OrTk2LNrdwdskUI1aW
wUdgskTSXiFYxsA4TK5ufJFuTWtem09aOezwduxSDUO8RiQ3HuOR4OnGxP+EbxlpWPQhTCaALTpX
LegvdSfOXvuZNDrCHJsSyXbIUO/G7JUtl1eHLM+pHF+KudyUBRJXny2dUTlZoQFJ3/jI1lluvHvy
XVUNKnQzuAwe9X/HPzhIRlcORXZWqTasdLALJNZKFpLB3yQket6gpFuxNmMsxPlEwnK5iYP4cWpj
Qrx8y/vMVYUJiX7bGjPykfH/RSX6ExNuEXZ2NqC4dnJsziQU8ykY0/5wFvxHHovb6rN4aNXnZ3t5
rf7X8kffy7+zD/+76MNf/hB0vr///IUj+Ms/bH4wBe+6TzXdfzZd1v4D7Lf8zv/uv/w7hPBxqiAT
vpdd0S7/tZia9Gc+oY/f+f/tsdi+qvLzfxya7LX4aH7/Y385LTT3b6aDVWKBndMOwTzxD6eF5v3N
dQGfApIPYLQ7Ph6Mv2MNXfNvFrsdzgffMXXi7v7LaeEa/CtbB3YDFQamD9lq/7j661++2H+LNfzV
XY6/Avs0lg2MvB4DWWBBv/oscDILwyb2K8SD1tw1MjAOtiJ912+ZThHJewhU0mzMbkY0UGnOzsRx
cEOcsnkkXRbdshrWfuWKh1hP7f3M7uQPXnumnE3vRsP7AxXrtzzMvz4t34tnwF8kFOUHNesn3svg
VwwGtMIKx8honqICSVlYESv0CJuYM3FpVzQCZHAwzQo19EANci/QVo6r1pOIMRJYAhuIJPlWCsvf
Ww7ZGZnIWorUoJMIbJO5Y2Ge2IVHNG56nbc3MEA5SE74C1emLec74dK66sqZlqUfsZ3ZgUYGpIxy
UBmaGX00MRimlT8Gn8QFjPeidmiomvihr4ZJ4ZJkHi2oQkXZtyAlVfsPzvgfEKn/skMv3xB/my7g
MAQHYHV/s+u3Q4ahC0xDGJekO3CuOYuUk0tvAG7eCxo2oWDLpEvnD9YhiU1yv4DkDfdV5ZU0V4sE
YR6/gWHbJIxN4VYmDhqclkjcnXw9YWr8wyf+kQX42yfGS8SHdSxYi9zbX59A+GeN38DyCxWit4e2
iFCslY753gLDgmiA2/yom1X0JXGWpoKPv4W84/i7Td4uGae4ABTaGXXxZBfTxY5rDJCDpU9PmJbb
p4g6OQk7dk1iwaNG3OPQHCGHdd0IK20y8Iz0UxU6LPZUP9YovxG94iqq3gwnv2mgN3bagY4mD4z4
6MBB9iFOf6dY6UTnhN3UTtm6Gcfqbh7adhNpVUeKl4YXB+ubeATnG72AR8NaQWj2PYVu9drpXAZS
Dgaec1B1+F9jQcBPzjYlODbuJ8NvPpqswq46ZoIPX+ZqWvczo3iL0OwrtPfqtiQsBhleayR3P61f
f18gfqaJLusbpc6EUnPBsf54gBwaPK7OX8uL9pvBX6tzpdigjXCw6gTfPM6MlSf5SqzMjxg2xOhZ
N4PJ5BaCmL/Bkxtsva6z7+UAjS7UNAJ5Gp2DmeqvnBU8pEiIfR7rPkZymkHWvOVQjlHStVqGGwQy
yEswVWy69RxBaxyMarp0UYnhqlDDSlUJNwlxLrnRTUc+vNGfIdGlInSybtEgA2ABj810GNIYq3Sh
dZihSqzrKDAQbDexuBQqQ24Tk/D4wLnF8ldjNKnQ0iX+36aPy5SLmib0fYM2nT1GckZlU9/7EfZ2
5Kn4y3UUB2ljckyK8+bidaXjbs3MrG5mDZcxlAVxLIeBKiuhp52ukbTXZ5HzG0LmL9Y1Md1bKKFg
8ruiQ9OU3pldzRkLL8gWzW28LarIe3axv6PqLx38NP6S5eQl2kkvY6y8hlPdSjqpX5GTLwdJK7s3
54AB8h/u/b+49QHacSIGAF0BG/31TQTqkbq60Zphl/FwJQDczqkVuDc1OOvdjFoYoEfWvJWz0P8A
aPqNsvHXUxewR8I6BNZr6gvt4qeFPUesGaHJNsPGrEqEFNX4VVLWnJRjnhoOBktPrt45DsJRnSIx
C7D8mEknLlpQ25ug4lEZGr34A8jS/Bcvg2ug1uA94MqB8P/6sYyRcHk/mwzK08TaCNvrd7Jq1Cqi
r0q/aJi3Fk4r7EmcCwsDN4CnxdmXuCREsxTUdS6urh3KRgzNsaUjlfRc2iBRzLwxG/NVVljvlAcc
xUnv+sO66pn/fDfBQlFYUCsEuvV7wMrU/Wg4EIYaoYg/u4Wcxk1kmFOxj1LjoYhE24RSquBFz3L8
wjJVt2mFGCCXizXFEX218obOYxrI1IVf81y/tVOjRhxAV3MjSzO5mfS6PubQYcR6QNjAnKwYsIgY
Bp6NZG5urAJKQgRlcuPwPT5njjeFRsC8YigZ8a+SSq9OpZqmD3orChneOA8nxh30aIfb2VWoZHXX
Sx5NGlDc+DRQtznv9dfBMGYZJrIaL8xB2OiJ4zpZcMTunSwbMXyjZFpUCzaLFb6C2Dhp7sSUm6Ga
fwqgikoUm8RhgVmb9yplpbKtZnoxW7rCWSRxKSeGSQfaJIWRJsps3dspHRtPOSM8k8k9623ypXZz
fGKIaNbG1Ljr6Me+0U+CzsG/fy3/1Z6+pL+5pg6DlOrnNy9sJ+0ihQBkQPRggmR2hr2HkgR/pMh6
LD9eEzpzg16ObfRUy7neGjo21jSe613SdTQzcv11ag25JWPLXqncRnqOUGxVMd1Z//vPai2f5bft
w8MfDEvYMx3d+fFU/vQiN3E/WZho2T76PH2ua8s/aRqHdxBR20K67panydohlCEtWzDiQwPxte7T
4RggcNqZM5Edmb7oj7Rlyoqm7NB2fY2Y1qfZH8ut4Qv7C8odiIheoEHIMxTJJlLbBCiBvsIdlDct
pKld7nWIYrRa+9PNWF75Xy7QJvYI44zBz/Y9x7R+XRI0xtw+FBYu0EhN+GWGH5blPDybYxucVZ56
SI7ofOn22spWfTASxOL2fPgOnULcuR8629qf3nXjn9YpPhSMczZSUgnJPv+tiq98wud0l4m2Udjy
ahMZv9Em1YWG1x9ScOR79GTokfwXMG8bCv7jCC/oD0CiXx3bLOE2GiBo6zaYKJYb97fCIUlkO9bg
BcOqGt4Rxrn7PuiNbW7G8x+WZetfXC5MJotTgMmRioPLr/dgxKmnZXqGSSYeM2YrXvDEhVF/g+zf
mWhOvyUzFTeiS6e60uNpvoFBiZ9g6cUKejY6xd5B1oMrHomrF2TGG9O9fTDjnlvVmY2yeJ4Y6c95
Ni+QMKQaJaADuctZMy+mu0h3rMauVorWH1LJUr0Wmcc0G1F6ffQYi/gb25J/4B3/ABr/9uQRK0y+
O5Qcy4Xl+utVc4jrddpioEOoetb0jXJUN25xHjCpfmGShG8x9oZ7BRD3QNdFot4d7NuyJ1Rx3cQ1
v92R6pIT2e2sC7+YHupMS2I8Fob2Fg9Jg4mvOumdKh8X+C0Z2VVfOoDvfPVKC81/om5wtsQf4l4x
spRi2+m71WBEADXkAMODmOEO8GoVhKSXDLdWPlcfg9K0D+Iyk69x6fov2ZD6J0szvbehtamqq8Bx
zmltQmvSSgScjISR1TWCltLcZpgVC68DDuJ/zc0+e6lGo8g2QfmFU1pv7BA3lDvbkPwkPdo4ojGT
vx7p/6it8f9nTsPSa/g3bQ0e2PfPX/oZ/P6/+hnB38AiLJGk4MdgRATLy/cXOUJz/gYrjeIdHJcD
QpZa7v82NBzQERSVzF84oMKrXPaFBuuX+N//06ahAVMCtB2MW8v2XPc/aWgsyMufXxKiZHwoUPQG
bJ0k3n/Kxa2x4UeIcRePNhLT0ZAzBionOBYqb84preI/BTr/0090bGDHlmMS0cr6F/xWuuq5VrVN
iak5KxSsFeF46E+HwdCRzSlVbR0zme9+uhvXvy7n50PaP5XLy2nZp3PDrVj+5/22FJRIScpIByMw
upBvFlVTTpDyuIByZnP2ONBU3sb13EhusiSLX4hP1Ww6xGSPWip7GyqzZwpqWeNzAHHI/8NO8Cua
jm8dcrnBOGkhwFuszsvy/VMNYPEmR7j3FCvjNLPWFo07raOZWATHKJlxzVB81gXEp+4P1cdvsEJ+
MpxrniEDhTANIs9dNu+ffjJafk8KRed66hlDhCWJ6Ls4s2ZWmlJ0+oHoAZq5iWuq2y6ulHFiyaL8
zuyGAy96fUSFE7mz2b0DhfZP8TXG7zskn84J+HAuUzW6TNZSsf/06WxOE/ng4vKuoKZj7gdueFV2
M1KipnA8ILUl3l5TixbScVE4LmaV8nvp2zxLKdDNb53TJnc5BnsNXXASM05wNSAef3i4eI9/eYk8
U3ct1Ij4VD0DCxedgF8/KG5cNxgdvgzpRA5dokhtuBp5StNM33u6+mB2Mm/wG6gnEQ/2W13IWK1s
9sBb5RfZeZKx89UldC5ZGUXf3GmjZ+FURD+16nxVuwe6Ac6LlUClX1cEQE1r3LTGa6cYZ4VyAGMR
pFMqdnWMLGA9+lo7XwGMZeOdHSTG2xyVrr2vzGgZDFedKtIr3ZQipkuPCOZOBvg3N8yrLDbqvPTh
ZJmJKLGCtLEae1ySnB6uwh2ScRd7BRCXKE5RELYsbjEmntb12gdq/crgRo3+G+ZN1FsKdmxz6DKt
3fYT0liEVIA8wOJpGH9AR1YD2yvPnDa3pTqormrMWwwu0XSYXY8WIhlPGnsqRwiJqqCHsVS0w/ga
e8LNV3MR8DJgWrOT8wRvFTU6wI8NCw7/xblaipFe76k4oio371QzxeusTR0gX16TXGxSotSlSBp0
MKY+8qsGFjgOtXTJKqXBgWNBV3ge1m05R/WOqPUWXdVslgpMAWOP3aTp+lvsOhE9JbSSYh07GMEZ
6uJ2coa4PlZRbNjgaNG+PfYNxgS/GSwabamQ021Hg5kJU1lnT4aHomSNpcT/yKbZgzmjLBHmRjei
Jg1m7w3xSIPsD9FltortbLy6dss6jQvaOZExthyKNYGaRPcbljTS1PV3n8lRupUEHl782Le37kTP
ZJXHvWXjcCv8dVMGM/rAgXnLOMV4+GeUBJM0Gd8N0AaZ4ctO3M2+5X8k9GmIFgSjDTeucFdNbhh3
dMdbdeQAN1DZSCcYHzsbHyZFXimCLZGCBvy3or468UhHEtBJ8ayxsvR7UrjcB7wU5XhwtN5H6JbH
w52f2gm60jFmim2QUeFsGMOUh9rBva6lrXGkk/aa5xptaVcr09e5tTXzvXIjtW30VH5M0nHqFWHC
LFXKmsjpdroCcX5edCcyz09wC+YPI+v0Vd21zc5KzP7dgcN70ZXUH70WVHNIqB8coX4e2307KOum
jZz8ELtd8+yozlpbi9QuQ1S8LtEZhILcpq1DH4vB4WjihGJei21L1PkKzUa/DVK6AlCaGSSGdtXi
DSbzWiCigppRDI3xDg1PJas2icxnoxC0Uo20GCwUP1LtleN0SB7ZJziXep9uG8tHTdrB91qrYeu0
/PkgZC4PerrSLYatvpccwXpq4ZT6Hux4i+4BnvsHaeOnANhSyOe01NN1ovw+BoZoItyGV4AYtgLV
pm/0GIxEDh8xZR+e5qM3dc6DPUvnLRknmDAjuXpuDRki7mB+MjIrz2VJNMGq0h2iaHCBIjepad1g
0U1lu3Vl4eDchXK7JbFZ+4Q5oi61N86bzqgIakN3KI6DPQkL0V+Xfi+bGW96xIGBkaPGYC8d6P6P
KvaD3egtLP9Ezfd6SmPakL5NBttyeJeNJi5Tq3UBkcmcXSAqG7ig29GlJ6arTUWFjkZMZ+fS9fl2
sQKxq7Xt8AJ0gIc1wpBxMRvhbZuujq9+YSQ7maY62u+obTY9HtE7WgLtmm8GvVrj26FNI/OpDqqS
ONEpgXUE8GDeBsrsUT+ZZomBFtUvDFMvDbvBTo5TV087vc6c9lyiaTxYhT7tIGBhhy40smREVnQP
7PzZm0/f8yIN1W/JKIiiu9aYyVizAl/1NHrN+j7XLfL70Cp0d5PlCh1hbeSenD7w01OPhWvTT+N8
1QqaqlBIEsRFOiPfWDT0+Ltm/mbFjd3BN0d0PAfesvvANvXRaJc5GEWe9OqQ4JIP9mzIWnQAAk5+
wtCMYlvzxPJup/ZN42FJwvo7bHpTH9Y4pzXgkLJbawC0jmPmXHt/OBCS+Yiu3Tyn/TRtsbPtzNTc
1Z7xzvHwvtKDz8ao7omf2ODlfpvi+FbNA3bc5JpAGjs4qqlvbUuhB8iWkb7VxaypwnjIKvfScmLc
NgkIpjEbjmNe8/9SEkpqrwDsHdEoM3ibv0RDMG5rxox0igO57yeiN5k3Wgd2OnJH40R+RggONrYW
o0csO2+TolZ46+0a4Bg/wmP3KV2MkXyPNi34pxLUKI1rlPvgxMdmqysfBYFjtQUiTmfCrqJwQp1g
1vbpSunI8rCR4CCz0+5V1vPWGAs9ubh5CgrK0ICpeMmgkMnzhUbxK6wWMIl+5GsPVRLHW9ZnEaMZ
d8l1yaw8c/akkugLjzt1/A1u5uax1FlUcakTJzogth7muovui9qaSSqyIiT7gHRDGg9RfMyLBnnu
2DrnHgLJ1muTsdlRagwhcZKOCC2SDm/SQcJDBtI7qLM1VeMm6XVYSwxUUYkHdV83GxID+r3hK4f+
dk35Plk2ttjyB6d8Gr1JX0Hhmu9lxHfOMuiAsrVF7nxFeiSCjZmjMpshnhGGmMVA3jzqqC+8s/UZ
RC55T6RdeCTf9FAe5ZRX15kFaCstbSo2fRNnH37M+IrvyNtMik7T2qomZEo1LJFHj9qebs2QNzYR
P+TL7sBd23eeRppNJoP0e2XE2pe6qxBtpBnkrEbEAPZnG/N06tEODEhi+TIy6ngRpp13R8iMVRHK
NrFLhqDop1Y1PoidAEq5twtYWWOPCbRIasVgKS/Ent0ku/W1YPzamXl1T6CwOk657hOwmxeMoYzn
3pcouFPbvOC+jJ/MachXnTBb45vDMfAUwO7bx6BDv8vG8khqUw1e2qh755t1vrZGpJ+4cTwxXB5J
LbkyaUEnmaOecauiU3XH2dpgCMrWU6HeiA8aNzNnOdBsXbVvzBRJZ1rBZ+LdpwoADWYN+y7OjG9V
ikrZV2lwNOrSIzKj53Om4CyLbWr3ZNCnZRHOpUCbZo3j0c0x1HWLUGeoSjydQ5U8S0jyq7ly/aOe
x7URetXIneyIFNramgO6bTTS4dy71ikhD+GYLzqqaHb5RSdXaNI7GWJIcjdd1B0iS5LH7M+TAzOp
GW5KwzoNmIDuu8wZFqyX1R9wXEGv1oAXDk5rPKbCKU55a9Q3k1dNVyTL9kJJKoJtOmCpjwyaJbM+
HrSpT79xNBVhEwzjXcCusfN1X4uAVcDvEhaEUL2SzMgcixMRZ8b6ozDt6JwbvXFSSmu+WJzV9+A1
6OEHrbiYQxlfaz09xbK59eaoOFew7vDNxtAKPe1QSJW+uFE5vDoIUL4QNDjsssy9Q5i7o4ibMPeW
zQ6xNAHgXp+dVec0iFnyZiUM19watdFdZi331s5sSja0bNiWeHO3mQqwPeoaB8Y6rx6tgTN66WPq
RVRNIIEvBJ6GFMrSVJ29rDI2mLy6m4DAznBwc7RMXqbCtvb9lWGNeEzSNDoMLtA8qxum09RU7bHq
Bw3MQG7gfio08t0FI8GA2819r5WErU/kzaRs82mK64zMsmo+DbhCGdmBbq5ETh3S1ZsB7MAmT5N+
l0bWZ23jvd6ifM3hDdvRqdZmuRICnkAhJvMW0Wv5aIimuOQ0Z+HUx8zVRwEWuJo0nHZdOmx9T7Sn
qWIsNGrTtE89zVlX2AVPOZk5j2JOvwcD4+B8CFLcKGNQIgyLGTMlDEyTboh2VSyzJY4bACF4/gC+
W3nORf4xRWUEjVoUJ9vFO+CZLbBjq7a+AcSewrhigkMl3tx4SFtX8MmXiBk3CYUlFSRMKo9o5qTe
u5JbnKS7xk7nu85vzUfPFnI/wp7ZZnCoKUHIbrh0EqZDgYUobGTNc2ApiaFmqt6B4vqfHgPYVddD
5ICCYB7yJsI95rvpbmps/0tgR5yd2jYbTloGL0z02RNJgqy5jgM4PivAOwSmejbKdq21kTy2ZeD3
DOtdjlZGz9afMUzl4DLEZ00h36Qq1jdJPc5nLDXGdgBPxj0ZVxBNrHUkIsAgwfDkR04B8nnMDuOk
XxsbsKalsUkbJUp+JFI7MSXFxkravCJTiEekd8tpTQoLy0s+9dtigPqUphxjkBTrj0mSWHvyaJOD
T33BgY7RXubq+TbvhnurrRzY2j2wMT3RrlmcIGM1/U+XDMwjd9vY+GwthyBJ4H5iU1Y12YCkoJ9Y
Czi6kXXwQL0271O7zUJhmuylY3I2QVNigchtIs+jwOuQA6Jn67US3kHA9h7zeu9pfUVbiuOvuTeI
HRmr1nOO6v5STz2VVSnclVPM3ZZJH+tIGrw1gf9g9pUBfEAqWvkGQwTQ8BiCp73GC7QqMKOfx9SX
HwUivOch9/kKiD4ZD/6ASGCai2smGRYCuE69B6w81bZvvRwMQa5T1Dj/h7szW24cybLtr9QHNNIw
D68EOJOiJGoKvcA0Yp4d49ffhci6lSFFVKizzdqsu+shraqUEknQ4Th+zt5rh/7GmKYHZB3TqsFX
wmHMAMnDAwylZlem7qTZZru1B3OA+9m2iHMS0fEVIuktoGxwatIrjgjweyg+5DR/9kVxnw6D/VoR
OL/nF7MTFrvQ3PpVaxx1QNkYsupafwjaAld/V3QXUmqMT4mk1JfoDfDBYCapNrJhPOmlbAr8RHV5
7BBvPZGrWl6aYGZ3lS7px1rNtUsdK68rFxwveiWSrzhQGjvfTvJ1mbfljgCFEjC9FCpbhAftTsrt
/ojdfLgqwrS+qCKH/5mhTsLHqJ2xjKDoGPX+sdY75TnrReYhnmrrtZH3uMuTJhk3DvGdGo4k2dka
ptXwD04CjVb1y4qy7hYbLJ5bSZ+WTmuPryT+NOvesKGYWUUPvCVU0j3zIaaEUluuYZpTgjh+UrEr
EJ0hPEas0DGlYYhwtDcZAEJV69ulXxgUnZNw7otpRoBbsBDeOhhEAj1NVV01ZRrfaROv5MVl1175
yF52Q430OU0SKK3V4GwYW2oPRdEXuyA3XmdS0E4fEX9IpmbdULafMRhFhyrmRMusfLrqGXHdhyal
bFgO7UaW5fA50e3krSxL9jcVyB59nXWRys2uyybnIGqka6NIyhu7q+wr2arzZcyi2TjxLHePoYIN
Zdy5eStUjGOBdK32JAeOcyiZ0V61hG++4HrFapgVPYSk/psiO6jCQkUWMr4KqXwmKYsh/pxt6hZJ
EZCvXkgMT+Vo8FFsA/IfaogHfZHgEzeBrs8XHDW+HBzxp1uemUo5wUMkSO60HJYGjOuMRg5VLJE8
6ObdSQwIWwgyxmA51qN/XUIcTzad5ghE0sRb4DwYzTerNydcNX18LIPinGn+ULyEYtBxcQMkyJWr
ILO6ka5Ok5+6JDXQ5xrzmHKoZWWntHVFdd5OKlYqNhZ9GShg8+4quk8zS6GUnxWnNLFTQt18dCi8
klVXV87aF5gmyPie1L1JQ/oKPg/tJXsEMblm4iQ56iIoVR3VHf7dJNpotRUA2OlSqmMkSqa9N6rO
75HvgiLbOLnviG0+0XA5ADmklVbAElcXSmWoCIQVRcJ/Y3PKUmAxrHnyQcMpeqe9ZDvNk6dKMP9e
NAn2cuxTwCIfevhHykWYdKn5TgcuKWveRyeQDDGNZPNcSCkejZWWUXLjPq9L5USoE5CQrO2aGBra
kLx26AFvVA4E6EDS9po5/ODvLb1P70RWp3ecnqqU0i7TH6c6MTEB5rYxXcgd+od1ZJTh0jB6/aLl
LpstXKoRetUQRtD2ObUeg2Icmm1GLxEjBAK0y1r1/Xxnqa2oFkWOClvS8+wAPI6QHMcO53KzSIcc
KX8YUWp2wVVo+NBJ2BJw3DUhKe1unpfpO4JFhpmKYpjGLcN4kQKZr9nTQ0VN02WglnQOifoDPULQ
fO8Do9C14kKRh3zObK9N2vA0JhOonSYThFpV+ffzaeJ7bTKH+cnUVKBPJ6yOnhmYencdRiogIRJl
+dctyk6w2bTybvyS5blSOhm3OWB+mCvJJBThTgHhEpgka9p4IVr8aJHPqLoO64G8KoK5OxKr0nA0
48bCa6FY7T0Dj37TJWFqXJuFhBAAL0HlaoaP+oxDImdmg8C4I1U5wu+AAYSrtUMWQtVi9OSiBzDQ
V1J9Wm4cJD0OzRbB5kKxE9QQKYGmqNKcDNvopCQTvqNBRBg3qMA8p4h662rSIibn6L4ic6t1qK6x
MWv9ZWAEElcmrwSk2inJXTMWcsO2Qrsf01U+3MQIg6iS4YMxTe1GHiCdTkTKdkL9JzyQaewZQ1G+
hnqtZG7LgftbTwLXZQNR81VgOrgz1d6hB142JxwhSrNQCwsFljHL0HHnDD0Rq76hbwwT2es2TM3B
3hZ1TZ82rHVMp11vNIemSpVFSFl1qaoazue2y1PILbJ6P6rDdOEUFr6xsiodqNiiMG4NeQRNUjsD
UiaKZWCHFZoAiU45T+kht7GwllaX3UdIMinoydqI3pno07JXQqtNNgyXKfnpP+fZijZM4xwCnrdr
h8QJMm9Qzw0r3rn2BJUNwaMGXIkVT0zrsh0sVp+WqD2G0Sl6UKeivrEDTVwodRIwv09ZMujTLNsT
1I/BRghjSvbTmMhQ88ogsj0YUVnqRXrGrRxPmUb09iBTWEmSol4axLtp+zHNU7jnpqGmWxg3eetK
XQWuQPaDwfcsuvGjGypkHw/MutWTPUpsbCJpUjfF87yDJQZNVjapEpec1VjcfUy975l4fB4jYy47
IxmygS5C5Mhh0XJXyBzcuefaTMIW0bHV98RpPmH4mt3AUeiwWgR4B/hNJJoRI1RnmwnFyEVjC0c9
ofWWVRoSCqVVOZp4A0nI4yPU3JWda5YSx0D1+3qX7SB8A1msmkuycvMLlQ+peWXHlNNuyA3CVFgX
j43Ra+CfexPrp98IcnTDyn6KKpE8jmoVDijZtPROpeiEQR0k2h0MVMLZ2hzAIVQCDNyAD7uTze33
HY4/3CsjEBKvcWiubOWozzlYNxLv0MrUxFyGMB7wTgU+hm9VC+QLvc4N4u1oPGei4gZtAc8CgJjN
ImurN4AHR4BIOBkgL5Y8TfdzOt0jocGJXVC9xpWUHZhhjqXnINm60AFeBEgTZXndC9xgS9OXYGUg
7NC8qCphBHLE8MVWVtUGT6BSaBBvjSnliVGHTFe6vCP8qOhJnnSzDn34MuXj9CCPptRatplanXLy
FC87HsKtR59j8FcccLL80MZ9f2iQQHBOtIQ1PZiksr6MlmU0Ho9xddyDXkyGqybMA8rTrCcwZoTf
2pNBUFS3vbBKoEpZwZxjlGK7u/4+xRoz8lu38kRQDCb2UHkumt656GK7HlcN7lYkxjwjmdoS7HJO
4k5VN/PmuTS52bCAhK1zl0ArjjiP2uLaIZVF2do1Lvhl5ARvDdnHrlYE1HRFpDvbsKNdtJiELe4M
w58Gr25rdOtFkhn0uSsedYu80vuDXxEksyqb3Fkbkk2TX9Dlzzcd4ophHZopNsGA9BCEhATyJbaD
W7e1GlCjsSOq4KI2BTevkQ0TJoChq7gDaZSg4UwspHZFJxglcn7W0i2BRv7kQT0qG76grH6v4XYI
xmdScldqlTzu+yFR/W8qcQWEh6gDunCtUWrxJMOinu5Uf64ObKXHIWQknWMBg7ak6qz7MZbOUEmW
pSIw75oFijGPDlAEHLih79P5Fc8MhigR2FKuEsfLvmwhW8D4wiCnT2EEr2jo66y9pCsfN1dZFalo
TqbCWjaVow0rGV2x4dpI+41TCzGdag6cq93J+wTr8HUb5MmqpjV4j5dvegkikrKNCY8q5jhjX0fB
dK8bBZnsRdNc4xlD7DxivjMCk2mOMO1NQrl0qsht8NRSkUsv9yfrQDHHK6klXASmstZZ10zxQgZO
wPJxImsthzh1mWOnb8hRu/dmAgbNXTX66JG76hq1ZOzs+zaz92ZZmURfJ30fzcQhx+0DfwRJM0AC
i0tk7w6+1CScrMdBd/xvjWw5txKlr2cJloKVhJUXS4HxRhCFjewHgtWxG2OxtTroWIRpGdYmRLug
7np/BIOfEvIJxiQWGzYDY8OxCrQIrZLiuQxLkw287aVhBVEWvF9bhU/apMcbKR3oANi9szc1fdgZ
qDdcU5Gc3YiwehEMiXUROqW6NEchbNTzZHx6+mDoEoMQX1mT4Tadw0gyZeZYuawD/6XBZU/6sEnp
ED6poglRxznJiTuoBNAbphSVVti0Lz1kSPqGjKIYenfxQSCympmLLEPG0hE6uoCT7qpzKich4T4L
TxP9VqIwy4bRqhGM+QIRVIf1sfKzM8H34TuzbDY7pePEFmYy4Qu0lEvg3VmowvMNBeAXHagjdW2+
60WpwfZNoKpVaVvwtSqkOHSRvx2dnpBN226/mZOSem3V1gd1msh8K1KGY4p/j5so59lj+DAVLKUo
DGgEfX0/9sq7HenxRdl2t5ZBjpIELYQ4qLY6MD8dTwQCJIMr6XV0DeuZgPLank1+FuO+2m+MHVmy
jF00qb0J4dg9jWlfHEiQNS5pprLwp77KV5ABZG8wKtaGE8DrgqtPHCdvzQmor1R/m6IeJEaug45j
mSUplk4mV+Ez3GV4rYRa2F1dwkeIo3odTj0cXYkX9PB3x0AXOB2T0mKc4eVlB5Qk6MWQsJNgwSRx
o3LNmFZz0L/U2xHAT2n0xXHyS2fLATm9Y+IAWTNpVZpsecic3oe6j9wf2GWct8XjEHU8xfoxLG77
0rYuoikevzllpS5RO2K7o0F/nyukbba+4JEaFTUNC40sp3DV9jSykNSme0PiST7mKjbQQFZrr5fK
d9yy3cbIS5F6s0TI/Y+wB3OmJ0ifJwla9aLVhbrksiOLNqKamg3cHUF2NKUaFVhgavdf5cF/1OYg
7bCxlXEeQJGgGho6wo/Sjpr9Usafzp4bV+zUtqYZ+8lvu5feUJm3QW47xb1KZfl7UclHkdT3l8XF
hiwYiSqV23dt4w/Sl7yFezyNgoF2jtEY9ukIqzil582WivMFgmze2V+8piLPcp+/xGC86ix+B35m
MdeRLQg5nz5sYzoiS5k+i06fu5lxITOHktm8FiiIRA1Fom9vBl8wxFWoqRFD2PGGoT8nvi4xJ7EM
R1N+HtOG6EY4ujKHV6sZyntDFYa0NSU65mT3OnFhPDNupoYuDT1+z5IULkXR2ahUDDmnPhhjRbwQ
2sEIqEXJi5K7cPJsY6RFfhXT1oBDkk7aRaeU7a3NKZcMPRip2lVRmwoyILktxSYE1dRCGoJ7skx6
36o8RRiM52IORtWzM+qzgkQqCQmCtkWjGCmucuNE7ZyjFgtpK/tjgqeo74k2tMxu2hqo868HLYZE
lXBWeO6HnmddONj0YCmtVppEcelWga6R0R1IE2WhlJEoggpLNrHzyoqxtSO5Iw+IFLatmcqc2QbD
oPuByKfcQZhFCE1Rpt3j56xIhzUK6S3LbfKIcrIhrTUTq+ibmeYqpt24s8VS95XxJbUHMvkkCJbV
IumGRl7GJB0rC9LgTE+UdKI5aBYDWwDdMbA2sdZW2zSb025qB+DfYkYj750p4TFjT31MsLVdI3gJ
rGJMvLJ0as5jUpSvMfMgmCtMTcuWsYnOnGZDCNs6VhKH7RvZDPJXAgx3pNTIRGQM5OWUoM+H9feb
42/JTG8K9A3Zf802+8Fqu34rLp6yt+bzn/of6K110JX9exHqOnoGVCKe6h91qPOv/NNXa/yhaTDO
HbLBLIav31Xg/xKioo/WFATJ9BHRscl/CVE18w+FCDMy4Nna5uRYxInNn0LU+Uf4Jk2odMTbOoqu
/B0hqsJvfdh+aMVqusZf5B2aBkWC/Gn78WmBxIiD3qEthVuWzk12rTzMZlPh2tDxPXP5muyyHXPk
g7JhsRfrfp1srL2zH9+Ybr+KLer1i/yGA+wpfY1fFc/YpDcECFkv/Z0gX/iJKbZL8pdbLZ2N6pbb
YIMZaj9tu9c5XVNdEFy5Azx2Ve3Mp/BSf482kJoO6pMTem26Ycqj3tU34tDspBX9r5Pw0hWgejfd
JnfqVXnol/5VvNVWxTXssWV6OS6rK9g/BZSTG2ZeG52+5So/FVf9bY+fEkXQ1XSw18OhvRPb6lo6
aS/qTndpCK7FwVwnF8aqWsPB3iRLeWetQtd8jy+LHe/yQttbG/8uAzO0cF7sdwaWAWdF2MCbllB4
ZD8m8gnP3lU7nxdljntyVsZGvg2GE/M05/K5PUa7jD8bXISX4845jXdcwgOf4V1d5ityvhfRjrjd
JVTUk7WwFuWK/LEbEAhr3qDbuDdgYZbZsjzIO+0Qep0rrzAz3/g7BsdLYgY82j/r/i1nqsb++GBs
ip2yol+yFJv26F/VM7B07z9am2Stk7rmDVfUfByI/RXUDMagjLdNL5FR/cH7OfKAIa1T2bPB9nt4
jq7p5is8TLyv4YB6IHPtb+I85hTwzDgXxsN0yDbRVbmv1gkys221MTzTjflcYpFyWeJtuLVW2aZY
B3tAJDfNo3SRHe1LXuHeWSn0U5bhFkeUzWUnPn5NZNG1tqEnHL8GjivdI7o59Wv7fTzCie/unWv6
5vfaXpzrE/WNAju2W+gy5GqwNQtpI19EK2Upe+Wa8dCqfbJ3407krucQHrBXTtKZ9dm5UZifIiB5
K2VRHPl9L3JpF6/MPTQPJCN8I2vQeN+aBXv7FW7RahHSKLrgomV02byBRx7iE0/hCb0K85WUrSAv
gB5ZgXTNFtmz4Q1etUbVGLvB8TJzF7pbXMcrbKYra5O+rsQNkQXmnZrTTEBswmV6xFsYLuyl7wKh
XKpLUEgW76J6zI7TPl+JE0IqnGY8YbjfWEayO2wHi3r+NGMjCNaYvaKLul0p5kNrgYMV75gZOKK/
p/6eaSVI9UHbDNpRLC5fmhVCbGIY9vrCcmnBoLdxtdvuajwbt8jpOOCXGWQPlxFfOpI27EKz9cLF
cJsuURxu6gLJgzuqLsmfcnrIQCjjtxhItiCwk/mns5uTNseN/DLo5I6yduWlv9brxfhU7aZ7Wrjk
4CAs8BRsfjv/pbjhPJsswnxpAs4edtU2XybWU7qLTsZN9Y5JdUP2kX/ByGIpVuMuP+hrgprkN+O2
WqqN15zaM0dRyPHaqjkROkeJtJiOxh2RLC6sII8Rd8J2tOKgm1tYnBnMMuiIdFrcVCnWQgvJZkWR
yQc+mtMNahuvW2s39Y5beGHeyqoLrLwrrog8tkilI7WPAj8+Fpf6qw3kejmsmsZVd1VE2ba10mP6
FJ0pwtYwIXNCWtbDO4JoF5rUPbAxB9HnIrmSltzUWwQERrMU2hPXV35oOFbr9yZgZzd7K+t7QGk0
CNaIB+nxLaaNbi5V+6ily/wZrWhkbiy46gwe6j3q1OYbXu0FCqXryrVhbSDa3WsQv6cl0a6sCMJu
CC9JlHvcvG5SPMIcVeiU94QYvPhRutJW2rkF9RNeDgpl6U5dJndMEpVv+p5jdH5b0S27b++jiZxA
QCUbRuMyZ5O1fESi5T5a5prRZ3MHSco070SycuT7mZG4gQImC0R0yyb1ZNgrD6QGGNMaYgx8I+eJ
az2e4cDam/7cn6071pSbs7ovxLXcuQ3ncU4xO3GVeGdrq3AQYYKNBmM19q+hfQicK8Tm/X1zL1/J
KKRXc2KLtIoXYg1XcKO1Xn4rXdrXzebV8QhNyGSPsrg8SvqTdZTJW2ofKoImwC+tDL8/KsF1vtJQ
4LuDscgfrRYpCXIG6GGqOdfNkju8oJ1cEzmXLaxt5EFs9KD2LEd6fqNrHenDsZBv+DsPzMOvQhTY
Rb/i5lA8KdzVy7Y8qgDpn7MFf9aLlx1ZD+GWfQMwDabCey2i/7yuTAJOCCMaUcIuUKNlusf+Rl6d
1XnSXWousm+OvjDpumbH6EHOH5RTLR6VYGsxAQ0OzbsmAECWL0Z965yMZN+iojno8tqrluCkTqS2
dYN72y2X/UvWLBkiL7gTSdxc6PfB9NodlZQI31L1AjbKJfNmwsDWINKZpltsrAk/uGpXAvU6Qh/S
iSP5kicW1f1LA6vOzu/0CC10kt1LXtgfsYMmZ+LDpXLhEH4B2WoR79pt76FeeLav7QuMvJEnjhXs
/HyhPvMPcUx348E/GW7mVc9Itbe8FF8qMrlleoC3i9FZ2pRbk6eL/hhu2+eyWvT79lm77Df6HrVa
32FAWSSXxQHqZvXQG5fKxvRaT13xWYksgxA3rPkvuE5lfLYLYIr4vFYIzFiryF+ZcFn9Bg2glayr
chtHO1qCbbERxn0PweIV/VQNfwigwjLPdj4stGFVWOtduGORsZq7I2GMSM/bTeQ92RuaewpKBXvV
mztfXMrFDsnoILxXGWih/t9TtP8vKsfV3+cJn6Nc/GPZNuJJRG3zY1H+/Rf/P+1G/YMsVoeSHJLA
XAD/ZQ8ztT9kmfO/xdna0CwG6f+yhynWHwb/J3RWc+bRYLn/V1XOjyifmfQr/Bu2ZTt/qypXPzYi
qPxpL9q2oWCN13CcfbbvZhFsDvC2ildWQIXhLbs6JowhEJvcadkJjdiLdiOc3fu0ZwdPJfOsGiQZ
ko7kxTE5wlWvPyi9TemFmyFIg2yN8PVS6XkWt4Xk2VZxJoVCXmtxf1Ug8RNxPLp//7z4n6ctnbq3
munw2z/AMjX/WLX5K19gkf9vOB9yYPrN+RD8U968jT+uxLnD88+FqHLOc7ChY0a2FVWzLFbbP4+H
KtwljZEwa0phcgS+4F8LUXf+sLBd6TSLZnvdj+AlfgR7FlvUvDy1mZT0d7hLny3Mlm6hroF3o8Pq
MZXPPkXIK2KYrIAdqw7pcUt+cidVbXxhFVK4b7VM80RkWK4flOLoyE0zU+roTxiR9YVZT/nYEcQz
xztBusHNanMlaA9+bJIJPwM8CwePcjEp4FFGjz4gWVTTcvc+EtRQLGw1fLRHIwT/EAZi0XIsX9fY
gr6JRgJrGjAvvSIVUd+IrkOIV5lKdE0g1PSFAfoXbxQ32uzqU8FosY18fKOd2aAE17hkVdfGKymW
tHWN3ZrzIPHVlZvZfvmF0fzzCX6+NmwYOBlpNeCsV2aj3A9tS2A4duerOmQpODzZFGJ+K8KzpMgS
ApSxAKA/ah40tocIq5VXAPlYUBSg1bJBHYO/RgdEUu26T4z6z+bm3+oZ/d+0Jn//Yv/9bX/3lLdP
ov3xrv/+G3/e9ool/8HNrtoOi2R+xLBI/rzrMffjXFZY68b3fHrlr5teUngyARTgKePQHIIswG/9
sykkqfxBg9vUwZwMAGZuIv+d+35eMX+1pKFy2bSleCoS8GBjk/5MMKO3biFct+tzZwzmPZB2mjcS
xYk0hmC7bUF8A+F8h6ZJUHnWkDxxN6pPFiYAd4gKIt2kpjoasTWdAt0pPYbf0wnPtbVGIMqBMZ7E
8w+b6i+8xh8fmH++4Xm/Y3DAf3BVf7wFgkmOSiNMGqScFGfpME3LDqMWi72hsZCG8Z8Lmx5l8Fb8
4vW+P4E/XyH69oYDYAMP9/wN/njPxY3R2hMCv3MXOfIdGbsnM5tGZHPzAGaw75NUL2g2pPHGsSKq
3rYfFjkyuGUsmCyUUndMSAiDCUb6AyKx9tD1BIbV4ARcebSbReHE1kofdejTFDJbLUTZ+vtLNuMn
Pn4CHhJ0/RQHgoShft9Vftg1JqU1kcZk4hwbxIc6KIDhcQYRGj/A2GNqneW4brYoKc+/f91PGJD5
u1JVCHDw23k+WViwP146icS0bMoHcS78sd2NyF7WkIGjfdaKducIegM9ZtZtEfg9I2dJ8rLJpqlm
186fFcq//RJ/9U54fVA14Atp0n43sP9wCVKeyKWfVi2KLaMhc7bQDnY4dYeorcQGo0tzSQyTshKN
XG8JjhIrvSGNU8ek/dU7+cWXQZ0HkACUhIbg7ZMZvdSHRGHiNZ2TsSAh2afV4vRtf1uxgtbge4ab
emhoAg2y7SpjXl5wNyXLLOJ4Q96Lv23lzr7qkz69V3XcLmnTdne2lKYX2Ay1P88U//6y/XyzaWxP
rBqVoQPFy6cvUMssJcXYq57tqo+OVsjpMiyzwDUw9x5DQtVcbajNdeuP+TkuyVwyu5wlhugacQGR
q5BbzWnFjyMEhLZxkpDDfXFBPza15zWGS4/7kh2R9jkonE9rDMqeHuSxdtajRkNDhAR9UhmnUj2o
iy/W8y8uBzwFbiGLvVKX9fm9/LiKnDh05EFXzx1gGZR5WYSZ1wR5zkk2SyPVjSUpu+lyAVtHCWT5
WjX6wVpF7RjDCSnrmo6iEqkQcB0cyOB5K8PcS5GDfQkrxOvv3+3PO/v8Dg2eLmABGTx82rcaozYm
shS0c5pNgPM6vGmh3pVrWYwAvrpY3TPjG7fRbO/PGHR98b18B/N92HUQIhvUKBxtNCrXz/ydVsc8
kRKhftaUzviWjshY0UgHmOWKXJfPOH5HCpOcNHQkjsiVkBcAGgWTnyK8IKDXeCR7g46zKBVnq/gl
ld0gDf6thq//xZHpZltDY+zJzcFhZiYjkSWhaQ+5S2iY9RLVJqPyNgxwDjPRbY+8/CzudwgPJpGU
JDlolBVwl35KFNzbQ9dPnmjRL7hNkWMXUP1Bv0FUYYBiDwzElojnk1dETc6rpQYkTPpjFiSubSfN
jWVAw3cp/ae3RDOZBAa9qVZeqY/kiAe6SOT1CJytWBhlmWJfFqWjLvHTleugQxKL1GDCD5eqWYZR
N9WsYYnbdqJzWtVR4o0tpp0VaPN4L1uM8WFa17CcMk4TyTEuAKW5SJ40DMhEw4LSacqb2KyRjzht
gAhFqel7jAhq/XUn6pgWdTLF0hZNQrztZVEXODkRjSCxsoXbqz2iVWIsUuWL56gy7xUf14PCeZpN
bz7psql82viCXG/6OG6ts5kNDjEKAfNbcIQQfEr9EcBmdinXfOapMIwzitHwdQhT/YtF+dMNDOZC
thQkP6oNmOXzPYEEJczCQlhnKasS6F6zW1qytEUX5MVmjlH94kP/tDnxehR9qibDpjFt69PmBFYA
kYEa2mdJivoNaNfEM4rAWtnoSL/YnH7x0WCwIKbgaKmiaPj0UuyxsYSFzznXRTj3to1ghaGEOqVR
A6BXTrr6/fbyi4/GY4zCkbqIsvGzcCPHDxFAo3DOyTQHcVS6yU2bvOWElvz9L41qlwMPl1KXeWZ+
3HUrPVR0H6TSuS+VYiv3CHiCUvLBec2Witofvjpl/WKlGvJ8FpYp+Exq9I8vmJWJbEVOLp114sQ3
SVNrSyIBk7Nic5fmJk+0SLTWogLlsKzSSscQE5dfrJy5/P98uwDWwpuqoiaVLevTo5fYzq5Bgmic
x2g+1FYSU+VtUlVy7dH8t33PGDKdrcznpLvwtdTBs8YihGCXW9rtRAwmvMQSyfpXb+xjp4AHrqMg
NuNOnmtJhLyfFhriBDuJiRU9G+Bt3IEYydJ38q3CMfus5Ym1J1cF1K/mdziHrILqnKx4cLPmFwvw
58Kceg7oMu09+LAKaJiPXxO7X2UitU9uUpFJL37QRA9G4ZBsFGriteVijJAQRYS5OE6HJ7Vgm3Pl
NmJGQldPUh4I30vuQkHXO9aM4C6WIqyCIyFnyjFpSvlWU/mAXhQCcXM5qvm41seMy1ymukaPvCxR
1v3+nvr5HmaN48sGVAioSHXmn/9QX7Q1Cueyaf0zShdwiCbKdxC/ygohb7uaSUlfXMJfvR7XjXUu
mzPr9FM902qzI3Ay/TN+xg2eS9+LkuR6ijIGCySh/P7D/eL70sB8sBuybugwfUc1/vDpVKVv1LDB
hE9YXXouNBGdVD8I3d438ZC0Y7ANK5IGaHnV+AhI6dXI42aYo7407MzHQBAjG41+t05VI8VQZdq4
SxxQuATCG3h6x8beWnUzLdOymvajGVUPGhjXLz7Gr64Zy411T7vMouT8+B2BcvDlFk4dZV6QM43z
H7t4em069Rlv3vL3l+znPZYrpuk8OajhqKG0j68Va7la9Y0hnbV+HhRl2mPYl6GL/OTb71/o5/MR
G6xDO5ulQBtatT/d1D1t9mwkJfimCCvxWI0FOQ/G2DPJ04ce8kkFSwg3kd9EHLSBVywCRZiPPX6F
aZEpkigvvnhDP+/BvCGKhLlQ4BCpf7q59RyUdFbmwU1q1hZ5nEV/KaBsun1txRs5bsQSDX96aPW8
XNqOb584lpSH378Jncv7sWKZBTMzDZ89D3Xi54sSxrHd4By7cYK035ap1S+NCCXd334VPFEOhwo6
RDT3Pt30eVMj1auG6GZKSFYMKcC8qCVl/vev8otla3By4SDHSY5N89NSymrsNqoKzEE0UwUdpTlj
bdiKouo8pR3ffv9i6s/fHmdPHqF0vdB2wl37uHDH3FQlPKvxDU9sLw/kHMIw2SqoKKA4K+s6FMaF
nnZk7/ipn8VXE3YvtL240i77qq/l5eSI8RZgtXPZ2VLxrOalvjV9OCTVGkJDo1Es5xJ5gMKqN79/
7x+7uvPjbWbWc4MjNLdNW/tUpppKJzkTtsabBk9nbEY8eq3mtkj1vWwQ46c02Reb/s83+fyCzsww
hMT202PMILNmChstvunRGVJUSAGux1Zeln7nfLEIfvVS9By1+fSKSPxz+ZvmRpBprZLc9CUhLygr
TQ+WPKJCBaLK7y/jr14KLSjCXrYvk53l4wqo1Rg6Z8PDmfqXwFusMmuzTqRtqKLy+v1LfSfyf7xP
ZwauQUdQYT+mI//xtYZQiRNNF8VNolftlW3W6gP8buvZzGXlW6uM2qvWtdIxzsNCIVw0sR7CetaA
wG7GPU+om3TbYfYgU7QmO7Svg+IlSdCCuoEUZ4NbWnGteu1oVNSBYPWx8Sf15LEktWnZN1FzmSdG
oXMf6TEevVTU39C9ms9w68md6rWB4MyuFiQOxuDtCD2Vlf4kicraxuGYpYfA7IaDDIMF+UpgoqnP
xtrUCJucNFRPMQJxIuJV040cWFh7OWAY4fLwtK8A98qT26l+LlY1nnBgOlgpvkn4ea0FRPzwUS4H
BOJpXNQk4FlqgWp4iPt3pQ80HlsV4ZkSHVNELo5JpkxbpgEu2bG4mF0wiaeYtUNpH3QdXDYzIZU7
iglw0Ei2JU9MDGBtlOpWSP6MdbTGcZ+KUn78/Zc7Mzo/bcLwG3WF3qvNxBXA58cvV9WA1ydKjVgx
yMIZrKUwRC/iLh5mba/le4o8IWXwRxudSz3YyTP2TAjpVVrXV0VX9+wYWmXdT9TswmtJ3V6pdkW4
RufjhLWpirb5GJR3adAZTOXz6CKpwwLNQYsBEIdEmy4FbLWryIydl6YfaOWqWT8rDXQreasMGe1G
AVvfdvtQKMPS6v8fe+fRHDmSJtj/sneMQYtrIHRQM8hM5gVGkQkNOBzKgV8/D1kzu0VmDmm75+1D
W5dZsxAAHC4+8V6XfYe7r311DDL/MjNxnORZuBzvfENfPrl/7Z8AzmWdbVXybOdm8OpUHcuwbHva
24xBCJJxZUp1z5zAnVlNuhD6zkX1RAUbQf4gtI2y3palT7FnEZRIpADzRa+al1u0L0qQt6vU0p9Q
PFjgYhq7uuSWxABejT08PY3YLoAOUeeNrDQ2gEGVyKI7XsCqaVPXPXz+1v+8VYfGwt/8TOrl6Rx6
f6uirzMv6gNxxs+mbQ36tI+JMbx2Guy1xJ+8k5eXXx2g/5yxCI1bS8TKJ9RJQuT9NU2HOuxgaEGk
ELVeN0JGW7O0vY0ux+n+89v7c2PBqW6JIlokW7nehzEtYWBZtZE1Z7rek41rtLAyFHUln19l2SK9
nxa5yhKuNEweItd5f0MEkJ3OSZrmrMiTrlvdv0YL32zwWGdh0k0Lzoo6tCFXm8+v+5ejK3kpCip4
cUuc++N8PEGcSNFCtWdas+tnHRzEpVfr0OQ8m1E6a8YNVKSCVil6ZnM396+IlQY/M5A3cMHL6IsF
/a8/h0/G4rz6+5l/eA7d0LF7LNzurIShdnZKd72UkFzwxb8AXmCM6/5069eo+6TjWTs1T8NtGeX6
ESZ/9cXG9i+v3iGRBJwXyDDxhQ8j283oQrWV3p7HBvUw4PaE8jiYfJ+/gr/MFQ47yYDoKyUqxIQ+
DOYm9o1+TIcRDkxmXOrxgGQ7r9k0B4UN26h2J7liyWs2em23eH0df9oYVoDepdF7SEXQzFmIXH2h
U/laL/1DE8dduUqidH7ti7al6c8FcrUIbhJ3PU9me6LjeSrXfsQ/rDEViHxPG6VDlWGH2bzTyiCc
J8qSv9jTfLARkDUwHYYaDxMiBaU07rKA/Gta7A1/gGQ0qXNAhm1nDi2rZg6N5EB/xrYjjrOrrLa9
4I08zNWQPZSVKXY1lqtVQlZsW8bZRMiiqY8qqoYtmgzjSP9hTYumrr44UHzgJP/zWwlkGYTLdEOH
Cf3+twYT5uZOOOoc6970WDRqCGnooMQuzYtgI9tMW+e+vp+zAuAiY+VOm5V2aMF3HRs47tdmEnRP
mdN328/Hy8e5b3mGy7fBJ2tarq9/OG2JoU9ax62mc1Ml8Uo06XDqIZyv/H5K/h8uxXikboqaF/ah
H15XrAFKqjpzOvdpE4RCR1M1WvhKeyuRX0yAH1eR5a7Ie2Co4ItzGcPvnzbEFA3MqDvR6JKiYKWb
8jyNkY9IsxkuqyL3Lw2XTc3nj3L5gP896y4X9S0SjTopD/p1P1zUCOA1w9Plog1tArFJ9YW0lbaB
aAeuqUm+CjH/Mb1xQUa9x6ndJM37J8UZvkbXgpg6l20wbZGp0vrgxGlyIQZprwEgNjt9SSbMyiEe
MhgPg6z7B2GV+P6qWH4xxP/yzHm1RPgJK/HYPxbF9CLQ+LZsuK+6lYcD7V53NTGH1TiWxraRpsK8
gi3082f+tzmACgteNQUB/Ofjd+VLG3yD8OczrabaaQ7wYeV22kCTjbtdazou+GWtPgsMJVt9zvUz
/gFnTSwJpuTYXWqkO06OtPXbXmjdQdPFfMFOv143Lv7Lz3/rXz41EmNkIai3QEfycT8LsIPUslfP
ZwmU5TGre3PZXQVbObTii09tGWofhiK7DPbOFkODShLz/fivDYgOYJaNsw1p50CWYjog3jK3TiEt
qqQGnTMGIEMV5d0X+7dlHnt/ZT43kxJJWrFJ/X28SUpJdGLPwXwGP6IfO2lON1GmPX/+JP+8PdpF
mbeWhiYSSr8TTv+a+EGllRxxC/1cibyktrkoaTKgADew63xrtQKTalMOV2UMh/nzK3/w/i3zOKJE
zurLbtFyaN16/2SnIaaXOrXMs5jtad35mn1XwqWA6xX0JjAlO83lep5n/RlJDDvnru7VCD3EA18G
usfbkMOEQCF8qEp8mIl4MNvE2StS/1Cd4pl/k50FV4B06TeZq2n+pUynHEKh+fM9LNv+fqy1Jwea
xI0vqVzYMgxieKC4SX7ZM9TggFqS+YjfLVZb9GTpjz7W0gONvQ7EZFKMjx31cxiFOCBeFwFFfiuL
kpWvXHq/gyXvxgGeSV2nDISJnjQRHWzv1ma/GJZMnJs/ZK3eACOgc3SdObW68CY0AJsESCRcQrIW
cNw8u7wtvSqDtRiVuFSstJ36UM0l0g+7wcW3ijqtWlg2zbNWQhsiaYtzfZ6LVFspgEzrrIJIuCId
X9Ynresom5hUTL16Ccf2bvbge20DE5bKFESUDRrO4moj3tPuyaT4w5VdNdnT5wPl92z//gGQHrOI
FFODSBTxY59xrUFWG62uefCsJDkJUfZ7w8mo3stit4qZgWqUi2XSN1cca7J9PBYdgMwetF9oN5rW
rGraApNQAnPOF+PwsAc1EGwAKIBI8/EeOGsUENOlD22Sfg8qJgV+2RFsBHmpbgN4NNui6iOnG1Ue
Qq3RIMYINshG4Axw9ovD+nJu+XC3BDHZZXNNDhz6h9dN/kIMeezXDwOkjW3M6mKteHPJMUoDe8co
qTel47d7HRbTorPJmy/mnT/i2ItmgeoybpyaarT3H1ZfTN192/vp8BA4+bjP65J+Cq/L953eOes5
dvqDNubtrvZNFuPCqsOxdjMaNspp9/mb/6B+YIqgMPSfBBUlGEv51fuhP0CvAPJaq4cJiN6TR4k2
FXMoBjH3ASssQF465I+UKczvsz5zMIJqHV9Xngm7t5iK7ra0Bi/U86n45yX9/0rN/7WU5v3PhZq7
n7J8rqZ/F2ouf/BfdZrOf+hs2hZnlc92gIP5f9dpOv/h07ZLLo6CW9yfJIb/d3G2wx/xdbtsZZYE
we8Ggv8q07S9/6B+02O+pd5hSWL8X1Vnv99Ueb+PCj6l4eyZWe5IvL4fS7OHNtTqoLhT8xh78ap1
K1IznR3pdAdAGZGXbuCoVyjY7Rcf1Ps19veVeSpM30shEXvpD1sIb2xz6AQcC8GsgWfwEl1/adwu
8jaxBYx3Da0cgh4g1vxnW/Zl/cVm6UPRyHJ9KhowsZI45HOiW+P9nXd2K1rhZvTPeYQQUBySew19
F9FS3argAbJe8RPgUYWTPZ9p+6NYqN517X931/yPlXDvd22/fweKNR/lHT+G4fFhXhn0umga4B60
Ls7Oia1t8h1W6HjsEwXI4V/D8uaf+fLfNp33J4jf16Ks1SaxTZs2uZoPz1yMYpwHDQZ/Xkb2cIZc
5q8dGB3aZWeZPHMsWOrm80v+OcBIN5OmITeLso2V6v1jbtWoul5HH9LhwklXolVOfig68HRIFDS1
kxAQxJU3t/rL5xf+23MlQcB7XoRx1Bh+uHDlepMpIMpoFdjqK1dlAHUttVC8tLjNv3iyf45mm4IK
jJ4cmJZN+Me3OKVlr3JZhHlROKe2bN8ym1LU7axo3xqMfKtNHJSo1K2qL76jvzxgZhC+XE5E3OjH
o6joO8ufFpJ+rlznRPA638REAddFnL0RjA0O+TKuPn+2y0v7P6vx73FE+sWke4SDBluQD9+OmvXe
LawGyB6H1Zd/VEcZM9UXl/nzFVKeshx4l+JLIAMfFn2CK2wFhKKT1mF6AIIBzCWq+vkNOQsUr8/v
6cNpd7kpHh+XQTXF3PtHEYGnYfJocEGEQ2Znj/AAqXgpDb3fGQZdYhslKHVedyRtafHtoduviIAD
ZJo8juBNXVGYWSY4Qb/4WX8+Aw+MG/E8gwmLSOuH74eYTVx3+HnDPmkscjRROYVVF+TjZQpnb/f5
M/jbxSgTCZiLltT0x4uhArQTFRfMiWJ0Tl2jpzsnZnu5au1RPH1+rT/H0LK4GURAmRkomwvef58u
M1DGN8I+CTHV0kPGbIfCOv4qXfjnl8lhitM7oi7eKuUv76/TRYaq0yquQ4BxwyXG82I3j2TCi7mB
/ET6PH7VNVWey0gjev35Pf4539K8wyXR/TK3EyT+cG2OaJTdcI8Jx/UXwjdU90N5S+PQNTMzv+yF
ydLz+TX/8ly9pT6bAqalAeTjR9MYPvv/yC2hZ8/qRpuL4pGZ9yvi0B+zDgI4CvRYSZY6Mv7n+ztD
lksDBne8qqRBP7SdRZdR49vHPO2jUNm+uDf4eL9oi/qw8+UTZW6lrcXFFEx9GLyp91etpTZo1qAw
bhRBEpwiK/b3RakEUdlk9iGpzVO8GyCVj5uqppQGpo0bv4HtrPatPszBIdPJSu1zbB9fpUQ+BGD5
bbxoktKEHqnf+XM/Y9U5hQUDqM0ZEAonEvQbu8x1YjjrJlZUr/KyE4qm5CYq4VBM2YzMIhtiPuM5
/5l6mDpCRzlNjUS8T7/6rv/4CDydiCg7HnOZ44gwvH9wg0pBOqKpDHHj+t9kN5Q/sGoviEXk6rdz
Vmn6Zbo4MokNe2wDjVkqczPNEB8qNojfHG+s9mbvDR7Gq8E8ovkax40tey9et4VU01rMgik5J7yh
NjLrh2YFet4GvM7DUutJVPlbTRgMMK2ZD/N2UsCftmNVmoLQg80G0BZT2670WOmXo6v8n0NpVGrf
guTMtgrh1rgVJvLXlTmhZdyYel4c4yno0228fFtSRwO6EoniRwR9d6ekkd7oVlSRaUtziAGjKl5p
OYCaQLywgEpTJnFo80yiVaoN6qbOZ62ncMHyT6AoaboexMCOqJupSXzK3Exdpbqlus3nH+vH98Ks
zj4ejaRPqyWtkR8X0gI0dTmQCdGuqN6GBQKLwV7Xbv/FpLCsFrzif63ZpM3491MJROgYGj41yu+H
QAYptQtk4q9MO3WTZ83UArky1ASszdTTAdOGbEldI1PazHomOvjU1k2USnxLejRAUeukdeGq2Lki
vCAAjbhBcjO387bIkwuLZCqgMXchxY+ZHbKmRXdzXs7N2uLDA3JezoCSq7LYmWNprrwomiW+gvTH
bA6atgJqKMJ2BBlbI8vYgH7Wn8d22teqyb7rsHIllfz5eJ/a1MbhzZr8lc/TxMMkzGHVTmju1i6k
9mVKTLdNHdmIdzxxg4DJpxUnBcEs/NqVO4DGkVphv2buj/vIQuxieeuksqVC3OVVM/wL0jPoUXzv
dhTSucyLBFWSprvbPtEokY0CrVnsZsLdJQnkX2oMZL0yemP+ZsXpQdjCmp956cTMWmi1+DZU0e40
coj2qmXlkVutKIcz8wngjrlvw1ZAv++7Kbsl2U7etONXkDIjQOwC2/BBBpZzTWyraG8jfRJ3DdUB
96aZlD/ttqdmKKC20cNT67TI2wSKu6iPr8lwNzSNFpRKreipDX5RASVrPjXN+R4NGHXD2pj9mMy8
8kJQfzQwSE/1N7ipmlvDGYoD/sn0omoi56h11pZ6DX8rLWWdePj6VTXZKBNsLdulfk/NlGbAmNvE
cFW7PbHbn0k0/UBrPXGU7Mfgu2RE3SUaDQ913wO0AEJdw6k2rKdOb4w9rnKcGkX0iAnAvIHijklz
Nt+MLAZxn/o+eiNSu9RmTMOEtKsI8EvDob6cSjc7laXj3InAGMlD9DEMiyEjoMXF5C81eTXOao2t
6W7wqU66KiLxCgj+Ps0gS/TSHLFIQNSk6GAuZpJSlvEIW72Kd1FsmluRCf3WzGBdZ7qj1losCG6T
pZQjTtHeAVvYDimINlQ9d14hOjC7AdQnVFX5muMbvKU680OXgditmbVaMCk9T5BWHnfTalp3NAK/
KzdVlEdRmKbSg/ORnRMTpeiRQwtsKqlbBNVoidrBqnWyzdxNxbdWdTNPMncKZow4ZhnR7CJURd3f
lLOm76De6+vesGGy9646cszG8izTpwFHygof1j013d0KCwnhQGub6POjzJzHjJMjwDuEhFIDtKUi
tYH4KDA/BMbKpDoU5F6Zb+l0M4BtQrp+M7MAUGhZdyA6W4j/16JuB5jjSUxvQG6lYUzXwCYt4IDM
uZIbkqlg9ZWhXZsy4TTbiTCijzgcnOShAqZ38IL4XjRdc9tPTfqWDG55qOriIuta6H6gCdzSZJg6
z0LNzzmqFSjxVT78YLfzFtgsbkobXiRm7u8ZQkbGs20f1Iz4jF7tOxXE19pUVycdvcW3LJqvHeWN
YR6nT8b8Jqv0wY8DWGKGCmd/Ok5IDZikgP33w8bDPdjMRgP0qak2qrWfYLIPYeGY14bWpmHniG1W
zQ+WB16x1BV2BHVZ4YRiNa0fYppyd86U/6LOay188ylwxIuepAQSR2fluoBryr7xF8P3M8G+HpiP
mF7Z30EsnM++nutbrSX+YRpavrT5QKupQLdkbXwhGGNFEq0Gadw1UeyHCQvvRV2SGDQENJdBuejM
sniNaOK6sCfe0AypJcniC7afsP6LmjCPcE2kDhMYrY7+bwA1iF7ocOEKunNUGOvWpj8iEihrG6YS
AMcYvH5lBFBkG4RlnUVN2NhZew1b66qi3JAepd1io2SD4DQbxXeCaBYwPXRnmiVxB1b1dT7pwM3G
kp1w+hPvkX1g9waBn3ohG1aX4bzlbDzEKis19dbh4fvudEZ1RBAgLuwawZkNedgQKT9daQE+muE6
bw0oV5qp7m1NdqFRVg/6NJxmT8qNDJZDRpz2oek0KyVg1EE+mlvATkFDW/VsiHUxBgi2zPI0GO33
Ko+OrSyiXUoCYKXZ8ChtgkWE+oLQcZS1juXCshn89qrwigcvTmsk5YbOiym9czPPGu1S/UOGQlJz
4tuC/RedC5ZaYcO6zTP/NXanIWSOReXTON1GaMkr/TRQCUxmxKryAM7LuKSJqHXWgZnHl5kQr2Yi
j02S+7S4WmBri+oXJRTUrpOG/sXxMAntItI3/lQnbzCnq5OEB7ulMLW4t52ueECJyksh1c/uRoPj
JCrBBG0k6zzOtyQv4RD1OzGaEx0C5k9zKcE2DYIafTull1g5/YMU0x1NM3tjHO7LSlx0vbirWpV9
V6q5TePUCbUExCsZ01djIg+DCcY6zIM0iWdNGdzfCAJUIzdRoSQMtPRqZna+k2RRAOPSQTyqneuS
oajVpdU0FBEJ+6HOOVz4cCp9bI9ZDhJHcy5mNdyaScNE1w9Xpp1f5Z44RzNaCNoW4UqPw68aP+2q
FtNFEoPbkrC8B0RCqzFe7Dqa/guQv0BFYZnozSzgD46JhqhuXcrdTCiAxXjht/EOmjn4MnPwDlGr
bq2K0b81eJDAnnnhJQH4eGjXnqKxnQkHm2mV5HTMIomjHWNlBlX1AJr1lZNNsrJlC2crN8EKSgJ/
jMWZVsLYm66aFqychK1l9cETE7gDNGj+EQ1pCjMuZhG33Ix9CrZXujz1S1sBbjYLB3DV3N+OJYOS
0EW5muCx0lYf1atqiChanDuQSfUUhVVEtiZINzjPdomPOtCe+P906R0Ff6zkzqhTI10+j1rghflc
vSFvwqlmI4X1+27l21VC6hEHVjtYZBIMQjJjdHar5sItMoIyJpjiMhDP8WicKEdQ13mU93snto11
ZrXNWpu0b4Nw08uinLywF9EV9sEI5SNcvDI/6Mg1vHiPm2g9DWJjN8YpparLS7KN7ktW4wqpwRhp
NNwg81l3EeWyRfOWDsmr66UHBBlLhyY5el1WtAjb3mF0JPinUvIXJWE4adJ1mCfCR8np7kSSQo0C
f+pI88bHhOXo941jR1vVtDvgz4/0jgBIA/hn2jfsNLZ6sEABc7EmovFmFsOxTevTrGs7qZv4hPo8
WNFLsY0p+hk8/4ao8oNeRm9ZZW8plNsQOdrYfbqpa+9+dMrruaXtihzVk0exb2OND7WPj6xnhW1r
Y2MPNv5huOhbyy9uiJ8WW9UP9cYsKYpqaKwhBgajzeh5HWSs1nWVtVdZhtWzo9S2SpjfoYfsA8Uo
SCtrlzjIcuJR3jeYX6Smia1PPG3lDMuGR6sf9c53V57SLwpNvzNj78rG5ha6SjvhIaP8Vs+7I/CP
giFlQ8Qs4pNmg5StnZkHRN60hKgW/EiJ9myinOIvlgJwhQE+vyk7Qe+6yF01XA1V/epNjhZ6tGpe
1DR6heymv/llc+PBfr6mGynZI5Dnq/FZuksKUE0Ny84UaQ8pp5IzTtkXtxeEi7zDoDd3vqstNRlh
1xIgVC7ET88fOIbS4jt43g89yPBWuAiqRq8xILnMlynslxBfA/peb3givP7cd3D3IumJjVv5Z3c0
TLqozW1dFTO1eio7+qV1Ju14nyQahEO7ua1qeUvmu77STUdiV5x/2KN2lJ0Ab45aZE2L7Z0qQKJ7
bRRtaBy50fIU3mGkAJq73oFNGg27TrsNcCmR9HCKNUHz6zQiI9fWbrMl3XJbN9lLLqGBTlpyXYuC
/RbVs2rlt80vAL23JeqLlSKOBJpFPLY63WfNJN5qa7w1RGAfhD9ZD5pBUZ05dpCd6IcOe6NVRzqR
rzvPwS5nxsPWiTPUF81Ueit0PM9Z2V+YhbhMWcCOzaxFa4tTz5r1ikY3YoH5JeNuPoEQf4JJAcWz
nJjn2I7MTKEXXpDW0bo03GofJfWr1uXq2HWUBHtJeo0P6Lpq0+M4QKgWZRbsRE22OKclbqPZ+Guo
wkbO5AOJr3MD5ZE5y01mudEaD6OxCrLysZnbvecrpjNmlhXmm81UatVF4VCbTtxjPffVA0Lcn7PT
+Dc6RudL3W+mY+015rZMec2qNrRN4Y7xpTU0Wx1xYjKaOxJD2tNQcWHsVbug9PiCfIr9qkK7yfxq
67fTYzx0j3WQtuFII5nnSQgm2lrvAuiEyrqou/aWUpvFV9BcWHO0CRzU7vkEu9JBZ06qJbnrA+9c
Z8oOnVneNLrzfaqC66C39j2t1ge5VE5rvq/WRT9usrh9QOv9YKSNfmp8iLN+fNcY9V3ZY4HI5/RJ
Hyg8r/juZse+GKizCevWXKhJx3lWG78Rl4p+Z9Ysc8tSvUWdxRxVQwLp5Q4D54Y4xqHAXMTC0lZX
PkJtI3T9arowpTNsmiE4pGV0a9hVHA6eyomYRIdAlLilRgDzJSzIwtgog0MtcjxOysavTqjl2xXQ
f6lO2niFh0i2gFBTL3B8nTNrPVg+Z1Qzp/IpG0d3q41S9mHujMEDB8buPtCjpAgbXaPgRoPSz6yS
ZRHmFDoz5isHL01+56aSZXqi0rTdI8KALdtq+a2K6+ZXWwNNWmmyZcvYYD+8MguJQ8VIO1s7RoqY
D3Z4x3wjkuM8akOp9pqejFed5VLGZcD/f8QCKK5F6utRqBupVmyR9Zk3Ee3ALNbGELkH9K9U7Dtm
7oO4jOEA6i3yONEb53pIeuOip2fo7IouuaHiO1738XQ9m9E5oAQY7a3+opSy14hpmO9EmE0vlpyv
R49ChrQxs6MbA1+HP5tlFJLpevekeECMsNZCoFO7nHiT4ZZedgyGxLO0lsNCllxGWkwRNhLXit+t
VHGHNmlVzP2NuZAs3QrxoxxBPQbONU3vhD6mOrs0lZZHYRy10YuTZPl1ggqDsnjkCzXVHDOq86mx
XxoJsr40o/FAI5Vgbq9Hmz+iUw76eW+FjmSVkWN8nDG/birgBNd1JU9DP3zL0xYCJvW+Z+mZT5Uv
Hj0PywMKQ0LhIvFeMlycnDkiY0Waaj6lATSgzEu+JbkDfdaQ+rAvmUsAITuPxeQX96WIv1N/aDLm
BFU7Ofdka/XSytJZK3Z9zbyK6qrzCRwg8IspHbbWuLjGdRnj8WiHg2YhBumt626G/JUoE4it5bzU
eQZHmBLf+0Ro5XDRq7565lwWvzSV9G8KkTdblfrFXSyQxaMMQx/eaQ65hPGOAOV6iv1jgq7uRg1t
Dcg9nnZ17zKfZQYnqSzJLmhQc+75wJ9bqW5SdvPXVbAQlP0ALwVKLY0GsI6Ia0Ri537q5EyNoESF
xMJ6FiVnvAKd8o3n9dPRm4Nvs15pR9/wbmIr+4aUrj/VNh6cxAvmR80tGQhs2tpN2/r6Q1Fzou8T
+gDoHykfgpkAggvH4d4AOxHC209o67H8g+qaAJ+FO96IOUheaQJyX53BGR6xQVmrorMfG0P3TxQV
FtfQ8dmHOyq7LHxqHJkfBZoIumSyRqlVMJknXw7UVgnHWfkj0O7EIInfQjn1WkxmDRm0UT6T2S7W
0hG3Y4NiVyREn/hittAbGmJtdnIiPVJtIOuXB5An/cFHnrtPh0jsa+EMD5aa4H/KwP1uGlglGjbR
IVspY2sHJQBoz0QWHZT5hgaCTUpoiCKvydzjAPDDQU0AYXvy3siQ7t2B6t3atPLjrLfDlg8wX6UL
fc5z2MhIv/0+TuMvmmW3k29Fm4K9Ylj0prlJE8taF/XUZrtpoFf8PpY6ZqfSdOVlJ2YiVpY16A+2
E7EuUOsP6SPIngiSwEkbXV2FJOiNE6IhfbfYzUNNoyAt6fqbyWInXThucRjyCEKJg6Nx1Ug1bAdd
tPtJON5albTWMb0X2qGe3OxKlq44prENCLVOQLWB+Y/DyY/je0/Pncsq6y+00izXFFYWTwUyoKeq
zRx4fO04kXLz9GczyeU2IHD8k6I7gyQBnWWrPk7lM51BiX2RtZG9IY9eJLCOW+NVLJFmzktNtsZ0
zUaFbye2Q2UmGQOSbl9/NbEXZLuIf9K1tmLuBwJIvtctEglla95tracVgpmepglnP0lJpEIjas33
PTp9GHdZ8DzrGOY4nMxJwI7bj0V0NJJU1ochQkVGlJrY7tGgm9f+2XXjwNcLHDLCvjpX8gcqEzl+
twLJWmDknRW/BGaV0g03d256GMu+jelQaIrHtux+ZyVgbGz6ls9rldGehJUBoowIUZgQSDF63dg1
TWQ5B9YKt+YI5MbpPaZE9yWmb/um4cAf773f6QTZ5G12YHs62WwoqnbfwxXzbwvENsPRDgbP2kZd
Sw1Z3ZXdt9otGFQVzSrjXg04KrrVpMjyEwjxtOyYmGqSIVIvywLdbioEQaOcivLKamx1U0x9JrdW
r1v7ZBjcIJROAuuzJ+5IPFuWk/5SNqUelgjN65+dqbX29TTg9NrA67IdUmWOHq+beMRKJFXdN3vC
8hSDqsTVtQ3JyxIdla9rRHoGEeRHK406f5MRVV1LzVxz3N4Zs3Y70XYCxL55oTVnZ5kjPktxpyBJ
fa8zws+B8aqNGYHC9lrmOHLpSiYuLJhuAqPZQ55ybmfCrWsfvceJt/2UsKtNhv6n3+kz4O5xfmqL
dE2HhljRiY8ldyZ2x4mLeAPuSU4+nRrd9ZQRcFkO8cnWroXHUfOHTGi5DHWYkyvAOsaWU3xUrgZr
pgFTvqWBv8fRA+e4c69qd9BXeaC2MRW41/yJfU/IPD9bQe886obI9r2jXvzOZulOZm/fsNumZ7MA
3E6lqXes+a2rLPd8XjFhyg1oj4p4HbquoNjZele7t2NR+N46CwZmAyXdadfag5+gXpwUn4jblNZF
j7LmJbbHuAnzDGfcsWnH0iLWsKRbt8ZoZuM+a0EVhLaTS39dAZlQq9qzOJ5wbux7ojtFsKtrf7Iv
0iab6k0jKCgME0nD0cYaG9c7VanWFouSE50hA8Zvt9YwKDT1JZDLaww5nrs36xTvnK1RYhBhMc0v
0U/r7mkUtJcdeL3pvDfwtM3rSHX8bs9rKBujZoQsLNUcMbrzpjPzW3bMKj53VB1aF7nSmQrcQeO/
gWeQidL1OujWlmj1mA1MdCFxcHVbVQVtsk0ce0HvRT4O8BqVvYXMfZ6s+9wapXEKOqct9npazOPe
L51cNKt/ponBz/ryx+C6TXpj0/pcXuYNaZ21DodAZCtLxOi7AwTN2mXgCjOlkNNC9BLJpDgZHWqy
zpINwEHJCQt+4XR06pIl0c7ba8bwTDfsYHXaxqJQYXzsgyqg/F+hmwu0pN2XGsfAoiC8cZPrQu6p
IxuXnM9j07WGv4pEG6zlSPYyZt95NcdVeiAX9yvw5m8sqRyy2ICfGmlN10ze3Sm13ROuoAKEeuDu
KFdYKj9ok6wsp9uVZj1vULvXYatJOzSagL1RZY+HpAVmIZfk+6TIa4UO7aZvvZ9pW3Lm0feoMltj
Casl38s2TcYtQCbUSwWbjmxPCJq9JR3F00Ul8b1WbspYcGh5OhWeRSAIIWdwVapJ7c0Unt7cB5nD
MaSKMLzlU0bnMtKyVdlidF/SKujHWaSVzCkpxmdavTZaPm166VzEUZ6/qNiYbjXgerdDm47AQ32A
Ux78psOs6/e9Cdhfowt2S3mGSyCngAdvFm0EMyJot1rcm8eUKaI5IpTXdsg0fxa0Va/zIGruTWly
qiEgZ3Mn0zxy/JM/0AuOCNJV9wO52WLUDjAVVDZ8LM/BKKrXGs90ShHGV3TznGep2/u5tdJjZUTq
xuOkeuMx7kL6Hb7ZFSy4kEwtdA6iCCTOvM5ck+GYHnISrY9JbtW3ueF9t0YCO+As/A0ksOg2inqh
Nrk/3ZQy0pkZsCF4QAgufSk9gvWdf50H6O4J5fGe9AmuU1K1+XCQAeJbCt6DFxqHu50YFjMZZsor
C2oIPB5z4PTtYA9IltmuSR4NPUI1IvoXmZvFhlK/g5dG6mJSDeBynRbkoPOsI+VFggyTFM9emqf0
PDcm0iVJQzt9Atbwn9Sd2Y7kSHqlX0XQPQXjTl5oLtzp9D32iIzIGyJy425cjKSRfPr5vDQaVWUP
VCPN1QCNbhSyKz3CnW72L+d8p4nZJtq7yu2SPMLC6HwbjSwlYTSUnblTZc0TVmqPIAa/LACxJ4ZF
21/kDyGLu/fMWYZ3XQVcE7Z4NPibrra5evejzWaIAkOup5sNN4wWVmZ3mlIkVoacfjhupx4l7IIH
ox/xtvvMjUxP+wcGCkyt3B6AzsYsXCcjeGC1P0hMDzbDEnQ7u1nknXJSIOwAMZlcIq4km20syn1d
CJyhCHVSDp41+5ol8NONrBEkBrPXZgXbtpyrwYiQqwXXrzOLZLbSOq+kMe1hnVqMSWpLb3XrCqb7
OjX5qgRBBPfEf7aFpB1AUblnIRmy1MsSa59VFj27b1Rim2q5xqsjumtqTP03MqTtu6Kcfo5Chh29
0nqkp0mJRE5IJLRrQxwlMZrH7mandMvQPZs5s6xkFe7egZhIvNWaOI+z5euPVrVWGIFwXMgCEO6T
TDWVR99Wu3WVwR0DnGBTNlCt3PVA/5bHSoxEnor5CU2I8bJgmnvs2YpRvuZNzPOPPCIURdxVuf1F
me6tc0tc+5i6PImbeW78pyRHARA0RXUM+yk8tMWYHMbCZ0KXh1ERwKPnK3ssZbZ+oKZjqp0yexSw
4x4Nh3iQjLKfjlYV5fNoa/Ndu1Z655b5xN1sZcxxPOvemkn9JGkI/UxdF/vRNfNINGgLkONlxBOG
Nb2dsg5lvtr7JCvHhxUqIGVGlfD8Z+FPWyfqR13Kn1Uh9bbvxvETNKF/1zVOpzbtiALVVyOvw06P
ZfdM0D2qoEBbGYVNUZ0WX8VBBVOC5XaMZeJwc3GSSJ+uTEvdk2VpEpuJVNyGzfJBiF2xQ0jyWtfl
d3dAZoJBA6RA62xcKS6NG3YO5QJ6wcS6cfY6j4xr06oHsl5u9Y1hVJGEybllrjJfSrpxdXPvPDEK
l9hfq6eJynkCC+lFjaKdMEbWkTj6w1MzCx5WF4b1Ia1h655VT25IOE3pGZ3HwAfBmRjqkAu4ZoZV
TevzKjCglRyiO4Cx5rbSCimVCHfp6GCuK77V6MViOAFpxEKQmI3cfMXycmDUXhD8sHxtlal2Ae/N
T+zPbK5tnTtbz15e16DV5qbNNZLBWq1LDWw0yE7GWodfkhpf0wZzas6/YRaclROhZJh6aQxGzU22
6Yh0PFcGbXUzaeNlVu1wska9nFOu502fkcQcMk1jCD+re4UtZWP6Vb9lTZydg9KXWwiY411QtczQ
GTsvMND2zBRpQmi7tjKwUf6Fk9gSB9i+5MJArsShupNV7cbYuHXsrFaxW4yaUApmL9fU9JgFC8IL
ZW6qran88DxIUoMyN3WfoHYtl3UZu1c3oYmtmVS+Gx6ZlItxapZRWNFUNM2FKfYWFOLXfHTrh3F0
IaAXdX4CT2QeiIRVr0ngmOe+E8GlSbvuB8Njcc6NLj2bJhnFiX3LRk8LcY/Cy0h2nGdsHViTsfRJ
5dYdihq+LSLCMLjVjM2a8wW1sSdVMowty3AH9hbu8AAhx7gLctYWKY3/S2u0wUOC4nRXmczCrHSF
ETAtVfMkrPYzsJW8qIrrMFbL1Bz8tvF2uQOfaJiX4Vs4sOWvEFVvaO44nmvr7M20XteFMfdTqjM2
w2udEvA+Meo9GROjxlvJyAaomXZJZ5ZRIvx5z8zEPPm6MvB+8xvIHgFWoZlsxiU28JM3z2G76Zcl
ODUEmd6W3M3XhZNmPvCtvtEIS6AiRVvPUeYrtbDJNJrDMpucAXk17BbkapAXl2GHNoFvW+72/Zek
p8Rk9hGEfTSJqQTuNZriPENtOaXMVKwtEXv+q5Na4he+qfAw9NRk05I54rV1PfWoHcd4lfloXaHh
9ad1WL8UXVBfZ1qsR7tw+1OdeM2TUS/QalugOEfP70bIeq611lvNciyy5URnL+blymi/2rk0hmIz
McZvjpUnOeW9KTWZX6f9RKLQkPZbzxvEuG3cVn5fbJnBdLDW5BWeVvnLLpOQnYrBXYBPi/iYAdP/
hhTHgkc+bwRR3A1sJqsFRbxBFWcFBNR2LjWwqc4D8O09Bxo1W+WuaMDoGzWSXx8w3LD6zBNWhJwe
E+ZyGZsHI6NbeMEF7LIQQhm3TQw7uO8Y6BUIaMzefHPQVFA8FV56CqQke2oYPftgSQYNoq3zYTNn
DSsPZ57cZpNNUJm2pjOmP8VQECVkgcNrCWg9WbY0v9lKdydi0TkfXHtmi2GvFzzAdJrVJK+NNpIv
MFW/ZQS4s5Fn9126nGM6zy9l6c939izK2G8NDWfcu3XJTvODiNXjIFry5ELSlvzxI+chZ5o4A9jN
mwyERE5ESwfVgsambWG1orqS9y6KqXSHCI1Tj2r7YCbY53ILui57pYJMNytp9mZKePIG8gQGO8zf
PhKkwNlMnv+dMV4e953cK9clFneU6loVU7/tK0Kk6AwYFwIs2wgTdUvRu2GcLX19tGgatvYcfMdc
iMgBMeW+7szhS2GQyxM2QAmjauj6A+Mo2L8JQgiaXQOw65w+8H6jI0KPdy7nYkZ7qpspXjHixGW2
MDxe+ZCMbGijlS2GcQ7FClu4ofeMvFoHJn8oryuB5Q8B4b1M5RcyMU+cq+xofbbHVFAMvdiPOiyD
NjUPX7Cb86E4qlRSo/NnYqc4pFkg151gYoZEhYYkPUyebfeRK/S0SxGWxIz/iEyS2nnSrBljLBTs
h3wHEdbsfsXg6Rpc/renD2f8gQ5reF8ltFPTbisKh0DqjVRG+26PLgvVtnH899410Ar6/VJfh8Qt
zpAW+Dko+hJ2XvTL6SiIPJrUY2Yz0lTVwgx0lM16zBnA/q3oEknlXyWXqHQ8QTqvjZMYDTh//icb
cUMYo4Ml/n/J6VfizmcCHLw/QuYJeVMOJQJn1q3rHHxSj3UwfLKs91kEDwqOyBDSBR90AsnshgRF
4MppOD+Q/BlQjRWzhMkz2KMVtdWQkTc6LCxnyrGp9b/ph/9Lxj5QBvzn9ywVbE7fkVCQ5J0N/+P/
LqXh/6ecIMf6k543+hw+/+knoohhueWO/us/c84PP3/80xn7wI+m/rP9D9jF//b//YsPAdO9pbMI
WFP4Zv/d/2cE/+Lhi8IaCM6A9uEW+PNPLJCH7F//2ROYAyHb82TCacSSgsD+3w2AIX+EKwbZDvZ3
3L//lZSG39CZrnODICGp9+Ee34hB4jcF8lonjRPknHRx8Vxf283d9nB+PEe/wuig/+778IdL9z++
ELcXw9t+Mzpyu/zxy/31C3HDEK4oZSnfLX9B3eM1vU+GFXP3iTGYERp7BCzhucegRYHaZ+abyaEa
B3CcjxUFF3IhnQa/WEWZv2Ylm5ORe+lxqRY/nms/fwlS3aLPa6r+GYv8vPdl1z4II/DO3mI577hz
+n0Tkqu7cYcWzWVD2fwVolb+1TMLP6ezM7wv9lDJJELyYomNhaxpirqq7JdNl+Op33ucds+6LMaQ
Pl0inxvWYpCb1Z/nJEptVOPHMK0hq9aIvN6tMTBk1AzWRFRbtaxj7CV1+LNtEk8fhtRNm12SGI69
I2sXglBfioKoJkX4wbZnPC93curaLk67enaP6Ium4MkKM5Vvktyc5yPwYt/f5pOqy5OgzeTtA1of
MTKc95KTPHxNHDdXkVd1Kb2zt/AS4Vx/ZM1a3esuoCTg0DGmgwwqtUUrvSQoFAlToANepiuOavYs
eoUft63qavb3te0w6rH6jJG1Tv1L0XR+w3VHIb6dk4l62Z2AUGxhAS0/BppVCsXWW1zGFY3fP2Q6
YR20FAIEqyN9BOiEVAFs1aF3z5pkznezbMqrtRhsKt2smhnZdqExbbzckehXIQ+f+ps3abusrHso
+uxvyBw8puuhXvp4yDD5bV0Fw9NhPWDFRSU08W8of+791ZHjy0qa8m0d2kqCZP06VMehHcQ3YY7L
ng20BNpHgIW9lX3h63Nf9MFH5uCf3hZJSjThqpb0QNouGGSzz7ttgfr1kdUGt9rYePkLI5XeZAFl
yO9MCfSPKfO6dyjFKLb8Kj90lFbnkRW3wfADlQrXOj0dS3MPiEbVGi9lqOqncJ66MdJL7jMIyLoz
BRJIgrzyree2qvs4YUSz7oalgfindFq+NWbfPfSsp5EGhVodgmIKxEalhS42cp2ST7fO5+9NZ6hg
GwZq3Y/Nbeph+8z6o2JG1bqjee+ybcf6DCjTIj/rtaDhI3iI3d8Y4pYKkuZnn7jK2baFDw8va+oV
zZj2P9OM0nZrm0nzSLB7u+8DFkM7E7jxfRcSCb5BwbpCAqRcajajwGVMxF2lEYXaSfEZGJQ9+6ww
QGQRy32F9WA/lN4ocYfAkeDKM3N5DZTLKLVaFCOdFdGJe/SoI68IEBYRS76237zFLKEz1ZP5dway
3wxVDm0iAhYGlRaCPZ/Igb8eWjXbI+EMHqvqPmqEOHh9evjTrYGQeUkb+Wdb7v/xFW7eX+Li8Gn8
ngNDEd71Y8krdCwd2S2ItPh/fIXfKpGwHbVdt7xC3W1zfgcUzf+dV3CE9Ydb0fLd3wxh5poqHheX
itiPDKqWruj/5hWsvzpY8D66mAUDJG0BF6Ll/vHnfyqn0lZggSxQHFcD7OArgjnxvJLA8OW2+zTP
gn0xu/4BnjESDXmVTp7srNavrib9ehfR1RZe3M1j/WXuSAlDcM0O+B1th6gPlFfQYxM3h8wlDFHU
kVmVTPP/8w/6r35AfgOeHqi1f0AkMAX+gzeP3JLO63za4dW8iOFHwE7NacTupqz4z1/p9oH+x037
b690G/bZoHIpFH4nOhqOqTJRGSj3F2SxAQEPk78+Yptdo//OC9GfYPaz4GH99mStlfTIKsmsjQPR
vM77ra2btzzU7//5y/zjO+eTmhgCxvH57P/hSzh7FSstc7FQvKGYu2lnKxl8zNI7QN34m9e6Pap/
fe+o17Hz3f6LPKg/uKF/es5yvxwcttMQ0oP5KJmDItdAMb4FRJf9bSbdzcP824vxSwkb/qbP/5q/
OfNKTyonmDN68xr0sPcmUJaTi04q+E0pND31dNL1hYHM3xRjwKb/euzcnhHqvpB1HI0gT8jvT6N2
2h75HvqjznLHF9+cCiY6fVj5qIqxEEkdzjaem8pH8mrgthvk+mRjfdkhueycyAEz1Ry46PP7oiF/
clt6rcy2WQMeFl/taLy3OO32k9sKMk+4Es+FObavS2jxtLhjMbwQ3mN+JKsKvyaBVyCnQw2KrPmP
XYPpVSNi6polwS63PZTBTtr2BuE7wr4U7Tocm4DqbtN5evpWtVp6hN5Y+tVrAxxNfYe3EUdU8OTi
Z1BP6eCz5iHPZ51P5D0I+5y2Wnxj4p8/VGXCTtCwkw6NsUejK1pfORs7D/Mnm9kE98PN0CLkGLK3
DdEQEwPYrhFIB/NZKy+3zmPQWt4pnNPuuVs1CgX0L328tIb6kS/p8OCyTjnWFrlntZ/i8Btqk569
WLImUu1k9fuJMcnVdrSauIND1AeZHzASC6bGII7dgxaPB9JsvxUI03J8TmtL4bmUNZ6btVNRm1hd
fa37ZfpMgrE5d2mH/IlEh8fQVkSj91YTNeADLsGaZCgbKKe2KaCjghGyaO6tsJnqeJoYMj2n823N
VqAVZpVUKnT4ylCpxtKiJgNBHSJ40tjVUI57mPvI6YEe+0tkF41+bqUPdF8RnPARruGp6JryAJKJ
SPOgtx8pDMNnLTnDmZUkcVVnQGhGA78W3Q7iJTO5GH3YDUD3yRxu81LqEx+mFavOn6MZudFpbFJm
yqJnqYxftJAvmm/NzuhQGMfS4vi4jGHJGAt3nO9eBphH+xUhxltrrSzdwxEb/8TcgvB0hCXZA8WD
v+0U87vYKzzWw6SJ9tcR+u3NnlWUt2VwfrRaBK1P47CINp4TLKfnmrfyPsyC7qiTkMtDsi5cXkqe
HXuv+euQN2RmXVKrVB2MsZfByavdyJD13A+StHfV6oWtasOzzBiJ7Ol0QV+6oUJkHTsIvzp1esqK
vdtNuiLUCMW/da9L9iXfJ2F75i6ZAVYRLgaX8plAsOJTNUbYnEk1QGEsV1miv26Q6BIq4b54pezz
y2BLNHlhvpDj03l98bVbh5vL0xlVmDAKtay9Q082k+I6VDari943jrIX3hg11JdfZBn2TpxbivCE
xB5i6Szhc+bgCHMXZ1IbNjXDp1U5iC+MUR+MRfcPswg9ymen/UVCg3MoRG3FeWEEh4Lx+mfQCaj3
KSwuRtbsCCPTqZjK5nlHihw28umglsB4VUlhWRupa0FEejpmP5oxDJ4SrBHG1mCp9qW3bRxLQOHW
zzAr4De4iZCxryf3pKyWNJyZUzeeVDK8e3YWfC4LOxVWOKO9N7xheCBik5/DcHHyWWDdTrmHpf3T
V5lt7hEtGzsAZ2EZSQcNd9Rac2rssMrBzs445KZ9uVbq4qzLl0a22Wfd1/JiymL9XhDgEOx1XYdI
9320yJhFMqH3s2EVYLfaJH9dcNfiq2KkuHfBD/QRIY9OvhOVqH/poWOW09o6fEI6TxKaCJkWn8Uo
Z+s+83NlQlVt8yUicHNYL66TC4solxTFce2iozsYeb+KjZfI+ZEOU3fX3iyq8a0eXY2wjIQDpyNb
LG8dKLE5+xXmiEacFBnitHy25hd+bhk5OL/Qmc5T+zHQLZEMShQ3QTWazJVhAqZwtgtfOofMoBhD
cITnnb2w3qMaNbs98SbND69x8KT4hcVknIWHRnyH9civwpzpqFDGE5LhOsVigQVvTWr3VY6zu0PM
057C1szIGh1TNErBsLwFre2tF1Pl4gpOZR5ful6UTG5Rkj0M2E33qKR81uMmwDIMsJlFaPja2ui8
ssB+rQKgbHJO23PVpyQ/NANc8GOX4Bzdlc2yMoKFz9DqZ3q/gnEn+O0m9ofVch58aEH1+5B0uoud
3BrzRxC59U7UozhByW7Mr8w4TTaiuds5D5r68dKZ1fRIB7bileq0lRwsfEdROrHoRFntPcl2tJzt
6rWLtQ3MZEpYUAwGl123zF76CdHe7e98Z4TkxeBgDuJiXM30MGukjG8Ad1saLU/PZ7+f0kOj2jC9
LpOJ8I82vD8ultGgmZ1YoEhc1tUZPpk7RSxmw4cq1Va4A/het6dlrtmhkLawsI0c0rHejkmvWI8m
Bgv8bbp4VVwoxCF8v4O1PBtwAcGfML94mkh2Qb1VepZ34G7oDy6Dl/quDxu1z0XqfqlTPMqYHpZZ
x4k5DYcVFcSX1NDr+8oB4McpNhL2/dDpIk7b6dhVHvsAlJH40EsrM/ep6McH4FSTf6mx9uOonpbU
jEs1E3fXLKH95AwrXAL6xj1L8OwzHXIcP6Cs8me7VIKWAKeQV1jJbh2Dmggeqoq9Xxcs5c1iphzZ
9C4uCheLjNr4K4CnbEXki4Dat4+IkE3zUoaeHtBlN4l8cpgwt7tynMRznbkGA/2Qz32jRB/6d669
pE9YhDl7NOzG1zXLnjimzSLKxISyrkvmsXgvyzTUd7XBotpXsrvrgB8ElzxFeBiB0u+RT7K0Y+zB
lpAdv7T5qVfRL1ymAptO3RKWQh4XVg4ACNtmpbSaIV7XX425qvjeTYFmpqN0We2kzSZ/Y5azs7M7
6PTfgP6ZO7bNmDpSuxUHxyV37lInunAPeWAbYPl7dMtUnmlosGIOu4WRjekqjTr5k04eHZrp6OJN
o7nkGsOIHdx5WO/rc09cFzhnZKHthjV5eiwSwV/RT6v7voaCOUSQDs1+glxcctZi6jjgPcjdY7qO
pTypsmQT3Okh29m1KtMnE2f8FDHhK7ttsNZ9hNcDxKLrrVRQ7fISoDCanoXrovBnKc3us8duuaQR
8QMHDBbZXeas5T7RYRantzzUxPRSsIEzOMhuFA6f8DwfZsHkrQpcXFhN6gWX0iSM9VdnTGQcTLjW
dJe7e1UZhuSuLVFm+omqp8ep1l25SwBZhIgC/eEuC6X4qLu5LTlIxpYEumk512BCnU0whHizmebO
S6w95VTvmvkJu248hjAVmsW8WMz6qXpBG1zEMjTWNSwdC8HSGFbfCi7Xm4AkTI83iWiB61t7ZxIF
vQcszPXDHw73T11OafoWkv0ZWWoNC640z/9IWJvHmd2SWtRotnqE734YoFmCLZNo9TjbFvuDulbe
2arNgKFDUDS7MNQ1Dt8iC6w4YL2H9DRb52M7US7GTdPO8uRgDfpW40jFYUtUygdt1LhunZyY1Wdf
ZlhtJDlPzYb3fvkcCnTAPyxfJt03AARmHo9+bYxor/K+fnbLjCNk6Frs9D2I8KPFGDdqysCsI2Z9
4c6yWaVjOpwzxMXKfhmXmj6hbgUObYaER8PE+oo9MTGCCzcGnuwsZE3iO133SzolFTSTTZIuyuNS
ludxBAa6SNvZydDLVASSyziWS8eesMnSQxEWyT04suqlVfFAKY+IPtzkkPv1Rsz2gHHPHZhUm2W4
EM7JgbxG9poiuO3LFVqEVXTQiFcV3JECIXd0Ge7dKBZ6KKcef1W5WyEIr4K935asnsLWig3Wib/M
lG8W0ZLNQmhimOiTm2RYf9aZ1duO8z/97jntiAF9bY3X0S7xEBdNkGCVKkxp3mpUgSEVD0O0IIma
3nCAmXRhYYHqZwaGz0pMFSiHVB/1Q1my2LdEsGMnIFF6d421T/o5YQG2rtibKiNzcqQOtdjXWsKk
0dVEmqOB+Mo69kWXyktQ3dLDXB7ad5AFEndwNbd6N6xjg9dvXPW5yW5AYI7F7EhThQ2+UrbId2ah
l+/cBoXEYlrbKBUyYZ0QPdB35armVeWQxV41+YciHcA9iNZTaIvSTD8FZGIwHMMX8EDiafetw9Nx
tVmf7BO/RPzUhOO8sboyaS5wf/S7mAaiRXw5a9ZjcvQGjs10mP2dXqsCizxTdP80JG1RvwwyYDw5
8Hn6u85uy3ebprjcUotMT/NU2Y9Eg6qvgTLFvMtmbz2nmRjOk1s5n3NtsZ1PnVqwL9ValHyNhz57
IsiL1IuidfJmY4/GcjamdNG7zhEzPuUBGhF7QX3rTQgnTTvP3eQgtb+36AruDaOHtcjUsfyGmpB0
0CnBBiDDNl4XMymvLvD5D9ekPo+sobfRtOaAjlasCF+KAdTQFgUVgJuJGT3OAdgrtDHcP8MmUajE
DK/vI5ADHVeA8tsL3C3tHQvcEvGgXGqGcKwiRIf8YxhOcV5OA6yeonpqzRnBvMB3x+IVj6WWItiH
U5Z+LZiuvbRLO/HlSoJ52w0ghZpeibfepGWVqyjvXWZRu2r2lMCd3CQfVo9AWzpmdw6svL/L1oaX
ndu0w/yb6ekL2tz8V9VUqATRgc370MmWO29a6MsHrydqweROjJCnDvdL41j70kXO8No47nLKVJZH
KwxxyDS5S4BkBdV7W2vvu6cs41oyWy82dSrkIyVp8zFOJryBnF8eCI2iAHLsJB05JlK84dPg0mmy
FLKOaK3cvTfN6lJC1L/wRJsYmJwi5kfvHm2rMV+0Uz3jVH6CA8ZLFHYuQp6NylTRLLr1FweNeSpQ
Yjlx4mX6uFC/AxNfpfyi+rHN9vxtzl0JjhdBZo/+i07W/h5ArNrpvmuOegX1upWtQmKFvL+KErDA
H0FXG2ByWmZUxqxGnN0Ke+6mshO8gL6TtS2FXaMiFA/Bm2GUqILoJN9RhjnN0VIIjTZl58lTjmU/
ClH1wAZIvfLRyIP5A0NT/eR1JrHMRjqjzVqqC7GYDQ+d6Zt3TeDVh2mxy6c+GYgzYaG0lYC/7weV
hwekqlOOZ9+fN4p+D//J4OmvSKDqaPAt5R0wRLqMdczOHeMsE6W/a3GW7W0uFGOjsV3RiXQyee3A
Qe1X0zIir09Mtn8L9TeWORxJCkUjS4JjP4djQt65PaDLnNSpxpLwghETAC85FniA3TlBwkTuG3lD
rrFGeKzt57ECVLFOimTf2ZugL3X5Uh4aK2FigUhw2yXjjQYwmhrpvcHF4y9NQpAWEvkyqrMKAUQv
8LPrJYQF3YDzysHYmPMjUoOMNrnrL844DVHQsj5MMqKqXc255iILtDesHPiXVFjXONygcezBDpXL
xnSrNAaAGkaaNyLY+p41XYBt9GpLxq77E3Rls+Oml19HV23JaiqeEmXa07VdR4jNFM+v4CD95xoZ
wEjZ6o/l9xUZx5cFidMUG2sgqgfeDr4+czstgINmIomGEdkciM7auEef67H0u80GqQNmNHSO1fjL
IS8GgSw8Nd3PJncwIPXMRaPeprGI89zoEQv1lbUTSynCCGMHWp6sT8q4yyauo6GbvuOhRLnkeA8O
ZJ9uq4B38BMaGuPOxFfHN4S1RdXsPCjpBj+9hcnUgt7W3g5Wtr6T1OO8J2rRTwzB6CVRnsszGkSo
R02gxmAju5IWOhstlnErC5udztf8OQnXAnBR7u9CUyZ53LKXLiBn8BDsevZJ0EgIHwdbkZv+xZ1Y
om4Du08fPVw2zqZlE0/1y5O3uSGVp2f8MZv2zbiwyCvqPb4QcVQNS/64LGnU1EVUbb4La+PHsIwJ
Hnb68Z/J6BnmzkhqcytN3Clu0q9n3ftwJQaIhdlBy159Ail39sIn7QsuYb4cFlxYeqOVDajBEFP/
iG7UvJ8rPriwFH843JCw1+jmiUkckjunyRESd51jia2QanWvba5emnbEb9pP1zWwlicHBASaRQS5
JN+yWju5++wRZERxWJKhQhfnUI/v/d4d39dc+v5JDPXMadt0zZWZ/EJ52NA0zVaaHUlZciT9U+e9
0Rvqk0aOs7NKPaNDRaD+o6WoHDZYwQDotzwaG1ODaA+YTkVrYjoD45Nyehuog79VyOhB1ni0jjus
WlkVZQHOkI1PwI95lUEjwwP2BJSQGdnAKI4s2V0zDXUwpmQD21usi3zF+5eZUc70HavrFGI9HpFP
7UFSNQCc4Ov5d7ZdNXEwDcR6N4reAtGBq7+hMc3hUCh/PFpZpXC8UOt/AgmE8AV1/NOw4SBFvrbM
E8LgWcQ0D4veEzJyz9fyscSdscngOG/cfHaxSvej48ahyisJPI8mIfaph64EE1npJk1aBNJt2r+3
2Hu2PWiufkNqVvKlp+UJt9YY6JuhJ+jfPIawpN2uhbKf7IZlMelKRBXW/Pyx0EadRD0hkvXWniy1
ECabaAXUyWEwaGuvv2L6D34w0PzZWPUj+ujcxXkXWPeLmzdmvLKKr3apn1TP9uCM+7y38l92VS4t
dQJ8qF1g1A7kfOgDUEWWsL4sRYnXI0H9v2465Ur2FLDkP9M2wGBG2zO/OQl6i00C2uFsonFkpDRW
ZKCRhS3G/Qheb0Jdja5p59QeAvQRQG65q9K6LwiLy5Zy16P07rZkq0zJC9C0foj8PF2nmAVzsuDs
EskVSJNfblBAg1ovJa4iIx8sHNJ1ilYzq5nv32VQJAFe9C7cKRUs+XeT4fi0LY06vxSQ+N0ocdLF
By2xFAZwV8v7ROKAX7elcvLgG1YwcBq5lo+p2QUvLWYhHKM82bizyMJm0piKEg9UaRj47RiyEBeQ
QZJ+gEto+BEz+5HRP28ZdCrVoQzOlLYAd3Td58SYbv0x0GhVDxN171FyBs4H0OzQVlDxW49m2njI
Y0uAF8at2j2kjm2qQ4hLCWmnlFiyDDJ0E089wzNzmZt3wvy55naGb8qcDYggsmYGP9vtiPENA3LF
+x7Pdu8xgTZFTG2SX50JOtC+Qir3qFJrPGikBLRRfQgeIhH5A2WdvgO/O5EIa843153w+X95c/JD
Im3ut0bhltCyQzdVgHUwk+4FqjPnbCPhBjalkjfsPiKqE1zUF2QzzUInzBT+abT4Ym9zHuI3bJqU
jIhPDUoD1JNv/bjgDiq7scoAjBE1gEiC+SkSubR4y3vGAZzNniE3VZVEq+eoSzokHMw+TBju3YAN
UDN/8mJlskP00z0bq9G/VnXrslnjxvrp1EXxUNX42yVnxbCfCFIBCeEN9MGYD+szEMj2mTBYR2+r
poRqAQMg/FUNdK5YIED8QZ9QSu9tsS5o7P0UwGW2tgGI/SGsDgjy0L40s59h3igdg7dmavawlbqP
2l3cazIa7VFAvXoWtii4XSuCkJKfYdsaj7Wh+rgIf+T+Zgnd3oxYdN6obhSg/5O081qSG0nW9Ast
zKDFLYBUlaUlyRsYJbTWePr9wNk9XYlMS1jPmWGzm9McBkJ7uP8icbCbxEdDjyXxdy31kKS7IZqZ
g6j6KMc4SAMEzYKi2oRtwtNMrFjP1JStN7KCD12AuI6kIbyg6AGyRb1fF8wiTKemGVoeGgUaesHY
7JEfMYCpYI1xHDMSIbeip0LKVq2xrG6Kpm+KQxtlGSUDpvpebcqs22QtFsXoE8SdbFfyJPhHEZAS
XgzZ1NyqnkeCjxmfNYx4UiQPYgYupcgoDKGOEAUeHxn4JOhHqlYgSqpiL1IzfC7nS9dvTFaebhVw
wkx29zcKfUC760yuQpuVqm7CSsLWlBtFfq3TKHvosPg4VNj3zZUrXm/bgdxovIuMhHshK02eZ31Y
jdGNJHXGFymWw6PQp/X4AOuqhRM3KKXsZIF041tRH7r4a5SyHVOP+IEZZQaEt0JI96MoqFkAIO4R
EaoKhcsW7xO8yAWvp1RH1uap6LvpCAh+iJ8yynP0zGz85FFqNPMpDOUmu0kgZkK3yQzhbaoL8UH0
faxzxZS0kRZD2N1k4iTyqJN1mUDHQk0uLSbjQxHnVLgvNLoMpj3Rb1lL3pY4StxaY9NmN0MjQdAi
TiSnqUkwEKl1veV1O1HPSZQGzmxaG9NOTk0TfU8fB5PXklAMEzVFknISi1NLe62Aih1bW6dKoJuj
raMxFtsJzM333BvKfWRwpdpg7McfTJx0FxoQeb7FdNtGbFUWXiiKJhRXujiYSNwZykuPj82cdIT6
E0s1CQEtqvporj11BzjGfryf/KKodn6tTa+RFnYJYmzD8NaMSugWo6/cjqSrn6iiR9+yGfQcIoFX
HYy0wQouqDJQYIMmb8AOkqNMvdGosMGpo5dMGkvT7gt4ES6JCeslRf2vuUsa1J+emxzNKSc1kUKx
vc6URgRS9CLZJlWNegcGVolINGLofwRAL8mh6QukJrAqEENHsZL6gIRonf8oKOKMb4KeScFz7aVx
z5L1wUyPo0pKXzOr/q3rYHxAlA2zt7ofLGLk2iSLTnVdQC8vJG2+RU9RCJ4aD1a0jVpp/VXx/fRQ
QFPbq0GO1JsaJdN7WCsquMchfgmQllEc1UMTi7nTETMlzzFrz5XhUKG+0BfibQO3B8tRTQjEZ5RK
WeERa8s4alzZhzQdpfAmosrMmzRg9O3RlNvvIDgb6PI9nDmltvSnUOYcdvqySR9N36hfFJ79qq0L
XRHeeI1ePPm+NLS3vSxn6MDm/ledQAj1zsEj1xiJocIDp4YcGJsFtHS/DjuI11wujsy9PRyheqLI
J6n+UGOo1YaPip8o0yHRvDL/KKeov09CHXZj5sfJRyaCQLBFqW5eG02v4K0ZANFVvcDEPA7zG3Mq
q8CdLAEdNEtpY8yHETTPcUKMIe0RCKe3JPSSJ75dkFxVlRr1J7QGFEsyrXqUdAITWS2n96Icgzu0
YkxXoeTuSljj3OikTUSmk8qBDv1QQGZ61DVUgtHFMtEcK5PIGJ6jqKHyaYiV/BRlrfxLFQsL3+1Q
6WZGC8qPITEguc8RXIRN6dHY1+yXQ6Wh0EDNzfgmFa15xEVdI61eiehNor8a7/pKDFMegqGyldVI
fOpyudvJoV7i5xuO6psHQ4sxbzmQjKZsg33Lm5iqJTJRaDarPLLCzGrKDdhZa6NRnPjDlSUBXC1g
kAOST77XbVXBl6ckng8xqEKWFUI7yLt1eGwLICHtDMBs+1zKpfxYh4guh2k33IuWKH+RqkZCFxhR
0LLgjyqp3kNRDmst3YTI4ruJ3Bfbsc5HVomKaFHXi3q3UTohMm8o/QwfZIqyLZEz/Pl0LJpjpQRo
b2qF8S62ekSZQW7vi7619qEfU+9MqEHzXpF8EvgUxpBZ8ij8/2IveZsOhvVjVLVkqhKPD/Khmvto
+D/AogJCCUzedFOOk48WLuJOZGluwDSaCAJ7gZz+8Xxiv9uwB+t445v4ZuEhznm8J0gHARv0kXjA
CDJ9iaS6/6ZkoY8wpN7XRPW+VSmP6O4h0QGOL7vBTlffDxZxrq0lA7weTRTS5xF8A+XMqIx+o488
fZVrjcoISmVhtSddOb6Vk9iIdwEVQMZCTQvv0CstiNveChX4jGWz80TVq1yliaChoS+AMI1vknUA
yCI99+QwiaTIutl1LHfZFgaKwrOoSWTHDxXzDZXlXNvoXWuUmzpC58vt0rR100hBjNyzfAGt2dYo
hC0RRVE5CTXCfZb4U/I6htNgd1AVb2XiOgtyMqfcNudKO4L7a6VdMqXZo2YS5IweLuFkXqXa53kj
esQt88ThFUZQ/UCe0/S/dVMps1EqbS5uUUVwffRD7toQ8q+rjNgPv+s5YZbljzWyzMg9DodWnlSy
ziaJNLZ4ySNSmCTX4JgUcJCBmxtQ0p0wFtnoY7HjvIgfvcGIw5vYb+JnSDeU5ZmKI77C0xvVdr9G
0FvyIvKHir+n/ulDigvZV30b3fs4ZJINMiQfRAlxerQ1MoEnLI969sXEgMGAJnp2h0ko0VQagupn
1cWITOl5033TIo1DyyuD9LHOG2twY+pbSCZGKPUgJSBmzy2tPqtjlh49jrF7njCQopuhepLCMYxs
WcyoWMCP3FqewHsFE5zOmdrCmmP6RN1GeY19cCBr6b41OYcdPIfFZwpnJH5L/iy0rZEzPCAkInc3
ja63D33ZgW9MEBfw0Xww0X1DWGrmZ3p6LIO8gN2lRKp8N8ALUo5g6+AeK3pIisusRJhfTRZT3OnY
KlT6Q94aZfXgV6rG3ugzVLV95BO8YPruVah0V1BvqMBPWn+L7upUb4rUh6UGfRwxtsIC5GlLRdId
yFzL7zqR9weQ85EMvaZQdoDy+r3NPXjebDsvfxwKLE2Qu0BEXxtG9aaPw8r6SNA4u820aUDrmWlR
thVco9SpGgEtCER0qXqJSfwQdQzQljBBQvsHtrxOzdTUsyeqEMH4ApIgqb4Q9lRoh6VlsNeqIP5T
w+gRdqmldMEjT3nY67PbiavUCa4KYodzBr6buZlu5jKuZpe6OZClB4bzzDEQg1wSc+6PsUh36G/K
b4bUDlQL+xxO1Ch+BdoHxa/TuP9kl5cMAT83d88jdtJIR1AzTTiW0y7yqA/V1HStnHKNgu23Tmqd
ACAm0XcbhbJ6C1ughOwIMO4NYQv1XcUb0o0NOfhlIv9V7St1KGoKELkZ8VpELHf+4iE4jmY9fFhT
HOrb0NIrccOJawHE4jL0PyyzMn/54yTHB2hjpJFAJ1bZhgAeKTisDaS70aoIbSSzH780mRr9QCFX
+V6aXY2Oe5yZ3wKQTY2jlEVaUc33zV8B5QuLI576CylU9BgdAUw1R5dQUSYKovQhasBQbyRwGT0q
ImMx7WFPWE+kMIGByL4ZvnRoeRb3sYd8P9swQkp8xJOke0CVdJodvIefIvfqbyUvg9HpYplzJ7fk
eZ1H5vBFLiT1ZSwFlKrzKgy9/RyeGVQLSS1tyWfruLnImRTdgkXLZNtLTRx0QtlqvsAy9Y7REMTV
IUfd2nBbDurRxrkhGyBayPNJ7XdkD9IGGVK3UEs/RtZX0WLY9x6579gX6nelHdQfQUaA7ygINnOZ
cLU2N8jp5PqB2vnw1MRCm+/+TzNMWZtVHUd4iIIEVDW1+zNLrMM6JgP9HLeZuZP0NkLHwe+/y1FT
koMVxRVzlnP4MJYEBriP2REeDPHCeSfvpa4O2lGx5fp5DOW7lI2LTMm/si76C0ClFimaFELN2ZFg
wT0SC+QixiaiGi8HiMo9h8iEWPk9tdxCfbyOH76AdbVmTxQw9pqGMNSiQ+CziqROyehOAS820XtF
EOHpehMXxswyRJ0sjzIbcC/ZfppSCEMb04RSPBXGK/LXJPGvN3GOgjYxuBWxkhE1+F9/yVyfkMlx
kIOFCUqVonTvlgLKgfFOBCY7BcoKPNg8gyWbIqaa3OaYU0jaTFr7TF3MSkOxvBDB7xG2bERabxYB
Hc29PvxMzRusr1faW9hTzGuBIZNn/ywTFDluPacN5sUUV+Bs8UhIYKKTPBSlm6zahdZdFCIct+ko
9+rb68N5PmMz7BkMm4yYAb6xi07KPkVNC2ycnXfPaDLvu6xBTGtzvZG/cPFThLclkgHXmS4Jqp+6
MDoaDEQSypAYGhkYp97ou87FS8CG2mojCewQZLqWQ97RKd3OaTZQRF3JYdBtUiUOKom2tzFczW1X
GALnO4LPkkgDgP42kMRedL4wkzasdD5Lsh6G9r0xV+yaFflsCdEAIyvLEsxGfDNPZ1RIfLLUJrSd
cjP3u3M7F1Vth1yQPdn/9Bv+mkOF1AEf4/6n12AtHd/1HHKpTrGyg6R5tE9mYwbbw+kxdFHBT3Tm
VX5e2FJfJJ6ZSojpjoeQooTvUvGMakd/qbfSvbcX0qNut8zAW2C//FobdPlsBy+an/fdpx3c4QqU
exHNI9IEx01+Mg0nO3x7yJ3GhnZmZnZ48LbF/idQFhvdcft+tP+gq+OsWVMtvJTYcOxrDioIKQDY
dU760y9BG5sna6Xrtlq3TilhzJN/RBp+AWOAzBLKOkKBdW/3Xa7fa/IppKQPYWTcXd8cZ8cM5BSY
PNwxsm5KsrycjTyFDWBh1jAq2kMeoAQiNs/IB6C1K0iPs74gFaj7623+pVScLgEaxXBHl0T8zakG
nPZcxz06qQOJ2kpk3VflR9ETRNZq/1QL+S2Gj5u21++p45Laxrnbhfz1OJiKUysxfigTIln+XeEP
zytfNdPIzr9K0bhDGAxoJ6dfVdUjxU7YX3gR/8gL9SgSumuRWtpdfmfqSCIOJtry7ZslJw8CLuRZ
qvzAoXuF+3JxQiyRPI/FtSybiwkxZIq8WDAZdpmC1EWkFfk6uy99lwTZPiZzB2js5/Wen9Ft5jXw
qcnFlpCrEdxHRpMVC18jUYaYe0+Ntq2QSAxWjvyzU2/R2GLuB80HGN/TGCqIlLqQvoZwNK5cZmf3
Co2wswwNizIFy63F0QqOFpmSTDFscdQ21Jp2RQw2myfE9YE7P0tgf+OPqHF+I86pL3awb+BELTSK
x2PPfBwzDA1MjZRaWr9Nk5G/X2/sbOCQoTEVi1SKYYAPFOfT/tPBJWtVV2sRQvdZ/lVRj5G+0plL
fz6RE8ufYeNEWCz/wgJa6mOXQ9Iu/9GQ0ph6Y6ULZ+NFFz43MX/Cpy4IEcJbPtUfWwRSxVMUsRnD
MfD4AihxfbDOF4Cl4idpEj3pKl5wiwVQINkoNJrh2UKIBBEPEl/p3tnyK0Ht+WalGUxDRBl/Q5hx
c4c/dShvfLlrJgvFW+m9ibYpeJQMFA4MgPaLUWjO9U6d71OCdQmi2kyLgyG36FQvdEFjlZilZ7Rq
q2GLDmu3iYf0Kca3osM663p7Z9Nl0B5CCjLnNH9fHkVhaJJOl2Sc4fIfnS7dJ0PznI2JjS75is/o
WUvchmwgOmUxiJa+OIGEuRKcoc5vB7XxxO/M936HgHoZKaYbNOLKSj+LQIiIZMWYg3i0HaCBns6a
WA1VC9qV8651avVF0v70cK0QCRsj9La7L1nXb66P5NlynFtUDZaIRcSjLc+jtkSUzMdaCHkf9CBD
pAi03964ZoF7oRWecIg8KJx78EEX/SKVO+J2ogPkGO6H4qtWeeS9VuKFCzNFGyZzpfJSENXFKUGx
uDCh4/PwEW5NEmVqdWMkH2P7fn3AFl6wLAeeBCoRItVKLKp1bfEy7RplNFGr5y1XC9ItfP/GLY0S
2XwEeo9jq/3xlL4BJ08+t+iyfTxCaayokG7kyBtWVufZvsO9XtKpR8ynLsH64tjq6zKxBjxO0SVW
e8A5YFrMVFVeFRWXtqmRSfapbbYSvbO/WIYn8QjNokkiYy1MRGIth7oEDdkpJZRQ13WPrnvnHu/4
p+38Y7u1t4eDbfO3u+12yz/ZB3vX2Ifdzn7e8dP//48O/eSH/Wzv+NcH/v7M7+P3buZ/z0/O/MPh
P+78k+PYrvP05O75cdzTljv/xF8OP+bfMv/W+Rfur+P70/vx17FwC351PPLj13H+v/Cdx5Xder7i
FFVEbEXD7JScyJL9r7akjimrgvBpLPTifsritPXiW09/vb7kzmdZURWdvQMrF9jykrDtj1o5VQ2o
4ZxV1xUdXETtmALuKkKnsP5cb+xSp9ikqqirhkq7i22UKl0fShaZxzgpHiGKH+BXAzLuMUgS9teb
Ol9GCrbUuizSMZ0IYu73pzsqRlOtQ+nWsFOUTHPvvS5LlwShA/1hkzU/QSBcb+/8FFI04hx0GnRq
1myc0/YCKVYKJQoMe+rUarZLTlwgCuhRIlG+cqyeH+Q0heO2aBGvaISwp02FyFirWo15I3Ib8UGi
2GCH3Zi6SMxjZUX1U7/xDQzIgOG8G6BwVoKMv0N3ukPB8s1hBoe6Mt9gp+1jm5eJA34ctmbn9rf/
vKqVB0BT9rjhU3bdFh6qmzq/+y38Atx5XmC17fojzgT2O15G9p9fpuNvDXe8EVZ2zXwmLT8NYw6F
lMe8Z+R5lj7N+gRCEwXLHI9FpaZOgSqAshZjnTeBMY75VxICv+OzDTN0YwwgrDV4o1pUpKEFlzfX
l9J5Tgqhic9NLNZSIZmtIVUdazeUsn3eCaOrjXl7qADYOiXKiBtFyn7FQlc6fZY8KK1Y/tsYaP4C
S+a1ijQT7+PFF8xapoHa8QUSJTkHcZPbXM+J8sYviVGuzNmFQwEysoYMFPlYnuKL5wSMDNTkJ55G
iIm5Eraj1l2aEm3V/8t2Fi8JPJzhhEu0A8IAYeQ7DwRRiDJNmawEC5dWiCXJGm7RItenuNgfpZfE
fiuBeilz6aksfDwo1tb5hdMGYjPhjkQKZV7qp+u8D2IwxRjd2BXAX7tW8HCW0ZsLtDUbeGke/dMd
xcR8ammxEgYkBEy0ig27VWE4ho94tMXB70ZQQYynDhLgUKa/1+D8dWHlnJEuHOE0rXH/UQjgHxad
jDCyaYAwcqxIr6H/ANRCFfdl/YgbiwiQAZvYvLsRh10BJ7h6DqpbgFWttdVQp8u/r2zJywP+z7cs
hkGNmhDpK4aBbxmxbmnuc/GbhyaMot1C+NY1/BpfEu/oRR2AlI0eb8dxJTS6sKyIDHUZRC/pTWUZ
EUidruR6xXAUlShRXSu4r8GrXe/ohc2oSyoXJiJwpOiWibEWQD7aE9TL4Br+kXNtC1fiNyTlTakH
/76pWUpO4ZiRefvMynWfz2rcH0oVC1tMPIzqowvHp6LWjmBrf3pxsXZon08fLwQk5yj2cCug5Hja
ltDLZYmGEqtYEXZlaf5UYpwhc+vrvx09muFBLIvUfCTpb3j/6foZO0CZo0YzRtPdBkMK2gf2Rz5u
yD2sZBMv3cLzS5/yBZAgnqzzcvnUlqUKdVl0Ack50gnmU0GF9eDLitB/YHBbRlslol69oRJpfqhK
M0SAKyZuKyGMe1Si/TE8QIrX3xNEMIw7ryr63yjdWdMtNC+4R5iN1KmbpxqPHaTPh2ALciH5M6Ka
DNZjCrV3GVL6o1gl1g1LZmh4j/Tda4HfQ7sbFD0jv1tkOFAo0QAIMAirN0Of/Ncauc6vFI6bAx5E
7W/PiJoD/LAh+teH/Vz2+CcQWOzXZur6HiIhdt0+CtdpPKDYm4v9fkI+YlPn4vB6feb/FqZOz0mq
3LJEYEaeyqBKdjodeQZwuzVxlgE2aetKcVPE+E0nPaonIJqQiQJX9YrIxrMaDY4ZwE3CEziHmm/A
epHk6On695yH9ToFR4QEDIhalqEtFrxVoSQeGijyS5n6rKo+LOUKPYJ6H03BF3OSVqLf87OJfkPy
oajFu40ledp7Py50QW5FAVBC6GHbY/zpUSheWfJnm5i6zvxQwQ8I3Uh92adyaLI2UtDE40nkSi0a
yKxTc/y3K2fRyuJYGpHImrrZlKxDAb+iHtGiTTJSNTPElQNwOUdzdEX9a64LE/1wXpwO2gzfLdCe
goCKSbHZvypZ4yDwjSyjMykrY7c81+e2iCkJ1yk98ZZfPIdCYMkWxCKUoM0X3fsDEDGdHuFOXF91
l1rRqW9wApKwxTLytEej1vc4lBIXiP7wFCk/VGR8iswkOJhWxu6sjDR3SJ/rtpYsGtLZU7JUfR0c
M00hG+EO7U2n7D102vO9oB4lzRmmja5T1uu/RsYxbVZav9TPuZZDeZGaCcX9035aLRlfeKcZhCcK
isbOMA9E0SSH1nJby30195J8k856V1FTUxZLxFTCpLBGGgIh7ZDcvx98deWkuNyEwULD8EQjr3/a
FzmHLq1qGPahtnyA5IkeSFf8/PfrAngVJQ1C/DnVftqGH7QhXPnZslP7YQ6gFL5C4rPFfqWZ5QEx
jxZTQhWJKeECXjbTRjGKnhWjpR7zkmeEargS1N/rnVlrZXHSW33XKxKOkE5VZLsprG7xA/mVZulK
kv3SGiMHaDBuBtGYNWcBPt3vpGEi5LFoxte/hNmPYdZirt16/HG9N2cB/t9B+592eNiftlPoDSSc
nnYSXlxCuZuGb0p+M5FYhCgHj+4+r6A44t+wcmUso/tlu4uljb5q4nfe3K7awPpqnIz3dJSYmw75
ClV5FnF8v97VCyNKJpMrmho04IAliiUbPLBvTYx7gYUM2YBLcQPIQXnHnOZ/19C85T5NnR4KgaSM
NFQrSfpihIp8AL6TH8eq+BYbQbXSrwsjOYs8z49oXkqapZw21wpIfkkKh0RdxO9iOboUArGqTTNy
QdmdQq3RU/+toiSzx07TyOkD0jFREjxtMzYkgTx4mzkKsmx9h4FKAGoctvFaMuTCbuOEp9JEMppp
W9bnwg4OumlwdGiChSIhfuA6KIZcQcvk308a2Qdidx6dqvz3wvk0aQghE8ECc3NGrKhC+bWznqAj
hpWyMluXbi6ePP80tLgkBy/g+QXAEMfTjEoFjAfU1wzgw06h30gABwsEcQUXvjVQVhziVxbnxQEl
RcnUweEmy3M6c5mVl5MidZkDDXwjCfFGHtWNJOfP14fzQnCDHdX/NGMujhVPbSXEG2nGR7NZ9b71
SvmC6ZTbyBJmmmur5GJr8w2J7CiIKmXRqXAoB6E3JzrFfIlFfhTVH2H42+/w/EnqzfWuXbgxrbnC
TiVNRTd3uVIkoRbLuqNrSpg9CrMLXfn9egsX5+hTC4sDpBRHCsYWLRhR52R+Z09S86zGyfZ6Mxc7
omnIrqD1LklLhFgTZmPaiT0Hh+k/icbwooQrNaTLi92yZtgTmWpqxqerLQ/5n9NcY7EP3rOXT5Tx
Xw3EYAFBmC/QSuXuyVDvjN9igG1I2uyud/DSiU+ZGr/VOfYAlXLaeqbWmDyOY+ZE5gMmUGiH/wxb
BHLWSsaXTmCwl9yiAO4o4i22NGxcLNzJ1To8T2C8F+6AcfJc6ZxNGEGw2GG6dsecoYnmE5jXv0Zp
dYZ+iosljwNhhoEF6qJkPD5gMh2w2G2/GYlyLBrtLkNBwpnU4FWvjOcQoTLMvAIsv9VevPHS8qCp
Fd6PTQkRVlLero/63PLnp/D8ZSbHC0A3aX6ELua8KjSpxyqS0BzFEAWIW43WzLZIf8/o/NF6bdfA
NZemGUEEECmcaCStl3Ff0moh6tiZk8F099ofhrGFAOmE8crRfbFjn9pZRH5IisBswV/L8bq3Znjs
soOoDS4+soV1JxXbol8pBFw6BoClYuEw756zUkPI4oXdGRCam5GjwvIQsNqtK2mlW2vNzMP76eZT
8c2rJZPh063HHuv0ZvJd1EOvL4pLW4RCMtM0r1dwCKeNmAgtwfAMM0ca7r0AzVg0yoy9JW6bbBOM
/83AfWpsMVGBWJG9wn7N8Uhal+VRDpFTW9Nn//ucWK5zpJ54lqkaQJG/rhOfxi1GGrovYZ47JcKF
GlDoXoej2OGi3SMNI+feVuvVyhZg4moRZjvZz1TL7uLB2nb4gnUlCFXtj1aWK4fepVU6o8FlCyA1
JbDFYcQxj7JewIMuawy3KSjTS3/iot7l0htYGSG/K1L3+txeWkCkfVTKYQAk2Penc1sACEPVNWFu
yzRCBi/Bm1EJhrvZGeC/aWqOPWXFEiVu/NOmsAypvcyic3k13Vmjx1CLr6CJX673SLp0NYJNlWXe
3KinLwdRIUpMxflVNGXaDuP7t64J7+ru9+j9Uvr+YAZNYGut6Ghq/yKFw0ZDWQqnH/y0NAiv1z9m
3hrLdfZ56yz6HNd+XQtc1g5OE4KBbxEyskF+24RvcrcSEVw8Sf/ZOEtmRDepYp/4NOVLXwtzD5O8
gqpdHK53aK2VxbWso2Ex4KJMtGYeZoWg4qGDBfT/zINw/vF/54//GaDP7gaX9gEsArB9Go8jCg2L
pYJdVxRCDAIE57tWC/UxdGiN8jDKWuFWgkJvjmuB6KWtYM2oSIrzvFeWWyGMUD2pDE4eoviNlcCM
rvyNaTxdH8C/Jf7lkvjczLx8Px09jVRGLUqpGd7lsvEG57gr9t6cW990mjG+IBkseVvAorBUqfGg
gVVIVveds6p3R0tCYckwu0RwCAmk/NlEBeR9aCVS/YJXWwYMj4qlNgZ9frSq3PiRIlL73OkVpUZU
ds0XzE6sp4FKFUZ7Xv215E9Bdww03ZekNIddE+R+vPWRfWpsGRF2hAiauOieqp5Ml8umrQcnQosB
QUgF960+GJRs0/e9Wm8NuG5IGU6KW1dG8Vh4JRICYZTAgWyLBtTkoBVbWOFO6jcg2Ws1z5BZxJEB
aij1iHsLUjASifqQ/RJaI/wyirODX2iUIoAW3BpcTOAnQuq6xEtWjWb19LgzFFc2fPEFruIQ3bXq
qD9S9raGTdMVvb8xBpDPiDa0rlwoPoAcFTFX5NV0E91j0XsPCmBSd0EqG6mDjaDxIFVoBARI/W6H
qCM6GJEMR80KLrTuQPg03nr0DBtUarpkB4s536bo/GSIcDTgU9Dj7I+dXw/fwSNjddYPQrFBiKZI
Vk7SS5vw8xJaXBPV1E9VF7E9cHS2a+++9Z7RC7LN+PX6Wj1DM8zhIKBucCJz1v6sNlBHIqJPc4Jx
HB6yfB8Ym0jcjuWbaWIGGx2RDlfWwD8Xd+GnJue+f9oeA5xAiLNkRKogdQoZx6cuQDOgmL5e79vF
MYTLM/MYwPguY3AL+9wOG8/MgUK77wN1l5fRW6Toz0Xbr0zX5WH8p62///5zn8YM7NScCp70vWT+
EMcn5N2d0fyuFjD+sER+iqq1sumFRwaJJd66OsQAIoklfQ29L78K65IknXXnl495f1cNP/3g+5g7
kQa7fov5FfscadKNXDRgyNww/tIkKznK85P89Cvk0+nspQqyccBXdHGHHs4LOBgXCJLjBW5ffASh
E9Yr79bzBUSLlJqM+YVP+n1xQ2Wo7g5h0CAYitRvUQqob5uI7q81cyH5SjtEagasEF3mH0575vUd
yh9Tzk3Y6y+q1T2FXQAnP7BudCVE60SOkXtXeOQhMH0I87LcmJCEV5bWeXwxF0qBFsBPBAK/rPlP
ZmwV4ZyJDev6jlg22MFDBZ4+Ig5lodpmq1og//tTYe45WGTgBvjTLS9KTwJBJuH3jUwGti2/8Ye0
MT1wQuGrkH7vxvtRvh2ntbrNxWn91Kh6Otxi6iV+pbKQBiypI0n/0gSoC1fqSgR+Ya/SubkEQUEC
VOUy6yEC8sferiYfAIslncXJXxErM9MHs0a6cZPWdyhUrUSJ52fR3CZlxHlIuXsXSxa1kdZq8Xlw
6vR3hRxUlN97qIZlwu/rZ97FMfzUzmIzekjxYc1C36r6Jk9+NOlG6lfCm3kaTqOb064sIrcqslpN
SulKUz1NIiY4qMNd78TaYC0WAhobxmwqzv7GfYOb4hCH5pORoAqL4tD1pi4eXp/Gax7PT+d2WpgR
JRY6k5kPgvFLQNkTYWuFp4sn3fYSDqWNvNLkpd6xo6iTW7iJiktEvIXs+tCbZJjlRnWD9GEM77Mu
3CrDv35mE9P9046xyPH2wSwsAE7ZwYPgiPzIpgHOOyW+e30EL624z80sVzbW1GqLAYXTCh0HpbkJ
EGbH3HalN2fgeyoM80kEhJeKG+TERTt9iVe0aJJ1xUh8oojSe+pWbtoQnxDUIdO7WEbuoTBLAQWP
ECmZasy+mX3aHeUazXu7x2Z1ZSIv9dwAwcxMci5zF52unQIfBQupiJwa4JBgc4FZol/23qYtpN//
xRh/6rt82pKhVCrPBPqO3c1L7km/akN1jXzlWX1pL3we4cXGlpAHLUaPmTT6D6tBITiHcVw+gXYI
UOEx4y+U7f+LfpkknMiEzMHTokUfOx/8OEhxz7SebYRE/02udGh36Im2MlmXTi1wcwBnAQJRtZ+v
2U8bvamTxs/nptpWuUWs+DHMdOd6by5eLFTD5nVqmSABF91BwSFqJpE6B3ZySE06yriXRTR8tkqz
kaxHGZBe0z5cb/TSacLwmSR2WIaQd0/7JQiWOBYDye1Zk9qQGieZxkOqqhs9a1Zm6zxJCM6TND16
K5TxAX6eNoWiellNoZxRUUztSXCnzrcl/Wsl3+HJlFVv/0XHPrW2yBIaaY/wMJquTkDa2Mx2iojY
RV7je7QyghdPlhmONvOTEBnQFmGeMFXYec/9Ahzomhpsfyt1wxbd1BpnMQNF7/HD6hFvK4c7LzGw
wxlXVs6lSeQDSCPj0zSvntORTdMc6nDPhRfwyvbSny1C0YjSHUQrXJnDS3vckMiP4TlM5nopbiBk
M/NZSDGfjpTuizhOfWXjymPgyo3j3PdcH+sHLfT7xkHeXOM5SIz4X3zCLB4BGJNldFbKDSfdzNJQ
mCEtDxiTbMXEtjBDM1GdP6DvbRtI+l9fSpcWLuUfE3wpNxVVmdPhNXV/kFBDy53B/D5JRLGPaY2k
hBTYWIj5dbAymxciduaSd8m8pijfLWZTLpHyGfFQmGV7y2M5quZNJFQB5h1qFG4UsiC7pjFrb6WX
F58rhj4j9S0YajxaTruJQCIdjQ2yrxk2rgpaxNJLadlD9k0bH8L4oVAfdJTNy2Z7fXjn4VsGhNAI
55Hl/BGXRELJNFrV73UCQuG7oMrHjOzIKhvzQs4XQC31O6YPYQB1iaNA5D1F2YpJRMkIx/NdjgZU
9ITfUodctb5HmRRn3wkfqp5YSvqarhE0l4sIHMUsfDKXSVm7JBUWo1sko1KGCEem5Y/QQnrB/FWG
2COX91F0MOQVlsJyDf1tjZc9z0/enRwKp63BOVPQVGzAD5vTXlG8J7S9bKnt7lTYF8rkrSzZ5QE0
N4dHK5gRE0tIfnXaHHNKaq62TLiukh20Gw3UgzHh65etNLRcKyyGOVgk56sCRIXVdtoQWipe7iNr
aavd9zAXkck2toKSv15fkeejRysc5DgLUW+EnnzaSlwQ8ZEh8J2iln42AME83IEGwcDFoCIEkGpz
d73BS91SgLRBQeX+BxB22uDUZmMnYDXsGPlrVuD9Exr4X68N3lnCZ5ZMMdQZAAPLFa7w4iBL5KFK
cyEJnOOX1I5t34ZE+fPD2ThPKxmWs91GS+hvqBA92dQKbZ12KIB94KHPFTjyrnKhc+52t7Wb2DAt
rw/c35H5fHgsG1qsvF6RcWsO8Z9EbfmvFk6FHk7k6BuFXyl0cv4r5b/HL1/cO2tz97C1D8Pc8d3j
T9W+Ve3S1TbFRtv8tB/xAbHRjbI/dpsXZ//069dx7b14vlFOx2UxAzg4xH7lMy6C0UVO2GbhLpMK
vPz8+NnQemkFDnS+kOfmOPQggYJcUBZB0CBpssQrNHCidrhBUnQrlsYNdc27YWi2QOhXpv18GSPl
AAqZdymnLKCu01kvWjnDbIaUHYrFN3UpYkQy9sdCFh6vz/oyCvnPpP/TrcUpkHiC0Zgl3QpMbirv
C1LEm7gG/98OewU1CV1LJFsPNPd6s2fd440xay9QcuIop/Zy2r3JV2vFHMrY8f8vaee5I7fVbO0r
IsAc/pLsNFGjkUYa/SGkkcScM6/+e6j3nNfdHJ4m5A+2ARmGu7hT7dpVq9bKJ0en9VKLddtUNuLJ
NSsWywbYAWw/AIFLK7IXWDR9Q4vX13dahYbXFKMjsXFu5mNxcWzAwUtgxYHd4Q5gKLg0UsZlISpZ
H8NU0R41GINxhce/ni2GoLMX8NY6T6dLE+3kt0pSMY7J615QYtnX0C2IifH3e47rjT4j8JFELcvM
mIp6fCnNSP6IioOGSkcr3sXJ1+tjmTfuxXTNRChnRhYPaARexjGhScoZQuaMEtuprRNAG9zftBwl
3u9gqJ6vm3wXjrHJIcuj4wI3Sql/2RHWhUUPkfAQ0vwXPgW9vFcRPxkq8U2S/Kch7mD6Fr9Q4YMw
oHRDdQsO8851UIFHAdZil4B/eLcNW4Tikm6W7erFrrSb3nizQOR/L5VWciSogtykzMbP18e8svU5
WJDRwZMAqcoSeT/0iDdEeh46VSSXO11D6ZeulnDn9xzq66bkOQK6WNIZYUDKQCRKAt6gzN9y9qAP
IlOTulqiyOLv0cC0aXveZdOLl6AQG7+0yQCV+R3KLbdBMk+1k8JXOxz0NNoXsXgS2ofK+2UYJ60/
bXzYytGEPEtF+hxcEB+5ODdTNfZxqeoh4AQIJegzj4iirKyGr9uXdBJVYx7qjo6WZ8VTRG+bY57L
2ocgkYWdGFatd0xD0w9uKm4G0u7o6rrQDctPPdzGnVuBTkHZTRiEWxM5ctWRYojLHbT8eP+Xaal8
pbIKCy8cUVG74T/fb2kc6NzVyvOGRikO1OWcV2joxmMWk76GRB6pKymg3nUSKf1Me0NGP7ZFT7na
BdmG4ZV9hV2VfjyR0P8dnnkqg8wTCtiW0ddxlFhz81pAEF3abSzd7DUXe2q+G2hPJxaWCIcvx6fX
g6WlVUZ3UcJiFQH9eE+W+ZmiQIwuEK2rTbgrvRvFP3T5C5pAg/lcocrdfS+KW3Vm8d0N7SONhdc/
a2VDEZfPOCYOFa1Ii1lHEKfUQujq0VM5IL5gS7it6xbeZa6ojl6YmD/h7DC1QwnaBoC6U7xBBkNF
i/JWdzN+7X8Mr1sN2CuOSZvfqKQgKIRwL13asqZyKJMcWybCiyM08fVjI6sIZQGq3nhFre0bsrNU
t+c3B2yDl6Z8Q9d99I+4wvziiLiJ68faCQn1jel7FxTOvT84ImventzJi7gi8eRuEMQqcgra5e9o
YJ3covcKR5w68SiFvr5xM6/ag/CGCw2SiXeXf1xNnVTrkPxaQXIjN69+KKNiuhfVv58+eAB52tNy
wUWyjJfCJEaYOKwZ11g+cGO9oXV88AXz0/XdtzYcAhniXJD3NMAtVgk/OAWEzpGTRN8k7WfX7XXl
ZxFshADrVoD9wK2kz/nSy70QhqJEo5McOb54aqafE5vPHz6E3c/rg1nZciQnyL6w7egzXjbZRUlD
cOtZoRMRSR+EUEsRuFbDEJF1an7Xbckr/uoPNxrROk/3d3dgBD1MboRx5MhBL76gkmp1dhZE0tMw
0vtmjzCiy7YI8O1HnfXAbqHE/pwgnnSXwlpvfEAusEjx3byUDzBtiVBki7X3s0b689MU+MmbYdTa
EUlQSNvHzjRe1SiXvl8fw9p80WUuEqqQVQahfbksZcs91Yte6IDscb0A6Qa6BC3Pcq+bWVv9czOL
eDmTvZjSAGYgd0a68ug3oAPjGNGxl39haMZa6iRXYUZb+AJLLVGXV4n329SAsjAbVPWLZMblR5I2
ytukBwQG1y2uzCC0WuRS8D+QUi3fG0C4pNEswgQtiPgkwCuvom3nNeHhupl3IfTcecv1g+dmeHi8
y4VSKtkDixwkoHYrBDxQJaModjNaLQpndPwWZeO27e9/Y3POLAKynnsGL202XuWNvoFNK4S8pmPb
ngrpqcp5NKYf0PG9bm3lYvqTs1UACIJIXNLTQE2j6bmCgLZi6rciQWLaGa7e/g4b6DaNLTDn2rKR
WSE6N+nOJhd/ObbSozhJQjNx/Mm8ETV6wU1tJ9cbLmJl30PeIJHBoceC19X8FecXu4YgmSUgkSXm
+mFOIkRpYfeIj6EAv3FbrEwf+51nL1wO+NjlBqmpKOBQhsih1x4NKLET7nEiP4asbtCYEQERwimx
kR9ZGd5/mCdpmKJn60/AejY8wTOFEoAUdPe9cheVvZOKAoTU6dHr/7bjkxjiwtQibDEnuBLKmMRv
nL8UyGyhcICuw9dA3fBUK/viws7inIWi2GhKhh3EAihO1DujCY/tpP691+CRwl8ktOm2XMYsYihW
aoXSBTNnuq1UPXgIfmZhtb9+plT21yKiVik0gVAzIaVkYJf7T+mqPIraWf8s+tLrFQ/85+sGVqaL
WiSYAIot8IgtazuFV8SBnrexg3guJzXd54gfo5Lw95t7pv6bOyQUKEKWp1XUajMQdJ98S5LfQbAB
N5F402Y/YfpCmmmrHrgyqItTO2/7s20dqqgkWTqnVgGblFRIftuFNo1upY/Vt+vzt7JAmMI9KAyK
OVw4iLDLaf6WMIUS/MkcjUcEiDf86paJxWhGLej8wsNEVQzWx8mvItKKvv/x+kBWXMHFQBY7LRjB
CU4WVsxeoDp9P6lUMD4qwtZbacXNYWfmBqVUDBnPIlrtK4MKP7oBqBCrzzMJV2d5x0kOduUY3yuC
uZXHWbt3z+wtYTyjifKp7+XcgQWyN3UV5E7e+Ybty+Wr55l7P/QPQR5vnNtVq/S1z4lnHjbLNydt
Blrth2XiTHlyQ12oSH7JdPaiwJAqktOaG+bWHqAEL//Ym/fQ2Y4HmGGgOo09v5PppBhtAeltSsiO
Pz732mNKnlhDaDbaXd8072r/ePULu4vtD1GEL4oBdiWkL5HLVMunUUGz+9AwWqik8np0EL3dt/VJ
30o3rO6kszEvzoXuCSlyXNimqsTOQe9dHIQPY+LfS1qP7kv694npi7EuTog6WFz8+TxW+c6XUggL
gr0Oo8T1KV09h2ejmnfW2UpOReS31bxzRsvaDVrzra9bpBT8CM7Kyb1u631BbF4+MqyoNJC/gJLz
0ljSwFJQq6RyG00oKFwiw1wab9mc6wu9T9Exb20VeWqUDxXxJFIojr57uu50/tduq6V6ZStR8AfU
ANJAMagxLByDaKLhlXi9BtTMUj5mkyTO1RPtFjRrBVknysVtPiVO7MncIsix7trWa+2ojXokgELz
3yy2Sb8XSVIYL5f3YidDcUdTBjmqsP6Vmqj6tUiSJaa/cTGuLveZncUmVmi7JNXMCggyQJlJdoQG
uczpW/ivSh6cBJIR5Fhg2FwERn5JpIfQM8dFGC1bydG1Tq3878Mi3lJIctAwx1tqmbQnyzOkYgDY
p0U11/SLOy3x7trGfLm+cddmjScNEFAQTqTAFmMxig4SCjpMnDjSs0+6OCanyvPbu0C2lBctjb9c
N7eWuNVp66RaRFWCo7LYm0E3a9yHY+IkQux2zYk0SN696jzmxptWSOzSuE96t/b21+3OP7uI/hjj
HyQMawaQ/vJ45n2md60vclcK4R1Sv+ohrkfRFnOt/mA2N0FCYxMEJsYmIeD8w5eGgYpIJKmhUJjz
1AvDJcD4JlRazfZri5T01Bh3QjB8FWoFPVAy7Xbaml8EOGi/NH0BJUc0qk4dhx99RfnWS/6LYlbx
g6CP0yFGnAMlP+oI16fmfVDE9zEz8JJxu4vL3FoiiLUw6x/YpfKpKb702dfrv//+Ar/8/YUbztI6
UNNAIq8qHWLhxZDRzn5K0oNmugXdVdeNvY9XL40ttpcaZSpy3gzGS1zRD+wEPTkVldrrVtY8LJQV
/M0LfWawWqyqXDcdBS9yxYBxbdV40eJvivJZyAZade9i+XPZ39bdHj1wmcapDdsr6zXneGEnhFll
TodebuXM6PKkVBrNlqVXKXYTj0PT7Qz1t6E5AGaqunc0rd9Z/WcvBsNn3W/Wlf90zy42NZ8AzITq
PMW15ZYR9BxNuY5NjRTaDg3SGN3mMrxpVLh0oYMWHtsgtruIY6w7A/K9Wb4f5N3U7oTJ7dUPcuHU
wbEkAgfdPoufNtGhQ5FqeO7RjhRnra3YKbVg35uqM3oevPDPanUcs9AeTFiG6u9w7LuxcN8U31L1
V109W+ajah2iUTz4IF9IMMKn0xo3Wbb1yFsJD7lbz4a+2M1haEDHApEAtdIYJXG6CnmC+SPdfqgU
uUpbuGP0UUNi9PqqrxyiC7OLRY+GQRCSHrPduG97irfM4zM5ODabf0eKbSN0eu8uL0apLHKhU9/H
Zu1jLh8z5OxGW0xu4gEd0s6RASvq408R9orrQ1w5uudDXJbfw6LpdCHrNFuDKogePFuGhjKc/I2h
yfJ7j4wd+l8IQQG5LkvD3jiiKdliZ5wG+tVSdF2es+SXpd1I7ZNhCHZsuVPsFuOXvorRK93Lyk/S
Fnav6ehH97ZA4atQ7vvhUKPYLdB2eX0e/ly570/XPx84O4CzuNVLoe3OJSZfQ8C1AbI5sefVFHOc
eURE21/JKNlVIu8M/8MUfssL6FBTuxEzNxssZwxRIbaeWgUkbfloAo2ujAe51jfS5e+ZLCFPO48y
Fz6QPKQ4jjXz6E+yKxiOFX8Og1MJUAs8UoREtWp8NCnBkkm3yi/UY9vhJ7KUG7O1umvOYt3FeZTL
WUXV4ytEiJRV72cJbDBr043jtxLeM1gICy2TzlRI6ZeDFa2pyKRBs5PyKZX3QXVS1MQOwtQ2LLe1
vhr5q8iE8zLmn+/akO9E67WvwI982tgds6V3u+PsSxYDhl9bUZSaL6m7CT3tYwscM4tLWpJuLI+g
t3Il5L0F+VGsP4ri3p8ehvGzKniuHx1bCpBRNNpye0PzOXQ+u1RrnAgZ7EFtYMD/iogzb83icP2b
V4K+efZmpRkdmpd3fLfoAPeG1Y8aoM6vnnwwjFdBATpbq4cB3IDXTU4DngDWXelvO/lYMCzDbYrU
G1Dv5U2F+LCed+Gk2W3Sw5NF5zSK791PtaFmfn2Q7wPpS0uLdfFNz1OVCktU/HgYQMIS7BuEgfVW
3/BgW5YWd4GcsmhejCVfEV2Pq3KaUdbJB7XdCJr/oOze77X/zt7yGlAzKNXGALcDxYxrIk4p88fk
pmgnNw2fWiHayfgmX3Im4UESD7Jy44e3qkUY8pJYX5XixTAn/uVbP96Tdrer9jGDxjQqd7n8Qqg5
Wk/X12DdJ80ZRIj3SfX+OcZnrlNXEo9KIR+sC97DEKA1UBlPvmTwLB+UfSyr+wFSJ3803NSyvsXe
W1UJYHO98DBZnYs28oZ3Wt/5Zx+08BtToJYDEFrNzvRpn0PnIok0j1h3dSA7llCQ0bmtxQ99o9tG
+Pf3KRCSmcea+ZDQ1rm8RlI5FXr4pDDdQDERCfdel+yapNgofKwNETsGJb8ZAvgO4izUMQxyBh54
0ITIEXzaC6IRqTw6D8DMerWw5//1Dh5SFw6I1QwR3pHicGduMRWsXAUaSYY5+UIlC2WCywF7JYT9
GZVo+BqjU2L0+3DKdnmzBYJ5j0gm5j+3o1zaSRRvjIIUO1FVfx98xc0t6UVpdFce6GbJtWfPh/lF
jO8ssUP9OHjSe+kxVNW91sUbRbX1yT8b8yJWaGML6XaNRW7nZId26KqTqN/nE+KB/qPSO5WY3hja
XZtunLT5dxeeAX6meRZwrmCBFvs6odQhhbPdOLrRJd+xmo1qwPrIziws/KnUqWMoZsxyaj34xpdB
OdXpMe6/KMNTmt+AXlPluz7fODNr4f3FuBaHhtq8H6gm49KMz9L0xRO8QyLeCNmHKvydNKAowLb8
fdmc/URjPb1QdIJTgr3cT1rDq1UfGamqcy489ZjSUJ9n1sajdZ6wd0t2ZmYxoRX8vaMxmxl8yC76
QxDvvGynDB9zRQf9tJFV+AMuvGZuMZNE2TJa59xScf5BSvdCdA9oPPR/JYFFpmGXZtyM9Af9lFQJ
EYGNiGPVFfx3rIjLX05pEqWJ1CS4XaUOdr0lPnZKft8l5sYp2DIjXZqZkpgcV8IYC+1j3UAd+HXy
Pl6/0lYP2tlI5tfM2Y0GMWIgtgOrFk+CLfal0wkbFrYGsXBncd6IaKFhoQ2CgzLwuBz8GyvfYsOc
d/FyP4BKA2tHc+GMRb4ciF+icAQpBXFrpexCaJ09814qG4CNt4K+hYP7E9ctrBEDzEgDkiT0Si3u
Ah+mHK2OWJlSuunG3xBTHLPmWOaDo0cRF/CjCFF2ORCTGAnCEgfRqA/m8Gy1x1b7aakPovIzpwlf
cVX5g9Vkbp3nLoQ7gvHdhB8y3mzFX3N3Fx88B33n6xxR+YTig0sllutHORrJgOTNm2KhccF/gOS1
TMMX34+y22CcQkfoxUczaJON2HLt2OKDZm5sXsdAMRfLZLS55M08PHYzFOkuMK3SlZVKvJM8NKM6
5EntJOt7R7Wi5yBJU0fvJzpmQk3mqgfIJhlbB2DNJdNkBmkO6GrAKX9m7mxmBBatMhpFs6fk1YIB
X8u++nFiG+Vn3TyVQ+0YxrOgCrvr525lu16sx2IeSLHxvs1Zj6AkBSLrjchjq+1OMbrEiCF2he1D
h7hx/cw+8dquXbhoP5XNsBEwmk67jBRaD1NyFWY78GFOiw69qHw2jS1CkPWtN9Pxz9k8OK8Xnhry
fSXTB06mRgtufQO3Nk4GRKdrPiTGYzZWv1U9/Vjpwun6FK9lUWfK8v81vOT+9TslSZjl+VH9qe1f
Jfm3b4luYX7Kq1MDE6IwQQF/C0mF3Wobl+GK07vY5ouZDuS2JoGJaR1pgLR77WmN6bINz7qCijQv
rCxnVtfLzhuxAteT3cX1IRxfEMnhtnUV83tlIniS2eRIjbxhTzlTHLhTFpF0ey6ixo3Dfd58lS0y
pYk9TV83Zn++nN5ttj8AglkdBmLfS49TZ1mRFiMnPW8/D+NtopyUZN/R9jJMR38Ee3mbws+YbSz6
WvqNOZlxBP8xu7jQYkjbBCvjIdlbJBPjXYxfCZNw19A6VNWuKZlO7n3vInRpK4RRqAYZDuhRe/QP
ifAxleFgc9B5jkhDNuZtvfV988K/mxVazgjFIPgGcXw5KznMvGUgMCu62rvRGNpx09lW+wH6sTp+
HaeNLfJevIrWnLnF7X/tLTaikPtJHtZMRxQOR3I4UtjbgbQvilMi3ITF58581rT7pj8GQ0vq8X40
Yjvyf0WDG0pPerGp4zVP/7XxL7asPump1EXz8mhfs3Y6Vcm0l3B5LSySEAG2L6Mqk0z5VI580YbP
/T9c/X8nY4kwQWtXG2aqUrKqDTHVXeIVe9279yh8pTyfip9WgEjaRpZj6QoQe6K3GUwj1wtNJctW
i5x2/S5Qgtopq/kwlg48ybD/b7j25b5aWlnc70mVqWI8YEWM3mppV7duGbxp8W6M4X7cUjV659KX
1ha7WBNoz0XvsUZVqLZHw9GaD6Lhhl3rtjCd524LPaLRvIT+VvJ6azIX21luS1HQAHU6TXuQo9sh
+TVAeHvdc21N5WKLon2bS2mJDUuGA/Jrn57S6WDylqkM+u71jfzG/GvnB2IxlX+6v87CD22swrab
Fy41d0K7g95RhDTSi06T3IEsuR2Ew/Xhvbs1lhYXjrkwoR0NodNzkpM32PINGnbFXXNr7RIbbtl9
hI6f83Hcf4Yy/Aa+btvY2KrLJ8fS/sJDa9bkBWAZ2Txxs/MNw2myjSM3b7/3czrzO8PaAa5r8eTo
WmFmCY5qx8xf2uBkWLdN+RIkOxg2r8/llqF5qOeLNxA9ph6GinFfBj8n8Saj5tO7rb5FgTif32tD
mg/GmSW9A9EEqwbnO3/Le1s3HCJIO8834pb1tYEgE5gpkptLFOsY0WKU6HHtRNQ5UiB+prpxQa+f
rn8sLE4wRF3yZOoznwRkrWNY2j1MF56h3nW5YAPGc+ve2Mj1/MGyvJ+8f2wuTrSpBYEF9WrthFn5
JZbhFk+TrKSEkqRHoy5UhWwWEHUYXuPxNWyRp4rrtLzVEwOi8ywUlB9yO9Vv7ZALdxXpmzuxH4pv
Kj0CHzshUu+p2pJlMK0uPCIb3bhRoVe0CDbm74SOj5d2FMcf6MQFUDgOqjvGRCjO2Ag0/Ou+T4eG
4e1TsNC5bRZWfG90fndPJsU/haI+vERNc18jwyNTOVEHt7SU8K0zx+IEX6J2nIxa/RWItEjJfZyW
ji5ou0gZnsXCSA9xqT0rg2AdVfoud5UQfsitcCvMXj0D9LVwzpBUAp5+uTOFTDYq2umhBJNe1ZJW
HIhtFFuN7wbjb+/vP57jzNT8KeeHoOotUxBSPHOElI3AQ9uE8/5VUJGuM27joLBFdZdssV2teWhQ
GHPbNpLRcGpdWi3bPhIylTMxIiFY1cmexlCnn3VwtewQUPYaUzr6GvHL3/sWpMWAe890G+qyyyAD
cduOJlRrXs1hN546yNvZIPWPCMyFiEDLdXNrN+u5uYUr8wJDE5BTrp1YfOrRKqnNz1HztzCDeQHP
jSy8mFGZ1pR3M31c/ou2rRCIVvJUVpKd5Leyt0XS/u4B+MccV4BBjxKtrkv29BBxCoDYBdIPaOkk
3vceeC+S9QqokP5Ty/mjYWNWC7LGBhbEH/9iQuHcnK3DLLBE8SUCdMtm3pA/kH+C6ndCIFjlhmdb
c6awlvzXxmLRyhQagXioWLQA2bfp0Puya0REEK9y+1Pdoold3SJkSSh9zKLmy4e8qcS5r/Wc9ExR
bBECZfXHoOUb8dDaDWT+Y2T5aI97VVSFOCdczuuXINP2WWVt+JGNcSxZdfViErJWYBx1EZKCQi1y
bBx9qz/y/wiS/3vrLEcyepNR6TW3TubvhOKgDpOdwqStKV9L0baEuyn/bID07rYO2drw5gv8f+7w
5fCyMZDkNidUyLzJlkB3erhEZNr/fnufW1lEcYKRZFMe4xXLcadpLVX2feD9um5jfQpRmZ/xgzMb
5jzUM4fvl5YaZyNG2ujZnw5i/3nSDjFPc88/pOFeqH9UwWdetNfNrp0qGsj+a3Vxo6mCnNfQgcye
93sILbAUuWp3K3QnJX6OtXTD2upynVlbXGqJEYJpULAmCK+h8qZCIDFt3pzLZMx/bs5/hrS4w8Yh
j3zPwkhUPHnto2w9DBDatvnNGLg1JPDoR/ZA3ootrbut4GCxgEUAN8fUcGMblYek3+CkYfDQ9v5D
ZYzfjTr9F4E/qVxaVlC+BdS8MGcpjRWGlE2dTnppYkdG0zacIpdkvW10W/XgtW1ybmyxTZRGmeQ8
xpjVPXtw9YNY69GVTHJXM05B85cw93kFCbLoUyEUwOcvXm2wlRaGJ7W1o8jFwYc5MBq0XRb/uL71
529eRsrnVhanOhIjDcgyl1ZuPXhxwzvjEMsfor9nUr8czOKB1vYDfN4TZvwpOyaNeqi71q4UE8YS
sj+koLPhUZQa9/rg1k7a+eAWt6UVe77Vg9FxfPnVan/LzY28JS+0NX+LDRgallLTkIDDamDKHa0x
sAtTfgWGdFtLH//FcAxA7nOuEwT1wnFkRpI2ndrVTs9OgKvtple114oG/OtmVodkzUyEs7YytA+X
Prho8mgEwV87Gk83iECsD0i+/1b8/JAOw+G6rRV3QZUAKiYueQXW6MX0VVEIK3pcVY5mHh/lqoCA
9QHt2Y0RrYQYF1YWBzcb1ZwKVF05SXUspsautsKylRcDBkjvQpFnQBO02N6jPoZj7GFAi2s3jQx0
89R93n6aKnCEnvAW1Kldm95Gg8qKP6IRQJ4VIOiQRwvicqEsBB0Vv2oqpzSImkTPHnT1yYDbJcru
mrtCi56uL9bKxriwt7xTfAijPQF7Ary/rR3V+TFJT9Mmt8k7QAyu78LQ4vmeBbqe1AGGpPJUqCdN
dhqd/opdbL2AwpFJ3ifxcYgO2tTaTWvyCNySeV7xHOdfsEwc8zDS+kLmC8bxPgGuLJvHODten853
2enFMJccAKnf8jqa1y8Wxp03pAjDWHY41Hc1oLbYiHYt3iSQ+uecJ8/Gkfg/jKNPCMmKDAfP4kzE
kzGNvdxC5UzQCJ0VdJz7JPySqc+1kNtUJ6iF25GwYXb1oMyqiP9jdbFlYTqSe9HoKsdo9xLi8DJ8
RPVehHsFcaQ03kP4cX2S1xfyH4OLPdt7SpYKE8OskJgwH62BIv3GA2Z1KuEhkGbaSjrBl1jeUTW8
wi96tqsYNg+DFQwuarjezkMc1x2srLAVXW5tK5AjW1MnKndqvqXuujZOkC3A8+AGpUdx4UhTHdWM
GGUdx5/FcH3ZkaeHYKv5aM1bnxtZ7BkhoTNpQp7eyUrfGeKviXwQPdcynL46XF+2P2Qii7gEPpt/
xrPYKI1oVZWXMB592Pk0fRRPofYlKJ6H5mANFLKLXRLfB8kPRTxM7ZGutkmhW51a3uv1D1nzeeff
sdg/TUg3VlLxHUIKrlN5ycQRkU368K2/59yHY0Kb2fQQRoXDenGHxJSNtKCUGbGiOSNULpTHinx/
fTjS6njOrCxCosAqgkRNsBJpKRrl7jD+MMWbTrwNyoOn3XZGuvfkuzC+lwxnaF+1+Lc3/aCb9vpn
zLP2bnXPvmKxW+F5E/sGagaUbHcGcqV97rQlEJHAsPWKvGXzL7wAsAAAvPBkQ5G0uFBotPUSwcDe
NFmFm9Qa9R1D/q412tYrWVmLNQCIQ1k062CwjpeXchKVwcz8TyhgT265G1wASvYIB2z8QKH1NNnl
rt+FN21kJ79pQdqHd9GXX8UufZQfQlc6cJl9SZzgTjz+bTvMfNucfdgSe61XPcCHng8rzefYC6Ba
PsVbBKFrDkIWZ/oAILO8xhbrOin9mCSZUjlp9VKK+Ijo2Iw32rST5K3C8to8n5uaN/pZpiBETm6Y
FIbT1DuRukUsb5UFtywsXFBaNkkfT1jI0xFK9dKOt6pJqzfH+SAW3oUurDRUO0yE0UmrbgN116ff
A/EYqbtWuPHqO+nvpVPg+kbJAertmVNpeVe1VZaOkTTvAnUvmrsyvLO2TPypYC5PtwwLLfzwtK/D
mHm5NMC9eDlAmeOAMbup9/XBstz6LTx8Gd12X9ip6zmI0Aw2AvH1Md8JG/fxmos7N7/YGUKeavQz
zZNaVI6InyYyNtSbcPo3doj1Z1VQEPHLhmpT78WoDhkm+nKh7qrRDz1/1OTn665ynqx3k3lmZeGw
RVnoZ6Y8HHYk0oVw1BFRrLcaM96h9GbnoNAZDkAFdij+fLlkvZy0cxsoqQ0zfRDEQ0Vvnvni+S/t
ZCtafhtbH1Lsq+beSnbW1klbM48OGHlmaHQouCxzHcmo+4GUj7UjD481OJnBeDKCL9rwJmefhNIO
JrfWb+CgbJVHRAOvT/DKMZ/TR0DVwIlANrc45gj2xRXM8TXQduGnWZQwE2ndv7CBUC/ox5l2mAfb
5fS2cVc3o6WTOy0A+kmjtteMeON1tnKnAoMlVU/oQPVhifoWe0mPqy5oHC0w7SlEm0+1K/N3G+7q
obLDLV6TlVN2YW7huvRgTMVwwpzQw8kmmNB8DHbVEdNrw/H6Cv25mhZnAPkQgksdGh+d1Mfl9AWm
2lWelTROf5PbdPE6npsjfGzHbnuTH+gOnOx898N0S1v72DloXzg0trtvqRvfKY5oG69b3E9rc332
Qcu7VLAStZ9UPgjQrxz+Go3AxWUHqIV2/n1RjRsP/bUHMROgziJ50DvSHnE5AZ2v5aqRYU+SbMsW
aAKBfNd5q78GRyu2X/vUzg0oOTaipj9yce/n/R+zC98jVx3pSeSFnJd0N4iIqdvtgY4U2zupH8K7
6Yig9C0Ny7a1s76Rok/t79bpe330fFux/X394yFHzmo/Ot7u+oZYi2KZD4MOIZ6uszbQ5Xz4TShS
q+TDvM/Cvrjz3eatLW3T9e78nQRTig3M1UlPWwQwa67i3Kx8adbzE0GaFMz6tWJLSmebX64P7F2r
Lst7MbDFQitir3WlgYXhrXOVo7oLH/KH6Gv9OXS8Z40csO0/q18LwkngCO5NsIvt3/+fn7BY9LSI
NT/x08YZndpud80P6U51888f0vu31+JeO/RfPIeVFlzT1tzx1tzYdGtopYspWEQPluz71FaZAuF4
Pzymv4FvHjX9aJ7evuYHgHsIGArf6FV/tg7G02j/vD78tYfnhflF9DBU4IjUkOFrj4+mox+6H5I7
2HAmP71JTuE0O8WpBnuruWXllkeankZWlp/baOnhrLgIi3SKG6f1dnWxh1ed7DgMNzp80I7Y3Av+
DaVDMXLMxhG/hcFu2CoErN7BM7sPapwAVd/Ru46FUehGz7xPDY9rpbFjWC9wyo5aHhTllFuISNo+
IuNp9jCZD8XW+3ftQoHGRWX8mmKIyztSGOQpV1vsQyxkRnQXnzLLJx/8cn2Bt8wsznBPk4Jci6yv
B3HLVOZ3sqS/oWH0UWq8DWzVu6aRP6cZZDL8bDSoIDd66S+CLGgkbd5L1qPnNC76pk/mLjkNn8xP
0kE5drfDR+E++/2s/STq2HOV7GsX0T+n/rJ1qtY95tmnLIZdRbXR+wKzG48c2443ME/TaJ86NM4M
0D84st0dxP10Y5yuz/faG2eOeWAYkWDsJ3lxOQnDKImQtURMQgPhmDEcIIdBYJOlHdKJjvfxkQTr
96ZRoAjtN5zJmsMmNY4gD0cLqrdFbJcIlVJCXtc4sg/o91e31Uuydmx15ERmvhuRx9Ti98VRs3p/
viDlYESE0S9yw98Pkp/QC5/65e76VM6/triOAXcT35Galkj5LmYSrrAgM0Rqummd2I1gPZeV6YRa
Ypvht67YYhifg6pr1haOsPKkCorxGXuV+U6W3KeV43mGm+sf47624/peVTa2yrpFEi8g5efK9WJ8
YHbULK5xeEaY7OqKd6L6JUIUqk2V5779nXg+QsxbRbW12GpWUyK2pNgK3mtx5UZq1DW6BjgEhcFa
g9jCt2U5s2HGF/uTnEAxg5wGAu7+d63N7So+lcpGfLuyrvL5LlqE0pFf1gjwsYuSpjlllb5vamU3
mh1tUKo9Bq/Xd9HqmWDLgvacpYKXVcTakPy+7fOGqyQEmljfDWKy8TJem1PUzODdBMHxJzN+eeb9
KB9FUSkaJ89HGyJOG4Zo5BPMXezlt12W3Xi9T/NBeDQqSABq+jalhCSy4qAFvuWE1xw+2FaDeiY8
y+9qc3KX+kqHQLGTCeauGBpazehEGZPD4A1HKZH3WZbsjf5ZynU4dpVD0o6nTJbs0izsSovu6AZ0
AiE/tdDktN63KPseU6zUWjhl4+R+DE0YXJqEwrmx4bxWPSf9hrx7FA1i6mUeJVblQPBFvlwqvxr9
nWTZcvNamIc2+KAViN/d6vT+X98cawi6mQjqvzYXp173tEoUa2z6M/0rqINMERy/36WKsBfzx8G6
lxJUDVvQifv2X6SFL4wv3GmA3MAQjRhve+FzU9MJbn6qpWYXJak9QAmljj82hrt29M6Huzx6manV
QzMPtwBrSY4vyF5jEtK66uq+bvelq1RHEYZHRSXt0tiJeAgFvOGvfrw1rF8bXzO7moXLvRj/7CDP
cprUxRJfHPgag05Aa7j7gxjWoAHYTd7/I+1Km9vGle0vYhUJ7l+5SbIkx7Id2/EXVjZz3xeQ/PXv
wPfdRIL4hJp5Tm5malJ1mwAajUbj9DmZb4YPTfkmg8SozF6b/LdkPQns88IzLF8xUbwFJ7kGGUK+
oqVnStugkw3zT55bZLla/ILqCyE73UBfa2BnwBqK3ubXrtLnNrnrhpYoSj1pI2Jv/hSPAegcZ8lw
bDUYp9qpIkFkWgl+F8GesxbPVJUiG4eaalZvZYeuKLsnrSDkrDjVhRHuHNMSKkUgCAT6fIx2UZS4
hn5qQY6Pl6Sg1/4FeA3W8OzHBHmY+3BOk/ZmMS04Ne1E9k2yuFbyqiTJc19ZwZwiQVDq3W0/Yd/P
uem5RZ1rhkfapqTjwBCbwPPWJN+GUFHI8n9R4YcZ4Hc0ZD1o0+WigQQqdlqlAPNCeRMUq9LyLsvf
b49kxfkuTHDbPyRqTQnDnsppuUVh1DGmgMEOwAY3QSuOSG+37a16Bmj8oKFh4KWYr+OoUwIAWdVg
SKUzSmrQhV/aZGOBDbucvdum1s5gsP3/tcW5+ljaM6j7YMtcKvlh7uujnRinYbE39Qh0tEqkJ6Il
HXSOIxwmXT4/hKj3+KDJuxvyIv3SW0XxVfBNKwHu4pu4nWGPNR3tBN8UFumLWnXvhVzf53n2M6Qv
BR4AszD0KCgy9Cx1Fg2dq2H0kxiRKOaspAS2jXIsbrvgWgQN9OWWqSMVMPEG0DowSNLm+9B7dvZa
gHxNMFy29fiNcm6Hu/+hjtGEcgdNo94DPVTkJ9vQG/CY7WiOvvkuHWev+7L4hRc9SQfDv218bZOe
2+YufKM9prNZMdsk2+h5ChUre1eAbv22mbWpPPcyLl+oKn1ILYa478r7kVHedaDKnF7MYftv7EB0
DKyroHTnO7yWrqzw5Ac7SeRa8saMsl2FFjYhoHSt/vMpkvFfQ9y20fRxStQBLjpaP+V42Bhzj+py
aH6N4nKr5t8M29oq1uSoc+8V3WtHxodBt19rOKtSZvfpLHuJXQgi7mqcgnLHfz+K2zcVsBATuLwR
pxhj30FDagah18IEVBlNP9MsWNQ138FzyB9z3KJKkjRILcFkDzOeEXoP4mwVoEn/ZkWxmkAyokWE
f4mk8lS2UwrkZFO7sVkHYVU6OnBsmSI4jtcn768h9vdnWVWVGuE4px16Jspfmr48mGAaswLIBA7z
TzUUieStb4i/1rjjuKVxlwC1iw2hqigCOLLdbSSIUICI4Pb8rQUXkEb/d/74U7iCCI8OSbfOjZNv
HR4gctkr+sLt9dcm9kwr208iEpwrNjTkh8gykCJCcJxokAG6nMksBAj0s49iKabt1EyOAmRImdRO
rlX3mTpBWb0OLP0X1HL08jdBJzIuX45c2p4xFJvbw1/z0fNv4VZ10UkDkkoc3R1NwboCKIZHGzX2
tCTOtrdNrS3puSluSWu9yq1Ug6mMRrt8VJwoGXbpUrjLRAR3PsGo+ObgeagnMqEbwdUV6VhBz3xW
ydYwT7cHtJobnI3oswZ/tiXgNXllhjATSvlmSLRXqQJ4Xu99KVKdHMxfmQJQIDU2k4nn7TH1TRDc
d5rmJFTEt7m2OxFoCJi/dANVZ+6MtGQ6SI0ON+4i6uagzDZ60+1s/UD7H4kCBt9yEZ1Za1kY6F8A
UrFQlFT512aKhK+NLURTdVa/2u2QOF2V5jBaNl6jEmjTRIpgs16NUgE2kEA7C/RBgF/wN6tRppA2
lixoW8g7PZ1dCp0C/aAqL+34KOzpvV5evCAwHUvAgmXUYfguGqbgNS5SFbtvwY9g9/vhp3//FHki
auwrqgn2UIHOLZC9M4kaaLFehoNIqtUhXorEfdEdCGk7zgHS1Y7rbwWvI/bVBmQvImwGUfxE4dPm
zmQSkrwiUZ243hGK3W/H//wEwTE4OjCL3/jx//d/+JeNs3PwG3La//t3ju87fukcDq63PZ22H6et
tz+9nF5+vQhCxScJ4kXKh8dZJv6OZ0KQoCDPv5wTgIZ0LawGaNO6nRsEQeJ+/mxjwel5DbJhhgCZ
B6gNtWf41aUhmVZFVsyYfG/veYEXYNC+I4hGaysMjnuQ8kKH2cDVkgv4rWoXRZM0Cd4b9/uXvXd8
DzavPzXn1Rcs8XXjFxvOmSW2gc4iklxGSmjHsLQ/HrFsEH4XhLyr4xIG2BsEQSlQRazhhpJUNjrk
EhBd7Y+e93YMfjsbuIO7FWz0zyI87wDndriBKGNRxVkFO8f39x/Pz8+RszjPUHVHEgmYAvv1DNP+
wXe3Tx+1+/TxRB3262PGo3XM/iEI9p9vh9dfBDSebaGbA5Qnl1MLcItexkxO2GPbZfdlh+llcvfu
duu6guF//p/dMsaljtQsAZ1vmDEP3u8EjxvsTFjytp7AlMHCy5UpPO2gsooYB/z15bjkqYvm3u6Y
qSPbAcGObXsWCDA8jM9jv2970fpcntkklzYjO5uGrulhswDGAX/gIR5/vmC0mZu4vzevm4fDw+Hg
CxbxOvVi7ntmmN2sz/bH0IwkljMYRgSsnCB43nxz70VBZXW/n1vRLq2YkUIgpsGG5x3B+Ino+bCB
p34Vucl1mZkbDueTRpK3DCwPQ29esNs49yIL19gVZsHQNJBCQRkE2quXQ1HTqpQySGWwldqbztsY
DL4XbB5+1v7Pz1DpbtkeENw11rf/mVlu+2dqWKA8BrPMPzLnbXDfXjqf4jiYUQXo/NHzTOwKByel
5vT4leNfXwGiAbIATCKO4aAXDrvTExxM9lVtl5sP7rywyhgSNtp/lpYdo97x8w9sHLZ52ImKY5Rt
VvYH/sTPAf/83EzYTvjx2Da+vZ8Mtl+u9vDf6eIvMVITNoN88VWf3xZ4/zm92Vewb8FvnAjsR/QF
13htzAsguEDeQ4QTeQw3L1UFwluthcoEM4yM4vMHIfLRecXo7907Fia9UyBKaq5yGvCzgmMC7Xzs
Ie5K4FZtu1gdLdgdh7l1BgM9RjZ6RDLdV3ORgNxnJ9HFNHPGuKjcp6WUxpaKw69yvkRO5ICjzh2d
3/i3Bfgt9l+QufkYr4Nhbw4P7uPucbPzfQz/4+P0C9OyC9hGejnttyfv9PKyP20H5yPyqPNLVDa7
Ss+RH7NJQUKAviSo817uXD2jRQmKDFxI0NMGEPGMiqm/KCoK6s0UDuYGrUvJLmrLXBBkV5YEtBE6
brkA2eG9kAtK6G1r5kWjmTsp4CYHWhTsVtXyps96epeVIK0QOD/v+8DZIHeG90PfS9H4S1g7VGY7
LhN4AoFnaqDIbvvEZmKp/m0719gPZggvn6AF1020QnHjimgio8kLhhS0IyoGXncmEOPEzgKlDzWI
pbco/NqVwVS+EnMDrYyZPOWSbxkbwXew04Pzwovv4L0wm2x5CPEdRho6FgmD3A7M4gF4X61GcxaQ
XQcTgVPxmxLQOiDTJQG7NQu+tz6A86xuQf/ZTPABmhIDf2JFji5D3UGHJHwpZ34RhX4L3pzbw15x
54tRcydCqNaDnlIY7afYT+u7FqQyeRxI41aavv0LU0AbQSQI/SeEb7/oQnsgkLvPwARfgTh9UxM/
b9EUNXqhCNvEfOZqKlFCMKAEbiq4vuPvz/IRK6tMLWqh9zbZX5YeesKvi4ixe90EBJJxiwXAhkdP
pbI2lg0Bj2Y8N8DYe7PykUdvt2fsOhFhewPaz/81wiV0cRuHC7RHM1fuoBAOwQ+58yU1Gt6KEUh3
A3WfbZQt8lM5oYSe1zU99DWYXP1pkJJdlie66CK0uknOPohL9PD+utQJqP3cGMwustvGqKdbnh7u
TZAOxCc72TV2kAwoqZnHRHdbRfQBzMD1ypp4SwQa0MIF83JlSZ9pi4nHEPYI7faKW0i+qu0M+ajj
vURPnErybPRvUggx/dT0nWA9rtKUz/X4a51bD2nWZn1u4MKVvIn7+8UMHZL8sGaP0lcZHapt0LWC
Ea/72V+T3IzbNGvGssWA1fA9zx7n+lhoH7eHtRoDwJX13znl8uqqkRelZiagriO3P/HIXVhfxgUi
VSKlb9Fg2N+f7UutqPDKXGH+1HS+r4Z3yZYDEv9j8klulbhIbmfgL2lHZgWwvhioWG1DLdcE9a3Z
+qYtCNssBbvlkVzYruwy0wFLQaxZHih1NPveMA5TuUkgFNbfQS3k9mJdPwFxo+MidgO90nSQYK8E
M8tb+NE56nb5kf+IdtUufQQqaJM9wyF/6IJseG3tVLS/oA0UhX0QZlyunaE2eRtWdubW6Hal36MU
KhtEkHQIbHxijs78YyCZUuANFmTgWQiJo8wh6J6FrMXtKVzLpM5G8lntObNCoFNDjQZWilx9JlT1
8cQqjzQDaF6wedeOdOTvkIwDugvK9tzmhaKW1toxNGsgWhW1QQFhjPltSAZn0Pc03Nwe1urknRnj
trGS68Y0KjBGQ+ob0SnVIFw9/rhtZHXuzoywjzibuxAREFkhjJg49sh4LIwgR+VdDkWhdnU0EE9i
HcdoWudvPlZfRsvc4QivAe+pfk4jdWa98HTFbxviW/FTDjkgpcIVoXSH1pvVL/H0vR0En7E63L9f
8VnnPBsu4AZjItX4ijI9FPT7pN+p+VMoCbbWmhXWng85SgPcvJ/VgjMrto0z3MggNd0v91rm2da9
NHmWSCVgbUaRXjOaZ+hSAZFzuXRGPcYdBTgXbxmTM9rfOuiP0lTAC3RdYkN4svCWAJUbkNxd3Rxn
qkBCnVlRZOjjDHmTa1BrqsBQQRpoUiH+g8cHerytH2XWcLSspUbnAJ2r42SYHXqurdxqflMJtVJo
KlaRTdwljQfPinLyW+5yPYWCXQR9xUov5SboZgh4+ZpV9P1hHNVJ3uSFPiEzabVa8zS1jEQvm2uL
hQZqQHFVlPaucM450JfSkEDgt1GIV4Z+oUBOzHKG+Z+CwdhE6sCpAuqmINPnzpW6VtRGMjGRTRuh
MTU1P/JaFxFtsJjAH14WSAIgNMAkhHjITzhosQShXFx6qm6fQEE0KmNBDFydLxuqWkwOlumhcW43
xkOzLAm0aIH18KbpvUUPlDHpYCpoRLCiteHgvR69mgwfgEaNS1sh3h2aGVQT6CMoHKs6jfnD7fC3
agAVOwXoKAL0FzcYcKrqUp5jMGjOx+G0S/uf/8YAtIbAroVYwLOu2FE6RbYWgzGCmr/sXHYt6NgI
TtnPA45fdXQFo8Maa69DbvlymqqWFE2b4lFx6sKNkvg2wY228CTDU/WXKKVeIx1Ki7ECCiyvT99f
w+zvzwLdWEfg58iz3DWb8jsYRV0tIoJts+Zu52PjDiilyy0ISWNsYNVCZ7KnTr5k6cGsC05bFi2v
5pChDDTDVHDR5DwBbeSmhVf23G1NJXTj5ufEmkboazumD/YEUhCtzA9yJsrCVocHsTd0mmrwEf5V
s8DzYx+OMDuPRgzoteplqfkjr8D9If267YrrboJzgpHF4x2Pf5SSUSwuDaZbP9aqa4QHs/oyG/dx
siPq76rZ6vpJIs/muL1tlu3Rq4k1cHDgOVrWcH+/9BEtqWYkBRih0cYPBA2d5a8G4qNWttFocNvU
6okIdptPNgANlEGXpppYI2jrRiiXGvueJsRVqHroo8y/bWZtzVDo/2OGy9jzThuqHp2qEPdVR0el
oB0E53MCybJ0yAWzJ7LFHfJaBh5tsOBjzcpvVr4vs2Ne3w8iketr8D87nPDqCoQiRNSvRFSiIpk7
Faexi8vI76FL3UYeHDOPUSrWnCJuH7Iy96rmR9KKBKFXQ4jxKV6AqiTU2C7XrNLG2GwI3KPpcb3r
lBYNvULYt8gIuTSSymYJz4CRhGYvNJSfTbDS33aKVTfHWYWWSpZf8k3C0mza0yLhJJml4XcTJbua
zsAS21uLvjftKPD0tYsIwFF/rHEDUmVc8gFXzt1BWZBIy4OPkqsT0e9WLL2Go32v6K+3x3cN84CL
oM8fwr7o+4dMObe5dFOVikSCySquTxR4JKVOvpqgwAdJkUMhWK6XiteXde2E6ptqzx4ZNG+wat9s
RSQK63P991O4DRgCbJrnDY4dW6duI2Hr3feNPwBRlIv6RFcm2oQqJIrmOBlwU+bcs2vJ0hSf2o8T
BN+7TWp6sQ6MFGC01rsk6iAUWeOWNRmsflyKEtsQ92Vj+dpEb1NE8E6DK5N9Z4g44VaCCyhTALUA
hAT4PYMLLl3d6guhA45v3dyg7jdIv/T+0Voa77bvrJytJrI4XCAY8vKqKUqbwA3fFmPuZlBlaZ8N
utWlu1JDP1TntOAqG2rBw+jaPILNi4CtECPDuXq5361igOJxiJMuXx6mxo3LaU/83ZD6Y98J2BJW
fBHtAqiAo+vLJhjipSlZMtpIrnHmdIO1n5BXONMAaXUdUMQwMx8M7Z/qLQLQBYNodlNVNBECPXxp
cImqKcwkhOqUks0gWU6PJw2KfXZ7zdZ848zM5wvvWWrXdqTWe2YmxLUo7Y7A54Y1CSYiiGRrWQlo
/QEhg2obOoE+//7MUGPrQ18vjFOtbqEqi7bhzOlL0uznXDtJU5ecrGRWf4aNAXxiWWVBnBpDjG4h
o2zc22NeOwbxLGvjOZBJiQFUdTm3UmyRorfQHbikhxoN6DpFg3rIcndHVQNJRkDDe4rdfL9td9Vd
z8yy4+tsCqCDV0xjTJC/T9KpqbARY+Oliq2NZC8PjZlCSU0oFcqGwqVlF0Pl8mo9nEK1K9Xcrcnv
qfancUO0XWQfTHtnal/s/utQBA26ffV0R0PBFXItHpxPMxdU0VSmmKCDxHE8vSfyOyVBvjB95Ttd
diO7cxJRkVU0wVxcXbqwSSoDBqtZgvzTa7N8LcAbQqrUpcW7Em9vr+dqTLAMA4BFFQrePBpkoP1S
RazJtJfReNptexMNZpYrj5FDO0G5+ppJgcUD1BTQEI52bbRSXjpPFk3hKCUYm2rUMmrjCQAgdIYi
WaGhmVkJf2pRWvtZTMkdmACfJPBEetTsDRcFYBuHeCxqH1gbPUAGUMbBozau1lyAsmndpHqpwbNC
yzf1eq+lm7QLLCnbNJA6uj3VhC0d78dn1viKHhTPor5GWzraqL4MCtg6mhbEMf0JwcuNK82jReqV
LTk2cVArHnHNnZE81+kBQVoqHmWwjj5MnuQpqeDDVlJOEyuDd3CUz5hC7uWySGonoaSGWZjwLpo1
9RccDbvbY18L0WBFQtcV6gsWOikvTYBwOgZ5IYtWWWJm3oxGqxZyWegjb5cmCZLJ7p/+uUWAbwFq
BNkaSjKcr40NXsysEvp1S9KmX4aoQ51MXrJjMyqJF0Z959y2x0bALy5uI4CuACMB2mZuEnH50CUg
mXEp7yQvHHYLPDb+fdvG6gF0boSLvhBO6GQaw8go2bYz1ak7RZKf66rXp9SpxmmzoJJSpvZpMu0E
ZFe/BB+w8goJpq6/68jW+Sz8a0OfEeTzSObt1K2a7+Pw1Vh8qgAs8TqRYxHjIvHtts1V70Rgggdi
k2pXBK6yFGVpC9fJKQiWiu5AQ1Er/Kp3AvqKwirKUgD0Xo5KCZVsAbAGnfbdQc73JthHyMamp9sD
WQ026CAGml8B44fJ7QGrUtvGqFiwicqHTJXumrh5mq3Ej4bhPo5a77a51XkzkVWCtA69MDzWXe4j
2hcQTXZZ09a+Myr7YCzWy20ja14Pd/hjhPMH6LpAzGmEEV2f0CvYOFKaeQ35ftvKarLzyewOvINJ
rsgZcySzZZoZ8HutOLVUcVO73iU03kphjZCibYfa3lP9t2n/qzwL5VYTERLOp1rcvgYBRmyHiY2L
x4BdlnxT0IQdtyQY4xA8sMWm0N9pNW2A0hZE5WvMKQjNPm2yfjPknWwvnu01ZRrArqgvLPWwt1UJ
coHJ9KLkRZ3JVpKMu65+bqN4j6cVz9bAHEk0aGmhyzBFgtKbX7U03mqDBkjPz9uroV6lKJ8fhlK3
wmq4eCG4/LA2SscKcOYconJS50lDlN3FeiUTN7eT9IWE8vLNsnN7h3ZBCsbOOfPaocf7NHjDMzfq
l9BpIMD6Wra1/FCGJA09kN7qrFs6GzSnolMP8Ti0BEOe1VA9k8T1ryEdI+oRqZh+5WUKna+wTYJO
m8AtQxOD/ABDgL4r6Zzt58gaJjeM2uVxsFvlue7l7FvYNQwYF3cBtJ274gDVG/uYyWMlqNGvzYyC
6qGJ28EaoAyQzbHo4KcmxL82krEQH6+9u7pu252qVoU3W1bI1MtGwS3yarMzemtGUqWZ6DwBoO1y
SSYrNtNlgdx8Xz+HJcoMqgh8eLXTOQvceUpBuzOnRVygYFkj6z0Yw10o0uu5ipDMhob3ahTZ0MTO
89wUM/DsNk0xCuUgT94wfhvNQM12MxWErU8XvTitPy3hEQ38MjKItbiIP6ipGc0hsoMBhHK9x6Dq
ZoDw5ZCnZLe49QlcU4KbxHVVirPJnOdsP1sl6UcDd0Z3CrSPbE99y1s21SG/b3ag2Qj0nWjJru4u
nEEuu831vjXMEQblTfRYfE0O2W7ya1d+vB0PVpweq/ZnLvm0Vq+T2KAtS0oCMwB9cxfoGM4oSANE
Vjj/S8sYtXmWX00/Fy86hQfwnUreP2ZaupyyzxT+fI0iEoLcGFbSQwhGx/i180Y/CUzBS9H1gcbZ
4U6VQdF6PLfBjnZSgnHb71sfceEt34iSjtVte7Y4LHCcDWghZoH8AIYMebuEXtTuQvL19vpfZ6VI
ePFqqOAKiaiHLXxpAy8Mo9wvCcqs+bca7MxIZarRn43H0AwsG7I5H6YcVKagmnWVtH1aZZdJtn9t
vntHj4fQgKx54YZM3jrpnSTcNjgEKtG+ZZ7FxQoMD/S7jPsPdSzO85R8yDuCnjK3Mwa/UhvADl8r
+Q2nvgMdIt8awRneScMGCAcvWoT0gysriKTHAtUHBFTAk8uZr7UwtbUKKRYU06hfB+W2OqipW+/D
Lau3bsB4VG6Up+j19qquTO+FWa4Okae9osU1u6x2d8voSuov4CQgEy24Nl1jypBMoMMAjQZscOAz
uXQeFH3HHq9hKJCPLZTZ4zgej0gP6EcyoBwhawPAyEZWTz+sUhvuy4nWUNwbM5QJoEt2R82pfczR
txqB920pvraJlj00uTT8qG1pEZzu1/ULfCvqmAoulGBiu3o4SYpaZ+iT3CWn4cV2Cl8lTuzJu+Wu
CqrRkZ+77e1FWDnWLwxyiwAFKlY2hkG7O6kgJDRFZBhrq3w+Ii4O9VrUWxKSNVdRfdBYVxKeRBLZ
TTXv9kDWnBhFYKBKTNSdr5pJpGZshkRBfmIZeP0YsvtSRS19bAUQoJX5wvUYaTpjAQStInesl8XY
pBRtEu5gUS+RkHhO7u2BrKUo6OwFz4bKej/5SxwFYyMdWwyEzIAY+6T0x4E4HXD5rSKSLllZHNRK
GGpKwWsW6vaXW2OUtTof0YiO4pAzlu/t9KWv/DQTefXqkM7McEfESGkDcjHkQvPGfgKlDHGrR3Of
fwkfErf/KCMnSxwCMWzJawSh9boihmPQghg8oDm424MS73KEmpr1YZZhhMqT/qTdab7kpz+00w/9
HvVH0PztrNIZoCrruMlOdedtCl1PQQBacZmLT+C2WKbbCbFmNsnlN8M6piLBpLXT8cIAt4qpnIx6
YsOA/lNNnD50Emd0NC8hEA71hx+GqMi6liidzym3nHGSx2Maw0Pj3XCs0DYH8udlow3Oclc6ykna
zK+QqHJf1OdekKKtZrjnplkUOEs2JClXc41gqO0bSGp3ieWNr5rTVI7CHMntH7PgnwfIi8llW+jM
YgxE6JgnLK5MpSNLfjT940d/zkW5kAIdQKMv2JhKku2MMd1WtWAM69v87yZgC3o2hgbCM80yYwxN
GQW2Cjq96dVAB6QS3A5dq3ZAgM86+piyFeeI+ogCOmhH0OGmnBYdT/DW9169t9NYECJXYj1EA/7a
4RzQgLgmNEhwU4ykh3k8dvRVGkSexgIDl5Nd2OA8LTNC0uEdCkwj0WMa4hWu8Es8PkV02y9H0p6S
cifb3+d/cVxemOXcDeVzW0osFiw0d0Dbx9DIkCLaq6KlEk0h73RxhQbuAcMLrSe9/tICNatm3m13
ENng3G6ulrAgPWy00eNibSuQeGrCvunV6IpmThA+4Op+VYQc0McZaUD7ug0oqwfds8H0BQr6vHRN
+Svk47Tkpc2fOlCXhwpUWPNnSZR5rF610DUAvBDoJ8Dfzbl91TVFN1Zw+6EJVIiHF0GpgIu4AdWa
DRIi6sjTIRfKSa3NLh6Kgb7HTmDXh8tN3eux0c6sbNh6kxfu6h8LWuIbx0Ync/RFd+uj/Ag9YpGU
0VqGyt6n/5jlFjWV1BSzAN48Y2PiXjkFkeO0+8kd3pqnZi+6xq5FlHNr3MXPNLJlbhUTFcpiW2tH
9KRaHXD//m1HZd/M7/UzKzwpXWsXFujCYUVv38ra05ajBa0QsD13UxAWb7eNraYk59a4lESRmmlp
CKyB030zeRGWLP1i3iMFSp1ig/sPeYtQL4ofn9Q76GamHuTtRpGewlrt93wdP9vDz86EahrqPoRk
sLt8eU+c7LhsQWf1ZPu/ya4LQjTa1Hg53O9FfZLrXgvclAHQNHjBOa9daiWrLBmpYN56bduijOya
0uPtGf4/fPSvEc5H6QLQdztjbH0wevp2uEdN8XtxoF4IpnW6HUQZ3moGhhj0Z1Scmw4g+iCdAoNk
o+RBuJmeo1P1Ni2uYjiyIypirs4hMPoKUncQw/DlArQTaHbD8r2kRPJ86NMtFV1z1k38qfby8vMV
bVOaTAhpWpE6AGxPWeR0o+AYXwndF2UPLjEes0yWrARljyqZnNK6V0TZ/0r0QPmVPb4TQIchBXAZ
InMT2j/UQgGnQxDOpI8Jz27xMRYdACuTdWGGG0cfq33S2jCjRocoPYzxVg+D2y69OlVnI+GOmIVI
VhNlReFCqsGjnezU0fNtC6JBsC84iwdSG7WoR2AQeHcBvu4jHntHr99vG1nbmQbjOYYiINhjrh52
FiCd0XEEK2mkORDecMI4B8+1U5b3KM3A3qR7S+fX1ddp+BqKOjTZNuTi/IV1LrnKJHVM0VyI/HRM
N51tPskjkFWQwI5Uwwcxm5cC0FRa3eb2qFlMu2WWi3lJnka4fWPQi/rYhYdcP07KN7V9VxfBhrpe
QxQOTBCPgUIab5g8hLEA56zRySaE2CsZEk1Dc18YEoizY0Fh9HoegeMAJkyDYAeKBld5fj80fTkb
6DEs0bc9HGtwxTVgVlN3co/G2oeSCh6f1gaGjnfWFKBhF/Awv6kuDDSAm5mbA86ufM3iR6n7dnuR
BCZ4iJ8+GKUdVjBR68Om1d7UwfA6UQvPyv3VMsB/ByooKFQC58C+4myXhYrd44qElqQFYi4fVu0W
H7ZT76Fp1LeO+S4djafMq7a3h3YdPC6Ncm4/S7VJ6QSjjYneSfCbU1EkX8lpYAIUlXAJgJxQLr8c
V9P3UZw0IUz45fMY5G4RpJtyZx/yXQe4rgv+1vLF3NTuiTr2Id3YB1H7+nWsv/wCLggXmmSUcoIv
MEcQVu904o/qiDPr5fZcrpgBUw0rMELAgQWTy4Fie4GdYEgwwOGrbu/VKTDl50EE0fuEhV2GDFCl
wUNsCNKiP/QzezvzE7kjdlPkBTJSp3jMXpTRifxUcVHWcZK7ZBN6uaNGbnoc/SgonmxhdriyGy7s
cwlNky+kgxIUXi/vlkDx8kD7ptzPAXHyr9bxl7n5/uv2tK4cDBcD5p/4AJxqi9SCwfBdVxwqu9nL
uIfimq8fhylQPgD7dAQmr8MyHjxsAMYAaWe1T+5MTeVZanXAh3GBkp7Sh+Z+fAKg3TgYNcpny8Z+
V1wgTUIXmsCiB801L7IYxQOe8lmllwsDujQbSgZNMzRph7mzNOFjLg/3dJG6nQLResH+XxvouTX2
NWfOlJl6ukgqGgfLpMkcrf4+lfkzib5ZC9nO/cftaV3xHCi6oBcDB4SOjkh+VtM6DpsGC2lXEKGV
v0/z4Bj1020jKxHNYltQAQEjNKv4GvmkTH1l2gPyUoaGcvA4aJ6QAloCr1wzY6jIVsBIBHz51TIl
VpGaEsUVG4V+CMLU1j9P5S0ULkDDDHJEtCryKIHETqSCZAC6LGXnEfMFzcVOLGqrW1sSUIQChcps
oRXscv01M09qauGhTbJOYxfkgwc43+0FWckILA0UAGB1RffS1QPtHNuF0ow9YClhkC1vcUudFF0/
eKZVAvSO4XGhEG3fT3UgLkbixMErCZq1MCr+XS9epMKOI/SHqECnL46shbNbhHL4MKkm/NyMUUnD
ZNaaa1rj4Nk0pk6jWMCuoPQFcQ3MvNS5GpVQ8U+Wju4olbSXIuxwG0nksd6mtZot3qgioZKh8h5v
BpqD63hEcnXoWjoc8NzY3jfKHA372ky0B2MxcPIs8xKQfo73BinkdzJXaIVIrG43YCMmrqKgg9PR
Fk1p0NiSSa3TRLbxUcjVFCyaNf9IpFk/VV1YPMVSl73WaCTfayA/DHTYONVWZOzrsiSxV0z2eKfl
hvE2Aue3Idkcs34L2s+eEknlfZVYo7fIORQi5lYevyPvBvKYRAoEdQz4m9NSUEDRsu2XPbBpNHyw
JVn9kk429I+ordo9hG7iamfq8fxSD20cmMloR06l9GiCoJmxiRN1SfBYXdUg7h1mAEQX6OZ8ycEe
9pY1S3iq+i4BbszUG9AUSaln1jNt70YNfGIoR8flvqyz6g7LqEa+amfzb9KQqnAWmhXPyUBqlM90
WQ7Krks+ur6BYpBktiWKQKY5ZCi3gSyIaLT/Vi3RGDtjbKU/lKhVfTSVa1AOLHP1oMUdquq9EYra
fVkRgXc/GFdQeUSjHjpIL3dVglw1lpoKd/5icTUophCp3ywpVGr62kUX6+9UEtUZyFpAQnMNnuqQ
4CNgcDbHomniqEfck55QoCoPbxUkJpziqIHs9H7cQ+7kSb/P/MYbHoofsW8hDSNMEfT2Zl/9CjSh
g5wWRMdooL0cuR5GplYW2OxqFhhgrR4mYf6xckBaYGL5Y4I7slQaTpXVw4QdBvrgkOPs/kAd2XTI
g1166qnZJYfWsXeig1k0NC69q8vcrHoKu5EK8E+OXr5y9/+bPK421c/KAJYRFimxv7rkfiKn2wbW
UimkFMgrAAD+BKZfLk+P+0dV9jNyx4pI7+Zomt/KOEIRsbFKvPrYS5cHRWiDD0ErjHFx+jhMiAfY
dfGrjdQU/pt0+zqho6jzbW1yz49TLjXIo3CikYbjlA5fJaS0Rix4nF/zmnMD7APOEh2r7bOKQM7N
bSh5yUi5aWzQuc/1XUn+haXzI5W7bdhFiYiSAobZTe+ZbnjpUHttSQFiEVEVig5vbtLkaqhqKuHw
7uat0t51uGqLmO9X8kM0TGjIR9E2oV+13SfjTEZEM2SjWRkUehUUG+MJ7OK+Fiqb284pMsXN21TJ
RTZLqH2HdbIFpX+ZA5bY/w9p37UcOa5s+0WMoAFoXkGyjFTyplt6YXSrWwS9t19/FxXnnq5CMQqh
ObNn9qOyEkwAicyVa3mtesO/PXdEkFodeSUs3KhZYZ8EaFRgRNBrTQjuES8tXolaebliupf9WrsM
ILgHoWjIsppQUT2NvCos+q5xsIRD6UZNxEruGmTn1Aaj436IZUGxFujH5oRAb7SETDmksN0pQ7e/
9yb1M+hZn75e9mqlSbDITaCxBXkAYlJxbAGqMjUfyh7PQL/zrZ3z9Bc95A9cOTV6TREztupuuHZ2
5c/B8WTY0rXAR5KPsu2izHsG6DG7saMphW2utAzYbhs4EW0u/MsuSqyI784JFDpmNOFGjXnObI4R
1Uez21y2sfa1jjwRiyPZjAmkZIIntKTmdgB/GxqE2g14VTW0lYP46f9mTthj0USqtElhzjA+UusD
GosYPhsZj39ctqPJ1k4I+rjKbE1ZXmHRL+dZRa2RzQcUzXB5HiwfDS3wrtzam+i3xOyCNBcTL3D6
AAaC/1Hwqp7utRpHSB10mKXpcYNmFHPvj53+pE0o40YeLzbtJEc2rO3vBSBJl0oBJqkFVx2u8SFc
JmuMIi/dcjaui6576oYyg+j5bY8ms+JIUFNrRyW0F0y4qDoWIFqnbiITHgxrmQtVBtKBGPOeJh24
W6Nc3Zd29RMKCLJe+qrFBduPVjqE30ShJ7NrSVMluGqKKbWAB9CieZcMkfauJ4HC3YpUQbrNMJIi
6Qqs5AWYP8GEJNh/8awQ0b34xHligjTBzTndF92NFVTbyzGzEqlQ7gV4GDIH6NOJo3MKANc26YAf
VpMk8+mscs+smxFIROvvZUtnawj2JCBoUf9YqATw7+lXw4DcpA1Ol7ukbZkOldPuT00eaPRhysht
z06VxdKi2I33L6aHxK/VxV1raUWfuz0oVGO19YxoZ6JiFkgugbPQF+wIHsWN06EiCo8MC2KtXfJh
Y7IWRGibJHXeaECuykQGGJSZXD7nUR5n5QMqVjNM4pEBQjSP88dmggJxAc6EDw5N28vfbH0lgRME
EZB+TuYxYXIz1a0hR1MK3ZL+thxi1kcPNPl2orUsJUVkLKUetHyEQswMMSxdzWCoSX/Q7EZJNzVq
C7njV0Mk8Wl1CY9MCZdAXo6ONRowNSkgatKZnnV+ml6F4BxKkgP9NoZN8Ew4H43I4KpTL0sI2rqE
B9fhMOwuf6XzZESwIQRiBm23iHTL6k3vufk4aSBfGZk9XbXxVT1vkgE0Tiwtd+iHK3RyzehlcB7N
9h6NKqDnnyW/ZlnAk1tI+DVCjMZ6VxQqwa+pe1A0XkO8jqEiyXrgxEvz2glqpqsbjEXy3JeK9Z7j
DRbjqEli9hFT7mimnm4QxayS0G6mHOgt/S1BGgH6wVsFRBC2lmwnB6LPOVBB9XvupMhFg0z2KZa/
f+Y8CB1R39WhciReh3gtTEOkLOSUmomxM0CTQbeYdy+qiQ5FZuwU4Lz6LPhFzPonUSUX43kTDd5D
VR6VF1xVOkZdT70vjK43Uxve98OPITe9QAdFpp25NKxeA0ffW4XllyNEhafRD2nycxhyPzDbQ51B
5+5yGKwdHcc/RdhmNKAG1MOxEOCrLUPuq85fg9+oVfhfVvzYkLDBoAiq4kkOQ5VVumnyathbXS2h
nvVsorap4KnbNywu7w0u1aU+y7e+lnu5OsHXraKkcLrcDqhq+8rBci81EaP0qfnHUB/AFR+P1E/i
Oz7dZrr/X9b1n83leDu6AWaCndVVsAmqirnydZCepJ4ZZ8O2TqPxrXfK4fGyxbWLG47+j5dnlHf9
XHcpQRIJunNoogcVbm7rJo+eMid3UdL1Lls7Jz//WlQMIEKAAlmPqCGVgnCl6FQVf5vbjM+uqj5Q
krLSerbN3/Eixwb1dvKzCO66bxMdnZoWp36bUaGJPcF0W40b0I1kXedlBmrgieyMXI2cRV7OhN49
kgQhcqx6VOZah6WseOXBpp5cPbxBpRlcxFfAtVmzO8sI9laPRjSg/temEDnWPKe5VsCmCaXdxNqk
KnGV4GDHG4Vem9V2DnxT8SLtl+SDLhtQPBKP7Qod06i3lS7VYBcjIm7t7Ov2lpo4CN12OGQdkOOt
F6QbPE8wzBGYshmA1XMIb0z0qEDcCgKU0/2iNfGUOBnJFxm/l26IQWIN4Rv+mioyofjlL535eWRp
+SVHO7Md+1QdB1gqwHJWcu4ZfbQplW/TWCNIl5QdhMGLKMgZAE3rR/C4aHBIQYndiuOQ2SHOnJyQ
90TrJCMNa8uHGocBZWj8R8RAtas60xRVyV1Fz11wATGn5WDfrx4CIpPuW1u/Y1NCfBrowoQG2jMo
a2S1lxigWoXEpemVpozE8/x9vqzhkVdCSFogFuj7DKaK/LrR33Xn3gRdYnXg5Qf6WgZEvbVXLdjp
/Y8iedRGAPW3lzfF2pl69APE4ko+Ao6E6S+kCcWfLLtS7YNGYtfW77NI1s1flk0My2NTQk7QVwFp
nDAs3Ga2PhP+muQY7jd7r0QTxi75piepxLk1i1jg/70WhdXlc1Rm/XJhUPInVq6TkilBwfjoGupN
nMo2+FrY/LOG8/R02wVaNcV6ifvfyourqGh2ZRMg4fx7+YOtWYGuLXYchlEpcCenVpTYVJKmDxCc
Od07TffSldyr+sC/bGZ1ux2ZEbImw+ZppBGYQRZ53RZkM8NENNJdnekSqNrKV8L4PaYqAV40TYyl
CB5F6f+EoOUMjZ8GxPEGNasxkmDdx62ierQeOQNQtJbkE8trRAhIChElcFzrsG+KpDJ52Zk8y3iB
LkykPBpdZoEY1e4lQbgEmWgFKs54T+LYtzEueOreXBlBkRl4GGfVKzST1OgwzawJ3m1nYphcZpoM
GHzeggTLOurcgPiDN3ch2Tq1WBU9SP4qtXAju2QGhujSrmfdbLlTh1LcQHeOPvuRTlhClb3Racyy
Qp+20badQW4eDrdRDhy2OfizaT2rhcZsO92mTrKJncQrc8dNQKR9OdxWYsDENzAQ1UhCkBuc/uQ5
QT0hVTTo8lhIk1NW2b4Z+FX3FhoV9AQk1s7HQRZYCqCt6AWgcA0ev1NztY2Cgr6YszLM1fweMM+N
dpRJH6x5pw3+0G0V6l72cOWgxTlkgQQUzT3MOQqvA1rYNklnUrhgZPCiEE0+yy/C29o+VCSS+Ley
eREADq5JsBkt6JtT96ZxSKuxhHvoyntlgHw1Zmn8J2sfLvu08tUohuHRdcDYNmaeF5+PEg2rz5Uo
6eHT2G6pjlod34fDs57ghdnuLJz0/zdzy885Mldo9axayxKO4UvhcKY5t3F/x4OXfOhZ9l8eVfAO
Q+lLawNqicIqZmUVjY1qFi5IZ1IbItotixPNa/TXyGYN3c/FTRGwyy6ufTkLnw17AFsBtLWnLoZ6
R0eeDoXb114LssM8/ZtPz4NaS5ZyJRpBZvDPjnC8h5kDBRINhxK1dz2YWk1GFYLejZuWUhTQEtni
AYh7CrxaOkBA6Lyd+jSFY12TCLYs7X4k98ro6ihHQNuva3tGnY2leUW5qQHcio2t3f+9vKJrex3B
CdNgA8a/omBeZlqxmU3jV5C26kdSvVt0o/e70nFVCiBLt01Hyb5YTqszj49MCoHK22DMGxNf0YSg
xDw7T5khG6BZ/YBHJoQTjJvGNNAeJpSKHypab5Sw2vR1dEOT9EfPJwm6e+3NdryKIvZaN9OmtFus
olUNf2p+Z6UqdNrCO1QUryB0/aSE9sZB2bclPxtbllmtPcVPrAvbwimcdiodeMubfVL5VQzGp/JR
6f4E4avND0X5BF3A2nguieTVcY7UwF16FD2OsFEiRdfzyYbluoo9pUb/rOUHasZ3tVm8NGW6mYbH
yeBbJezBhP80GQACp5LjXLr4wt2RGOZUDCUWP6n+pMFDVw1e67hZfNdXbtrv8xmv9R+NDPi4ehYt
XWUcRQBRiYnLNIXqmBNY5ZqXt09Wcx8MmziXJGFrdwgYmP6/FSJkzUkcdIVCYYUSZEgdcpXNrO10
+q4v6Lfny4fBSi6GshGUUxYSF4xfCLsmsqacaGD8ch37RcmTrVm+To7yVKvg4SzMQ0yBnqYyARKJ
UbGYAwYbTRlaGO0LUOK8QKwuRsmBQ79DPVhhxEyZ/thyoArHD0Zc0QgFWx54yMQnAoasnFCvkf9h
xrtsdabX+wnYu8tLuRIdJ0aEjUEzMwta8Lq783jfoo4DpktIn2D5JDeVzBkh9iPF1gqrXOzYv4FZ
RWcBHVYZb+fKaYr0E5MrqGJgQFkM9bzCJGKCVp2LzipJX53Ct2cfwqYo18o+zuq6HWW6gj+OjgGI
QoWpMrib+7/V8GSFT7SVvKnWYg5EOvj4gNgsCPbTO9dueKEHNlKlIuOsSPaO9sKLn/Y4Mtp+zEBf
4sz4fjwgdQegB1c8IIfC1poqM4VyCywCccuUNoCWQHjQwDalp9+G1iB7PzIl1izQc0holSymQGgP
BqCdov8ARyKbC/v+slPn4rBfpvCEWgTn0BMUMtwGVGDlGNLCndo6/ZMHYfHbLjXl56A35VNj6QH1
pyINQTvJ00M6z9bBnEDJvdU0h++TzioKZo8Rae+BrtY6P5p51XuqkfWSjGPlFEUjW4dYPfDdaDcJ
q1/ScWy6ySqQU0FUS9+YzT0FGVGKmVCj4Gyo3y4vzNqGAeoBUAAdWSoa9qfxFZpd2ZcN7PG2YkkB
ZPDbiATSVO/tiEuuv1Xf0PZF0x6V+LPmhkLqojMW3+aq1kAwyydft8qbOiwxZzmXt0laRDs4L4E8
rD2joUmJFt4i9Xn+YuOpUUUoapYYOTeDVxuyEY9WSLSnORp1zTX6tH0bTCPZ6SSjnxXtnF/OyHu/
6UEsyEb0fPYAUdOfeLCEEwN/iP1oxwlNtkpBhsEzq55zv+7N5AflkFvLTKPxYqXWPsPZQL1D00JN
moqvVPvB8IyZNuhtQT1KBEQHJXhUhgTg57J408mN7kAFw3wo9QddHz0+XjXER0vycqisfL4Tm8uB
ePRqI9Zc98RuSldJ0fRMZy+bfi11VZqmrAV8t0U7/7LFte7jiUlh147TEI4WWUzWvgpWLrIFj/fS
g9WsXamBJK7cO+EN6kxttcnLh9J5vfwD1l0GmRlUknBmiGkGLltwNqUdWBbVm7LwmvbRbtGXA0cy
eg8IhsvW1nJUuPu/5sQEI8HIUBlo+KqxCkyjviuc26nfd5WrYDptEQAIzNcSzH9o8ph/xlqm4bb2
wjqxL1w20FQFO0MId8N5H0M+OvoBTupQdafohRu7kf4sw1ji80pWcGJSOH+g2Y2mxLLCuv7A+78q
dAu7z8vLunKFnpgQLuqy79N5VLGqHCLDBfAZqrahaK862S6bvXr5sv5liyuHKtivQBVigCENdHjC
OiqD5gyzMYPM2LmabEiC2sypf0fB1pJ+szVTeP9D4ISAahU9iNNN6dQZRnFCIGFH5b3IPQoxHjsB
k13GxlkGqVnJeDD5g9km5FWac1bTIC3YdEDUAx3cDF3M/IDc1I/jj77aXV6+tTjEVAneEjjbFmSx
sO21XjWDPtVKl3QU+OXcIl3KSEq4NzRtMbOpUXXOILOeH0zFbgcvizEu5FXhmEmw52vhqYG8FgIF
kLo8G0HtQx7Y+RQjdioM+YTgd8UAfWBbktx45StCE0ODbgPGXTWE/OlXVIlqt9qclGikshSMyqr+
hMapk/w2ZAyia5sBBBmGiskxlOhF/pw+x5QRAfWha4P5Mn8tp5ipzRWI9TJl3GYF3+Pik3zNJdqF
V8xCeQdWTwfCjSjdnDpnK3VdVlqB61f9VJMtUlqmdRHDjH4/JpvEeSuK19B4jXMZLevqqv4zbAkv
0rHsErU1YJgovVt1IDtQvNi5p8EvPe1ZNWyi4MqptnTeRY7bkPva+hmFb3Nx20iZfFYKScdrIJ4I
YztlfWfipyhK7VIE76ABSAQVWvVXbDWuUe/07BDOXj6xUAF22Q3y8T+ctHgpE4yr4DI7mzywjMAI
iVHhT9uOH9M7zsGXUrxJPvZaYgJc30LjaiEHEdkDdKvVs8CElR7diGGT6r+CbGsvgVxv4umqjnvX
tDqJa+d1lUXwQvsn17Bs46PUpIB0spJmYGkJlWxD8q01v4XBLZm2bRP6Xf2gq8+28QmN8Mvenn1V
wexyYB6ZberWsDMDYFoaFxsFNU9z/G7KvFgA7gpSCWBVBRj61EIdaqHRNJgvWuCFhuZr/UusbImy
65LYTSPZtNnZCQ9zaDVgehebFfgj4eKiM2jnbQ64t6YdcIe5cUvcJn4vlEhyKKyt3LEh4dpvSpqH
jYVZXFLmT92cPxvSd+zZ0b34AlJ7C71IMLl9jbQefZyIBKlh98B08/anDYHVClQZkmP7LD0UTCxe
HpmgaptW2Zec0PAC1QwrAiUjoW4XAu5zX8lgL6sf58ghIcidxFGrKMDHmZIrDUhIxSrZYOOFIoMS
yAwJYT0qAFz2CVYuDq40+6VPb+rm0eL7y5tn7ftANxWzc8tJQUTM/RjP9mwuM0NhaoMRVXkrywpj
SvnDZTNrkbZATcAhq+M/sYYWcJXOxMLRYCcxuVYDrWNhq8Uvl62cv1QQCgCiO2h9ExDei6AgtY2t
HHhZzGd0yntXGVtdMZgC8t2JJmwY+WFocAbaXjXVG6cL/RBbyi5DN+3s/3IYYkDcQIsEScsZRZ5R
mgOmjPBiqOeWsDzqR5ZgarQmBSQYCndQHJBAgbyujFgTz24xm5JfsBxKJxf+11r8+wHCtjCdKs2s
ZRTGhHxI3m0S6zoHTwnk18NM9YHlhRiVZCeuheyxz8LeoMGA930I9JJTj5uo/d1E22IwvLn9LfnO
y8F0yTdhb9DcmSJLg28ThaRFDp7ScgCRhVVfheCAZ3hCelb725iT7YKEjXXkOYYMCLt63R17K+TH
JOl1e1gWuMFIWqpvyZAxYv+d6Udl/p74TQtYZUK2TSdpHq2dd6gRoTAFll+gIIRVto2JJ1BCx5Gq
xbvQcphTgLk/fmptLwaSsvcuL/ZZ/vYVR//MCWtdFVBnUaB+7IZ8/pFPld8T86rs0E5YRA415/Oy
udUYoshbFrppzPMKSThGcWMH5Q2IRXa2N1XoZd7O6jaeZMngqlsYlwQhyYLqFpN9Hs1FRyLYqbKn
ZVP01XbUQs+ubmyZRtuqKQdUTkDlqIAPCPd5WWfcrOMKR4GquWq4MxQvKzZT8CsyJAXWtdBYxtMp
1dFpR85yehVGkz22HSS5Xa31W+qZ2kOf3KnmgF7xoWklu33t6jg2tvyYo3tXixLgvy0Yy/sm3/ax
pjLMHLV7vTNaSQzKTAkJWJLMFck0mDKGW2v6SJV7yI5JbKwFHghckOEBL4PJYOEraQ0A50WMgCg7
1GA7dJvB4lHqCpCREkur3hxZWk63o4WLoT00OwUshZiYUgxgloLbvn+7vI/Wjv9jd4R9FFc9UTG5
h6yYRKwCDVsVMY2ikv6cTRVrxruq8i9bXF1AhwAgCAoaPNaF4MNlE3b5hDn/kd+SYlOq+wikO7Ek
6mRWhKjDC87pxgpWQAniMNB+vKMIehVp+l3KZfCR80Y5lECxY/FYgz84kJYvefSlOHCDWmxjfj9D
slDnoGRySmZWKevIp5Uqe5Ct67h+6FXY9RAB0YD/qCXX+MqWXsZO1AVegmaruKXHEm3AcvkJFvnU
LR9AlpLu+6JmqvUBIntJaK4cVcs4GMB1UC1Ei0bYaKgrFYCTqnCY9ig4KhsUoJ6JOe4cpbjOQkzb
XY4ZggUULvJlYQnuM8hZn40pzlo9doaBrzmrpj+Ytg9ZzssWVjabresEmiZLHRDkoaefEJCtdKrR
XQD6+L0MbwFdYXEq4dyX2RBikqSRamXA2UEptgab4ntiKQfNHjeXPVmJ/BNPhG8zRAk1whKRUMeo
fjduCkoQ40lrLcmKXbaDcY3TFQOxDOpjoIB3VdKzQr3jEaSTUY2WUb59cbeIHx81AcAG8X+OJZIq
6pBwrowaz+q5Bu0r6+qpTBgnmuMF2oi+l2MXvPCzrnL8AFRPez6Mw35swAkRRka+I1EH7ORkojaZ
DjzxZrsatjPn8QbWur+5mqgRq1EyvLdbJ8j8pI4hRBiNc2ixbEqCwW+x66xdBxlcFbprjeEnaakD
ujWPP4JhVt/isAkPTlRO72OYWsFD0unGG0FvzCu4ArHNQbXCrZ1q5p8gSuZ7K9Uz3VPsPt+WZZkP
zBzDIUZHv+6CbR20Vn9w6kQBZXaTaHyrhSH/UQN19EOpK8Nw86Lgb+VkaxFTwiDLXbsFrgqqy/lm
iOvYkWz1tYMFKNqFwgEQBoweCJ+5xDWYaRjwDnLQUdBtjfS1JLuxOpTER3ftcvCubZFja/qptTDu
IsC5YQ2AJwaMNXramN1DceOymbXYPTYj3HpNApYpZ4IZzfijZQ9J8Nh3H5VUPXlZGzFy0YkC4xty
VAf51qk3dUC5Y3ATqX/1URqenm0NcpfwGMRc10q8tYo7p7o3zYfLzq29OEAh+8/s4v3RdTS0PEzx
HgAPgPGn7ykrsse0SZjZ+xTDmCq5axS/jVyl20sMr3w9Z6mL4/gEtTCA0KeG7WpuFYe04Hu3og9S
vM89yLnoQ9i/dBAMMsPJt/EgCBO6H9vbOQHw1wSgkxdXk2FtL/+WlRvq5KcIa9DWdgrRW/wUMmgm
uvHUUygIzI0WXPhAZoBMS7JPVhIpOI4bSgMCXMWo0anvgRnkEcmGDING5lORAstil4lLs+C2U4pP
6Izumql5KomMiu+LGVUIsmPDov4gzbRkAGkQCvTFvA/UFMmODUx9q5D2BmOn44AUKImv4xnAgauE
K8G1Ct67yAWSgH8Gk6EqbpuYGkQ2s/5e1ad4F4O+omBESVKdTV3QvvGEjq99CDFuFhNeXfGhp1eT
qqb3aowLOQ9lYo5rIYysFF0WUIqCxVBEr8bh3LS8H6FrpvQ9iuDdjWo3FKcCeQPWP/HrOnlGReae
pltQiBgMip2flwPofKoaE1Z4NoO1RsXnBA3D6Qe1Qmo1o9Nlrjm90FLdcC17dYac9XH65KAtEtoq
ZrB6V2tqpvHxPgLkv6XRU6s/kS6+CbTnEROpiiHjc11ZG+h1gXXRwj4Da6G4NlBWNkitVhD5yEE6
Vxmt7kbWfIfaEgsK7pezyuLp9wi1hbT5CCr6dHlh1jY5mG+gtAl6UBUP/tN1IdwCZ2akQuRGyX4Y
AGE6jfVqaun30wuQfCxVMZRh8FYQ750hHk1aIaynYWYmRF8XzQ++zTDLfdmflQ+9VBxBNAlWCgwJ
iO2eRkMHWLMnEPjobyNe3uQnIIO15mXzVa++kG4TdAwkTEY1shRqIGACTKM9D3eq4YJTS/Jrzld3
qeSjrAFxV1y6ppAjqikYSbGxUI6joH/nQNhg0k+mpLVyZuDL4XBFm8tGSddc8u2jG0JJHSS4HPq2
3ubm7nn553HLmHvlPk1sx9luJ8l8z+9baKlRzGCAFRD7WmR37nhvGWOFGymEQC5EwEcATfXXsZWA
Xs6fCadmhEMf6aNRNYteH7hY2EBuJ0fGvXR+rSwW8O5ZqKxUdLtPF46mU6RlFBYwa+9P6ks+e0mO
MZ3ZD77Nh/d1/uBZiQ4gEFhiN8k05wChgPMnceL2vs0jyG+32ffBSTBzfJoIawZmD9qbbQ3h18rZ
9BVarZMygeKG387BZ91EmwmQQjbjPTHKanhri4n+Fa5LXJo45IUrsygCzQDdJk5YPJmj/gYt1iU5
CsbrOfk2UHJx858tEb0YDUCbcegPu8bcgpzBBvnZtRFd27LXyqpP1EBlDZg5oot1yYSbqG0DdgaG
lpZpasHADdNNt2n7nitbycF1nl7CpyNbwi4ee9KAOhW28HhFTv5X1ZCT78ygcIn1e0aBOyKbwtj0
4/Nlwys+4inmgGMD+hFwUUjzdMeOGosUuTtknyFYY/UcNzNhanxlObH/H2yhzLAQTAE+93UZHp9U
Q53l4BDMXQfIdI1sdX2rlhQTCR1rv99Q1TDbgd40cg5A48X0tWynSg+nCraarQkassRBAUzDrIpk
/Vb6T6eGhD1XGlNtpiMMddl1wm/mcjsaf3TbB0Fjjn57n1+j56Lqr0Wxtxu/SyQPhPNUFeYJenm4
9TCoJtaKcuqkIZJRkKTQwVOyxm0j0x2Wfqj1lAO/pxt/EtnM9coNcGJTuNcMnGZ6RmBzJunGiTda
Fuws44q2so6azDnhUCmrlsblWKMBDzwomPHh1MRAzqRRkB2S3o3UTWS/XQ7S8zfyyYKK0xS4yyEu
rsO53ELN7aptvJm8zw3BI98d43r/fWtIS1UQguGJBYar0ztoGtW+RhkdD/8i8o2pcpP6oKDSl4C1
ouoGBiiNJClZ2/DHFoWPR2mH2VQLFA6KVm6bEUDSxB1scxPxDFywsuxk1ZqOFyzaLRqIVYTMD0CV
mCc1/MPgkzflFqPQ6oimwtPD11yRPdLPvh3gcdC/xKDakmQi6TpdzWDQh77rNAXtVhes1xrYDrmp
A9R5Y8cPeLFd/nZnGcpiDfIukIRAend2PfCI5k0awJri/Gqy0B2IJAX6ushOnoOCBeFSCDhpqyJG
P8Lczh/RLt1v5t1fY6tcla+R+7tniQskkYfF3Xxb/ASWTQtHCjCHSI6+pDCOjuq+aKyoSi2F5Spe
Qqg+tLdN8RoDtJZgAiLDZP7wbd0awaTw8dIM1OW9jvAIp/cUXU5MFBUxy9NNqf3qbYxdB5K9d5ae
CwaF1dW7ue1z1G3ZON7a+saAEroWbS/HyNlRKdgQrtdgDufM4rDBcSQH0KUcOgaoekUkvqzFIh5X
qNSg0IloFM4RwP4brkewU5fPqQESaZmo0fpi/TMgHBtm0k5zViwGxidUJDTtgY+S9EDmg3O6e1s6
GXHSwoTNwZcLGsiZyGJMYkKcwSw0kCtlyzI1wOCR8FV1JN9hfZnAGAA+BAi/ESEbCEbd7DFECx/i
ZoHh1fWjbj5ejqmvY0w8FkwMN6M6YoPEUsxtBpObitnDC/NF3/7E1ORrClr/rbZN9vm22UlRwatB
fGRPcKrKaafqJez1G+1J+9n/1N3HxA2g5XB/GA76wfLUreVJnNTxtS85KUQ0aeeEA2CGlQwTL6yo
W9fe7Fz3HVS1LWZad3xRFQCcNWk8VUaluRonwFkDjEdRBxQpgbUwMROrhsdWcFNld3bz3Tf0ciwc
/X1hN4V938cgy8DVMZkuMXp/spk636QyUQyZH8KWqkwjpNNyxBV1yjJtF6gyRMD5fNepKyLWtyad
Eg8hTKDOYYXee/QwH/rdBwhy+Wd+nTJzk23KF5nondSskFhEgRPN4wCzju5Ojw/Zp+pGLENGeD28
/Zi8bP/ieBmV5E5fr9izoMSn06AqiTRDfMF0aqeo6CUpbHZYdUU/9O20tW+qz9Z7vo9TNt1x7IXQ
q1n8ol7LVHPP0fnLUh9ZX7bM0aUMnndgIgJsiYmymfvFK9SNazYGvrLVf3DJzfVFB3XuK+hdUOoB
gkXEHBVZpBXzkgLEh+qzetVdlMOvzb22HR+h+nhVM+BorhOVyWJ21c0FUQwtdfwDCeRTN+14Hudh
hJtjUjCTeiXaDPFtbbjGtC+pFwe3laz/ueoseGZxyIFiBPVYwWaTBH1XKnA2y0ACrvp5x6ptfk0f
MQt4mDaYzH8YduM29r+NbcA3PTYsnK1mU7VVr8Jw4ty2Kpu0ZwLcYkV3l4/TtYPg2IxwmuJbok+g
w4yqv2F+Df2jv5cNrOaqxxaEI02xgkAPgPfEgJpbMf2q3JD7lrHw0ISeyWz20uzy7YOxp/eyfbFy
PRloZ6oE3DAoZIhDK/pYcjrXk8Kq5kVDr6YCCf5+lE2krdzssILLYIFKYCZNOHCMOHNoWs8454if
o3nC6wTta5no98p3QtECY+EqqpJAoQgHthrUltHlkDSOnRfHelC5ZLDva2z5ZFejAgkOYMzuQytp
URY63Vy9VlFMNmfcvR492w13zp3B7G3sBZuKtZvoOvHb6+yBuKE/uq07v94PW3pr4qWRs+y+ucNZ
cx345PZ23oJxba+z0HtJ3cuhdLbSwk9c1ujomON21CoA9HJMj9wmw3Vi+kbw3e0AE/iGeHCDSghD
68Iy9yGmi0Hky90yPqjpIzEkf3/ZTuIqm+jpmADmmRZgKKcuKL0aRtlQcLc1PrX6aWivBr4BJRSP
JIbOYn9x5MiQsFahE2BfhBBi0DGdNQRXkfVOUl9KdqMvu1d06CsXMgxktWd7LJ1RljSKDg555uvI
QD17wLDb7XvpAVjhhtv2EF31brbnLL6lD+mjs888ZABb5bnwZU2zsz0CyLqKDhiq9pjORxfidHGN
LAe3WT5wV9M/28jrMPByOQBXFvXEwLIYRwGYtbFmThEMUOtuDjY825dApMpwCysxgq4bYo+iLQBJ
dyEGkyDTAtouVqqbNGhYru8Wigs7RUfFu+zQyo46NiVKf2ujUxjaCFPjfE+Kbddc9bYko13zBtWQ
L8VIjHqLl3ZacDJ0rYGPQj5ICR2L66CB+hhaqokk5Nc+/7El4cbMdXMGvgiWCmjixTm62NJx3LO3
ByLs2IQQYU5uq2pREqzXxtJZ1DDdD7zSb8LtBGYGnJvzn8sf6PxJJ1gUQi50gHFKR1islc0is8CI
W7n5dXiokGqRD2q7MjD0eeFaMCnEX6vMuCIITHZXuXJTomXq/nXc0VV/QkKATkzLPMWbtpcdXYlE
VKoR70A1AlwiNg/bYegT0lDwjqJCl7wQ049rCSD6q5kmnFWwgckj8A4QilPrdPsaijn3+Whyt/eq
25BZzL6y7rJH6N25YN/5ND2ou7ktSw757afhD+wWsDeIeGTs18DC35f9PX8xYIL0+McI0WrXWUMh
48jdyY2hc+pwj2Bg35sPxOW/Wz/Y5Gys3MILXJ2ZBQsk9/3KUXZiXohkzGcFdhtgLVLjr01YWFJW
xY8F+Nsv+3nehRb8FAI4XjSpmhmGJt9gGWtu643up89g0Hlsd9pu3r70LtlA0NUnXnvrbJ2rbofm
jGTydNVdA7wMeCUhk7eEe9e2BwdUNw7HtKcXG5A68Ez7bpZx3aycQOgWA+8MYiCwoomjvF1k6JE5
d5FLW2BanqPs5fJinr9GsJjHBpYfcHQB1SHqeVELA+1Hg0POYek+ug59e89/z7fqHd2GbsZ939lr
e4nltf15bPls70SVXv0/0q5sOW5dSX4RI7gTfOXaq1q7Jb8wZMnmvoPr109SM3PdjWY04pzrV0W4
GmChUKjKyuxhuXXLzOrf1D+dP58g1wmc81H4WR/aGPc6L4PnbShzSHq5KyKQu8R2lXptfk+rP7eX
de0Wy3A3WtPfxeyrdC+OIPTYNiFQp4lMN2ZA74g6t1taAkhbjxEPPnb9FkJDYOkJoGeMCAS80eX3
y7K5SrseBZFIsQcXaH9MwVFn+Jgt4tDcbazJS6zX9Bklg9D+EtHl4RzHJXZfhkD8AAzxIH5jhlVV
mc+oklGADid+QB8j2CzRTj2F94PFLRJcf7lLQ8xKazXJMjmGIe0pOwCVO1tAylf7eJvbP+RP2SOm
xSNV+8ZE3VocE9PSvJi1VodNgFefxZ1oq+8d9vM3OcU2ALpW/osn/LG2nd/SshBjwtFjSV96Q4ZE
7jJ7ptWapSZuETmjeQ8IpJg4UFK0Ah5Qd9WDcE2aICADYu2KWFecej0R5giToAfFSba5O7imi5sD
3REIkiV/wmfj2BN7sgxn/OzAWcRxoJVLdIHr/f0BzIeNTR3z1QZ+QG4pnrCBAqp0IH/o4e2LeNNu
dML9uMd0ggsMd2kV+/RZBZ7QFnd3dLbrwAIug/OLVs/w2Q9ivjreQONsJjGKC5Ort2BRbLwYqTKG
9m/HiuX/Yb0LcDz0KgmyWJntpLTZ3AVdB8HseDxJUQu4rzdU953cetXwcdvUmluBYxbETHiKgrmZ
ua3SWgMCU4UpUnbmQ1qI48OQtft5SptN2bexLU/DL6Wdxn0aj5+3ba8eXFE3DTBgQ9uEHXMZQmUU
GoLt1BCbAqNwW97U9HLjsxsJKsDlMY9RFsAvL4NgmIDPrNATwKs0yOoJyH0MCgLx+Ac1JrsHcscA
e/m/WNRZ3GXCXqJ0cVRRRIa4vk/A3Ez/MRIZCLtzfhQmy2kzqoq9IkL+MBof2vmzjN8o1B2mFPz2
My9Dv/L4xZipYJQeY5EiRtQuNxB92bBJOpCx4PWNzNAQVEz3FW+labwJGeCot/duxdqitgvWnCV/
Ap7k0poYG+ApK5PaHkn+g1S038gxadwIV9lDH0w84MNVogEKRfCRLYUugCSvjlkU9jGpzbS2RYyj
W12dQr1GklNrpHiR/POVgZx8mQ1fgEcsA12chb0ZiU2NAYHKj5rCLfp+O8bGhnYtJ/+8OlVY1TJ2
hIsXHg/Pv9zEbhhAst7CFEnoJjdGPzJa5/Zq1jYOM00IF2jNLz36SxNBJIho6xQ1KCJAC9iH7ZcR
CZ0jz8bv24au6/BYDLJo7BkOMS6iJXydZaE1st+qaoYa+iVQehO7PUQxXLMPtpVo+CJt7lK53klp
5UkBDwh/FRkxIYYZC1w/KhgK8IZjTJvKFM4lCI/ETrkTMuJK5bs5Phryqzx3uaV14HSq//l0NxaM
6R8VaaIIf2GveZA5dwkQ0bUtB5NLg9ktabaV8t7T6+aIrisoz1orFxQnzzW/mKKE82mvrp7FPtoP
gAwDcqiwVcmmK6hSK2JtV4MOfPI4GRh+7e/A/hy5aiLkmP/rJPf2V15zpzObLPNZJ/Q4CagKg6PL
gQbeTxFESEUGPe3bZtaii4EVLXUugAxVJnDmRp+hQyDXdhybvjiMn7WkbVC136Ci5N02dY2pxzYC
UYXGOIImXoJMphA3ZqbOQA/bJUSEl4lRtVedEBJaUkydFLr0pKudvH9NQbDW96H/X5pnlkpGyAyF
Ncy33Wi4eQ6GczUekESoECWB7r2NG+SEvGXCSzz8ZWjJISDNL86PWGEDAhocqDKcHbQT2EZljE4F
tCA01JCi5F7XIFo/gJ/BDOoPaZJ3SaD4HRTyughDB4hZHNzS2seGWqMGhIIE1XiROb0FaSbSmEZt
gxPpOLTjYxXOj0IovtWz+X57oWvue2bqO4adxahlThYiKASmaNU55VTkp6RHFUJvVJ7kwVpsR78A
k1+ogWt4XF3GJHmiRIGIIm4s6A4odfU+qNrn7dV8Vw4ucia4rgkg4DKLjg4NG9xzzJwg+5MrsCtv
axW4BiSDX126yTLFKtq3iOp7PXyZqm0wPtXSV2JWdp0dhcrL541R+OoEFS+3Cn2t8gZle/vHXX9V
TO0CsIdBHuTFGOe4XH87aqFa9nFlS7UjS7PVAfI2yZ+J+fgv7Hz3ZkBACLYL5oIbzV7pQRVe2WUW
WBq4ihNgpjJlpxY8PevVFWFJSxIMCC3b9I2EqgmGOKvsCZMMdH401LcpOI05J82/dhxIpaKUCpZX
ML0CS365ceaoqQMJwDFHh0y3a4HqdhAg6//n24aTgBY2JlzAXc24Z9sJWttEIFvsqzHbg6FPOJaN
rDsyBLIw7dVy6JGvD95ClYv59KW7BQpb5itJQJKMcwC6scYIkLR1vtYZtl7yEu61vQMQAOkomq7X
MG5k80qaLTjm0djkwZecvd3etSUYXx44LANEVVgLZuCRUl9+GyON+knP+wrD745SWQFmMtRoL8ka
2gpbtft929r6av5aW/5+Fq0kKYiVLIW1eNDcWQwPesbDTS2n8GpB/8mcriSUlIzUOrpKFdiGNm3n
RZo/ibYw5n6sQy4CcCnA728vasUTZAUV12WKTUJ1hIkLZIwSsx8VMOKi4WPOnjCLDjhwbhu5Lvrg
4JggkVoYYhZ6bMbfgnEoJ3BNgK1fyx29HG2DCJhASvBGTn5Mif7cl694yjpp8ABqhc9JrPYQx2xM
xall3jjbNUcE82Pky+/YDiCnDJYc3DQfhBkRl7ohZLlT3EYWJT+Krtz3EFkwZ8HNhuM4TpyIsrLl
eBACnIZ7CMrIbHtZHlE3SEr0DfKQPOPdFtrgDWvttM14ydQSNRh3UqHuA0mhBVqBlOJypWUlxTFm
hhqoZasYMxUoHGgW72sj/NT07pTWoJi6/aW/ocWsSeTgGli9MCyIiu2lSTTmCzIYtLGLg/xzqZjG
7ud74oBz2E3tyGtc0G+43eZlsDTr4Z8PEBJMYkqYGAFcHekLmzyqRIg0eegau52strHCu+J+hllH
c8NjbyuvSmbhVXeXP29SS+BlrovfMEsHWxCG+ZYOO+pBzG6HSPsFpYTiiXysDsBl7Mg2tX+Ub+U2
9XjyZGtODHoikDHgPOCJx3YxRiUAGRLFPgtPrT1voIbhg4x0O7sAdmwSznXBtcaEvigzwlk3sbTa
1XfhDoDoU+bEkG44vav7gveSWnm74mCcLY5xIsPMaknqsbjpAewpGISzAFrIHMNP+PXo5Y64+mpn
tpY04yyq61KCo9rB1rDr3F8o1vndG6TrLXAjeeOJl4atRcKLpTEXvaR2mAVdlkbfMLb4Yex7q99h
gEu1Kit8on7z8pDzzuT1c+JyO5k3TQHZsUEqYZM85JvIARGYM9nRwbQ8NDdqh7qqN/rvUAb2Cv/1
djy4bo1jtAIFiKUAhrcMQM+X2ztkptBODWxLn+ZX+uEFRxn9jM5DdWDelVtue2El5F3YYzxVizsx
rZbPqR7x5D5BpRadW/pWA+Uyh5Z8gnKMnR2JXXCuuJWb+8Iu47J0mEyIccJuZ1ce2CV/PWq+KPLd
dX19kDgAvHmBsDL+k0lyFUlmjwi3k/3ud35UnMgB8NE27cbtP+LtR7Tr9hN3OHUl+cH6/tplfMgs
MMSlJgNUCd/SD1QZQis4NL8aV7JHt8islweeCOmqQdTVIVRnog327Vhn51KjilbIi+MMwnzAuPie
Fjz+K2U1Yp/ZYJylnzGQXcS4LiZbRTe7dU/SdrJPj28BEHXokljGnbw9xi+/dWt6B/7LCj0/2seO
emc+v5B/nolpGOVUCQhBUDRjC3ZDrMUkkWWclPK5mh6zwp94p2PlyYSyH7I9E/jcRaXk8jDOGknr
INUaO1NHBxyMkgxWjuAY9ryrcNXQ90AqXsF4ZjCnQSgTqUwLtUGj25528Wa25HfV0h50iLEMVuvU
BxG9r/m+EzmbuHp1IMXES1chwE6wvdNIrbu6nQChG72ebKr7EGmHq58EH9OGt0Pb6hrPLC1/P3NQ
8C5gAH2EpYVg0Qb0y4Iy5L8wAWEe1BQJUKvsGYi7rA+HDN+r7l8i8IkEyqaOt4SXuayuZOHVQHsU
yQSbSzQFCtb9BM8LhYNePMo1Gob2xNP0vu6K4ipARQmnWQLVK47W5YalBFOngaHj6vscHTAcWqlv
uKGlb8khyqzZpbvIuhuschMcjS1PZHXxOPaax7tDRjcL1RnwWVwaN6eoGmsDHmmQ7n7SyaajphcP
KueLrS/yrx2F4eLKZwkiXiPsTDsM0feKDX4qwZZ8xMjHwTfdWbMiAbCl0o2WlqsJLRen56lDfDeX
rlcLQmrUEmTkpMrlarsijqS0hOPox/aDPIZ4dB1AnOtMn4bXbKIPZbaUn40bPosb8PJ9xpCu42zE
qk/hxbGoDgKxzGJ50lDNIVSDX5DP22F8MIIawwAugcDCvzgiZ3aYED7lNZnKCHaCXPEicBrBw166
JMf44cRpD61d8QtLx/8viQlqC5tbQjqYmoTmqEuBN2imU9alLUv9a6N/Zk2FaUdO8raaQJ1bZU6N
QAtl7htYnRculBQTM78nyaoxa4y2oqFuwTODtgIF9QyRt3Lr3t7elVsYY3AmmDYWCCrG/i8dqUHO
XyRFAEcyEhuCZxDu/ecf0ECHGUhglAbQsmJcFTBa0L8v9P6FFFkT9AWNd9D6xLNzeyFr+4hKFHhH
lothIXa9XEklh4BMdHFr5+Bl8qqTug087Sh+Ubd3oVMBLSCexZW0+8Ii8+UMeerMFmQhQGNlQPHI
98O92VoAe7SbhkeYsPadzlfHpIW9nHZVudiKa2AjDXtAXe/2Bq4E0IvVMAmg3LczzUNYqMytBpYL
oYUoIm/LFndi4taFESZK59Wod40J3Ibo6w+R07nQnMzcwXmafOPr9nrWMgXMgoBgAvpWi18wjjfn
bSY2ZYJB8098FUy+5BYuotFqfP04v3OMrWSayOoIcBSYypZVtjk5xtB2CLWstWXfPInuvA88064w
afYBjT2fi/hfdYczc4zr1UqlDFpegHKyV5wW4hES4X2qldrrxYoYj0sDtZihl9OCCcwZHlQ/Kq3E
awxL8onTmRZ1lYflSVJZ5SH+oz1z9pO3QMYbQdNY63MB651dLqWlu1+9J9rBPVSDnsqvxo5+3za4
8uy6WC3jmMLYiWNdYUMH8z7OXKGwZAVqyIFVKBzM75olMIEAXgH0IRQ6l5WfpZXKOCLai2VrT/m+
ASl0gBLoVxk7lDdFcw1uxrTVuSUmIsqCXM+CDEv6MRGsYaf7mnu6P4mVVW1GK/QzawfRp84K3I7X
UF7p8l7aZhx0bhpDpiZslw+9JVmmHZxSv3f/dIB0bm5/ujVHPV8m46h1GspgG61aW/1ZHKIT3QhH
4aHlGOF9NcYfaZdHcVNiPSZusUFaBhGVGsJnEOjj8ZKtJXf4bsucGTjlAWNmFkShFRNLab0saPZA
GROiVgUte3fcNpv3yCvfzKP8HD1O+wRFgvRXOnFSu7Ua1sUPYBYLgta2MQf8ABIAc9+81eXdMtZa
fmqTU4C+avhU1c+5vUMTV9EaC4LhXLWG65Gmb+f9uwnMgWzyuYOQ1bIJx2Q7Pei+tCf+iAlX8Svf
9hagT15vjUDoS5h1jT0DA2+RP55M69XY/mMA9OVvYQd06rzpxGnCb5khkd7rD2rJkdP6ruqw96K+
iE/pKIWAIIX55GkT13MsNq3doyyBFMbPre4uQg4TRqiKqhvMUW3me9HnnZ21wi8Y9/8aZj51IWC0
uB1hGHOh81bEW1cEShhSt0uMjysuJHk597cWynxWAQzoaZPDHpVka0DnogksWQJHs+nejgrLf3TD
EDv4ToQJjF0E30ycbEOy22CvxrulV40+taZ6SvR52971wM7iJH93km25AuqVJGABb+2f4a6trd+4
QXBqZxtJryNaHWRSOQkbb4VLSnJ2kZQlqEhDHSvskk1ROY2Kvo+Xa5h5sKr8j8Ezt5Yfnq+PSaeI
BlFajS6eAj4w0RmbXyG95+zhWkZ9boO5G7WxzjtNgg3Mfdrd7+A52ws/E0u/U/5FW/TiazF3Y0uV
VqUSNo92NhhXc+ku6zkeeE2CwHgEcwdmukrD/90xD/pxtrwrnNwHpIfCI9Jt6wENv5F/qI+3N/G7
mnPt+aBXw2QBqBBYqKhWZynVDSzNfNJ3xl75YaJ63Fr3PWoxoI7zKvsHIqedobQrbkRHev8X5Sbs
7d8fwHzFoU7SuIjxFSVoudUHEPVHij/y6OrWMkR0mwFhVgC3VL53/8z9IXhoCDNqgaD9EiFan1sm
d9BwcemrnVQNlFIxLwKqBcblI3PMxI5gIbqPvpidfEWQ6LuL7wUnczN/2IbO7U+3njWdGWR2rktI
EkQmDGpIMKxpsH68y1b7NG3KzcCJHutucmaLPQE1SnlNAFulKwauDl6F1BLt0VK3FB17S7cgrH0f
3H9Wj6FL0bxKDwqkUji/YuUjQvEF7ADoA0B88bvadvYR07QJsloGsZqO5rWFtqvTayNPBGm5w5jP
iHktAhQRsCq46pjPqBrpTBNTRYuobhxB95v0DZDcuceASneKePrna0sii6ojbIpLp/gyLNeZqs9N
BCCanonzk07rlwmflNewXXlIAz2IVgKal2DFYJkIQDxez3jQ4P4MnWB0sjZ3Qt1qxVeZvtHMJeMB
ur8zj0Z05Q44t8peqvkMhaW2U9BoLL+qTPshN7JL2uLt9jFYsQKo1N8dZHKSDrxfZZkBoDjE4HtW
5R3VVbzF9M1tMytuAZZcVKwX1mm0MJlUpE4CKSn6CFuISqZX9wbEMFOoiRRFeaobkzwGal0/xxmX
7WPl4gZwDkkeUBuAbrBc9bSPgo5AIRp0ONuQuJ153yC9TY51+hOSQGn6cHudK0+XC3PMNaSGWL6h
wlwz4ZSLbipUblI3qC86Etz0trEV78dwJ0gPdHgmEEdMVAlVs+rypX0519se3IUZRLBvW1jJIC8s
MMsxskyrIjpiORX0rosUQoyPan4s29G5bWht386XwhzkaMCdkCYwpIsP7YAxqrBy53ovlTko9/5F
mftiVYzPV3ozjaWI9ms3C/Upj9LR7YQ6fKhm80EsqMxZ28oRwwFbkN6g8llu0MsgNeWdWk0azPXm
Q5Fvm/iL2yBY2z5UlhECVURdoG4vTfR1OuaTPKORXd7HmjV0myGFNPpTX3ASnrU8C7Tlfy0xezcG
UOacK1ia/MDP/8we3f+a0ZQxXO1RfQrvK18NUfW77R1r0ePcKLODYNOBymYKoyTZ5AhP4r3RO2rn
TNFj1HOeh2uH6q8tFBgvt5J0IFKIStii41M87AivT7724EdcX1IcgGBFqC1fGggLYw6kFHF9PpXE
Ft38OPjjwrGP1xIu/gEPGNPBA4bHE7bmhud25Uu7UxiNKAjDbhwu8kk/kiBzRIHTYVk38p+rkn2Y
DWVmVvmAqxLPTT+tkIRn5U4hPKGmNYcAS+wCDwc4/EqZKjAhuhaqWIsh/imzzZA/zmVq9Q0IvXEv
/7rtfas+f26NiYIyRHloGsMahjr0nyQZ061uQmoFSNlgBjOKorgjvPOeSqFmgwm1PBgQW95iVqh1
oQkc22PWt9soyXVnaChxaVp93f6Ja51SgOWhVI5JD1B+sLICcakUU65PcKpUdnv6o8Pju4tkJ0lM
b6g/ZQMkbeALhJ6WLYn9kSqTag01Kl7d+0zus6jZCpK6Q9fopIng9zB5Ol6re3j+AxnvG5sSpP0m
fqB+HL0EVErhJsMLTaV2sFGf8m2xi3CwfUw03d6ZteN8bpfJR4fIkOsgQU+gTH9Q9Zjzijprnnj+
/y/2z5LqUk3UVFURLmScKgWYQdo7RrRLkvugt8yc0zVdO17n1pa/n1krqh66uJgVwuTvz6lZ6uav
Go/da+3OP7fBeLvekXmoK+yYkHlJ+qygfpM68vR4+7usdYwwbABmL4yXgUeJfTlDyisf8wxLmeVX
kCbaTb1tJGqVqChqvt7uVMAJal7RY21t50aZr9WaSk0CDV449C9Z+qxleC0fdd6rZDXEI7RDsQ4a
5MvU3uVnUoFliSeou9mNg4M3O6fWjw0XX8utjoFLUPMbLPWR17Zccw5MaxtoiGFs7mpINja6PpcJ
dnSoUjeu0YFr+9e50Dk9lTWPPzfDnGSSk0BMa/hHRP25dHCmrX7GpDv4yEUxtVSFcyGve8rZupgj
LDR6O4jfDjlRewR7vYpBMTwmDrmSOEMpGmB0iU7QJrLMuudkHrw9ZRxGjiBYr4jY00B8iLv3tPOb
kSNou5a7ne8n4yyCbJSzmMJZ4jF77Am0iQioa43muYl6F0gizudbq52a5/aY8w2AACVBBnvKk6Pu
Ms94UyA599R6sz1t0V/02sm5fdaXTWJqAqahgJ0Mc4iYJWUBbGiMaXEbwKKeCb+nZPhVZCrHxNp3
Akx+mfDDM/2KpVaJM5UOJuBQan4/pHeZ8SyKvIi19qHObSwH4yz4Kkiy276ADUO2xz3mfR8FO3b1
7ZBY80O37XdQJvLHd+mLx1y0ujgC3AgY9wG2YhsWPclCkubIP7S59YI+ja2yraw8CDiFjmvmIhSW
MZKDt5aGCQcMqF6ucNIMOunjAD6CJ90vXelTOAU40XZ4F8WokDmSA6C6L25JZ82Tpb4BBrwjn+Jn
9Eq8mPNFV4Yflh8DIU4AC8DkzVaSaGyEOkTUKOALmlfitQEiFShwGp50h4HSxApBn9QelN/SNsys
wk98/YUX6q43/vInLI599sUx1TU1oLYHg0eyM2VXBrqO97S5vpFgAoOEmIUDaydIBy5N5K0q1WK5
rLL66po/ptpbMSpZ/Z/bR/Dady/NML6bot8eiTXMZBD/6H+JwzYoj6U8WpPI40tZ6a8ttvDCQbEM
VXl2yC+d03GOAtgKx8TPuq9Z1fdU/kB93taHypIgyAxwOxjm099Ujx1j6o+mBm2JBijzhHhCdj+G
6fPt9a9cIpc/iol6KlTKg16sqY23C6RHWlcAynvaTrGj6G9zvSHincITRFnc4zLuwSZZaB3AfnQ9
sSc25lQqMspMOREf0lx/yhKDk95eX8aXJphlKVEqjFPdUFsuFLdJ7EHyxdQRqnA7CbsI1L23t3H1
QJytiPHWtjOpELUwB6U0a8D0XpS14KavOWZWvfXMDOOtg15B+C7AxumptAlbr0zQOlGW4T0MsGz/
xZLAhIEoI2PYiUUuhUMfJT3kVWwJjUStBhc+dTGsftvIqvuZELwCUzYILkVWm0YvmoyOOVbUSH8i
oIhQqUNiHQc2ZKqsPLEj3ZLlzW2ja+5nAu2IiVRU/KE6chlajHnUa6LhY1U5Bm4b5S4bGk4ysRa9
zk3IlyaEGkQpdYxlCXFiC5hjgkoFSuNK9XJ7KWsOcW6HSQHjOsWuVrBTGCnS2hMe1jMg99DHpQLH
H3immJhfy6WUtipMpXLhRMSqGhlQbruhhyz+vL0qmfeFluN2dr80RapPuUixfZsOVIiyRY50q7qm
LZ8ws2mDNxZsw5I7+ztyih5fEvsldDTn9o9YiyDnW8tEEMAthk6ki2d2hZsX7jCX3gA8gibthdAR
hK/b5tYiyLk5JoLU4NiYSgJzGHJ6FuQZJT1MU9YV6hW3Da265gLvACoRh4Alr5JQ3VCErqO2Wnuz
AgWxIwk/Zp63rO7emRUmUplmnOUYOKV2nPsD6TcCyJ3iYD+2uVuR+7Dzbi9qBWaGsZYze0wltKjr
ygA/O8UQqkX+GKGVvymO+KD80HIr7K0qtIVXQCA28l3tUcyHhU+3f8Dq51MUlN0wSAHEFOOxvaIJ
YzRhvUICzZ0wtmPV1nmSEKvH4swI45LhpEfC96YGgOqJ8o+4410wK1CcZTxomWtdOKMlFig9p2AF
GQPsYyGc6vK+CN+b0DfGz1j9avqTnuz06hgKfio+/4v9O7O7LP3sxAdgi0ij5cS3c+hIkFvVDGRE
+eNtK4sXsInH+eqYryQ0fd7PAazUxZ1a/lang4zCGhp7YVVAJCRzS/0f85xc7ifzycayqk1Up+AX
7c5M3qF6GLbvGu+uXjnTC+IXVBiAZyNjZq6BHlWAmcqwUgWCnRiKl6FVlJJTL8WcW2ClhAMTZ6aY
DxVCJHgwCjyFoJRnPkm9NW/i4+wLR/W+aax8C8KPvfkucUA5K+EEXTAUQlEQQ5OFnVGqWqFTIJpO
bVodSTBaOoReoAyrSiUK6m5XckoPK6f5whyzSKoMGRQQYK6SD7nwKCUbSeC44rUMLfg+zpfE+OKo
VwOpRdhotEfI/wkN+IaOXeb0BYT6Ylfq/1DVa8heJA9Nv9eK+zY+QSehQ2CLOLu79qTEbyHYWhUz
CwbbDJZaEer2Q4r1OuGdcurwZcsP1X6MD/2BbqLHzssFK9gsdMi6tYteWp7ExUpycfEDmGNSBAI6
+Sl+wBh4wehVkROZ7715V0WGfTsEcNfKXLRNLcZZrMGUEjp1shE1TJmqX5H3Oz18Jl7yo5SceBuC
CLU4dFb8XPmgfL79E3iLZe5GQsrRqCHyCjlIZ1AdFYxhTe7G4U8lef3vLDG3YmaUEy2gy2WD9acP
9nW2m7LHdnoKYt7FsZwIJrKef0AWnaqCEUlNGlhq5EOj/qQpJ6FeQSVhaFAFmAxsD2Thmbi8IFq1
gnSImlF7Gk9acMKMy5h5teLNxX4aHSxOCSOITfLkfL5Zx5iFYagch0IB6RrA0MxjIQrbtgLrOrVN
qjgN4tsI+vPET6hpyYObEXAPpXZo6pu82of9UYj20IietL2u3A3amz48AIVmyROk/0I/DZyk7F2Q
TQ/iPp29oXSMGS8fxYIaSUKCfRdMVkxGt4f2OS0Eu4UMe1Rh7upD7vws120jn6wq3U/NyaCiN0a2
iQdTCP55XgRc8VEZij4S2IKQClwJF6IgA2jnrCEPQAQEQrY0j2lqm6Jba41z20lXYvuFKSbYloM6
00xeTMWHWHfaCIx20LIFhz6ouStOZF81hmlF9Ffw74r4PZyHLssVGMtAmT3msycKukWlN2E4lN1d
UlHv9uJWbubF0H/sMYGtaydQj0mwlwqvIoZYFPk5bHVv7tzbdnjrYqKaBK6ZqtWXdWkBtBdzj8if
peYrc+RXBtmSmYeAWTGoLLRIC/ZrUahgUg5Bjkgg66SzpcYVw2obzz8nehSK+hRL7j8fKUcRQsZE
HQqwqJWz139eGKCFC83OlrXAnqqXCe3lSPeGguMdK/f+hR3GFStJidQWDIp2YZ7G9JhJz3HPCckr
gfLCBHPtK7Nixmi2dTYNVCjvDrbO03lcXQQYRlFgRLgCCuAyUsqzoodFhM1So+4HhWJ5X0WPRcLJ
GVbXcWZl8Y+zhL2XiKDHIqyAW89SgHwty81tl+atg4n4iRCZMpBHnV3nv6sayreodaFM+l8ZYSep
Va1UQhwQIAAgqUW17UBURF5Od5qzVyxnD8mB61NLrETstFPUyw7m95zb61grLmPE8D9f/ZuF4ux7
NE1aUw0cMxipn4+xfoCmnz2U4KybFKeKi0NO0QyIBjzGRfDYGW4Nwd0xkpyoLyxtEP1geKIpr0+w
fCLm8rz4UUyQKAAZoqaA3c27F1I+1dNdGO5BX92HRyl1+44DMlwJthfmlu9wtgdJIPZFIi8+GQ9+
H5uWEP/IZD9IOZ1X3vdkznDXm6StzOUMp8l919T7vHi+/Tl5Fphro6xDk4wiLAzqW1D4MpU4fr9W
eL3YKyZK6HE2YwgGe5Vp4jNJEohnzwNYls3pfuwF10yJN8alRdtHM0z/W+NM8IjCGSMDQ4ADIT7n
QWNFOOTdKZ/vW303JibYWPaFIHOsrjojql64+tFzwEjbpXe0DdFDVYggQYWIFRRurCaA+tjGCOrI
D/1RpL9vf8M1b/xWskedGfgnldlhMqptNZqw15n9n7wpn0fUwjqpcESFu6HyykE7t8Vs6EDBeVCn
MUZwDwBhNyHwctWHcQyeXuTH5rPkgNlWQEuYZIaCsPZ/S2NCMwnUDILkMNd/infxq/GU3k2/axOq
DuBtV1xH275qD9zBhAVhyEaTM6ssD3FlyNCxz2AVr1N3+APovHZUt2D1iKyKxw7G+XislB+RqlIs
RthCo9MpQHk+F3aaPBIeaeHaJXe+puXDnoWsSEswKJPATq6YWz1T99EACaKJVyDimWECcSdFjZLT
xYwm2mTYJaiu8ar2K+QHF16hMeF3IpMxdYsRAcR3xG/ekufiIDnFvnxTnxLdijlhePXOO9885kSD
zUbs0+UjtcVr+AHF358UvGOCG/u9Ddio8Lvay88AP5oP2evts83bTyY+I25mTdzAsqJ8DuRVVlqr
Fl9u2+Aujwkg/ZRKgrj4hn5UAAf8KVl0H++0wukGLKl8m3fjfepolSX7hPfc5gQUjQkouLX1aKxh
G31xIKakk4pGvKVj0D5030XACgxOjrQCv9HBqi5rCwXuNznV5UkIpjw2Kyph1raK8bY/5dkuTdxM
cTD+78TJ01Qfi2DTdX49OUJ9l6Q+Z7uXl/xleFl+AEDcQIujMc2+aKAoG5pZoWJkbWistAcKs9Ls
SbTwbcGRlWAAONLdOXDzyuVYNpbdvGWaOTklCUkMwADoOfU9IH+0ycEgtEmHbZweBfOUl4emfisV
vzFeTYg9ybEllK4i/pakDx1vFM0Sx/TBXHhbQtFVqBsPR1IHm7lPbaN6RpVEFt7ysnHMKrFaUB3S
5ucYiTalpxC0xmq1UeQIDcptr2IgEOWL9tDOKRo1PwnoSQWq2uPkSfImAY1pvtXqXSkUbj1sC8EP
kq1ezBYFwJP4+uQ3/VM6HgPlpIUFJHlDJy++QghT5aBxRFaRAxc332fJqZAdXfYAOKxAA1Ccknyb
TJ5Ika8WrznQ38EmMTbEfC2rB4WiIgCZ6Okhg5aNlDqk2Rj1E6FenipW1R80fZeED3p5EEBgZfww
0fCfD2mzLxUowaRbo3zMU79oP4LhGX2Twnwy+k2pW8bkp8qpwPkRexBExZ8t9NboaZg9iPm4MSjZ
8zexfS+N2EZLxEJSlOrHiNiq9FIkT0L5oUytY2I4HQkL1UNsFwjeanXXCo4Zf8qlZqvhuzjd5clJ
qECsi0aK3AOnTzy4n52UL0ENvmJvpn8olBrMgxicUMbq2xeS/hoaCDHVhx4CBhQSwyDcNEc77b1Q
dVux3QpdfaDh5GvyKVMGSyyJT9I3oIW8PHZzk9d3WumugesMqE1Mr4loC7HEIrkWBs3/kHZlO47r
yPKLBEiiREmv2ryU7dqruupF6OpFovZ9+/obatyZtmldE+fchwEG05hKk0omk5mREXrULWAcR9kZ
u9pvQZvC7PTQYAzXlh/I0XitPXjYM6bzJkHitmYeM6QQ9rEUQLgB+LoMDVWqF12twnx8SF3VGRxI
zd7X4D2035/pIXTz/Q80jt4bTzQasDKfiBL9mWXuYNJiokaNS+0PPCjw1H1lz+9hZWdIXZ0nwzOO
kHw8TNtoZ7ilG2+k0ZZd6N0KAsRKfLj4Gct1dJ4l9E3RhtDOdNSFigSmA5duEIwH8DC85jZuONc4
JPY36+dtw9dZ0OXyuWuuLxNzkg30y8bQjbLPUvWasrQ7Ilrf8vu5+HexPu6mk5NsqAwd/avMzk6a
Q+4iP8E6K7ffQP/wrtl2jqiktNLIulwbd8NlEZjlWxN7mr1VdrTL/UoDoQPqj+739nhKN7ozCNJm
0Sq5rDklNWjKFzc2rD3RN8F4ItL29gdbu0XPdhKjhZyngF6aJjVsxDT8kvXtLOe7Mm7sZviOjpNr
peP3dlBtkJonNjQlnEmB7APrH5NE9ML8w7T3f39UNO0uf4plpWppLS15JIOPVgSNsHwXu8kpcL+S
zejOT7jVIMWW241v2j10N1tncPd6bD/f3pMrJ4Y+EoTuwJW8EBlTHnQ+SNGUymqANGqC4CSGDSsE
18Y4CqH7V98Xhv7Q7gK4jxDOi4pa6ZyWFDoeKLyBjo/mdil5RPVvr+b6C3NWuDOp9mROxwZWamab
GOxBfmYX8SbfBs/Fjjj5aBdoXonofUVr405ojqkEI6ziwZGKxzZ+KXV/UJzbK1v+xIW/cAvjDiQq
llIjd1iYFMvyLk2q7F2VCI29sZiKo9HF6W+pi0dBHXPNO8CPDqoZiH0Dt8F5aRIDJtPP6YB24EYG
2Z2MqYv6TiXfbi/u+sn8Z3V/7XAPvVlToYsBjLdjIa9zldGnm3CvfkiWEx7M5/ypvNOPyU53GhES
8vpZtlgG1xOwlmRh8eY+XWjM1mCxBCTFO5y6nSHb75hM8Mim2cUesjQRp67QIPchu7DqWN3BID1C
8xuV4Y3l6I/G5wAC6GhvnoTliKvCALdCLrBK+pQPRgSDlQ7mmsLpweZi18jU/NwRytheN+4vrf2p
rJ1dxl2eFv0kw9roKvfmpv8BFdQGDJvO8j6bN/S+QWIEFfTv8KZpK7q3Vg8i3gIQooAsvcy36iel
KHJ1zgYAqwBp7bfDUsXSqSjlWj0WBPzPGJyDXgjfRKCtaZQWthXJVgd9Vxl6rtKh2pdfwYPhQbxs
PmUPod+KBM/XfQe0HWhdLKkef2lgxqoLqQm7aCz90B4BrPcDN/1SXzBP6FT33ZfgWC7H7ironNnj
jqUuqWkbRQWIYlUgWdrWBv7UYZvGld0BhDl4/Ql29hp/sLjPmUUumTW6IKWZhBWanyH0nVCn9nNf
6sFrB/UpCArcTyBbknYxaJZ+Q8Lis9xLBxHV/pK2Xq0aY6Lgw7Sw0zwGsE7LxizIEozSg6b8NkUi
JuuLPDPAhQAgy4YsbBHL25EC5V3YUIF1Ytl8yjvAU7vSAt4Frfw6teNJQwk6soMRTe4h2oZlDBE+
3VZpAKWQ6n4oh11iElsZ6mdT71Hqk5jogXGd5i/f5OzncgGkT0BZLavL7UZ39HMR4S2oHz2X26cS
PJrmj8yfBzfek/3oKNQdncl9/scImMufYHGJG5G0sU517BiobCv5U+oeTQaJp3cIrQk8cPXjLzyD
S5UDjznuPoh7vWJxg/g1o9eVz+VpHOWN4Fithg+MHSkmNDIWipDL3G/MDTxPl4gMniYdRHWn7uTr
dwR0Mh+tHb7oe2gQACPp1/5twyK73HstDuqEsBZ2LabutHI+oEvthMXkRSKqrfVd/LvCJU6f3QJ9
POlzG8KSab0z9qYx7/ZKlhPCH1GgXAB5AXgASSuXlxhNGYVDWMElQ33ToOgRPEDdcMg30Bg+ZSK4
x9pqzq1xYTCj5Rw1KaxN1nsX+otg8e3liAxwDkENpo/KYoCaz5ryE9Kht//+WvL4h70crx8AdQzu
BCvqRAjt68Hpja9Gh+LypmE+plmsUJClrubfZ5ZM7qAWI7h/jQSWGJF7aOdFqDgn8TELf4ZB4ocq
Abg0bd28t94HloOuKG/f5B7TDLpZnIK0EXj8NWIXgQMMLlCkWbQ+Aeu+dMQp1CrS5/g9yW9QkVhu
C1BRAz7UE0BKKIi0suAVu3bEwAiJeUJQfgNBw4UPjRHNjKpmcMIARBPGoSQZpmu8onFvf9GrRGdR
W1OWl5QBVSfo7Fyuq89i0N9UJZSHIa8zu0n1iNv4tonrwtJiAxqsVIfwqwy806UNo62kspcbqNV/
jvcxbqlN7/uV3W+BebYcjF55oAWewKCeuSIY/rptaoIdDfK9Kui+L22btB4VZrapk2zjzh6fc3D1
RpCCb1CEdCTUPqxfM3XmY+iPs93cCbP01f39a5+nUUJjoSTaCPuorTxiuLzGPKPpzk6xGbzd7AyR
qzjPgv2+OqXLfp/Z5L4pG/u4A8IGovfg8d0xO9lDp7iwvxKn+gEwG8QvPLBpvpdH0e16fUqW1w+E
Pk28gwzIWXNeW6pFh/psiKoSezcCR2a7qt+OUEE0Q7uQHvouccFpnVMZMPDN7VVfHRjONJcLle2o
tIzAtGqMu1HxBoV6Y/80C3mtl5N+cWVwhjiPapmqBPkMQxCG+ln787dsr+3IEdNvOsR3GPIuQdC9
Zte4tMj7UNw2WpzKsAh+S+2z2I5ufD8dw6d+m9rZEckSkvb8UfbZKzJbY18Kdva6Q8bZ5/wpj6Ex
yCjsRzvp3noO39Jd9YYa08F8mUIPepcQqnWqF/U0S4LQcX16LvzJ4C5MJW2HsVWiBElUatPkPcpL
v5UE61s+2I0PanChvQ7YEDcDljeDpzTvUMVTy6fGQoWnld9CkEJkSyVrEAmCXNcquG1dLvOz3GbE
uhLM9+OzbvqDHG9RYnLYr8my0XhcxI3GvXpn+pZLXm6flNVNXcCEoEOzZAjoXdothyaRZw2bGqRQ
UYo3dfEW6II9XT2NyKtwcWFawuLDrlqFvdQvNiqL4vWsW7+SWblvpancQj9AcDmvLuivMf589BZJ
QEoDYxH5pYOQHcCTUIQguEbyLF/rzAh3CIwImEmKgVdHkw6B5vb0EBu9l0Opolb3Dabkyh9o/93+
UoJd5N0/imdrUgLYRJ6du3UaH/UezDmJVUgeRnv7f5wLXC6Rc4xMDvLRKAC0lsljFDxUwNSIMmDR
p+J8PrLiaDZChk9lfpmaTdAXNUJBvFw/WBBKB9edooI0dPkRZwdLBz5dG3SsQ7eOkgJ6umOh2S1u
f7IN0p3OXgwpdEIUHUK/0u+11AVqQm1Fvf3FIa7CytmvWD7u2a+AylY5GQN+xVjvZGKrkCNQa89I
vkfjPahv7QHdpQgq7qJ0a9Vpzuwal3YjALCUsoHdKX5WqaMm27lkLmWCKLJ6IGAGZGLqItHIl8ia
uYv1PIAdSYOYqYZ1KLTeBkHhQrR9tKMpcypZcaWG7KNaUE5e3ITfWzDZgWwOGuYEciaXa6xIzJA4
F3CjcEJ7p/KSVFQBXLbpysQyPw+RZahP8fpaFQNRj6JieUll7jUDPLAyOicj+YS07i4U3fHXgxcI
L5DY/F9zENm7XNGIQeZiUgH+T6GYYfwqR8UN0RtvnkoI0NV57UaFn+XDDgnjP48x54a5rQS6uJnU
EIbzGFpehO5CVvuGGjz1oVDSc7mur/YUIwELPBCMOnx6mHbNCDkj2DKbLLTRYoEA/GzneupOFC+3
cvSW/71uyClR0i2cz51NAcnI+kaf/QYuT6y6oc3TAb9BMuLgpTak4S6jueTGc4F3plwq7iCF8yYc
zWlfMrW+z8Z605rmIELirG+GDk0lhVBQJnFRSonSDHom+CEyjZ2gdfsOYIwfUusnOgAIKI1BWAub
BLjJKIqQayECPTRQAJqY9ANb7qWzqZNlZQOtsAfs00yAz/hpQR9Xd2571lqsR70PxDEm5ONQL7i0
EksjkYqyXvIMfd/RYht1KKJPX7etXFcKcHKoDCKvhcXEkPlYYKQlU8wYaZTaI8SOgfmWG5CL1NsS
DfwuVV8DQvy4zQInMIevsSy+NY3xWGmB5SgZeQ1ajQii02poxJAfBijBOgSIExeC+1TCxVSDEjXB
IHZAgidmoOo9V440tNBFZo9al3n6mHmhSEV7NVdfCM00kBEpsM9/WvT4eyKlMF0+1HTcsFr7SqfE
ztqnWWldJYx+mQmehdZrj5n3vvxoY9xCQ63uGj1Boqba1Pq4/YWWE8WfenwXIM4geYBUkIswk9FU
VTshWLMx3if9Y0amTaoTO0Brvsh7P0hEzLRr/n1ukXs2lL2VThMoGZ0yniubIF1r5PSD6a2jS4Ug
fq55+bktzssVqZ1HdYCtBNm0NTDbKN/KQZDSrF1G50aW+/Asl6h10J4oFoxMiI9xXNks3EjWPsBD
XkRlv/YaOjfFOVCRtl1URCW4dlsViE/PSm2DfQZJ6Kp450H5G0zagpi8blIDbgDs7mAnWf79bHXx
ULKkp1idHFSwFDt1ou4mC40hap0C2th6dp9IswDX+mfo5MovIcYIWe4ld+fLUmnQUfSlEJ+0DXvX
nMnGM/ZQHImdOneSNznBzjqMLgZV3OxYurMdvEB6VtuNe/YSfKt+aoJvvJbTGJjg1FWqAjivc44E
kmh9ihQEZdSLQJBqnlgozNlWnRW8h5YKEgfkT1xgKvJs1qFchZD8qD0pfrEPvd5Cp0X19U3oJ245
2BDZvX3813x3+agg8Ac5KMhgLr9uUaJ2UDQtEgxqTOVDNvVD5iaImrrL0nJw4rDVn5qmMESkn2uL
hYa4DqvgmwcH8qXhusxw1wO67GTTfUL8NoeajyhLXIs0JkqxJqjZAWnl52Xldhxypg+J03XfpfkU
Rq/MeqWmf3sLV1cC4QN8MgU1YT6CzsY4pbhOcUBM9tx1/VtcR7Y5zN5tM6vlOxP36KJYq4LDkYvU
rRUEoTxipCm1jnrk0eRuyIEe3dTdg6x7heIRPJToQelfbhteXd+ZXS5eR6PSRUM0LzEU9dkk3pHq
qchEWhVr99D56jhHjEM2h9mAXYwMrXRqYvxajG4tpuWOWuaGz8pOcas8F5BTrNvV8VIC/SDuZC68
6UNekabF6maWAU9g3vUGdacZ5HaQHssVyaf09+39XAsliCD/sahxj4mgzVhPchmhpAjBcHOyOlF/
fTXFOTfBuQpeeFpFQ5gw0forO5wsLwofwuG9pBhm3qqQV4PC5O1lrd0TAGMokCFeeMb5jQz0Um/m
WIeb9IVn6h9DXoCQc3BJ354YiDFbLTvIw7T7f1nlN1PD/Z70Paya4/1c3sfdgxq91dJDo22B0Kg0
gbesnYWzRfINGYtYXSIRmBvi5yK9i4gGJmVBPFnzyHMb3HkrQIdMQxU2tARtNYg5a5GtSilUA9yp
9eZ/U587N8cdvCkzk6mSYc6Ivqc5OLpGr+4EX+ka0qKpYC7BPQ63X2h1OCMkCduqQSLhdFOaMuDo
+/ADcrr0B5sTy7cKJX8eCzM5gRu7BtVoHUr3WS5TtEOScDhEVZretZiWEwmsrXxOXOfo/4MZW5fR
GLm8hMzcYmWL9/UikhBALQpaTWYv0vNcO41gD9BkPKmRPmBS/NJKDSLjgvQoFA5DpR8ks1Ifwky/
S0dQ8aPBt5l6dXCRwx3RGprsKC5m5/YhWVsmqAAxJoTuKAX8jfsBBjrpWYrHbGA+m9pDYW4VIWhp
xWvpuQ0u5JC+nHMLNXOnBdtbksye1hb2MMuuEdRey6SD2hp21GMCSoGiLrGcJOttOVdsKDtspzx1
R6ICR/9poCZ4e/UrWcDFL+POk2lAir1ZCqd16FnkbehwhvahqMO1EtXh3CbVMHMOCR2+4Eb7tEEZ
Aa9Ktf6d1C9R/Xp7FWt/n4A2c6EIRA7ARx5a4A1PDfx9aIGCbjV3cOHftrDqp+AzwMQYfr5+lZKF
cxW0eojHRUHvrHY7Np5ZOKnxoWFMBrzb44CSi6CRvlYfQL3pr83Frc5eF3WkU6W3IB5Cni3FxjSH
rdjaB9CSJ5DIxm/NwXI1Qe137TSAfgASfyC/wG4u/35mMqWYAtSK5bkmHVK6kfBoE+rrrlyG9NzG
4pNnNmpFDkDktSyrchUZNSJ3zo4Be5Whxa7anSgFvcZjIr6i/wG0oILE8IobCmJVhtKMeJ50Tu/K
ryOzexttEMeEzBg7mPcyOvjSXQsOYhGoZXU3F7FdEAMvL0Quj2+aKVyEI1A/UPZatC/HT1M447iE
Ye4tCOD6Xxuck0CpUOvyEA8jeWPYbBt66kdw6HxrE9n0CVRpggrR+pIoIjbqVguq5PLjZZXGomjG
kkwFt8KPITtOrcAE0Dhra8J7GspDeDngTF8aaaFnMyVMip1UYtWrjPvpC8J+/ZtmZuW2KwP1M21y
axewWDoZedzu40zJvBhKMtugkKNdGNfthzYG8vcqLoKtrISzH0s65nLwoCObog8DfwzVbi/TuYf8
oZHPH8mEMTYajincY9Tk0pYqE5RbU9wdW5bCRxpaOqzp1GMzGdJ9XQGQaMvmNG8qpQq/q7GSHmnW
lY9B2YwHLWbtQyrVHapSUWkByZBZo886EHSFsvplzkkXe5glDFRbxTX70nWM4Vbo2Uk3anD6Mp3F
s1MSoEDAymA0pj0XU/PW0kTbYOOGJ1wp4U7RK8XDhFk0211natuoBJ8cWlNVfWCELL8M43e9aemu
WnV5DhahKMZ8WzH4FdVrX84HCxPngGNv0SoYdjTIWOjIc0Rew3Q29wOF6CZGB3PCPEx0TyUm3mTt
oJaYvgsHa4ztspEbyFZjE/0hwyimXs/Sx6gAv7rtO+h3dBjasfyY9myTzRb9lrURMAeyLL3EuOI+
58AM7pty0DxJiUgHqSmNpDZrjUlzSRpqvQcctfJOZsiij+FI79KsU75jtFb9pRVMfhiMNMZQmcLw
pgzULHWlvEjfs4RibD+0ivRnHujjPiZS9hYrfb8rcgV0SsOUHfF/7zCrZ+ZOmxrkGEiTggYsiXbm
qMZHlemVWxczpEUrtIXerUqlj0MeWrFtdTWBNLFmpoMfZGGYbroyUncF2IofMStQ+ZgzsTBdQ8i0
l4Z8+DT6SPYMqUZTyZSKcDMomgwoDdPTB9CTN6c0qGJMzVpLmmON4XOYZPlTkc+0cOMyKnddUVUf
oUYjNNmVeviu9bFU26kyzfpejdL2W5wYkh9jtGQfdDJ5ybuSBDttSNi2S9T5URlIjkHISXekQDIe
daMKdpii1dG619DD96quChSb5mieOFqcTP0mbZrxMS37CQKMqRUcBl3KtjSQum3ASglE4mNVfOUA
6rwQ7EtkV1EtPYeK3uRubvTpSxFr47MatsqnVVqxE6YWqLLjMs5fctJX3/UUlUdbzQEht6Mkqt6L
IbUeAwu0R3ZeErLpJC27M4cRAI2uH/20aIYXtZrU2g6luvg99sPoKUA8vKiUQXs7NdFUtjO1GEsP
I8LRM0mC+JAxPYIsMN6vL+qkSn4RdCSy5UJOwX4bjMMbqUNweadZbdn5QOndAP6wU0haHOBC1kec
InBuRVnZ3w1DIn+AkBo6kUml4afrZpC5U18Yp6xG4ctW4GW7KmASQgetk2nDoPO012opeZjiuYO8
ghZVuwqDV36ut6ir6zME3ZpWHw8Scq+fwOEOryW4WXaZmVoAtKFZgLnTyMvDqYrcsi7q76EZRCdE
w86V6mz6MjIV7KwakfCEzMcI40ol4GnzNIV3rGd43VkTDTYAVWfPI8K1L8eNukw9aOGusMrKN4mZ
HLWyiJ+kYIq2NCI6jkNS4iDRqPVCko8YqJ17v5hp8oGJUcnWpqjzsikxtoNs9KBYDPXeresJEniS
ojaVb4CC0dcmA7SSWjV4LM41r+gTfdiUlNaWY2aaDgUPojSWPRSsal0VmNIIdYsa8BW9hDKH3Wsk
9zqDtcQxQiPxqJKkYB8hKKXmzSjNCGF6PTlzo80l2Maa5HdEc6iVjkXVvlWFFXgTqcsPQwvabR+l
iT9pafNBQqndVqCydmqpa73aqEtQ7GDTo1ya3zWlk38PWmLahpEUj4CJGYewxZCsYZrzToEjvnaZ
BETa7ZRyNfVeCmMy7m+8s/jkQJebYGpwk2aWV1UYuU7tqXJNsLrdtrN2Y+tQcsczC2BrBLHLy3RQ
Y7wtE2SuJNir0i8ofZipoAwuMrHk52cZnaxPmPwaYaIzn62e2V3typOg6yiysfz7mY0iqXtwtiAz
NYvfVeIlxf1YPt3eqfUv8nenrhJTs8NlhGWUCBWV/m4WnwGwq7WovLv2XDn/ItyXZ4oahVSHnbzb
6+Q17v95IYae/30uJYQi32AFGraqyrwqSp1Gf1PMt9t7JfocXB4YJyrp0xJraJt93L3X1nMSPN42
IdimP0+ysy9uBblBlRomVO1blFbwqn/K5oaHAeRWdQP1Dfw3vqcwyV0yyaDFcTJlz0YIGzBbDkSP
uLX8/NwI9zF6kg6G3MIIfcy+V6fwNG8lh7qdP/SYrCu/y9vbu7b6ajw3yH2ZJAVkdSH7wWSWgrvt
Yd4+9HeAXj2QzavlygfRI2ctWQd75zI5C50aEMReHkzZlNTKahHHpgx4j+HBlB47/Ria90An317a
9cTw8pI7exdw1QqipWM9JHgX6DYgrH79rd3dD15oOnQTP1DXgKqCPXxr99S2NuXv3MEV8aop9nZA
YcW7/VvW0BgXv4VbdsSkKSFmEDs9eZqZLwMOohgfqvW+zNxh6RLEiCdf6/3bdtcOBSDKFpDv6A5d
PWbBNR8VyoIYlJpNNWZ2WteCXV59np9Z4IJ52JVqaC1wQaubPkvlJ3jAbEsObErQ8WI/QCj6oLUi
3fbV+gr0tyD3AUSErvAtryZuSKPEfz6tCu5NW0fhYQu5HIih3LOv23soNMadyaox4m6UYCwxUVtj
O733Oxx+U/dZtB3Ze6D9jKvfAqOLc/IP9fMVcueyqGMU/zMYhSQQ2dY/sz3Kyo72Q3YxwbzJXwXm
ljVcm8NjQwdfM/p83CWjyVUVBtICLnmsD8RNd1/MCY+tbWQ2c9SHwG92aEKYp/Be1K1acyDgsv5r
mdtdq56jMFhctE79cpf+Dg/yj/otFjIC/RH8vLVEbkdzK2FBHcEQWH1B+fXmzxtmg87f1mz6Mzvq
T9EXnnsnjDDTU/1qCs7JapUCCB6wnIF2GGA+rkrR4FGnaiU+6LF4au/NB60EqVWFNMvBzLYTfxYP
0x0e1Zabvf+bb3tmmYuDuhUVVrS4UvvN1O17pMXKhrrEsIsfZmRPfm0zt7ljX/Gmz8HHIrC+6shn
1rnIxyQi5UicY6fCJLwdbu8Vw07fBheDqBvmi+ZQ1q4XACygU4scdsFZXF4vrIlSjHriIxfBiTF7
oH5bbobmGIhaS2sZzbkhLu71Uz1Z/QLwleqXrv5Gwl0nC1xmLXifm1h+wllGE1dwV7aE1tnYjRmA
Cwr5FykN2uzoJxFiQU6eOxKFhaqduuAUreFumDCk5Fm6oES8ZMH8qTtrZvAAeaXJGlnp0TKQZvMw
mOm+ZYmrFMwhsUgAeu3bn6cW3Cep8AyN8mhJLeSNhtHf2rQ1+jgnm8JyBU69tHmuVqWD4AuwCyh0
8DrrcZrptM9gKniM7w3Fw/3T76FOonrkZ/B029iapy08xf9ri09sVaUMqhxk6E6vuKZ2mjW/H/5N
7mwQVPHRQFj4iS49rR6pmioBwHTQQ9At0HSKlDJWveCvAZ5rMc3bgprR0tLpX/PBp9FdEWwoESSz
qzsFCDNGCTUF/+EOjCGzvGq6pVVgbIbQl6rExhD27a+xthIQsmC6FSgHELlzAaYoZxOTtICORFFu
Z8AS0clOoeEXe7ftrGFU6LkhzptlKa61rF0MNW15QEE42ecoSHpG2zQPRo2ps7qHYEtPMWwoK41L
Z91PKSNOpzFRvrV2stCMw6sHCFSIzXF3V9qSuZhVPBKMxJdVDGJFT6F812LyblQEaLW1oHduirus
8lKtkCzA1DK0w8jjEImgTOsWKMD0SHSowqc6JE0zI17aLG2zKYsT6QWHadVD0KD+z9/nE5ockjH1
iL9f5T/jLnbDHJVOy/AIKwVhaG1g7g+rBQgOZYBU+IkuOCIgG+BqdsyeuhjcQTYq+XqY2SXqzaBl
BtbasNWQeWFSHDCUdJpQt5+bDlVtMERgfp7Mss0Ga9sppy6wULQW7MUSOPg4udBu/OcHck7c9kU3
d8tedNK7SR8ius8iLwIVV7uvQBMoAliubv2ZOS4AoF+AZIehu5UA79GwFgyTk6MW2xDF3dvHcy3U
nC9s+SVnd3NuxbqUTlhYjIkF8tpKJ1kWRIBVPzWhAYV0HO1V3k8HKV/koYAnjNVDlCjouQvBTev7
9dcE56oTLTQ0MLBf4LiunChzulPuhx7ovF163+0kN//NXrpnIR2oaGncfdPPRgQOQ9jFBBs7tQ+q
ZKPxYv+UD6orYVC4BMnX7e+1GsH+bibPh8Hy1CqAzgTij8lO2rw0hp+n39LmIGWi6bLVDjI9s8VF
y2AI2iQCfSYYkuYDuSMu6usnyyk9tmug4gq6NFD86Uj/n2ZBL1SwrxYXPAOL1kOlwmUiVm6LmB2o
lv6LO/Z8cdz91xB1GuMAG2nRblOQAZ2H3E6NVOD8ou/FBY6qT2pNAf0G9FkkYFtsI+/tKnG1/nmI
U/e2b6yf5f+eAp5obSpldeopdk1tNZcWrxlNbGoK9u0Pyvo6FP61wkUMTN5qjYx+j5O8WQftcXQt
P8A49fDR3gV+uu+fJlvkDuvR96/JZZPPglQgK8ywGnyrEMJEmK+pm+M0HCuKwht1c2VjEf/2Tq4b
BKoeiRF40fmQpXSUjXra4cXybYB6cHJIHuY9CJDeb5tZz40sCPnqINa1rkbyynhKBk2DHQMaL9k+
GO9TTI+pyjsdth1gGpqtKQ6QcjbwRYJAsuosC3wfjVdiXs1c5uOcoDkJ01Gzz7vIkdHljeKNYIGr
7n9mhXOWPjYSPVqsNB4wVs+6PftsX77npRdSp76bdtVz/Cot6vai97pofZzP9Fo+SXS5dSxzExub
OmswMvpvwtTZ6rhrp8rZrM86bIxZCLQ8gn8nONKrgfDMAnfBhENZMkmCBXxGO5DA4SYa+romeUJ1
GQNIgKNACR2Y/2Ujzw5XFljqnLcjkDTOsGFPqav74DHb0je/QEWnP9JvzI9wqZl+c3gFEddW8BBZ
m/69+AGcj4w6M4FuxQ8Y3WPgWj/YXb2D6hjdxSdiSy4II/eFd9svV8/32Zo55yh08I8UGaYAcjN+
iZED2Vk2NAfIh0NLikxoS6bTE2AK3zGNsLttWrhczmmIysaWVrAN1uQew9SudQ+Osw17zN/1oxE5
0kazbMVjviHwpdVoA+lw1EgW5SVIpF9+6SoZmthcvjTTw8fMBCOP9TI0FVrW5aFvDHBkyo/1+DW3
b5hh9TRJpI20fEj+5jBUTHgoYNgC5JS7cgcpG9RawcqzWEliXzYmeav1kv7TSktwU5iF8np7r9di
ABybAv8GjTKMHl8ueGSD0kY9FgyaVSUBT3t+P4Nc7raRtRB3boRzX9geWanBSER+MAO4jW2KnKir
X5ru7bal1f07Ww7nteNYTWHf4SVdjhDJG4DoAFgKNPAOaT9uWxJtHOejSIdoCrwFnpbW9zAEX8iz
IZS4XrLHK28AlRFmHiFch+rd5cfRAKRopOXYV4Y7HzRQDGcH6Ze+H166u2hzez3L37q2ZaI/CNQB
sj7OlqpWFahhMdGRB98NEGAZwLSVQDlBlNz6TiS/Cr9uG1zfwP8a5GcQzLTDJCPI4vFoIx4dAfek
4GUHsOq2mfUjTf7a4VJ0qDyoylQtdvZ177w0sav+BMNnD0xn2NpK7P5jJjncFkAz/2cnNfXyq5WF
rtRqvvhg4tPc0zQ3T5+JJghVa9feuRUuUui5WmRdBSuk/pahnF8Kirmiv7/8+9mdZzA6j2Emozgz
OnEb2kMsSq9WPW5J64C8BbkTXyjs4yaFYKOCxMd4rtvJice3WtYAiQKaa8cmtEuZwBdW4xAG2zDA
Dbpe8INdrilsCwPoB1i0lAMDrXMe+3kIFutOQQXBv+13q/t3ZovzAtVMJV2vsX8RmHYktPiJINSt
tvOXUff/rIbzgNyccq0eYaHC6FW8L+vnInyqQcxYbTrA3FBFiPdK6A8A5ikYYMpFScmygquIgR6i
Clp91bzKzIMhowpkJ1HujxTILmZGP71qTAJsro7NAkR6QY4W+Fg9pQbN7sG1lBTOgqQ8KmAzqW0g
zkQnbzWkYDgdc9kypAb4PM1Qw6FqAoJf1D/HYJwf9q3l3f6sIhPLBXR2LEhmTRVLNaSCsXFKuhxy
UPEprzOBp66ejbOVcPcYLpfeZDPMNH3a3ukGRJkDSdnH4yJzqcd700qhYRyHd1pViOpdq+kXIHX/
3UbuahvqUpnAI5w4T5Bw0e9VL/iAWEO+le/IIySiPPUJwXMresGuHs4zq9wFNLQd0/tyWTJZuLT9
Onkuok0BaVbRKP3q0fxr6U+p9ewbxnHTm2ENSxGkfmoNqnYiqnWBl/CBxiCFYdQFLKQa3lSlrwIt
rWUCbJ1oGVyEsUalBPYXn6lX3gxIg4zPt1199YOYBFLuIKHAZMuyyLNtyuM4H/UK7TyG8rysOxk4
2tKjFDxg9Oi2pdVBNzzP8M5GPMNYM7eUJFXiFLqxuDLNyQ7IXd//TgNw05+kOnVaSHaRrZF9TMGx
1B8wCCWwvrZQNDqWuQUUUCif+uRaEs2sQB9ieLR8bVM8zdsisbVd6x3AqAxE0f+Q9l07kuvYll8k
QIYSpVeZMBnpbWW+CJll5B0lUubrZ6nu3FMRDE0IVYPG6QY6D2KL5Obmtmu518zjINpeaVxclosW
ARvkQXC+578fbXBoKWWqhGhjw1P4yWIMzQ4fGAm4G8xnAwCkl1e5ZFGAxAPECgxdEyTpT4VVFfIb
9jyeoRPVG6ZDkX4Nhu2alReXB5H57RqJ3aJAcOXNlO8WflsSqNRwUWqkR9FKUx3G9r21kQYdbmMb
0L5h9DwVox8BF+HyKucfld8kOA32DD+OUSW5yk2Rr6Glhvn4jGCIJ9vr4jCKNcdlUQiAP9FmheFM
IoPNgV+Ro6iEXBsD6VEbAnU5VrdtZAWX17LYSIYeEgfLwXywKbeRsF7PrAxs8l6R5Dcgbp5GJO5Z
e2tYVoBhrE3cxPeEao9jCuap/POy9CXrAugmGzEweHNRDjzVF8uZSqtx5tgDsNvKcC2qH5cFLO6i
PWcYcN8xRioJyHTSDKoB94GG03buea0VdROhZe+ymKWI0D4SIz3YqpHbgGGAl6RTgG/oGCMrNjx9
Iv+AOWUdy5Eus1ZpvQAGPfxl+LAJ+u8yNHVqQGdZ63VcvFdHC5Je58QOLV5P2LdKV4F584nmIpI/
deSOU7+skl1r/0PnCFw8PAP2zIQit3XUPXdU1sA8RtnVOH1TrZ3G/qEvGSjEaHYHbIkJTu9TZVOM
FJlqBTlQJ01BqwkIQrzNayWwJY0+FiI9MlY2pSQuIaSw7HvV4g9O+XhZ19YkGKfLMIyyqMYC1qcB
aLMGtvl85SgWg1l0bYCOlyANiabaUwmZOiZRz3ArW/tNrQCCcBj1J4W/pPEDWHnjG+UGWfBpLYZe
ukNHUuVILYavnZtz/qbPJkxDv3aMurXtg8Tt8v7Nqitb72M5khpETO2HEoR0ntZY5TbRxwcxvLHJ
ubem7wWASkA+9HVZ4pIROpYo60SZGVVW4TJlYLe02sIz+GPWBJeFrG2fpBaF3uoRC7Es4WynLHYn
y22oa8QrEfuamFk7j9yJira9MVCIqRFx5sPoFtZX1+/qNRjvxSbZ402TLDcZtZzqaEfwTOT0o/Fz
CnFgN2H9yECIG2U1uNZ1eHL/0MyBchNIdVANAg6Y3E7upBFGlebnMBfqVVfSW8GfLx/U0vWaK1qO
g39mcycZ8dCs+gFTkxBBm9tmTgvUk5vE3C1SA+PjDdJhV9Qo/d78NkTf9PofQOzQSwI6CYxYA3tH
xs+zBNeKRMcjoqJa3lfbFPMN6oeZrNyzBa0/ESO9iahwRCSjENN1GN3rhruONL+6co1ZfOE6n4iR
drPjUyOSGSQmb9MbAqA8imnXh4E6N6wCRQfSA5ePb+FlpIj70T8BSKHzLooUnKdN2uKpT63mlehV
EPNfcQhUsf4JKoVJsC8H7N6XZS6u8Uim9BorROnNptNnk+Wz6YllD65rgIY07VaapRbPDHEC/Frg
vgMP5PR21y0romQW1I/VltvxRkzFVTNFKzHJmhhpPcbAItqrEDN028a6T9tNHu8ub9n8pZKVp6oN
ag80nOIyy51MXdjUZYaRR0/0mEJJAocha4XR6sLt1oqri6sB+AOAGuGcocRxummOCmYHPosa4t7n
1s4YwFq+li9ZFmLa+DWwogCg91RIWxgYbjVtZJ2ALwFsxhFQE2a08vIv6ZmmonsXrji2TcZciaJB
VyKuoKM91bZhjMpGSgA8T0bfESARzQckTpNq5aSWVqYBG8FGJAWbJIdwaW8hMK4jgO53tuo5rGh8
6oh+kxjTyvIW3i5g0v6RJFmkaaIWxkmxvNghgF4i1yDB2Edl7OOl2V9Wv6VF6ei0wsgj6ipngTCA
LMPcyZAErgcr6FVghadWMDJn5TVe0nLdQhwKXbcQxUmPfkO5k1cJUkBOVrrJuCXYRftgUXdMN5cX
tLR3x5Kkdz9WignQVVhQqWyA2+ha9Es4gTCeLotZcG7psZh5X4/cC03R1QjLhRhzuqO9s62qesWA
L6+EImzHVQLNkHST8iKnKIkio1WUv0ZgXzlvlAe9+S8KAKTe/5Uimbgk04wmnrPEvL6vOLiZg2HY
Xt6rpXk0CqBSZHaA24TDlzarHkSRqTOsV4FRvvxHfZ08jlfPipcfhp25YYdkT69Qz70DOP8tupcP
DzPUyNo0yJKmH3+EdKmSonB4P39EN94O5qvCE09tV45sTYZ0ZGzoGV5cyLDJhkTfeg0o2WsNfUu2
DwV5hwLKHSiwcupqyPUMWNJ4k4B88VUX8bUwikNmpJs8zz2zsV1bA5XO5RNc8iXmQYk5OwcEItkT
MzGU1XcR1pWIGlg0tymejaao3JZFnlUHQO/o13JXSxbjWKR0XKLW86hWYTGagt6iI87T++K7qDXQ
MtsbQYsV4762QunkCENndGhhV8eqrryODJ9hrbT7XLTfKqG+q05UBWHi3BboR17Z3KXSFSYEVKBL
zhgu+J9TW5KKOG3qEbuLFrKNkSR7YGt7migDQbsdHhtkI1MfwEqPQhgb9I8GdvSpKtF9Hq/YgnOL
A+gXE3QOYPKBZyXnC/scOA4J6NO8nDuAGNgn9Udqf7Po5rI2LWvwH22STI6CeeIhr7HeiWrDVq2R
LwTEp/ALqnwOVfiuVtpNbK5VVM4XhyoNporm1jVAuchgOdFU6GOtzE9Qf0C0ZgyZOyUeC39dXtxS
nhJyLKpZ8wgT+gFPT5MA9WMA0haMnW7dqJnljbnlgwBq2yjpocjeOxvU7wDtMKNxF5n8+2Xxi9dm
zh8icQ2IPMM4lW4JIRggnhAzVd+7rMBNSTZ6JOBJfGIQbkVzF7f0SJj01hqmmoSA2kYuDGjytfWa
TdneaaONqfxLMIOf+29Z0qaagK1ILYZljTHQh1T7QEsKd5zu+FDdpZ3qs7hz7Wl1FmVthfPfj575
Ep8EYHjIjdN6ByhhLzVBxAcYCgBQ3wzj6KE//T7C9KCeqruQd09Fbd3RpO9cpcu3TcZdDbQJ/3DE
f8yFjBIH6Jmc9Xy+PigY5PHGiXyL+IBdc8evy5IWL+qRJGn1PWVAVYyxejJ8EMMt8l2O4heaRMJ5
VlSsqO7i43kkTTLB1Qh4MGNeF5jRXHX8FiI9rUVrOrsmRTI+cZ+ZipnPmmRiACQATIoLJ3jliBZf
k6OlzH8/UhujM3mszRZ94t03w+muY275InzFXGNArCRI4s8SwzGXT2tlZZYU3oGDzQoxLTnn3HUf
1NngYEi2tdKt+DhLni9I6xAFAfse5D+SGJq3temA6NOLKMirU2sHTKXtv6zkjwj9dPsw2JMMkQK7
0oroKqUxuvnj13CaVsQsXu6jlUi2sjK6yu5GrISM0Z619Y0mHrXSRo/PKg3w/FNylA9vDSChmDRE
U5m0acTpWsWIHTifgFcfBncyH3OgnhuvlHwbpg0P70wwuBNAXfCgXZvYXSooo1f3j3RpP2O45S1h
WKiORFpFHqz4Kra9vj6AribnXwANwi0AQ6DQ0SLYB5cPc9GIHAmXdrmlfcPZnBCoEuBMp94Ewu6E
+1HxUjouWUPxWUrHnqxVepOiKK7jAiGtF0+3pghq9PybYjslDO7bo6E85ro/rNEALyrS3As9Xwjj
DLdTcfJedSrIrMN4XzIBIrM2KG1ly7HEy7u5+L7PsMzAoCJIzUqKJEazGEMdqQEzFmhJ1AKFk22O
QGYi3+Bb/rVDCOR8eDOOSlUgeso117GKiKmQCnGFQVuXZfmPrnGEp0dW4k66+XJ5bYsJZ7ifmCAE
FgMIdSVViSrHblUT4tD4SEDWWl93bVP5ZhcNe8DaWltuGd+7pGndweaVbwwgHazD6Qm0q2v0Zuf7
DFd4humHE4Vas2xM+4oZHB2FuUfsPtCHHPgEmR+3xM2N92gg3uWVn5vuU2nSBZ2ELtKUQVo3AZ9c
14Oc3jfDXyczZyFA3UdLwJwVnj/i6FHS42yIqJNgdLXov/eDNdzbVLxUaVetJHsWVgNlQaXeMjCo
Ysr1S5Mo8QA3OPcc5aMF6BhPAmsNIuD8hTXmNgoAIatobbDlNKPGhz7HrBmuufWVh/spB5XOnlHA
lGSHqnobXv/6gOa+H3CuIOOCjKP0oKudijRcNIJkdAwUe2faT9Pfd0kZxyLkPqxa702V1hDBmps8
em9AFF9u/nYVOoVXgs4igit2xtejF50xwGHPvTR3rggH10VDb/LVDMWCDUbtet6quX9oprc91bQu
jQRYOQTKAMmjXX7W4qEC1dEoPHRexmXQKspc8ru8tnMbDJlIbmNewQB8vNxAodh6nFQhZKaFp7VP
ic1AsLSv+jUk7jU589+PbhHVeRoBEBT+I/U6/jSWGzrdMfL2/7ea2TwdSanTHnSHNlZjAuMntjFw
rz0RFb0tz5flLFxV7Bps7oz4C7YQyeI2SQwKzG5eTf7Ui4dSvWvWeBUXLOmJCOlBjs16cpxZxEC/
IrrXmB9VaEj6Na3V8c4dU9xPFaQWmItDA67cQNYBKFIZ5+GNoX6ImPOo2nyl6rQowUZojUw5Xie5
Nc7Q0jhMQpTUOPO69I0YKz2MS7oFKjoLjJpIUqB4cnrqPK7HdvhdPqMvrbExwsrNwrsS49yXT31N
jhQD6UOJdtceyWur8KM8dyMKIFuUc8nKepb2C8VjlG+R+QUYuOSs8A7RSG0ht8ycO736mff6yrv5
O3N86lcjK4DEJNAMgCyEvpzTHbMUWquDQDRXX2Mmav+hRy71myD8aLdjULiq+3qjXxkbM8DE6eS+
FZh2EFeRj1yBi2wI+rQ/wyBCpwj4qraX93gB9gifhkOcWcvmCov03DLMR5ZjiXCMm7XbDs8qD90Y
qFIYY3FZdeM4v4iVPnQG32TpgyraHaqnz1w3fFVjAFiuYL6ateB34S4itwd6GTw1gAmRrzvjedgC
YRMhopUfwokfWKJtjcbcjLiW47SG6bckDjS0uJUoMECjpS2oKvAF9BR6xtqpfh9pCOzQYrKp7lV5
3uZuOmoEYGm8MXelUmBqlRBB3Wmg/VUEftnA4VNuuwAaqUqwe9ozyHIq2pcQueF7sxLE9C+f2YI1
xBMMqnS0aSK9LpcVgV07dYbS514y7UbypqbXbK0palEEzIelAgwDDZPSFY+FrrGJ4pUXwxOKeWN2
DX/68iqWnl+M3PyRIV3v0QTQNjDV4X+xb9MHwemiW9f8qScfXDzkEXNNXqzIXF6WAdPrYNLHkJW9
qTtOKiSmPJPto+hXAqJs4/Pyss7jSCgtqED/V4T08Iaaahc4dMB0hkGv7LJfremn5e3kBHr7Dw7s
sSjpkJwxymPCIcoBKXWk7frkA1W+y8tZuBsny5EOKeNj32oqZDTJ6Ca5S+jraBeuox2MNSu5YO5P
REnumEYbFmo1RPXVd025yttf9eD10fbygs7VzoYhnp0+DRUiWBdJTKLGrcJBB4nIOx+wpA5sXKBH
sJPkZxajZZfGtY+HrwzgPkV+Q3v26/IXnCkhPgA/gEFV4J/jOZj/fuQ0VeOg13mHD9AaEbn4l1Gy
GfuvUGnXKPTOdPG3JFQy0RmFSFxGYZxz/Cm6hJjnkPCtzIXwHKCTBx0Sl4OJZnl0iLrMpOOKfTrT
GUmspDMpSlOhoUFsg5ZDoL4n1CdZ7sZl6EZ/DaApyZJOs2QMkzUKNjNpAVtX4kDr3b8c13+beBbw
MBTYUsjxEvsWYNpu3x/YWkfjmeqfrkIORW2uOlPYYcciALowBd1rulup0V3XiBWbMe/HiScyS0LL
BpwQTZ9ffEn59DHLOcFqMnSIUz6geIfnynmdjNFrk+y+YLU7ts1Kp8iaVMkoqlYSmyFpoRHpVQ/2
hdq6xoyKO2reMIMc1Zu4KzaXj21RCY8WOv/96JapcU9VlEWBgi90v640YMbyp6xsfNVUMJ2y5kct
nuCROEnnEw48a9uBuNwcQfS5t8RD046esfYwL8rRcXSYucH0HpGWhT6yUhtHOPaWUx3ikHqmKAKl
BiBKuTZis7iDR6KkJQFlxRGm6GCnWuAJfFrDLskG1FhKj1lrud9lWYiK0XcDR1kOxblu93VR4gKY
BrfdsfqkcX6FDFPsI8e2Y2R1eGn26c/uwRyG/4/A35ycR+phUoWXQoXdwIjRXq3JlZW0hzZS9yX/
1sXNHSZJXNSUrptCxTXJ95eVc/EJmAuFwHREakg2zM2QV2GOfDMYUWo/bUBBO32FZrhihxd15UiK
dIAVSBR4l0KKGie+wsVejdMNB+lublYrF3zxVQWeBxqAMAxAz/IaNpDWWVRAltIFusjBq4l2ytzX
I/AdENeOQPhhuGQN72JxH4F5h0I2HvKzt1znVlPkfQ+7MoICxuprVzNS31K6lZzkov36I0fupR9j
pQ8LRTCvyhwvNz5AR9uXYC0GBAsmkk323XRIcFlF5sM5U9AjkVJQOth6aSoGROY4MCf28V6Lwmub
j1QrXdVaOb81aXJm164xeW1jI0nv6uFTpDxazk1MnpAGi9bC7bXNlILh3iotUqqQZYkmmBQfualu
gjPyWgrMLWl+hnj38l6uSZwTAEeXPQPNCVr+IFFDH18HnovUiYIeOewINxvFyJc8Ge4woPPjstj5
Zy8dofTWaqWWCLuC2Ai9KkWT+zGQjS+LOMcym99zuJJALibo5JAbKfQSzdw0GeGdKNexeGXNt649
GCCK0ndgEGHlriCbacrdMH2wVXBIYYzQPFC+N0A8GiV/G15JHyPtMwN/ixhzLFhYjwUfgzo7IKO3
ImRxV49WLO1qbqA7rm+w4iy7MtgQNGPnX97URbuJCfm5dAWcUnmKjuKo8k5MsGXYQk38aEk4Q5zZ
zVq9ddF8HQmaP+RYL4kR1mkDQX3duZUAuY7xqlkrtutcCBiYMIKBiU4waqiyb8lyTc/RAAxDgiSG
AuqmipMNkIX/+lhOxUgWRKFJZGQGzh5YiQJVRRXcLUm3BgV3fjSnUiTboQDYoBMdFmNPul+krwz8
Xk341Zsff6sCsxwk6TEoCi9BHluxh9pMcwu+D+msLaiQd8yhoOLqu21v6WuZkHPzBGHzGDOUTYNm
S6Zet7OpRiUK48pQg3h8MlLPpn4886GmAWIP3NoVs3F+h04lSodVxIaVRbmK98yabmnL3M6JHi7v
4KLazd0X/5NScyTdFnTABOeIRSlG/lWWPXnLCA23YQYOqcuSzn1HFLQxeIMBCwy+Yhrx9BbltTIN
2kjQ9JRV4NDaic64Ja3uNu9Is14WdY6ygKlv8BnM7aUYqjybeeRtpWd2YcFtHD3t20Z9Glz9ofLq
A3rnMrfx+2+Rx7+0tVm+3yn706fkVK50YBpCM3u0TOZR99m+yq+n+zaY7sTmQQNNOnW5W245/m8a
uY77bAaDJ97arRLYvhmAknSXvmqe5aq+41XXld8F/Zvx4/LO6PMXXPpC6WbaVcVAVTZ/4V28jZ/r
NxrEnu07Ab7gUAc9ktnTle3qj4A9i7eGuwr4du7CnG7RrPNHxnRSAS3NB3wA2BkZe9OsZy3dk+J+
NPBSrCj3grt7Kkx6hBJVjyplgjA99zVyY5hBBLowFS2/bBPWTywMpnrFJC2q+ZHqSRdq7EVaJglU
b661GRydDRTE6JUrwh1dewGX9tKwNBU1N9xfkL2e7iVGBkJRKRRXqnIHxXAxX+eOAvB5kfA5O6z1
vJ83o+JaHcuT1LtMQISeAn3DK7OXDs0L6m1RfyD685zqRhnRibSxudeuocQv2V3kAjHngcgBYOGS
4RjqQYmzPITGDHdgVlQSx82jQAM1X4YuSvXFXutTWbKJZO5PQeYR1V+5PO8kQM4awRrgddmmZx+0
eh3ClXt43kSFrTySIaerGlOv9Y4peLkYe5rKyef8U2TJBwH3Kxu1e60mh9rMfdXuMSsWBdn0hvGN
FZN83iIjfYWkQGmexPgMrLTva682v5qwfCiGaqNhfjDRX6c+QihzrSjJlgmOUkr+t2lrSb6kUFml
mYVTYhcsTNU0gESbyNukXZvpPR1WwDKXtOh4wyXDV5WibmiLparIdrIaFBrUN/gPo93A2c7aHRX/
YnyOJUqWrjKNlLYTJGbjc9psh8KLqsJFjdHvxEtLowAkxkz9+0zrqWJJJm8A1gmZZqkDfakA5UjW
fK61jZQMnF1oZtvWENCWU+xGAOFRgILelglGR6rAMMLXUindqTQfLz9dS8bueDslM6C0YV3b1IEZ
MEBUNDyRDLQ6HfXq+Gea7pO/z8rM+4gcCUUXHrhmJH2ZOoy75ipUMyp+9Z1AMsYtQSrz1xiRv2/A
HzGSkuhNKDQ634BuSndhO96QjgSq3qxEF0sO+fFqJK0wky5SWwNi1Pax7OdHydiUtUfRcHv5lP4f
JuXPgiT1MJpwTCMFklhce0PeBWbyZk2+TrdgsgK3whzCm94U+4a51s24+D7NY7w20GQ1oApL5swe
Wq2aSNR6fW72P4uMDNsZmWJf1hSkVrwIxaNSk/YNzLmNLxivrohZ9wFLizU2piUvgGg6Zko1AswN
dVbmIy/HyC2eUBa3XiGIH6fPNcAdECUQEtBkpVTwuxYgu3THsuYLeyQrHEyRZC1WTRn3ATMJmRA2
pS8NxkWY814Yo49lHjoz2za69U7BN6qix1MM/bUqfil2sYH673P1u6PFHsajt8agbNMkfGxYCnYK
MK47a4Oia/sj3S4lrjM0feObFfXnUO57tqmVQ4UkrroWC6xJki6YA+q8NC4gyXYir6JBWT9X6reo
iYMKuDiXlX/RNB6dunTLIiSwCIiJkYfPNx0DdoiHIWIgM9duYSaewt+05PWyxEUP9/jwpesG70Wh
k4XrZtJtau4VHmAaX0ktL2RgrXhwRuSXuLsidD6dSxonmWIHrLu8o9hTo36gHNpkHvL2LZ+0oAUo
Ysk6l88pw4fRdplzBUK+FfmLDhogdU0UhzFfJs9ON8YY0rZLWs/UrvHgeb3FXTAVTektrnnNPuyo
xcz7ozZ4Vv/cO1eWimHXNSZZfVmz/nyFtPUkG3nd6/gKendnvWN4Z8v8dI/GZtUlXgfvze19dV95
32s3dn+hXKhuMl/Z5IHjT++Xd2TxbTzaEOlAtGYSDBan9QYFoPt6/4EkBvjuytHnarM3SesP3Fzr
kVyMJcmRVMnI5VHkxK0GqcynbrmJY/fnh3ObuOGPGGEkmv+xAeAOcTHWiSmuvbIb1gLuNUWQTF+i
F1mVg6nEy5iLwWOvj/2qXmPtMWYv9Fzd/ztoR5qorJAAT3MTUoBEVgR8p4Pwztp/gaf+y3SNH6MX
BfVbqLi2n+zLKxF0Lhoi3o3H75qXbKo9OiX8zF+/hCv6J+ejeNsZtpg/Kxo0oOez2jI3YRZrXhWx
4UURtvaoAcyg92gfd1ctTzDImxYJ/0m0lICaNBydL6DBpAfRas6N2hV250alQ8aHaQi790pkzbUm
2hDjadRsH9GizTdjnGKgRO8zx68cRLZdMiigi6xrh7tx3IRRADLt5ipKzW4H0FLjUIH53FUbRXsY
VG49IfuQIFlLKdmFcW2/FW0fXmUsGiMXzbXcx5VCxtvop9uSOvk2VQZn25ZtFTSKgrFgm5fXBQb1
fCSX0WJWsO4lr8b+KrSc2Bv0pkIG3bHLm9wmzl2FMdxPsNvZNwWfag62bltPfbUS1NqEJimvjHjI
NmZIVb9Ez6kL0h+CFG9rvCddxu8rqHbhgxy+Rh16Kv2pK+JnJRWWi8FW+77LxQigIcJ461rTpO26
2jYxudeN1ncVG3iIm6jskCHkauT1Tq0abuPEww5dh+EepDcUyLUp+Hu447BXexLjM6D3mnt7GOK7
VgUcGPp1tX2D5GeQ90L9lTQ6Gp8rpr6LTnf2oozxi6HNik090gbk3KPW7RmKUVdRRtQHNewjw0d1
yn4Rquhu4ma0ar9p1PJHOIG6PowtHs5DV8ZOs4sazY1RzsgVRxOd5epx55QbpLIId1kYmgWKTRkf
XJSD9NG1Ux24eEMbPZBQB6V6VefhbetY+j0C9dhwrcYuPiiLwhYokxHwWlrKFDTeNdTZqaQk92qY
dVdxYSg3jtXlnVerwHtnVjj+slqLeNWUlt32soH8nT6/dIelSJNMyBRmKi6LfpM8whf8SP377Cr0
vwNAYqvfVfvEf+sPdD9uYhcksivSZwtxSbrk7hRxWzlitpT29osjqbaLn4BnMj2Urv4+BXaQPmDo
k17Tu/CWznZzbcp/0TFxMEMM5mUUYeXy05jjWpMow+q7irjd2NxYZLKDkPefRWp/zxi/piUOzazG
/eWlL/vkMyQ0rhxAQeS3OmkMWtQDUOJzrd2EBpAdK9v5zOKGbJgh8DJYCpxOBWlZNW8SV9GQSKqq
ciXRML/FZwdw9BXSW007Vtkq6l4ealK3oTJsibKfii0I1P3L6100ykeCpJdYoHVVQXGt9XjDke7l
mXDrNLw2VeWdJ7YrVvHjFj1AtAaD0R7oo+gClYIeJc8ccyCAqez6g4EXZ7R9Rp802OYuQmjji+Em
XUPPX1oloAlmvBy4uwiRsd1HIQfpRp3nMzSmyr5KinfefLOY6dr8zVzrpFleHzJxlm7YQMuUA/Eo
BpF3y7CjlvocDZi0P5gYlla4b6NZjZJN0viJtkY0veRYAMVcw4i/gS4JuVghnCSqRVe2MEYlGlzT
Q9wlQY3w/LK2LIrB+CsIKX5PAkl2IeJj0YgQjnQ17VjmuJZyo3e/LsuYAxxZ9c0jGVIAhNgXTI86
ZES0bjYa68S+yaIwuCxl6YIdS5lXeqQR4TgavNEgRfQY/swat8e4Sa/7bIhWgqxlhTCQlEHJHKU/
efIssco6VRSIMnsWTD3cbLwhdjN5TVvtARhmuSXybDGzfVIba6Z86cQww4dW6xlETpMHgxAdR+jD
7gAKi0YIjIEmquUakVjJoizZa9zo/5YomatJczLe9AgkM+Ual80HlOs3TC68pEr+oYW45Dlx626t
Qre8s8SaC2aYVYT+nx6imSFawIhr69VsFxpupm0FQJt1b9I9axrcRgOP9Roa+9KGon8GZKOALEGt
TjKYhI8K5kewVMd4NKEvxQjO85VHaFEGGtYsDBLiPzLzy1A0k1PVWFduRYdG3+qi3tX1z8s3YPGl
A6/nf1Kki5Z2Nsu7HlISzJxqY4xnLHtsQKrVEtsDCZvwCsZAvdb7PTOfHVYq//D2HH/AvA3Hd7DG
4GlVwMvosvGbNSD9NiXfFaPeqSA4Zd1aALx45Y/WKympWWiiFyHWW8bbTrwmw1uXvAq+chUWWmeQ
uMRcPaahHZSfqKSUYREXWsXhu0w8+zGp9g8grwQmzVyjja4F+S4aEG8Di8nlRnJF9MK1iyxxwWDb
u44Vp249/Kht7SYBjTXp1vyKpcD76ONsKTQsqdUlUYgt7ye3SQ6TveWgrTJbL1VBfrKGW7Ksx5gc
xdgCtTENeXrAOub+w2jeCvBTuHWp+Uyp9qQsV5LFi9Znnh79v2IkRR6I1oOhCmJS8dbVd3xK/ZFs
7NwGnBHwGZA1XgNQX1uYpLljp4VNLCBRLSavs6PctdF0XHVDs+KJrwmSdDaKrZpo7byD9CUzbwcw
lNSAH71sCRb3D82Vczs/en9lUGdCszqZCbvBvYvgJ3vr09toTP02/MSUIh4ot0Uodlnk4l0Eur+t
YUwa+WbJIctrzq1Qr2B7zI3d2KBqB43Xzci1zWU5i/uHblgTEH/gTZLhwjI4fhNAffH2omt6IvsY
OT8gJwaXpSy6l0dSpFMq7BlAa8IGNmZ9XWL2aBN1yjvt7MnVdf5QRUAVvCzxHDULdZjjd10SOXRO
1luVQISmfO+429DrGMUzO2w8RUO5yXDhU1vMV9NAjz+iZgC4P11p7lw6w+NPkF7CwYjzPI3xCbQp
fDU2Nxl5HMlwz/jD5cWebS96mDBmgtcQ+FygxJ0P+fidmEQI9ETM7Y2ABXPDTPXRmnNlJ9X1oHQ/
yoT/tcf2WyCUZu7+xUyPpJ2Y1aFDZM+IIQqDFW5Vvzf4NVhWfTqNPmscoGgV4Bnvt2AOWRsbnH/8
xP+dhWNIkdiY4UHzsSQcRJMYJJqAcTEIx2e9ulNUZ0NV8OWY5kbhxsuU9MC+AGmO/izqaKXsPNvK
M+loT5y/AHD88iBHifGACRyHGL2OvvoYjTXtWnfimdpgfWhVwIQeRXwEC3B6mrmIhsYQIVACw4DE
+0Y7DGXAy2+XdebcN5TESAkU0NQqqIZiG9XXWg+iF+NLfR99gJKRyB23l4WdWRlJlvTODWWsdWYE
WYLuEUC4SXPn2Gs3fv4R+WQQeCH6QesbOnKlW9CyKZlYCwDW0hw2mLapXeSzNY922riFNcjc0uwz
P68yNMWn3XALMgdkQvE0XrUFfxDdNK590byF0hchPQC+V3QymtYZLcSU9oiAOSYtxyYLALuGKq3m
hlwcaIN6js521KlvMTO0Hc3wJqbRQ9z8bfPSvPEmoCAxH4D/lkdWjSTsCWg+gBqh/wJeqFvYt6Gq
3HOnByLpsPJmnTvMv6XBqZvxfBBySMdsiBbg1TOWT60h2gCT4LUTGuhHa6rmXSRWugGawF0XTfRW
N9Sb1Faon07ZygX9fc7Srs+hFgJwDfYJTAyn9yc07XgQYQwgk9rqEUiKwlCRlSrIs+Kkuo9UMEO7
3pCV8QFMDbhkSZoheYe28WlPacqeByPjk9splHzaAknXTDEmvCCkyK7UZixj9O7gl9y2s9rnykk0
vw5rpE3bshuDaLKKF93qMOHaVdqz2hHlV1O2zdZJFf3VDMNml3dj4acxma7jhBRAGg1DtF0gzX7P
kef/6/gWpV6UrOedANwKUkqnu6EmVBWjluDq6ZOPcQo0dX2E0xpZ3PkFP5UieZihUxZmnUNKYhzi
9ImjIyEbvctG5NwuQgbeObD/2ED/kUewalZU4eRARoPOjQkEsoD3Aep8DCizy4LOn9NTQXOMcPSc
Zk7ZhWjuxwOjgzdM+R41N44RTMxt1np7zhzLOeUACByD6hoSufLAvRLyHEUXmCxAzZnlnUj8jj6J
6hZXJat8WqzEAWfBDe7n7MUC3gU4GGgRlhY2oD1OF2WOXnEQtur0vjS/d4BszTTmctvYDGu0NYsW
ASA/xjzhPzcKSxJRXCE9pwifMZXg2A8YkCj5W0mfY/HJnYcEQHR4b9q1FoFzbcQ6oSkIqeauERlY
oM/10aT/h7Pv2pFbZ7p9IgGUqEDdKnSanOyxbwTbs0c5UFl6+rNknP+zmi00YW94Xw3QJaZisWrV
WhkYy1AnO4xqgAglfTBrXTKd26Njto3UEcieLzK1CRQB6mHhvyqDARI2P5sJRP03s+0grcl0X7NO
PWSiK1nMfrlrMDwbaUx07IEmVXyOML21AhPNEq7Zvs3dy1ihPHfbKk6qvJH6oMqIUy4RQNg2AMAS
ZGx1aBeKTNNd2VU5RDlAdtW+5b03UpekXhD7bepYyTvN0GdzUM17Vu2vn8OtUGttVziHiRYVysAw
Tta0+9gaD8MkU6e6POoYGloAMJno4rlgK6zbodWyAisIJfiqOfLhMPF8kSECQF/yiNzalGtTQryV
liFSAOC8cFnYor3ePDAjc0ie7a5PmmxEgr8PE8i31hHMBCpSiuPjmL7beekG00ckRUxs+RNIEyDX
Z8OhoBZ17k8WFsumGFrctJCcs5/txHZs46kOXjq0OJgyAkttaz+Y8CR4pYLdyxSdicoVpIboEuBB
FqZVHbt60WasnK/wpyb4AmF2Rb/rwh9T6ebsQEEBUd1HaB9Rkz3rb4j+USvcyauXbD4UphcX+fPf
T/36+4T9avKGpkaIwANI+IQ4/bSrrSfa/GxjSYhzWfzEiYQ7hcw56idwccITgdasUSMDM1Hjhiri
fTaB7dnhERpK0iduTl6kItvbFn5WwrNn3yvU7QM3478MekrHLwUbHXN0ifkkT+Yv+0uMvtafJmzz
TkMzwrhMAs9vJpJj8n0UDlC2ovZrku9M1K/SQ6l4WZh7xT+QpCHzDPOQX0DSW3yccQ4GJpTZM8AR
CVATkLgHAIBIDvKW+10bWeKUdXjQVHYBfVbcLuq3tnWMdm/lOxq9DsYhDx40WRL/MuzBWq/GJFyh
nE9GGIM9wDUN9CeZjk7vR4h+2rJn55bjALkPUrMmoivUYs6HhbQ9tlwJb0vTHoKtx3p+jvBs0dUf
maybbMNv4Lr8LUsEsYyLgg90hQFb0WEqTl7MsIYaLtDb5UOoOilFq68knNtYrzNrwnoNiRZmysI3
mCbHmZeQ6I5A9KA7pubk+ncK0V8oNl/3BBu+/syksGYJdJwLo4dJraY+aTtvKO+IbGNsLNiZEcHd
zEOSBPXCChkOucOzE+JgTKvDgBOUoY21zRXDeUJNCrxjAFCfb468SPRMn5Y5zF7i8TjE921BAaPx
jNDXi9c40d0IDZvFR2zeBvPBorU36CikkaWBBJT1bbirA7TsdD6EGoEiBrio3yGiSHWnjB4G++8v
QVSG/nyuMDXwj12hxfj9GjAMG3A1td5b/OegMN/6uL7Ul+UMyOWsbS3bb+UOagbJv3mJUgL+szS8
Rvkag5vNbp00OpLJr+NdRW9t1dfKx9Y85VPhcu3ZNt6zPNpXsivosg3l7GtQGjv/moZkwUAIvsbG
NIO6OLwz0CifEqfpj2YROsHw3tXj3jAei9wbxn+gP8Rk/I/bUyw4KsgJNKjOLZPxONqv2gwAVXka
I8kFuHm+/pgRm22UOVDsJoaZonmP68ELq0PBC8kh3vIb6+yN4DcqiBBA+xjZG8qO/fSf2b9qFLSO
Jx7+LNkuJnvJRlocrHBzQk8Nj0Fw/DGE9kLk1ttzNA6qgbdSHbsA4Wbxm1X6WXAa9RmdYF8pUiot
QhzJMH+vyYVdiMAi4YgqMcrE51vGypWpDkoTrfJO86X7kfv0J/WijxLQOSc+1qkTfqD0+bW9YzeT
xPbGOkLxBzo1QINAUfh3nLM6O2nd8sACLevCqMaYl7f7fvSvT+vGKgIzraLjg1hQsifC8axyqxp5
rOD65DEqUWgO2gPSBko6x4g9+KJERm+7cV+vDf7Ou67GZGpFrVZjgG2jJ06WoAUqPs7dbUIlefCt
uVsN7PfjdGWnJ5B/1XMb7wklBCoRyaQRTTv/sEBrI5qwN6rOKAp4bjeC/JgduNT+OtSSMsnGPQbB
XlAOL3Sw2AnC3ZKaypzTFPsPXIG3Tdm5lKNLYYj9clFM7BPJvG1cZWfmhLshVvCEUAj2XKZ9pACo
xZrqZIrP2YlhLmU6jDJrwvarjQ5l2QLWNNOrkx8Qc3H0+jCmnqE9pd3n9b2+cU0jc7WwIYGZBRe1
mPq0jMzmQIml7g0IL/f9Lnst99OpPjY+O9qu8ha7+kN4Czm0e+U7CHD9ap/cenA4TuOH3vVvudye
558iTDMhgVl0lgKF2objsXFq9R4wHsk9f3nWYAQ8AUgIAtp10R9kzDkqQSPGq4EuUu88jmbg3Hq2
lOP1wVw6EdhZWHYgJoc6uhj+JHNYkiqGHVX9TC0faayZf9WKxOnNp9wa3MiQXHCXEPUlbbuyKEwf
3tWJGgSwSB++xy59b/wX9MTtO//1l+3M7/Hzr7zxYxfwrBjAIUf34tvKyU7lS7ibfeojtbeXFVgu
z+n5JwlbOSNDqU75MtmBD4KT3j417Tfb8ApZF/RGaWptCUAiwevYpBqKZRvPQBghyRsE8c5qg/AO
LEPJLrZzA5FTXX7okRk+RyqL9mZnp6/X1/ySc+BsCaBmcf4VZFLDYTDxFYNb49WAtnrbb39mxHmc
vAqcAzGOzY1ysCQHZ3OadejGsKUTA1xj52aD2q5pTpB9bvldAxWQTHti1rfR8Hgt8YSbu3plaTld
qxskNxJSF0ueOx1AvYjWLRCtEKhPlPohGr72+pPeSlrbNs/ryqLg6pkeQA+XwiK19uXgz5qFcsRD
UP1DJQo76E/VQ6Ri1seoGKelHkEsNzbRVoT+IZA+IhdQd5+B/kzi19G+h1TN9T2zvXZ/ii3Cxg1C
koRmsYxP9UCi7tTKo2n7he2TQZJ73nSvfwYoFsHVsIYAcwlLiu4DPjvMj+r0fn0w28dwZUO4/FVF
qdAMFkFnZVHoLv0cyex2bnw7iCGa8dYnjjIde5li8sbITLCxIIGPBBfyW8IeSSKgL1kaI7ZPbi31
MTPe87+POJA9XJkQnGsM2GIyTMhRpcVjqz3W/Rsv0W/xoHUSN76Rsjy3JPjMkQN1gxIhHqLv6Q/d
rQsnc/ov6B/Zhbf03uGDqzvRjxNinofmRBPn85N8zyT5j98Q1vMAf0mWogCIexKEbWJhfAJ7Cxs7
FIFVFQQWjr5nJ/KDZ076pdxnN0Xkzqfxc2x2miR43DgNZ3YF/8I7JCmtHnZZ8JiRl4S7jLk6HHoy
Hf5+q56ZEjYNeKGZVZmYZ5Z9tsq7+V80oI1lcpruTuVf1OQuDGT9Whu+7MyksIkyRdcLlmB0SCcN
6vtM9rV9W8hqPcuvXFs7YQP1U9rME8PAbPVj6n9QxQvsZx49Z/Eh0CQ+ZXNEDOyk4LdecqjCA5R0
QxMNAzKNOhIFPapygEGG2S2VIUA3T/jKjn5+76RDr9G0hZ1wftAML6hee1mssvyEOG3Y8PAgS57c
EAO2omVRqQWQsgCGDoyun1SWad42wAi0mQkAUOKzkjJkB6wZkpqhSkEHo73MUm7HTRNgGV8qUwB2
iSArNP4ZAwa9eKmPsno2IQ11/dRsrfdCY/5/BgT/HrWqNs5FDlbu/ImgmK6lD1b2HMnCua3lXpsR
tlWd8B43FcYRNce5+GJxJwkk53/L06xNCDsqCpsQrX8YCSu/KPE3MDszBQm4KXUyGTvr5qqAmYcx
wLM0VYTsslQf1IagvmbEQPJXbpPLIK0yC8JgUgQrZblUlVtcCcgDVYYkCttckNUQlr+v4r66rZDD
swEDUKK3WH+l0+gmg2RFNm1ASWhRNEPSTywNhsFc8HRECb4cHxTFY+UtzT+vb9+N8HWR2f6fiWV7
r4aR1WGT6hVMVNN9y5zO9nTguao7rhy6invoN5Wcly1frDEgDlG7gH6IeI8C3aCiLI+sYzTtuNl4
Wokn1+Qp5i38M5eyZ25u6pU5YXytYUdQl4c5Vt8O6iG2vljUm+oD2B2vT+T2Wv0Zl3B5Dj3jfTzD
UDd+N5M9B529Ltlym2NBEWvRJVsqxcI1xridQ2QGCXlavQ7VWxwd9RBQvJckkURcEkOWEIHzbujy
nMPxk+nQ56+IWrPK7YHLMv+20wvQHe3PiMSOuVBjABYC8Oaa0VclA+VnHfu2DHi+6aFtaCZAfx2q
NeKOI1CySKCpjC0OEl9IZaEFinSQiZREiJseZ2VG2GlqmyRqFMKMRp4U5Z3L+li2XhKL2CyWmAG5
gsD+/KiWiZkUwQIU4HOOzu/ohiWpR2PtgH72GzLcj0UBLIlWcFDyNJJO0Y2SCLIEBtDt1hIDQ3Tq
3HhS0Nhi7QxXdK/e5HukfD2iOCjcghbFAWFc4owSk7/rD2L4sTa5eJKVa4Kn6MA2BJPavjjGz6/F
EQQW6lfb5V71iezBPrpXn9Tv1FXQ8eEoH9fP89auAasbtQ1ooOGfMNstzW06FzhsI3so0VNpJIdB
AebreN3MltsADmOJH5CZRTfw+SCjtqdzw3ACSnWvBf/108OEXufrNjYgVksT2f+MGMJ5RvdYB4Vv
GOkqFxAaD83/gfVNt/a24YJncC6eExAKZJLDvXUg1laF1E84URRtF6tNcROjz6rSv14f1+YSWTgI
ONvoKhHzE7WGvuG5woFoQfDRuTo6cPYgQdG4y63UbF0DygS5d93m1n1JgZxUgZyHbqEYuYx0BvEg
+vPdoNWLyYFyYQKar0rhrhW3bG8MGgj7myq+U9oAub0pV/fXP2Bzw/wZtC6sJQrITcqWQfPyR24d
OfvWdbvrJrY9zcqGsHIcDWy8mmFDNY/gMnHQmQfwyWPWPs5IETeBVypg4/KvW926dNAID9k83AlL
ifz8JGSZwmiXwaiOUCqjPsehC+zMUbIvWiEJrDZ3zlIhRIYfWX6yTPLKtZCcdr1tdyiZ1bEHYgUQ
YLbciTINcaKUEWZzxVbGlo9ZGZvLIgtGDmkYUj1OutcObymTrNjm3NngZlwon1G6ELyIgnbwrMgG
LBgvoIitOBb7gYc1MHhQN4sMiT/ZPAN/rInML9zkLTAwGNAUg2SdfZvr99Cen/KC3JCCIVZAl4Au
Axle3kC4vheqXGhHAbtmGMIYywTN9YhKSreYdqP+gA7nHvQq4Phxe7AkdHfwZR37ZHXtQG7VUw3Z
i+JiGRf7kK1gS3lX1WzBfqAUkK1qe8DitNMQ/9L5UxRK7pxLkOiZjYuc/WQZgWHWsNHY+hOaupy8
092R/EoMaFgl2oHGxfc2nL4lneJonXqsUpny9EV4LnyBcPRBLNWaGcMXLCBLG9CGprmvovbGbEfP
QHQ+xVL99+UmPbvnYVI1QdSAqd1oeODZ0img6qWrVAD+7xU0sL9380KUQqahfY6MvnriRDHynWZU
4JUJDCsMb9VQTw9WVfZ012U6OSU2G2SP7osbDF+2RFxI5izAVrHxwxz7ciypXoCkztgrM9tV8V9H
jYsJE01YaNbYQH/2Zp5OFq58tMqGR64xV+sbyZV14ewWE6AEMJEtWuJfIZIh3cTtGSVot8rzg8ZD
Rxlv61iDLsPf0x3gWlShFAtYGh6/F/NVJlkK3WKwpCaQnIMAVWmfjPIplF0VWyNCOgcsB4ibgEYQ
rgr03OoNsBhYl5zcqOQX4fzQjARid4YiuZU2jySibQRQwDcvOItz762hU1yPrHRBw94Hw9tozA6J
DmqWunn5oJRvZnfTGae8f4tMyXNv6yiuLQvxb19odRzVWYlX2J3F79TiqKmKa9B7K3pTZ8mNeBkj
Ypcs9A14XlA0P4pizIkehflEStCBA0Cgl9rz1L/afeWHYbmrktZp6XBHSHrLFHZq1ODb9ct/a6zg
E7E1aCYCm/x7FVZ3JIjzjI6PRemibvxlMiJHK+nOTpgb1eQdm/WmDXXJsdgeMcPp00wgVSCWe76y
yjjRKAgx4jE1XkeNnJRJ9Ua1RSnPDG9NdXCm1D6RirpG8JHr/9BcC7eHuQZaA2VKS7xQaBCpVt/i
tJTNLauctjmyAc29aGJHIonZPrP3drDLKKQCoHuBXhbZki+houh4AQFfUOB4FWvi67u246DpCBzD
kBzVHIRlBtpQlc8IvsFUDtl01IO7cXD/fqWhxkLRgATINaK981mHSDxYJpcLBg1/yW3a1jnk3Nrq
DrmNl7mL760kAOWz3UrwMVsuw0bnADSTgb+8EJJQaV1kMXieXJ0jC9BBPsycHuJxcIgaSioAF8EY
ooOFhAXQAwMqsyIZSlDpNbFKtNL2xi+76fZoX/TasnHstj5aKIJfn8/LYH0xh4IUZPlgFPXu8wmF
3GjXpUt3AkKflxEUdkzL3ZKkvso4Ot4fe5u4fRfsQlWmTLMxp2eWhaVUSjPhgwLLTfA4BInbFjWi
9XCHFhHZWdUutypM4fLSwR6wCNGeD1KZwFRm5/AP7UxPepw4uPlvIyX0aFX7aa6jIyHalex5NqOb
eTD3DZGRhW0OdoF2L40aS7v2+RcUM6jmogKDnZXvrXHXKOhJap8hcPH35wPIcRMZPoBxIJUmjLRj
edDgTCLMVbtTzXofrhqwO/WXUrQHJR+PeEzsJVtoc8cCuog3LdoCiZhZ0ivLKpgCm2l8NMpDbJzU
cF9nB51AC+UQzV5ufTWU28LeacmbgmdvOxwM66GTpbg2bgGQAoPUHg55afcVQuyO2mOkTPiOBNJp
6V6nr5Zxx+rATaMbOzN214e9uaJ/rIlZkX6ceJxw+P+i7N2WfOVN5I0j+n1kLm9rejWGAO83cRZS
WudbJ0An3dB1MyhQCGj9lNhN7O65UKubiKbPo10/XR/XVsiCpyAIL5CvQ/e76NcbMpIYAvUlsIAT
pFUrp2p2IDFy9OquyF1oaAbxc1B8iVnsAsJx3bi+cVDXtpeDvLrI035QSQ3tNnQCh+4cJLdqJGMt
3HiIoXqAxnITNQQdkNdzE31TVRELGAiYgURnSecaZEIUGB+vj2SD/ALEBLicF+4iyB+K1Umj040e
NFNwb7Vd7uMw0kHEn6Pnk4W21xtjtkczGFjkTBgHmK2ZAFWNwgmBYWi8Kbhsjn2ZTxJPuLGXFiYT
/A9YOry94IaAptbzycJjqUybznTxCApuWZSCidPWMsT2Vk3TG0MJEhmXynL2hGABFQeEaCDyIiYR
awJmnJpdifQClLd8rb4fTO5pswlgYuVm7EfegL5ftgAbTv/MpLDQcVfYQz/CpMVGj1dvdk1cMua+
rqSPaI5A0wPkbxHZjE6mkX1m2+4QaJKyzmWXGK5XY/mnLpK3gJaf77Z8QpCWdDhMNY2dPkMyDBra
3PjoaXujk9wNUlx4+g87NpE7qvd6B6E2tTjE+WPNzENqtE4AbtfEjG8CZu4jTXHGSprg3Tp1BtRO
dIonHlIkwq7omy4JJxunrugZorlTl74ngYNKV9CEb4leHfX4XW0AfQfzs4ZuySSpQcgsa/neOpg4
jkszLTI1hnh14QCgRX5G4BNTpXVjXR0PtZEXLm1qydNo2xLemQx4Z7wBhZ2hAg6bdUvKING1A1Oj
Q9NnvplZkotx64aw0Pq8AN/BLSV6gJFQBYy6eeWyCJnBBhKiH3FZ7nQZ29umxwaACMlPtJWDEkXY
ZMUUG0mb8MoteRBofhSTfGeQukXgpgAjxibrq9qp6iFHJ+ZtYzXqLTNr9UYvKqgOgnxPcoNsjBtP
XRX9BKhn4r/FCa2cON5ifZ3MIOrK4uk9zlCTU+q7ViFH1sga5jbDVzSx4b5HTm+h+Di3VSoVsFYB
ChNN7fTxbVB+dMqn1vqW/m5oe6QzURy+7tgvC0tL+m5lchn+anhx0oHtOIVJyGB59VckRJ5/gpsR
b1unu0ErqPN4iv4Dv4drebnEnWzM7JlpYWanqKobO+krNym+cQL0fAZdm4eBtpJXwcY1cWZnibRW
QwzygJRNBzuKloFCSHFTe3SVsTlCPNyhSiSZ0q3AbT2jQuA2UPRNxANmNGvf53p05upliJ+J4pUB
kEOyxjT0NeDzhcsIOQoEOWimh6KZeAvOSZ5YBUXohsya1YFBcBzrfcNRSPPhGcxT3Wqc+qFt2bsp
b+svpKq1R8WwJ3pqrRxo76FSx52ZUjTmdMi/hTt9nqYnbSoBdaUzpdkjnCzfA0GtW4c4SMcfqTqW
wMBOIfWjOYS3D1mY3jTcbgdPqyMdxBZmX0b+aCj1KSOokMTL6aSFFihu3hH1w25Jc9CaIZ08kttK
7PVRUlhuMwbs3lB4YjiqyqpHGurklWtq9m6QnBEwbbEZj0ewXxNXj9VAc6KyTY5dPlA8hyY79VQr
qvENrLvvrYAaUKBSwh9qHVcekun1C+UU0GSUAAe/S1ryHbVOuDSdxCbU1HKQv+2MiGuncCjH3Gmr
pcIMAnIjAq27kh8ruBcInKqZ7gFFRw421wAAbrNOm9E7PqJAk4wFhwcmU38a0siGvEOYsI9SRTPK
1Fn2ZxpW6jGndgzyNTJ5dgaW7RP0SsDN0U495q3EJDthk4ANjltdB2KE1gzcjuj5f7yaujsTPJWN
q6ZJ0O3ioItAv10nxmduB+0PNW4n5kIzo/4FpGTxUsblHDgGB99vyxT7MzMwvc9WaYX3tTqifTSc
spI6A4hj9Hbmfl+joRV3Gq7OAb3vfRFooxtV7TFvu+Q0D0NxRP5UO5J2ZD/4WIGTRSuivNzVDXaY
Uo+0OBnGRPO7wiiZr0GjMvTqrCtuaNkHd0SrlPowFaoVQlWYKCBdx96FRrRWvmv1FIBozAZ+162n
mUOAzzLs8qkak+jGrCequ6jC8dkpRs5R2e/LBuJ4aRTukmho7hVjVl/0eozBscj7GWzktNTUx8ro
i8rvBrULUYOs6e04aI1P8bb62dsTKHRMszBQi9XMXPJy3bzFkCsHb+7izS94Suq6xe7JK9zKZGFm
2kf8Thu+pfE9RUEoOdDys569id6aYKy77tK3TOOxjNQhs3GNgr/q3N+VfWvzJkUA1MbGbdP390b4
kYL10kirvQZzEKDbldpww9Hb2wBo0uqyLpoNFwhiHXQbAPoJhiCxPFUoZM4jhMhup6iO5u6N227Q
cSqJG8XF7vpwN7w7BVrSRIilgeNazFyqSmY0aqsgc9k5pnlf5aYbN4cpeA2oTBV3a1jImS0MsUtx
VkxmVdMAt8nB9h80OrKkXC9PKhm7zAHWCQz48CKdN4dqCm2rzhwGybpuXJdngYhwjWUKQK6KiUCE
j/zAuAEhcCwxWnJD+nh9SjfGCcJu3UaGH43ZkE8530B0nOyaTWCwSvrCD8DD5GlK+aKMg59Yuc/Q
2zaOsibHjaj9zKYQh1ggbIz6BDazbnCKmiJgf7k+qo04GZRliMjxLEBZXUSMBZUd683UoPRjgL+n
AFp9rCGPIOFH25y7P1bEp2ERJV0/Dx2o+zsbl6ryJU4heFKYrmJlOyvU932o7P96YGgYB24Rhw3c
/eJytXRqYujw4RoDn0NDOgQawTGL1b8P18AnBb5SKFQjeyOmHVtUIFgVQXwjUVu/Ng4gHENE9Ypm
tevD2Xplok8NzyYcMQRuoveYwEtMqzCuIIs0DO98TC3k4CfIxbltn0F5AS1U+IooSafZMQc9MJ0J
Qcj3oO96Dt3HML0tQtW6iZrePkShGflBUIU3UTwovqpnPXKVjZkGXtoO5eOYmYw7Wt2jKeX6MLZy
BKvtJiaeyhZcy3MKtgDA+czskQWf2niMIfaaPUb5i9n/d93cpndY7bslSlwFuUkba2jxgrkouGPj
AYDluf6iy5pPN0/pygo9txIbSHHTZXfXFtJpQ4IsTxrJ+pC3nkHYZ8itaIBwwAEtX7Eai93HhUG6
GnqTJtKr0QwwCohn5u8RLRw1+j7ki1hrrquSwH3DQZyZFdxe2hS5Vicw2xmDX+WAMU/7rJMY2ZpB
AoENCHgTEHyJT7w2o83UE7xuexT2Qho9pKGsR0hmQnClalnjrgxhIs9TnI0getJamaTcxlzB0aio
ooOsaSnZnS9RDdWZPmuAVmekei4a5UcYZLs8qCSP761DtDYj7OouzmqzZTCzIFazh7LNEUHcgRUq
s33af81NiSvdCCYwLAwJJKkLRY6wBXKOcktuII3XTtCJKtuHZFEwGvUTJFDBnieTKds0x/Cb4Bdd
4AiCuWQ2udmpeJkGKE+pc+Yb3PS0CqRLNLqrZD3HW1cTQDv/sybsC96Po5JMsFYrD/PQOJr20aR3
rbGLUNKGCNR1h7S1dKoJjBAgCbZ1wSilp7E2R8MMa+Z/uuXb1n4cPrPk1R4Cj3cfI6D11w1uTaaB
khSS4eipRk7/fEvqdEShMUw52GFG3ygD8CRk+uh0aeJOkTW5ndn9vG5x6xAAq2MDCASEBxXJofJo
LO3SqlC0LkNHHc2HMDT2UL6K/mFkePgsHH0IXUyRjZlNkxXjrBUgJ/H7+QYStWAb9aMazx4Zsmxr
EleZbTFIogFSv3OGINOq30tCnDJ+m0x0jASHSVbgukw9AfCO8uH/AfVEdbK6YFzPZgD15gcSueFz
gfwdorJ725/vYzc+hq/2HjrcEEPwcIffl0dZu9KFoxQ+QPAuWcgVLVTxATn435bei17WvrtBhXI+
RuHCtBSSK2MCeOC4U3fGS/QaRV7v6SekU2544syRa53c8BtwHQ6op3fX9+fFYv4eH5w9nkVLeUg4
EXkO4npE1UCRJp90Vpx5cJARsYs3Q8YJK7MkzCT4L8aoWWCdHQH3MeTObJfGT30PgpRv/zImHLkF
ULC0yp2f8hYkdbQ1R+DxQEFktfc1d3v2CpbKHqfiuqmL443p+81RaVEk1yAufm7KhLpZTPNlfxq9
n0IFlndoadO+XLdy+VwXzAhuOY6UpNRqmFEOwV35A7X08VlHIf928AyIvTlAvFy3uPzgWcLwt0Hw
CuLd/Jsq9nxcJSrqEG2a0HBm/Ujo54iqHg8eGlOCMtnaE0sA/5stGkA4Yfd1TTeEdYSVCpXbLjwS
7T4bbrTyqTMlT67fFY6LAa0sCbuP5EbZRe2yJ9RqP9f2TdKCLYsWFHXAqvPUHkL0Jd9rSA+OTfNR
Ge//MKEYIQFFNEBxIt9MV7N5bu1lQmsoiii6F3K/BeA4/LxuZ3NDruwsF/wqLmaKkoECiGBG2U1i
3OjJTpHhI39TXl7O5Z+xCOcrVyeEBghFXPJkPqnHqHe0p+Y/tCS2B/OltTzlLQid2Y09tOD514d3
ETEs+/LP8KiA5k9Hs0LuHNM49l+RgXD4eEhGFO3p5wS6Dm26J/Rw3eLmSQCvO7ABEB9UxS1qsUkb
1AATmoP6Azq8pvoZTV6oyRJHm0cB3AMMVHeomoqgh3yKOy1BkdxNIeKV/KjiV2Xwm+rBkDV3bw5o
6SRcEmLIvAlnLuvCBtIXGk5CphzN+pPZ/S87A7Sh5pLTLbMknLk6C+IpqGFp0J5shjLgV9pYLmgs
JZti8wbVV0MSblC0KwLDFqgYEmd3c1861KzdvkjeUP1/rtPuNiaQMYpetQpqW9EjcgqOEs/+wL7p
yG1OgETNZuxaPDnqfXT8h/2z+rYlwFgdyC5DvK5zfJvKvcb2K/2OROi/er5u5SJuX86FCdwE+iZQ
TRbbtkNuD5rag8aNjd+z7rPvXQiWE36aKnf4uG5qk9lhbUtY1ijHPYgGMPQp+cU7es0ewKoIxRMv
bD2EYxA3cYFtK3/K9D+2IjF9wbqCNA7Qd0tYZH1K1IGlywEZH0r1oWllbRqb23VlQFiplCrVlHIY
4GbmJfR2ar2M010vQ8lvuuiVneXvqx1haWWfmx3sGPH3OJ8dA1156c/ri7TpTVY2lrGubCi6grrN
YmPqcidJ38cqdFPosifdM5Mx+mzOGzjP9d8oNBBjndsawh7NchNs1ZCohin0IRA0YUhSi5s7fGVF
uNiiuhnAiADPH+HImonfAq9R+h1B1myns9fr07d5zayMCTccVGwHqi4aGjG5C0Df2YBBdGerr1GI
svuBx9+um5PMoIisK/AE0Izpd3Dw3pX7Ea2a9DUk3nUr2/c2wuJFFARIYvHhplcTnSO63Nv5jbXr
34kfOiSBvK4zPRZO82jszZfO+wFtXkk0ubnj/xgWE95qVaZdUcJwo7D9rKYeN9u7oLUkrnbTQ6zM
CDebEYMeI0hgJoJSXRxBFverZAYvEOCLm11ZEFwfpzRP9Q4WZu1TB0KQ14fB/qLrzxr/GoHST1FP
rJTdbptneWVUcHxj1BNTT2HUqHCboV0Z0biXxpGDx49HrY8Oal1R8dyZeIHY38Y4cpXua0mK1x66
HjwBmEof3q5PxOaGXX2S4CoVqFEbaD7KXJRj0Dv3UlXg1X2uZVWLrQUF6zoIGgFZWmSfzj1LXrV5
X6K/ym01L56gfDjPkp25+bJambg4ekYcshLdgG54n/ojRDidYBe/zftul34gU47E0PWZkxoUNqlZ
hgAmLNyMyW33WRyDU49eDQdlpvmTOBqwNbvrBreWaj1AYcvaYWrWecwwh/3XkXij9aRa78ZfFx5x
MNZWhD0aJNgOlGNUU/bfCH2qMHXa8Xtrf14fzJYjASnNgjI1IIEhejBzKJsE9FYIxtE/jAeHoe/m
vxfeW8byx4jorZhWkQjoEMQBKH7n4YvNPTt5YrXTJDdNmXgVxNWuD2vrbltbFPYE0UIb8iGwaPKd
HrqdhjOuOVNxO3ykhYxLRjKHlrAhmN31wFfDmFK+pp039m9Ucp1tkRgixYraPhYJbTIi3KhtFb2e
OuBijLp5tSBRcBgnbWfx+d0u1dRJBzbsx6aevDjstRMzs/eh5OhCT3w7/mWgn8rIhx0d51YSQ2x5
UvBnIM9lErhxsd5ma50ekRIpKNYraLmNIdAUoAPjR2I6rUzcemua17aEaa7Dkig5YJZuxQcHRGnu
XP/SZYR8W4d7bUQ4dgiJQjZ1MFJAKHYIVa/M+vtcSZ35n7infivrLtolgPYu411FlAj7WNSEI64+
1TPG1ImKH9cPwebiLNK9/9/AMtaVAZIAJm7lMBCqIL4E6zXtYifov5S6rxYyBOnWzQK9MIsxCxgN
AFHOjXVMn0g86gtT0Pdq+MWH3fXBbK3++veFwfCo060woHiRIn0b0saLrNd2lCGItqZsbWX5+2rK
CrRgBjlI8t0yOfbGPiC+rvaAl+OF+/IP44GiEtBOuI3BHnFuKRvykrGFrhugfZc3O4oGKc2S+I3N
Rflj5HfNdz0cI+i1hsBIAFp1Zu0B9pA42q3zYoHelGrYyqBmEYZR1KCTHRNcU5QfZohFF8CKPSf/
QtO2snIp52ugYqBhHFq4y9XPEUpr11fjstUCVxSwbdCxwJsfxNLCOLrOgH+ZYMEEv0ShH5FbMDu0
5+2hwsn+H2nftSO5ji37RQIkUfZVJn1Wlq/uehG62shT3n79CRXu6VIydUX0PoPZewZooCMXRS4u
LhPh7fPyDSc0rrdokQBNoKPilbn+C5YX8u8P0Jg8HJTToxI9bVM6NbBLw/K0l6z61vNGGhaP0Zed
7JCtL4ZSJlWwU5IwuYC7IXkyeaHL4iFC5QwzluinxLTj9db2BlLJbYQEDZVf1fJJDfci3WeVG/Fy
l0u3PBoV/gKxPkHOBj8KkA5DFlHuzl33Mgg7pf5WpjuFR9ghT9cLm6OdgzGuQcnMpkTrKcK+xho3
+pNphdYQWajT3Z+st7fRttyT62rWjvDqPIuneGYm81Dvsogmgw7kCL2uIwYA85BzjS8SnM6NY7Z/
lHaR6feAIJcmdapHwRbuBLvY+mfdLZxin9uu1bv+U+fQF+XkO7z37OJLevYD2O1PjVILRgF7xniX
nvy77BVyjLUVPf0W3qt76eHQOJgXOfMmoDkbiD0NmdyjOc0AqpwGUIQGccnJaE5F7Sjxe6L9a4Mf
XIwxCa9htBBTBuz85uibStJMzriPs00oy3ajq/tmLHeVZEJrqrfqMucwWC26NYOAug8qyhI6Rphw
htReGHoJQtMstD0iWiBGIZgiqoWLV+xVwwq934iVrai4i+WTHjs1d7Jz6YE//wXT5p5dQYJRtlLY
4hf42Z3co1MTJB6bPDkH/rnE/ooePTx4113pbSvTtNIK9OBQ15CnPohrTDDu1XXYmHjUgOK8U1Bp
vg/ze6E8BhrEvzXI7GSxBTkZDuz017IeAuQFuD2gvoFGFsZDJIZBU6oB1gRRy688HiuUUszu2PTo
YqfVRJwLrtFtASkLaLVHBA8SucMj1RhF/DJwN7VN919IAadiIOb1IMuAxuTrpWgiyIKXso8psfKx
Im8JejxDTESsW750d81BJtc5+8YyHYc69YLUVgTXCA6acUG4BAKOdZQlNzhHYb5qMox6K4gwBe8M
Sy/QrMrjH+XZwexVT5RSkUpAUOOHLkXWEBhQGw94DQpLF6QJbV00T08Hkw02YkPMiryMUlvwy9dI
N+9LSbgjWn80tGZbyfVufeGW7nzobCPDD4VE6Ekwzr1A2pWa46SdImYWrb8Vxp8cbRDrIItf5wuE
DTV7lBCVzoTEiFE1dqlgUoQXai5INE1zfegER7stir7sYzPzO8+nHuwIQqtIrfSPcAmP/THf0CMe
N+FJdztcFaOr3QUHdb9u3mK5G7No6O5HRxBa75hFlJAoMYoKeyML7Na0cEGd4nPRPcX72Im26FFY
x1vcIl/nlk3UqTGkLv06TJH+gWqP/7OB5mFs/qL5PVc/YHF7fEGxCTtJGYwuDGFZ7ydOGI2nsA8c
ue84tcvFDfK16dkbPk7DSB09WNSqzbaX+ocR19/6oi1agik+sDlNHfSsDpEmeWrrp4Co8p8ECktx
4Hb+93WMpQYqtF+iRRq1a+js6oyXT7WkRCsp5EU7e9yYJ8X2D/7vche8+Q/5BxKP5BFUKvIvCAhO
NXu0qdF9/Lb+GxbsvPoJTEDYaJWvFkKe2mI1eAqaTUXxHkLLke4oFCQj7jraUoLVkFQ0M+F1Ik/d
wdfuXSSJR1oFFisYHIoEXF7qyUPzVqOjQcfOx9gymomQ6J6U9QbzXZyjsBCkXcEzt4vYylGsxSW+
qrIRUJqCKG+LGa7CJuJFFDiR8FLscIXG3DIV5BjiOAQaIY810g0j2u7Boa4Hrw3BxY4E3Mmr/8PV
dgXKXDzqYCoKBgbRZ5tfcr9DkM97Xi49X64gpj01u6N9YmSpkMAuQXjw1E1luCTwHUU8q963eBoV
FKzyF0kFjHZh+vcNExUT3y6yOrYO6tHw2Gk/Rf/7UDwbLY+0a3nNNVWGV532GEvtCiWRtAh7/LYm
f02h99r+UMdNlxvbtHxWRgebD8zTXHGRhVNkYLIYlZCpuH7DSkZCNUsCA4s+HMTfyvcCrNO7wlHt
+Bk8fkdpX7idCGJZzmFacOx4xovINqA9F+6Q+Q5BJNRUkHF2+83gyj+8d9kdoQWEeT7/N73TNunF
xM7eRw+863PRXBXkvWBiQ7KfvT3FQfEKCWojttdbEXnVQBxRb9aNW7QNTxvwaiOlqbPSd4kgkh7T
sDipMtnq/U9M/g5+Zfd020fbdaiFUG3iZ/kLxZyYAkyZhpYBKpCcRACd8s6k20HnGLRwZ12hMB8L
knPTVB9QjHjby5fK4PEmLH6UmRmTmbNT2UVqJuchACLZ1vyXsN0EvKGBpchlYo9DOWTq+70RUQiC
UijDFsT9eii6UKKwDMlN4w8M44TSiUBgI96AmAqiOjza66VzfYXM3FMCSaAiTCbJgOKhQVk8RSvL
B5KDI+oUuVOiSMdLby1CYoJABpva1CTOvsEkM/IS0qJQgixNUj1nEJsCU2UM9rihsSJQjAkD3g/O
+mZc+IrT2MJfUNZO0YiGeGLEpeN9pt2L0h+t/7kOsXAJXkEw4Wfp+SMpekD4hi0OVqlb2t4HXcBg
cG7bz75J5hU7R2KLdVVbq2DQARLJu2e1KQ6RN/HBReAYHrCQxKnJnzL5pklPeE0U2intAxB9oe/G
sMQ4sgw12Iethqn30vG1F9kTQVf6M4REFJoorVal932nXiIovK0v0IJDuPrZbJAStoGkVvjZLfIZ
crbppFcT/ZLUXYdZ/A5QpEVPoQkSGja36SuBl2OeEWl7bVReQ9NM331sQ4gfKyTAM0SFZ6+pBpI1
EZPo//7IUqElhjMsTaNMcH6Mu0iKFIJqITq2kqdMPNKEY93tRsbfr+NyAoQKztHpz2fuKG1BL+pF
+PsrFGoxdIs56nhjit/W13ChuxAwaNxFpgR1OmBdw0wNH2qmQjkmCR9BMdLFG5Fse9/RfB/czhd1
dIrW0s1TbRfPqmLVti1bar4Zea5xyVwNc+YIOyYVALYTtQ5yKRpkmFtkv7NYO9WDsB0amdcpfXst
gq8I/8Fkr4bCGJtlrBMqFUldIAk3WOqzuG0d8TU9eCf9rJZ2benn9Be102Ny4GnQfbLuXJ9lIINH
RQQLBcar2B7pURQbIRfhgDtNGwNLwPP6j4R2wyPG/yfO4qRGL389MRiHGakesj6BZNCYSiVxpDDM
7kH8gBjbT6oQMkxmpTkE/EZuV5UtOuS1JqUW2D18DLMXcfDs6U313I0Zvh0RY2MnexHvPp42xo09
6PUGpRjymRjLud44RZMmmhKVqLQrPnIzud64iZlIti4YhlXI6WkoE4ToCZRpEGfx2hlvZ2QRuGEk
CG8hFLxuxyAkL0GfeYnDH+3ld+8HsfKTgBy1aSt7MJJ/a5Gi3mECnVqH9KLcgcGFE47c+rgr/M/L
b3Y8BQlUbaIJ/Cz542tHL9y23puackKrxVPxZeVnPDFDAWFBG6mTJIZRPcbg9iihySm9rLuApSOB
OV102ILcZ2Jcv/6QTQWm/Jy00xBQfi836jkwyVbzRlzRmWUIHueCvo3j0C+MAWowZ4No9IazDEQZ
gi81MAnjTxASly054NTaFxGQb0aUpU3XAus5vUyW5WAKAXRtYyqYtis5YgaLSzZDYELFoUCHCdi2
UT7IHloPHJNPYnQ0YxCz8Gb2b+84rJY56bAi2wXGF8Y9N15bQgqrwzYf7zAOIBY7L3BpZ6kgw+V2
mk/vafZIz8BuqNwR2ZR0GgcrCyeVz92wTQvXAHeov9OUTU+crLqkIabrdwZIPNZ34YLQ7pWl7DCc
J6TTTCPAi7vqQewt4cW0B7fb/krOqnMGt1vg6Ns3aWf5+9ySMNACxiaL2mA4c1N05nJ+ztLBmy+F
fH0oMLaMjq9p3cXiVKKiae78gONBlhzoHILJbuSB6XnSNP3XJE7T72W0PI5OV6OyuBEMu+IS/C4e
CzCyEOSrsJnY1FFP41ih6CK1/XxT1ffi+E2OdkZ1GTCCV/82yD5R3nMBPMc0tjPxR6X+c9IRhx4J
dlVHhzseBMyx9ArNjxoCe1MIo0IJxGpljrdcshDd+WgABnM0JpEYBHHM81jWphZZAm2Y9AziS862
WMi/wQiUscCHBnEFwp7HshDEwosxMAPFAU87psOjZO6E+OzXbqY5vhlbRYVGN/yXUz5ccgQzYPZs
xnrr120LYAyrmcJWIh9RfScNL1V+kP69h//KSPYoRgNcUT4ZmYPuuxp+5KN8EILQWT/xPIvYI1bQ
RBumYa6AEEsbLwk94iXiaR9ivUOjMwdt6UDP1485bQ3a9qpYnGxC75X+XtWHqPu+btDSrQDhGXHS
scMwO/siyHO1LIsaOiKGp6BlpQx/hy0YHrtsHNyg90cXArM8lsWlRZzSdCiwousdBIjXfqoXAhKa
UyNeGj/VNWjpbUF8ySRrMEG/9bxu38ISgsgfrPAghwezI0tRrjStlAkasGoTiV9Z0Z7zWhs3iR4O
nGO24Bon8hNUGPGwm4h4rq3yRQ8PX+hB2iENLWkI7/zsHsNMd4KUH3JyF4hkY6gIj9ftu/l+SKuj
MGcgnsQYDthNr1Ez4sloKqc4v+j/yprvxSebTLinjX9A3nu/jnbz5Ri06c9noR3Co0hrCqC1xV6Q
XqLyoHbBw1h2oF2ILGKEHOfIs45ZU5qObRSWwEuqfpPq5D7XKigWJW5YR3d9Bu7BdftuAuRr+9g+
MaOWE10PQdXWSjXynM9l9afQf/W82bDblBqDwyQbasMLo5wCpzbl9yqOAquMqHCE0vhJTlOoLPe9
BuLqHsoJkLxwa7n9I9R5zHEvPGsZZ1aFxiBJk7WlsJENJ0dLbINRnp5Lfr74GSGJgP2JdCjIla+3
DTQTUtkc8BmD/JwWmz5+gKu2tPIt4FXgFzfoDEm5RuoE3aRjDyRTfkUhCRSJFN1WYHVvYsPyO96Z
X1xBEJ4iHQ4eEKQjruEUoUvqEKx2dl0AKZScFAe8HuWzhqnp/7A1Z1DTT5kdvaiMczEngMp16ckA
K12kIhPZaftS5Qlc3vjMaXfOoBifUkUCpXKNRVR88wG0suh9bz4Uo+JYtHwKZjiMN4kUVOO7IK8w
gOqS0aHgEZOD3KHYG0XyjFnsFHJdmMjmhQq8r8Z4lVgP+iYrsZQFQXJINjMrKRv0wGdOR1WeS7kd
zvxcTTDTSJAlmRb2+sMVaZZPVJEVJHj630ku2WiYuhi9v6/T8JtHU2Qbq+ZPBFKQ2KSnwBDRL1I5
UeE5KBW/KZibXd9IE97Vg+n697B19FbQad41n6sOYiaxtA2ltZJAA/vKRtAccPTkVfcfPA1uX9QO
kHfBtc/sKCFLVNLTEl9azCBYQXVXyQZnzEsHVwrnnXubwoeBczBmWyWtkBkg3a4wknIk7RFMjkp4
6lIn019AepqYbwGKB+trepuRZDCZj5wWY42RQWAq0oGGl7TGQuZOHT3FCBMbR8nOvriLI7cCeV19
Hoyd1B2C+lEPEV8dQ5/X8bl0gmdLwErsCQKEYUiCn1Op/nsXV780Od7mvfevr6NPq9GJiNbtSQKb
cX8SQm0SZoCJdLRkaPQ78n0P6yu7dHUgH/IXgnF7pk80D9M3WNiosirlWOHyH4V7KX71RE4KhgfF
bFLNrCctVxyMEoKBQfpQCcUm10FFT/Gw5azc8gf6MovZo3UVeGmCfiAbjgiM8I4voJlP4ci4LINM
ZOZINyLlzxgU96YRVgJOXVyhlyUKQOvvHXNCOZ9o6c4Fk+FfGMaWMkwyrxiryh7puS+fNaH6VtG7
LKk3GlIiAQjDOVHa4sUxR2RO2whBMzGqgdhQUN1mO/M3jCN3Q24dQsEewRrV/jthKZzKJKL2SdoM
ytJrL14jDq2bHmsp+vUpQruWoHduUt9hBLkmHG74267b6VzNwJgoJk986qsh7Atz4vYg7A1SNFPn
pe3lm9aXLKnFWMlrZj5g2hVCwI1kJTxOiuU1nv0G5mz7dEyQLYbBmmaZ3nuvPIJsMa0hXYAbDAIc
XWkZyqXSv6+fdy4uc+Ah5BLoKBDgFKIvCJUHsX3IwCoib3IwCAtJauUaKJ8UR0JksA69eFxmFjPH
haatENEByDmqAmJ7GLV+2/JeNNOnY29flIrgLBE4IUfKRP5CB3UBwW8qWx5FB4wJeDXVzbd1Qz7j
6TUQJrDvzLLWzb4G47R5AaNaLb+Z5rYUTqlyB5ZGu3gz5W1V3xnZz9rkLOKiM5jZx5wToYgVoTUB
TZIalIyiNYI2JcBIA2iENXOXCzqvqrIUz0CETIWkOIqq4Dq9PplqTiPRH4Eo5M9De65NSw83Xt5Z
CSmspt7xx79vWtKn4/mFyN6urSEn1UCB2OrbWna17H6IRwzGZQ4NJgYjzKXmqI3xplUW9yeBdhNa
N9F4xI7aYrwnpmqPkl8mnKr+IfbO1N+v75zF3fkFwdbu/YYW2TTKZBeQSIJSg9MlPMI/jhVsG1Eq
eZ2QTFaoKOeXceb4wzEIfq/bsRwDKpAsmqSuoMPGbEPRl5JQMICSxMF3/P+tVBq7Us/dyBvBc062
nfZAUV9C4MvjRF48ATNoxnmPZZqOaGAAtPSa94FlJq3Vhc2+8b6T7r0qeLqHi/t/hjct+OxhWKBt
IeraaUHNcUvGfgt2ezfPZCs124tfaFtx4l5IeLyrPDMZP532bU/ECVY2hVfB+2iTIgAD5rDJyLvU
pm4n57z34uLWQaH9c64dLbrMR20CJTXrESsbysNGlntoSObnEOxhhjHeRdJLKA27Htp8lj6EOeJs
NNOawpsYm5ZRedtM442ULp6WiXBbQmcUWNsZz6OgZ72JVKO0x6LfJnLz2AeEcyAXY9K/EJrITPW1
OR6kYwAI0lideofHSxRvDQWj2JyAdOlNjODm/9mCt8P1LhIaVU/NXkeIAeGCEC1+DapXGEHZUW7J
bvkzfkExtxOm6rNQnD5jW+9a7cHo3mqJdyn8fxzAFwizV6hWj+JQwx499ZHNg14CmnDj5BB6KFZR
F8Plso/nb8UbZeECM8cf8wVNDllMWCfW4LBGOwQBxdSuxfQOZEUGbUeKu0LnhOC8JWV8AMQoYyMS
AEplR0fjuudv9arlhN2LIJjMBp84/kGL5vUWITRJe2P6bhTNGX2Yb5VBc0HZY6/77sUtP4NhHEsh
a4MRaYBBmt1q8o8Ss1Z+hq61aON5PQdscdvPwJiYTzJrPSsHgBUDtYbkLm8Ve/B/VBmvlMMDmtzp
zEtrvlTijQSgkN5H3VaCUboB+XFOxY33jRiXpOa4AOIIG0HUkf/w06dAHDZpUT2tf6NlGDRaY3QW
Y2EsuVmRZ0FajXBLEoYBOzIgj/3Ug23n/4bCOAoa56WP0kdp97W6k8zgGXKH24ianGfy4k2GEfT/
NYZxFU2oJ35jmPCxePePwVbxqKuGuxrPycJ3Rt7rlbd2jIOAGGSnNBngMNAYyHYut1YU8loBeDYx
ZxXJmsDUeixdiq41p5TNIILeRfojTIzRrdFnWWECqiMuScbmef2rLZ5fjaAtB5154Cdg7CuLKqk1
0wO0ekR03EulQ2qHBLYo/ZdUJtgP/kIxVlYJhk5oDiiJNCfiDxBTe+xTlN/Exv9oy2RPUMDscggO
rZu4+AlnuIyLUsS4b6NYQOyD3dGApQit137fcRKZi99whsL4JhKDdJtM1hmKUyePOdhRJBTSQf2d
l6bLbe1Y9FAzOMZDjU3bmFIKoxLfbZEIbvMtqd4VreEsHg+HcVFS0rVGIcIsuaitfooaixDJ5/ip
ySJexDhFLTcP4b82SWz4BEnY1AsNYJnBS9jtA/BQxhBbaOyx86wkfhrNP734nCm8icnbcfTpiTgD
ZsKpXtASbUwBHFYGmtb/VJ7pb4weslNwZUUsbNP8qW0Hy2wNp0Owmrdg74Cql0zAad3qjyBavx9S
kVfZWd9SKIxf30K01hXU3fGN6+ilbo+q8VBnwSFKXjXtPS55ynjTl7xdfcyrQ9cI86PswDqRhjwv
EzihMhEtKIO0WW+FpLKotO/pjyFBi3DwX+7zz5EcqBxgho/xCH3syXJYwrnigY6ZK7eqv1fkd8Fj
SV7OsMxwGA8gNEMUVR5M08FtQPdpCCK9n0m5S9uHQdpK8r7Pf5XNS5E8YGzGWfc+yykyvAVEFE6R
9GB7NpRGCOquw+Yqa1ctj2PjgmDbItldnh3M2ol0qylKywfhyDrw5Llvv+df3M/JxlkMQ/2xGNoY
Ro+SbCXo6Pd63oFdTK18mcZOYA6tUCeJBAiDovkeVuT6TkMki2nIGKJJQ7PRhk3i/3Nf/Odx/bKM
ORc6pehybrFtVEHHp2texzLZri/e8p3xBcFEGaoWNpUIEQDbzM4lJEXD7FnH9b8OsnzivkCYuxcM
w4YwgIXZRo3PUoR9NfEUyMSq8MG0/rGOD6OwW4fkbQrmxCWdmNJGBiT10MOsJwcvo+/rEMs3xpdV
zGHTiIemDANBbYFWYlqeqZdtG+0cgo3qvwB9xRPMN4KYVecpBO5R0TEJnka+LVPDbXtqZYbyto61
6IpnHoS53RWjkGtt2nIgPko09JDFrxUq0I2xaXyMo/EmRBfXcAbH3O5aXklQgAKcD0nC8E7J7cK4
UJXjmhY3wwyFudshDKphZAsobTzuVbX5JTUyJ1pfNwRlx+srLBEjM6chIMKidAJEJwKxSuE+KTbr
32fxvBpTGUYSFcVkZULAwS3XUYrpQ7nPzoJCzloqvmql/rgOs+zMZzjM5sYMSdx4BH6BdG8oZUnE
jcINkaxa9V2xhFzcDox4AZhNObjTXr5x5jNcZv/Jg1BVzThdImipKtvi4I3EwuPR8Whv0bh0A/NH
RYOfOWRm8kK3aFOddB2kduu/Y/Fzzn4Gsy+JN1LS1VNEkjSHXMmPFZq60r63ZIE3wjxZtGYxszlT
U807vL5Ku0l/qdg4ZYTHHdqKuzfQtnK8IsesG1b8KvYoGnFx3MqNH4Q2sMzBFhWOZ1x0ItPdBc4x
kOQYzEdUlF6L9A6btBi2SvUbnTo5hiRD0VHrl1KsOKd78XaZoTHfymz0uNZ7fCuxe5fLF609yuZr
5wWYWTjSfDPUDecM8gCZLxZXnqBApQfm0cjyNZsKZwnDF2V2lxJX1VzCSwct+q8vC9mGZTUIIFMk
Bzj0BmgRkGkYo/p5fcMvt4rMMJingVeh3Yf2MEpMxAcz7MxJzrPFcKvcOlLS3xVddBHr6mdJutHW
lfGl8sa9YHjIH4aXsJzY3cokcrOEeBBLB71MN2RgFDch0sv5pfLCgZnUJKfGPXUSKmdcrSfUYgoR
IzshKOtX/hbzXhiOyvKdHGEqs4gPQVtvlTwGoyY8VdTt+9rkJYFuiQewVpMknwrydPTXfobis6jT
z6E03EzfZLBBMYsxUFv/hv9Bo5h+p1ZW7X4XP2pbfBROdFu/gDUmeRBOw3Z9LZZug/mPmDbO7EfU
BEweuYClKECF2XfSJlNsjegcZ7iEAuKp/z3O5vRBZigexgwhZIytEYnjQUDdKMmVO7+Asve/WzPH
YeIciKVGeaTjICOLuyNe5hY6Zg8UXhJ+2TuB4UgXUZ3VWN4gjNplaGuDObr20mqjVaVOU2Mwc3DB
3iJqvFn45asUQ9tQyAEfKrrar5fP7/TeixXslCS2E32wsuaUogYMmYk+OHcU8oqRJdSgMFI5J2XR
bcyAmd3hh6aQZGjYsAe92EJxddvxZLcW75MZAnsUg1RFKIWl7A2EwOMm1yCFqe8yyE6vb43FSxJc
gZi2gZweEnjXawhaMbPPOmwNGjyqhRui4UJEVKq4mI/mQC3u9hkUs2peL7cipRNU8aBInaVVIsid
I84dwkNhVg7q4FCvmXJ1Qngy0RgQotuTS167eFGhuRkcxjpB8z8DAjFroSAVPo8EMmU/PA2Q2xBB
5VNdzMSN4sQqCOfmv2V0ntziNNGDDKuuQkfp+kPlSRunsQ7ImlrxWX0c7rXn6k6+9zaiMwmTYca/
3ft/ENStb5ClQz3DZSMbuYxpJH2+kca9obsqGmeje9k/NpIzRJyy1u3A7LWRbJ0BCrxxi0AYd+XW
tHxX9y0f/h8CsvfpIYUYmzlab6KVvBQbiJPXFpRTBc5zY+k8zM2Vr5cZRWQSagq2z9hvmug4DMgt
Pxulo0k/1td1sXA4R2JOnpqaVO58IMnRES65GRqHiEdVRWcJ2ZXapoBGdsGb57vlRGNWmDmEhtH6
citghSsrO48I8zEVavU+JHis4K1+8R6PNbEw0+L88FyfV90mvM3EnBt5jEOxjeCxQZK38Z61++it
cnQ3dFGF2/r4oA+RYzgQl9+rj4UjvNdgrdhW33Ls7tyudgibTFCJRvsd+V5uxAfhGPLeSUuufSI0
gICjDEEVdtAY015jDL173GH9nRf2oG3gXVtLDmoeZTHfvaRpnYgDLg/qWSrYVYR063EHFRYTlnMU
5juXiRoq43RFpXDo0KfTkzOYJpTgF2nQS5EI0FJxC/FlFLeduVEH0V3f3Twjp/ttFtkoqOqicRHw
UvbQCRg1RPtgSnlF1sUIYG4l+x6qUwF6INhPSD+UxqaqTmP3qgkQl0++VdGLmO3UYl+Mj+vGLV3O
c1TmXSTkPfq9UxinFMIhHvVjl/wBFe1bNQi/1pF4y8g4/bIVM0rB+m7rw70qvQztU+39+T9BsE+g
qEkaqvswRo5HWw5l0L6OmzGhzjoM71Ox85qjYQZq002LBlY2ZB8QaDTGvpQvrep20q9IOmaSI2rp
fh2Xs4JsiO0HfSuJAWB99VuJFHYrPajy2zrGslf7+25i41DVADdBmuMrhR2aSVvQcXXCN8PojqUq
f0TGU2WEu3XEZS/1hcic7sGMy0TxgFgWZ09EiJtCYoRz8S9iQEgWA5sYhL7pvqKVUUnd5EHkJrjL
zA6pIFPJmp/rliyunaSYhgJyM0Nl105EtxOENyYUiCoPgjVA7ikZHFkgkCi6+Eic/9/wmJVL/XGI
QU4Ej1E8lsrFizfxcIqM76n30IOVZx1scfPNjJv+fOYFdTGMYlED2NBCHl3Zl3EFFgBO9/iiN5qB
MK429tsO5X2AeF3hguDKFkMTuQbjgqYWzrbjfSzG3Wo+jeRYBBQ4TYmJ9hy3Hj+G/onIR6HmVMMX
1+4rDcAWE/W6GvLEQ6CigwF66A6S4YQFj29gOeCcoTDbgSp45aNlFOJ55+BS7sYd6u379JxDuSqy
UEPJrNAhe2oL53QjplZyNlyZ8/1uSXemkGz2G5hdUjcKSGJiHIH25wXqR/4r+hd/fXuWVSj6FU5r
q1vdHu3hzXAbmxxG1a43Cuc3fD5Y2Fzp/Dcwmwh54D6tfKxDA74KJ+1s9bE/Vtt2F30UP4MHAuJO
F4V7yV0/IMvh6Mx2ZkclVB60qgAuRLIMwUKu5Vjv5F/er4ZYqIaLG9kqPtDXccnROK+7Ka/+uHh4
ZvjTjp+dUE9R4tgMga8+nU1QdLx5py5y8e3FDUTYHpuj9yjfgWbG/1g3nIfLXOyRVuWqRvHNQWYe
Ij+inEfB5Yr7clA+nyAz6/QY8wg9gXVh+RF5R4hFxFFrjQXnbTr92JXN83n1z2BktfJIZE6LCFLg
JNB/E7whIEthieTPGIh41ojIUfPagxed0den+2TBmKEqdCyDdgBqk/8SPMVJYtDOJCC4e9aQIw2r
zfoXu/FHoHKeEqMg/0KHucmO+4+5qcWiALL2KKscyKk2+jaXC855+KwyXS3lRBgtT60kqPbjCcI8
DiBK6QfpJBAIytrBVc4gVt4Thx5RBMfDaIRHCJzetjJqo3ZIt86Pg224h3VLbzPWzI9gnGKogyRC
mYQehy1YXaGJ/mEePac6h/tsb55BnPUr/n2SrfiSOwYntL4JOhhoxhdiyCco43JS2tMGqwfDJOk4
d9itu2UgpkMz2zekKI3WmIS1QY2ETI3y/h5ttO8/1YNxGXcQRX+oT+F7+pA913fjBwq1vmJLrsd5
/U9+be07M35PHxGYigQ/AiS2RXQfiRuJ7NL0lEEhhPM1eUvKuDg/ESk0nwClW8l3zFRpvZV/pC+n
9lX4Y+wUNAm4+v065iIkVMUh7gRaV8SQ10sc054OxjCxpkhgQm5MOw84YeMC6+QnPdBfCPYrhqFI
hREQWeJIFww8pNvaESz98ox2mJ+Yqf6jPb+VlmDapZtuC6fLLQMM1JvwQ7trjpHAWeUbT4tNpYG1
SAFrlwJdEqbIE3eRnpOcQFlGOsjdgSruYPzJVF5MvmA2QnGQAuLfEE+7aQVSk7QZQtHE5o3CbGM2
frujaCoYLZ2qmu/oZmCcQzEN7nwzaDKnzNLiruuS5CkcSXhIUjnNth7UAyKrKJDklTUveZIFozjJ
UQ8Vb1npC9BoqdDFrbqu8qwoA/Omq4XhIIPfM1SfwGgXoWWwkrV9VFVo2BESSeA9Fm8uFMgAYXoe
rwKwF0EDhfGC3hD7XlnCShKrojt01LOVqhL2XT0BFjWIkOVO2apD021Ryv7nwcAJ3tBBnoTRKxFt
ZdfbN9W7Loxz3GWhLBebWo/9b8ZAciRsSt6Y6e2tAqiJPwa1LlBeaYylvRlJEY2ghJE06A7UJRru
g1wzkMvtO84WXYLCl5tk4kwiI9t/bVWUEyHrEvA5B0NeHTNDyx/kqDY+jJyEPQfrtoiHaUcN487g
oZLBksMSSfYYnu2qvMA1ZdNn85LtekeVnCaBBlIVWfEJoxKb+ORvDUd1ExeO6I1ueZnrBYOvfgPj
+KS4qTu/w29oo5Oqvgb69xikdOuejofBLOoQi36TGcAY6cVrLmWwicKndYhbZ3q1lGwCvuzHqhZG
QCjjsJGkZIeYx/l3CPAYYTIb/4DhbrJydiXqnUILsH3jmQMGzlDT7zsac6y4TUh+zr9+YTAOu63B
tFkLwCjcJHCj+/TFOIl72Xelg7kNLCm3Rt7HWVq5uVnMOa5CPQDTGyCTsbRMMNS2nMD3tu2XMYrZ
Yj4SyZkwIZQn/Smw5RLVCvVRcTQr3XROhcebcdEP1BZ577XpL76OH6Zp4q/VZPadAD4rsw9KUAs+
JPdTH4FtfFeP8n1oG3vdRUfNxnyVXtuzZ/NavhaRFRmslah9SSCiut4rmtpCK6kAspaFlkKfo2+Z
Hltq76DgK/Yf6xtz4SIAmQGYdicJFwTeDBjci5k0ZQ1RDOkytBNPEnrlfLvXoLG3HTzMOvJGDJYO
NJYW49roroHEPeOQmyjIzDyD7jBF6Cf2hzT6geHtdatugwUgzDCmfTs7biUpBVDvAkOgVvinrd5E
34kC3oG7aa2d6vBI3oGJBhqFKGZco1Rqbciq0lPbexEP+ZM2bQt5Uxio7gycZ/TCZ7qCYgwKOtnr
SwF0PhgBEbTISoMnDYSUgWlJGpKgdjFyqnQLK4ijBdZU1QChnMROLyZqa6JLGDT4eX4pSGfFCjK7
aInKeT0xi0DgekJvB8EIONvS4MtaodO4ReUEc/VDKFn/Q9p1LcmNI9svYgQJEjSvNOXad6vtC0Pd
0tB7z6+/B9rdURUKUQjprol5mIjOAphIJDJPnuOAVBqEBUFnNI+XvUIQrVR0dv9nin+sh7VRqWsP
UwsjYOrKu2Wo3y+bEDg3PILpu4Lf2Tl7wzZGgZyuholpjPwi1O8z1JviTAaeEcV6dMahUqozalus
6tT1BuAjpihfCoxdbIb1McmvlPQlInsKXY4EmIzmap29Kb2t83sQP11e43lJj2lI6vhWFAREOpLx
U+NmT60sDo3CIw9oq6GidG3vg2ybbVF7Xdxl4zwoeMdCM2Vwn5VtKDnboq+Iep6K/iHe8IR/+qiK
Yo1JRgtPwxxqMeBIJJvLCxR9RAy4MwgAUBugITtdHx1oFZp4WoAs5IVWh5U8SFPFc0IStocGqKtR
8wCDNa8CZyTjYhaaibcpvcom33HLzejOD8nN+tAD3KBsvpNds7u8LiI6ayDJhsqJDcWTsyHDtaZV
TxssrHA7dzi8dUGfuhgaAaHb4Bbu3eiTrXMLANNtuGshNbMvvAzSQm7kRRvZjzkvTLIdOPox5HSX
s7Vo67zDjwHgQXNclM1CD5gDt79PN3hOqm/WI8Sr8UBKvNsfko1gf5u73E9sc5F7wCyEBuoHKF+9
Zf8sB1+LgsY17of3L/vHup13wIDspmvTctMHa1tVruZJ+a2ETna0fObmR1fU0Bhp3bJvUQXOk/42
umhq3dAtnM6bA+XmgTzUknr/OR4CeuAISXhHw7V1EEpzJnHZT1FbQWm234Ludwm6G9S97rouyO5n
iTHB8tgr3Ya8JlMh52Uulyir2rVFQ3zKdmqhuOu6SyBmevk7CkIB9PoA10EURGrNX8A2rZqktjW4
0KJ5mBoE47DEwnnZHuk6G87GJYiUBbLdp3sWQlWrKysLAjq33TZ+NSY3vCaDqz7dZ29xEKU7FCQ6
9/KyREfjxCg7x0e+QZS4KO0CRiev20Y7zbWR/+669/rVuiE7cgeOm3YT3xRXGlMpkBgXpBrQjgYF
KvCMJkH+d2rccta5Dgsbohl+uG1u0r19iAx3/iT3SAsfypfEp/vkPXtNntJt/37ZuCBAgcQW8k8W
0HIwzY0iFA10DuIwRm5Y3oTxbdLcWM4/E5HEQYHbMEZ4E9TNJoo8v+63o+21s6TssxJji1Pzohlv
Zv7nvo86g45atg2Q71nJoeyGfgHJdgnao8adMp+Ud5imvbxTgq+E94EOzwdBj4678PQrkTw0zGlk
jz0MxxXfJntbWaA23Kv0MQTjoiLttIqiB6gGET+gkYnZQ358IynGBbS/S+n1/XYKQNf13Rn90k3B
vi57AYlO3Ykt7gAoQAiRuIUtTB4Xt8WN/SPemP6wIRty54ED/kb9VGUvTYFXnNjkUiqtaqD9qsFm
FcSQBKlwRcZ+hnCs38S3vXuwI9kxF8TIE4vsIXjkh4qqYeh5gCChhQv4S33JIq93l/3idr4ThE+a
lx+GvUyBhC2Du/pOjHKOM3WkAlMkW6bztCpXGFuaTE/vC7cExPKyj4qy1GNbfGGlKkZq9jNs4RnW
BRBJQq/ZM57Kq9S/tx66p8i/bFC4oWBPgJcigGh8jRi0myWimopgOSzeiusmNb41gN79oRWmyMOY
xjAeAhJAniBaVUN1xSMFEL4+Ay21X2sYjJWxmp0thTPC+UZTg0gjnGGEhlDKgj6wXm47WaA6c3km
+gPxFB3PcExk8Y88VZtmc56h+pMSOLvuT1EtcYGzgP7LAmxA74aJi3BV+36oa7Cfg3Rubhy/bHzb
edRygCc+//iTIAOAmAhQ8ZZKDP6Wrtoa78gaKkmYgM+bGRMcr9EfPwsg9WKAJElT8dXxAOHWonRV
TFsLxOdlrD/ow+jTUtuSSBKHBB/+xAo5DQpLPoVDGjIrerbHXO9WS4Y73eq2f75jBmNcQ0/FQBme
CwPjjKK8uYJbfczpdT/rN5aFmeBi+AszFDViAqwnmHr5nu6yKsRsKdriHWSukdAwkWhFxrrNzsJJ
SMOHgbocbkHIKUMdhbstSNWUqOibUFOmdDM5SQCq/e0UmX6Xp4+zMvlxLKt8n12/nEnuskhtDPDN
vQXC/cQAMD1I6u9R2PvZjIpdvjHaLfQ5L3+ws7iNqjEaGEhDIVgFoUrOxa21Mmvao6Nq2x2SajxN
phocD/XWXO3HMSwkOdI5mpDZQ8aLwhZYF1DdOvXDONSHcCig0zGFzXbIg9o8FM62Agzfes6yF017
iOM3J5J0xkWrxFyUYaCkgeSJF+ZCVjUlRYtiq94eotir5t7tkqtuhrzzKKnwCkITunvIswnTG8Oj
6HSBpMzytalgCknwvtDD6yHPMPva/DM4/cPlbycyRZAQYvILtwYup1NTBnjpJzrCW6g5qhgdr4cb
O17667prFLePlr+IVBB4wbQJWGlM1vo6tTcRAAtDggPREjPAxINrW2hHygoxom8FBSdkuSjGYKBT
P7XiONkC70EPsdIyC7MzkeUC1fqQaLkB+ES1Wcry7fI+ii3qbG3sdud7eY3Vjnnb2Ay7QX/mC4j5
jMZdo7ZzUzvbdFIgucweuz+PErRu7vrKimGvLpJ/1Lj3unI+zFBUx3DKg9nK8iVB6Afv/e/lcUd8
wTuzyTNsqF1Om1r5ppl0U8m0o4VG8PoBux4jFeXhoGW1OFDuxRrmjOwb/aEHOtjUsj+/9y1yZIXb
uagY2ixlWJ45Jhu1Dd+GvrnR168oaSVICNF60GxFUMT9Am5zztf1Fbwha7ogEo+P+eR4kaK4sSz4
Cm6YX1NIGv6Djjl/9RupsbQhhPUwRqj5sfqqJq8huqxl2D00yffCksQLoTnwrtq6ChItyAOf+t0y
x6pq1OzWXOuDlV3n+o8W0FPzZz1F+1F/unyqBFmgBakaJAFIbLCLXKRv1WlQuxEZR+Y4XwpIVvUy
kbyIRQEQ6ZmOlg/StLNpLhwi1SAdYi3KOHt1KP1hWj7Q0wACkUruSZE/IEuz0FpiLX++oZVoDd5w
FmArqbXDXKObqzs2AH95y87Lt7gdj61wl4dpJEXpNFhQnxvFD2Wl5iGc9fYeIo7Ls6as1g7dlXoL
1EqO4rzVXaU1euWg2kidO+JM45NZBGQa95d/luhLYosd1G7A3HvGsDDk9VrmsYECnxPe60l9PzfP
ly0IP6QOaW4EELyx+GFGEtHSWVpmIWmy5DCqhZZuZ10D51Ra0/B7H4+ySqnIJApvUDmBYqYKFzo9
DGGv62FHEYQxOfk2qa9rpj/U6KdjDqDYXF7deY2D+6zcwXOShYaxCedRoLCXT1tzCMwVgw2xa6Z+
1egY79l2sntUdNqBasJVDUFQg/DgTk2JWmulQDbVbb9PTH2/JsN1mM+7BaEsbIdDZrT+5YXKTHJ7
OlbmEpYRTEKqyu0N053trz708ygMgLosk7+IZ3hfUohG4ZF5Nlk5LstoRAriWV8m28FS30q1PlQ1
erIWuekX8BIVVnB5hSKvgWiuzsQlIbXNB7W4WWeaOki5LDTgjBVg46K8Mir0WWwqKcUJU2WcNxY/
YRD/P/VQYqUZrQZ4aIjWjZ5NmJqE3WiTZl+zBTaV2yZ8sshGOlksDHXwGPiMAbQRz1oVAy67ZgaD
xHWWq5XFfdtnm1DK4SPKglBd/58ZnqSqs5cIeqAwo7ZREPUvCpoWTbWJl9UdZfxyos9GISYLdBj0
084IgCOqaCmBgCwy/3CE8rD9w2kmy1P6OYaYWba97CTC834cW7irLwJZHABb+FrmoN8m7WNlW5Wb
VdM2p9GGrPn7vGKoqbgDj5HkRhR9OyAg0JFA4owiGeczVjOWYZTCZ7KGZm5NjX+cvjigs9xIMjHR
nQBMGkL1fzgDuJCW9HpZrbOC/GhY3qvGiV19kYkAC78ahX4Ehl/AKKGzxR7lyekwFxOgR0xqdXEx
bORWaYqrHoTZUpq4M8wFIjTe+ijxIIww4upTU3alLOu0As5n9r2tHXpHj/IbJJv17EI21DG38Zh2
tmtOJLs1eho/kpgMV/bQxpI6zfma8ZxDZMEvQQnF5tvQVJ/oVCML8NDJCCbTXUIQr/fULcvHy056
fvxgyEb3yQBiHXPp3Ir1caKD7qDSH3bXpfkxQ94oL3d4qgJRJklrzp3y1BRb89F3hJZhrYMnsQQr
Jhj3ncCpkEbJUgiZEc4hR0q7RmNQuALzz92no4xuRiWJkMgGsEyIiqiXYLaOO12JPbbqHAEuA8Jb
38zHXWHlG12RFUkEZgC9xo1mo4qgo5t/ul+LhnSh1lBvLjvrO6hGtlaI+BHV0R/ntHh3/LbDiwjo
Csphk45GgVlARKBWNp0yByHVJOFQuBwHM9m/iCoAazpdjuKgw9M1JnZtCUdPtSvbdcyqdPtBJnMk
CLwQj0SiirodKj2AdZ+aipoWZzh3QNoH7ZHCDmwLgzM3dpX4dvth1vHG1hpvlWHIz9Me1u7DSw5F
XIx+8OROZtLFaZjAqp3n3+q2fSE1bmkVGBW17FyqQI4lcoLLx1cQJzQAxEwmuWuiCsn5yKhHaT6s
SeWFlroZ9c98mbYrcq2Fysjz2V86LYPCEX9b4r0EPBxRN8+w1NvP1HZwhQZKSIN1/qCYOe6DRtY+
OPcXxGLAZFByt6xzvDNNapA8o1ftZW3/jJICFAJI6pd6LRM7E7gLLDCpdwR+BEEePgvOmxjaTsjm
UAk46HYK4vmoCcIu/gjH6ccKaULM9HikKu81VIQuf0DZtnKnIu+rEFh5bGvcNa41IY27TaeNSV4T
yw465c0yJTe20GPA9Gw6ECU5z4EGyxjo3GWVp5lAU8UPM1l8NXRHS5K3ik4DYJ//tYNWwukZbKGi
V4cmFgb2EVSuXw1n9cLUU+hb4bzaiozH/zwR0WCKOjj47C7jmUcsjCHHUYtg2ZhXBGQYevTnjTmN
Cbcid0QXgKVVpwuamxyFhgHxq7aJijlnzBlmfeG4jVWXklMtWgxqx2Bg+hVN+GY4Omq5khMLwOeo
dim9l6ZUv7Jq7jRTB00tBi7FiAaf6AytmmVtiFg1065065BeWQXtN8qS3sWqcld0Bj2EZLrWFOVg
2+1eIdVz06w3NYkiXykRa7r4Hj0kA7nseKgI1JQVZGSRqo+bywfk1xzg2U+FqjJruyIb4iGcUzsC
RJfFFVRPzU2tFTs1BgLWVP16dLxkjjF/FXrq/BWt1E+1yHPGP8YUs1aBDlka1MpQMOPbBl0dogO5
QFau0g7RaLlR+0g0ma74ebhjRhwNABUU8y2+ZVbkRVPUS4RAgCAUdurWJHhalrvLu/mrKc7tJjiI
CQV0CnfGmcZclxtrShwcy3lDN8rt5+wX38EnCVaWpnO3y1f7+shA7+XVdXbXuvnLk/ItPtQfli8F
mZ7n2lgw3s54+VkYMeHT+iFtSk3PsOBqzoJyeLYWNgbVz7sV5HRtO/hL2D5qdWu7VKpvKdxsvDqZ
deRwvIg70u5GTyhsG6nzfZl7b661qzyWwZwF5xhL/G2Gz3jLFrLaA8wkFTpNuXnbx8n75Q8quD9Y
cxLFCAyuUejankYlu6nXrFDwPc320Qhvx/JNB8hxfrS7N8PYDaEkVxRUI7QTeyzsHyXx/QIt5CVJ
K2jo+FV7my2QKvJmzZ/Wg6F8OLrbT8/KKPFaQUEUVlkBhDJAlcNPdGVj7TSgJocq/U7pt/aDGlQe
ecd7yPQNv9iP2+zrx+V9FXnIsUVunTpyqqIGzBDNGfVu0avDHNG7RHn7cyto3AGgC6wzinTc7W82
DqOiKyqwNC5B2y/7pu18DJFJ7mJRDIWDaDj2wByDVZqt9virOVM2Q50aX+0uvp434x78GZ72UV0b
XxiVl7Q+pdY4t1c1NUSVHNb6DWY6d+YWcl5X4D2/zV08pGX6BKJDpjtAUqvIvAED4PZwSu24QT6P
QwYKeb37ibfr5Y90jhdD/D+2QE53z7JqOqgFLIDmN9/3bwSMZipaq66p+dk1hAe976gf/3m/DogW
3DgEYFq8ls7qfimGqUezQ4xSv2n0oJNgymV+wbyYvw0AasCIn4oHLVLf05WFtCVhO0+VV+7TO/vm
m/mD7J3b9aA+Zb5nAymGuTgQ8fmXN1R0tgAuNBF+gS5E6OKsZktcAQCAmFW0ftmabqSjwiErG50z
7uGzHZthjnPk9EsZWXFbjwgad9Xijj4ywsqzvwFfm22tm+q6fTF3zZWzXyWh4xeV3/mu/l4fd9po
jVGausD6yPZjhuH1rryeELU2+hPqfz/r6wbYvxHC4wDbonP+qhyCYfDy74u/uHQvhcKLrojjfeCO
o6mkZqSa+Dl9F9Cd9QSikivTrwPyVFd+t5kDxzd2zXVyl716IOW7/K2FxgECQ2MTXoYX5OlHiEy7
clDyxOk0r4Z8W3QY954estgvw5/t5BcyoV6BRwNthoEpPBwhjMhnFfnYtoaT9bWnJyqQj+ClnqCZ
cZ/YiZunCUYfJBeiwJctjOQA4gEeU4zlsPUfOZmyjLRBNajyshIcQb39NUZIVXXyx7OQuPlQzAUG
jT0LUI4/tVPqWh3Gicqe361yWCfSoyVNZXzK59QRMANMB/oM2EBk3NzRTGMrMgsQFHvms/1hXfe+
BVRleO8kLhCyszf46wGyUcqNvYEa22VPEYXZE9vceW3SdmmGBraJ1/1TvLTX+b1+VTSuDSd1alDo
6KDLflZfL5tlf5U7rCdWucNqZw0cJofVrriax5fqjyUe2I6ibgLvh2CVymMUCUi4K8BxKk9pg1pF
gygDnOSb1l1Dp49E20U2nCjKlU4McrdVDUKcvq6ZwStz219r19bVeuUEys/OX3xMwKlX3e7yFgrO
OCo1rAKFwhfjTzj1TWAK6dSr8E2rmg+DM2/R/XNN5x/d+sQ70w01awsCJYlymvC7gXrZQkdaxZuM
+27TWDZThmcpUvh+Z0XTbaEY/uV1CT0Sy9LAr4HvZ/APP2PQ44rivxBhACLdeMmTfaLe9KhiDF47
PhNQDK33BA/C5Hs+bEckV7LMV7TK41/AfcyMQrazKQ2ciXBVDro1kDujoV+X13keMwmwfwjQkE1A
x0hnP+IohhUKDaO562oMuTypJZrRhx40Tsadoh4M4+dlW8wXTo/bqS3uswGyoFQFi8/L8N0ytuDQ
TOdrLblxUsnHY3/o1BBQGkffjotkrZ5p8A58O1C4BQr+2Y393kpk9xu7PHkzDAuCMUmgJ5FGne7d
4oAKdHZYXMYrsq9tT4Mkg5bcNVW1ubxzogUdWfpVxTz6SrRdkyQutArs7uuuMMC/4KTBOpmPl82I
FgSCJEAG0E9Hw43btzzTmnRAuwlKCMWd5USfc5vcqCi9YORPcneKMjRGwUzRPbQwb8JvHkD2Ra5H
sEXS+moYovt1MbcWmBBRvthkWb9T9XsN0+l5Q1xnviXaE3Qmr6OOgp/5s80yydJFj9vj38Nvcd+g
yt0N+D0rDV+rUQuMVjtAsPqQZvF9h0ZCDkC+hXIFsAixO5d/fA6RRWBwCK94gqycj6PTSJZs6oGS
LzvHLSC6pXngbwK7olcoeNS/X/7QAn+CjgdK2gA2axjb4zKK1Yzapagh81WuM9RLtkv+fR0lQVpm
gwtfNKyy3AnjGlIIpbuG23KJ/EZKkSRw2ZOVcC4bNfWsah1WYkBrt39XMOGd+3EaXN4vmRUuSsa1
M/TGgLWYi1dGQM3tUX8k9rfLVsQ7hje6Dpoe9CO4eGJra2rBDWuoUYNUw9g5GKBdHEkoES/lXyOU
q83H8zCpa8s+vXJTGneFtUsXbx4kIITzawXujAI2RsjBwwNM7WlobEorTGcLG6Z0oD2c+n2tN9eD
UefumBNv0sItmWRdB9H2sQ4ApuOQJmOS7NRmnlpZ6xRlDRw7FMgW5xpqV1un154vfyX2rbmobyOt
wwyjzTDQPHwdCg8pxPIa+IJJbpYVU7zh52UL5/ckK3MhowJpHTh/+GYiGOoH0up4V1h2UvjTGIM1
Pp6KQOvKj2lJB8TFqJDEv/MPdno3M7c5umFY03QwKtzNPdgF7Ns0fHZCjPk/VuX1TCRQfEHTDZg0
MAuhQeugrG6wH3NkzFEx4p9htMKLE3tfxa+qTr20WDzTAmdeiXA0f6lR/hQ6sqzufGcJ5CZQawPg
AYg/vnu/It3pHQP5cZ/4o/Nu6EE4HCbjY1C9P/2EMIQyOxuiRFjnb7ck1PShq5Ch1sPbbL6H7T4a
XlpyWGUkVOfeeGKIv7YgGmfRfEJmoLVv4E5w53l7eSXnCT5BcQ2QKRTYTLx22ak7+ladMa5V35vI
peartb83y60Sv7bRrpmuanIVdZICougLHZvj/LACTe3QDjCX14u3qPt1abdh8qHMuz6VYW2FtkD1
ANA/kMMAwJwubVyhY4N4gitffentdGfQ9aHS20BpBxdwFUnGcx6eGDckw8Xb0IIEudapNar0aVSx
+3CaCteyNpP9HNbB5Y91HtyZDUxfOejrQWqXu0GqdLSXasqQzVc/6fLYpNfxAiikpHQo8jkMROHZ
Byg0kBbcvmlaU5S6xaxoD2aYoOz/cHkZwmCEqwMvu1/xj9uqQW3qsm7S2qtK36yfSfgVGXd6ui9A
uZ/Jaq0iL8AZ/dcYF4xQ242HIceFaEMgOMn21HqgtHYtdd/J3uciF8DwAh4ngMOj5Mp9nn6yp5LG
2LimATtGu3XAKU2h9nx594RWoKsDFhdkkrirTh0tbiuKLm1ee47ysDi1S5xHxZJpLYg8DYnKv0a4
XbObSUGkhZEVh7Pad8nXqh1UKKpcXovw46Clj6wYJeMzTtWyrjsrS2DGzuhVAYaWHaoKnWtE84cF
WUkShYXkCAktUnQlEe5UjC1w3yimcUnVEHdTWPxgiURneY2yV6ba76vt5cUJ9/BfU4CfnH6o0Sj7
Lq0quMOy67J9A55LhyJ5lZgR+sORGe64miFthmGCmTAPzPF9iB/r5OXySoSbhj6JhYaWZZ3BsJ00
NlqA6GuPkIcx3fT0oDohsJqeKQN8CxeD4KNiwgjRgZ/HjcHlNOkFFjN1yaZedC8Fdn82Fsn9Lfw0
R2bYvz+69fJiss2UmckGMIenEN8KFs10++ovQikbLv3fctjGHtkBX19OtAx2Whrv9cF+Kdfobz7/
kQnupKJ4HJVouEDSOXqkUKVz7tZZktCJP//vVXBnpjOcoaHMkTst28TQF8q2TQSySqNyR2nhgLnr
af6NTPX3evgHDKhFp64xYGwoY5DXTWxEb90q9MMcbL+3imBcDegPDCnYnsddtjr/v/3kswbTwgx1
E8E+wutAvo3GNuxkFX+Jl1Ny6hYkBw+VXcNG3jq+FUNj0HEtGSZX4uP8xE1jVhNUx2FEi3ynD0Z7
Q8nBkpWuhL6BeV9g7FDrsU327488XFeXONZmWJnqr7B0myUY8weIA3gWCJwvRyFBzRaucWSLc/VY
m5LZGmGLbLXNcEhuq9vqGV2unbW6IJpB8nA/7Kw/frUzoxiOwmbhguIJb2PD6vDIqRFe1W86CDKL
n5YsgrPffebyRyZYQna0h2mU97odYl1m+WKXn7P2PXO80X6yJ+ICGyzZReEBO7LGnPPIWhj3uZY3
WFANeirI3L+XV61r3SjbxHe2+o/L1sTu8Xv3uEBrjVDjmwy8pltoA+vJ4MfzDJINd6KfFX25bOuc
Xg5Pv+NPxfli1s8d7WIYU5ddEahe8mJ4UCq7HQ/tLts7z4rrBGPQH5Stvm0fEx/CBZd/gexDcg7a
RdGoNhW2Nm7pDqCCcX6FPsZW099JfTOSv3hxHC+XC8uA/2VtZMAaKY1PiCwmLsBPm6XV9pdXJaid
nuzrL+DZkcdgEKoGoBD72kdBG36jpW8BibSmu3nwK3NXJbhD412oWpLtZAu4cC544OeqzTGtwc7h
hW32Mjrp3pm/0ZDZxLi9k4KNLPWa9m8eJ7+Ph87F5ipcuzjKYHSY2k0BMrVm8sBfQLr3qYCYzyQp
DAuvgiNzXIETc1hNprLwUg4YVALRRdvXj7liSVYl20ouxBClp+tYwIxafdHUq/uDNYSoPu7iyVsg
eyt7P8iWxQWZKK9jZdZhL1xurP62qr6R5umyW7KffMk7uNAyNnndOMzEOj3Ny6e+SLIeYRnr6Hyd
oYLtMDLTEQbsuX9ZF+VRc1K31uIH8GcGi0mvkvKuzjGLWJiyE3cOoDw9cVwgaW3SqGkC09BtfdGL
4TrNoytIfh9yIzm0juqtkMGpNDOgsyq5H8QxDFm+hecRozk7vR5KcHcMeo/LKFUML1e/1DTexsW6
0dbQL9r0BnQikpqQ0FeQQGBUCY9mUIacWtQxijjnKTtxdArMZgpKzQD7mQyOL7yKjsxwB9sY7NZJ
F+xpn4ybwra9dkruxoT4hf4zdmQ0OYIGGD7hUeeVW5WJl19iFKi4hh9K7DLZCnPf3LS7CGw5e9xA
h3R2tfd0L+vYC7/fkV1umWbb6yMYJ5D29VCuLzLPGbY95AbU1SXVazZKYrR4V383mLn4ZdB07YiC
BnNYvSjA89qvXeWv3UaX3a2idJZV5MECYFqgoOAud2p2dFgBvvIgL7GfFecKh/8hbc2bMY5lriKK
lse2uOMH1YSyUkucgZlk2zjyp+phWHeo6gSO4kLFFhzA9l/s47FJ9pOO7lijiOomT7C8Lv+nsK+U
4Z+5fwZZrhdDbu1y4BR5CHtcQwQEyFR0CE9NtcPYzzn4tbw121ghOC8+iH0dLtWGEN+OpJR8olh2
bI5zyKKy9HroYK5BRmQZ+zwmrmI/2EAZrc61XQV18XMwTckihe5ytEjeL+O8t2qdfUIgmubtWOF1
AMCKKaOEFAWv49VxF6teYYa7Rx3Lq6aPTPXU+D6TUXiLLjpWn4cGH9qGZ9rvaBINkdkgPlZ2dTvW
4SPyBcmFIzPB3aVlpdR21bdID+rwGp2doOlkD0XhRrFJVJA/Mw4ZzsFRVGqS0kag0DG2rMXvnTq7
qYx1VXhw/zVyNpmEQlhidzOCn7UsH2v/LXHifYKC7/zZKU9poj3YIO+8fJqEWwdAKJq6loNRFi7T
KQGpsMMOXydbPlrn3vhzFgs0047+PvdpZrVcRoUliIlp7mwnuYszIAaiSgnC5W9qH2DdtYFRABZR
17lvZMZjMoEHBd8IVBZuZCmFmwz9oYll/TOxM/xryOBKo4M15ySjMKTWeFLUr/+ZF5aEVGEI+L0a
Pq9QkTdZCV66QOCDESB3bfDuDM9JLHmGCYCV+EIgxcZnArAGdA6n8RQdb2KPgCN7ywP4PsIHf/6q
DqDaDzfFvnyNtvOh3C5+tg/d/CBDAAtj+ZFtLriWStcvto41LmyaJspjLy4SDJbNibc6UJPK8t2E
19Jllxfc+WAzxHQ0KP4Byz/DEZU0jTHfBsR1Di163xhB3eW2la84L5cNiV6eQLCDAAjwW8aRwR2u
DExgZmE6QALSITCWYqvk6ybMMMjerrve+AlQwC1FAS1dzOuUylAOonUCLgWsMaOVwD9PP6y5qlM5
pcAMGUMDBfCclIE2ZY47ZFXv4RCVvhqDMvLymgXxBANpmA4AAgHTiDz4kZRDuYQammN5CE0eZ/2c
FlAvXLYhAJJCdEJnVelf4kZ8mX1caWcWAzpV5mLcFyNgWbDWX9maXR6UZcHzelbuUZeyrjTkHx5Z
0+9g1wCAyxwzN4kgnpX+OYEf+0kAs4MdCOQIfCO6XohazDrWPdIv2jxlUeZD6Am7vrih6UiCtiD+
nBjjguqANrBamzA2RzOgSwpdPGK21FXi5fPyVgtuJFhCJxUvGzw++LNSNihWOB3yunYZMygwIv3P
k0TxtUXZN0tCN23uaC4I4372c/Xtsm3RKsHlBMEFdNeQO3CBqYxDuwdkHQHQivdlBG6gEgW4QTaf
KzNDuGOilctaWVgi0LotKVxjiNxJNqgpCOYn+8iOzVF+3JfLAE5HdAqV1fQwC2wRv+71wKiCy3sm
OvPH34st9sjOkqJQ2UEy2ouW7tZC1thA/apuPQW85pNM41bkHBSUwIyuDdNNfHiL+7Ul+YxFDV03
eo1OQAKqmvNLVWL+TTXKH0kOBZCqHdNntR0KybtbtKVAM9oYv8NQNdi5T5faz6AzH2YFcNC1bt10
bft72neNn9Cy89Z1HiT2RFsLAgXKKMAgIsATGoC7YIyMDKttQEYxDi9OdxjCnRbdJL3keItKN5hA
/dcUz2iwVoVBEwPxzZhp6Gp09JYqfqO96WUkfM2Gdg/Y69dSk/2iyh6qvxrwXGFKOz523NNjzZw1
itjTg94Vt/ldv3HcJLgvN6AkXaG5yNoU3ed4AwItKmOXFaQDJ6a5U1KOZmMmrHlGl3uNeGR86LtH
kl0XKIjLBIJltjj3ycdGW+cOtqJ5ui4H022hPm2MXTCm8X06OtBgHSXfVWTy+LPyAa2jKLCjtgg0
WXo/amBModqdUrVeNmL+cLUsd6TK/eWAIDolTOYKbGAaalT8a9lOG7ueGNxiwP9M1VPCZy3J/EUm
Oyxc25EdLoqii9+NqQ47djj5N6VflZh3b+6VbGMTSYwTmsKtABQ4GHMBpD89+JYyZINOEbArEF9H
kOcEAWvT+32r7ahxZctGEYXmWF6MPcRNyIPlQloX9FeLcFCjZNespgaWPKC9lqJabp3C0fw8CW/q
fPpzWgdMwWPoATzEeLOeIWX0BhOQyYLkuC7uGKMjBPrUZnvZPYSLO7LB/v3RfZFmpR6qE2zMqfXZ
j9lVmCQeXoRPSKD3GFJ0dUVGxC8yaUF3Dfy74OE+4ygai6mxV4ZWnrRviuI50bu17rvpW4F2obRY
JLqijo1xEaUaSBhbKEWjn5t68fjDSKEh9ks/+nuOumY4XSX0j5HlkI5GlQBoE9QVMbB2uqV1nIxq
ykwq2rqZtf6w9slmmMzN5S8nmGWGHcIG+1RsJKjmT+2sGEjrGpYEkmlwTf0pStB0BTsdxiF8En2h
xYXKlAIZzEI2iyfaVIgAMOAojgPlZ3NTNcXQSY2zrqIbqthJUCTPqvUymIfIeiz1BNAaSSooimK/
aPEw+MfkddgvOnJTMBVEaadgT7WYPA0guxgKEsQYMmxLGVeS8PI9ssUjOOw5BvQpw74a2Y8YGg4F
tHA8APSe2ygJkrLak35uXLV27mw1ern8UUU5BiPKBkQSdO5n3Xo00cZuUHHxOzm4LsJHBykVwHKu
o0ReWUvQPTJj3NlYV0xpphqMjfqXE21Jn/t5+to0wYxxxsvrYn+KzymO18Vdtu3agdSFYTJH7YXk
38Fh9Bd/H216IIExKIbZoFP/iNQ+smsHf79ziictHj9Jofh/Y8IBjAgibCDh5kzUaqs7FZp24KD3
czBuq3UsSQ8E1Dc40dCZ+a8JnnCyrNVCzTMk79ZdlXj19bzPtst982ZszCfT/V7/A7XwoAq6wN4q
k6vvLy+QfYOzbwRIMRPXtsC+w8eTsB+nFLVgz1J7j5bu0kG5QjY1KAr+DLf8PyNcmgAec91uWRtE
d54ba1/kPlltDCXrXjHfFV+XVyT0uiNjXCYLKs2loSWMkVlxNXD6GbIkUrhnIJEGZBocT2ezz2i0
JBZpUd1cIuDvQPfzf6Rd15LcOpL9IkbQguQrSJbrau/1wlC3JHpvwa/fw97Z2ywUtxBXE3PnqSOU
lWBmIpHmHDC3pc9K3Ajse10OABcQFAAnzX8bkCvCWecpOcsKh62MF46XYPHCVZRGVB1b/UI2CBcQ
aJE08s8cSY4TsNMh/Nly7bXkEIP3qv1tlAmV8yfNf/j3n2iG+8K6AwY+zrCF7AkUFbkJky/Za4si
pyQqgq2d3LcArEGeRgZWTVaWWhBAhp8mlKjMQyi6MkQyOM8J0eVu8hgyGNnY8b1m3CDRvnxOaxfg
Ug3Ob0q5k9GFgoihP4YxgG/3ZecKCdhEinAOY4BFSO00SKm1ZpNVyYZhsi9ra++yMmsXz+KFyb/c
TUm122EOAjMHukVD+znBcHFCPnP7z2VJqwp9l5DM+VgXeUNsdwypNSSVYBMiYILIyDZtBAnfajly
qc+s70JKheVIVg44tj6a7g1LokOFaztUXKInz73SuqHd4sMx9H6BCjS1Pc2LaJOm8U1djaIfIzpc
LqNP5bTJ9fn53h2kW/uR3YPDGSy2VDGpvZX3/o65uRc/W68ibvvVxGl5DNwNyXSjUVmMwx4t+2XA
jm40FZsUgKdmER5GXacIXlvgQ7hh9hcjiCeFA87LQ7xxO30eFg2i63H8qACYOHgAYGOAOFEeL9vU
/6OnhboX8G9BIcXpWVdtwap53hEbXP4+ZVq2Qc3wzcyCfVyNSNbSznASI34sbPsgV6zcXP4BKxEa
jye8nnBHY0eNf5D2lh9qBeasnKAI4Z2fQ2HBuhxj2Or9IRYFtzV1IU4nGFtASR+9jFPrTqshtkmM
8oEVSje6grzYaFHzipwW7GYJYChZSDwmN1Rm6e6ypivueyKac99Ur9umTqFpplzHpZdWL7kvELHi
LhCB6VhtrjBjKelUu5yUfjTOAyBxdR93rqR7sb3x+6tWE8xjreoC1l7s1qBaCRrhU0E9SxQjMnGM
Pdmp7BAWL/HwdPm4VnVZiJjzoUUcSiUSJH4EEXnkxd11BUhQ4OVO484WES7MB8/liljs+1aGO7Wp
HuwxKfFhALyeRQdW/hgDrFZ8XNZndqQzKVixmlfBQd3Kv6TTTOobNZlw6aVU6ant5D81rzuqIMy9
LGjtLQ0MMrzagcmL5dwv3KTFySVoTqdFONv2NTsED+wmAuCgtA/2GaR1oo7rSl66lHY2kAoeeDmU
ZPTIjuE2PpbHcBNdW0d5E2ynrbGthfSiqwKxtm/PPJaYPuIilpnkdTiZUM8Gg2qP/mM7CNxozbrx
gf4j4WxyIVEje1Q6SJClux682M0+892/+UgLGVyaZYFdZPB7yGD3k8tuUuCB/Ko9tvFfwx/S5i/e
eypw7wCghOA3Iw6dOhPQ/tR+mlvTQSaPGJIENj/S8IxeVmrNkRZS+Eq/WXaaXA54QHT6W6s7mXqV
x6/ttL0sZe3GWErhTk73s04KI+gS28BQB0vVeJXGGyl+tbWbfLq/LGzNFGaUDlS6ZyoD3pesDjAZ
gC7CFDmrVdTcSEOHqQw9EwutgtNbE2XBnJWZphhIeFzAKzVlAvEYwlCR7NDeZfGPTjR5vPaBLHve
GsM2vYaF21MzKMeh15u8x/xK+KvWXCvfRA12jEVgLWujAoAL+kcObwgB9ofVAWNtwAr0lE3ggWUJ
RbU7w/dSTzqWorGf1ZNbiOMsokyizKgBXunIDUbhS4CuzmPiAo8VCeEeLXZr92pUz/fR8FgNu7R5
iIP9vze25bFxt6pUpIEVYcrZUQwoAO41NcSevsDM1sInUj2MfsGgMVfMHZbU4WGPrG9utw9uM7VX
TBaNLq15KJrsKF+ZQKFHHD01M8MK+0wFkrgTgmyn9EenYMVWReU2Lux7PfywtExwcmvJAiCj570n
oFGAyOFUYouH3hDMJYVqBNJ9X1FVejDSgBpMopEhANwQCeMsodIw2pYq84sv9wogCrLx0Ezxhimg
3dlctoj5pPikYakXZxHzKKCVzBuy/XgjA24bvL/Uj70scxu/xWbLnYQn52WRq3a+OEouDNVD0rO+
xfsPc7eHJLffWmBvaHoomntZMxLYCJpQYCvDaDtnJP2Ep3gg4bIYMRutJi+V+WJj1NzcK9HODwUP
yfVz/EcYX4ws2owVpgphZRDuhjTHrn63AzfvPtJzKpnTb5WMHbUkWbRduBpxv7XkEUxCOR5IPG+w
FIZFu+p5DFQ6RdegjRF8tnO6eQDbLs5T5ayy8xF0+1nFQS1/hopeU7kxcJewo1mOXiZrbiyHt6P1
LhPfLaxnpGzbuFFpS4ZbtXwKRh0t1YjKoMT9C4OaSQ2AKow63NlQpialWmnCN0cS7JoGeUHU/qmm
WpAWrHol+gxfdC4zwe9pCFAaDNprEm5qIj81/mOr3db5dvoVsNe/UEdFyqvMsP5niAyDXfVSNSF+
JrHuMJQ/bBOb66JRpVVtFskAp02VNllY6ZAik+Qev8VJwILrA/MsS4tDq4hyj/UbeyGPs56pmCaE
MtxuKOKotJZ/TeGPYswcudM36HpeTwp78uVns6kdkorYjVadZCGci3LJKPVpEuDeU+X0yjIeM9l/
TMJpY+Jk//3HA4UL3v5wFRnoIKdGEmRJ52sFJBXVEWxldXUMRZxlqyUGDGTCEmfIaQAan8qISrQ9
zFHG7Wd9duwpCE0KFjNsaN90MJgxpmr8aAFv87Jma9f6UupsUItHHx64zAZBIyIcaLda2SHYjrgs
YeUrQSGUiDAeDu50fkCqwvgCPhIcTB/V50TD4yvSgo9uNDCu1Irm2FbsHwOXuoJmhIJ3C3+hD4xM
pG1g/5LyCzgILmHJXsqZaxkN1eLPy5qtXHknwjjjN8dAUcMBwrL00I01LiE6DIL+5OrpLRTibByk
jpOm9CjNTBjymtRnNX1IsMseSr8u67Jy053owl3fQyPJTYn/nEgdnwEVsDFbzBvZlVtb9jXrtGcQ
KnkkFpmf6Ajnvy/Mj0yq3Q/zhpWEJi/BQElWAM59f1m3FRs/0Y3zLMvqAqWsoVsAGJTMqujQiubi
RHpwbtRhYGtMA+gRj9oVdnOwXWRDkVQQh1aSnxNN5r8vjisE/2YB6nFYg7kl7dFqN2Otzv5EjTZz
CoFNrJ8b0GoBD438mH/2tZmSGXaD4A64WldrrqpIVHP62rznElUo9I8I/sWXlhJYlSWIMDbaDmus
nu6MNL+Snm/k2+E9OGJu+QnzN9fl1veSmiYf2Z9E9CPWLrGTH8FdmkZTW/MKCCpDIe0GaivH0XCA
OWWCegWIBJ3ioDVLRGLXQ9W36lz0CO1eapUCUtPKoI12n2Xv5Xjsw5EGoyCICD6kyQURbYySpprL
rgSEWwPbWpLo6b4ePr6VmX/BwjALCZAOjT1LwEvDGugYeEO8zZKZEA20L9tBxJQiOj0ucERoY45T
BoEgusBW6zTdRUPidJE7aD8uR4911/5WjYseQ25ndSZDEkhfWIeqnkJzRVQNnXszl/yAix+Vnjdt
FyHBkBmmo10Svdb5jxY7tL38I49dptJehBonMgoulmBNExsMOvTSlJfO/yEsVYrOjcuZlKoHr9GI
f7+1w58SG3bAenxtS2Nz+fOs5U1L77W4tlcLwrh+mo27DHQsJW6AEtcEQOEFmHd4TXI3Vw+GCNJv
rdt5IpQLGVFNxqwjCMQwdGsfeXJJlV1+Fe0RP3TVqW6lJ8SQvHUvK7uaDQCqHOj5Boa9z2vYyHx8
FWKtIXCjTN5rKFSY0qeJpaHLklat4x9JZ7XsWonkrOsgidXYuKwLWjZ/41cLCdwRFqbZdfJ8l9XA
XDf7T5CuBiI0t9X7ciGDj7FW1cS1Btsw0ndiP07BDUYTxhS4+RomyAVHthqSZsIiE1sOhs33CBVp
MCusvsOH1XtNQbfGcsfm2EW3pbS9/HFWXWshiQtJsh13XaLP0aJ5kA3XkD27FEWkdQP41oaLSFqg
RsU0QJtBQsLUe5LWernqKWVLK8Up6gHMjWAGwbjlS5K9F70zdALPFv0CLkABwBW5dQstm+IX0T6x
93L5FFfvrMUpcgFqSu3Jz8ZZw/wlGB5sBYR+d34Hx3WzBuxxpWilQWAgNhepjCn39Rwc6U4AIEtT
dvzJGQLgJoZOL2pFiURxzkWGWp06ZbZFFI6k+Xu9ReytTw6GCKdaJIlzMQ17dIPZzJIGCYPSV5EU
OkpDyfg5ioYrVqMf4P4xLw0EYRQAT5OMamKAAJ/bA7L1KrWgsyMfrXHXiMbBV71rIYb3LjVKm2Cu
1EzmT2yt9cOR+IK64qppL0RwztVavdKZ88txsB7D9g/T95dNW6QC5zpGXBEAt+Ok1BwEUkngyt1W
8//8d0I4/2F6ZQ39fE5qT0D8mQGUY6sFb/+VEP52z+o6blEnwLsU91CsepNkUDMSYVgKzosvG9S9
FuvNXMZSzOdQ/xEF21QEwPdVSD1L8b6/ucU5CjgrqzSZNTEVau8AMGvc/lDvwOt0p9xUbvwKMFM3
banuNsfnoAXBM62uJEFIXXXWxW/gHgKVhQlka875AL7hGP1L1FdOXRyT6Khg0/jyl1sNrwtZsw8s
ngRSpIaJWUFWUP70wWI6VemLHGtuN8hea9tuVWUbg2Tvl6UKj5kLEqFf5AquR6SdG+WoYNGYThtw
c/3JnHhwyX7aFkf/qvbyF3lzH3w0h5fL8lczjoXWXPBoW4Wk0/xmDoYfevksgQyir8kmVRQ0mIhF
8ySJBAc9/5OXDIsLJkXY+4M1JzltCQKlkNq+B2xCKok2t0ROwgUVk+S1Ms6qqWxvgZhyeBVSuohE
cCGlrSddxp0P+7Q35viQpx/C1YYvkJkLx8XfwgxAgIU9QY342DjFVnmIKMbk7pCE1pMbXBvbXHHK
V3XjP8Sv5FWmw0696Rzbfda2mZuJqgACjfn2Q5VbEuuCr4/3lHZ3dvOgR4LLZl0ENkbmNifeDpx9
tKk2VPLsEWzqaBjvEv8ZG76XzX49sHzL4GyjI6o/KhZkRCl7jrKWRqO+SUaflmXxnuuiuZRVL8NA
CuAcAfOP+tRpbKlqMONlGpIOE2tMQMmkdrfp68itykMY72VRD3+9QoTGt47xbCx98WtGGcmbbMwY
Kr0PzQsmtGEi0RGLfQbN7vSbRtSUW/XohTjuqqh97J8yE+pF8rvODla1Dwsns/aXv9kavBV4xL61
4m4D4GHk1lBAK2ln3TNPvo4OWuGmr+WPmir7eBsfkjvD8b3LYlfNcSGVuxeMJMWUSQ6prXbEPKM8
voaSQLM5TJy5OLYGFTQAAB7Pv8SGOlVJFqCpkWI9Wd4pidcAI1gd3SbY6uZIp+T1L3RaCOSift2p
UqJJ0Cm1mHokSIkdvzMwjCMzEVjX6vEtRHHePFllEo8T5gE7O7mf8tCJAvMqHQV73qsWuJDC+bMK
122CDlJIurU08C/cZfKNIVqEWUODxQDv94fi4z0BA81oz8ONU+BiYz2Va0rCm6r0xuIF1JBWdIW1
usi/6psHFgN2aGP/1VvanHcwgUk2Y2OfhpJBBzD2QOYGGDpT2ng02A8iio6r9riQwZ2mhlEF3UAP
Yn6vh5qbZR9m+7OdPMX/VeleJYIkWP14C3HcqTZS0Mq1D5V0/c1gn4r6ROwrYeFt9Q0Dbj6gj+lo
ufGowRZLjSKfv13DRqevPkJfYIOrlr4QwJ3aoId6VJoQULfbJDsA4k9Iarh2j6A8BMzj+epCZ/70
4wN9QAqtAIFWY0X+UIbtwTYwjzN1sXFosUZ3E8ggLVL1JttdDhhrnwhYKRZmBIHtYZwhxIz5aNj5
iIBBHkzzHlOIo3qViCooayeogRtEAxwL5nn5WRmwUEplFWqze6muD8y9wJhAD69tLyuzYgmYc8Ry
Nho5KHvx7YUGzABSZBmpI2P7HfBpvkyB6/kXxDAnUrh7o7crc+wIpADp5a4sgV1epRvQ7zw2aNUQ
9GouK7VydiAV1AAHNaO2gQ7i1DSAsJzq1mimjtmFXlE3n1o7OkSSBa2ZVTEaCu3ajO5yxsJkguQA
mDlW6vRx+Zb3WJtR6jtbiG+19onA/IilRhgbbG7+GYvHmBmRzNBDKXV8Kzc8q0riB5mEb1MSxF6k
dcfML2+SmLwWGPal/USu/SDTqNxOFR39yt4njSHCeZsDK3dJz8u9Gn6TaRDsDp/+pMwolWiqwgyb
tyEdQLGRTDdG6yjJIbOfLn/LFW8DEhoGEGakRBmkF6eiciyih00SZw42ZLBE0QW+4+e4oxWW+Lip
G6kV9cPWzhvTuP9LiwGqOC4EK34m1ZrSZE7Xjz2VY9Js27JoBOsUazAlxMCiNFwPSAL4sKeKyVPj
1wVD67cMt6p86GsvtK9zycmqbZC6KDhsa/lAypo2+qdveaH+HtZ7v7uLRFjBawBqJ7+EO+IkDqIg
HrvMSV6a+SFVf1RuBVLY3902QQVyHx6Nu9CzvG5HbkTgimuWpBqYEMMMJ4jyeHymvleBuzFb0jzZ
P9jFRPOWKNTEe9UB92lI5+O/bFGrImcsR6D+wHO/HgwLfwpHM6hyJcuccdzY3QFM3fj/D2aoTila
61prcJEv3Mj/yOJeA3pE+pjokMUAyZ+Fu7yPaRM58nTTTq6m3TMgHNWSd1lBdc1nllK5+Ef8IC6a
MQViUpbM2HujGV+rStH88H2LXVttpN0qPjF++8NolZug7ZqcpkT294Gs9PcDS3M0ZVUFXNrSKO9t
pa97p6kbTF+UWqfkTirZymfYBMQbogBXVIsNq5Gmqlbu/CQKnsNcZ6lbSS32QvzeEDSf1rSDxcwI
yaaB/THuAWlUmKoxLJirFM9j0ztQbUfBiz0JxMxWz8c4cE8DR84AUgTwmU790x7SiinAVgeVurKt
R2VjNaHHfE3wsVZNBMRV2IRTwYmDB/GpnMAgfTPUuBMHBtAELxtC44/U111Cma/G/saOOt8DwmX7
kCIEmk6fY4+FBkkWijqUX+NcvMqajFsT89QA/uCHRiYW94bWgVpE2wB82t8rLrD36Oh9Km6Aof7u
PvC0g8molFLVovEh3oNj3ct2wFTbj1fMy7cd7bxH9Vg95s5f7HVjd/yfH8ePm2hKMUjSzHsyGSAb
1x47e48fGerbwbzOe8G899rHXwrjbGwIELCk+SQAIKKqdJBq+bcC3JeHTorS98vuenbfYC4RSThi
ICirsCjGGZoCwoIoCwoYgKy9mqy5b5C5/HsRqqFgDFIG7BAKIac2Jo9DN9oJQ95VdsQBME/rSEEj
yLrWGusnX4gLdmU2mSSbvxC5r0NPuVI9y+0x10Gx1rDJb3xPdv9c1kv0mbhAxyIpKapkNtjgodX3
pbL1E8HRrYFanGjF3dO6UZCyGSDDfHyLvGnfu8kPrAXdHhXnbtrd+TQLqX6MNpoXbC5rJzxQLjQY
k103lQrR3R/zaXrrbz+AWb4FyvfhLtuOTlIKvuD6cc57T1i0Q2DlrF4tNaxHd7iMU+PPmN+p3ZWQ
1HlVBMoGMpaPgWv0lRUtLt/OLuJoqJHMygbbJoNMMS2Bdq1ovHhtIRLIRbYNTJV5O9biLENNu0Tt
viwjKihj+keQf2ZdelQbhCiW/qoV01H02DGyZDeBNzVIojvB15tFnEXTRZLMfb0klVul1mbjBDOd
B/bUV9mWho1hY9e5SmNp6xv6o1xbKZXl6Go0IundjNOHTOmIB3hKSWDIa9cm8D1xJLjVCF5GXAyw
8iHR5kQ61n63ijdg8LCadkQ0SSESwwUBv4urQSkhJilu/Ngt/esuxhcQgVStf2Awg2MQiSCN46/n
bkiTqKmSzAkSM970INOJ7fgYM/Zkd69hnl7XaedUcvTaEWmTp9PeUN8EH3ilAkG0xU+Y/76wZUWJ
wyDT8RPMwA2frJLGIU3/MK/yblWJvg5u8Kgw2uztfT/QWHBDrWWxM2noDCJnWljtOxXeB03W6wYy
y1YHkd4LjI2OxbaOfmWiMeZVNReSuACoqeCCK+cctm4N107ewrCjySjTEMWvqBv2pT8Iuh5nNyJg
8fHkAx0qmNuwsMbpJgWsr7U5f0VlZKRZMjK37vS/aN+gtIJYh3l9IMOeOQSL9FaWc5wgWrjJ84je
gDy5AhtZGQ4EU6g8r+hbQDvgN2GwNWLqlYTsTg6AX3oY2UtnberpaAF+HQR+iumaIkiatbWgE5mz
iy7sMoh8UFTakKmCsbZIXAWhpvzZazeav6lUdyK3YeUwRCLprVKdFOhrhey22Z4Ue7sQ1WJW709A
8cz4u3jHA6P99NfYeTNXb+f8trgKbGrov/3xHtRPkk8H9ZH4AOX0FBCR1rdGcoUehg9AlerQdV45
vKeRV8SCW3UtQOlYBiE26A1tYAJzv2csUEdJ8Xww5N9T81YSE+DdFqCVhFuXq5Kw26tjHVIjZ/i/
pu0HYU0gqfFSt9jpW6QPG6AtHnuMhO6MzdtAlY15G1H7RqLNtgOsCi2c99ADmJRj0fFK8ZJ9fmOB
/4Lu2jeGJKN/mbY+vS9d/zr0Xi7b6trVbMBSdVtHV+4sSeySphkNfUD6hjcfLGeK7iwRDNC6DGCc
KRrexXjxnB5+E1lFhz3uzMmZsTON6toslJ2kNILguFK0J4ghc2EFNVQEk1MxQ5IWQWqjtjI0uR3R
aVDk2x5Y4odarjJXq1v5vu/U7pCxViYOy8L89fJZrr/qTBM6YukIRsZZGS5aqUaZDI/UHQhoOjp+
jMQ16g32/HOqCVKNtVMFYTAIg4BmDI4K7s5V4rYz/aTH02jY2NqPPKOyJNrOWbsFljK4I00wRV2F
0+w2gTuZNFF3agoY8mIDfBwi2vpYmwRBa+JbI+7OQeM4D+MAGkU1XpgQV1GAy76/FduMBoBNKLYm
iGNTBxXl4+QcjF9sJ6JdW7uETMCWAgoSEEuocp7aUAfgedQI8RPqCc7QqTGNu1hgJqsfbiFjjiDL
SJ1JIy5xyPAtLEeC8lzZq034YWaNqOh1JsmaYUFgkDK6PvA77kBDWdJJH/W5M/nmNlICRzUzN2mm
zWW7PxMDrwNCDAweQ34a/neqEIiro4l0cDyp2gf9u+xvM1FYXTPEpQgu66pKjaFIDhEVHl6Sf5yI
F2H4o5exv2OBBsH7C40WZVouYmlVojVWPYvrVUfP7OtwNDwWTQ+XxaxqtRDDuXBXYfy4reBegPoH
g5NZ1zSXXknzZEv7UrivOP9r/NNkWXvmnFkNInXSB0hDpaFN36bApGH2jNw5LF9byysKmVq/5WoP
fgd6Wc/ZAHjJS6/iDAQ9Y1MKclwy6VNT3JD2dpyu5fg2erwsZu04l2I4I8msocJKHBT0k8eg0Wla
OI3ugt960rfImgVKrV03AD/QZpwfA+CunBvr/ZirQY/V2fotQ+M7BKlnfPAfWED/YgAD4KAyip8q
8grg1576V220BPShkCQbV1a8TdV78hdI/0sRXzfbIiapTKuroZq/0PA6Db/UxlVqJxOtbq9G129F
zkoNkZpo3QBFWrlw1K6hQDq7bAJroQh7MMC/ITN5yRlhWVKit2AoSDW0owGIiAyrOaLu6dqH/2qe
yihGo2bK+ZE9ItA2mFdBHx0NhO0ECIUMryO1DOhYbts8ceNBEI9WM4ulTC6SkzxRCIrGCLEBaHfz
YxvUgL+4krPNwJwmuAH1Awb8L5/litfO9wd2gDUZvO18yV1qg7jGAiNeFFgR62c83+x3zDCMU39o
IkCzr44eFyIgDG96XCEGAM04GwfnQtBFtY+eiaM7/eOg0yyjDIsML9FVu9c22WFy8gc7pYCqq+7s
vb3tcmq7hMae3jiid/ZaEW75cwg3+U8KH+hTEnTPj9aWOPlT4CXX/o5K1+GVdoge5YfLZy0UyN04
wQDI9CKG/hGh2E+ilhvctzsTosYX30n35faXQOJsphdOnKinUWUaMl/rE0gcMAdOJZo44yHe3E2o
9ucge04Enrn2JDw5Us5twm4YsA0PeQC9P2rHqXdsmtCC5re6I/8sbgL6Smr3Bp8Yi/QNwqkgSxEe
MedDeVgXpCm+fkBz3agb2BjZfAaHV7Q1fBO9cwoKHsFWzopdA50NtSog8dsISfyTwAjSLjd74IJ0
BqYDgchBrJ6yxOtNsmmNXxaQ3QfjrUTJyA5CvEc3KNjTxP6jxdN1hipm1+z08Wibj628J9ZD0OWe
VKeuCaRT0e7Vub/PP9W2ANJiIvnlY6cc2aycMvzUtPGi4UHJ3lG+6GW80sffl21vPukT0wMxDwF7
GzJsGQiNfBGmscEn04QkdbqiwFti0luapFMpCJpnd8EsxTbm5hFuzrP4BYyvkuQRJjUA7TUdmqJ5
Hm0VrPY5ef736pgqUUGzp2GYhi8791rrg34ETUM5DH5mqOhOauBcFnGW2kCXGUEZjWsM7Cj8SHDe
SlqKuh9aU+U70x7bCVRYaAsEAc2jF4P8xcmh6I9yCRbJVZMHQ9PykiWTUaNzFNUvhhIcrbB+sQMR
lPucIZ2aAd7pc6sVI1UQxSMKJs0oTYmZtc6YbmLJzf27pHEHW+CCIilcZLWMUQ/HNG9RM94Z7E9r
38W5G9iT4LYUieHCqVWaOVOUtHXAwNLu5Sb6lPq8egUm/28FAzOCLySSxgXTLG0tG7G7Rar7hzDP
jp5Ic0hFvahzP8UHQr6GFACjKngUn14RhtlYdsji1kmDELRPJQlcnUUia1vVZSFl/vsi94xGGyt2
adICRM5ys87aqjN9gTR3aTb/1otmfZBiEJg2qCC4d0iRZhGwOSAJpUmUmR2pc/zsZwvTsG8BNSi4
8c599lQa9xyZ9C4EYDksYqzbK83vG1qVTUTLXmk3GFNhlAzAYcpsW1S1WT/QbzW5XAqbpqZmB1Cz
Zo9lpoBO0qb5hHeDJohKZ5kw+DQwnmXj6Q/eSgDznX453ey7No/gWrnlU9KaeENGlKmSl+A+w6yT
m1m2M2gigN21g8XkxExb9xUVOeOvIj1IlBrG346gsgE62mOg7IPsIywZ+JBMgZLnufeXlt/iuLwB
vGBqL/cQB9gdLzFuTKzoFfLO1+6M4TmKNlnnIOf/95a6VJHzvL5E9yJNITNov/h78xqZLxDaA082
7y3Ru+x8XeJLRQz2YbJWIYjIpx9yHIFmaxkgWLSjZ0NG73LbSPskD2isHRUVtw4GQizXxHVzWc3z
KTROMO/7Q+UTqYTg3s+Pcv0jtn4W5XMlNQ5IJzEPB//QpD1rAepByq2NBLEwum2fadsmxBIJtkj8
MnblXNsQzIVc/nGz0vz1hPHyfw6Fs+62aoJck2DdAA6mqv+Qk7d4FMg4y7lm/RVlHhQzUHLk+yR1
XRO/ZpABcM6aMhvbU0049LQnaeexLr/B81PU2jtvFXFCucDUZ+YkjwG2pZlZPMfjsDXDzi3zgUYR
+KgxN9qj7RZX7yU61LHxR0uma115TmWsC5u9mxvM1bXpWPv59vKBr5vh4jS4wCWToBuRcLaOBnCm
RnpVu13fb1P2CWI5mg9eUF6b2aHv9pflrn5ozHyClQszUGhbnVp/DvzzMMaePEC78p1htjvVAoBd
XorUO2sLfp07xh8Q3UGzZHBxCztsGdqfcOq+Zo7fpxhq6r0WNW0DhAWKrj7pYeH2ZnLPplAge+0m
n6H5/k80F8P0AdP09hzDOtIfoqraa4boMlg/xW8RXAzJBzXpygQfz25HoBzpCCEgc9KVvwoZC1W4
kDGQXFZjBlUqlEDcZIce2p9ohxHaY73Ld7nl3KmPFrUHiufFjj38jal8K8mZSpm3wZBiFNmJEiwn
2bGXksYbWCbIWVcv1oWOnIeaftOZzXyxWtHemDZW8WDj6kmOwHqv5V2X3P93WvF+19oappJxpKni
NsM1IUcy/rosQmCAfEEljv3BLuf0WCqeRu1WmESu/vt4TqKXieEMxNJTH9YaHckqoEadNL9t68fK
3l3+/as5h46pE5RfAY3Hpzok6wszbRAjWjk5DgmhmhI/GuUT0ctdTdKrfmw+LkucTens+llI5Gyg
yohc2SokEoYmvcOku0raGcUvvxUY26rjLgRxX3+w5SDBUiFgZq3bDlCieodlUNGc4Ko2eO8DkBiN
5rPJnWSYpFjXKgSgAddblo57EC8UNJTfZFY57SQLvtdaDowBsHnsCc0vYOSf2oPeFb5fZPWs1K7R
Xy3QmtibVsQosGoVAIBE6gsWIIWHmZRQTQosgqMLSOrWLQZ+0gp3d+MowQ71JioVm78wim+B/C50
2BYYGx0gsCq2lnpTg+yo+C1bTwoR3Imr32shiHs1B5JVBWM1awY0GdK6DFhuyYeqOPYkmPv54pDg
DR11X0wfoEuJ+glnf5nJgoCFLVK+nIYO1h8OxBk3hNFoF9GeJnvjetjcxIf3O9+1ne7tsbnq3PTK
2FabnOLIHdTfBS5x3orGVb34TTpX/y3loa410oCS9/ZN8oKDtmuvivv0FcB2V9NN/BrtJ+8+kalx
V10F4CVFci7IDM/LlfNPmNdsQJIIbj2eRyKpS0B02F3jMNQFD9p2dEMXhEO903pYvbnTqLoNBRMU
5zVaTqZ66jUs9YF9YEHmRzA5QNV7le/YnfxWue/gw3GZA8Z5NzzoVzj1nSGwuPPtZk44lx4Nthbb
dt5D4cM8N1N4PnOSreQMm+HO2OIZe0xvgBYmOufZvM7Mb3HOXGoU4HnrlwnEok/oVp5BgYadgLaj
+TxWT/qtRSWXXJuu7KrbShCkvtZ9LsnmolTLqkFmGs4buxmbib6Yt+Pm44HQbkNc5SDfybe2o211
l9Hk9bHbIEMXAeWuPgaWZsalU33e1gPx8RMA/q3AxFrvYaLjRnK+XC/fZG/l1jxonnBFf/XcTcA5
oYWKJS8+G8YMBGuCHuduUuDlYVwK8xa0f9M2APvagEjwKmYYjYorJ9v4aHEJ0si1fEFbSOe/epNi
PdGCdF/Vqd57qs3+QoIOwAMNrTNQb/NLTqWURjDnETvSaexg2tiJhR2NtSPUMVSFAQ/Q85whbit5
OsSRDBEN9v/daocg3X7Acq4+85eS/g72wROj4b5z0hdLdIBrF+xSNmc3eqNok+JDtp30wE5xgtwN
UToAxePlG2+1RIA5PAWXOBBNzyiISF/XSQXSa0fr6PRp02am+P4ZoF9l3KfUqB0wyDrFOwokA2Vb
YVRay46W4jlDASlalJFxPmNGjc/xLbmOgW8KuBhsCVLLSX5qeGhkt78EWq+9FU3s4YL6RsPU/P+Q
dmW7kurI9ouQbGZeDeScex6q6gXVroHZzMbw9XdxdLsrk40SnWq11C/VvSPDDuxwxIq15vMhSSuS
oOo1LC99szJmp79M6yTSl1R9SwwvSg9CX1noxTvv0uQs4bRirY8wD9y4dczSR7HDQN492BiP5T7d
9QYzoeV8Z6S4gEAIja5k4mO6O3pF7+a26wtBbeBtjPEY1GjxXp1lHkHd5JGs0FSX5mtRuE5+X+pb
1BShwwZi/Xt7LTNd2GBUtqd5coC+oIs2s6eqg81NWtUuUIJiKx0A3PQgEXgIQW3mtmsLhw4E2Kbx
cRTaDGMOlMriMhY6AbU6mu4buxy+gz1nJZta9ObCxGwTeSyQaoMgF5RuFWuL0Wv7ezFsb/ux8O1D
U2RqqU1i0ZjgvE4TzKpLtLiEkVFDKTRM/Q7uQFMr+HrbzlLpdVLjwYwU3gwUpadrQyHNtUbp2hqq
2weJ9BB8v0IHMRoLFVC67O3sXEbPt20u7ZENwnhdAxIBgISZb6GWlEkqutpt7HzDg3KfWfVKGCzV
ueDWHxvqtVujEZk8S2EjLYGyARmkVrsFL1mrberWGwcWjl7UbqJwZfx4KTgm7XkEObArzqcryeFl
7NjAimjDXRD8iuVz0f2+vXyLoQHefUi04KMCOOraNSKLgQ9C1OC2eqkcjCxq4DpNcMO+3baz7Mof
O7NjOeIx2qEt7EBvItXu9O6OrrE/fp42wR7ZwDaiAoyJHmiGX/uiWHEmAzJFX148jkkwDboWb/Wo
dYCR6+FuCMcR89olPxU02teO9tXBGK3HxzB/uu3tP/j0WaKInwJiAxVtFtz0s2WlOhTvaSprV2Qy
zFjjWM1bX0Thg5XJ8segc6mCLq20cgZNutQTDbfvojTC2F+npJWLA43v8MeLLYdkARA0yEtO0m56
i9WOGRYsBh9z6GA6MFZKuY2LtjqVUdi+GiYxa5b1JYa2SGjED1zqxs/QTp33dlDR55SD9RY7GP7x
QP7RPcZBShHANZOqhBRCqyb3RTeVrIJysJlaiXgDpZLidx8peDTZtkr8EDj6B8orvJwr2qkHtevs
Nca1fyDms/VzMB+sYx4DWnIgR7/eyl5px8Guh9rlpgKm8FcssQ/Zi83ojLvGpkwbwJmTxB+h8ZtU
7TNIgVikJu+4MLzcACIFqFNef0vVkOlNj+Fjim6a+LfMEtAan9ppKsrD0wTZLNwyAEhIZWCP1TY+
9kCnFIU8SOv9digtXK9XVqYP+LLbOtq8MwisOE3Z34GypY5YZAPvyogZj3vCm/QphVJUaAEpAyGx
h9vmF79byKmAOgPguU/ZHAYRipDY+G4BDDllFPhnhZ+CMPyLaxBbjUGxSVod40TXXhoyzM0yGWs3
6qz7kggPY9YRxlBWeToW8jQH81ioWxBAGfBMvzY0VrQXVj6dd85g+k6XoTs1mKBSAOjnuQ6RNI5h
obpqRntm2g331Y6HL7fXdOHMndTkphsFdxYka65/QyWGBDpf0zmFfEl0v2vwC+iGL9f4Q9fszK6t
uuB5qQGk7FI12zhmdSJG8JZk9qGHIrZ726eF+hOcwZ1vQ3pnyr+vfYoCWWbJFKZ1gXKh9pxABRsa
p6KHstKwuW1rya9LWzO/9CDCW3SALcU5OPXWiNozCU+ZtcZytmgH/SUk9CgXApR07VMicMKPUFaB
Kp8K/jYVqbOhNPS3Y3YYvDEN/nrbr4VUBqJsaC7iHMVBPScZ4DKNR8zR4VPPMYem9U95v1YoW/ic
r0xMLl+cJqLVK2dwcK72VYEZU7px6OC1ovmLoxHD8hh7RNaCcdbZyoWxTYth+pz1+qPOuSuD50T5
dXu16PSpfrojLozMwiAPI6MBvrV2K+ufvgtJmUy/cLKn9FXLtoYtgd1w+/auc7YA6N+2vlBJxkLi
zUPAXKRieux6IUdQ/XBg4JBSmw2z9B1EO8E1fZeiGBp5jVgTZVu6BSjyaqDjJkTMnO4mF+DpGOop
5Mt+HyT6lkr5DZiKYxGKk65zkJXoe0Pr3257uRSRE0cTRjCB+sNxee1lGYRKajbwMpHg11GLO0za
/vuTfxo0+6+JWWKYiSTXzClUDBI/CpI/JdEEcF2b8VwKfOwWCMdQvNKNuboialcpNAw4zsLa8aCq
tVHLce/kg3d7wayluMALCNnApJ6HUe7rFassVGRVvajdLqJVwTIHG8ZqkOR4JE9rYyMiw9zYopLP
IPMUd2WWpV6mVgH+Rwp+JItJ3A7MIlGjskS2lcVaWRceMWplcOsoAWEkZNvOCgqgfjaq5XaiPShZ
QIg8BcIaDzpAye9yVBNMjjtB9d4GTu7bEQVlKMYS4lPf1OOjo/flS5M440EA6+aJthxthrqJhVHU
scX/VSvLBHSAppYbLERx44cG1UbhF2pR7BROHS+UUfBg92qFu1K1+k2mS+4apS62WiUdaGlhHgct
legB1M/xhtAqgExUsE8LRd1bigGa+1Hb8NIaNmNfOoCpOcO9o5IRgx+KfjIqvLZYlHVF7ms8JY+a
NDkYOqWu7YaxGd+G2qQ5662kfNBG9MdZJqM2YBCGz3zbiMSLzCTddlWeflXCmLpDF5vAHCkBgE+3
d3zpzQs8FZIKHHQYVZ0/QFUHCjuZhYchsXTrFAdVedf1dbuHCLT+BmhbkLCad9IrFWnfgcI14Uwm
g1j5jJbuKjAsog6D1AJEVbPDEASCCeEKfkWbEFYMwtX7Z832h2YlH1y65y/tzOIbC6gNMkf1xa5D
iO1uCicFDZFX9c9C2CtLu+bT7GiAHm4m2hT5C8lj1oG8KALWOferZqV7tGgHknDQ3TXxEJyf5V3o
tJrawCetjbyCe7VxLnWbWXR3O1SWTtPLSJntUYaeWtkb2CPkXyeZWk8p77a3TSzdE9M8DSpK4MgG
vdT18dPjGdfoqMAC4UfdsQPpW4ExlwgEUkpWfBQY4wkSe1+aa+3bpbAAHwkqZQg9zC5O/36RVzhO
rwhtWkJOT2rsFkrIVJQbk2yH1txfhMWlrVnJLO8SmVsCy1iC/ZxB8jXfKCZ5abOqfgJUXfubL+si
W59FfJhXQ5NZKJ4ZTvBh4vXLQkC/mjqzWV9YT7f3bzkU/zwNZiE/gC2lAtHUlNpCUjJktZn6pfoS
RGuL+JnZzga1MwaFwFyJVxdeb9c7VoyUpI5C8HFtmyfb7X1xpEdzz5m+C04gBEIDjRytvbri4Od7
eDJrEQz3g/rx02nZh4HIe01HTl3Z73GQ72hhnu3IWLmHF5LDazuzb40ahV3VGexE4Ldtqldgavcm
ij2NOqCahgtS2aqie25ioNT6hpVt7IJw9fX2bn7+Gq9/xCx0dCunMfiiEDqDdt8FoBLWGz/J9JNi
hiBCtX2j170C5m+bXVvjWRCJVAWGvoLZtNZY02qspJafryEO1pybHTUaik6hcGClzlwbbshXXPSa
9mUIvmfpEZKoK159/jSuF3MWsKQw0yqyJnu6H2EuJ3K5807WAGOLVgxQlkyYP9TtZlvGs4iAbwCJ
NgYSidxijr7v0Gj9cnuHPvMyT1/fhZnZFg0jaNDzyYx+Hr9YHdM+cG0rd/GhfTf37WP5ZIaM/lpj
dV8oZMMs8l80a9CqAl3p9UcPJuvGwkg4vj7URXUIGx7q35bpWeq9KJiVeVJ8H9bIkj9fDdc2Z8d1
2DaaNZSwSeUmTX5Lo4NC3ruT3LWr+vbTn7p+EYIpBiOQQEWjdIjpqGv3iqi18rrBR2/Y55qfu+hc
6/dt+aaNj2KNLXcpUC5tzdwCIfk4dAVs6ShURaZfBp5elEzp97dDZc2n6TO8uFljqseFiaofKmMZ
SqA2q4qfsaluEt4yk0M2sbP92xZXPDOmEtqFxRGC7VUdTqtY3hfhL0u8xmPCHLJyRC/FBcDryFnR
mkLVfrZZNc8gaGShH2xYKbOzO7M/AF/LAJfDq+a2R0sH4qWp2V5JPZMFmI1xICb7oPhOrL0R/vrf
TMy2iRclKisGTPRUumr8oJQ/Kvnve/iI7z9LNmdXdBrwWAVQEHdRutd9JPy1RxsDSJvANu+pE6wR
wSzGnoa0GDMGeM/OqSbNtrRrTG7DnlTfxiQJUe2QXt0PR5JxNjTau+mo7u2FXIw+naAwaqIO/ClB
cPSIhnUfoM9W1F46XSTAeUdepj//jR1t6nkBRg4SuusoDwtao/BnodjG+32WusmA3rUSQop1Jfim
P/TpUJoAM1NpDzWj2T0ZgwC/aUYsYiW+N+URSTTTiq3ESGntadyna7KTi9/Vhb1pgS8+37zkYa9K
2FPHXdEzTfXC9qtFz7xc4V5dQHpMxFyAAaKcbjoYpby2VKtxj5MdS9ifnbueu/Q93ZW7+Fwfslfq
NgoDoOUBtKi/nG6XfqxJLS1eZpfmZ1+11kQNcSbzYlPcdWiSJYx/ZEdlG3vNDnoe/zZe0OXB6wYV
bjRkweBz7ayaK0BDxwkUbei2sfy+PQcjZEP3f2EFswZ4wWFZrblOFojqDHUYs8atkp00Tmb4WktP
cd5uW/msCozsBlgnHS1lAh7Zf3b2IkaGno4yx4MN0D2Fxb6K/2629KjdqQegbkNWbBuQk28SkAsf
rH3sYWT/CPGXlXf350jFrwArHuoJGkHPdr6kupOARxF/OwNKEbz5lOXlJioeynolUqc/dP0JXhua
fRK9HUbAKsBdqf0AEiEXmMf+WFnSNRuzj8EUxG6VFM6Qx/ZUuebe3mhb0DpvY7fddZtwG7mln26h
eAyAYuIbe7K1ff289r5ayCw1VIkJSpw4r6eS03Wc6sMY9AStYjd8q3+AoxIgrHtzGzLll+XzHVqk
Z3oYVsr9C6+ta6OzTzE2HAlZcxhtfwxu6Vls3NWnmOn7ZqN8q++G3e3FXlrrSx9nZze1UxIpAuaS
4YR+jCl+FNlKdrK2jvMsqCtVkJ6PsPFW7u2zxfJHhVHCgtO7A5KH9kzPj/+TU3PJJel0aatOBqH+
lRh7jWyVtczu81V0tU3G7FE85IUVBBlMWM/aO9JHr2TxC99aK+GwBEu+jMFPUFGCGnI3TPuzrwtG
gYNz6Sbb6C/4FvxiP2y63avtcwYVQBbEqxBh9XPecu3n7HUVmmGgN1M49n7gRif9rt0kX3Mfr6uj
fBK7Ft+ghW+R7OP93W/5oN6Db9GPPwIE6hrT6upazA65gvBEC1r8lvCt8zUvOiUbjuG4jeNjPOgD
1IZvyja5e47OvZts195eC1We65WYnXwQWzGMdNqJ4WD6wRY0tg4owCmwgr9OKrN/oDz+aO/WsMLT
+s7PW1BSTLeLYaLVPjuDSqUaQKtr164Vk23W5sc6LFag70tHwKWJ2YkD2BeRE0QE6rliV5bhLsbX
UnV8BYG1dEXhckJRGMIeYDmelQMsLWvbokU2WvTG9zSCZEeTW/JcRMZT37f2hhvqykWy9I2i0WaB
0x6TBLic5+d3YKMdNL33oLyWhXejY26F8KNxH0UaQ+UxX5smm2Lg0279sTindQgqgwydmF5HxVtY
VL6s4m+CT5xtYg0lsPRhouwxldptAKPml5Pa2WkcTA8KapjHNGyfzBxqjUplvsg+eOqA+yjM4fX2
ubr4DVwanYVKQ6oK+vLIE61wfBAlRCpz+4edjKCN/zZgmjMN480wMTwXg/JoFs0duL22xHolGeZX
dHHghrUp0/Dp9s9aiCzoIoEjCpTvwPjNn7+FEdb2mMQADCuPsTgnQOtapWfiQW/H/m1TC5kydLfQ
GkLJh4Lddf4EAY8OcYoSuWuUYFAYoOxS8agoWRkPmxgPe0srKCNgpoIi9RM3khX7i9/qxa7PQrri
cRMEOTaAtuMm6Oq7SRO6iKqVjV4MLnhiTjhkkAXPTh3djoFEkzgScvnNbDElMIQuSUCU+jDKXWMp
7PaqLmwgev/TO9Uw8Aiad5RbUo8kseFVln9tNb6xafWYj7+50CAFtjb1sujbhbHZzV0B9GdVAsaC
Bt1cnu7SBiqMrhkdm3ZP7Wgl+1ncsQtzs2OvDuvYqGss5RiAAFj0foJRARkrKw+ANa9m93SHto0i
AhwHEgPVivYdlB4K+U6Td2EfLeXn7f1aPOYufJp8vnjzCOnUTtxgCYtMZUhXvar9GUq+z6o1psE1
S7NLt1F4HZPpxW/y3wXA1orK0uaFA49y26PlXYIEAMY0gTOdYw0AxdKthDqoLGg6A3zvrgVUFDpM
u9tmFm9znNX/MTPbJShd4zlc4g4s25R4QRHT3dCHaxIry7Hwx8pse3gMoL3dwRmzAe+2tdGsLwK0
5e0WANDK/nrbpeUdgnyUPWkcoAt2HQtgGhydQEF8t7YCVhm8B4Hi0QC2iLi6kqgs+gV4tY0UAl22
+TlfmZJqAUgjUBQEEMB80qp3SypsLND9pS5dU4dYOpVQliaAFVqYNJrP0XJtBKlZhKOe1wZL67sa
ULWifBzEl1pfkQ9cWkQAajAhPGnTAR16vYhcR4oPvAUqIiEEfkQdIo9Wk3jLS+MhA2jk5faeLYUh
tO+oBSVJgNXnJGSCF4WetyHmiurEz9Xwbgjl5rYJFP7wm2e5EIAAoCEDUw2m7ObQzKSw88FI08a1
Udw6GEkSfbVC0L/RticjxJPS9IUHSu8TLSz2SqzlP9rCNqGwFhTPorSjl6BFEhEOvPFTroA3KIkN
FHJs5dRrtbjrWtpzhuYklqnU0uqHtPPmS5pJzTUaWn7B3JgduZKWCsiGC/lBFMV4airbuqszJ4Dq
GNSpqAjlr7gzc+1OBnq0D60pT8tGYv42ZVs0npZF6r4cpeL34ZjtRxKBRbh1UiM46mmUnIwS/QQG
uV0D87CihXL4IAcTE5OKDk6R1CwcFcwtqg5U0ZjrkQ+qDY2zhlgNnhF91PsZMYWPl6T4LaBY04D/
L4li10k6R3ODfuT7gWrymFAlPzVZ3r/Y6Vi+NUr1ChT1A0yJnSw4oEYDGUfBWssBsidS8ww4KVXb
xKLPvnVWa7sjLbOnDv3RXdg4NHYHFbg6LtExBiQ8rktfN1PIdAw5MQEbyjTfTEiypxlX/YyiRmdq
0jogkhSfi7rZK7WoDgZgKvsBLMwCPQcZ+a3AvMqPNOhoeNCzMXPxq0v7ULdmXPiVXlvAmUdSdfMR
S86QsgU4LzjBlGNWQ9ql1YbyWa/jBMlritsriMy3vKwH1iqOs5ECVLqsssyO2XpDvskhQa+vy4rB
9HQnlJg7T4JkY2k6RLKqUoTP3di09nOWyW5whcHVd963+a7UZUldE+DQTU/p8JNYIdABNS1LPwcS
7HVwsGce5YFZbMdKh021NqJ3HaME9kEPK+cFmXe+G6AhpkIKpwq08wj5F4cBz2/aO0679iRVMKId
GrQXML464fx5RUDZUzh2YDCNt9DZLbhjjayLS1R4tL4Qm45z/Q2ySCkGPjPOD0pOyK4M0nonK2oA
IjRCQqDOSh3PplS1OEvD4MUQmFsVkrTnDoqPmwgn2aGJeLULlNY5aX0Wq7AdpolnkTbctZiZfKrt
YNxrPRqqbJQx9Yugjbe6HAGQKB2B+RvD6EOvzCyxF3WqAHAaSwxYQoPstxaLEHJuIkZ6IVQIZpuh
DE6aomTPxCr6X2B5if3BGcHi0hftzsYIyy8oqgG1JxN7PKY8CQDEMLTHqqGKG+eogzMNPm+MSmCg
fFTC+luYO7HKrLwMv6pJgl5WGZd2/xBwnh/qIAOvik3a7FHvG+e5VavwIdf48LUfmsHakFRztmOv
Bnw3Wkpzimhm4QI04tDP29R8BAiKdF5vKxk9tSQrnwyl5UdVMZPfhYHkifWjgzagjjkH3w45qMPM
1Bb9c9tzjLACaH4wR2vwMH2TgAyLWoN/+8xcGgMHIxJY1jF95UyUitfXQO9YuWE3YLcE/RHxlLGA
ZB9oYS3Hg4qWj1vv1ah+6VmN4UOcnlAlOXwMYeHx4oyxho+VH7N0fl/+mFmu0hBSNmE63UkZRj/E
S85zL7G+Sal5Yxf+LqofVWicogDpWAsN9Wbtgbv41Lr8AbM0JqNKZnM5FfAhZJDwzusqzGQ2qlvn
OojQ6U7XW9/MIhDnAamoOe8rCzBlLvMLDJuBasWkqgRA4vVuQHwtwZgcLjCz/kgj3YuaaKPx5luX
vRdQGGO1KPzWLEIvKyPmlHLlkl7ICaCPNzX8jeldNC/pg68UkjBWBfNtdW8E3Qc+lYPgB46O9Yqn
C5McV6amn3KRzxdKN1ptV4MHoKy82PFJUvmob7KauIN4M+OtjA6dupILL2RzEzUpXpeYE4cuzWx5
U5JhNKvBRchxDxpj/wbA9m4cCQiMuOWWdfqkDN9vO7qQ0WHYARzLwH3jZTtHJ0ahooxZB5MxNCl7
vWKhGrmKsg/ACr8mhbmQYwGKjRk6EEhDGGAuQSd41Oig7kehQPsB5iRmrakXLsXHpYFpfS82Dceg
WhU2DHRtFYOrRM/veB98yZJ0wGspq7zba7fwQqLAJAL0jboHenaz7dKNBFe4MWK7xHPdv0XJe2iu
VAgXl+yPiTlRUjRAlV7pYUJqEsy7jdessf2tODFPfHkAFQBThYWu/rDFrrNe/6JHDbQoOmBA4uPw
wHzU9bZoIySf05Qit46jnNkd7vqqYQqlX7hankTUPo5RxMqqX0M0LH1PmoF5F+ivGKAsnW1QqmUD
KYnauKKhLMg/SO4jZ1Oi0W+yF0lW6g1LE6IIBAcjPVPhzZx/vkouB0Vt0aQzv3GvVVl2X7/TO2RR
++Jn1bJhxd5StGMKwNEwD2VjNnm2rLyrukabrsaUvlQF8PofinWUayfhkhUDBHUYJ8P5gDf/9eZ1
ER58REN8JPy+qSFiK6G8iRTi3wPwNEwJ/7Ez+3aN0mn7OCXwBtOVpLB2zZidCiSqGScrDduljwpQ
bIzQQo8LxbxZWEil7o0kQlgg3Thl9ngaIGXz748GE60JA5oQ/zwor1dtEERHqoBQUDorZMLkllfJ
OHC5itb7bVNL06wUSBh8V8CkgR1otnJ4blSKkTvISnz5BQ8fM/eP7bbydXc8luBOMZ+DjeVbr+i/
s6Fg9YGvFCGWjpDLHzBbz96p0yyzph+QYcREHjj/la5N2CzV2S+8BLv29Yo6faXJdIQRZYe0v/LP
ud9+gLBlm23MffEjeGke+ndQhq4AM5aaz7ALCjkN73X08Wfxb1h6V3MFPa6mZt/GHWaq428RdcP9
c0WYustTdxV6Mv3JeZZ1aXK2oRoGyfs0gKvEFXu6CzvPfBAtc3zqKl/Nnf6UHNQ75YHs1jq4i9k2
5mTxH90B/+i8IaUa5RCBv7xx9a08qa8oISVevA12wBVsMTFUgeqj3vbHt9sRvPg9Xlid/v3i2h5o
1lVOMrG8yoeUGCxQV0D2UwB+XtA/bs3S5tEWeBuHMFCfODgjjslv/hZvnJLRn7c9WbwCLhdwOk0v
XOHcbNJYxwLmYEi7a7/wU+wrAFZujK1zaLfp+217y1/eH8dmwRlGYSzaAeZCgPXAF8/0CkyX/ctt
K0vkY/gG/piZBSTex6VFBcy0Xn5nMOJW/hcBhbF98Ew235tdvOLW0tTTlcHZiaKbMhYCvJeu9gOA
3vw8ElftWfeleQEXhrbm3lKujwIj3hX6P6xzszcm5H1pYk0sw0Dwt1+arfoVcJazfW9AVGxlJZdu
U4uacG5K8PGIuY6PJmkqZ8xDEBHuwyftWXhAOran5Iu9j5503e+O9qb9nmzX+CoXP+xLu7O4jLmp
pSFaoi79kfrRG/diyVBUkE/AZxuueqd/SxRGQCG3NhK8GDsW5oV0B/U3yBXNQtSM4yoqMObpdgmp
wKObolhttMPgKVGi7KOih/tjhUZQqRk5zlVbT57HijSvRW9RL8ip3BXayM9lXZI1YS994Vy4/G2z
uG5Hu+aYMsa5wIWrhnJfQJx3ZccXgwtQz+nZY02Ixusdr0gCJiXbQl4z6qgBas+0+tqr0S7NhVty
oAvyX2UJLUIjWqlWLDv3X8NzckiEu93EAxY+SOimt6INp9l2xbnFcP7j3HwSOzJR+RswvuT2h/JE
fzYov+CaJK8gZwp/nZTz+D37TZi21hxdOs9RQP/PmjpTnebilG3HIqKlaYCPkZO3tlR3YdBsRwsY
OEsHFVgVunZlPjSl/vW2v0vH7aXd2UGRaTWQPwRLmoN+NfuolINVvt42sbiiEItFOgdFePB+XLvG
q0HaVoAVzYEoQP3SuDeBJydfbltZjI0LK7PA72JFB8nrtG/xT7vcd2uQ+MWsCU098NwB0YrO1Czq
QaLdkzhE1qSBwzByMUJr3ZGHyjN/VBtn3+3kWmdq0SM8MZHXTzNn/1TOLkJiNDnS8AI3hlDflP6U
kpXveHHrQR2L4TLwUEA473pfaswSWFKFQ10NHTlFQo3qUYyE3d6XZSuWRcCHMmmtzJat7yOchD28
GJqnover4aFOV16NiyYA0sC7BJULMg+wkNqtaHtcdhWkhfAWh0I3YUnf/E0cX5iZRRjIl/F3pxu8
SvaGnrI82OnmG8lXnh6Ln8uFmdmCORlBaX66T4dhl5en1Np3ipeuPQKmHzvPHydgy/+vmT57e/RO
zMcshBXVgjjjpEyQWZ4DxjHpQ9ridggsX5h4NkJ+18G9OR+yVTJD6H0VgRv5u935lfDlwYZe7DY7
xJ7ti4TZwoOIp7Zyti1/shd2p6W++IIorxNq1pPdAzQA7pUnvOfORee259YH0fXXbnfb0cWtmziY
ME0FArI50a9OOlNqTdy6CT3Fo+EaSbpP6p+pUq50kheTcmir/MfSfPsMtHds3MPYvsHtyo1tHo3y
nQ6QiIeqRYFiw75NHvOSNeEa0mU577owPYMCaDXtLdLBSQe0XMx5j57pU35OIdS0ky66i6niRmdy
BAWDtRJHizF7YXl2Rwr0JkKoD7ZuGgFe+JRDZa17k91dnpxktTZttYRnBoUcxn2hkAGe6Dk1H0ki
zBVX8LOxvOZMDgGaZIfRHx6sbblDy/GslSy/X4WjL/UjoFUALizIeqFoPvv8tYJXqTEiZltPvOPs
Z8FzuP8anZ3d+HA7WpeYceHhf03NgyjpbScMRnhYful8c1vdGR/pr+I83EOcYtjoG+Mh3ZBv4VcI
0q5cPctf5oXpeRANvVZ0k5fCo8xh+TY7Wnd89/U1cIvjauAsx+yFuVnkUDG2Wf3Pom4gRLF7EG58
FsxytaeMha51ys75xxqQeUprPp2wFzZn12tGcKtzTFhi6va+Vo4peah7ppjAA/m393Hx+psqmRhE
hcrKnMUP7+MkTwJsY+xgXBt6FL3zIaL9bSOLyciFkdlRmpp12zkJDhzFCBiVT+hS3jawtFwT6gcE
H2QanZtFBHRN89yeNJ1GdGtaUIKPYXYupOOGZbPlVr3ShVg6qi/NzSIibDWM6pUwB0VslunhpqvP
SrnJ18ajF4t8l4ZmYaDWMoEuMRZObrR9UrBqZzDpyWMPqvEjwHXGt+6o7HrGH+Xa9722pNOeXlx/
JaheUVGHaX1r/ABGoGCjl/qOr9/Xpes86ptsG4LmPfAhyvO/beYUsheWCaSltS7H6jr29zw6ZNbL
kAH8sOvWCGeXYv9ydWdh6XS90bctDBmAJ1acFdFW7ZMVbxavAogfYHZuwnd8ngJvINrWTjlsxf0Q
GvR2dgyz91rfZwHrkiOJnhToR0H+Uj8l6kvK3SBaKfctbeXlL5jlniToI6ufqphtfp8Nz0AQMGBZ
0HRlTrLGJbm0psDz4DiZGj+fVHwskuajLZEaxsO9qvys8o221jZdMzGLTKVuhKpMJoaCPvIEBTAz
gHhF6d4Ow0VwwaUrszhMBQj9QEeIyxSMZtn3TvFr1Q+L35pxBgLZiwY3d+6lWEkDF/IUhAnog8E9
9s8Fex39o+wz5N2wSuuKUfohIAQNsV+dPksw/sfdymW6cJRdmZsdZaKIQcBO8fzRwvqh4tzT22QD
hloPj7uVBV24Ba5MzQ6zEa9Fuzenl5bI/bpND2HzV2KJF4s3C41aKJY2tDAh8vuRvg/02R6f+V88
GeEIZGvBoYmJ5vnQSNVD7ryYEgLZPwOEY8R73q5sy1LF99LGfEyEKi10lErcy4OdeZiU9pwwZ5gt
/dpaBch+Kn8ibRtjuavi4XEl8Jc36r/+zTm2BlWVjtHDNtG/JKXfp4es3BXx21j5TfQaGrtWex6q
fV96OnnUzJUDc+G0uvJ8FpGpFuk6JMdaNw91NyI/a9BapxF04wvyVpTCv+3smrV5UIL4NEunV1fn
PFDtly4S1+Ygr8+PQHTeNrX07kLNE6mbjiF/HQPH1582uLNVYQfwzBiQLlfKiaC127fhQ5VEaPMG
XwsOwGlLn9Dturd1yFynX27/hIWj8+oXzG6CIrcVh6bwNpFAJtl2TwFwq6lr0WqNE2hxYS+cnT1F
TI3kHeFwtouNY6SEm1I3DpoDxRo1A03Qz79xDOAT3LAgo56Xo0g4RhmncMyo9roE5SBAi9vbJpYd
+mNidrZksagCRcIEBS5UWqxMR9RbT6nYJunbbVNLNQ/s0x9bs6uHqhFIBSiSr+GAxllwppvmbP9E
J+aBQ9ThoO+yx7VbdVFtBa8KBCa4JwEwnOXQDpUpFTFsti+dn3gFa3eAwSohi120eX1tm3vSzzcl
iw7mHf7hhNg9ag+r2iMLRAcTef6fHzI7AKoUYQl1Aezlfea+pUcwvuSmq7aefcIQlTvsvqdeWTHl
hb9q+2gltV+8fi+Mz84DAsRvXBvY5SHb1b1LtGMbQAzXj/lTaVYrR91Sbnjl6iymClmnTl9Ma74p
PRAcbL800hW7xHOe6FMLzRdr2AYr1/BycNlg7VGB7Xc+STpgdateJZPyrmmyBuNGhTnhoUcGnsRz
ZjTMwFSeCjFVMw6heaeyQk29zviBybqVd+HiJ3XxS2Y7HUVUNuOkONxhhqw//x9pV9pcKY5l/0pH
facHhNgmpuYD8BbvdqaXdH4hMp1OVgmxCcGvn4OruvM9HvOYqomOqI4Ku3yRdHV113Oox4FthUnp
OuyTtQd1sjeziBp02r9WPTvY1BU5eOSxanrJr29QlZH32X27tx8RSOU+GOuCdNv90MKHDLO756/z
2jJnp6yT3mvtZGL3c9C1YGMOpc3Duu78TL4nQDI/L23ZdThY6cx4iAy07paAuEF7UYkFWpCL2tmz
CBhX9NGz7wGr4afVyhoX/UhgbIO4cyo3zIcetZHYXVlDaNTl/oB0PYjfHoAuYZR8ZX3T558e5C9J
05cchIeWVQFzaiKOjlF4SgFhIVGpdVbMwLIQIK38Qb4+d/FSt2lzSwdhYt/CFQagY9a420RvwvNn
dSoGoCCYoUTzFcaizI8BmYO1RCLK4qhAA6/jAlY51kZ3U6c9oDeltVIYWIhmIApjBphUAtIJIozj
bWNGr6WOWaOQ1to3afzDK7pLonc7Pck3Wf7TsbJAA9qiQ7qLUpcrF33S8OMz+wA/AXqRjcHuE2oX
18hMs68gXAzZNs2sT7kc/3Id51jEzLUhmcr0ckTjbmfnWwet33pRhGUiVvR84XYdy5n5NSbHKX00
CGfFtZk89ejUVPZDQ8K8Ahh1FhT6Fy1eY/05vV2T0KnWZgNnxJtP0PHKQz9b06KTskP/Gou2POt2
Tkl8zV1LFqyJmtnkzrKHIaYQlbj2RqkBr8LUx+7doQt9Jcd0+tZOq8LgHDBUdTSlTrfjQPsxiOXJ
2MKRaeCIyp5bvgW/nR85TzX7brlrza/LC/slbWY36jhvKLwK1P+NG9utfZFdeAm4nKwV03Fq7Y9X
Nf38YFXIKOhOMWBVQ8zQFQ9WOvHT05tLlbxIzVh5zNcWNdP6MikrUpRYlNZu0sK7yZ3vbdTfNWtq
f/p6Hi9qpvWEp21OUvDgySH1wiqOcvQPtw+t03+JSX/bDT36ywc6XhV2hpaD81ZyUTjV0VpoTd7p
vK9cIt2kGwzCrbQLNREq9aY1gBNP/bL5XIif8VpicMEvw3J/SZwby9EyUC/qejSpfKMb+5JsKNBD
P4nNsOWfKnjAsNA7/WotZFqoNByLnTkKMWoqlismsc/oX05CbR8BtKh/pu9sx/dDgaGfoP6J59ta
uYmL7xBMywRZYKBuNPf9beCLotA+DWLeeEbrR1U4OPXKY7cQ/2J5B1JmpgW94KlpNJCSgUaiubNi
ZNCcAN38oV6HIi438bCrMs+HFfXk43kdWrwoB7Jnzx8HhnGKyQF0Brb0aiggRAeJj5bu6tTenxe1
aAAORM1OkaFBOxMxRHGt32ls3JEBDbrMDUq7AHmB9XRe3NrZzayoEpHoCg5xhvcqjIdyyP3VwYG1
3ZvZTqsAiUUyTLsH9rtUPLB2HzuX7rhy0ReXAjhm8L9hEvIkQQLw3BZkO+h5H/hVoYW1eEvWxqiX
3+9p+oFMzt0JbkWFRDFzCVwRq30BPvxl3wuEG+PrqDU3lkc2chRfuIE8fPn5/DktvnYHgmemOkWr
Hy+n1y41t41XBeUIQwIU/R6OuY00W2ZbK8hQi4p4IHFmtDEoiH43d3pfdYG6EXG2mfuqIvlgVCCE
p/pKX8Gk1ydO3i9xJ7M5XE/AkIi3KGu1QHTxNzmM3YqGrMmYGSpeYzKbYSQsoDg1uLORrw/6WsvJ
orYfLGRmpxAkWrSbxs66ToSp1C3QoLqb0THgM5RrL/hCNRtWEU0CjjvBIKOH79hfqJrKGMiAbcMk
RDmCXew+i16j5prGj61J/Wh4IdZFl92L5KJJXs/r5HJUcCB8drGBqlTytINwWmBe9YqSm9h+sbL9
oPyi+JxU14aF/pqV12bxPZ8GNCiqHHCHZiseK+E0ZQqhXAN5RmLsMLcf9oRshEX9prF94WRgIVjt
G5iU40RBD+TOFquaxFX25CyN6fU4pIj6gfscucNGlc8OGGWM4ZknXVC6zxagN/7OTh8In7mFXVOY
zji58G0ufY3elPzWsd6GDAMFzmXn7KoojOt95Dycl7uoywdiZ1ZHi8fYSyTEamTTZO5Dhbl6K6q2
hvN8XtCi7T4QNDM2AJEADcfEU544ycWACMjV+Jbm3ooBWFnPh3k/8K6z1sqUsCYxyov8qlcviTli
1Be1sm6tCWP5dvxa08fPD4QlOY1FXkFYRn4aYqMAuBBfRBhwrzQP4Axbvduqxpe4I+f3ctkRnIZs
JsYAHeSexzahZOhVcmJ4vC3aPmIZBbmKQ5ppO9dkvlmXe1JgDF/WF1TPNhQbrY3O5wIg8IX3PJjv
gnUXK1+0fHd+fdHMJoqaAYG7lggAkNYBIKu8k0XAq+TSGgDvZ+60hvp2u/HiFWfqo9B1eml/CZ45
bg3wDCw+ka6P1Wsdm7vWRpu+su/sgQYlczYCGWoje2jZcCldBQgq/cJKGAAdPwOZA7D/0WNlf+/d
12kqXO8I1CS5lE6e+Wg637Wl8d4U9SaOARxRGrovG5754MEFY5fz6fwWLr7GB2c6cwsxH5kDHxAL
KSSmly7i7K0ihk91kPsMK6e1bGB/7dnMwNaRkF40BUwVuWrJ5yZSO108GO0dRUyhOT5xHs+vbfny
/xI4s6xxrRc27aEdgkY+Lv2+0YGgodTmvJj/5UL+kjM3opyWpkRFfOpkcJ1N5QZxyfxYD/r6Is8D
1nWhHH2UD3YrgictO9ZCC2ALYF5GyyuYW+eT9sJripbocIBFet1EGAGjlzY0HuFLl33PkYsBn6fk
14qFNcZ5ozVmsIWAFPKnORkgny3gzGo24IPNKTKMK6SQGyRltrl+RYGrFVUTCecQOOU9ZvHrggdj
g6KeGRbJnT7w7fmNOFXi4++YPSdEawFxVOE7knYUW2QEevBmJXpIeX0XAWfH5wQkU+dlnioXZFqA
WEAfOBhv5rW9fiQY1ZnwhDvvtqD7uHrM15A7p88+Od6pOdTCnB+Go2d6JcfGcAGVg9wQSiGDjHfo
nd90LkB5jISEXnTdJOgO/+vLAsI1Bv8BPw384Nkl1SbuuZ5iWWq4tYHXwYYtoIbOyzh1l/GCHMiY
3UtlezGJp7FbtMS5GtQmK/6fq5jtXDpURaSmw2FJIJFYHm6r4sv5RUwfOT+cw0XMdK5DZsDTNIhw
+J0GRJ8i2tjxddusdEmtiZk5MP3UjzNds0BVN6b6UfYvEXtwzZU8/PKJgHUVWRYQd84HQdhg9/FQ
4EQ60vttvM3blSNfXsa/BcxZC6J0cAd9QsYWw+e63jHnOYk+E7lGxHb6xECziI0ha8zlANdt9izH
TgpCgWm3IhmbpW+6FIZ3FJH1w846/hJbWv5jpKJ9HKMMNaimyKOVKGKhYI1PAMS/jlwBdTDncuwk
jRmYuYYRnVI1EOmrXXQRf7Viv7ECdrEpnq2AB/bt1fjD/OyE/RfXRyYb864AgzuvnQvl1OkzqAvm
hul9mIPImxVA4OKpU4cWIblUYfrVfu22YMP22XVe+nzjPWp/fbrnWCY5XrqrSZpUHpor8BzZ8pGs
0UIsmdzDNc1Ot261DFhZ+PuJeV2Lve09eVl4ft/WREwX5cC3ZqDF1qgLEbZ7q1kXIM0GefRKTWjx
LniYGyLo0kLCZ3alpZsCpy2DjIlCL+bfEF6qEvBU7vb8WpbkAMQFY0qg9pouxfFa9LxT0PKpji3t
YueOufxcRC6YNTu3I99VnpTlitYtvcNI1YI1SQeuLSKEY4mI6HOzrdHo5hWA/O5+xjaGlkpovSN9
i6qX8+tbMlqU/IFxb9no+T+WhiJO1ZsTdQBV5Y65NqKetaru4oIInmBgG+IyzcdCHaC7mszGC2wQ
FXJ7A1xAvwZFgflG28/nV/Nx7PMHxcYgHkB6gYZyelyNyIqiaaehY2/ffiE3ZqhKX33pb3M03/rk
zb3ot+Ot7T/xG/tuuB/uXgH0sff2jg9MaMBKnP+epd09/JzZZa76UR8Tgc+ZDlFFGMAZns9LWIDE
APLmwYpn9zktmUmiFiLMrXUb3ZQ7/b4Nnb1zyy67Vy2Ul+LG9osd0P327Jpv2mh//gOWLsih/Jm6
tuB7RA0H8ie0vKK4dtPbqNTCEoHWXxcEIE4oK64FADlnmsoz2uvlNMFM4iRA4wPT/QbtHYxenJez
aL0sCKDe1CQwJ6tWTsWGZnSQRU6+uhLohlHhD/ZK7mbpTqBY/m8hM8WwE0er2kkIhVFJ78f+cyGf
EYmAhXGNxG5JBw9FzRSkjCOjGClEudG17RUb3rGVk5l2fn7pDiXMVCACSY7QJCT09AtL9yq9g69o
iKcGAB7Zl7JfMf1LHj0M8jTmBjeLeLMFtaqpy8wCZkhRPnIz9zVi+nXyIxFv1Pma8hV1WNy+A2nz
xUVe0SMnhPr8sMcgtCZWMvmLm+fCZwTSHMRYk6YcPJY5wAr6WMLcW/Klja9N/TYXyLd4rw46dIeg
6t/+hnofuFaT+h/I41IfmDu5VpmkmwqJb5jMDWAUV97NxVt0IGYyGwdiaod5rBcQU1gXQOj0Ya6B
+L/yVC6dzeHjPLtFY2XGWszQY8f7Fykude/p/F4t2bbDvz/TtDE3BJPTjI7R7IX82Zup7w07ydZK
H0vWAONNeLaQB5iw6Y43azDAOQwEb6DgqNDoE98ie6lfuH2DgGjFXC+dy6GomTprCQfwXoVzESbS
m2MemslL5abh+Y1bkzL9/OD0NWm3wC2GFFe/ZIYMvPzFxnzM3xECtDUgWwG3m8xuztgRz269aSnk
R1QFDiVBC57e80IWVQDTc/8SMotQ6xidVcCewdBLW/ijmYY2QWNJbvhJ9/g3JDkTR8ZUIrW92XKI
QLY7M+BpOuiTpNFdpvaRvsH483kxC1XSCXsM4zuI70Dh/lG0OjgblQ8pSVGvCKRDg8pynjPq+NQc
a/QvNv6ILNPArB1Kl1u70b6cF750YQ9lz7TPHVqz7CNUgQkfg86q70fPWInCl+wp8Kswk0WRY3fm
3macjAmHvkw9OjFMTsdlSJuYhABVRhtcaTkXbR3lIXHrF077bqVQuqT4iBahMCZ8asQmx4ovHRI5
Y4rXwsngOcRl0Av3OnLblQB5SSsnNDeKYSwAh8/BE7pCA2ipgkttRxtSYFZVlmELyj2v2p4/sMX1
/BLk6sfrqYayT8Tku5t6Y/S+UUftZ8xO9TqSHAw34ry0Zd08EDeLtpCiLyduJawLoD15qvtFBugv
hUceWKh+lnIMbCWho+46Ma75SUtuBRKREweFgVShMzs6kxuRodAdGkTIw1LvkxAAfO2q6yQnITV+
tEADPL/aJat/GOjNBDpep2jLJ6tv9UCSaZM4iK2U70lF7jOJ6mm1cvsWunSmWAGg/86EaIsn9/g0
swL9h00vMf1jopURNz0fOKA26WVqA1yOwV3r2swnqb6pinf0hIR62a31Oy6eMUDn8Q3IkiGvMrNz
RWSMFf0AQ8i7ywgTVsx2/azuth0ZfAW0YTncZwkLjeTH+f1e0uVDwTNTjmJ8hRQPsjkKhOpduuda
5bdqxV1cupnAQrQMkGFiROYEHUAAIdC24TJozm6Mdnq2c+3v1rh2kpNuzF1udBWAnhecNzaG9Y9P
Mu96SrsJ58GI721Mq5SDHqR5sZdGc4Gu+31qDZ9t8ZobYB6JQShZGZeErw1ULK4VTe2Y6XB19K9O
pvjgJdE0QiZI3amTGszV9iYrY5/VG2AWnj+4pZsJTOx/yZnnPRXXGzC1cLisPPtkptmmMsTXMdJD
SWJgqf4Y0rV2vaVHBG32oKvCrCa6cmcroyMrpKEEWt5TMwvxOLJ9XSIOzFR0b5rljerBFEBKLQoA
pFj+5S5T9Ixj2AnZTx1h1dwQDYo1WT2UiOit71l/L9n72Aeq2QJ0+q/vq2sCwRUDvVOj5WyVqaG0
OCcI3W33RTQXWfbapG+5eO30t+jTeVEL5T0silICclPgkOL/j3Ul63k3wMxhR5FS7uR2QE2r3xrJ
nWGB8GfrYrhfkBeyFpoupnAP5c48DpXnpqbLZhp43P5QwYO2b+qt+/WT9uzWm7TZ1M8rVmbJqruW
g+GbiY8TBb3jhdpjgWoM6eD6FmPgWtcUoGDGNz17StSKnixdv0NJM3tWWH3pppMk+Hm+R3yhf+vz
gEYrDtVCFxOO7mBFMzWJlWMqd5LDW3TKGnvpFz6/NB9aZOTD6r6KAuvxvLasrOzjCTkwLFGf/bmH
KTIibXRXly8lKAI8tqaVi4eFkMuwLPDIk3mCf2ycUtJSTUgIdgAyv8dtGVDTd++Mr/HnMch21b1A
cOmPr+cXuPQUITv5b7nkWEnaAhQNpdtDK5vvMagW4pvY254XQaa/MX8iDmXMbpzUC7PMNciQW/A0
kefqMgrVhXvRhNHn8tHoQwArBSAuCeNvRXCFpvng74S1h18wu3tF5mimVmB3R0Lu81HfCjYGNho6
RvdeVvXFx4L/4039Z/xe3v+xtOa//wv//laKoU5jtBwd/+t/34l3/o/74tvbe/Nf03/471+c/d7u
vbz9xk5/6ei/wR//U3j4rf129C8b3qbt8NC918On96Yr2o+/j8+cfvP/+sN/vH/8lcdBvP/+21vZ
8Xb6a3Fa8t/+/NHFj99/mzCO/+Pwz//5s+n7f/9tV7+/v73Pf//9W9P+/hvx/gl4fYAko/tQJ8gr
YP/79+knhvdPPCsUPHYTUiN+BfrJS/Rw/f4bNf7pTPBRnjc9CBbadX/7RwMvDz8y6T8B1WXhR/Da
CGJI8tu/vuvodH6d1j+QS7wvU942kDmFDr/0ExXXD/AksDMSoEeDPnxmVvpCplyzLQ3T30N5GSl7
vPP0Ktlryms3ZKy7W+r08kHEprZrO/hrqSyt/cFm/flRhx9xfA//+Aa4hMDGQRzsoG57fA+VnfYm
qwGiOHTUQIumXt06hlZfiYG64XlRk7LPl4t9xWoRmALvbPYuKKY1ltQ9cHl3JQvtnMPn51WDbqUV
OSf76sF7gGcNlixkk4CqdrymvI3c3tWxplJF1qYbS7VHJrVKwR8q7dveYRmd2gTBkwg+QRcmaGC2
dlE53fBmWUN2Uw+99RjFgGcE+kYtqsAdbe8xHwxl7HvJLQM5yRaNeSB+TxpYZ4muTtuReb7RNdDr
+YBwSlO/yuF+ghzO2pSgw0k3qjDMZoMWl/6Hw0Fn0qgeXrjM8qbEOBLoTX0yKGvYjG4XSd+IbXFV
85aO21oDiFHQAeck2dT6KOilk2qrdCMnp4OnGtT1cE7wT/h8c0UwSRE5mh4HSaze7ErF20hq+cqD
PWv1Af8O0XEbXQtlDDRNwi05Ppqq6nqSajmQpeLG2Gsx7a8AMk/Bx2S4Tyi51xsD/AFTf2WZ7b3Y
MO56l8VBWjMQ3xltFzJQqwatK4DlJKFMK6pz/OxOn2eg4A7vDGVVfZrIOf68muRtUYCgE21GxA1F
Y+PNFfCetuD91DdJkWmP53V1xun7IRGIThOZJiohU+/XsUTFlJWa0aD5pJTpk8FyNwMuBLztuCyq
tzinGF3mVLIXhyRiakWQ3XfX0+10Y4APTAZObyWXpEVH3FbmzLZAgE61LMgKMXwDFB7aAAXJMTWh
N03i+boQlfvX94xOQJzA1gVNDFL4xyvoRp61+cihODp7GjElu0tpnIZdS28E8X6c36+5ucIBgZXA
NaewGeVNfaY/WlrzYjRBwElzM7qJ6Eh3jBfDHdcic6Us8dGHemivJlngn5mmlkygzc2BZxMe5Zrd
aZHPZQo0YlYIL91KXPCNlRsaaiGuHXV+5BlN5g8Wjd9Hq/buVTyg8Me4QOOsXsR6tVW2lrkXRpLk
T42nnHs7cxIgIOaVSZDzkLkV6oAKTkLdG4rbmOkuYBit1JMBdVgK4ECgY9+XlqipL02VFBuMjGEG
AUDg+hD0TFaaX8ac3LfUjrw7/NB+6MfB+q4sF+Vz2mrisuQ1In0WT+3nYOwZsyBOE/0W7adDspdJ
lay1FM5qsh9qjY42h1BAYYD8ZX5OuetVBLSVOKekRGbaIAJQDy5RGCh1lbSeeFnUX2KGTJSPvnF7
N0pDJJsKIKl3tTdkP0B7ZHE/7cz6e1160ZeGcfverjL7HhR1lPtW1udkCwBL77ku07z1q8rNv53X
tRlA2R+LgAYA5BAQ+RY6YI41G8B4uSysAu8ILzO2tQYur0wtKsPYA38O8D8c4FWgT2fXWlU74cth
rgCII5vaRkQwSo5+tCqW9qVO3O7JtIUZ9ujlzkKQcYGQ+fzHToo/V1ZEXGCsdWC/rPnYQeTWBrUn
w5rlZh+iv6UIrMZZo9+dXs5jKSjQAL0T1IlAIoFne7wjIlXgQ6/KGGSTkRNw3VHXRpUmps9EWW+c
vGdA9o5N/Mi16/vzKzxxl6bHA2EK/C6wJVGE0cfCm3qQMilEjP7YZPheYawvtBIx3FIriZ/KGHNi
QYfnAc9voaoAjrdKQ7RJdCvfcfpG4AvQSwmL7aANzJp+fhCaOVVkaR2FGwNqmW6bNFl1bZWYm6QD
MjS+zg07OL/wJYGYuEMh3ga6MrzSY4Fq5FIi+RwD0TRpQz6U9r61q9ovFYhuVOuwlTfpVJUAUTSN
7SCNDzrOud1roTZJNyCZ3heVDIWBAkwDd+4vKyykwA1EXQkYAXA4jleF8WivLnqsKqk9um96TEli
NNxZcW8X14Iaz1SOAB/RfPazd7njDh7W4nnVEKBvrwItMESdP6ElKeiUACsUmqRwL2ZrYRFMtKQA
FMkrbQxpNUYbq42Lzd+Q4iJzBAcaFNgfue0DxbNiTLW5PcyRg5lIdEK1ZrHv2059Oi/m9I6j7Qrx
CGDuwGd7wluqE5VaNsPB9Hnfb0tTmVuBX93lWW5f4FoPz15GOwAF8TXe3ll2fjK4oAQCVCcedugG
CGGPdUKo3qxQmkIwUuGP64B+f2wrrdsWycA35egNQZm3ACZqO77t6FtTeI9wgqIgitJy5dKdOhpI
CwI/0Z7CRgdcMMefYinSpAkFIAE2W3yLq9LxB5OKvUcHtdLN8aHqx1YVwQoiUey1AQdqPlsIJJpa
6ZRFfpmO3jNuO3rggYEgnQCRA6VgM0t7Z5v2un5p1XnqAGUxi66ZWUZgeo+75Fm0vRPdMfyVT4p2
TPk6Gt20LeuSvAi7uhthFIFmywLPbDIOMsNB1qDkyqPGbzoFkCOj1lET6WiJfSwyz941em3uqStX
h21P9xXNpCDXBCnuFKQ501U6UGJVi6QfIuKhYAe3msfmhMLUdvvRtNnKrTy1m3AfgPsKYA4d6V1z
ZjcRLRSKGhhCBQ2r/t6XQ3uttWA7bYkH9kbe7s7fm9OVYYCfIts9QblDd2Ya44EW0xyBRAmAmBHl
HE0osH20meFrjaGvAT7PssnTVcGiEK/jDZ4Izz4ey4N9ZCBMoXkzIbSSekTiE4SrrduIy1EU0TYC
VcK2x0zeMytc8qlrvPpCNzH2lxtW/kfS6SjndJhAODUX6DEENh+qzYB4AQLK8YGa6EOVtILyOnIQ
LwSj4btU1S7gXOvKBEOtCbrVAsjtGyNlazPAp1s+2XXQhcK2L8Ss+UANxjpseStyGmQj4vomrasA
pKtrGz438YAMQ68Vwg6UtD0LBefjZXYRS/JGyzpgeXRvBqdaGDkkXlGhj6f80BIg0MDUNow7glDL
wP+OpWS5VRJW6iIQIwNBseZ40W6ITKSI5KBQ/QCxi2XuJZju0gvN5j08HpNrQ6ikMpDGzFwvDWib
oFqNirHegUWSV9dVm4P9KOmVdB5gDKwu5FZh6QEqr+mLLDwe+2M99uV93FW52BYlE+nKYz8/KKwL
IS44IgBfBzKck6vo2MKoOlkFmTPmt/GYofyhEu1amla5soenB2UCJw/klrj8Ou7HzEXNKBUxGzUR
aA0G+ZWmeWEpjbU6/UmAA2WnDlImEz3EFCPMTmpIkMPpClRzLC6rV1UkWYZp217LEO5Z/Z3MLGAi
6J7sPrco6cOeS3Sd+0mRNF9Y02KyqDRbMEoQOyW6z2Sp1YGWoMMmqGjPrFDjjPeh6KLa9HsTnMm+
A7BWdH2OWbTmX5441lgLEg9IGugwJOgjmnm0HtAwxyrLQGFfZI+Gx+pvTY9JWjpgeJc2FE+vssgn
JVj6GCWyuraJMFfmU05PDRcMz6xrIIEAKj1yrPgdA99yEZki6CNZbNMoErAXY7zyIixIgRuIFeLY
JkGzSxzLNsv6EmVUo0LMIgCicCEjqW/OPwQfSazjWwzkBYxLoPoNF/qEWC1pyzTtOKrCzFFR7cdo
YwOLt5PXn6mk6tXpG3lXu6r5JJxU3fIsV09C2Wa/AwO1AOE2ZqoAj6nBEfJh+/t9I10hdrIQ+s9K
jvVNNEaFvc3B0x5v60yyr1EtexUkBUkH39MsKw/QfAAOQIPINhyAoXGrxzr3fFlX0U2aGO1LWfA4
BTrDAHrhuFHqZsxr6gYp5sTiAA0SxWvWpKq9sJQOBuaIV/I7E+b4VpQqnXryqZ34wE3iT0Wc89CI
GYBbz+/iyQtHQSAFki4PTgL+aXxUdw5euHyUCHwMVQdwxfqXCu2UP7vUKfZpFbmPXWoCZY40pdp4
qZd8jxgSKBxRRuV73ditjaTMKoDIY8ArQ0UTT/sUf8JZO9bPxGDemHFLBSb5lEd+0I6+BH4gPNW1
Zc+T13jN8JzhEcA9QJg5L/WLwZEs1gpk9rzS6q5Hao3Mt7mFzGxTJ04e9IlEP0PtUD5sBOnsLLQ7
5pB7vYvJ48oZTI/3kSbDjqK1AdGAjUXbcy8DoAJRNDiEg5At4n0QWahYQF96D9Tgcdr9bByrUTs8
UAWwJPSUXKF8YSDjBTAeF0+Qnj6j7IhyYiu0biU9d6of+DZzStFNzTxogp5ZLQagR0B95GUQK6q6
rTGk0QY8691PS+RlcZFWHop+KJqW3nYc0NAHqAe37TbUiLQr0Xv22hv3h4d3tFsTHyzsyqS2wGA5
6UljndHGMStQ7csaVHCiEYwA3CtGY6uK3gI3PPiMH0weZTXaG93+NWt5m6OX0tFeWTroT21XkhfK
7ewzy4d6ozxePBUdGSeQ5K5/MfRGPSJPFT1GFmVoXK0H44YUCfoJ4FFjQYqa2iMICbX4vmzyofB7
ptklnhQzcy+tXlk36CE1v+apof1kZl1UgSQWyMM9N4qe26HEjD0R3LlojNZ7g/fsgscDFsvcJO5I
XT9mpWkGrpc41E/gL6HqAbyS73Bp3Et0joEdZyClAU8QWbD3lFT95zFrKVCegGBL/L6ySgG+e9V+
6b0+HrfcSfjXyoK1QV7aAJZYB076EU9i7citUQ3WW+V4BQyY6wIaK0M60d5ya9BRCSi9goaoHys9
aCzW9tcKxd70wmWD9dVK+n7KyyX8maKCATuF0RN56cVFXvmS9H0KaMo2AselTNxsn1Wezn0l89oL
GEG+IIzQCfDUcD5ouzTLxKfOLOunqIur3B9Rn6t9hKNwKEqAQd7mwMx9NvGIiFC6Tf4uSN9+dZMh
uwY9FWakYr1zk9BmI3/Tlc03hA1suKBAGophqEq7Ceusqq88k3sqqMpSe69arVJBDRKiZy3ToMKm
jDVy0VgE1Y+cFxh2JE3hpgCFL0fNh7vgfC+tUT0MfeQ9WE7X9xt3gOVHhrjrvrUG9McH5+EYBxiq
Kr4xiwtMC2bjeMNz1ow72entLRJK/EvS29lLJcq8A9xZjcYp0aFmt6WIehDvo3058bmJtPJVmVRZ
0DpmxG7KmnkgbVBAyEQCG/OS/tAxduuxqgGqDDfhPehF2dW3XWeyISzyIoanM0QZDy2nVWhpdKsK
U45Rg6XqNrphN6SsMHRdmh5eFtZ0zns5Whqy4SXpGVKxea38yO5sO4goku93AEV3UKIzgYK1ky4H
7CuYmfPUt6oarcQDqgNhlWcGCnXSSg3f0VtK/bzITbklAIC9YMqrp83j46ZsjVYPM0sfHcwppX2O
0e+mudJKj1ZbjeXgaFMsah9FqgGXk7As+VLWop1gvkb5lUVF7Qa2o6pk29lOdNNHiJiuozFLniRp
k/q5w+iBFliYdc82Xg4YnqBieYzRgMTl3aZwRAa2Cwvxd5DkBrIdEjPO9RVy3eIpTYF3GxiSmLiT
IxEPhZMgfIePNrwr6TpXuWhIsXN4Lx9zxgEBpQm4+vgcxl9baQBjvFVOcx27wIrF32HahZFazmsR
J90XJVxT+ZMPpqOSkbW42EZrMd8Zvfyx0webXuWD3aLBpnX5teyFl+yKHL5okGawvf5AKcDb2kYn
TWioTr2WVjIMviPQyJgqqgtgmNYdvRSiIDqAOQvWXuloTkbNNevMbalcM/NzmfNPKXGjEuDrmrJD
3GDPvPK455ToondBhhXViL/DqgFnQasBZdNnqhD9trFV0QVJZQLZH2UE8PSg5UIDgH3mDYi+O2aE
aRbpO8+IDWebZKIfAtcdkh8qrsZ4w92o2Wp25VyCV067JiYShoCXjcR3xFYOpKKv4L6IpfBCVHzg
JucuI29xQilocoSmuSGv4Zn4BqozN31hu5shl4BTgZnIvI0pEq5Q6eRZtO1cJxEXOoCxDL91JRN7
XWfpU9sSYFdYnKHE40RmDiSWRutz3/TaqvClp0bUlFlaMB+EvTp6cducV1vq1fZk+CsTtWXRNT9S
T0e7NSG9WWPQxG71vapyvdpUpsU/OWM1vBfcSYut07bmFwoimSroYvTy+X2TojO8UcRjm9zOm7Ao
61GGjA0lZvbk/3B2XrtxI127viICLGaeMrTUysG2bJ8QlgNjMRXz1e+H/k9GLcGNb58MBhiP2SSL
VWu9abn1GAxbPpGTrEpre6i9Pnsd3cqbb2x/lOPl4OlqCu1hhuPJfVrXgLE7Y4LgXG+iUufYxSuQ
b3+2xpmfF8ZbzIT826kfLM5u8Fy3KNW8i6kYu2eckvYh68QtSJQdrMnEIBgFliD1O7kwXddN8R+5
r9LWLuoUxqhIlkjyuTM+aIlbSwtkOX6qc/dhGepPeNeKAH4y2Or7vGu/VVZ5pGsk87/8refFwdCt
oz3pIQMG7xvbuUscHdqSUUGekJFkLXt2MwbO4l+4mfNcdPJFcbgz6/t6FUnxTCLE3bxO17ZTvRbY
iOy+ud3Et2b8VKYy9syfYhgCKVwy2/0LteaHasjiXJoHTlb34OZeGeVWL3iqDhpVs7dJTOM2grRO
zO9pxslVt7ukPdHvR63SZZCJbHxKapfaG4hiuYRruAZJ5c+ajFwkXiINKqXLhzRxl0jvuovcVZ/G
SR70lA9jlM1tMldsuxlvyXUfraU6Dpq1cYfyeej7F+qNT0orwReHbP6uM1roUl/di2bdvjuZHXfK
v00N+5r3/2Qa8rOtNZd2Pq1BORhPXps+Fvv0yvKzl96atuyjkcG4qGHz9JpVNsTt/IdhnVcu1Xsi
iconBeizaNNbKzNaZKXzdmFupIAtJrkn+fwslbiYyRQNWss99rr5OVHFD9HXYTcYdlRN7UU9G4c9
tD6gmTmgufy6aMaDyMDeMtgZvdGfjXyIfJ/xZK1ng19rkcttOgF5zoTjZM9mNhLH6JmRNhF7JLMt
7rQq5Wc8ONL+Oon5Reu+mjNzarXiZzFUv1QCwYU9+NYolpu0YGLQTPSEL++TahnDShPHIhXmdy/n
xS8r6jJtXq5EVkdpsl7PGy3aVpAFpv9qWEAozLdfufl9j+qZ7fV+Tu2Xiu8pGJ082hydUeB29zQz
fGcC0HJQFifGHOte88sSJRlm0x2QwIXddXZgpgVgwdB/MzTVRPChD1XeXzY2q6IgP0bfxlc+/PuG
8a3HZq1J/3DZ4rpmeRr7uQsSc/hZjuU0BrlWwKUK2VMkLYxgmpr6dh5a/abXE/fAwey9ZCwd66jP
9i0yiktvVZd6spiXXtszLQCS2fVuOtsiYL8Z8qAytTunKDcObBMalYkeCXXMRabKX7S9TLKS/e/C
kJ9mT3xz+2wJlfoxTQ6RAqptXf04pwvdlj1YehLWTZPclNJevji1qX03UIf8kkZFziajZtYx0KlB
UF8rNHdBJVL/0fdag7wjWkVqSAosPxrU2j0tPukCRzVkRhPq+rq6YaYMgeGib1QeZKrKzRBN8Pa1
2KRICBdZ8zqaElJywj6byjvSrB0Rrx3gWcUoJxEpI234eQzG+O3PieNFZtEw7c/vG/1iKFILwqLV
BB4ckd8nvp1boeSryIIMvQ0RO94uQfLZDV4XOO1XXW86KxhMtVmxJ6cVoL4pesrNVpCdvdaZ0MLZ
MLuJzkJ2V6vuJWusb/0gAmDfmT3SKxsTdT+aW6lb9WNnZMuT5cxTcSjTDOB/qAvC/wWhFQQMqm32
oq73vF/ZWGTfB2tKWLtm0z26Ex9X1FWll4e9V85sX4NmY+cxVy+YwIWuhnrpiDRmYHMVkX1N2Vhm
Q18EeKswejdJ2XShqiogEKvvOhkuHC5PHpO+Ns7BLNTxlMZbmc8iqNEot9HYORPSn3m081BYC2WI
vYj+Z6ushT+CNf/Jt7taBigdnCHoOU6WoF2bkuDRifj7Qza3BM5jphB/1sQyJZ9aP9lB2lWThYzH
d8fInE274BiZqW5no5Qre25VTNeduyEHW8VkPpkVao+7jg22RDI9KjeGlkqv/aLPRWQSkySDSRvt
P0Xd8fqabkxfrAmzWWC7VfYqfI0wNacc+i/aIKabZlXExaF7WqEfk7HjtjelD4EyVHHrepKjHa+E
xgD51N0Y3likG5Yp5px2zDfuUItufqseNkjMLs4XsX2uCgRREbqL5IvbqfrV1nKDqGy7Fj+MJEME
rY16e28Bi9+WqynkUU6bpCwzK8RBebcTe1mNE+xAsTmlV00n/TXyxtQfWaEdugQAXP0GLGTwLoE8
SrIlHD9/Kmchr7Wual5cBtLd6c6+dldt4CnDQ2o7mjzPXqAa3asQemi7SG6DmrKbmup8LBPjO5u3
4RNQvXGyM4uW8s2yR9/HAO4lddAlbXos5JR/TZfanCKtyN0p9CQzxUn3NMdX3UqbB70vTD5sq2oD
xyjkl7msyLzA1gO7i9bGRoGR8DUGVVp7XwsfoU6wrZ6sw6pu56MyRbVXSAzAyQcn10MTIEtENjMC
H7VUjX4EIgZvmztjcZ84s0/qS7E65qW99dNdbzKGL5j7en6lz8jRs5jbwGyLqWxuhdtlXWBKLXtt
+R++kmDhSs5gz+iiDqodKF42HjWEwgTq8rSHB5FU9Y/NryD7plEzfjRO0twiQxoFAcEaeJpG4f1T
o3B+zIXc6AxcKbwLqayiol/yQMYoO9sxSgqDEBpvphU7DNso3KC3kD4ftAbBa+AjrVFxu022fZm2
yBcfTOJF28idt/En4IzO6BFp+s9OOtcP/LXTt0o0tPIlcqTnzKfMjQYayTLwVDf8EV2dPHVNob4N
vSPSeMWogSkE0IAmqLUyJwAp8qfbYh6yy76vs+qQ6mvaxn1jUdE6SQmt4fsEbu9zFNY2mnOL+cqF
sQ1FjKMxfxFpVr0kPvLXwHKXffZyW/bwWI5kVmRVkSvEehkCrU3bLqiBChhWI7d+DcxBzjd5rxH5
P62MBwmngZad0V8L38tEGXD0UpoaWomWeX+Q9PovxrXmbjTZev/StBZ+E/AGVw8dhxi9rUxqK1yQ
j3uRW7AAglRbFhGVhnQIHrKvCyXBT/qJ8UYzOt5rnS4VfsP2biuGwI58uGL8mS9TXQc1spYqYAmq
a6VrdhFUozamLPmCD7w3G43NvC+Wn169svd79ZxQ2ZbL+IWKVlOxsBKqrHSzF06VzM4e1rVOP6W6
oz43qs04wFI5WzGIBWuCqYYc3P4C3hEN2uoOh8xxLDOcxeIfWXPlEjiSlMmgn8tVBY1tk1FqN9iU
xYAyNFqUK+awcDJPkRzspw+ZuzbYVYtVg4UaytUP1GTTiyi/mbxgs7ThGtmDacWVpBmJ2mxyb3Xi
HNNYiM791tVOnQQoofUfK/uZcZjaXv82Ov3221in9jVJGbN+3JbOvR1mUiECc06TxzXLfeOiWvvh
GZ/A0IWVylliSe+0VYRdN+0uaKJ3hMvUi9+iGgWLIWNcWDQr0KeAVJnxtWLjIs6yatY8spbOzyOV
jgrB/zAOF2Y1ESk3q21UseeM2xoDo7bMI9IcYlKapC4egQMs/Wrl6Or5lNNNXXRuyaBIZaX3A5g3
Q6b0hOImSydTi5G3VzbrivMrasY0fbD7lsXgKDDRoPRzMw8LMoONYNS2rQmyXlRf5TDav4TOIcP5
NBrUzGbLCa4BYy/Glm8X1uY034vSl2bsLpNkcI+2dZejXEuiHnyHLK9yuGuUw5oqqYkJr6n6+Yc3
l93tlPqATMgJ/+oBLE3+j9IajhgoIxeDGNQePMQJ0WYUm2iSIi9Dn1jJ60XOyy3N8RltxDvGhouY
eDWxSwl8aKdRQGLyYZFrulNazzzuKx5UKZvsDIf9TpZs8QVYvkEIP8IySLATeN/QzKwH6mnDvkjb
2xXXOCeBsl7qPf7PyCpx3Ra+eW/WwNpg7XWsVfKTMWLsWKmOrzpkYhFTEWj1LIqqf4Pw77jTv7+N
bAT02Q5Tl09EMUvdeLWkHA7XHb4y6j472E3yVHvF2QTKUy5/fww2akRyivBN+H/Fyv+hXFBIFEaf
pIxAXTA0Bqvq3T9+Y1G5yIbYehOPtb0XeE3hDAeHUMNwGMv02yY8PUhRTNvB5A76jUrNNR6Xsr7y
Bh28qwB0aHoj+fzvB/NXDvQGb+fn0taiJMd/uZOwb0mZBS68EtXUMNslk5d5gWsZnx82wV4ZxzHP
+kNWaXlUsOFcOfz4mGJivMr15MWXqR+VlC9PQFQpjY2p33p45M1gk1aGYN/zgmoR3RlR0QerGVU5
q8dBwwhPcEIaUxXWmljR4Via3/1WdeW/Zq0Y/verYLvH1sjEYwMB88li1s1etgW+sXAYEhLUULpE
WBSmw7+f/nsGHBofuG03rsCKOfq+mP6zWGg8/MbFyhN6pVEHLe6yA3ri/pctSWxDeO7f1kvthluf
sam2jXPbLTv2Lg1pkYaG8/LgLFMalYtoLlZ9cL1wS7TtGtCPsbiVqy7U4tnPlrPOcUrxGv3757//
qvj1NsYbpDq4f06Xet4YOGr1rubspnbgfWnAlagDla3+V4H8/lXR/O3J//uAxNOIz3auxDzMuDza
rXEPTZ7icvcbvmfDwROl5/G/7+wDYgzjLBor4vpQixLK+/bFjLpGMy+WJnTsZLorOJxjUqO6GF1B
f0SaYx+6cdOfZtfA2Ze7TWS6U38BRy3/R6UsN777+xALez5i/VPNjC5Wubhg1aEtxuG3VqgEc8tc
H8gsqYDda+eM9OP9O7XQkkJU7gZboqVOTqQl0e2sX+mf/LGv7x1L1V+lM7k3s1UWZ86ljy7FabFv
zfurPVWZeFoGrjADTANjN1aAiGMIywQcPKhz/5yR8f22QUPLY9yjIB2Xm3v7QumSFtPkYMIGg1nK
66UVZZJj4My62Q+Sk+0UZxsrlCPARzZ3sm80JabTwsxRzixDQsIk8dIvHjIzAjamesNIVZpiDJH8
L+pBbCP5FMJGGBJUsLBV5JaLRg3YTt2dsYGVBz12lHtj9ZxPkyqURu0vmZgA+5B+2Sbdmc/seh+8
EWxfBnIB3j1SypOHpLV5DniRtUgfNjsylkW7y2tR3yRidL78+0ntzPLbB8Vf76F3o2LAG/A3u/M/
O183Jb1YvU2G7VxOl1lfbkdNyPbYmfCRpdmeS5P86Hp/qy22dc455+TFFEnDFBR6wHBMVnJpxnQM
oAT6WPeld59vmIbOlBzvV4LNsQG7TtGFMOg0vXcaxOwKxTlVoc2mCzCS58Lwulu3F+5FqUpgtTEd
nlfhbeCmdVmd4/bfC+EchDro+vYQGcPHoHiy5OnAmQHsy9AZavkrK4R/XTS1DzTcabYVpWs5a8hg
l94IGD2yz9ElCPhGtl66BCafYRbaKdHjsdRa78URRb3ArPSY4DvpQol4epNo9I2rAFUvLCiCpK+y
n26eoRNQeW21ceNZyjlCd+pewEjb8ptJMUFMUF6uy22ZJ8DUsPUWEGve9kvoJoPHNfxCd6OxZPYO
WvBluM0Gt7PiqZzdZzFuCLhQwTmk3K+1oV9T++4NKoolOxgMHYwQsUP6ZRx9489G/NBjUWTWi8q7
nNTtsVB/VL2pV8lFxktkIQtZkiW+xlD20vmNc1MUgW96SxdZNMH+y9QPDapIY7Dd0Ncb5sAv9cgs
AduZ82+DUXffQD+Gh5SmUI845Ycv2TgAyq5N0SIVBvIzDo1CHHazmStVn5Fa+JYouEQWJbU9+GFV
WdXXPi+RoTa9vc+12Gi5L2fQZQ27XjZqYb4RB69az/9luX3zlK5IwOJW1Nu3pUDvH2jDVouDzogt
sild1SX4IqccwJxuMlg9qO9gxYL5ogtr/mxYzaRBBBdwjt3kiC5ykTJMwYxSJg36RfPqoNJUxeuo
c3FnVTWakLXemC+AZLwixXzM6ucSPAzcD5Dyhrsr/uTtBA44rHLSYjVa+R9tlN0RYX0PVpou2aci
NTcRlLOXXudTpYKy7aFT+8SCcBn8zuqDsXarV6HcjZAs+9x0p/fbv2NYHKCCgBFS2k+l6N1i5L7M
Mww99qJiqH0jdma8Y//e1E7c8rtVi1qRMg6RFBdiQtHbTy71JwLr0NCGcu36SGlO+WPl+fQBabb6
kXY8j4etYlCEliwMR8j7aEL4i8KybUJgQve68NRyO1BqhS1Eah4Ileo3WOCQRvR+Gw2yH65o1Nuo
05oukhNwyb9v4YN9ki6OLYvCxyNN/qTwaZO6tfjKZCjz2r4z5yKNaqPrr1JTh4IxWTr/vt47vwKm
HPxWXJGVymX/Rm/85yCY00bPPItSTkTa03Zpf60O8iK53P5UV/MAZXvmFX3Q8HA9FgDuHFKp+be3
r6gp6mk0xroNo+/Hp99Px+NFEIeXcxA9zsGZAuf9ont7qZPjFPZM6v3EpRb1sjTwIv65wXfig9f1
5m72n/Cfp7em7KL6fjfXh08HbuXi4uLP8/XjmRv5YF3vd4K2FTO/x6l20j83s54iuOUyDHj/vNx0
4fowXdrX1WEJkZOEKmJ+RNQcIfrTaHvQDv63f6+S94UJ18ZfTi/GT3jnmQOa6TF3twizASKJwJ28
I99Se+gJgThzr+9f2v9dgoxYCrh3xvc2GU2t74Yc/4yRvijE2BT9/v9qdGCj0PfNgmG4u93w1Gpo
dBKOlnQK6sS8+tSltf20WgV8Zpmdk1m/lyZzLY+R5z6PD7/dqZV/c+bFWu0uZ46AM14tqGXCfoLO
6JCgVFBPevq9ktocFThBDkVtZGOUG61zJgDmo1eINZ7gXUa80sCftLrQd3AGvEgAdzHEkI3z0Srq
L36f6WdamI/e4N+BWbsl3H6X3YdprGicnJO00PL5iEx5O7bLZp7buHZk5G0Fi5aTXHnaJUCld9pa
hD6eMbmqDDkLJwZ8bKm1i0v8AS2PqY1xo/niUzOUqaC7l/q3vNW9Zynb7DlLLeMGvmcDXrBdhVKp
2oUpNrzaELTJ7B/SpiNQ6d/f0AePhagYNNtse4DQp7EBqoA+Q4e0w4AKXHn3d7pN2515+B89FZSp
LqH/7BUANG83pFH3lVihlaDpJ3mTOLX7mJmTikmZKD73rE8TqcOiziyuj+7NwbPAmQWOQtn79qrM
Rtb8ygTitLPRPvqd2zKeMpFn7u2jL2kHa/YRlSCqzunZkQvGKMJjlkSIWYWBaLYsljC1uoKeTDqK
kU/kbxpxYqYSV1mzZ6Z5RTVd++2qnwsa/OB7MjARo1UiXX332L29ZS0vlfirZaZZLiLPAERGorpe
MLowi/69cj641B7Oho+VnDi+qZOnayIyXUQm8tBQrnuoexSHKKOuYfv+d+U2rhNiKpjn4uLOJP/u
7V1h0Z1s6n32KnOjWd8mhFnYpNt7DcznsZis9GhsWf9Y9ptzRGcOz6jV/pn4zZPBEX/LuB34owlm
rwIPOfkVrbOguPHoP5ahJM10RVJ7azerhXw8UW3ETOU//ZKZ+1Qo/UIz5vyRT8v6tXhLuatOBP/o
/Eg1EutvU1nHnuHnFwLpCUMoJpMTDE3IwpA3F2qZpPk8nvRd3ye74suyiv8tOf//7oa5sFhqybLn
wZ7cTSI6PMFiZX005voFnsN7hrOcAhP4Oxb67H8mACE78ww/WDO4koWHGpsD7p0DlpHDSI5nDh2C
N9BtjKK4UWOHkM7L9DOdLk01q+JkK4ZEgXrwyB7hVN1/zH+qIKjnMpNZoQVLh74msMWkzUGW0c9M
RYXcTJ8aGHVl6YjbEH2Xn/Jy82M9NbvHOlM+AgEzWv1Ru+nHOqd4z6WeRLXYik+bs6sS7aFC1Tnu
qt64K+ZKXWD7FVaoJ41pX6XCd38YZSN+tM5mvja4dGSsDatxN6Fy1+gYbQercQLjiJlMSXI9RKOj
VFsW+XnNpaSsaRvTCfATaw9DJuYiFKNf3eFndb5qZe1eN2XLuAPCCpe7stvQ609eJ+6Qh6dDZE2G
loXu0LW/R2dkkMQijQaB9eqqHnmv1lZBOxbOp3GwxcuULu1XE7k440Vbt12fNNerk4PBdjZGruy0
q2FuoSRhDIor389WunUI36dKTx0rwLFvJih45n4KwD81+74pCRGJU2swymCyU4QmOHeuYOeQYXbp
2t1mYEpdhBKnTaJ1ZdYoDek8+xj/dX71Drx4WGFMzT1I5kVnsS9RToUcu0j3HL+GsrGNtNADHdV3
QiSIm997qb2PcVmVJpl0Na93o7OW5mHVJsTpVel05GtXafGlT2S6RpDS/Q+nkaRm9GzdRexWmMQC
p6r5W/162YwIW3p/g2DK06Jq6/UskEk9EGSmDUZ+0CqLzpbV1WL0tdppCb1l2IaLrU8RFiJu35pI
wBZczb5M1qhtvekz+SuIrUjXNbtoXor2WNmJK2/kMhFRJeGFgxJk9RcYwbaFndLzKioHJ7udxtxp
YtT8423V+atxoZBmIYFbdETRSFK93xlIC++WW7txW91oY6safdbqUiob4eI0IZpcOr0KlllrkDJY
7WLFjPvxfoEULeVVb6y9EdoVMhx7bFctQku+2LGnMeC2XdJxCQd9mvMohxZCPFBTMgZZnSOhNRb0
mogMPFCM2fbTe31YSWPPrMSsMUb2K2IbAxYzbnSn+smOAsLWNWWtBdu8P+rGEdNwoeXpIGNRGkt7
2LBTdvHYqq67TLCUeSixlSoYr+R320E6s9UCCjSTc7nhygKuUaI1WfkZ4nUWooRcyxrzeps0a4g6
vVy/971IpivbaIcx1EqncuPxLzdUJ1XbkrvtZxiZu9oCZGJMrB12WVpuF+u09A6GUNG0d95Yo5n0
0VUXl6VMSChGnewaUdnnbn3c2gl5b8rnu8ZF783Pqduk1iWnFOHXeZ/PNw2a+peJA+tHhq2mj0sO
SYRY0u/0CEFoK2ItdUbz3h9LsrTyxUgxT+Tpr3zQ60/znrQXuUrYzY2lZjbKXh9ZLIUDzBN7kzUi
4u6T5NVa1+ELYysMD8nK7P7uqDtwu02qnOMaberNLPJG/zZ5UK+B0KH2cBQk/jeEjAmKnql4sBHY
fNbMxXjK5EzHrc+lvatJ6zrUiJxEaGEP4qoYZW/Gpe6kv1bM9J/RRTRf/l1bfFC5EWaFPQq/Lri5
c9IW2DhtbbnR2aHS98KK8ulOanr5699XMd9fhr8bRxFwIN0Q9rO3J4TjpTjKBy5D3E+8RUPUhtWt
eSQKJDKj+tDd+nfiQnsqL5fL7EAw0MG/aA5VLOLmYMcYTIL6dr30YjQMZ87JD2jzt79s/+X/Obv6
1h37VPDLysANqug3kWjxb7QswXN5YOhtcC5O8QNq6+0FTw7LBsJhzvcLyuD1KTh+C+PHx38/7fdn
/9srnBQc+ZqiGVy4guYOgdHdpARbdcXh3xf56I1C5ZjOHvy3j/d6+9wEo8DhijitWyjI2O0mNhTT
P+eQ++BW6JX2yYIwnLCdJ7dSKGRyGZlAYalV/dEebP3gFIt8UG3TRP++ofeEAUmC+s5ok/fMhKMT
jKW0a3T15LkgnG2QFqU9uHY7Oc3rnGzOlZwWzCSEI6hPndan86VdpGcnle09w9s6Cg8gHk3aG5us
rr9f0X/WIjpDeDI1V+E09YX+hBtRtqEahWjQm9kJlh8tzR5mhCbftMx0rpjQYNoXvpV2cYtXi9Yy
3fJzH8gHLxp20HUpqHg6+Cjfvugm88Z+IVIOPZWyPq9oTJBZ8QyvnabuqAOkZf2cx6o1UYRNlGlO
Kiqf+PEZIdeom/KHnenrV8vJzTVc16z+8e/X9gHNQvblDigSkMNWdrqD4U9eXTEhqhelXdQ3cB5o
M5USuMfqFZ00CtrcRr3tJW4fdKsaftlL4jFBp9XsAbG2Kn90kuk906S2XfttkKa+UH/gExfbdlEZ
pSmxzNqY1tyu07oLzc/Ko+MlXhdkbYelpBu7Vp1Zje+Cu2BJ0a/ABNrgpMwiOFmO9balI15JbKtl
CZ1fDqV5Wydq+tWv/fxAWd0m4SQNf6TtXNuftWJ3JVmwtZ61bHEGFF7mEpuz72lHW5TjU+aAKAde
Rx4gY71L14r//R4+aM5dfiWEIqk+hNOfhpmDnHXj4sPwMea43uP8tmfPlGPYuXX5rKZxRVKri59b
ueXfM1rlAw4jQ57ZlT76FXvwjk8Xa6JYsE965bElficlPwaIYPa1a4p35E7ztOVfKpPaKyz9av2+
DE3pBHm7LXMswWB+qK0uX888j/dCJNohOi/6V8HBd5qlMlXk+ZUQfqHdD+RxtkMTGOSjXqeGtVwV
ZusehdfpcVnn68NQZMtnFgTOHFFq926dJNEMAhJD366XdFLlwReJcwGpbd0OMPVnVtu+jZ5sPHse
IdosNloyFE6+cZ0wMDAzviEUAelh7BJJ5I5mHogASMNk7dWZh/PBnkISPCkGRK7saWgnb2ka58KV
yVIxIcKXdwh228tuWJfLM6/gnQ+dTH13h9xIIUGceUpyb10q/SLNqzDPGYIaJosimkAw+hLd6qJt
KUpH5dSB6wz4yCp9qtfAhoL/ljKV8Mw2+v4JEwbPckBjSEQEbMvbXXRzq2VlECKW09Efv+ai8WIm
Fq9f7M02rxBp5p//fe8fSJvYsBGVCRPYmVjO/dn85yzxxxoqkVk0Yd17KjnQ2sJODqWm/ym8ecti
2fvOT8dsa4PGcegfbCwLf5xS9ji6nBGW2DUb65bAh7mHGDaJ/9hQirKzMnwlQ/XudT/Sqk8frW11
X/vZ0Zd4xOV7Fj1/XwFwH8Sg7AFr5NacftBd0jdmXwPzupOv/a4UOQoc0+KxK8AIuqyybik6O1wO
1hQNhV0cE8+dI7PC3xpoqyYfNlGtl4Q0AQ1tiXsG+Pxgv+HoATHjtbKQSdt6+5jXoveZZAexqcoG
eaqZZNp0uzbpMnDiuOaffNXUkxrn9EsPHIkAvteMW3/tm3NzSD54Tgbg667KI8GIIubtD1GGropl
NYC0F9++HHBbYcIarGuQ93Nqzg/OJpR5qGbJQUac9U6dZZj5ivmEeEbFjNeDvnjDVb051bPtlvmz
IFRmDPj80wtOgzEoPaHuK9NOr5Vw2ku37qcjetz6rvQHn/EwXXPUtGK7FPRd5RnM/f0eDAAGJg39
olMknPLBQ4Y6YSD+MlzNWf9mLmrAR6gP101BkJartAxT7dQeUaxa51KC3wPxXHpXfXjUBrA/J43V
qCdmv5kNAhu3n1Y2cpJxDiV6TzxwS9XAIHv5cj/oaX6dFNsA/+52/utUTPNnn1EHzIxCTe3hZqvV
TZ1ndR1tSroMgZxWxBdO2gvzzCHwflNG3uYCu0IE2aRznWxRrpq2LWOnDM3Sq25AMdLIEf36//FK
PAfVIugwoQqnzJvf0aKPE74k5ipNz6V08d5yMP1aqFoeBtUtNMOJGoKacvxMQM/7BBTEZ9RS8Fys
BTaJ0y4UwXulzR5DRGGJLm2CgK6VU0zhgA/rD9LCIl78JlkO2JHX+8pHDBcUidl9xsLgXORSJY9d
ufXn8OGPfha8u2mxXJjiQQzl2083Nfwedq6pwlYMhRVJ7D/PDcNLArf0TaTbRvFq9TamH2mwifW1
+DSWernExDO5x6STLW68VJ3Txn+woYD/EwdJrh/C5NO6X1vQVpYZPp2tGLdnCf4SgxPax9KDZ/v3
YfXBpWgiYTdIyiFc/ZS0clZhEs2SqLDxCaHoiWyIjDwvb5vZOad3+Dv4822ps0vsHMKi9g0BifHb
h50lo0q6zGJ+UFtZ6z02QRn7UInFMRNpe4cbfCQDM2sxbmnNgOajdxIMpMo3X8qiB59p5JZ96hAQ
iiDXx+zB9JoUeZXLf4wsV9vdf8XWXblusb5shkngtU+tY+PLkbp7502D6RwGpCnf0bOKF1JW1EuF
PfOL0MRPw2/1L1ju9O+9o65g+KrDNnXlFG/+lBNeUm+EhSRlNwfarPr0oilcpR+SfDAfla90GzmX
jpZo6Lj1YDBzrEf4j4hZ0Zg1Rp5sO8HMTZrMpmBp/eS3mDFIXpSVv4hDhkZnDAjZJ+umqaXPPLKZ
yA1wtSqFWXNL+7eP/PVLnvRGh68pXV5nh6cXFPMyLGhGp+3FXhdSEITEohU0eq5RLgxOh9RvNpc/
lcF2cmEhaVkxljrVJzN1nHNd/PttF5aM3KE9xnTfX04AA9zu2LMswFAeZ3Kkd7Yiq/fnQ1syjpHc
khRL46LO7GkfyEA4B3UInj21bacm3y6qcl7GTfWUIf6Km85G/nVj45J/2JgICS67uE6kMHIiwtOm
yxluK4LLHC8qUxqPve5vB0Rj1jHFo0U7p3f+TU186pkK9K9U+WTlk1TExgdTg7DI3NGH/1SEZTvr
Rp7tWju7aEQE1jfVkcdS/z3ObUtv3Fn2/6PsvJbjxrI1/Son6h498ObE6b6ASUMvGonkDUISKXiP
Dff080HdM1OZyWCOqiOqQ0UqkQC2WXutf31/H8STrN3jXjQ+znaVqAg0HQk0iTwZrQt9Z4Loxyxw
3MppaDXWnWWNBjt5xIwLlwICMVr1rjVlSC0U860k+YoBygKetE1MSWd+MgV6IxJnR3NadG+lWflG
D+iceHbiaG/JwlnNXbIsvW1nM/zZ9aUQm8gx51sILs0FO2Gsc47SpPe+p5/l3K69zv6jZ7SmKFfS
3xo2HIdzmhEWkqDU4FngCgJLdjKfdG0alAg7XpPIGm5QC9tIMinMaITutxUx5lU+mNN2KXA/ypSK
8snnq+MHQ5rqGvLzlRGFMvgoxETQGNmh2eAyvEjCb4DuvZEGUvy2iEI3pdhGVSs+p9c9WZItpBuI
K8j8oNrWj1f/sEvoRYFD4rW5VOxDK+0u6NMjmqmtc5HraTjJtWwVZp+MaoFUx9HAZIelrGIoFOtL
OFJBOEnNG4UL5TEJ4/RV0gXxpBEBhqfGOj6gmsVngnS1cR2ri/LWqsovsxUQCGdteTQaa34HHtl/
SVt7+fb5mzjyoaKUi64CIZShsQoqxHbrq/rbFOIQ0Ftd3dSeJmEjsMWAt8FDfsRrY6MrzZxcKykN
JX6t1CVEg3YJR4AH00iZ0xYxqVJQjri8keGfXZEmorothlo7cyT5jTo8GMN8Sar31O8dk2TMcVNL
ycTg7Wk0Pc969n0iXfVrNgr0uU6hht8sYwHKa03m/DOq0/TrsMgAj2jlJtgpUc/rXqTQtuflVt4g
iVXGItrLQ00HxCgAJ+7hUBLJO7+PkD3dIFvuD3ZJpNeohiHMZIMPB8muA1XPKSDZEurFraNVi34m
XD1NpFu44pCrXRFz9PgeN5XpVl9aY4aMphuwDx9ShbqL1ugbO7YG8i257QMEHAJBosiLBblLhzZa
+u8oNp8ZFusMPHri9GuTnsZ6hNjyuImrZxPVcvpeuUzxYlMMdVWj28aqdBElkbJVh2mDVmVvzfAw
m6WgrJafW7l+r96n38FEXWToOsnDo/NfyPJZddb6HdRuvBkjFIOAkVXzxYx0O3S7qFA85CMEEZZM
wSkCETPKCg4pqB7uVnmJ38Xlsh/L0Np1USxfOzp1yFDI8VU7GmKTlGEDVGeatnmjYXYSktqjoCbT
xp/lgVnp7YbZHQVF09JU3/XNxi7hIVRyD668stVLu237r58/+NNFSkUSCbqIQy8S/2PruzQFUNk5
BoFN54SPizwNQV8JawNbtrn/80vxYNe+QkSJKGQOZz4km6ztE7rphD5ScM7NaVP39IEjYa/OpK1+
q6UOXyUHMOSPTGGMEHibh9fqLWmOmiZlLy0XuLjNOBOz0cKSk4fwlSyGBls5Jfl2cEvuwDnHp4F7
wpyHtM64eg/P0jS7stXIKRu3+SrXudgvVU4L+Vg131QNrX9i8zrtSNHviriQbkl+K3cRvqqgs5N6
pzdDtJmyQuSgGEp5r5lzsy9xE7nCS/acd/rvPrWj+4VqT22BigfNbMfNfspczxYk/8LLrNl8lzG3
Ln3oS9JdFqIn2bBXD9I2nzpBxzFJtGTHARlsZUR9GITUFEVvBCaN7vFMld3Uiyh2ldIwan8adXlX
KzZdBs1oxQUAktz4qva19vPz0XGyRVM6wg+IPYzpR0bkaIsmJGyXeMkA+6RDcqOIcLqthTXunUXN
0Fo6JEmW5Nyy8+FFyZ0yAdb+kmMgMT4cfaJjrISudOzvOMaV4ASBiMH+M5+XbFoe9d6uz8hzT/Xi
3CpxLpI3eqzAiB7lNZIK7iF5PpoOtazaYX+g7OqWmN5FseJchJleeQv/4oAhwSGcV57NKMcALoTS
0ryQSudS/idpC74Qo4OEEqJ/gqSj07OG+24/5vA9jYRrNZT6t6to9Myk/CBIUQG+r7fNTnPqLWVE
SV06OhSOCbD/A0jRInXlMLVNP6XedTHHI5KFYurmYRNXSwyHdohH1DuimZ4IKLoygHcj4kASNQKZ
JbLn0CWdCAyV0yiKijiuSbh8Piw/ellrJ4Hp0Axh8v2PxiW5hiyjcolGfG7tqy4poqdZbXKPZs54
3zud4YdZod9UgNXuZh3RJByZ6cpsh24Damp++fzrfLBck/Yh7U+Sci03HK2hYknGEZBb4SmJSF/M
tAAMHpnhqxw5hFSfX+s0MUsGi92QN0X9jCrAGun/LVSbQQkwN1hUIiecgjgxL+it25CtHmFWdCW5
4eSFYQnayYYgUeTbM9dfg9ajRU01kcrrLGurD9/Ro9dyXHtBZbEkzGnxkBpNHOhQaJB+syvWSzp+
mylu3+IAIwKlq/XtkpQtkKxCfexGYz4TFH4wSTg7oMDgX0yT4wyL1A6NUmoxXtEKqpzIlIydAV39
3CRZH+rxTa/5G4UIBBHpMQLb0pdYjQeHWjFHXgyP7O5endX2WXEiio+K1BfWRu4l8C6kDizohnIX
u52W5fyazmaWlXKUklAu8ib4/H188ADYtzHdsakRE8MfvY5Y2DI6Wl5HZJBc7IGvXppZY+w/v8oH
I5xr8HwBEKAOPu4Wpj9ntvQEE5/Zhvy0DAlWeHmKGBsowpm5/dENIdrhZKbjG4A6+HB825VDhdhh
2cMnwbnkBI6s1aa57uHzO/roMjadGA6pDZopj58b/hNQ23r6kaoFnazd6c4lZJpzXlsfPDeSnyTK
GTSrVPboXFXFlWr3CSnOVIlKCHByF2iSXjRIdBflzFQ4VfygJ+SEz17BhRB6HEXKrQHwJ6Z+jtpp
5HggmSaEP6W8LQswpnmlQAZctMW3y8q6VjW8FLOqlLww0p1bKoqSL+SBcLh1+i8Twq9zGYgPHgUK
d74gVWxKd8fbmVKjWaBPq4QF2obCpWYlv6tLZP5YFRr29RwSM+5TWpdv6lTTq6DPy+GeT6K+aTHg
QgBOctG5tjVBTtFUdiy3RYB8TqvywbigUXlVpKO9WKHih8OvihJyhsgOPXIW7V6o9OIv2rmt/TQz
ToGJHC3rt07Kno86vApeLg4SUdFi09WC9h8mwLj1InwVh0BUtUniW6C8btKqi28qWLm5D+M8fgGV
+21RJM03yWGfW+PWiXW0xmEuiWc7WXECiWODn3KoWtSsOtykyhq/1Hq/Iuia7BcM52Wjj7PYISIK
pLR4xxxhCPTJqbcjaaEzC9ppIx29B5x+11GCdvTkmC/3oYQmVCa9ONLZSTHplzM21RZcVR5Q3krv
WrLD92W09FB5YZOmwzyjiR/fMlv9oo4weux20H+1cgNjBG1MYDbVsp/6GFRKbVln9sP1TR0+Ndq+
URCR5ud/TPHDNwnq1jHqkpcoSchg+66yr+GpOpe5NuGDRG/ZVspH+0zB54OLAt5nptM2gceKfjRI
l7ocOkNAXurChUUfDNY1NJ5+20zV7DWhVPoVFULv8xXzNBmMKS8DBHsbpi8tr0cR8hCbmaqLrvGm
tuheYgbRQ4VI7tmuR/0G2iNYNAhwznfTjAHMkm1RFa80AF/RnRzmX824j390EF5uUBGoq+bMml+E
WprfznzPD57Oqk5BdYNehyBp/fnfIqQGGUSTGnXj6QPaZxZ6bP1yRV+ebbWNCvYstfhR6+l8p0jR
9G0GRLe2nuuF7Yd1bwQJUn11V1VFkQYt0etFG6bZO0TGAr5ROgF2/vz7ro/taAQx2lH0EDqS3zr+
ulY1N/VY8nWTXGv9VKYhOqedayPFhfY0lp32avUJNOkYJdrnVz5dkuFxmIqCkocoQbaOHlROC9na
FLnWFOSREDKKb6KeLIdAVXtmV//oUqBc1kIYB2Ga9Q7fCXRv8oIaWZyBNvcAkKLj1nY6uDN82zN3
9cHrZ5MBsUKUuipFjmoWMUaHkSRTs7Aq8KCI1yv7x6Kp0YXkyDMkYEjYaMG1Vj7nivHBPTIt1g44
AhdyqEePE6RXDvBQBtyitE0QdYPjl3qZuY4+RGfisVNxoIUIDDEKMjqEnYRKh8/TLlMUPsC7PYxQ
S9urUWS/ly3mzqvnKYTbbNI4QKv0JzqbyQqNMbBYm5ZdnZsQ9SUJEKZLRIftLB1FEnzbgiqlWdhx
5EHFa9V9hLUhuO1INIETqU3oS/BTX2szLVt3QFrv4JJA9H1mjfng3VEqXvu2V681xsvhbdWNg4qi
CGsvm4z4KxGpuFwbUK8MzAjvUZfIfrGk6ZfPp8Hplk+4hNaXQz9nGrSyhxe1IzJ7+LWAcGmqMKjJ
iLpaOsp/Hp5xGSoCSIppAgM5dHiZSREjrXUOXdvJrNLCMJtfzGmhO51mFaqRFGn3wDXpMtTr5qKW
jYYBm2IlvCaBIUqCKCK0cuekC7fKqJKC/vwprNPicBnSkVSRqEL2svIMjmaonescX2qZ1h78DV7N
PKYhATSRP5twXd0+N+Pt5xf8IF6ljVZeCXKciXjjRwkOCQeOGZeD1lNjWx4gQ5uOj6eD4YDsURbH
S+ORBoMYd1nZ1SPN2ghFNAssvSbPIYyGVuSWXW69xnKR3SZhJwBWivxMKvaDUI1htgrBwTysHIGj
58KyHw29hK1qUTVaAGXO3Kgy2ooU4sgr0XKc0lrb2lg+682FkU/jpu2wYAQyH90jdDUvKU2fE8H9
3mqPXtb6pnhLRHocf4+WmkIqFfjDKuAezH1q+idt62dWx+lLbNTLe5VREN44pGjCIKtpQgmGSogH
EldFtQlDGweFnFIK9Ai4ld+kttfekLx3um93iyJ704KWWKEA8fPMCz+NMIkryRswzvBrQ6pwOAPG
BpGb3MoSwJQBt5Ghyykyzca0V5s5C5D76rQ1xtNGac3xpnGs3vAHudbeQCKbm8+/y+lava6b6Ml+
RwgU6A6/Sg2SlxgcGGUX1d9p8lUuHaH9HKemP5NXPF1cuNCKvCB5Sm3NXn/+t2BEiq2kwDaUC7Vj
6ClKllL1pW7x+e18dBUUToxSyDxrDfzwKp0apnHTcxjKuphBMZR2MFXwnz+/yulDozOdYgF9h4w9
dvLDq6hDBRPCVDIviavWWwWTG0iY0UWnGm+fX+n0fqgPmBqLw2pbTlR0eKWGc/OKnscaNivLS0c3
yOnjhBB8fpUPViAE1foKoCAKIqw9Wvl77Kg0pQnpxx0z5zqpp/E9Qijitx3YppGh+S3K+9SlJxfX
ZLEMXq6IwYe+2nhR2VLxhK5zmUcJXPhMWGf2+NOnjahLIZKFYQLx5bgIRF1BCcM8p/lUb97CLFcB
YHbafWpn/euZ53A6MWFgrPQ7Cn1ol48npgb9hyUkk1zQhD3Tb1EyN1XU7gLxZxqM6YQ7vcSe5qGG
Vf3QjLtHgUznK6Gz+seUBSp9NJ8jOlHg5KEbO3z1acnBcKRQxHaX4HMnL9PeVKPs3Gl3fbWHKyjR
ocMxHGn/6qd8NJYjSczojQAxlmqbPTkEAW5iU58BvYyIRZdTMhQg87N+EG8ap0sfDMbw4/PnfvqG
UUbTfEMljLo2hJ/DW6WNmX5Htiz6HcxkE88cFkluCBj9zbmn+sE2xj1yImIno+2Cix5eCwc/1twC
D0M7rrADMqp8zdYnea9cDpVRAuuNDeNXXi1W4q5BzPU8sz17oawjntJxpsWvSx4ohyydnVpnwr6P
vh2PYY2afyv1j196OWvhqHRFQdZFEH4NEBm3Kr2/jz1qy0ew7u1FKg9y4kUa3Ut2nkRbON33dmnT
QjJzkNhHGtCCM1/rdBVCA4zGngIDIREz4/CZYTyRx1KfFdiviBxtm17sTXDcf7oVobFG1oySnX+v
A+LwKsqU9jLlrdKjLiX9qPOkuqSUvlDuN+QzSbiTG+JSa0/kuoiTMj++IfhXel3aCFKcEUu+IdWi
Laf2P87gUpxAB2uuGAmIj8flkDKUsCocgbnToVDvUFzB7m5ty/988qyT42ACE6+vZBcGDTP4JPGd
5NYyhbBvvdwup6cmS7QnDSbZV0vr5D06aNONTLndTeDZYVwu1Z+/NV0z0eGxdvw+bR6+tSQcnKo0
OWMhVlmTrU65rW2BQUyFkdPnd3pyKEIMwkmW17ZaYxI5HV6KjEERSx0cDlWtAFcVbqkqWFRdxETK
Wn+OiIow6fTJcviiMZF/CJGOxUD2yCJvN3iCcDbHN2IUQPc8smkyEpRSHR3PyCY8JKZCi25NUWBi
N6Pu/p63ZMhcu9L0tyRCFLiNjWj8vvTafEkNWWwbcKiqVyimina+KNliotqYaf6n/r0g0XGWnsU4
R9S5RIq4R/pg9nSQNLLxgKWE0F2aDxBqkRfFfStW5vYxDtXe8PRoBDoR9iOkO6sd5+JCt1R0miUL
nkc3NjQ2OZIwYu7HQaGPudezxI/NSr3pJCdMYYEM3aWAlwQCv4zt9yKeh51ZT7mE2VG6AMNHV0qz
9GC2NyvXKYVqOGK46LRCiz0q+dL31ErGSyfGEYdG+ERjPEQRltlitKTXCkrit8gKVYrY7fwsrE57
i9JKeq3lxChB+hhx5Qo1sxzWXSHd4JAr4a+ujzXEQCKS5mpYaTd+PfQQPolnQPJl8gLGB61LKu0X
OU62kw6AZ1tEZry4jVrDgLSrmmZ/PORkX+pU57XAb4AbpFnsucb0VndlIWNmJc10cd32sc6ioMBJ
RIxXTNgiiXw2zUAYDV5TebrAcYZcy2uacEpPN1RT65ehqAoV6Hm3gOnq0+mxzxtV9y2gAk/4MBSl
L5wewxLUt63lVmjRG5+mF0oOhjIDL+po267dca7F1wV7w0do6FSX07rpy03OKIkQAtZTFTh4KFYX
Sw26CEpvWVAPEPBl8Sggue4PkLcHl1FmGj5cZapTuAjhcjWVNWA5Do/q5Jtru5qfWUv+li7dxCSC
a6+60WQrL5qC5MSNHAOXISRU4qtwikWGLTgQ1ZH6zWyMzMbqDXmEmB4cWTRfM93Q0fQhg2KEcOq7
IkEvK16vdKiqEwKWGEWUNtzJPchFr4ytdm2WtwFxFHNcr5bnGRAJ5lPsRuFoPUH4SCtPix37pl7a
4UrjafJxVrSaymmDvgQLPY544jbLiJQ8X00KGIjWqrXLMDSrKqw1yMuy5H2+8JwusWxMirJG4Wvq
7nhn0hEBLCIn2FUaGmI86rjxxkEmeNUkif5lmYz5acxrQCW4DboFmZUzEfCpLHHlLq3tZWSDlPV4
c7jydaCenHogXVdAtKCdzSl95m2xb8zRRoexmL6apcMW2K/maTauYTQvk7yxkWYpSFRc4vgkYIka
7j9/MB/so6RANfof/80LPwoMEDItVOl1sOtybd9WZT49dJ3snHn8p1ERt88ZgLTR2liCMPPw9knE
qIUcp4UnjZQ+xmUT6g6myPKjERkbqzS+oiW6Su0FKiSmr7OOLKOJ5Nu2GM7krk4CVbTVtI4jBUd5
rhA0H34RRa3tflTpYgq1OfzhYArhl9XSXTYm/kZ/+miZCtQXcBUgQCcvdHipUW/GnPhzdS6orW2t
5eGvurP+2LqA8t5aXCKHSoMKo+vwKrozG1ZHRQnnzD7bjHqkPyZJF505+3/w2JDWrAw3ixQX1cSj
q5gTZ9ya/EwbDhleHe2ywd5spZ5aZ05wpwMSkdZauUPJ84EeptWokFsYc3uGzaTIEmvehDWS3M/f
zanshjeCLSbFQeiCq9z+8IaE0cVdmuDf7sAgwS2pJG/jLXK22IEIy7B2q2YSDWAWfAlcKZ3Hb41m
jpU3GWO6guYbsReayIczE+WDu2eWoAcko8M6dVxB6eIm19thBDHSlmZAU6IdZArknzN3fxoXsesQ
FZEdJUl6MmhUioeJWq3mT2OCpcEUZw9wZWi17+tmQyHXuCFZ6HxRJg0b7tKgRU6V+hjvidq4s5Q8
feLZ4J5Gvt551HLHdEm0j3/+KAC7Uxd0Vh4J4f7hGwqXKW3TjGKSE2F1Iss9UbhDt8znj+KDB86n
/07dEpdySDq8SqY2HeacZG6tXMFSzhHjjZznypnh9sH0QWKEqxL/rMnXo0lqiMwcxlSpV8ObFjoO
WjujSJpdHurluXd7kgFZe/TXl4twAqHjiQ9AWFXs5w2nCWuQ72KcY76mizM/icSIdyqe7ndCKNmX
KIwSLCxU85s+ZMZjM3Ba/vzR/j7qHp5r+CZkvdAFrO4tx28wrqF+hwl6PBO2WHIxh4v8HGei/8FZ
JEH1Rc98547NWNqXUMG0r8rYpPHFYCZz7hV2rz+EVGqelKzCALDMhOzmaiX2c29NcZBD6/wJkBVN
qUqS9zJ35rrbLMsov2X9iC0qcStZ9bQuil92OLaqX0UVCcVEX8ynz+/z9OVSaEHcSKVBWdu4j4ZQ
n5pTrSA29EDNpj5buw63OFWfFTpGzlzq9PxEXzosVA5PqJcgkByOVoMUMi0tPZfStES9aGV1sd06
rfQbW6NwtrP4P7Tho9Gc8xT54Mp0mlBYJctD/uBYAGy2zQweCHOhSR37r2UK/BpzjW6jWY32qsbZ
tNHDJvv6+ZM9XaZIn+HowHtkvZJ/lw7/lnEGh90xggCi2kuHcDQcDeMbRC/juguThVAiO9eMfIrJ
W1Gz8D9JYFD15LUePuCMM4+c63RSZJnSPBT2gkmyQp+ntmkiW2j7OdKiFp82TbqPVYeWQTur8wfL
KQWWZH0e3yVjyGmnqiWoXgo60ocMrLevYSbaITaAJLun8tP8rLqyvY/ZXSgDGnHygmOTA/YTN667
jvZnfB5LCknYYUnC1YSU5kEdVVl2NYWZKbnYQTb0bom6pSXMlgrFN3XEND7HMP2XZM1duUvxg9Zd
ol0Ysk2LUWmyZPNzK7VWvEobQ7GbIsIEt+SwLv50tUNTwbRfEyerO9RxsNcamJJiYIg32dJ1VyT6
Be0KGCjrdCr4n4+QE8UBKQt7Vavy0uAPOOvy/rcREtFqZcvJIMhpW/l1ptIYtjK62h3eJM2OE3dE
C4Wl3oRVBh3w82ufbB1cm9Wc6IF8H3Xro7FCv5cU0VEJPoWOsAsUCPTgqY7275PD//o5/Xf0Xt39
e73s/vU//PlnhXFNEsX90R//dZ38xBW0+tX/z/rX/u+vHf6lf93W7+VD376/99ff6+PfPPiLfP5/
ru9/778f/IGkQdLPX8R7O9+/dyLvf1+Eb7r+5v/vD//r/fenPM71+z//wlym7NdPi3Dp+es/P9q/
/fMvFBl/e+Dr5//nhzffC/7eDnDJ93Y++Rvv37v+n3+p6j8IrVlBQWdQ6Wao/fVf4/v6E8X8B4EN
/52FdkVrmCxlJSmB+J9/6fY/kC+yougo1vjBKtjqKvH7R8Y/0CGsch1EJHRSI9b8P3d+8I7+3zv7
r1IUd1VS9h3XRA3IyPvb5sdiRfcyi/0qZkXkbB9FzBXmhQIzWIRNtvQaTlulyR9iNE67rsqNnaau
CtS+kDfQ7H1ZDW+Auso7qyCzkFqxtiGXaXgZplx+mhVPoTqbG/L5Opa6aUFn8Si7YVlpmyldRtqn
Iu261tR+Vxvm9/X0eGelVn1hQpRER1vR+pybL3TAvQ3WthDh9xYP99V9SlxiYrncEbk0F/YQap6K
leKlmkhSUCf4yLqRPTkXqmZFd1NUTZ4Gdn/L4rHva5pM6be4MyTnNcUt1q3r5Qqe1JWkTLhkq720
hQlWB6FQpM0gSdr1ZK65IKlpQTKVACFX2NMG19ZiG8tddj+ZkTx5GIbaj1FcNYHcd1mAH7f9Fdv5
cIedqo4tapcMo9vCqVJ9PLbkR3rywVf0lfRY2xohxdRitaSr0fAt66bazRNyabhQGxgHi5a+KtuK
4D42QoZ3bTnSo+A31sdZ92OATEMLhAy/LAB5iVVooY/hZSLRdsXhUIk9RcZq2IrMCEpnMhZ+1Blg
EqW4rJ5JmG1Lq5KCuJrrVxo7og0OXLR3YVwvdVQxrexBjwadjEm14AQosHbHUzeNHCioHW47S5hI
V9S08Lkd8mJGJ5okQdjz6vTEzGSygejOPKGg8EVtBMFpFpb6bZgnsU/jmTRC1sw72uV/arP2XuUL
BKLFDHIOL79yEoduFksCnmmaNtfjslwq9RcFrKLSFz64ixR72Rz3Z3zD2FQElRErFvPzrMTd5QRh
5Dter5cKbLWlxoqObUPbLg0OuPasP8xRVe67wfjZNOgDJekFK6a9aoU/qiy6BUG8LSd5B7D0vnUs
biDveavRbN4JItj3DuWd21ZLe9HSi+2Zqwvo1MsTliuKT6UMh9tmuFRTO98KpXDu9AIXUYBmNDoH
c7hzEktcRbVWbG1FavzSaH+QDN4tpSZ/nxxJxwkxbqPFpTE82SSDXO5xGHRuzKWcMHAV6vx1VgUf
p8kZPH61zK/oGWsDOWu+dE1ee/ZY249z0xVfplmYXjkYgFiHUdqRdx1unNYqXCLwle1qxV5pxjMs
K2zNJ6gqFrojcm1RkBJQBDnh0lPbRJQijT65EjUCfxS/4d6EXrpXw9x+HqRKux6HSiI9K+rBk/v6
CYHSi0XmEUEt4Y+HyXPoigHTQAqLkteg9Uv19Lkei4pG1gYmZ6rZfqGDhi6M6mlY2uZGLqMI6S+N
ZFBMc6/q1dadNCO5sprh55xjLYjvCd8rTOcYAcNqQtPJg+1VOu6UCvO6T5DxOrkMiLZSMCnMcVjT
+ii6X7p6ujI6Sd7lwiivaHkzX/AwAm2mWhTU0weAKBdSrWHZxxHP0xy0XVo/xPdjbsi+RfvtHjoy
GScwkjF3nfWzG2aqV/fXixYnvkZ7wqUtxua6mCLm8EPVFk6Q6ib+2GHkmjpy3iVVXVUaSYgOqrwx
wJXcho18JeTR3IKamvYIM637RFMQ37JMX9Ss/YxBPQoMqCbXTd/lboJfcRbBsyyzYBw5oQ32jszc
NSax28YutxSxWCHMYW+X2nXYM9+68SeVbs0j07iZxxQgHUy/EFu5wQcDfmXUX2IaouHutgFRXRZQ
VKePws7Mq7A1fG1W3hsbWyFu5wLfbSxwypG2vzivyTVTu0Voc1/URfLFwQ2L9HGWX9QIXTYTJAe4
eNGqeMnGO86P6Q4eVv2IryxKz8lPMjPx4pZMuCi+0quxuO2An4xhXJRDHuB/8zIrMkuFbV32uQSa
uUI3o+qds5842rgUxZPHuJjyELCL3O8bo7iYcLoxytQO1BFRmZyVIQUwW599dbCeprLk4+1ECjjP
8Q5W0nslupjnj3U9ni4E0Xm4WgiZnja/dUo6bmVRF1sm3bRLtOXbgM8Iu4NBkDY34pvhFP6gVQP+
jmM3Moid4S5toRNGItrMVV8H6dCv9jAGLTpY3sdhiS8StgCzU2PXvag386zsei2S7hRcf+/ChkoT
JkC3xWI/2GF8Ses/X0zOfKtL7qSwfhm1CXg6eurAVJvk2YiqnAW34CZZfTyLBgTVommDSq59oXX9
cGtKXU+HI95HSxVkPOwb2hi07Txqy7WTKtPXIWr6XZ4ve3tMs60BnIXhIQsfCYi40GIZVwHZzcQV
nGfTxdubZFJs18o2nB3VjZuucmu2YKoqu5h6sZsW9fPQIbKT+voBgZl9Uc4WVrAK+2bUTuF+bJNu
W4kiZA1vRwoc5ZeSRjYUPD2GNOW2qLp8h8pRvujnRX/slRuS0KOPAsT0jRzheaynMkBiW7/q0peF
hmB/lkPLctOqv9dwYt+FM2Or7aVvcZfFPoNQ2dG26tyJDEkqwSRaP9p/SWWks1cBytnIZZ3EHrdg
bs1xDGn9bWW4GlKU8rcH7Kztwl8McS0XvBoKKk9ammw1sw8anRI4RxuaQONbJyrgBlg+wgb2jTj8
mfMsXGH3L1j98LvpNHpoBMKNuSThcyMN430ElhdzWBgrJpZb28WJp6terntXHszmFaEPfEg8nMPA
IhBLgpTlxl/oVS2WiPbzsR5dp2I0wXjesKx/G5t+M/fKdk6ky6VOr6bsOSrYMNNnp89vTCO/BVVJ
80C1NUBcu22s3ZvUnjoNJ5v5oUyNL1H2wynI4sOIiRwKVy2ojezaCemJ0PZZJZ5VweY6dP7QV7e6
0HbNisPPbMjszWQHFMJYF7X+fgwn+aIpTZToU4vvfbs30+ibDkeGIo153wxxv4tHp8K0T7urJio1
uJBKA74sPRXBIKm3Go4ZlZlf6Mnz3BgbITtYMRbl92zKb+VOhTSiPpBsea7l+MLQxU3X67dt1dz1
DJhlTLDDbp3K77SlCzoraQNg1COVIGMvEbaiEsb6OBxCB668Et3kcbRbwBHg7sQ7ghzo5UX5asNB
d+PEfpVw/AqgWM+e3bM9AJ633Ya5NmEGbhUbdrLKHTJcHDGJMPZpY6q7MSu3NJ69LE1NxZ8aOKDA
8K6xpGSnm6XiCymkWjjpDyLnVWbyLAJLS5r7uuWzzKaOfiZS+xrHQxqoas6O3WbGpSGqcusIys5W
OXsk5kJahuLrYpbeY8e6bo2RwUUDgta0b5iWXNOW6TpT7Dt9vMnWHAxN9oGWtJ2nrV/LatpnAjY+
Q/aiuvETm4hJmuL5OVd63mM6FM8MtALrsPpbno03wjZ/lkJ+KDjG3Ehy/k50Vl/glK0+a632pZB7
vlWuImeB8y496IXyxUZouInUIbxVuvG+iZV7ktVbUOfbrprXh6hthDGV25kL7WQ5qr7PSD8eYL1P
+yR9Fxi1qYW9Cee+vF5yop42N2mX7+ZXGW/ba3vIqDTVtXNb5FnGXCmae+bUnV3kb4CG8PdElwdD
T94PM3Ar1NzABAdaxv2WJM6VFnbAmNF6B5y7LyuwrYub01rR4waBHXY2z092Uls/gCHaXlyN2VVI
ws/HQY+mYOhFvCm790HesJhXjfAV8nhQm7TcJZ4qXSdLEq8yzVt5xkY7zCJCjCjeD5VaX1VVpuJB
WgjoAtmLCMN7dGjJS9jGVxY7fV8PTgAwKnsw47y5LOjm3LAjt56e8R2Viup3NQr9u1bV6q4AaYWN
nyrtK1ti6V0b4900GviP6dhckoR+lKiY4fCh6MWl6uBekiCfCxRrzZO3hrioxrp9mOKlux3CxHRl
3SoepVnJaHZqit6NCh5HSVF0z27ZXMq4Cm4SslGuMktOoKHCE4ginFe7hvTZRyruUazp22WkcXso
UgrbnT2AfoKvnDmVuEBok7uNrn5X6tF5m5kfg5tF6X2ZAy9NG5obJ/yS1x7vl9jGBkCC/7sH2FFe
FJWgMSmyRLtvQWw/Tf+bufNaktzI0vQTgQstbqFDZaRWN7AsBa2FA3j6/aLZY02yd5bTd2PGi7Kq
TCKAcLif859fKObuzzrB9ZhRDd/VZOnDctxOTZcOlduUivMyzJzD+DyauCBN1lEjgtdv7XoLbHvf
XKteNm/mU71KAKWtBy/MuuIbl3qqUKy4tEY9nk2BJwKQqRQTVpF4YtrexLYqfmp1OnRobJeuhdNt
cVquHxngW+P3jl3gN9eTloAte3IdylLFJsTaoo2dMpgYEF3KeXR8ZSeuZxt37dMRrRrO5iSOSkEx
4GGJppMhqsqwHdLchQLgqYspfIIBlxBL+/44YqN0xGdsPqnj/mIppfwmFlXxDMYwrzvlNskjDPvF
PuN1Xhh1pJCYHVtpM3ttlleP+C9hjIQvhHxK+nn0labBVMlKxksFQc9f50K59pjF3tbR8GvRJuH1
TqleBm2KcqV5XJ23qslIIpzqV8tq2y8lq2E9WyROpFqixqpUNe7e9N+dZtQjsaVO5yYb/jVdmnWR
Ja/auYDp5pkjlhF5bnwghzBe2kUZ4EFDiyNkMH3DBp/GxjBJLE3rNUoyXKVuWuML3sDPxWAs7iB0
44Dcr2a11h9TzfpKhtUnmnE8mhV2E0QY2B4CBvuk3t7ItXReS6UrH2ZNXkNkdorf6fm9lo6/mnWi
tNNqLJ8tY73Qna/3PW4YAUFp74sB/Z+0muzcLSUu8ypTYXzMxMmSObcLkRRLUJdGkrvtXrzI7bbf
VRspCUNGrT9KnYg4QfbMIW1iUfW7m9vluz23fYxXqhnkS2KEhIqXriwsK76xhDzLyhRUzQhFDOww
JYV7SRaYOQvSlANzTfNBS50t7q2ljloSIRq/6XfjXSVn4gFig/pIoWZ80+xhulvlOZ8pAjVx7dnT
2Yky/YeEOtzU6huDryPGJUnqh9r8nvUxxgT3cJq/p8LxyXxU+8esnTzbjLWp+bZxph/JrM08p+3q
2LHGPnQwmqTsFAzFHURgDww+sDsvy+VV0zlqJdLQvrMi8XO1Bymu7SU9S3NOIGexPxaQmd558MVp
1azyp57oK24jgxHZGCs/V8bGxlpAv+rl/VmdGtoFjHdfs1px3hsx0bcItf8gHLM5bIlWfA76bFNK
JQrbzjJgGC5ZdRtvs+KXLQOWZe6rHy3qjtyDkkeEUyqUvfSGmSCtQMpai2EpHrfZR60VcGDNdDph
+ZmSLWlLshJNKAxI3Vl16XGlqKWvW4b0XddT/ORro5o/0rVHHpvJa/vYmE17X3KPUdVSNhK9upXn
TYMrEBhNr1w7Sr9DrtUkcWx2X98ccDPloq6d9mbmRX23Vipe3ZA3JcclUjRDsioS8TSvjdh9jUuS
yN6bdzK+b69Sp+iHWpH2x3oc6UwVq+oOzKZbx1+zPnnOBKl3zK5a617fsd1L5mz1K0piDjGbEHsx
3lKRFqOwTujk8qhV541owD6zfRpR9ZtRQTCT10QKS3gOMftSFxg9cthN2S2ahZaWqXCwc7Pa6Shj
VJK7IBp9iSJetBKaL8P5ljr7fQ1p64Xom/lYN/14UocEyIbWyuWYcywfblBKdpptDn7eb3TVSrWT
zJPYOL63h2V2IEPhR8hu35AWDxBwzJBOexrmpxesp9aDMS/HtaBhKqRTk2nPxId4eq9uiA36cKId
mVMsN2fSPGKd2svrm3b0IFTTue8rH3kY/M3eo0G/dLUM277ihEzUB+7ioBoTlvOEgmx6UMx25s9m
f7AxuC7a2zJ47wXKFEuJagdpRWJiPodforhLKV0fN9safQPNg8Fo083hWCClOaFqId4srzhiRN6o
PjY1mEkt5MWur2VlPnTb7qu1CPPNftblOsj7ZPHEGovqZ4nbo7fowjVz89HYx/aZznCJ5NX+hVND
A3mb5naxjUl3Zw2XZmXp95OZmeaRmBLzlnET2nL6XaTZT03ZtjP5vbGxGcLDYwNSobotTB6rV9CL
kjxgrlMkCIIce4uMNW8iEiVPjUwAU50ZJ1szvuMHTU235Bm6O9uhgpc9EmcnV+dMeCgzovpgl//c
VIpvq83rR07gwOq21VMKgEALTpFkdOAdKohlpqshRdS1vm14RlXcvFWLDfG8orumSZ0HZ/NL6zCV
LtQQdC+oSRx0beiC64A8qVWRyRJNNJc02qnxaDSLXwCh1ALKYD7+UFfrutvKBd6ZP3fOS8PkyZMK
PXscaAFDFuhXO2BYeVuPraKMXG67a9ON3sTG3lveWBUNlCyNccSDpG4ItLuU+gVOmWmvQaXBmzPl
J91oAxuFkjoap9VJPy077nNGTP3iVpbzvEs3bMw+KQLPlpk0mppK1upOu70UvpHZL0lnPPaSQqAu
kZJikq5YBUVzu37JWXlJC+54UldaATPQt/WT+bRL3RCulcXhXt8VyRkB7Upoc3IU1fBIpXpX6oDE
bWViPZjYH31uCH/fbnt6+og0tEfvzUivS9TDtrWZ29qJnwviDFR998kyj5pCI+N3UByMmAFS2qHX
D5z6rwXclwTk0V/W8YwG83Hd/bRSDwSOY1WjYddlwMlYWsfLmXC4xroDcesaqxGZ22IdgWpgog4W
28/A/ElqynhKp6MJyRfgMDGolqDoSdicGwsmGG0srOZsynW8afcgj5T9AuOsltMkEYTiiAb+KY8G
DIxcXfyTRnPs3Gm0TK8SzRoPW+duHXO2ZcWaCvDvXthVOJYT7xqJ0NPiLC4YhAtQdlhSPQVtf9w1
OWJ65qfmlxA2jd6QcJg7P6y2irSinIio+tkNCYC9vk8XmRDrhwHXHt/KOrZW8hy8tYAfjVme7re6
msdEkjasZZSE9EFfFUFdjZ6xulvpYtZseNUKjXRZ/CENkh2IbW6OWd8TaKZ/DMOrYqfe4jhX2VG9
PndCq9c7b8HQf6/8QeldDSZCfnZy22+XIXeFnvhmd3SE4ov+rVN+2rnyRXEu3FHph0Aa7fuy0ZJD
aqwntAm88ASBndYFQmki39dTfykMIFc2+W+NvF7pQA61EG/jOpzl7c1Rx8emh1IDwmQFAkPHGPeV
tyIvoow2xez4Urps9KpkOObzxIG7Si8YlsNlYqaxeoM8n2Tixe1693esgVV58o36vJXNQcrtGK1P
ehr4OTEfNGUlmfOeCLCwXSJpOOvgVBRB+tGGA55UL+AObpm89IKYNnYUa39S1BmkfwpzJ1rARbuJ
MfQGURWQZZUtL6ntCyMVN5tPRf/GVuRSc7hgEG6SDQwxHvGbfVl1gRRzg7eh3ZvGiz2PnqJ+GNu3
cnxh3EKzRzvIeTCy77b7ehogU1tdONrvoyx5U6d4CniHfCsWpuZuksDc5hIuEnsa/eTbKo3EibbV
aZdny+0wwXgeiU7wZwbogcq0xqtU+3nJHD1sVvVRt+bt0o8DfYiaYIw1/dRX61iXbaCr8xWxfR06
+VAe9Y5ZA/WLL2W2cmoT8dx1410PbXkgnYpV3fCVZU5N0wj1OLPa/awng79rjP+L2YozmTZURXIv
b/ZDsetmYEqb6LgH+rvNTE+qMn82hpan4GWzddHq6VmGzhfbk7GdgbP06kGrpp8cQaAfFpWMns1n
yG2yW5S3nXza7GtSTGuEETKxkCXAB9svE433JE0RKdb7+CDkF0vC1h3GeiU03uVMM685JIcDk2kg
3PlJL0GHTdqaHlGNdRP17kn6Pk36draw0KS2Zl63vHfd5jITtcKxbc+qer8PnLRqVBJbD/1kdUIc
AkSgrNZzhj8exqknuZCvXfcqhgWEu34uJaxml8mHNGG7jawcRaGHombC1uz/AE3VLT3m4pbiU9lJ
CBSOdZfTdUCAe3fR5dU8lFN3yWUDMLfzMzl77ABygVnShcw656HG1Ydexlj5XUoxCcRd1vC2T2ow
JQzSvJYWyZVL5hzjSKW1OUV1SZNToRpzjIN7Sh+S9LEzt8OD4ljvRZ7mh3HEgEEZcud64ygec6zB
Mp6CZ1iddXH6+lDn7TXLwl6D241HwreWX3PJ4CQDcykTb0PIsro8YyVuwFYjxRGmSzrnEBPHSwHE
IrRg3O3pNrmaKX0Y1IalI2UxxcMU3JgdLvODylsd/Cp7m+JITBDsq1d7nu5Siubn7UawnyGSuHRv
j2vhfNVCj0jaOQvTzqNdb962SroDSniBERFLxhornf2wwzb2J3kGsXIW0H3jiD/ag0ZZN4/MaqtZ
czPMqrGOnF7qnrk4LCVP2ycd8DeHv1/24qKMkxoYOoY9uGn+yiih3b2wh3hvy2/ZllAhGpxXS0ld
Ncv5V2F/WXv/YBl5CeTA6yRvlzzVX2w6RQn4PcJkAZQD2mtIL3/oK6yg6lVFTN3pmTdArUkI8MuZ
R+zVcUTbFDlj9r2yGeVlYAUKJ2EqP+12dmh2xvAtkgJP3lhtMOhde2V1J60vp+VZsrSNLUYwQ0CN
nB3NpTgCsSWhaJctWvrE9J0KeV2qa1FLGmFmDvzM1nqmSUJz3vaStyO6f0lrW8FG27xbZJnqxuwc
7F3L85IlCjoLuPpY6hu4Ot5Gbv0DJy1x5ygDPWfuzahvxM9uBqKYTRj0Sakp4T6mREHDQwpSpA13
ZaVd80JM0KZZs8Nk14dp6Opj2mvsN9064wQ6wBYaNSs2lekzyfYuBLBQfTEkGdKJOlwl5YmX737I
gWrAsaDRkU4S9PvEbJfUHzfBs/7dxOWFN2cTdGpDfxKVXPwwB7092H02HHe0K+66zDoI3qaGuZJL
vlHKmI1geBQOZiYO/WqMB8lEXuI0dYm0FFfBXCsUVy0KUgd3Z/K1FYdviNc9nCXA1zlv+mBI4e6t
+ZtUU9MNRREpC5wDVSNsyxyk3Mcp8T1lZHSPXr7DFVtBNbfqTQBsVHhY5km+sGfpou0684p2gVlV
rIiVneJpm4dnwo4/qlmWQn3YnTOlIbLtidF3PsDgccaG5kQ2Ly0NcI4NKsm90nBAoFy8tPuCL9/c
GYdhBs+GRg/CvMn3MPWcu72rrq2pNlHuTO2PydLhVamDfFb71Pm2iVF6I99xfc+xCY30dt7APVPQ
/7r/VKTGpNXZ7zozu26Z+igt6g2U5QPY7d4+rb0mAD+ZWBQa9d7aDz5C5h9lp/mZszSBpQ69BwxN
8ZOXDhQFSoaaWnx320KvDnplwxpQhfmY5rrq11b3YjrUM4Vqwy7QkyUYV3uP08bZnieyfGMCuMcX
VRovtSLnnwxREJyhDHaVYb3UJs+w1YpoyfPuYOXw3uDmXuYGJkti5eTkdnUICBUwh9OCemrqQzZt
2F9rIj+0WRG2CSpkUK9Lm1TDVYj5KzHGKoD6wI427uroiYyygaDL0Xe64ejI5y2VvybQg0xSQmnM
/ElrbtgUb0+m76uKlbmm4W1uPI3yOEctfiUxCY/a77z3/4h99f/lVf2Jj/Xf8rT+N7KvTPhq/+e/
OE7/xr66fFXT15+4V7ef/517pei/4U8KnRnppaxCm4YZ90/ulf6bgvEG9FAUySrkq39xrzTzNxQw
yIyQk2CGp91ku+Pv3CvN+A3C5U0+zGwD6qBm/yfcKy71Z+oVUkocyVA0MonGBhWokn//AylQxgJG
SktpcqmmeJstpte6P4OMEnvz0ECuyLevSdPuleprz+7t+WVuowmhmbllD/Jc0ILgbFKca7gq4/gk
kpIGJh5ksDc1xpHRzWslgHmIiL3ykz22lYddnTzTeKcyAWkiCHFyRfesrtGEw8BykrrvLWMjKVDA
tF/M9UGuImt4bmu/xuc7W5vDxNxfQ3OAnjBpE7yD472vIrOLzCT1Knbdlr+yKhnW08FmBjmoqSv3
BcEPP6u68Ae4jfJ439FVTPpPvb03Qb/yfnhamsIvu1+7MDDTed844ZS6/wZZmVSb7YAjNrWI5oo0
HgztUsp1yJgMNeS7XX5j+gzlI/UsBhjSrN6AER+wvhVOMGwaXIDvIMnn1niSEzXKli9SOl5hYARr
IkJj2ylURBvXySt7Vah0aVi3jLVx2LS0NFRW5SC1Cw9xCoWyhG2qBRM7fEm9IdrNV9Zfq6gjvJs7
62HLP3VaR5pvvf2Y01NGYcrgidJtAIW+g0YPuYS+DmqCSL7T9tfYdJEkUck/lf27vT9Lzpdizt5E
TithR162fTMQVE1pfu8k2TPIExh7bNAaMlWIZEYFq/Uu5/thI1Rh7kQgEYk9G9MlWei6mNS3WYBR
/MjAwmmoCvYyogG5rpBlcizn1HENOb0ZWUMLIEO6M+dg6JbAWrs7DcMihq2K2gZyJYIsg/4uqR4h
c0HWfzXgZxJjDpHDzTiJJTvm2Rgh8/PGuUAdmJ86WfU4GrTeXYsfAEN4GTPrJUtLnw6rDZVq+JTX
3L/l1DTGhlMsaC1tiUi1aB1Z3waRihZiWC2j5FY9IHoYSJEECXml4QNIPZv1crJSzW0SndRQ6kX7
2iFM1TAkZQiMpvWYmq/L8tHtNBTVpRoTbpTPwJtwu2JqfCoz4xDwnLr5KDekkcz2ZO1Q5N8tkvy6
AZ9sDavnm6yTpOK03/0FcsCeoU1NSF3WpXDstVDP97ihigP749On3q5Ab5lWv9G+12UeN7WABNZs
fkX2HeyNsF8V1xSrj1wW2cO9eTOxk8+L8tSV67VO/oZ0bKn/rw3GkKGd3iK25L8Gq2p4LVJj4iag
Vr/yWxxx/VIKvsukDpko7ep9ytnkSPROg33W++KwWSQ6L1nQ7WsoJYLjKoHP04ULZd6Sou/G4zvJ
QqxK+DULzsq3Zn0kYhgDh+lnhmow53fgFysIPPWt8uU2FDBLhpIUz+XUZo97H7aW5N3yLTaqUF1w
3GqfEDRU+g1bfnWkNkDw45lLBozJOw48tZ9N/UdW5NBQpJOJBK5u/WqET/ilOe64ZZTqkSSeKz4E
5gS3oREQy3XMHmsG08Ya/eF4+SeF9k+U2Rtd+g+E2d937T881Buh9g+79mxtNN03i4a9epGn8l5v
Cz8jDHCHUAp9YKPvx6EPwHi3IyTTwdbXf/O9/pur++3gwEEVX1zMWvBw+IuJSgNRFW+WElG3YgXU
fqRnY98F0fO+yvzCxHvNrUdmTgwcoAnangF8YB4a6b23DiujOkgc7Evqq5yfeeulDWLVKbWjyvGh
ZrmyGXfyzGb6NxaKf2Ea3x4cbtcQjq3bJ4cP/+cHp7BicsWpZndwvs1T5c+y6e0WiM/+N8/nr2T7
3y/EpAxPUlXHDeDPF5rTmQJaQLjlLVMr/wZXp0S9R8BKaf9317L+7bZuohpsNGADmLjH/DUZUtjy
KqlJRkS6dLYb89FKlEM+ijhl/LSYcO3AURsHKL7Q3kVHj2BokUL2FenwNRQrcalgMU3N3rjlVrzY
I8rlEvJEgVC9qt/Q0fsp5zwhfJyddVw17VOR1r7QXjNeXpGT4DIQp9Whjq/6A+xRT77t5nPHuPVO
jN8VPY9AZsgu9EdbQG8ejutVlx96ew40WJbp9jBkys2AxHfMX5uheQM+likvpmSV5E/hPQdyKmMO
5iTd51Jrh1Zez2t1w/jZSsQaEMAeq+lrZdrssf2hG27YkxSnCGj3X7V0n5bjccgiewR/sKGKJas/
LXfM/lWSINNaJcCI/CsORLvHmDV5lqtDbneuMRHw99AS9Ut7H4p8dBWw4oHHYH0s6RCK7k0yXm/H
sDXAYNveMt10tR4DlXqPHaZmi/7UWaD2+epu8oVcJXfdfijyubR73wSMzqTnrcg95oKbXR+Zs5iF
cdxmOAnOL1v5QSCICzNJ6oHhm6+5hLNoXS2FueV1meJZBtd5XDg5TIbpvfSWklYi9/84Aer2bZpp
dWzDkxXgEtSbo0qQuw9mjPx/dOtWcit7hjGzRbu2+WbWweuxAp2ibbKRaKz+2EK3hysjmQIaxbnX
GSgzEZ6YVvU7aed7/WxXYFyYv0MfN3x9gVRn6TEwhz9OBR1bvHHzWtnBBcJCZib6qPiu9rz3lXLa
SUNXNM/J42yIAO29IlEia/uOpZVfUPBovCetyn7P2YdlrpGeCe4CwsZ4nNqMyzWZGTiDfiigqjnD
K0L/ozCP6hg1WjRmhtu0cHXNVyalAZPX2DLvb3YS2KDFtyNVEwUS/wIKGTt3M8QyGQAVDB/HvDPy
H8mcPKxlkFQG78wUsfRCuQxr9d3GtE81+LU5jbVVj1LD9hbjtNgUjxt8sMI5GDiGCtuETVq42Z67
A6OPZnzcVeOp0l4WY7loOuY6lnlUuihJX+ysAcPVGBNqgIwBDG6/ZBZVJ49A45EtoUsExp0f+hmn
Mo3qS3gLRkW6DCWWkoChv7BCYWPb5CTUMAVzu18zrN7dNgO7VR8bfQjwhj4oEB/V7lcrx+YE2wvr
Pc3/h0BXY9KvQ0/F9MBJ32+yAej2foUQqm3VQ+bcU/4J+yd2BJ59Q9MdKPcckcprb19nQ/GNPdao
uGqNQ7x2OKilZyN/m9dn3EcPEq5njsiecLLCQTz1lGbyBvWayBJDuAHI7Dts7mjU3+EUeZmDcFYI
2Krp062kFAX8f6cJ6nEBMCaK4JYM/daVXaxSa27lFY/TcJo/5Dx70VcsREbZM/s0oL7TxlhKLqMT
pPbrYnFSolzO019qR6lpbJ6cW54E9m0DNTXhTZWxQftpDXqL2mTQabFU7zG9B31hrWyPO+WoPb9Z
6gUpJmjsW6KAYeesS2jSwMwBRvVeY8P9UN9b+TiiCjF45xemBO2hoR1PpCnU1HslLjPIEDro+msv
ZccU7/6tLV8doECBbMHOQYcoPmalulpWCql/CzUAkR4DGKOZAm1r4BGQqphVpOAx6SZ7iYDJa6/Y
XmquceFAmjMPGmq39RasafIaD5/pgDEgbAq+LVC317l4UZpfDbWS9I+ki8onvOWQbNROxetoycGO
O1DxVK0/DNoeIi6x8+m49KNEcCTc2GNWm67B7E3OhgcCYYmRPCQqNS/haaBfxCDHJJ/56BTddMYK
hCDinfhuu3niaBiVzK2mCsD+lA2s0urAKLKXvhQy1wyzwi9l8hXCUkTlW/QrKdNPE1BMwnvONjDE
Nb4LgZZQ4bWVB19jtU6yt60kNHE5CCAhCynMqGpTCKYz51BJZ2vjYZ2SGaVahPrBIiQpDpQS4P9Y
2D+UCZcYxvOJcqIhj1Jm1hl8RKxkv9n7cXFiWD5eaVx0VT0l0ws5A7NgUjNE5RIv8odgnlZOuGMM
tGAw9fUraPWqeqV4gMSaL3EqR11y1CcsPp4gPfRJDKOBOzhbQweoD6tdduKxl+GA/hwZQdB7Ufs4
RuWPsG5L9UTan1uYkeg/9+a1u12nru7qgTCxpIc40X+aqAYY63nFa9+OwH1MPy01HNfnwUrPOUbZ
C4vWQSwiF6rbpLI3M0szNh90ybPw29s6606i/55IoMG1BzJ8+wnZF6mAL639CZOdoMINnB4Wir68
PivtoQW7LT8W61NRqxdlgOKm/IK34m57iMjW3zLSN1bW6R5mWeLuMo1JBoX4c11ILcfTovESGqIs
P2jz7koJlLjRnQdYGDWkasMF/YdDx07UQWZ8AIr3C1K80E/6K7Y/Kkt1nclwpnXt4IYv/qpwyKi8
o8MU9symrCX1M3x52EyNLqonLV6Ul93RH2AHBasN59oso3JYoDbiSexIbz1bPSB2uNFeZd0T8+R5
hjHPRLZKurNSPY2cypMkXFtkATMOmvs7bOqRL78k609J2u5GrT5IusCvSXe3sfyFwtTtp46G7dA4
AagEX8yHpKHBcpyguc06EAZP8P+dOiFEF/JPiUNbQjv/LDTmBAwmV0iao0a/wrLuTDC91fBu929v
9EdZ6io6o1x5gs+eRnNTPAOws5vcDrnyuA+81pNw6wXn5VUKGH5JED3QCHoMxGqej7wnwcBiL2r2
EZ6uxh0aycLhjiYBko2ZAXpzxFSL4UpQQ4oOhgO6g0aOs7o4TszOy27zyywPkMcEWntaGg5fhoYl
tBJZeFtueLW83mFk4hMo407Jr36tfRR1MeFLvmHdI5nrzAGee+nmJfeiebW+R6ku+RBEWfpGRJYB
IK/h7vV+1uj4paT4uUBbXxbbLesuGhhU6TB9a9m+y25VijZei3x90cjyyvVY2epwG2GKV6wemWlY
2vptotO0QwidX9ekhoJTBGZysxh2l5vJfrHe3Ri9gLyXbrrW2CXN9RCst651bb7Uor+bB5RIQwne
nE3oaSgk5h8jW+YCa3xelAO6t9DWBe0qdML+ft/yYKyLsDD3g0Mhmjk09GlgmfUPzcrChW2/b7D+
GT7HdQ3VFaoD3yPSRz+xOB1IOitVqk+eETRpb5FCNuNJxiJ591dMHlIpD3Xzo7af5kn3lpTjr3ln
NesYj25ypBOfUGBIUUpYhKSZXyWfyEuoPOtY32iV290X7eug7iGJKsjgXvbmhaZAxSJARlSjVzt7
WDh05KNbUbNc6l16hxN+nHXl1Bfvqf1eoy2XxALN8qKtbY6ap7pKYrgT2njYpz7KVREBwhl6dYTl
5ddN/viPfvg/Qp6BAPnvr1Le/xnk/Kefin62N1Ht+Nf/1f9GXPrmEPzf49KH6av6syb49vP/xKXt
3xBiYxyDryalpnFLqfwdlzZ/I4wVHziLADoZ7Fr5Fy6tW7/JDnaSRFRB8zR081+aYHBphMIcVJiq
Ohhdoy7/L7z8f6AJvqHOf8A3ZMVEQaXjjsjnA+b+q/dda9TM2ZCUo4GYxKmw5C8TColXTaoW7yqs
7sxQsr9xO0L4/BcwHJDKsgysgVCsYFuFM+yfm3bSRcpBV6gDOyzR9pdO2EVzqCW7s3ws45zZh51R
mOc22TpSOgq7hc0lEgXJqK43/QlsyBiO0I+rIdQWaP5BMlrwRhbS0vYDFKEh6Hi2P5QUKjdaZXji
HoY6ThsW0LPlD7tqZS3unAFpg0y6VesbwOuMr/plRTJWJhqVQE1MbYFg5C1N5+0H2zKW95S9uZ+W
stO7iTUu70tZUCwLkEHAB4dYk/sCl9EnsyjKxF9Et9N6YLNHRTlWiXaoOBffDWne00iykWby0VYx
M5G8GQ8HREVzD02RK5RXeLMUnmYQRgL3ZCsFxzDSJlDofcitU7bglkcFZ1VD6arDoIvDlNRr/Tg6
OU54bbo4Ecy6+aHIFOWqpinn8M0M5aOu5avUr9noS3sqLgiqG0o4cwFF04T1Xjf1qLtGOwLXY53W
1oih21V6GjUkvMEktLk6c5jJtO/s3gxDM6X8EAoZE6tMaYHXq0mcXld3H3ZnD1e5scU3EjRp5w2j
hGuGQwY32oocMohibQRFyO1Yi0DvwVrcSiPP9Zb8SYk9EWilxGhg+fsB7zYa67ozmB/IiFn3LYUr
kaja05KUlkHdXmnw0+DxBmmnTygcRQUeTXZIP99TlS3LE5lSXDMx6/4DqhqUJaxDGo+5NGTslAHl
scin9q4cRwmiUVvnz5beKnlYpKNogm1Miu8yJClc0fLeyINSIpQ6WrWpG7x+3wkK4PRoyiHaF5U0
RW+3dw1BQIEA7IetDauiHVHdF6gf9XSXO1TWM1bhE9aMnIp9Xoz3tdx2HxjA8sdS0vnuFx3lWTjl
lUoBgw9O21659NYX4ZAkyEIly0mG+3JUtPK+1+apRK1Xr0h+4BNnRTRNGutLAXUaiRsapJRBztY2
s/AFALK4l3vKmJe6U7PqbLDsWYVmeftpbGhHSPPuP//S3hUK69VR4dtmMm7sER5IhOf4Q2mbo+ZV
XWrvqFVEgs7Az50mnQ9GmVjmJ9zldPO3tDbHsLPMTHob+oyntme4DnlavmNxmC+mBugiaqguYuau
G23kH9MO9kcD1J9Bnxz78QMTcwrTxMxb0HStNRiqWxNEc+QGDboynd+X5mGSo9ZalfJlqQZeFblb
qV71ua2KVwvWQHkvIOPVzxPi2TEY6px9YxptFmThOEQCFWYxPjMtkfID2WsQt/qNWeJ31XQKyzep
gmXk9H3zcxql/FcFR/IRllRnfGSNvaOPbhUSvBXliEnLEErpbr9qhV46oTBG/Tntc+uunRX50m/U
ZClNj0wtyEbpZf0AkrDg1Fko/5e989qNI8229KsczPVEIby5nDBpmZmkaJLkTYAUyfDex9PPF1L1
aYrSIVHnYjADDBqt6haLGRnuN3uv9S1jHTUGdRa5faT0XK9pEa3mQIO8yg5IC7hVLTtcpaIp0/ad
cWkFRXpZaSjQusxc0o3naNwrieQTzwtcwEtkITKukALc5Er2RvzC0NpFNGprETDxFr8lgdx5hHVk
ipQj7ET4xZWlDte5xECYQuN6kTOEIsko6ldpkW1QQtQrI9DOfWwhisqxxuPVuSvN4jXjPh+MCjQg
sMuNMA7NeqpKf2vk3XPeZifIFDh22yF0RV+4FmIrtofGmFyKd8mlNVUs+c1qV0+U0oTxllLnumzF
cNWE2DZNCISHvgF22fXodGqIBVMEo3WhQehdcTQIFlfvwV1g1+uC6GjF4Z1J0x+u0uykgdx6BkpX
ZFhReS8F1MKS5C5Xpz2tYeQ3UrDrKN/rYljtWkTpVB3V7WRVq7T2L2awcLaqMhewfYJMsSyAsXjb
nY99X6xoA1RKu1daOmdqF2PGoPFVF7yygZrt5JJhNJ7xtsmKdiaPBy4ZmsU2Wxb2DRk9vjzXW5hz
26BN4TIgz/P9/rGcBfq4uYbisFLZ1ZN2T5l4MB0L6TobfSTC9D9ny3SVonMDWXkhUWgrSOkmj2TU
vU02PfjEziKFDrlL4UCuBaCBVSkJF3Ic3CgW4gctY/dpTVAexnpxuZtZRRhFFIcJZqKwW4m9Yl5h
qRUIpEYdSgbhLkhy69j52pVY9oMTIvOigdud+964EmMwVoBsL1pL2/Rm3mCMC45y5DNwjxZYLTVe
B+UUe0oiT2iPUyAdYeZKDZ4LXVWCnSUklIS0holKSPJoK5TWc9w342CrbUT8HllD4syuOkY1F8zD
lWXSXZMYezxtSK9AqguxG7RihQYJSzTO9il/GtqZoUkojUxwyxG7eUQkRmrHVV95JYKidU/c6waN
ZHyLvRh4RjcGlKmkeohIqNeDewvLIq/G3NAgkboIRZ/cJeQVjeVN3hrSE+K64NESyhJyu1Hjqpem
8oKRYzrVTUlIVKqZ9waS9h12jPwp9JtaWoG/xc2WISj2ppJrNlJBDwxUb+yTwX6Q8FTGXlehBm1K
GEt2GA8hlqpZFbwGNy3wkio6hEGSMjYGM3vLsW8exrCVEAOExmOJZ5wtcBpdJawemSaSvl/p46Sf
Osl6ErUq9cxAWJTvUZEma5yxhf6sJVYrXSAWos5lwigjE53FAlIdbLJrtsMUr1tYE8EshNS/AhLD
qkh2LfyNSNgmITprZjmzd/Jj3alqIBtuJ4FsQKZbyZGn+gqdkUb3sYzKYjphv2VJdxbjtKVRDkcP
LHEomiD+EvEqyNpxcAUx56TlwV/6IY1wzOZQZ8lV1sa660kwbvo6PGWC1KyphuHdFPtkM4uDuCO3
1HDQ6ipe3bQtueLINhfOMsLeMR4X+EpaMfTqFSsMS7sySm0pC3ZEe+uNkFQH5FNEmIe9wbYwwY+p
1Ul1XVXTvJH5W1xdfiFtxQhKfyk1lNsnVKzfSX2e1koTS/dVKSn0uma89k6uYsqx87QLNwHqp/um
A2SNGbTFz9ALFo2BKhLvjMFaVxYF7AgV48ZX62wrspNHJSow5hQNqiYwzyoB8ZWxC+SsuDZH4xyl
RPU0DZnq2MgbuFJlfoyIIHDaXF83jItrLZApadWKIN3UjS97TLFEivo5ItxqHNYLhvEKU8piVe4K
mFRyjEupSFe47DWGQyoqZBE1e3x+9TrvFIvFTtqj7aMEp8B0uOpZa18h7aMWGVT6vgVuP4pjuoUi
wiBcAe7poJnUhReToIKboAikQwwub6c33XwMZUw37pK/I3qBn2XfK7NpMi9u+nxrIs44zqh1Ebn6
ayOpUcHBt254tZU2Mb61sKaXqlJMTo8ww14pYuEZTHJ4L9YgE6F2l+nWkBTL3xjY+lwANJTbhYwq
ZK0X+8bIiGBBsP7KnNpQ8mjbYW0M2N2mkE2FqZO1qgwDJBmcMlcMPV1kMwlpKIxLfLdmWHebWerT
dS/MHclQTVQjAzNiokGicecv/uVYnttbtDxC7yxpuJu4EeM93reWvsagPFhsdAoEMb4uOnKrW92+
1+f2lDTWcFeKkqquykynVkNiUEmCF9Toa7OvzINSG/icwHt+Y0eJEWUWDNgViwAkNMegsJu0Y7Ce
kOjndipSkxxEqaeEhZjkTc9EHuk4m+THgO6f09Q6LAlxghhSqTUYtE5IpcjpB9FalzlUOVsfTdwe
FVLJSumn53KQy3hlJSG9+lqXx5M+CKZC98qMatocWjog/wDOvm9m7SptZ9pCeDCLel33tbELJSW7
gSRE4wFm9q5LlHGXZ2ihCQ+j4mnE38FSS5U7t1J/oRWWIIBADasr8siHXazlS99JST05AgaUiJBR
bDyZiFHVxk8chboOBvDFoS9HE/7LzsfT4fUsd4JTyO0nSbqkXznFbNMR4VB3VNQqi9ZyZ5C2wZO5
UQztqemL6VuktynAWtohC+7aaB21LdPD4OfCFkFicNGFWCK7ProjpCPaM6pLezwN2rGPqJ7VjJpr
y6zAhyDsOqiM4idtyJF6mZHAGiCIbrUBFpRREbiOTjU8gL1o3CZW1O9Y08ozSLnmAn9TfyUgel0D
2rqNFRq94qQkF5qW5bf1WAGULAGEtGKASgZX9MaXyd1bMQaVboLFhwa4qNMQNuXhkLQyE/VkiYWH
spyFPnJYm4BxBqcKLUc/6mstF1loUM8MazdMSXnaa2woPXAiPf5DiWpvxJRPmb3qt2KOQfhCDHEI
LtWOHR3wlrgIXReARAzFSqlzhB0Kh+egESvE0sKzQ7mz0O70xlQdP2ffTTpdi/KtlZnEQTewq0T5
76eccNJKwaU/6voK/IB8SKvcuAv8aX6LkRPUtB/E+ZSJ9YkNZGPRy/UbD6M7wqQ+pcOcVPgzx1bo
rL0fs1bEG1SIe5MsNyYcU+VulZFTI6391tax5rZETVnrdBCSS90oessWVFCZC+OIAYyYGgRHhiKF
uy4dUPziTpk9uYoXPVcavRB5OXlZpyJmDglTxyQghO0qr2CJOIUGPIltlFbsB2NAFFaytbwQ2tzY
Tg0V6EqHa1UWvPIq5M5nfeq062mg2ZM2zdL37xrf7qNOnRbWhkxnhw0GquwaQ60XF4BiRnLjzkqQ
VA9aGqAqx8j2TVJIktMAr28RwUc76Ow0G+smzW66oZEsR89HFWdyUlhvGkPRjSgarxmE9lXeByyC
Q7npFaQjtaUtdjL5PAUmriI5LpXvtdgawCKZ4FgGpOw/sc6zP22Tch+SU79tasqWQh2CSElSxHYV
oAVHiGK0WUHTFhhakMYnkZTRgsEfo8L1dwWta85Mbtm2GeDV4MtsNzV8WHpsPDMUzoc8vbbiIDmk
ShrdZPqUHLHA0YQp25mrb+4NbsvOj+sEXwM+fc/X8dqzAapZKNRiEr+gjm9WxLJEyvepU5KnNBMy
buxkPMMaHHelVpbrOM+LrVhb9AINq46RxCdJNDEXB8NVW/uwtNLQyMYttWbtejYGud+U2JPPbc9N
dwrGsYshEYXIZjcdsQlkMbVPpkpMcWm1lojnIUrWcoU6EK5eEl3FMnsiKBGy/phKQdo51Gyy0JXn
Elm9PcVtujHkZJZWKV62Z/x2xBMk2jAbjjnNo7INmzB/SvOpehKFbL7F8L0YIguwCLxGrEu5eqFQ
HwY1J+CnJ8Nd3SfJNKyy2AzPoV6y+GEOFedNzYrzjcUZHrjCwPRlC5EQLRiioHMV2E2nUcmkB6pT
YmC32oDvJFL8c5UZN8zfeGYhaRYvQ2eA4CLevtJ4sqbmKSFvaDdgcF381Ut9S0t7/ncmlvl35oU+
3A6CYFxhw+lL0gf0+jZKYOzbcqjEoVNRctnMYTUjDInKfieYMxJESRxuolYwvCjTIEOR2Rqeu9JM
d3EqUbCvfS14wjxIYUETaBUXuOcRpJzHAbb5tlPM/Nzrcqatwlmiuia0BpUBBARjABoDF7VttQo6
qpFwohC9ehhRpkBbQqs5k6LHUU2ZYOquWDqVVk4tysxCGf1/rUnlzm+stkR8Gtbf+W0W/VrPUgNB
T/nQhoK/z5vSH9g6AIxOPPZufEipMUW5BKiK/SotDXWBJaA5V5sMj4nUzA4zE/8a76TCw2v1KFcC
JYOu+PPv4x91J22pncgR6hzTDHZBkAf4nmJdRkrja2KWojOqma1t3c86CFnwNKR5kzbyiKyF0mBZ
nLIg5mLIUjyLE9IJAh1gFfcD9u9yGig7IcIR5hWeejKrijFDa6bPFuWZyRrLh1zVuFYlYmoMe6bP
n1KcydmemrVY3Cpy3siLSVJJb2uaQjU7MvD2mzbsmIWAxk58QWI3lOTQINmunrPcoAST+Uvj62cp
h/oVF0luY0pBdISi9CKMhUWHUuGO8awMRclGHATQjLrWxePV6Fflg6ApfACKES7fz9qOUrJe3gtC
qDWroRG5B3oZcHI6LmqKqsVQIaXWAklHpzBXlLyG2uJCddhfaRc2gCMcWK186FiWeXESJEjLNoU2
KdtXdUVEb2pAREY248/FrSh36XjFcBnEa6IK1OQgqDUPZch2PQHfM6qxhgoy7pKjxNCTXWDl7M4s
/BvAxfro17dSI+KNGQoDHo7YB36LIUk1Kqc2Sz6NpBG+aD0UWnq0fpwqsNFO31IGRL6RL+pHpvQm
P8Z1w4jS8x3GPamlsAFipLXxGoI+8tlBKPPOi/SCUxxTyIO2LHfDyAKpDtZRh4kX9kF2Ieh4vep6
VO+i0ZTZpZoY3TSCUXJjzm4wagy6/T9FfIuU21SN8BFfM1DvAtNmsoub8qQOBABuzaLRHt41Vv6g
yPwowBNpm6LtBydOjinvofpr5yAegHmJkcJTKyvVKYcFL1FP6fWRrrtRRytF6rLW+fyY8m8H5Xct
WdY1Mg3oyugf2hUspvEMsHjCviaUD1TvUFf4PA2vNds7V+5mbadOTYV8tRdysuC7nOiSiVILbAC4
jelAvoZj0UyFvJh3+GYQtU9KpT1WWEcGnOALTamCTiUjjlHynI1La96qutBfG5UUriypknYARSXs
NjrwuS+YwcvXf9cE4lIu3gSdoD5TxAzx8ZrOglxKTB+TzR444tku6m0QJhVeV228rAd1OCgG9H8Q
CNXN51f29wsrgaQg1IdygrK0on69mxWvGkyPabb7WGZhCQ9hS9U4fCVmkw0EESNggj4/4g8A8q8n
y6IVSq+2NOQkUf0ARq/zCH0BvCIGidQ/zmoPrk8TLIASs1YiGbHMC4yDBtKSvtzlZk0GVD02AUgK
sxFWQlsMkh2GivxP+dTcgsWaQs+PbqEp/1CevlMa51UtJxUTOioIebzETzFeAgpluVhDZI2/uOPL
W/LrRTDJVEcRvgTy8jZ9eIusydeLopE6u7cyNldgHhX8ZmOgbj+/2h8p9JJs0GczpCU7A3bqxwja
qSdNmHeq4OVsqLaL1IpSry5C2NiUMpgbPj/cxweZw8k8R7JCh5Q+wEePTT5JEfwIBrHyx8QTjRG9
h2miCLQ2/YRBP0VBThGKiYHK8sway/38C2Az+nBl6XX+DI0lAg6d8I+fv7uN0SBHI3Q8ui005Dvw
hOksAAhVW50OpBCcWHOoPXb8oKRbALzwwZ9T2ClaUHUU9IwaqUEHIg3xJ03FYwN2GMlKbpgIEeQE
3Dz5WJh5/FYBu6WOfk+RrWX8cKpgiNhjzPK8GZV4IBBKCHGD+gzRkGfEQhY3ZVAKoUuuPWP/z7aM
1rdMtDQSljWoSgzUCZEU9rqc1S1mCWFsHs1gUqN9zkJWPtKJ0EvEcPo0beq0FdvLdBi5iRa2E9QM
aCkSj84N3UFAiEy6bS/ywWaOaNBuYMLh9RSjZeodfP4soMsmyNN9bV9Bwb6CcsTfguZCPVYPioFy
kxFPWg+itszEpBUzvfcZXx6uNjJnpeVWMq4FT0EJCmQVxZK5y+qGQrDawuAlyNN6ExXweg7XOGIN
4NNm2HWt7vvn3MLzZ0PPCO/mup2vDGFqmUxlIrtRC/l0pWTq7+lFVJdM6IRWsAhpTWGcN6E2Td2r
lpKcuSmssBOux1jx2+1U9Ez3Taeh5uR1iiW3AOOYrQrF5HOUiEqSJ88VCj3VYkmFSyhkFZUoJheK
Ok20FsaYa+nTzZk3fhMI7bYlKmxxDtVgFn6uR7QqsaLdWKjCuIqUllIqHl5Yxq00iNl+NAbkgm1E
fJTdET1Ref2PT+gilYOQJNfEbtEMUPrB7EfWht7ej4tgcNIGbfCah6bgy86s8UFaZH3YXLajVT6Q
TtXSvClHn0oz0MYIe9tZJhHSlWORPsckDNXRb7FYen6JWqf0BfPJT8YDuZb0FnQoCEdJJ+WSFzCe
hN3PVdo4xOSetXGv2kLVZ65KZfNNgpl3RWYF8ADA2CrKnCzHSs22CQDf5y/rB+2DLOkMFSyhLIZd
Tdcl+dfJx4IyUyoSwZtRE7GmD+gpXnGOjFMm2etkg1XhMTY7bsHnx/04+GLGVZlmDY4vs5z4uJqQ
B/aHvjnQ704XQVogUFpGbj2Nl58fB43IL4M8ygIKWpK0ZOkQJvQx6om6qtq3cVHbqiIYd6ElZa+x
qNTVJowtVJdyDqnSxiMOM82fpeK+5aV4+/wr/HaJCT8gqHJJpV5yHH9Mxu9GQxJeZCBOOo2bwRwv
i4llPKUm40qSoXzbija9wPngGnx+1I+rCs4YdYzJn4CMDPPjidODC8m9pQKUq2a8VyT2N4xaS7s7
BV7dk4/wVSTnb/Mc54l+AvEuqh3kCYve5d15Dry7ZDnSBp5DMAwj/LvSDUbl1ZpqhpLPz+7j4yOL
ZDGJ5Iyi1iFW+eOaKUe0YrVjXOGVZytis6tPhCs4xHP+/PmB/nTzNK6kqUnoTyRj8Ua9O6mwCxC0
q3i3xwWWoAG9q9CGkwtqW31RAk4xx5efgo7Pj8ub/+HJxTekIociEkFhbaoqyzd7d2QmvVxvfAmq
vtiCghWbZjepYl1gmklz9Mdqob+AuRjfNPjfL5rQ9iBlYrN5Ah0SgaQwp+pFLuJa9tCqaPuEDuLk
lr6VXhlZr9yWuZFdWCPVTcyRfXxn0Yx+yiIZKE3hmyY6Tap7TLX9RCETc/ngAu/vn9LIXCQ7sFt2
oLG0wpUHa3pStJ4EPyEWqviC0ZkWU6UXz0PrC9V6luQR2W2bm5ejZDBdTRGYx/vCMrO2dUK1gkEC
RRVC6tr4sb/uWBgIJDP77PjFPjMINaAm1r1acssw1EDcLndDMasG7TSMYRsEN4za0JIx6AMCgNKh
/qgfWDAYmMZ/FJcEhX0FBnr60JcqRoZyF6RllB/FtsD4YAQSbdx5aMVsB+oDqnZjtiXqoS7L2PPK
DRx3NScvnIkTtFsAbRdZiakiVpkhKgNF6vtD1dcAXKNZZSDL4QOeGvQBsEaXQlAYEA2a0rN9idt8
qbBFlnhqtKzlRJDpUHOeWCQQsTCutSTFq6rk6HqkvCcjQCHAU0/6gIl/MkUspwS7iBeNBqoIcqva
umVdduqmKPOJCqeg+Wf47rmxmrLO2ozgZu+bMhpwALOycE1Bhz6GB0Lb5zXMJ2cKYzPycsts1oAd
GJla1Hgb2tUm7LTCZwqcYhWhpzkOfb2HG4s4rRy0/c85QaM6WDOu+UJy8bMoFKtR3jyU4bDcKjLo
220ZRKzHfv77dILMYI9U2TAvIiB16oVByfJ+1ArFNUzSmjbo/S2Uo2kjPAj0Z25UZDZUj1TRnx+R
xST7XBLAG/WlUFE1Z5mLDwra+zBZQ7tKrUVhK2L98Q+ESfvpqs7apvJQgWTZIRogVTnpqJNXoSHw
ERxkhzzMP+Uvcz3xlfO8DfB2ZyYV63Ri6qT8XcKErXlHMjpwy82NazB+uIfrwtoX0/i33fL/mLz0
/0LlKDUDGXiiRduQzQCUPJPB7L9Wkh6L+o2++39sm/Qpf3mPOvjjB/0tMdWNv8ijI9FRVRUUoaAK
/oU+WH5CbJ+lqQxJDKf8JP8ZOyPIJr9Eqsyy60eIyqbpP9kHgmz9BUaEMEqy5ywWKv+IffDrdGxi
l/zxSahgSfledp2/jua0BJBo+xVl291EV9Nu7ucvcrelX9Pmfz/EshR6N2G0ktLW0swhXPM2eOrv
01NPIoE9uCju3t2OP9Sffp3pfzuS+cGNi32zSGjxhefCqzeX6VfViT+eCNEf3EYq2dSbfj0RsL15
olIOOg90quzuOJ/9lXhTHqPV56fxI1L03xWAv8/j3YGWKfjdFVOl0YxLeQzPuUo0rocYyFjRwrSe
w9UWhdlO27W7cu9fdi5ap+3kks3sTZiOXHOVbHW3WOE/w4/8+beS/nh1332r5efvvlUaj4E+p1N4
rs0NcdXJZlW8Wl63aj1UVU/jXU9FHhbzV1f910377xdjeYLfHRbIuqxWBocVd/BhbsbtjIrHFs7N
bb+Xdr7dXDZgP/HJ7HbGzX/jlGGCWBZFEnYhH9c6QiXEOvN3eJa+I+3DBV88Fk73wCpEvanplp2S
VQTBarCTf7S8+3nS7w/84bW05FquRWl51CYPuJ0E8ODue7H54vRkLt3H5+z9UT68mY3Sh4bKH2cE
DfBiWTZU4D5sMFMcUCWZG0CF4PTKF6+p8ufjmioVIZawaMx/vaV9VMQIr6zwrMKAy5t2hb1t9gZE
wEsPxgJGoIh4jfWrTEMhNLFMEwECZrXe7g1JINwhQi8R9PhhAT8XB5B7R6tNEjcZjesYbL+Qm3dJ
hngh89m/RNK4zmXhrZiMcGMUZI1LPWaRUcFVho9yBj3iQQEP3C+u7vKW/n51/32WH4aLXAqNaaQO
f5bXwqm9DA7jt8iRjgiG76Znwrft4ovI3Q/l0389Nf8+4odxI4+Dqe/lOTwr16A+kFwIturB+LTN
k4BQ8x4rwefnuExDn57jhzHBn1IkJFTBz5WXPVUb4n2xnnvjCiW6YzSOaHn9JStMN/NGWPVggt0m
8CzMwsmG9SlMjmETrtNts0nX/P/kJLiYC78YuP40gBjUN9nRM3KzTPz1aYPnCta35TvWF/PeOmZu
/EUAsf6nSZRMQeYEyl26qH54nieyBxS1jqIzvFuHRlBvH5Jvxbf6hVIjlnRH8L7js65uzYd5j7X3
1J6hygpe9Njup+7Qmit9O13K1yLDeelM58D1PURmtOONrbCSrkGgb0Swma9kbj8MtvZSq24ieVei
W112L8mlb9P83082gBU6XpdPsIK/GISVP43978/ww7OchpUk0jYNz5rdeSQouPlJsOcVCkOQI67o
Dd8WG9wuvDa3qo1ZF+CkDUNshYLCRvb1SPgc/6yuQw8HpvtVeX5J4fvtMXz/9T7c4mma5lyV/PA8
reOLaUfju7lLNt2637SFu8AT2vW4k3biRbhTLq2LUvvi+mh/eg/ef4EP70Hel4OIBz06w269UHfh
Q+pSgXTq/XCZODfGJnZp+LmJc6538Mqc5aGodpXT7ppDuKr341X+fPn0fbxCBrtKndi57xwUPg9m
xtWCYxQfirP8rdkPmHIOw7774jWWlwf041AFgUZnHQo4A0zXr69ICJZfGOUwOrcuXP0t2bf62vqu
rSQ3X8UrNFK4Qz39eva6U/TSOu1t4L59PpL8ceyiz6Up1IYIcdY/XEE5DIQJ30p0ju7kO/lV+Ka+
6BCWUaJ5YElUXDowNr6qMkq/ep1+jpjvj/phcQEwMdGUPIvO8ao8aRvBvmwuYDnssFt98Yh8eagP
dZO6NErLFzhUcszhFB0YEaiLb3PPPzJwFl8Mej9gJ7/d0nfX88MKolKsIjGKPDqra3+Hccr1j77T
ugBDXAak4/gseNODuG1clo/2sG2uQba70fmLu/rHF/Pdt/iwwoDQk85GxknzUq6HdbmZ1+lzeAqf
rWOw0zzFKw8YR+ODfxQZO9efH/1H2u9v1wBEKFB49nbWj5+/WzrmaT6Ce+AadB7+XTc+pW60p6rh
Ck7klG/DQ+XCwLTLnbwPCKxyD6aDpObzL0E59U8vl46Dgn4bVV/tw65k6qygLFSuwf32GWSHfX99
eL5bRUf0xy5PXAPvrbCft4dnw94jzbclN3M82fZ269IO7cut6mTOSXZEJ9tl9r2+fsTJusrWN4wh
4eqblzibi9BdgTzi87aXnsr59fbzXbC6zuyTv2UWdlZ7J3dqF8SafQg4RGM/Xh2M1b5YP14l9mnm
dzV7ZdjQS9aifYW95GJcHU69O3iN47tOajvryb18XV0+fPvuTScTqro3ryL7cBIdeAJOYe97V9+d
Dqr3eBM6iv2Gldk+3D26lX1zV/G/v8P1d04HTFbbzN4U9k1qc3xbWin2/crfCl724wJIK/RuLp/a
8Kmz/Xp6NPhyV4Wb2dfHyX45PM6cgrsXXO/bya7ti9Tha2/d1dXurrAH+8D5vJB4tbrdvKC75Mul
TmlvbjvHd17ufe/u0d8i3XYu8VIz0l5D6nMK58S1XJ6Ocf/M/Qhsojw558IR7K1mXx2u3d49bFv7
Zj3aj9P6ce+8jK7CXz1CuuDyzoyazOUW37xZnx7ZqbHmspxV5qxxX62SQ2t/07mr06XOp5Cb4PLe
rfj81vZUu7VBDtjed0/zvLVpO+NOcZxrb3cEnrLeXq5G+2Fzy1dVnHXvbBv7Ev8Dz+3F+Xi9T52j
fXkx8zhfbHaWQ8aj6+0udt63C9PeWe59Ze83nX1de1vNu+AgDist2/F5vN6eTLdxWJFSMrLXDwDg
eeIuA6/dmTbD+6Gzj7ntbUAucHNlp3OO17K98UL7ZV5pXFBl9z1018NK2Ck7W1492cdbtFs3gf0Y
Otla58J53/hHae+C5d7F9p1lk0Np5w5CK/vi1XC8HeCXvbeTnOWbvRbOykW54faOfjpecCC+p1M6
h1Pkem+eu1u/Lgsd7/hy6JwdcUf2LQMauqBLL/fWr7MTbyrv0O2uJufQu/2qd6VV624Se3NQ+P7y
7o63e+KxOpxuenc1OZNXu7d3h5Nm328gS9u9a67FtbdpXcO+O+yv+OaJy4rMKx1cCPa+8053iWsX
7ptiX9+/8CQvr5Fhv2Wut7m9c7zL3cQDeFw/cPky++1ucz/YXF2q0senC9z99vEhcB5ICPB2XnsF
49qePbrN68KlqL33beZ2/rPObRZxqw0Xu9yFduDyqcvnIQFwNVdYvtCtd8u3a72d71xf3T8P9h68
CRfEsHnzVogntjd3wC1YiZpcwivDBY9mp5vyWO9yZ9d8sYtUl7Xfb6Psu/HtQ39Fxi2LMY/xzWB4
uRf297P7fGh4au64U7yw29A5kCLGpS+c55t162Xb75QNqu3ZtC+WtWvvVSvFuf7vrQppMrPFpe1j
qB9m3BKUkiYIdUTlIN/iZYgcf11uA0jm1/EKaqI7nPQNnqLcU5ycB+7zgV9aPv636/Lu8B9mYAuM
j67mzbImlK8ei+O4JbrEXkeecvQ3+klflbvkVH1xN5YP/XhQDOuyhtSCwuLHcyaaIupNILpnhL+l
F2r+Je5QNhsStEiysWGlk+UQjMj+vzjbPz0FFgVLOoqSrOnmssR8N9dmmYn4RuDAgzdvxTfzTX0Y
7uV7diTlwbgUbsyf66l/VI7+X13T1rR2nvL/gIry+tT9R/H2H9ftUxs1bfT9/wl2wbIm+a8rzrvX
unmd3leapeUXflaWBfkvUdahR6GV0hHwAAr4V2mZH8mashSuTHDcmrJUYP4uLavWXzKdSYvisSQZ
vBYstBeF3BJ2TmEZZwBFZcPg9xCh/xN6wY/V1b8fRU01VFRTEl1uvoJo8jz++kTEPrqUqYbTUiMy
A3slFA1tdaEovUllt2SnRZ48AK7uNqigCOWZWglWcyXxuIrQ7F6aZCBWqkZoBaYjuUGtS0+n7OL8
XIvwSuMitR7w8BrweH35vpEG/W2AoKSGhv/9x0X/R8/af0lq/gWb8Sn5+f/CDgiv6qfPH2/W4Wl6
zX99BPmdvx9BOhhURmULPZeCMs5cYBE/ARqC9Zdo0J1A5ABamQ2dyNr/72fQkHjQRH7Rou8gGsuD
9q9n0BD/WvR1CkE0y6P5T+gZvBjvhkKaGaKi6jyB9KpFyJDih+E/UoOyqQRhdtE4QE4n5yXAvS2p
q0Y3kg12GgMlNLXI3quFujtWgdZFe3GGAo/EOw7SjSBE+A0CXzGQsVaaEpBoMFCMF0gC823DsKJz
rwk6+IrIGPAMhJGxClt/pCkfiwQsjpKIvSmWg27JSu4xSBczk7xcKpc6NsU3yDGk/40S7mKlRIbX
EZS6npHGsDNQy/wpnlvMBaIfd9dwIwFKoNDDq9GIt6C4AmjHkZXtkVrPAMBCYUI0VxE4SnzPgGS7
btjF6hqkwYFoYU1vMieWx2BXjupIio9ednd0+fF9hEFVrZuICB/UtVK6zq32xsqjLF2Z8uxWYxVu
VJqhq1yQCiJwJQJ0ZxDrTzIm+wnmjwmIt2rkp7GM28ccU+qmGFRkm22W/Zzb/v9r+D/Qe372Gl48
4Vl5+uUdXH7h5ztIq1BWlhamwWgv8sT/5ysoi3/RH9Qk61/QdeaHv99AzYStjkIFnTZGKjQrTBB/
zwKa9hcaKATHjLr0PSTe23/wFtJC/OU1hHZMt5qCjsl/EWgrP+oi7xYG1OQnJJJQGmDp5G+Z1VoP
eYZ+EhBKt04VIXhN8r7KMUyP5iK4TDrPnLrxIFZNpa7A1Kp3eo09jDWMUFMFjfUg9ialnAFdl+B2
a1Z+IyFuCcQ+qZBBoRZqSgKob1XFA6YTrQMmSXNnZ40dHs266zFhZ0ZC6D1ZkVNnE2JfrCSCE2RQ
AQmUz2QIkxuuWpvYdTqP30cVdeg609QWMUa5cGEDku0HaE/DBKsQxwJ5g1pUEXf7v9k7kx7HkWzN
/pVG7xngaEYuekPNksvneUO4h4dznoyj8de/o4p6VZkF1ENnr7rxGgUUEpnwcIUkktfu/e45bcpx
L3FNurRzZFJwskf56hQ+FitXXMRWnW4VEEEncVjdB7RFdTO3M2kQwbxlqV1lAnXMjWNkEaP3umm5
HYOo+u645I45bAykySwHymJRd5FHQAR82YUfXjp28QENGTijthhTAkQwA+xBpb72bA1uD1mOftZ6
9pLNPDTJIcCNC7xd+TjeKw8anWjcMdi2uNheVRI3pB+DqvmYc8IOYZ+jV8ErbSLb5daN7z0ZDWVt
UKzKLzUZGIiWPnEJtTSpd5aDYDO/bQs3XqeVGr4TL06fY5dfgz3EF/mq6iTMatYFkoJl2Mk4W+iT
obxoFT/pxlWgsMsJ2XuKVTCshsSDHOF3S7lOY2voASB18XOPXy9eqbIOWhruPpMrmUHxDhtRT/0x
7Yh9rtyFp8SmKpKLiC63WLeJFhb9Jl31wyoeM+trGALn6DRG6YfoQNm6Hcccl3XRJPautfnr8PE6
ZJaZkc/etllGxuSlPTSsNg305/MonVxcVNDliGtIfHYVCzVqP7LVg/Pbb4NwlgryomGP66E2tNxY
OFtMFoFblj9MuxuuhtHBG5rWFa+B1Xb8RYOQ+tMxvOqVpG/Nd8av50+3MYsxtFw2rDeD62JmhOM6
09IbIr5KChCCs7KHqrpSwH6SdZJ27Z0LOPgls6B20qf38q/LqizRplSKp7LMBBh7PzPJ1bdxlm/G
ibbkhKXhtUc0kwPDKQQPCnn56Ou5QKXuBINqN3M9GC+uBoK0Z4Ev/jb9fNK7iupMrGGdpfnNDCuA
HgsgwnZdzY3eJUBkgpUFaIN9f1slz9ESB90qc7MI6K1qAh82m7M8N0R9yCCizcYNqjurQWylkAYm
pQ0hzsjZr4aMR54gHNDaoJ8viB3n8aSMULRB/z4PrfMSIWOJ1gQLWWxscMJ1Z8e/0Olg8chyly95
Vh7rUlbuIY5rNMak8KHSdUXGyAwditfvioxM2o2ejMFEdWctMOm7hc/cMhIbp6mKABSoIljYGUpl
zPC7dX2xM3wqilUTBHAFW3zA83G2kuhRokFhcXJhE22dNul45yu/to6p4aJCmdnimR7mxsyt97Ry
GIfix2ahdS6suVm3auleoQR4bpjU0zgzAXVI+4B9VO2KykdnrLiLLFeMjVgmbW7SnAPfXTzZDHPZ
Awb4Z2Nhn64GCDKYn0YUd9e5E6TfvZiTMUzygM3aai7gD8ENcLodu+5IKyjlfHTSTfYz72aJcEFw
3FuD9nHiT9cY3XdVL/HXOPTOl0pKs9gkFTqmq3QYYVODAjGf0f/h2YPN2GyUsACB+rabv2DNFig2
CH0HofJF/CJLu2uvAO+kclM1Xv9SlVGh1wPJRvY85xkydzxXFkRUj8D4yq1tBBuQxUR8Z+tyw8QP
LljZtctnMFowAEmmQx+YxTQM68a/OBucKnUeF+HGOEZNawBXb0qjRXgzKnY/CzNic8eCWcGv7V5a
t+g+nSnvAULWbQcLPKoNlgAtt0Z81hsswCpvYPMelfxgbWQi6nQ7LGayVkNhZQfDNOQ3Ned80XtG
rPhSbTr6wDZ64BASsLhfpRGCW75OObsBPrGGDUAFh5tM05QsEyYza9leIib2bYnHvqY8AKydwfnq
U5k4lbl5ZMJcK9sY4ScuUU/iPc1VgNG86X92qh0A2/YtAgsrih47CU10X/r+myFZVMBmndF9T2DF
LJGaPpHZx6dB0DUPMxYAgF7a42qo5/pRuX5/nmA+fA+tDuiKJZXe9+xQc//kV/xsMq/5hrlodmFh
mZKHyVSMSCkE9IpwKjI2eYEgze/cvqUIJV/RV693renRYAvgHiBz/+K3VoeaPJ2HW+m6amLGE00v
TKEw4UbuZYmVD8jbyZLPBfydLg6LjtBmaZPFia1qBbHlSmYz9pNc2wgyAPJVodWPO1cV3kPNvh9N
s5EFBnoghYm7uKJQZ0PVDN7GprwQvlF5fOTwLvywbjKTMSZEhG7rRyznrMaGAGrI7Wj55u9DwJDM
fBDsdDYSDWRPPsMECboHvkWl5ptEJTreeLk1X0C9EC5CU1WgGGorMtsVFLccJbiRJHDLJ9yHq/9/
OO314et//U86Gv9VVXz+YJWkStvh158q48sP/f10KjhM8gXkfywIkpS+xLH/fjoV1o+/WYUkS0nU
x2Ca/lEbIyvyCXUGgUN7RXJ2/UdpzH9hNsp/os7msYDU4K+UxpfC/I8H1EtegCMWVyF9Gpvj6r80
SIqOpdusTqp1UkH9w2Ipo32mK77ULPEsj6x4uAdnyOV25r7GOW2YXsTSub9KkUQfjSH3YAjGas02
MbhrFwjEi+VgiVWArcYcMKBLgvRqyVTwmF74iBIByG4gF72e86Z6RzhvPgJrGH51jXcXx7IVoSZo
s54px09gzpKbrvSiY2J4EPlqJWmj68699hU3E0kdXyF1g84vysF75TyvbvXo4KdZ5u4hbmyW1+e+
9CChsAtDKqdCCOs1xbduOgCNrbZ6gIGVaz5bdut8LZBoxnBi5fZOgftlr7rpuVxnl00qu3AcjLAe
w/CiHz1IFmPnH4ra0pvIiZdXIYC/o0KuzzUbwe9RyQ5NoKYZV2OQyO2gJSvYed8lhzrI7a+iHuMd
YfBtNpi37IBbT4Jd8C+Yd/2zw9YTqw+xabLqXwWreWmYhbMLDm6cVP8h8LPCDFtjAa8xJsUlmwRk
J6Hp+rvjRK8o/oVCt9BxXf3RbfLnmSHBfm5YLH7afDkFq3L/OpCvwAy4Ffy8NQf3YE0u2Tywn+ev
//qt47/sWP25tzX+Uj1tVjpCTfc/tkP1RaO1rv5fIMReZhb/vsv6wEf+kf/rAZsf+fsB2/7hCabI
XKCSniZbuP95F7HED8p/Hhou3U56qpdo0T/brIKVUf4dxEawQB4/9PcDNvxY2CQWC54kD/gZrvu/
cMDmB//8ZUGoxh/j8xK8S7/L4zX+udHadTpHu42lLFLofN4uJQZHMbhbODNGa8nZWVAci+NApDBW
HK/48jMOL8tgreUIYGpKc40ZK4isbgXDwN8tkZO9a5Z/D9Fkt28cqHAclpwM4jKan9nPRU1iLo9e
w8mo9PSw7mbQjYuhvN00BiwwOjL/VfRNdhrdPHmd5Ljco/9DCjTGV6W/GHuzzS+6krH6abs6XaOF
Hp+bsUNC3HrGXdT0xlUDEYjkmuzarcfu3N42OezrVqij21fUQ8/j5QAWvwMBYb3QJWFV3Qb5beI+
N1FU3iFhhLnilONhofgTw+R+NdAaHqAFzjeTOaQDKEC7v5aN5X2Sm7PvBwy8dzJLxGulTY5kFL0l
xOZA78tsEndZEYtDMOK0zkyFFt3zCeE6/kp6KKeqmQOtOWQ+SQ6gpW1TiC12SrHBBtvuQfVHr8Fo
u9eR21pUF+uunCHcAQXbljozQ3qly3W1ZE8DbAdOi21cjKDKk/nKaZvpBJlqQbicQ+Zx4+Rq8Lpo
F9F3FJ3308q9Yd1TXN5WEg/q6JTVFQwTizLKYITtpre+01jrHmLClhoyu5vy4Bn2H3WyYrlsKDv+
CgWedxGzyVNHar7Q046iLJu1qdwvFiPEIYWeAVW2ejQ8wzsHSaPoZSIOZnWvuprtplnB6I1fpqUi
1y08kl6iE09Z6r2Bm/FujT7CycEi6VUdJwx9LyKYydfEPYERujtdtT8jEL/hpEtnn3sLS4hJGW0c
5dQfQ/mMPhxiipepO4FX7gwWHvdH0H83ga0v+5yDdVPqKF9Xou7PM68LaunQrUW1mKdlBn3K29AX
9z4B7tU8jqiK87jajcsFrYnuFFrO3D9b4ICe55E3bsTV+eJAPvY4cZ9MWcYQ3bv2CJxh3NqeMSFX
rzlaclQtW9tcwYGhVvQANa7s2Z6O0VTbW7AO7nvjTLRWQTytE9WYZ/Ap88bp0wUTdmtvXC2im6z2
2zMHYJjufZuV1drI5jeelXrvWcVwU1fSRbJAk3g99vrF5EdWy5zG8aF0+jKEg+HuI93LfZFaQGVY
0L1RwSxIFlDNgtFc9CpXkw4rv9RsuNoJm2+2PA6BIVYGSjbI92n0VDZAmDkF6JNNc2ybg6z52UOv
CvvGogWsYuvJjR11iKLUtEJWw6qjKhrrYJnKwRACZViCi65YIVqVRWtuiji7n5k/IW5upuCLb89H
kBk53s55OCYTDgCn8zGv6IpwysQjvmNBbpe4M/9k1vF2XsQ7Gt5s2PDQCzacxC0ukSzZlmPbnkoZ
B4cJgyxSv7akJbcInCeu5A6Uw1ibkqW7wc2rHso0HY8moGTEs3kGoGwcT57llicS5azoTVbwKLKp
PTkxDQSGFFAyfAOMnIhs4zBMtoEXqbH3tDbcjwTJ9KrGQXKR+Cisfhf+YFK0YEob+8FIbXsTF+6V
vdRnZqTpG5ul912N6QCiwaZhb/ZaQoy7SpI4ORh5/EDqWMO5FDfsYXH+kwosHJc0WMXZgcCCMaXo
KEW8lpab0kQYDYO0rF2jhYzrKb+KbGxiZuzKTzfX+mnuZgizpSsfKg6XwEPN+BRFEUyLYZouXh1x
pcrA5Zro45LrjLtv3YzmQQvzNrayz9Teu67RbTTCDGNw32NjL1BCrgXsnpDGyXZu2k/XZbkPRuZ0
pZOBCQr8uSysgBPdcy5fbhxfN7BKnENuTBtPBshdRzWEZh+jB0hHptHKirYkJdVBFTZJp256ASya
bUyzXKWIdSszYr0ce9xKoZ1hUhl6ljTWjp2Pp9iyq8MgqCfZ2LP3wdIRcU5vtCXA5nijjSAiL6+H
3BhvpyGNX8yobzaDbbzTHcA0H3v+LVxPB91wtUnH6LXy5KG1LwdtbQfHyQ32dMSPDNb7B7lkWyvJ
B1R28iD7dtvHhnmSAf8U6Vg3GzNGvR3rtt7Gk3GcneDbybJbz87zjWqNiJFO/GES+toY1mRdZykg
c1ek7VqWHpuAyl9+9iNWcL/jOs1EA0Q2Ic4uPMTSOSnb0I6EF5YOXO5WN9+gJ96SBryYC3X70WA9
bmsWUHJBcf5ixgVbRVrJfnSjAii84b2lIsU+3HDENegjhm7rnkY40JuaznERDtyr5hRbd82j/JD5
st3io2yv/GY4z1rpI5U9NYJ1x0W2tXAz5yubtlIol2vLz7ObocjDQMAD3NT26Bz0MtFsjmKLk/Po
F7t55PC+FU3C9mZRJ9/BGI1PJE6bfeFOoBwXx7yup+KdUbCzi81YHkQ3OQeRqO9LPb31E7Yjwzmo
/Ye8AYlT+R5RsDaNTwaEj13Xy84NTRkTZzQi776lwXsdB0Nz65MBDOO+0jvtJ+U9vXvyhmUgwGX2
0ZkmiNi27dDQRijqU4LP9GCkYMohIRPIggX+ZI4JNsl6mmBSZDzt+iVF2mNCKX4K4jSrQ99vul8u
qC/UDroF39lOeJF5TnzmF8CONHr3GFR1sCposj5nLPvdZtiPQ4Bm01fVOHi4Fih2J3oN8RnErL8R
NGPjabySnHC2bin23mCaQN1NoIK9brbSxpGUJQ8e8cGvfHJ5Y3lkHwrTgVDk9OMGevu8icwKmBxv
PktVhRAb0zGimznT3r6lyFon7JrRqPXj985YKPV8GHTBabb1ScgZZL+xFa25NR3k7I2HJoiWWJ4O
B3joexVkpwFGCRR1bt4TtPstxNazh+EujbVzrMcGOoCYu7VTOGtoYcVV7Zfutu2qXT7MxwVP3Z0e
hbwbYLtv5wuFUMT6J32yQwTHbwHvas76VventGfJpU53TpOtZRa/MXegZcZuB7Lvaz+el1Vn6FPv
GaTR+CLvBk+9WPlyHjmZuXXphcJUHZhyBUe0Z+rSfwT0hVYAdo0da7L82Zx/zWJfGu4BmQviI0l6
Pgh+JlYg10nGl5hrZJuW1H0Mg4NdAitvyKfP1njvmwpSs51Y8xmeprd2FgUKOND3Wnv3fqS2Yuad
nIG9b2kiX0GRekJ5sqxEUT/6ie/wu6i64vrk66LZpdVNoHHi1Yu362IQzxrUygrSFCuu2kQrE49f
yrKntTPRb8PHRm8WMpx2fEjE1OC0NBHs2NFPqIjPnjhqe7jISCj4HSvbGGZ5r9DPG2o8Oeh+x573
OSp6h4uGG00ieT4CtwsbJyGYE0TE07ASurH1mNNPsGjsYQ/r9E2U9F/JNJ9gF48Q2UqxmWTy3LvO
JjeHdwf1Yd0XX6OKv6O83Uxmhsomb8MGHRQrqUBNcu0w8EvvImIbq6UpwVaZ6EudkeJ3GIcrrftg
bbHX7Mb2NhkEWwPJgCBmor4u+PBZLfb8h4DPmxMBREbh5JB5XxJmNQBkrPaZJfDtmKTXsQcLcrbT
FRRxMC6Azaoa2CGAjedY2sdsXo8z91TNUvPdHGfryIoPTE7qowUH5eYiWnhhIXe/wIMNmk+jdx7H
pTJY3bfSK4OrGUTlsQGOwUl/r1T72HhsfFm9T0QUr8+cFdl15VXqaFxw1TqBpY3r3Q5emxZWS1ca
9nexZN57MUcXFiDoTYgcl6GLU/ebNu7qkGwPy7/Ndc5XkfPFDAUG9C9k8Jj8u9dK9Wt0gmUbAw/F
cMQ33QZC67Ry2eCnI7uQVsb1RNhr3Qvrk7/dsTCMczn2Yi1FN96YY+4/9T7aJM4c5rVUXkRhtPib
1hA4qPhj18pXyDtKoI9W1k0rbE83pTVYUPmKejf2rXEyPMU+zxKU5zaIxZOP+JlBm2h2NkS0Td/c
axS9XhFws/PXnqVWXQa5Axcnc52PkU5OAQ8ddc92MYW+8qeGOSj+a9e+rqP02KQwI8O4So+dn6JA
zt606uubrPdsQM/jEQEgdyc95tt8IqA6+dfYS80TrJ4WP0ZroSRzMbFNwJ8qZ95y3Z21HN5zcxRb
d17OGAF56NHSO4xZ0e+7ZcoOQ+vf8hiwQ2OJTv3U1zh/2vnFBWxAGT39qmDXceKJTRDn0ZHZGMW+
wns1ARug7Ffzrk6cM1O2+74Fu8lJEr5M3LhcJ+lrwYIrXsguBtWtopvR7MVrp+FURdxS19Jwu01i
9J9FmgrmizF/r8KR2wBfUkf73S3KZ3Db3M7RgI5W8GDX+T1PxHWVpizZGPLgi6UOAdiZTwXf83DA
FrXShUa4OZUXbEKAamzidSJRYWkCgk45Tcg6q+LDjhmk24k21jnkuVXu9+kGc7X90+PYX3GSZ/JV
YNlEQlBFxyqv8etZIytkF1VTDBrvhcQPRm7XOnaet/aAW/Mk9rm5ZvLZtohYFoF3ZA4NADa4SuyJ
ei1w5kNjEXCRCzdWBtn3sBuSzeJ558KXG25g0bozErqPBfaOPpJM7RlkTDTsz6oWejOm9s/eHp4p
jm4Ynka3clnubC89eZX7honKxepMBVR6eL38KKIyyaxdYpkvbk7Ep3AranPfjjatApSWq/q5DhYU
pElinh2BDYCit9hRdja/YALpY+e0E2/iwEKVV5Sc773ha2Bywbd4bjB4dkHhH3RlZK+1z6DEk92w
kww8WOxbMr7xjZYfVbnYO3wrI46xIi+OdlZGr8YyOqwbdgz2RWqc0iybVnHiTessHuqQ6dqy00kZ
HJRamid74BqLyg5TGgCCnEycpMjUo8VsN9PpCnC/91IaxeRuhyB9TdhSvRoW7tIhDSOch9LU+lq0
jt7WZiEem3L4OcxdeYizujy2tY3LDwoxknDK48ogAODHdryyEwkNN3XdQzUAlpU9PBjbjGrc6bV5
4K6XPlaeyLac8ozrYNE8eWXPMqYXud11D14SRYxpfExR3t8NPf6P3u29b9iuwzFftHWG5jE/tl1c
7c0YOZftedh2Wy5SBH5Z+5KOF16SueQHLsbxhgvKJjmsmYyLxmJC1rll9GB5kYFIoe7qjWiq9n5S
dfY+dMAn7EV5ew/7Nd+yzrgnGrCcfI4DKNY516umYuOkdGeeLZG/jc3I3PkA7HEtpsVWWjJjFaRZ
kruAweBuUgQVAthZp8Lo5lXndOJTNY48WUMXHHkXIX0lUiI/6EZ+6dJxIY4OHOyhXXiMzxUbH5vG
15ETok6a+YzteTsFjtq2w+RDfp0hwpfjBDgDG/MSJrPEOM8Q6cZPLnAo6RsGfrZuPCGVFW9Cl+ZZ
xZBJ9IgSUbZ5C987MCC1Wt3BrmbWJNI8QrhmZ0/MOz9a+nd3ZG8+PIMOYO1KA5R9og5eFDtYTZ14
hbrA3eRt5V4+QnfjBSbVX70WUGZbpzyXVCjr1KRNFy2Hmgno2C+A4Tjii2WblyMvNnkEUtDjiIM4
Og/AXgbpHyn0g7Uh0aGmRuvvvQaULwNik8iJ57xV7bDKKlxvJjYjbBEOlSX9NOO26pI+gJpWJkfD
7NK9MtzgZ414Z0/qwPhsmGFv+9oedkIlTbLpoSc8+br3HqBe/sqMgLuVZEReVbGDppRm0kiHBoWp
im+NiBYDT3tjbZW+2rdyHkG+TOQj7EaSMrGLl2D00sc4ieS1ac7JrrY75z5CX43SF479fQbd4bCk
VvEMRfraxp7DK5iriWzhFE1YXUkEorJ0jYDyCscPcaSsvGaG77yA8rDOs9+W7FLHLiewOsrMA6Is
C4yvOzGIjHV+lZNEIBHjGtlOkhi4RS9Z37t0bWgLeMXwNkEVy8HdePHrxGOLNBG3hIdEZF6Oytkw
LdpMTmyjII/7U+Fk4neY/S9F7/73JwX/Niv7f2MC1v0vE7BX6a+fSf+LJfRf6Z9TsJef+z0gCH6w
Wmz9DVtJbJUEExG432PG4AccGIYAdEZ+Tw7+MCCQP2y20lyoVDSSmQP+M4F3EczRPqZPZMEzNZkt
/JUBgcfr+sOYUZrE/MhcMGQknit+TyL+mMxHQUk4l5E5ydNSrQehu9PSuze0xPL1FPXoqL0CwZBH
r6YHU7txZmA6TqXztWkO4lFCTFxzlxjOC+oxAjQjYoT403DTV7+kFWZ7JRtqwruB2Tat86ih5suv
xiUBW52rFwJ1pD0K3z7kbECiMW+g1xYqmzYNtBRohGnUXuTjNTGxolm79ditZ+ifqxQV25NRssIY
5rY8NFmByJeGM04Lv9r6fuHekDvleTOW3Tozk1vDICvlm+xV5tYEJsPJABGiQdoGVpXsojaT9247
uOu/PkP7b2ldvKyW/PuZ2tUw/yo/uWvFfxrOX37o90UjflBSIqY2baBKXAiXlfPfF43HeIxpFhsK
ZE/k5QL4x1TNM3+Ar2Jef9mjtANy5/+cqnGtuYzpuAxJlXM5/iUszm+67T+3F7hquFKYqHFl0wrw
Gf79eaimGy+JnSF2QxtXDXHKWW/6MkbDWxfqZ9s0DIcbplJJVlp3jM6YgLQGsjIzI1Ft8ZQc86Xc
dJGiAaR8e0cU13+msPj0uqWHPTZxwGcehWq8/0hL8dHI6LlW7tsCfTJpOQ34Xvrt2OLR1NUUiqQg
3ZJcWoWYXhHJXPWJFxylju+l4X+5boqN223aw7ww/G6SBCeaTwzJtgvjVAG643QdfbZzML31ltLM
tZP0YZ5SvYKgiRU8NuW5tyhVhNAVLQhKz5GY46bqa6wNTYdLp+qWrR9bJibv0r2hdgr2kZjmKybt
bEwm0Cu7vtpJRz/5VfQecwA95nZ+l0QOGXhCVwiyvLHdZZ5Gmmow2cuJIa7KwXqH7nxnJ9m8g/b7
UyZzcQwwGYQl9d1sRSc/mSFvxg42hLr89NLJ2aU96UEaoS02F846U0dFYi7YgvlwyBYwSFwtpItX
NIbQrgn/Y+ohZo14y+BtJ/1xhpp+6nr/vekUPUCp7M+aOCnhWiW9vctt8pRkC+km0KxhPMmn6pK9
pCugz4XuLww4Ew8wfWkigUROdbEcSt+4QnyBHAD8+PVUa0ZufkbgS+tpTRLynukG9oYl6NZNRXlu
pyg0vC7jhSradynHHwjh5cpr1LOjbXLOrfb5v8vkNWifnEwXJDI54pkDuo6hfgQ34KMCn1lsTsbn
pun7bW7pszd11mqiGru2L0hAhlI+KwPceGHgczREeJNGnFTcqGSbwRpf+omDpWu3D53V0rnuxnPv
0vescS9sTFDtYdrobVM5W+/yCjK/+IiaiGCcha+kv1jxmF60sDgXPC9rXEafpo4FNXDGu9fU28Y1
3wbhLNzCDdAyWMW4E5wKxgUhzBdOHgHRtpEzWFEtN0ZcPZEO2+Y1nQ97Nvqw814KOurbPhLzVnt+
u+lHIph1M6uVsjnXlc6gHqfG3PtOIkMVuV/x5NEnqYjKdK7LkhC9xgShcFhQ6m8CNbwpJ35skjl6
8ACb7tM4czaoLXc+Gfu1du2j3fl7HvIVjuVGcA6RBFf4W1rbtO4rlCbEnLtm7vCt0IyjIfjWycJl
nOlboVaXBA/iw5XqmTyNw7wfe+eA4MTfB9rZNV6VMfW1yxezV5+9QBdiVVji6suHECfOtBUG8Aw2
+N7NIf6JWOiJea6Nwx5Zo18Q4+14TWEZLMGOMCOb0gjMwmIsrptgRmzp8kbXnTzlA62k0W6Wq5kI
5rGrWOSoAgFtHn1P6Fyyn/gz37knkK2lK8nhwzbJ0OUvtIKKbermJAO66cHxsrc0nTb90ixrn34/
WUTMplHS5OFoEcrj3mjv3I5II/GcZRWUbcIaOMiyrW/0156iR0Xyc9UvPpN8euB7Lx3SLdPxMoxZ
C+Jdy917LTvvEUsgfIwY5iCCLgaHC3f/tWXpE3POA90kxaUmWD8pkiW0867aDBxvSEac7IoZK4BA
a1V9uNMy3zM7P0QOmhKjkJjUS7LowWLKcGLYH8T6U0VTvgPGjHTIi6KvJE7xrTUX55p8CoKMYHhL
18KG8Y9cZ3kaKvk5RuVVMeZconUsCI+2zjaK2pdiChg6T8m+yoN4U7bm50JbHCCxaFfkiaMtesF1
ofoZdO+gEfgauDEJSHD58Hqsfo73USp/5WogAVDQPvWd8Tzb8xfatjnM2CByMHkcnJh4rIwm//+g
pv/vWLlccnj/vnBBfA3m80/LNpcf+F20uOKH5KhH4Q596rIjQz3/u2hxzR+XJTNqbMHiI+GtP1T6
zg+KeY7PdHKh9v1tR+4/o0AWlf4fXdJ/qdLnpfy51OePd0BqeTADKfUZMf8LbqNss0CO3BI3i9+3
+a6g04wBmQTuM1Fit6fRHkHqbOPREVvhqvnJZjL0wSueDxGqNp6RC7r7ME8Gl+G3WOzhaNJ3KgBs
OsGrFw18J/u+DPBKpQH53CrGZhJ6yzjeECvomGLGNkdvnCT+e18IelddYGpvuwRtdK78gGGbmnou
YdpMaDTLXHLh5SZlRA8mMAp9a7BXsbTG/GYao2yfjmZw1YtCX8d2W3+49Ii+AYrSMTMS82NZNDt5
KvVZIw2wDIdSF1MVyiIxr9M0n9/6duSarsop3XGrY4Y3ZglRSaEhbIfR5MqO43q50ByOy+5D5K31
xTjeYqi1pOULLV1XhjzPnCkkas1RfLbGNlr7CRIPLl+Vv5LVXk4Vyr0LntzC8W4VN7ar6IcOU6BI
seDS3pUdHXpSyRMrfnWWfSVZbsDddl19VKIJuPbHXopNMiGbwazG2u6KMfRUsGlgjOPacwJkg31U
sUbiGr4dcBN0nGgTVYgFt6JymnPdpDHdXsIx725XobWvRaHuyMXGxsYhUfGa9UvHqlDOzkHY2r1/
o3JHGNhX/WRZYUuhwprd0rQ3BmKUF6f2gs9iHklYtE5OC7wrJ+tjhPeuqPRKVNE52efjiPVK7CNT
QyViblcmLMKwWANjF3YuCdFhuRX03SDzTXpq9j7rHhz0ZF65W2Nihj/O9QRoyJwKn6j04j+V1ZSW
KyPKZLxC0oJ7yO8t0mGVrFJjB/uVMAApBQk5iUQQv8gzQdW1l3kPyq6gg5kUDQQ26Mi32/lCcg9N
0/HHDZv4l10uCnGeBZCHH/ypl/cVc6FDxS++n6M58ZlXVA74LofvWBynugNg1o1Pc6448UqZAVi0
ApZcjktS8ZTIQEB/FLG+LHlJIU8tW8hqowV+6pXtR8RfL6HCcuOVDQH/ZDH8s1xqeor0fHwd2k1k
WUzmDJSzuewWSLStvvR1mDB6+9pXAgZu5VR+mJR5krIybc3vFcD3t8awkcq4vc8k3u/cTuB5ZTYS
+sWkt6ZWwadi5M0CFrtNYaIbdV6cyvJWqZXRWy3HIt9MWc1l64gZznkgEplsAmR+3/lspW9yWNo0
lGPPzDDLlKcPifgP9s5rx3UsS9NPxAK9uaUT5U1EKMwNEZbeez79fKpCd6Ma6AH6coABMpEnccJQ
Ern32r+1YLoskRXCXsWm/aPZFQFCWgkq8wuIZeSO+O4kGzMfvuyBniOcHZi76UuaiWoEqmt4M5H5
37syyf/ycRI+iq5v2P/bOvztqWitQAC66YSQY03R2xIT5QxdRYVU1qaweZnV5kj9E0LcKA6gNm9S
GpImjTmmzaynvWh4dJhFiHNyZHputz4KfXLJXEVnYcJi/HzcPE5Jo4+xK9W+kW0VwxpxGdk453at
TjynlAOsF5NSQyZaLS4KF7sbVi2eUYRiwLFl6JZxhxJX78yJ0P+kTQkowdtn+LjYZYQDDLCTq6er
rgQL/jp8UwvkMXpiTAleu+LpcBKVAnYI0Ulo4ddSY/TDZs4tGn0z9a3S2oZIY3NO7mZfWT9VKA5v
ZZ+ogjuJSTduOCtDl+Lm758tamMTJ32MJcFQ9zIhFsvA+SMUUmPyadsgL7joRCX95nLmYZvoRYIC
kKn4Y7ZUVMu88OEWI4UjYLQWxiloK6pWN1G+Sv1NbWPuEEFYNP0yzIglt7yNwmfJsfnRwNgRoW5l
efMjJlPv8OtDPy30wm3q5ArGObMIN1Am6K6Mgjuz6AM5WixYAlFzWnBUBy+hzMenWSScaODuulZs
EqoTDvRjHtNJhg4uwq3GR28m5d6slgtYgcf4xpgmTczjwykDx9Z5jIt6PKuN+E2a9FXUMoCflJ7v
dtgoAyY5+GdS2LmAEXCKqX6v1+g30iLFzbaeAe1NL4nqfddqb0B1P0tXPlERwkNa+6Mkf1J5OPbN
sSDbHF9aoCAi7/qU7GhUaWPB41A6VMWd52Rh/ovfkGFAJ2hNExjt9DyUIR3YaTIHeCYp0i1vYyGw
tEHi0jFwLCmqcfJG88SGBWb4NosEkH2sXJLLH77IaJO2kw3AbO4sJX3VFvQXfU5wQprmrhwWvrDq
9pQpqrtmnL2UZUf1WLZTO0XYmcXwHGUqAjKVAyfni2DKAhn76Fgt7TaLFk5/pRm0UeHn5njrpGE7
6tbOknBvP46t6vy1Qls65WQsW77/NWyj1y5VO/pO1Kc8S3ajEe9NKvaycUHmZ5LfIIrLZqQlxxZE
fixtXtc4n7+RbODRoq3CciYUgYQ1tR30JhlLBQ9qSyC8igBghNic131ai7uc2k6SRCSnQNdSa+p5
iCfuGlYcRLnbKOzozzTN5q0VCIVKs98KQpLShmBI5UBczHvdocbQVwB5eKPsvoo0dun1uaPsWEoU
xV7N4shaBNYxw9DQllh58YrMKS6lu8ERz+6lxyCT999JJd/apiDRkofRwegFdZv7TdU8Uw36xnLq
aLqFnK+Ur3SzUoFJnyIWfY19uqEBx2f0eWqMao8V9pMaidc57M3vtpKkZ0MWnE6VMXoopmUXsUSU
uEkjB7pkN7Vih66v+TrG/Ez6sTOvGpoJVbAgq/tioM8OmsCp6M89TpyQ7H5+U2vwISvVf/l1Lla5
U5y0peHilrBcPByMaAUNv5LKSTdsNibjBq4R4WflQFLWBLbka7iT67Z+6lQkY7q8OuMs7CjfVCm4
hlS/PRQLXW5RUIogcIEOHNX3oR3Xw0qfdNZMjpk3g52Vy1VWH42GMQdbGU2KyWeYluqlKOtN257a
aIy2uqqgdUaVTotKm+OyiMvka03i4/oQcz46Y+foRB78tl/0i9GT9M7iBwolumWhPMlaueCjIvZf
j7xYNYijRMeKA1KAyM1I5hWbXgZGhtrvsyLoOVvJQnbEWgznpl9kqbiVBqnBRuZprKiRaF1k9hnN
aoGNEcAPYRZYDTcbvmJO3THxBkr+EWfoItvuhSHjLaFFzIq/y9o8qPk1WU4CKKiNJGZAE6WHfPza
+MkQSMgcRdI0ZAYwu9NliO55jkxFav2w7SFtf4SqPyw6heLIo495q+3FPvWFvCgolAztQf6dJAU1
mSp5DY1fdhfTkc0eU286moRoFh0CKeq8tBxFlyiIjvT+8iO0qotaRxBCocLJl7pXN8p0yx+n7KyN
7NGW7uddyMosr99ZA5FcI7h2JVkdgC8YRsS1/4GL86upHl1UbIzIpRpYenGatG5fzm1JCj7LSZe8
FZQrurw0uGtE5TYd8Z+M1mNgVZ+zLNR4VOkwTmy9L+IPo+cD2kYcxH+UvD9Lj8xxjgU91TWxIMod
+ilTLP0qG1r6i/Qi+7BEsrzRRwLc+ETaz17S9Vgt40qfJqcPB8FHfspe0NVDclLHCfAMuZ0KnawX
6nerpcUnWt9l9Mi9DEmvJNEfHBEl0uwgMwWUVMuSeugR62ag6aOow/bq7Ig9nVm2WofdvjaLR4bu
3ClI2bCh8d5m41bWQyNx9STEezzXJsaAqCj+cmIYVjsU2/pGmsjK5Gk2CHbnOSrvYm7E40GYGa/O
eJX6CwqbOPY62nGfajmSHg5ESyWXcC5UGVX0XP/waInEiLRUiSN6ptfPGcoBG/+MVCd1a6OHQYUQ
D6/TJHedI/X9cs6FeiRcS6Im1sV6NU8BW49oushRB9TOasoFFiUD0k6sdZVt0STx01usXNZ3FdZL
5PsVUiKhXRp6UvUMZ+1i/Ei9zjZT1wNy81lI16//PX3yP9KF/24/qn/Lp779/e3xH/2/YDrSYPT+
Z5zhWOU/2I7+jR15fMe/gAYFooO4cdxfqqjRzvafliNZ/wf4mSpiTiTXBm6Rb/kPy5H5DwI7LNOS
FM14JJ4BW/wHzqD9A/3rg6KkUIA8Hu1/lelBhAhoxr9xingp/4WBUKSIhfK/+9NmK1faJlYTV9TH
PfN8MXkqkq5rSs8zPr5RagS0nFDv9EXaYmpIHvJQphzkfedMFYs0qBJd7Px2SMwKGVLcy4G2hPOt
1Jcd0xLroDn+KNit2VXTxhc7isEtIwIm7WbtLkoAwFVb7+V6EXAlTXhzrTC9rVjcXaNUj5ouUB+d
Rd2ObjtE14XwJ9fTfJT05Qk7yQ8OgFHxUTfUeHesHo28RPMgB7KmwdsXgwrbMfvzy1oV0UnVws41
gAHEC502KESlaEwyOMdQBuhsJqH/rsZEjJ9x7eWxPw2lHrC0wswrM6aEYvrAR2DOVJjAp9j0zpC6
AyCyGL40WmIAksvCXi4CvXuRhlA1WWlMafVqoYK8ufdLIbQbWV7CG5qXiMzAGSDGiQVDpQtuTrYS
gn0m6FTv8CA30Rkt6YtME+6rGQ3qYdY7vAWTJfGXj7EvUkor59VSdT4wIdslJyw+sM88W9i52kpE
Vky195lyYPrHjDnUPbQq4bmLi/rLxEyCy+ABSbOEBOhxw3NUKvG4ayNLe9EKcKmAA3oheKRwzc+W
IGnXTs1RAPaaJn2LAOCuvvDhAGU03S5EUQqRk8n0zIsWw+EwTMOnVhi0ynaCthvVCCBKazSqKSw1
9RqzHr9hqrNtOoBkJ21bfqC+BoenlKxitHxQSnTN7CnA1uBwWoLXs1oftpMVjntcZFpLjoH6Ej4u
ftB1p486aG8MdI3XyrJ+W6xLFVUcM+pytNys19IPue1i5xE0gSFDPnJeXNA81U1C/ISVBDM+dSd9
pMYsq8onLsyJq9KqRUFaREAGjyOm8wfq0lEXE9Kv4/ft3NnqUJHXVAz7uTJfI52Uaiyj7MBiRUBC
OQGQJIOvkfMdNctRR0wLC6TqXmWk7lRP2sYSQlAYugft3jScR41giypLXbDImR3n40bQkd7KV32O
jAO3l6u0skIfkJHitE8kuzLpMyA5KnS1cn1HXy2TQMLdEK/LsqlVRXMbdfRX3ZocTZJ1fwxJX1lX
TXWZwxLOP+mBFqWdlV2nvNS2ePPpROpR1SkPWWBJ3dzObNTIAwIUdj2JNnaSWU+02rQbTG+N3Q85
vlqLYnFtzu/49gE0mGmo3cgxpqjIKOksx3MIUDb2Hdn8s/5QLefAXCT3PDRIy14wq3O34AGZw0NI
NxSlhf3ki6pItEuLlF+1LSF/scQyeZmqPNmyA7rZKL0YS6Yfxoa8gNKseCBamSw6QyMYRUn+1pS9
tjWnr7U2mJTG9gXvpGy3jXGlPuAtssYcm3HPHVLgDUY6Sy7KMM9XhtD4UjbLso2KDK5mEf1E1/Wv
fiR0Ad+hRQYj9aaMqX3QCKZ4p1eKJ7AstRcyeIqRpmKDmiyCT2g5pzuLkIGHelTCnTCMsxwUkViB
LWRpyTEqH/0adAT1RnJaVx51JMdamNmQqGpMetKYvyxrLZM7OXQ1nkqcg+cSIXovZQe8sOFBXyYC
H7B3e5GKaUMpGLoH+bqOwnoVgKocvBG/w1RXuxx9YiBIib7JRV0guEbWa8oqjeUkJfn0qRCwtOdE
FOR1HjuyUZuYbqqhotQIq4dN+iUi9ZraEBDbPHui4Ht+JJTNgLVlpkSgBogHlYYRV9ay9MqNIhOZ
38vvKke5bcXN7VFHrV6LrkNvV/S1uevztr7XQh6yUMaiovmcKskrKYgfs00Z/pdAUmzos0E2hTe1
KHWnNQfj4dnwsU9JW9TVKO3WOed2Xx5sYl7hY+07/TNCAeavda56tCdrgUGFJF3pK9mFBGhgNMCA
w9imSYPo5ABcgLJWsRHHuvXycQ7Z/AY0oJkhn+rGqg+oHjsH4HG9RaOgHtDBhh6mXPj5cYoOWMIY
nluVXBm0XcotiQ3E4HDy1Cr2o5F86MtqnJt5ABvSiuwYaVmIUZO7jcfw2GXt27Rsx5wr1/Q2oCrR
YzJOjqiyLxwXKcAR+dowH9c94U352WSK5w4M29ZRqjlzcwI3nEZXC9ccdJkOtVTv/ZJ7tVcJN2p6
4bUMI2EXi111ySOJKPh0CS9rx3qWKKWnczfJAwSwoleHpNG4V4vyXIApea1KEs1QYyMc8W6Nkyvm
OdudILiaJkf01IyKR3rQjIWtSf1yGGQGhI5Mcqnf6V0e3R5zumFoT8kcfSXmojj49oSAerF2o80d
xBll9RgwltTKPXKaLhYd8c4S1yfdNC6KaNU7JVf77TAL6lOaN39dJv2NklQdQLmq72UdSteQgIyH
9GRQwr1pKiA0jTvv1oDxRTaCyacSFoUkAzS1UVkKvtHJeM70tDiQgiNeIPDTHdz7sM1z3ni5iJpz
Whb1Rcg5shtdIX1JJoKrqgxHX6xIH7FS9ZgYFsF6S/UOUxAHAHHcj4N8b4WVUOyqZv+iCU9Gx6Hx
SMQhXefdytpSN9eGA+YTNoLovszdH42hmLImgDcA9PCU1BkyeKQlQGbAer2u38a5fvzIIQ6IJE82
HMCozUzb/GtU0DHUs9Dumn4SnUbtumOpxQelmEwnFmsaOuL4MxZAAkRxTJ+ybKr3Ork9PPclsa41
gxL8Ap3T2lB4vB80nFn6e04Q4YYPCdEWwCNL9iybh1CtyTMW510Fg3TAQy+wh+nWVkc7uq2WNf/u
HjhfhduWiJ3ppa6MexqVft4q026UiBfrNKu8GGPI0a9/2Ayoy32ZJms6Y94zz0hiXiQTQspQcPCo
yDUEtvWbsIRI2qOxCirRqvYty8qTiYNoD0jQeUkVYTKV8ZRwrl2N5J3iDgGpBk+HtkmWpN6jJOUY
0guCh1JFQ74Nq7evpaSoXBifCT1xiUxN16v8M9NEEMaqtT7X1qreJGCKI5mJ5rTt0WR4gpKvnxPp
XqRbLd0A5B1pN31eefj6uboXBMpdCIdH2xxr3U7TjBe0JVqgsJvvCcdEvAG8fbUaCZ1E3cXx84C9
5H3S4xGkPiq9uu/Qn6L/xXdjCdlpHYomWCnE+6tp6LuNUokSoEEEFwrWAsY1FD+FMTQ7nK7x3xrp
v2kxhCB8OsYWeA0fHWp/EKNJv/WK1hNvpE2OatQVJcRTUSLDVgHb80qQg0UdB4A0hKfHnhAkwdVz
zXhO88cHnk4sgqKSV/ZC4ps7dpbll7j9NK8H3WY9FdJ0G2om3qJeU3ZGF5/mZGgD3WRlFCyhZH3q
V78eM+W0to38nem1xhVVxXMJi/XHM0JOmUrqkp80uPUZLC11p7fz64wMgZSB7LfXWJurXNHvEIDt
nvuvvtDl/gXaHm3niHEhNSqiDmS9chsBiQ/D4vBSIx7y8ZS+G0inPBmuB0vjiCyD1rIRFb0qbgnI
3AEVoLupjHATy129qaeBHrPsUAwYp2GDuudyiJ6aviIyJT6y39k9sn2xG5A5CysgYncyc4gUCZxh
E8mUEa1hrG/msruUpjggTl4/K1M4JXkHfPbAHWsZHEGjbNxVmSmdSQQMa2QJ3LRjvpYND2IXZKzd
MIJQJ4GCp02VepN2Y7etYjXbcR8XGKKVKWjoPXIkvn4v4DVj8sklX4AgcQfRMK9xlJfeEloAK/gY
jhUWfDoxLUq619IKEn1M3aTFCafNEotcPN+1qSyhnThUzBn4hslIF6/SdzZjCw5H+YqPEui3WSgE
mtGc6znS0gmsVoOnYtrA44LB24izXdaFf1Ja75oYZ3fIIcIRFqIa4rUJt8sEPjJbUesW2Zjv+qzL
7J626N1QT5GfpYngVjFoyLqWtTPL2D9yY0oCTQK/nLm/FRSpwYjN4BBVQISqhpssE9svKV5UW0oJ
pSH4zGu1krA0YOBDMyhI21s6Ph+wY8fcgK1s6adPUZLSYyEIypmV+LXsm/apTLVwI/cyk9aCycNY
1GBdq9nli9jQ877hycnLQ81Rz26tvtjBK6JQBXtqjfkydKb1yEp9zmNZ4o62ghYvYqUMzgQfjyw2
Ro+Wzj5ZNfee9cRSBP2Aeg8nkjridyK7wG6jCHu5FivbVplp0V4FFtBqSF0txu1ZW+WX0Og977KQ
uMZcmgeAvvBsmsu7qcdFgNh9h7KEeALFY8sno+qoLW0XEJ9I7FuhGQjolWoTqroDixR7miCtfquK
TUCNLsYx2WoDLEgvCI8Gp2iEKYDi900rjl9yIcs/rOiYwOE+Uhknk9+EAb/MEMT1EMNOmMZkOVrh
jT1+9ElEPKDJD+auHtltwsCK+EikEdLeELyGmBJNKl+0JmWLQ7LDjNIEFcorT5wGf24tf9L5Oo7W
ZIpmiw/Bfc/pt+fxm7Itkp5hLww94Qz9P2tLEWRiHUiMlhBQ0i5mI/XlDB4U73fpRzGemMLKn0v4
c0FkzKdGLGjHjhC1sEfoSBunB7+2S6a0c4XJzElybDO3WeTcF4Qh3qzpAHqncvGs+VtZhmgkHYGA
S4zdIzWjwUqgBCnBqENlqbzgC22DbB2MIC76KljSjoB4zepZuUl7lJeKedNgVl49nDPLNp2zR8Jc
0qORTn/mWLl0ql90enqJNJyYE16DIOv6t7aWBEcplI+G1+bmUkZAI0vDwSrOw/g7cVa1BUWbeLel
rZXih8Wez3D9lunj7OjFR5bWFZ5ywN58AskZsaOW+k/VFx+CIY98CydhuRhe6JanAYQzRNap7qId
p8E6Jab+qszmVxhZYIxdl7u5pu/7B6k/pvNxAutxLCy1iDHINpBTjRN3u26VmqdSqFM6o3ggXCxa
8z6V5t4fc+hiUTbpx0JlZgsDIsU1Ilxc1Sq6HMYWUnUgCI5zbbGPRZEUQa2/Ih2Bqe/Hk7T274YM
2m015C3CYXlsXkRd6YS1WAkpBmIz2VmVdI42mlc+nc7nXYBRADcZ4izycnPdrrrmZaiTAwO8FfyA
FMYOEIxxIpaCuKpQhRhLzylWH994Ik5JhNsD22gvw0hNMvDriiMEL6tpANf0jReOJdWFRYcg8m5a
FNiNYzddZHArVjxSndWH+yjUdKeJ8Q2KzbLSZF8ISDiKai8VMz6bGBmN3LUcVPS0Q40WWSqWa6J2
xA6HK+zmQj6kOwvNBQruXNTTOcoHTn3smyY8P37tyQlDY9qx3kSuMc3/hOv240OAaw065CjLr24p
z4kiH2PwGqjaeHDhi+n/WprF6WPJ9KSlUgOz0GpHHuFXChXBTEqYB+Z2tYZ5xLJ1tqyaKL/OrL9q
OUV9MNbJiczoOBCE9C8xOMQOSl1vmxU3kaWtYBQI+p1Zo7RAWVgyS01E+jiXH2M8cdSA9nCSXhV2
kiDqO9ISoIw74VvCDoEQEsrfqJA5ljVmZHi8YkNcmEzKxKpAB0uwJgp8wZD08zlcRcu1JpKzOXRk
R8b4x4lUeeLOvZrm4C9Z2CPdWAWgj2j0qI7mrZnT2iFU+dmow+OU615Yad/4GDZaKtwKTuRB0yc3
tLhAj2J+a+Ne2cv5sl2K6GpWpQiBjQ24b7FeRHd8nD9i0We+lFM33CIIdtSiHOxCbi23kVkOZUK2
t3p4bY0cmnwhKy4siqtctlwNq4RmEUcwC+Imjk3bUvqUA5V5JCzVmyjiJrK4xMBUPEfUndu1yaVM
qD9RWSCLGNQNluPX0WoIJh+ItZhLvPZthNjQaBo3NvKzFSe6S0Bz/fBEwgTM6lmJ053RRy/GNG6I
9R9tvYwueYxSU111AnEk66+MMF7HpMpmMSVL4vgOWhsgvTyv4ngTI8Fwheo3K6bPzhgW0ClEmGIE
t22O6c1M4qd0Nb9UxBabgtpGiHsF4TISXX8Yo89cyf0p5l2Q1WbXtuhqU6TYozrK4HcZB5kYfWkh
RlfCaNk+TeGddIQPXbcugNOqy7uYuGM0+IUkuIsZPfI3kB2l/ZWu8juwBOHNNQlHMyHopDZHPNU6
BmJilNmu1izcZEt5hlpFOP66VNUfebCsRYaS22FcXCy9TBwGu/wC7yT4ipQ3JNuAtqwyOplEJBBl
6TYotgpf78jY0BeYbmRsWtySNS+0tFD3xyEnXEjKmt9Z7u9R2/lzKn8uRUYpUmhyXFJlYMLECFrQ
GFcBCHPYzRuXEFiY28U8Eyr9AQnwFVczcXak8YJDpN+jURvcumvt4mLuGbYZMdHIZqR6UkBdyvRw
wrbZxMpup9kY2fKHK6FXwCRiE3nVI0+AaNwnkmYpIizlylsWHeK6T7lDRXx9swQwTHQYVstQqGw9
b16ESfzIVIapcCaINVfqO8c2y+VWoywmS09NJTxRmf7R9+W3Uc5uJFnQhgpGPoRfI/FeMRIbAyZ5
VIwfBG0TkrCaOIcYTnAqzvrSU9r0iGMBsk6QOJVXgW90Fm0S3amVt4Rj7MidBiLVlxpjNw78skzp
6VHniHChRSJkKtOY1TMKR1chctfFTOxOCLlvGuFHDSsDqb5WEEQyD6R9kImkVymVXSVwSiz3r5ms
MgooHMxD3LM1aIPObxMSdrU8N4OIh85GiIyqcVqueYuouSnFDRDTU1iSiEZcsEKoBlnVXfrIglis
xp1q4c9Ix63QZL84R9lOpEs4Z9vWGD4jc5kceVXuiSFX9ITH5yUt7VaIqUbv95SHoEmZUGLnPe8j
4PZwzsjLCFCMzmze6YNMHArXKOLFj0XT8iwQLMeQH7SjxGZqzNkNzMIWq9jLBSkgkVu/p3G+X2rx
i9P1tEnEwziPG2JaLtgZUcctxMuM0QM+pmaOAbvLfxcp+Sapdhdr49tA3BDdM4lsvaJJ+SCmRr8X
fUsro7EaO0lkL6rUcNs3ceqoHXKaeBmyTSYSJdSgdnU7owzQcW3mXr9rsvqFTvSepV0cwDG5vFtU
EZPny1piMmfV5IlHSp65crt89C3SuCKV3zhKYoeeZdqTGtJeAbkyt4/K1uHWdydd2aEo+UaVBVJF
p/sOKz4XIMnaVm3Qx3HU0AJdms4TQB+VDEyDTdFeF/hnrc2fzUm5mrXwptFCZNeZUHkyLL7X1IxD
mJt/YhH5UDgKfA7Dh1lVo2OOD7m3GVaOEYeZFydkGrXCopN6ZSIBR4C5B17fIwrbq4p1IAdYchJj
pSmF+AG5ii27MtgdC4QhKG2F5tdYp3mxw5YiSVx4qiGndhdm13no4WZUyZaG6LkK0WAM6mVOWagl
0p/GDvWKOa1BWWjnvsI4UGr4RTqxVp181BcbYVcRmIwctpCiP7Vo0bW1SbqOQwKNjM1cmeLUHZLO
1ULGJhGXEdZ3BPFxZxDIoaNfFc3OusXgFeDcU3XOm+7/k8ekAf0r+vb/KlI/VuXnd/Xv3PF/itSN
f3BfUAZh0GogqaKkYJL7l0idv3mkilrAY+REQhH/VyWLqvzD0CCILYNOCLJtzf+qZHn8lYxeyULR
yhILPPS/saPS//Lv3LEsmnQTqTKl9rJFV67835x1RgwAED5UY418BfeN3GF/1ejRW/3YSd0xILyD
iaG0oycSznaTV7oMPRvjvFIry9I7Lfb+HpE3XVTORqFObMSB9YaCeTf4+ItSf3pbAqhDmuymCGXH
Dk0VU213unceJdIB8X+e6a/tYWkBzmhK0QO5uIukPJKAhOeDljIyCYrjqN2QCo5cGH45n3Y4iV5j
1ITRh0aB7XXgKq60CnqWm2/iLfrtTeLSJriPr8rk6Mth2CeEX9j3wY4P4km+5luRl8P5z5d39UHf
yJva1d4pMsz5IYJLWkXQ7nJP/kr80BuCO/0ST4pNNDm/gYOncSYRRDmEvpJ4CbL02/gu06822NfQ
ob/6rGdUON531/vdso/7x/8sTnugWtn7UOliA4A4tAdAuV1GCJi9Z0Cy3/xn+vq+CHw8kCzpFTfS
PO3s3qCmItcApH0vboCV+TgSvD2WPdxjvwRH4Gcb9kdiP/Ne2en20Rlr2LNrfFs2QfwOC+FX+664
2a13KVc74PU5LVbqJC/ow29EniSbFEvlQHK+UbKOXJvvdSNu66DfPxg6IGHFl/glfN9BuyaXyEHx
FAy2dO5XeDKyUwpPPsPhDN2Of3TzPBmX9o06R9d0k0O05T64zx4pG67+ke+oFlFqZmsXDp85YLo0
bp5fMAAInZNd6y91goCxh9/6LCHO/tX85jpsaCZx+2+GqzazEfjzsSkabY8k0QuORPg3nzUzyvo7
HjVbyDaPCPUNJ8nXksMD2+cLgWc9b9yRTFbZaz+AHXNE81ucQPH2Usbb93bexn8DLh80gNjofHJt
9uKWzKRD+758TPBXMAGwungGmiBWSXKK2LRcado0yBAPneiN4+tKKmZ+sq6pLbj1xnytj/FBPipP
7WHaDC+6cRG+rK8K3aJoJiRm2sw4/EHcoQ90hTMqPicVjtPkiU6bQUjZooamir3J4c+tzKhoE/Ez
HYwtkxltB1JMajrB56AsR6Ujjc9OdHv4g9VkQMMMN9GQ8Tx8xqmtHfozOF1b0bWxI4y/igPFJUr6
km7TA5qO4S+kZJSeQHI/7MvlsOP6G0d8amhmTV10+yQ2xW/MkPUzPLUCBcRR+0//0I8c7jdghCY+
S2q1lV3mC9xgD5ctgP03nRLcA9LGBcmhhtIJiegjCdbuOaJMrkDoyxt3Hfrb5FW6ZBz2310Y5vBJ
/E59GzeiTbJYoBKiSvvywx/2zQujIcGP/cG/LIFs2U6U7QmL593BBwg6fFLO4YvgZzQziq+i8rK8
xplLQ0z3xXUxu5ZO/aaxbhjO+AZDeIn2849O+NKv8AUkzBDAubNT/GYOHm6a14YhcnmWFVcKlmPp
q46/eI8AHLvfru6ZyMn9F42xSIftZJ/+ZCd9R1ys/okkxc5+w5K3hF4a8z3/AiVoA/md1nnrE/8B
WHJ6kW/KJbHwkuINfF+Xbe9IV+Uov5uHuu3ptLGnwf4Wt9J6NM/e6hgb8y20hSNhcw4Bp1/yZavc
NoYjneI/5WReRgci70nZnZotch4fGkLEjpxtoR3Vu9rygtrT48gfZC7Lsvf5GQfgOtZWtJ/ioLrs
Uk9xXr1Hx+1pcT0ND7D3DRPpRk73Ix/4ky266lv5+a6wmIPS08Lp997gTn78CehuM8rZkjN7s5cH
mrN60+Ek+5JDbSlGg9hVz+uOl2Ano1NsqwPRRp55rrYiX4KAmKZNikZR9dgWX4NWSLfzk7abXC6I
f14PkoMGuwqYiSyFuA4nO+rv2ValMOKPkEr+mP+9G5t/XsWpv3OIA8XZYLO9G95DJUtIFAT7oTlM
PgQnXRukuP6l8q5zicgFECWwycdPOPCfRyEmfzxYmxHHn8ZW1e/IMQ3PeeGim5E2w+IPLt8D5rvJ
NRSiLhGZM7eneFS/IxjHWvMVL7pom3eqdHgNBH2SeIbEe8Nd6RobwhrdT+Xzhabl3ZMT/Amk+7jy
Xt+b/gtSXI6SDvIJ7ZNMoG3LvmkcpVOGouWS8BbR1Ok2rrJ5/Ita+2rQyvLBHsvlGxsOfNFz+ZkV
TmdtugMXZb7hSD1NB8h/nbOIHR+t5mMh/veHo7fRu3oEjnAO/w9157FlN65t2V+pDyjcQQC03Tg2
TngvqcOhkKG3oP/6mlS+V6UI5ZVu9uqN7GRKGUEHEsDea821uwu29Jcw8RyQcAzR0QYXynyYc8pk
bmjWsP6+FkeNnHQrO4vwj5MbiLN/rj78DyyQeAKvPxff/kcESnqkCPx71eH1ty7+1uafy6/mzepx
/am/lIdgSeg6YXa2HE+CgrT4m79Wj/pfq4HRgdhgKQlnwfmJy4DFcf0bftCGRf8mTsxiYalBNeCZ
/qE8/EeZCQp54xvhIcZKm/pogL/R4tcRTva/foaZsBU0E7hzIqzrRjzOxlGrQtBiu42imBk+69D1
ZLbpdsbD1Z3aABl2wmvXzYsiwcCaEIxjMDn5bhh8XNKpfGmmKUfm1NHA2i9ljM03goz4aOOjPA9q
i8rI7M37n+763/D93xk1LS7DQYZJ1CYhNfqXNbBlz36j/daHh7Lofa0HfHPQfJGLRx00tLxo7iu0
PMdRBNk5mYTW5vfH1+si+2e8xY8T8C3lIrr4QbB/ex/ptoCdHEEMmDBPL9vUyq66MWER2TXUD8Nw
lQaaaAhPdeaLo9dnSOEj8ZBDCT8va6akBV4RFpojZ2luliFrblQwGbBZTXCofUOukm1jOKgMSLC4
rAVCLI0i3naDj2mPQevKbmVKZ83LyJP+oSX7casLzHa/v1TJduf9pZJiQ1yHR8EAFODKx/kpgK7E
aT54GXSDPsnq+wzZ3rWZLMfsl6VGDR9Xy3Q9+rgnsKD4PpvVGvX0JrNDxPe0sl4CmnifPaiaLbRS
zJiskfGp8+FzegdjVpoy4v5wytZ6Tm8fj0vMCCw9UuN5Dx1ewp/PedT2kMuOYKIO7OO1lNM3dIwL
PV9t74KVh1wg/Th1wfSgJns5egUeTDjLzutcDMXNoKcy31bwMrZyipsDWIu8vkaB119g7R+foH/4
XyI8lN2uWlooIHNbNE823EsKfMF4Ii6q32u3tG590nZS2iUHHmOzFwVUybI2+jAlWfOaTV17JUGa
UQXT8/dKB+K+kQWN0ITmeRjWCKGEEXy6bbEDzgUuo82Q1SPiufHnEiRxP5YPnjOsTrflqc385Rnt
UvlCJkr5LLycyUfq7MyN4GwnkQl2Yd/MtyYu8xkWVlUaqJXTiW61e13PtbmqlrK8aVVDKGAIag/N
Y3jpyIVOU5DdE0JgrsMuGbMtrrR6n7U5hAMtoCDFIjxvJgeH78IvO/OGebzyPHEJu6A7j8xCoyI1
NwM2val12AqR5hf01kfKfVBUgTuAFSEOiRaFUN3OzgPrTiYzTmSSVGjtT8TCFZOfXkXAGLYuNeAN
TgLebbeq8bO1LLb9rH7xQZ3vB3fobhvPZCtn9QTkTe7JQ6l2fxhf7z8/0uJtAKDt21SPAuzqb4dX
7UaY7Rw4FcYf8Pm5EzgbpzJDc1BUvtmXKOtIHC9TcZrMVL6y9mp2vZcO62nBlmigVD0hMZVbioYI
enXEoiaokuOwvv3KA8g0U2i4/MNZvysc4K9XrnZtR7ou7nuQxG/PmvQI7XkVwUr4Fa1tWmsWbhAf
+KjPwXFiBHlFMnyT4TAekKxpVECz2QZ5En78/Ym8/6Cs52ETr4ylI0CMb63i+J8+KBM213jxaOpS
CW0eMcdG29Rrkm3cz3Kv2sZ9tGvZ/emZ/XpUJgvPs6no2NJTar07Px2VvlakRE/brZgVaoB4GJsP
ttdGX/pMa3aRwIlG+k9L+ZRlVXDAallkoLT7Pvw4NHRVuziwPza9MZci8OnjaOlfuM20heWKIf/3
d8h1f3lWmBDW6c1FExNQOXr3AWsxOWPapvidBDAwAQPecPKv2JFx4IHzCg9BzEatbVA2kxlZHbrB
vYDAHdHxy/2YhDRMohjrPqMFrlDd5+11pkhPdFuVHISTy+1oh+1rqQWUwQo34tAB5XfKFz03rBVl
Q820NOGD6yoW101hHZAKPLUiGiWL53A+2OBbtmFU+w9tGAcQWCJ5RoR0SQG68/pr3+I/NnRwFFJ5
QZMsymGp0HURdkGtY8bBvTRD/4KwiZagHQe3jkSw28JXCEkMBoCCfyf+lATefKpc3z+kVdruTBCF
+yzCUb6J/IqV/Ni4D4b2/lHAYjlkKMRYi7stMlGM32tv+aOD+RGyC27QsyWV7gcYwgtKPzgCZ/ac
jZcljn2xgfR7akfV3jpOY+46UQ5f7QhkDZ+z7NrCYxRuQ3tYTkXcg9pMa+WRIiAo2UwNEFtH3VUm
HQ+10vUHN2wIiA8j59oxfXIrwBydorAMdymLv3N4xyEJkGxUpmrVF2fgGg3xrORBuMOh0EFEj3lg
6+9aEX0aojDYLNeeUx1J2rJfDa7tXRe5lOFFH0H4TvVQ7XtdJwfoMONZS9wORGphkIH4885PsgTT
NYlWGHErCMcgnnxrSc+LKOmv52R0t34STpdp558TutDti9D5AK5Uw76On8mJBWJBy+XMDAjz4Myi
kFxF5mNprnPhVJeIBrsD9reA7bKXH0q3QZk15KCtaSrVpFQMACAXp/KvOr99Ah0fXhk0yTf+sAYd
ZmV+5Q3Y3ENZOwd6lbeWEZ9ik0z3M13ctW5OubAeBmRRDT1iE6YtQ14dSOQkASYNP0SZrnBwUcHK
3RmLFmuhJ3px8pnenTqvQBNdWFF2rvXiH+SMWgY34vxYNLnYRIjt7rt5yi5Q9YDxSt2XUlBzd4U9
3rZuPd8OgUhOovTRJBUsZ/PKPyAHHjc4uXxvO/jI9GqaQfIsHvySEQaZKk3wr0dm6j7xDMeH3Ok+
hXWewOOa1O0wJM6lA5XrxDTnfWgyYilTJHR7giLCbRGJdKt7mj9iJiu36icPP51G05eWuTotDTqy
AurSxk1J60II+K1C8V+eIQBP9lPmTJyMfAxLmndJtDRXvcXqdN+qStx1vDB3IzlGr2UVXcGHm3at
3VZfWIvR2CRUlxHku/5J40u5t3GHbBa/7SF1qocUF/KJkEmrAU6AyxPzaLhbkgq5Cc2ibkt02XzM
eQDXpYjtz5KP/otALnus+PY8+flS39RGVR9YqgIsBsJ1acA1szKGwpwe3BR2AKCOsdwhdI/HvYMg
MUJxJCkbZUEM8Rc1Lhq1NPnWEgNbbLu4KK8SIyjfVPZ4nkdKHRhjzauYQJ81JdvnVqF+8wB95XHg
HiSenQsvAuqZ5Al+dYVL1HPwWPve8qIT93vFG7/H+nNgagxg2qpiIxEcqrwvNkWAQiTMpXvoA2AV
Q+IeK9x+Gwt8FpEAQeY9e0GMCmQISqDOw5KMz2QONHpLeEu+dexcNvtEYB4YAR99mWlh7Uh6j89q
M2YYmcphOfRRM5y1BBLtAigARzRBKARZClzHMQnw3KgRS2EzlA8w9kG9urVJDjlrB9bXFvgjRKlI
yOkPD5KsvzN/nl7nPvIvmroqr7BSZzXOYj8F+zXlXxO3zjamXYoXH3kB8AjXfu1JcH6Ie8GHf7Z3
oRH+52Cwx6vUbdojLzSFjKAOoHIHPJnB8YS7RYJSuqcBQi/FPK9PNxFIY4uqxNSGB29c1TfM/9VH
1C293s7u2J4k37F0QzND8Aas735dU9lStNmPkPCKmyRfLUy1I8NgN4RazbtkIsTnKQFksa9B3Xbb
iXCHaUMMk/w69kslbwbaarC41yOlY+peRRpOBAZVXoMZwfIJ4aTlYIiScY3zbR7VXYujpPraB6gd
K874eqhCXVC8XkXdkWstJFPa6J5413bGAGK3FocJOCWF4kB20XQ7ljNhTw2ppYd0WiTq99rfLq2l
z1OHjy8aYKzH4/QjSqpSfIjpKTq7mnCgem/aydb7cUiaVdDPGuWiSnrALT40oB0LxOQwktV4mEja
uGQeD545eN7cW1mcpq/hBJX31nYb1W9sFiMZq2BZAxprVxwRCqO6pzBedF+H2gJ2WBh5TbpSe/xx
qrC17HMKlJDh1Sgfa6ugtFjm8rroGcaScCKYvfxYIJmM2by1OF47pqqQWeZSFiVd4Gq9+mQag11B
Ws492Q3IvnzCdJ4qdD2Ur6OZJZCuhum2c7hbAoP8cD+JglInnlgKgZG0P6cYBaIzOc0UDW3hhHKf
sqFER57BFzLh+ousMm+P0HSCS8cBuLPAg/5YhwHnQaQykiTswR+Dvu2aTVv59b2qA6/ZyDzqoCMO
KQMWwe45tA0uxJQLT8OQgtZtlfAwmJm6RpGbpmgYaN9Nt3nLjqjPyQXCVDG2x9Yo56ZinViCPgkI
7ylLBPD5ZMEi9BwRPAdRxa1Dnbuc1a0yX+3KC57nZY4pvS++dFlRTM7nPJTWiwwGMOWVnKZ6T/rI
cEtrN/y++CK9gqvj73FyeKtrmQEaT1tfFSeSlpt204OlvC2DRezQ6EM78+yx2mVul++DBGayGeZV
eFDeWe0CPQdr2ao3PR9FidqfOBDU7lN8isQyXsd9TIffDAuF2MkLH2nrt9MOrsuXKoYVBYg/jjB6
5PMRNkx24+m0vsNUZl8tgUXfCYoEIgjdnoi7SHZjEKw7NbToaOqiau97ofcqTYNOSNfAMRoSvy9k
N5NyHCb5V+Ox6mjUIYutIL3Us89Kpe6Lo5Re+R0Hx3RVhJ0FRTDu4UagjF0wubcy2ZdN3X9cOgwC
na5lfIbQihkkzBI6DkWDjwwUz3xoG1LOaPQz8DwIlBsANfnR7eIQIVSvkwvVME2DXpfnaW4HJR9N
2XK3ZYi9o3ZleLSmVdpvxPTN9lGg2jkCzlaj5ZXpIO9TG1nQxrDzP1b2El3ZGW82Tf35GdfrC2vM
By+O7tqYzAzR1O2FmaEF5H13b2uPFGCI8RR/2teo0sSIeZWDS8qLbuqJhdTsFOJOjDOrdMiHh3kR
d/FoBSg52UuCbJh35K73HGsNJlfOdBN1Q39RkXJKlugyHaki+J90XKrboguqjQW95CaN/HJnY2PY
SSdJaO+20ZXJs/DanXpzV8ZN+jQI/VJXRJ1potCvddl/FkNYPbdOTTdRxDVO0DRB0TZ3yTEIzXNU
Ne5H/D/BxthR+7VNMCovi28YBx1N3wUxMgtD3z5AKdgvfkKEOx3JOwwmlqFp5VMipKt+wJ1j8/T1
1wSXHllzV0sXwzrI293/xkdSjSmhjGeO8a/ZvKCPGu18x0r0qWTZmczWjYVX9Kyc2LFp2b4at7v3
ezpKmXwhHBh5iwUqIOwfMpE+xjHaLxIqVWw9/diJ/SNw939Q4f7PLPj/k+rgATvSf18Hp0RLDfxN
CXz9gb9K4Mr+l7QdC5C3hexhJQD/dwlc8jdqRXZLIN+WSz3x/7rvHVKD+T8lCgkqK5jtqbn8t/s+
+BdFc+37zEM/+H//SEAh35du8f1TzWSdq31Lu37AObwpBKD+aTE4WRsBlnPZ6SW1un0qozIEjS08
JH6eIc6vBvtxuzSxu9NZpqeD6hny259uGvfofUzt+zIlp6LhE2gw5iss+X2ZckAh1ZBBaG36vJ0J
wPNQLrTtPaJK9YeKwp+O9K72Y6pI1GVE2iLEWEMPHNFHquL4Pm0RKv7+on4pjnFREuSCDwLaD6iQ
v72/uSfnzBQSGzF2tcPCTghlow3wKhnzXRkTzTcNpmdKDQI8yMGfqkt/d6U/H/5d5WSxe5PS+7CA
u8bJjdYNCJ+oH+49DUj091e6/qqfq8zr45NAs0mqlb6U8t1IqibThk7FSMI+5l9WeBvlxvXxi25L
XgGBkzFuxf73x/yljMUxceStIExJ/8F/d3lrGoVNJALSgyzD4i0wjeyUEJR8KiOuCcBDQhony/H3
R13fvl8u1bcCjzW6G4DOWP/+p+rZHDVzmfUUlQo1VC++7PvLKO6XlCXJ6Ib7Sk+U+1uvVHLr+Oiu
ydDJrfN2bv3h00ygBw7RiMrkrrDctqG0XkKNxGbmI06C5WJd1W0Gi1DMcTXcAszEzP37C/i7URHA
2vDXoq0kVvjt+edZWQET0DDvbAphuCbBFFHaHSfUEX318fcH+/Hg3wwM8CKrFoz2AwOD1+Dt0dzK
dmv2FjHBOpN1vzh1ej4bxcZnmUP7IDSZ2mcdTT/gfj7m3a2Ld/kaX2m0l24tHpXJmitQFbH8w+D5
ZcByXrT+FPnYhKdr991TTAIHdzyi4C39ho9DkvZ7r6rotvdRgnVnsW5/fx/+5nC2o3g5lKJXJeW7
L0EWNa3bT6iLA2qpINdYSKNpT/Aq6u++E+jD7w+33tV3d52XEWsnafAeReZ3dWVb8YFLLCfZdksc
ms8NYbz+M2XdamfHsZg/eaOQ2ecGbibhSZ37h4fOYd4fn7fShuZAVTtgptLvXk0AFgHFJD/YUGNE
aWVcheCF+kxyBy4CawHLwjrcDnYuiIhC4n7pOY0iKbF2apr6S4imOxJVSIlpWnEtWBzrSyls12Mf
0OFn7Z1Sd0eK+LrcNm0HfjFduumRNDzgkbxo1dNAkl7xtLBeizdB1MMWT52OUqiH02c40lFqwLiU
Lh5E6ZfoqAoCDrGFDRhNPYyhW1LyEA94NV21I0tEZMZ+2pA4Z/VsTm/biu3IsW78MQY60sicCnO2
fCrhY+T7IkWyeNX6fRuz9qbV2ToD5QUS7Ot9SO6rszVZyHJTN7DHrLDGNMQ2x/8iIwsXpN3IFmGO
3/j3cvKHA1ptXNyQ5OKV2wXFfeuKuOt3So0i2069zD50VhPc9pqdBGn1dv3k4NX2rkYAgHdgXOAh
znAUmMzzxXsKujqaCJXJ1Y3XmuYjtwnLvT+q/qvPShV9COVeHJJLmK9os8j5NlKTJotZDvDUhjw3
X1x79l6Sonc/aOlOks1b6p5qp1u+GJUua85NpT84Wblck80RfcMtM94NVeuxZ2nC7FOmfRjlbcky
mr4wpJ8um0gTLqraeZ4JWKNuSlTXQ9rCM9/US2U9LEJE0Q6d8/BAe8u/X6iVrrByNY8433ycREbl
eBQd9mqUUoq+Pxt/cARnn+IFeDOvQU8YeKsuaRi8L245hQQ7ZSL53qU2BhbScrJLG/JIB8U3Cwa0
+5Y33DiRUSdsz2N9VvD63bM88vKdC3Dfo8pAeMTyjFbfAqYpJts9xWVl26fEH1RoaP+NA3U97adP
Zdgqj1As2/Rop0a4klXltU9GUciGQRLYNYm5dPnPbXZX1d4bDEYJ249RUoVJ6uCPhksbUyxLSRxX
1yOJYJQNpInQcraOq3e0XKe7yLJKxV4/HlYTN8qKDSkM7kS/sMq/aL41025p6R2ctbGFVBDQK7VZ
2DD0YoVYrE03eFQwZ7Mg4UltLw0IX/G6J82qZd4EmkbuZumGlTqULBm6Vz7Un/OGvNbLxqZ+O9bQ
eIE+p1SOh0CJ66iIQ+eo4obuJQhad7zKULzT9FXYkA/YvpdpD/KENnCjQ4ZC58+WBeKPqaS8cEbH
SZ8g5lvuWScGolZKl2LUYaavPl+F1LDElWr7eX6ZsPIMO8SSFC9rqLbTt9AALzmPxph/zjwPU/qG
FIQpf1W8ZPYmGHNzXQHW6Z+NG8bDjepUFt9QJKZyzDK8uiAcITZbwg166w5piH5xrA5R0wKtsD1A
pBQbcI+kwWwqBqu36XCKAyyxgra7ZggELxYdZPfcnkUY4FGv23SjqOYt5xjvccj0wZLcL26IjFN7
sf1QStjOZ2pMdEyOdmBBajKYH+LMQm7aAQ+GwdwEoj/Su2ZXPEiLLwgfzcqRL47Q8a1XR+OrdPoF
WWBRJ14HPBGm/KfKpZvSbaqxz0rrKlZDAxtPydYhtVqHjXcE8uHiMKHh5WJGqVsMYpK6k/TsmyIT
/exsAwuKBhwOXLLUBUJRWMM2iRL3Me+dfiC/eoECZErHRmYVu2q8Un1WFIfRrhmEvXLgaoYk0vmb
EePlY4McJz4WmDARt1n+AO6VX6YRJE/Zy+yAEMKqU+NAEh1ApT3cjOhQYVcBsmnqTB2hghnQiM5c
oAVOS/c5693h0R3K4FLIFnWY54INmjIZerRayMet2n7ao8IhfDrSpI9YNMXiZaifTKXDBzuecNVS
dKa4tEjsR/lUlJ/DOA/309gQwUCR897EtXmiG1tdDsGM5Gz0h+dQzD2v89oJA7ZN+auDMTRd5XEz
XQNU/YwLBUpMg8pjR3j4sjVdi27U5GSSxsGwt9UIniDE6BJ3AhtS1Bb5o0mGgRTyXloXM7rkJvOz
nYUCmIDJjwBVoi2lWexafdyBdC5IPhBtEHzISF/HL0YJZuic5JjUzmURBOFVskzhDrjK3hni6Gyc
LPdCtBCrp2oB4p4N2cntMRmRHP6AoRynqwdfpkRoQEHecndpACkU3chu8Aw0NG81rw0OY8PHhmrH
g9knGXSyzqqPode8NEtc8SmqJ/+zKdDaeVVeHHv43edZG+YfA3IIjqSO0dTr+HAhYvDXJihfFU+u
yeX29IXq4kuWkZ3a4haadcMUoCjQZ344kF3sTOkV6ipcg542FKtqTctehp/s0Zb0h0bwXT1luFfW
sOe0ccNjVqovJIMSaEbd9VOTLWLTAeRgE5Jmh75orZjkBWQudVi9hNPovoRmqR81Xz2oW4t/J+YF
Mf9QoaHy+u9pXLs7EcQXxjRfqB8CemzyuwpWFVXQ9IDj+MWT3u0YkDuTF8zS2XqvsjzvdnBzFWVx
0Byb0GpRNuflcB7GkBix6pxoTD+qXBNNTW0PG1zT7HGBe8fUDp3TnKkYKFuDYFngHu5ZG8DFoqX/
IUx0h4+8jeYDZFR9nfqlDRdmBnfdQj3CJzogtUdG9YlouPihVPhsQAV0jbNtw8lXOy+qb+kSunuY
FuE5W5dHKIDyekwcZhzVlDe+K09tEhyLWtE0MdVrPKrrlFw81S5ibUqZc6DSy6mKvJvErsZN0BsS
OmtSSb1AbJxy/ayMMZHEW/Y7l/VQEt9NdtnrD+8rmSNAQ90AG5mwAfUurgGY2SsCaQafXrQHs90m
IYc445H5mOn0Mp4HABK5HVLdi8/rZFkenFHf9Kn3zer5ma6c1dEhAmeorO9j6e5ZpHU3SDs67HX+
YVDabGpRfAl9+qb2ao5qtX0T4138MDlG4DWN7zIKHNlZk9LMVAoUhFWL6m6xFO7Jdiq3gKf22njt
voCG2/vAQT3T7Hp3AkrfL5tpNMTUim7HajA8T1AIUjj2hx0Um7vKJmg99opPkRn8Bwjqp8yv8WRY
/aGIcdUGoX8VOvT/vPqzHQzsWoV5EAN2iGDemCj+0OnwcQbzhusQR1dlqW0dR59B447gUQiL6Zrw
usjFzk2IewQHEEOZYT8csurpO/mF3HocMgTDbLxGYu3NVlp5mPvbmkwbahF0/QOj+J+HyA4PUZpi
/ZuBKn7AL9ttsTZ+t8iX3cblvDU9ttCkfa0LTd8zVOXWgA6v6hprtDd/sq2Ygqfb7xbMxJfaX4XD
c3VlsyCmKZRERKiSkvwElTxxd90s2kPZ6mEC/QiIdaTUOrBcaUXJcKdRvIFbkC3bjrXjhzWbmV9m
x/MrbcUFNUo389lrwpTGUdYmx6IHOJa4YfQw0zB7iUdXhWceRjTuWhEVwZnSK4B3GJX1zcNpjnbB
7fECSMZcs8kTl5YiZDqgzUyl3PoyH50t6xO3PJexUWiahbP0HwKoKskB7kITnNeL112nA/vYvSQX
8hYWSA0JKwz0sbBMfFLMwDZQFjenTd2q6dzK8uAoJjglMEZ6OselKbHi0AfVr5F08xwddm6IptG6
/c5tzKERdaW1NfEcfG1nX9IfDXsbvEDjgf8AWjDGe0MAwaegn2xapOXsDOc1AtprQ1mP2yis8DG1
Chwfeewp8BhJXm20kOm11c2Y/FtP+5/RqkgmgtXLxaB2TILqxaU1zVWm4Y7+TuNvaZB346p3YeWr
nAUjBM5habYDstZnah0PuB4jWk/U6+hdjQ2JAqqMUwwsUc2/D/YQSPryIv5OWgFyj55yOm4hI+ru
QI2drrrbCwCUiDg+0b6cd6MTqucucDq1T3thXsbAa6EPzCV3CRcvFcqRrvOyqf3IvUxy3VnbRQ0t
fxyXLSOdqQvjj+yLZ9ebk+ckKhiouIa8R+lPTGN+l2HPjd1oQAMfhu0nQzQ392oulrMkFH2zqWev
vI3nJrB3UR/GzA1RNnFwr8s/eWmD8GkogZxL3Pj9eafs5luogK0VYzncoYke8WjazXne17NmbJeN
3nkkGr90LcpBWMzNcsiMrDoW24s3beqR6uiZSgMXFsfSy1cSyYMXOwz4HuXOqj/pMhEtW42P9snU
wmUhz8CEN6jz8d72muprNkBOY4Pb0NXtpwbfWMWmYGMv7cB2pQcGtssSPcIR01DB2SbP9icLncuj
dguaj5VCIAUhzSGVK/PJt9p6PR3BfTwBFeFdLMevbl9qNBFAnQ10MBpEdu51d1HoFMnJcJT7fGR1
sILmxXCwnS5jvhzdHLKDoeGUaH95DQunulvR0wXRCFH+HFaq+TLk1nIDfn4FbwqnJpkcMcAjjtuO
nS9MK4w2HYFKWwddCq4ORL8paxmXRUu3LMD7g9CxP7lliHwFwWHyRRhkZEy5IfgILsjgI4m7BHvR
pO+QCLEJsjsiOfBHO8sHf6kaWq++V7LB7oa5PBhV50+TCbGOybIov4IIIYvdRG1zP5C+jttpKSuc
H3xqwXnkpfW1CWuCs8PZGr2NUZELdTKpqmU3zUDizpZlxPC/gNm5TPQgxm3tTOJjPvgtltpF1NWm
zcMQA5M/mQwJi5iwz2W5z03uZnZVYNcF9t6RLvWmy30NTFIxX8RjGqGcVrlzrxGbIoRiiU+Ot7c6
dWHVslXr6lieIZcmtQARRdnshGrr86EfiLyfu0iObPJceV4g4JR7GuzdBKmzS5EyDSogAo5eXkyu
h0qfCbBHrualdnznsW6VZ8IhLXnnLKOpt9BBcLdVulh55pBU2cm02fLN16bHYwXwkEU+ULd7HwgL
VBBiziAuICXO9k7djk8u6j48zAGXyQq7bO7kkkRwPkeq50cyFT3QiJix79qOvInNMhkr3LVZPCQM
LPzZkCEg+555gMSbDezKhv0axFE0KzCuQKS8hMgCIQZXTFH7KA9VvzcyzD7/vuT2N2VVNumslNhx
k9sEF/lNWbi0ioqKE22Fmff5jPBwvKSdax1EiRLq94f6pZhIULillGtpC+Mr/tu3hxrcFMLPeqip
nZd9U+hsq1MEJgC2IXOVebT7/fH+5tLWi1KWi/QHxey74qXXm9xyaor7CsrRmRXG0wVDgJdSiOkP
hctfDoURgzqTlpR8gUH/ULP/VFzXevRaoBscKgKW5VlMcKXDUlEv0rn4cVX/qJ/5nzUrfxtX/P9j
ELHLiPn3Hcurb1PyzvK9/sBfHUvhr8FkUpNlic8BXMPa//jLtUMqk/+vH/0W+pWSHDKbgfdfxHCt
/uWtMHHP8xwfR4/FL/yvniWdTkdr3BiK+g2jyPtHyWRvK9uO5WmltWtZ6IRtzC5rbNrP3ReWi3Kt
vTRX8Rgk3pb4+VnCAW8y9QUmqcJ7J7RnX3SEm4l9SDrw8vzTvbr9tVEp1/7I/6utcwZcN284unGH
jikN2rdnkIxJHmddPVxWpoGWw6LDDR7sSBN8MpNCU5+mWSvnNoQXawQim8m1TznZg6Q5RWiMMLK5
pgh1/IcO3LtOC+flay7Kx2xlQVH65bwUvdVOolG5VGOXm61PeYf0yMQfodSlWYRxMF1aF8OKtkFS
gXyKt74uYMDliFrTW7RUGPVsGxr4CQF/L//wEXnXbHboQgS+5TMUAgmQHlvY2/smCTK1xaTkxWJN
+XQ+lF2NVwIa1kQRZuoUG4ei/AZXt7+jn4dLKKUj7Bwbe+qSv159IP/Rt+pvnuF6qJ8eIel6vnQc
iNne+jj5l7enUiYx5TdXjhcq9ChD4TQxOe7lhU3NkvVp/TFxmy7+02f0bVOEG6B9j8t2AR84Ln33
d1aJEv2XCzGmAyMpnQF1HRaHM8fNWKNRGXGaR0R2KZk3pZ1M5MYX/PksUjJ1fj+A1zfk7cXzHByM
QOAZ7BXy//bi9QxfOYYqcqHwi2SsmFBlNWTdBmX8p6/5j7bWT8daARG4wlAY0NAHRu++e1sz8Lmq
1k59mbgsardWZen5QtfCvxWTVdTfJ6xIwGYyjYdqUG1CPd/2Sv91JjcQpnHgtPdBpvzhIlJdgS0f
g0+C+BD98B/6c2/nnfXZBORErw463hzbeX+iRWmXgynH5sKCjyROjR5AvdsF4sYzBKRJ9QcDyjpD
/3RfaDja6/1AE8AQXD+Nb58BZXOXfoCaTllKMXFb//WwZezqCyQXonhqIZ+BaOsqxz7+/vH/cmjb
tj3sRlyk4jTee9iEa+c6mE1zctkGTgffLQjAyWrl3lTJwggQKWLNXRP18AJ/f+T395iWIGIWrpzA
VemyfHl70YL8Q9PqkhTZiDrEpukKnvpfn6PYHRnzvz+cxH747jYzh6FFoL+L9pVW/Q8/30+rCVSx
rNZFPRxMJeZqFwkzf+/0Mg/k6NBw2fEFqsoN5U5AZbj2iEMcyEVCe+LsaBDON9rrsOYD6juf6znf
elSwz4qk8i8I41a7kcBY4nknHDAtIb25XeiXJliXYJZw76EZEzXUIkfUfXdN0EL8MEDHq23yB6jM
iH1D4kJmnywBHFp8WztrKJKb/nvQYUepezPsIyHz81gvzjXD4bXoa3Egp7C7ooDub2rHwgKvQnnM
F3h5FO6Uf9FmsjuQoOU/CsqsNwlhlpsCLBIhC5W3t+K6uGynqtkmAPvpJ5Uk+EVCkRUmkyftypYU
Nzbn81BkAKWd9ERjIDqUYfFEe+f/kHceO5Ij6ZZ+lcHs2aCRRrWYjWsVykNmbojIyExqYTTSKJ7+
fl7VmOmqe+cCvZ3ZVAGVFekeTrrxF+d8Z3lieDJtfahyGyOGeE90tn9IdJN+YgT4HfQL0udRFooV
C6HM8WjBFPb7Yh9Fk6TZ60y052Ngm5XK9r4P+SSElTOoaltx6N0c14Jnt28AnIFy+BOs4w6Q42dX
DM4+nr2AQjBuXhKlw+1ix/WGx7P4weJyxqCu6AJmwhbupFc8ajRVT17YY+f1e/HEwrm4Mhg0v03u
Teswp5U9RQw+VgVwr/qJYlSuAt6JWYkbdvc2v2RCPKCR+I40Fx+RT4LTxWlm7zS1/bL2gBfuvRlF
z+C3z3lVu6cm9actxygLp0Yx3Uz53+pBA2YkoMK1zg7Wv0sOJfklDov0W27qMt5wPOQPBdFUzyKM
XTKrU/NWSSZT4AYJIhsK66x8WNcT6PIIWKXEuE+GmCAaTaVb0p1YxnWFLf1NZOYcWK53ZiRTaqws
gZ3k0S4AMOhVzyqxuLnuJ2LDh1MTz18eLpP15GsynMBJkzqWTGcTyeADFGM2rdKOUJUU+igGBNZJ
h8bu3pzELn+6syeOOHLHfe4qMgL80twreLCrdsx3EK+y9WDjt5inHkMICdWvtELIJSOukKEp2pVs
TtegHQtGOsw9HUebNd6M5Q44WrXhYWW26CfiCgpB+hx04pLT5uLrbX76KBhYMSZH0c7Vs/DS91mA
sCvCvN9hhwA8Kib7m8iY9XqVC65saC+kYDD8yIYH9sbj3sGbu0X5mx/ANjOXdYpb5Hp888rIcNwZ
AcOFje1yzzgN46GTt7B82uaRIE/97C9xdZ+pLHlkKzhf8sQl5AOg/tlqfbJWdGBImVzGjnCkPhJ8
L1vHmGTrBRVdIFGyLfCWNJ1+4U5yvHUzEHGViam8Q9eQF+cwHcvyI2X/YX3LzIwyu49CohlWrF6g
J7dRW+c/RZyL34or57wtDGGu9YzVYEOz3Pf3IeYZ/50BWRa/dS2FR4WGAh3ryWCcKH6HjTEDjOpZ
+880d/bPLiyrjnJw6JZHI8MERV8WanvjJlqUUOZvD+naYthTrvywN/I4kT6LGmAm4HxCoY9XxppG
mbEbMF1GUJ0ZUmpMuOAMiIcJhXbeOOlx1GQTrht8xPJoXCslBXLOirtUJCxaAMsPIUh8e5FrDR/x
BpfmI6gBxkxNd5lEKc19wElMgodq8M+Qq9NxrrzBUJ2KVcWsDS6EzTZ17ZakBG8l56i/bgLEsxev
LeFvqqhRy6O0MV+gex+X+Ncy8/24q9pCfjpkxXunln33K7yxoEnWuegoj30/4amEBxP/16QEnw1C
YZz72ir70+I0rZts3Ni3OXHbxTW6IcsKAv0CTUn0gblWlUqK05D67fLY11PovwChbsotDe8YDWvu
TkOEy4hfgi19S+wPX2ns0r/qpQQ5pRwgtGdHQ8c+kmIDvW1dWSHuNEyAXCFYNHXGgGWXBX595/dw
CCCiK/fq0gzl2UXZ9Qxg2SqVyqs7USJ+Ts7w9YF8rdU4Gc4uTnmwmrM74qbjCivIMKyua2h8jdF8
9w0N+hZ+eA50UxUk3qyWdNEM+kVB4FpU5WFaISCfb/akyTDD3wbwwYO9l6hy12RpQq6MNAjF94wU
EEezoQ6bCzbLIjlFE57Ut2gKx+4XCb1cFuJL8IcxnE5znpZ4V6gCSHXJQwXMr8/yi1OjtftOqhIB
a3gV7ZIZPsugRv4iZLgn8tldYq93NzldUfKb6qNrn5A52MuRQ1LqaxJzYAJqpME4NGmbZK9t72j/
3mg0SqTeC8QH3+oOEHyyilEJxVflCBuPq/ZVSWbzSFPFrqfE2QBalrKlqwGw1AbbURVDPsAfoGeH
8nmupyF/sVSUvgdJDlMdN+EK078ye4Z66gghPSYSUMXyHib+9N3DU/oqZhOd2jr112MmWrJehP9G
A/GudJId+fXqHWkCAXmM7oj1pCzOvoxHciMHm1S/tmr6Rwb/n8owpCs7CZ4/hNZq9dCCRjlznzmt
PvpTbD3bzOD2iwOnFRZEt/Zl0PCSE/oGzpVNpCMWeQGsoiiL/I3AerFJFSvwLgh98DER0YjskJpd
YXnRaXYsQOFRsrhrf+JgCW8hIAsRn+XVY0G8CS3wySuLVnTakFZRntIwJKQFFVNzFzDyLY7RAgHf
WUx8yKpCHFxh0m3O0HiH8+1NzBVQMj9KNCtRX63sShLCxKTrhGNDnZ2K4AiuSXlm789Mnm3kNm0x
xq7quvV+OKwb9m4ek4s6Ac4mF6lmlxMq0E1QB0O3mY+kxmq2ZPkvuVTdVSVQvLUIIEst+A3E1KTX
Juev0yIJXhmAinANOLG9dIizCK9I2+AhHztM7rXrJTzwcJWg/BCG1fFgXpex7SpCJhqYssa4KTEY
AdHj264fxe8otsJLPkv3zYlpjFZl3ZRrZvnKZkabZ2wtmT8jXeg6tU1Rz7zBjiTyPIiSKvwmuyjJ
7804E30dcvjSH7PxpAREVrKpvbB2Vm0dooPFncqUbqE8UKuc9cNzxsP6xot3frhJE5+h0jpHZyK9
B6FOYvZui/pzFXrOfChII7I2RCQiEMpNN5ympB/fGyCbjz3LYfhzbRBeewX0d9X6QfFSVzmQ+jkx
znvG/ug1C/LplHa6ufZZ7B7TW5O3wQukj7aaGDV0HeutBTdDAXXBk4QItyzXZwO1Yz3IIv7ZD3P0
5olMhWt/aHsUD9bMzzHgwb3S4W0klDHEOlEOeX/gL0bUoMCgg2TrJdjYKejFbugGPG+AaXCmI4qD
Ej4ThOpkHaA3ObTDZc667rvBEvwsGOfHcNEGLJBu4vNAaQmMC5opAkvVW3g4hF2RSVp2TX5HIrAi
Dzec9WvPaOKJA505trDL/KGbEC/0A1nG02SX5HGNZsy2Sa6gD1mlIYB9tv1hF1XzhDsP8smBbNZx
5POdWXRHuFatVTzn5dmZAcWLdJk+KxOQWNRl4tkMJN4ad8FQXnjJDv8cPKwY75GOq+wF7/CnaAp5
4BckkKChxXrno2XbT3CT3jhNJgL8e+BJLCed90mqaxLGqSJdlixorwIXfHxHysh9RH34qDKbgXwW
jKRD5fH4OoGbP7EiLS4F2p67tq7uLDX3X6Pq4zu/VOGDY9J+Z5NldiAq1ccGxQgXElNyCqOQ9NYQ
DcQ6KvLustg5t5h2YAVzWliH1q+6Bw8Y6WdIozKtS7SiX3xZnWpjgwwhC2ZuPz0Ji0AO4U9Wd0XG
rzPgqbEWVw6UKyPNVRblB5nRjlXkpKqNyJJfKkSQaI18L8jJEvtcl8t+NkTO667Wdw6xTxiE2h9D
X4zhbgo9kGsEmj77dMEbdmhwxOeh3bJM/cWeJt0IXZ2TYEh2CoLrE1F99ktPD3BCRhescYWP9/2Y
sJcIIYthFey3mcmDD4ys+t7KMe6EVp/uG8TWq0C2wdGzDXnaUntbUWX2pgzx8Fm3yAISGql+4Fgq
1ATrvnH40cIvT/BZ+I6oWnyTI9zdVib2kSxXJHs4edcm1MhZfchsoWlBALseFdXCG9qFGW7qxS6+
OoRm5HtbOEqNVVHo9DOG1rjEkTrQjlpA6UkV69V+Eu74NY/ytZXdLUvDT05eTrAZVdbVh2b7mx6r
eTb0kfc5nYfezjD36+0YWuM1lhTIm1AP7QMu6Tq4myu+XQD58eCm1WSDSQy60IPy7PWeC2eXSF7c
UNYL/tMo3IcGreMhr8EV38ji8XdqH7EJ+wjJ0OxXV3YhzgecTYDXWeuTz5UUNGVCFG/hVJJH5pXd
Bt2bh0/UG5niReURWPu3YTTtFcI3dZSKzSM6QZg0S0R0dheIcwz1GWS11M8xejRy6Kt6k8GeXk03
+7byWSRrt7Qestx5y3vhHPx0Zlxplyk6xqjEWs4ZFnZ9cAawwJswbfXFUaZXSWpN780AL3gtx6A8
Loir8JJSBa1r37fIADDT/dQF7Gg14lrXyOgyYbA55XHxg9Y4fypoQ9aTpQg3kWh+XZ5QB4zAZOuw
UacYKHTKAEIVx6qZ8i1xEdlzHrXmXlL+k1Jig6i3QzQnUlntR6uUupd2iCa0JdmnzBQB7ETcUsKW
9Y47OsAC4FgEckx6mdcJWWy/u1GyswwQvLaS+L2SOdZWRxiHoYl37oojJ9B0eZyMW9lA0O8z0Oe6
aN7TvisenaLsrr6P6i51Da2iNYNhxbZ9F2XUZnY96kPbmp/kT3VodJT2G7hAaAHboGi/oyqUECQz
GlQMjaT1kRuvtlTDnx5/bbUmXQmhqC0ehW6aU3x71trK0WdXqvBuMo68Z9bnPmmytW8cnsA5mDQ+
s5yUao1BMsCZ0qeQhXMBhy6zxmnrUQDiKw/rh8EV2WdU9nwBs8X+nTLQoLKPaVfHifBABnUoB+3e
vm984zjriZoQsDLA8y5r2ZAJgSG8jW2ydJZo3JM5eTQ2ssqktOxd0mpQpLoXOD5o0ftfA3PTWzdp
NjVaxH2JyXK1yNz/rgvb+VyYxehVMHCOUe/zgYU62HWUrFs+gF/4Od/bpMD+XsnoKhfRbsVISNAc
V+VBIGCELlpA0VJdfkwkARNJMgF37rSYLxY2TwSOxvPebUf1T5MJDCMRDyhgE5xpab1Xq5unT1/r
esesupLbye2Wm3u4/VbBH38E5+wR+2hViGYjTY7chnEjqZM9US3lUo762zzzLac6QvEo6oJfrO4a
+RVVyfSLhyWJC1zYizY31kMTkczgjbN8HiQL8lUQ2s2lRBvJiekMhIW4IazNrMH5fGZkFCeX2A9h
mxVMjn7YY9IGB2ik1bCh7fLeHY8nWFm43cjue0nJgULKLPxeXeCExEP/PvnCgEvBpo8wjJjEXoSQ
4EEVZORiT5SG03g3i1S85yzBV3Yr3zuetHd2V1S/mJVQcrSJZeRj0Qs1NfHGCZuiade+y3s7mT96
mC5lMnBfI77Xu9T0pdwzgel9wuSniEdDQJl0VtDg9c5p27a+Q+95c5POMf9l1mlck7YSeAu6hNYO
OhgppKlGxHIF2YKdGDXNCwIpeVfCZ/Hv2rGz/e9IM5zibhnJQ9kiOQLMEWR2X+/rkngSohtUyE/N
qmSImGYEAV2QMnnedXbcic0U6+uca8Ibo0fIWjeVe1KsaJ85uOPpy0ojduzA3DwVQ9fy4YwKVhZ6
F45JWP0i2qlfrsFCUCB4Twzg9pqsLRI6WVN36TlckiU/J3IxwaNr9U63rtw0Y/XQwB/iX1KomRbK
TkLFYThVdpAckSoN+QH6dHBfei5vZCEhKftOii5hl1W80DwOs6uhhzeODshyzC1nekDoR+NfoH53
zqoVE4RiIv0IW1zNumE80aqb8Q+nnVs9jigv7B1GDs0UpKCWPqqhnKtzaCWMvu0Ix/lh4KRhC2Pi
ZHpHhAMCZS1MrZsblR37Uih6p99TmjIsQBxki+OcYYNas7/qo1tC1FydbjjzYSNxCxR3Yz01+W8r
61qaIEOFfiRfDTDXMpCISfD8XPbz70WEN+ZLkCyh/xsLHJr9Nf5l7ich0tv6pGn44F2r459xBObr
imoMRRTTzoXNHgETOruUBC3k50q4vHYdUNp+cBjnziO1UN5RIQv15DSl+CxS18deUtGtkYmYuBjj
s4TWmG9Oy+oIFbHJbX/eqqw3t8Fu5w3xCjqb/5uIFGFexiJyuXRoWWz+hTbidrN4s/TQ7XuioXiq
8MHzl8XQ+9OYEvMF7UXCeBjyEYpc9M0nR6eB3HUwbZDjdf2CRidZmmaHqMYBmMsdnW/l5NTwkeH9
1I95jhFil2ry/lKyMPK0PpWEy3zEAA5mNPwJnCPqOPZ5a59b48AjcIwuC6UumF9WdPKuXrRUJDTL
xXlKpQaiMmYdC9K4AsCn5zDaFTjd+52yF35rhh3RWXQD0hVJljGTsyLhYvo4a+tt3FMR7DLXHyvW
eHkdb0YtinQ94t8nVbmQkzrVRvJTEk0a+TYV28GTJlkhPBG+DMCZiseYZfvnhkz+cVk7d+rEM+QV
IhWUCXx1jDvPVuu5sMxysTSEpFWDd4Ksq6FC0RstZqzvR60IR8qnwTpzc1nR/dDJ5rjwit1V5qJo
PyMtCM+cA7/YM8gmJo1W05nPLMYGQqG60K8PpTNU9jUtmhlt5zR6yyayyG+8VwsxUowVhK7vJknw
hqerlohTin1q2DryowuNEQSY0C6mijRNsnhOqPcyhrsy6t5NVKHZQ5bFXcuYpo/WxbQ0+kvmBXn1
QhoFrsUzj0nFJTqQI9XpnyRayIKitOFyD8jkgRq4nvNOdA3fN0SnNFPOkrQ/XS71JzOiwj3AMSQO
2Z+isNk4BElAXeFggNTDN4wjOqSpP5T17dbo83L+8eeXE+AC92hodwCy7X5Bn7nqHH1LNDCihFbp
OwwGq6FZ9MkhqHIkF61CZNx3TBJZCrW1syVIIj8LkxC2k7luX29SO5nmkz87XfLg2nGjzrlVl/aK
UnTomaWmTU5f2WcihE1Rj/C3c78J0H5y4wa7oI+KYQ1YKz8boimSY2CL9neg0cP8dnF+LEyendjP
+eAkkx1lOW5wYilSVR8SW8ywyRzFFq/oqoLBadKUrObWi8sv9+g4COJ2bSDLYu8sVbIfnY48GV2a
PiSOISlUufeANcwnOnYW2eRyuXX+O2e2U5x4DPjFnYdmlixH3NxTt2NRzWTd8lDK7to8mt+wx84X
Zy5Y37OI6Dg/I1dwek1FTd2ddyNk6iIK/OrkYahSu15mFkauvm2cmDCS1FNkUpOpJRiUU2lzTleE
/ZSSmdhDNGUpzI084o5w+j4DH1ka9lkpCaqDvuVqW/wObWWR01FkTVmedBWSEIQdLCd/DMDeQaRl
nx9pN6JX9I6SAKSe5d4mQSHP9zVvOqxoi1Y/bJPRdveI9EmsZST20amQfDtZ5HCP/nxG/Lkqnaq0
zLdNlotniGtwpfiQ0Dg2cibot2OZ2r+1ELf8+z9PzEDBbXg1nd3ku0mgsSUSUDhwPyByGjDLeuDC
3RIZ5EGmUtxOYLsmfnWZoJVBtSuPrYHivoYo1OufUOzifkNS8E1E4Jedv5+pw14LCZNiA0NGf2tF
QBA7UT5LTexM044O8K9p8KmUucg2NVuicutQBz23hZhjamJLDE37OErWF0w++8nak3w9RQ8Wk88Y
3hSOnu+lF3rlnZwK/4sxA2JTbfVSbnIei+aFisgzZBXbDMFjx7jmJUgGxdcX3ttR5pZvLmWd2Mu1
I44JCw/SIuhNEXdShsuoS+UX9p7ZFrvM5iF5dhfywX7xPCkJ9OIjq4hqZX69WMic2Yjsx7y07YMn
9W0gbA0O4rwNLTTWjnVqEuV/xVWHnjCUSdpcQgxQTXo7psSyseywWVIw8Y4V2xsRsVAYz7Vq5hZ8
SdgQEIG6rjJb3/Ck/95VBilqPPo3EQ/LgYgVAUZicPioyF3q4S5Ia/MMMsG0TzQTc0b6S++Fl6Ac
RrnOc6eqDm1c5d+Kbhagqooh7G4z7IktB/EpKoRWVOaV2tLp9e4pYWnKsJ0g0uXtnzWSZw8uVdeM
xPRAJhWssRX6kaDnW1xVy30CKeQnxFBOAJiaqQXkjqKy/d55Ti+ZBYymvENL3E7PYdtmCWaugfsM
7zkXzc4jrzkyumjbA5bA5EZBnIrhebGpaQ43UhOO2yWw3lg06cM4Eqyzln1e55fYeAaQS+KbmXgL
x0p+BQG7z096Vqv+SALH/hFgk1Ff8IPgEdJJpX6AtUOlEzUAO8vUhhZcOckPWEFj+jFGk4o/ifbg
3sDNl0a/WbBMCo5oGhuc9Hm2IWGpWJhhp6wizi5JWwUucQp5gvB8bT/PzLNaAnz4YA+uxpdxqSsm
KPcxWgw4LRWWv3ePPT8HfVEaxNAiTX2NwyOUjmR9SNH1MyWtzISrJm5QItazYqVY5pqOSos04XOt
Hl2F/IX95BKZ/cxbHrPVQBTV8tTGrKXBWvW+/kH+WkfSkkzw12DnYsh87vDVNIcOjR0ucAXO6bJ0
vQPilkl5vYIfCNto1Yy0Z/GKULR+/mggYGVMR2pvvKtUX8urgZYrD1UnOJsVHXpxB27XX8BXljXK
pdbuQ1TlVjHr7JjpuIke8ziQwX249DG4HuyGvs9QpBW3b33vWvOZnmEgRVUwE3kH8pRFW8bA1aC3
JTYRQjaH0euYFZZJRV7n0DN6IdFANdgStxWaCqt9cC3Ti+jOatyM5IaspNDFCsLLwmP777Udf1MB
3tp3yCUhMtsbhAFFy1+lJB41deebbtqbpvLd517OkX6vc9kWn1PqsbSLBBv3x6XkCn1EZcTj5483
8G+JR/9/hOGg4fyXK7X57D//x6+6J2roRrX/X//z2lSfdYZy+s//eMsf+uMn/knDiZCWRhhy0ZVG
HnIcZE9/Sksd+x+OjygISd5NIIos6X8rS2XIH0kfzgaMXEeEAbKifypLiRPyBSwc7gOEW6hO/y0a
DrfOX+RCAWJXH9ExEBOH5TEel78JlMIGQOES2M6abmVRZ5w+Q7NpWyncg29ZPm0i1OmZyBq9JBWR
PqYp78tJ5o6zwukej/1mGZpC/EyLQlUkd8eMptkMiWjNxqSqtlGS8bAekzyNN2WH+23bhNqLPjFY
QM72QcOph2BxU3GZ7WmxDn1eTaRnUvom6UtRxoN1h/dT0lm6VdmwVS1gUuHbDMTB5G3ia5zzjQiO
zpjqq81T7AyACoELe6XlmA2FfG+63mJHUbXsEeaE2Lsg1rh7hgR8K8+6WjTVD4z8YqCbdOsxvjD4
6gjAS130Fa/27JbxvQo5+fdpxXZuO+NPdlYqjlOyQvAOSSzDaf1NEvjs75zSmImHCzcDpsEI3Ovs
9y1DRSoXNoaTwhZLknWIK56pWUFRRVm1q/wxsXZJQqmyITx1TJhyRNFd5U7Vc8tZaXYMgQmFKEfG
7UVm0mHFr5B97/ulv86EhdHrZ3qC+Wtqdzd37PK21Wh1ckerkaUbfLTkyttucrNFQsfhiSidZvwA
YsBc1c06ivAyYe+CG9dyGeVi/viVzf38VsAZTuJohludacnLJv5TOXXNZfGrQK663k+wf2Ui+Yl4
r8AZGpPgiXJ+3lC86k+ACuU6apJqHfEtuKS9XN5nPL2BUuvAw5R5IlHaI53m5vIjMBrraOYs8Wtf
x/mxbcPyDq328BRUzrTzjf0SKt9+R9BS/Ug4fvHxYU4ylVt+2V7NzFRVdTUxicijh6DwWH7G81j0
G0pZ78x2P/9e6o67h0kU+blttbT8WuMU/kagh/nJiCV4GdIZW0edMeNTcQ1Op+gIv2M/WDbP2GNT
1ppoFAgNZS+xUoULRR0B1XS3WJNh5LnQAyEoUEw7EauRcsfwBVWL50A5XCegH7aLaoHp2bK31LoW
Rc8zcSC0unSq/jr1DSk7SHqa96FXFFxFViyvkjmFuW3LqZt7aQqxmpBC3DeZ5RCFN4XDsgtT073U
Kst+hkzY+nXh5uZ9TDPSQ6kP55dB+wHmGSj8ghJEsYias/42l8VSS8tJ4HTHLw8YJp4cAqunlAzs
aZxbJh4JpkkkPflTjaqLnBv8a0+q9vJgm08S13mofVq8eDblt9EYhrcIYbgUjtWIc9WTNXjDamU/
8Tz186VPCwacEQ/iJ4E++zUCn9OtMXfEYKnT8NODqxptOq3Dt6xH5UEvkaVXPNiW2dooux7KBDPy
yuC3+VGl1GuUvvwZWU/BxCcemPGSBNJ9yXh+X7shIOZYBto50oYBVvGM1O+WkKK/BGqYDwZ2hYXd
KY7usqr0GnophQbErobO3iKvv20yKt9+CC0olLu8L8BYwN9oh5ODQrtgTG3pn+1ojb8aJsXlse6h
bT56rSIGakFRAdUVv5H6gVyD+Z/2nPp7wntgLOwPLjONpbLi9YQlVLAxqIqvMKnktOsE+2EwAVbw
2k+mYt3GGvC2m27YsisjilfhW3O86auhemdpawgMxQn11SGPegwRw5Mz6ingISxq3GZXDYxW15ZQ
Fi/OnAyFVdm+BD3cJUyLxKnvrNhJfzvkm+OVQ/714QPM1ac+NOQ4KMhOlzpppnDX0oLjPfSpTrd6
Znm063FM6pXWLpvrMGcIu/L9KXx1HYu4s4S5ot55wlT3qVuYaEeepXOIkRrLVSKm/FG1gTtz+JTx
Eyqwithet1aPqlfJh+/0Tbq2ZRQlB16UPO3ZlnF81ClwWFD7UtL/oejNtspxGbhJ7H+flT26Ado6
zr0No0o2gtSWebkLRrJN0DO23sT6lB22vwiEPAhqfMyVqcejSuY2uheYqtaplU2L9abWy1cQJ+Fr
4wz9r6UKlztiSMdbUE9SfNe5AT8pGr9BdVIK3ruP8jPZdIwSnjX4uwFbuiTrcomEuUW1tvMzSAov
348ewe6rHJtlt8mZP99cY4iyVg7z1GrnEihNhlsa1Ui+YtNhv2zin4T6chqV3mLwNjC8h2LFu3xt
VN2dB3SSmA+nZa5gKbN73rfsUa7JQuLqNqzcjgStXOLSGEk83fjObK5LpAktgAajl9XcmeS9tIfk
IZg7KCbtzGYbl6RmC2hDTniQeoxsPBPJyENXjMvPMklIuw7op1bDrMW0FtPcQxuhv3iiXnDaNc/c
4EPVk/uNBUTiIleJ9IxxDy7YCpmufGfiLK6WXU+cEowabokRbDNGUROa0uYMvje20yREi1js2tdj
BOpzbdeu/WkHEvegliMTp7Cu/EeiZXgILQPbTKSP5a2thOH7SAewVOtOhA4Kl8TRb4NMHSRSIrR2
PNVsFkZuJl55dDVI8Mzg8NzrbuPINHOtbdQVcbuqKz2QQ8YTud01STfThEdi4H90WGYsoRmY9yFU
vY+w9lersSJqlnVrO86bAPHbb5OUzbhKFZt+5Fq36ZfHlOOLvyMut7e97rdEptljO9iZuy3H1uH7
lS7iVE0kPq/DNoWhGode9hxBzYxv6RJduJUUEd3GwYt6juPZd0nzi0ClpTOH5moQdvFjgRtxrybH
YRDfKJaZveQqYnqv+ycBMmE+IT4y+7yEtbSeJ18RFxjOaJiD2Mkb4nScblqnSVx8CJfM4Y0lPHUp
Ga5BdQkWPLxVb3GA4/kJ3r1mWMgYzrT72hSRWGBoOwv+7h4tFGIQ9BWc3jqVWwSxDBVQY2NVxW/Z
EF4o53o5NHUbVGufL43eUEx5L/glGncFkiBu11NOKkAeuZnZBu2Qycvk+AlLy4BRz9brLCIERp+a
GQO7cX4M1gSxNgpjcBxFknzvYUSpU+FhiOY5X/aMHUJtXaE0EVqbhligMYGybdmJIpfQTJUZnoCE
dclpUcDsj5UcmNd0S3j7Ks3I1FoeCflFzFJOmPqNZ6+bsJthVqGxuI7z7F7xJxXfx6CiyXfIA9h7
w1Dlu7YK0bhnLS3bI+vkgoLDxgG/q7KQCdpqvKXO3FGxhnIHuKjwL0tmakT4shjJq2HsFvwIpjTj
YbMIK2QwEVEfNSsW9nZwSRJt0jcK5rwksCKuR0aQixudJA10c9UdoPFdNtijOKoxjFkf5ELEX16G
j3TH8DAMX9y5RlHgufEsry6zB4fFoL04D//SD/0X1qO/um/oMSR5v1wYjx5IiP9kNIlxl/ht3pHj
wh+TXISmJSJE5uu/f5W/ma3+eJnQY7Ln0X5JXu5vDqcI6TwDOVVsWolnniqjnJ4FI75pRcmZuzC6
nPbi44RmkOhSItod09o4yLqXf79P/n/TZOkI2sf/u8nyGf3cr7+3wrcf+bMVFv4/GJDyPA2wSuIb
Ftwnf7bCgnA0tBRYgwDgOxKE2v9phf1/hDf/bSj5B7yUf22FvX9g1cQWjH4biyTWyH8nWVfY0V/N
OjS5nLuhLXn9iPfHWuavE5aJfQDUZFhgjWUVb6Ao4q/Bbkae1zjVEMS6MoMjrrwo25FooK522i2E
xkyCBPtITCBrUmtkOyuRLxzSEGviNoEB+tABQuk36VD7P3RSpzzzA+a48ErMzIzxRkUaGCc7+9B1
KuozkXXQYHoEjSTbpyeiLjRgKXcv20g7e5wd2WsS9qJBpNL06W5E5eOuAK+HVxQT+bPDRgIhZueW
zWpQ9sRfA4QREw/06LulniZ3k5EQlCMCamRP6exCkGB/NepN4cbFw5Cg+15pz9XikPqcKoQxZOK+
acGob5zB70g7tPvq5DB0OjMwByHA5XM+RW44lJM6Lyk3oRvZRyWYgq3j5JYbbpLJ6vCJp9FFYva5
uH5YXYoJseeq4LckkQrZM3pkZ7ThHCzgTHfTYFwHIN2toQGaaIW8YxLqSJGq+488SUCsYoIi/FDx
FDQbteTTh7NIdXVrLuUKxbDNV38uYIQNpFtsNYCHjyrx5LdAJN5bkEzj90JF6iH2M0OXOLHPXDPv
Sy2g7YRooUnL712ynTLUiBzqBlUwxD0JtYY9MXTvJnxDsntuGPy5FgCZGoY5m8OVaq3/YO9MluPG
tiz7K2k5x7OLHjDLqoE7AG9JOhtRlCYwUqLQ9xft19eCIqxSpMJEezlOaRCt6HAAtztn77UpMjwV
06VFs0tHF0pC5BEgtOcqysbaNkZyQMea+ERNzokWMFM9OzFcd/VcDUTgOsvnJc5IVq4Web1Q+nWj
BgQJSCetsNk+FC+LQsBGiLXELAAGUkOh7b5F9H+lmnJnFcsNvaEHEbrHWFEf8+41rcdLEz3mVvJq
NPA3IvGU9OW5IBu1XJybXq63mFUmCQ/qoAianvoujDtySkhHKNlTjIDXjeaWiX4DEKyjH04LrpjB
i1TEQxzRQzeUDSaiy7WgaOE4OWG8I3XtjFGr3WnY9VXpNn4aupC1Iqk9uGjl7618qb6lojvoE++c
M06TF9s5soBKJ85ksHNQuqo/jMK+z0zERttaMuY2Cp0if1Bn5QlVd7IxcJBphGxZTnrB+FqfSpQN
22Hsxgca23Bps6AP+2McDe21PQwbIwK1OTQH6Z4JRPLYDt9hCAAetngLCiNXfRbz9WygaSA806i3
o/iMg8BXw5nag+EXLQ/SZs8eXtCgoToWG91x2T5q8p70ha2y9nVEjVqr2sjlq2UMt+Ei73V7DBQy
+wiE4A3RPaWYiL+7zi0zQDK/RQBy00GSYp4EnzsFmSQ9xLFwyohgYp9AIM6J3B5yQygqpObZ6VYR
e7zNRbk39az3Da6FM8e+kgDjlE9x/k3rw5Nuk9AxP2kWsQUuKSmcOERySsI8oJJHxsye2s03WhNc
Fk6LGXHNJumGL5hfCI4Lt3Z8P7rqQzOV1S423BdFcZ951U5DMTMiYjpGDdJVJbsdXbTISds82A1C
JzFOoHlwJRGScVtMdhBahO421shEVT5ZUp6xS2zYea4t8TQoZK0dJHnRQ7nsDEVO6JKITOrMG47B
OyscX80eNjATq6bdIvnFvUlS1baKskti0P8Y83M+xFeL0MNdiF6O5lZWBNRLyPfJ++lu4kePzfDF
pijBJne4msm805fsM4XRXTVQfrE1Zddl/cFcnPsCOSA9mUBzoXcuN6g4j26+BBW5QZXB2zt0+TV0
qBcyuFDMwzqhRGcmG73JIXQyp7tBY1tHYt5wsIQM1+6JM/rXppj2Ntrxexy3O2r3HtbJ29pObqCF
mYk4R5mzq4f8Yarsa06HsPGzmYPRtm7ae+QSd7h5DoYjfbW7KDh4yPm5G9c9Kjr3Uj4PWMsRpfXt
fW4vVxGTPvjQx1lv77TxiIQlGFrKCbTua2Kp8UrQa9tNiAfQPY3TKVrO9krJVAoSOtLkZkmbM33q
M/BFMJ2MxhGJVnMb19Omsn6GuPguZWBtzwHzPMaOvc0qaLMduDZjiFBhpVS4Umn7lS0WzCsESFAX
Glq4Rg2hKXpNfH1Jl3O7pHrQa+GPbjIPqZPtk9EOTwRvtM8FJnEPONrerikQD0RrLrCvt9kwUA8D
bRU3dB/xDUSZX2UW5/JxN6WIr4DmrtIzE8As6+oib6hznbvwW5uLs8oh1imrQA6FnxG6a6ZkIZH0
k8QaZNT+pSGiSSDR5ZQAOmsJjHEKsFUx874sGg6O8saeKAaRJdZdRKHRYT8ZDtnYeuepdbx3q4Lm
GhFS8bO+SJIXFWgxHIe7mwxfDIz3rT2L8TmpuzMwlacFTbix9E9Fop76mdxU3VhQJxsICpOggYLD
0boN7ILNe+n3kfVAQoL22RlVQq7tM8KKbZLVN9SqmGzB0HzqW/OLsxCtTfMXhyLlBfmytH0wdkr1
0hJt09mPgxjZsBhIMTnzdqHjUMnh5JFTXgf3+8QJaPS6RFzmJbLQ0l9cODmc/TqRMsgqj+S+rUQC
jch2D36HWTB5JnDtWQtxdgiCTB0Nqfm0b5jMVZWDp7SQn9rROXIVCu6juydN1FcGnCQieWoVm+eV
naOxUW+VnB8/PwohibycQGtfY2kiMrQxU1+RgYn7hAV0La2bjFQTvBapH7P+1FGkObXLdLBGk+5+
+8NkWaPNDSa40TboLLbmPIL9ZC3NOMo4N2r72ShQO/c9TV3nGGFmW/Ca3srw4kT25ynNDo3rkoWG
Km96cdSk4yiNclHUfmpiKYziXaMnx9SNHtK+TjfaREL2kga9wfGYjd9qixr9NhWfkfJ8a6noJ/gq
MYFc0z8El8dIquQhmx3eaJ3kabf/HgEm2ZpmcgXA6Ijr+GLpsdVQhKZxMquIxRvGZjjOB10aMJk7
84yo86DbrAecn5d2z3Yrhol4Q3vHowa569VBXCJUxinRhonqLykRobnFYm15EdghIy2Yc/FbWLBD
gFcZ832eovXPzG2TfdVThERO+aWOiN525zvHarb6/FWXxMSjBLeW4TbpUj+FnFVmX0wi5qeFeJgp
oU2CrTo+5xSEEnJ0hLO3TPV7b0V7ALiHbFDPecWGtqAJzyEMKebW0eCWoaw0E8Cda4gJ/YhUmfB4
4VSnOqrDZJOOxbpcPVoVgWfJl6X+HKcdJtY2IToKyYxNPX20jCAi9ovwxg2pNrCIlep6LHrb2Q4k
pfHIrKMTR+zNiy7aoxQ6pJrw5oEvOp8Sx0bpYt6PhN99NokDd2Jk+aJb29XsSInCQb4ew+2MOBAY
3ewV5RDU0XdU1x6izE3L7hGI3XZdXCcCYKgHbBF6+WUIC86yeD3R7s9i+UR7kBy01abQ3o7su2+h
blvekIAqXCCAgebCftzoV5BfHwdC7o0IjPXNIE7o3nwX/7ebQ+1KjSCvXxxku1Z8todngOaz63hh
R0yOAh2UyIryNYSKlxU3XR2jSKtOncijJ5iUuw70YD5T6UUFVKy+21bRfFQs97nLZktGB0t2OzUf
+1e85sw7EtIVVM+KrEEec24irIp8SAJoMDjPbFDU2xwhnvRGZQ9cXpJ03JD9Ix8T2gzYPsDjaTA6
uQSoiAKkMTKbjS31e8p37Jw85ML70ZbbYlK2ccP1ES73DIHVVNZUmm05wWEe7e8dpdpZEQ8mBX13
qTlyNLFkFQfSptmSmiPlOqCw3UtCNXfSdDxVw3hbUofHB4Y83KDzFx4Nm8Sf+WvTHnWsAmEmSJk/
Ye5E+WzuE6R4txgaCXM60Vl5RUIPGlnxppZwq5CtUOlyhICNue0ZQaDL9hr4M1s0Pmpzf93vaCCs
O2sJ+lgLxiZ9SCYelFngCHvBF7jPU/0qjdudXZP1npu7oX0FcOqbie5Z4TcKYDdSH4NIH7GtIJzp
c7RwJSacPLConKL4DNThDlRqUdxxrS4eFrQMsflosehwVr3VXPzkPQoyrbxKUf/2aAqNKAuW4Yee
cKjQ5oe2s66GSJwdJstro8CvqnP2HNuLmlbbtABH4Oipn8e67qGavJ2t+FntFbJ2Rt0zWxU3jz4k
kiI0QnpXaeE8KvegGmi8mGd7Mr9OUBT2UWrvpwbOTWZFchWt3OClZOtDkVFNn3L7DiMI7ld8Axnc
eUVBBI2R5Zke3KaxnUsZUWXMjmraXsLVU4D8Rhcb7M7lkXgwz4nKK71u4QX00RbdBifx9scSwWaj
Aq7pHlg3ErMzcR2y/SnB3SXs6/OafikJwkBxaan6q0t2N4AE3ySajauiH7/GDvO5Vrb7ha1iwbE4
Es/0EZkG9JyWnwYqWSHZmvoy+NpuW3D+mFvV9UYVGX+cQMLQOAVyujlrLWNQJpCJzb7buya4wtbM
74s5DVcyAgPY4ZC6NSaiVIs2D9R13RDu/N3OCP6s6rAlLw9ADLx1ErSRQ74SONv6iaqcabF/a7pw
R4MFryccMnfUY99y4tlrmuiU6qGxoaNFmbWGVr44zXRWcBXbbV7uBmqd1jhgK9FP5iLgrrte1jlX
vdF+Lud5X2QlZTLSIEDCEkYF8Ftzu+cCryTiPfSzKrF49Li2c0oxumyJIU2zC1Y/tJIau/WVOr7P
6aeWqxzPOUskcRsbDLnGPtUohXVI6tu625GBYJHxVxFyeLDm/gfit/XZ9eRI1fyQ1EjYwGhtOi9I
AKzpMQbtjC0FLuCXpGkGgIp9KH+EmhFq+3kc1xxXV7RhAA/FKTYrI86hiVkLa6OgCWb3hU4JUsII
yGKTUb696auCs1QOWofvX6qFh5Kxcq9FL92WyUKdrnrN6ZNDwZ71KQzVKdpH5hSKnVVZKr6Jpqlv
hmKqFbyzcKdCcMNsMxitCXEBaq34E9Lpi+s6nAugA3NDtaZwn8aFk8WulaYC/qHC68VXXbB/x7Ug
ZBBnX6X5JEYge29iR7uUVNC4HMXOSJIes/77/1Yo5fxTebMWFf9QoXwu/+PquU3K6o1cZ/1Df9co
tX+tEjQHqiHlQLTRVCL/rlFq/zIEuVb8oraMk5bq4N8gODQ5rrumWjnaWobkr7/KdQCmUVbUyJz9
S+Tzf//rDbOre/fP/1H2xaWC1dz9n//8mRzz3wwlW1OpkVIYUeGwGbZuuyvo6Be4j0xN7HAjZ0Pb
ZoSU1pTsXFI/OVR3jlfNHRSPWPdDSnE3ymDu1CZBeirrACTGQ55qfl+OCHbZsZlT3JzbynzUC7qP
INEwmDpd7scIr7120NuDlRO/C34am3GDDT7OoA7bSviaayPo/kFPaQWrMImF/cOu2Rkidt87bgkJ
gPy+YXLYKPb4eC2xV9B5bJBr07dHC+qY6HOj/lA2X2G1QriQFgUEI3wohr/7Dv8rWHuYa4Rn36q+
lO189xolVfnmfV4xa38YBMNz/vLcMmf8olhb/8hfQ0DXGQKABmH9kD1m48D9/0NA/AsZsaBQjgYe
vY7N6/f3EHDEv9DrkKmGI+JnoR7C2t+KNdv4F0I1XSMODggbeQfOv1OmfwuUgxrGq8+br67h4QQF
6e/0atA3+yXrhOrPdjfeqPQUCQZVgDtCeSjWqFBWQifou0hBToqUWp6VoVDtz7/csH/oaP2kaP33
QPzrMtDe2cRJ0clwVlXfrwOx5FzToYriMtoEtHU4TQCzKqqAWO+TMfwKrl0DRWDX+VPfWLia+9ZN
Zj+1Mkoqfd2ENwb33jiEEbdua8RRd7Sylqa6mJuBjYRtlNHlg2tmUvsFwEb/UTNMXVVVjZg9nqP+
bvJIU9QIpVXpPmohcrx1sjSTEJx3hTbiNKBT8mUWxncdYFlf6VPrUAgOqWljqKcIhTF6P+rvGzsO
nXbzwaW95Uv+dWlcm9AFEyyT3Hrpv8xrdFm42YpKUOioFid7tnBYzlHqTzhpA3x2t+mS6IcSH723
gOzcJwAjvFztm/yDK3krsv37QiwTtDfoBpNe5dsLyTi1sNX52bQm1Y3TYli+zq2SX0wMVUGI6C6n
47ygnEBj/kFI2Xr/f32n1udjYhdD9ATsU3NWstsvN6ENsYcCG+f5WPoiIM1MESjnHvt7NjhTunFI
d8gJRul779+//RaNOVM10KpaBC2+/WTKhiFSoFr3y4hY+UKZ3IYau+bsOye1iRoYixb/skPC/Ngb
d2M/s//vp+LWzkJySD+4mPXD3t4G017FqNTwDcEgf/eaWsSPm4smNF+rFUlqBJgytDKq3kSbSlQ2
LGxZVumxTbW53y7WlD/X6qICZsHo+AHf+LdhzqxF5V9jzOgs+Uhl396Y0bDKJcwICnYaA+OdMXRN
YBNudxX1GeY+ON/hlwR9/TYa6/w6McKZtNWkeUAgEORWKejaDHP9pTUm5TylCXwKV4n3DXr0Dyak
39/bn/MivVVTEOxmvHuCYIPokwkimsnQIzyJVZlSjjVRDCUPVkOFeW30HPLnuY72Hzyv38Yu2xsB
65L7ZFgoiN+9thhmUSo1XRI4ixABPfaZlCBCWlA3YDb9khSd9lnt8+UHme7Tfqqc+DQZUxJkji0/
EBq8gx8yfLkCh2YLsFlop4AQ3z6vPo1SqBzRBGgwoXGVNZPFUCXuLz5LPV/uShS881Fjhr5ZZrAB
OFIbEqpkMjmuJx11ue1yqnvYYTB6fsa0SVZhBFSX2PS03i5V3w6BjqPjrJg6Wk58YJPExF8hrjTs
PKebgSfiI+H/O2HD+q1gRDk2oxP1hK7a7yalNMevmqgZMTqmxI/Sj/1eLan/EvaUYKaoAGBk+kxA
kJZ+m8Bd7Mm3Hj6ao9cPeTMsuQgbeQW/WZn4m7e3limZEKRq6gPNqiGEdhBxSFwRqXrlSvtTWVB0
//OL9Q8Pk8UV+raGNn5FM7/7RL1vp1qd3T6YjHn8IvAA0xTLjQdN5KXjNcBVt3VXT+dmqeqzi9z2
OJsL5S5N2rdlVXzvAP48DguV1HmG5g4wKfKh1p1idab1FRddsTcpi+GBxR1lkDnDqczizPXtz9/j
XXjm+vj4HhY7I9ZeVdPEu8WN1rBBtTccAtlxwvBaTEW+VfXdk6FEzalSB3NP5EFM8S6q9/USUamH
q34/dvXtbBAe78YRQU1wnu8Mlj0KRsA+UB47N2EGRQGKqf3BeqCtd/bts3bwnyHGYExblqm9H0Zk
kCizbMfAadrkB7T9lBbD2NNkzufbOIy1vcaAOfSmVtzZyvjNJQIMWCQdSTCnFrSjdFbODtEiD/iI
5I1W6b0n6ZDDdcTF/nkByEXro5xu0kl+siMlOwxteKXoaQp9zGaJFcowXE9U8T/YA/3+Eq/DCDQv
OhL0SO/nB00SMZiW6hCE4MTOOCd7H6dedcNObj6EupF+8A7//nlEQbKPM4SrA+/W360fKLt18kTM
KdCmqXzSpfKdTUfSeU07vogokdkHi+c/fJ7hrEdE1gEOo8a7z2vroZBm1iP7wpfwyYnN7BVEoH1C
Y4/Zd2zMDybc9aD87k1Z+/SmCeEZT4om3r0pdgYfADrLHNQcJre9bkfIH6rifkyyZoUI2NdKzLrT
9Ai4ocIgye/7ku4N8hD10tsyeqCnAdUHouwH69L7gwJKIhNbC4d5VEUOA+vtfDWi0VA6OA6Bm+sZ
MFVXfYzCGFlYbvXXk3Rcn+6H+ippBm50rez8P4/6f/p4AszZyTH6GfvvJq8KwmGsdfiygRFNn4RS
q1+JZd0pRkEPV3bg+yZFfqeXUx/jVLE/+PLvINTrnMM7gKWICFqOXOxe3n57x5Gg2hxs2x2IQ8q6
vWs+tEZN6g+hWb2XLt2DO5T2RUb2IaGxdmgF4Y/6bDrZNnV0qpR9HSobK83lDqFI9OnfvDsmJ0iA
+8SbsNHl19vLs/I+gR3Q6IHFVmDfYie6gbJE50hrmqfR1L85qJruYkZVgJ9X3P/5038O8zfzG4Ix
frOmCoFL//1+N+nQ5eoubaeUcqNyp5CA+GkElz1epx2jCqMSxb5thGxA+l3W1Snd9qrdw6IgpXhK
O8htf76i3yZcLsiGLbGSosnofX+qjUK8+lRgDeaJkX77ICGkhaKSV5OSjciV5BlXqXH484f+9ory
oYwRNvwUp1Zl3tuHgEI+xD6gGkEWdXSrU3dQf0jThBtWWPbOGMbiG7mUcIqdlH9XKVq9+fMFrJWE
t7OHyXfVHQ3NtLHKAt+9BtOaWBUP5B7KUCc3Cyfakm4z0gbKw6yJ5thWIi3gi/RN7GX8L+dYGarx
omMw67wybcr15Q2L6oOxu9Y+frsui308Z6L1sZjvdtMJCAP86fAhwqxZSR55M5hbuhiwr6UYlth3
HLPClMCNKb2ysgp9lwxdZ27pjliHqRR4MuSgOfPepQvuBmU2c3ogBkfYXr3E5n2SjCkSjaRfwl2H
jRnHEfSs8aP7uz7Bt+85rHtqH6Qpq/Dv3wdRt1WRq7UqqYdkqAj3a7UElVXaUHKIh3jWNyF8KIig
eieRA7rO5FVVaYutncGU9mcMYJisk6i7UUv+5LZGhll7+jzTj/7zm/D7q0hpU3c5ffImUj99N1nb
lSXzhG5toFD88bJ8Ng+yF58bLXevtGTO906jzi9mXa1W/yT484f/tmiywWGDhu/NpOpl6evF/XLu
Jl4vDrMksQPaKcpdVkbDxYpdgYqAwwPNheYvH+2bqu6vVdyf26e3jwXZqiNYGkyiscmlffuBFBg6
jOq6TUBe2b/Uik6IImdeT0kNcQ51xaj80DDJWqZTsHUiV/jgf6uDljMR2aBOr6vFzjwTrOFJL0zA
ejNwM7/MqYYUEHSeYvwhm3Hu2F9h8/pgqnqXucHSgguZDBIqJOwzANW9e1YxfTNi/BIRlLzh1zqZ
nA9qSUhlFanRI9A77NIQBIttiNXi7M5muAUxLr16qm2qRxjTgsbKotL780NU17ni7U0lcMXlFykl
VO6N9Sn/8hRbSiYVdOIlwNJGFMjIuoe7k17QpwSCbPV5MmJRHdBT1PHW0Aar8pHOWGfQO/ZRmrTL
NysAINl0fdpeubMWhShrgXScxsYlplRvUf2fa2ym/5MLJ5ueidai7GFb7y6cN0EjPFKhk+kQk7dp
XNLU/Ky33EtpW4B6ZYMUKCRGk/Kh3juqj4p//NqDjoMsQoW0x1oyqPE26Whn4aSH9tKHU8VeG6Eo
DgXMj7exbSjiowv/ffZmtdIs7jiTi6Otyuxf7/hYSzueVXUJkkbAC46AQQOrQ4WS69FtqU4yKCJH
+Wq0OAYjLe4eYEKniCmn8jqVDOwPXoB/uJz1aAphUzd0nVv59nKkDvNUYc8fWPZI5hUgBVTTU3Ks
wO9chZ1FcxLo0hHChXus0Bhe5+oC2FNOBxsC6QdpK79vwKAlsscRLp06xsn7FX3OK8gXBD0EVgLk
DoNFtoULO96hDgvXMoR20qOsDaRskP5Zbf9pImjPQ10ywO2ZiUVIAZVXho5GsxvyD7bt/zADcQJy
6E27YAWYhN7NQKvUGoZRA/wwHBTjqqJ8TeRZmNQXBb0DRkhoBvZnZVaA/iM8FIGjzPr0NcH8RnZO
USg0hECpqFfUz6glhyY+Yg/3jZjBLyxxATW81PGR282qHyEHogryJWGbmXBq+ehW/8ODd034SZxD
UO5zw98+eHJFsbsiLgoQDtLSJx6NY6gF5TSNFPQtZrdc6TCMDuMQPSjck4veptZep7G8W0EYH8yP
2u+LLguZAEUhTPz5QIjeXo7F04t7TgYB2T7LIQWhfF0CpnA8lbjnjSF11ZdQ3NCTaIYPEkxSUerE
xSkmwF+AffdSjk2xUZkrOJlERDFWsd4KjMgEAyxJMdK+1nvlwTaJTe2KOP3aaA0etVS+JHAxv+SF
bT1+MLZ0rvnt5MoRVuPbqCbDS31/nIDGMitZa7mBxgC7idVMv7JwUgcuaRrPAxnDGxhKta+JZKax
EbqvSTS+8CBqb+nm+E4KpCP/g0vigGUyw62Vsfc1irTqAZrQb0Ex07fn1uoI3OF9BeqMjFJDHL4j
XLR/clmVrpkXZvSAAzS1VrWAMbfWzSJIGfzzNf2+i6dM59A05nRDhez9DDRghIWHZ4cBagPr85wW
CRHuZnXFnn7wY6VSPhkdysk/f+g/vG+UfHnX6IutdmlzHR6/LHy4SjEjQrPh5YmMHYVPbU+Sqw0C
uJh2alwUJ5eLeEraND3VnbB+jHr2jBmXPEmrNKtd5sj2SsldBCCaTgy9BipeIc5kky0qIrES7e6u
Kgbw7qmyUl3r8KGCMgreyAaAtLT2B3dR/Vk0+PVtM3is60CGD+jQZ39fdYd3iuUZu79PuCG6T31a
LKSkWMweUlebJ08Z6jVdnI5E5DEJo2rWe809TIXsCF2cOXJucuTzcEULfawfS9ykUEyJoSKcshuE
dj0LXSFHWIBY/0rqwkTot3B2Szm33XbAoBwhDbEezCyen0LMSrReyuyxmtDzR308bBtyPkpPaVRZ
+72bs3tP9Qb5UsgwAerD/rhn72aMl6xXSYWZYxvzvxUbKwHf6WpIvYlKVZPwi6Pege7zh2pQsSgX
aJIRW5IhY6iT4qKlMaE2NaQX5YfQEOO1reWriQa/3i23LtHBK7XZa9snehoo2dRzch2iaDgN7HLC
vYaIvfUKTXYdX1DpswM7hOyWQk77I9G00d3MfDmvGMly8GgPjM62UXN8DIS8XRN5Ti5XXhMbv60m
pZtg4birUNE2waym2DU4K+izckKP0yCUMfCsC7q3nJaUES15FZKwsO37isW+mBGwhZje231nNsMB
NrVs4Q6lSGBD/Pq+wK10g0tYEUe1osfmZyRDWF4MHBMORwN/djdKWcPvzrr8jpvHdNhm640Ks0hs
GY0r5aGy7O9Fg8T+o9PJbwV4Xkim89W/SIsO39i7KlcNFZkAH1P1CzVRj6nIykCxoU9qCCyu9AUw
yWae8joAvjkdjUrPDpwf1Q+O67/V2vgAbS22rY1vjs3Gu/2WMNoFgfACUiSt5SHPwuhYpqYArJxc
R/1YHkBe3mNzTaimRu2JVGlzPxNOTry1cP1IzhZ1oKR7/fP88/709NdVscdxLIvehHh3eqobZv9m
iUgnnYvxNc8mvLu93V6GPsqfiD6ogj9/3m97F2Y4TmossPgvBJ/67vxRZ0NcWu1g+447uWcYNNmR
dPv8izMM2jYB1nrrRkYJOLaIDt1SwGES8bAes1RyfqxMBccxkNvyaM1tcYdqJ703iQIet7VtXYF+
YI5oMtJM0Y3R1BGdKj6a39DqvFtOQYEKFfYPu2aWCtbMt1M2Onaz1nrgMLXaLxYhSlDCiQVsiA2G
rA1D05rj+BjikOh2IteX+4b3L4I3sQg3GE11vJqiNZIoG5EZe4DYLNqfeVJ9QZc9AjLANCBjAGFb
tezEc5Rl7LsH8maQ4ThtWXmJqOVjWxonJTSjYhfa0EOPTQcqHk9BFU+3cbFKAWEfWATq1nb5FFsL
mYqN7OpyR/HOAXVSC+DlsGpk51cAVXKfiN1qOUROXsqLi0G9RVLqmMf1fO16mmhVk6T4CBpetgzF
S12nSR3gcM4WgKJ2/GL3xLjupy7FK2YRL1GDkGkx3lkJ7OhjuoQIiMDEzuclozTmZRHPi6Jd+50J
IpcPFGHal7gtLZ5kj6EwYOlTi2O5lCXm84G2HtHmunlNljAac0ckiDLSYRmfDfKvtcCYiKpiSrPU
kYirtcGE0qWMDvTmomlr0bY1/BwoVLfFMpjj+cGEjORvWsx6M+QkTu7VOsnLI3nXxnyVtgXZtCAu
AfWJMbzSNKb2GTTgeq+1O9BkbIjmTgc1MxCL8Y0JyLmYptvXMDqTAmggtBX6jSlmOlHoe+pizb0B
Y1PZh9XCWUJPzczcmBRqb0alWIkVJnR0oPXCSD3kr9oXJ1HcS0dackriS5VhX8sWJI4hZIuHEmfK
6KPmzi+g1uBMKPhqrqZylO020fmO1WiV3T6fUjPdhJUNGxgQE3FfHdgGLeC/AhwwYwrDmx4dY35v
twXqfzO04yPxFGhGCf0s75FRN4W/TGBVHhDa9t3FtsGm75Dfji3ZZbHynSzAQT1ExEQ3/gyh1vJx
nDaflEjC0HabEih0VWgtZlBFQtaPB4MqGera9rSyUCs/n8nf4zyfwRjdVB2k9U1iuWNzQaicq1s9
mctPpNzJ/DxBrBYe+DuiqkxiDHYFB325SVpMVbs6TcfhDL6GwAQTDm5LVQ/0RpAqiZMG1VLndyXL
7ODpK9TeLIasvHQq/JNN6vRKDitDJS6ItzHztLG3o6vSMDQ8M8uU3KH3SwxExk44nbVOX+p7Zakt
tHWMzfEAewk1tUZatrKbiDTBnQiYlvYYDrb0vMx2iOVrcAq+tV5POYE2WR7vVGsYvJGCfvGa4VBa
4+dFbByLGr0dFv7BafbgcMmXUBMFGbEGsR05KpVOA5lfDWZ1pCC73PDq4WApRoO4ESPOW9L3mtkO
LKdFSNWpTr2HUNMwqXNq4ZA3ul9HzeisbaGGGDUTuz3zIBE4c8emA9ltyJJDJ3Hv25I28oUJZZjx
FKCh9YZlbcWMdEEf8lFrWb0cssijiEy07aCybl7VKnQErJlsZdFEtyFezBlwzHaODASHYdPVOZCk
XDW3iTG79+A5DPUI4dC8h1c6fjdb+J20nobChb3qAIzUxpxYC9icdNmA/ujdBvhW+4Vwztzc4rQD
dzN0sKiJ7YFtu2E5RdEuhauOB6GlYAHHsU0es7F3Xkdb6I9g+8tmS1Y7NAlwU5F5wvBH2HpfjI7p
RzOpTXgihq4kgA1Xz0a3i/QlrMQo8XxU3SO0kKjdId6A7JBN5H54Q6QYzoqfL2JfzSOZXWLeGLnt
jbKWRI7zRQPELuwYJw3Ohp/aE0YkN8u/paBMCl+62DKQOpB+cSugjB1HopLQRRmLOtJtW9X+UFPj
r0qRoeLReqIht5WJ3hkYB9BpvzGtfN92EaEGUU70IeY+ZM9eNEghtyYhHbei6eWnpWtDCaIrk+mV
26Rd7UvqBdonV++MH9xdszwVHLAQMLNJelRmA7IVWqflPI5d96rrbUe5eRmc3CdbUoqDoiwI8pck
bq27yHSV0IMBNmq7aWLokxzVRQOplFOEo60mcgwjcakfMKNOByUl3OeQ9U0FZccVWE4sWcxXE66q
npcSy2CQE8I0bCKgLJnX2JJNmiM6nLFE/S6+SS0N+8IQI66mhiTtDQEqE3w0szK9LFMarEFS4KcL
wb0KzygdXuC4i4yj3mpFeVTYnW5NtwDEJMullrtZKwyyjWuhPWR21SX3IfxH59Dno9sSkNgvEshs
Jtmxyf6hBrx0ov0c3c5g9AfIcKl6yeLCehpgD087oKYYuOeqm+5tHQSo3xW4EG8kOGOsWyQjpJus
M5hiY6TjeMEbScQHjMzR9mTWxuz9IPkiiWoEygwCT8Ijvt5iZI1OtM9xD2MXFA3srRPvQRdi6cnl
3TjYIchw2x6dDSq8vGXSn3ApqZNeO7f0DqYKYm/tvhIUsZq6tYYSJfXhusPdCNhlm8YqPwV/T32Y
BnM6LcMw9p6zzl6bdolYBSU7AtyBM8Z6ODkJxTe3p/Y9j0jqvGxs5ihIMyfElsm/0vfEkQKXddtU
PbYaWFq/HOP8ca71PD2N1L0Js3LsHKcXqViFN9KZPiaS6IOtkxuleSCMBvWHsrot3Z4YkQ0SenGd
IS5EvlzoQJAStlgn0u84qgF+7WMP0Co8l7aw1BPu1oXWZ9RN0xn8HL3ZJcdCWUNZokA2UWA+htnE
QghfHrQ2yw1hV91i3SE7ksPWMnPhPhR5PIrrgrZZfOqj3npBu+bWtLw1Msti0GWw1ZqITI+SHIrn
WBp43Mxe59M45S+YlAu79ofBBfoGqff/UXZmPXIi6xb9RUjBGPCakHPNnsp+QbbLJoJ5DuDX35X9
1F191NZ9ONKRu92VRULwDXuvPfiJt5lhjF13K9fdDLTwBdcYkTvAgJe3aZHiu7TL54ynhc/VTTbm
M8KCCF5zy/kI76SYdrd8w+d03RwMjEy5kfSxgbLvrVxgXA5I1Lh3aot5uYyW2eJnRKI6gT+r5sPi
NTh0dFjKpOpmEF/pGpI8APrMgs1acm2EXWWfiLDgRcIkbjoZb1AZZFpwdNwp1VLFdttEGuAOqpYz
M5nl3EBlGl+2pW4tcPid90uSw2wfqPks8bxZPUltPO9BeiAzYXz2IhZRe9By3KmUFFRH9aYoh4ch
zW8mjo24UtWN0YX3KmAwZKpE2iwoYedTTSjPfODUCIZ9D91jjWUEQSeW2KXDE5bKMItvcIjnrnOB
YvH5IVD6ppvijoMcmIExjNdJeGiT1G9D7yzrFP+ttnqLhSBpWaepD7fxO4NPcd8Eg2WB1CKxb5eF
ICwAuwdkxoo2UKw1bRfD2eDb1bwjE7OmrVZWdNCNtWzHsNQjA4hhUP4xbb2g2lusRfMzv2CQvjRT
7pwRoKXbPRwGox5xHfs9sj7bEscCbvxvhk4uyVptKazYE7hQZpJ5nb0cFxaU1QBPzNNilCeioYKK
Z1S73wu6DmI8LTQEybiUW/9giB0r4oaspe7kDUWPpbCzZZPwsDdYuQGZV9mEE7Ry9U4Fqvyegdn/
VEZhjR8/mKBIOV7ZOU8RGJ6U7wXcIW7oRX6FsZSFT2R+EMPQpgXnUNjmaj7pDmvoq2BVlp1IpVWP
41Q53ZUTnDkMrs7lwYRVVFxc47Wo21gRYrhbOoJXCxxf/o48vsncQcAlqg7H9UAt3HqaEKQK6Oje
YdPwRKQfFYZq+xBDHNxK9tqQl8ydimCCXTvC93Lk0Oibjs0wBRQYg7YSKKKcqTDtqxdueRQtGkks
miuvlDRhuvOag92s5dV2aDST2V8DufdkC36JZMEKWHYP5igzYk6Zvrjh91ERX7FPV9G85SmWLorG
qj2ntY3XAlcGWGtBgtNL53ZOcyJUySJydC5JOVa1quAxdILwiKZc3BsWxvBJFtIMTLxW+fZD6IIw
WkMIJcHFIhrjpc25hFbHKxv/azjGAoUTOStubVm4yJpwb+wVigG5d92vzANjvVtKy7gPIMrdUwoe
/4e7GLrSxbQhQqmxwdVaW1X3ayGLND03upyao69qSaPf3aA3pml0u7cs4i7An2Ay3QFhm0DWSyAZ
HgENXjwXKfitqh636VJsN12sX3n9x9vTYOKuwtYZ52TafGZf2X2wuaN14m9tXsKDW4zL2RwuAjMc
rdhOhJo0wAK0jB/ngzsex2bRej8qlIE4sLLfpuh1ce0mkoBYN7ruZSwlnljhQf++WBCjDXyG8kbZ
CFGABJxcTlJKWqs7nufpKTN1CNqwEjVEm6HQx1Z7Ir9y9o7PhlYi2IOo9d+62thWRsicKz5EZF1c
9ZjVJ+bcdUx9YjcsIF0hv0d47R7gyIf+rir75ZA1uQk/RiQwMbokbiTHW0+rsGeiPzS/g2Ud6v1A
Wkh/1FYLZXoKve3jnE3tfGajlN5VbdAHce7YvQdQxnUAWdsd/Wyf6TLcB/kk552OCJM66Iz7AYZc
rb5PMBSwWtt9DyPe4e+4hcMvXcmQXNM0dLw3PVkaSl41gwnKIKUzt1MvPdmjP7krimKvqJBgmPtp
S8jopkf1kLVdrTH2zuUbbPCBXEJJ4OUaWNQHElbHSvyLGZbnlNpCJI7TkH6RVapqYt/ubOeI5QEn
cEEBJ+/UVjsA47HSQX5fB/AA2omYGfSSnUgcOAaQPX57OTy6FSxzwgNWgntylo9+sjC2e/HQdC3J
NmMihI3WpZ0FC4NQ5SeqoIKoqtCa7pS0glNEHefcExBDuucIuk8/gbMbnaSZLULrHO2Yl05oBgau
lw3rseHVIj+x5cHwCOGuwJiRWdGI/3np3Me2WH2gExPYQWHBtTnxxERfXXSge0hqES8BipbtHDkE
7RwboJiAf1LVZ59U1lEOOGVGTmRdSRIm1n5NgBdnXgwyT6R7ymu7uXiq1xL07BZxPLHIO4E330LG
wkyBsKXO3gMBPw3OXY0yKW5ydzMHb4jUVaxKfDejDK14otK5oDwS5rIuZGLEDB303W0sBeoDpiwx
N6FTBi8RILs9WawGtUrrcOr7sh3Gqy9SQrq21g0eb/FS1t5TtrmmEuoAEWgT0cmqLm9TX1SUgcT7
MhsZbxl5tjvkfrrndViEE45mRs9wKvOV9LZ2Janu6reRYEwe1RMDZ52mzwROWeHhBgI890b2Y5Kn
6fxNbcwXDh0L/zWZ2AR0j6qJyuZj1E2kvbiljDBRUscxa0d/zVsyNF/76Ja6QY1F1VCz801qzML0
NRl5H7uplSmcVBIXgnNPdo1zlquHpddaa14pHWD+7rRstyOTSOGmpvqgXz6HxeT3agfeR3yGTbOs
+9FQ+QAhatvt0OaFbXZDW6Tf8xyK62GpaKdYOSC8J+83zT/wjgmCE6tnZzpxV4kJ9wpTs6vla1c8
cpHlD0WuVRoHaZqvcd+1S/5oLzeWTbVt9s/KZigfl2IFvpC2qVb72q+X+pSX2j/KonHz87aYW484
jOUl92oowTZ7kwE2rL28agMDJl6aBXL1VGYoB4jihGwFg4yAm5rhQTKFyF8IXcMPvAVKr7clow8n
dOg4GhofahFYidBVhx6NHK8mAILjwzhtiN7R1UCqcBpLQ+CYDZSLUIXdWfZ0w48EwBSfl6bIvxOK
B3LY6XIFDwJE9RyXUpDzMw8aXqUaDCkIbgGz0g1mfjzGxo9bXWbsFWi6lwuNzsQCr5nSPZFSWNQZ
VKmLjtrZSvQErTuuO2znhEgRbIB/O8/vceqk11z2sr0TVU/fnnZz65HvOLhfMTADtGiV8X5EDPyI
g8zTur33XIYiB4egiDVWgg6fPLcCvMXKdHK5RtHibc9tEaFKlzU2lXhgIP9qKpn3V25MODk2SR/y
qzv01au9KhaSNY+oB6gCiFxM7spkznbWNPcFEV3h5350coQegeovZV20uPepZKFlzwOjwCDI5olv
gAkP3IYW68syNOWvWQYSa5QX5r/p65v62LbFlj74y8oKtm6M+2OuF0Fkk2+HD7BkGfvy0ZzwCFiO
z6MzAJs7p/StZxSAXn9kcqRBuoQpRdtSGnFvE7y9AuKGRx670nKfa2Y9NtVxFv1CCzc5ezDquTjl
kOYw0oPpelKtD3RjYWBc0hiaiXp3m6CPbfV87avNYdwlleJ9tkbpiFt77czO4jdaY+jxmoa7Y6m+
Y/M9wO/QsvqF0GY7h0QR/2A2iIyFWHUsaGTrJRb91rrLm6F+XbeicOiaVp0+bap1vub9EqiErFl0
auSHWUU8pYBOaPDxdlBrWcNwUWLwdNIGw29G3UY+wxiFs+OHxupfXF5Owb5HHlIf+k1iYrVN6mKB
HdjDX8S0OeWt1A2XOLLCSt27NZzTBD53ZiWWpsPZ8V2bs5/y/kpkE7boy0eS4HYLzfqHYWWecQnH
bqkurerE/eg2+oNxif3cDeEKB4tYwDUegbsde6cPCVrSIRXm6mP2v3PaeUkTiA50kXQ16ikDn0oA
8gD0Z8cYQ95jHtbdhfV0AOvTJXDyoY162T8IufoAA6Z1pqUhIXH8PlkFVIuVUPJjo1CKl62wvlUB
TC4ElyY7UiHWIxORtr1Hm7pG5xRZak7FYJHNHM05sJ6hLG/ZZf44e7eZBaAVhnubf+yQW8tHURe4
cMatAZxbyWUNvjDDbEEvuE3FqEVXXXfiN85bQBKhM+xTfFbzpSst3/qQp67YLqNjT0AUyiKIbnFh
+XyLK0oZQeghtO70MPfFwTcGsmzKibYRjU2J6rb+TKWNU7Wjkqgm52itRCwxrIiq0nlsOyXO1JUj
09TN6R8NVZN9MpUjEbDbETU4qIVw+NYNKGceILSY8rL4TfsK2l7+QA3sqFjVo4IGUHYA6tw+eybD
1Tex6MVAy9AX+XrF5EkG4ZC5ftz3vNPhZ7SIt9YOenxsk42y3oGGaL5sIuDdZAhecZLBb0K2y8HG
b8ix5hWJx9zsa0SE4RdZLzeJfMoEKqloCFcmlsO6L6iGfzRFpX6IZsq+pXM+rCdSaVM0OEGl3xjx
TWfPTDYBmiKFjtFEHTAuRcLJB+xCYBco+G4J9HwzjHyVE6KdyAhtYxIqhpg05f7s5Lb80hVieyt0
P/bnofXBGmdFJUiMVrAcjplmQp7Y8+iCfSoKI69NdJt+Mhg26t5enLkBnZOq8FjPvfjFkNVLX2WX
N8E3drdrekf36MHLy+3JPhR1UYcvLZokyHGLXOZfgbNGM6lmWeQmtvEQrubcie7T1gHPiAvwwHNC
MTd4hxzC/f1AXHX6zHq4+N5ECrmRv6o6Ia9CHkttoBOpze3d3c0acuRi8GM6O6XFd/yeUULfRhgU
8nQdelKx6XAflAxMc9jYSX+bF5wVTziF9I3fSfrUlVJySgLeOfveqzVUPuZsBjM90RDByVdz9dY6
A7F8ltfW4xvUp+mW7AcIZLf1GbmpyKXo61fQNXAXyeGI7hWDq+e0JkeSHRl6jzhiDfLF6zq93sHf
mqITFGSCgNKSNwK0fd5dFTfs5yG1CW8Wbl6eohzC6kVPI+t9V2cOkOgSbF5CGLUofy/EjxWxQZ7Z
Hny/DrZrriOltpj5uJciVurNiczRsksMsvc3uumcDF/bsX7zNqafaq2JuD2NWlF8qDfunocNk1/O
Qxy1J62h8t7VvYtkaekY2MeyLJoorspKtKDAxuHjUNc8sFWtmaNq1cIfa8bciZJcw5+GnkXcLMHc
BbdwGrrwaSzNBdjZ6WxwxaKWhqZXde4FTh3ERC2CGnw/y/nEX3PXPeaVQHcqUE3KJG9Yf8Me5el6
Nf0GpMOvoGZ9Yv/WPKIWGf2dmvqxuJK16pIjhp5bH0vgWY/YxgIyiLLAsWK4i8T58AfDLsc1/DPE
ygR7blu8UwFR/4shI2LbAZsvTMIZnaa0XQ6HGrNlgT8PRcdLptg575gFuGerNIQMYBx14fsPbvag
x6rPD/M6jOR9sxIBV5raRLcOIV47HjAA4Iy4s3Y4p/MyExLhrQw6h6BA52ImPSH99dYgSJgdWjlr
IiTxScMeeEq2oGc2N9tLBwjd15pOo6+aZ9yONph5a5vl98UOho8dR98rZJ9J73EQdg4Lo9G9Vw7A
8bgMl+3zCmjPvqAHVgUrBbAPKGFdQahkK9VwDqdWVQlcQdKyfOjdPxkzcK1aRfZJwtWdq6R0QAwe
q6oMj4NiMxeLsi+j44iOmXaq0TcWJ7Fln4dKNj9hWBn2qSwtZeymMj0Z9MWQ52nySPcgWY/kXBN6
17lrNzaxFvOyXYYzm0JODgryjKon70q1is9umP3gF51Qt8RjuDY+HUdpwgsGLCQkaZOzb5Nz3zCT
zjOkMIs95Xu2SuFtLOrYjyWMVwJqSH6jng0UIoNbA3Qv0G6LfWtsWGJkLK0HVaYg8xf+leeqIlmF
vDki286mKdWdkGS1QHeM+l9L4VVAmMioLC9UbiVjC+z4ZG7SjB7qiqSCUzUzv2Gyxho1UYTa1o9K
CnRKDb9ncCS1BsZZWLIDZIeg+zvWh8wJ6zV1fufZjaG7k+Xifyh7N9XwNkfkC1Bvt5OtJ7bpO8tl
fh33JEeIJKBnBf0IFrvb2YSc01NBLdh308IVrxY/vQxLK7L90AXiG7iQG5tsNcv8J+naTTfzD6GX
fwOZ3NwfoJ/xer7zf2SFoGezp2jfpMyUBmYqyTj700VYesY/2GRvmSDRbr/ZkpDXPrAPSwP2njrM
vazEIZMqsDmXaduCU9H0ZVzPo/rU8sxSwGfZV1uU/t4bmqgCeVkOn/5biPJecM7LBpMdH9x3kMSL
4J2Io6xWIknZlhwa7J8QhRx9VlJGrHVm91wOJUuUWi7MTVne/UFCIt/rMfHi3pSWvmezHeb/v/vZ
LKm20Cua7TD7zvA4+UjU0tGzHaiaEYkeAW+sBXU42+/8CObRpEkfBGtwrKRx3QPmBhAO2qkI2Aaa
LnyU7iGjfbpsJHJmKAi3cCmy9ZUXXfY8mMp8zKVjtgdb5yGZvVluCor4FgHzYqdTyj4jAOpXSUZ0
e69s554EaOiSO4flDwsWljT+vk+Xqn0gFkR90b5382h30J8Wa0Yevnaj+aQxZ7txvY1vLnKmmIFu
/QUR7PTEooNw4jBfMmQtM0y+bBjlX6m1CvabElxqvqRAP1OibN13ladBmIiRLRwcXif/Toyk06w7
im2i+Rg64wwfPN8iOcFvircKou5zZq+ueJogU7EJR043v6iMSIij7SG74oROm2/+AtMpHhpjfUO5
grpcZIpEpLD1TMOQtbQYaLtFah+queu+5gFMiz8p7v+lG7p97TDQnRsg4mZr/KduyGPWy/QdjjA5
c+OBMzbcFdiRzg6Xf++OpZ0Yuc0/+qj4OgcdqOe0koc62+7BJLNurrz50Wg+838/CP9yhNzuRnhE
QAA80CJo8P/5sRQzE4fR4XJAhNI+8DITnyOVj0dge9uHhtX9seNuAEgX9eSuTKn72Q8MbEdEu4Tb
qLnYOaZy/yCXey/G5UPxaHCNiDcTArTIPz/U6LQAwDHpH6yyzS591Ey3TqHLz6CNt52h6Tz7KG7+
5EK4PXn/ONJuMHoZoE7DDRuSZ/DPHxvIkcIJuNthaBlq636g8iSZ9AEtPXIS/M5s0OieP1hdqS+d
N3/hP1M/liF5GFkgxQF6XPTkF0BWt76gVvrvr+p/fTrwHpy1AcZ68f4GshFDF2xB7QMn7KMpyBrb
6aLq7ltyl+c/COH/5bKk2iPDDlYWOUPcHu+JAYols3KnjEPbGr0f09B5Ge7bddiPs9Bvzkqt1mm4
Z9pr1/u6EUzEy1aynU63/f/31yZygJcM435PEBTxzmIzgsAynlDLIdVmfClo3Rk36SiKQ6Dxb//9
s/79WggdhJC2QKaJ+fj90cxwckJdobaDK1sac4k8FEqmy06wwVjFwVOo1ymk458oBv7ws/+lxUSh
H92uOMJInPvy3fkwLKT1ipl7nsAU9WIqFgChM1fuDrTXsLd9SXTqf/+2jvP+fsdLz0TbwXKF60G8
f8wICQb62xLZO015yTcI4Ag06Cya/ehW1PSunuYzKD/yeGsku1DzCdw7MsCixaclEuc69KhICKFt
/pJ0j/6TsIpiiG1rY0xZUA5w17AJAGtGrZikJQl7iSYeYbggIyutP7lJ3l9DkttsdhKhf0PQcNO8
07OOxcJd1CkaeKTOP+h3tnpX41r8yPFfX7vMN1+7sENlWa2caRXptyjGCNEOAam2lITC300uzMGh
y8T9NFnut0Vm+d1/X/b/9SFvhQd+Rf6H1vufpwyv+qWqWHMfp6aR9oEsxWn9JBpLgpIcF3u4YH6b
xu///UP/9UBzabhF4duh43ZCfO3//KnIl0TvQfw5ts3UnZn8tFRmnv9CjUbaOAvzezdI51O/sjzZ
mfrWMBrpZieW0X+y+/1lTv77ORsIF5AV58vNNor9510FlFkknQvWT8eUcGRSjFAHXpthcO79Itvk
XRs4lb5u9HzFA09Eah9x4OXy3NM74SWWbDF2JMAzVcDJGM13CF5ZYqAh6+3r3NqMbtZy4E9EP3CM
W8XgP7BfgQIfuOHQnY3DcbZrMiVIqR7a9C7SCDhAIw+MjdvF0f19hchBXgqPc+6Sg05N7/yNAVsy
GOY7u80z8BE0kzmHPYMLU5wGlGAfZeix7hDfD68+KJn1awaHPX9s+pqB7jKs27WddRRcXa/33Adn
RMik/VwEdxm3WhmTPIIfjxBBGmPkuMEnicc7TUxEgvsT0ja1xIwvcUb0GGGPf7g93h8FAa9bcTNs
YOmnJH5/yq7lWDNvXMQR44FIYQxEcAGZe2Izy4SEaOV2eP/izhfhjPFJuRaCwDI0cZTqqbySZGjQ
/HSin/9QCrx/63EOO64Ew3RDQSCff1efYPMUwNey9biVo0rGMWsxphY8rdnNqfqHA4QX6bsjEfgG
XhQAI7Q21B/y9s//Zshp1tyqBqLPjijXZHcTgNnNY9p0xe/Ktdp172KKQMqVow57nghj+xxNoQ4v
EwPC7HGdMaQciynzxbcsnOi3Fx+x0TPzN0XY2I05nEXZ7F0LNEn21wYO/PKxU7or9x1l8rJv24H0
Qj9kx5H4RlDuDysspPu0Yd6OkeWvC94AAXvYRJrN8cTVz/dyMRkhUoWxnIy/5hf250lny3oaBq/c
Pkkb+ffOdFAzdx5AE/sUFQSAeBaWtuS2Hn0l2Cz8NTaEhh0zWwKyy5jKUdjV42rt4bRV35wqs4/C
DtLgUtorKlxMWqkAOI5vCaM9RBNqf3d4RMLd+6zPqa2ObMQqlQxqnQCV0xUM+8m15vTTwNL+GDB3
L2PSKJqfiyvm+oAGqQ/RJbfdx6h3MKR0nTX9bptK7totMuVP3hpMfKrInapX1jROF49K2x/XRecE
+RW1239pCz87Z7RPFYhcf35xmzbgtZamzY24ni5vLicrR3yDRR46+TR9DN06MmfD9tBN2FIPr7eX
VbTrUJgqIgaMDazYU2G5C8LS/W2XjmAUq8f1F1E83ge3LHr5VhQhcnRLdQFo6ylNixxnt8kysjjs
nCUEN8sdNOayiOvBLMFOhnhL98htyg4BVjodPFmRRFr1C3NFlj90MUh/JiC+oRbQ04qqgILrNl3D
p/CFy2uUK45/JcyzY0DDusWCANyv4cIceCdBcTLPCtr0Gy/IrbmVbcrKj80i/b2TI705ZUu+Op8x
z+I4drZxvnh2r89yJtp2j64vxEfNuo7zbMrb8FRCO6oSAj6HX0s+s3es7Iw+soPmYO0QwLF3QLg2
mmvHC0gdFsDX5J3Q/zYn5hKyvqqpza4GdmJ3YcYuMWRpqQijcJX+cYtjb7EaGxhwtq2rKi56u2F7
ATl6izmz+RpU7XtIiee1dhLWl9mToxG/M9fxyyKxXJMPewtydBu7wVB9EEidfXJBF30N58LDPtAF
/q8tdxj040wJSYRp0vWx4q/nScOxGj4yI0cIA2D6ifyO/jvdf0AEZmeRVplXww+v2HznQBlFr0Pa
MWkrBMkBU/aqVrIgVjPIo1tmslNXlE9GpU62z3tiBgK7sIt9Pc7I7ayq/hgF+XqukRG8oSnpzkER
atbCTlF4h9aFl3KuXb5BACYlmkt8MmGbEDBJbie0/jXcsSl077TjR7yl5xoh8OgPLUod/LEU37AV
LrPVESmn06m/z8Z2eRE2MViAW1v7Dkkn0ZrrKLv6jsElvEi5SZm+GGdT0TWfh9xPULZwk4b95nyt
bcFEbdAYCHcM1LjcNbJFPGV2Jpakp4wFYF8sC8srSHU9O++0eLLKUq2ndWG0hZAtd8C9Z0w6sPDg
UyADMx25Gv52y1mKMk6h6CbnkSn5j3WrV7OHeqldJtFW/Yxqv3v1GJLJXbP5/oueF7Kr3DBrrtvN
Pb8TlAhuIgu0I7tuKcwXgxyguYThDKceK8BrRU1ax+tq1VtSt3m2nOc8LMkc8gUpw83mZfHGUqaK
sW3lMJ0iteepYCRAniNsGbvWX8sCw8spqjpyC/6y0KRRRv6LU27t5yxHFwi0DXJ6XLNNJKoThRlE
a26xT0ZrnbEQSvMvTQ9mCN6Zv5T7DeXPgaCrCqx3VXQ47JxIpIda5XpDbenk6/PoVX20J+7Be6rb
jBVH7SnSANPAJ8ZYkBRxFRta6fi2yxl3FVAa8jAZz/1sybcV+7naZHu2vXF7NQEJUOSAcadqaF7B
F8jwBXITJEt5wggfV6IzWjzks2GB36ztmsVN4TqHNWUUSnxJ5O8t/qCJZSsR5Crhdz8DYsNQqDYa
0AeieflsioXjp1Zj+q2q2NXHE4gijp8wQug4Gh+PyZpvnzbIXsR2eL3zgbqtzuNgZhJxhhR207OT
x6Xjze8bEl3ZIjK+cixntwiPPCPlCFle2TUtn/OFbSnn+LKoFz8birfebPZzKZpOnYIaAicH1i2+
KVtS2/9is1dpd2EPJegCf8HCVxlkvI7Yrn2xixqX/oyer9mz6gwSsbLqyUp7ab/0rXLmpA9rVOkc
U2ybPZiE8D3WyNueulpkBytCuBRvG+FCp3WkVNoh5LbFwWrdiuaULYBzLGdsfsZdQqJQvVEFB4KV
ie1Ug9P8wvFGDsUEcZ3s4A5NBHKbMgiRJMo9FqYLcPplxF054QzbHOIiOeua7mfIElYw8nVIGQjW
xZenOYAa/7EdQndBbz3N9tPibGHwKQ249WK8v7zUQDkx24rmtNtJHwFGkudp9uLkmHlwgM/Lsad6
GDjIsWrtIkRtXJGR0SfBnVv2VLL3e4gGBEAJl3b65q6FRbhKQW6zPGhOCf6OsSMYeJlV7nu54A0V
iyMG3qZdn55nbZX6qsiO/GSbNarOjO3xfzGuH38W6LRqvBddKp5DUXl7OUXg8BAjqR4JmJ3XO7vt
voy+JrdL1YjZDrZUuD3WEBAW+tbi5vCIKpZnBNu+FJzKP9F+55qL6HrB0Qx4OJDv1vqw6mX6LJUg
QNPeyM0i0m3ZKwKTvxc0ituh01XzS2YhIr+eJ7MiUAv9FZYF4uvJpiOcmcOpYBZmjJYCtQfvLnwY
JM/HM8bOaWdMt1wlLQ/bYHubzcmyerA8cOkl3TBArwenBNfzCVxvyu7WWjp5GKcm+DCSh54dAi/n
HCsDd+Dvi6j8JLfVDLx+ou1ubgr4nMCA6jOJol7KgzfxrY01/O2u8YO7NoUlGYsQw8Mh3UjtY6ER
YvULFwfps5WPOWjedly3Z8x8LdDBgWQ7gksWj0DTolrZswcRkS42IMW3pc+6kED61vGO+VLInvt8
YKi/CYm2cwy5D6Ks/WBXuZMhR5uGT3O7lhsVo+/FlXObEBHQqshLX1vW4VU+LujOGJ3Vuy3qlu7A
ncITlLm0fFWxrfMd65zuO4ArnAf2Imb/0WKpbOJQr/bDhqCOo2ez2yWpSehTd/VYT/2O6Ln0mz9n
/q+O48TfzSb3m2u9zs4TZjgWPJifxyK4WjVxgkneEgZ4CQHLy6SoOKzv4GK07Q1xmrd73gfa2zvG
9tIHHvotRDc3L6R/c2jdW+zg7+12rf3r1FLMP3tNZmH4UcA8L2HNl5TcWmlkJCqcq9gVKMsOTt77
xM2KjZD7QpC04+ZN+GplixIcTkggdjVgmPCksoJI+nLVm0W5AQxov1qoe+udZF0TPaiUPiKxHXsL
Y+K+uu2x8IOFoF83ncI9VfW4nSjQ02FKVDPh+wf9YCe5g7phj16SlIN5KSkUM2Kx8tcWCYl/KOem
s3ltWRYpIY433oOUtqpLxUDz+yYmhzHw1OmfacB3HeOumca7xkYme+0qtwweQR4F8+/BT+d5XyDj
n891vnnPVq49/0hFNXDqo3Bbpt2K9uMW1OVFX23l1SdycAnb4L/i4XEagN486UGFrCBmpxZ7ydCi
2uckd06x5+djdqe9LMpfysCQoBdwes1nE5aZ+igxY97skK2b7XWRC1KENvQk9xW02PKAOyQzr/ac
tbTjxAeSu5KylLqTJYncR5Z4TfZSgsfGHtDNrj2x9AmG9RAEVZojMVzKkNWssrFdIsW0qfo7VCoI
+S3zBJ+VZE/MuM1zNg7I2CW8OxO7ht0VKVjMS794ymueUT/idd8U0gDKS129ijXTJKj9d7/+7xkS
lT46FjuUgRtB0fhnm0rOio88IJuOSNWaByAQ31oMfAD5F0z3rV7+BOe9Dc7+PrGBHMKeAI5ICLAD
4ta7yXhE812SjDQdcyI5Pw+u1jFvgvzFqHE6sK1IpziqzSucmemeevdPvvH/9eMZAAAXY3TEpPLd
rzuFARPmnq2E0Ab50tRYIC4Gz+s/GU8NnyN7yH6XI7GjqtHDneVav//7cr//+beNDfMRxNxcCOaz
t+nJ36YCjE/XvscsdWRc04Q7HFxMYajHzsifxj0Uj26/hc18U+Ohqae27JL//gDvxxK3KQj7GYod
m6m04727AC3VhADyvoILQ02O5Dq7WLoVXyJ+dRKBpvmrz7v4D5P3f6ETbj+VURC4sIB1JWX+P3/t
DGue06cK1DyRumxs9GU29Rg7aFV1InJMDlkehtfcBq5RIvt+AS1R/WH+869LDwXP/wueAMLYcaPb
P//bpQ9Dg1mYb+aoKEObix8AdbsKM80mBoDYbdcOclT9ojqvf6uiTDyCVBmHw39f/r8Gx3+//ymq
gJqALmAPGzAke3cl4LLUjW0jE89XfyX3dUwpv0Xfmu2t9zszvyBbcWTcM07xbx658bdDJa4PpEpm
4/2YD3Z5X3rGsZ4K0nWH32ZsS0zAZPlm18yTxXaiBFhnIttGCDBzu5X7NG3lwuGt0CN5KuDAtXqS
PooOWUxsjXYprtsSIqhdOtWYQ+uJID3lwKyqT9gvvOYVnXjoPIT5hPHCV+lEGE6PmG1HnGi/nUo5
GS8uAqYgh6mJvBILOY7D3WKR+GMwDPvNFxbvq72fJqd6wzoqxp3pkQ/GLeCwj4zf/4+z81qW1GjT
9b3scyawCUTMPimglm9vdUK0Wt1477n6eVhSzL+giGKWThRSSK2sTNJ85jUK6Q6qKelDko2+cVAl
v2hMmgqNZQRkDA1tHMPUNksuA6KdzGSAWYasszuCjDn7hTW7RqVGX2KAII9GWoz3eAIVp4Lo+i1q
8sZNUi69827CB1oui9vr20C52Ac0wmjAWShfmlTZUH5b78YW+7JAQofubDcWOk8DTDPpvs1jRfrS
Thm6AJbfw4wER1k5gYbrpNeZREZvauplnJEcrdAvIw4V9R2wtkm+Ab2jVCe9p+jxF9zq5osFbT64
nXwKRt6QS9V3E5sH0J7jaHwrO8MSxK5m9VVq6jS+H2MQwClCudU5yOTZv9VVqAWnrlJRgh3VHHAG
OhkgXjJ/IjYMKPt5aeSX4Aa7pDcfoGsM+T3VD0N/P2jxWJ5THXXZj1YrguqOsLOVad8UoX6G6D5I
p1aKrccE/UPdpZNqfFWruU4B+lZjTbG887EdVEzsMaZW78h0EfCozwW+TrC9oMKRImMkTZzZtgaY
C0Vt43cTgap5T/pDwxvh6Tn2JpxAu7dCrXMqiHlVf9DjUuZBBZ4z3QmEgMSXTkE3K5BiDfAU+Azx
OeBDfRn6QvvRSEZXPjQj5RcvDNFrAwKr+uE5n2mvgJBuwOWGODPPZ6y7g+jN0NYDCXIzW5/0Xp8M
JymD+UPDwcqdAhER4cbEBiGOkhJVNdPIhoh8rsNNjsqVTY7f0AyjT2j3b4w+tgsXmQYq5uhD1h5f
YfZdOIZTcm4Mq/tRpoGOTweSK/ejEgCK7cK4OXcjhrYOURxTCLtQgGAa0OsEIKDju+pniuQ1yMpH
b/sYiZv7Qs7Y5gaAoh5zzrIYfqJ3Cnr/xAZAmxm11RZpHhphkvYY1PaSvyqNxFiBSG/Ar1rTuzJp
5PIUSWbzjZSMQBjoC0i4JlHD8W3Q2JX4oHRFeg+YSQE5bok0hLYTdTeAngrl7CsJPpq5NCrGA0xA
Jh0hEhe9QdDA/wbVHQ10O7H0GkkG1KiyWvF/6WELHyqdBgBjA6qN9006ms39JNVAmSSRD1+ypOnM
E5VguTt4xbahEgKHxL3GYn6zmKdoGywBiuelHEZzgLoW4njBaNfv5xqXF8KZ+S5no72yj7uMR5yw
iHrxPRRz82ARjHZdrzKelknaR/SLf07wXHBuDsI/Q6Me/rx+J100cRkPqWzLxjgC3AIarOsryZTs
MkUkBjacaUCcMevxbRjY5xoe5Pc4Q1kGUas+fejsHuO2aNCVU2ur4w29duu7KoIfiSnnJMhCd4fZ
RGIW7WjconJ/iHzXBinnEA8Vj0nZ548htGj4ppH+9foctm33ZQrMQFUtWi+KJW9uVfIzP+wSVPeC
EdkX2AbK2YQX5QpzpuYaqAiiyZQBHztoCTfXh1aXvufLlx08DsYMAvk1Hna02Dbd2KLowEV2vjjn
EZQb4IsJArnNkMMg82Wjs9/kag+fCLgxUNdGBGA9pCGev41tZXSu2qIC7hA0ouzUkGND1NM6rJUt
3oJ75LfmnyIV7DUxU5iA6UkS48DvscOzZXSAmYNKkZ7KyLSRzaH+1J+uz+5i79MEYG1BjXAFKdo2
bJHy3g/yoi9hJ0+xK6j3/A5i9Fwxu8MvUlKk+CBO1ZZ23Ho5URpExB4UGhEjMfN6NwZoDSI/FFQ3
wyRT9fYD7GasLkOlDuYlD4FeD9GDSTkiu1GDWmA9S2CluTCAtM6T2yiZHL2QIZigzmHT1xF19iVv
Ur0FgRBBGiAfg4dshhoko5lm9Rcp68bPgVpFwR1QIor1ET7HKVmxfAubLyNnxUTtLgHD8bMkO/SG
pXvM7dt8eV7qV/mVvS1/5R/b+tev9ulH+d/LH/1ZlJhIBWH7bBT3n396in7WBaTQdvtfrf4Q9nL/
jO/+aH+s/oG2AW2m992vGg+xpkv/HiD4VSz/5f/1X/7jIXboSEa2d8WRbPj116+NhRl/4G8/MlX/
L8I4QAdIatJYJT554UfGkVPoOJNZYtikczD/8SMT9n/JBhEBIu8kLfR8Cf0aJCHD////DAM/MjB0
5AQ0q60Fdbqx4Ltmybe9d5YfANyL5Ia0VpafZYlf5BZdqoW0/2zdkcqFFFh25vs0MRtXD2fOMA/X
bxWuA8ax+EAcnMwlen15TpahufFIsMCZgbXaJNT0Uyu7SUrDMWv0uGgNl08RXDrXQtTm/sXnePf3
//SlZPX+UNR5LYvFZEHXR5J4NlTUOYdEPOiVmyUjSgxVWaHECD75+lDby3SZlU1wLNQlTyVbWw+l
BDRENXoTINFRNBo6AyYx5ksHGtx7n42ah77oZZJmbI0U0YYLYr/EsqKchX3bapMPyFMu73GnqOhq
WDx0Y1NjiNXF1M6vz3CbiD/PEDgClVx0x9m26xkSWos0jmFkVxIQV1g4dY7VGkJ5ILWQu6I87PgD
pNnro+59QvRB4fxR3lcuNAztdCiHmmKUg1rK5FDQG52qi3KEKpPm7vpQyyfabEyV2EWYeJ5wPJ8v
+BdnwmoVCq+wyZxqAfmBqgGEIOA6vRd1Mrq6io4W/XDfg2w1Pvllo3nXx9/ZQmyc5T4AI70AudYL
nEch+kgpHxd9z/hBLexWOHzM1jgYZ/s08iEZxzCJNoD8wcdZj0OcOdpBHIMDQELmrmwBR0iWaB7L
PKyhbYfW7fV57XxCFfCizCHUcYnb2hJYEpKhXWyScsuKdisCIBnTJKbP9BCOJC93h7KoifASo+to
bSLeVMfyq7Qyg6px9TOtS/MmsNL2PYYyR0K+e5tFYyDkXmFx8MHWiwhtzW5gqLCIJHIe+vC47AIm
V57grDefshFYkDMYZfhFBlv9iD5y5l5f1Z3jSGVGoSgpjAW0ufmKppQrsaSGBiohqvTJ9rvIMRE2
v4OHO36GwWyB/rDTg0+5c/+wQwEaUpYg2Lc3d0AxThQZVNa3QJHlVOF94mSWZhC9DtJ9As3qpqtt
41x2Uf37+nT3viyeklwBismbqm7u14ymTYefsg7WQJ1JoTsDWBRO3FZlSwcruztJAmIiOcCCtK3X
n1Zp4JvzAupOK8jwFLC2d6MYlT/LphdPGQWWd6DmbchvpY6K1qunye2jCbRfwfxa2mZbwUWLA7mk
oURrPL1t1AhvKhieiwJKePAtL3CR3AOIj5uY/BjUw8T2vmtAKCaKzFhBDdvBrpCHBDKA4bYhMJCY
0sfUj1R6iZX4qGUFrYfY/EsC0XBw7V7UWp9/B+sMIJTbgf7ker2p9fewAfgdoQakgKz1c2/mtoc2
DAXlkqp+HBrAKuz4jxh7nbPUyb+uL/rOhUiIhvijasHcv8A+Q3BE2gC/J6ehOYXBkZE8AJEK6U2i
bQ57Knz9mwYHB9FteQkQNXsz4TLH3Vs3qEGiAVOdZVgZLroWkRfI0hH3YueaAhfMeTWN54BvOVYv
3rS5l2rZ8DPdQdIBlIPZW+pJV6bhoxi6+s7PDHFbmX35yyyH9G3do1t3fWl3ji2+ZagyakhdAGbf
7GfaknKTS+h3BEaXOZ0uCbR9Q6i+GMbeXB9qZ6o4MhEX2wvIljB6PdWybPtcRu/UASQtv510LUI2
sy9P8RA2Z+pPKngXyGGIQgIoAr3nXR9+5/V+ObzY3BpIe0tBMYFbacCCupzi5Fw1U3FwN6236nOk
DuBFWaAOJv9kbLaOLKahxAEHwYQU/IsGF+qraQaaWwCn8Xxq2kewUBbtPzHRP+NpSxuEjJZV3YxX
IoqL4q9desBMGteum8GFesXnHKIfdoiQ+fVFXH/D5+Es9IXI26mGgA/fPGoy9iUy4natJyP5Dvwq
Cc44Ev9ISt0/I4GuPCBrUsAD7AJ0PEP94EZcP6n/jM7rRqNDkGhttfmlTpGbaEm4QYq23EaTdkpU
0dx3Mv6FUTooXm002rvrU94bdEkS2blg4i/oJkoXSJOqxDX6Vpg9pPmQenKjx56NgMdvE7Hx9+bc
DQefdf3EPc8URD+0B15SmfLZJk7y4zS2kEmoPaky5hOFA+M2KickS6rZpGqGrCMANrU7B3OpHSzy
zg62OZ2yAvMK3LW6/LQXN1Lnk9xn+Hx6WUuFrUXW77Et4bTIval4lNXlu+vruzdV6lxLPLj0jcVy
bl+MZ1IUjlUV4V5wfUh/Qca4N5HKA+4uxGNapBVYFQ0NjTJp1YN7fneq0C3J14hHqUathwZ8mpl+
yKedzCF+QCgK8nbbjgtE2QRyNx4t7XMPZnNa2UkLCwTvFi79zRUo96qgh6LXXllqCCJl0BdBAc0w
D+mLfS5MUVkOKkkoQM+6Hf4Kc8t+F+NycqfhUgYRezCPAsZNkPH3TqMWTJVhIRVR81ivQSLRvgJH
U4P7Gz5zvqyzjSKWG8QGijloTJ3GWhWPcaDBlJdrZAyGQTtD2z4yi14/RH//DorT+OYt9WKi1/Xv
MCPwFxA6Gg+7gYSRp/k+GQLcTUQRHRyu9Uvw91Cw6ajsCF0mqNh8dsnO5XDo49bLAtN+0lEYuun9
sv12fV/vbS583jRtKRMtach6QgovXTiJovXsWsmQmrDTMzpLyme5E507ynn8utD0n2nhtye4p6hw
bu0tWj+szEiuWm+s0/yMpvuIQJcGhFxDhvD1cxMER5TGyVXZzOu5VVqQT3HHxwIoXnmlbOa3M4h8
ZJY79LCmtjpfH29vcwgKbrRJKBPZW1/HZvEAKMBQe1XdD+fONNrbclFso4F2ZHW6dx0R9QkgJYL9
oW5uXn2UqZ6EIWaaxYKYM+b8U0Fr7m2qB+qiK4dSCJrKqKmM/hH9euM19vcXxDcRIiUGudSPNmdx
LoHUTAK1LSsT1l1jzwheRGirTmbfngFGdZ+iqfF/ThHCeGE623j6BFSepbZAHS8Ee/8WDZnGyUYg
gg8iVWk/61Lo3+kKAuwiNSfr4CTthAMkYdBZBbuBE7W5u3218SvVhj4xIAz2hNHfI4wJBaVORDfH
YOzeypGk/YiaCRJFPtq313fFznVKj4qClwkHgvh1uy1SI54oZPrcXWGClFNIr8TrKyzL3UhCcR90
Hpj8EwV3+0dZS8Jtuq5tTpYeWzd2mtefY2PWvlz/TZcrwuNJ3r1E9IQLz9fti9dML8uqb82k9HwL
QSoz7KxTGJvt/YwS9R+VPGmfEzW13md1M72fykh8vz785e5d3m7BklC7JXjYBLm9XmoDIA4KHoaJ
pHSVwEWFvHSjNp10XxWFdTunyKcqU50fHNFNlrhsXto43N5AkBbe5tZvDj9a39Q7iaFtU9yW2GPd
8GDJ2k1VBuVvU5rFXSOG4GG0/TL0tF6obxWs5T9fX4DLmwKiqsy9TgfFwCptc+uGpq/MRY6CP5Qo
09VTlZ7iqMRvzamY7v7NUFyh9sKM1ba7j1NcFK3PUGjqtH/WUo1CVFNDwuM0ioODtvddsc4m7KYh
oJjm5qANSWJosQYxEpJcM6MlNODTrrVwEGCLzj9nwPWnqkLaiAjNro8upr1NzXPJDUwjFPqqur7u
R6gmaCuGCBIlofrgi9CCYhigNKRlyJKqPt20mpZaYsF603PlAG5z+ZCCriPZoN7y/JhuIgNoYZXZ
qmnpxZ2VIxDaI8syh0KFhikXt0qavD4shOgsaOaw0vQmtolqP6E6ZekI4ceYkd3igYmiYDMaeK+i
k/kQBQpI1+tb6TLHeKZWW+Zyk6LEsPm8Pqo39LSBbvQUl9CjjMMnbL5M6nQNQoMICYG+SpJ/cWLR
ueCZ0xmXnG7z3PRFGVswhwr0nFv/RkuN5GnUmuA8GgARQKuY91hULuIPAba4cdEmb0QbDn9dn/rO
geWloy1LqZY2wpbX3lhqbjdBW3i13it/Tkqf3cCjyM5IZ9UHd8PORuJ9pgP03AqiR7PexrOsLNu0
xp8BHuSvRrXze3Q6xxOiSkg9NfFcHXzWvTtxiTHJa5YaD1jM9YhNikXYZOEIQQ24N7D2av2Msm/y
yTckfzrJqd7/UXGXll5EDeimMYTfulrgm6n36lXWliqT9Tdezd6cIf5NL6VGVHnc3dh3pHZND2zU
FTS/KmqL1wfb2c1MFWkGA20EmadoPevZQuUU7ELlJVNrPHVZhq6aGIxb5C3fc/kHXi9F8kEssHy7
dWZFFxc9CBMTDpqWW3KsYaDuHaHy7AGSUN4NvQFCBKmvn9dntnMNU9ZhjCUtp8a9mVmMnm9kTKDh
kT7SAB5pCbr9UePMJuEYgGv+3Skeoc/czFYY/4vtS/jLDUH3adEfWS9rrokadVSTeFvzGxSbo97p
kcMZIWKNyo0ICzAi16e78yGJIpZOJrV2dvB2um1vFsg+lah4ZlgTtfiUWKE5fE9L/y+56RciWS+p
r9+qHE0QUYsAgSHrm8cm7SF0ZMhreaUZjXdZYltv2mHOP5R4GX27Pr+dC4Hdqag8LexT1na9olrZ
KKUEkYT2UJ44ZYWgWu5n0oMSWXC1RJEfRAw776hu2gqYYZ1oCUWw9Xh8KxNQMpIZahyWUCc5GCSj
k4k5ErZ0rSiGx1qpCx6a1h+9eZrMg1rW/g+wyGooGbKPNhM2esTVRoMfgLps/kftp92jCj0S+naX
PZYg8k6oEQWnLjeLb3Gtfn39cltAGQwExDUClc3ocZfGoKNxDSTCQJTDt6rw1IAwcvpeHe+58LOb
6wNeJghLXxP00wJk4G+szf1rZlTYDCO10URPzFuMymJQdqPiytL4KY+xf+nDDr/1GX8F4OHxlwm9
ckwIbcxlJas/cMe9uKL4MfR0UdaSMceFLrD++jKeJJ2tt7YbVUP7VGOC5U6Wr5+vz3lvFNLExYsI
QDA583oUH7/NKRkQqtJMZCVgWM3wSeqj3pTB/2V13aoqUS9oKjrCNOK370nBHMERqigHYyXgYMSY
3Sk1JA8sZYPb6xO6HArkGxUUHhIwN9iarycE3Y2rTciQTO0g/z5wMj5bU2M6QxWJg3rgzlBEezq9
WiJtGZjIeigbp09KbpPqVn4wT6hSond50uIAYsFY6FN8cNMt+329iHwiVN7omcLtpU+9Hs6oYRCA
etTcehJ/Spnfe8YwlWc8CGmAZIN0sJAXh5+RFrYEMSYlFG6g9XBKMgXabI4qXZcwdKNcVG/iOG/f
yoPRP8mInNwD/EEWwW/C+bava0k/Oo7LCJsJA00xuahtA1zogqtalXrLojSiRTW054JtnEDxF+cU
f9S/hr2FtjPeDdpXYN4QoAtcYRLAQPFEUDwqWXjSkhpO9/W9tTxgFz+IlEpBW4vi5/atGUrEWpU0
w8IPw5I/rBIrJIB41Ts1SD9MCEJ/BEXS/sJD5sjNeefTE4qCwLUhEVAk3FxM6Hg0UlvRh0qLaLpH
ERgithy0aPyiXgLOXRzcPZdlXq58FIigKKlYatJSWC+9jbRhN3b43VJGo2BSK6BlnGyuOb1Y52C0
jBo46eXoD1CMJ3o8qG3meio5cGnq372sUt27vvY7h41fBBJEo3OFXOPmXE8K3I2cG9pVpym+Kyp8
P0p5sj1OeXsw1GUcvsBpeOb5zJTfef/Ws8f2V6mDRXxcozvnxQgjeEOR9A9Tr+dnqDnhCaOG3Jvn
AX3yHnYsWr3NweWy88mJTrFEsBd01sUX6LE4xB5Ig11tKtVd4StIfvsopCMeXXoDWtMHt8vOcV+4
Ybq9yOctsfh6zlGTwuFJoGlqQNwhWIfVkyJV0n1j5dIvpUGMytMlu3oPUGREFZHQ9si3emfGgBaW
cIeKNOW5TSk19iOqqdiGudTEkntVbmHO+838OYcK/msobKj117fUznEWpBzUKKjHKLAP11NGcDtB
B95X3ESSh/A+CbTwHqh7YqBcbVS1QyPIqk55keE23+l+d1SB31lyUg9eEBDGKBtsZfDC2AAlYIUy
0htzfJaxI4YeU6fipkQZFQ9Dw6w/pqXq31RqPzsoVv6Lt5IAQ2fB4eRdLoCexjXIxHp2h6EDv4xN
9KlQ4JPjrzC419d6J7bSwW7LC2aMuwX9o/Vij0EPg7e0dATxsV91k3LWvIG9/2iFtX8K4sT83qB8
41qhZN0mqZ3qxFiK8WaqTTjJRhseSCRefnyeNI26I4wKooVt6XOizIdScWW4iIAiLx+JERcQvUYP
b07vc9wO0YGu+xtq00dLcRlyUZmi3MtDThcNdsJ6JRKULIzRHjGNwQHgFg+g/h4DRv0AK3t5mgiB
FtjxsrvgcGzusGiitY1nkOFyrNCqCCr1Jq5C3cUjXEdSnwvk4Na8vKAZjpAVdiFtF+yi1tOSwga0
M97PmGwmmZv74+xpWhOd+NLl+fpm2h2KRhmFPlNAZt2s4JB2loS/r3B5jBXH6izODQYr0LzNo2tx
dxmJPriQbA3UxGZWc1BHkhL6houAyOPYxcE50lLN62HHOWWEQsP1me3tyoXfY5JuIRS2JR3IqjTM
QiG7U3HR+AQgGCY4iGqnVZv4QzkjnJgpmn9TCJRHro+8O1GTWtciTUb2vlnTmW5qrvUDaxrhPtuX
eJ6OUNaf8rZJb+mXHHVjdsejHyNDLnqmdqy3i2KhXRRQB3MRURluTTFkn+zAIK9L/fxOROURmeny
sqWwthx2UD3QJ7ZahWhTYLKQMN6A1AiMjcU9bjLqx2HO9HNgJ+IkdWh1WajW3rWQsA627N50aXxS
5uK+p0ayOY7tWGZakrK8ajkhMuIb2g2QpoCiPI4e8xgc9ceXz7UOVWHJygIqEERf0DebfVtOQ6IH
fS3cxI/rp5Qe9kepERqxY+u7WtOa50AER/Hx7qCkcvAcUPGkZLH+pth6UhW2CuGCuNTv7QDJnRBe
nVci63w7ST1cmrJVD1Z278OapJXk7GR+EOPWgypjrNnVkBtug1R37XTYy5wbMCn6SQl78RtOaNYj
KxYlgGOiHOG42gw/vf7sAABcMJ5kghf97TachrlFrd6V/RbS9Kj1KFJiPlhKc+t2XXuUGe1tJupQ
ZGULl5+sej1le7TSNKO06EqqNv2Us1g5g/Ysvisg6zXYj0Xy5/UJ7ly4lL0W3j41Ashlyw960aZM
Uhn5ug6zo6FB3qwLp+iM0U7joa738/pIO1OjVKAB1aXsw0Oy2bdxm6APU8ymWwKzRt3iB2y5yIui
OHPiShx173dGA3MN4pqoBNDWM3P7xbyKBLeEGflLV+406lgaJQmz0xS3SvDTaVD5Pgg6LsfjBoIi
A05/qRvYmxAXbbEwE1IUeOOEZ5nJA+0MaIU4GcbfzogWyUEQ8MyIWV8DArQOHV5ie1KZrS4u1HwL
zROShTqf1J9oQFk/sQTN3mdDL7/BNVD/I0Mn/V0YxsFdVGJWiDM8lD45i4ZHWhEyjYZ8sWDwra8E
sOS717/28jW3P4/sBjUO9H4svsR6X9maRE88D31XqKm45WSWjjqlw931UfZWnZOic/fzkBPvr0dp
in6EizH5bhQPqMY2BRKBmfkpM+3mDgOIgx18eQnSkuOBQVvBVMAMLb/mxZ7S6P0ROTaLi1XTOyrQ
cpRFC+wCgnw8h4aJRHqYH+FILw8oJSHiBr7yYgawRVboWtzEoZgDT5dT3H3mLHTiJNDPhBmvbtcQ
2hE1E6KAhFsKbev5Fb09Y8nekBen4XjfBqZ50gUGybhpw9Ye5OphLuyjl2Vnfug9KFw/kCMWQPB6
0HgMR7puIgJmZ4BtkbMOyKrZfczatj3oH+8NRW8RNi1rCUhkM1SVWYszmRpSUFe036Uvqvwk4Apw
FPQxubm+NfcOqMELzThkgvzN5gSQ+Qnco/LIw16p+FWKvn47DHOXOj09qhs500oean0KndFS659y
lxf4myNMiTIpfNS25amxB737PAX4HFXga7zrP/A54twcUYNiCCBaTikqhZsfWKSp5gfo0+IFOyFx
VyvIQUZqKb2NI0OOHbSvIeCPmfpuHtTyjQ8p9qnBh+imqlBBxmdremsjRwq+AkzqiOIJFjY5sgiq
FObfVQMuMmpaGr3MShoPLpeN7gYQE7I7rnbIEJTSaYBtTmKpg+rJ/Db0Ojn/WJRyeofrWLjQpLCS
NYEAhVnTInJbqghEJ+2NxKMKOaGz3qTI0mBkRKP1+mpe3ETcdXAJ6QXSSeevmwBpwYjhIz7r2EeZ
4V2QJw1ytmjsvEtQuPuAy2V2fv2AHBceABpXS2FnfW78NkeFeZR0hxK8fquGjXZfdurommle3JV9
eLSfLw4PXDeGAZ9L8Uxw367HM6u50w2syBw9WgxuoasATwCPMA/W6F6f2kWqtDT8llGgIyBPsKW7
E/RKcW+AXe8HPMJODVWi37jQGsgTtPjdJYmM4KU0uHlhNwdD78zSRsKH25bfsJDt17OUSMaarKx0
HM7RL4Omlbpo+cJp0bvuw/VZXkS3jMD5owyIugrCVctr8/I1aWNUeWoIFyIaZk/yK5MKhT+6ZWZi
H2Gh2oYDTPEhVBHGwPLzCFh+WQhmfBMZfxIJtizQ8vX4ISOCG4oZH0qP2/hyF6Fo2Me3pSnQCynp
n0cu58hvzpEyKJ8Qkp6eErOsboPEH5zri7EMtrqLlh8DqAdKJYUN2trrH1OCglDMAPZLoNq4NiDR
4uZN3rz+kBIssK0s1MhoPW5uPLkKe9U3C90By9+fUeUr8e3rAAKWPT7vhXaUGu7OilxtYXGyp7ZE
3AmCCEqgne7gn6Wi4Bzkjx2yzQdrdxGWLGtH0rCA3LgRt6GnMmTARAZMsLlz/b+0gqBLi0T+Z0LT
RHIAy+vvJtkyDwjOOxce8FsyfCoL8MK2NgYxwZ+CJ7PmREorvjVqnqHgJEr5POuVEnutVh/VhvZH
5LBQ26OYvYXZ1WrVoxC/WOr183DK9CLx5KBKTxnW7EjR4Ef+2j2p8SySi1FEBqy/bW1i2ogva854
aqdKqKpZ7R3tRuPgHr/8eoxCjxGkik3ctSXSICARhJSnIUPNQfJWra3Y02p7ejOUXQpwc5Kw8C7k
xjjAEV4uJkEXbqM6J4ELSGyOAlkQZ7rjKOjQCW87v45vdXmwPHR45QcDF7CDaV7e6YynU6FBYoyH
+9lu4cVtR9c9s8vGBjTd6rmnm2N+19loyWKISITkUzMtDKs5FZl+RGzbuegYehFvWT4leL3N3TIF
ujSAo9YcQ01QJm0xkMZqUfXqxszcCUzyKVAwlEKjY3CNDHlJSUjaBxmroYPr5/Jx0WQOBaEuxA+i
7M2N2/ZgnkTMJScpfeL5VYXgjtKaaBhNR1H13udlX1GWJ7pDwGEzVBMFCO37qEYEXWu4ZqmNTq1M
0i2+AtgdNtgBXj8ru+MZrO3COF4S0/X93aSaMoAZZTuxsbxAylhArHofO74qDNlmOkh/95YS4Agn
0wCTdGFE04lBkC4g4pBYcndS5Dh1J9RNvU5Rj5rzl5c4mjTLHU6xHVujbWQXYfIrtJyhajPoPJvA
ztVy6whhtbeAYBcoIBLSUh1eJvzifATDFIR+haPkAMf35OPmfQr1yXdqP/7T7E3l4G7bu3UAIIGv
okHEIi4/58VweH1iT2EqEFubpiLCihVcpHIJtie2Nw3MbqdR8iMDj8uIhzIec+MUQBWhK7UeFIla
mr9mq+OaiaPXSYrt7t04jd2tbKKYSTturPFNr7IveiKV92Mij9+u79K9SwjiMCEG7yXs7WVVXswa
NZfJTsCAOVOEbXAqd5DikZK9USTb/kS+W5LM5LaLLu3w/vrIe5+XWi0BDs+lyfTXI2tjkxcC+V4H
B6rq3OhtdYpwpb+xgxbHeNwm3OvjPbPs1wEVYBwd+gGdFF4xaxPI5qkhJ0IOOJCNPYQnNcgFbMmg
s/4aLBJfV8WuGKsUyReZK7TAkE9TFuVv5LEvvil+jieEjuqaftLGXAm8YixNkqoIUdnT2BV9f7LD
dEAAGWTe1yYSym9s1IMWg3Q1a25B/OOvJFd5SZVEiPiXZrbjj0SMeY3NNl6UJyOeuxzPjL48gDfs
bLGFGwSmjXuBsGuzr9sipH89QxCvRvhBYSLESbPT1lvkj9Ax71Dbt0XlILeHhFebH+GGLnNqAiLK
87qBVg+Ha3uMba2xSwNrWWRf5Oj7pCGrfspELf8cUvRfnQ7dwI+tAigVEf6E5cAgQP1UKROepnMb
6d+wegxok4d1hUxk2/nvjKirMFOnvD2eMLwg8AbNhbFpQOsF7lGYDUcByc7VSmsYzNOzuAGpwXqr
InCIRQRaio4p6aOr2FP6cRjxDyIhn7zru3RvKIOOMagEen7gbtZDaWlXlgoHkn0D7JJPR6tGaWZe
jbQ9qM/uXHgLN+h/h9o8iLm+3HZYAjiG0eHApJbpt3lJjU5kgWF6AtE63uLEPZ+vz3B3WMOEQEbu
rBLfrWeo6wFyKhEztCqBObquN/rCnOzwT5HLrvxm25Hk+XptHYy7s7J0Tyl0LWrEFCQ242KEko8h
v8eRay3DuzSqQO1a1aOvyj+vz3B3JESzSGW4vblr1jNMs6JpxykhYw7NHEDwaJ5tvapVnMtE9cf1
sXaeYl7G/4y1iTJGZOLyoCNWDptU/tijhfMHGtvi4O7cnRH6UNRUCBrxFlzPSEc9eUjVEmUPJahA
cVf2h65Q8/uo8I+4UntD4eRHbws2AuyLza6MClskPohCRyt1CFo1dAegOsmt2mXhQal8ZycSV9AI
oYVHmrgFnfYZDkxq6JPNTDWgJ7QszpKFQjWiicFNElfKh2nMjO+v/2Bg25aNQVOLHHi9lBFGGmbR
88HSKWMvRj00XhXU/PVR9laR9JqAAqoXH23zwSifdgKHhkXQoVa/B3X+q8T05IOokn+x15kKQQri
U1S4Np9LM3sAqv2oOUXYR0+FUfGKqEFQuvPsSwffa29ShNNQ6biLyV82Y5WLYkRqD5oTqkPrGjKw
u7ajqFlM0xGJd/lfbWIFlWAaWRcN3jf9mvVXCidlQB+au1Fp4hEzepRTzdZ/NdKRWt7C2YVpzSqx
6dejlLlh4fcy8a609Z9EfZWH/uR8xjh3cnrR+7fXN8XupJbaKHH7knZuJiUke9JL/M2ciFLpY46d
Xuj4WA3J7vVx9s4VDP7/HWf5ji9iyuXFUTWJcbQBnhYynuVJ1asO9I89I4lhp/cpZ/ugdrgTTpL4
kEbTWuDTPfceXgwKqwWlXMzMHK2BaHry/Sb62kdTe65C03xKW6soD0rue8tJfkK1B71rQvhNYIXB
YBN3Mlu/Nsr8rp3LH3kgqwdZ3f4gbJKF3QL5f/NqTdhTDKpoqPBkfXtvVzFQfTUZndd/sYVgJlM2
o2510ebCtCWLWlVzADJFjyjPIGScRrWbTximSL71MNj+7+tDXk6MSotKcQf8o0BOaAlbX3yvWGnV
Em8ZzUnJD1zbKMUHpdesT9dHuUxvlnoOEqqQM5cSy+YebLJeDUOItrBIzPQGz7H5QY0j6w12XqWD
KnR1KtCdcPIiPtIvvjwEjIxIJgVlLiuYY+v5oRZRDsDK+XBWnr3TJC36Cqi5eyjaqr7TdD/3jBFQ
8/XpXh4CCklL5XHB0ELEWhb9xaJS3WzSkMMH/WpYUhnDgkdnSq5utN9yXtHzvxkOOCcMoee62Xo4
JQoEqj3LcMVi82VHtoPxeeKO2AThcHKEF9ubHbelDVUPs2dOw3q4FheHWswc8aTvYFsBy3NFmITI
wkbJ56TLpIN67t4WXW6ThRdJILJFRkcYisjIbGgUBEXg0NEcbuXQ0g9asHsbBTwGhannws22BBbX
iOFBQQRpYjfRGxLf4Qal4tiR5wEz66iyXKhzR16uO1Oji4SgCAL97NAtGhgYpd1CyObLScHwkKpp
6Nk9t8z1/XH5YIP9IvUE5YzBIVNcfzC9MkXWpozSZRNAWzMPT5EumrcIfiWvTmaIc5YSCn+Wauq2
FzdQiOpFxkFXY3xQJQ3ZZivEdsCey8JR9LxzRiM4oibvbEhBm37pVrFFLhqAeTVHepnz0KEt/x15
deueplb+VZIQ3bf8LDmIf5YrYx2ULHxZkBb0qOhxblG8yNjTtJ0ntMCsaXinxwNmfi1IUJRhAiet
ysGRMlyBxiDMPljYw7uv/ZqQI4gdZHo0UFiNTbSS4pgo25MJNB/jxz8s4csV7k5d5s3FFBwZ3F9u
HQZbihZ8UAH9epPXZMM8yt2MGY9VJTUa8JP+WM+TuCFLVW6uz+uSAYECjY76OxR6yqfINKy3aS6Z
Km6ZU+aGA+4eEe5qWJOpqWdjSPEQtGPyaIxoII2hATFYGh/13qrfXf8Nl+eRcelWLa8U2jFb4AEo
GkloM1o4aPGOd3KklF4QzeHBfb07yvLWEnAS/umbwIxsnD2aWpk7qF17GxHlgqyg9nd9LpenYglU
oNIsxT1mpa6XU2vrUUpyimhaQ7lbi+b+Tm374D4Sw5SdsAltDj7g3rS4w6hJQxi6RH8HeoNQMnAC
d660+kOrJOKpL63mIHrem5YJJgT8irroW/4PaefVK7cRZOFfRIA5vHI4MzcoWMmy9ULIiTmTzSZ/
/X6th10NLzHE1QK2XwSrptnd1RVOnbP5eFXuwW+7pjV4ucJ+SCUUAOXaoDimyyocjeTI3st3gS/4
kz31e356y5eGnjKTKXXkLdrbEjzUV4hZl4fMadANXf1vY5AGBxHtiyUyUkzvSwHoKNe9mBHR43pq
qwS2V2n2dijyKTjNttc/2Ap5bmTNEWz/xSXHHiMBVKF8WENf0Kmh474OYy44KVqKQEff0vixgDfw
K8cD57URDAAfo2yhX/7jkDA7vYkEJe6xgci3ioZeLMHJnmXyB2dJvvfWSUBdh4AbTTcUPJYK/ZWu
DazvepabUCkXev5mXFPzy4pMy5tyyaHELcqKOpIU9JXtuvoO6we/v6qaryT1w4Ph9ssHKtgCyjar
Q2S46Q8Cvd0vh8+iAcMLS7f09nDULTTPkusUZZV038y6N50dQbLjD4N2cChenEP14TADIEOxjG5x
CJP0LDmTeiNOvHxzZr/+PsfVcq3zMQU13w25ONlldsR8t2dVIcQApfHviyFAJFOJKS2JGJtmLOdg
lS3zD44WxjDmXKpR04Hpm0fKWXtflWIJA8iwNwL223iuFcnnuHO1MiodeMj63FyiAQJO6oT1EZB7
1xQNH7BmcAmS391u4LwOi5eAEIhGEGHoPDndqcjmOEqpfL/WH7OBMOpB8A5GQBWebk1BdDnbs492
5DhX/tWjqxYJ1A/PGlKAFyuo4t/v+/+X76kyCGzRZgQBSogt+kKTlNpMoCuRIZO8Dw27CZQQZvk0
9VrzBsXm4VmTyD8bedH8kyEbfvb0vDl4UXcOEFaAfjC3RuNhS+ASVKAHmxrdILgYvKjPLER+pN2G
DlQY74I46EK3susDozu7iuskJqSszsO3RbcM1ciwItrJERyG2TmGiujzangDrReQEve/8q4p6lOQ
DjPfQVx2u6tdTXK5zJhKej25DkOZXIRvTu8Gpy9f72xA7ChWUTXu9KJJD/ugsK1aw5TogrCJV/+i
Qah0aur+qNzxIsQl+lFcdsB6lVTXdpArqXIFU4oLiGCqINKTwrm2cJWfHBEEf7tOJ88CXcqHXiEW
IJU6Sov2PirAbEXVRSpBYWLzUYmIUHpNygjVwDIUkwZza4tosNHG00FhZ+etBWYK8EF1CHACGw++
enmKduhURqsldCbI+vZTGcNU1cR9/WAg23m9f1727gOFU6I/F2gLpZfbpVkTRRKkv8uoSMz2qfKc
7ty0Zn2B92c9FQYKyHmadweuRy3iJmNR2/mT0c2jmy3VKnpYNCMZW+isTlW5fGKo2702deGh7mKl
l6DwkFiTtln8eX/Bu7YpZ4G94O0HNnm7YN+Qy4igE+mKHK3ntdbHkMgQxORgpae+nr4jq2Y8TdI9
Au7tHSIqx4oOF8ZW8Ca3hoOlrn0ty8pIH1c04ch9v+Q6BQTc1REsdNcU0dqPZxIg/CZLorJV1q1e
l4wUGB/WCrHfRngMLE96fFCl2LOEYimjI4wfQQGxWRQfTdpM6xUR2DpUv4dVO8+yLs+59PrL6zeO
XIyxd4I9EImbm1FTF8xdHXcDRWj9uFR534VBWX3sul67Wi0TyzySGk2AXn65b3nv5aIWSb8F855S
DL3dOmCnEBTODp5u1YzIDHLr0vX68Oij63eaermkoZf5XwXSjX2IhB3CU9TYDkLVvZtKs5wJK9wC
r/Zm/UucFapuUkSjnQePk5nC1WfX6akr6++GD182rZwjWrcXKRQXVSFNFDEgeei2K9VmZoX67oLN
jPFPaQ/TB3h//IOC2t6VZCgF6iJVx2Dm8/bzjlWyyHRANKuHWuZ9bbOf/iLjC6/lNy922vXUjV77
bnGhszj4qHsPi5J9YG4OsKS3RTHPtYDGqK/KyBZm357sMZvPciiSB8cp+q/52Prf/QCp57D3q+WE
sKB+pMyw5/DVBD44DOg9iEo2i5+KLoV8FMUwHrkT6TPYkHTKo1mnepPX9tHA/96NVS8o0TuAair7
t/ay0jWSUcOekzvlyV+CNTI6N7+kQV8e3Ni9pTH+Q9JPdYhruzGV96gCZo1F2BNkZhg0vssofzw8
lG69nOdhtQ/O0cul4V8ViSddM6qL21a+a/fGig5kEQk5f0x6hM5HnUCzBMXz6oAOCAYlGeWL6I1s
45FSkXwh6FhEVd5O11nnsgOVF5eqF/bBCX1JGqDgHvxDN1o901u/Fwy1TTG4ImLVMvmnORQCidEp
g3gK5vr100JT759ZlvI0BFNGU9yZPoimdkMTto5LNc/NgTd86Yf4MYonFZfI9OWWqq7UNc8e1wI/
rGXl56Z25uJUOoP94M6Uq8K4aocvyYSy6kHQsGuXCgtMwz5Yg22bdzKTqh9FXkTwoP4tNS07Az3w
3kwOpXCy7SWqJsf6dN/z750opjmoEigSwBdge+R7LSUzXkT2bJTMCs4FUoaz/nax0NP4BVO8anDl
4QXIk27v5TpPCX8p29yDbrw4frZyYzoXIZP+SH/q5b1EBxp/p15sBe7fuJxhSEdnsjE122YTioJZ
97FLlwgtYv0BvJn5+PqlqVcLhA2wUKCbt0vrM3cy67LjttTOe2TimxNveX3xx3Q9sLS3MhIFTocC
a754r5Y6s3xtZmWlmyluIsYW1q5KQpllwyc0z+sDEN3L91FBRIiaGcggq9xumm0uieY1HmKMRtdd
hKcN7zu/Nw8gkXunENiLovtXs+zbBr1hNtT4qzaPoDYVIZUP9+wUtLomfM75/lbtLehnU+qn/FRd
rDN7rNMRU35TGO+LMc6vEHiLX7jK5FE0IsHzM7G+icElT6GRIH4DaVghn4N69N/GPdSijpDxXx4d
yVM7Hvbld86GkhlR7Cv4La7z7dKSoa50nvssoov2TxxTuqlWy0MDg/mzhZme13/JHxzbQEpJ+qGX
uTUXw0rlN5CbwAPQDZchdeVvzEi9TvdMlS/JJ1QhjGifZsX2APaBWdmIpWfRVLWiBygcN6eub/Nv
MtXkO+ClRx2JnbPIXAJ1BSJRbtq2FgYDn49FS51F2Z8YAXNObprCqZwf0o7smeLBo7BAPZPXb+Om
pklvJe0PtOmtrA2TGGUWkRgjvpjC0f1jv/fIqjomE1XEKkS7m4zJSgumvXG6UTnHeoh0ifG3EaOd
HsaZYlcp0UPzESeIUhno1wTWpBMMKOW1nur6NFfu9P3+79lbuoIl6BxTUqtt68lm1nx2tD6DlF3L
3htrGb/F6cFRpCdH+MedZ9WjRUq3klYlI6KbazEgfuVWa5tFaKWUoeV1/aVoJ7DWadYLKIqM+NwU
wfrw2gXy+gAOAG4E8wCMZre3IzVp4/l6wdBVnwVnU049Itc4BCfP8oMU9eW9txgtBh7G7Dud4K3G
A5B+r9WLLIsqOZdhNnTiDGANrZaGqf7AgFv3/tJeulDQe6qySrGPRW7zNCaFQYmNEOqvUMV9pdZb
nZkb1K73rbw8IVAneeRKXA5azFtIx1RIpIi5eZEcZyuquryDK2tAYgfxl4NK/96CmGUlMYOz6iVp
+1xDNlcbWhIRsWuA3phUninzR/cXpG7zbU0IC1SF0f/gFHKab08EnKO0BUUqoxpKqg96H+QX14F3
qic3vBb8b6GXaPWHoVv81x8QHnGqi0RDquW0SVOYPPdkgHJsxAuMlMsYTJfBGpZ/6zVHLaIuloOz
v3MgiYbUdIPqoDB0cLtSRJfiwRmxF/fVAoSqKU+VPiWPgdktV7dkpvdgA19ecZIHIj36r4ZiidnU
+Mp2hF+oIkJGqz6+tgztQnK6mqc4650nmlX2k5VN+UHQsmeUGVV8GJk9JGPqAP8USYjCIjKXUkZM
ztdns5i8szegcWW4k/bGNZPmQ4a22UFgsXMrAAf/n1H16X8yqps9GAkAEHRC3fjUdKv/TBNqPvVj
mXy8f15310eYDsk/N+PFUPJYlP0sWs4r4rjLX4YxI5vhZ1p9ycxFi4aKo1Q33qunx8gDGUTkylOL
huJ1s5U2pEKNTEsZFQ5TKnTdlkjCSf5EDBpQ33P817sZ7BGiISagEvnNLrbTGiCaVcso95buRKgz
nm0YKE+zl3sHb/COAyC1+0EESN+Lt+h27+JYG0QztTIa6N08r/AtnPvYYsgoz3PDeIALR7vGhl6/
baw5PrC94+Jo76luGGUYiiKbc1OYMp+6YJ157+ZPA0pK72Vn55/vn5idw4mOMpPH8DMRa2zLIURN
Ro2G6xxNqaXoFafsyvPeRkW2dAd5yc7hZNiPnqVybNAQbMKZICuKpQnwnn5Nd74vxEpFUq+fKod+
X9nmA0LrojwwurM+SA8o4Sk/avDg3m7gomsrpZlsjtxABmFal3oE1/rwkHvzEN7/lGo/bh8LJrkZ
E2dAnfILTAu3plxniI1gZtyfE5l90wDCnWxGpD5SxauinML/QWVp1x6oTZA4gI+oftzaW0BctHNP
PGQvjv9UlTJ7m5ZJy7yxTKq/umCqDgy+PJAskN6s4mkjad52nAY/7WZprCIyejRSkk6Mz9kgx4OX
aMcKzHMKYKQogaDIuF1Wmq6FZXbaFHFgGW0GBvGEPlF94JR3Ph5FG0YZgeJwKrcFo1VYw2TwqkYi
tWaLiHoW13hOiq9aP2XPq9HHB1WAnWWpMSnFFEF9inf2dlmNMzcZTd0pChpbv7ae0M7p8ZD9yztG
2EojAlpyZWeLVF59s+gCd52i0Rmy35J+jJ+0fsnwzLNBOXnyfoPapD/Ysb1vCQMFYQpkTiq1vF1a
lmkT8YozgWmq/L/g/S1PSS7lQ7pAu50LeUR98/JOk4FRd1QknYwHbKGaQ9Ax89VWAh2oCqGcNOue
epsDQ/X2CMa7s2v0V0A2UW9jFHM7PbxMebAOY82Rr0X31OWWcS1SUpL7nmNnQdxi4GCK25k1bY78
6uRa7xssSMZl+ZuZ9+M5txvUBdMjctWXlsCLgLdmoB6YjL31GTSrUm/MG2IRX+/f24PufA6qajUZ
TuyC9GBZP8bGbz0i1n7sEkTJuODN6wndlsgQzZPRlKWNgAu8VhD9NfO9EF4L0quVLsvDlFSLuDrE
NLD/LJkDg1Sd66Swre6UYYwy8d/jqjnDqQjG5ss8L8vfmj9kn5fUFn8TtwYA9TqY0B4WSsxWWM6m
tUb3N+jltWIGkAIDVBmKM2OLEhEMNhRWko1RllCvCVNZNV8K2kYJY3K+FUKyzhBWMB/cq5fUB4Tk
VIcYKoCglSO/ebwCPO5Qpe0YCQa8vsp41WA9Fs5qnNtpWsZrNs3uxVYau5d+ZvjcXWLrP83rWzdc
i9QODlzYy3sO7Ta5o4JwwLG+1euWaVIOMx0GuMeH7HkgUz4vSYl+lSjG5yLzkoP3Zs8ePWlQI7TG
ObPqcv4UONtIvRdGPhJ8VY55quDGPQcds7cp2MlwQj/r4E14edkpc6NHTlaCg3nxoA6CtkrZEFdm
XtaBdei5gXVxFC3vWVGuko4tPXdc9e2qEAAFpg0YMxJ1HlwbJHAvtKT6gxP78qIrWiJFasiDTTyy
CQ7E2htNgrxslJh+dqbu1n+w464Ide7gq9EhyhQxKsPgNIK3GIJ8AcxeBh3hP/JiobNW87fKQ4yV
kFw+uHGT/H7/Mu4tDZoK6Jfgu1TM6LcfsIV7jUkm4uLWlv6ph5Q8D826gb/Mcsu/X29LBSIcP4r3
lGxubQ1aO3FgIKtaBjt95vWLzxSfirdCW+ojlakdJ8OBIFZV2k0ECpt19VLWeIKE5E2f9AdNBl4I
210TtoCQHrvFkSeTNP18f4FqAbcuGjITYmPoqHkXAJbfLjA2OhmMunLRspsAK2bpp6qYJyUm4H9a
YAx7bGPhXYZFGH/ct6z+5q1lmJvBFQH0o+m7OaEySIJ1LdnGqaOoCtsa1CP4/9n/676dveNCdAxX
lxpJgyzvdoV+6XkTFF2kHSsV4oo+Yli2fotebCsPPuaew4JoCDu8reSmG1M0EJZZW2Kozbh8YQ6r
3KXNoS/I/f7ZLWbx5/2V7ewdoSQ8MSras8AP3q5slUWGVqxKTmvHQCcUhOaUBW0XinU1HpYRPeI0
nYJQWOsR0drOWVWBF2kH154Vb0I+0BmGWfUFcUSyFsxJWiXSBBlYAcsctT9oEdah9Fp5vb/gna28
sbr5vlaZLOs6U2iwIP9BprBcno0kkac2mI4IXfYXqMrPijKUY3P7bVm01ukLTk3qSXaRtrsAZWmo
aUy8wWimz89+YRzpW6i/dHMlVFMBsmJFvO1scZJe3EiIOAxYAAsdguikT97F8/p6PDZPKp1IFVGR
IWwpSUs56xDIZjxzQfLHWObex3L14ktvTebR2OmPycHtiqjvUewmgEIQUX3mn55wiAvidWxAyLiD
X7130nJ6FElsAx3OmneGlNo/49KPkTl4wxN80M1Hay7G9YRzKD6ujoNnH0vXQWDD/SdJ7fhEpDH8
R6+V6mvpLEjDJdNRt3HvVjFJR4pG4xuRr00lNE7mtSlbXk4zXRXBFNTgZQ+4sgFkFMHj3JyTqV7P
9PW1g4f05ZmjxIxL1HHHdD62Z252R2csPA8aK73NlrDzi/aDXuvdHFKwz34z1sU3HifGfZIDwy/v
FeUYNcFESRQliC2KQQgLyMhC8XdcXPeyjl3wTHZfhquI41e7SEypOT5InekibQmr3VGPXSnxWfmi
1czweqKNtH523zta0w1hMVhHtEW7i1N5IuAQwDFbGnJd63ooWyae1dGZoywL3EuFjEaYmb3xcN8/
vTw6LI6+Ksw9QMo5PJvTHk9mbsODFFWjZ19Gcy3+LbTaf49g73BuBcN+zsggqK4XRxD9ly8PlvFU
NOconlA7ubVsJVbXuQF3emlXeQoKGb9pKl66NJ4hOaiLtv90f6m7BhFbonVNxQvI6q1BQtduCTIV
K/te9+wxwheWTd6cql6alzQDHHzfnnrLbh2JD5coHSyaFCqD3XzaxDYQemnxxxUy6E9Zb81PgQED
z4LyUwQ/U/mpAcxxbUS7hvbaf3+1ddtT9XSLH0CHZJPIJmbZTfQEyf9cm75yklG0Da3Kx4cF/Xgq
mO+4MGJWv82zaTwbZneEWts5xDc/YPvezp1mVLM3RmNHE4/2CBiSsRJvBkceDTq9fIQIKmhd8XsB
tNJ9vt1ZaRReUAX1FKF3PUTQQdon3Ye49f4X3VsQ3o4LSSURrtjtgZ1nx21FN0WdS8s+XnA0Szyh
BJ8HrxbQoAhBFZ3WBOGKIlu/XVDGH7aGPU2RXiCZGht2EdYzPIXtUumnVDtkkdpbGqOEBA6sjJhv
E5aJupet0+pT5BRJ/eBrONJ0bNa3LUjN0/2vaOxcQ1Vzg5uDPiCiVNtzYakuaG9OYP4YWSb6oocd
Fovm/UVLK1hDtICdC6rLS31dTMb8zyncO+/9KXUqOm0TDEOgJYzpTIW5+VQssfvGa7I8hYLAWY5o
n3e/i1JwhITPokau/vynWIC+G9WgcpwiMxv7h0lATyX79HOWlMGBc9opnBAnIhUGwQCYQErVt6ak
8JOgM/gsetMOl35oEKnTKOm2fd6euz79lDMvdUU2R3J3df/kB+v4xMhWf7A/O9vD7yCIoN5GQrB9
e7qFMdwJorqomcoAldVsdUKI29wTqa3FvGLivTrZ4Z1z+cBkA4Su265qihpcW+XJHMk0mx49X1Cv
FIKimxNrB2vb8cgMDoA/x12QN27bHXrVAMpbZhHVroUSATNij2te5RFSI2PEaCEQmVEXD92arpFV
ZUfIy53TRJ2bahy2VVa3OfmTyyht1vh0W7JEf/JL668K8Z3fRX94yXYcIukcIEhuGZXgLRy7g6Kl
1rMYGue6tc7TWLSf17jLDkgBdtcD0JwiM/pJdIRvj6zTlXZKbioiWKTWp3yd53NaZgZFU6092Lmd
MIVaDVQYzLsA8t7GYJ0X1BUdGBE5blp9mdahfirjwPpomIUZihZpqjozZFiN9uurUoC8KaVQlzKA
2gUbF+BpnCgQ5yKqys6IGLkh1u2a/Lyko3UQMOz6AMXmRy8OOA+e//aDQm4M35JD568fg+6iG1Vy
req8Ocsi/TQ2TvGbcMzxDb6oioS7FuEU+M11Ijc6+Np7PoCwmgFzZpXBSm58kTH5fuc35Rw1C+x4
YbkO9Jt0o5Rf09oGMJ0uUKXffxZ2EgnQ0MwPM0VJb9fa3A17Md1yzWnqBt2Y0fEXFsJUrvfsL8js
SBTITloMX9R9o3vXRG0sjXDoVkmcb7/3wijhZDoT35v8KSxdqX20lib/7b6VvWtCZK0OEKEYk+S3
Vrzcyhy7RwXPGhPnHMeiCdel6N5JszmaMN/9ipwbnhEKRwAbbk0FyZJPKHuJCIVjCBSNmBHbbBLN
GS7If0dZiS+lbh+VAPbWx3sFkoIT4/N23Rq1K8OZ3KaZI4g5JIdyGppIn1zz3VQ6Rw/y3gIpdOuc
TtVl2Pbtyn6NzTldcDmGSP1H1xmz7GMHg7TzxZLqlUoa2HIdcy6POkN7dwL0KWUBXBqvxybGnNfF
tkeIFqJWh58+IYiPWjFMlykz5jOYwiOGjiN7m/g9NmJptTn2snbMI70T6bns+uaiL4F/SYR1xCq2
t4sOyvKqUw6yd0teofiExLQ0ItLAsH1Fcg+F7Cm2pzOq4NlBl+TI1uaYWpLx/8IEBgAExTzPixM8
1Qv1sGZJjzD6u6YoFtNahqSKFuLt4UxGq4MhEgCA1VbOl3Eas1MqKv0MIvb1M3x0eEFs0HZTOfW2
JFGIQJsbk7PZaH1whd3Ov5o9KICA63G571L2HBd8OAgkKuwbjYXbVfEA+bVjChExSGUb55rvKdQU
wpFX3juEZAOcduiZAF9vXFdaZJTabZ+g1HazD7ZWunQVnPyp9exkgEV4Pbrfe9ulhFuZhSR3ZeDp
dmE+IvEQ1iQAZonQLro72ZeuRo8tlpN5UPnYNaXwDQi27gyK0NlNanONCXT1pT4XiIZ+5mBM1ASc
/MDU3naBzqVFQpGUzHHzGfvYN9EAzkQUxGJ4rMntPmnaoVrB7oLAkrs8o3R9t2AlGLpWP4VGKGqY
orjmboUAliumJsyatjh40/b8MCiz/7W12afRaiw/9wAwwDZQXhll8p89Tfrfx5LBTk1PvShntOwX
Tj39OlgWgJdT71RB4k/ZWJm3YzfluChKG82/ldEzwZWMfnwQFex+xx9juGqwGbjNrRmnLPOpnjn0
TDjn+aNRJvZTmgxDf9ULMKb3b/KuMeawFFZDYZA3z0oPxKtJlpacQAx2HFqtkz4tY6+R6hl4+fAX
rAEIgJ8SjiIkuW+XZkBgpYsi/wFDad658Yw6iLSekvKQu2tvXXw7ZHXAPKmRgFtLsZF7hsaMHdih
Mon0Ne4fkQT5kopGO4Ad76UG5B6kkGTpiPhswg937Xq3zviCLVJXXzUJs4DXmIVivs7OYhz1sJZa
eVpl+fX+x9yrZCDTCAs1/C1KeXRzCRI30IpqJsuCR3t9dmdEvhtnaa75JGB4nzTnWla2/K1rRfYH
/Enxcw854nqCrbs4N2kzXN08sb7p8VS5b0o3rf+dLLH8d/9H7u6D6g3gw6EK2R5m+Mfb3Ah4/wJ9
dj7l6Qy6ttSSfwKRH6mX7D0W9GhAWQCYVL2I2y13agZTO49HqY4DCGrxDxd3WGD4N8E+oOp1NFS9
tzQFbSHSBZkA5PTW3lgbGU+J5GkvFtjEajf/aisO9Gb0fyUJZKKQFprKPaG8vDXF1U1pVbI0t8uR
ZEAGqv8KpbZwT1mLnMgv+AT1VPjQATHetU2/GiUwyBQGoZ+Rxw+QEIwPtZlZJ4QN0/P947G3Z6Dg
VN4FagW86e3ChPDSxJ6pEgvVwE9MNKxlbVNHq5ICYe1AlN/uG9zbNCqbVA2Aa5EwbPydsLvRt7J8
gr3M1h6T0oQQuhbpyiUd44NHau/ZhXoOlgMKByo1uV0cybzXLDa2GmGLj0XhjlpEOii8g/3asaM6
royOMcJIT2rzLnnmsNQVZLWRM1vpo1Mt3bmMu+rP+19u1wqYAGA45FkvOq1M9FQC4WFqkdUwNBfR
pOZjkplzcP3/2dmcdSo4IBN5AiOgWTJcfNkC3Uqzg/7dS7kIEADQoP044zR0t/mGYweZMBCCjVrT
Spcnt2ykETZtiVsSXVn8oY9Z831emn56sJrSIBmZUqbtbVAl39G1Mq2zvjjDo6EnWhpV9JynsM5K
D/dmeuO3vjYMLdStNPs0ZnVpRnFbU1zoDQhN34m+qJUbXCwRiri21tPEHG1BmSG3H/2BVOLcN8X6
uV/K/ogkeufCqXE/WGJISKiabUo8szsDHbOR8k18H9qAKls+WW4jHuwmr6HpX47mm/ZODeEg5+YH
nHzbSSji2g5a+CAiyHHzKpxnvQ+9sW2P0uOdgJDSHJO1hNIUxLaVB3Poqly0Ot2evmcQzQT1T7Sm
R01bGde1r+HwIy06OKo7zkRNVdCApgBJfrd5AVY6i6s18jF1OD0e5lwWHwfshcwH2K8P4SmHB6rx
AyMCUeitL5lKqiqoYI8c18KhAFYVXy36wgexzN5uqRaA4uVU03zq9PwU4baaKUwtqWnadbr2B8jS
OQ9nquPR/Su+V2hUYQute8XnzSN6a8cJxsIeTH+EgTqb9Mj1ZfKbKFE1P9V15v7dDTOzMF0/JPPb
ua/HT4i3L3/lrqsZZ9so0Dm5/3v29pHwjbIOakfMIWwuBYjFNgc2isuxqF2tiWE+gIj9rzbGI3D0
niX44ABvqdkKZuRuF97NutTjFYV0n4rYn8Kg2wXFbCHDGKHRg2B770qovSSHoDTGdPGtrUImRTlY
2hAZg+YZb83E8wAzilxrTjbUtsXHINf8MoT8T/51/3vuORlKqHgZOio8FpvAdBnKfjBQuY1SR0dq
ZBlLJHfQ53lvBIl7YjJ9+YUNpCHKkK1Hc5Rx+dulpo7m25omCCNKswg1T/OgVobZv3XN9uDs7q6N
AFMN8FON25IulGhe28XsjFEz2uMjMk7uKXZScRVuOz06igP5/rfcPTEAeWGCAzlAq+N2aT1VYSJb
fIw9iPg5bTQLCZ3AeLJS46jJsbc0GsxKHJ0iEnCaW1MCrqJRwBzACPHgXCex5Ke09bKLN8Tj7xr2
D+KWH/dqg1BgopdagSoZEFGqH/STuyH6m2E5ZQqioslzqsTkB+Eo5XMr6zUJ52qQX+rVXv62tI6H
lcZt+tG1ivrooux94p9/xuZSUp8b7IQ6fCT4LDDjM7gJX7ADG0qa/MKLgbsD6fKDNmGLAUlTSyCL
wwwNhG3TKbNrAxRnPly6Xtrn+wdnz5dDBazunxL+2r70hj7ncKSRAaeLVpwK05zfUHrV/7hv5YfH
2u4hIsBURSioKETUZg99ux+kJiemYBvPPeezsVyszO8iUP+MGrv+/Max8uZNWoPPayppP1pFMl4Z
NO2rkPKXHC99MXnMNFB0uYL9bj7XseM8juTPB/H4D/T7i9/qKHp52D856Jv32oRFsYZubGK0rB//
LRJPXIe1NnT6PaPNQO2AZnJVeIO4mmbRfwafH/yR2lZxQZs3/561llGhT+kPbdS3c32wX3unkCYm
6aTBdpFU3n7IuoU3yKAGDjS197JTN8f+A5hN59vAuO2BU9mpWWAAEBIdBegftnTqDTXNIYkXLp5n
kSDLKjkXaJWc1gxoDoRJ/4zMZz+0MjvynjuLZNwJWDEEBQzGvbjxfbOuBHAUdEWfNOexk1x0Jyeo
iwxL+sWBh9lZJ8zRjHvjYWjbbmdRbfheZ+Ezi5THvh26E+TqtT174dy19Vtgv+YlK/Q/TTkPB+nF
7joVxRt1eF77LVbHGxrmR0vGkyhTziBNnOrcQW151YV/RMGw50WpwisMNckZBOfqt/zkRWsmlxbL
6LjotZU9dMtkhrXXTmGQI3Wsjb53MuJh/pBouBhtzpAesJZXyzphmRYmU7+Qv5FAbD15DAIqHWl9
IUbXPq/+2L0x6VyH9XTY7ttfLykbiA0lS7HV4fX8vAOVTxlWrIb23qkT5yMzYP5TMKOeoqd9Ea7r
4kUVVPKhZy3e2c/joydjJ7Yiqvrf37BFvPoMcJCOQCffmkP/h9RpSrtojnyC76B+mmUWfBjyqnh9
DkBsSnOae0Oes721QxykWlUBHxGDmEMYN8znmLD1wMpOFKBGG2hZUUxQGi63xymBpBUAMVYMVB0+
J2ne5KfOHr1367zo5zilUnPgjXZeKmZ/VVuV2pbq999a1PVsmOJB52Pa6bKGVdDrTWimgf3v/bdq
71L+bGcT3zAymHbgFigQOm17mWUVn7sW5M1czd0BC9jukkxQPoiZkBxuA9LSSNZEdybuA6yIUY6E
womZ66MK5N4phH8VdhmOIiIjmwKTa8Fe2eZs1WQT5idmrGJfW56npe+iFF/7UC3u0TDW7leEyUdx
nPHfbZvHdxvYOqcfFd2mftIXCK1HBykyRBTSA/e9exRV4QDcM+SV2/zaWIFNjCN9K7eBC71GTdkI
Vx//xsBdGSX1MHz6hROiKIos5lEA/G9O4uzDI51IYiarsyqYZYV9yis5frSQz3z8FVPEZyQsQJC3
I1nGsvraonpyxoD8XbosTdT5uX/2GutocHtvxxCwgmmdfylVq1fypwfC7mGSNzTlrLqm+33q1uQb
kh7Om7k24s/3V7V37lUkr2bEISjZPrjk8aM3zaqdpOf+Z0aoy981uAsOzsXugiiDkdVCDkfefrug
UdcYNRl58ajiaRfUPbpwLvr2Ya71+MA37R1BpktAMcP1AH/j5kQkqJRIw+chb8spucC1rj2UfV58
Xq2pv0DTFR84jr0rDUyARSkOGz7j7dJ6RtET1ApIEGzZRe2kB+/TRMrQp+pxzlIrRat3jf+6v2t7
35P9ohoKComIZRMXu7nWthKNlCipCv8zY/4zAuFT+xzPMKrfN7UXkf1kapuVkDsXXdFSatH9tJKX
LM20d2XjaW3ozmlw8kaneiu9Gngk7i6I7hvf20zeTahMiR0omW/Ozdrmmd1q4LSVdtBbss33pdPr
kW4u69vMTI902PcuA6AupgxUpQd8++1emqglwgo7Awu3dYaFbEdetEF/Pa0TImukd2q2DE+5Df/G
WBC6z9oYTUlqPBp+i6hNcUjrtHcuOY+Kmo4yBFCy27WkMRxOaH9xLtdpAaOzLOe8pGQ89o55sQoL
VY8Uaur7+7X7AQGu0SkB9gRo9tZoYVZmngyUCYHuFdd2RIaCkZCj5tqeFVwwx56SJKiPzamIIQCx
3KyksSGrFhgB+jLLGFfn+2vZu2OEq3CWgD4nVVZn8ycnLFdmcB3Bwc/h6Pya5bUMGepZktAr3F8J
qNSYGpOivCzGC2As5Pvl5FLQ8FrfueROUzFZ4x9Nfe3dJmJRPKPFGDMByO2KlKp7nk46A0LaOMK0
bqtAwKmubVVUj57XJAe3d69qTBQAYkaBFbC5ecdo5+kAL5igRDYZjGa2BtdSy9w3tram5zkGxm+t
rXPp1lwLx8KtUauz4+tqLkda8nsrp9Os5D2giKOFdLvycRazWXrzHNFWmv6x7DI/VUBdUD9DhsJI
cvvP158d+MyUkggKx8wD3NqTHhIb04i92hybB89Om7Nrt/1XYS3zAaZ67zLQGVXQCRgUXqqoZ/Hi
BzNzbansg0sSDMWXGRHV6+sXBAkVURbEgQSSmwUZZZlahmQUqo1NLayNPIkWzSd61YJfmGVjNIdZ
Nk6OIj/Z+JCmn1OQd/B75e4Yh7kTN2FnxOJzuczLQfdkx0fSQqBvDmwHGs9twX0oBspjgaISSx33
YuVDHS5lO19gSesZZ/D8E23ZI5rCnQdVSXuSPsHar2QJbs+GiKes9I1xhnxBy7+ZuW89NL2YTtbQ
F/8tVr8yKZp9COLJOjgpOw6Nth5IQ7rbpP7bTnoL/IFuHvOBQsvMC537fwbROw96nhxEJy+OJMUi
NfyopnVsNap3u0JXIJqeZSlFt7QcTsvwP5x9V2/dONvtLxKgXm4l7b3t7RLbiR07N0QmhSJFUSwi
VX79WZqb89oxYswHDAYDJGOaYnvKKgAKjGi6Pvx9S/5xpvdR8Lph4QBNQjPo9ShdryWq9wKjeDef
cyBrbiWsQo4IDh86H/xnjfN9OAgygIOO/YL07fVwVCSz8Qr1tbEry1MQOtMGPuUwZ42S/3rY0DhE
aAARKlwgeBPehiErOphknFSrq8Wd02rYWrvy4QpqWx8F5vuPelVgxVCI/dGohDDv7iXzelbhRIdi
oEoD5jDvXhIqqwuT98dVBtUFAcK3hnqLvlQoftdztfxnLb99eOSEEEEFmQwFxtfDD5D3GpkF+GeA
4NEBlTL9oIadW4pQrDVSo/Fl1o+ClD/OwT4omqU7fh9Pwds5q9DAVmygut39jhoLRvpxDODtmTBC
j3/fo+8OhZwbgDYUwrF9Xs8v3/Dk2ixRbbEV28nyGHdLjmBdmWL94LH94y7DrBA8QGsSpfLdlOf1
ULt/VQ5wh2rDiu4t+4TYl7iTbqmpSoP7MZmye9Ayuse/z/Cdsw7Q0Y4X2LNIIGNfD6vxq5iZRqpd
ohFyBatHdEHH6f/wHfdpIdnB8w249OtRZljzIvXFPpF+kqckC+K2ZGVUTzOtDv+HCe0YAVxhKJG+
NbWlaxFUKcGE4rBQD8mAQ4pqWg65ob+P897WQL0JGE48dtBNfzulCaXuTqQKAl9sOJSa/15cBWCK
rz7qK7030k7Og2gfJoRa/uuPB53hKkCZZGzzaCsvSoBWas2r8NrzTP3XJwabEP0rrBFwDzto9PVQ
FJskmAtURjLFZlg5z+Gp3Ba8pTYVl3//fu9c/2iIgPCOTQGOzFumJbYA8xAxly0dc6dru4qQ38SI
8S57tDBZo4pSvfz3IdEcAOJrlwD+oz8Pg7iEYYLwQLUzO4A+mtbcLlsdwTv7JMvyoyb5e0f6f8d7
EyksgmAxPexBMxelzaimoOFLvF6WjiTQa+i6k9L9R0pH+xK9fRFQysDmj/Di/WFTIvFcZzbUso0D
KQ+oiYeNQEXlyojNQOg0VtcUihRNsuTxByfvz+mCR7rbhyB9BAu+eDPdgmUmVwY3mITU2KWgW9LO
Ezgfnorpc9jP+rKIcVT+vqZ/Ho6dvIoSA1Jk8Ojeit9VMYAr2kOgAf9O0IeQwXlBHlHHUIj4z5cY
div+QTkDIksY7vXhcCMiM+xlNFrFkj1Zv6z1kpHh82AK9cHh+Ffk/vUqQggU3BL07QCyABX59Vg8
y0WwYWZAZG4Tg9WELXktg7F/EYscwQiEUXCj7UCnxi2RvQHcHI9tD+pZjLeKspec9BBVKFNAYz+4
+P58MZBUIyzERQHqS/n24Go/6qFPc3yGIOGfOYpzTQirlce/r+uf1wM6TcBGQNgaJQJoSr3+APCL
nERXIrDhYQy2OAuyGt3j6ovr1XM8T+UH7cP3JoUBkaejUgDY9L7N/qdYsK25STUqnG2ZT+nRgAKu
P8GbPP9I2/C9ae0EWnA9IWLyR3UT9W25YeNokI81hMemTvQ1cKa0lpWlt9YFH1X0/9Q3BIsHSTw0
uoENwtZ9s2sh6xSi5IZdW/KOXi50GW/TcR0vcmyvw5pmQV/HSxzcgD2SfilWAhYhxLTsDXGVe+nz
yrakr8avXJb5lZ1oeTVZnv9OhzF7VLpL4abL6YNQEUP7Sn8IxvnzNsNvDwPdvTgLmYe3DJCCIGVO
UmbAw51kUQdVH97rLRbnBOabt1UxhdcyW5PnNQqqD5LL95YKwIUdnYbgDzKvr7fECv2tpfQJQusp
/e0WWt1Wm5YHVqZPBvjfj6qK7w0HyBHot+g47gDm18MlklUkNMy2K5yKfsogWy4cXDCgBZGUtRvS
j4o771yc/4qaFbg1EcS8Lekzmady8oGBUEfsb7vJRDWqp+mlKuePRIffeRgw1J7lIQNA7vXmcIVp
N4U9zHJamxm/HUvt1EGGyBHOFODws0hs2VrK2AeV/Xf2DuA1qGLiFkVN820XJppRcUC31rZcUPJo
UzD1TiDq2eUqS9ZSoX5q+xdm+HSKFBCCx79fYPt6vbnBEWGiRrw3gPAuvClySktEacfYtOHs3DN3
KcTUy2G5NtHcQXHNJU/QJJDwiIhn9rDK/qPx35s9eAuA5qHMit7avt/+50ar7EZAvLa2NXTtnxX8
NuqiY92lLgLalIxvX1bl5gs1Fh91HN7ZWbvrOtJRfHq8zG9SChAIs2hanG1VGRStzmd6F4e0uwJk
Qdz//SO/OxSqMWhi7xXKtxCeCcxo9E1GSMBIOBgPG01rB/heMzBgvP8+1DvnE7WeXW+m3Euib1uj
o4vA0Yf6RutC2NGctsDME17kDBDPaFqHg427jxLdvw8JANXrJSx5AjcmSHzCOblAdzQvCUM2mOVB
w7ZgvfY2W/4rTxdKef9/kkAjvB5RF/nKg4AYgNW3raW5QVdoWrfrrE8+uhTendx+NtH1/Vf56vVQ
c2AjRtIeQq29T76yyonrzasA1tQrA0JKVPnd3xfwvQMBYxEUs5GE4iZ6MzfV5SrcGERMu9ixmoxy
vKw8+8ViZu5AgV7Phc2qW6ggfMTueSe2QKkCSNLdnwPdqTdxMTQOrE2YMS1xfQ5K4WAaiGv99ywR
rDRUYHY00N5Kf3PJrnpwSY40u6Wh+j5Ksd0kUURA11ynw98/5DuHDu59aJWiwgV5jrcFUGvVuFGP
NConcJiENp9u5xleEZC9/Qj1884liugH00IvD5Tktz37dI1iC1Tl0JokcbZZIq6vjAP9D8JAgT2X
UNJ66vwszzKV/TV3ANj9fa5/Yp/2FhXGR4ELGTEO/+ttupWFL+SOTcAPX2DpO//0HlU8HYzpySQo
1ERdXh4o4p9aTnl1QrT+kZHhOycFdEqkrAhC8Dv8ISvGw3WZGKzb02EWx5yn86dZV4AnLwc2VOLi
7zN+Z7f+W7UE2RxHBdjI1xOGHLpdSI8JQ7yiuxJj3j16Z9kHo7xzGDHKv0WnMEOi/eaNEC7qCoQc
mBMshF982Od1lQz6piqUuuphfPCAmEUh6ts+unfe21II6cA3x2UA6au3Yd1Srt1sQhQBaJRddEaV
reRoJVHG5wvLbICeWhS3y5aMx6JcxNPfP+97iwmqMZpZez8NBczXnzfmvSAqRU2AR8mGK6d41ggr
jlCy/R0GXfxBrvbeUUW7B/cdwIoIY98sJpA8aScZLoUN22apRyvtOZY9u91Q9f/gqPy5pOi6YxR0
XGLEXW/JsWNZGe415Niqmaz3XZ6RZoCVRg3UXnaCdLtqKSNgQBH8In//ptGf09wzKqT1KcSCgDt9
s6aaUOs6qmxbZBRGf32XsUPsAoOLFj7gog7XOL0otjk7FIEv9SEs1v5kvST9sR+7tA4nbXgd5EMC
hcAAnB+fztP3D37J/Vu/DgiB+0WBAkboqBgiPHq98mVO+chmCImaha5X8ba/RK4fazctEgJY5XS9
5Q9o6bcVTeeuDpc8u2CJ+c8QNiQYwPFA4mjnoKMV8vrXgLRErih1kL8ak/xyCvwLtbDyWn0qjhFk
UA+cbB/VSv/c9KBq72yRXZ8KRJz9z/8nFqVbPDJKLFhOcKThh2BbfFQL6GiGJ6DXoQhZTWblp79/
8D83BWLfFG06wHrQNXubvwFUViTCIdV2cCBp0HykzeJz8slykX1QPfgXsfB6bQskpymuSzzA6IS8
WVu34khUA6SoSDClcDLSZNhqS5IqriPVzeeJQZX8BH9IPdbJDCxM42W+/LOZwCeHKuEQdwm3rLwp
nTFDExTOv8yxgTNFUK7lE9Rw1XqE+TCdaitD+2n0Ap5+f/9cf64R1ibDB4OQxN7ZfBOlANk7EsGx
KR0XYZPOedEAFRX8pmMnQJf0w5e/j/fO8iA7QQiBIhfqLm+zMzgn48cXvWkLntIcepiqut8gefjF
ZDM+2weD/Xk5AbSGXBA9HFy8+I/XO1D1nGerKeByLsJR3/RxQrKXuZ/hXw8JjaG8Beolm+sAfrxT
G4gAzpPZ4Dg5Fuib86OYd6Hq1Qj1NUb/0NbjmMddXYZjd0MHhgq58x1BuSTYbhM3eNgvVKp61Aos
7hp1NJgwkLks7vgmuy+b21RchwUE6I+EZ92ngpTuei6DkLbjiHio1qJDG7kXCeQSgSC04wEoowzu
xQTYvmYOXJbBvRy2fxcezK+1WdS8suPWSQ67RxBo6XnohUvqfoR4eVOJJQQnDHpw1RX8XSiHWTbj
/jgFunRXHhFe92yA94RzQTzRGNqDFbRvExqSu2TpI3UBlTJ4YshImAJFsbz8timIIP3n/AogCJRa
gLZGtQr9h9crBIBp3MU56ta0YFVN4cveZJ4OkE+uqoNYu+LwwZbAz3t9ZMFAgpLwv4CInbLwejwY
puSRBbwbgGHRPdtUq8ME4aU7OUNZ/u9D/Xm0kJsiR4WOEhIAZMSvh4IPANUgeeo2nvVwImXUXRUr
/DiRO65XoJ18lID/2+N6PTc08rCrcPHtL83b2k4yrQmwT0DwriSDm+kam+1rzB1zpx7/w7VMEvKP
hRIvbRHBEnon1jEdmhGFma0pclKRx7Fc5kc81Wyse3R/yVVqTPRzVNroGo+L/uqmlN+xZUQdpWN0
K28h+YxEX3s6Xw4Bh3wcsq14aUyf67CeYlZ1ULWrsqfCJvQ5g8/2Fx0ZSeosHzJ1GKhYaL05nj2Z
bnBjA1CM+iGTefgcchm8TB4IOWhKzOVTh/rjUBtG7SU6t2JrmXTmnvIg/AWsOWS8VUX4VherRMC+
r8bX2KXuCcJv+VnYPv61eliWtHm6sX8Q3xl1iBZ4vNRKwLr309aVA7ojXBf3nRf2CRZFG+roAbFD
oyyo5VdDH5WPGwh29FbaLszqAftUfd5cN3d3BUnSCQIHlm+ijWkoszsyQEe8qRB24eBBL+Asymp5
SqYum5og0f45MAOzYGYZth5HHAFocEI+CLoMsKrsWwcw2YCqBunvRb/bTqcRcbczdJrC2kmo19WR
R430OKI28cUFHOmrhG/I1OQkXXntQPu52lw1zndu2YIDpeiCfbC/317lu3A6Ill0yXF2QdJ4s79n
HDOggQH6WnKjztFUiWswQ3jRmBV/8MFg+z3wv3t7H6zAU4vgBdQXQCNfH6ZpAl9idVkEA9RQNItw
xbEk7iOQzx/Qt72zsfv24WXaC3hZ8noYtN9TDTZf2ERcdsFBlnS5QqWJHDKKe7c2cbV8JjRzV7nX
FuK5okznWpRhwJtIRvojZCu8XfcRX08cYRucUvA1d43wt9hMKAjGbFkL+E9IhHVfCicCD7xYVhno
lOcs+zpTeNymNt2pgJGGjAKdM7ldQEmFQ+JU6mUClCAO4PeuJqOeFli/J8BLzR1AFFTOXRtXpi9q
q5zhFwS2DahsqSmMGwBKJnKvMt4nh9HGQ1eThZHo0A85XDcsCBeHqCPuznhL8bdFt185lbB1OZcj
PQKouPkGdpKrrF3mi99zyLQ8VYln4sCDKrrHTVHIg5iW6pOJ7fJtIDTdas1Ixk56pNNzxpS6K52u
vvs0wBHviMVHn2lul6bLx/S7Vh6gTqatuyUCjPqa2iRyX4zvty8kVsFLP9L8toCoWAhWmqFzE2UU
oqV6UP11UFWQoeuFhD94quPxinfd4q/T0JXPo9HpCkcaM1zabrO06bdOh8fQlMsLGn/T5WoWDkBI
T6IvLi2nrA7cCKnHno6f0EQaebvQDfZwuix7UjtXjklD44LfgAqO3YVm2voFZPjiDOsAhHfQl0YP
ZRiJK2uYJsHRYQKhxZ2QWkGBsxfrdkXFIAEZhyFKU0Bz5xvOA37DGGCAswtdRsGnHWA7pEQwzkdN
0xXEtHLhn3PwY6LW95lGTtbBtrE2helVS/zQ3VGJqOXBldp863gINWgKR8JHdPhkWS8knl8kpCYD
wCEX+TMM7ZZfjJAu3po+GMrnhVETIOKxtG8Af8ieUaxdP3sxlbddCR/YZg2m6seGX/7zYhQMHKDB
kb9MY8SHJgzS6jFcNtIdbN4R1a5yiwrAhkgMmV6WKPgZzJRMzVoQ+slFsoubZQKLqIZzMeXA5CQL
q4d8rezTOJT2pw9EuB6AiFe3wJeh6ZCwKLseNh33beX0kNRGg/wLYGIQBm1lR340QwC9KAMtiOSI
3mLxU05i/YUkvsCP1rFLpktRZiBnbyJyv5FUSHPoymV7zMBaWR+LhMLCFGbsgW2YNHNwPa8m003R
lZy3nhX5PfRb2GcHNmR2lfX4ejXy5502ZyyDDKnM2XDCOaIPJvEl/MSk2SaON3Hy19BmHqpzRtNx
bjxb8uWwc+26ep64kAepc/zmnVx9cintIp9hh2uXWhdFcOr4BAcB6NR0/7BFkttxLrWA9ZEKnzPA
Wot6SBJ672a4LYPsEKctDgTSwmDO7F0aZCJu8m5NfnkjiqlOHZg69QK1ltu4Kw22aO/FZwoqcnyC
0JS46j0ps+siIgBG0jVV4SWcMtKs4bxnGa+pLGTcZLCYvU4qDfOlYIlxXpeeP0iyl9eWflu+EDio
EYB6aa7qgfSzb6oFuKsliZVGHBKlMMgZwSm7zZEQ0QvimfoEVn7+Xcm5MPW0wc6l2d2qzBFaNs7X
icGmOqc86e9okFKE5YlTxVfb0/g0zAxJVEaHpOlYTt0nR2LB7mMY/OrGcjMKSNOihVsjNYrKNpj8
8lAksSlbKNCUEyRd1fK5QONBNlPSEYByaCnGOoepua+jhTNxDIzsQGgqSbdd2XQ24jxsKf8REKSt
l4LTcT3A8KcLj7qEfmkDIHNRtQSfbKvLZaFwi1qD+QH+pztzN2X9LbTJgSSJoWmjz6Cc5oqdOFFj
V490q4YbT3P6G52KojgAyL8mxyB1EBYoxBp+X2Z0dWsomsxZa6I++YmMG7HQuPLktDmUHZtdyPAO
iiQDabQiEzA5xVwA4h1zgUpjmk3hOQjGiuIobsnc8A00nZsY207hT8vqQXVx8ckXUfqNsmpmF5tS
c34HOrATRz1W3XCUQof3a59t665dKT8Vc4c1gTtQB5sUJjZs61ioSx5nw/dwl5dp4FDq7lM/lN0J
brZyOa9+ka4OxiF62gYz4WqOl+7sIfGZoV8Rj8+o2aUe4lJyfupXiJvX81ZME0zgYBQ9mwTHZQQH
RR+HtC/vvYlg37JEU5G1ABJv5UE4AHNqwbIFg1tZ/jaLywywB1o+4ViGvobvSyAu55iEP3i6aXXe
3BDdw1UjcQdux/zcQ2FPnZQQtsRHGs0DyXNEj6GJ8+1+NpxeBQhREVkQLAu10NK+LKgSXwIWhBYP
oh2+s8WPca20Cv8Bv5bFNSHrdGMItnk7L9D3OkPUyo5A/qcZO2ZdVV3ki99AWIJbramtCGGW082T
rxoF4E/rJPgjLXBxJr2qOjNBUp6rRQPhpfu9PFat37Tf8eBVNE1fgQ+YPokuWvFWGgN9x96RUJ3H
SOHFhNMYe0GUmcJ4PqrGsSk8wMrnmfmONSn8wBWigyg4I0zNQKPCrt/ECRZ8Yw/CLnMp9AHXEQrz
GVcpLKCn5MkYjbuQbY79BG6XxnWgU0EvtWNrXI+JF/KOaAs+4Lj5WN/wEvImjxtCb3Y9oqPS1eiu
bBWMLyXfwS9d9KnfoqGq82Qg7rDiWPuG+kgkyAymEjxesa2mzv2K5o+b4/EAKNpmUe2wdr0gKV+7
VhTj8BQKzknd61F9skFffHfpgL/Gc5pBD2gx6yfFwY5oKMVNdVSs4lUNHAH/ygKu7tFRTqeD76Ni
OUJPdY5hWdNPvMHjRCB6XyiQRcZ8jnmDVNwchaIrihA07sLalwt2h7HZfKMivXmgeJZovo6iBZni
Tj9Jm0xp8gDTbpTNI6rIQxBETjYUiJrvC+VV0nodEujAqxDLtIbG3EZ6DIvTzAwzZ5WBPPGVMYZI
ruAu+2p5GEwNvC2L53JD9aONMwHtqCJ2BDptTNAbaL2TskYR2c03WZe6ot7wUwERHFG/qKY4EPUy
xgkKH5QF6dq6sZzxrKiQI3mHeyfeUYOZN3SIl0+FWzlsv0iY3yGxKi9t7OagkRjtJ9xLKWSPKRQ6
bCIScUx5jJOoGSygTz11MTuGqJxXNVGG/ACEAGRfhHBh97nolU0OKk/UVx4VYqh56qPrKvcblmWI
kqcOBQbImwV9cAFJoqBsXezT5IS7XF8Xu0hCrdco/IWCQQZ/ysUhFJhL0upFIGwKE9KRi6WcWdhw
nXWmUdmc8RbaFdFPMBSCfTVohK0bJX3bk6R0R2i6yIdkzCg8RNd4VXVSMb3VMRjr38CIxbvR2xTo
6EjA/QCvhBy7ZqS8nK8SXFD8qvR8GXGWLbAmkNArztsAJHa9ztqQI46k0c2QT9tNKm1M2tJRsdYM
IDm8q0VqUNgAwGxuhHeqOznQlB14GBq9cm4z+AhTV/oLFgdRcYxGGX/NJMrAJwj+4BDoJQzvkR6x
/lBEsqyuux6ejHVIxHwjkqzvL0WEx6pWCYP6LEHX5HNoTTQdOreF3+G5ZsIjobExJy5m/bUIF7SS
kEPQu2xGItXoDkJwdVbNCsaqdkXLYAphtERzWZ4RWScgo6NUOpxQuAryVqNjGkKsPcHZlR3emyP6
NUFX57tYGwx+4JmNZG7M4a2oY1unyDlQrYIfgkGQBxJKA2sN+4VUGb6PhcTQs6VQ+MHm7NayCV1X
IqCU2bfexpNuBFyCcBlhW+MpR/nk2iwa2mk2tABpxWhWBahSFHqt+3iyN3IRva/1UGzA6OVWqKY0
2LdNvoksOaYUFYSaZBUQ41h7ELcwMvW1mpX7x3KWS1w9Q/XEc1dGiCBNSlgN35ycn0g+A/CHzo4q
EYbBj7PuAWt+ROCcIlBLc1/WeqbJDyWhH1bH8I+yxzLQin8p5VKhowFFtKLOMr94MPgUSvtDVYiD
K5LeHkZgC7MaQHSlmgE0HlxnVQX7EbMFgz0JxtLzliwc04DeVHQasn5Im2TksC3aEtlvDZiJS9Qk
0vm7bOtmqMwBb/FLU5oLZASsuDajhnNKLEtZ4AmEJNUdwTX+4rIJLwjHvtzqfsu3a9wMCKuT0SA0
gcNv/Ev2Hbk3g9TPdhuC4Trp/RpAXS5bDnOXQLpmZ6yQhldF/xj6ddWNJ3Oco6tUVlecrtk9ViRK
GoM04AjORVwcmPTLE+UrcC49EGtRk3qS8GbJaHEVQ3Alx+EK1U02r3jcDSslA5cNndGWzHkqEGyp
oOUmcGtTWZP/zrMtq64yNXVPHYxHsPrOL8/OoTvV9lNgfo5phbJW5NPiMhpTHzelTZK7JYlWiYqf
FtdLH1qAOftOfUlHijDTU45lnieYJzW5hgd9bZJ4mBq5KHIVawjRNTMIpknLlm4Qjae6++yhI6yB
dzWAvLCKue5KdW4m8K3J57FGXXP6bMYl2w7edul4hrZ89qsrWNq3bFJIx/NopsXFCiLY2FqWT3Nt
+ip43GRsxiZDwXA8xYNyxzx2Q1lnMgeNFn8DVbEhRCZg/TC6eiv8wnHsKsVabM/0Hzx95HsXcIhH
mUU52IfjPh9g9k6mn5meXHxTDJuwh6Sa8l8LuiRwDt2UQCaNwLS2PWe8nSuOilsPZyCFZ3vAX9kS
2JL9jIIt/uE0xTYOOd+FCcABsOiQsPXXSlh3pnzKFeRJIAPTeNTEvpogBbwSbvADDlooA1yM1qWP
EIksfxfRmsHXIprKruV+scX1PKTTvXR59wKxtly0zIe2r1G4tdt5g9feL3gBTJclIq4KzqOh+BGF
fTjj/WWoKThTus+xmhm9mEKQ7S5Kksw4gOEifw9zPPNDj8CsRyFUJs+LFP67K/gYNLA4CRWKMEOF
IoyYzXKxc91Unakt1XXmU68bV7riPjAZuiRQjE4BhCUQs8PLTcZrgbgKl8to4hNYLHBjlZomRQ0N
IvZbwFKgq8ESgC63BPr85wRjo38ct12PNKqXogVoyvVIZzjeImx/+M8t857xdEvndYuoTHDUFZ2+
nQuSYjVghIeaUOFjtBPwyedjqH32HCqPJkFecT/VCRuLsea4Z+TBLGH2W+c58gnP9pYnNBeQd3MG
WDP2F37vQdr5CcQTyhqKAOpzsKhgQmCwBBcaDZqyBufN4HH2Dt3ZHqIVdUJmeNpahPhPetAJrNsX
734GkupboRn9MfQj+bqsjH1ziJZRq4YK9KOOINfcEEm3xxUe5phfGoDJKtJyrRPohtAmFsAGFsjN
WB0xGt+YFTkOyKagbR7WJaInD8/lB7OO08NaMpRbrLK8RzKt8SwaFKBdG3R4IRooe6svZQGL1Tql
43KP+xo1BL4E83cVpONvreZRga7ECtP4Le1lvUG67x6CXsln4kh/iWzA/c62KXnocIJ+LWoEcE+g
dDIi5Q9Ruq26JAc9SIf5XBNo6JZ1iBwUvvbpWj5qZIa+7lBu+B5FduxaoFoKftAqR/gNvWOLzkq2
mTvUcVaB2HrivkFTRpr7DCkoOyfVBm4Aj4fkxXS5vHNx7L9Xver9tV5FOaM1ORdZHeqcqmtmulIe
kH5DD3up5rFlVlfjZY/WwU+GUv9VBS9IeYaoZHEPrbJdYA5tR9VA+qu0B8Qvw+22KH9Pes//Act8
voL2HemadOqSRzb11VpLKVFAdmjl3hR2Gyncm3JIBwPA1dvaOpl9HYbFEdygOa6cec39p7USqP5H
aSDNBa5idZzSoQvqPCa4zBe8Z2iRhWMQNgPu7PstwrMNZvOE2iSQcRk0ncJoRKGUU/kQ5catZ1Q3
0s8bomV0/TwS58MSwVmppijBb6g4iuXSD6iZNoKFFtvHBCjjDwMs8GpuVhk1XRlU4rBOyTI0xgno
nsUA2X0SJoHiF62qvrxN0UL8LeCI+zhqJLw4i3sk3a19eUnJMHOEbKGe73EaUByCXY67tZRLAy3q
fB4aUUEnt+l7kzxm6YjuxQSviL3/EsjoWnfJdO5QyCD1bEDXPa2GbvpAmCwEUupoQdNz3tSPeV3Y
I0C5o26hx0d5S7oMTgLWuBSBAfrov8k8L9er9ttP0eNOvQnHaMYJBfd7OiEU9udsG2N7sWoRXORr
SB0aQ7kjx2GuKnmyiF++V8uCXDZRW3xUJNFDO6Sa38NHNviUFir9bNFLZbXTeXEPxvLwotkcsIPs
i0zVNojxI5cVvuRNnnmJ1HBOCUoBy4qnwyBvzJoEF3nfdhPZscZ22l0l5Tp9Q1DLv3auxMNYkEBR
nP8SfSxAf90FaiObA8c1wQHpe45sq1hDBRnGUEIgo9cIFKqM/SCJz2w9eQC0oCu2UIGOTGyHGpz1
cakBpY8fEZ7kD6lYCts4US5nOqqoqlWRBZfCr1N6Ned6vvRucOxCrHH3OGwoJF130HnURwqJXoZY
3yNFSROVvWxIXLpDhkI3ngeOgtXFVJSkala0/h8hB5TxI9hnY9Y6seruiCYuvQdiSsBXJUJxSo1R
dQJ23r1keiluzBL0aLL1cXgJcD8f0WEyOAj9UPXXEfpZUx37nt0FcYS33Thv+UFOknynwP+pWnuD
ixFOzuCElWJLhzpEOPWZrD5CGClkPx1yT+zXTUhgYI3CrVFDctE8grgY/ODYAD8mIBu6Bj0L8pz2
Mf9kJ0QQzTbrBP1xiLqc3GZQ4+uYku7gc2rheugHcRbSBfQYhTY4l7j48gMUUlLZWl8QedFbsQ1N
DvOEoVYsx8NjbRZdp+nkigPUCRB7IQsGhTkuWHesTEzHpjM6utxQqEd/YdTuxNEZy2rXLQhd88HP
JYrsepKon+UpHmrctog2KNB9Fa6fFc3iit8UZqwQHmVb/HMAJuOf/8fZeS3HraVZ+lUqzvWgBt50
dPUFkEjDZNJTpHSDkKHg/QawgaefD+qe6cMUgxx1XZwoBQ0I5MY2/7/Wt2oT8GuQa4XGnkBAtPDi
lEl7gBwf0H7rHd+ro+56KpdU2/BmlA4Uj5moP9MbZnNna4Uac4hIlidhWJMa5LNdGxuhUPNhN6EN
WeDU0nyqCzTdx4T4Jd3vEJqcZmX2tKD1Su16XNZjJpOPlRzRmtYPEdEgq6hE1+4sNtK9T0uNtm5Z
5BfjuukJgI4p904LSARQVqZfF5x2qttIL5cfJaIH91Cb1fDopml8Y7fuNo0btd9LRUs6qu2dTl3A
nHMTuYHnnYQ3T8+0LNxmj0eqPHIgan8oRczM0Emdn8hLRb9ZpqX32FuOAq0ox4HrhqWIpCp3oXYb
sYmgqOOYBUfO3EjC9cA9buImdzdMrLFH8WYa2n2N2IvqUVMAv5jJhC8uu8JImCzNKbuazUh+blm2
7ww+nBQtl9B/1m7Crnel5V0Kw6vljnusr80sa9jGZjKiUm7wNTUlPMsHRYz8aym8guOowzD3ibow
8cWWI5pAPthbY4qo7VPat77Y0mEHoXdR+h1tBLgnAfkz8x0QHd6JBi9FP7cyKVCRb2Opm5kRajF9
FwqGJnQm3XVSxaXq1zbMMJLfbRGHddWKB9MjM+w40Njow7nAPsdx2Mad29hLQ2IIydhfUZPkzXZW
OGOH6pSx2OhdEi87j6L7I/ZoYy0bW5xc5pGW036majX4os/xkiWdFqMxip3S9PPMdakBKawdLA92
XIXmUgEVZNOnFdt0yZFChqo7eGrrG+00W9vREKVyVVJ7Jti2yQvRvDRJ1yVXMnYnsgv6NGfDQ46l
MTOLpnquh0UhFQQoY4yks7saUtrTc2D3Rjs8tkPbLjs2ME2s+FlkoG3yJOJNwHR6otzrQpouNHo9
RyLlx6XNPBg6rVZld0Zst2Pkq+BFCxCic2s8mITvVldtpUiVQgyLjrnvVRtbFbGaOrvsSlWUJzUp
p/KQyal11p8r0/qYwKsY7m1tXNhqKe7i1i8EjOpsbWj7cQ3ReDgZ/KFWrIlj/jKp2t6SuT6dWpMi
Oh2DZqx+ArIelzqgncxBbNs1dhz9jLzFIT/azPri2FfE4z7lJK+IH67G2nmlunVkBxLwvPxEu6VT
H8rRZi8URJ5dap9rpbFUe1sU9Aj3kTaONJV7Y3GXH4qsV0EP27nka4V0Nt9xmY5uYrzGcc8siYQT
PBumovJya06sUy/LQQoDyHc7swf1VCNQoAJDRwXKQ87TwTzRD461H61lUO5LS6/ZaQxTY9EsicZu
RuIs1JZXykJ34X6zW8N2vg22mztil9InjRPflHbW9FSgUrN8blxWmR8eR9colK400qNM00JcW3ML
HDvA9wbyO3Fk5Bxlh2VjlxrjWF6qnNDNnUvCxhQWlM6XW7vh76991aVVAMKfBL8fcRrL4sFOVEV+
iWbJskGvZPb2HeObW7O13NtRFh/GgyZGlsxE1WmlUF6buotZGYA6272Tj/u+nMgSEVWRTiyVQ59d
IYhK2m09OUN90S3qkoWjVRr5F8geUcs5t3e7kKqnqe47pCaLn1Xzom0MZS4dehkUW4LZMiv3OeeN
uYMJmMnLfrY4zSwq62sopACLAO95/jzEMnnp5KJ1B5tJIN9IM48+K3FXq36sjNMjlM1Y30rVy+/S
ujQGH/d8QcgSy58ZQjHL6y9xn0cOZy3Dk/u44ZsC1o05OsS8Lj8Gq82sjYrWed4hzNQeMSBRY7Ko
2Xv+4FGH8zHVKDd0UuNik7vZ8mVunfoOP7T2MLux6nBg6tOwb5O0oonAHtFPWuy2Pi2U5FRx9r5x
oXcgZDb70vIjO0q+iD7utWC0OjH6ZdPMz6W+zBMb2VFVN9qgt99noOTP05DLC4XNfoEsprYPQw/w
nkOaHSoG7wUhl/nByLIWzYBYLmkDjUVYx6N5rHl7Jn/RB9o3zRwR0GumU35ZOIRkThwbOEYaTVP6
Y6I3ZATQGKczTxHoW7lo8qGpG4fyqVOM1aYtkLdvloTO713GjPigKl1PTRqGKeEQlpPM9DUMRAiF
ZiP6SHi6D2lrIZrO67F7Rnfk3kV5qeXbuIoc564m+fupJdASwY4prR9ePeYzxRirnzfRbJVVYE0y
D7vYkyvbIXcgNQMNK4JJkoJ72QttAtdRtOVhVKdkPyFmrk8WVqaUI7XF8u11FbUMcHL0a4BNUvuZ
dDW5xLRuFUEzRFlM7bknv5eFv6Lx2UaO6beW031pY9amUM4leo6Mozurce6RfDss0bynrBWbm97t
y+SImkopSTZMyyJMo2V4XJAJ9CHHyPlbaWvJd0D2rutPiSWPJeCncTu3bfqlExNyZTdJshvRmCmt
S92t0S3Oi6DLIvTuyHmJ4ysYfu+02hviQCvtRAQofejD0Fyl2yvGiuSDpiR31SdwtGexGgtT8dto
EfdJwsnYJ4sLeL7DTqfbmHKWNyIzxoZHIi3VT5iBFj/unIIZT/MQXMVjz3TueaDVdxolzSca+ygf
xhwodcCwpHCdLWlzjCVbrHDEujMyua2hhNaStp/z1jAfVE9Ghc+0z7jR+1nol0rTdamv0gl6juPe
Ljjj9Ui6677L3C2TkZtsCVNNtoPaKEPg0LzStoXm9bdWHy+r9s/ST3Xc2TegdcC8ljWTuK8suTuH
STrPNynS3Hsjbdvy2Hl2nYSROWZx0CI6EGFkRbFLr4dNxtbt6IqvJQTK+qM1xA21TM1qt5peZuV2
aEyP+g8HQIqwQo7BMGvDl4q11wwKDQ7OExaLatm0Kto36m6JE4dq4qVQ0h2jP9JJmetnLVvcNFxM
xf3q1L1rBG1byTHk5YaekJVVSb677D3z0Kq1OI2SlKsAEhJVdrcsqwu9VihhJxonuS0bBP1Ta43d
C3Moza08VddiEZVtleOn1NygywiDfsyybtlnSCkKarAKrVnkQfljl3TWgyYBEx811rvbpdRs9gPv
izR/05WhFger5EI9UtnTnUOPqkLMA5sq6rBN1m1LmViHMfvwKudWWCC/4I4ggEOm82AenSnhOaS0
drlUbtA01KCdgk/fqjW0TzmaDjkbcZBCI//g1n7T560X/SUHxZFJRXH9+t/k90OssRJFYKlNUoaP
cJLr+5qIgV1JC//PL0VqMmJd6FGsKueGLQg8WjHnjRM0GroCw03FLrbzYZdobfUBq+RcVbvykteU
9l+hEJDozhR6ydRUvHajG0RZU/l5RFpC7pTpbs4y22+G5SMTwxsDZBUMk0kN3gxl4NlHl8/NEiEh
8dAPzPqhWEZ5cJlIP3iAb90VimY8rTr4098GCGb20sll5gVI+AicnVCAG5GWb4rRou2bddYHcso3
xoZGjrvORh63BJ3612NDRyHe9zj8A89uv6Wmmm/iCY15OtQf4UHeen6gEaFVMbEzGs9Uoljk2qZV
Ui+gAtLdIwhwTgXb3g+e32+GvXVYePj0GBE2fIVzn25jdRanQz4mRVDEr/NGP6Ha0DadqxjXY+uO
QVYk0V1rS+0TncUh1NHI3P/xXILHB823yZqJo2Z9FH974TjaOdg0eKh9h3Q+SD2kKqi0DONPs0o0
zF3rkHSp3JH+bJxdSM8SnNwEnuLSdUbTJ2IAPdmkNvrTMjUfYTt/HyoGEEh6WkhvmSe9sxdOSbSe
1glHeCXJ5Tf6JzQ3Z5gIzxjt0o8yps8NG+udrV5d21ix89zh60eYZb0W0eag4OVo7qlxqq8tXeot
u5rvVL/KAH+FucnjcfrAyvP7BM11V0IH798qaT67ri3dTmFDz/tgjda2Ia4raAfT2ZZe02yU2J4D
VSu17fvj5c2bJbGYMYPYGAPO65tFTCLNNqevJChm4GVH6o7Gb95KAgd9YeZtqGstSlLg/n/8+nO7
a5DI6q91cAC9vnJltgQEldILImMpPxVKWd3NRkEpdZJTef3+Xf4+AWDhhXi8rn+sR+fgmNTos2Zs
Pa5Vxe5OneZ2py30Ed6/yluj1OJEi7WI9187pw9wLI8oozpMoNLqcAzX9K2GqjzO6OM/WIHeGiuW
jvMLM6mz9oJeP7wl9/rWgcAUeKi1rqSYoysT7c9nDR6DGi6VGU0+m4DMCt+/xbceJPw7UtBIVMRG
uz6Cv00vSqZS/xw42S6TXn4p9NgqN4UnjGnz/nXOrbLrO4ix0sHQacEeM87Whl7RyD6YbQ8rAVZB
ELC8cZnQNnQksE8iYCB8ZrB+dIggrybD/dOoyvXyTOOWQ+cSLup59Psw6rRnaS4HEZDswATW7me6
Q+DclME2VMVHBL63Rg7MxpXFalC3P+drJkA4shkba+AO6rglA+Y2IjRoQz6a+8Ei9dGVzh4sBNEl
nVsebGzXVliUGoEPWR5tyrYxD+9/hm9eas1o1cFWgBs7e8EpZ0VxF5leYCqp+Q1QBUnoRtp8atLk
o4zy37cua7T2f1/qbDFig2EPNJq8YEw8YNU6eaIx9bOQjG8LQSbZku/f2vmsqVtsXFaig/qL8Gyd
XY/DDTC3IR/CSZm0He4jiTRr9rb5mh1gGHLcOjElHGMu+g9msvOH+uvKgIHwFK6r7rl3MdMHPI26
PoRun7s/y7r2DjndX8D4Wv3BO/jWpSAmqszN0AYt82yOsQHvF7NQB0yzo/sTSb0ZYIt4EGOnfHRM
OP/81rvCLrbygdc0hvP3rSiGTk9jVKyKIU90XLRPXTl1Ps0J+65wi49cceezJ5dbzbmQYtAsArw8
uzNNDASfuN4YSiVFI2m7O+uXaQIPBU3TuubvoHv3wSd3PqWtF2U6YV9mrgc972wTmlpjK5waZaZL
k3NNzMn3IyiSxw6v8JYdhxVS5KkvkqF1vyaznO7/eMiypeFT5HhkcM9nL/4Y00Tr5lKE5dyJnci3
dX1nlPFwUyauFdJqrZGM1B/d9BtjCGe+B9rMg3uIa+r1ejEObOa5iAjzLqNPY+vKErBDtX/GXYqW
4P1bfOtjXd34prsCcBlMry/WDghD2JsJjFJGGnilPV3VXdLfRNqcbEWL2ExpavWDj1V7Y+ximQLT
Cn6QcI9zUnmROrEa541Aid7pVzplW7ouri2+FaL29u04TQ9OsuQXmej1W054xRNFYSNscey25N/Q
Kou8MqUyhV0jjOrI8DXCxT/aQb/5V6JQWwGCaEzPh7zkkE6qdIYoWcWg1wp38Rkl1r4rlH7f2Vbx
/f3P4q3R7mB1wZCOdkE9391h9qxKw56G0EAVraBBVIooNFA0IZaR1ZEs1XSDeyk65mnR7yOYF+P2
/b/gF/Xh76619YVjb2STdA8UGQnF6+HQUeTU1wSjMG/s8kjZrdw65J/vnTjNN00/L0HdC+vUq0sT
WkWNjJtPOGyHIaeVgsDp/T/nrcFJ1IzLPhtYhHmO4kHAH0e1Tot5mZLyWM5ivh1VzBVKYn3Lm9ih
xyTbD8bmW9cE+cDeF0gsq9XZMjUVqrooUyxCnEFZYM76uLaihHObze6Y+zTvqCaUkel8sHK8eV3C
AlZSJbKE80Q0jS74klBmI7zcsOkfiGoFxw7kkNJNSbDNKmqyzfLW/OAjf/O6wA3XWQ4j9/knXotE
poNViVDVC2PvZLltIysW2THC9b0Z61mjKYKZ7IN5Z32M5wONV4slDCA2AMf1XfjbpnhC3jvoBk4P
gJnjY5rKfqMPtvX4/gB6440i2AfbOC8wvMhzjgBa0sIS3tKHdldnoQd16IAtABFFH//EtjwGvS71
gK2BAc9/MA7vX/2NR4tbUyXA09RQ7Z3vO9gnzF2uJQylIrOPmY1q3iWTaccOtQ9FpcMPaPuPgDlv
TFpclGoKu4LVxX42flnJIM16rFnDQA8Zcgqr80xRPXeiNHCsafzzdxTUkb4u0qQuq+drpNuvwGXb
FaFZzMqxt/vuNkHZW29VvJFpoBYi3s6eM9/8+bPl5M+WjgerE8X8evwIHBMWanoRKsMidnOtlXth
NWqIy9a90dGrYxDs5tv/wUVNyhs6aJR17/z6ok3Zp2phsTLbeVIfpUndu3Mt5XvcNHKnVvoVwbpz
/sGb8sZ2gG0AQ1jnOeoQ+F9fdI4yxy7MSIR1VPYUuY3hXpCxWbA+dFhQ37/DNzbpBFvgpmbUcrHz
Q/8oUBAO48SGa8ZbbGAfu7CmxbhX6GP6Avd2YMDo3op86Z7fv/Jv4aMsPTRCSZBdwVlr5O3r+1Sr
hSV+9tATUSmgPzG3Vy1NyJ8YMOZt0hjEoxpNZ313m6jBu45GGTGHoqsXBcHfj3RjECTqU5VsUDXh
F3j/r3vrrWJd5sWiSMkh4uxDsMZJVZi5WRddxGouWemYh2L7RGdc9aN4/FOy36+HQe2aCix7MrIy
Xj+MOXE1p205siQDNWtLQC/QKU7uUl3of74ArHxgdKPWSi8+D8OhV2T0CX6wMEJjvmPL+6niLd8x
wXB28Trr2tPLPPzzx0kgLtw7EPrk75y9SFjaahsR9xBaZU2tQKuG6ymt5tCLEJaYZL3dvX+9t2Zi
GHuuZ7CZc0mBev043Uold3OuxnA0I3Uvk0HDQ9+LR9yPGuzpMrqy6zr/qG7w1qABZEqOC8jLlZr4
+qpjmnhTjKcgrAbLCGyvRVlWpMoGYaCyIgmMDz7JN2YKA4WwafB5EgZyfr3GZQam7TyF1hznp8ZK
u6dON+cd9bT88/sP9I1bo1IOCo77o+Rrr1//2/JtLdQ6lyWbaEMiv3Tc1sFGbGNAVAbE36Dilw+2
ZW9c0MRlzSJOr29l+72+YFWbOFAwS4R5G0fbyp5eSjPV90SlNdCP6uaDAfrGowSnCdeXDi9MifNj
EY30gb6vOoU9k1aIsi/foWswUZfbH8HDf1HdzrZC6z6IBDQwX1STzyY+O0E6ZqdShiJL5r1lQC1o
U2W4zYZM29iT6Dl+qtVNOvTqRd/gr7F6b7lWpyH+kkLC/oar24RwYHT7cQ1kcQwruo+jbrhyOfRd
MB6yfYWJZR/HufgIT/bWgQGfAodUio7W7yFXi2YQoYn+LbS6vkYiFGHEsnRpHYmoq55qlBzsYmcZ
P3usx4e6TeGOIBVSXoRRp5hCAAL0m/fH5htrGN0A2mQaex2HBtbroaIqNWDUjqGi2UJBbFS6K31p
hMqCoqvRzHy/KF6PubI2PjjAvXVlavMUsulFQCo6n2asgTz4JJZhpjo/CJww2bAv4gpHuRVqQi+e
7H5M/an3hg92mm8MV1og9JU4sjFcdf31Lce4vyrRaDIEip4gL7Nzn4xAI7Ta8aMY7jemUijb63Wo
hcM3ObtHQxSxwXIoYTZEqzjfnModSh1JD1cibpyXbu+0+vjBDb7x+q8zDREUbAxU/byGPmvW0OU1
xvZmhnCioohFqw2uY79MsmIGAO3RBO8Po9+eKaOZDaa19iYo552fUGj915p0h5m3L+2vei2pdnpt
TjuklH/aF9S5FAMWQgW7GPe3PLomK0Y7c+BgrKLLC7x3qZ+PLjojKtofbGTeuitIUwafoAu05ny1
r7RmzlxbmUOswFToy84cAgvRSoJMaSrC9x/huoy/mtmACFKYhJJOgRXh7dmb6GKTQQkLNiFFLn2F
AptW/7LUAFjev84bN8Xcw4FH5/nxP+/18NdioAdxa8xhMcJBMPF84X8h5zf26vbr+5f6bfivXESb
rTEzNkePX2zLvy18du6BIFgL5thW270Y+ibscVduxKDMW0rf85OqFdP2/Yu+dX+U54wVJ8tJ4DwM
K4GRh1lVQ3SEfA1uhp7eVTM1O0cgjv2fXMoggmC9OfZKrx+lje9NQ7W46psEKbVWj2oJ/hySeM/5
z37c//4u/y1+qW/+cyD0//Hv/Pt73cwgvhJx9s//OKXfu7qvf4p/X3/s/33b6x/6j+vmpboX3cuL
OH1tzr/z1Q/y+//r+puv4uurf2CBwBd0O7x0891Lj3Pn10X4S9fv/P/94j9efv0WYOsv//rrez1U
Yv1tcVpXf/3Xlw4//vUX/Pi/PfX19//XF6++lvzc/ZSK5aUrvlY/fvupl6+9+NdfmvrPNamLLi9t
PCYgk/lwelm/Yv2TIA8mIwQtjEQd1clf/6jqTiT/+st0/ulCvlI5mK5FayqWf/2jr4dfX7L+yVkO
GBXbGSa0VTfyf+/+1ef035/bPyAI3dRpJfp//cW2+ezF5pRGPOxapKYuz687Ow4ZaR8jAMU3optL
8pybXg6OIMPxqJkZGwC1VfvA44zI2BEx+k6Y09qkODdlW0SHZGnVsEk81Tc1apteL5p73DhfGvZc
BxEN2nUpa++Y40i49Ni0n2LOW+DZ0ECfqpQk3HSxzdPodaEFivrQxJ6NvWHsxwuZLi4qn5h6jwLL
AJeMNpEeoAy7IbKpJndCbPHZLZ+lw9ZKjhhSD3hDCIQdDeuoZfK+8ur0JPnpneF06LCrcULJ3sfd
s4CPgTlZ9Ft82LcFtVrfkxU8THAAbqCUSbzDR5iFBfbhTW6SOuh3+D38LkmtXasbQMzLtJC3GZAH
f11YA2YnHbkACmowFM0F2JNpV8SVscUGPX6fCpgGnWG+AB1C1F9DMqgxUwd67mUXdlHO/qQUlD+M
bjxRzhovtILgYLCPmnOYRt0pcWAD3IbnS+iMLPrkWa1m5RvNBLHRGi/38esw9WvpfCF7vLS+o0nl
89JpyG+HzNkLYeAiqu3W+xxrIr8Ad9fc94NBEqU5FpAs8+KnhKS0z6txKyMK5H0yzPsRA+QhqaPI
2VSVsROdWu1dxMWPUwflasAWe4qNxTn2idVaPkD5cV9jgMQkmBbWETeqFgxNtxwK7M1XRqoCl7TL
eufVagYCN1tNwUZZwR4k2BTw5srSmSEJD5b1kwnZPo7dgOQ4qpfbZTStW71CBG83Jf4YhNc7t1W6
nef1/XFcUnxERm5foOEH6AynZu9MeKdjPtRHvVAmQAnohekN6LsW2EKAYyLbWGzlNq2haA+QGwp9
Y8Jo0ulE+La1RH4jHQx7eNYR/tNjL5tdL3LnG3pUvosFl0dXqBtHOk+cqdvtxOKICC7qMWi1zgWs
H/NEEIUVcBACauOk5caJCgDJuP4PpbuUh6Rsxb7xIDTZk7crx1H9RDnFfTDtSGwnT9OUwFNhcxV2
4YZisEek0Jn5XBdDgt5eifEox3p1jLwqyXy1x7vI+RsbhNln2nNSJAtyvHH8jnh7DiJW1RYmnK5v
+kZqB7e3WFzVKk12SJQj/mOJcKoc2M3AtwsoFiCkvRnUl4GiPRzqgf8781mO/mzrGnL6ibq2Vcgv
2NXVAL+f/FbpifWAReNLrmgdUtfCuELueiwwkuMa1LSdoVjaNT6UKOw53O4mPF9h3YBgqkoekYCG
empbEiQq5K17W3oJACFQLNLvrSRx/GYuhk/t5C25H9FKRZI7PCuUDR/1sVtRaua07Qn/VaWs9xUR
Bxtd6VTM9vlz7fZqOJlO9MSrOlxmmVvclon85ESesx8sxQhtfR2NSMWMa2lmd0WK4HsWMt0qaZ7f
RAM+VzMXLiSsSQ5XaPFNiK11Rg+hqtv8k61LuYeRMVwLY3ReWplox9lFMYRatjcw9Yo0QBY+wZmS
qrgsTVUq4RQr+kkfRIlgP576doNDtroimzPDFlNaGGzyblfDDfKjYfmmTN18SsD//8AqwJ7ShLu2
a5o+CaRpy23vKvjhMU+9aBEQGY/ft1PyWVxURTkd9VyYyOnnbVPkj7liWuDdp6zDJK8M5XThDuno
Xaf1THKH0g75U8urflWzeckC/OnLba1UJzfuzI3hxvqBpSyJfB2GABp6JOph4ZjVg6yJ6T2oalzt
kijvm02my5D1JvHTUrnQnXjaYA4XPqHns1+0xAdg89eL0E2VTyis7eOSl9kDfQP0XpN7GU9w7XD7
6RvKmDz3Osl20o42NAjjfjMqXnwwzGS4jEEgrTGN5g7fAYSjfPxutIIVa8jKgwEdeqtp4M4kFFu8
9VYeoPvFCVcQY4wJlSh0CI3hCASupiC8pavw3c67z0UPGMobn52iuDIh3NiIJ7FvxRlUhsq2Ux/1
EwbDWDZ7kTdfoVrMJ2Wu40tLWwcJwY57lb5eOBjCQAQlY23fLMyU2dJfURY1npVIi8O4MMsLjNz4
cuELPeSpM39hd+2GQCUhteRDgQBu7EHALfVnvWifvXG+yifvGgtl5Hdj90N0bUfcNV1mJsaQ2WLi
lOrIq4UaL9qrdDxAVT4KR0+C2XRvjUJDKaFM36pJiZ5E3yQbI6/STVwtC8u2VwWk82Wb1PWAK+UJ
kURAkjFmGSDG4kiPrwtke5uBEPbbokhdvx/yywFfVRtYLMA1rNap3Jupp943o5N/LTkeZD68bCfA
ghQdSItodz18L2a7oXiaySC8AAqw7FwbmggW7ogUa6d+HnDem1D6BzhcDiYVTW+MbxxQm61mVynS
d2E4JLr21g8A2fq1V5TqbdckDqQC/tRrLKEzjtL+Qnez+WJy4uhTPUorO6Z1W9zIKPquTVNx0UUs
YjaggNjRKIrTedpNcqm31BKxCjqNc/DyFHOgsJLP7ZxaQIoaA5qlEjeHyopkFYKYPTgtqwvzsst/
LGvHwFQ3WY1Ng8KJfZ3PKpShuNCa21guztdKL25GCOAj+AYVBXhS9tWJjxiLk4CaezMt8/DJyNWn
vuaNki7loxT+gYvaH087mKFt3UGM1wgcedQjpd7H7WglQcXW0wEwp67kCDYRfkO7eYMY135uUnwj
cWN09ADb6GQDebtKQFreYY6VB63P202itEswly6uwdrAwA9fVfnO31iYvqZyag7K0XWu4jbSjjGO
+i04SmDopgh0q9NDICPR5ZLYxi4p8BD5YORy6edemQQDFpKtNyQ7pW+qfT2WJ8g6mk8WEa0IIC11
oIx4/kHtoRjPBxPkkcApg8snj8g4H8wvgjowIWmuIv0q03LssjaISH1ldVTefFVH8JUWAnMuZKd1
Dxm8O5YQDXbZqLkymDS1vRlbpRH7AiXvRvKykzuR2UYbpCA6vmCXyQEOuNoU6NA0d6DyY3rkrnKf
J5KJC5Mg6eqT3Xxauqz93NHeVi9hMUQvhdEO2n0CBQKCT+Ms25pSShQsqfOlS8elgEKYmvq2AslF
TC7IVcvO3Eez7n92hvKzFrZxP3mRu3ExVmLUMFyYTKIpv3pGI/AOF1kLL1p4V53pDOxASvcTzB4l
2/BV5QIZ9k5zSUJi3a3vTbPvdg5Hhm0LcvXOyhgqrYsZiOj2IBtEt1Wxw7nstegw1aVO8IcFzUfw
gV9biv1kspfcYuQBFxA7SbhImb245eJsXDJZDsPMSkoNKt+Da2pCPol2D+5ueawkDbux/NKaOsHH
EahRh0IZW4j8svLYiZUL/n3iJ7Tys0Pshe+k6aVpLfc4cPDIE37wNRPWVZaL7qYv8vjAPuW2M9tt
YTdXeFZe9NqjcVXdtar3QqTOXSrN70au7xRgavupXvRLGNwPkzsdisK5iThSY7TSDvCke+plwFL6
FqCJmdiHLsbji0+Roqyj50Fnsaef1E1hJuAgiuWbzKK1Gz8B7XY8kUGGT+z+bpathtYxrSeoiENd
kgPsCAsaTJ5+d9jB3uoURB5oOlDWSYQNVUif41sEHtBH1WIKakcvNos0yvuoNDJ/8SQsQHQnF1jn
43DCkX3tWfNMmd3rRra5aWQfMSIrNqtevMIxlel2gik6b71CVTaJ3WV38cC3rMrWTptP6tQo+97L
0r3bLJwWkoLVtSTx7aDEhXLjLLXtBhwplyuzIGwJHF3MkQtqIGGh9VVCoyswCA69MVcjs9OkEBtg
S5A6y3lxN7DLkamE1NLjk3EQydC9ovDjj8AEQsMsmIXLJtnnU4SDJsoohVZ8wFbK/MPaa7THTOjw
1dxYnkphkgGRPgML5kH0lVQO1VywgyjtXRcNMgDbT5QXfl7tpgGnjNTUvSsWUW2q4bkCqsFiMtyX
6aKGzrCUe9uIuq3rQlKILeeiKsV0kRgGJAx84LdJq18WZotxfljA2sbtE/ZC467FpuwDiuw3FfyH
k91CeDCntgqcrCh3hHzFB0tXol2tegvRjGRVOKmrnxJN6tu2tM0dEocWGoTT3mYlw3uBULeaJyd2
FvI0WuktABP4B2JSDlOzFKeIVChQs5WXhbBcy3wr0rG8W4T8MWS1tp8GkGQkJ+KvxXmUsOMelOrS
4rUDLdP3VpAi5Xh09IlXNo69O22e8qcBwJYeimiMzZA4+v6hc0kT4EzlmesvKJ3LODX5T57Gt2mk
VzKQdtWEc+ctm0RjRlAWzQ7iZHVEmNVzDLXoSoPNGgNxUeDdVqnbY/tXiCRwYeCWBZ9WVKgXeKbh
MI0LB1ZkJbnbVDdwKRyOkVl8A53QwxhelXeWtYht0qlL0GIdDso1ZqMbtWUD7oBhB9uj/YFFtH6y
hFVMvpDMQ35MicGsU/h7kxUZn2Trars6s/P7sZ3VDcQbayuWrjgAo81PaWY+MBjY/AxiVi8WpW/L
sGtWgL5U2gO50GlI6bVmfc74fJO2H3zOH+Z6L4mvRFJeIzxy7ztg3AOn1N59Xv3rx35yBfWOpjkN
iCUDDN3zg7tYNMMGqXyLlnkOiO9Jf2rCdp8puGYHOGLy4X/VVtmCpXB1P7U0nLkpJLcEvMr+/1B3
Zkt2ItuW/aEiC5z+Fdht9H2EXrCQFKIHB5z26+/g5rlVqchj0sm3qjRZWpqUit0A7svnmmtM+HpG
mLn6u+Hl08X/Aji15ggd4HtMfzzqLdk8C/Oo1zJ3rvNsiEPX8ROqheyOY2d+bczGvzwW/0ige2wq
fn3W3H7S6v4zDe/w0WzqV//5R/2/KN9ZNDX+9/8IZH+T756K7j2rP36S7ra/8ad0Z+l/bA4BTLLI
YoQ5bH2DP6U7If4g7whXJ8ZdC0OrTpfmX9KdLf7gTwySn7ho+s/SnfUHPY/NWM8kFsZbft7/vLP/
QLr7rMijGHJ2wcBLhAbBPp/DySsWZOzQ3RTlhfDPCWEuZ+Sy35lK/+2r4CjgI+InwDL8s4jsZtKr
MrlOkRZnOMd0duzjrKrl61++9n99uJ90yE8qJN8ISR0M3SGG8hB4n2R/ToWSXjGTwZA6oGWmesPs
QaId/c7Nzu5Q909a3a8XTWHkv2uj/C3Dantthk9x0OuejkfjUz+6AnELVK6BvZFwfvtatugokAgh
EnSBNtbVulNLhisIOHI5R67nJ8/K6Iy3GuEnjqjhQXtog1nOYaK5ItlVnd7U15ihU/t3BqK/Xw1L
x4SF950eLVd+6y78pWXBpPRYOMxIRAZwqXtBRzY5OTrQkX84X4O0TBsL6ZkrTiPrc8Ms74U3TRDc
IFIVigrVpA18I1TVTldeMzndQItwXPPXFN4OS+ev74W/fUi8mgyeEZvMLwLNtwbiXz7koFRutGbu
RW4Pg3RNF/eCM333DxsxPM4OBhIuO/Yo5j4/vQotppyR2daIyMvo30aHg/tom/LZztbXX3+e7Sf9
tXXGK9GDwZcjGJhFY/x00ezFlxVzwkaUtQbHitqJOWCOqKqQxrWLsrCb5Z9/gzjAcUuS60OoqP2p
85MNgzUIBrUjm2P/MXXGiVKg0f6hXXBbEEnSdukJerQ1jE/PDbhHqwPmYxJlAwgZzk2xR+jk/Dtn
5kno7bPZLOXtr7/Lzz27z6/5aZ2oGKNfrJXXFF67lZDxGhlF+w18gfOivMIMUBvcfziYyOAcSywd
EkZBdNb0T61PN5nhm8Bv4DW1+Dzmq7olQXA+F1pD4WXnE4dI+rxTvPv1Z/37fUMvmcARliZuUESW
n58DgkEY42+VAITclvewPdL3kmjhgOXXBT3gVMVvjDnbjfjTjcoKyD80X7E8QHZlU/vrg4drigG+
1rYjQ3nyxvAlyYEDNHhAwF6unX796ZiD+OSxwOoJ8pEXIp9aZ/Lz8+C/0bRygYM1Rr2DNn4Y+jWv
zxKq3fqSM4+JOM2HjPcJfFoa9golPBDxwumaiFr/SNZAa7zPkIqhUCRFMXZYalCbzqSNLdoetbp1
UTQWqCTzLGn0Y921yPPq7NjZ1TQ3xgPLmjEx8NnP5nEYtobF2GUTxAkk0S6smBeRN11PcsDFMoJj
Pk8rJ40Xb51pgqmkDPvVPPll6hs7syIbKGgBXYojPeVZfbUy+NXB4i1TcznRe3GOePF945w7sfbN
YL5HjzI6YK/M1rr2CRlyVYFvp/AubGybxKyqBpYHwEQY2MtYcLePnT8eMlLH1iCuJFlHZimH4irX
/aEPkIBIVkg0O78lonQaYbQKb7zVCuC9+1a48lUuhabtqURtuSfHw/IuLRf+elB2uidDo9PTmy2f
zjwSV9I/x9C4XQSXpADKz4F6Sb6xOlqztZMiEUsaxnHf8tXKSRRTH3Sraz0pnWQbAHjLyleoarSk
RsViw1h5IglXOrDPy0zH5+BzkCFTqiklpzgBOeQCTI93FPMAuNaijYLiZVrxnS/VpB/0xfC/oAyq
QdIhGukM6dPUQS4D+ecZD+RxGMad1dp5f6iWpRKHtbWUhK64Nk2yA2OhpuO8+qAPyZYZyQgBObdp
hYDFHqHNz3UAIdOEU+R4ybRrlHK0nWnkJc596F8FFuS+Xk+ML3HQMPSS/447x8qjAY4vGndeGy85
mTIF2OLCvuh7rnsamKsm+8s4z/xH9LLGgGsZDyb4tLF99mK4T0FKe9oPZ+KOimtb5uQMIrjEp9hi
AwzofpTM0CvpPHRdDJowNsHhX7CuU2xUEg0uqrte0Frpavu9q3sKptbzKlCK0pTea6uU9RHXkE3C
allHY69rZZWFotJbfFT53D6PytQe0dbnYm+aWg1QHkkM4mExMq8CFxluTJVgOAu32+YHd36TIZfK
kWGWPo6fi2FsZTA7QwfB0AHmHBGtx2MBhyI7N6tNs2MelQTra8A208APtpHGQ2TyWCEQHNy6SeDq
1R0/pNBoYSW9AI8FFaf9apIZ4F9neQOGpBLOgn7sFeRJ5MMIOW1dU+Dq0xQb331tILTRkt4yc3sx
0AP/MVbfbOBHeui5cEEjwj94GEgkXRqmZ03Oy1y7YjlmKQgNSPe1BszN9CRNAUusw42ksJoicsal
hQOK5+axYoQkuWcTzLM9bTjyitjf2usl9scUZq2qQEpN+qs2tvmNZ5BVeRiyGYZXAjsyOxGVNc3A
cDThPeGZ1s88uvob2tyScHTVxEMNnsb/UgjIT/s2tWwtDTdjsv8FXYB4ILPXY3qEo1Fjj0LfKXoa
RhIQXnpoR6siCF2fuhfDqrr+1nSHrr/IiMp5GM3ETk86dGKO2oOKIZpu0dd6u/cWxpZPpih1oijq
Ic0vZUmVt+/E0ovbNsnc/n5yG2G1oA1IySTbvTWhj9VZ0X3PiwKck9ZmeX3k2axL+mq95X0kDgLW
vqQ2JWltiIlSGBZtTkNtmlYN5pns63vX1xzEiIq0U3QJgjA6N6kOSKb6l8zTrDpcDLz4tJf64o5O
gugiI5bFPUW0/pyulqp2rSftyHerLo9Aw7ZniEb6G3kk84cDi/NHTRVgHuyuTW/k7GXyttKr9isd
LPnFbszpThTS70Mrab0nfVD2s94x7xi4zK/tXMjXxIdprnefl772XfrN+tpPJkzWhSNivpPK7t1z
E89MzrN4jhGTzAv3km6DlEzMJD+CU8+qoykR2LXaNaN6zcUKgTyfxn239A1Q9iL16WNmPtoBITxe
GUgvlpcFsSCPbpGwYjGjT+cRqdDaJXo6OQCQ7Op50ieWVbKA1vigMBT0MKRtklFsAgY+Jj8D/CX8
TntO2kLcAiTWTIC6QwnnqjPFB0E/dr0XLcjhc84I1BFe05AEQ9LwtMfKK49NkcXdqacJ9z4VHnh/
wQDNa2+U4PgrxupVJPNlvh4sud6VfaZ1IZG/Lm0F2wHvKxNTX3eVHmMBNepSNFzuvPmoiBl5Nxnr
zoCk9whvLTp5H5W2hTg6rjD3DqWOBQEic05nCsdD9zjpiowbYzDH9+3SfiupUyiwUODJwtH4pIHh
ZBOcGbsYriayDTwSt2aLdlJtMlOR98ntxoeCzFYv6eti8/lRsfO+Rkme9DQUc9eKKC06MnQSJOvb
VVvbLlI9QxjHEVAm/n/fatnBXax15H9l2leCEidJ8Gfjk+BFzqCzKxaz/qIE3ePrBUVuiFqLPeRR
J8dXY6BxLK/qaTCMXVoDUKz13IyPbl9nHynSdh7WmktXx6xt+c2psS8QJwFp6dDzjf7IPWj3QMuW
Al3RqS2uKN2cHcMxSXyY6QNtQMblJvYmemit69M28ZeFEe+mcsoXQfARQGXSFsbIjqcNO01zbw1z
RckcAByyIWTZk4RAaUyEJrn4Y27nTpppCDvceO8THUKZoWf6DKyuAHItVgBUZVnHrw02TUH3uxES
qOJsPq2ToZF5gfGJvrkamndNq4G+2Mz3wH3vxLgEKpsJ53I6UuU8UcbJvvOz7p6gpTWNOLvAbQbi
00wHIg1gzkqJ8TSybYExtGBOaK8RCjGEPCHtmSZ6tew6A3BXYFHyfM1YFO89Nuc6quiQr8HoTcCk
O8j+oIKpvtROrR7LpsE0cxdkHkPG+95adXUaNeVWgN0L6630xp5eADQ2PAaJYDi0jxcYffEKuT/g
DepkWQItO850KSDzEc92imvywsMZwYDo5GyV+vWUwL2MMllwVQul0nuXulSLphh2dziLbhkjMlvl
zuyYT96TTjF+zb2xoGSl3UQOpZM7+GIURpAwzhxw8FZKoBQNOfqCQdcVyXXOhMB0VNBoy6gn0N2E
eiyNU1ZLQQ0pC+B7WyfqrUwthwCCqkrH4+S46p4sv1qdgbIitPqTlT7LcWvwEdMEzFQTqXnTyqG2
AII4iXN0TcC0O/I3KYAzo89epjUe3zsI+t6uNjLPjSxGdH/EVS7B4QOJTcORZfrHaNf+g1MOPrxu
6cBK6WX3PJp68ayYApKsJqT0BCnosIPye3vzPrlxxcd3HNy+w9I9I8QzjTS7g/w6N7S06mwcn/pO
rh71uJRHt1F86E5mthMWtgfM350SHxOR5XvRSpwUW3Lh1Hcw0vIeYptMVdBCcSJtbCTv1571+txo
zuoQ+22QTaKN0n0GpSOh9S0JZMnSWP1pJ4CAbt36jtrURt7APdILwmktGn8pTxrA6YjZ7WnAKe2R
YAGYBm4yw3tXa6HZTYS+hadiBQa3hCOAsSzoKOMweSq9n0LPHqV/XkA3jzsjdpyH2oU8eZCGXV9h
RVpfOyo8mAkzzV38PD4FnUDwRo5egVfTGa1f4iUGcluRSnrN5Wxpc+a0p2Esp+LOUf3yJV3rjrbJ
WFYPasz1ByGW+okdiEQLc1LxBzF2LQ1PWHu3PjPHFY3CotO410hA8mJFpKNPRPozZKGsBWnKUHBI
iT1/G9OqvrYIAeHMwYUF17dmfb8bZy2lAE5me6BWTAmJgehXnyTsMQ4AdiPgCjoErXLCmsULiWg2
TRi6TwnVMUAa3n5Tn8iJ4dGJKVjvVlbIjltiJBnQ97P4YbEGNpFyLhNSDyzR7jJjkD8Mfjsjr2du
v1qOGMfASU0Yz3nMkQBQMMavtl9hGirlyweofHLvNrFFjs2wUoEwnmqS/54oPQtJ9ZveaCMRr+LX
rX2lgX+vo7Gfmge67RqLs8yIcbJoxnUAEa2kOscmuItgZil6GmWefvWI3ZqP2xTxTU3jN71giaze
emKAm4OaZu+hjNnGAMM2wxfVQVsKtGQyD1M/g46xmiZ+JqllLk7ky1Yvvr55FFWcGyrQlaVdynZh
Da3yyb8vK06vEekSBJlT2GIQGqmnqZoKJhTI80tork0OrHy2GBsvRFcmxqvTp/3JLl2W+1R2jYIn
j7d3t3BY/Mg7TlqBLji47uYE4OIuhw7ZH1fAPdQ0WluCSZCqwW3DUTYY8bDNgTNbZHwY7lzp4UrH
90DORwr6FeN0FoKkcdNDRzMpph1qmBjrAMkG9uTZb9QtlogMssdumhhYEf4VbImkuxFGHggqgQs8
QfSO8j7O6yCbjD6+w3VG1CZWs+ltxJ3yWHBYKllZ8/p66AynvUYW9FlgOgjSLA+ioqLChyR3A0fU
nMvWE/qk1DrMyEJN+yUjdKbnkxGRxzKpmAcY80l1oT141SNpXtajPuiaHXjKMx/SImGKzKC1CYfK
o2jkdN77xKUvQ/YO9t/Bne6XKy4Xn+OZV3ks6YPNnR5ksa9oURGj+cOZ7ZQrR0jMnrZd8aW1s/GD
5tNc74GPsjVxPTT7MPcZvOtxA4UHjV1ggpiUTuBNTjPrhqxYYi+g/y9+0FgDKNqYQytAWrGIar99
0g9yX8Y0THM8AYbdNOkZzpO+26JlzbDkfFGEJGfkH5k2ITVWNSVwAMp8hbSaWIUTuqCju0BMS3lp
KgsDzlCal4DgXS2sdLmBqxkwfRdGpV2O3azexkTPNncWywlJFrm6p69tW1vmWJrvR2HkegQAoeSL
XJKm3jtKxl8pD8hJo9gniCTWHN5HDtWdgfiO5yFwAL5cu27hPmh2rT0Nbtm+A2Vd2dnNLHkcqu00
Q+rKQA5GFzsPM0VUCuIiw9NS1aVvHvzR5+dQHKBaLBxKvoveSl/hOMun2BUZen6ZxeqYFMIjFLtf
Dbmdn3piRz1nVScOqZSXnSANh7KJquMgJ1U9gucsqjCvbPsIIcVqsa34hPbqKlEXEA0GMiugOdCU
IEhbLHo2HVlRVyDrmOe0MMG4dD85RWvsMlVCiVtqu70vionoktIySf9sbUAsQbKuyRq5g9XkwdIm
FKAamRJ3NdhWP+TQRtJ0rFiHd5rXZORzaqOdHAa7lzdQ/sWbr7Zeu5AaxSPrMmlZ3jAgL0k0lMuh
WhrtACh3wH9gpQbRp1YN25YEXas7Ejieee/kjNkCKi2zacE8NdbL2DWNxJkw4f7BRZNi6zHt/GYe
PLvdIWKt5a711ZxGbVX5p2xRvhN1RKEOWKjn8Vm5OVKNpUbjfaA+ZVQe2kQaDJJ781yTepAcR0Cx
PaZurdgPMzdeSHaH7+CIrqD4V6S48n8Q4cMh3oRaPMvEDm0QAObJ7shA39Wmlr63a8HL1MVY+Rdd
7zfakdwlkica3+HGssaBV5gWCXE/rVPHPprxyleLJ7CuArPzVbbnRNhfZTh0q9PkY/TF0Vaxx6lc
ST9QpJTh3mnbad13mcKPYiW2J6LKxzidcPnGfW61GK2cnntlxwSSJ191xKp8X9UpK/OszWTEzISs
O+E2igyVFgT3wch7xwmcdos47GQsvEiAw37iCV7tvYmD/i5tCJk4dhyhHMyxcecHnS118h3AEn8U
RmO+cthYFpYKtX6zlGOfGQOfDba9xHm1rcV96XLRfQPCjJl/tFKfoMl5sj9Qj/FdKCvJ8LpTrSx7
dxLD98mdodhTqLdvfu0Y2AslQCeARN4Tu1bjYu3mPj2M49jc0ePQ3StY5vJJEfKIEYxu9m2JxecV
XSOG9q+likK67fsh6o0+bfHSbfu+Bt6vAY5MUEJgywxAsMfp4tsaSyQZONAktEly2cJ4bhY7EgTu
yP3oJdZXM9fjh97DdxJWbqzbV6vXN+U+h2rzxTUXksgNRZI268JoTseC5KTsts/QCkk6SrsmMt3e
FcdM4QMLHJZZIGamrO1ojeuc/hbP761YBU/EUDjyB2DTYTyaDpargC2VSPexSbM0zPV1rJ60Im+e
lpZeDoMLCq51pyx8boBS60jZHEKPo6tcqOgT4wx4jnJ52cyEPgXWNPpb9AIdBnQ/SRCKYzNZh84m
3MvBKslGFfir4ijR8KZvfvHsrnNQzgNrSHBdKyMu3tMyFsN+5CFcMCbbIC9m6XgveuXPSagJIjYh
5ScjL9wQEhJkfeXcLKvnWcfSQvngJkqTF19D3AmHpcF6gqaH5NaTWfidXkNnRCWrwQZWllYX1U2Z
v2UwyCkw+5ysLlwJ2DkbATL5yNI8vnpYPBLcZXZN/a0jPcFwsWMjKKElxoEdt/KlaZvmgzlt4yGv
PRXvnCGduJhbjsMg+vaJFXOEGeTaipN8iRM2Z4Em57kvvorFbCgESDBIDkvFsWdnkXryGpMCn4cD
qV99CA15uLJbT8cmWfits5uKTTrRGjvj59G0XHhfVhyfbCRg1K6q0ZJjBiQXO6xmJq+mWbe3PujF
LkQSiMnHrYn7w/ST3/pzLixku1ocE5Lw/L1ljNU1luqq3+eaEfsBiRfek5tPC09xb7Ze2KNeYf9X
pfD2jRP36Q7pfqWiIXTT23Oqii9TvQagaSeJ6s95JZvXGJmVSKBYpD90PxHlvhYavvfZL+WjRc+V
i0Za9pdY2XEdrnwJzV4i/RHFMJVM45qNjxdnzb1vk2+OW+BRUr3oOFTiSI5G8ZSNTVftDFHTL+oZ
m3VDlWnu0zgXLbs+68O8L02j+EazGREpZ/hBC7uutNfLpiArmDtG1F/qZSHMwM50s/06SmuNd6p1
EZpZKf3ktiFfozw1kzZ9mPagvhvEDxYBO003nEmS4qzQa5Pm77HqGjeW6Y7kJRkThnwyjoo5alvf
5qCDanHVsU6QFgXG6uhaOKcvLfZnRvAwLIdb8srJnIZRsXh0gEjNxGuhYsfotprj1S+5npEYGhPQ
cZM70r4H1C6+6Uhh6Emzq31N+4aTkmVj6zpAYFNIHIYrf/RE2GsRrYDkmmAzDl52b4ojTe1SnkXr
eBfJMrQEJEq5ZRMi3X74JCuwPg0kJGqA9OOw6kuszwwiFF8xreczz1NTo+4PDQ0dhqRt2BsEC7rg
hkyW2YUSkVBBpUov4NzmUQLir1JHSEHuWXPK9ntu62nGOkrvgFVzyrAveVylPaEvdh3WSOYtJW9s
ZBcL+pmIxtXN3vCdc7NwYpsaokl7nmJmUdSNZYvly+xYPkc90+fxpRTFCIaKvw0I0KzVEHyW7jGV
wvoQ9ZqBZpf9DKTKNEa48ebUsRE0TE+1jHXcm+lAdRFbK1lPGhx3JI+E2yI0WTiw0dPOXIh5ddb8
RJfNvplMNTIUNhEiSGgXyiLsHg+FAAPfKnbUDtIOwL+bHm8lnZJQH1b/caqqJA5FjHAfONSMzoV0
uoy0JZ+EmJPqPfsaRoB+a2z3NiUWG27UKmkgyRJHwwvRFJ5oDUn7cpoJSQma2l61G1OrBM5F04nr
YCoWnuiya4S+MzSPp9bsSMM9pCltShzLcczyxJz9tJN9iTTuN2gyQeM1HfGgOZrGJWPyiIVKsD1e
FeiiWtSgvq1R5Yz1W8VQrhYyl2VkDB6Z3R31iNYQXmVRfbnESD3BALNTbP42cH3eEnM3Bk9Kc+gZ
EihvJ0H61s7Dy2mHLmKwHiyxRACJS6SdPaaP3kLAkokT5kmXx6HHBU6C7UEhskDDfMQIzTrQ9JiQ
vEL+lv/D9xcof8plti3oms49MeTFSX3kbHplkLgiohiPEauXXLo+rMRolgciJtgGRn8LxCmkM5xU
KrQbtJMKRY0UniTsyOZtQr/N0g9r7ap+i6Ej8NTrOFfvOXliQNUh7BqhwSBAE6iuWx55bittZ1h4
cY/Dyqqwl64e32SlaV3rjdl8HWkGrDBhdAJMrbyQnOzimeiFcqUUCg3wS01k88zFTJHQk9r7sdQW
1rglvrfL2GcmjCi+bRXPGzNwE5Ojqz76OgMY5uzuKWU4RevEsGpnymDXONRjpqePOoK2+pbplGN7
aS7kNGoVRnD0HV61uGlk7XQHin1E+gbVs7qYgGVg2hYWBnVs/Y3FgBLHsr2c+u7CU+n4wp6pBA0B
BnZIuHZ0YmLztsyPDFgNNyD1No8tH7291yEQUcyxbjHKkrjjK5YAVOSVNhiThqL0DMIS8yIjHJtd
2tqTSuF6u5UpuD3l/myEjl5WzErUmrrHtZR96ZssQ5YtkWuDtu0nVvOMahV0ZvVQKVKjsLwsyZWV
WJCVKWdTbd/TFUj3lVE7BTNAtT8EGKA5u5PmRE7lzBGOocDcB2JXeYLA5i05mZmntIqd/QzA+E1z
3V6PmoFYY+T90XnrJEMedA4yXTE62vjkl+eV6k68cvnmE5Z+MbY9/VkipPMf/tIUr3OGr45Yu3L4
5tuD7L5zisGMtSdu3LbeGlarasveQEBuSTLE08lsnM8WsRJXkUROORsy9POmW85oY0AsO2eggRi7
NbRsMjLJxHBn5s1om9NNJOg188YfeJrBD7R9h/DKLEwSP9KKSBVnqql7Z2aM9UNj5DUJRB5jAyYK
h4kmzpqeFrZ+vNrkkebWMdEg/aMk+5m30zvMS7ucnfKh9nLqX1Sn4QSAsCZwQM/L5zUd+jrCk9b0
BH+krgk3zWizsGWDWB+WzDDng5V6PPZxTBBEZK2avqDZOzI9Nx29yIj51SRFu3XSMuq0Vi/2RTmY
2klOtn/rUexVO5cJOIeYoTSPbdzGwDeJ2kwosd59HzrdsyRYDYaHk+Idx1iAcEqdLiTH99irbrI2
H7Avuzwbm0xdkursdzGK67huXNKur01yBMnqITLUdNhW7LrR1r2RTTDXkTSc6TxNw4zLoir8fSzZ
zOgTWcwPg33k0DCT0JWGpUaIvaBHuA4n/lXTT/YI8evqwEYU4YtbDMz1W4jutkwzdHDm65JMFBEU
xommoWkO0JpmQSCl039XbFMPGn5kzoSauYyhkc6S0I3Fsk/woJW701Q7oC/W8VxFpE/KDiFXZ3zB
7A0AVEWBkM8Q5UwP1a47b7rQ7JH1bfKJ7T0YQ5b7Z4Mm99VKHAkZsC4BI3VLKmboFFXrH0RewbOw
2iHBD5yCjuUcmSO/D7BdD6CkHX64VTTrk8ShnR/TxjHTaDBav0N05r6cT21ROt+Ym/W/Ga2a1oBh
RzH5KG9a41xxdmDMi0lLhCdf6m71ZKPxp7dJMZfyB2ln3aHop7y6nkpaAKcRvRRX+ExPYKcsN71B
YurVDh1FSwJDQ69LCPYuh/p54fgK6GVeexcLNSHf97GYpy1ofCQxk92cKKyswz5A/CZZM6EabDq7
25iXuATXQCm/om/pB5OOYnozd5nl71LLbeWrYFOsb03NbzUmxLB+hEgXqIBm5rR/+sL+kb/5PzMv
//8GIPB/yR84QFKoP9MHtr/yp4NZM4w/wGThQsbFbNOT3qA/f1qYsaL+gXiCuwzcjCuEY+M/+5eH
2TP/sF2s7i5QL4wNICz/D37A9v9wcTHApHJgW2L++ycW5s3B9n8NZ7bAtuzr+vZzIDShUWxO0L84
PRtHLbA5cuLc5qEdkKC8bacHn5m5MhJ9Ymre5UJQnOYGJSb9+DQBVW2fY2+s5PVv7Gg/u0639+JS
/uOoJiiDvrL49F6YNMhJ1HEZQhYJ88C70tRTde4UQahPGO6kc0XyV59kEX4j0jQPydKO+QvnU++x
7ul4BL4iAvmkeb62oEZmpnfXa/Rff2Ob+9tXxoilcLigmOfwzHmfTJfjrLvxTAjWFd1q2iKGP2jz
1ezX5vRCbGS2RBUxyjnDMCLpcI046ZbH2nnNy6+/rn/3NjYKt4X7nHvo85Uzl7Yhcqksr/AIZfXX
zhxHSlM6iBS0FYmJ+2FSs9OhCiaSeHimCdU5UXPjff31+/gUOkJ9pQtYGALHMOUw7+XT9xHnioO6
N/lnSPVxapydRmHHdNRQ+fqFzPDjPapsc6g5LZmNpNLS9jvlwonDOa715TeW2H/3dvDCkjAE35FW
mP/JQjn7dhKzj7tnScOjvhsSM6W0G6sU+1Iz+31t7ZN1KhIaspprenS8cQ30Y2AUWVPcNSC0luOv
v6GfTZYYuTHmWuB0sHSC5+NB+/kZK80lm2A6uKfB6ctmweTedskhV0QXkPtOO15SIJcl5h8Gt5Cj
f9ib6+d3xvWNmvLTo87iQ7IOLEgUW1IbPj9emM3WDt0M79zip3X8xe3MPusubTqd7CBprGWIYviT
rCK7dgdkkZghJV+miOaOK+mnFMPU5j90It70sAYfkS/hpDFYBNRGS9Jk2YlZW8B/cMhx3tNteHYH
0JNebDAiyTGNTGbZ9hl9rSnewQXwb0TCRHnRr7/vz7fAf6ciocT4YGqxO7ifPykOTL/CRRrvY983
2jZwK0KIm5OJr4l3WfVGjdq3Mrm7/Vk5lmZN7rJqSw4nWedTgjCQp/jAv35bn24DUjJwoevCJLWC
JY494efbQBIUswyNGPcV6nax14Rq5VkjBaREKUuc6znl6aVllmreofWGOvndk/GzuZgwHgvEDFM0
Age8yQr2aX21pxjhkf1nb2itoa5mbyWBCL+m/d0Sk15epSb1yW2XCX7bLWb1nCaF1JkXLHP7pCpj
mGhJMYpy0Fn4cOfgwFjf1r6c1/DX39TPtmsWEnZCy4D5zwNs8chsS99fNiXXK/sGI4jaMwrneEBm
CoElqoVscsWwYUnfXnL0+fVr/u2m2UKTBEMojJlz54DZ+vlFVWnOmjsRX4pspHvXo75mzlOc4yu4
sdKeDgRfQJM8MOFstUdK5Li8ajvbwu2C3GH9Nsrp0/K+TSnpIIsYNeEg6lrup7dD63IqJmTY/ero
8AaaYTR2g5HBVFir2WDzm9PxzpFr1x2rtOUE6ufDXZV3vYMG6a5vU1XEzoev5c6V6Dlt7yynZH5b
OIVpBekkzTkcDRc5y2R+RPtne9P25g1GeVDHAWEzwvJp+sFYWmvicNXtC4KRxzuYHTk6HXYkzIHr
rMQzpMV1vgFBkTU/JnpdzAkXnv3xm0u6PVF/KW62t8HTv82NcWVZaT69DUtZOpP1SbvHB5Wd58I0
7obJFB6qDaexKsiSyTV2pW7Y8pLZ3Ty5YJ4i6SKSD2cQCa0WWz/QqDAj/G6F+vwo8s5sxkOo+sjv
2GZSfr7ZUh9bhfAduU+FPQ5n2U+TC6WAQ19kuETyRpqtFvOAvoKyX8QMmtHdIH52z1m3dB8tCx9k
ElbJIh/KhvmVm1n37OKGO7vqfzN78d/v5dO3yIIFl5Jy092mgX5+r0O3lItLhvle9hx5lDswo76U
3dih8PSyOFeQOBCvfMdA8Ygnkuidhf6ikENrvLjYMFRUxWYV9qQPT3ugESlNL4OzaRIbWIetdmUy
YM61HlwVhAYCwLP5PFdyxARLa2vXZt5QYHUcnXMGMspqglHOWn4F9j9h2A67TPvgokxvaCKsxnt8
zfwtIvhW9Y9wddu6xF3EJNE2z8Ovz/lYCfVLJz273zOmzaSo3pd4XEoQIPatycVrT9lqZ5eurlVP
v76Ttxv10yWAs2BzQmAwhGpr29r/siAq8Hjgicxhr4DPThE2iPZg+06S7vWqboezhWyGPschWv1m
IOXfLEOeS+Ggw6fF/PA5PtGtBfMD6CV7Etrt+aHKbfeFGNfqY61q5b+5CwnFkZplQTISWzEYi7gr
i988Lv/m41OuMK7nmC67wWdedGOWCUGck9rjumn7fTvMsF9gGeVNKG0jme7kf5F3ZrtxM1nWfSIW
OA+3mcxJqXmyrRtCsmUyOAQZnMmn/1dYqkbbVX8Z3bcNFPBBLikHkjGds/fakR/GhVOk6V9Won/3
zpguEZ6zleTa/7FkWopyI8nugM4cCzAOnrEq+dkxpomqRLJHNSAEgbZrwqj923qE5/XPe84Bz+Gi
swKavPnv95z2DwXwBXlq4A2VGad+N+vzD0jLthmqQ2QaUNdW+OMAUyzIVoduNHy5ZbFMunMNOaj+
X1wLnGbgEaFPsqX9Yxubd3VDV33qmAco6F8WYdS8l2EVXSqbPsw7JSxc+SE46L/c/T/3TThSTdJJ
2bXgdQMV/8eFWBtpQipnJdTC5TBeZhk+IjXqHqdGGWpbTFS8ty1B2WTgDr6R7/7z2PsDpa5HPfBb
jQ5kANjsJ/Xn+2+DT6zU6ey1QYq29CVl2VQqOi1FIJBj5gh7LLMw6e/ndoPqUEGwv6HjXJzrqV+n
C1wszg0ujAiqQKFo0FpLN/4tfOpfn1J9eVz+F9JLtv/8hHRih8ZIMj6hEMscoxwOl6+oII1TFCVW
99WYCsJOwnD8W6bLv7s2HNUtmubMD1Qw/ngm3CoLhghKLRX7ST0OaZ8tZGJjogH7hSI6lq6cvxTE
s4GwyEv/PES+vCQF2b4zK39FBL9YtZddenWRvdqkk4d/Wbz+za5Opw3pT8Z+l/PpH4tXk1G0dKdE
QX9Yi++jk+Wo9gk7m3ZIt0wfFIdNj50bf+8gGzmVKQHSW8fCcfGXp/hfJ1LUMjhBNZKfj/PnKmr3
CGFhL7R7AItU+z23CgX5UrUNi8Ou6VMtE2qbeqPybmouUmK8dkhPU+f+L0+zXip+X0rYUbqYyR3K
F+R3/TGaIowEnooMhZGmXqsYxpWzUiuHIEKxE84Qlt9kfKvVhKvCMMfkmyzYB+0XCtdXBQyI/MAz
L5+mygqGv015+mb88dlwsWqnZwBrmpPS7yONoHEIJ96q9uxGfGeXjWF5SeW9vVZQzc5sLaqnoc/l
E1HcSxN7Rt/aeHw8ebDqqXpvBZCov8x5vxy0v30kDkzY4sF8upSeAAr8/pFmc6ybeeRyhRN9xA20
tfYpiToXoT0sSAC8c4jbqPTFWwhj8ipZ/QryFewmelJVnYds4Xou38jkTMtkRsG5cWW+7Hp4au12
rYh/GAY7Sv72uf9l9WCh9INfd9r3dBbB75/bXmCBsx6Ue3fySVuOg2qqxNNgDVUGlqpbgvseS+b8
o3dSWby2KMyzW+k0c/vNKyxA33ZFEOjfyMLWv34q9uEoCT1T1/cQzf/+qdxGNobjV2KPWa4OsMF1
gOe0EJ6e2Y2dlKF/MQydQXq4sbAvfC7rNRjv1wngqLcLqnrN+/3surJ++M+jwtbz1G+3+ZctjAHK
Ym+RpPPHPCb9bB0D10x2noEfztlgCbSpfNL/KybcFMHouccaz+WKQwjlbfEqTXuierCktPr3yOr4
p9xsqGjkhVlc83ezd2ys3usvGzFN7gUtELf10F3i/Du62HHMH3i6FW+laAQQPf+fv9C/rAihTqsF
hB9CwiBq+48LvayRoHhrRjukWuG8r8Vg1mejl0mLtWNqBXLGxEnm7QCkSJ7/83vjMPn9auqEt0DX
FyymGTYM5h9XM7HJZ2cyyQ9Lo4hzvpmLbuViRRPsKrXJOWPVBto8PLLzi3DgkI2nguUAWfWC//jG
V5Pff6NdRM0IoD01p8wdEc9vrCHTRTJosDXGI8NEM50fzaZP5+GABXkwmqNdMHc/zxIB1k8naIzy
Ef/u6n3LFesxOiFn9B86N/VzLCSGqZZwC8ott5OHah2TpN+aDSi+Z2IT67mGZUhfs9phio5A7FQ0
NtG6+UXPy24Lt8UmjZw2WviVqapN1exNGEVldDCHvODPFwKLKG4xX+q3TlDs81MoVdKFcRVE+mHC
5j0M0U5EpX500PhTn2rQEPGLc+6mFAsdaIudOKS50fCwUMEH6nNfjYE/zXHTmePyMlTd0n+x0PLi
j3Z9iktM4iPmzmU3m75KnEMyGgaymBSkReVvmMlhE06ZjXJyWynp6MNlZhQdTcQCF0sdDyP9onLb
FH7nX7ceJCT+jeOd5R1Jt4+69VS4/RpAauNiz+WNgfd/cu4MZJm2ecAwT+bIqfHRfeXIDl2v8fT9
EZzszpNhM8Juaa+ze77+/LRQGWgJ7Fdc3dTg8nnwPBLsOHfbBqZSX6zPyUKpBTO0jnLzMJd5HaMz
aWuLr8xjRJ/9bM4dz4snorEztolnczTdp4Q+pMOFRaOeBw/KW8Sln9Ezcs1Nw825sJk9rwMnfoCu
JeGdfb4+UzLoGOGIEWmLp3nOfWo+x349Zdx0HKBAleNEKj2AP3/Ccz1ygQKBl6M++baK6mek4aV3
H3ZOuT6PjWz768hP0p8+rYHuqQzXqXkVozTny8bCdALprlVDYsbKWjNcXWKKMu7lgDmXN50Bl+vg
k0QGr67ylHFnLUJXMGe16LvVDgUzuVVK03vybQqv+0Ys4xQPMgNpCHYw5yOD1dSfHPjUUr/iyZDa
QZnTtWzuGnsyiujQgyzvEoy+KxRyFIcBrpRtX5t6nqZ9TOFoE4ap8q+RYYkIysSEmtdgF546MHBM
V0Z9eYXYgBTBBM5Zh9q9Ksv6vPSWX4sN0I2pux29fPTlTqBMQAueRuM6Xyp8YWGyofK3EveMKM0Y
D2nrOcwKGYy3yCPui5XlEUpcWz9brTWi88fWbXobxKbFPG8Ce62dl7U29EfOGUs64a/21wIFYDNO
1XDBYYnvuA8UFLYl1okF471ZNilzPLrwgqZ82KPh2E5ryXNgm7hDFqjEPDxUalwPv+ZtCMaLR7C0
GVrgMF2RNs5O+H3hG9elNvTdr02ilxAh/cA9QjjpedgCrwBfdfCSUf+nGGfJ5ewwxuc/P0YZOi39
Ry6HZ8atvUa4Hh5WB49fhMwfmt7rUOUZn9PDUM5YYYrRN13gvdPTGlDK/Gfe5k7+1TKSVh2j1XXH
l5GpT1ttprqMjrk7i+RejnZFybBgxZvwwsMFeDfRHtDsn9NUj4vZa5g7UxoJ6LBF0fujvW2qUa92
Uxoa4XbALuTcRSpvxTNGCrM4WIqiMe4MBIbIOpBILvkDM+CoqWnOyv8TFNiNMMCw3a0vE8UZiJb1
x31avYZ2zIbfNpnaq3lkwf/4wiIrggijk7Cm6GpYekX/D2XF8D3o53T4gi8P8VDsOVjeruAZy9nc
hKpuVrmzpmbANJbyDP2oEYMYV1aLM1HuaRuG7V3fRYiA/Gb2kaJkxlCjGEQici76IR1xRpa5Ux3H
lLbZdUvZlV5WkhR9viOpEiGl1k4n6bObtjYfOMmxBuHz/DUknMTjRn32NLh+SEkx5Nrp/CTWoEYM
ghy6rYvYJh2Cmz0hA1nOKkI7x2CpMe0g20zR1gCKHpEcnftAtMUrBHr9GCLpVd4pLTpvGfdJYlQR
UiO3409pvczcU6r0uq+BLR//w6by+torUWdQMh6YWNYe66NPDMelM4yAAnlgpTq1aMMwDVsllRty
q+owvMAkHjKg3Smn67vNcDvxFk3Xw+fcOaxFhhFLND8lVdSPhY3NBfDZA6FipEBRpsQleou8Lpne
1rXT6/XnXsm1Ej1df67lRZknbDClMelxRKge8sAdY193iD6XX+D3eqPwuUjYSG4Ymq3l6u3Sx8bL
w3/KdIb5WPFnQU9EDUvaUOsxAd1Vr8W5EnpRlVOn108JG4HbVWLw0pfKBYrMkPpY9WrHFglM4Rkj
tf3PXp0PGIF3CPy5JWZqkZMdbE2u+op89aNJVMrp1yv3th5REYILXjL1Ft14kmFocC3z0mQT01ek
NKOckyX3adv6OUMW/3bWpfeLmaxl+5QbiTL87WQWtdpnVl0gtWndbmJUqtBImW3dj30p/fGZL9ym
UySXuGMMhs5FnvBzfe571TJBzIZb8wcBLQPWELP3aHptzaTTewqQg3rpK4JKPzfsa/TQg+vjG/Nu
xCOvZ6CPdwgKU7peHGDBD80dyH29gHppVRTmIXIwhXAy9Gu9PFXK81X/VNit0ZTPbYvMHB99QtBm
/pLZib7qag2wvjVbKIr4pziHr8vUWtdDhQaXuXEEt8J+p8adIQ5AKqnr7GtHVvwK9BWLm26SF8K3
YEddciEbHmn32Jijs1q3tiqrNn9FwuS01k0qPZzS51ogjTaszTihI+olNmmTvR92eGv8daXwiOj3
R9VPO1QYfqfK589tgSUK0b81HRDxJ5TqDoPRTbJeF6pLLQaD+6CnYZEFULuJ0nP1ntDRCol+62eu
Qw9VYAZbnwUSLS5yvxB24pw+9x7Cbmt+X1kQMBtKq2QP1g9Tq/zxvg1Vys0co4pwEp4V/YJJWw18
HfSKNYMINYEBQznfQN63fTrqTBi1i+7XdiL9VHim1M1LofCUL/px0y8RgB1hW9LiJuSjeZhc+M0l
6yqGiIGKk5dBheoGUJTxH7fjVf3xPEuUjPp5jkw9ij4FIU1WoSHbOpXDPsAR2Ah5O9QQvGRB6YN2
iadAEPxsuwwReMwOP13BUSpPf828bDF/xVM+FPa5LNNOAHkzRWFWOwPtbHrNvr8Wz8FotPJrlCWh
esdRilpgsKTp9ocogGX81cWYSF+f5PgwBb5vVogdj9bclHxjXDtdxcBh5xnntHqKL3lmqtbCCCRW
NC6ZosxZ484gOuq2LtZ1+aLIia1kjMVlbceNbIlRN+MRaWLkXGV9wbEDoLJXC7xb9WKMw44HGv7v
05wCMy2fKrS36PkXtDMDfLoiwQS7UbBSyJCaaTLhVUAwsqi4KHmgbnldj9JFhlFB/hAoVXFAqsxe
gVBzbYrAuuzHsM6b+xBRjlnuI7McPaTkUQEM+tCM2DeZ7ETq3VkWBav+WESdfn/CysM53ymj1j+5
QK/dY1IsBXLfCh5FddOQmGWGRyzIYYeWL1h6CSw2gqlk7dauhUKxVe7qKmtPbzBZWCMBSeTHuatR
yW4yJVEmIEScV4vuT+Vk0miv2lnqiW/i8dYzXl6zgCcfu+bPKbsRZN6wj2L9LJmJfV/P8bRzImva
9WG+5K9d13iZ3FRJp1KyDTgOVQ95teBmZHIuUwjPXudFX3K7CLmzEw5MEMbI0a1quepJCPLh6AdI
cOGHNPi08KyJqQ/BRFk8Nz5sjc6msW4J78r2Br1drdCo6vXsY5HLZ9YZ/D/5svAVMFHoX5FmqpXF
sKeMHssrPQjmUQ4gHVPGx9nUa6X+RbczUT0AAWL05hIp7nybJLPb7XloI5Z0HhQ2k+uv40ke5b/W
hZK/OQ8NxnLeb6Es4mw+Tro27HSups+0Nog4WuyknvcUfrEiEOD5a7pAhCFZEYam0bM+G7+kteZt
TRczay+7CmiDuOecmIzWxi/cXLbYPTAO13EbjHpqXzpD7zHzsNILcBCmjFTmq4CZPZs8O+lfksX3
yz726+LXnjSp9GX51EuYPnkLr5g/9IQXTkPAmtGNJt8wAkjINbUxVzEf5JXRkGVSDG7eFkcf6ewS
HiJUZfOuHkyp7gDzK1i6YuCyMWvw1EDALmxtCyEgo/jnMi59UEkAgjz/13X5OMYYXQc4EHOCj463
7UKst3SIemY2c8VNhLgjw0Hf7HHnuO7R/piWBftWDkgfG+c+jSjZtIajBTkS+ijzWfUx5ZFCGrGf
+Vxc0bYLbghUFoPQBwkJLew2dRKuPMPNx85H9Ime83DC6a2CjQOISbX/2K6nSaWPgzXdGn2gWGyO
iFXm6FKDhTuNlQ7Q2cACEXaW3miZyl7bekewZZSdpwZYgf2yGNE8rQePCzxPMU9IGD2YrurrNJYE
XaXvQ9r1yQPZBIo0PpEZybodc2N0xk3E81O5QLgVGSQpJQqrPVKiK8J3ygTmo6oTNb9kk6N1UBlJ
DvnBrUbRnOwxTZbnJimqaQv33FkPadM76yNbq1UZh66OvFlcLBSalYjJklsLwMG5YX6zExTsO3vM
bKI5VUFkJ540awAlsVFTMdT3AmAv7C/cBiI8Uvc2MB9G8H2LXV/P7ivhGbN9MmSv8jcA1rAhiV4I
DtKZIyUvekxv/mnt8d0/VHTkkpsxBeERxp1MoQYdZsUG7yf0kDyNMIWGsoixoFc+Z5ayaLzjUjNj
9XGHUVLCB+pZ08WVPpolBxOokJTUyLhybB6h1Xd7zIfkj116GTSDt88T1+cum22A3vV8FAk+ziuG
A6ucaW7IOFWmUcMGPnA4vMsYoCoCum3WyICHkswGfVBP+b51/PH8g4bUr2Z/jKp5wWd2xIFb8HgI
xJfF68f5okhWvdX83Od+DonAG/W2WpmV3oWDRFfmN8oGzZsaFxHQYXH1fd+veGOnZesFQwWQw0YL
BPN8skOesDjrx8/tiN5ai1zp2aIr1ja/7CmR5Te1HWYYfSvDrKuLYFz9wo+XFAt4GFPT1ecggwMC
bx+5zczgL+oq0YeZxOQo2ajCUmxBBysqEEdiKufVUS4AyIkLAZzsJ/NSydS1NmDmiCQFey62nMqm
8pEh5WdEE9UL8aGbDnJFD55tqaZrbmAzXacFpFh/gzNuxUjVQxVHqC7SuXt3Iph87+wlhvwtC5XK
n1GPmzyGXbv0+VuPhXAqyXxA20OqARGXRPcNq6nPU2KZtO5platcXpqJoJqa01fd+O85EhKBAwkC
GL/nAtRmrjEJOeInwGwmPKeP4lFAL79ukU6hcMw3hdHoyyHVbDKRtuwY2BvhS+OHsQtb/7rXxmhO
4PgEuVWfcxgjLqQ8kXUgY9ggAUotYgxomAA2FvL8sgIVJhU3DACdXocG06n4OOXHdr41HX3aSJZA
T1/aML4+e4bNoIgbhoS7xv9cpHXRicteF/oZKCyPMog/2QNum8UzkS5SNA0b+1J6tX74hDJr7neF
oYEbbYNv4yEFN951vBmdvVqBkXHGIY99b054MOdP8SBF4DKi5lEtPDz1apVRtLGHCCJYvHzUACoM
R+7RgnpZvBpqZvwk0iIofRthDuhPYT+O5pe1EVTcEVo2/jVoZJvLhmUhnR5T1xrGx8811ZTNr+Lp
hNBz2SVB0ixvwEMUmdMOYi590bSvsNlP9EX42my59WUC82cwMxvEP+Ao5E9JqmIJ1Ktmi7+pZ9Uk
XYxuTWAANWG2Fq1FOkyHAWCQuzlyEqPjDwZIcefPMgDNWL3ToABRMDm0n7U86rDcsb4P9LD/PCym
Y9JxpKgGndyw4VgZzh7A2nHmAe7HhbShQDljyDZ5WRKmk7bzsHVisOqoiB2Fje/J3lq943v9htIo
QUHkXub6PzKs+UwU85TnSp4hyBvUjBBw8BVSA6AXVlIhue/4DPUPRiY9jgAigJjfqy34An2EEMUY
OJdc97q5Lnvqfe8rvhSTvZc1E3GQ2dOYb+E8T5BmfnUU/kfWgsf/i+j0gAba/x+d/vDevonX38jp
+g8+fAe28w/T9O0ArrLlE3Bo0ZD+sB1Y4T9CWkMkP2nmMryE/zIduP4/0FjQpIa3jqpQWwv+K/PQ
/gfEdJccRTuwIro7/v/EdYBG4PceUYDYH50l2go3QOWCwEK3Cv+7qkJ0IgrSVoHPzMcLan3Gjpwd
74ITYP1KEWD4YhOhSuAD4Kd+mV8wa1GNsvv2JgR+eQmEzn3D377iNxPhqUTd/YVt9rr3htW9xPZD
oxULTPAVkVB3aDjhZ2cvwKsdQbGFBkuWwIT16I5NnXeK1t64xgna3hvdpK4x2bPhw0lFm8JFJ+sP
zXO3GulWTlm+m7wB9zGO5l3RCxTOkW085VTiYpJh0lNvQazdTKLtNqs5qztIAe6DC0jr4IAueKuD
cMB0LKaTQ6jdcW6q/m5apvU8w5A4YsqySfKxVl0Iq/YUh4pLuiAcWszblNA3Vtz70krEdrWth4Q+
+jakT65z0gYug5O8RmEmNmZNEEuC/98VQGKxS/1IporPnoqdIKSwKYOLtgoQkBX9Pmdd2MDWurCd
8sZPnybC4g2vbI9Z6k23w5JU+4o9XLQx02n6IttxuZQyBF7pDP17ODUuNNyyOlqrDVhVbyxIW1re
LM7bD+5QqRNt3Md6ldO3IongjrJJP0xWGkPEvcY04B1Wq5V3SVVj6YKt9zThB9gF/gAKrTbGx1To
c7zfpERFmCUhI2ryt33RDc+9M3vQjjJQdamrohsyjr4PRFFYeQU0FSPtpiT0ZWuELJ0y6JPvQzZm
KDqd/s5xIIvIMjUOTTJAhmvcGw+hZ2zX/W3Q9VBECXLLlLOdFpvwwNk9kYASz66KJy/DMDrMz2nj
c6KfzW1aDG+BI+499DW7uSiucK82F+GSm9u+WrM9i0UNg2A99+N8VnBFjQq/YtO+ZTYeu3RIi52s
xqeR7RWbhXTILg3VQclAGc6H6Kx2iG2J2zYoSOJUwfBMjkVxtuB8nZOQq4OnG2KKX5GmtFTO3sQZ
HKd5G+dC7ib1g7Y6Od0RC5tDEfoUqIsEkcw27ZyOugRQGmyCxGutXN4sSS7qIdvNciyu2mgatiIi
oZHtwiFkzcM7CCrEmgx3Xys3sfEEUipi4zncgvrZuH56gAEQbZdgOQiTlAJvKck+8pwNtBHALOOe
OMSNg2sPiqqL2r6ej8oW6sIeo/e2tU7ASYCz5P0ZPtW8mRHjbNI+mK+ycW525FwCNfLT3Tjl59HG
DrsOHgPOycbd5BZnpxHWxYhYdkNPd++xJm97Rzon0TjONbK1624M3buZhM9NEajvndE+BeNU31ih
dydtKGSY1IkbHCtaSZa77oLAeJ2btrjswJXctyaBB/nikDXpAkqgi0Kskl8SE+TTPqZHhCykcdvX
tXf9c5uhBykWeGCjR1esT9IbYPrkeecZAXKVeRhLa3oefMdFZ66Gh8H2rvrQ4Fpl1NUbeREAqiul
8xMUxKl1M3Hlp7P7XMjVjpvyhtaFisOFM1MbumTHTdN3uSRYRJXpPHtzpShhheIcKWOP22CGNGN8
xR1OwmNbrLHZZo/J2sZ+L+qDXKpjQBapZpmK4FII0Ty7wNe2tLm/l1l+B11+uBUdavHIvSJYTFOG
nuvA1rrpnGeybx6STPyQS/AaDOraG+GuBgJ2hl+WJYy85EggUn7hNUQfIsxrT0ZZjM9sWKsrrDLG
JgsMCeBSBfsEiOd3hwzaS5FW5gZowPqzzWmUSKcEB1366VnXJw7wYZjuOgg/tICx3RM/b1z0jVXu
u5z+H/VWxpNqgFUAUji0C73FbMo9QF8Rs2GUZPHiZ4FGVE/bYk39nVk5b+vk0hOfEo7ziNUOqWuH
Z3Ab6xmHdHa/BIH9ImrXg6uT9dY1OPT2pkvEBXWau8RWDeFLZST2qbtelQU5n1EoaTPg+vrhG4V/
tMYo/5p6YrkO2q59j0gffUccMV0Ua3Rnjbm7DdkwvXk5nM+lKTgdeMlZF46DuERZm6qUCF5YBKPy
rFMbpuVDFYgffW8hPqyVExu9JZ/rfh3vNXztma0g8XH+eiIFiKot8aR3Rj1aYrvkkd2BIPW/GrNH
hTOqdn0zvyyBfEoq/PhTvhqkC2XJ9aiK71jrSR4SfbVVRlDGZlbC+loCZb82mWBPPBh29yzCDBSF
tDRrWDips6f6CXGRI4y6l6uP2babSrws3WK4p9AgD9ehB37J9qNArMtZ+BF5fujRKG2GbwEYLZqW
nrztjWFEt1jUl4S8GnHn5thlbVHZcoOspr3EpJKSa5W09hMQoel2FDbTgADW+TaY4RRuEjkmRyIJ
GuotoffowvZothBnVsxWpQRb39eJ8aoou9yPtt0SPBjKe7vJuge2IiFHY+lvS3/oKP2lyDYs6Imw
h9yNrnnc4NVYr7DNDxdZUTY0dNfiiaL8M5gRHrGhqs9RMzsXYm3nV64HZt3VV/X7ssJZV0s2/Ez5
pSUuRec8BcucjvB2bGZIcN+wdVvntpAHNL4acCrHe3vw6Px4Ldtqk5DIJHrIc3AuuXmt2uTeKAjN
crBpDf2U74eofPJJ9fop2skHqE00WbccSu9HGMrYgBPYuyPnbQoZNhbzoIizTLicTaNkgf1QJ5dh
McAJyKeTa0H/HY25AjAjNAPTaN70dvHsUMe4rSg2cVRdk24bov4kG7V+RRdtUBCgRMDjCw9ooErP
GAUOFNtRT1ViTb0nzmdTzDbCuTJLpmOzmNO9DLJNaKNARGLa3Y255T+1DCfYpP2sHvLAsaG7u9Et
Ue3dq2gHYrkGlpmkhEQ5rIUPmDEPT9mvcr7D7i/tG+I4o8l/94PubaGtCeljmLg4VXtozMH94S1w
P9h7dayg0EuGlk1ap6yzV6/lA9DdYC8SiMSImQ9k3A2HILPegtx8jpx+oNToyes6auEN5IpZHRfG
N8ArR3NRB5txiXrsMg3rg50EzJKRnDer7ZpUHlK73ZB7lp5ZhOT7mMOTq1Z8/KvdpAf6jRP13zJP
fyiEJ4ERtjd2Ze3yZvYuHZgI914TQLBy7ezWckz7G/2Z8SyNsX5K/dK5mYa+O/p0wElxgEXRTLN7
UGWffx9llOwotvebtXCcpykFTrOBuBT+dCrqbwBClX9Atszeh1oiktRtZpWbwh9vlvTCpFoXy+rg
TbDeSU4/ApoQu9zIytu0brOLtbZbOgPw1VCzpTdmOA7Ujsik2wX2YMRWCtTSY4VF3iruhnUJvhDH
E11PK0RI5dW4McVo1U8EEnUAqyuamGgbCGphGhcOdiVIfLmZ8m92bOQv01IcHaPfBRaFzvJShCDR
SZf2GRX9qg4DQF9y2BwMynk5Wj8Lt+uOTZWdA+FgIU6Fc0bmAQmtFcuRdk51ajmmn9YhsL+oEBsK
KWmUd0mDi0pASz4kyQphHoQ0IXZD0JZ0/FDtETLiJZfp0BXkCZoUGXe0jK2L1p37bkfjxEk2Abmr
jFIspZvUXqh+/nrOKQw2L+0sjF3j9YdUyPrr1JcuzwcFlirmwU9j04TzyC7KgnVmZKQnUz06Vww0
3IlF6xKg7GXOjnZLByh3Ql8HLyIyHuGOL+sJ+EcKkWGR4SaPPOfYdPALcITMUACbdfhCc1EiTncE
jhu/XQiMRBL4KGF9EarSCWqBaw7iCL6JmXDhzPDZohO1yzINx2qc4HHxU2CA0MGL+xl9xIGSQLBH
KwfKBakmSkgws9z5CjNoEzrbZkE3gJinWB7LKei2vpNXN8z/6Z5g+3TX9a25W8Fy3iSg7Peg8ttX
OwchvDHyov5pG936WtTAmvrUn/ZzrR5HlLcpEuWWgrRko+H27Obs3LIBFSnn2siO3rr4l5XHmuQU
bXXttkN7kcumfETJCbsYk7teQIiEdvgAE5aSF67OcIJVA5V4LP1tDSdr3zSBd5l0w7fGMb24DHuj
wJUrvKNnjetpqBKmPGn68mYZhH3E7dDDqU6jbd/mbFUcg+h4FucL1fvrAa6ZGQPdM5C9hQDiyHPa
D11onmHh0pJLWuck4ZMcc881dlmuKAk11Ge/dkvjnfImhBcZkpW8+tYSN0G1HPknFlSqmBy8uqmw
vvjTuBYxB9Z7U0VvFc/vBuAweJQJ+ndfkb2BrXXr25yTK6pfOoHZZOrp3eUmC1Nnm4ENo0tkGOfR
R074QCfwfmrdC6D53q73rVsODC9D9MOZ0xPZjYdxmKBNVoI9rkUf3Zzua058mxG550WUEYE7J644
8XwUFLem/isf9BuaJw8Eev3FmES0gbDcv9KXep/y7DxC5dlCydmgI9xHoXM1q9nY5Alcny7Ifjqe
zvUygTcSpsSBIRpRAefVlzlsgsvZHZ6jzrB3BR7iTVQlV20J4JHjfXndOtS5rLQMjyse+STmXOxd
mZkP+5+fZOHNT/1Sq00CQ2lDb4aHeA4SdofOZpYS4Ay7XlSfzqU7yIOQljwrm/Z+W+znVXoP7VoZ
eyOp14OyvG9jkoVfmQiL4ySKF9eXEM9qA5/YNheW8Uy467pr7No7cOupkdqdd+yT4nEaOSEytQm2
F1HPWYEDPTjORt7XqHtmssQJMwFvFOD1jMyctq454hE06yQGXo0MXyi1I9T0QeTrd6IremKEYSHS
gR3ifGySW7rcnHdU8OwIGdWbwEvyk4tL9C0fLXPrIU4uNwydHapvTAl5sxnxb4OARbZlRyOnojYJ
rxQHo3Dor0RRlTcebOOzowRGqAU3lN+7O89rw81EWwNZJacjp1sI3gxKSL1sMBV6RxV9z4eQEv4i
iVknkXs27LMjkAXA76X0G6onoHMPrVHDOUPWyBLUfSMAZjpyqOR59bgdKsJfo0Z/PCqaX3xDFqQp
vUZO5F6M3rLeWHP5srrmuKXyHBwplhro+QZzizSWnbO4Jog+PWnycIBKQNmhOHjs0DfWAviF4oq9
y8nBEL4VY+FhwwOxgw0I7z521qvoyVqjcfeCRg4M+yTQPaGpa0ZCI6ExyR13j9QTg7BmoBj9LgwV
CcrlemcN8kFZ6qQapiSDDLLYQaG1Va6FbjB1L1lv0YMnD4X9ZlA7PQCJX/Yd9Ja3OaVKRJnrohyD
l6Abzz3bdYVK6zC1LMZE8D2wVnQ3Qzk0F1VQU6YA3JgOk3uGiraeCAM+wldIt56L9aDtb8FJ7Rbo
S9UULcehAAaX0DNH+sWEk0p5yqj3bVXvjQfSdby71nfFoUySZR/Rgoz9vPsywYO66QqwemSUfo1c
ZhVZ5wf8vYgri+SqYD9+bJKy3S4rFWen6rCI5HuHFhJSnx/oDIMdvCBOqnyvwzKL9UJ26qtjyfau
6oJHgEqwvEqw48ww/4+7M1mOG0uz9Kuk1boRhgvgYljUxmcOLoEiJUrawCSKxDzPePr+oIjqooNe
9Fau2jojc5MWEhzAxR3+/5zvNPvMsLsPCfUCkIvKAcc15tACsujKoojuISBfJ4i4dxC7wHRH1OUR
Ed05VWgxlyriJ8e3n6jiCa7uU+2qSLAfaWhOiHDyZkLmmsy0bpvGZKT6foAFulPRkpZSrgPajIBw
MzymvnqF2Dpf5cCvIM0TDgoITSf2x6d0TvEvDH2ak6Z6LECPI0OMPsN4+KCiuj/YVWvw5VHicbqK
I72JKQt4aQDdjLwXBLeN/IE4FbJwkN0X2vCDoj086NSpVnGW8ozgRa/CYiiBX1PFqGB2lQjQ4ItB
vayF8kkzy2u/dDhukqSzznX/4CdU9IiXCaEHsnsFHXYwkVMhRFO/CRaej/iNjioba7rEm6gR+ObU
+KbPsse2EtFBMdVwZ8oqvBU2eEyj3fbMKB80fBfqPE6yA+h5lovUc/bkt96x8VC3JtYvpn7iyaGR
b/jSr4eRtIEu54DZzox2toAv5JLbz/YYPKFGMlcd+M5ZRlqtmKIA+qlEYJelDrOZj5P9FK2kliyH
wGk+ya5aYxGrcZTK5lMKL9IJk6+6FpVXk5YCMgpsSHriVlWKO0Tx+0pXzBcbnJ8Revu4mL5VPduJ
sOOAQUCBDisdkhhnngqgkvG1kZr/3XHgJxJmuyaL57bogieLRXHVol9lGxeJryLlwXeEhZiJXKN5
6e5Q991oTb1DfoTzOJbtusHT7hvhugiGZONbWfZgxGmwH4zhBjmkzcIx9rtp1H/A3boG13srIG+g
zl/pQ/icpEQ60W1Z60ZHsbIp6BMV7NGlzBrkXqa1qWw9vpkC827oeF1OX23BmrJ1StO910zTNrDI
uGjiyOfISd/d24Vm+hCazpWIoTjkCec++GgFEU/o1aKV5oz6Z2D9LzBLxG1AA5+kT6nvlMCsbpGX
Kbd2/V0tu6+K0WzQvpNfWJW/rBIlBxLQBOuFAmZ7ilKkIoUTQNXNfrLOgi6T8RoZQXWIicEYJuBB
QTOgzSifK0PbCnP4QBEaHXDy1NbDVy2SJt1aBwgvYohDVPnRMeyD6VaUmnyYfCZ3xTAYLcajQv4A
0Az94HTHNp3aQ1n4T/SXCYkuEc73Yz1s2mgAR6x7bFvqlWN1tyJUb/qWxWSoR/D84Don2oVpah4D
kPNOEE88PRi0Tq9NO/gt6jckhaRyaBJZjVcf9DHFHvKMs5e0jFU5uECXt72o9lr8Mk5fWvVbl2tz
8AcHq4QEFD1+hsG7s4uEDSSxa64JFgPhvgr0pkk7SljBY41w8IpuG+kf063FbP6A1HBawdFOfgWt
Zm7SjGwqS6umO8qZ+gZ3Ccp3tULMUijZNdtR77bnywqV7N6KvA+NYvb7DlDlMbEQVcIM/dzj6Glk
cBP4GKFli1IXaxEmQ+F91YwU2GNUb/NJCW6MOEqOPP5hp7Ty4LUGPzQPsofKGZipIE1+bZWv0ul2
2jgge7bMFb3lbk0U4Bz5Iap7I6WY1tvatQ9PJuZL3LMleTKVcOvF/o1aYdJpu1+Zh8VDMCg5Hv2C
B7HX8rLDf6LeKLm/TxyfJzaRc02kDUiOrTLHHUVEfBhqMF2bk7TJY0lALFrqvqWXfBMQc7FFhG88
jmyUVqVNrphBBxfpMiAAsB3T0fdy9G1eTRcdDjAb7aK+05B0XIV0DMgLSDKqt2bD0m0bzzUC6ZHq
CkqcJ93i51iFMXyL+dg5gETrqb8ffXkwQwYhTu+EVLH4SkQhShVY6D4HWOtbAeqI5WhntWZ77ffB
eJzoFO1g/24h75HAg1x4pKJCWRyKLue7tHVbS9+NTnRfAdmZ8Uzp97oJbyJPofbVf2obWeL66VmV
q/pzxq4pHNk3V1XZrVO4BNdDR9sisyvK/aH1NCSGuTbZSoxqrewjq5Q3lclKRRGsujHGbOv37YiZ
hgJCafEhOKVxU1KY1Vn1cEGsVAvACCtjlhvQzbNersxJG9tV21m5mMt/xXGYquomVruJuknPpNJR
nVthSzpSIH2By1mt0S0z8Qp2fsgIRf2x6VRzi0AGxTQGiQ2AVf8wkmW2YbP2YLWKfmiUtDwoClqN
VSHY9xjC7jdDQNq6WeXOsS67Flw9uMsdZh8gi2T3zXrZyPpsDazTSKKddc526qqzIjNdTyVCakxV
bXb0RM7ExBrkb1V0jvto5OgsiJ8HMiwcN6L2/hPnF1D1zsYphKKFdBLIj8ArcvWHkbe32JngWWTh
lVPrwaMmGwi/DtN8N5TAv40yutIGNADewCVG0d03rMvPvNxy22U2RAjL7kgMIRTkUUHn9ytgb0PO
l5cEzzkwb06TVMSwfRXriQf5JGtDvQ0SosqrcDL35LL1X3NrGL7E1J7XCUDWHSEgyXVgUtwHUikp
h4b6N0z64khJSO6jio1my0T40XNCpKiNdzvETnYXoA7+iauirBBYOXCuHKXYACwOvjQRERermMDL
D1mZxsekgUckECiuIyHD49i3xVecgc41QgkgSmFfs6tFEEjsoHbMhqrapFP2A4qVa4T0D2D2hqsa
R9JVUEfWBwZEuxMO/QRemJrfz5jImzZM5TctH4nOC6TffxlAIV+3qSGoMxHcMhawdahF9uo1uW/G
DSbU6X7AYXILtWZg35E1I0ut5n+0EvbDSe6be/jNRLlYlf3YG0P1q5Pw7iHG5rvcM8dtX6nTjoBk
YwXCkmWxBw3sp+ITnJn8StOK+mumyfEW0/asE5+8XxU+lei3xE+Y1BErg1GdZqD5KWQbIXFyxVR/
bhRBCkCt+NOvNszTlRIKb0+pVL/Jhy+kDSo/LPRPnIzM5oC/vL2rfcNHNTrQk8vCZE8UXLQ2a6e6
qb16YAljc4H7av54SvIBkxQrSse+iD1eqXlu6HX9QdWEcYONjVSNQWJuqazkqeABXE8ZrVdKDAT5
WV3e0J+M408VJ/zt/zL4kCsc5vl6ijprlXZOduNNtaSuOfnYOHx7k8DsYooxKvfPxRrvEh7/7+Lu
/x9MshdSzEnY/7Mg46pOnv+Vv/zr+CN7rcr458/9w4MkgV4YoLhg981YHXXmtP3DgzT+sikq6UC6
mBEd8Rv6+F+Z9gYUScuBf6HpSJ6AFP0faYY0/sKphmceIo1harYj/kSaseAU4HHH8I71mAMZjEOp
LozjFfhybWp8cvTYZFCo+DFUxXycV+1Vk4fyzgJtaA8OaP0Cdvirp+X+7bf+F3x9N4fTU//nf8iF
DXu+OPhHPMuUKLkVFf3Ja1GIqilOqvVUUfOCma6ljN4dskmt1llk+lc1WngKeb3ZXKeIVe+UlsNP
2IaCHMO+vq7ZKgdUkvFjzicYZ44DSG6anv9TlerXbqSNHwRBqd7wdOmmwpqh5RzzlYl0eOoJGBzA
14ORTsm222I9bB4rVQvHlR2lDeGSofYL4wgpBnmtg1okIc1fGUqo5Vs7GQvqGdV463mBc5cCzPze
TEZAtK5C44nOfj98mVu+ppLIH4rKTIDcG8bmOqEQH8xr8rSuNCt/wSUpj7bsHePvR/tHEqr/P+ms
OoPof/4k7/MkT/PsX3yaP7Jf9evPcv6Df3+TwlIRPlHWAcxABOAcD/+PVErKv/joQWXopqqDKuTz
/+eDVORfqo1QihErMbrrFhb8Om+b4D//QxHaX7pq/qZy6vhd+Dr/5IsUTAiv4AQ27CXAW7RKABmC
KdD4vk++iipLBnZWaeimraFd14Wa7syKknDER7GR4DqucexS9Gtqb0vHS87CpGFHUIq+Ss223UMI
cC54/H+j0/4bmPD3bwKWx2QD1Jb5aP6SX8m3rNQfGsPpIhc3vPXVM3JOkgiQkwfY6t4zcUJ1T1cj
PUrcepg4pOXfAUahUzzInjSVrBH6ntxS8RCNxCmsCrK6kSoPWP7mfIX+6dU7PzOxLNiXf/9csA7M
36Y2wzzmWe/VzyXXrzUJ+A3dRG0cIOldXzxUXV7W6zCxFJf6REFm3Vg4V1mYdp+GUeZzsoL5U8ad
9kFFmPuZtsbwILF3SPK1k+o5CXJvrwwmoSWaE79oXhc+SVIKPo91XFDUG5DudsqX92/kVDX3X/eB
PUkDqjdPk6f3IQL6JgR7hK5JKOQV4TzRGmyu2L1/lflvWbxcBq2m0UuUFv9drAEqjNewbAYGXKXE
m84Q/ZpiVHlTRWFwYcrnA3p7KYC6JlnPGMSXfJUuDp3CJl3CVcL2BZfTnPGhHWsF123lyM9/fl9C
mHT9IbnY2nIU9MhfyfgxQjcoULKqbHu3WRbZR5HWwwXY5pkXheYSmo3haJrzhvkKwCZMJwT0bkQC
+K439H47jWW/ef+Gzl6FmYH2qzl3fueZ49WwJpRHJehBjdzEp9jKv1FtB5vw4T+9imSzwmVUFkYH
TenpVfASUViYBJE8koZs2XIKonGiXbgXcbr4z2MbTiPiUsJfVFU3Le30Ms1ggPcLYobCfCLNtDQ4
kHxcQ1BXETmnPMBSA0w6ksI2EVFFiEA+HN+/0xmLcjrwkcOyATE4OFnY8xc/gfNkZJldHLl9oL20
RVTtda1rSCXxe0IAQszBXRVumty69MW9fZESlrQlpOQRz1u803sH4+x1pBZFbpW1/gZHaouHggbq
+7f39mMDIihmzDZbUsSvi+FikyDMf8LIpVmo48CTP2gWckjNNqU/XKB5n3uULJgzyxs0NPy00ztC
eI5p0igit6kSsa26Rm6nDI9GaRfo1iiz386EAkSjyBvfv8sza5N0oB8hU2aaBIu2GK/kw9tZ79WJ
aw/f47o7omrb9hQabNKD21R5iJIMqw346YzOoIWteboPMCFWIl0NY0Gz3SJI4tf7P+rtCzatWXTN
ZoJtv7P8Us0OfycSk2AOuwq/gGV1PkXSq/bvX2UBWJq/IdNiVbAssIG86uXunUwZDVRsEM0rWrwJ
ddLnevbLh95BA1YHgXWwQGd+M6s237IBBwpReQD9DBAI7/+St6+f/oo+D2k2V4zrxYLbC6OyvS6K
3IDAw0NRkA4eN+qwRQIZrD1M5TsZTvgULULl3r/y20HOlSWTiVAxG9A0Ph142MKUtBgYeKj+xm0+
hsYmNPNu66SO/AgNQb3wzE8PTL8fOYRAVi+kX8xgy+tpou5Tid/VxQcdPoDsmIshg1I0dNt0qawM
Tc+idTyWKQLIcAd527/ESz732tmLauwQWewNVoPTe0ZsoY8GjkPXKoRzo6MS3aIEIpCmxRLSdXF2
1cIJuY8G9Hl5QK/PnjNV0eMUF/aF+rwXPZ1BiTkAx8Iua54/5WKv2hZipP2aNm4YIodfBXlhkcEV
zWEwbSe0CgFRiggdOrB/oyjV1hw7e5blECi1zo10JDyahArX8Mg83+Yeh7lV1kYq6jsfFQMuycHs
VmNN82yFuNa+rYBsfMszin805hx7RQ5889XqDBhJtJ3bda1VI4CTKXwpbYeme1uPJlG0RfVStPSw
/3iCZU88f4P8w8c+hza8Xo9Dp/GNNIhrF/W6tsbvpG5q4cFRlxOC8TLU798f6283aiz92DgsjQwJ
NmyLp61bHWFe5VC7elUWB+RBkk0s3XcsYHL3/qXeTmBcionLVpHiwQBdfFakPpdjAxrIRaLbXyux
7m2QxV0iWZ69iqnOi5RDHWS5DiIrCCGIKtyQqjNWhuJRMeLu37kVi+ALznv6fN47fUtB2QVmpyP3
b0fgqcncrx6BGW3++IGBeofJRBqBYD5aXGVUykKTUdO4hq8lW9F5P+OA7uifX4Qdi2CPrus6c/7p
rdhjEzQ1NmQ30dp62wzdcze21YWLzOvl4pvW2fdxCmXjzNljcdZrWN2dxhpbN3Kq5MqXRMMqIAmu
OH7622kC7Tz15qUF5MxIQNSK0oKQDZaP+Uz++lOCVAPQftS5qNrkZM7DXCCEL7pwa2c+IPb8c+kM
4zXIvMWoTjNRSdhflRuH3biGaUQUIQ+AU6rMLoyHM8d4mzgCEBocdnSd4Xd6R0gibFAlQ+VGICTW
oZpYWxqXYle0lnf0tMa51YxgWCvoTNYEwpXb3i/1e+K3oq0JdPCz1jf6BTzqmYcMGHXOIpjDAZix
Tn+SKbt4SIOscbNpcvaWbz17aOW2749RceYhc36AEquzQOEiW8yKTWH4iUo5zY3zyP+i4GuezS6U
qNdx1e+DPBvYEWAS2hqdKsqV7EF8rXGnSjQtXe/jQunAlexGQiZDlOfMcU6eZhd+5bkfOe/BKbXw
gih/nj4KbOnUBFCiuyQpD/hTybP1NYfSv12P/8ZIYKfw39dajATLmrX6Qd66ArvITo66T8SAUpHQ
GehXOI6CHZp9eVvQsflIPh3NJMoT6yT2ogNCUar9U2BduH1tno4WHzksBOZ3vgaWsNkV+Pp7o78S
eKNAT1+gXbuN0rpc6RVqRMLeu/7JhJ0BAATZdEQ4nWKbO8cA40cFCNpGDQCmgXDikz842kHhrwMr
MPG7+yOUk55+F6mnZkJ8c4msfhdI5E4z2gbIAxWSwjWhi1wCt+rzl7u8H/aAMOs5yc3r1un92NkE
zyx3cLCUuJ3ioIp23agLfHAmPLIUe29qRs+RRfHJq+vu2muu+3jftDQ4ARVX2xGL2A59cL0B+Y7G
c9QoGyWJhk9V6371WWpvKjDY66DmTkMpXwhdNlzb6HxomxF2aW/Irvqod/Z2aNs43ur6StEcdTuQ
/Ec/seovrGpvBzDTJdEihkbVhkP6YiorVKvl+Kz2rqrQ1gwap3o06aWuYlWP7t7/ot9OG7Nh06Fc
Qy4FZdPFgkBUVGeYk9W7SkVIQUBXpIw7cfg3LmLNANP5f28QpopeNhVT0+BSY+s3ORmA6Fj1Szkb
89xzOkyodFEAZWqSUqOSezpMRji8E/uEwe2i+hk+53Vk9TsVhgKZNXgA37+lc6+Ixg+XgZ5nUB8+
vZjXYyPCFzW4AOAQNE7duEtjleqnUiYXvuffk+ryxlhtqHjOV2MpPb0WwB34ajIe3cqXhDL6dnhV
hrG2A5RFOztTymtnjOsfIjS1Zs3rM2/wzgwE/9V57XB0SR0c31GlOxQ+/FTbN1bcv0RkQFUXHsqZ
wQSj0dLBdOMHJvPk9If2tcUAYxF29bEnobJ1SPOr/PTCVc4ckagJcDbWaaOxlVnWNMtUU6wUPKE7
TVFBFx0JPxwFKK6E0ZoVOuPKUqtD5OdduzJqdJ9+S5zAbkDncO+1sFUvLAJnBh71OIzYlJpYfJfE
YRKodfIvi8ntp1D8mHDIMLytyM3wiW3I7y4v7HTOlNfgWL+64GKkh2qklCmGaRc2iEcquZPskWbR
gsJedz2GVOlp+3tfceCq92io9V03oGj74w+ATRY1LtLT6GPMPZPXi0zgW2YdYWlAm6yV+ylBDJj1
SoPPz/+n4UXz2H/O3b9H+kkvkb9qMf7ZZc37Vk5Ikqnx9FLt5EFwS/vJ9QCAct4kHhzwYQ8Pu64v
Pdq3ayePlk8MEv5MVJeL20pCmzZQLycKTjYyERqcYGcMTItxZR+UoDMoPmQE4pL/hGLbI9JXr5AR
S6V4gN0UXRjqbwsS/BqbHRd1YZxiqn5650pR2dkYt5OLUgujrujkZ8Dq0Tq0s/o6hqC1gvE0brmj
p6rqlAtbyjNzHPtJg9AfE1TAm82eaGPZYP+eXG1KvuLesDZDmn+pdVzJ74+l33vz5Rt+faXFUx+j
vMxg1go3xfZ29NTIETuh1UW0gRfSfJwMolexgYNkXvV6LdwOYidViCI191NDCxvQl1c9EGRq2Iin
pAYtCa30hsK9k++UTKue7LBT24OVIGO55QvVzJVQ7eg2K8k5XZdF4JcX7untrG1TJtRBd8NsZ174
3SB/VdCXVjBkQiq6W9lxifKmUPZOUKduAL0MNR9qbGfjQMQnZnrQ8juHZuDjGOdqtypKtK87o5XT
3oKs8ALNAC+02vTKfax04sv7D99YfF0aUTgWKgSkApLVZdmoD0PbBNWd164HjxnVEICo3qnDCx/W
26tYlAKgVECXNCUD+nQk92Ya6w3ye9fAsXyo9DHbkWzRfXv/XpYzMWUzTpgoKAw+Fx3CxelVMqfo
QKdUvTv0zXjrc55dFQioPiMDt65GspHv37/e7y7C64Grw76Y90/sN1B6MGmcXrBIRAOEJlFd3BfW
UxOzsV/hzUFz0ZLyg7QdFR+h6WyzuzV/B/Y9P9ElzCw2/79qPVZR6tV+5a1IfAwfIRzVgiSSzCEY
W9QY+CYJIZ0zQ4Z/12oC86MA3MkuozQJpuZP57PotMEul7X1z6oS/rFuC+sm6KGEUx6UaosGsFNZ
kDKPwlooqhp9c15JYwWwrKH/qQF053ggO1rSRQU6rDdGewUK3glnAaqEMC314hjiZETRSRnn6f1H
aC/nOHYLZE2SiURPl6b4co5rW4GSPqtb1wkFyAuOy9PB6W31g1E+KYGufIZiNH6bjMi8QshXrlSz
TfIN7QpScVIIPtdA4YtfGHv4w/HUKukmjUI9QdKdK49jZ4l6NfaWeh1UY13cCkufrjD60b7G5N/8
DAK7KPeW1TgHXi9vBl9F4KqVWT0EiU13AecRzLGpwkYYtU2hH9tIl8PKa1KkKy1sApgbI+Qce4wJ
AWkcxcfOqnfGl7b1wQn4daTs01jidSmcJCu3ZqT1xwDLY45ja6y/oJoV05oU+ZJ8enY98brOWty3
vd3KOxqAhbNF4B1cj7IxSqZ7b9pOfZNNeFLHqVkbjYW/XemjRAPAYDSfNXK3oZ+3dWuv/arEmWWj
9T0ic0PyDmELnIavfmeEtWRSB63AzJp4qjpbwoMEI3/Q22vil/J2LyGLIeks/RzfZ5c/hGQ6o7jt
Bxuin1PEwzYFzgqK0yj2aZaOwYGk2QohP9EEXzSDI8yqzQP8iemkf4UnNUzz3FzZ+/cH0HJmmceP
qTsU/zgu4V2eV7FX8yw2+VBrgVe7ams2W5FRbCxoSu7++CoUzOjLcnwxacnMv+LVVTCGSC3PMvbg
M0kSJ6+yJavt0sHvzc6Om+EyJjdkUTp1lsGSHoDZ1lPa0U3gaB5Us5m2MdXHNQlo/X60hh+Ay4dV
DcEC9CIn7dqJ6wuHtfk0fTql8S2y+NG5pOdCyfP0TgOt8Eal91oap0JsMgQcVVcHKwrE2Rp+Z3oo
I2tHVMLz+w/4TatvvnVmgjniR8cMvtx55Q1IKsUuaRjUhA9h31HqR0xmdbMCjeW8QLjqXhw2IfGa
zHrzQ0Eq0Q7gq+OaikIGAsQEkfUZQBL2hmh5x6pZ2YByOsyTWnKhNzI/gzfPiIYU8xZnQPQVp88I
P786Ra3RuQMcsxXJaupVpEXJ1mgGFRKQ03D2sooLm8EzA51JkqYy6zXtwJkC9XoIqjIDrJKYndv2
AuA1Xqk1aEn1wlXOTMdUEQmcMVEoamyET6+SgViwSlXp3d5WcMN3aN/Wdjh1aILYTn0jtS7AtjeW
wQu8w7BcIxe/GNVz5vHyjdFwRIxkMOfpp78h6toEm7bCSb63J1DAeImA84ZgTMBJJJX3kDaW9nBh
/M1/6eKdmmx0KfHTq9DsZZtTBQPjdb4Y3VB1DgaOZPZvHzg4Pmh08DGorFn7fnSJsYntxi2Y1RMM
ywl5PBd+x5nXzO+gz65SLZmruac335RVw5zrc9oZmuHKDjTjxlEd4zrFvLHK9VFfD7A9Vlohii3H
AgSVcrToFUGfI1yn3qaZJtbIdC7Wfue9zOIBccZl4M1zE8fPxfhLSA+BY84PAw9AQkMevNgK1ZYS
uPyh1pgVS4l1fuz8+EcSkfVK6rBck8GgXpiKz4wOvgLUHfOLYiZfPCAH0GlOwPHkYoeAUgVM/+PQ
BepGlUO59nWkn4UyFlfvv5bfIofF3c87SrbKVP5tPpHT12JKrFd6MXIYQg2ERaZDGl7E9b6fFO8K
eVi2EoZ/X4qk3UKrxmkXYZAd6RNsDBCed5yvrH2bZYLWfVzeGpEcUZz7zQ3CImVXtZN11cVm8zQ6
M1AsAMs0EJm10brZF6saX8ZJD7ZMyJwZePOYi3Gia43Xr7up77dhlsHRzypAlqpFc6WJt7QSk43I
Rv1okEtyQRK13GczV9MNm9tIPBH55mxTG5ZHzpiY3HqsMBR0aO2dosJJljrDOtJG48KatDyJztcz
ILQJU7BG/NZuvp76yoa2fNx6DD2t7d3YtKpNEgfNNgqqfP/+iz7z+bERpdqsIt+m3LyYexTfYP2d
YtWNkZ8detJb9h0Zaxe+8nNXoZ5NW1lDWGYai00LmmpgdrJTXXxLcIYzrM7YtPMLj+33dmE5aInn
+i2Gpc36u5L2ateSTTo79jrA+5+wvqKSmfd7OvvpOzJb4m/+MHSP0gmC5trjTj/l/gA/o0ykVe6U
2FBLPCsVrrM/f8K/y8C0AyXtmcWXVHhaiHzUUV0HL/+aw+24JpYou3CVM/uJuefIFmZGHTJLLKaJ
XAI7C1ma3VhiTMPp5I8bX01DAl+cJP6i5xGGoLEaCbz1/dKNcL9yOgNOxd57qsPvNA+N8CDbNPtp
2kH9QR8SC9e52QsHgIji2xemtbdDgt9LPKk9H2IJ9Fv83gi6VIpYleIGCJq150l7I8auubC8v/1y
qfejyBMGh32D/d3pNMYRH8gu0eWuZTJ54CAKOGfpzS0mx+AQ9RPOzvff9tkLUhOeV3I0JMvviaXO
n8Z60lzTswlkCT1snSIUEFD0Yj2QQnHhy/q9DTod89zhqwsuhhfVAUGOrq65mY5n2gqjja1P1+Qh
3FIsDneCZJRDpzQeZn9i5dMaAAalmniDZbb8NIeWbfysH6/zuoT6ZMNqoFNxlZmTshvkhZfxdlrj
pxLvhlaPcgUWktOXQRxHhLKFn1orEOJZXht84Vq6Dr0mvnCps6/h1aUW05rDjmcaaBC4jkGIM60C
akuJAVa+H4OdkkI5fP+1nxvNfN0muFB2yRTGT2/NN0aodyBkXD00/Cs/VLmrMe8vXGX+Jpbvmi+b
N2ChZjGXkcaggEFLxxqDC/zRuvBKy83MOAIKEOa7gcP/FgWZ8/j+rb09IDmq5OuZnT2oDezFJ5Sp
gOBSO9bdZtJJeGmSF7WQ9gM9bvO2VgvO5IRg/SAuxbowQ5x7h/PNmhiO5o7dog6umxoYSzACLrlO
4YFZG/hYkMPrTRNvRb5A+29cz2ZC4tudy9DLymBbSNkCm9RdUhMovEolPFoOmI00MMZNTi34wqnq
zOfAcOHMAeoWZfdSAkW1G84hxnCXQw6buGjU8Fbqz1HhxxeudGZ0omVEnQzUgest64Re2A19KKvJ
jfRS3ZMdc0T7eklAd+Z2EAATxAeAd5YgL14XnHuDjC02SW2blAf2ZAEZz/RmPOhHF+7nzMigC4PO
mmMDXUl98bU5Tgqbs1Am3pStfWyGXD8Cq053STuKPVXA5MJ3d/Z6SEI5/LKBsd7cWuDlI9Vc1SVR
z9hZHNgey6T9ruhW/GGKh+BCI+JMWQQKOI1dpKAq4365ao15LQpQXqprFuoELsmp7vQgVddAQNQd
X2uw8+1SrIrE7naygdMBUUm5cAI48zr5DRh3MO3paDMXzzgTTTumLOGuTS0fy1je0m2M9L1OgfXC
4z0zPNnxko7OoQC28zLxNSz8xsQEzVYg1Lwb0IIRpbxKvTCPvelQ6Cw6tO84CzroAFFnnc7ReZnb
aTfvOEbLLp50BRvzoENhkpmHN0lNghuVlMBrouANqBZNuDb7BhhpYWr73MzTK7hzz0qhC/INimxH
EHOweX+mPbeWU++Y/VezNuHNNtkG4jjWaqq6o9NGB9/qyZfuo+4Q1uE3kmyoUQo9vAZb/KjBvrm1
gG3tC4IPwK9G8hG4ur5tKhsJRYc2vMRUuyWxsto0GVb/S4m458YHb83QTJo+dA4Xx2M7w5dOiV91
rcYGTEKw+6fOMubjuXfJOnRmBZp7lJTpZuvLGwuUNhkeGBNfuNhe6H/TdjgOVZJ9aMD7IAV2xOzX
UlkhtObX+2/k3E2yIphzZ3TWSeunQ6YPtTrAay4wdsCdD8Lpey17SV6d6LbvX+lNl38enSyzc2sA
TrlQF98bmPop5u1r7mQXHzC5T3vhp81PlobsPtFh9lIjqknwS8R3MeTaZ0lw4EG3wgtzz5ktBvMc
R11VE/PkurjjIQjDfKo6DWp31UNdNT5A8zc3LZWSzRRBv/F8cf/+rf+ePhfbGrrqLBk4dyVL4fyb
Xh3bCqtT4sGTuluQVz/7LILk1hiwVgGZNBOCjPr4Og1NfG52Hnfaivhxae3yHiIGnZsxdrNSvtBZ
rAJwkKG2dUbVeTQdxfxJHnOo7ALA7LDAiFxQN60VZy9Q0od+ndo1BBqvq6FdVIqlR1vbUmwgJ6Wj
fRWwTj+Mcuj30wiv5GjIOri2SooUxCgbMIiIk73x4h6cNgGRZUN/Qhb1Jsw9DLGF0nc3WJJmsCNB
gnjQ4NCmm1H4U7GSQilHMlGF+VH36JodhTUKJAwclHLkzzNuz5SgZtbJ6A3KoWGo7KVlZjeqkmVP
gMNMcwXGV/kIJAGRGgkp+X6iZpiDwbLzR13pVW2TeZM9rdug6B6LCXaS6ejRL48QkuKKqEg5V/sq
gJWpX9CNaRx4WJbn+ZdE5ecGNWIhwY+icoKddDHlTvSgHOB7uosy56M1FeK2DgGbTtnQvhij2l83
GBc3Fu2+b5k6o+PSoag/iClPDu+PsTNLDAchFGYs3wJnz+LrArUNpdfrdUqsmX9FCxH3IflR+z++
yvwJg3+fHbSaNv+KVwM5s2qNdEZPJ0QytHeeZsZbQ5o//vAimMvRLRtijjrAer24lcHU8kEFM+eG
TV9uS8N0NqA+L63Jb2Y+rmIRHT/b5zTcKItObysCgzRJYblDZCYrCwzsh/mQcygt49LU92Z6p4/F
lz97ktl2s4M8fWoEnRh6E8aKm1uRvmqT4lOsjs0qiTMQ2YnWbFQnGDa2kV9SVp25MFsshwMGUy+2
1MWOVRK6IPJeV1yTbvSdVYHfTsq0nVGwv2w1IK05npoNaQqXRuPfZYCTKQ/lO4dgzoqqNksRFlNe
ifAUanUY39m1xSGVqk6wq+H4Htua0K4N/S+F3rCouiNtwOgga1lsC3Je1nGKyZRcJAoXZqo4H43G
cZ7SPLK+EBBYfuzUODbWjlfn+QOFlXBaFfGYeVD7erJn2P7k2zKbUgDkHtFQ20rX4rVV10N+XZqa
Vq6sAsHNhunV+hgLq2lXTmuSiwMNxkrXVRx0h2oq/AJALFlxjnT8cNPFSXhnKk53l6R8gGSudJkr
ypQIWj9LfkS5SJi4a6f2scyh948Vc441BD8D0K7vn81qaidgU7X2THIfIWpjX6arpndugtww6iOz
aCT2ZIyNj43sIX866Bz8XV1LIKvsAIZfpG7rv9LKV18A9imcSqNaK1azmNTZkqyG1zmAxXs1kuMt
N7hM62eQkFcKMxPTv09MI3h/BsNBieP+Fty4cd/IiSwDP0zMQ9lPJsAkc7SmLZk//tZK0SeQIiDH
YFM1evurA+5UrcMepo7faXq3I+wzq7fUzMODgAzlb6a8pZhig9CheUYl3cu1bKf6yvdWT+LH1AAK
x7vJHeX3XUXX1AAMl0Jh9GjYZU32ghfIaN12/5uz81qOW0nS8KtMnHvMwpuImb0A0I6+STnqBkFR
FLwpeODp9wNndlfdzehe7c3MOYcSCyhUZWVl/iZqvrV6g3gmejjdg40q1lp3qnAnnDR9zupOA/tZ
ddpdZMB4WUwaReCOeISFFxL2kyRhWb1UIega8Y2pCxzt2IaSKalBvJebKHRHB0lYJcZFqdOrdtVU
k+FX2Dm65+PeaXWXDogF/5AIqxP7jsmRsiT0wuzsdL8oj3rGIKovMAYnlJ6kaotWHeoeosg2mBXh
upjM6lajmTvPqXJt4Ybwp1dQeNBcWSjE0MGFAb7Ez99CfWLyeZ00yPc8R7TC5RDZs3FAe7WHBRtO
iA1eePslGB1GDIBV9ClpQjAm3IfDATu0+nXszsu9kqSdq1nSvEkw9vyMoFxzP/f2dC2npszs5wrO
a9n0qEyp+nz+IU5OUZV6hc7Vnu/Ake4cHT2yLUVIsicqUipBeW1jlHFtqvl04UMv8f7wTc1F0YJs
YSFu0504fFMVo2tcySP9YdbSjaSPJeZW2OllWO5hoxPdIaA9unbt4KAxxZcwvafnHoNz3FFShfOi
HpN/CWiqBVZNfzDQRru19EDBzyqU/ABNgfOTeXr6mJQhSRaAUb1/1MPXNKKxRx8m5TUbeCIR3ZAJ
T/sNTrFwfvvSohLboUYdmM4fUsUXYQ/SDipCC2WcG8fhwMUUgS7FHeOhVh2EKiWreQlHoaOY6kxX
qTkMPsYc5cpCDu7SIl4WyPGnXXQsKEIRQFTraNc06mTYuciNB4w5v0w4tCOpZiaASo3oSkmjTVuK
CQcFI/JNPKDvRiXZOWa2aaXox59PPsUNLnaEL+uko2dW2IQ6nWE8oEHS3Rsz92m36hGClTMJhUQL
AiqkkpwMIJ0/nx/6o+VNWXOhI1LeAWJzOP2cmUmVx5oBNHCePTw085vYQqQ6n7Lhvqzt66TCGyhL
iKwht5Tzg5+Wlvj43KJh+y4ASMCDh6NjfGs5yUj2iIQe8iBFXG17zOLui8Gyv1tlimeKjnGFy2OJ
PYCdbDWWRn1//ilO6mlHD3G0DByUyPu5iEyaJL3sjY4ersOBC7bRIjYBzT5enR/v/Wg4XHfoM5kQ
DWGYk4wdY0lGmARDhyjKQy3nqKIjaJl+08wkfzE4KPAoALLqtbKdhV6LWeg38gml8elK1GBO1Clq
0UgNhtAL8X3JkPlt8sI1wat+I6EALhdnE2K+AgQrFgBxk2Kq0BqAKLgRwZVoY+lbk9SqBHMs7baZ
ogwN9jqD9DrW5Dzn3/SDQ5Ismq4xbEeGBqh5+H1xJyIVq23zYRppj6MLL6EFWDt3SR50a/DCsJqm
EXgT4D/0/c1rx+JJqzaq142iype6kqcfmqchs1/qtDJk+qPV1qjlgFuRMB8AytX7onDQEZyGrRXl
9vWgYtNx/u1PzyeGY2VTwedo5v5y+PIxGEG8KUfzQVFi7cYoc+ywkNHdnR9FOY3cMNaBVSO3AeMO
0vrhMMaCzyZ4WQ+6kIwfgOG52U/RXolV514tM/at1ErftElqPvXZNN5qSO+2iSP9hC5GSo0is7EK
1cBOfVnNgwcncLBQyDAy9goFm7LzT7vspeOlj1vM0n03CDrHWZOVyXHV2ZP5MFjhDBgyVFcNYEUX
JJ26Pj/UB/NCYFmupO+gouNdlprVYMaIkz3gYI/tLvZ+m8GanOsQeWkkNvEYMsrB8eveli9s8NOE
1DJIR5ecDG70ScG8QG97Tqwo3CvTPG6nXgp3Hf7su66JBoTnk3xF47u4EEtPAzk1ZNI/WsvEcjAy
h8sgnAsJj0Ij2iMKkV3nvRBX3PgqjC9VHZeZYXb7Gl1skP7ODoT/7J+f7dO9tQxvqDZHONU6lLoO
MtBSRwgagcpo34vA3NJMwtCmNDu/k8A8g5S6RDP9cDySb6ApxBa6IYfj4XJvhVNmR/ukE83GGrDa
Qy5K8dJMij4PXXGpdX+6mRe0DUQYk+PZAHN+NJ4ZaAoojXjf02ahxAGqoUB0/kLIOMVNcIuh1gm5
ZwGnwEA8HKYDzUw7Won3ajCOT5MBNQBh6TzTb8NJijovKLLqE5xJ4Lyp2locAn2JPnUEDhAKUBji
u6Sr/YBDhx6P+3Y2tbc8GkLZN6cmv080NNAuPPIHpxmPTPICYJBARNPk8JFtjBqVWquSfTRZWK/F
EcdnmqvfZnRrN3IhhT7+u8q2UhCbD+2g2qWasADea9IT12gboeNE25pYaW9jpbNWU4fOiRJU3d5q
iviq1aZpBWv7QQ6b1AG6rzVYu9n49ChhdaXmFs7WCNsihKZ1f3ypIuWnd6jT2QPEcxxYTScw4tJO
k31OcaCtKTz1caxz7daRH67U7+c30GlkZDRwhyAOEB/hnDqcxtqIZqO1Q+ziMtTggVolvmo0sudQ
U76Q+H6wlhkKtC+ic8t9+WiRZZTUc2W2432olunXUo5yDBib5sL0fTgKE+csfC42/xKff7uT9qmQ
wnpskr02i3ADgUPyWx1fjfPT9kEcIG/831GWsPjbKBLS8rORMEqk1ZbXyRnwQMd5tGWhrGHS/D/C
HNdA0OELeozu4NHUyePQo0osJ3trMvQn0eEH00+T5eE/7Fx1+Ghuz7/e6VECJN00Lc1GmJRG3FFY
xX3O1jN8q/cqYL81PNLWxz872gwqaaAxTnitxML881hOSc2SAcLzklQUDufUQuATydAg2S9EmW22
+G2im2FiYhS/lhqmIeff8YOTi6sf+HMg97rGQjgcLgoNKdKRF90nCkaGllZct6P0lAv9l9pre2dM
bvTcuMOS/k9FPzijae9wpVchfANGOLp6YgjeGUpGTA864OxxaGmrKp/6C7P5QYLGabwIW3KxJitQ
j5ZoWwQN1n7Up5AxgcMBiar9WsCdwaAxJWy5cyYZO5lkDAsuk6pnB5MzdIMeUaFY1TT06AZdfutG
2GvzPJSetQgQrxDIntdt78zobRdDeqm+9cG+gtfBroUCv2h2HoWjMQ2MOZAoCVtDvvT2W4GvSxpv
0jkxvQmS5oV9/EH4IylcSPd0NjWQ4IeLAIZgNtlBQjmt7p9j6uC7pOnfoMJc0nj6ICyBMoeKvuCH
GHJ58d8ChhgDJ696K9+HIcLacolzZKtiu3F+TX+wb+2lQbxorlC2MY7SBTOfFBTQ9XyPyg/tNVky
/QG6mleaDtaaiDb5NSKlq/ODnmIKFsgLOAmVvQtw/3gS87Em2ezCYj8ote0BpszXTm6IaxtQwabG
o2qfjzr4+hJltiRzjJdKnQufm78Bg4qabh9j3NWJoLirO1vc6fPFwuEHn9kmKV46X1RroQoezv7Q
2XkYmlOxT7Iuvbblmbq6PGDrOtrthU/wwYfmK1MYpEFFgfIYx9G2CDhZMPH3OJ2MXl1IqStnTb4+
P+cn7FmCCLRKUAccCO/pwuEbydagoLSUlnv4Szogcc24Cmoj/zaL/n1D0z6hz3ozJ2G/IfMp11Wq
ilvURyl1GIZYV3MLo0eq3jAsidcApopVHWQjkutpvDP77BmPD4jdOI+9hrDqvEyCcnb+HT6aKXAJ
dESRmiMHObo6SMOiANnbJbm0rBCAGxPZCwT2z4/yjiA7vPuRrDs2d9WFtgMC7HCmQhh/APucal+0
espyTPp4U+UV0m5Sl2vYfGA//CNKYQb7Qm21L/MUVpY76HrwQjtC2fejOn4O1LB6WlxRfwTF1DRr
x6qTfWmowSsMOrWggLigrHEGUio3tYP8whb7aKqWyvdScn6XRTx8h9kR2HaVabXHpCvzFKTTIndu
cuf5/FydaBwtq4pu4KKXDCmSq8fhOKFjVuPYOvFeCwLEFIYv5UALJR3ogOGn2mOS2OFrKbC3mo3G
68Zh1wzybTlbF/KPD85mys80Q+msUCOVl/n4LVpqKAvwQYtkb5YVPK+yGneJofWeljjNBkPsX1Nh
rbugrT9rY5FdQH98MAukp1zibfCIJpLDR5kB3rNyAgOv2NfYkUEZVcYvWjQjNwFRZJNoCjYnlSYn
Ht4D0S0GxcWqMnt7A0cVc4CoNlaFrpUX9Dg/OM4JXwtNEI4UMCDn6GSEHhciL0Q90sLM76Vu0gkK
L8it58nsJZwMhFraroyRHEp1OnYkota2On5XptuFCoLoMX/qR2ZhVFmNcQKlpBXjr2Fc+KpJEcg0
91CWv9TFeM/ZDjcfgHMqITS16Sig1HL4IZMgHzPIpNwJG71+1ERkfqYkQeUwpPuAVhTCkqXPrQM/
Dgva9I4vUm1Qn44lb4gre/CEEXTpWhSd/qMMZOW25eXWKiYW7LNRwvWwMzvMwKZAKjEsJhYuZb1O
Ba4/qelDL+kwcqxKap6VOOdn0ALtAW3WPlil+pjc48U92X6liQHvJmjQqd86yXRrdKSHPsXZET4P
bm5+0DhF4fVBJZlrTQDJXQ12E4f4z2pZ5c+ysKiygVDaSbjAy1fSHDWbNMJP0yW/KPamUutghOu5
/mlDEa54OqTKuPt5LY4biBjND9UAMGM2ZvO1RBQGb0Ndqj91LW7pnipHw4tcW8jlg/jUErfCye01
CPryuc1mc1iRTBfb1kZ8BTeKwFAh7IZa5ulSj7f4POKqfhXjptVRfC0r/HKI74jzBhZYE5EXxr5N
DaFS2A2nnymcI+FNTkPXNEE1yXRxQQZs0zWN/WvSKxqx52OOcxLblq22YNoo1JqUrY4WtibpRgwv
Zt6bIgU2RDxAHFKUlZy5SmxnEI5ni9yvm51iIzkYnH5OALeuezzCYx90iJJe0wfEKBWHUe1NHcfg
k9G3CKpzfwm9ei5Ndgfah51Hsqd+r/o5aD2YcwOmJpkMv5VP8Bh33OdWXairz7HdRtjxzDiOurpW
m34yKeO1OrYzJNyoFgydqZo7AdZ7iQt1/lLKGRtH9KLS/CCTswcFQS06Se2UZisIu1nglTgqVKt0
rPIfOrqqql+qNrY0AzvecHVnGqBlZJgpeVZfac9ym+I5JMawcdNO2P3GUUptcGtdp1AxZq1ae0Cw
MC3CaHSxj+sdY213eBZhtqkAa0IeBGqNFRXyqiin3Iemii2uJpTCFaER/QyqsMQFqQ6jzMsznBSv
4PNhSxMkWvRLxj3iK0qeyZMSdSMGaLWJXmC1sBN0TZpkl6aMsxryGUzagGU6lDYtn69TONLFigNS
f0a/NiBYdmH4EogQzv2gQpitByuCDC4BKfckSQS3UZqn5V3YpupwlQSGjKnOBNZsPddl+XR+jS1Z
/EEUotu3gEyIHguiRz7KNKI4wBkGl+X9kNj4A+MRe6Wr9b6Rw9rtDRRJjWz40Yyac6HsvES3o3Ep
yVr0qum2LMLQh9FvSsjBknmq91WaaV7ZIZ1chiqii4EuNm1/kWH2wXsuTHUKRxziXGaO3rNJCmW0
9YDxsuC6y6hPdYGGF7mWX3d1sWFt4Yiman98oSVt4B3JNKnFAcc6GlY1Q8We1b7ZRwsLehGEX2Um
AvznP+JJDk9Dw1rgp2CUqIAc53HNnLM95bzfK8Laj130ksm6czPotXphtXwwEKnPoo4CTJp1s/z8
t+QjaBHBCdWu25cIYPtcWuBl0sxYp6K+lMZ/MBTgdmSWCYAmBYGj2DcoIBXIH8d9gcCwR0zAETB3
7Gt4a+mFtzptelKt/n2so6tuopVglLpx3A8pOkatoAUYzoiHaamKzAUH4QbvCuuLYXAiV1FSu9T8
y9X5b3ga63HhQEeSRUoFBIGjw6m10hzMiG2NexV9Pd9sTOcKe91L2lyniEtelXvskiqzVCgoHA5j
1kkqjFoa96OqlBv8wPprXLbpf+jDdA3wwfZEOCSPNp7iu2wRHwaH1vmSMOw/LS/wIO8a2pSYuH0c
P8g4JejginbgPq7X7jgIYwWoo/RTB4Pw81N7ItNJk4BzFLE19uLy+kdzi+ALQJ2sHveNoW3SLPw+
2Hb8LPD2toNgo3WRn2oh1q1iB7LhGgz1p5bV51aWJt1a9SRDHDYvpPEfLG8+ALhGOp+UPY6vE3Gn
YfTeOeMeTc5sg0zkcJ8MABprlVLSn4eHRbGK67CzeBAd93wdkfWTTtVjXxstQLQ0sZ+SwUImUkMl
6vxUn/YeKBWZND3xvYCDBnblaH0BeZKiUFf2A4Bdrn2yVchrnZSrcHvHgdYXD0klec6Yk+nmi37h
Z1lSpJu4GRHDTZgy1Z0to3wQnJeDO3WBfh2SRieLbCpMhjbItRWAP/PHDCf0Pos5c716HH6Nc5m+
cth003U+SPMOqi8nsjUCQ7vFb7r44/IYL8rTLZfCd3HRo1AI7KjXwsmc9oZWajBD8HyNKGQ90kkQ
F25dH60VGsn/QlVRtzzas1Lf9dKUStPembC4LdI+wzYuh9w/RRcFXE9gZMtrwZ1aOqVUy6yj74fg
GyZZJmNhUG55ZSsq+PsmsuYFquWaFN1ChpH8FBL9lu9xM6j4b59fQssIh5kBgBuK3MgLcL8EhHS4
gjJHMkZy7mnfZCD8EfjCpjQMUTWVZv4RQfjnTC4L2qZzfukcPU1KAIDglGSg4LdodB+dOTTrZiPq
MLg2uM64ep4jR2UOgkuRzsCj8uf7kv4w5Ga46MB834uHv52mwszq3rImee9A5LFiVXzWcq3djQOs
8/Nz+kHYh6W10JpIurh1akd5CG7hzVxlGGDPYD8+Bw4ghMSx2TpCwOJye+R6d6UEcMItzAw90sVW
UfXDKgWBJBrry/nHOT3rFgA8RV++L+XAY2ZjgWRtXSoLInh0noHP6Sjn2uJChD39mBCCwJFR4VoK
NscruVAdbORVYexrPUrXQ1/zyqqe7JTWFqu0b5ULZYgPXsqmJGIsWRgigcfoBgrwiG2Etb6XUe5x
h4LSF36f7fr81H3wVpyWANMcTvGl1364O7qqqamQN+a+wNL0KoX2su1CLdpwexgBNsjyn0KxCAdL
4Rr4+/KhjnW0g0Zk86RP5p5WioIdtg3KWR4oTIeZs20Fzo7n3+9090PzAYtFdwaFS/7/8P3yIkT9
QYmsveIAQwrgn8N8abEXFpTZlLluvLmwrQ1Wvz/PD/z+fQ7jDqfxO/YQXVmdGHg4shm1CIbUzCw+
WMMvXSeVDqWsXhmd9Jkpbh4r+v1+3Njg6+UM+k2VmD4tXX2FHMJ0p0RY7jqJ9qMhOXTRnC72NqLF
66C1dOx0jeLC8n7HRh0/LyhnZECJWDTFj+Jkk2LkNXaatReZVKxMiEGe1TXJc1CizSYPKEQ6wYBp
+jxNN2VTYAXbhPFKaSvJbywTw3D49l46gCo6P5Gn+wD4B3CMpV5BS+cYBxL0TIcRjuFjoAJ7n0Kc
7hNEKS+dEqcHFWRzAhJyK4yBo8vh5wJPNhgJ3etHiXrk3hFC4v49dg7CM1U7vJRjoO8tQdHAmxe/
5XUSIiDkxbGiYFBe46Ducn0p7zNOOzhXUWz/wHCqU69sLJG2BYbtmyhJwL7ZATRsd6zicKDe1YjZ
nwyn3U/CwDvMLLheu7KR1DpOcEb+BS3x+do0izpHfA/DRJNaaQY+WdbnlRUl6TbBmT1/BvU0I2rR
CZG6eFBnK0o15Veng7Xf11H6yOmc/7TCWG+3aE8Vn0WtO8Bbqlh9DGbLWnOZyV9w+o1qxDmCMfdN
XuYNbIE8u0Sh+VnFMDJeN+2EqoQ21PXVWHV1sBoUoewAryQ/40pJZA62LA09O9drgU6dWV03XZ38
EqSkyJir4fxVlKp5n4guTxGOT7W7XEVdcGNZONwg/D3iE9mhrUczJ6iibJMNRe9lUWayrgTlVXBe
Y7tSs8q4kUJA2qDP9QHnksRMlQvr4aQsTi2B/J7VAMiLspl2uBzaCTFUK2vjx6RFc94xB9XXcqv9
1ugS4i1a317VlqStSkGTa0Y07kKKdhq2GP69Wkdfi07mUeYQz/jP6AG2P0WqfcvHCJpKlJqeNcQm
pVere6BdMrtDj4bp+d22/OKDKICYKjkSQHGuMKgtH723GeNIg++z/Egzp74dS6v368hUrvCNb9dG
kIS35PzShS1+mk4YZOac3mw9MAncVg9nW8rYl+wn9bHt8vImMKilDrk0YhdvWTtB3nZtlGmAV3ia
0CSYi5WdpsUN9Fxx4Xh6T1yO3h9cBMKy4DoRSTgufbS1qgw8i/44RyaIurGzDWmVqMZwP9qTcqck
EdXeoJQrzTX1sAO01BvPWoP3AWRR0aOaX5fNdc/taFj3RaHf1c6wWCXnszz4FYkSypIVNhpe7wTF
ekjCBiAw+jwu6npduAJMqie+XurOLuVmQ1o6I7HvK0pRoUlGTbzwkhpEPXhpgT5haLWcYOdXwElG
wEcgFPI/eIIhlHN0OzDbpB5q8pxHhzot6DMn9yBJzuuqHooVvh+xf368k6W+VNDe62i0V8FrLM/z
W9YaorWNI2SiPTZmjcF2EWjQjgM7+yzk8lOKr+yzKAfjGdfD5gIx4eRkWUZGYXDpU3NCHzefak1q
GlWatMehHnU306TMA3Rz6fz6YHHT3aJEsqSmS+X9aEJzJx8HtRLaYzyF5VXsZJhjGnmyzdPM4iib
Q/T+1ORO4eN+N6b0m93q8Q5l6kvCbifXPl4XnAJ8DjA4Gg3aw4nOKr1L4rDTHuFLTJ/koSi3TkWT
L2ql8Mv5b/rRzP4+1FHWRW6X6zqR8zG3KU6OlZR7ZEjD6vwoJzEaUBGQG6ip2DhQqVye4reVE1uK
jMJSZz5Gk6asUznOdyDeNbw4p2LbVZVyFaoanlpyN99OqaJcCJWnZT4ATdS6wR+A9Wc+j1KGWB84
9s1Af6z00V4ldr6JoyRz9VZcg8Z97gv5rpn7XanX970VXxp9mcPDSAVyh9SdS7Vh0lY/muN+sCS5
LSLjcZ7H+bZLFW2Pim5026ft7NcxOFFotvVbqsn59zrLPhdlvAjX1smlxHE5Eo4ehDx3IYnxGSj6
Hx0ZjdNZs1Xn0qNcc5FwFWugk40oS3tf87MHM8cO1hXFWGmejbTdryHsti1BFhrp0Eze3Fax4ovZ
SX6cXx4nG09fKpMwuzhWMH4/Yb40aQh4HGjYXu2mcDPKxo0dTtrW0ksNv+k+n66Q7m0ejBTsjEhy
iXpEWrw0oRZf2g7HWw/6E1w6igBU58gyjwFiilXHkUm1eV9Uqoj8ZpKqdKVGJPFOKtLCgyRDr8JA
/2S+cSoJEHmVC4TbQt1pv9n83cAfkWOfQK91iubPmp0tDbBBj1f1jCKTK+uNSdikcImcaDEXN4GV
DZZbl6m0rTPdeBWQCG7oLAw1RNC4ebY5SzsX/ks1uGiU9z/0bta/OnIV34hSpregcXFyvLKA7ufl
9VI7S8J0/GJrUwtGOcmvcQo0ENVKCtUle8PVu+YqIyFdUs2j185ZkVBnod3rKmMeX3KjOgFCLRcq
UgYomqBbT9V/5LAtlKES6VOop7W6G2cwN24bhSg7xr3dqC7xPn3rUzX7FEhqQ+VuTtsnte20Lfl3
9iNWEh2ENcViyoaJE+J8buJj4yq47fy6sA6XOPD7BuFZMRYBSQDBHbzS8dUim42yyROeFVYuQpap
nbVe3wtlk2tyt9HVqNxFSplv1KROn6ZFsBLwRe8rQ5p61D8vKakoxxsW7xa6LkBPFkYJ599RtoWy
bjzVQlKfJMxDEEnfUpxeKeb3yKak0ZjrRcOlNF9yJbkzZmau7Lf6mP5hgs1DQKHAWxV1HLgi7yId
vwVv5FWMzghU+SkrO9Mzcdz05HkyNz2Z91XeyMKtqmj4PqAJjXLnhZzjBKlEgkv901l4cZzKRNDD
o6PtWiOwzNx6mtWHOLttlPuSrqytdT76lP7io6YjyZskj2brYNz2bYKopumVFxq3ORlpba/0QnEd
9WtSJBs5ry+cbCdHy/vzAZb89/MdO6CN9jBKqZJZT0BjN/nK3vUr2x1Xkbs/vzaPj9BlHNQpaGSw
OqnnHc2DPlQjfkHMQ+qqHlIoXu8OPlvownyfhOLjcY6SvFgLqn4weR/ZU9zGi3xUIP1V4oIN+de6
+o8DO5PmP//Bv7+WFSorIb59h//6n7fxK1l2+av9x/LX/uePHf2p++qteGrrt7f29qU6/pMHf5Hf
/+/x/Zf25eBfVkUbt9O+e6unx7eGQ+19EIxXlj/5f/3h397ef8unqXr751+vJdyV5beFcVn89e8f
7X7+8y/8npeL0X/8PsK/f3z3kvM378q6jf52+/L69rMs4pcP/u7bS9P+8y9V+7uMtK+OAOhCcCcn
/etvw9v7T+S/oyWCCRi6vyri5Et5rlh+6z//0tW/v5fQKMZwI8ZAm2wLCaj3H8l/pwmEXd9CDiG3
NP7670d8+FcY/Nf3+diNBj2Mg3CJAhh245zblHN1eXGhX66ov0UGeTIFafiYeRKRx4bcGCk3yaS+
xdUdPmnfkjCBbr8kDob9na7utyiSdqY5mFgDSRNqc/VP/NUqt7cXNwzHyN3GNMott3d3MrCC6Jxn
LZRU/KSUjR0oe2VqfM0QELCtb5VR6fcA8aJfBnpTbl2LHX5obmxUa3ls7srsl6YhGlNlTbDKZCd+
altqPnN0Jae7ZkrzpzQyUmRuErQ85tyTytB19Cl9LEW9ihoVbeucAzK5D0fcU5Sx5Wws1fVkS/Nt
NMXObZwXUDj1vvYiuWjctviMQuwXkc+3bZreKkMUIg9kunEhrRP04vPYmjABKLTVZDWpP5aleW8g
PXELvAhiTrrLnd7L22DX1dnnNtScTYNgBhSXV61lAoO6VtDECJP7phRvjhNabt5AdwhqD1f56qYV
3U1ulT+jWPkpbGlbGdxeEzn/avVYQdux8kmIWVt3oc1uLvQn/ITxJOgkd0IWY52Nw9caY7ApnD+J
tHrTIqm/wUH7U1paz3NuXRn5GHLSqT+LMV+MUSJ/nKR9EQfXZeH0LiTayS0qgH5Bnjl3YazpdOuK
ZN1V1Iqqt6DGMrb6VcqwJlqrecsVSfZFwFV6bsTtzF9Wsjz6hPOoSehu5JXVYZPY1sI3RrX4aeUY
bpgDgKSIHCGqHzOV/xBkQem2sRif4tG2vMxpPtFrfmkz/Lf1ZE2wJA+qedRcaee1k8QcoFSwXMPG
DluK67umVtt7S591v8feF2WEXlkFilnxqKHpqV24jeoMokWSrjSk4OmGSJx0Vu4sNpfKZhwkioOA
6FFQssRKlSXblQraU7LoNLra0fcpZkVrUp+51WA9GFK4GsPevpbQQgRpANqPF14p6qy6qia37IJc
99FrCb0SRFRMqjEoc7NNq3obxPadNc33nS3prqL2G2qQgRt2wZayBASokdtpbDZenUel21WAq9Xy
R2kVtq+3feXWFM69Pq8DXqsPzGfVbp4hyZRojkA5T1w1rLtNMO6j0tonTfN1yLCLCRTO0aa7ngJt
wzL3axk0nG4lnyBTT+yPTPxIqHGRc8ymHxqS/ixFWK1Ypb4ahfSEOmcP7EXqRhVCadv7FXLhYJzy
B4PSaxQ8l2iWBU51ZRfrZP7apaqP/PLKCfKdknSq30hWdAcPi16gPm0DWwnuk3qrL94LTjfvpiJe
yQ611jov36RazwzMEaaV1VD01JzvoSV7MjsX26GcpPnZ6LlRSWE5uXwUlA3kFPsqQ/PTVhVeoo/T
1kQybwtsYXjQcsPalGMV+vhFZhutV56ywoRqhoNqFG2LES0NcIe/9Fm7ddQyvEuT+cWYAusuqgyH
itOdnYaYBGT8ajOsfX3AcQ13lqC/ibnlbuVELlZJniuP3Swkd0zQkylKPb1p0iFwa4Mt5oyOn4Ya
91FSm37oXkWWuZ0upZR2jI3piNJD2x7/aLoy/FP1OqmR5ttdgzaS/NbX8VUXRQ8Rj7FNp7L01PHF
aaNihfoHBqC9fA/xzdcV6Trg/tIiAkZ/3jVQuB7csOBCISmACsfvlIwz2G8z7RjNbreiEqwVFcRk
AiXZ05vhq53MN8kiytPNMMSn2boaA/FNG6ONPEuhNyfTY59OfFYuN2aRKC7/Nb4uSvRMzZEefwbi
IUulG/JstzHE4EuONX+XU+SdNOv7hJDayB3ors6LZGUZOfru7QRo1fKNdrwJM6mHzjq+OuDpUr1c
h44CPme+laIo942sgtlYGtuwxd+5G3CXAi3lVV3/SQ7InQRibOb3sAL/F1XCuAXFbM3StzGyNCw3
5q0ABxrJzYst7E0r+k+jglDcNH6VSuRFZDE+T11/i9yMj9gJXj3YZs3wzm5Da+juMh08hwSLYo6T
Ef36ovBbMcToSaLThg2q5AZoArFdh5d45kJjOzMMSzxZLdQDmfVfSq+11wFWYD6CE6/NOFLDDL8M
4ZTcanI6fo9Fmq/NxPxa0I506Xg8mP0niWLoVaeiUBuIKb4KKhOcdibaB3uInrDwNtdyDJ98csJi
NzoWXzFqXJJpB2g2R6Fpinu97vhtPzKj7aBK0K1wRpSfrOeiqPqNHnfmmi5g28q946mN5UtyfBcr
1YMiNddxaf4KK/TrZBPMZYFPQ5ywnh3hxH6a9LpnVf1rFaPAEwOI8yQ5+kxNVNmA9nidmrZeO8ak
P8nyKPbc9Bq3g8taubRsw13aCt0nL5U+U+ZvVl2hSKuyqgw/MazlWs1Kc/So+oLKW3vbBGn3YMhS
76JuJ+5MZNUfxyiR7kIUz3dl38j7cLCjX5gTZzct9JcHkQVFdB1JISh6PKG/RcoI1tXkln2j0Dxf
59EUfa0QFdg5WA16AnfoH04TBDcZxwgpRQrGehpZrVrkKvWAJppVdF9DOyxfuLvpV0JzgpVQzO6q
iUa8Uo00fbT7EkZKIbejB0U8xzYiyR7TOVDvbUlCyLO3AagW0OIxm8BNqK3WTiwD79aisvnl2KXj
yV1SeOBm0xfq0CMsjca4ArfQ3Ld5rV7P2vQiOUH7M0WYihiTi0+wFTqfQEHYHeurxJwGXxTJsJfD
OVoNch68Ql0IZpcuprJDJQpaUivkkG5QU9zSVayutRSPA90Q8r0MofgqZFcT1+u6ffgv5s5sSW4j
S9OvUi8AGfblNgBEZEQuTC5JkbyBkSIFx76v9/Nk82LzIamuzgDRCWPZXLRZqarMJNED7sfdj5/z
L0YWVfdyg2F2nqZHo/tq2Pgfh2jmUE9vU59+1ZtMFfhTxDbao3VlVsh813X9dhgd6dKU7VLAV42T
MouhB6yuDw9OXFYHKQkaIAlReMGPABR/HMGbL+Jgkf6JQOJ1aWR+asdwfCOS6iuKZ72XTu3wbTBQ
1SB3LE5tOBk9eZg2xF5q5uY7My5npFyDCnwzKR1kR+NzUqlZwaNSbdJDhH5SKIro1hKy6ebFQ2Al
t4HdHHGHN7nDnOZrr4zyqWuzv9JJdqUJPhl6GdZUu06upue87dunKB0fUqbYsIcvcZbeUrzmok6H
s1oP8ZuuywzPaoE/dGHJoWQ8Tywg5Uw+BSpmpkgK3xUCKtws1AtdTXrhdXJnowdkgZZ6axVFd1um
sw+S/12ngVfsDcW3G+I25ZaYRTeccML6bo5Ys3SjlT5NQf+xCeaOKoIWHtpZZH6XCYSwcrx9C+e2
CJX8WJVq8UZyivsis2/AZj5VSQJ8PnWq9yPmGklvvnXE7aCyCSEk5i7yA4cmp3iqN8LEFqc8woZ/
rKrWlet7LFLIQ4fAqyI2ciSlBf0wqXgyJNkNC8XV1encIU1QytaxTMvoBMXx3RA2OmrC4Yjsi4y0
Z/BxnoFeWmUrHeLJzC7W2JmHviuct2PYZb6pBic9kX3EFj5qZl3dWQNnZSkUXNW7fPrEo+ITl/Rt
DIfHo5Rwo9o0OQ0kJ9UkPI9FQ+jzz36Vcts8jDm3RDTgjjxOXo0HSVgp86VzPoxJeFcM0jHTzMZ3
xma4aek5a5HhgwaXgdM52WGGgpA0f45OLnAjsg9pg8us4zyqI7Q+FBIOWVG9CezhYrXQIgx6Qj+c
QXfIgeL7ql0ul/ajIirpTrOT+9yIQFsMQJGWNl7zpDV2cXCi/h4U/N2kzxdtRrQCMczooKbJewfW
ruu0l6nilWEVuZcrziVVJu5HuUVO70faDQdlGMcvSV1FJ12eb5UUqpeUle5gE0Zdu1Dd6D8fk6wX
hxGAid6Te3N3SaFJSThrofM0h6jBGI+U86RLY0reb9JFy80HLBM4gec3zWxni47dPWXJY2jo0Z8J
IgF39VTF/8Crf6t48GpZ4Kqc8D+WGf4XFg/o5ELz5sVP6Q/9Ce25r/c/lxL+7/9Jv+bf/3Vulv9p
XlYSNv+gf+oKyh8ICcOAoR3g4Mu5AAt/1hUU5w9oh4tIDg2CRZqVZsU/dQVT/gOND1oZDqjsRRaD
ksM/dQXD+YOKNKY7eAFA5KUy8TuFhaXE9N9VWAu/mYV8zPgLeAtqy7rUVSeVEvWIXaoFjqZt1w03
TWvCx6h7GEDmeHxRevmnrvHSVXdrOADtzDR4c4Vu+nUVozUr8FaOgByK1qZfFigh9S0JKYpQgd/E
qvVb9dSfn7e0F0EmM1vU267HSxpgZJWRyp4l8V/DoLT3BqXUR6BFkwePMuXxhar82RHQWRx1/j0T
8p/jO+i0UJBf1KDWwK4k6yLFLjN0SERpniu5ktw8NtKdrteySKtFhKKoPIsCUrz5ZZSa1Frt0bZR
yyEnmWmKYwfOxM3kaNqpwV6XRp8/iGbWIjhO3R7W9fL3X5Sh6rKJ7cWRCnAqzxScJ2cfprVDuo5a
sBIJxaXmb/gIa82kkcOeUdIKP/ZzfNCcMmG/WMeuidS6XczoTA8zrTH8z11kcRWyDARsYCqx2Q7C
yOpTVXc8tdFkju/h3M3Bssa4+GJaLt5jBq91LvqsyROiAgKRe9z0Ii/rpPBxVvXpexR01l8y4nB7
sbgCyP/z2xcMqrHMHr2v67mLHXKFrJYJ/gyDTVNktVt1beg7sS09ZqNMLVuW7oM8UDyx8B/MPjZQ
3nPym6aQ0jfsm4g7tUs9KQj2jAaW7sY6hOjDIGYja0BzzdVvGyGdAaYIZk9SyFqHyipPIW9cyl69
GzVYX1WRFXh1pe5hejZOBGgJaJkgRoEW1TOB80VAFXqUBxP+qF5QWt3Raqf5XPUDAOx+/C73zfvX
z59fdgrfBv0DiCVIy0Xn43oJGpqrDjLnOq/FwTji0ew8ZgH8PAdvM/f1oZY++9WMLkNhHgYiDb1O
jA2vh1ICs6mUhpJXgTR4HtiUlPoq2/mepeq7HkSltiwj6LHIC6za3XNQ6mYtAt0bW5T7JqWt/Fiv
vzsG/uBWWc/uPFvdzhHwy4rxYfSJGO2ZEL7WnZUU8I99HRteXwTD45Cn1X2vB8Jzkjr07FxpPrw+
kas2CftmGRCNAVI4Oj/kwtczmSXdqFcmA0ZZMh3SMoeGmqF5TA8r8iA5fm76cLztzKp9n7GpbrK8
0XzJyJOb/+SHEDzgRBbs/BoMaphDNqFcrHsIE883XUxFNUxRTxlSoFmZUmYXqYOnFTZpcZgxBjzX
CeggsHvDzi/5ddnhsyBrBoEJ9ST27PWMmCVdwAqDX6+syPfNSA5OKJH5aObopK4y1ORW3ZNVXxHA
l2VYSDREMonSgq9Y4uLFTgWFCRCZpq6nSl2L9H7gjilVPjlXJ9eEIOJrg56fQPPyG+zQlzNeBwmc
nCPc9cY1gzi/6YdK9qj6PGhVVd/i0qV5MPDbnYDZmB0kNuDHYIoB2ngtQNgtCsUSbRQPuMU7JEbn
tyEa/+/S0vxctBF0hwoBtZ0xf7kXaQ8hrgg1kMmhMLfaiLoZIWENNwq6XlXdUvmQDpyykVdwqn6Q
xfhXIREojl0Fx3BfQ31rbeimc9IQE6CBrdW1jBq9mPLGZnLlBle/wa6ejKxEAA/EkdekWneMUknx
IztxvEAtYPjEenGaZKehFqUbIOzQIQRLYXr1wEWeFGXnI9G7kCmHzHt9G21OlbWwQ4Hxg25clu9F
HE1TUUYpqrvoq6vOARpR/TAXkJGVvi+9pIjOVWi7WZP+IFXc82D65ZpblmnR/uK+QSRxrU+Ds32E
8CfL1LZN95AEtXDJBOtL2dDoDpUwwdOnzT+M6ALsfPWvN8/1yKvdgx53p7aVSVBSXfDhfZZul/cx
3jATPct/v0kef57+L3PsrfDnkjO5D0g7edhcz29VGJlSzZ3s8Vxu/aouSSdGy/ZDRREn1CkpV2Lm
snPbbS3qy0FXn+cMptPmFoNGtpadFL20bvIg/2uWdeyTwObb8Es9ejLW7SzKHVjwrxcS1zk+TTyv
UA2jdX/9wV1nNXESsN+LUtO8iqPlDoBafk5yvT/mcmTs6MZsLSVAjYV+YjDwGro4NfTsK/DCnp7l
SKAlQXIKEvMbpCBn5/mycfXxacvrUIE9zvZevV8wmZ5xaTdkL89w0IuSsMccu694uujZCS/2zq3M
wjqNdp97o2QI/AWh6OcylazXg2pFhHg+/R3AECrwX9CFvN6uJ9mA+VzkAu+W2m6w8+xLA9kki5ZI
jsiAVZT2G6mDBtBmne7PsBLxhqty7Pca8QY1K9iJajteCl7K550ftkzBdQoEBAAWHR1yncxuTboS
E8Cd2NGwHzLQKxBYDNR2+Vad6PXVwQyweMqGs1AjioBGELhgfGrfqTkCcwWd49d/zNbWMy14EpzC
BOPargvTZlMoc694A92FI8l2SCkH27x4kqy3EKvDN0GeNTtBsrX1OIvR9ILtBUlDv14ZE0cCy+qx
TYfbzItCBx2ADte9hKHMAaGKyM8NCuVd3eEPULXJ6fVPXmHOfgbGovEExIGEECrY9fDYdPMkAcnk
hUVunmG0l3cKul9HfaBAJQWp8I20p1i9vNHo2NS0m4LxgX9sdtPMAf6tleWxL1PzbDZgiXJebTtn
09Z+tWDKsFlNHjfrCcoSsx5F2C2KmVghd1YcHfU2Ho+N0To7SPmtowgSHFARBlvAXNeTASbPbFLA
pQRXYvzonVR2UwgTbtUXw3GCFbgTcL/eZwBsUS1B9gwdc/yRr8cbOP0nnIkVj3ZpgJKIjLRbnY/n
gF7tQa2Ue4cmbtoovwdlXhadcZfMgBkFY7x+3OgBCjFYbSuegUX6u9CRCxRBNHsntn6NbEbBagxs
Nsx/Vu/669RKKg09MBQPvoH1aNNkcx0NPRqR6u0ZJWOqpYXIqHwH3+3RtneO+V/XchmdXJ/Ejpxq
vZYddmZDgZy250jCIWs1VE8kdviU5iQHYRVLO/v418NDxS3ZojxCIQfQ/2ofUxs3nHLBwwBMEH5V
CedgzDn2eGkWe+AbkO3AN3bnJbH8odenJ5Ujzk8SRwpycNyup1gL1DqLl0HlXB/uQ7I2r0nS7rd3
IEeDIvNoZG9wa67CtDO00G5yoAaU4XNfMfBVmKqpO8epvadU+utmX4aCFc9fHMHrGxOZzihQKz5I
4OXpKRnN1HFGY7Irfr+YySagBGVALiadVK1lQV8ksk3Yd0JPAWj08jwf0aL5Jvog9CKzpQCGJf1/
MokONQvKtNSb1dVumM1gbnuDPnWF7qvbVDxBVQcIi5rwXzuH+nJor8PCXJYLnig55DoW1blKas1A
Jwj3bmi9QdH7wgZJNCo2uI4ho1kGhPYxyYvSo/XYIww8qW4rJHlPTX4jBUJq5cVPWR+pUlk5WVsA
UxlkNJXs0saXssiOWitPri3lo9cirQjvyI4+waNRvDIbC1ep6z2Bh639aSkUEZE9XHThVkHcc5VZ
dp4otAUxg7JjmlgqLWlbxkyuR2Y8zPe2zdYJxMUONpr3Csf76tOlUMEIgaKZV+qG7CexCbdPQyZQ
LsX7IJH2DBq2PhDgo4EhFjVzFv86nu0pGZUo4FDvpig6a/IY+Jj8dm7W5W+Npf88wsnaOfS2LjBy
aIqh4ImQGF5NagQlM6d+tVwkU+ijoYa4tSr6U6HpNcyNqj/QKJBPZmXvSaNsTi4Kw9wu6MbTALr+
2kponW6UserFJWptRVdPfjYoudeJQvgs5t6e2jqYUHahBoA3PHna6qQd2jHWB4nZ1YIm9rWsM46R
kYujYhHbr2/fZyLkavvyYCAjAM9KQcJefZsWyOpg5BF7ppHG+7Ktzq2MlZlWR46XVWA3JaU8plN+
dlLFuZ9K2bmrVftJtkvMr1AVPPDGsd+a4YARCVfgQSimBLK0PGrzGN8Mahqc5LQwvV6LnuQgBGhl
COVJRXXuNirb5Gi0oXrIZXs4BYDsDk3q0CtoKBbhjjqco1hY50yd61tjwB9xwrsUgJ6y5yS9MeFI
/agw6xEPgUq3ZBcvjue+z9VkHgktMUCsNUu1eUuVo/BFFc7+6xOubGydl2Otr9EkyuQyFPgj9fTd
7zJn6txZSWYqlmZ1HuOx9py5aY8lYnPHINCMY9+E6TGOkxS9XxRy4krrTmmLNl5f9/ltNYmO39mb
x9d/50bM8zPNZ1VmUiZ5NSXBguYsMc/1BuL0Qjf6Q53UyUeU+zTO93mOdnb35ngLnRCiEXI1a7UG
ywolgHYkcE7XB28zeWhvmgCxuBrh06NeDcnOOmwuOZVJKD1kM2T810suhbnttKakeE2thPfxlJau
RFHZ7wEN7eyx58N3vcc4t3ANJBHG52SVrkl6PEjxUmbJ6qz9OIsAGISYNekddBZcagqo4Y/JaFmP
Tiu/Q6i69wAjRTdaIDkPUVqVn0oF1Ful/oi7RrmvRwc8TNbopu6KMs0Ik1Y02qUsRwfnuQLxpAJb
NyeRa08anXZweWKOyKBmI12aICgHwx0x8gHLK8F0QnGktD4CeVIBUYkAbV6pArmKMT3WqogfDY94
ldYXJ4WCS59J695XFtUScMqp9RCSk+tHOLbiTZqqKYz/UDW/GikOKoDFNaX3BqNIq5Ni5bmBryv4
XVCNSmfjGhhmycGwkvazE6QJ2DrEoCFpheWp0iPnT0lo9p/20A7vjFjt0J00p0+Ziv3qgWOsPpZG
V6jc6a36Z8arJ8UMy6g7Dsyy0QB6xO2XIa6q9/JkIHJfqfxrjZLqD2VulZ+dKVLetR253kLW96kH
zagPKuOUu62pgf3KQtF8Dw00F5ENxMLb1XWdbdrw+DiVIcyAndjfOhJ4GyGNwqvc+rU1Qw5hdVVD
qZGOzE2Sm59wK498rasUzzYTlJroTu+MuRX/MNXZbijsLEye6/gP8Vy1M4MxUUQczjmRCxJTTH4z
Js1O/G8OhXgQSmpo4qEkcj2UUVWBrfYtRTfEky95KUOZzbvi0zyzOK+fWhslBhzS0CpRKLrxJltT
s1Rg/11X9iDbHRS8Nac1buVMqDdl6Nw1hdWBw8ty7H3t6uhMoeLX2oT+KoW/CySC3MVBEkOrVJvP
A14TgL66PV/ArbXGMFpfUAZUQZzlHHxx1cx2M6ryNMpeEGaFNyV16lL9NlF2alG3xaD4ro+tvRx9
OWBWB9ACG4G9DK4AvNxqsYdOV0erbxQv1xLa3UAlJR8Ad+2JvC//Qn7CLJAJjpMnw0YTFqGlMXzq
Y3v8OE1Z8H6oQJ4eoqQrHqFcKHu2PCt98OcKAa48lLgMqKY4p65+Xaa2bVUqgewlc9SFbtOPLWIg
Sj32B6Eh69kNivIp4TWvu5mqgYsA5RQ/CE2rUhDQavQpF2X9t2Hm2V0YmaU4gFaTH+YROgIvseaz
gFz4tsSZpjwEJCrfKqmxnhAQ0b932lSbO5O9cZFhJExxi3Oe02+h+bxcYAP/libPRmpsEsIgVjR9
acpOd0dbjo5OY6in1yN+I57wS8BOCMF43lHGqqZGFCgY26BLmDeIq6fWWLlWKGNJHQjzMUksoGg5
2/r1QTd2NNVTZIggB1MRWFv91LPdVzkwYZqKUUi9tkAFCLAJVtV6tTPUyiDtZ3TwqgRswP3JKbI6
PSyrKnrMhGA4y1WKU2dY+oHN1WENrQImXg08q4BN5AwzL01sysZBzo84dsdfrKYYdxZ3o8z0/KLj
UYet5y++dHEzOHVgpCSKuVNxxkji0GdivpRRPsHsGfLb3o4hGAiEfkoj3rNY+hUXYhJbsiUzEyAh
4H9eB9dgxYbaCgq4iP1a3zOli97P+mzcNsGQnDAy0N4mLUoa6NXWT7addO/LuaRl1ZZMFXocGMfl
KKFEJq+YRp52Dt+tyGf7PsNtgDOsQ3EenTRAHVn1pAxubinH93o9nlTJFpc0jPf0urde+yDiEKuk
5bFo1q6ODSerNRkZXgoPTVB69MvUQ1LOmHDIMK4TobMC1JEOFv4hEqWQvFJ0yKm4+76+FzbOVoA6
C2CMegvog9WSqEaZhTotBC9cdng04DWFtbC6U3zbCDxE6WhYQX+HdLuWHDSttFeaFBEdIzWVt8Wk
Tl4ZTt0h7dvxiMxD7iVyX59zPcJJrRrSnY/cGh4ZAPqh9HUQjVi9BugUCTQrG5jzPVW5AMEEL5cL
sOhBlhz1PjU8x+qhO6XVh1JY0uPrU7wV9ktliacZ8lI2kLLrsBdpYsnIl6heFMzmIa1S87aTe8eb
bFxpWrx0b5auAOVIZCTsdATrbsWp2wU8LePBFNAS0sQDGPzOLodyZ2o2DmCeEPDAl+o2idTqAI6c
ftaLUFO9CSqFJ2ZVeaxJT87wWghIDeLbNM97FYKtQemiAIBc2N+0xq8nBFA+UChTEHST39V18qB1
+XyMLC26SbvZup3avabe8ieuUgg0XugSL+8zhTL39Yix7oh+LBnRGTQH5B48QlUeC2/IgHcLS2hL
exGvRE1kpxmI86GPnfFD4tRfUyceDpJR1jsTv3HcoNC7aMQBLrSoel3/ojTDXLoAG+9pY1S/lyyz
O0l9+dSUtXlSs7T+/YSZ5zAi7SbvYkrGq6JMElLwQjVV8yLFyPy4NHgjdeSSptPZO7fMir3+fOfB
MsSJgN3Gab/GzxjstzR0kKigfdzewp6lZyLa2B1GJfamHnFylD8MlIwkqtXZ3J5LYeY7p/lWiJGR
gdtkgoFeLDnAi0Q1Co2myXG59BCzh0WFid5Bnq2nHH7foVZiyS3j4tvr+3xzSJBKCy6FDbWue8VK
VIyjjs6lMYv2AX2KlDSmBlkS2oUHqAXZphbHsp042jxdOFkWoKhi07lehXZR61GdKAGBlGgBalnJ
In/fmbc4Bs5YlEfKIekL22fFUhQQ29g+zgDpDiho1B5MJceXY6y/Bs2qYFyzQK9PylaYc9tz8HHz
A0LXr9cB1wRbbzKIhPqkgAZxoCVZZTAeYMcaPhwjZ2+nL3/geqcDWkPYCbIiBYvVgUYoNDpqIM+r
YJ+VhLqAGSvJMbCL8hRo5Q9crsZLAu/5TZkUzRkBYMctezu/z0cD+5UgPJAdDufXp2Ej5URQi94l
fTbg5+uU0yhxrORRDBwT0CKMLOBjTTp5LWZoOxO+FYXkd4BMLXAx4MGvJzx0miiKwOp5uPNZd5ae
JtR4Z+vU6uj6Va0h3yJws4f52RoUJA+9mgWbhdnJ9aAxEGWkVFrdk/QcXcMRnnpbJ8dFPxoYRfEB
iNKH359QcG8WRzmCbfq6KDUqfRrndayTR1ipO1SoiXZNFcKWieado3MDc0bGQq/NQESYZ8r6VR5p
WJTAwdOoa8naFzPsoxv032+7OOxcp+w42DIn8gVPzlNtpXiCUDy+y/NJPtpG197qMbx5APHluSSx
9fNZSQH9Upueil2Lj43gX4zsCTFAjFznq3UI8XxOmhbarjRZtMXDr3mn1BdR18hD9klywUW6PyiF
gJWuUoF6fU02Whw0GZ7NZ5a7dl2Hhm+cY7kS6uSSU39MW87crpH7d2PXlCeqi/K9nEH1tsfpP9hd
iOTioUjbFkmnJTxfHPZioNhlBCkDCxhrtWyHt9YoDR4Ph/Y/GQqyIroVGvQAa3WeoR0ViqAi0psg
r11b7iHHCXXy7Qo20+vT+dx7XB9llBOJPCpBC3Fl9Vmo5ivqSF0RT8YGgbiuA5zezL4jKd+EnVf3
o3DiSzVWf9FRU8lgDLidKC2f0lkFV9j5MhrMJ6dpMLbJ8XSC4YgoQi3D7bdl8EHpcBtyXZxCM5MP
BZbji12IvvMVW0cDgh68N2EDyPpz+eTF2ky1lM4hVN2l7z4eBWoCvpbr1aWyqtrtwqYnLUCH4vWp
20pBAKkuICkqhAti7nrqsE/pkrwZmLqqi24TTq5DFoAZGa0i8moaqp6W6h+7zAxPRdGmt30BefD1
37Bx5HM44UkAWIXOgL5qTQm6XUFiESmlNDQAkrLyTWlbnyPksHbMT7a/FqMqci0eObT5rr+Wyi4m
moGqe0rYg71tadKXxvh3kg/20UyK9mR1Y+fKeBZ6milJ7ogQ8M6+2Cp08LSnmAJiBk2hdbAaOuhv
OPC6B5kDNRQl1PCxxCirN4bhhuizXWFV0dHUYeYXLeV7mNMOaD8ngJEZajvp3/bPWWLONlBfA1t4
PSVFNgnMLXkzY4qIfENrwe5QCukwqC12U+QBB6Pv56NGxuYP1FzPaJDWbmk7jjtxt+6s0EYWRGMf
CTgEnPlrjaePFJitLVKCkNbt7nZWOKDmqZDuDamv/bhQdsBZW6EHCGVpRUEN+EUZsRCpYYQhyh8S
nVPEFqTkjJUQT0pqADsTvTkUbbal24bc3jrPbkJryge11r1aDjhEDMHRayAPglzHXohtZHbPFMH/
GmqZ5BcnST6kE/0hNlRcOOKApYzsq81Q7eRPK3m059cLAmlUZJ5BL1ixXQ9j2QH20wOp2pRP7VeT
QpAL4ic5NEACz02fcEqix3qWQy0/IYc3okdCqTnqQFs2bSpOdocg3+tHyVaxaKmd4OVCtxsx0fVN
MNYNvqZccIsGI8BfkINCKykZqHV1VM2s/isKJh0Gdj7fD9BwzqJuxCkeWtV//ZdsBTL1fMgYHDNs
r9UPMSb4Xmjts63icqAnV8X3vKjTAzocJldIYuyl88tBvboDuWzBpJHQK2SWqwFLzQiMCtcNr5Qf
dW3Rkc7HLyHeVqduim36DthjHSojsf0ojKv7oRbOMRqb5KOoB7GzrTY/HmYOgJHndsTqRC+jAgUk
rIoQQe8i1wnM+dSkVeXhaFAcDWF1e9brG3cnbSAaHwuBYHlJX4diGbdG2lYVj9hayId8MKNDU84J
wlLFZ6qDsdeKvtqJta0N/QzAVqgIEk7L33+xy6SpL8oGMxJP1sLwkqX54EEsrV0rqvZu6ed7ab24
0Jw4odmtlEJXY6GTFA6SUgMypArsy7COaAk36NylBnZhedggRE6NGqkfxysm8tW0yxQXCLx0rCW5
8ihoh76aKIhJtWV5zvMqu7N1CJA27SFcpHLJoymPrbuu5jeDMCZUiQYkqfS0OFVGJtx81OyjkKzq
TQqV8ihwmQOrYu0V2TYSY4yhF/b10iX95U02Y9iG6uKsAXjMIg/tG8dThTBPFQUmD+tlysyJmM51
N+955G6FLLk4VFSbJgTn8/VqQltCBFYXOsBSqzl1ZdE8hqaEnpMaB7xOftPf4efhqVPMRmDOWJrB
q/GS3sR4REdZRTTW5KrRaB5QMwLfWQYKgjbanu/R1sy+HG+1JbVSxmIFODX0o248tH2t+bUk7gDj
tOdGH5KHrkZApVCmeseeY3lJrUN3qaXx16KVvX7xCizp8wyrIQ98cPI3/sv2JZ7IaO15Gp5o1yb3
GdHkRpUVIvPt7GG6tjrFi3rdItS+YKLXuGSprqUs4eXgzXHnHOSgiD4HpOGXInXGs8htJJgatb3B
Djo4Dnqr3lSwKb5GKM9eMMG8c7AqXVQpLHcY6vShj5JdQ4mt0FtYthzfFP2ZpuvQi5WYmJ8qlZIH
KEKzz79rY8VDyTKaU7UA4EsLg9BgijMwaaN6tFt6D5Cr5btGNTEimKz4fqhK7UEOEcjoSbTfv36X
bd6qFvkYLQk8tTE5uP6FSiNVisWoNFekCFmKOdX9IlO/RwjdHIe6nD3AH/afaZhgRSpRBsbBKX0j
B2JP73MrmCB8IhBsob0PoP76hxhJq7SjATNMV3i2t0AF3UxK9LM9B+HF7Ezz1PX655kM8hhNI93D
1ydi68h/Ofyyki+O/EwY9RQ6gOjGsdGfAqoUEFsoYh7ILZ9eH+oZbLjeN/CDns8GVCbXJIqox5PL
EAXALJz/vEHFK64bZAjXWOCdO9gr70Jbbe5ww87Jc+LpFMq5OJc2t96YB8Y7XjPfMzV+7/CcvIDV
RINYGa1P5IXAdXPJeKAFhEpRagKZxwHPzXStOahD0t6JblY+o4uk+ErepCSRi2KKkRSn0elB7agh
qsl0R4+IJdhHxEm0O4NW9MXo1OrYpWrno4A9uK9Px3N7bT0dyLJTM2avopywWnnmAiHZDqwkl1X3
Fq8QjFYjxQICHAYuogDaXV921kXNpuo+7ufyaItyuJ2j1nQRRJzfFBaWvLSXMCGpLMvrym7+WA2m
+ibsyvykmfhUHqJ4+jEnQGqN3tprrGyFDiQQVLTJiwAdr5JlalGDoma2gjQjP33KRH0C5JycaHnU
O9nXcl78MlX0juFIA3OEJH0dpQi/IOnZ00WbsiQ50uPBzSvusoeSSv4BBZ/cm+Dr7ngEbH4fJ4RC
BRDfzTUxA6mCTNE7ujSGlXZHrceTZRisrwpwsZ0n4tZIwC6WNdU33vBKZvGAkhYd7XpozwDFL4HT
q4+Jpe3lBJsjLerLpATwPtYPHMguFTxdDuahTcuzmuWFD5Mr8FVr2HP22BzKRBQWgAz1mHWVdq4o
1wGkY830AvidiaWv1ZACRcLec7XbCA84OvRYYUNADTNX1002GVQ5A9ogdRO2Z9ROw5OhFLULRBXu
dUJDdZJ2W10b34d8I3RQg80PbWcd/noT2nnpqJ452I5fhjpW0LIxHvTU2SvtblUDae4sNsv8R6HN
dB3/DSIjTjDRSekdHGYnE1BlBHbEl1EUu5cirfZH+OBHSaoRBxN5dRD2olVgi8SDqtKc0MqiCOyE
wBmRCvG4tY0jWpH2ndWH8rtCjVWg0Vrxo1RbqhPI153oG4WnqCm/vH7obeUu4GFozdH+xE1tfd0p
qHb+RFrAOipuIjgXB3zDw7s6rcMLVnlkx+jQHawmjY8Vvscnc5STOz3NCjco48zDMKz10DnU7ps+
Nw+SYxYfX/+JG6UGkzoWb1xAXbw8lwv7xY1IJUtZiLbAypGv9XVr0bYTcvD7W/7FKL9sRLtHzFAu
2B1dIaSLEGjd6ugL3CQCgdHXP2gjwyBuaDgvShZE7CrVSQeqbS3veSAPBvxvK+lPTdUhSwsbzY8Q
PEOjNY/fOblWnsHjZjvP+I19QjWFvjPghwVnsIpduZuI6wkRhLGuIz43ii+z3v4lDXVzev1DN0ci
LUczin4bmlLXK6e0GhiSBcUjirB4X2jWcKo7QeFc0/4R0v//pxb2v1AH7NnM+d8c+0Wk/EpC/D0+
6u2/HqMfdf3jX4sC2H1UdT/SayHy5z/jp+SXZJh/UAqhFKQtFyQwNwLvp+bX8rdguuCiRNTB52ah
/ktK3PoDFAY1FETI2F6QYv4t+aWbf3Ca8mw0bS56/nX1dyS/SEJY7f/OGbhYuAsWyZjFuHHZx0t1
6cU+1iUMYiJ6bSfw6s0N9ll/MuaxajL8MdsK03lA1PEMHydVWuFa4l2bjLczGjZHu49PIuXvQJcR
N0ac0bxXtC/GEJmHTq58PbeBi0TZrZ7Nl6AOj3Ihv++K9AvPqb/1Uncnw7rtTOkSjrns9TIvwGiM
v3exeh4c/aMtOPQULOR8FSgxOmEfHaV03OX/xKGReE0sSlcfw29ZY0c3kYUCFK/78dBr1rdZQe06
cSQ/MKXRr3pb8hM5TD1AxW/54AdNz79EsnpT0K5kv0PUa4wIVB31baE3KC/mc+HJUEbuZ7A9N3Ga
AMrXKbNoA78giv+2xz4+4KsBjdmoPqVl9sUpMiDmwQX/DDST4uAy9dZREQyftck32aidUxZood9j
VPXzZ0WNmh7qyjilPcxOuDFPjvQGD5jHebbpSNvFl2EyEXQf5UPTRt9FYH/g9kzu5wWVkyMFdYha
+WMm+vJRB4B9kHTsmcYBdKBqdR7U5u/BGMaQD76hkJO5WYVDyVB2D3qh/Jk1Ejf+8KU3p48N4APA
vyaIg0x8G2brPNtx6cIGLf0pjUq3CZAanIHEiLr1szx9lJz5z3lgnlSDNQLncTC67m3Xlo+JXDVu
PPE9CYamiBxi/4zABCreyl09du0ltd2pGqpjZtmfWl12i7SjD9qbEpHSHQJplt1R/2zJPfBP6loK
jtgHrYi+Bc043dpSWvphp0q+M+nJRRSwZchJwwOGmW9Nst3Y7DuaGJJ2qZsxPUeBaN/psdYeqWKp
Lmf+eEmD6b5tErQtG0ryiTBHf5qz+pCP/AQpW8BcjeomuTNBF+la35C75gNQrPGQV1rj120du2zm
yE1lRL9zPbjEtSwfwlE/jZC5DpGukUf0CAdn7cNktS2+dIRmOkgGlBCC3cTi0CoV4CSKi4vJWWGx
dCX/MuP/4OWGeRSVclH05F0a14+WzOoLtIQz5WEKQWRV/4+5M1uuW8eS9qv0C7CCJDje7lnT9qCh
bd0wJMuH4EyAM5++P1jq6COdv+2/7rriRCksbYkkCCws5MqVWfwh1XiPQZgUl+4Aio7UXEjQoFu9
X/8BLD9c2sL0SCkVzeHGPy55cPKzAlKlV/5hO/9Qhnu7Gv04hkxpgL4PVxsHx7EsmaTHMGp6tJVj
6ACwupr6m5ujbVqcJx9Yph8bJmT37ff73gcw4+3iBFX6m+nR5XnfP2pdOaJh36OeWRTPpDXNDtvl
rUt9Il8nYs2vFwG1lHaV6wiuubWGh9/fwvsM/PUOADhfMyZqrx+SYXIpr1K+k5I3jjeeC51dogSo
KoO37puk+MNw/6oovgvuEMZpRuZ61Mb9f7SR18Lu9JjwchPKz5seKrxcHnTxqW9Z8hyicCzt4juv
UPFW+tMDLKebvn12lT6Vfrot+hkzzowOvvqK88RD3Fho412pfHyImugwuMVJtOpcxeq4vlh9SadR
2e8QdN9TzIs29SC+1Au9musUXrRN9pRP3QVqzwhsyz3RaG9H8megZrrMh/JxLhFvpR3telEcSbhx
2g3Hfp/TIZNEMEGknJ5QdL6rUqImJBN95aJAvR0n7yVU+lveRfUG/Lg7toPzRXpetyljnR3LtM03
zbI+uIrwGbkPxRLdydV+WFTGJNPRmfrosm2gMNfZcGhaTBw4Xr+CGP9WHnTXVPz30UXl/08u9d2n
jj8b42bSffxT/xdzKaOv8b/nUvd11v98+Y/b/qn/2f1dQhUmMP98MoYrVhD8C+EFuutCuCsgucZw
8k0zNXT/BfEDBIW03QitAG2/JVCh8y/WEiQ34tsvIdM3wVQn+pfxKqXCAGHEMXjFv5M9/Sqt/c/6
Mlc0sA4NT4h5QGEwyqx/T55KJ9eQGFH3wCehH+K923otm7DdoqL64PtYQjx5lva7Q62WbsGdw519
OVOcSuzntNbI1W8bdy7Cy5jKy7AjY6nVaYqrsrsp0ezC6aIp0J96Bv7M2fQZqzIXeFriDP0znBGy
/Foi51Q+sQW3yQ+8zFVwToMMSBgJuqzjVjw0rqtP0rHRst6lFI1QnMcssqqunXBR3HKKI8Jy5Vai
zv+yuhFxyde5z5T8X+xqGIO/jxGHGbplwB1MHwnD9QGUCp0qG2Qgo58ogNa5OvUVynSn0hs7HZ5W
kIhs2uKOVmZ/lXaSuckfQu4HmgMVAKDrENYdCThvipt5/47WXEQdZ8zsBYqjwHu5b2BiksrFrqXy
g56nVHNUln1KfkcKtbb15wmrDZIAx1uDSVz2gaw7+pUaJbRzxhMIRYk/jJHZ9v42RsZVGb1hplBA
ic9My/f3OMvMcqUW1ktg6dGG9L2GaagOZeT1gqqm7oPgsfDt5E9Urff7kWeuC5DGFkF1MQZw/nDd
dliasLFE9JIuzDkEvm2Me75JmijqlCQ2G7JPNTkUSYyUDUp3m7+t9s+vD/h3dbL3Zw9zeTg/0C9M
8hGxT5lh+dvZI8UexLJnKV6ssAwxwvEn9u4nFpLVXzRrFpbnzHIa50YUCITcFp1tg7h3MisZlN/f
yfszMXeCDCsSckYGjgYcNur3d9Ijm5gvuBz+SGJwfX2Edl4ly95Kqi5ejkukZ97K7y/5z4eHJom1
DlAtJ3F0Zd5fEkY9XcKLrV+8YGKVHxYnoE384Otp6DzU+VBcftT0wOLa10GbDR4bexl1vB8zvHX/
RL79QOkwA0CbAauEhUqHHmys93eTxmuO4kxvPctMh5V1mnEKZEEgnyG7ZjtMeAF626zqFhfiSozu
oaLLyJbDbdUG+bKtqVHXt7GR3KQogaWJ+7Uas7p7/v2YmXj693UCiwbODlxWoDewmo/qnyizR/jh
rPPzTB7OJLCHgkRhb8+YZWLposVo3bZuocyi6afGfMnadLj4/V38Y7AcB1YtRCCEXIGiCW3vBytS
Lj7fXdA816VvEcNzotc6bcbF7hf/SiQ+cb9LB1084XNVE1F1W2nHP0VWbo3FRkmirYn8i+S36mwt
xyvsA9um+kNY+aCQDCZvBonOXriRvOEg+LA/zWICeq1X8dwh0mRxguu7FsVrtfZZW28ntShuzgqr
kZ81i6qaZRcVNHfcTm2bXHSxLpGTqdbVXq4qqWpkZWsoXEm/HXD6QE8TFTO8XcA9EFPYula+OPWl
vcYlf7XIkonj2R9G3mBTf58AiJ8YCW/gCvTOjYbX+5FnZtZqpKX1MfQbP/e39Pn6TMUkGeJYb50V
x3EY/Mtr9CwHj58Nv8IJ7acRP5qnXgQUqybx5wXtfYzisEFIRqg2UwoxgeTDtChorK4S2bSPrWYV
qb3oisi7cR0plissnRZzWk3GcuXMPi9UMQcIOEpuCfhT8DVVEOBOuvLy9UFbQxecoywwCcLsjbh7
HYvBN6+n6UTMFAJc8Mevrc6L9QH/62LCe6oszaaFe7LFC2rqWPJN2l/JRKJqnnl3ws8XvnQr3qAR
3Yud6A4BvEd+q5jTjARD/bo8iq3WMm2iZs75EzChbe48w2SL19q3flU8zV2ANtshHrUz3nr4e/XX
9CglelOWuKDgN5Um1XxKPTbX73VUJ97DaGO/U+3DKCXPoHsAecY/zI2PIZzRh/4DlxSBdUQfPh5k
RbLUqRO35ePqVJ3GfIUjUQsU0+RNeUGn/USg+P1s/BiNaPKmOoSuFFkpe/fHK3ba7pATEdN3XCHM
ZJwGz4Q/twsLNu9gVH7wmORiZRJO7tB36Q1kgJB5+vvbMDjhu0UBjIsHoAEQaYiH+fZhUaxiHBQI
f/VQeRhGiE3fDL71s1FSEY1k0dUQvhNYvZ/HLkqJOK30m3SPuClC15soDCda2NAIVldlEgW3s9Al
wk7d5ATj1x6hp2yr/HVurphEtqQH1kvos/YSKjAsdmkzD5tRkl1cJHnRm5U/0ofzCWHcsF02eNeI
efwDgv0xriEPCF+ZzhVI30aN7ePeiaW0rCc4ZffjUNsksb7WLknsuJp565FkeSfpTDPTdi5iwZcU
SMGEuqA1U1oM+eQmt8kMdwpHc5UBAJ0w6BUmRKq1s52DKse2y44rknqsumSqTE7tLFHF6gwdxTL6
w0v8ENkiMiC42HAT6TuGkm1/CNVKoL7RYBV8H/VSsLb6NjU30FtiMEv31zqGdbtwbzj4mSVOrDQh
RbeKjcaiZ3i5cmbffKtRRVeYtrzQO9GvasZBLVMTnBM186lMCvOI6HME3aGwQi0ObaRH0W0X9gse
9w+P9iHL5NGgbSB6wVKhvkm+9z5o9zP0s3JolnuRwg0twCEUU2st16z50dtRgd/J0jdqfQjd2uyP
ldU4vJA5qEq6H9cqcHoMGYQ1TPdkqZrhoE1aMPvEuBJN6gzTNGyyprI10W0gbJ4y3A8Iaz0ZCRfM
+sTmX5yxHIaCbl6GAl9KafUYPQ2APxsZuzn/eh0fEwqLp98Pwoc1+kt/GgNQwASOnchWfFijzoS7
NLad1t2IXyTR4TW9dSVAcrHlZCnTP6oufNiOzCVNcY5aBF38VAo+bEd23pBCtnN41w0OM6Rf0DnO
juz9jI+Xt17j75PJamZkn0uBIeWpHJOalIWgxyhNei77z2HQRUmO/owXEQxYkONXTS2EHaCyWPj9
XLNRvb22VE01QzmX1HsFFpO2eR04YpsXYeWZw5d4wbb5q91UDXdiJHDWhyLozTn196NNE9f7mMjD
m02AIEF3A1nQx5MN6SAqzva83Em5BGWy6YdCgGnDo8nPAYg0Cl9oXwVthNw/ynmgYTj0qEu7HMTs
b4DHlHWl08rybpJKYk2npmZOf9hZaZ+mZPCCXRHWTfliGpf016qBX/w00bU0ffJGx6Z5Osrr2G9R
YBVeNxymyY/Gs0Z9BwMtWkkq51rY2oHcX+sYuubcD/iuNnOkVoSD6lF78zadAQmLzbjqCac7BH1z
7DXp6Bu8W3pGFy/d2rMzTMOxjScJN6FZElPVlyGZ2TZcy2nF5F4yFduLuViSYaO6Ng8OYxxSZPQr
a17vpqBxs4fBK9NkJ2DAOduF8ynSXEHaY6ME32kqMHQu0xM0536nGntar5K4tu2jMznSPaRWF0l7
T5dg5d3j95UW1n3c2PN8N/ez6G+srq9xvfeScHjxdRDo+5VSeo0WCc0ksvsSQyhDMDkzCqxr40UI
lcYF5V4KTXrtVPTsVHlUv0i3bcZ5x1RZcGEd+mmyt0U5dU5+wu9U+dGOcwB988cETlhwRoDEKorj
GCDzVcqf9AGJnlGe0SbR3s0qmpEpvTq6a+UXEdg9xpJ17bVteDHESSbL69qfC5Xu8zHtp/F68iHu
ZIfEq6bB/5rUKJRcBLkn04jeCI5TxaZFwZxtvaQQNcXYn3mB6ncy0fgwXuCsZcnsOGUVuw1Vkckj
wI5tNvjfGmsI/O6CyYEW3HYSpC3OeWjJunDfWUQ0B59K9E340r9+06JtkZ9B0/O4nOFZq+d1ULE7
4iun29Q9ObOFKMl2yf1iQAoa68eq3PjeaPZF27fQLbhOhc+m8jRT07Djbe7L2E8/LVM7teHnPIHD
BwGlQHajvSioSUfjpyAXfhZvlLG/VYdQ974sHsIU35H1ysMIjZGyAG2d6oaoraR/ZYmEJr9rJ6Oz
tvyc51MeJfspJxCk+yZDLRknUOGaW1pGrHjcvZ3i7auQMixyHe1q9Ol8CgKpW3O9Ki/j+B4HXaW2
SGKEjCy+Jxk7yNYJpPkj3D8py0ap2OT0nux4+i1WZLUIDrmczIiJsi/4gu1Yb93WVWhCvjf2KQa2
8dQ3TIC1Jt849lib8rn29VFl768Mn8pD/sde0iVcrZQOh8zayczrcVpPuv5/OuVsxrn24hwsCd8H
zauw6iKS3k+lONCog84yMi0KYs5CF3EWSX9ARa+BiT089Hk9ZDXjZcm1OULC85z5Jsqpz8WUk2JY
lrcBM4srCH6knhNrNhMs0JZ58/5i8b0yrszQjCOEkowtNlIT9zDWHZfdvj2P1ijqPAO4Sb7nz20T
3BZo6sZi600xANCmDRH3s/dvsydZu5g/GeaWebgENxa+qIFZo7dvOW7sr775l+j84kbYmbZu34ba
ev34fw/y6+dACtziJnTbihtwakuOzwV6Ppk+4hO48NAK4jcXSV2RZvYtB/C0gRj9+qKadeyZapy8
B51e4LS2JP7GKeS4BJ/iamgYpdGtSj7itmBs8IxjkYwxtQIIKhisVr7LN0sIi+o5fh1BaPweT/j2
TDArOaNtW6SrJ+e0DJE5nWMOZZ7+dXpgalkyPoFx5LT38N3Mw8/BQtvWIXW0uYz0ZMA3l0bZobxf
rcyj6MmTCv5I+zqR1gEDIvJvV5i/4mS64/fokhPMrg7tF379dUCtdVr5R1OKxgv3lo2LSX6xun44
05BoEC17P+GlyJpG+tUgH93E+83G0FXPyI3XTJ/OJ2Pl4akCMV07sGzzB93RfPHGNOJLWdtmOVSr
b+6/HoJUTvdDmZZpdqjTiL8rlaBX7VR0S+j0V5TAzVzJ8g7TzuPbkMe4wHA7cyYK/gg7AN46m7yl
iJcdRxwIAvuezC2P8K1UVl9nW7tLEy7u57LhyATLDmyzBDAAsuE1yeEibCh8w/thf+V7xTLg7HQo
SBbn5VKgjzc3p95r7KrCJhHeEw5lXQpsCBFz4POyVx1fSBr98lypgf9H+h0QzbcnzIk3CiwfTnfR
J4ACk865uiPTZnwI6mTmFIAwgJn78BACQOJZKJcIE2lZDtG+hIfIR2arTuLugp5Dvc7f7WDOiTdp
2VBcPL3ByTnNTho7blly3v2xeB3NO6c2lwzHUfxaM6pBeJHXjrpPsj4IGWGtfq/EJKfghDCAefQ5
TjuGSLTzWvBERYowxD5YoV/52157ZvicuTWzBrzKTPFX/DTC1pjfdgbk1CwMuzOXL5oJzudVBhRq
bbJyBVemXZlq9wbIAp/HG9E6mk8ESBEwqUd/6JhXryDL6uCKmuAmpnTiXqSJWvkb6yv0lnAsBzVU
vleAlyYIngePVcXZCcW9EmDCv0J53ayn3psyQPi0iHpCpQiShT2vW4g0+YGznhm8IcMmvYL1ERVg
8XlZp/y6Xkqe8vtEepZYl1PSwZI6xyI3IGUzsN3d4L0ggv4LfPpqSfZzkluLPAQTluzdDujCCbxN
CAgUPHop/dFYnLJX8/JXbBV4KrTFzLZR+YkZc+1qh8n3OpJ534BEi8zOxHiJalyVhF+KdZisW00y
DaqwtioOHom3zC9raldGIEf6w0yjtrYI/hwvDUpVQjkxWECM81T7GMQLlf5nby6D8gzvs12SgxHa
6q2/pszJEdxlRxMYbGPZUqCJFpVOqB9AJGFq39lojqfpNvEXIeevU0huo17iMRuV+73DNFXbR10M
I6bpFgqPxcPqDa5HTwu7A6JrveM05JQh/emDMzDLqzx2tyPftEJDvKAyNe/enuT1XdJOB0CM8ahY
zGP9CjdlOZr4h8qeiSZk/2bxZl1lPlH/Qu+T3DXfg3Jn8YklXcwHEwE6Ue05uZvaRlYmLUs5JVtM
zmu/OC0e3VNoVmVcmZ+8TVlySiIR2h7mR694uAmnWBBjGqpFuHFcmto/DzJMp2aDQhjoOaJNCV28
k6KZFc04iy4LsHRD1ILXRFrWX6jVZn57NvWHM7ilufMio9L4+HYhWDtsabQ+8LJfT2x1lq9hsclr
JN++FK8BC41085dV5Bgw2iqVASE7HWgPY/m0Uk0ChSMYrFta8FueuZ+o4o2XmZuaNE56M9cIx9Lc
1vBrwVkIhjKvE38wi7x1TZlxV6MNw5wMk9UtMkglNNdUe4kgE7P3dUDAgU3QK6LApFhe51j5lXRF
id/L749XHw70YDnEB2YwnTV0rfwDVpY9NQTwavdWNk3AXYdpOrMaJpr/zjgvmxVUjgAvaKdluEf+
Sb/DHFz/BgKby8N8Q7oG5prD9T8cbPUwNxZ9OUBVr6ERb2OzrjgHsJJ+/6QfijSsJnoK0V+i5QRl
un90JU9RoaAIO/V/zxFMwPF1V23ieZ+Q3DSzO8bOkS9DlvOGG097vLK34Pj7e3kPIfh0tYIKQUpH
ZVOg6CHc9zBKMgoX+DZPb2EZEsYyeCSEaFoxMJNaG1LnP43zPy/owjml4A4rEHDxI1mnkNp2yspO
vqq5ZqNIC3b8ixDfLwNr/lrZv3/Aj+wgnhDs1qZNCd49zdkfgUxEH7207svg61vEmORqQPslgCHv
H2avi8ZD3iar/jJMYskho2Af/OgJTWiwsNdjP/rDHb2f6Yw5RylI2JRGDWOeUt37MV9i25rCRaiv
5euimsjrWOPzUCTE9Qx+Mq9AesPCyoQcaHZEZSFHiWtyK9SwbkfFyf7gV6Lx2coJLfijqVbxcdZH
4pyzRXCe3E6v9SwaNUyY/f1DfHyNvDhUFmzMiX6R4j9CT+y7qndnazzLrjCRaf2VCLWdTzvNYkWD
9wfW0f/rej4q2/SF4w3yj4aXcCYbofN8OL9te3MqFQ6cDZG12eguS/8taA0uLER/tNRNxxRL9R/h
QEwJSDRE8fPrtkSSbN5GWBg3vrpTZsP4/YC+jz/gs1BlmaiGlELZln+/nxTTss6ZXv3iFNaWLvxt
WFUhojeaBfOnJfjPS/HqIJ3TBcBJH7L2+0tVCW1NQxqkp9dUZKQZi1gzu6riy++f6gM9jr8OQyOm
GM8ocg74BxOwtnuZ5HMb/7BzYOq3ZeUGhUkVtYB3ZbzkxrpCJcPTbrgJdUmlY1OuttNte1HP4T1k
fYLgH+7rlSLyPwEfejKKQoQiYExDGECt7P0o2Db1ojCT3VGvri27vevPhiUxQGscmr+6tabQjt5l
CuaLiVyycord9H7aO9UVWQTUICPB3YJIXbsemIiNzyfiD83JMFF9jOZnZDDmBcYrpbDvHXw8jmc6
d71aYXowrC6+6o0ddNUu0j4Q4LWYnUYEn+PXOmMRcEgSxs3JUfNNkcoxhsozjEHmgNXkUEhOHIDC
rNqVVt4yRd4Sp9Di1+SmeE13ODlEbGLBr/D6egQqfo3mJGnm87ccWU16Mo2QVK1Tg7paea7dgeEm
9QuG8Cy60iSZ1mtkbina8t7sNnJQci+6vnLWTd3puM52mLCV+UCv8SsUo9jOEYt4TbB+ZXZU/CbG
d1WRSS5CNYJ4ceYxDXJt1HDJquC0M17aVFGyFNe8quOcR52hzMt7QToei3Ow9LHXXuSBbRmQohs1
+O/yej6MJ5QmFQ46QwUcDDKExle1yWUfNcnWGpp0wjpE0R7ju59jFbfhtE8VBkTqzl9QY2zuqIOY
Shu5Kc5E56bvKG7cZS0oeLpjnkNzQEZHOU6+rRyS4b8WjsRddOkH8+Q+Ov689NEZOC9pv9RxnBfu
Pq87y+aETkCb+63uab5y93WDn1K0mxBO13hbWiAm45aUkQ41CJtLMl0Xcdd364Yy+ZRxyqeRnHpt
JtG/9uyyn54DG5dSuUs8DgL1pgrrSn+rQYSsYYOggSkFvsVIRZ0+Da4jnIY5CNWyDNyB7P5X/gcg
b/LXpe7NZvg6NcpfWWodlgVHSR3D1Gk3o7aDyiHCpk3IbbhF4W4mrDriOzaXJrpt69gqD3S5pDCR
03S69ZfMR20wm5Jj5o3ilNnIYleoMp9AWJqvoQ4Q6qIV9UwnAOZVyhv1XcKkPnmp33QbVp98znVb
fkvtrNnNsZNwRi5Ff+QQDtTl1v5V1NqPTcFyrKc2uA6mrN2FnpS8XdvShzxEWiZvsuHTmuNXtSen
wLh0sVHLKLqg+iHb4RYJu/ZKe1Z6VY0ddOwOaByCTHpCTh4npniKvoQYoMI3aLOXrFPJrpRtulm8
ut75Sawuo9WtDgtOynC8W9/jT0fowHt5HR4m/uQFOmDyWc/NcISPkbyouCiPmJ8gSLbEOZL2ud3c
th41A6TvYbdvLNGk99O8Rk+lVftADEN1NyFSvbfd3r5E40Zmm8ayxLUHfHjQfVf/7PIw+QKomcGj
6kX84lCC4pzltM7X0c1ldmjpy907XdV/7UbsrEwooK9qHi5FpxdE9Ksp2iZhnMjoWza68XIBM2L4
0ble7uyboe05fmWVXOh98KOfUe+HFb7Qlr6sYmgSO8/p8y/zKArOb1Vz5Xe9Q5sb/RVPdt611zN9
iVdd4JgZmvimtpuO0+VMmn1j0wV1ASpvXcIHRxoUAdzyxZkmUSMxHjk0fMB3/D61avqpLGtGzcBZ
n7oub1yYDi20xnXtmLmybEtsRhr0+9sV+4PLYEgRorOdNjsveJ6cFo56UHlFKS5pqC7bSz0rfXDb
wb3yywp+tvAf/Gn5YQ9JcvYcls/YDf0OyBPSfzpXY4hnTCNoQ+vrcys9/X1pZ3JFm7I7RoBDATej
QJ8j9dsN/R/eExVz+oHdsj42ABgb1676L7NTF19QyO8LmM99eq/kor7pua3cjZqHeZs4Gi5xzv1R
CY7AAll4s1zpQYmmz7HbyXJbr2P+hKP3uqH4VD3UTaY2bTs6X2KKGxetq6PtgArQJUbX3lMXBfN1
Th2C3j6AYC6a9JtksBQn5SG9DiKryTalU8RP2iLZ2kXkjfkGVQX1OZiC4kCgR1Y+ztbw1KNX9xn+
EJyTSep7F6fZ4zjMzjFvx+BJi+R+IrG8X1W1RkfVekhZqyr9uTAgR9mHw7AnPV1uex37yUZ7ikpy
kfYbW47jRRCjf6bIjx2a4rr4Pq77+FnQp3KX66R5Htdx/TkwwXcjcl43HoSHo81OsUN0DQ9mgaCU
P9XjtaW74nG1G1quSwTNtzUw91kutsdeNhOR7DyLwKn8IjjRFpVs0VjPj4U/6Hs4Z4L7H91Lx67F
IQ9E9x28UH2Oa6lPzlLGt1Wl16u0y9V+Dgm5HM+r7Fx7dn+pB2/6XHeJvtPIDv8QxUhwcNUynr2l
YvGAtX1yRD9czTrEjWaaRQOeFNVHnMCR6FABzE/gmPhitXRynSBs8GV1I3kfAel8V2vU37HhpycW
W3izOlYPtyrIDmWc+NdU3h2BCWZc7pC8qAXzXdeHNbUaZNsj+Tmdm1ahjljaB42Xxfe2H7yUQ/+6
XuvYG64gUBWgFlVzl4o1rojZ1bwXYRGdHGqR27FdvU/RmAoqBtp6sRIXbtz14ntrhkAX+vRutAsH
oPbouvDFGPZo3emi7OHFt8n1ZLXpZ9Cf8mx5S/1Q9vqJ38Gep8+ch64ig8npIDrPcQ4t1G+d7DJu
WvdxsJJh2pZysm+gIA33mTuO6ijdUnh0ZjnhlZc0OjrEdlXHl5WM2h31ZQ9DLOrwuyheq5Beiz4e
N5VI6nNjwUO4WiwVMtaBPfX6WsUjBSgHvTs8KzxVfRKzZ30J65g+pGDWEsueuNVf8zQbqz2l6EVe
VRlGwTtL1z5MTSyrrGM4dt36dYlq+hqPJvWwEeiZm7IpGLVmSovLAqwAYwYnJHPZ+tWQjDegOHm3
FYOT3k3h2tATYJfBNTRCpAcmhxTxqgcg6B/8jFOpJo7otvcDEqe0hu50GvsAjR13tuv8DnGMxKWT
aFZ2PFxiiaLsi8ijUnFUGC1hyjB2/nAbWykyWJOb0qiw0VaC0ODW8uL5NhOweTYufnJfmsWx1uPE
ATjf2qFy7espzud662rqCzdhSThF9kchwwHidpm7fbZFZqS47K1l7vJPyIEF8SoY/tpG2xT8qCoM
e6x1/epT33t51O+WIA+QFamHrmE9RJRdt4OzuNXec4ZSXhd45wWbqgZ+3q79rOqNqBYKUuGQF6c6
Q5Nin07+dFNkwLe7fM7mk0g9rAPpX5QhUF2unYsi1S1l0sEP0ReaqMoHvdufLT+ew22VJzRrhF5B
8x2+X8GD01r6ZYxJTYTGSQ71wcQR+3SU7uBuSeGk1aDcYihy0yaUwdfF8hq069QQLVm5JZL2fKDB
42rOfhCEFEabuOigZpcqZ473RYV9pty37tz4/o1jjcFwT5G5Sk65iryndBwf11Wm96lsH9MYjf8N
x4TqFk2DHF+CRB9tNg903IZAU5YL1ytc/8qzFnSPjFIjlKuQ5N+giGO3m6ryq1tdo1yudbBshijz
iK9jX/3o02Q9hE1JRS2dkxsqn+hNOnOHWNvKZuN9jjspbkOITXqXjWBQzAcmzAae3vTiNG3xpVWY
fO87fJXwPamb20F1Pb2Y+ConF6DZabixqjm+wEBS7dwaWYFCJf5tXdgO8oeyuSoS37pxi9m7cluK
qU3aUVSPORbtXDcZUUWlMWudXbptaC0qaSmPR9XtWydozvAaEWBo9YSzL05881YVNBp6QYeqXexU
CdxWiJrDRRfwcHtU/JzbNdHZS0I9Xh1z6n47zaJEHQ17lDO7PJs/msPlLsvJL7iF5Cu7TnYYcLbB
GbuVD3mWOo8ggvMBMlF8bOy4OoRtmH+2chufrCqQ3+y6ui9zGGopB7dD6Cb592Zye3xv6fr6LuxE
Xw4udrObRM/IomWAtpdJ6/LQqQ3yns3jlkO4+JRzLLkcJyf7UUgRPhZJijeJI7BtoaK881vVXAig
7AeKAi66AfE6txuR2+omwMyLvJXgaCah98MrzCF9qVGA2/iz2z039KFm+zLIKNACcjfBRY0xW7Pt
dDb31MDWBhAznHL6AkviyCawsty/KdvOfZZSYpniltzDJi9DGdGhWKktsBxzQi6tf1EFgxuidgbB
1Fi6FQiTtU3/ny2nNrktWiHsRzbeSRstvmk8WX0R7Po2t06Z8t17w2c4OOtYDHgkW+0n35/z5wGD
RbYHTp6HZkhgaTWJL64pKeqrdoHsstEpKc313A3tc4Glc4aBkiaxzcZy/tH3C2uFRck5bWhBV19G
qmlY+OXjuK/zUVwCnqdQubJ5JZmHzvqTjugxOVShRBB44fyGbIGf9LsyUZa/t1QFF9leR/+h78ry
O1r887boRLcrbUvZ52FC/YiqXxTDViKH2wT9JMvjRFJ1SfRDc3lWUuakcjGpJ+wSqzkLOTkWLgKG
IbhUtt/udYum2gamDJNo68lK5l4xHtIxoMRTFeiqkaTpvTnGjtuEFjKXnFrUyfqt7oa6+OQ2ztTt
OFUkBSEN0YW13WpnSMvlaNluXnufgkHQGlc4KhNPJXRWLIlGxBGRGqOQV8z2TSGboIm3nLZnr90M
q0SllrbryfaXnaSuFqEYDMvcWxBIXjBnuFqiBEhn2w0cwNrPdJ6KQGxm6OfxcNAD/i3f0rTAwGA3
sVQo79AlJGq042bVBP0hJVerURUarOqvTnUzkuMSXlZV731FDfAW90BqQscWAldf7/TiWXb+OR/a
gvfgWdC4hhyGNbWJEfo9j/+zsuLQZhy7vF52eNjO/jdf+668fQWRrdYUQvoyNpCtS3t3exXHtBBR
CiaOg1+wDtfwJfUSew6O8L1X1ptyujj7PrSTpCUY4a5lRaW0SHB+YIsgHPcPA/5oKrruSSjns53H
9uIZ5dxBFceVqhtviy0vb/JnEQ31WGGy0Q9LfSUGHg9b8Ab2R7eFjCNwQxK932bBPoBAm4lLexjU
0sCPynpyHM4OqTq0bZQTj62+2RWwo25QqltI3duYiLnEKBD2kXf8L/bOq0duJF3T/2XvOaA3wO5e
kMlkZpY3Kql0Q6ikEj0Z9ObX70PNnJmqrEQluud2cYDBmdaoI8Mw4jOvSTqrmGdBdXigwptgjt70
+aj7UTnpSe6LESSQQ+2grOzLhdDP9kM0mUK6c0OIZLar6LWj+9a84ElGP7J4Enhrf5FA/XQIxkGK
c/Web8cHBVP8ksuMKAtUftxkfmW2TrwZGvAzk7uoNU3RxeznP+j/g5NEw60BandHfTq5rORQ8zLV
7K9SBS8oX2gFILLBoUEtpPwBiwfIm2iRLZarlQIBzakcszJAHxh05YTbBt5l8pD9EoscZlytehG6
GHTq/abTlvm+TaRxIkCQcp8IlAwxTIVhBI2pd8UmLOzpRVrCaRauEo21cm9nSWZsxqQsfzbIKTVu
mw6kBuUiDWQjTapgat8A3Nr1sZENvyJpWisuRNRq6S1ZHG3hjw1IHxa9YgMaUmun9EJZrypfn+V2
p2AQ9pwPuU7B0sIopvIoKCYGGao1t9cFQg39BpvfvvsGJAM4h9sI0H8eWJN6IEBSVPBOFLeuIzLv
wtVr4vCriUbg5I5aZvlWZuYHCK4VEPvegPQB5k8gSwXFuG83dmk4tMqkLg7gU7Ax1hRJrgbmb1eL
vE69noLZywKQgrMROne9hPJLHyNoZSpiup3Z7I3uhIjopGA+XiVAVRQPUxFdSlzD7XeSyzG+s9Ki
WaMuTU12RDDmoUGFPHnhitTmQBv09L4atfAK+Gb0K2oUVt7GVwkYXYg0Z4br4+SKRB6/2JPR3yLU
EDMF6HV0ra2i4ja1IA5PmeHcK5QPrY2TVuNeoWiRbEYwO19HTYffaGStviv1NAU22RgPdRhV204t
5W9m0yow9sFHxk2+wBxolxkJNWO+xsFZRfexbwfIZrhqt66TDM6wj8wG1FxbLsBUo3CEkDw6mDSM
Ddmwh9nfrG7pXNH/lTUIj5to0LDSI/IJqcJ0wgL2qEVtTVBQzu2V1ov+MlKVwd7IRiSsLQAN8ThO
VgcauiuZJSgF67vexHbkFgTgN7W0RrwterOlS0w9J66ZhQ4wmaxO4g0PegoijHLJ7VJQAXAXUwjT
zwaAfxtNLhJ/qSf+TmQA8wPOUghcUsXvsY1LX0XRwBs7Y362uC2GiwmzCbHJ68G+b42m6xnOMPCb
AGt00Aq1utLyUL2wV6cc4Es4grmNEjoXsOnVF1QassMkifYWDCHyBImt/oCt05f0P9B68xKjTZEn
HfVk3vTjnMKNbuwu9Ps4sXPu30bLL1JFnY1tZ47GkxTGYrqmcoUGAACTYnYRuFCeEwckhlsAELmu
QL7IvjUaM0mBo8K2qEMZ05RCSePHzJia0ePdJKojPt/EWlPb67qZN6M2UobW1Cq8tvNC+1aD/sBM
os+ftbaovjVdVbmokVB7BOkJgCsaOPJ584yarbwaF0xYwxF5XCEDWngtdZfvZdRL+yblo940SWbd
dH1XHToDSj0ZeXZJXcDaSaFsP1ExTiyOQWS+CHXR/EmX2/uhmdV91lad6qWDPa7RmlwA6Skp8Vht
a+9aLS5NDFKQ4UGNG9340lCH/B4WLxrpFLc2DUdd92rN6H3CF+WixLEAzOKofIvDefrmhHiYiRZn
0IiGkV/Yefi7BfO4wa6h+2IT7geKHiovFcj4bzJ/xXCliYWDivANLpB9NQE+CMTQ8dXZ/Q+A092t
6OU5dO2ukhW+g+XWwViViEbRi4D3oClJM/BxQkTygiqadDnWavM1pdixsScSlbpKysWdYqV6ktCA
fUhjTS88nar+XogSO3YMlfJM037OPdX/xs8E9aDmhQcqKwa0suDZWN/IaKtC3Dd6W+nGTZfGNbd8
i5wVmKmmhpcNeGFCtrKm10AjtLrRZyA+czCqcEiwYankqYv3ch8X6bIHYD53X8JkGo2fRqlX2S6t
7KLTvVBv5E7a2IOhjw2XVwbKhl4buI3UURITzZiuVhbCRlueE6/JzEae9j3qjwADTXUytjpWG/Z3
syw7LpVaZBhHcY8ZsWxsiPPAT2yk2YwigDY62C9g0oTxoL3QSaMblACv1w0gqrGoXuUatwi0dinr
W2AQxThnMZ3UJMpAMYkoXMHtnMGaNkiURotc3w2a3ZHCJNpkNs1TZY/hkG5oENvkfVCZULq5TtOq
7SuEDJEIUnxZaNhzvPQZSnOzy79FJLM3VjohmbuImJthF0LfTB1MUed1JroZyU4eIBAzWPXXXooW
1XCT0M74MzD6ljldSF1LwnyRzm2Ym96ExI41bD9vz73vkNM1BAGCHNGKOaBNDjvzfW+OUpndybAX
XotKrA2N4Z8YF80oGxrlrRXrPZC0QZ4kCBgJktjtmR/wvt28/gCAApB3EUmiS0hT6P0PSIwZblSU
WL8wxV1/QPFP5AnyPzknTqroi/2zU/r/1RweZ/H6f/7XzwroVTPfv0bEve9VGd4cjQ/CWO4rJNfX
4//9v0QcbOsf+JgBXXEQRndk0CT/I+Ig2c4/YFyjn0C/yKFgwp/8S8QBsYaVnQ7+QtVAL6Cq828V
LMX4hw2uBYtEB3KHg7bv//3f7xQJ2qP//paG/v4EgWQiw4CErXJ4+HfJx+Y1vUpxgXJNC9kq3tux
vUnK5gAf88xBff+l/GsY8NMoBGABhJ7p+4M6LyDo1WVGY1qSLqpOxnT9JdSQ/I1vcz27eLP2t/9s
jr+d0xFF7l+jAcPAbMiGXX6s3IubmYnj1dIGdoOLM/0KhJbHbwlsrxWv4HiNLvwJuSZXx/KioRyd
DtJ3JSweSiu5wkt1PzX3uhnjChW1L7LjPFJyezrzG9dP821f/8/CEzutSpur3ejR3aEQiaoT3GHk
aabEnRXD04SGCoysUEnMAR4r9WOtqDsjku5FRnK4SGgUSel0q6fOpaxO+0yKWxeIJ2J2NeZ00lSc
2bQ/kjzHv5EzBuFcRiUCf933uwaWp0IZtm4DoAkIVNUzkNpmO6SUElAqO1B7/KZPnWuLOvKWdLqK
Yr1ztRryhVaAAyYPkKX+mWrG97EsH5ao3FXVMrlImZ4zHniPVfvnjjuIxpEtg5PA3Oj9L5UMS0NG
gdWkdlEEJB6tnyRhBNuR0KlyrB3EyNbNmnJAkUfefL6X61Z9WCaUrDEu1U3wKuuPeyPlIPe2IMIT
bZAjulOaId+R9Pz5EMefKWgsCtTreUZ1HwDO0RCIsSR6jM1PUMhYBs/tLjGyQKnMM/ClYxQacBPG
QQphNS8idLCPTqUJbGROyxVt4jSvUWmLqzZLEr/CGxDelEV32E6jTTLn0WYNAOCHNPefz9TkYnu3
mutPQA9W5voDs8D/vV9No6Czn2dSE2S6k11miGD6TSGGF0of87YrqgYdsW6cv9LzltxBCpXnCCYH
SOHevpSNTMQe3MnkFc9MrO4cq7LpcWjTfpnNcacY/Ku2JgS571MTXoW1cy1owFwZpeUECv3eJV3E
JtYVFz5HijOeUAKlN296IfUBhgfyZoysmyGrtlO6hF+qigi3S6NLR1a1HT/jUpKbwZ/Rnd6GyhQ9
6p28miOnsTfq5Jg0iG5soVq+nqRAg3GrBvwGjKiV40vQCrk/WtW+g+ZKZwQbJtOKPEqf0ldplLKt
7ESlD638RS9o4ylmsrFDWfJNihnqqPra0DmXhhP7n2+H9p6by4ljO8C7OoaOooLJe/F+O6qit/MB
dlaQ12Hs07HPPBjEscfVcI9vpVeOyX0XO5ArJ3sqN0LEfWABot7DnJBfQf0+9T19RsDrcJA42Z5O
Iywg4wFVEtmSNw8ROq0GNI2IC5kpS1+nhj8UTQS/t1ai7xHVNCgX/Y5HxNhEWr24kWz//nyepz4w
AxE86NHMmKLh+2nOkTwZS5s3XCCt9AX+R3cVLe1j3eevnw90fO//WU+ebg3VGUJG7ehOHSnONFXf
NYGQc5pI9SL1no0AGB0SmVsr78fOH9r8OeUcnEG5nZqjqWo0oACbWnze7+coa1WjiE40QZtU2Svl
4isUAJXncCmTMyMdP/dMUoeQrYEh5rb6MBLsKQPUTCgC4Gm3Rk8NQpBuRSs2aNFvk1D8+suLagKQ
W9GzwISdPyoBb25gGlkhpTmZ/lSXEHhr1kGZKG3SstyEQrnSMwUqxjnR3BPLyaCgDwBhIj5wHGVQ
AE7zKSE7KyIt2zhmeqmP4FBWmN2Z5Tx1La/e2Ou1aEAl/2C7PhJJ1lmNerolXqM5+6FZ4xI4Ru8N
ThNtjHHaj333G3xu6bVF9vPz1T050T+y46toGBbh788NJc3Baug8B43WugWNQzPutm09nZnliUNj
In5mg3iEd8N474dx+tykFFciQLSow1Zdyqekyenwgp8xc+VRKKVzBh38x1707cvNOV3VI3izkSKC
NL3O/O25UWr4S41UB2rnGF/NCEEE0e7jxOH2nfP7eZ7ijaSZYm/CcPFttUmf7Vb4Y2fi6GOOy572
k3kGdn96s2ErofeEF/WH6JUegbDLaJXKD+UtABXop/b8A2xqM5UQV5ZJ8nW5vzXWotuIIfqZqO/k
Njgk+KqxilujsftuTaxQS9FhQtfQGNP7zhkhFs+Xqllez2r0kqJ5u/n8dK3berwHmD3bRBzcSWiJ
vB9vpovHC2TU2BI6B7WuvqKxeGafT01J41YgU4cGphwHaJGZ9nm4UG+Kmljf6t0AiEBqMPFQZvB7
0QV01M/n9CEDWQ/WmxGP/ZQjJy6nppwZsRKhD7V4uBEgqDZFOfxoDfrvfmOB8dEr29hYY7szCOV6
M3vGwOA6N8UO9N0UhFb7YyjUq6gG/NpY2rRLreT181966tvWFfRbAMivSeBR4Dy3Cv3Boa+DTEqf
rHy6GrX6Gmbi3X83zNGhynpk8MweuIzZ1vKGBqwX5VO2CeXxHED9RPiIrPd/JnR0nKq8ARU2MaFk
WX7CWvMReLrJe/OpK6Zzu7w+mMdH9887h74oqop/vuQ318doyStQpaWtr2FmWuqXWQ94Bbvl69Y2
rmQ730tZvpMTvQoo09x/vqSnvhug8Rh//SHoHGu2j1OSjLLgiBV0F/wSIPZLW0zi2383ytGlXHXJ
pMZEZujAYZEYKf4cnRPGPRER2XQooDRx8ZO8HZ2NyQnrsK01Eayoy6Ean1FGuFfa9BaVuAe5LvKN
4UTnIpSTtyz2AjTfGRVOzVFci726Oi3CwvR5ASsolVPk07MrCWv3k8XlFyagjsxW2aUUxPehoj9+
vrBHlIM/gTUVH642CBUqgedRnpNOczipU8H+CeV7VedfpTiLPOSsPCUqvkx19qyL5HcHTtPvMqVw
MQfbfP4T/jgpHJ1fcmVsDLCpIsU3jwLCKuF4wTMVQWU0YbA0+WuyAMuFzeA2hmS5QzxjGWvld7Sy
tENRZGPQDaofJ1CyJ/LUDcUUYKNzGAdKXR4iAE9QEYZ8Ozk2pF1zAgiZZXvc1rymRLG8qRY0JIdo
29EBb5u4vaD1+TRLoEBx176YJicLEGpBiwt/hcDSwsRTtEHedKO0z+ty+dYnCTldlISI7rVAdtkx
U1rmjSmBDaH/mbiWyCZ31rIHABA5/nD6rWgs7C2r+IDYw7gxkA/14rG4KiPRXepylrvqkvhAZR+n
IadVnmmHqZkuIzvRgixGeEGLbKD0iwluT0IxXae2oLvl0iIJnuTbQaofzIRO3CxF5j5ctJt40uCt
0mkATDCWzwo9Ileuwou6aMagXfBuoFlwOcAX3M6yZHqm6ENXVegF6YCTD1kDFJRCxe/CsF6SNrvW
ynmfSGm+iVqabwCJjYtVSXqPk/Jff/lX6xybfiNsO/7f9y9xmJaaU8izCNBLTb1lXIDXRPGd3Ca3
kZPe87fczw/giXcZCUzK1ybBxporvB8QK/RJon8igrKnUydyO/J6JFWgNoBcHxJahOWZKX4oafEw
Q29XV8d5YivjT/XhzZVNezOfwddXBJlY3NRIXPkUvtIHegYdnoLJj77mD03q6L5wjLuiKF6BEl3y
08qrSBU6SIc43ytOiudPMs036EOXL7qkatteMVsQ0nnyLyOJdyXbd+XMEyk4vFyuCW4pGKd/VF7f
/GaEtzIMMiIRtAIDQ0sc+knqDksR39iaaL3GtiQ3BOMM0FP9DaLmQUdH88xdcSJOwO+PCMEiBaFA
s27lm9+gQ3C2ut6qeG0KhKNwR6B/68WLdc66bj1kR3cSWIP1PnSYMiXj9wNprRA9ekMVnofFdxMS
AgnHmQh7vdo/DEFFHb04KHPQO98PQbWi7tNmqIJsVJ9aTEa8uAQGXMU76jLQi4l+zEi7s1qjPXPg
Tz11SDMRM8AWp2N0/OjgM+SgvlgFaZscMtt4Bcv9aLTF7RyXt9AVgIanwxmPqvUj+jBbg0O8phPU
jI52LrMbe5EByQdZhk/nHC4PeFv6VpI5Wz0czwx2amlpJFAPXrsdH6ob/ZyHKDk5IsgNE3xin3l6
X3iZZl4Iq7qQdOsBwhZ9V/mMkv+phaV7YdoqEF8CoqNTY4xmXEm6AvJfcan0+gIIJI3ABNJFrfi0
yQDsZdnXz6+vPxnp0dKuJEjbQb6OEpl8lD5mQ1vAJI0ZdXGyvS61l4pCuqa3xouGqqSbwPp37al4
ScxuR3lpU2bZhTKDOIWxy7JYDiQ7Ky+2EbAuL2o0w3Y7SwPwV3HdN+lPXRfUAqXWBwTQgnjUDE9p
mwcrM15wPQUHiGmoWJQvGgqZCBw41/DzpaCVMEC2q/iH0NQCfGYbUWu0L6jTDC6t7HiTOlnsN2hM
IYPQqNvVLWQDW/3h8+VR1+/ow/JQSiOJhL8I9ez9d2bkuimcKcRCry1WCLeku+qagIkWlYmlMg76
3FtbEcqHeY0OYkmtv4MR34IjXR5kXEk7oG2+VYFKQB7Qhyyjsxi17qWJ/mzaWD0BhXe2lYn77ec/
/cTD5JD52ogt/rHJPtrYLgLonjWCV8KEbTDxe9y+XMDCt1N0aQt2ta9t+8y3cyJpxJmImjvvoYl0
97ENUp5Phgq3tgoaLDm3/QRAXM2pQAjeZUogAnvHBc0Xx5DCLaq7iofeIFdJWkLED7Uv2Ae+oPH6
1A8hZifycpcKbOIgJtawHxzpzEt6In5dgwQQldRPQHccf3ICxHVt9XoZyEC7mi59BAvaASfEwaCW
o2n9x/xMwBtKLkBe9nWxG9VROfMufbxwFEQV6WCyaLSqjm/UKa1XdduxDKQ5A40uX8sykN929hET
2pSzczmCJDBsmFifn5CP+QNUYZvm/ypfvUoErDfSmwfRaKbECNGjDvJeYDUIMFvEC/SCzvbk6KUJ
4wdOKaz3/gpfiM/H/vAWHw199IoAtFDiQsakWO3mXRZOe3A3l6M4h244M8xxSdwe1BxxJxwwK2e4
KvOe4mobINJy5iB9ePDX2ShQvLlHuSeOad5wxcAFpyzkOOnNHmmB6iIHz+N/vman9wvq/doyV4kA
12fyzX6pi92btpLi7DxlW7XTH2JTvzaT+GVwnNs+AtpHU+uibuqdis7R3xl8FVexLIW4U1uX+s3g
IgfElI0RgwvpsHqD9GH6a866HjrKj7qr91EKg85uHoFQ7c+M/SF6XNf3zdhHE08lKcE4lLEjWBqG
k/uNuXZqSfpmExz18Fjr6bfJlh4n+JCYrJ/5UD5cpevwmPzSt6TCStfj/dQjcLjQHp0yGOyXeFZd
/JguxvpGxcgOZM2Zwda5vHtxjgY7Kv4sUiSRQFtlUJSgcWzVNQckfgyVqvU58/VzQ63H+s2WhjLN
Q1LDMmhhK1RYk0fcfspwr1KU/3wHT4+0+nYQ++sfFGc0DEZrU+ED6TtL94VpgnIDREsqu8zXqmkM
f2cR1/oEX6TqWMclQTC02C2sNMDZwfQcmD8AuyEX27Ap0B2YtPzMCT05vzfjHZ0Qa8yGXoUfHiSR
uLWU8apt6n1tIzygdru/sZTcMzqeKXztx32UdKY6nKd4VyrYvrnC1q8dFP6bvBgJD8810z/EpOth
pK9A8RpomH2s3NBKKiJpzjqvGZKXaRZ+0pjXvdP5bb3s0xw8gqR9+XyCH19lOvfUA80/LXT1g2k1
qEFJ7sJ18/rEq7C83bRh/NLVha9EYi/pxSXS2KBy89kvO+shH845n69X2dEn+O4HHH0XvS50WFF8
73UC7CY3dzoditwe7z+f6IlXgyNDBkfJmubBnzz/zeeX1yZc04nFbRUlPhCbo3Od9eeOJoCrj9Oh
SIjdIJb1uvIHhvX2M2+7hWs7I4Y1Vel7kiAIpKeFiRatieRp6cMAi+/gW4/+rM0/Z5HSvKXkt8nU
RKP4JT9kUv3bhuvqgksecP5Km33XU1/La/GwCjhsraXZzWp7UVfaVTqpd/jHAUNNzGk/KPGwHROU
LOKhHt1+mGTYiY6EVof4Qn2qvZyryAk6yt3bqCn1i7AouxXy0gOB6Fb5OZyjMS4HKdm4AvuXoB0K
+3c1yNEOcLtxWQ0JKpnS7dBrxUXGSJvKXPD4G+WD0mv2Zhm0C3i43XZonf52gaY/Dk62GxpFDUqL
2WfF8kt0mX5dh/q3iPrWZqLnWxtgoq2iGwJbl75oaZ5fsknf0aidHqCRal6Fc4KramLZTVEDwHMO
rZ2J9KSrGnm9Hwep30jwSzy1Ti96APqVgCroFHhkWXlf38FLsoO+tMIbXS+UAJQc6H0TjIVukDWZ
SreJYiMBDSo/gz5+RF8WqkGp3lghZExFAPs3Z9XYNq0wwRuo1jMypjk4cXzF0bLpKPhJ89WcySMi
HUt4F4fG4CF91hxolttezRd2QB0KZvBaPBxhDL1Ki1YfTHUW13JD6LmKlqNc0/hO2iFXGKnppW1A
uEA7Zt/IseHrZifvxzK6VCR8J40ih32tK1DDNOUBft2PsBgh248PiJSMB6gGhTsIqACdnf0s9Vxc
o4v8Qpq9MG1no1E/dx196QJNy1Mfy9jdCLbA1wGE8QZm6NCDB9g5CmK9aqrsBmF7mJg4HiJ8UEvT
1NjQNtZ2klneUHln74DrxsCpO8td+sr4NgvEcyBfpv0F4JypccFBb/O0W0ovVavRL5r4MDZJ+0UB
5IKFIHwRxyrUAKUHc2MtenXQ+3baFdQSIy+tGz+Nqm+V3ebbSEszb7TH8c6G+EN2qPV7qYURas7y
11GKjEOkRtltEwpNQushhdzhTK406+GqEKCjLaKP3wHbpkHJwuN1DApA2w6lKde7YVKkK1Ovs4by
cWOU2GnO6F3DJbWieDtoS3vXl70aWBD/uJzNDAyzAWpfgvNgLEJcFLQq9lj0+AaiDkGK2ht/vXqy
5G6nQGD8YfRmhey/cU8enT3R25RVdwABua8Hs/sRawI9fZUatgv7Ynw14ljV3Vwfh/rgqPVoA7+W
Ui9L+8dkVnYWBQtXhW/ThZMvpNErNKfb5qjNHSbVeLbiSbmokb10e5Fb4Lit5QZQYOONkbTtG/Zk
QdffV+q2bzZKT8aG71u4ajI4Q5ArtcSVIo3jpRpFPzp5NP2w430tMMXQNjAYFkSWgZcFkT0DLyTt
uYYbHnJnND3MZWVuI08rFnUrLxVlTztqFihlLRClKKrVQLL6MfVEM8F9s9JK3EhSOVxZyNscWoVv
ZquksDEKU2of4Fcqez2vdIQFCj35OVXhDYTO1luG1vQrqDTegM/5nTTQXsW+gptsLszyErrbfhhb
SIvRiFB9+QsF4WkVOk4iH3bi0nhSYlCTDPPQhJJjRC0+h814bZTGfaZBl+jIoB2qMBdZFqP3iobd
BnqLJ2f6Tdant0AV70ZF38ah+IqxyK9mFhIcRgkFjvzajuSdlYwHfcHTwUpM7DOtOPb6RvkqQYPw
OHvRprdTKsl5fpiB2QRLW10gyHcH2YlKTNKUPpxLpBCU9Bt4BLD0JfRD2MhfLYMXoybwQfdCu7VX
N9IJo8hgirtbana/CptzMbXzuBnGCJlWffR4cp7UnH+MBO1vBuo9lEmvunq4CEXypex12Ehfh24B
idn0X5GS+RojfsBNIJEky+J+dLqHzNaupKLM3KyrLu3E8kdJB/RU3w+d/qJb4IFGc/TDZaYpDZeK
lVFm506CNiOHT07fwDJC8Rag/da2+6vSjA4WFC9XcUYFWeLe2Mw1hVSziS/D0vDCrnhNkVXRnacY
emctnC9lmWypde8rPf6NdFmQFu1VlMcXMVwSyB6vcl5+wd5wA0l1PCyZuhZLieLhkcsp1HBFuuD1
9xSSUnR8Aorn11r0rExdzmcefx2EiW+Wpa7eTejLZeWtqi07x+QumKK8vJcUvvRsKZ60YXbH2Q6g
ftzQK/bMoTNWN9Sf8QAZMTMjBFeKjZ4oz5Le3ukIIO65Z9zetr/zTX3PhtmzrMzvkE95cSj4RXFx
ITeNHUTOvRmaW0mZ7B9FlV11hXnVdEoO1YbjODbSbs71Qxcayk7jH0xaWN2mUZxvat2YNha87swY
/ISAZFM6XbrRZ7PzdHsJ9Lq9z8rpFRWp4VDTu8dWth0jcwpic0jab3M8DcmdgRtKU92FlTXFPhhJ
xHmTbDlQwfz9eRh2Kq1ege0Yz+PoReB3hB8IJ+TtpZlKWQob2hogDCJ+XNnP6ngzq/INaNynSB93
sP/P5dQnEkt67pR7cR0C8HucptQloqgcoypoW4RYY3uXd5KXIUOZj9dOaN7C4dyHMh3Vtuacm69K
YhzmxrrrUOpY2h9yLm26c4iAj8EvKF34hWtRaE0vjopCsFqlKIJlG0Th4I1qj95g6UmgQT9f9Y9B
KUbtNM0QaASt+4F3grhVuJopISeDPBu+ga4kcUss98iHuPIANw+Nhs9H/DgxGfQMgqAowZNSmuuf
vwm3dRk1mG6tnoyGubeVARHj/mqRjM3nw5xIBVfAKYasdCCh5R+dpjhN5JLWaRUgcXSIHCMoYgk0
ZLOVa/XMjE6d3DUxI/hR1jaQdVRFwwdlTDuLsSB3EgAggzz/UMsnvRWLp5VIo0AO28yUlpGROzP2
+q/+kCP9Z+hjIGZVNCHuoKzmnM8XUUL/AF4nT7/YI7q6qku19EGtw4Bu0t9Z33/P+fibaaVJQuQ/
rgItdB7hEm+NUmz7urxWp+7w+VCnTgwlBKTckIQDCrp+vm9OzATlbxIlZSepJNXUlDtSFKxm+5vP
hzlxCyCEixovqEj28bgFE0G7Nxfa+wFuIK7pfFVz6Je9tkPv08fe5y/j4zVq3rixcuNQdSb5fD8r
2ewtVeQd38HcHkx5OBTVgHOZnb0sjaCEyPJiwaZ9ier4YFrncKAn1pRB6VxjvYcKs62+Hz2DADtA
g2T7oNwi8jAjhGVhx930in7mS/x4xchwj9Z6HZKU9J2Pvo5ZtEMyNTWWDMNiXAijWLZFoQ40H8Zk
lxmAuJZ2mXx76cwzbaMTmf2bkRX5qJUnpJK7wWKSVmvv1+5hiKDA54fmxDWz1oDYRod7GmrW+3WM
FrPGgInvz5i7i9Lc2dq1RjqBn8mZgU6cTsBFIGsUEK06bL33AxVofsfhyB1jZ803tb5H0O5XJdl+
3UYXVmue+bpPHQ+HDANrRh5k/Hnfj7agpdFkRNcBLTN0HM1tgxbdas7++eqd2KA1P1TBkOs6Ldej
t6BBOn9G9aEKgCR8b1ZooqHf/Y0haAlQrIedRUXr/UymvFxkgcd8MCXzlVkUtat29uN/N8Z6SN5c
UJGKsHPscEGlheHRdnS77FzT4cSG4P/LBWgAZuBNO/peQb2MgnJGGXSOjG148msQmLPhY3bmPTk9
zsoHJFEFM3y0XMOEyaFsMk5pLU9Dkb4MWhm7xij5ny/ZuXGOlsxCHLE2BLU9oDrYH2TDZrTtR9T0
zhD4Tp4wym7/M5/1s3qzNdI4a2DwmA8UvzvZ0u6kIj7XKjg5Bj6Vf/hUjnFMGehnszEdxBlIXxED
CNVd3ZwLMU4PQWeSAqLFZXPUjRD2bE/AEigAd9Ih7crLYdB3n+/IiZuMUiOgDmiEBnM5uizlYaXr
O5R7qyX/rYf91VzEL3VbXGLh8dfvZYd6hakT1mrKhz6d0kCjZvvLAPnP1o0XpjT8ZawKkBjQMZqp
svkwmtcVfbPxilNlOHyaZQAO6dqR0IQakD3XUZCRU/sMCujU7qzBH5Q6CxrHsUuaOXZY2FQyY3Xy
3dLeR+G5G+bU56JDD7Hw7AXd+iHMU5rKjIyBzZmLyzWrrEJUGazkDPbl1DBAUFAKslSF3Tk6AzkA
EjsKeWQ0K3X1CkWyhqwHRbnPj5p6ImrlubSIzume4IV29FUu1MLtMOcAUIS+QR4YFaCtqliIfNYb
SxhbKQWB5qDD1Rh7g3KOEqnB2D5nZuKWpuImdellP4tljSEWV68Ld1Gxdq2QSSyaQznqD2W1+JKF
g4yGApB2PRjGmQfyxHP8bgZH734btyABHK0M8k6juvzS6WqAxO2Vqje+rjZn3smTo6EmpEGoZH+O
c6bI6eXEEhzmpEk28nKDhIorxdhyVr8T51yT8NQhINL492BHV3MxQd/DNJcrM6ZWa6OY2aNSbn79
/AycnhJe8mtgCIryKMIo46xr7YkFnAxkGkIbWYU4iMC946hcmdbfeNYAaP97tKPncxioOYuK0ZbK
2lpo+BjSU6yeudZOLxw4DnVFx0Fzfn/lhOhH5IUAxoKyhC+Vd7KDsFVzzrz51D1NxP7vUdaFfXOx
5ZjkYdqh0pZLQ1d2LpYONR9KvYr+X07n6IijpJ0Ms8ZAg1Zt7OJnrj4btXrmKjh5DEAq4c1JBk28
+X42vHX2gMzUGge0gTT+1sw6qCRrQ7nLk2rnTNJ1cu3+M9oxlwbsQtK3I6NFeutPkbNZ4IPOtsoR
/8vgU94fZ31NgYnQVzw+DGYtC4zXZg4DEl9QEbarWdvnn9DJ8/ZmiKOT0OLmJw/SxEmw1A1VZTTl
UQn6W+cNwi7BJ48bGP/3O0Q/JwnpbpTkqVdovsDcqHwhkxWfI0Ge3BweOExL+I8PgM9In63StHhF
O1puk2X6s9J56F25evH4+cJ9HInamkL2u+LyVq/g91MqVeGsOskEuYa51VDlb1s6JHV/k5J4fz7U
x5eOoaCLARXX/jB13w81qDgo9lDeglCytnY9PwF/CGIlvpayOChwUmgvyrQ7M+jHg/H/2DuT5riR
bEv/lbK3Rzbmwey9XmCIgQySwUkktYFREoXRAcc8/Pr+oBw6RWWlOnvR9hZdVlWZyhQVEQjA3e+9
53yHF6XHZqsqQl20Mt+/aEF0vC2qldNCsUaq8+TVpLd1009uvx8fXV7FYj+yaVRudsvvX4WEODTb
gu8LKHaEpYQBILlP6hNodboK9k++s7/8TJTNdERxBP+gXG8wlUGe5XnqlSLUMJqUCvNCeEl//339
xctskTk8sPQOadC8+1BMIcsiBfPEQQvQTq2c+OR+M1Q/WYi2P+b7th39dmZnZDpv7oH3JYO6ovDN
Clfskw5yZAjfv39wczv/mUr8rz4OfjIylBDbA3Z9t8sm1VhmvQfHQtTmvWnJUJusM+aWf3wA3uT1
Bl4I6nj0Ke/WCG0tSvKxDIGCtCAx0kIjmSnWT/ajv7jfLNhI/I90FZOD0Pf3W+/mo5z7Vewh90eW
Xp+E6p3GpYl0GCyVWX36+zvhZy/37jNRWk8xc1uxb6YFSHx74+q6v00BvAZoWd29/F+8HMQR+D00
qxGJfP/pqrRW9dEeeTnZBhB29hDM9ym48zJzgX13P3l4/2JdQvLCCmjjjKA+fndjLHCRp1YVYj+t
wp+15NVamwh5X+BYhCkth2EB+Jb87OD/Fwvvd6/67hg22LJYl7oSe9QIgcxWVG6AjaF9FcL+9UH+
/3Spn9CltK3S/R+/Y5t+wEtdvIrX7PPrn/lS337iN8CUY//C48VkhiIQ4wUF2h+AKcf9BYH2r+YE
YGU01P5MmOJrRd9nG7iiMdzwvTIt7tP/+g/N+WWbYG2CTRojDPa8f4KYAvjwfuFEoI3RhnUGhTY8
oXf3rd6jdPWktgVPq6hD7EnPXgHaGPjXWZkyIiAqTP4d/aC7WlPhMGtd1YzhSoAL/EV1aZh9quNs
BEJ0cvZVRQM7ykYWI0tOnVNPWSRCAYFhxZaIsGGwS4WRfTlU/jSMyyNBN2uMc6sBos7ctHiSvQNM
xdKcizROxd1CJiF55b3DfNlO3BIsi1XOJv5CMp6DEpwf2qSGCI0Iv5MT4+uwjA+iZWEIK3LoT9Ap
6+emlGTOytjmDcLavnEZj+NrLEbT2iv24OUIozrt3E2q8A6pIeYPaFjKOki9foV9Xai0ukUzmWST
EjY7+qbiXteJVszhqGvzW6J5wLazRsyPGrz0w6wVJXFUq1Yc+aUYdnq1aE9J0eifHOBmPfIkBzeb
breT36Dh1AKyb0hq6fG9ohRZB/XDMijmEym1IjtMa+F9crKmuTSnyXKizKkUGaiwWU2/R8KVh8OK
RFizYrzyWW0Xz1jtTWIK8kWLkQlhegw6w82fpdMBFV5SvHfU92rHPqzFKG8c1Ax0JTxN+ejNOS6d
OIstc5esoxu1Ruu81ooOZ1QoWf+sCyP9HMfcn35ty/hGn2otY6yit0aYrl7/UWsMwwA4qrvcO2xu
62mcivxZYY8LOpuWUZhpKGs4CvRM07NRyT62pgKFXxFk6CD18oy3sRmAduNeIZV+BPaz6zorex71
2CiRbAHsIxvCoJSO9akCGVCQhELm9BQHIzkY6S4eRvPW7oxZECKSom1YzAnxnSJAov9k1f/hOEDz
AE+Iu7GfQGPCe/uudgSUSI6UWLMdJOkqQqeGRU039V0PEPEnL/XDBsPjSb+KssHbjB3vO1blkJWA
cZ18J63mrDhYCktnIn7VapWoS70l7JtsPEn+9qzl6m/msX+0+l9ln9mG66/9f24/9rmWS5slaf9t
afzfv7oZ38DAtm//unqV3b+I3f3y2gPse/8z3/0RUPF+eyfb+vrdL5C6Zv1yO7xt5L9uKH99ueSt
3n7n/+m//Nfbtz/lJyu99bcLPe7o/vVfd+/W+u1nfmcJ6r/QswZhAVbn11X7j6UezCAOetuiNUur
588oQe0XfgD9Ga5NzpQIZf5Y6C0gg1TxYF02ZykYy3+0zm8HgT+fj9lo6EJbeGuh4tDyfFfaco8O
arl4xQ68v6b71Ll9NAFkuFBgL9SBJxac3WmpX7cYNCJFsdMQKRjiTJHXn4q2kz85nf0ghqYrDljP
Qk4AY0+Fpfz9k7MmaCiK0XWiZXa1h7RzjWNrdyRnaZJgnGEkn9vOvFO96T+bRY2fKt1RbysCDh/+
tF2ff70Gf7bwotN/f20QyGyFELupziV/71MCqF52WxZlxFOLLMQVRAPNY32slkS71DXvC1DoOZjb
Fr+ZSwL1fp7rDuTx6ET4udTTalXa2UL6FgBFN571WLH2TQvyb800xKZVSdJ235MigSX/it1t3nWI
KLHZqXeN1X8mfSKJ6nIcTiZpG1dI+dPrulvUC5pWPSu3IVhr26w9d3iL75y0RhIgoOh6gwTujmgW
NyWGz6/GbNp7UQzxZWkV1RVCdCeoh/KS6O5uj+esDjJFDHtQ2J9FjwBxrIuPvBHUpVa6fEGVVuGm
U5APEgceJE5yZ5blJVG2Jik8W6go2+JroZHHMKfXZclW3qjGZ0cpXuxcvZ5S+TiNvbNr0N4EepVd
FXVaPrsECwal1NJbLBip7+C5IppDs06tmmzBQ80STV3bXa2NtYYkZs67IrW6x2qqCjDLVXfsinpL
mtaMo7eAJ8xmVn6ffkOBls248eDQfkafmkWWnG0Ervln0bjsxYurqDfshxPSwRxxcm3EKbpmdXmr
1gQVrVDT0q/HAlg8EOotyMBuzVeC3rPyApLVSdHSLD60nhYU00rJWh+6UVEDZfwgLXDhDl+fTBpC
HdPORm8nPilLSyha+hWFDsCItI8o4FJCJXr1kIDbQiRct5e52tkH+MVVONvlZw/AcIipB4UwsHK5
zIsPUri/qkyi6oYt8GxcTCI6rOmS5ID0Uc9cEsBMyMP5im9tXIEl1Man3CNnedbUI1JpETLOwv5N
gtiDg6bSh5JwSgmeOyhy+ZIj+o0YemJ9m2D46cCrg9ZO37RcHuqlei66VUOGHPcHKYvJ74q8P8SF
dU8g1OCbZXNwFJWTg+OSbT85NwaKU+LTXLc5qr2qRmhK7uKh1ScfXVQA0Ew9yxJM025wYw89sW2e
kzhZDss6eI+apfOVNgoZA5JIHKIt4uwizlTthgPMfM6MnkBPd3HkJVIY+1yVRHWRedRudzIWzEhi
hLGCQScMIBwUey0CEl/Sy5rVJMx0dwqrSibwI4blNVPV4lZp7L1Cagdw5MJUnCvCCA0Npl9hx5e2
N8r0ph4RHQUZWliGIp2s9NWPpwVN84zP0PVT2czarVpb83po63apdw48caBpkyyR/rrFzRTvZisp
nqu1Plq5eFAzaYX9mGSoh4Y4WPoyhmSPV3i1VpXfmsoLw5ysu4XkqSBZEWzqjQ6CQmlaCfhafy0d
T3tlwUNlbaVl7ccC1fOI7zFF4rVYH4UZK2+EGQ23njuoD8oIB8GIBc61OHaaL0odr0GtF81Ogc4J
Wn0Z/VaV6VWvTa3fzLN+AG8EAclVEUvHcOOdsl/3xlSKIbDmNDu4Xr4+IfId/GlWu8cls729640H
Xeumgz5lzteiZ/sIVdJFXjhRN/dpRVBX0BJ8czm1MsshRGtI/nJE6yNNFfJlTMkJ0KJLXG2Za3OD
stNauNFavYVz7tpzcUdsqmBN43Y9i9nqP6QFAl1/HSGw7wZLyY9ENcdkx3uT7T7khibcPer/tl99
N7Va+ba6zbxJu3Mtvs5MM995XsdILO9zO2IgpEISI3HxSlaqR9VS9fYHB2b5Q+xUJ32JUR3Tnz27
1tQSf5Xk5FkUpva86GuUNTUi35bAjM9kqA14fB3jmBvVtGWYgJDU8FXU0pMGO1Y+ETplTYQidFpA
PqF5NKRDXV4NOSmT3VzvGi+eLwh5WamE6kF7wJ5PSEUzdgsSXidhiqO283xOrOSjMcckRrSLu7JO
VPGpKZzykUY/EJYhG3QjqOo8/7w41n3W0kOHo+rO5wof7JlbZj47YBVOVS1T6TdVqrRR10ntYVOp
PCgZv8lzS+s4xWg1m5EFQ01ooJqoCO9Tt50OjE/FfbKI8l63lTPP+3RMuf5XA/HS5C3GanuVWNDH
s07RooQ1N5jwlRwyMQi+xIpOSD1k+7kducHHVdzZ9jiGRmOY3yKD3JOXG0c5GSQmbil4D+3aGC8L
krIhICdK6++zzVbea0uyA4aeF9i7exwBae22KjJqU145qWk/Sdah2beHOr8aucSBkpRJ7leOBSiy
FwD7SRWJ7/i7Zj+1qQiyqsCAvAVWGVWPoLwikxF7TWvfIj3RBh/Faqv5pCy4UUJy1k1lNw5mH9PY
a7ay1SGFUd4pVRLpriwerVpYyYGsR5aBce4fxOKcZnM0dtyE6nHJ3JpHn2Q4j4xBnpdxIrFVmYbh
YWnz4pzk7XpbjbXhE4qm7oVdriehSeUDUJEyUHR1r8TQe9GSWxfatJI6axbNS7k2brjEtfFCmtQU
qCSAHOqYmMakSKuHrs2bFwLe7Cv8yPK8QAq9zpXW29mJiTJ7mT2uKc9dQq7xbmHbyHBfGKMeANFx
YB4jHScykVUry59RYxR3UMJQr6pTGyVrG1+uhdvfq3pBQW4PKvFWslSMY1oPBiabnDA+L3W6hkBK
U754RCKc4ql5IIROvmbmwH04O57Pw+C+FovOVqfkJEUS86SWOEe6ZjeT6HlYJvLOCAAdcdNUun1r
tM1AOFe5iKccMhRWqlJYF1aqgEiIjRinglOz99u924Y2FAfSCIg+I+Q3q/rQIJPpSz8nSVj0dtQ4
bbEzlTw+t6vp7iZpdYGmGdWtR8znlQpq8UsKekENvz2D+lpys6SVDQ/WxK+y9Ol6yNmuLvN4yEM3
WdSDXjZlYBDlhjB1LC/mzJMv3xaIJMuGU+558cta4i0pey++lhpJ2ZzgVJ60uKiyI3l6qRlwZ9UR
CUM4mPLRVJOLdTIG80qtS/2h7YUbovzTH8qhM7PM58rOHkknrtHfx03Zf8lGEn0CmzRbUMD9fAa1
1mWPKUgEUkvy1DEPo2LzrBk4qkPhttzwM56WfSdiTnV2pc/nb9tyo3cAOceu8b5WaeKdPAxBX6pO
9QaySRNTeyCPgGurTbWKnahttTo0HG3E9dD0MYE3XZnPO5Eky7klcShEozs907HHfD8m8TkVNgJJ
vAsgcY1evhj12l3FnjbSSGrM+fztH3LS4IbMLYP/t7EYGTwtk3wBE9WOYT1YbhYwvuAD1Ca2GFgd
nBbSWdqfU0sUX22jMI8I1fgxk7hMkmITEGLTrM1nqE7yBeOVfO5gd3D0cnLYEVpv86/sUb4s66ie
R07+ezkTceFnpdsE/dB4Gpk/7EP3YhTTZVuPQKZMlYUpIUNHuXfNITl7Obiab5c/8UbvxrSaX0uV
30rf32qVXwnxf9TT7375Px9qwX/fV9Pf1eP/tk7/b1hz05j/U7m21fS/1erXrwLm/6Guvgzta/dd
e3X7kd9rbuMXpPweknuXv3zXXoXfT7HLfBW1OgXvN7T/7wB/qP8UnybqWZR/LrPYP6puTf+FEhBW
BWoD+izUp/+o7P6hP4/IBunCdncbJuOid0MI1FpkVRa2TXjHtEQG/kaWD+uyV/NbQ4FVhu8yHGIb
4DTtsqp5YpG0L9ZE6McROXikxbC8K2HshJbd/ek6/kXZ+2268+eOAO0AA9krg2F861BC3nUEMqeb
9N4ck/06afFLSRA19Y0okirgcSv2cuqSOWL7FEenXtXyxGKDKcmGvnJUY2W5X7NFRo0xdA/kJnYb
Vq0zQ5M05QNHvvWs970G+CJJs3Ner730uzY2x2CthQ5yJ1f7cKjj+I3y2sN1mLYsKHERU3mZkCb+
/qN+A2C9+6jbPBWABQM7fMnveg1d2ho4HOd4l/L4P8zV0E+7OJ5T7Goa9tZsyLBzKiS+KBB6WmXI
XoQlldHvltQdyBgleUDp9fyGtqi2p5hxv9DI0Qhyk7/OWP49TuyHfqLBEJP50QZK4i/vRTwp8e6j
6mXpPif96pwLRzy6lhe1WDxIiYfVPXIIfJzTud2t7WjerJ50j/nqoIup+4RodjrIxz6us0t7Xabd
T67jdrd+dx15QwzeEbNhcWFs/O462jVlK5mA1k5CmLmv+2YOSVN1g0krxYG425E0o+KGSjHGXehq
JwtpyE/mvL/CQN69CQTOG9uF9/EjKRsPCtORNjF2iLSV8go4ZGJcJMKVEZmIzwkFRrgY5RKwC5Fo
u/WUqW8K30ke1wGxF/g+7bJoVj3qnEk9KRbslGaaAmNcyUdLxvpu6qgOiEpfDjaza/ZFSz8bmTXt
Z1PLApl/XLpWg5eo5h+ggjEbkVXxoaNXGggSCcuJhMZWmR44LskrEloL36R2YLKiDdlDSg62whxD
R3k41s4rI3iNTluhl7tY0a064GxchXY8pI9Cbcq92qonKA+r61O2rzuvMoEpYkMej3XrFYqfLL0a
5EjnnoYY5D4KJtRzNIcY3JSj9HbeqEaelj/ghJvDTjF0DbCB+XkCw//R1YqGlE3AjB37X2gQ2wMs
aJ0dnuWmnKKptIiMkwAZ3xSl1IKGlEeoAVxfApFjaI45++PI8PYDp5jFjxMg/ivQzI8evZRrRWz+
GXS2+14f4kiSs3pMrbk+KNjkXmNsNLnIqpOLS2FH7LW4GAodJ6zR5T74xfYouvp6rgoRdnNjUfqP
OcCn0r7TKK1DOSoyWmyqynTRqhN4q/TN68uCw3gzHjVF3htAzkPRjs+VbrQ7BkPTXh2W9dkpa4m2
wvZuysYjwnYaM1oCned9JFD5hdrmvC7q2ATjYBkP9QT1kzLrIZtmWYapu3gPObzvr0kp8/RyJg75
mvbcTO9B03xHpxoYFWxl/lJw7RnDzteJnnYc4Vtd3NsLpe9SafbeamsKorm/J1++3hVOw2GqA6lP
e5kcbMSJDySCemFSassQAHed/ZKs+8jL+BJnnSAvTpnaMZ667E3rFivw1KqM6snl9FJvaLXppSSU
940MEszKc5dypqo/Eq1VBXbNRV7xz0ekK8d70/Q+Kwsu15hE3rmc2pt46T9pja4HsyetwHUMMnMp
Cuo8GSNLwR8PCLyJ1rzqwowbSXSzfjmuym3a5LdlbHXnonNDs7WHY1msRsDTSIbtEPdfitI6W1pM
aHSTXguZTLuUQTz2fOezMtIzwEO7+cBda5dnJJoOXsY3pmdtoMO59eM01rCHd/rlzIznq9GSi8ha
o3q+MqT6y7Qy36m1wt5pcT0eshWRRlCvrUZeRLIcW0zmkSK9N7bqjllm0gfck9ONXIp1V5Ag+rCA
JvaTujHPRKZFFVluAALKMZSthQMt0xbjZDVtIXyCcdWIXWP+iN2evHnRmEe6G/YzJ2vzIzQw0188
MzvFolONYCgL8CUZyOmDRfJ3rXvrNa0KAYLPsG/cpgJLsTwlXUetj6voRFmeHKAxxTtF1uaHFif8
fZrGF2tcrhe1EPFtMTvrqRfTRmqwD9pG4szjxQahp+n5ofBypQCS6GYeg9t0+FrwjH7U8R+4+K91
cVNyED5sXsJd2U84x5ccQNVUhlqy5vu+hVfAMXeWT0NFUU4WMI8bXtihXIavqrVO17VJ9JpFmNsa
1XFJ5zmxi5xM6E4JkFA+53I5tTHJnGnHMgaLoPHp1TQXqS2APRcGqbCdUly7a2I/ZbTjq6CZ5uqy
xka0c83spfOw3bdKegdmvbk2k6Q8rGM5pL6YqgvNaczQIWfxYapwsLHuancdpW+o6l23s+2UI5RK
o8TztTmVIdlbN0k6GLvayZ5qBFBZSBZBJ4nBHeCvmcjt+mRUdN+stHafrzQIa6dvL1SjQxKMmA3v
ticCtEY1s8OkpCTroe1mnQiJJUmPQmvyZ0KRs0e1qNSvMlmnK08XnxCLZZeO5ckj7TnrYaYXElaJ
px+1Kf/q2c39UG6sWG94Xr+dqNJEVrsUH81VQrzLsUCyR7taOleNQxuiasf4JrfFrVj7D7lZuz50
znu2qfTCMGY6mICZj6Xn7VS9lhcMlE+53d04i2VEODWuZUbhonS1FRRZ2x4dKYZwNhvtUGSrc2km
60U8MlUZSvKV3Uky051Qv7Ztr9yOcAnx5i5xYBCeTh2cMVnN408VSJAwpV3LRNwuD8mSQIYd5VPb
JPWr1jTyMdPzMqLKr33PGNuwGJiyZ45OvE9p5ni6zDkgjtM42MR684CaejR7Y3o008a5NXs3ZZBM
LLgoaRLq35pIbmveDCKnvm5M7m92vvEAx6C4rDnxPS5eBbVSOF9mXcHInT0OOVpXbYnPzTgSnUyL
4utiChoaFINXeezQ2JytKnD6eCLkEVbcW9Vl5VcnGabrZmySsJU9rSOxzD651up5zj3Z4VhUBBnk
8PNW31Fk7hy7MZ5pKyY9y5eGHnfwXTLv4AcnNVFMykAO+mWbQXGJKjeBDNWMi2pGRTwqGqzmuVaF
D3yjNO6XzGlTkJRxWYF6bpo0nJSs0n1r6EF+lJZGnN5AAu7nis2pvGrGfHIubWEgHtZccMdf4GHk
krZqo6qByg1UHyoyIUxqWNEX98SRipMWlwPrk1cxVrCtvr8GZlnbh6TpiDcRZHckR1WdG3unT0Y7
wd9YGroykEY48jidcbkiHbnSzCn5OrRkCdPeSad7veZ8dc1tPlDAtEBw57Qi6KabgVTMXA+dPhPc
PZqcEwewfDxtmQYiXPWlezK1UnscWlnszXEsr2XlsugulhI6mfBe1aI3Dq1TG2Ryuw6eFgpuhwdW
pkVUWQPRUaByep/+fRYYQ2pGw7qUQD66ZIFlbTgQ+jWI64GyaVNCEqDXOkqBZUDjqB2IYCQv5o8O
jjzlLMzBRCZhJ2dyR4vduEwiYpVRLxmZGlekVmuncqrjF4feahv1ulMQl+qM9RKlacba5LU5gIRZ
mqUf9zK+UIQaXxS6gw/TNrvqKCt7ujdGs7nQhwGmjq6OdBIz8sNaOqifuAKc04YqlpxBc/uubur4
Is1GzmarAOqtQ+kgBmb8JDs9uxhWRWuDNs6ys44e4qmWqvGRs7YR8VvWT4rhrFGMgAajv1I7b/Q2
Uydwss68d8R035KPSt1VfRBNW4exlz1lXDdcnHRO9fyabKSnbiXEfTUNDqwjyAD0sHOkF93d2IzG
qa6W/rROzkrbGexRX6kFgdN2U92BM8jyQw7KT1LEanV1kCQeB1qTlGGugLIKKrDtVtDXVn4h0j7O
I9MZRnGS5YoeJo5T0C3FABcmjftOv81WjySzNWuLL8SzD77K8fJLmyjNperCjas0XRxbqZfPKY1x
gqUVPPZOhnzElg9KbSPUAZlxIUcA35tt5kYZ8+zIudUJ8kVOKwLAZZh9rZ3HvW00lurnUFZ6/N1L
BetGr16naeo+uQwOnokRsI+m03SnrmiXL2Wev8zF2F3U2qo3flpLBqsA0z/aWU0BvLZFgqOk11/z
uBTHRW+Sq56R+yGLR6zHrfVodO26m4bkqqtm+ayNHA6qmdNCCG28fiWH2Y6po0v1sSKcCj6KnU59
AJ4sX/HqpHPuM93Lvwgpzmqp5Nc8v+JKzjqBVQNvP/ElfQ3k/sLg+iUWZxvb/QpG1g7F1F+McmRG
XKgXNBnTPPLa2bgqOCJHqdX0N40mIOPIDdZk0qxI/LgqV7AnnSu/MPzBTyTMsO6M2hdGrdDAdavp
o1cK2qRuf2vECT9SFWh81LyKnwrTrPNAIYhzb5k8NM48iJullodvszW8UbYPxLL165zJmDuOJGZn
HhTtpuX06SphY6CM0lpP8U2pvDEgn2+KLj+y77LKxVX/NaOj16MyGl3vMNhm74St0tsgO6q+PvRm
l+RRWU4McZ2lIO5D69fuKE3ZXXHNv1ZqtlSBt1gHo+7UoAJj1JKa57u03CfydY+K5fW0g8Xt1Gdl
WBTuU9I0a0B3msOk0b4mXTLRt+b5skZQ0fFc3hZ5oV3N8PIeXX3FRWVaBSkmGU8lI3ozZnThiR0k
mvkTK8oKSaEIh4WxF/Uir1dqMiCI1PI9mxq1G9z0mLAAhzFc9CEEaEjjCIkANz8U+8QGHOR5KT0k
TjtBljv5h3JK88BqOHJy+B5PdS3SA0e64tIkwMtv+nl6IEXsWM79qdWa8n5BK+HrpViiWNpbv7Wt
q0e51nOYzs44+jmmLBswkmLc93NBirYABkiWhipaf2Zgd5lCCUZ9x2rukZJ4PeemvoWHGFGnw3xh
x0npT6Neb9EZ7+qMuADQDs6rOrQfZGk710Tz5Z9EIbpLMXlTZDVFypG1OyZlfo/GrniJwatZe7XM
k6PXGvnnnrPyU0rA8i6zp+QDB1siK71BO0kxTq/D2rU369J0oWrgt9reWZEeZZ8ZBE9VBscHRtaf
1SkZId8u0t2J1nbGQGUzgHzE2H+zVoVMXevLLNfzt2/tk/9n3dvverz7t3rrkHbvG8H/HVu8Gwvh
3wtor1FU8bAM30tot5/5vcer/+Kgg7eALqPl1r9Zmqa3rv+v/1DQVSGEpRm0GTNohG20gN97vNYv
SDkJHMMPj9HT3Rgiv0to1V8cAJoUVDQ/aUCb1j/p8f7QsoNWCXKCdhSvr//AcHdK4sdoeXU7iqKG
zoll3TsQ33ZGXBU/aX79oKDHqw7rBQkg+krsXe+0urVtSCvPvHa3ZRE2oociXexTV38wGcj1jnL4
0/fwFy3iH1+OS06/VCc+GokUl+k7cWMhVXeBPNju7MF4MGM3MrS1pBjOydNZyqs1L5OfdBh/vJa8
It/wlvyF6O19o3ZsiZhfBl6ReNNtFW6ieWwijsU/c5j/mDXB7UTnH60ed8Km2Pv+s1nIcfLKXdpd
k8TdwQBAD9GpNzhWymRha0+LS8vp+ge0CXJXVSNpYtM9f9LH0ZTPYrH3FYcO3XcmD0Wt3d6oZiwj
W4+PFYvYnTWI5ie++x+ZOBs/QEVEvt1j23Ti+3ec6ziwSi8pd7nSX6FZOy2iOzuJt2BbplBJ1TEc
6fj7gpolQmYyRX9/N3wLvfmu8bq9AfjMPGybr/A9LXimmMbM48I10RhaB9VcU4CZsb7z2KMyR6l8
kA1HT0OTihCZJMkTKKSLObFeVXW6rJNZCXp1/QwV5mcpHNtHf/fOHM9F/4ekkEnGe3Fj5qZ5apEe
vIv1AkjZGtuU7IlhdfA8K5Wml8RPZUialpNuQS7DU2qc//7qEH3+7k2wEKFkZE1h1ENK63ugxNaE
ZyrrZTvB2e6rkiPQWRci29FWbrBCRsi1n25iniorxYsStw/xtK5hjIagQtE2jdEoV66b7iIJ2sRB
NFzUHeJjc2c448OwaYiGTU3k8oSEnqwfqGmOy6Y4YrKhj4b7YMKTVSL6sGYWzRBhJjxduaNH+ZKT
zQNnfh1Oet1oZsQoRv1kI7Uf7xKj1D65VZlfVzFKSDZGxXtpm6x/6vjPEyoi9RN9xUled2u7Oqjq
HTrl89Iwn6gypNfSi5ddJ3NvPw4tZ4nE7rpQw70PklJU1860cFxIyR4iwYhSDXzdEDeB07XFawe2
7kNbkKLDMlQYEaKkdV/15bIrqkbZ49Gu56duWLR8v8Tqss1ARo8+fF4cHbvdiko83Neg+epoLBT5
JnixBwOaqe1Xrlue0kYjhrlQ+6/6Ao7eLzQ3vi67vn5akq49gWlUTQ6XS2P5JccG3c/GleyRcqjL
E8L3/muqT4wBlNp7qjwkUj6hOOKZCPv4GnzjdKU5BK2MWqkfyz4riICW5hhWkpS+oGcEXwQtdrWL
NO1pNo1mvRyqMtb0XcekHo2pGEDdlaD4OZvZhPmlOnzBfTfhJ4ncRI4Bw0X75K0dLNO81LtPMkuV
m2Sw5HJMiYZaoHWiF4/czqGv0M72ugYkBBIAybWc6lCYNOYvRKO2R6zHkg9pucVoh8PUN8uRUgR/
Ag2iNoyzPrWCOs2cXWpZRTA2klhQ2GzCvdGzbKEnCTAuDkejoBEw2PUaVK2ttT5KxUczsXI1jI1u
ftXNJscgkktAmkWreXY0rv2SXK1douTUBDnKw6LIb+PClF4wLEJ5SGqXDkHL2TSsGg620VBgCfhk
rS6NB8ZNNmwjAJw1hGvHup0V8qyO7taoqbeWTess5pv7rY/TNbS3i625s9KPu2ostycfmdZPuzWB
rMU9x8tE46lMHrHqXBVbw2ilcyS3FpJTieJSKb3hkBlQvpA0yTJAIWHexLRQfNSHpNxuTalpNBDB
MLG9XbaWlQZtJ7K2Npa5NbSQMs4B8MD8Mt3aXeXW+HK3Fli6NcM4UZYRHon6sdtaZUQ6PSkMr/A5
LOWhlDQyxP9i78yWG2Wydn1FdDAPp5KQZMmWZ5erTgjXBMmYQAIJV78f3Lv/6HJ9URX/Pt7REX3y
RRkESeZa73qHFVobxuAr6bvp3l5ht3IF4BYL3K9fQTl0/b0myQioDoIez3p275tRnwgbCs7TCuwZ
WTbsyhXsyxvf3ZIeZgMnWhfc75zYsIdbqD3X1goWVqCGKEz1VW52VrxkajkuVviIy0MI0s7oZzSq
fVOXxq3ZOPToVprFulfW1TQE1ZVqCKAmY7XeOwzMMJwA0LR9xCN1a9/ZQJ0Qn8A8Bf2/t+KghmlJ
JpVgozovvrYrWmrWzvJTrwhqxb752q2oKl611W5U9T2Gi/7Gwf8t3VQrDmutiGzPM9nJFaWFl+6j
kx0IzH0HccWK5xKWuNzrZO7kTr4DvlNVfiJT2IH0JG7tFRXuZQNA7P0bLKbx2HcrgtwBJU+C3O4N
E6DoCezG3cFBPtWFBWPUe8ehaXou5YpNFwSmBIDVbmG7lEZNffa9AijbzBfvU1tYxSUhXOcsVswb
In57GjM17BpB62RMTXDlzNO1nGCB100pLnUl7idh0db777C6XBH2sJfTZVxR98wICT1TomcYMpFA
8w7Ov+P09grZ+9Iqd11aXlUrnE/DGuxT2X9n7BJsiURtby2iUmq6LtM4tOtAQKU8a5rRdU6wzF0J
BZSyYiM140smDhrCT2yGerl2tR/d11U0nyxftThduvkpyAPnJWOzOJBZgLksAMy1pYhCCZhkFOtI
Y1qHGwTJLxeXeUeE4+IxNIZNNzSQSG1HMxJa1vFIuw5K0oCRSYVz62sJ3fdUrgMVv1P6C+zyhXhw
Jn2oXhvnWkEG5vAUnCshlGIy5B3vrm2oCvN1eIPfybK31oFOWJbQ0gMnj8eWbKF0Hf5MkIa2wjYx
X7HX4VCKR9Ne6b6JrXxxNomTfQZ8JVCuHxbygdbJEkey+w0CV0M2Twcfsir7OBRoe3yd8PezbDmI
dUjlOu3XsV5OY7O8FZK5KZS5ErddhW4pTL72bE9xWNUPUe8sNLHOnYPIrcyy7q3C/fSAQS/DW9kA
SnRpbKF0ulsy/5aJ62O9ztVaaX9LHbhsI2BCnNWrG3RSYChuWVtQHwO2pgyY9pTFtjLar/M6v+vW
SV4Ciw534ZMrgm/MrpJDXQxM/ATndulP9ZbH+aWas4xZZ41sVCrjhx3kDyk2sWkEGVmGWRlLi7ON
aCPxw2+ldaVW/F9EWXQ/oIbYuCLUuNsOhAmmjXJhLmLquzElGxXRQsM+BxjwYXV9BQAb3rL3Kejs
AQwv62g0w8sa83O7c1+pNvzLspj4K482n8xRD3n5LAzVlruI0atcZ7Bd2DtPYxkOLaqA4S5R/iCJ
8HM7RCqMcrsU5StwSflIrNT4JeoMcctQpyCCuWmEONP1w0VB+PZ5KRbfZczoQslXECtf+BLEVZk5
cH1Lo25/FF7IEooyT70uM7IFy5j0QcgkDbDCgXuwkUNhEXHouDDdxOjgAG8tCpYbxHP0eK5wqOmE
hPuNBQ/MI3yFIxTciPzaaougyr71Mq+5M+DmmYwYuuYl8Q1t7qSn7ZbxeVS3m7kV4qkROaQBiNZ5
s+2ln784VU1UAYzc/mc/DGgcJkOjjXCKUDREQvbyqVxZDVBpShQI9bDzlpJdSBrWNZMC9yIAP9xT
4aRBwigx1/3BrzrvJgxF/h1aR5nGjCmdq95XzjW24eFRpq56iOYKwxrB+fwpZw/Y9q6qH/XQxE7l
6rNketNtfFPVbFlm8nkucLRjTDmdyd+ejtB/5I2Ylfu1yNYKc+P1dfQF/DX8WVatPrDKl/spSJNj
jd24tZN96xxsjSFRz3dv7TH6naMNA5wAPm69AB8P5ZLG4VzMd7md+uODiMI52w3CrDgCfRLoA+Xw
Z3tiivUQRBJVY4UylCpHIhZgk2lUXlwXeP0TgiRr/WpNaHLMdvCyaJcoZTqbDtAV/xJc2qpnMEr9
LaC1+iGHcH60gH2jnSplh8/qGnjv6RRc0+5M86voNXs4ZVLz2KZIX+/Gbt0MAKdmb8u+wSk8NxHv
Mpmbh7ZkQRzmtjEukGiAIZGOlliST3VsW1n/amR29Nrzt7MY/KLa+aoc7y16hJNoMvVQi8U4lHOp
roOp7T/1cN8FBfXS5huTeceLnGGKU1QNGCUb6YIbd4t1TnPlOgRTUncuzrKtEj36LyV6S9yyF+/G
fifG43zqxyvqXWx4tfm+eifRM22cIXxkK7meHX5l2ot32r0jceJ8MvsyK1/Uysyf30n6kY4g7BOZ
pV6Kdxb/O6E/WLn9rb3S/N2V8T+t3P9qVQHMbYf9UgotfMlVUmy0sNELoE+5jO8iAqeMvHP6Li2g
FW8fl1VvkL9LD6xVhWBHxXQs5uHYmjNdyKpV0KtqIVj1C0pIgVhhFTX4q74BKWu2G9OoufJX9YNc
dRCZsXQbiofsBoR/5EwA6k7rrt0nq4YiWtUU9r+FFavGIgxRWyyr7uK9h/z/AOFfdJdW9EeA8O6t
RmP/CwN0/Qf/EdgH/7JovEO878AAyA8FFPsPOuj8C6QCVGD13sI3CC7nf9DB6F++G3jggqsHZGij
vv8fdJC/h+YSyzbXQXpv+jiW/Ef8/38xs39TcpGg/gOGZq+Y3H9jE8imV0xipYGCRKLZ/xW2qb0g
6t1Iu3Grsmwfge492sEMUwqj050dahum1KiuRjoJZ5vUdvQQSd+/8cC8rx3DLHb2AIUNHdmI8Qz9
hCLard9UGhlYxL538DP+TkrUDW7nuv4Lc/LdbfXD3YcW8YD4fcKF5f5/vXurZAgSJZETl4Yf3lVZ
Is5RVNmE7qaz2Kna+9zkJAbO88oFC4o6O80wKTaOxHdzAx7iHfIwq/ejKfZLzkPQLqkFraqKEyQ7
kvD84UufNQ8eM8RXmlgOZcEJkZSBubNyBw0Ngnhc6fWsD62TjecsMuddwoGLpQA2dgqXj4s5IpJv
GqPHcNcY98UQ2vtWN/m5qyr9F0h01XP/+jwwVlvJwW4AsMyR8uvz8HD4QFIJUhF2lX4qpegRjA5t
ek6irNvMwileW3OxcUDoxq9/Rph+U8xi5Y4nDDxm8Eo/wEvn12vThFb4l/dWPEz834Ki4Flh97pr
QqFhZJL7EXTlLhhWtGUcXwxa7dNsyW9/vo2PoDBTPkiXWMvCtyaR6d1P4r/c0pqMUBlMTVEPjw7U
ks5rNuZU/jSC8MW1q+WK5/C3PPCPqDCXDNHWg/3jbr5ifL/+cMR5yaDaQDGVN/2t7YevjK8f+pAo
hD//tt/fLhcCesYP0LOw5vwAsdaS3d1bfBW7OafrBp1ec0gaT+3pad2dRjJCFx7amGvm3v8W3l1/
JMgl35jH7/xNhJzwZlMpB4SjCRbWlWxlHPp1sQv7NIhLs3uSdYKRfNnvemt5WRuN/4cfvz5ohykK
Dl4fn3JPRjbUlE7FjZe8mknzBhnkNXcolFvmz5OygMH/5kH1u/KazwgcHjPrlYr+cUkLRB1mPQiF
KrX3roRI0U8UoXz+82v9ff1QZLOZW0CnROl8dCcbtNv3dQB3IygQOULPg6A5q55JtSv+YtLwG0qP
zwu4FtICxkoICd7/+399HoE/TUXLFIPX6J6HNnhuLe+HQe+2RYYqN0vexRQp0Nro223Vf/rzL31/
Sb/uT5gm4T7EcYgFObYUv34qvbswLnO4vHLs713RXJu6+xKY6ouTDkcrAc+RKR4p2t8xt340jejL
lBPv7S02/iUa2XoKtQcxqyAA9/Of7+0f3sIvt/bh4wICJbgj5dbgxp3sOrqLXPWVV3P882X+YZvk
ETDcYfrH9sR++esj8I0Kirq9ICpw9WOg+kPYOC/l2uCFwxD3Ro4KILsJJ+TZFOFkjOjwf2tVyCJg
EmCG8G4oS7DK/vUWBKVp3gyaRRC2TRwAdu4m6bR/+aW/DRzer0JZsQ7pVqHLr1cxm5xsPHPkKnnw
nM7BkyrVS81p2+k+/vND/X3Tx22PX+Vy9thEyn6YluVuSYibN3Sxs8juuKTBq2hQqdoQrw5I1r01
QW3+y370Tz/PWSs7C+CIMe2H9xh1OKTpvMf9VQ5PaYR22M86bGHJXsic73/+ff/02dqYdgQWsgvT
hhH067NsUZDb4IZdDKcV3rjR6q0X4tSezsBGmcynAyyCcTOp8LUh5sgEmvnL2/zHdfvueYyHs4t/
54fvY5gSwyRutCMD1L2JOOLPAqLfXiXLTs/Dj5nXQoR1LnYaO2Hq1gcxdsZfnvk/3gQRFOz/8I05
hD68aJDspsXJBo6vbl4JAXmYLftmttSTtOQLpd0dZ9eyab2fLqbfjm4o2/9n8v8P1bK17k8f9y/8
7tikqLFIDvzwHvBHrwZ4NR3BIiPjjdG4jgoi2aGJZLHy6n2PzehYwNLzW2hBOlLkx2WOl+0M24iV
AlTEaQmTBNyWk9YojlC/TLzlanP35xv9fXFiGW061KUeN2k5HxanGdZBtjCg5+BynwWBfKc8Cg8B
83J06iig/3y137dOjhKmvrSdLmv0o4s0Qi1/UHkJJ93rx+9FIR4h9Ds/R+Nv5e1vojB/nfOvHigk
R9ue9TGJN88TTK0K14zRAEBIkq8LUsrtXPd3mgxBGKqk2KQdOeBtVTPataMdAUDTEZnybjChx9eQ
SqENYcJQF8EX5YfjUU0unLS6so/Ko5iwsuy+G1c3bKyxMUvS3U6qmdHS4G7Rqn9LAWn+/PQ+rqkA
9geuncRgw8Fdk0h+/baH1s28Cdw0zsG29gBTFTLdnplQsLwxe3nNB4aqqSiz/Z+v+3GNcF2bxo8l
8t4xfDwFpqHOfJm1SzzQuMWeV4X3OgWxCxc3QXhS/+08+FhM/ft6UD3peGlgzfW//1fpkVUqH03Z
LXFHV3BuctO779PE/8vK/3gUrFdxSTAl1pvVT63861VKArcq4LYltpMFlFlmXxctvihXXvcVWiPs
JP9ywX94fQ79JxJFy8RdMfhQ/Ws5ZSGTyjm28aR5lW1hx9nQvtmd9c0qwZyrES103rj1X677G9+B
X7rW4vDpuX7ErvzrL0VFoXIVhjou25qQTk4/u3GeEhUQWQVB8GQzV8y9/DlcfmZ++Aif8NYPycOj
8kLl+GojyEAelTV/2aM/bgbcFg0Ke2PgwgWCuvLrbek6VX3NNxhHLVKbRKfuFfA00aCkZ179eQX/
5ozEtUJEq2vjtX4+H334i9kYVAkJnL03LbfdUqfb1JE7N8AcBUZ7geeeDct5sd74whA8zf2WjtPA
vcSFs1wyC5jE17/c00cRIgwhEzkv/2MLXpuGX38/mA37uc5Jde2Ln8yHiUAm0hKhWKRrgQAsX66n
emjOfukAPGCfGmzaqlXf/3wbvstl/vukWm8Dy2MXrqXJhvnx0Qwl6GU6GGPslpPz3ZPJ52IUtxMu
EockUD+KafCfRmqbFHVdlD50SGOOZbnsKjvK7o2wuwLVDq+HsWiOugtSWMrpygMxsAlCBd/hTbA0
94HRZbewQryrwl2sq6jG+6Ehf++zV7XesXEW84uSi31I3CY6DNkwgDvU7R59Sr/ttbmpZlntSqJl
L81E6i9Tt609M4hgCGRfQaP4WhtBcCIgx3ljsKsfVNVwk8QURvj27mvbfmknR+PBiEdJSBb00fZ7
79LC4YYpUTa3FbkDhwyCSwzTggn/2JXJLp0mfVMWjBxwmAUV8c0uPOvJKp6LoMm9A/NbZ/nLR/H7
XsvBCCsJDg6LNXI/FE8g36FblN0YQ1H1vocoUJ9tK6mP1WK+eF30N1PjdzvhX98+1wvRllvwx9bc
tV8XYSWWOsz8csSHKE1eBksSgCgCbwfVJ/mGX7MvdiX+AVu7NPSDPyXTJ9wx8qes7IJzGjT+zzEf
WQu5Ns4K38x6Y5QCwxNCnZhkJeuHXRAj/gCcbW8ZCWEhFPCHTK83D9JpLKarWKr8eUX/VgODrwHn
4J6+gi08xw/7nTFjWuMN0HDT2nnyUveZdfm1CeSXoS+KjVjny0t/ZLoap7Px7c8X/32Tx9YQZ0T4
bQACeOj++jxLb56jboIDBVMZZY7sxF0XifA2lJq142fJFSrIdBVfIPL486U5kNfV8eFtAnpwinAH
EQrsD28zsxKVwu5RcZJBadoXOXwGywurK7sJmf9LiWdEIwqsvsZUB+gOhFdt/MqobhNSd7/rUIhP
KbGh9JJCXNW9h/dG4iUgSGifzkx459fQZ7Zmy/FnOWjrkpOrerYLiwDTyaJzaonidOHwwWNXQ6XH
vSHm5g7h6+fasi5mUFpH227cswwbyCRT9bxE1ZtTozfFt665cvre/gR9IvjCiEluZdOsumgHYRis
maP07PZOlXawpXKIHjAVk5fJtfsQ+fsA3x9Ov3NlRGV3zMLcfmrWgK/daKAo4dw7IrbBd0OZ1iFP
fDRxjNVIbJbtuBFs969Z1UzP4DZRXMCH6GKmWwiG2jzNtwS4GFEsHZMHUTHpvBZ92d+uFB6EMs3Y
nEmOZcQZ9OPyZhSD8UadbT31k+O9ebpl1GtEBaen1dtoEpQlP2uGtbsFxSA8+6HcIy9ccB5j1lsm
4XyPAUmzHaWRoHezA3DynIliZgcB0+cByqHhjGaUbkJv8WKJQMDZ9W3dXkjYVeS9tnWyzeZc3yD8
b3bY8qftHvP6UmwTw7B96GeKZ8HE6KlSqss3U2rKz2gT5b5vq0ZsLMeILpaw5A0uffh8daL+Ejpt
diZcGCv8hvlxlOJ8vno2bUY/UHncNXChsM2pq8/UFB4zx05MKCK8/IjoIlhFYwPR5U17mos8P9qi
Lb6b6TjcMd3zt3MRkdJiTXjxVTo/za4tDkEuiOCtlxzJO949vVmx1GbYEJm00NWYMDGMpsh2aox8
rFz60DhZhI3/0GqWPQe6maKFpuNlxKqAuQ4C2hSmNPBI0KslrXM1dzTF+8ZffWYIHSCzVUKoyplK
h+3RZOwX50WGjCPHvhFnNQfnlVYc3FAMqHV9ccrylCzQDmqIadhZxwA9Ggm8n8r5tARzeh/4FA+L
J6PrwmE2t+Ti0UJScd16Ep962ZkvHRExUGukh955xviuM60qNkU9nMhXa3dt7UfMHKNxr7sw+CIG
n6F67ep26y5FttUF1kFiqBeO13q+SYwRUohtqHCD8a99mjBx3CKMjK05HHaL9g0+Mpw3clvLk9sE
0cs8jrgxJJ5+6AzqC8RkYXvTzWWyb0aYH+Mc8ESUdVF12kLltN2bxJ9j3fbTqSms4NI0HcEsaWjt
/EgR+o5Jltp0sCZ8uHSecVLz1F48P+8e+Uw+DwGuuj6Ul51BbX9QnR1cRaqITmYojOPiKbFbPCN4
EoUKSN9Ioldt5fpBZ/byTZa8zDGdwr1k03wowJdvBlOqXV0W4QU3L/8mCJLxphuW4KvNEfQtqg1e
XVJhFOwVNrxy3unUF35c6lXkJzRULFq15mzJKNPHQBXFrq86Wr9ZjOomcSemVUgtrCfm5BQN6H6O
OE9HWyHM9hzCq741iHGLYAreDZWtHxrtiHOi82Y/Auzv7SAh5cUOjRjNjk98jRee0cDCWajyt8nX
0bBBNmZsTQNpYOl7937VcxLKLoptHEXuBC3qXZ0WCRLvipn9xl4M0rObxbmZVJCjTLIaisW8IFoK
N4ZCoOYenBtfeGO/8cvpuTbaGG7j8iiQ9V6CnPXLJTpw05Fc+rxAotV1HaZC70cwpCTGXSMOoDQG
Yg1bTzjoP5cB/xblp/xsD11+Rkjkf0fjDOmmnZqzE0hxqOCYxVWNp8sGfRsG+BMP4rUxXe7R0mN9
wTDt2KmEEOESblAWprdjFHZ7bCnakwuceBFFGd4bOSSPeh7ahwEXhS9L14tP/uzO93WUPdZTY/zw
l8Bl74E3AYZmXZzZxLkxH8mGx4PxLkj6zLoyUmuY8cLDq2+QfY7lGR5dwa3M885CfF2HD4Ap8rRU
hU0Ka8g/po4InscA4WyszWiyd/WQjvpY1116jz2EjvaBioYdT3jyaNWs2tqB0uYaPTjJ3VOLb8MB
tSVc0wL6xAYxvUPiczvibbdYcp/Iur6XBXlm27D1m22Xd8+lNqdt1nX+bTMlzY/cMvSn1eKAS/fj
tB8tnXwiJZIAp8zAHmHqx+Y1Bx0P8NMwfJSfZCLt+6grYB9nKkIrYX5fhmb1b1V7VZB55UAYw10z
8W7Qv+efVkeFg0iCHPkTkSdbTpnpDnB8/BIURvFWmBUMHanTfVU7EGYjPdkKwqbdC3ZxYyGSeqzb
nVuoUJIWvVRHL13Yb8zyaoqc8p75aPNzqZ1iC0GwtjY8r+nZ1858J40RVCSFqVq7mMphxymdk5Xl
LeZ39XAefWYyhTzArp9inATctymyFXFcjn5Okkgue42R2CVpXOeHaYqvaOOC21R53XdDlhSpQzl6
zxrfRKTeq3OWtDRVTSHD4HlZbKaHjWdepIRfHeWDDfCo9BN9ULDpZVGeOVLLz8OCbeI4dhnyzx6t
XUqeZZM+msV4pt/pUYsbFoYY6bns8nvfG+tNNJI7ZGg+1jE1nStQx9CJ/YQG52ApgzG3nCiAPV0/
oG62D7hJql3GBPKLzpdKvEBs+TwLNzP3HNJ1SouzFhfuyAvqG77OLItOs7ZPGCW6x0p3KAp9ep4D
rJa7cjJqmCse5rabzG455ZzeYQt2nY6jPaiZI/BMMEucpgR3xPcqKBpS2CeZ9K4aBHoLbJSqPVpa
nELu8YZypb9jIy2xTQ9eKm+tY7oyOpNlSMBzPt5PVir2HN35mWyNszlU6Q77XIwqKeW9yuwPwUA9
jyQWflNWHiFjV2ygiPlo84gvt4NPdVLFU8ZsajACiwPZ/pmwpo6eVy8baVZeHMogrozB38uswgcu
qcPVQvbVzwfjWMKpwt9VckGvyF54QsXXqs1qHPRwfSjCIL20UUt1HUZX5JgTE1vZ/a0ig+RqWMGb
rs30J9+vxKkvU3agLplfTLNUZ8wR9oqEW3xhILdZk9nshl7D4tMNBFAdFlem4xzaAeqV009EGjVH
IfW8c9P8iY+53BbpciGMLMSuRBZxPzt3yseBtkCPcB8mFl52nsaJVM9i2CuR1bfFJOc7e5F9te86
mV1mHOfOHgPDezhazWFB23NZ5vyWsw0tL0+GChbu3KHqKEcnP+qxykcNGrHR3Xt6YJaKXeB13ov2
YXLwtQut6luC19u5LAGSdv7gh9d6/Q9mp/KUWAOBGgKb/zjDlGqln4Zxr4sOvSjGDMHY6lM2aQ9c
Kh2e+Tvnka/rNDJtW1F7S72l1dscCG9vqmLaNaxaPG5mKjK8iA+tW7rUyUl+bQ9kJk295B2mSRuL
pLrgTmBdDJe1ibkoDid2fUx6vJGzPqo3CXIz/vn0zSFVNMZGdr5kmIhC97OmK3MqnGcDHcd1Wafz
wygsceWowrxL0VwcRtukyWmGwvB3ljnpasfAVLN9WvN1sNhEpXTu/OxP+ErnUZM/uPmqCm0rt98G
o421DGQt78ZJ68LZwJ9H8N4YrPqFxg2uVdCemZGIbhPNM4LXTrh8PMNi5fMWF4ViH2VjFqcOtLbt
hJgOWbiz/MCGRk47wnjROCwks1Ont8q/g+bvsHTCrvmSB2X6OBqFvIL8jG1qmkxhugOyGO97SZO9
zU2MSXAehC3W2HqPhy7u0Cl6kWjbdEv1NJS5cV1i389xv/gUAI1lgBmBJcKv2Q3uIjcJGj9ovq5+
QMfivemxQsDTkoEAPoyYVZvdzhZmAKktnGQPK2WW5WEidAtFvDZO6eLke6uo8wdRQjuzWiv6jM1h
/akaDTwKVkPGZj3zraymfCkFD3WBZ+xvVNCEsHupBHEEownrZXpr+jVaWX8Rx76xaxBVT8a6NNqL
rqJtPXoR7pMmev3eCw9YW+OcwyxoVsscV1g27K3ICJNtr4oknoQTHMcsVbE/l/LbzPLamWng7ZOQ
7CyPqnEVBc9INtpkNu68KoVlbgwS4TBkGuWiCiiWCj4cpjrmW6Mbf+d3oXVKciWZjOETIMGbNzQ4
4b5farnJBUyltgx2/eRR1Dk6Q/SRTJg5pN2+tHk5zeSf2mi+MNqzXhZpfA/qPH0ZJ0d8HZVp7pch
rb4NRgW9wywaGNaqfpjKIT31XpNdz8bI3g6hf4eppbPx3MnGy7uOrMfIRSm9lYtHzPd6S70PSjGW
16HqLLnxHPLNhwg/gs4Y2+sxJPzSoaZTShrHVhZtjLn8cDJBkQ/ai5KTtTjlITUU8U7Y4u3SUPKx
rkJ0O62n88BmtdGyo38xetijZGYSbbV08EQAP4+eivQIu1gEzEMauMqbok3Vkz0vfrbxUb9Nm6LK
2riYykMHJHKD5Wi46Ry8XXFfOSxOR3mbOgNP0Wncq0kPHWK22d80whk/uXaBWbg08P5I+pL1W+Nt
BMJWn40q4rzr7N2YPS2em52QXDTmRmcUjEkZMr6RnKektnZUdzXxKGX+lE4iuUosM93VQBIgEPNj
2gv/NI8p5lhhlM4rljtcJY417munQqOC8cq+MNmSorKpegini9zy0MiDHgKCBKjd4zyfCkRNuG7J
GeCcMyrvreC6K9RlIDdyw7GzHfGG+ZYyqUfUlnyObKjhc+mDhEHYu0tXdjXIiLtZPb+I9UiuowDC
ma/6ab8keRQ7RnO1kOu+MVzjVXc5vOXsR22t2n13beKmxt6pfPFjvWD5RLUQHTqFJc8wZNspaZen
seYfO1m+bNVqnp5aIs5Nhlf0KltiaHAZndIWGGRe+GKjPJZZYOwbEw82icdCxshgk6GqO7S6mK7D
HHTMdrHZSVZT9zKZMfZ16p0ZoCvFczC4sRzM0/B0v3bqQsSFYCl4mYU8YDYZYQh9Q2hdyg5YPiQI
xzYeHigsMUW9qw+2bz7zEt5Umr/woF5mrzhObneYNS7bKE1vWk5kNx67lLRXgUIogTHnRJQoyxx5
myGAYBy6hr5zyrw/WTZF0LLkm4CdkvwZ18McSuCYdxcunb53RQu3XOJa84B7AeE3aW5fQjr6HyLy
va1p1Z8WZpTNxi1wF+sxv9lHvUHolKvSLcExwyHXkfuN7wl1xrrt49Jlo5BxbJwaAItwJ7YPdR0p
eHv+HbnFeM5Zo/NptJyncME7b6oqefEg9W1geX1CYChQ5M8FfC9rOcPJRZnA2zwKOP1bETl0ZtHY
UwkRgFVaKf28cKIvdr88l6jO4pKunVM0B2iZ8++AE8W2jcSzrY0BMmY2bvE8/z4k+Z7djiXn0lyD
rdp3nj3ascgj8wbf3PDeCYfwIjKcbi055Ee4cdUlNawreO0hJOUyyTb1NJScD6V4Sea54fguvIvK
lH1TYkR/MVu8B1Wb7s3JeQ1TC++tmtoBNaB34+uu4uOa/KPv5e5rYGl9tIZ+OzIov4yUBrD7lP4a
TYZ8aHKslFHgBXGyWMsJjJv5ge+Alnk6kMiR2v6INrW6GG2e3KisJDqowRsMYmUTmeQBGKBpJYSC
bpu2tcFJkZm+eFaAPLhxhPDUv3lLwAFVWj5mHjTIzmU0XQriFOdkaQ7ZWwAmcm75Ju4D3sE5ndr6
XJvOHO7CJeh/RP6ccbksZywxK3Ukhii9DQIETR5n8ned58aj7JziZyKr+VqXqfzcV07xAPke9Vhg
gmgFLQP7ecJsUyXBwMC/t3cFYE3spBmLp0m9ndO1IZ+i3b2mdj8/WQSDHDS+UM/94jboBAd8EdUg
smOSUPikuZlfB+ikYkb18oxbelLG9Ds4wFizf0Y1mNKfK3eLInMiLS5rlp3NpW9UrQWTrG64ytt3
f48c6laPYfSMHwu0wFFdosJ3Nuk4Z3dDYlSPeA52x054VDVhgU1/3KJUAD+nP9IPwqrR6mImDMpf
WJ33li4CoAJGZRSPleY1DZQM+RljVow5wqD8GnWcU0swyXyjPS96an2Umq1Tye1SVu5LPTvpJ4PS
JmjmKA6LtsEDyXaMXdi2qxW25pioFiPaSuyeXkRPYK8KdPrIHv8Aorc1XVpiRv6UJo8F6COFmrdv
/fagnS6HcBziQMIBFobdJrDIKrUslskQlV9UBfjQNzpgAmL8dApYZWYmQbgrwp+WwY2BtY8Zk44t
EsF6Z4SEMcBx3EdtoV4EkRF8usO3bgCs6cqp3zWZP2xNqMCyaUEEE+RpbSa8U8FP32BnRmKIZTSH
LIiaeNHEX5Rjoa4yUOydxyH7w0w4opVX2Xt38bwfs7airTdg/TRQ6GEUSWEyReNZ4IJ/vRJAr8Dr
DUzibW/XIfntN+5YYSFNZPs249+d8ARyGh4dSB8QbP84oIrfAF+NNzJlo0ANaz0VwxDF5uAQrDp6
dUaVm9IY9SFuNn5vGhtIqz6LSYf3LbDW9XvDPWf19JxmtXXtOJjSuz0G4ObcZMcwLz2O3Sk8i94/
YWJbZhj97GdUxOmmhdt+sJv/w9559raRZX3+qwz2fTUqB2CfBR5GUbJIyZac3hQc5Mo516ff35W7
22SRwxrPYIFdYBvdMAy3derme8/5B7V5p+hKsm31od2QrI6lBQDocKu1sXOjdw1KTRqK2si4WF/S
MIg+lkpdvSevhm55B403XIWqn90lbV99d6kS3CEnqu2gNCt7nGviN8Vo5g+OF4VbBLCRjE/DlZYO
/vvrBZcz7QWBTxAUedu00O0AZ3Ra7OmohEW+rBZrRQ/1JSrcglzqPKcROek4P6R42rwz+Kpnai4v
HE9cWtREtoDqabHx5VVgu/Nsc2sVPPVjOX5GWS+7rbLRW0RBigssr5qZb75QCTfY5wF0aCYFX2Ak
p9+sk2FyOy0CvZmFOk4YyOf7vebzCMijZawD1KrEjqM22XdfYyFVFA3uwqTS73M7rRajCuiTy9Gc
tPF53cywQGIrGjIAfJWwEDzGfGhyCpPW8rDsJOVdgfigHvWIFD7HUeGjRoWkMmYTUjwHSBIVsdOK
mQHQBI6EKIGihTCpFVrGyIyuA5RAMyW+dTKEHgezb0O0iqynPNS+AE9/HsATL+0ybHkicFE3KBgs
6sJOH+Ixj0EtGl9IPUT3VEHtfRfo2c4qBm01CoX2ZFQz4LOyKFKVCsUElJ5WFDt+lIBvF2S0LW5q
OduA7Knf3LLY46icLJRcWad+52wTNIzw1GuAjyGf/U0aYA1YqOzeQgeLOBfGjGe3aT6RjkHNuh3b
T2WkjKvSxR9JCittBa4n5jaTfLKhHiAKEirmt5G1A4ufBLg+esPL9UVxhrxDiBt1F+qPYBswx5si
d50hAzHaARfNJWNYdeWwdRBl2ZOJj7aQHMkGFablPzW2FLDdRN8DxcRkJzS6aKYeegZsAFihovMB
2IYSDnbhp1MKxTQ5Dxo5W9eDZj6armdTq9C6h9f2/n+u09OQo1v/LWvSusSxDjvH9IS6dDQtztTu
/7tsvoKYfHk1q9t9x+zzb5qT6fwBK+EVfwsbR2Hd/U1zsuQ/kB9C4UjHwwwSgfijv0SQ1D9MtiwD
YIQMtNUS5Ki/RJBUNPBBMIBdcQT2Hrzp79CcxP53vCGAQwLsbKOAAvLcOsPYS3ZYD3iBIQ/SKcmj
QR7K5B7g3XTI0Aut1C6BbheQjLEl71YZimbcGuikLXNpjJ6CKm9v5YBKkleirovvGPiSvlAOOAjl
zUqBsX1bZpgsm8iZvFU7O33X2pWdbVQTTZffn5j/1EDhRILr/12jQ+Ed+Tcs92wWbl6+v5Rf6pfv
/3hX80v1j+zHP157JH2pgpPpKX7OTxoeGDlsaYX0zasLA2pdf01P4Ih/AKITU0IAZQwBlflrdjJx
2WY4Rkw86mXt2OWWPzE11eGEUbGnNUF//8bsPMUsMvWhTqFhxQkp2H4g2E+3tEALs8RBpf1erlBq
hbvkIZ3eyukihunrOU9HvfXwc9IfGwqebqB/RrN0y1SwFVSB0p5GwxdBkYawje4zqb0pGw2fkBkd
sLMIFke9boBXB6ft6NNTH02sIm/SRMftSybzlKBn6gSxO3PIn/WapaJoBhMKLhDp1Fdu4BGeNLFh
0wk2/H1uxPkiagw4jKUwEGygJUMmz6nPKfqM8fnkHBTbFOkMAsJEIjLkidPeg/8XUA53qvvK4vjm
ffsjtwbkFzPH3pVpN6xKRfd2hq+HqwHpCJJavFrJi5J3vT6MEyz0n1/C9MMSDBIoh+3pl8DU6iSn
1koegYG9QWwJY1ytVD6yy3k3Lo6yuDmhAALl30VtQYIxnFhcCO0WJ02esrseAt56iBG9RtDbWuDc
g5gtKdobRII/ZqlO/STj5ZMWjb1VKCRRDTb19g5dHfetKyFptdAxyV0Wrm2+gY9lPl5v3+ss+bVl
/9U+ASEFM6fq+qSnYzscJA/14PvCR1JOM7oPwBDIqgL6XWVe7W3QGtEem2ywF4lr+XsAzNZSbgv3
gDGUsVLUYFhb6vDkNnb2sSz04cFNonplAtdaFhmc1uvfK5bN6efq7BTwRmG8cHAZk+FI0mEANaCa
iC4ZSL9YjUWt09EQ+yXjaJRaMTP+54vMUgD/wqUCMAYzb9I9RozdCV6Bwb0cBMsRrqGHzNn1Jk3o
DmIITmNM7loaBbAhN7Tgvlone7BQxqZacgiupSXzYqEstbX6prxF4XwxN7vPe9OCds2+Ctqffy3R
+qPFjeei6fWjEdwH9cYa/TdBipKIPdwN6Dlcb+QrF+J04AjFs4ntXGa/mr4V1NqPymhQg/t6Y24B
0zw5h/SNect8Vz6Gb5KFvE3f9Ad1a20AUz17L86987jP99lOPWAroeNF+IP6knsIZnpfTJhr3zWZ
UABUUyBVY3CvdXeDEgEKM9dSWW+RZcODAInmxF6G/v313jibVbDySHbi6c6+glbcBOiojyTu3YZ8
b12kP/Ro2Bpu5s/0+NnYvsaApesA3eZ5zaXveGxJHeZIK8X9vYkgBHINJELYfvSHPvq9RwvzdxJJ
PY0Uhj6gQORg7kn6rLJb4yZcfTOW5bI6zBltnw0WkQSpj8cRHstwGE8jYT8ox6ZLpFAvlprbbbqC
suLwpR0/BFW7xiR+UViH62N1+rj+2TpyFTrrBCFRyjinMfV41Cjr5v29E2NVqKILZtlrC+6g8w5H
WoR2Z471uXjTiwO4JqdViOfD9JXj7L4dU8R+fpi1u/Oc/F6d0xO9NBm5mOmwFLlu8ctpA2W1tSD5
Zv09L+t+1zHapMNRDrnejWdD5whxVKQWoG7rwHwnG6kXw5jvjKrYUzInE1CtisBeORIOFn6y8Boc
VjJ/17fVzPXlrDdfw3Lz486nCpT2aeNG7N90NP+KveQEj7IUUZNnH7eqdaFmaFZTIq7noMQXWgrx
l4yWjXYEhMxJyMKSFB0PlGKPkt0aM88depybyrA2o1wuXTV5bIz0tnJ21/v3bLnj6Im5Bi8/S5B7
px70CbL0dZebA16n7gr819otQYIqKEul365HmlBiSH/JKmQmQawVr8mzM9HGMBydOwB1+r100G+7
fXRLTUh9cjmsyH9u83W61q1FQ2bCmBlOMUuOd+ufoUVQBX7zGcK/z7RBdSpDuweWCX9hWBkhlfBA
B+unoy8m/zvhOPxlRYb8w45zOnucluJ570navWej0dU9IMeLtdNwF2jrSC14Jf39vvoXXgyvbTsK
NrkGmAGESISaRLA7W/qsuG9/9+frXO/EPyxy3Z5eZVQrr7UArWzsqNxm3WSjCQGeqt/1KGI7PB0h
XRcXdv4jf4Qo8mmX6QqJOhW9vn1akIxMi+oz9lnxTYgqxuZ6pOm+hSqnSFjwtoKCCmVgcohm0O+T
0R+DfV2Fwb2vp4AoRP3vepTpumLXB52qoUygigfoVBDBUwYUp6QhPfiSZm5j39aexjZXvgZ+72wL
Of58Pdx0vyKcxUMVPimzW2iuTLqvbEMfm9HyQP10Bajt0FFKkQdlNVTquy5XFk07s5wvNJBn6utw
8S7nhnYaEY1PeDP4DR80DW3aGvgQKEVIQ551V7TWzBw8mx00j3umKojksHun7JIqy1Ic+EqgZmzH
utYNWEFbaFDOCWmczQ0OGw1SllD1sUljikYfXWxdEGZQaarq0MSouDd3iexsrw/UXITJ1jDUqPz3
LhEKC6cM+WDjVX89woW+QkqcjYdZZyBGNFlJedZaagvN72BxeZPkW7XaSUG+uh7ktWRxsl5FT/2K
ok1WUaJUo+tERNGf84MlL8YPUUY1ZuE8Bt+wWY5fOneFf8P1qGfb+CTo5G5q9fEAhpCg4MTw9cIx
2tVWkMQwc78e6MJyYu1CkhSEWFSSJ3tq5UiwqMR8y/qcN2n2gBtTB/gbBDD0dqlWikXXfr8ec3r+
s4SFOg4yVJzHOtnz07nne0rsVs5YHuxhqRYLa6+FN5W2oI4O6qRqZnbBswe8CAfNF4oxTFyUoybX
DXN0IYEYRskAGjf5A75EzgZ93rvoHlPPbbTTbp3b8bP0Hd3Q/CX7cL2tl1bBcfDJ5qGXSUfhlOBy
oi617CGyypkJemkEbY2UIrswZ/5Z/snNurZNiMB5gpFjuo4wH9E8AzSRPu7dIf2cpcHMJnxhURhi
i7KB2zk66a/J/CShZyOlLXWHXlFW8dg+ULN5UylC0FpHoBJyXKRvyuhzL0dwBZxFh12HOye7db7+
0SuTBZOR6ysvj8k8ksoUIkkZjAeFUrNVuqu63xnO9+sDeKmpnDi4EyAWo1OMnUyforT7gK4fDsAO
oGRhk6JrC/Wb/bHfAwv62r4vYUTM3BHOjxxadhRzMmsqLCdTXLdoGVTiMt0kCTCflMSH8TDTOvH1
p7ubAd2f9Ao3VcHenvRhMQZkNHNlPIB7qzEzKhbYZ6vfrc8t7gW4Sr7RniH6XA8qfua1mGJcj88e
CmsevM3x4GtwHvoPSGXN9N/rO/daiMnxpikBoHFdHg8aqSLtrrjvF9K6XfJevJN20irY9YtgiwoF
mqDBrtwmP/yt82TPcePnGjo5AitwqjwS+vHg+MGtChfIzGfewq8X7LOGihSJxZ3Bgm192pejakWN
1lfjYbiV4wXefO/9722JwfwCLArC9u/sd3tlLT3K31xYbY/SY7gv30dPxcpZmwv3rpnT5xLxzr6H
+qyMLgYl92kNYSQLaxXg9w/Re7IOpObyNbrJzTtNWlif5p50F9emfRRtMsxRnqhwVES0H+13Q9sZ
xdaB1gTqThCYFqjODjcZyKQv1yewcmnnOY47GVjNt/VG64ib/AjeGht/o6+inflg3fnvgjf+HdJ+
8od+Zqme7/OsVLTkGOhXqcbJbUcmaz54mKYd5B+69QaSebLDE4/Des6jYaKOxfNVZN7Y2hlEKp72
FHjSFDBqutIcDv3HehN8sZ7Gb85d9haATXAnPw8ldLZlyWRrlvbH5uZ6115aMtSDUOynrqFr+mRE
DQljymBwh8OomgusMNRx7tZ44T4gmvcrxGTwwOPnljyyocu3xqpd9ZvhR/4mfaNuq9t0F+70bXRT
6Gttn4Y7GBzNzIVrroGTC9fQ+YmKbvB4iEdwSXkvbYoG7O6/0YtQU8S1lazH1OnDjm1bSaEsHiSd
5dBFy6qYuddcWgGI4PwdYdIMxDgLqFLsO1X5fgyiu3iwbopEnpkNF85BMkXgLLjdkNnUJ7tbgO1e
PYhtvHH2zrBpug9lugapfr23xIBP9ixUEdBRoiICqX8q2zXaRZiFgzvuPU/fD96mCZ9Tv34cxjeO
pM+cfed3X3FbQhOBWiG2YdN3lz2GuHQ4qbFXEexUWv+5d3YyaqEuvOoES9E6XY1Q26438MI+iSam
zd2FEUOsZVpbwN8LMnbRNPuiUW7ycdwNjiXoDT8aaTdY9Tqpoa+m6ICUX1sVY2Jb5aXTbq5/xflg
UkJDLwk9NvAU+uumenTsw+zPbXic/R7s9XCnDtaG3D8Y9KJ6gmI9V7YQVfHTUbUUZg2ZKXxmRDls
MndwwKwQJVc94dWMVnKtr/F22NVxugN5CG1XXg5u+FlWfYwy3rZls86hvV9v8dkioaKj2JTt2bGp
7dviE49a7LYh5VBPdxAVt1mDek7lxADcrEdeMFMQvhgKKTIEh5DZQHXhNJSWFj0Sz5qzdwVxH2RI
t5Ar14bFU0W/O4V5aZNRQgSOojqyt5PLKbZ4ctB48nDAl2chUwnq/Zegfx6NEG5QuyyVg1/PlBjO
Vo0IKd75DKeokE22bL3Q1BIgwXAQIEiywze9o6wCXXsgg7Ic1Ho3VON27JrV9fETnXayMYisv26g
G0hmyyJFftqpWZAjbO5gF9CqAISh1bR3TuyO6x6gHp4K8h6FSGXXmkM2s1QuTF4ik3YQxG8dAWax
lo5mDhWvwkOepSJytM0C68bAdEBSeJZ7hv+Vws4arPamxULTULetaysLszVnZu+F1tOnHB+onPCy
lKfjXJX94FtFeYhG7GEBgejROq4QzqCeXH1HgdZju8qVhxaE9sz5pZ5dIy1kBkmBGa+oSV6Zp+03
8OlqorgpD6Uh4TzvmFKM7XTkHAwrS++VRh3uLMcf74ZywC8ABjmag6Mi8IgkLSynX2Jj8GGQQnCS
5aAtJbfVlyhYjZsAi/YlQPV+F5VmjzFSUmyvT5qzA158utjigO5SUJm+qPCgHfEWcMtD0DkNQjtC
ilDCfeF6lIkMDaucMCTuePZSZCDKpIf0Ih976CHVIQwdrkm1gq+a0XxEK0OBYNwFWKyOjyjsl8su
1Ox1aJfFb9ZoX7/AQPUK3Nyr+NXpGI1B6vqJK1cHs82b3VjG6abv7HimO8+XPglRsQjA54lE5bSd
+FkWNrZJh6oy9bVsj8mXzk2dpTngNBfFUbO0/Aar6jbG7AhM3Nvr/XxpEbAObc5NViNFgdNGlnpX
IDWDV3gX6vrWTAttFWattsU2fqfkXbiBOU9+TpeGmSUgfvBk72E71zCxIjSjLabZ0Q5gS27vu1Fn
7qOaCk7jaMVWrbpm6TLvlxIcrJsycr5db+xZTJuAdLKlcGACr530dUJVS/EtT2PVfZWk+6DDmVhG
Yjx+33lzZnRnB9Yk1qR9fZdCzc5d9eAEyTKy9TsMvCBPzxX5LzdJVBqRxQOVPtlIAbvbShPp6gHy
h/nikW0cFsp98+F6x11uzK8o4iuOBgtqFbSckFsTbGc01i0UW259b5x5XJ/NRbrMYUcEH6JRwJzW
p3gbQRccI/XQ4TU53gwaYi6s/LWSPdT9zPQ7u6yRtERIiCenwjWV0++0RVI9wBiwelr0MTGXRrzu
33va7nqvnS1tEQPotJD0dsg9iT8/6jWEL5wKT1n54OvOsHArlM+wzLDBlIxQqV3ByqwGdYdgxsy5
fn68nkaewktIDjXK6BQy7yMs0pssuOGetJTGb2USvEXZaVuN1Uo10UodPzsNJKtQm1HbvDAveXEA
ZdcwtZbPbjSc7tCe+lw5OFa8sSQUqpwPQxeum+Sx9rSZk/z8/i/aK3ZpoILc/6fvwZLLqeUHIIXj
Xll1lrnN8VirfHXV1eF7vf/oxupHP3tndPmqE45XTbkbsnjmUnNpSnGBw52TshOGs5OliJBLFoW+
qhxgRayq6jM0WVStvsuVNDN3L80rcBrcoNiwDB4rp/NqjBw7RIFGOWjvwnbTlJ+L4C77HrtvC/0A
xOf6JL7UKqCyEIo4CnVKk6fBAllBYDFStEPa2m+tUb7r+ui+LpOPZWTNrJcLuwwYjV+hJmuyDwPM
tnpVo1ajvvVMddPU/V3fdzOr49LUFI8WQMrcZOjD0xYVSdnooTKyM4d6hEiV89Ftm2BR6817DQOZ
AoOsmT48T8nwNiXhJNN9r+B9sfMd7QQ5LLkgUnBWB91uf4wHpV60ZTLeaqo/LD1U0XZshy+xHFmI
0+toa6TQHf32jZHjq4Bg130ACWU1ZkFxjwijf59H1TcYNwHSXFX74fqAnyf/bPHI0pCzZLiF7unp
xxoRVnAuIuKckq221O30U+HU+IbWrbH0SrZknavoXavCg/flWl7HVt6uh2JsoD9Cf2v8TlskTSIt
sthRN9c/7nzsbHCKHBMyCv68BCfFypLjoUNlmNtSa6P3VIdvwhKCU2v04xohjDto1/n6eshXAOzJ
TYWqoUEtD7QpAEaeSaf94fhq3QUC79q5g/XZsxv/exfV2KZ3DQISZOK7z32i4ek0jknyKWsCDUUH
jPVIC1O/edcXdrC3JR36VwaaFHsQ3w2fsaSUPueFrOAGqFjggqXBCT5rgYIMBQQJ24H8qKqPuHjK
QCNR8rrtwtp41HNVqpYwWCt0QtQYn3fZidwnVC8lfnCvjukSxdRqnyJ+wbcpQfSJ7PkQLiK0Hj7r
WEs9RsoAD7XOm+4r2hNUdoXa9hNK0AV43dhs3wMeSb52XVO2sMcS74CoEfpM1ztV9Nlxn1KSBVAh
lPxEIh3/7dM+lXOvAjliFge27pUHbRximObXS6XbXg803VOmgSaLvZPkrtJgsh4aW17VEkS0+OC4
/UxzxOdea85kiqTkebI2JYohg6Et/HVWZTO71rTHhJEAFSycX4DGc12epHt0W1LqVAnbQ5yEe89P
dm3ghAunDM1lEpFdu95t0wZRagXpyCqzsWEAnjzptjAFwpbHbXsIfDI7g5wjJGuD978e5ewgI71K
goX3FdQdRHAn3YaKVd8qUgBIw2/XZdWhVFdbb1FI22SWthhabMYd7D6HIPrNWSF4bVz8xL2E0urZ
09/uzL7OioTHpY6eBh6EFmzj1p5pnuik41nxGoXqPOkNupPj83SS854DxKalJDmkdoXlqo3SWwaC
53onng8VbTmKMh2qwK0Hxcx4poZxuk4c9wO1h25zPciE+Mp5IHpMPBGJxBNqmkNujLGTfTvknVi7
qzi0DkU2IpzyQh13GY0oYJv6Te5g5RSMPifWsNC0Hjm3EVF4hDSvf8z5tOHuQ/WY8hvfRbnotF8R
LWyyXnf9hx5Ga+qYt1GWr8YIiJRaL13keor6sUJw8HrUs6MH8ostyDakW4X9uXoaVccwBpE9I3iA
RW04m6C/NcYlqtvJh+txzseTo43kh0CFiwTvZDx1ZKsUNZWChxhVtI08mpTGDXUu9XeWX+GFxfNH
feUnvWIOT5vjmbEVxIgmHCrNwcczUhVQPt2ACpSOk5MlLzm3dNI71Zdq4MUSZPkcsG7aUL7gtfDB
jU8mA6ZPGpp2QdGkqVIfWqDXy2xIME1AeXrmUjkXZbLHKBK6I20m14fe8Q5GAsDfgpEzMzcuBTGg
X4s+JWc8NX3vMRiOe3K4B80zOTYjOc2fpVGRZ1ah+NbjDUX0GIclphwIssPlnExBNOdsG0NQsQgt
vBe6oFwlvoQoFdLDm6IqivXvTUUOT1UFqQGEmo2Kqs7pHNFyPTRSTSkOeGyyNf8ojOfrAcQQnzTo
NQBoZSYC+/F0JXM3NzO5NYpDjPS5E3CPoUQ0JzQwF2RycvZlygxQCBLgchsWH7rxXWGVvzsDJi2Z
DE0aGaUnB9wAlOxzB4wyGOeMcKa73s/B+NVX2ulgIN5n5r2vFYesWPY7JJfQBpGxi24WrnBhm5lq
c50mZvzRiyVzezsGZFUcEg0dV2QiuzsSGDOdNt1Sp00SH3EURMm1IQ3F8OffaM+4KzCGt3ihz4Q5
W52TsZlsAXbSIgNjEmZov2oADoO5J8JcZ4l2HrVDC+CvSr1eHGxy+VLyYBlPiv3jP1sqk7UYx1IS
hDExPCTPZPuLlrw3mpmM91w7xBQ8akeA3Jw1tkyxMIFqhjhRGX+IZ8vRM8MxBZx2YxVWuUNLWlTr
dN1He2rOf+1sozwd8Sl8D9lPrcgLtThYSohUPYI24KjVfK3lX6+PysUZDD0AnxUIH2QST3tMrl0f
8CPLnqcFIl7J0ug+W2gFWs5b15gpiVwcnaNYk9ViB9Av00w8ZUrMeq03SvtsJv7qeoPmgkzWSimh
dtmpYh9DcCjWbmRbWir/zvMPbsCvbpssmLqLnLJ6jaL6S+SMl+ikLAi9bNLfn9IAKClvkIikWD51
6jQltUSXTGbzN3Mhf7zgvbxI+5koF/ZmkkmgiXjQItE4ZSIUTRW6eVkVB82hYszjGo2zhaqgVENV
dWnPPTcvDBLhuJGDiSMpcVaCKzSXenzH9C4+jaSuIi1awIO9PhPOkqqvT+ejKNP51htxTDKoOBTJ
Wrxc9vlD9BgOuLsvqnZRfBvv/Ud17uF5sWlYuoibFBWNKRs5qgMVSfiG8XLiFVo7L2aDPFI8ZwZ1
McxR/mFyXFs2GXIqEVw8wi89WK9Y2kfN9+sdeGETOslxTA5sVVcizLCJgcrYRtYfS+W5QuJzTOYs
Oy+P1FFrJstJq8KurSu2uw5hA5Vy3mK0+/uyUz9msbfSMpsqXrOlIP3WsPIlkm3I02rIwHozB+1c
iydnlIW2/ah2YocK61VhqysN2wxQD1s7T2dCnT1IX2fnUZsnZ5ViR5kCRaU4VP7SKFfIO9dP1Vvr
Jnp246WWrKiDYdyXbdxkcX1YLxxfx8PqTF6fkSLFUScCK1gE1oh8tcPj9Qjnb7PT7JgzvbE2KSkT
kR1D7MD52IwL5SsSjBGmsCr2EZvEmGnSzLgJW+3jc99TFGTjgEIctN5YRcO9GkTAS9NNLf1bO9ev
UZtCLwMD9wMrIFKA7pce3BZRi2Lu++v9N7O4hd/3cXMSvANL7HIZobS/MZo7za92cri5HuTCyX8y
DSa7o4u7iJ5pjJGcdFsFQVo0hddqg3BxtC8Vb3s92sUD5qjfxAge3cwUnHAkQ/Rbq3D7R82ryrb5
mKF//GzVrHmYwo0x96aZmxaTbaUd/woKjp1t5eB3z3b/YaxmyBZiV5g8AulJamYQuwXDetI2B+Je
2tRcz+s020SGvCAVjXJehpZ0viFPt2/GD9d783JEYewmbm3gL097M6NOVyTxyPmJJasbhm/ydFim
6QjayH4bOTiNI3Z4PeSZoMnP/epXzMlpUHuB05k+b+lUl5aIf+KqhBNCuxy7YJNhioMTl4KebXWr
zZJYz8YRtifIRCEnhjQTXqqnzfUzCyF8VUKHNP+kxcWqhpWbGdkKbP36eivPOnYSadJIx8F/q0s8
c1/KD24h77SKBoY8VWu0RXNrRXlhcz3ia2rlZPZMQk4WO4LInam4hNS3K/UWmcNxSc2sR0WlWgAk
WVg33hqns0X9Hl1F860NbeguWM3VM84qfIjv6UK+CAqNInJAk1OhkNIxbkc+I3hffel+lKtyV70t
33mP1tt8HX9pds277IHglNBWs+XviwN8FHxyXgx9N7qmSnDzHmNOB/0QZaGFSw3t2LtqlTz02/g5
Sxf9y5x8yPmsFs0W2FuANVw5p7DMSEs0u3J8c49/Z9suHHy161UprYWJFnKOK/XenJliZ/vuJOLk
3JdjVOUjZEL3xeA8qumTMuI/goRm6b4f/blhPTtJToNNy42yk/qFX4n5DAvMLte2Vax6R57Z3Oei
TIYvlsbUxZPE3GfVxgtLThBvkSnfri+Ui0vz10hNsZ4dyGQtMcUE9ZOtWmc8tZwbrezXZYJYDwqa
yD7PPFgvTksQ50wMRF+onZ7uO3YxltTFXGMf2+4iiZFijFZSfOvPkbwu99+vOJMtIIhjtR1H29gH
HrQnbZ/LW7WYwbPMtUV8w9EB3GXxqFSZwx6aPcVJs9IsaSFsflNjZkM7v9i+zrlfrRFfchRpdJEf
r6iX7TE1lR+dbzWWoovgjbqLvzbfuo+IZ9gJ+sAz59NcH07O+s7ocTegDo5n0dovkaYf26UqPV+f
g3NBxBw9appWKF6YGxxEOo5wuOVtwuSlCtX19Sj/ZFP61YOTLUKSgeE4KvOuStetfpDypfPF/s7L
x/wgnB6CjZnPrODrs+PMrzqrQHDzFBCemFvNuYutpwrCAb4X11s2F2ayUYxDrvuxxyAZXr5ULRyj
ho9pv1KdcqYLz66bJ3PwrNYlQ8MKtYGByoNVgJyuhyD3YtyiWSJLSz9b/mfNmuwTtSzJWWTTe7X+
zTX127z4yut/2eF6dj3Q+UMZFJPNfc8xTHhDZ8zsRE+ttKp6Y9/D38OhJnnbo1G2CL477cpcvIu3
c0w6sfVMbieAG+Dvwweh0D2le+kDMPKS2vDe0dYDtlcya/d6my6sKSKIOiEnMJ5Jk8nugBXXJIkI
sl+4ZOziaoOGbL7ESnDu6J0JNb3jSInZ6j4ko31ihsu0WIcqstbBj/+oPVOcg23HclCAYdnLaraI
Kvx4qnyZWHMzfK4tkzuxGoJr0lraYlndUqfwIAdfsnaOIHN5wgF0oaQriIbTdJbpjElaF7KxV94l
e/d90aMUwWteXxkDZYhFWSzwQ0Aq59/pw19RJ/tsNg5ypvVEzQQ06ak2PppzMnyX7t3Mu18xJvNO
EKBGKxuNPUi1N7hW6uv0nbX3V+U7LDlX1ar9EX4xttoy2ahf5XrhfMq+Zjf/UTOnKFfdBV6hFIOB
I1TD+9RZ8TSNs+frQS6v4L/baUz23Ewp3Ch1aWcnvR/8L2P96fd+vsHStXmDAnlWwMGYYqIenYlR
Ibt14BXNQxVipA5Z8EXq5Tme4RnfRGwOQN7Jg1Nql8+gKDaAQSWulPYhklIZC77elT6j5t9+jLAA
/KSraRGudLMpP4RxQjq0wXaMh4ObtKuo8fr3AW5mSHvHavdZMXOjXwLBQMkfl1Xng5YHRbjsSVYP
iwSBrXSRSFUtwbYv6pk77PTuL1oB0le1WE4AP6ZiHk6j5bWnx/WDr8bCuqVoF2FZIISvWv4S15ed
kPGcWUvTe/NrTIRDOC8cNPvkycNOi5skKxytfmAvb1+QmO/waYwCfD4QnTRybfwUye1zrxm76/Pi
QlsR3RZKl+AjwJtMLrWho9RU++XuAUGgx84P0o2f4GTbNdQUkDDzt2pivfx+SHqWWYg6Iy+6yVQf
YjCV3Wh0Dy6G3QvfbV8kFpWuyU84dd+72Jr95sFP34qh/DvgZBMODYR4C83qHqif+BjKSU9OYnYL
dYCOVVXubz5HiEaj0Dg1QYnLCB6drjTFzs3Qk/vuwXF9dRkNZfjWdLv3WWy536uyndMtmV7WRDg0
jkBoEw8UxWQT5oBRzRifqAesHaOlNjT1ykMIbplkkbuSssKeuYOeXXuh0QGlA6kKqo3y0BRu5hlG
lfuSrT3E1o9A894aaHhGuX4TydzdXFwcMVJVu+Q+LPI3ejiXkD9bJ6DoKHyhIgJGxTxTSXRK25BC
mHYP2hB+7vXK2w2yVy+7tH7v5FqBq6hvLcJ8ToXpjOpAq0/iimE42j873Fbjoddodah86Ad94xva
XSepcFJxTMnqRQUct6zcXdgpwGB7DTJOOrNHTM8IQ+imwEIHkSY0VKc4mTK2ZQm/YPPBiGR7lWlG
uuiqYa40djEKk4aUpc719bUnjlqqMLolm6P5EEt42aSJFnPJg8NxfRM4E/cTwrpU/WCDorttyFMW
jmVnWpM1UvDY92bzrCa2HS7dzpUPzojL0KJIUhNXkQpyQxxkfr+I49pWlrmV5k8eKpmPchn023Co
d16VRZvRk4vbMZTCn0fBbxkH/Iv67PlL+q4uX17q+y/5/xQBvmUIQgeeX/+v099WP3/vvWRCDP3k
N+tXLf7H5kWI+VdNzF/lB/35f/6rf/inov+cNQA3gL9VA89U2f879RoSGl9O7AH4Gz/11yVT/cMB
ImbANwJAiMEJk6h7qer/+h8S0uwwpw2gwyJP+VNm/S8FdvsPxptFayO3jSCBeET85Q9g/4H2GNUm
Dlzwn3ACfkeBfbJH8UUk+AWvAJoXeDn+OV2tY9Ji1Wt6OotEjleGHHzwMMLlaZR9y5z6qx3Yj00x
KDe+GuW3VQt5adDhHx712MPP59exMvukvia+AhcXcLmoc+mwQKbleh33W8vubH3VUCC4a+z21k5F
JiJ86qXqLggljNLwm1xkafamGqnvzMQ/Pdt/xrfoZXwXhPTzlP3sDGWuVE2hrxJg3TBZVXzUcz0C
B5UYrChIcHWy0CRljLBTseQcC75CMhZjFSF4G6PGVCddYCw8nIhz7KVCnwReEy/UEh/cOM7zPwG3
/ycWW/tS1k358g/WWvWPTZN+/4KjWHq6zv6vXHbiafbPl93yy5B8Sf+xq+Iv6ffqePGJv/fn4rOc
P4DmC+cWpEKFNwf3mT8Xn63gfoBuKuK6nNHc8jmm/lp8/C1qX69q5lxqSaP/WnwOS5YZCgIfrjgs
XeV3Ft/rlfFXMoJdAdUZjmiOCPEVEGBPF1/at12a5j6Gw3h+bvEjyw5q4i/6UbE2SoWLdY2u1Cco
jd9tKB8PltwPuCdXK7lQxmUetS7F58y5kTF/X3glnMFFHtgqjmWj+1DpmDkqbbhrzPYTRCblm+MP
ys7s9bmEx+Qt87MZ6KxC38QCRUMC/rQZfhFHQamVuIRq7PRe9GzlQ75Qiw71ALP3m/0wDFu/GGp1
qfo5R1aYc+pnXtbeIEEeHDK8hLex0ptvCqnXbmVxTcGdqTcWStw270o7yt/2Y/5BjudUD1/RRicj
AK0VEgeseUXDckWe3AlVOwpgRpqIdsGv99eKXj7Zldd/yvSiJUtZKvLS7PPsSzbo6du86J79IpDv
U7zZ9wFO8bCxtDR8aOUkfx8WYzws1MqhzmKajYyBRdK9+Gr7v9k7jyW5kSxrPxHGoMU2BJCCmSSL
RbKKGxhFEQ6t5dPP5zl/z2QgYAHL7u2/aLPqyra+4QLXrzrnePeQu/w9l41xn6ti+K4YDVKPzKYV
Hzu3h9pRnYv2NKnOfeOVSHp7QkD7VnYhrFJZUfmziL+qdhZGJ4BA4QAwyRLewYi75MfLF/T/vcor
5R75nd/wKiudH/m//pcvMf+LASibxhq4n//3Wv/Ll5j/xfPJYDZDhxBYwMHyv75E542nz4tQAcyx
GtAInNO/HnKUg3AmMNnK9A4WoLe4kstQFGCCdEskKyiNUbW44l8q665LgTYPQdu6s98YWnSKwaid
Xm3GxjstP+TXX4u0QtwhuetRf4HR6vJDBziCXKSdDYFSDcZhqhEC1jWRnGLF8M7/mSl88OssAo6J
EfBmPgT8op9WpzEW4IYmcMdU3WkkcTjrRaF1RKlWJQUlpFpZct0xM9FA7gPUlSPoJC3lXY64pxzv
EVUweF4V5K3a+rAstX+PsEMQCv7vDdvY1I2jY6KfegKIUg2wtIxNXmcRehN6mTL2gd3DQKYqgMic
0NiD6GwcnUzMJLsKi70STSFVabUwrfsAJWTlcUnq+CHKdQVClfltXGAvdxHOU4r5cJzqsra1WtCY
u8qCGnzQToMbOEaIJqrw9spAG9sGuxOXEYJkyJnXZenC6KsIIeMuQPLRe5+ZnfOJkHovid6ywhuN
GgdsARJzdbmW3hnjOKvMLqjcznycyyn8OHvtHvfBZar+smOcC/kB/gFdA3f1gJad7o7lqHdBpBfN
PeI9SPLWqnufdZnzEJEkMF0svFMeq3sDglvr4+mWqcZLGLKyrCaKk3dF1wV9P/dHpTQr1Mnt+c0f
s8PmyZkEGNxg7V7dCEDqAKVzvQqQkCyP5VQjIATH6VGjIb1TU7q+5xSwcFOQg5M3EeBdHljoWbPa
VhP6z1ruPCx679znpd081471NjZYeWoQFTHAzHsAZxOX/dJUV6BeuuRITTsUt05F2zDdqOiJryz6
2wAT16ZWgaJRU0fp8gxTXWvclUgYP05Rvreg68twuaCVJxoG+FGqBjXXnOcK3llTe4rLKL277e+2
TogUS8oVUUV11iQccZ7MeR1FrAW1xjtL6OPBY5TulKj5HiXb5oL+z9TaEw2h6ELEpksEj1HMdSJr
CexY/+c/Ws/6UbR7kA3lgs56leRuIEIIH8SoaBBODN3htil5zJfvLwfkorIA7h1+6TVXO2wbIVLN
bhkkrdUEUZdbd7Ha5X7s5j/xhtnOSW1un+QCIj2BGXNdnxWRsiSd65QByETFVzpRHFPFSU+3F3Vt
BaiGRHISQJkyFbr8jOpBcYocycEgFd2XfhoQ/PHMPbjs1aWDkY/gTRJlcW2v6KPLLtGB5apZ0LnD
cLQ10f0C3V77gASAc75xQS+2IMpC+oPmyJpKjNcqLIkUs6Aa7Ol7GBGyk4RA/HvbzIo1FaeAHZnA
IgfHmCZikZcbV1qam4uiywLVTcUzjF/xu2Jux/OYWvm7pSn695otpicFXMI7UjT9PTQl1te+L5bk
qCluSSFWLE+ouQkCjil55AVoPxXGXO2wCF3dWvk72XQ4ygwXmPCqzB/qfWzFXZwFfdR735qOuQLg
0XWgRKZzUpPhzfEHcGByOa4SNMVUtWTA9yqgMvV4KJg2zgJdo0OojsYpU53prbcWI5L+GEtMGKIL
cWkkZUKM2nKdBWmYNb6T18M5tIY9duMrSWbOWD6ZKrSHYEsIYC7NZDUFMaVX0qDlmL5XmTDmk60Y
hX4oTBdQS5tUw7EaG/VYLPn0l2EIJDDoBvyJJ9cPQm+rT64W6e/GuXbeUaBWnUOtDGjT5kO7nKlK
lP5YlVp5UKeh+nj7gl592FJvBIC2ZHMi9FxHNboxLyWPSBqkmZSq67vyrlFm179t5Sp2wopBgkXt
EC0jMrPLHVIiT+3duk+DsKnCv+cKgZ1yhFN1Huz4kSZS8y4c53+QUus+3Ta8omWR3x+WmfCQlHgv
FfpLywYVdsW1uyRwhEimwzQlxidrma3vZdXM8XHsHWc4UFuYPs6JmiI+WM11eqzaNFreVa7HZxd2
rfctndz6WyTsGXS+1arRHiHZ9edHbkF8J+WySEDXusE9EOtximBsWOzMOI1Z8s0ShXEounw+oi6+
N4G6dR60vFSCPagzKQhd7komK1KwwiRB2ocMGxRWd7Zk6nG0uzgMbPpf3/o0hRBqtovPt09k68Jx
EQjFiNUhfFo5GqE3ydyKPgmm0EYmWXT2kXrzHlXFqsH1cu6kHY4UdXrR+F753QJUJkDvLAnqpIGp
IlO1GTLMfPqDQSbzwaEU9jDPmvi8UMc5wgdn3o/1EMKJUyAXwAiU99Zn+gWFTk5HWxoPvu4Sx+UC
XKSy46DN1ZTLr4zHJu73rtHG5kJnJwlRQe2ZXP3Lc22WeVr6zIqDXijTOdJzeNaTPtl51PasrI5Q
i8O5r3gugnF28nPKe37Qi1TZ8Rlbny5fLmTSGmSHOHAZLrx6IkLKe24/myKYhxydGNX4JOKoyQ+W
sOrsAPCmb49VPZs2ExV2/GdWqv3RLPVS+G5iq/exZ5cF/+jpv2gpG7+ryUE67c2XmUQdLljqRgRf
a06xrowVLQpdEST9ON/li7t8MDMjOd+2ch0XUcfW4FLSTXJ1tuNyI9J6YQI0XuCtSvPxwfLq+qB4
vTgTuQ87Rys/i4vglWvKwAY0NrS1cA4rU2IE8pC6nQiorvyeICxpYzM5ZJ3zuapCHy7DH7eXdtXa
gn5RMktaFKsMqmNrQkvhagBmpkIESlenQd7HM3zyYQQQjhQeCY9lDJTG7h6nRC0PixUVflUa4gNH
aX29/VOud5kv54WIjh4XIejqFdf0Up29lBGRamBMxnYZG0Ect6OGa+c7zuDa21+aWjmncgHhlwxy
GoWw2ne8PL2ztH4OIHKL3tm0uP5De/I5ePUlaWY7qLWcfqGInfp2WRm/4jSdjjRjpgMaLXsSY1fV
OpwQvOzwIzM/xW6uHERCrNN5aikCQ4TaXZ2qZnaIHXrLx3AetCelaNLj6FQFUNXO/TtLQu337bPc
ulZssQnnDkEmEOb1PTZSFIw07nEEnv1jM/blF4dm9bEPQ+YcOOVz7eRZkM1m+uBFdXjuXQHEuRru
b/+QrUsF/bahMelAfcpehbliKh0vyhoRTKNGHY/P7tgPfXOASEbd8UWbplD3I+ShUErB7fKQw2kA
QFdGImgaKz0u0D8d0nl2j5le7ZFqbN1fkGeyw0q7jgLipamuTCa3h3wEITchHgwxjee8scIzanVo
a4hsDzV4/eBQcpVdQHjTNajTV/bSoVG8muGcIF1E+Vg0g/ZbdYpipyp17fuwQsxAlRmOZv1Fb/jV
V1JPSdW1tRoFahkOX6sMcH0fGZqvO4MAPei5p6pJ9kq+m0vjhkqKGsmrtXIFEbVGQs0iCjJDrT4t
ZT9+FJox7jiAjXAIlltGFGBuZOjGWE8QKIo7TZmSIG2VmflHpJnnnxFu4YF2ZPisj7Xz0M6OOJuF
XlEfY8xpKJzpAyq5+QFq7b2J/NWAr7yi/BzCOvSgqFJRmbu8QKJecCBJzlbDAPg+JYL7UohF4QVt
66OXpMYfqltYCJvNRv1PmWjGWc1nZrJAHT5VehTdG0Uq9t6+raOQSEpeWJscZc2rlqvaqMRKHQVN
5Rn/qGrBpLs9AA277RKu5iheFk8vmwERMl9alpeLn0cDBsFOREHPffhR6pV3zpqmevTyxXqsertE
h6ER917UKucqr6qPyzRPe5Hi9q9APYN5CoZMqbdc/grugteHjqL4TJ4tfxVjYx6TsuhPncjaY913
LiVgLz11S5I8L7HDfGrslX/d3oqNHafkQFNX0j9Jmr7L3zA4uKyKYQ4/V530o0LT+ux6abNz+Te8
FQ08XCtclCx2PWcmPzthF6PiR0v3Remm9gkwFxKb1oT/8nYSzi1jfF6wZJN5Qrq5+p6NmNnWdICC
bErS3icldc7EE9YHKyvcR7x++sfbt5Cuh6kROjF2tmaYE2BHrT7rWZzhLacR9uSjEjvpDlPH1kHh
GzkjuYeUCS4Pqi9GAqe+UXynLxlgthNiwXDaK9dsOGDoQEh/kanm+1gPGNHkEEtTY2VorORDNLv5
2Wvlt69G7bEv6/GxKdt4Z2nyp19GvMQnr4yuvoMom5u+W8hekm4xn7pq7B7rbvaCoS3NH44xhnet
6w5BWIV7VCEbm8pYBrAnpk8lmf0qNkgLhXpOHCm+FwkzUAe8PhKpS3D7gmyEBVxGWE9YJSdoyL+/
etXi1NZGq5k8X8vt7Dg1SwTS19MPZaztDWpsLEjO49u0yWgZ4NsvTQ1ho2WjaDxfiMH97I718thU
3bgTUq1Awy+PhxzLJ1aXuRD/eGkGFKbaoCvg+XZjTP5ko4R91sKkPBTxpP40tLHwl0SNf9mJmy3H
yRqin6XZa8/6oqbQeaTDaebN/dD2hiSiXZxGO1Q4wmM7LNWTKCz3NPf9uCPJthoQ/Z9fbZMoWgzg
y0xutTkqSU3ohLHnW2lWPZvZ2IbBohkN6GYX3t/8LlF6MR+oZs5/xNliAgtWRfwzVcr0Dz21wg9i
dnT4ljV1aQ4ZR14dbKgU4PkckQH/8OZLI0NnWY2i3E8v43KL69TrbUXrXV8ZEOP2Ki8+zKOSnZ2m
eRtY+H/25ZWpddtRHT3I/7rJ9d02nt7zTLT3uj6NT/W0hDtnsPEpvF7VuokxD2MYOmXn+iJ12z+L
tFHvHHon72oBAcW/sYGoU6kqott0glYZUF+mMGTTHfZ7tWnAvVaJ6I+p0UBw5eZ7CLON784laOWk
cM/EVaurpVDxGaa5cf3O6pajItzl7I3OXtC2bQUKXQaYIGZdw0gyzM9Jw52gct8fvKJFp0wU+fH2
xm3FJSzm/8ysrl7qWos6ZbXrG0NdA/2qaXuHivlOq9TfSRdp32Fx6qkJxNZR7e28Z4yrTf3bP2Jz
qcSAQLClX17HJaOTaaGptlz/BkJu1TLQIZjHPTmbTSuIakCoq0G+v2YBWBYvhWm64uZrsRbw31C0
KfJoJ/rZtkK9FSILl/r76n1zZzTMhrxwfYrkv8WEzpQGAmine7T5ZUkpVKrsJGprjGNPEYd8k+sO
Oan5LISSfRkV1wraKtwrue2ZWq2nbHK3iWw+4jrt8keY472gM8flmExVfrp9DbZMMacgH0+JHlhr
hen2IOTQj+sPalTezV3SPkxzEZ88iETPt01tnRL4AeIAJiNI01YNkpamG7VNPuFSVW0iuBLWBHfQ
d7zSRoD1AslipBUMEXohl249LNouLYaEYxoH66Ge4/ghY1rtDtiEcYh1t3mEir76entpm0aJ8Blr
Uh3KIOsgv9eUYkhtx0+GsTrLDtjZC83xsey65T1l445WgxHvuPqNMBwidIS6+KykgsAqYK0azxnc
mVtfJan9nI+j4euuUp2trHeeHGHsqVhsnJ8kOiaUo7oPZ578+6soa0itpVI7vuUOXmzA8l15ssqx
fvv5UQcHh8X0IMMF62/ZhPttVgesaGo6nMcI2ExBTnHSqro4NmlXf669fu+B3qod0K+h8gwCgArM
+m4mZV41AzvtEzAkOa1Jvf2oRzG0Q3ZfuH/3GT7SrIziQ9RWtl/FsqMGu4z5WKSRfq8Qt+xsw8Z3
yTAZcqdMZRI7rx2nofbmPCNe4ntlGJ/yuW+OqhrWvul5/865SslRKnjAOKh4XZ6ryZBmkyKx61fM
QH8cRgtmtmhwd0LardsDvoEAXfKrk49eWrGVclRbHJDfOdzRXk3yU9zD0Hb7Q9y0wvwa6aLkyF43
YaMeCtEwwUrF3LyfOP33pRmK4O1GYNs3SWno6uvrs0mdQa2ynNH4GGTu2Zgz99BYcDf9G1YkMoBJ
FJlDrzbM9RYduM/o+IbXNEdPL93D6Ip+51i27hnTKChhA72RfevLYzHgrGts0Tp+287u3ahE2kOo
iPwjOht7sMctU+SADAfJ7h2f+KWpBUk2A3E6x2+cwj5BOBOfFbIQvxCquXNCW6YgwZYEXgx8cBEu
TaVCG5xlihyfiQUI4LMuv6s0Jz9FyrgbzMnHeJVc00YimqPryZzNulCsaQlz1ox5+Fpj3ccpIkJ6
qZwpUv/lKF10UCLnc+G5/bEuwK6Orf5t7Ooft6/K5nKZMuGiIHZEx/lyueEYh2lKLxDv1Rd+ablU
9VKzODe1tyeRI0PTq9USHVO6wEWDlbo0ZU1ul+bqbPsteiOPUWnpJ6S+xbEMNe3JinW4pEYIIJpO
DB/duo3eHrUSgpFu0CPkeXiJrF+9QZHXpQqfnu1nbmYeHLPojgO+csf5XrdWoOmiWC0fAqkFra8C
9FLxihlhF9tXSs88jEUcFgewf84vRav1R2vRzFPVhva5KZPycz+agx+DXvtgJou+x4t45dH4KThN
RmWYXqJ5t3p1l1rTp3Tqbb9z1fzRtOPswR7Ur7cv0Iuy0cWxUl3TwbJDRiHLDevG4IgaszEw1+6b
dtnP5wW13PowNjnjl+rQT75baPOv0EiJpmpV0SaqCaN4nr2lcg6OITIU181Ym07dWOZTMHSqNwSD
1Ra/yxG6kYM3ObyqTVgNj2qf1elhnLV0+DQ1uvrZaWnbnQdtLE04k7ShOKDxl+64OeksX68PZA0t
AfnE0yvzriRxo9kbK7cehsBx6/KpJVuA1c+NYRUfF/WuGggr1ERX/rm9revv8sUqRSKP+RMG7dZj
kpUVpbkOWj+wm7o9JymUq3Y3qIeiadvzbVPrEh+m8EI8RlT1SYPWTW0QF6EFT9fALEju+YOpiw/L
YjrHKdKVD6IyVT+NTPd7t7jpDmxhvbVURYmZHEJQ3C2vovz7q0/SE4qw9GIZmA8w59/UZX8talWd
8iaq71Lbje6mpZ2+317temNfbFJ5JkSUhp3V9ymcuWj0geM0s0Y/LdGUoIRUukfG6/bUKNdRNhU4
U0pWg6dh2BU92MvlWW6iRAYCPkHIM+rDeV6d+lLl+2fi8aDYhbeznfL/7/VNlfYo5XNVkeMGZLra
Tj1G7mIY+jqYCqMN0Dtb7ocoqacDOmHTWRNjAoWhZ99PvNuPtNiF+ca44+UHkAhCTECPkGLS5YJr
L4GUzc7qYO5aB0ETHjjYOyZQ3bfP8PreSLwxDQTJO8lXuYo83B6ZITxvFXhuHBXHqtCHnxM8QkAO
yiK+d7XeOOXMkQa3zV5fHcxSd5doKJ7tNcrGDFFctWnJBOmQfUMtPjk2Vf0nQMc9jNLacbOPlIsA
XFEiozq2Pkijckel1uYyAFxp3ee1XR7mSJnv3rwcdOMYZ5XdcFKXVVK9RKNqV0NTBhCUjF9HI1Tu
ib2Lk1oo6V5Ocr0iYGWowbIeYBRMt13ejEVLGy+ckyIQihSZcFrtQDEmO91e0fUHx8yeTnmd6JoK
+7ppp5azGlNEyIM66pMTZCfoF9tGMJqoDrRKuEdlu7UoMh8qfuR9xPKr6z4lTZUWZHqBUg7o0mtq
5GfptDcKvLEoKWiGp0I9nPny9TFpabLkwiqD3k6/2vliHJPUvGu7HPlmRR92tnBjTRwyQGNdjpYB
6Lo8qC7uHIvIrAyaSV0+Gl05+6OnvnWsViZYEikPyg/EmMT/Xzh+M1QsOIe1MqirzHw3gpv9YpRq
veOOrr9XSS5AuQ2xZ4ITdRXbZnMxN1lnAjVY1NAHAUWZXhvMAGG9dscjbW0bTUYG0MiEkFlaLShR
rTpNYZwLhqpBDoD5P/r0/fLGEFZuG7ebARbI5gijVwtSKGRb2ZQB0xhHyJOrpQNwoOw13rYunGRT
oDsrBUftlXf1JgC8ReUVwZjW7l9ibrVzP3v2OfWG9Ng4dbgTYG3t3QsujVeD+vwLRuBVFJD1Wp7W
iAwGfULXynUUcZQCRDuXYcMKF4HZDu40ZcSXMPaVlamvRr2A5yAomS06F23G3L6N6PBtD7Rx5WgI
AZgAKMBjvCZZR7UtarTYKAMxDvkdSUZ+Xtg2Bk67Pemwq1YAt4HEER0l6o/o3K0HQKusi3Ml4ZWg
Qtsd3MRlSNn4Sq/2RyOy33k2PIq++AQJ+2MVNztt4a3d5OmQxFk2DnBdYRibMBspLpSB10fzMZG6
HsJBYPztu0klDDQyyTEUMisHq+MW29AssVK2DAR3ONikzT7GcIydblu6Dp0o/lsSXUqAz9j1ypK3
1LYCGKIMGEMXflj31sFtjT4IszZ5NpYIKTHmO+4Y+4z+qDOz3XmKt7aTnj7dDkCaUu7j0h8C6XWq
uo/LwCm9+dgouuXTDO12tnPjw6YDwRPMLC7ckev3ikAjV60BlJLorPZDsigMeceLWZPJwLl8KOAc
27F4Hai5tCRBEdkSaEgadbmuVMsLZcAPB1k714/kh2R/UWk+NVqCot8CWvjAgEHd7HjjzU+DrIaY
m2tD8rSKhK0pagslFLiwCcmssI+Vz1FTpA9uo5s/p9KMD30vjA9dXDQPOpHil54pn50fsbF2iyk5
ngOCRfqP8jReOZzYzEetV7080DpPeUimJHsyVWrerQVPcpnowxMTAW+dMcAnMKMnXweVsh/o5Uuj
AN67ZqyIgBomx+7mFJIFdLK7t19XST4mwUmSRe5qaAJv7Vq5ngdqPUcfF1F1J4XKwvn2Nynfmct0
BqohUlN5V+U5rtIn4ThFX2RjHoR1B8HGUunvwasWp6ntxCmswFwmtUAQuO73pM43vDgkR+QWXCDy
4vWsaJf3emJIDsC80mv00ISJGs5c+ouujjs529WsnzwxyYjF1w/ehGDo8sT4twwPIT8cKLb9U6uK
d5bSPXWxd0qy5oPeDXf2mKP/07v39VyfUiU510Z011Tl19u7veGCKEsTM1OIZOBgXf6GrDEqOh4t
UNQNHhBikEOXpsvOzdnYWeDGZPsyk2L8eeVnU8stKi1askAZ7eYuHPGkxTh8VZR83vHoG86ODSXr
kHPOFMFX+9rNmVKkBUPMU4HOUOv07okplsMcT35evLklzilKIB2XlQCDOGYVpBvhpPVoEaRB3FTq
KauL5m9zGJfn22e04VJkEgVwhUcXSq7VM5E70RgbWpoGlpdO38Skt+d5GZpDOSXeQ1YP2kMyRIg/
37a6Ig+Xs0Q0XnHkjE7wKV5pVYvFSwoBbiNgJLVEi6RPsyAHsXPnZDaUP0k0nsN81j8uWq6dwCTQ
claazB9bk16t5WbHqFqMwAprZycKueq98ct4zej5ysxbtjouP55ZgR6bSdc0KI0S2k4FyetUFBGj
P94710yewxA+cF2N3jsif5cU43OOgNAhsaZft7do4+Nh5oM6IQEmgfN65ippChPFQfBpit1pD33r
1f4898OOQ9y0wuAtrT3uAM/p5WopNU69VShJYNZjy0S03TyEnfXz9lI2vlAAjfKomYaWZDGXRtoi
cytYSZMgZNruNAmxHL0WjFTv9TuWNr5QWjpcZLqUfDzroWtjYvx2SeYksKclPUYxLq51Ik6P4H/5
ukTpXj54VZvnugCXkqLJcqKQVa7XNqbZEIN6c5c4erCMCR6nPFLiT2MXWUHlTdlJmdA/bTPXO0zz
LB6bGS3zxY7znZu7dZSw5kg8sSV7WvLvr4IDGSxNWpgngaYOzXkpc+WoMFy5M7K/dZZU5l2mX2m8
M6tzacV1RJSJUk1A3paR3+dDffKYqDlBBKXuuKbrBb0UcKkceC8lyJUDVGdhjk6Y5wEYLOXeDKcf
7Wiq9zt3Uya4lyEBVhxQ9jzMNLfXCyrq0PD6Aq2JqoDhA6Z6aII/msRy8xmcWdgeixHOqXMqJjc6
jEPV1geeVP29nKhnRjYclx+Uf6GcbZkc16kJ0RA7CXNqPqpt2k44j7L6YZVO9CsVQIqZ9c/D7nGx
234+eYSryKIzbv9r6oz4zzFvpvu5zOfzoCLSmyZjYxwUzWhhC82aIg9GZ14QoI+zobxT8IBf1K4d
y6C15ga+LNs7zaFmfKsNBk5gJDDyc2XX6vc4HLN/lNlU55PTjXCMuY2n/hC1MmvnLuvDO1Oxlvqs
V2W+HIbUYXpTNyNotorGiXcczkYczX6TeuEK5CjuutA6q3WSdLoBQjyplq9D49l/14mF+KCmNB+r
XGhPGmyDPiOK+oNTqOEJBbW3NmSJZCVzMCcu0dHU6y4vMSlops+JxZNjL5E/ocpxmCqrPXSms5eu
bF1iebFoaGEQwttLU/2Y9mrrwXqg1xCplXOYnsjB357seRTq6ZtDbgAITF9ZgbjWKmqvyQKRhsad
lY/Dcwa0bufb31oL8SS4csnIRJP+ci1mlLKlywiIqyr/VAfwFGGYKzvR67WDgTjmlZHVUoQ+xyKd
MZLGCW3OxE2DKrbFkd75Hshp0xSJJB0jqrtX+MMiWvrSaYYsGCK1BSBWhz4EsiiUTXO3s6rrh4lV
Ma3zUtOlSbFymwvTOjNkdRxQUxUPbdXp4GnLXD1mfVOJQ1ZMe6CX68AOi7zpFHRkSrUOH5Owib0m
waJVt8aTQ9X/aM2jc2rcUj9KchZ/SIy316owSv1V4p4Yd1mPcaZpQi3TE1lgD/H4MJRGTD82rniE
572GzcZlBGDChSefo0O8Lsy70zgsReGlwRzn41OW6/b3tHaUt1dh6ULLJhhtUwqXaxFgp82ZD2wM
zFj6+Ky3Zft3V0T5ziu0cVh8UUQR5BZAJ9fjSG2eE/8DJQkShDCPoqq1ewgVtekIrFp7GofYPg2N
4+6M7G1aRe5Bjokw2L+O/UFF9vZcz2kQgU7za9Ooj1o3Jc92mKp+GZnJF3vxrOD2g7t1blJKAPIL
SI6AGF46EUS6dFmYSoOu0oa72OvCQ+3EbyUow8NrtKEomjIWwqO+8iJspYkMUpcG41JH76YqzPJD
aQ3ljkeUn+0qeLgwIxf7KuaaO2GbE+R7gdW5yb1NnOscpi7/Ca9M6ntxawdZ4gF0mHPhPhhdaO7k
URsnaPCSwpND4MfMj6x3vLLfFvocIqeSBEthds8DJF/HyYxQXhx6/TS0ZnOv5Hn05fYJbqRIdBGp
nZLFwSZGQH9pNW7nPKnqGi4La4jrMw+N9xxXjeOLsDV+j+g1/Bwa1XkkrBoOuppMd0JR9MAG5fik
5mm4c6M23DhNQIZjbBRs5NDI5c/J8Z36pFRJALR9PIK5zM7FrKmnWhhi5zvduLxwEkpmEy4vI7qr
kDR3w1nPJpIyoorukIg6PRdJvxcjbS3IkfUp5HJALDry769O1YzVRg1BXgZhKkB0L0vlF2riPhnW
uNcJ3FyQbNhKPmBZP7k05ZRqqNUWpkTtfYtst3hQY7EH+Nq6pQxGACjmDWRWa3VA/SQAvbh6Ehhu
GDM2Xk9nhCyjd6ZAdFpEtn3PyOdeZra1MqrERFyU4elEr4KVJMzL3mPbIBcI0VV39fGPaSjrz7e/
hY13nXYgj+xLkdRbJ11Qm4WmnpNwOlY8vk+jqPlQJCH8JqjWdehfGHvi6lvLQhVKStqAm2aa8PLA
krmuuiFqKJxopRtYitn6yqzuMRNuRelkkpCbsXVM466rD5mi5oOZDkngZcP4oIpxuh9zLX5nVH36
IYqAbBPIZPdMlMff23ax/Ejky57e1sZ3wNbCsQZDFmWQNdFam7RMOy8RfsZdzC+eksSHWoW4ogmH
PTjFxrZKbSoaNiwa0uPVJ9eP/Ti5+RwHRakW373Y5Ha2XnG6fVu2rBCN0TwzwLy70GRffNiJPjLD
PaeQxSjatzpnMNOoYSq4bWRr1xj1kLAkHoYreQ0qy9Q5ChEHUxopR8p6A5IzNpo3utHtrGfTFPEe
kjMUA67wNPkyFnZTOSLQhPJ3HU3hKR71D4qS7ElKbBri2mMCojoqLZcbx+tXDbMDMQ0SsdGxnFv1
bEyxOGjhm3EhRA5Ad15Kb/TDr/hYTBhXIFbQ4cAxaynbwwirqUTu+fYhbQQOkE9RbnXou8vx1csF
JY015DojfwF9QGgjQE+Ese9Uqd2eOdPpPMKnPx9DBmCWw5gB8iAZV6wdDNGV8yL3ofIhOzsSE7vO
TeUIaRe1fF+QaJbv4yFBh5Xh3QORonPK8yLcqdRfXX9pj2F7WVqVGKyVS/Y6rYHyqkiCwXFy31PH
/uCa3Z4E9YYV+gGYok8mq8zy769fTxtWXRLuONC88Wet9MNJ1ZpwJ/BayYpRwCZMpeZHXkCdkemj
VeSlTg0l5LiOA4VaQkUPAKHrRIHuLhOtgXqvlz7bYxKedLNRAifR+viQN3r+5OjQDEZtm+ZHTxt6
f2mj9pDVsL42xjidJ4YJ/cxSlFMTC+so6n5Rjo5Rzx+UOba/3L6EV1+VXIMnyzBEcRAgr3Yqh1my
0Tt2yhRd257quoAEv3TtLD5MBLSn29Z0uSUXwTJiWIRMXHryKRmvrQ4mNtMkUkaYWXQdjodorpOz
G1IifVCpnYQPrSOHbrNmAloQTvWvZpmjZ68cS5hr5hIZ01BzHwBtF7+EbShBOetTfmgjq3yKC2d4
FqkZnfs+jJ/KZXSYau2LwwB54LEwFvO+6xI3KAa1uctH07ivQ+U7U9V7ePrru8cSoXYATgn0Ci9/
ucRYUwuNyQjInMoMube0RcnHrOKd72hDWQCmNeIOqbfAfq7LPXZiRFqW9CII9dg79Ivuq5X+h6g7
Bt+9L22vP5pO+AEmvuxg5qZPVnzvISZyCIvmKIr5w1QMf4YDnY1RHdVDMzZ+nfXGYYauBz2+ndLH
9Z7IipTEphBgMni4+lJAf3uKSbPRN4thHg5FaeZItPW9snO/rr0ZdmQCwAAJ6M51yBKlUGZAYOD6
ebgYn2InKX6UlP1zevVZ/sdCFXfH4NbCJKyD5ibTYPzn8rDT1pmanqfBD71BufcS8i5jEtlOirlp
BW8msXWye7y6UpYXg0qk2QHEoRnvzb5D6RSmvX9nLcyKEKDLasAaE24bZbdUOWtJulk8RWo9Hqo8
jXfSp2uHQ5DFPLFMG4m418BE4erlkI4gQ7q6qk92LQ6DW/5TMKCys5yNuyCjOQb0IDmjXLnKODoj
6krRurZfRNH8ONYZKbjhkHsM1vi5nu29737bHm+NnD9kAnz1ssWm1eU1UZafg+75NvYQbdo5JFAd
xJvnsdSsHc+9cSkkEI+BVN5tMOirb2pJi06D18v2Xb3TH0NhJWdqRpN/22NvHhehEHOigNegDr+8
4ID3PejL5KoMpocEMyl3rTFPcATZe4D6rQ3kLcJxykk3xpUuTRmzC/WgsQBxofr7sCy18X6Y6Hcs
76wmqXau4fXuydcbGiA66zjR9WRWF1tlaYSx4Tf6bB9E03BQo2LshHjXuyfbcLRUKYby2L08h6/i
kDKxlgkzuu/W3o/FTrWjRZ3Wb4Cc7NTxttYjudeIjv+bvfPojttY0/Bf8fH6QoMc5ozvAkB3M4ki
JSpQGxyKooBCLIRC+vXzQLbvkE2NOJr1XdjHMtVEA6j66gtvoCgEJf/04Q3tWBIRTHPfBVoJUN5R
cZWWL9kS/vgqePwwYkDt7BhBvlipPqWpZTKGzvNQFMp4r/WGuvnVNQcMiPEMqDWaofBAn95LgARl
1iSTuccrJ9mjRYP5tnT0d73pJC9c6gc3xNm5kWzBH+B6fLTmVhsx5MafTfLu9rQfbedcVd5LQoA/
vAgvB5A/rkbMNZ7ez9wmOhLFXMQt64Vuv+efiUl7acr0vCW3ZR2saFKPDVZx3FWtxxKN16oy9qtf
dzddNpQIrejISl5rNon9lZFMfR8WuizgqSW11EMJtzo9bdZ+RWhqRfZzt7rO+FJgfH77ZEHf4YEA
Ojf+wdPb19NqmATcir2dusVDCeiS+b/evjApfh49aJvrdLI3+itj/6PMMqiWqi+dWuchM1/z/QWZ
+bS8GLNWRk5VvuTJ/MPLQedkMr1pmR8raUPNgulSpfqeALCe1tI298JFmykdN5cqvXpJl/XZQ9w4
OCQA5Dacn+D1nz7EMRF2Z9e2s7dHF4cjz6h3+mq/pGb47K64CjBRTmVKM9iGR1FE6isCdMp39v0i
vtrj4EVdv+CWvA73muZUL9SeP7onmhSUAq61tV2ONt8sRd63ne7sZ2mXESr0cpfisPdCpP/RPYE7
I+kEOk2DYvsWj2JwC1NRSM2290Hmpoc5YApgj+t02ksP2KidvSTD+Ux8/jvx1id6gUKhpjqeugnF
2Eahl7rP24RJolzHIcE/pC+7aG1t4AC2LWVGa9pE371fS9MJ2y6dPmDG4eQx0nM4olujaarIz6bB
2JWNoWHfq7cYhKppAJRdTnJ5aci15ZBPKjNGBxQuYNkhhDCcP9qlKieTyo3W3ndpOX+sAV3sllpz
Y0tCZUM3yb+YgQ28UEI/j1nfr4rKMB2QjUx6lNmq2V91L6U+SdesvGyWMTgPEPs490sfB7QW+4iw
cJspdlKJ0eFGwtvTCGwu7SZPvoyWq05+fvT8YEnS2ACPBnF6E3M+2mYpOg+jnUPUD+rMvlxQEQr1
cul/NZ/nrjePAiCuW3p6HBFplw3YywyoYwz2cmFP0qWL5Zm/vr2AWHAeGOCyse3bNsajhd9ZpkD8
o7D3OFaukTOigK1sVtjPn9iP1g0qCoAUKe0hRx09MbPWC8+afGuPsUOTRJVfzrERQJQKO3fpTiiJ
7FM6er88+t1a3xDMIMVsdoTHBPO58BajtMjfNAaJIWAECLtD0L3wCH9wc77JDJsITzQk8D59hFNt
K71Vurm3N2XvwOA6O8TWjDiZOM9DQVDEV9AdPvz8mW5h9mgvon7ACgGVREZ9LPznLqWN3uZCwmDM
aaiWubzJp9nbGXLxaWklatf4iX6d+Mu3n1/4Wb5KU4bccRsC8Q+qnE/vtzU8dMuJPWTFqt8NY6Uu
C7TpTxflGi/stO8NiuObRBtgq2CIOahXPL1W0SkhlVqMfS10eNZdJssIBbaeu56lVsQJLbf7zM6d
GMS2v2NIrXZu7uV2ZGOVvENSrjvjyPCifKDp0+e2cd5ZbXdWphneL96A3K/G1CxQjThv2SVhtphV
pIQh++jnT+0HQYPBKyhdAgcT/GPaWYBCl877MfaB07kn2lxgQszg5IWN9sOrICNicoWNTHL0vPrK
1umiDMZec7s3mER7V0OSGy+svO2XHL0Ujsgt/HMFzoKjBKDpaWjOujL2QluJumL8EsjKRHJsPF16
avX/x4MjJ/SYCtINOAaH18LKVNJLYz9ghBLqg+WdFisGVT+/ynebuOObosXOiUwspJ9/dFM13kBd
OUt9r9dO7UQwpLtbjMVoC9IN8b9oRZV9aDIzF9FsoeVGP3Ge+n050qgM01zpUCN9o//WWnMiww7Z
zwfL69e7KenGIpzxybR3UCI6EWmd7ZRRB85aHBDz4/AqbbVKBLcD986pZLA51C/omvEvyLeNZYyC
JDyx6lDkdv25mhL/a8Bk78GgBr4ZbX96Pw+asIHtWPYt1g3FHMLydj7aaQ+FABrMYIQ6rD3QraYP
hK20U32OKqRu3/rFqPsRliaMR+B3Nu9KMRW3adfOaWTZlTlGo96sXWRIf6430kw5hHzxxdn9w288
L/P7GvfVpMzd0E0BCYd649dfXng1z5Yb2FkCLE0nDlvY1U9jQOCXcgX8pO8pzbydOZcynDUhMYia
X1Jxes6IoJKkVwpqf1Mbxn7j6bV0R3VFv7brPqMYaiPqvvWUsr3m7K0q0Z3OXT5qqAVmuYpLlbof
MB+RX8xmqs6VqBMVLeVEl9Qu6ub+l5/CJvLEAAapIxbq0fqc51bmDdQl8JqtGQWQImMGiEZoyval
BvzzAM9ZvRmBgLEhyB8rZhH70qBzsnXfJca0Qy3X3mu6P4EZHF964M/PTi61FfCcZBsg+aggU/qg
DX7jLEhvJtSdRpvIa2O18eO17VS7QrwLG550sdCx+vnjfB4o6UygHAf/Bd0JAFtPX7QzOGWW2POy
X6ZgPSua5FvgTPoLmQGr5vna5dDactaNmgHj+Oll5FoP3WwE/T5ppiI4aYNh0XaVjRH2zkqW+bPt
tOCH9Sa1mtAdAvfDKPxc5zlMLujbtk+SOGvm0ohHp8rNEOFbzQ7FYLUiNIzJyHZzIB1zx+E/27vM
mdubOVibLJoSMedglNFlOME6kJ5VWwVzu0/LHj66gw7xri6TxTpZp0wW0dzTbg0J+CiioMmbp5FI
aHxdyqrCCGVZSy+PKsdMP7XL6GuR9MfMj4Na+hfA0FL7xE1b0KRe1wShLCbzRleqTcNxqjSykCRP
x93odlWxS9JKXLugiCsmLqk/RN+F3eNE6el2091URJv86jbnNJIytozFxQg5MatPYhmSd2D1y+vR
T92vbaK0d6DS9ALRM2m881rD+Kgs5Wvh3Pmlws6pocZu+8ZxAQab02u7NEwQw84cvKlV1yRhUHi5
Ey1L4837Hg9mxIw9bW0uKpSCmKuuDWSWUWg4tiN5SUHWSj8Ql9RfFUbNozFc0bvu4Xysmf6+Hf1S
RIW0xgLZi7WqwlU4VRIKC6mNQ+vKrILFZSZ5zDzQeGtPnbB2U2n28qTKOvXBcjLrjmHogEDHhvoW
nTteupqWlaGfsmveJ0Li456t5rpr7WDKNmJYYx2GRtZYu+uFG+f+XPmh7aT2t6BLXAcBHGcBW2Zn
qYVL2GK8GSdCbFiISf+AF4vd7clB0mDHUumuy0YbGzT1DeyTjNUc6Iu4WTCE3pJrJ33LBDJE1FFL
iPLrclv0RctD8zX2aaa0BTct2VOPjYFkDwvBOClILHXvJ479RVPugDhG5YmzlU9/GdN24c10Pknb
tBb9BR2S1drLfrRuxjEoFTmYng3s+nQKItecTRejLZV9q63GvjCdSVwxO0TJQSt9cVWSjr7107Yk
Lwy8eoyH1qdrr+eGvO/WCR8j5ZUTt6b1SRMR7CakxZU1njVZ4XwpgAUw3KL5x51VwWrv0jxdvsmu
cN6Z0+h6SKubBlOowV2mePLI9CNMU+k6YoGTEaQaX60n4Gz6KkqGVL8aXQ2eusvInrNjSsWugdJ+
Wvn+DPIlF/Kb2TjJZ9R+2tvah2EY9lRF1z0NbysyA0pJAP1G97p333hjetEKmdxMstW+UTD1RdSO
qq8jhFe9hwniwG2eK9M4dEFpL3tztKrqvHRtHvYk8u4edpJTY1SX+dneVFkhws4f88sahG0eefbi
38m2HR8EHZZrHk4CXYA1NEc62qcPTZApL4JkrtXhhHvmHdrz6mZZJl0eGgST+b9eMA6xVRlWEymU
nJNwlUV+Q/tQlJHOfMsIa4j1X/qAXscOy23TidWSsECK0kk+8TEBrktNblikU55Fwmm9HcA/l5Tc
0by3g7agGufkhR9aRj9clZZEoAtnTY9V2WebeLsIeAV97WUytICjngeTmbSnCXLk454dFbxxU9vH
JWxemI3bRtOlYe+aDBUF4ndeSGtsuiEVWruQNzjl5E+Gde437vLWqnI9mnILYu6kL/ZZuwYGa9bI
/OmsNycJs5USaIgQVk2rkBucMIvz3P5cc1xxnbjDXMdFXToYqoy6/S7Jkurazdre5RU2Bl5e7mCc
ODT9r5rAhfnjMSghvUK6pt31Nl4DWjDUAOCUuFgRQb1pbdNY964nnfasxm6uBamjwQvpJkJpJMYi
u9jsW1gb9uTO+4bdNu7XeWjqw6hyWdPMqv36pJDdCGxEVGA+56b/VCJh0UcZ6LiDn6Q2AVfW6LlX
/eRc+KqDkl2arXGpg3Jyo6nK1Wuj7dH0qjA+PGBlSRStcdQTZ3gipwNGI9lkHBx3JGa2MEVuuiIv
7zNTm9KDI/w53Q9jXotDiXgVdRB5rXUQzhSQo8qM0JSnQn7mAjNty4z0BPppYLzDAaNgIt1pZAId
mVgNclVbigg9dvPjWuEXeujU6OknGLyaWejwFgtejIBjMwfV7ISWSvwmhNs4fKp8oSNVkOuQY2rP
Xj9hUY3L2VoN5rVvFuWppRj4h2Jqmzm0LBj4u9xLRX+SEIz12EyVp6Go1njvUhTA3TDgzHrdsem8
M8+Tmo5GuF2WoZnX5UMpVIdQFypBt0y8u/MG/dYErJXR0caUHnn4ssrlKglWbcQOpq6I4V3izKGX
51Cnc82u26hHk/q0nBMnbKgGDqr19GhNhwtoR/3VyNvnLCKXy0MTw69+70g58ghQfMD3K908KhkK
qytbzGkegvZKb3tHq1TkdCMAeEZS+ZmuHPm1ocVGAecoJw9zWyfDJg/WZFzmNVlwsiytEabSbUS8
LJ52oSrkPWmqONmtZQ/u63VpJ3EgUFpzLDWT8ywzci30ghyTRFXZLfGyzecrR+X9bdUkZRNZjScW
YqlTQJaaDJnEKziNImymyRljNkwZ7NJqHO5Wxg8HJKUX/2zKRHHSdhwdce6RpN4VTuGuO1FMqXGa
1Vr22dNHW8ZyGg0VMZgSJ42bq90wi2bfCwn3yraK1ojqRVYXPMucOkw0fROJVUtlZKJVd7mW0E2/
2MtMg1UVg3sjO8d6yAIXhqvbl5O+KwcfTfiam1VhbnBch7rfER6Gxu3fFF3XPgwtB90BMUEQW1af
LBR3hN3+IZ2Uz6mk05etE335aFhz9TCuhkl20HaLfVOM2nQ/dF+zcm/k1foVI2b/di7XmoxO0v2d
kwF0hgmMwA+10XPbmPfmMP7EGPK6Vf5wP6hy/NigaV2GLZzdD2L2xq/UJ6R30jXkFC5mT3pnoxJY
vtvSk+tMLVp2GMsMCcgA96sxBNEPH6NzBjVFiGDMWbTOKxwbPRDjTdeZ3kfpO8Onwhe9uoTiX9/D
/C3cyO8NrwurROsuvbkX35yhNj+Zli27KLWT5BuBjaO5N23aLrioVmnI76nfKrs23hd65b0b20UH
CFNpKLIz+S/beBakYDG7sQxOyaLceVc0xnzqriwnULTb6imgCaA2ksEY9dPBu8Y9qyjDOZMZ7ElE
sq71prTSeNKG+lYmhfNQwMcjic7H4L3mmJkFi9+pHvok0N7U3VK/zidj3onRKJZdbXTVZl4g1F1V
Ne390g5QsqokkevNBCONJSHm7F0zBSTtXloYHoaFEAXDMUFQkHsoFgjBdVO854EV49mIMsqHrNFE
CaGh0eTl2naGFo86DcrYI97LkL4VB1JeCMc7SMOgb4muQurEZTqYgkKlr/I3+uQuzfteEDSivrPs
NS5mHagjkWC4Rki8k1EdeMsQVizVy7rr9Gso6S7OEvpEeCPzqpdQ0gmtQiPDIzX0VR4sYREg/Bcy
hHPSEzPA1g27t7kTIQNdqXbF4KcfMIwNvjbMmEDNeXO2hgPYt3dF6+KCM7i69rnCgWQlky6zt5PJ
KRoKQSdq7uxkDc0MlEw4N2nThFrC62Q71ml95gzGnOETMVqXFQK55qF3lfg2D7WisjaLJA7yufKg
eM1b7ZFbxhDhEiFV1KGpqZ1N+E8JRBn87Cb3ytEm/i3a/AEH32U8Cfx1WHYVVSB2iLrbMpDGY5Rj
JjA1hw6mq+TeTVZRn7Tg+S/MbhiWuLBy2sVrGRT7RJhNj5Cc5XzbXJZJRafad04b1cxfAVp68qyy
rbQLe81LaM2YaRUV0Aw+WVbDTioGj4Ok6dTcvzHx7K1O0k6VQdRNjihiY17nD7U1qLsECGIaFWrM
+sicBnknAtGlEQhF777OV2xPVV2vbuiXvL9IYGPthLY2dB8HneEYUKnKvysbhdweXFL6TVXlpBfI
rrfaTh9cI99ZvcwwduNktsIZWHgal26up7G2piOPZxWbPl9arNVhNCsYC6Y35gJfEqQ8Dq5XIkcx
uYqua5o31nSJbkQ9XY29577XPKRjImMaiNq6LryTcbBUH+qJT9cK7VgE6+CHLOBF6YNFTjq2+knb
l5Z5W2IWoi61vpd+hExR/Tpb0rY5DYolu6zIE9xQFbVdh9Shwy2yO8NVZ2BBHs5r4+RRoJGMRuxs
6GqrY6okqikzGhIWBsmh3y45WXteFu9QXCqtUI11gClmr/opdBFarplBBP10GHjd/kEEOF1EfpqN
2blZW8FyTmaEk4InDf+0bKUOGq1GUzUqc697VxqF+lYXRMR4Kpb27cSE6LpSBTl/nlIenudJXxI7
YBVg0SWbIbvQpNbNob90csQfsipQxRYzO27OpqYLUd+x76CC91lcuI68mmc8Rk400oBDUTBB3DWj
nnxeCp503JHaFZE/tPq1VC1JozXpTb4b1ah126Px1DX95yaIh0INfeivQWuFeW3x4AbLTCX5pN4o
cpiZhUSPhzE44DfHOC8EgecsG7uhIQNJ5UdP0wdxWkDcufV1VAbidU27Na6CGkPuclrQOSSDGg6D
ovuJcHCCueawePNDhVbBWT86FK/jimdWCDcM8R1dtlVCuPKrMYTanr7u4Wxe+Zl0r03NJ2QbbVrp
u8VvEzMcXbJn2qh54dEoEVnAtVQhoyDzAzoC66Tf+2OHvJop5+FrmzN3OoEhluybeQ2S2K37+l71
VqfH/7CysZHYh037YiuIm8IkeWy1WXeif0iXkr2tGMTTnvdI2YfJuvEknafUQVQtQkkWey3kFIIs
pAmd2rw3q3zHdw5e0q983nRDsBNMKNL/qGpBgnnaKXLxkx59s6QhlTLEJXJwFriN3wMSc17Stnre
/GK2CNeY1h4UpWdDPwXSZDJyuexFM3I2Kzt4k01Z+fVXW2z0uxil+6CraaYez8UMMS6NtdTzvhvt
1+hpuuQXPR3jX+7keR6AOvSOXVj5tEifPrh8UdooDX3a63BKQQBDfar15SWp/eczDwyLMVaEQ8e8
lC309CqcIn2WIgaPI5TKX1d5Vl11VVCeGYlj7dvGt14QafjB0HtD/AOI3QQUEFk76oyuorVWx0mn
/WTj9OcQmapu5Ly25g8aAiihX7d21CLkHDor5UiVX+cudUH3qy6IDuQha+PvWdv0Cojf0xvvhpEc
JTUHBIjy6WSS+DbVKB388kvkKijmgFXmjo1jcYXChFiTWtOwh6gJr7rzehIeHGR+viKf7TEUMxla
gcXXNxTDMXiVTl8pmnREazyZxtd5iY0M/WXnQIFQRj+/1LMt5m9DOCA20I6RTTm+1DAPMl3Hstq3
g9dHXVaLq34W0wtbbGv6Px1awagBLIUSHj1mRBKevhy+vF31vBdeTslcZyR5dfP7ORnpIGq3MM7A
d78EKn/2ENH20v2NLQdriJbw0X4rFX6Pg+7wquq8iIwq12IPPFyETv8vU/PgGrAuSK7YAqRoR3vA
XHtnTZxh2du41YSC4uuwItH9wqp49qq+XwWqBwQNBtrHHk1lXtWTsltmEFJbd1QEa7gazS/rem1X
4Z/NXJ3Ye4xjSitv8oyhXhilzG7o0JfbiwGPx7XX/tJ+/o/7+T/Th+bqzwXQ//O/+PN9I5cOd97h
6I//fC3ucdxrvg3/tX3sX3/t6Yf++WZ86AbVPfz2+k72v+1V/fVuEE19/Jknv4Ir/fVN4rvh7skf
dvj0Dsu1euiWtw+wgobvl+M7b3/z//rD3x6+/5abRT788fs9/Mdh+20pX+v3v350+vWP3zdu6H88
/vV//ezyruJjcVOJWtzfHX/i4a4f/vhdc41XNOc3lBxkQWLOBiuYHv7+ESpTiOZt6l2bfhfxrm4o
1f/43XBeMRZGnANMDhA4tCF//61v1F8/2gAgcMkZGW66lMHvf3+3J6/rf17fb7WqrhpRD/0fv3+f
NT/e1hC9UJGmQcFIDKLhsSoph1meDcJoY3PYhg25D1u7tE0tTDRIxVGlLAbQnkQeNbRROAxCtHb6
2DESN26LypPhNOj+Q1HnZ/a4aC2dcXll1LN5UL3r4l5He5pGtIYBAZI8swyd2aOnYgY0Y9nJDBpc
bWmjDFTORedP6iL3x+WjxL/d3GX2WH1wlWG+r9tKHXBTW8+CVsznySybNuxkx4i7xZkYhtJ6KY2h
Vfvvb/Lfq/vR6t60W//31X3oHuq7r08W9/aB/1nckEYxMmR+Da4UcNDjxU2FzfG32VAwTN/oAH8v
bvMV2g42HD8E64Cqbuf834vbeAVqBbeuTdudzhFDzl9Y3MfHBykNWDbyqC27AYW7/fwR4GzB8aCW
XpvHVq7lUW+37k4zxv7EmQcvfvRU/tpXj/fRMyLZdi2+rvmn/AB3/PRaBiNAY0ZFNW6dQHtdUiOF
SWK7cdAvn81iq7WLMtttoGucGuVVSW6PaxPtOn+Zx22Wlkc4Nx0mtVIXUoxuEImeBF1Th6lq9tXY
5DHuQwFNNZqltV/0Ie4FCH+XNNrcTFbsvGZ9XZeDdf3zWzs++LkzjioSUSCRmwnOERDTw1sqKBIu
v2pGuR8IcZEx983OdLo2tACyhqUK3HBVlfPn9ntytjx+qMen5Z9XJifdlhjRbvv5o/eHXhoQOriZ
iO3V6Q52KoWhbr9kY/5dyORJCITprxsIb6IDzn8dg8zoqBlCBYGIJycfu7hzdLkrVKZiPQB2GtKY
6GIz95MS7fM0uQfllN4u6ES1U754kVFo7jumuWfeUpgHpth0HJ2ysb5lky+uGZEPdWgwhVWxGJuU
ZrtS+fnsG/nnvJu9GDA3ZTmjXuvcYux5qiZn/vjvKHZ8RoNafbSqtxzgySF9cicG8fiE/v73/4pi
nvGKTAydhO00ZbX9K4Z59itqAM7mYGNOMvdi6f8Vw0z9Fec2RB0TYAdp90a0+zuG+a8g4KFEtym6
IowLAvUXYti2ux4vzk1ExcZjx4Cbz5d4ZgnldxbegxkYinGcplA0qCcLNK9Om0XYSZiaQYOQ0qg9
MLQd3rhzl74EqD2Oon9+A/yMwAjDSzoWGTbztmgYhHi7lObyvmstK7Iz/GDplv4qDHlTCkQZelPk
38D+Rzm4g+lzUtFw3lU0o2Ndrk6c1eVLfo7Pnyh3hFgzeTHoRbjmT6NK5pd6Yyrb3mljob/pMFPA
6bxpoDznOi3mvVmVwwm8Y+3SRYfyI9NLU7wQ2LZC9ulLxWqaAxB4FcJlNBSefgXAAwyEchOY3uZ6
I93efV0uSRBzgFSH2WWWbumJdvJoxf/oiPouMPT0suCQMEuGFwodla9wdFmzStpS75ydXss8DZtM
ZPqpZpdMl9fMxIA+mI0uPR06AyfNLGhrL0x0B5WsQBbNm3TQ7Pdy1acFPb7SuailS99MH932rhBD
AHalSVOBOkFgnbfGSjNf5mg40SmsYRQE1joXociS1QUIUxMI+abGcOj8zL7R/c0TSTiz6YWdlwv7
a571JJM+IPtpDzIseZ9ZIv/Ey8rfeqVlf/GLthj3C+S14aTKDegabhu4b9MlEJ9Xb3bc64GmYPXe
pkNuhYEDr/vEV5p7mzpLYl9aJaCD94W9lAeQ++uIe1NhmJHhMq8B91mNHzFvEvXOmO1AXkLWNd+l
rlf30QKH9/3qrso4wF7m7HMn3EFpu9tMB2szUXf0/Y17eqA6uvvVZJ03o5hngAFM9SIIMoyAW300
JCCB0XsNpKNfdgimgxfwclBiocoHJw3xrC5lVLEorH2da7KJpSy0Nt6kUStS9cGUnBlTm8XActLT
ulv9loyhskAWeE61F77XGbGtlnUKy0Q5l34m5puUuV4AuhDP2ZBJn3/hTQANI5T8/fuqnB0QUb7T
VTBfcO8ChpAfdFEkRri46zJHLhuFZKSUDxqNj3drAUA1HOcc5IwJzetbi0JJBpRmnvGyrovxqu7G
L00uljYsc6y3wYQ4WRra/tzeJ0NSRStUvZNOm0Zvl2BacV0OXnYR9G7wqUvH7AHgEsgbS9M3bJC/
WkAIxvYg+3I4eLbmn1fF4o3nuRbYt63UyiuztRoZCmZ+Z/TDMT72Zst8Pc+BD15kNYLrET5cFzNF
o08Mjp0JQ9GIKsYGot8lw9KCO6h1e41G354uZyNTbWRXyCrHQaOECB1Tyz7IYsyuZVmU2k7YMlAn
6HG6Iir7Mt1hTTDnH6qRh1aHKTZP7hmzc5IkCc2mPpvtPFkvUDTG11GaVfBWeEGroowmfR41fbEe
+rmDhWcuvtPGKqnJEFelrWvcZ43bnNhTmX6hyHIBpwdlvoHVpO9GwzjYYRs0+b30GhQcqNd0NDad
kQmFWbma9San2ZVECyrjw64gc7sE2jvMkYCT/nZRS3PrD6t5DztZMPFoteQaMVj/TVbkHlBUR6bv
W+WxxplV9g8emNurAIC8HlEH5teLMIZ0lyd6SY4kqrzf+47mfLDR6vncmXP9LagHBshBW46f+9VP
vhjggan3wLgYoYNUC0LxNnZ5J5LULHkzlt2iM3Sm9R3Bw1EqystmNkJieYl3lT5Padg1BfvE8PLg
yqXzP8Qm7uQfkwrvtcioFaiytHIappWiNi/1IbeK0PUHQ8WFWgb+u6UrEmem2rJXimN4cnoj7dic
qFmiUQTrbau5GjTwcqjvnLQBjGxmQ5Pv60rRTgksDTpOM5KGs1lR2o+Fb2UotatuMcK17gMt7LS1
TN9YErWgyCqq0Y9dX6LwrkYLYUVt0oFbQLQo6THJuSvDgb0DRsNoM5ASBkyfUOnCJLiM/nw3q05j
XtB4Ut/pVL5VNHiWtobkDWm6a/POmmIMlPTszE5E4UQSMNE2LvLrOz+1q6uV1QsyCXqXFVpds75x
F602IghNyT2Y8HxjWI3qtkw1/abVnDJhR0BoRG7DQyqi003gSn2OnHlMo6PzI7OGth7juFkE8dTX
zg1asYN3UjdW3sW164/N2aQGVuZcdO57hVJiHkq99oGt4dH9Em2D9smToxStQVq4cASwJ6LaPOYZ
+w0RCHCbs9Na5VyX/XVDm/wsX0v51vZ4Vj8/Q390tQ3qTDlCQkZW+PQEXRuwmm6fOzsBivGKqfMa
T1hc70ertF9n+fDw88t9xyQ/PrG/0ysRM4JXBHAZadqn1+u6eu0IIfZuXFN1nfmizsLMUR7QuS5Y
VegwbuuiKcvzaZejuVW/B1iiJfEwsvB3Q8D4M25tVy5gFXv7ta7qHnhPaqUQAMd6mV5bAWPEGC2C
fonsJRXDQ83J95It1ney69P70OlLb+12mqy4nJAtP67k4HVghrwpFpUKA9XI7r3A+GJnY89BtBaB
e06uNJunbV7pkHENve9ALG1Tc9o9rvqzVv93V+dRVwc5i0dL7Vk9dEXfdGh+eyvum8dV0fdP/d3b
cV6ZzJ7YVyZyjuTK7IW/G5feK3LWTZbMM/Xvukb/qosM/xV/lUEcw0XdoZyim/B3XeS9otkDaANh
EH3rzHi/Uhd9V7F7sqTgNaF3uPGb6JTC2Xq6pGoxphDM+wrQt6vtoG1Msd2D/AVPgFYQMo+sfBqv
Z4vpvfN1BQCpqHfSyrOzslx1JHBcceIJDoFs8P1wzDX/wi2zLwsIirMsa4Oor9tzQ0FwEdoYvEkZ
8py15TLsHj33H2Tlx6UAqgXoD0LCp+hBH+04fk3SNkRiiApWLcZtuP32cZWIK4eNECHdBEYmN6YX
phDHFR2lJNRICFWIstPyOGZugXkFoEQOvkukXsRWUH7DCetzoFe/quByfKGjgkMF8yrom6Q72y4/
dzmAFb8Kbn7+ALda6fE62K7B3RAdt9XFGfB0HQzKIigOIt0BfMBleuqnGLSKfOE1PdPU5zKUjZuD
KGsXhbKjW6HDBjlJVmhg+SqI07I8b6rgYyIcrKG6T2On3ncYiHkFfLh8Nf6bvTNbjtzIsu2v1A9A
hnl4BSKC8xCZzEySLzAyKQJwAI7BMTjw9b1ASdVMqjqz9XavWZuVyWQqkogBcD9+zt5rH+tQ3/78
fX7cet5eAI3RP3JE/+bi9pvJilqBQi0qm8sKld3VOthdXE4I6OkM/Gpu/7cl++16jKEhDDNeJG3w
x88V6ZIDhmEzhYzdkjRd8ZwTi4EXLVzjtApuZAScvPfcI0rLVw6Bn3/+dpmN/P2LJZZtO6g72LGC
cDvHv+v+OVIb7kpJsy+i9hw18nVlrPbe9cVrNrbrEfnKETmmPKmn1uHUWD1jJnkFQ3/Z2oOI87pV
u3IBRdWYa35ARezejm543RUIaIL6MjT861WUr6Zyr2URIk1ZOCgus4GGakS6ZZVeel4jIrgtLauN
6QC9TJVRJL3JPziWHVendGK5Fp89q3ssU/9Ohe6x6b1jaHJlN8i+UHdzLPXEc9AGKu7WXu22q1GM
y3h7GWHkQ/iWwd0M+iVutXV0x+yZlGgOrKP5EC4iiqft//JK2/tspnrYkyXZx1Ue9qe+0jZjEy5V
KclpEkHrjgJgPbp9E+6g/Kq4nerLQthHoUKEJds7s4V7taB8vHC7bc0rDFCxxgzrLOjKq6JU93jJ
eFeoA+kkr3Uy6zncGVgT93AQrzuHaHB0lQ9GoOS3IZrTHSryKGkwPsdGjQbSKyeHd6SiE5uGcczY
5tmvgms9hdeeGJrTUtGirsoxOixeeOenvqbKFutV2LpTEuQ5ZAwnKzDgYq5g57m2POnE9hIRmW0A
R1gD59iW9XO5OF/twrZ3UaDu0zqv9jVNAdwgcvmyfa9pIC8pScOYEMH8ZozSPWIqKxnbUCWcDMzd
1LrG3s17J3bVGiV6+5DfPkbtUvKKEJtbPmTLlwC0DI4pPoQFndNBWjI6WXIzSsIiuAYpHp14/bKc
AG8KsaQWz67E7+CUQ3swQVrFGS6BvTJwt83KWU+bxjs2le9dNCG3AoI872LmY8jp9B96LDt7sUbL
VZqlGIAMp9x5xAUmnGvoHki2uK6rXsO5vbfz4OzttVcZGWemDM5kvU4JaqSnebJf/dS4gzHRHpip
NRgPeJNTl7/6S7YScDzbgP4WvC5WMP0+FtPAqXUhhXiqjrVPazEkTndfOLzukiPJIUrVPeIzc+cJ
v9wVVqTjCtPUzkJQFUd5kR0cIZcTqXgEAzncrx43gOEVr0bmEkG49PeDDsq9DlGPzQYtjQBNF95q
zfYaFS0zC+sYWcjni4lXZoiO307l5fbQmNSnjEP4obTlP2+PO84S6sLJ4WwGYzZ285Q/PUZhvNTl
qzfxkFVr/Yyh6TqfrSs7nW86M7qrabjHnHvLq87hhsesFZ0Uqa1gV7jHNSXStFM6hNDiX0uJCVFW
RRAPMrq2FueI21TFtp89OxEfzNJYXCPt70kOvXSN9t4w+KSWoPgWKIN5wcwXZnH0wF+TG3eC7I6r
PMiX2C1hDHvT9ogG6/cJenWiw/DOXFds5bVxR6qcRr4f3jkZY3ZVPcuMRxaf8p3KLWO/Lb7DEJS7
TvX3oraPfdHy0CIfxFnAjW+mmFPgSTIWN1AC27OHjBk3jeOyZKxBr8/bYtDnuiYTZesIIM83B07Q
bn6NInRNE9y7AqcLX42neJEmtNQrkzYamM+QR7Stnr2BLodXo3yOC+IpjI7ORT819fd6zc9KNyQH
tOWJV6K/74McEsZ439f9PULRjTYI3T/wexblgPskzHndTZi/VgXm17fn1GiDu7oy1xMO1AUtpBHZ
atM3p5j/eCqQXu/QXdlJOBl3eim5uYzoPCqr9hBCrv0EIKP6OgUpWjszFctJFaW/m9i9drZ2jL3h
8lupaR+rsnZitsz0iQMcwLCt7EujbWnstHXpBEil0YN71omjZoJHvGC+sQa+S05e+jZ0WATpgJR7
2pvOmbs1MOeeW5vQNrXEfCnGaVYw2a5642nRWX7rhLUN261pTkebBb/0mnu/kC6PDfFKly428wMJ
YfYnay3S7YZe+ospWFhpndIgkywnZZWcFo/ftEbjtHZ5yVjTlpMMwdm+XyZW+to59rnNuqjHKRlK
SK1xCsLmW1/l+U1pyGrv9d4TSqty51q12s2RYvSeO+a9hoBygae5xSxhtg+WEeqTUKbLlVHRAsTS
lj+rzCg/FabxZHWoQRNsXnx/woRWgyLd2NuzZe+nuXNf6Exi/LScKSkzHpapQsYI4q7aa/T/O5q3
4SHoJvN+FtWz1mzP2+IEU0afO2zYITZndqr+/m1bpG49LnNvE1wq2kSZ275Ypv0FomqU0aFHRiX3
oQx4DFoWDAcd486uvf7CtQYjUWq+oe9VPDaSFfxtjSgL/9pUrfxsSPGcVW163mZ0noatp88Sv+0p
1R3JNbS3/ADlPuuxXkc7oTP4Orb2beuMV30TfHfz6kEG5UWJgYFuInup0jhnGkmUvJhMG3MHD5zN
EncYi2yh6KhQ3mANiun/LBe6M8vLRQccVNKw3zUmc0UeujO7nD4LNdUHuzLH3aA9fQuPmX7LrPS5
hNSTUFHeh3J7m7apuCjPY1V26+NYRMha8ucCd35c9sXrpgFLrG57aLcC461cwFNwv/jlM/E2LXuW
cpDtT78iYn+cD1MXg9ClRUGWj8swf6vj3tdpNUc9qdd8XxGXs/cD427mSiya4nUuejtZCyCHjNGK
X/VithPeD5W/j2QGLSbqGpPS/GOBqBeJxtrK0IQF001eBLthyM8ddzqmJZa71sLymMHyiM2+2lGP
XPmD8dUKunsBszkoJYgxl/18dR1KNhAZZt8hpO4Ool8/Z3MpYtywVpIrdZYO5ncvHAz04cY3Truf
vbZnxBG2h05757mRfbHU+CLs6tTKAjrc3NZTlb62vRiSvC7OsSxTplWTvvaMoTyvF55lmbJwO4F/
Nm+1+1zw0Gz3nCcYTkhWHeFs7u2KFVIN5c0SMmyJe4TcCcIJqsYq4pGc1ZrM4VLHdVvqZMte2o+G
/QtU6t8OqP42MrKpVxDyAkz7MC5r2oD5VBEaO9+mCEFmSJFm+WdrkL2KltWTjfX156X/GynywxcL
mxU4HQ0IbqmPxFp7dOTQpZWxk9snxZfjgoqltHXyCLCKWh/GMKBXxK5SV+7JlIbXWzlJWGcY19Fk
JyjtKeBX9tytZjJnSqDtW+4pBhanfIZnXO5q1hCMimdLMe0UUvuzxq5eu7a/d1oqnXHlXCOcI/la
EUpi1OBFQeDhtu3beVHt6bkfbZfScSs3jZXKoaYIVyZPJybecs84YIlzmnBUbRxa3mq6qW+jZLXD
u1DxiBjsT2XZG6cWExV6Dd51u/KTHKTutbDUXRPZGKPUjPI/ytiT15Rt/I+dkTNXNrMxzItp7LXO
ESBHqmcKM7csrPgOcSawK0TRYmyFndpxVHke/bncbeWWU3T3WNmGPcVzep5BhHx8+/r+UXvtrqn5
30dt3w/qwP+davDk92aT2amPf2p7Nf9WGv6/IRMknPrdff63ltvnsS8kb+V9v+3tV/7st3kO0icw
EbDOEBVsxMR/99s8FAWoe+k/wCwmOGbjc/2pQ/B/g+mGzoDWBydlOm48vn/1235DgszPR/D2PYLA
rX/SbkPL9ONqS5doawWiRfDAbXIc/9APyGy79wWNXLzXhcVxx16DAdSrQL1SVT7G7xAa1Y1PeEeD
alDP32p2hQsvw8Eeq1IIEt2ElX3NmUvksSqUXCkMq5KCWVv1oa7r7V9tv5N74Q0ANqe89uJ8royD
7DsLJaI3I5kx1o7JZxWMzkkYqALlVFAzzklnYIALOrAnV49yir1oQdHtrEE+YtpjA9/hOoev4yxl
MxFZn+ZwBIqxvYmW0GySZUtr3otG9ycSvwJJowUI+ljY69DtBh99BcPKOggYmvTMnqdJD7u5WXPr
MPp+2Z5lKhiNeDKXqksG3FPlkb4FQ1bMdEu9D0NVgUhsRIRbyPFXnKdVHnyfwzD/yvF7Xg9mP2Dh
s3IdHV0SC17dccy+pN6svvROw9uJwsz51jPa+gSigHFYN4z1fnTwHyUwMqZ8b5SpvBEy7BdcLxNe
u3DgWJzYukjDszYL9FMfCYFZ0/Ufi0LiZ5tEroktjXzcgLBeinHXRvbU4EdbncRajP4qWslNgLmR
fpptHXxrsrEqqQDL6q7u67yml1GMd9JUab8DeExnJc96g/FjGN0XlTkxzrW7nsWLrN22Na3iFNtx
dsjAcDA4Q4Fx3k9VUTPskwb8srIb9R6vtt9duaERrknh9DYLY5S5cDZcp/8M8qjDGM/c4ikVoa0u
bTHAA8yqjD/IYNt9ZQoywTHUMnQ4ADEtwlGNbYhjk9ERM6iMlsHa2rua9kMmj46VNqcTXyZDU5rZ
TSyoZ624l8Fme3La4ncza4r7SmTEESxEenEW8DNjSOyKmHsYKuDOaYXJxo+VmkCbrI5rdPD5pJ9i
LvA4U6W9NaY7qUzm++uwesFF3jdjiP/NEvmTpLIvzpE66dc6dLVx1hoB/j4RrrI+Uqy2xmHyq+i4
dP1A8wafwW50jf5eV6BUzxE9mOQ7pX36eZjGJqXppE1tfwldDEWwEPAjXyz2On3GijuF32B1YpkO
Cp+wCsszWo292Ug/j3WZDQTZMW2OTbcKsHFXHcMzw1/rQHBol2GXAOFa59McKsv1xIFn5mhqZQPN
k4qcDWkBL7ic7Xm+spilj7vZNPOSRuHAkcMeYRDsI4rT4TY1jdbfwZABGyFMNRlr4vo6WPAe5S4+
eiWEPAwdHsQTuZBOcD5lntOcmkbjD5zMpMvmanlZlkxlNl2qpjLoDTD2g1CQN0Igp29bHHq+okBi
cmAerSbvPovILPN9V7recGZ4Wt35nGw44NdD9CJncMw7EZXGUzXL8obBthjipua74MMUzpMbiOlx
bvOcU6nOcCPaE4ZAneb6rl2BGyT4p2pBsR2sBpHvAJt2OW5u/t3u2ofesdYusUPlP6SNpj/Wed7y
VNlVeo+CLPu9s9zmtWLAxSmHfdhNbCZ1cDyGBvcBpmmHU0aEJsKr2r6/CJ20fKGNKvn0xMrh1EZK
yJ3k17Tm3MLCcitXOgtoEcNnT1aOlThZEC6JVFUlzrLQGY9oZNAZRFjJzcTxig5vYpEPedwMvR3C
BG3bu1avVQo3yLkoh9lad9MUlERReii2TtRaVO6eZjtjliUPIPivQFT2HRCIa2qjtn/Gvtlzos5y
xE1RFgLQyIMN3dm5ZXBO7iQysjxvJmPP4kYBS9OFQq3vH2dn5mdDt++gopswt8B4zFel79duLFRm
niLFyrpYhmmeJRgK28cyVNPj2Ehtxv7ao6GtuqV4pp0z0ogRHp2qZq7yjt5TPZFrIW2HRAxBuPhJ
CFy7REYgum9k5zW/YwBcX+RimDcOUHHWHAEpcrdUtsudr5VBKDDk6hJjZ6GYz+M73A7lbSbjqlDW
qzcDQUjGeva8XcrXdRyixXssQB7tcaKdcxzGdNqVxH0A6F0O86LRxStiB+4QvSCuQijvfrb5g9Op
yQFwwOfcjM/F6Nt5gj89ei5w6co4dXMbL2qxrktsMJsGsuDjfyflowvP7Cm1XCyQfvkVvJo3cjIG
pLFr2cavaJBm1W7u6/GzbcClj1PhZuOJ66T1vZ/y/s4UfpjT0iI57sTIp8IjMHYmn3jAmOvRdJjy
O2OZzG8AZ3g6akkZAMXAz8Ojix2Tzu/SfspkbXr71LPQLmST77HHNcDmkzVivPvH+OofFZj/u+rx
/1/PCVa8nxaTT9g5/nU5fi+e3teTb7/11/zW/A0tKyrKtxTWbUz773oSTwp+DwY71JIcnP1tdvqX
Nt/9jWELYgNzi60AZEoV+lc96fxG0nyEUYRZPulivMJ/oGv9u/GEmgBjCwYBfALIKT6cK/vFG9IW
9/KuWJyDv4gi2isS8w5mk+Py0N53+DvdZ9R1w2VlYWKPF0cRwLo0F+AKJMgTz8U9PATLUa5diBO/
dtcnuAH55TDP8nL1TYF+quk6HOZpPt7Yur906si9LQ07epIkpt9mCwoooyisJEOa1l2pBXZWF9Lq
jBU8xBXH2WIeamNa5H7wuukrIHNmTuZIo7FK61M9/Onc+r9b+700YWOF/8+OkzuOScXL08u/nuTL
v+6a56fsR4nC9tv/fYu7m2CYgw+3MxL+dxIFjCSboyrAs04s8Ntp6q9b3Ppti1PDGAJxEEHzpur+
6xZH1Q3m1jUJSfAtMmzcf3KLf5xMk6zMpHj7Q7hZtwyJHxtjeAAz3WU4qvN5Hk+mifbbrDk5vPt0
/oOAIPwwJwWMTpQD2nAbmdD25H58kObCMnxdouhJRXpXOGOu95WavD4O5z5/KHPX2HYJo/N35iK0
tV8n7uHYGrS+WTxZLAeMj7TJ/Nac1N7fBE6HpRhFHjs+4TsqN2192TrueEOw+lLtabPoZxcWzTn5
FAZBrboevq7KzYMDEwnT202dvbCLVpZ6WOmU3UKbybIL5a+E+6SAQ4/giphcj8QMDwlr0IJhwiIT
lP4J7YizFOjNeCboGd8KHnnaXlOrr6eQ2mXPPhoZKKSpiJMudeVlLbOyAzogR0S4a5qjz3N5e4kJ
avEVg3aXJTZzMLrhefG1gMgqEKv649fOrtw5gWBf9NAt5HJJ7phwYMr27pktMJottOTWGLratCIu
8cieqdEwlvFGdfKSpswnzbizWTbJ4AhEwHLlHZEFq7FrkMVc55CgmPnOHmpR15hL2H1VenCkhFWY
ajcNE3eomKQXmOhABRmlfY0c3X4uKdPKpPZ1+PLz2+TDzbi1SinRaKqxptsmgp4fb0Y4g4MdLNsB
bVXRqdIwmCJot4efX8X62CV4uwyqHzqFoLxoP/x4mUWm4RCNiiJOyfmM+KNParLsXTO4igIW0nEB
gv7CEg0lCu3/S53C/vj5a+Chf98WfnunpBlCMg+JpeOfP76ETLSIreuWiDIvV1eV7p3TQhU2LcC8
3Y+Fb//iAdw+uXfdyrfrscjw+fIosqh8uN7gOrp0wacnba0ZxK/esKsGCHpSBtbJz9/aR9HTdi06
3ltMHT4lj3bMj++ta/O0UCFRhssgC+Okswt1T20GbmfJDY5VoES8lYm9oADzPXXbZKb5+4yDtTw4
lXAuEdvlYaJlM910E6/7JF0jjrKuMxXJAFhlSFIn6wqwVtEaJosvwr1G8njR2qo85oB+MH03/R9J
Gf+36b3b9LgX333Vf2sOXv8+/+vx96eKPe99Pff2W39udlgsf2Mn4bli9wqwrP17s6MzR6kHx2PL
NPHo+XGH/rnXUcr8ZuPII9nThjVMMjm/9edmB3DqN9oam/OXmwl9Ddbkf1DQfaRIbMXc5mVx+Fub
vmxrUr6fA9mmJi5BiuGhCjSwA0Kuvs2blqWVPIuGP9j3vhpQ05M4P12lKUsDO3H+xF3HzJdI0PHh
3Sf4HzbGD88lr4ed1yQFl3oVneLH57JYc2aPqnAfLATYF3NRdOerM1TIksFD/vxS21t7twSEPP54
VSllSQniYzS3SdW7EVgRyQWmmBaPUPeA6K11GGO2jsMRMJDe6x5W0C+pD//xmhZlDBdm/OZ+2PYH
WpySaaB4ZCoY4wlL1kTsoSz9YjX9KHz74729u85Wfrx7bx7NT3gZi3gcDnonD9k5mvOzJ459uzb5
+af4pjv828f47lLbHvbuUh0wCCIUuFQQgz6MaWUkaWzuiuR7tzudYyf297/65oLtq3l/TQjsVIFg
XfAI40b+mIVUkRSU9nixnseenlRCD9U+y0QP2s+XTLxOArNvs11QT5xurZaOU+fjFdtN0HWYuGQe
kiJfG9matE4z1nFvyzZNKL78HG1G69B5UGbpJJk915AJ1UyHWOREnMYw8MobJ5BpH5MDGD6Hw0xH
QbV6w0gu1uZ1LTLaiX2L4iqtJ/90BTko4wEMM/0YPP0nqlgnJxl5gLDYpDadHWMhaHFf6cD63hLw
ImMqqOFFNYXv4tdYnZ52iKCVIedU0OkxCcgY54r4NMX6grbCR+o2znJxT1G2gUOtbCLjYsBXxaaZ
cRh41W3alrFo4TImWTNyuAdupQCMDVIoLKxWyy5UW+JSRQNYMTxjI6P42ux0ssqs9WJkRiucJrXY
V7OIeMvQo+vmArqmrRKmgQxrs3GoP+FzscQv7rDtBvrwZW8rJM47hyUR1sePN1hECCus5H59zi1o
Ur0l18sJgNsvdumPCw9nWYANUB024eRmZP/xKrgj0GKYqfnM6LROptwsYsxATRJh9vujFfI/OqT/
9nS+XestYp4JEDrtD4tuHeSiLyi1n82ZNZCLIViIJ/CsZtwps6r2g9/VnwEHFncwv9Pfq1b0doxm
qnwcA3pG+58/wv/hrfuMbJnHb6kNRND++NZV32N8CxfeOq7xA1X95t4b2tN+CdZfzKV/XP94UFnU
cUXApCFmzGZw9uOl8hAbtj3K+oHVsTqUBTUn6qESc2GBwSBNAQ/7mmaU2USXKjXrL//knW6X3y4M
hWMzxtr4hH68/Lr0aA+s2nmg3mQUG4UMjfQ07iEh579Ygn+8a98u5dPbR+Yc4Cr23w6A75bFcF7C
XCDkfuiK0bmdy9U9hBP6q5+/IQqBd8/GH1fZblm2L85cmKF/fEMKqeMSDK3/0HR0qgv0Wijo8I0B
LFwuIg4x335+vbfUvP9+GLkgJhqCKZE0cwSPGFF+uGDZV/2wdupxmRvjITNaCJOQYL3PdV9UTN1E
eyp1dsdxUN+aRGAcjN7pKgCEvX9cfaizXjozLHcH8xd31o838dsLCzCO8uJw3qCT//DVWkvGiVOW
6tFjuneiLO6iUXnG2dqO33/+Gfztm90oPbjOcS/RJgDe/+NH0Ndi8RBCdY8D7dkkAEAJZMH5VS40
So2P3y1PCNp1SBw07+jsfXgshzasAEh4ztNUiPK5ttYwOzG8HOR0MfSTvHSZxFUQX3xGUxylM1SS
oZBIRcMC/rRcc6c7qf0OX0VjBXV/mOagebY7AynhFA4i3zc0fsuz0R5WqgSRymdNw6bcza0gr5x3
6bx4OPv8eCAJMLtyUyM/m5VLmZRZ7E0nVKziZc0g7Sf0prviTAaG05/ki2ct+2Uahkd0bU52Gnrs
wXuEi+ivVmfWX1viQDqYinkABINx1nXvN2l5IjrGzIfVDSrkn1MAEq6r6BaCcFWotyQh2OSk4Ktv
9240Wi/CWWVL4QbJ+kw6UzPES6OHm7kRDPUUvcf2ZDYX+MfRuFjgASmEv2q3Db80ecYPi9GGMoyJ
MZuSzG+r0wnOMiB8JjD61IPpLJIlTCP3ihmdjuIiywgvyhmVrVdjmK7i1GFgad/mLdTk04rRjA8K
1EPSJKypwjRnVaCI3T5HwFnYhCbMK7RGJFa1x2qjUI+EkFWZ57Rmn+602c7eSZvBmI0jEKF8ZXYl
rduIcfcEjrVL+5NAtTN6IUdDN10zt8wgVIKj3dXuPGf7PAizV4WXFEtyZFLfuJ3V76PczCKWVN+i
gDHrbmbIH5ozkjfGebvCw2fNEJa1FnNm9pU5afipLGuUzbm0wwxOauagqGJVvVshzZEtx7B8E/J5
R6SUfc3wPapp4cxepeMhDdxv06oab+eoSOwWsTLSNqtRQK7VQDhQWSLUcrqpr44MYhYHImfKOKrK
IzHtkPTJbdIeAQ0SPlk6Yxd133qYkt/LJcqc884R3cWsUeXuy0o14X7ClfYyaY1vFxQePiGzaKIv
a2/nrxr+nkDl6fApRVo53M5Gi9x2FQ5u4CF3sbHqMQvioLbLWyNwhzEZTZjjY82JnH5D559kOCm+
+i7MULpuY8P2BI5VJq2JCHEcnILjPOw01IS5T++tnJSezipe6nFOlX2u6Z9PCebemUAftHi01pbZ
um2l2a97x6PcVH7vuwcHHLC4q3IaQI8UrWHxUlJjhtfMivObbJTGF08pi+oAAel8KW1biEszUpoI
CG+e0VkpIKaxXCLzIjP6jSeK1qA81FEwT/uVZr1gkijmuwzMqdhHg3av6tkMv6ARjx5aQ1AoYnQq
75s+4i4tnY7EBntNjU+dCAnrCAezuikWy1KbRCI8YmvyfichKXp1xGB9U3UqEOV68P/OsM/yC56G
73uazWEFq9SIxCcSOTy6gXBijhZ/sk6aTOr9KBs9g8HpiPLgxeuOOXCA8j2a3fbGy3p15epMlnyA
3UgdXlXdS1AXs7cXoVfdAaaCjeqoCTSQ4UxHpx/Thy5MgczVaW8fvXApvoLtHO+W1WkQ5gfZ9Mmg
BfOYD7PHW8mjtIgDJtifJ76snOk5/g9iMuBjeV5p4eodg+kqNBpiH1CLozFeppKPCpVKT/zA5Krv
06ybGo3HZPqxWXrBcwuivQUVvRjM9AhkrOKFxJrXIJjmXTeUS7qrV6O66nxj+Fy4k5snbbXMt6kl
UcWzZqw6IY9B3kKqthERC5LqY0k79ug0S54ngVMWqEi9qsNJbkzZy+Jh0GdBlAG9aqDBXZIRMNFx
H1fObeexru1m3zDvMxMON+hm7Z4YdemPHKWRDCRVruvlOsg6azy1RGClIAaiiBSXNLNPvZkK+xI4
vuIwYFtiRvUWRPM5S5bt7GTgNP0eF1KlE7DtbYvAkElvLHXjf/O1N3jxnKXGTUe5Vexrpx7bxCir
FexYIauHsrTdLwAP8pWRZV+VRMZby7rrChk9DGkBUh8Dj6uZ6EbTlqfsj8QTZCHwQCb8K0tjVjc3
3ZobI9ph5vtJJgCQ0JTNBrDelcwnVMRiIEUVDDKrXK0Usvy1xUzigrFmPqtzc97ZqzWfI9hs5X5u
bfFlwenW7KUTGC+V1VBDMU9FquOPtU1aSzaP3EcNmM+daw9Wz+eHMDyZGqjHSb5GUMDNWtZeMvnj
6OxhyZuXTjt0D1oazH5DJEVn87gQEJ06ENIPaIna8Mxp6olFM4LmFpva4qaWNFvQaLRBTqApowrI
8FlY+zF+8ghtk+FHaeKDE/hE9zn7XkvN4TJt8+HCFm3xSZa6uCs9E09OVqT9Je0jxBXLOG7V7lr3
2QFSGxBot1cd6qi8VBl7gUiP4+SpG6esGqTPQNpfaQutZmK4aQAHy4AbNQ39+jRl7oAtpl70ZwGp
+UuoJ1QTodEvCJHsLrsJCtd/kZQRICAyXMW7vqutIyAt/7ta0/W1drLlgNWZNbDyu67duVjOQWNk
A2fmLA/1HXbGzDoZs47jraeiiUSOeWnVHiFbNZ9lnbGcrvYUPkI74NTrmuV8hyOhMEkGST0zYRWh
H9Cn1Xrrzq37PfN8cKFdKjlVL3hgnsVIDueA+qeGj18A95qbKX3WJJjwkRGPZCawn6edlJDcEbf0
2YsRVMPLUPOzMW0JLCtQgi+ySiCpaI4SOU+Fzy4N5QErmfdNzUbP/roSHXRC715XyToZJdEVjR9c
eeg2ctTcWc70g5XpcgzDlpyadUQP3Q1AxRCee/5zIxuoBEU4Bpiv/LSLm8jFryBJaXgsmX58mfO5
3tSwi/qkaD934OTNBslU1OWPQy7LB9EpeBnE/tRPFEviez3ZAQtXM+I/k8Mobj1Y2u2+Y3YM8XiV
HC+BW0ffLGg6t06NPnXPrkhKYqEdfVbnaoYLXXyNvK65aWRWfFUyRLswN8PaH4KmZ+pipY772FUw
RJIuIx7mIM15/LTIMMh3ACqIBqo1CgV+LmQlQG5AcJRlQfo4wKMfhsQRoriyRzjsSLytGfWJLhkE
IUhargvstsDNLae69gmm6M5dxbgKLHmm6WnpVgx77lo9nGLAsE/rRYwJd2J6tVK/5xjo2uGz3UnK
SE97rIKFSyRfmhOoYnnicWomrBKGVestXGnSaTxUvv6Geq0vE8fuCDExNSuwLRZxCYPG/FyugxXu
Ml/gZmi9qhjiTmeLufOZLXfnguzbQ9qr1Uq6oarTGxvCxxNOVN+MeWKcMAY+E9q4vFI+gnxOO/1c
lTKjwwMfXjcSI2Ehx5PUcuppb4+MuKgY0H7Bbx2jb7nsmluipIer0ipQgbnhpIhTKo3JfswyvCLI
IH3/EjJ6kIyV2eWHVCPzuiv7FTeO0TRIY6ywr24MBCV0pgxXnG7rCmYKuBJ8RAiZ5EkKGv1OTN3W
uyqHvjlh+MfygUPHVwnKJm9O0hzi0ME0luBZLkt1u5l6WaLY2s8MUkVYSVDBHv1V44ow+yn8koJq
zc6WrlYtWm1ZuBf2jJ5l2Wct4x9IecHYqeNgcoojTIR8t4MBU90/KeuGdcqa2/Q7YfE4OWmBODf1
6pao+noiQ07tIVA3VV/aw5mL2DKIM9ekSSW7VkaJhc1y3SOOhPeRrz46IHtY1C1NwMk8BKlZXhBP
bd3XWMy+my3LQWJlDTQWhGA410aTGgT7XRAh269qxzoErgS9rYpyuiIklG0hBVrCH/XX4qaLghIz
3AoAScsOJ8Ha93Ac/JDGA2KHxrgZBnPVhw5QqMlOEk4voYCsTQHAAYze3GCMp/4g/ouzM9uNG9m2
7Q/dANg3r8xOrS3LsmzlC5GWbfZ9kAzy68+g6gLHmSko4YMCNlCFbUeSDAYj1ppzzBGTU+5wsKk7
OqWY83kO9US4ow5Z4hBGWn2NtyF1ts3QpMRb9XNOsxJ3PRB3XT00wzB7AXxt/Bsu2qffoM+tOsjL
Mv3OyQ9kC3Ob3DajbhH4lnBU+jYCCciKxTocmdpPv4qmq4mcq8eGV21jKw7CiPo955FJ4f10Mvdu
TuK1Vj6i3c015I+O941TbD6tQkj+4y0f4/5glAYtXuBNw2evFV0fEFggknVe59WzwZIW3pPaliXJ
yhpEYQVhPEYASzQZPUednrR3Q13gEafPxYUpJ+/iG3yBxmf0ZG51O9k2DTDiv4cXQWHTD0JOyDAC
Zju+iYTDJGMBqn71bcHiX9fkR7Hkj0mFcalMByqYkR8GbWwP3zGH6j+NVFlsnznDEp3Q9/ZNksTT
dyaCgVWHjGA8C0ZVPpU6dbp1jCpM4eQ1uatR1oVfCr+pnpDlklNjIce5RQKb0zSWbfFlTrT8K6fS
Yq9Zo0Y33cnF91IreQ9llLW4WzjtoOIr93Zj9T9HLR+fh1CabVBzOr6DW1RXD4PXDxG30hEtQCnd
6D8jEZqfrGEofk68OGPApsB+GSa3lxhAY1Ky8ImqJAg9P+p+Rgre/RS6fnhjkmWm3WrwcMaVBM9C
SIKfZj/4Ee13VDPOV2Ih1KMdTSxExOMOd5kpKnbp7gTSiYQV2iO49qovRWcSK6wKfM1rAxqVcx27
SbwrqghPlyMR63nViBjSt+bpFZ7WTy3i9V/joElve6r67A1Kb173KasJEsGEw8wkTYJXpm62v7V1
T90aGLe/lQhJyHXlO+KvsAS65Zq0vJp5CgRuDkrCfTjjx2b3o6MYRj9lRBZ+7ySxo+9kBgTozvIi
FzgkkSnRalS++p66Zi++GZ1XlPcTdy9fd9PcFbcxUk5n0/BD3Q3xVsOjq9pF91w4Y3c9FOZgfCdh
XE8DE+SyA98KFNJGz8rhD95n09qmWlXiUBPodVdT3M0pQYiWM17boYVdM6SMHdCvqL5ZHj23h4ib
doWkuW6vQbhp/JHa83+OsGPcW9IIen0Tg5K5odbU61daCTwAhx5RXtuYWIc+mCsEleyUPMKLOTTz
8TONdLRJ0E5tkjlmbKQ3kTLndDNC/yvZ0iitvIlIB8z2syjRYqSFNdlr4URtcp142I+vo0IvmluU
9mH2lQJEaT2T5Er/gRvizlc8F3fc5gTGtesQYTTft9SIH6Q0s26l/EboK6UVw1Nt6OYPzkeK5Ap7
zp9j6nVs8jTJXj8kj/DBT9n4rIaCWuw6syyLfr9mhfydHTkibqyIs/RJ95uxxLRgy1F8V1+zWKbf
B6ZVuuodN6XRRLgTr0JNPtNVYmWcs8N2ZGOlN7C6d3wbp2+lrdPqUJRlYN+72J7QMjffdeJ0oxWA
C2KBMGIs50vsfvYtCl+Mrl1W2j+QtJbjahzsCofrhEaSzgkw2v9Hd8Owa/DKLxQZq9+1n0x5kMC9
+vWPJUaMVJaDDMIAkUHBfCn7/lU8nmfVTHKe/Jckd8ZNPsHgqXL9wiBnteO3QaiIg2KBJn2aWJDl
KHALatcvqoemP6BUvqpsUkhco2K/2qdq8/FFLbXoo9Ix47FDNqh2kNZLhMXxRSk3kdIbk/Bl9rs5
qNifc7hLtHtKoOU2HIxnSEnQz0mSutBvOb9Qw6ZRSL+Q75PpgPY8upvtKK3EkRmwFFeWu2TCmirY
YxDeMYf49Xv55eMLPS8QQ4dZdGwY7zyXgY/Hs4ka7QH1pXtyOGcC3TyXOCKC+z4eZfnVR7eTL+r/
joKE7HgUt7LHKUKNs48LUd0SQkTzM5YtmE9RX4ipPb8grAFETCL6XGA3p9Y+MUg23W5U7mU1+GxS
82bRoPVP/3pBeOOJ8IZExCiQuo4viPqPDJGxl3tN8KrGHBI5HsY/e8qwF7om713P3yOdvF5KNYvy
ryz3gkCwa5OiHTyd+s/Hl3M26xZ1B+5aul34Av6zZv31DjcjBlgACeWemE8IrCD4PkeR0bxMTWd+
GtGcXX883vl8oB/ukPJAhwsph79c9F/j5VKv69Eq5D7NfSAjc/FrzkWxIkGzvPA+nYhG/uu1sEFd
eFGQiJgWx0MpDhLuGHXdPhcDrgN8QVdUfEsSrGb9SjTheNXkc3zfiWx4zluYlo4c6/tZ74zf9oCq
8OMLf9NPHb8JyNasRRCAAZX37URUoWpr7j24aPuYxAl9FboDW2k/Tp1dzifLwqzkZtg5jcYl6pja
+NohUwoHOE//YRwqC0G9hAFRWWEKH2DwVb/xOYiGVNL96bqEv9KuMqfUHUoIfXRVN2ZxLyBs/8qJ
nf7s2WM949Ys82/CLCuwidj7caeZs/VlYFH6jM1Lny/M4LO1FOkPPkT6b5yh8BCdXHLty94PMV/s
qf0kZODyLe7ZaWxl2szrGF30D7NR8kBjZd5+fLfP3p3lq4Gja3n6WKlP14KwyLBgzI73khSJflch
Tf3OUNmFUd6ZzHTZDA2igU7d3Thb3BqEdLHe702Ou3v2XM394OA4tBq7W398Qe8M5S+NWprRiK7O
kmVcUy+8bA7lPrdBTQiNvVvhlt/Tpi0vXNRZQ2/JjGCK6jhCGfE0jKUWdgSGrZz3MCg2s3C8Dbsx
Agv18beTJukVxIYLb+rZtRGGB7rN5COPjIyP3/GLmgBLmYkekvtIcpSxc/0rez2N2Ky4+/qPd5GR
eAW95eJQUbwpdv5afQbPgFzRRMPe6ylzgLQct/1k6SvPcMMLD+x8+WGsZXOEqJLW6JtK/O+Vzp2o
YEFR7fdWGM+fhazCB72z1SovjJl4RZyV5NotO2D5ojhs/RB531+JJAaRAZjw+eMLf9smHa0+/Bos
GxaCbpK5wD8d3+MJbz10qXrYpxx3ggEq+ZUa/GFLH4/mpdK9R/AmpInrrfPoDuBAOXzaz21BcEfj
+7vU6LSXj3/Se0990ckA61v2PKcSdkBPI7VrE6MVQNI7q8i0TdwTDEyZ9dIEe1toTq6e8GsePfB0
PgxLzMTfz6J0sCmORq/2wgVWFNBuHnrEg/BQUAu502ffhxWCps5Qz56PIyswc9vftXZFWzqXxfhJ
uK2agw5eFDCbIUeBpQGq+gO6YymrcbK9ocLEkavlRv10OLo/66MQz3kaa08f37azlc23mVcuLgLN
RExxOoUNNYQzCQ9qP85luZvSIV+3Xlhe+Fq9sd9P7xjPRkPOxOHvbBXI6RfqU1FO+1KPWwCoLkiz
eoZKYdbFY2w63qoppAsKjWBlqNrtw9xb3LEJKtDUedHWlUV/i8jNuuIkoq4+vgfLZD37ce6yRzZo
LuAXOn6cutFmMpnTaa90uw+QVBSbuIlempB3LB7GSxSS9245KVFgKizk51gvjofzKbAvze1pTxWd
Llyo0k0dqfrCuvvORSGPoezCFxP+5Om625oyBMxbz3vhaEshMOmAXCXgjLRZ3Bud/n+4KnZHJgsi
Cy/fj5MVwegFsge/mvajo4kbYZBmqhMevfn4Ub1z70hbMz0+/j6rrnmyBSjqKClE1E77Zpp5OPkg
fhYVdI2PR1l8NSczwrGBF5CnwOq+PKnjR6RsY8TEker7EN7GTd/Y6slzMsLgpUVzo6CWtJNtX1zr
jUMvvLPCPUbRIsDPm98ldtlQg2FfMlHCuTc9ANHCS1AH+fptn9GEK0FlXJjC5/eFTTDAhQWxwD9v
nJK/vkROYddlKHR9X2dQ6eqmABrQW/GF1/h8jWUU1jsS7lERk393fFtagTHXCUN9n5Z+uAMmVKyn
NmzWvhzNCxd0Pn0RzbE0Wctnhldy+Sl/XVCqmdJPjdreezZ154mIgtXgts69bzXqhi6xuf74kZ9t
U5izDKU5vDAsBW8SsL/Gm2CoI7LR/D3XrcPcsYclsBwHetDOjU6pOJl2NbWSHx8P+86H1OWF4SrJ
NCRZ61QVadg5BdZWij0iIeOKVUGKTzXBweFtxexenDbRPeSwuv/iIZMlutSO7R+hUTTEODvC33cW
PdqVHvpUBT/+aedTavllS/mA+AWOVicPOx4dH7KLHe4lMoqvvNrxN5i1lxIk37nvUHM4YsPsoER8
6q0MjdoIhUzFPluIZVpuNGsn0vEwReDoPyVOkuxMHL4XXvB3RmVq8ST5fCNTPNW9EskeRmVDU4ET
jLiOdN36nWWp8ZLmGIv1vrRhCubZ3cc39HxKI4okXRTfG3l37L2Pp3Q3NVjQ/bk4tGx+r/1UoWWG
wUY/v4p3qTb1zx+P984D9LW3/LVF7M+DPB6vMYQ2pCAmDswxtoh81+4ThGYX1oTzUTA1omtlktig
Ck4LajTBGuKhnfrg2PMvP7UWcmhx6WN2uvBwvnc45PJyUrbDnniypaeXYtSoe+xDHbr3LEzOrRvP
ZhDblb37t5tm6jhWOD+wqWeT7WOrPFp3SpOzXc0+9UBIeHNro+ldqSi6FB9jLD/47y3HMgyzj4Me
yxwVrZPlzQVjpxk9c4GM6QKd4Ogb43VtEC9917jCvpucKIUuMhHrOOZmTZvQQ9Cx9u3BbgNBXRol
vjS2c6mbggwnHU4hAFF/p4jCqHegxDoZJCPSeRxW+vAFi5T/DA9WZ6NZtDmGupZglQsv1en8frsm
5jVviw4C6HQpK4YMXojrcetGfSPGvNpMxdjcyNn6TMc8+sfl6WQ062R2IxQkb8tntF7q+dqU0l5X
bphduKazibc8p+UzxJ4Da+zpWZK9htQLwD2HJs3EKs/NfhX6TbvNx+H3xxPvfCR2nos+fPE4US0+
2dnEXR/BS2jiA2EVEpiJw4Gu5lg+YzZY//NQlsYBeUlhpZpx+q0rygadJpGJhxIIyy2AZvoqjbRv
WN2dC0/p7NjKRhAPA84VvuQsfafLAyTFuBtKKzsA/KxwiFhyXaHpR/IqF0qZlQiOPl6tBRaGzN8D
KOW12ZrjXTzF1RCQr5Nd2FicrlenP+jkBRdR52Sdq2UH9CY0qfQCGmZusLX7+B6/N4y1rFWUQnF7
nzKpWx2WR1ub2YHEem3d+oX24Jlj9fPjUU73qVyMA8GetXfZPHD2PV6t2iVKsxxlddAGDZMvZMY7
qiLqFkm8/10WJmdM0483Mxlwmz6M0ws1//M3nu0xRYCF3ICR9vSM4VooR5GrVQc6Qu4dSZjudQoL
YdUnKZjKLGb39PH1vnNXjwZc7sdfu7TQiBvEaF51IMe92DnR2Ox6bxguTJGzTRm3lZoqhkOuifXs
NDzbdhRa77CqD3FWxz8qAVrciCBt25Peb2pgN9exbtFmZo72u8gRziolKLIi24aa58yaT0XN9jcf
X/s7N9tdUsCM/9yRp2FgaYcECT5re7CQIt/lwrWfPURqyOly/b6H33Vh6XtnPPKMKUYShkFis798
wv6611neu0nKsRH2k5w/QyIcH5rGVbAmS+2+thJ/+/H1GUvV5PibSKQduAM2+zqtcPdkQLNuKtdE
HHkI3Va3t2lR2EaQdBKRjhy8+FVko/fsz5r4JTM10CafmyuYlwA0xRgWn1rFTF03fDOvbbbHTpA4
o6+RKWK1GhSvzC74y3J329ZLULelPPePI5EpXLht70zRJXKFPT1ZD+wkvOPbZilb5LrsugO4IR1d
htfdkvMSXrhZ56NwNkX6BXbSoZFpn1Sg+mSkxRHP8mAXndpEItGu4IeU/3wtS6IgLwHMUwpEp9jS
JB8daaEwOzhzR6SklxHBgA72X19qHMIGzleP/pOFTv/kuXcs90liZvOh4Ki31ZI53CDjTC68PmdL
JdjV5XvHgrmc8hZP8t/TefEXtFrs9wfaN6ID7WThrMBproO8lO19airtGuHYmG9Qr2u4DP38wk75
7IXiF6BLxB217I+Y4Me/oJgnzjmmNhwgJlu30zBOiHIHpD+FQmaw6K0/fqGODzl8c+kPmR7nSg7H
TMnTmUjAVN9lDgDeaay/Iz0kcszpZxWkuW1e2TYaiTiZoBt8POoJV+G/YVkzKMPiKDyvpiHQkH1t
6/NeQqJ/LNxKAtoH61ZuM3Kd9dXsuskNwBGB6tQEPHrtYMJmB5eW+aW2zfGe6u2n2C7LyWJbgjz5
tuL8tYQZCXKn0qIGJmcynZyhhJOTUAirld//kxPrbSiulWM8blaNhsbJCymRj+Zl6+BnwNexq/Bf
oE+JwytEj5cO5icL5dtYnA6YzZwmfUKjl8Xhr8sC7Vvkrcq1vV/DN1vZ85Q9VGmIvpNt+ZBsRiNq
n4YU9dWavZ5vI34dInM1ZXlzp5lzaK0rNFdXaNpwUZhRrZm3pKw0n0vbD8WDH2XRDWoa8SR0WtFB
yex68qym+/bxRDl+If+7iiWSFBIMVUMYT8dXMSVOq2ibMD0dvXMxFUj9s6V3ctWocXqc1ajd4eRo
fhZmOdxPqVteiPB8Z3IsUoKlPsrqQ7/tePxk6kTumPO8H3SnW3cC0VXCZgk/QltdWK3fHYqPm07h
ksd2urcfVCmlkI22txLc2r0n5ms/zFFAdfgVPr6ry+flfz+i/93Vt/cdtclicTq5q2ZuTGYJonVf
IHZcA0Wvf3chvFKAv9DuMooasgFJH2tx+k/ljf8/Mj5i+MaQhFh3ju9nVafuUGFz2Ku8aV9Tvhwb
/t/WUgWNr2cS+C515N+7q1Q1zOVYQYH7rHVRlbGdk/S8JzXFXGOc8W66MSYPw9bbC2/38dK9XNti
2+Wj7oFqoO1zOldg5vBiNebeKlhSV5mVpFvTb5ofmM4x8yRxGX//+Dme2KX/GxJyBoUVdviuY54M
ifNRhkMya3svbQd3O3hW3WxwAMWPsPHHfakWqh/U9uzLYJn1HWtueecu2dwNf+OFL8n5pDL4XMGb
olnEEe70C43CcGC/t9R9cQuCXPFSNmbzhOXP8LIEa2CaPyWtQm5Y1sbrxzfieKfzdh+WchnfzoWS
cSbDmUU1R440zX3kRcNNPoc5YdeoZD8e5XwuWSCA6McwlWA3mCfVBOAbc4zhzt8boiG9UfnGOm6H
Q0QM44WpdD4STl3mLKs323m6iMeviaG6UbLWpQe6vPpaT61ia7ckcngikZfOMef3ji2vpi9oMcda
vJ7HY8V05Zvel9mhjvzyJSMhdoeA0NhE0UKUGqLqXseJtcFYaj0LAKMs+1Ijx6VE6ojZYuUCrSRT
rLm0E3rnHoDD9yDq4eK2gQEc/65ZNLUnejc/jF6akjuf9Ktq6qKdkdAV/fjBvncL6CCYvL+o8Fhv
jodCbqti246KQ9mpYqfNZbUB4apffzzK+VaLhEXw1ZZvUzPEI308igw74AZEyxwGMnzvWmo89HW1
EZeInSCHV+4LModLOLV3Lg1PNhJgvp+WfZYnWUsjV3hRavbNC0nessrrqUz/fQ9FkVNbEAa8//zv
yaW5sSaUgkbKGSAPV0ncICgQwtiWWZhe2CC/NVqPP16QwUFG0b5nk8zad3wbHYRcfTv3VKxJVMX6
40vn1YtEfAtPVn1mpoMkY38vMRLpNgCFHBFOEngTErEVyePOFcdgB7hxmwuAIOMAlj4nmeJRsPvF
M0ICjR6M5tw9GSpus62WOvoNPDmiiB0xJkRn4agwg16ReM1+VGl/SmT/IJBVbn9TlBzqoGHtwbu0
nIcC6ZoYC5DD/qjCon8papvfiByCuBnd9Z8Qfg6/+j6jVmtmaVmvfYO2wzWSRfFz1goAz0VdW1tN
G6JmRTkBcnftNfVrW2lcZoIGqCCadxjnIG6lcdu5uKjpGoTpL3doDGwipake4EdSOyOPr1JrryOg
hTigaSbqIG1tcSvxymirosq0GPuKFoXrFIetWBmZJEWX2tyjjGL1BwyclPRegJEFys2bgw09kpwQ
qXk/S7PPcT9Dfr53Sg+gdyGzgpq4K8H9k4iFD7OczQKjmSJva2Ug2McJhipEbgpvIXxgQ/OeB9VC
WP74nTspLSJa4qvIBm6Bc7Lr4J06ni01fLCkjGT5yxM23Ns/ReFt8YnO3lNZgTCB3a6V11X6M0se
dfwtF0Y/fftORz85zellDcvK7ctf8D7vJ3ytr9VX617+cL7Y4aoGO9vvanI+dh8Pe7ppPh31pLpQ
ml4NZZxRc5MeyGy/4p+7EaINVIsj1944UP76briwvJ1+/09HPdlUZg7q+lCOXCsuENfl/j4jvM25
7RIfKRHHH1/k6W7reLgzkS8mTE3LQi7SUQZhJAWY5T/CzTBsxZuPR3rnKMXC6fJxpNlPofr0EJAr
cMSZKtuDg5cwDmrUOreZOf1Oiqh+qP3Frp0IRWZQj57H6ATT2aqfWsvut3BUILjrMttOvV1dW+wh
rucu9jYkZGAs1IixooiA7bTOjWuYEtaFjcTpBEQrTEtCMxagF8S1N5LGX6fAGD+lMpKpPZRjW3Oo
J6iNM75+4Q6986leAmvQ7VC+hxB08uiHvBmdSXX5oekx8E7+6K+necDzEE32/2EodmEktQKIQ81w
8j5HljnivDfZFfizewWB31nrufSvoVhNF97ed77X4N88GjuIGJZv6PHSATkwjAc7Lw4iNnDt0h5j
BxK15S2kd8j9rQz9R1mr6fHj6fbezXw7saO1oqp2agaAAALSyg3LQ28Txg1VsqJPFprkDnnxhQ3t
6TvE7AC3BmEPFTb02NMr1M0y9ZXjl4fKBJfvAlJdxXGcXY0W8Q/m2Kbbjy/tnbLPkr5DyRwBEDSa
05BbUff5aOU5rQi6xJumoaOSpWOy7gySYRNSpL6LHLp9y8byxrLMZGOhZLiwcJyujhytwVghn7Wg
sRNUaxw/VrOfVEgtlMea4seSdEXvTdjNnwqhJ581l6yDgp8YYGDJNs1ExsDH9+BsVlH64Q5wxGcC
I2hYHv9fbyQE/ggySqHTjdG7H0zi30Clqy0OpfS6RhJ45Y9ddeE5n1/ygtiEScTxhVP3aX+tnEs/
ZS9lHKJurm4aLNNNUGsFZLKy6h6yfIQR0PXFvdu03cabu0ua5bNViGtm/8mNZ/RF4Xd8zSNBxBgl
TNJMwlauJ9tSdylc0QsnmTe80N87Q85JSE1pjDKZcUqcvjkjjRZ2AoV9oJrf6UtYFjs8jL/+bVVH
eb8QQUS+tpBZ/rA6rHugTyIAMRolnmoVV5n8FAvPeZG+AMtQFS0erMKcKgOf1GAPZPGO2iM8Fe+2
r4hRGwiT3UgMNB0BGhhrKzrui0cq/OOSyvIaljMdEKcr0rXObDNXXTOl8RoEkX6F2bx2AgShGH0i
c5hfhDEaMa75EEe7auL51YTEg+Q6NwhccADKffPCFvtHaPj5FfQz71qfhk7b6Q6p0auSTV0UaJ0/
DUQ3VLpNUps9NGjO8NNvpBXbd2YSDWOA0rb+DMjesEgFKbVPorf59SpV5k1kW8WryhILih0Td1WU
Mf5dwiUbGWAhGvYdzrqd71ogIUNViOnS0nC2fTBwQLHMGqiW+dSe5nKpCON0o5R1mNswnEA1kXKQ
ZZXlsJknn4vdLAJYfaySh7DL/OEaQywG2kZwUFjJlliy9RQZyRdTCPe5NqjjB6NyrUe4x8MnnXvS
35S5Ly68WKjUmbpHc87CmUPx2LYWVjXL6fHUBoagj1mNodfELY6RuU+Hl7bMWj9wMy9dpyUlNry9
C7TBMBu/XfWhrj3Fc1odrFTlXkBTtgrXhPWF1i6XdXcno07+zONUfPV7Ybc3qjSgX+hm39pB4rfq
llBMOa/KSkvc3dAP4Fny0Etf8bk7c9A3MMiCcvFLDnI0yKvFKBy0YETCAGC1CrcqHzNEVCOJOQGs
HpB+lVFic/NBLNnbeZ7TZKXnXf0Kr0i066wSxZMzDmraIaO39M3oh85EKkdtp0y6MPO/QnorJ8qG
HhC3MJb5V/h0yl4l7Vh95tge3ZPP4fWBTlruix+q6dbwkiJcxXUX3feZhMFCtBdUMq3N5i9u0mdi
HWW1uOpHp1Ib8DLpfaQRkrGOfbsk0MUDmbLWs97/4VS9/jUhYTTbJHLyfuYRgbwFVktjCwhMkN5I
n+ZQtpb2GfjK9EKNG3DCoNmseNk0uL+tjECXgAU4/FJmhTegH6wy/1bmVbSvOhBUS2gSbCPgIpzT
spgI1skkodCxZPtI9i4RaFrXVmg+895+zca5Cbn5lV1vsM2SoNgkSfrU5E2l3RcSMgThLIZKd7Vf
+PN6bMpKX0PeH8XzJJCmr2NNj5p12kg13ZOVh4t/Rs1zUMRLTp98OxPpF2zXYbp36tAWKBCbnrQ9
GBCiezS1MCcrja9alV7186CGOMD74+T3Y6yhrEHdK5wlIp6vXtVG1bcUOyOpypnIrHUaZRrx1zWV
raAq8n6H6AOKCGfKEMLS5NS/XUfK794w80d0O55GJEdG9xSaEJ6cOmtNqOthd1cIEWs4j1OD4yWN
+BsKAvoSntOHoDKngR1G0Rh++mmCGp4HMD70cVfJjHx6t0/7q9Hsarkas7YeNqHwYhJpejFlt4Wn
5b8pVTl3k5XaJHeGhg26Z9Sdeyqx7atldqSb0FRybgHHpfgnFbldvqohqYA7Ah6GwilRIIu0gsCV
qScgdFEO818QBcUbkxbEfE3nt9Rueislq5BSn3HnkopprQvRQAC2ejTE1/CemsdIDaK8LiU5hXeD
E/vJ53Y0XRwkFMWu9b6rbvDklk2yIt8rf43j0P3khR5horU5ihoLlRm1gV4X7j3Xac5bMS3c9nBw
mk9QV8WfXtbo+mHcmzCoVBFClMjT8H60AKzcqEqPoiuk6P4V6SRgDJj0ebfSpFkZxF2NvbFVo0rK
TxYZi/Du9bArtno1wHugkw0/Ia28grzBOO7NK6SNQNZCLcJSPI+8Q7hEOmASFT88qDxVv7qwKdC3
GnSPtwYP+oePWRrOfZQPAO2MJHokFrBoyAMX+gvShNDe6EJl0yaLw/Bagk1xA2A5+eugN1g8jDie
tXUxtSxbY2aUG6KFe5Owrii5tRN+Hxw3nZjR2G3iV7NLbHO31CCaJQDd+RJlkNpuIKyC8NZMiAit
R1IYtCyfA7bIxQQ41prdZaE08m/uWw5AB4TraeYz+6fps1YG1AsiBPzQfgg0C6dkH3Ye7Da80X6N
i39Wyc7r9ei7mlukKcZA3BHrk9RJWyMn3lmVubTuew0CatC2xNKsG8pd9YI8i22KOqajbZ1+oo8q
AekmARwvTg8hfLGIYocxPyES83EykDv1PFlV/cfrSnPPWg6NqzIj63uWTs3PupFszxyRpNxZ042r
3dTW7oGHO9erWrqKj14VZ0+C8Lpizf6CjFeSEodfRNC5+jrmItnFS13fmKT4NoGVxKoObFJF44Bi
Uz6Qao3Jfl0OI2V6HYDEak7zSttI4JVT4PZ+Dlu3QKWwnkfP3FURZ7JV02rhN4NAhZL+m0i/4Wu3
v02ObCrqXDDpNxIY0wuV24h8V+Vnn0dVcCNsv9HvWlPIO5h0xlfSDZyDGyb8KdAp/R1h2pIML/KK
f7JwWOQm+FAUAtOkCrVzw9n6JIoRtkM4TWCs2ElSoJNeDawRnbxPFQxeEsWxsHKvHFKOprUVainf
PFOLBZwwR3oBudvWloBlTullxSIbTHWhvVhJ7j8jKyhifIJNb7MBS90racY2X4daN/7Eaefkq1bL
ktcqUbKAoJDmtyQdzD0EqEqD6aKq0ViD5lIvbTfEI/voqkm3VTllsFozyFqgO3qoZWWWmF/Y2oFK
q30n+jGLJO9vMhQVMDWqJoJ43/q5FZBFPNQbVhqqRWxxeLFIFoS1phFusG9KUbw2iZijK6Bn2i6d
EmCV2PCnG3MoEgeKH6iiwChy+WxbkdzXcFke/FGPm6ve6klQShGJPVmlVz8ir6sfyiJGrM30ZUeY
c+zelqFRaQHAguyz44lXpzFlSSerYEUdlehT5GPJwNNOladvlO4LWGIVMerXdDNmYBUAm2/ZmWiU
YJMh+QWIsIAtRuk92oW9UaYQG2vL/MbqTXI0edkGjA1aURw+pVk+uPQ9TDAK02ztuimjaTbm/chy
4STm7zKTufE5j8zwPpHaSHPJUuD/OmyJ31jV+cqoLrXAJcpMf5y8wk/QwKb2NyofmnubeF6Z7XSI
LHlArzr0vpYsteMK6Mo4vYzs+8lXVDBCdn0HBWlLQ6Dr6dnRV96p2eKTP07wQ0agnHLHhoO3qYLV
Mt346ayFe4sq5nydxXpd/Sw1B7agNjdzv+29yDm0nkhJhSNT+NG0GgMu09jZ+VXPCfA73Xug1QqX
hLhxQNU+x7nvUrEltyjQYqIQ1panqr2f6DnwNkBs4wZ0h4ELq/L4EzEHoRU9x7T4ovQpHj+R5l7b
f3h+vfaShSjhgIcmmnbTsMxEG+m3Rn4Xs2gA/paG+Vg07VhcCTst2hszV3G0HetMOs817N87APjO
U6JbvblFQEIymEvixtopIpmtJVOxWxcjHrVt15t9tlZ5ZdU0IvtmxuVo9rcI3XxCxiVbjYFVeQ9i
pibLjIpUssYFKqslTc+iqOaL5mXQZ0OhmNUGdW/o+ew+TNaQqV01G+0S8+eN0crjBdbWdDxVysJl
TGRuyGz83aeTSw6I71X7Qg9FfT0VLZuI1kH+G9AvNLG5WEXxakpn4lsxNVm2taY8i+5gjST3aUlF
fK2HnOTgHsCZ2roDtflV2Fd4zyiIaw+IvUd26iR0Pg8yHptrjjFAirjigrhwzf1UT4MQWwF0YAq6
Vrrjaij1xFjZLEQPtg1gcwegb3A3pAg6ZjBlbfebk7L2BJNIHliiRbWtNEw5vjUWEfo0x7jOdGFN
qyEfzO8iFHPHLecwsW2TXrtLOayyYkxxFq69oXU7IrO77ovS0oYzR9GIegfCp/3ktI2mtkrnxLY2
C2PqAhVmWnhbE892V6Dxgb8wRjkpaONsGBs9zYv7vMDFEWiNY5As3PD1HlzQS6twaPRN1AmcEBWY
960VzZoVyH5Iyhd2YOnGU121wooIuLq2MQHBgQJntvKjhm+aMU18c4mijlbEg5MlEBtZt46aompR
2/hmsxrgxXGscLKIVM6pmBOgk9Tud5gkx3andYa2c3MoRnd1xaKTJa2u3WWzbjwUft/YK6uN0iLo
ly45px2NIM2869O9sjX1Q9OnrIRWq9CAV23nE1jeCVeBmxOU4e3B1VxoWXN/1zv8C2GpdCV5qazx
NesM64/vzf7j/7B3Xr1xa+ma/isb+2rmgh7mAEzPRbFYSaVgSZbDDSFbNnPO/PXnWbJ3b4lSq8YX
DZwDNNCNblsureLiCl94w2QMSrxPJRPZPymMY7K5zP8kV918mcWSHuFSLhv3PXKbOiq2kl1sOG5H
QL1xprQXZe0b9YWKF+E3w6+K+lBPA3rxfi9UvpECJh/nwvkxaLXZe/3klLLbZkKrULUn/SbNx1jj
qaABeEMzTcK+cJrNlYrKsXO00Q7D1rCrhmGN+XZ2kXYwrBFeHrj4FCBsoxvlcRHtTCsPP0kE7F8t
P5hbFwFTGRUEJLvY9ZpEozlWs/A7ur+ZdtuOtKDgqjXDOcjrqd/5Dp2xLaXQ8UeFih2BaT4aX9F5
c8p1gXS5sS7NwEFKX6iHxXjoqv5tirxb6BYlDU5OLXwymFsyTh42qu+LOLFD0hU1ymlhJeODg4o9
ymQxRhD4fnf6JQkjbpq0vgyde0e3blFRwJG6UdUA8SSqo61L8xphowKuDmLAGEZdoHVqSXs0tjP0
JJHdVA41rmco7Go9BXdNCrsP0SDUKHUzs6Cy+0m20TBrQ+SztejUwSGFuxcYUe0aOlJAO0npc81T
B9r9sN8z5CjRCoyumrIWc1Abyt04RvTfuBC7+zEcpgswCMNlhDeiv9cRw64IuErpAi2XYHJ1reg/
wx7radiNY3EuJ1OGsByYfsBNo6Z968MIG2tnnkHvTlZj7qrMqr7PPqqxngr1V8LxVcet1hmy4hZR
yfos1ChMrQoT/TM8I9P6BiniDlZ1206UMiVHbnapETfGJTImFiqm2OeQi4NJ2fXqSOALIkA/g7yI
wquvYdfgZvWEPqXeyfH5NCv6/VhbVr9SE4WrE8mtEF/PkCxyZY1GM6w6s28/z3OBlkVhWRmpZBjZ
ZyNyKP6ZqunUPToiKnk1hmZzK+xGPsyo/B8drRxCrymwplgbsWVd+iE2U3FUzg9ZI7W6y++qfoRp
Yj4MFWHzymG+viDS2KDsG1nqPVTkBCMmNJGwpS1S7RNlvOAm6VG0IjuP1H7VE/g3iOo55RViAgGM
wELicClhNVgcPcjCe62Mx+xtxnYSdsloa1LQ6HzOkZILmXigyY8msHgEGrGVaLaaWbef6jGOfrxd
E35R+3rWpKRF/byINEjd4Kt9nz+MUn9J+Zdeluaadk9AitJTu1Gd27cHXBZkl82zRQ28zJEjb3Cv
eSgTeuD06/Lo6u0Rll2M5QgLVImRl7jSYpr1QE1kJfhr0rdhPDHGi9qbmDbQOEBlAa6ADlxMW1Qa
NGiU/CHfN1t9bW2l/e85bPxqHz8ZYjFR49wYrT2q+QM4cq/OHkLlFEBtwSN4OcRipqAQKqj78BTk
LJyQOfbiq/SuWtfefHDeB1ezG27ffjfLdsDju3nyUGJ1PGlBGLBlG5Tn84fQxjc12lYd9aKtXuTb
NNjl0kdYWyd6Lq+utycjLpoeao0RnZUwogmNyK83QXOqWbdsZS2fSfz8yTNR9+Msp+r0IEvyRpf0
vYk2se8fkuYE/uRFD2s50qLi68P6jaxuyh9gU+xBhLqTVXMbpeuuPkdG2pWVZhPn32vllIzRo8PT
s1qzWO8gtFC2EQhiY7HeKbLOJY28/MG6AchxyO6iQ4HXwCrZ6jck08k6PkeS/WY64qh7ojz/6pJ5
MvRiH1BQn8xItfOH3rnvxg/E7sFQr23tQQ4upDTc6tqXt9foq+fHkwEXuwJgc65NtZU/ZOw4p72D
1O/KiF6/PcrrL/PJMIutMNOIszJEtThClM311RVi0GskjU4M8+ryfzLKYvnD0Qi1jjLHQ2bha0A0
Ep0yCXz1BnkywmL5q5MuAaFnukqUXFuPpF4R+hTuiJvWKX7Vq8fuk7EWG0DSE2yVFMYqbNfaGF+s
Lwj5ZiemTHkxim0CfaQ/CwgSczFz8WaquQh0dR6VB9UchytAX8in9ni9z2Y8r6dQYGurNjinkaRh
s5SnLjFV8jVGr37djTqY9bjJxlWG3+q6LqTeVcDHgQwt7RNfdMHS5fzGqhWRG9FNprUJ2f35yaOp
XSk07PyvIEbpWJMWjIlrYW4VYp5oRdG6rTT7RybSvVXZxUhewEHAvaPXGuu9Mjoa0qrGnJ85uPd+
TWAG0BMftAGLeFNtywMdegvTENuh5NlJYbDKRPt41auzDfdXQ6vWV6G5ndgXYnu9OGoEKkCIWQmK
xvOHsio6kZm4vu14h8a4UazM++Zz8MF5T1FvHxYXeKScuglfvPFnUdALsbIsztpI0YiCMhtX0/DL
7F9OTFxJjzQ45ZP2SF998YBPcGGL8wUcOmJJGfCh7D66iA7Je3tvXoHds8iIjxifBWg5f89O3B2v
HmpPBl2saV/pG4P2PnHedDM7H8vSRVDt7Tf36kH9ZIjFapyKJs7oAXLTgqxbScp7iXUotVdJ3X/W
qfLm3b0Tfnsc899heFl+z2/a+vv39vy+/L9igG90rpCEDdv/9/yPzc8/B98LYS757A9e3tKIeN99
r6fr702X8tGfBmPiX/7//vCXl+XtVH7/x5/fii5vxW8DoZg/NaxEQObJ9Ivf/+tzF/cZn7vt6qR5
NHZ27ykBN3/QIbrPH5oXv+KX56WlvCOxQiSOHhQQmEer5uF70/7jT8lS3+mChiVkH1T4SALI+Mv0
UsX7WTCjkTQw8bMCs/NPz0t+hPIkii4wfeBFgVT6HcvL55eIgbm6YEAhzMmvgmi3ZBNM0iTRvp2D
jTokNCcyXUiLFwUOlzotvDb60ddxeacpxf2TSbv6uev+yLvsSjCNm3/8+Xxb/BoXuTIZ9jfMkKXT
5jxZ+UBlL9gwc+q6b7T6Om7Gyo3kHI+ft8d6fhX/HEu4U4FhEJNtiDl4EicylV3f91OwoZaUuDYi
2psGkcD126M834U/R0FMA5YLeCcqjwvAS9OgBoCWFU9kW5nXNtmAnLqS7JrYyA9DOGZHqfDJ57d1
M2T7t8d+fow+jg1TCRM35FhUhC8XUaKBu+VsI4y7GSm7e1aoH/GfOS/kLtqodaR40OtPyTq98gKh
ZiLgJyQJAJUtHlcz/Lgt5JQykk/T089livh2PLtGZYQnCFmvzCwBAXw97gcYtEtAo+OE1GIlSfKk
poyuVJ8Sm4Ng/t43rORMaqYvRiKf2XOf7tLWdNy3p3Zxa/ycW2Ae4imFGs+SK2FKTcLYhuSVPcFP
WFrzVp4qbZX1ob1D0aJeaxhciLZ7t4nwsVip6MOuFRuzzzn5hFweH5Ij48ScvDb96DSofDPgqeiT
PV/TM/34pig0ydP11NlA5kxdw6F7H0S4Sv3+DECnguxNxCMCs8X+USrgeindxE2P2M8ZlgDG17Cw
0y+A4I0PVS/3a8ccsIKK832XHKUqI+Dt/NiLqrHazH07v0+gk5wicDzyxv6+zh9fDMwKmIs2ui8G
llDPp8DI5DJoG3wR1FFDK7JOrWw1ypNdrKPSUSDd26l9mwaTckGYqAWrcqC/lgE0unAKbTgM6iB9
7MyRT00K/kyNbs5ukOdldVTpp0943/jrlso8qmz6ER/Tr1kyagIsaeW4bETpLjYH48YfW0c5cWAt
AmHxaJgHQE4QmlrAEB41Xp+cWIklZPEM3m4dWsnG6OcObe44I7Av5BEiDv3MH4Ad8CAARIMwhk41
wQUKhi3mmJfWqh7DCUyMhBl22ZfOxyxrzGldBQGGKwrwNu/tFfKo4PL8VXB5gd9kf3LGogz1/FWM
lW9gN2f43lz4xbqtaQi5RZ5j4WHU2VkcFsp1k4ZIy6Ex353PoM2uYrUb0PGYfIm8paL+hugUhGCq
fRjLDgl0T31I+YtWpVXkjqrU4xeiBzdlMQ9XCNeG72s/wLdKKkY6fWFiXEWjk15HqYFBFh6/eNy3
a79r9W0V4kBGAcS4jkzfRhOrGSegIRPqtnM+f0g0S/+ArJjzrdXbbgOg+/cKSuJtAsMEiCko87o4
pZ/PDlXo3ghASXi+FvUf0nKSt7kNXebtl/DylhOjkEFBikO9annLlXMY+1R+fc8JEPUd1Ol7USKf
+PYgL8MFBkEAg7MQUUge7fmjSEUVzZUx+AgTmS1F3Nn6VNMVIVrP03XUWwFl1KF2pzpXT1xxr4yM
rh/BAOI03AH2IjuJkXuYIrVxvN7QIOiHU0KvPMGbrMbPKrA+DEGNb4SNzcvbT/yYyz1f2+KMYXkT
QQA+X1pp1jhb0fzRHE8rZA2Iwmj7d1pfN/dqE9Pwd+DTrDO6T/i3YkPkytgw7IoR0g9erip+RuhJ
lMcwkaeHuPGP1UALVfU5NVZJnta3vhpLZ31oabezFJQoBeZ5eC0lefYNXwz9Uiud+GrsEv9Esvfy
Sv15cAJxh7bJ4nz+HscSazu6mI4Xloiz6oPt3JRGdd0kLQe8NXYbbNovEEAMt7T7T2knvT6lbDjQ
50A1X0gu4P5KtU6uHa9Iyg7BRNzffCmv3VwqrW2cVP0lWt04k0yDv5bightWMZLNnMraFRKLk4dV
xl1i+fi9hT6y6JQMINVZ+a4EOopd2lDRzwCiUcrl90AzhGVFfZ9GpX9B+1s6dVaLa2axPtgNnNVI
sAhFY+35VAbjqPRhb1kegA4Lgz8NTxPdic7CrFVw4Rxq1aXA5+wjTGfWqVE5+zGriyu/boK7t5fq
ghr8eNBAeoL/JHSA6ewsvsqYp1QjkoI9Uic1F3JX3/cdMEBT65q9PSvSJepouCrrQQZGqe7BQ1pH
Ravb6xNfRJxoyzkhBBa8YAH+Xi4v1AJy7MVCvkhVH/NO3dPbkvfgpKIjEVoL7sSUIenRjW8kfaeV
jbNVUAZal5F6Sq3mlZUuADUsNjDDygvFzlBT/UwisPOqptA+BJiqnpvs1LNGyat1qgfW1gqUe4fs
8wyp4OpE9v/KoazxRjgtyeHwsFjEKFih0WGsGH10fP/cbxx7o2V6/XMN/juS8f573Xb19z/IxZs/
NtQ67lvy3+d5+H/PtFzoGv2fp2n/s7T8w80fdzQgo/zVfFx89lc+burvKCxykMOyQVUTrvGff/zK
x03jnXhLyERrFN3ZR5yKv/JxxX6nK+iho3AKQUel5vfPfFyx3pkIK6Cbxo5DscZUfycfXy4YoUuO
NBjFRVEctJeO0hLqDUOQq/7aSfoNLK4tfg8nojVxtj/dnMshFsEauiFoOg0MAc71HHzCNiolz+yd
myfz/0qGLy7kl8NAfubaxIx7yQ9uhUJpK8sgTdNhU+jZEbbWOjEczJ26E7GB8tpYyDLCZodOQDlB
HAJP4mXHKAC9zJiKovl1FirtGf4SqwREBLqp2wrn1Ejrz4op2Ophcoiw0GsnfYdfyE7MrjNMW8Aj
Jx5/Ga+IWYZ9h2wAhw/fbXEWw99X0mIGwF6E0nWppTuQfYjbd2eBeLG1/SFIx4u3Z/zUkGJtPZkF
XQ0mqgTcmcA5PuYTw7aRO+YdBUAgttSYjdE5QYZ4bbk+fcpFHNHaiWnUFU9ZpjGeyuEhPKnL9+JW
EzPJfUa1S0Zu9oXGBtavJN64oaxtv7ia5fxLbus7SpwHIu5zM9PxQujOmjZ2nba4QrZs9/asLujE
BpkBQbWQ7kFbB07TcksKTqeaJECmzf5LqdeXc4u6cZPuklwAcaLDFEToIzjIb6QgN+wPYdOeSPYX
/YZfX4Hr41EIF/awuG+fvFmwsTZg5sxfTxn1pTn+rNbZsSTaRlD9Q47hRhHBy+gGT8MaWlcAH9tq
dLBDGpSK7yFoi5sn74eNx1I4pk53ljj5qpeTXV8OEFiKE1365aX7OGU674zrn7LDkvNXIaVm6iEc
F3syz9smdlMp8HQV8N7g3EhNc+boxnkuN1/fflWvnWwIdWgURRFohej3fJoy32LDDTmrMR++4sh9
hX+hV5vh9dvDPGq9Lo82LnQSOhXFLm1JANICW4HUFvvrRL4lhL3KdbtZZbPmlW2BeIBxiHv9QLa9
kRPpKI6YuAg9+C5HdP2PQ56+L/N5S0i0kqJ5PVrBezMZvAyjYEB3EHQmzqNp3NoxXP4i3TlldVkG
89qcp/XA2pOhbslK7zH4ZJzCCaiPQeKLhxNCCxCy0HdbnttzaNuJ1FrOGiHV29DKrrACOAsM59xs
fIgr5ppSUQIUrt/MUbsfzRIiTHLfNYHnZDEWwjopefR5HAeiPN8rKUEM42XF8hsl3QVVtoEu4PbS
RBMrHjyrzna51W/SWuOENHdQka6nmnVZ40+eSJ6V4GusTFvVSndwsj0s3NYBiiDAueCo9Z6YSRkG
AQ2xM/4ewtHwFccHb6yMXc2MBvx96AwXRlVd+tmXyhovMMfbx5RjJ1XadGMIXQzLaQNuji9QUkkf
u0mQHR0LNkpjuE4Vfx7twBMD6llxxS4/dlPgWo1+EYzpujXTz9iTnWWW/QCiboMJ87Z6dLyLD/Oo
HiQfS+J5XkPW3IkSoSHX96oeHaI4v+qjIHOlsL4k/Ty3g2kLsWRrDNlZ0aSEpT4No+peov/vlvV4
oQ5sW92+y5To2kray6hKAeDNyW0/lfAS8vQqdvSdoweeBAWwC9pL25aoyEUPdp6uuIxA9EdeCssG
LNXHKOaNmvZdLO4FbIGcyfFaC4Pn2DO2hnae1Paq5/AQB0lh/giZW3Huirkup3Kj5Z5efeHgLgXS
0C0142EM9F0uKjlcezvLLK+VODtiPozTt3UjDcNZGkmbOpeO4ncV/bwN5ubSScKDFfpe06ZHNO8O
GaKl9EanbSfpt/SQvD4ID001rBIfGpE0f/A14xyljz3Y2j3llPM2ELj89Agnfwtr7hjn4Ock5704
deCvbANFOwdIt1XNwKtiY4eIGYaWiCXlYNpJr3O3HsavUyYJM2jx31Up5VybTbfHOuqGvOIDpStv
bPGCAyDWrQYlO8aVvC072E0W+1Zp9k1lurKvu/hwHKR2QAMlPphG4A1Wfwb6j5LTtC79dp/2eB4O
87ppmVjL3EdBd+3rsWtX9SXFLa/Qp7U2wdGtMswA+EzAIrQGMI+O8q3Js2RVyPAN1HrfNfpBvOow
5c/U9hJbusOZbD/og6dUyQ7DcxcHGqAiErDdcUOJwV5hw+nlfbdvh+Ca4PiQYDTuzP7jGmhNbjI9
+DEl87ZSfS8N57WlBjcmJUMd805xsZrqLYhHoJfxwVAGL2Baa/Fq6KoodfS5oTCqZ8MqY530WbYz
FP9Dpo4nShevHfL0xqgaoBFkUet6fsjPdWWmNlXBtWbXl5bdUrMdt52hnrj2H02VlucgquKgzIhg
qWouQhtk89KyQiV+PTjJj5BdLKhBQVpcpca0bhT9EE3ZrstN1F6Lzquk/ArX4k/iTpUN/2PYs5JQ
Fro27fYjxtdHXzbceJzWb19FCyTZz8iAkjySItgpUZ9ahJmtFiMHg6vpWlImY1UqcrqanPnbYOi7
WNUOI/8rOcpBMbuvs6ae68a4tWIKsxAG3RNfRQQhLyYMLsljoCTUnZ+/GBwLUCRPTXQghvA6am04
J/PXLpm2bZZBdm09VWvP8qG6jyy0/CwOC13y3v4Or66NJ19hMRtjn8FQQJBpbWjjhVUFkAYR640b
6/btcV5bHCCyEDgWQmyskcUiRP0iktRWc2BKpZ9LGYdVS/JI63bt7DzukRwrOOAG645jqNLCT1N9
qTvSRuMUAqS/R4F/UzvOsagjTHzZtmF3ovLwWtjM/U3vmZYZaiBLAQAzmOiI1Iqz7qCqSlOPfyoH
D120OBlWZtpvlNoHc+18gMIQrtDUXb09R6/kZEJnAjEzeNLItC2mSMJWFtqH7FAc/TI2oWf7KhxD
qEv5qfTvlbyHlgPdMMH/5/8sRyp1CLxp5azVeI8bqWfG6jr27XWpTlut1DmRTwDVaOe+XOsMiV2T
Rd6Pv8FioaVIVIJcYchSJxDj4ujg5NhYgotAt1bUcGVVdAz5ocg6I/rrHQo9K39IdmJFTCRlmLcd
Jm3w4LxsslndGVO6M830CPv30Mz1vmlhjEXjpizkbYf1eTX0Xmxm65HPZGPvWURBdRCc22Z2zCLp
rsykmxEhjbhqLpUpdnvbOUYJl19oHNoaWeTAABkZHZqMpmEdv8+ghVq9savM+MtEVjWN1p2MEGjN
lxafb8d+g3qB15bajjbbwS6MlWZ33qBzx43hJxGNwY728qY7MypE6dN23+fB+RjHrtK1l/rkez1R
IMSugyLPW5s0W+ySzuHnTX0pc2LCftuJYGkYOrdLgk9IGOFLQMbSxgdKdT96O9lp5Mp6N15XznzV
4dqLekgv6Me7Pmr2CnHwFMYHBA69tu+53dIdptoe4mTXdhJsDSXYctsdwKR/09X2bA7GC3F+T6ju
+OqXqPKv5zL1iHjxqE64o/GVF6GI39tHLQ726XhuhviMd3DZsFqvCv9ObgjBTftIGcKderpNvAcf
akVTsgqc6H1A9FkR9VpFQFTjHLGoWaV1eBg0GLTMYd9WlxCSr52JVpTqbMXnImhj4kaFQr/rR+1c
cvjvIN0MVfQDJtqhiDvo0Ld1P5HpGa7udJtWjlw8rfdqMq1nP3mfUD6lLHw9W45Xt8RPaboe5Gkr
Ahk9du5sHesf09fOG6g0Dg0Tn3wEiuqllU8XWIqf6QkXfsw7Za0F2EvISXY0zPHCyC5nK76Oa4Lu
5gttSZcexpWoGWE8vlWNYauU2mHI+n05hQeNW6jVcV1Ef3KeIjzch7Oc5LQwkvc5CWvs1PZaqpk2
Phz2MUFyGd6IWohYIyaKAwHHVD9wPLEGxRWbOQD6rYRSMXhlOWO9Dp6jt6gDT/DCWJ82npb1vK2h
4op3g2aiZ2ama4XSjVUwQRCZNLq1xpjslJpIbrhlS394+7B7WSRA3JcWABp/wveNesHzyw+8YNzx
7A5TK92IfEDVu7OZqFIsgzzWd1ES3GDPsY30adv4hIGacyItfXHg8hUoWtJUQdWQg3BR/kEdTq5l
bXTWTRp4PXztFIanD+lwytoTdz2Z7vIAFMUYeo2qTCsOh8PF8yq5I+W5BOdXN+KDNKNWEU4tLutN
eG3J81qbCeMbPXkvQbSvOIfjSrmrwvELFIzrcqo6Qck++KV0hEC7IZGhoz58hcPh2mNgunpBysnZ
oMRcTSgIFCjrSUcsyw/9jKhLizLASoTskFQwwwi2XWTslImkAD97Wx22g9m5otiFM2e/Gudxa5bT
dhh0H6GDZOf73Rlt9wOq8udFoh0MiIuNFV2Tf1w3bB2aRxeOyYqi/7QK2wHluIrgf9LPizTI13ip
r5rMmt0uDD7G9hyiVjJf5Mp0MbQiA8W+ewXVcVyh7nupz9lRr83zoQ0/5Vr0XkqKqxbNgJU9+l5t
kFSUnJddBge5Ya3m+J6r/nWt+Dcynhv5IMGvhrjN07foL6S5dIODgOZC2rruVMEgltOdrrdfpTr8
Po3wDBNb25l5eQW5dd+zfSVKEU0gXWP4bq4xqL0p8GFQNN5AUEnHLAk+thoZIZlj3uel51e9x0lw
wE5tO0Txwbfzq9YgqQPXcwhJ1tScHLjoN0HVj24TBNdVK284kbWEu661j5LqwMjRD5TM3kOw3Mhz
eqxk7QDU7dwmn04lxxP7AjEeT8v1HRTWNcvsMJHsayZblDyjM/pNW4aHMh42SR1ci2PWKq0PypBD
Gu7cvkZgRS+l9eMvd2LkcdJklXaRawEeMKp016pcinO9M5EJWaF27lZ2e6OW9AL9AUKz5jygbRGg
uGzslRD1tjastB04G3uVFwlCND+61CpXDU11hAzCQyolu6QZLzR7WhutgWhyfp8k9k1Udxdamr43
OVustjiKxDvmUJ5JpEq5/RrWqL1IGTJ8iTRPh3JK37etdWeo4XWj2tcVhzMiqxkHlp1dBY3/QaTY
YZwm6Cgi61EDR+BEU8fAlczEK/3AM1NuyoLe8jB4dkluXUgeiI89jLlw5XRfzIg0nng7VeBCm5yZ
K3nGMkzRDpT8D2gZ3DYN0Uk1jxeJNRor+Fu5G1dIgWl2/NnJ+xBqXLbuaJGciZu+zoMTsfMrJwdt
UmJmwIZET8tafUt5C5SxbK1tZyA6YjK5eOlQnjV6fkyoTrx9Mr8cDvVeStQCR0P7bwk0hCkejhDa
SZDS7kzEJyFZs53n92Kll+NwYrhXLgLcIiHSC6AUFVBz0fEDtE1RRB8sCJL6LiXBriOYdMkMlRVp
l0hJvshTeDPYyTEKsx0SXO7o/LJf+Tf0A2+LjP8s23/PMLrnEcqiTfGjXf6rZ1De/ybYXVEZ/9dN
wlWRY6vz/RlUV3zir9ag/Q7xZXBXMkK9QlmaH/3VGqT/J1p8iE1DP8ONiYTgr9ag+o5/yVL+G4/7
R1N0bfiPPxX1nYxDlFjpDgABPvw7rUFtmeeABMZCk/iCvFMMtlhaxaRiBmdnyroEWvAxNNPCHVsd
uscMyZqq5WhXnmPMrlOn1R1QLfmm1nV/30SmfYYeR7nS5fmTj9CfW1cJwoayguxL0ciYf3XhPGTe
kCrZajC0cNP0Enx2wlJvzuWW0DkxP3RdUKaroR6dz0ma2+dBppvfpSiAd+FXdrVH5yMGkpHY3HaT
aW4mG+7O1GXhholRq9VQDP5nCy3amyfv8JVG42vTQjUIdQRsNKBpL5p/dRrMiuGryrrpKxxCLK1Y
pzmCGkajVWt8Hop9M/u1l0nGL8rEv2GfXf7P7buL3PZfbykXDMm3++L5luITf28pQIxAfLAcEBqI
NMf/uaWcd8Cx+WsRQ8pEkyznJ1tKrE8a8SrdU87Lv7vtAOPpAiL0CmicmiNSjn9hAn4tFU6in9SA
V5bOI3j3ac3KpJ3o6JjGI0shC/zO87B9imRdCmdTXSuqKj3MVR9eJPXQlmd9Wcu7pFfNdQGHflOW
OipAs/x5ttX4rG9G5I21ufLnVWBWazCniuNFTa+9R29rdGchHrHSYX3AByqb+iZQ+nqj574TrrDf
sBBxcmgg5oqr/eh7GXlYykWGV9gFWUsWeX0MBu68DaOzBAolgnfR/NnWq7qiTTE0lic3pGp2SMRS
KNDaU33g/h76Ls0Q9ZrqkLyUUsTY+qfMTJYphjiByHGYDAvIN3P2fLo6gTGU21xdS116oMc+uENv
3slRid4ASh/njyvpP9vrF3Jl//CPP/HgeWt73dx/vX++t/jnf+0t7Z0AntHqlHFZU6m1/b23+BEK
jQK0zmti1xl/7y3gKvg2AX+BC4FopqgY/3Vd8SP8KthbOrIuJh6vv7O3FtRVStNYm9lsLU1wW+wX
2vf4TZoWIgYq6jyOtJ0Sa6dVuYP7+fADfb1VM9zSO2zcWBu+NYGyd5RI3ktzeaHlmb0u5vrIKa6e
YzpBUU3Tz43283+W15LMxNIQdlL/+vy+gZ4DGOy+br8/Y0H9+uDfS43Dm1UB6Jwj+VlkpL1TNOFx
AOyQKIcD/e+lZr+jRQM1BNQuWNHHBfrXUuNHKGdy5iqPt4LxWyuN1fy882BiRYDJAhBx4VS/xAa3
RRECJMfkDSGddFWjkAo5u7pDLRCxtbs2AGLuF/ltl0/DuowD3U1QUXFLEi/yKgRAIkShdDM81Zx5
pUgibAu4rrjKwJOJqXkK2xhS6t+50SN1lyDX0eJ3uTNq+axLp69hRQENZf0vaBEqqzCdr8qypoNk
dSs9Le6mWZ72aK9YKejiurQ/KEotrwbAGhR3zp2ApNoKUuoMQmOR/XI1z36ztgYrRYmmr9y61uIN
ipp66iJlA8UxgQCEsOFWbVClspNsJZXzBHlEPiPHTdf/2VkvdhYRP+/zjZ11/3Nr1S2gxP+1QW79
2/f//fQsF+kvv+GvLaYS2DxWD4VWNlXEZ6e52HdcvIBpYBwLw7a/IiVSFlUn9JWxsONcf4pLZIvp
pmHbgIaALxFg/c4ee22LYVuIAAGYHoOY7PlSTkYYGSNWSIi8KyqWglg9hNosU8JBYfPJNL0SlL1s
rontzEjA+fCnw/Tx+ViaMTvKGDvaOm7mYWc1XlY3yVoVKjRaMbrBgEJQ3uNoVKNjvi5bSo9jurFr
vgkdKX3b/ojkgFZcMjtrW2+zlRyFa73GBimRjc3bX1bARZdnjyi6UnvFaUoQ4Z5/WdVGBbHn5a0R
LroLkhlJut5Oj7YdnhfOsBpRlVlVbGBT7GSr2snylG/j0afl1tjyypA07D26RFnBGMeRorq1KBgg
9yihPFQhoWOglKnaMQqxs4Qwb6JtUKZut0FoHSh84CIg0b8wBiEze6EiN4slR+kFdl25w8wvMrIi
2ihqfLDl+Kw2sS+JIjRA/GuEicctgrK3duUfDL/4Jdr/W8HbZfkG9fdZkeF/bn4kDvV/fQh437r7
h6J+uu3FB37tecug4KBDZwF0/DNO+2cE51A6wIKOjSusoB5Rxf/c8++AI2jivqMWSimA+/3XrSoB
YBaaBrDHgA9bv3epLtJqaJbUQThwKHhQs6KL+3xhS2PRhYk6o4qbIGxmJbdaizdU9iMHUpCOzh7p
mA5mdH6Hw69NHV4x61U7FvtK6rZjpW5DtaafNe2fTN8rh4M4Z54kbHwrB0kFwaVGhFsnvH3+rVJc
JO3KoYbcyXbp9mOSuwNdNq9BbcOLTOcUvcN+MQ3kpsBMMDsl4eRVLA4jpEjjnsjG9CKs6rD5MHMj
u2jN2fRXPS7AWFhqOtXoIYc94Jpyh8J2kFCmbxREIpEY5NJfjUGVXnS0w+pVFgAEAappNKhLyo30
XqnC9mOVjFQoQA3ZWI+SR+MnNOrqJ7TjQGcFfTh/DOPW+CJ11kiz0ZkmFI5te4hv8saZFS9TDYQ4
0Xur/I14EtNr0k6o4Us6AEFzkGtUvJw6sg8aAtPFJgUB0qNAprbXfkOxC5MtLDZLiCwGvWo72Erm
FBv4uHSpvknVsNuEWSCbq6LUzENVpPmwjSoaAquxy+OPgZFpsF71UDHXeYzRFJJGQ/e50k2Jfl9T
hZvSj3tagIqaInddWiYMzUSvs1VOjwZdbcdvWzQDg4qTXMlm2Y37Im83Oupg9Dr9af5m+9VIedtv
KueQBJTx3Sij7LaKtaZI1nkwTJcNvenSM9WJ6dW1uAxXs5TCkOxtK2u9oHbo5eQh7Si3g82LJ46M
d1M3V/XkjoVt3o1SlevukA5KuwvkMr5QJBXFtrdXryhFPVu9wBOoUmnw9zXhhLrInxFTRTU2mzRP
jwAhmnLqXJhpJaMriqWmhOLzWO5bKXYytPQ6tUT9Bl7Kie/wckHjWqhgECNOCCKNRcmjUYPSTnHU
84raqiY3FVLq7txT1zjMVp6wUqQBMAgsa5peI4FKc+LKfIFZAjULFZ/3Qx7KIbakjs9YMtTdnMje
EA3abZdUzVUcNsOaWmF97Pou3zv02TY+IpG43Ef0lAZwBBb2c+6chsEaOeBTLL/lLU52ymnCN/ov
9s5sOW4k2ba/cn4AbZgDeAWQmZxFUiRF6QVGTZhnBKavPwus6i5mkp1pOo/Xbj+Uyay6FAkgJnff
vjbJVbqEDq83QrHrZFZTKMpamF+7Zis/If1pH49//g9HoU0B83eCJfv1LvFGxh1NEY4fMtFAoU7l
5ZyU+SYPkQ0fH+UAcGSt9oFIflb7UvpYUIYR4b8NO5pU7cMq5GHqKnNu3cGx7mXbm780YMByccwb
tJ7PbM0m6hUC8L7J4hO79MEce/cL1hfx5kEdrVKXdMq0YJy038LE46zq+sFPkwVoYSP8MQpnL23m
U9atB+vr3bgHZ1Y4p5UJ21kLhliOKAts5SJtzG/QuiUqZcDwW8K/+eeMao9WcLWab4+/+oPT6XV8
Wsy4jJPtJ99/8OaVUklXGy41YFJH29BcHQ9iS66Q4/xCzIb9/fh470Re66de+8PBCKzx9yEaAWZ7
EeoLXFrdbbMN8HwRdGqtP8Y5DXa6mFIMpjL3bqiV4YYs+fRrBoH52coj+k+P/5T3c5tmdVUTUJzJ
ypI82v/klcrmPHOXD0JCcY81pt+bzZzdHR/lsJrH865WPgg0eL1rVW9/lJFEq1HVA9hSU00faAle
zstsEg9WvLjoMJnhXhTn4V+JyP+eJuZvfbNt81nNNV0G7ILyDzHWwaiI5LBIhp8bWDUahzSW2Qbf
pME//mzr5DwchRwLKxcJJffCg6tNVUXWzOdUA1N08XYqpmZXDeyIBYjer8eHej9PoZSsbAEOInLf
h7yQhdwxbYsuxNh4GK9Ld6yeFBqFIKAr5qaqo1MWwB892uoTSVJy7Zs45BnAKLDKcnBU1EtVs7MG
JedWOaZQu4pT/laHvWBsy2x6KzhnxYgxGQ/Ot1jYLXCuyN70TTcsm0grwXxbtVV9N2Zqvn5l6xlO
DE4zDAG+N+OZrnZViZNMU89XhaBsv+mjBgdFWo7kJqt71J1TImas20aFM/n4lzh4M6t+lGB61evQ
TLLWO/YnNCp9U7RVqm8SXBYDo5+rIIO0vlWN8hTD7TCu/mssh5ZvmtIIEV4Ttm92ZW2RWGhms76R
tlS/jcuUQngPre6xLSUuNd1cOjpNF3Fu7JJpMiL6IBy0eyLFkJ52Y7VFGpdlU2Ani/tSwKPGICML
UWAXk2GiK8jV0rMr8MkBdgxr24M256cMVT94X1ybKP0IquxrLLD/vrLMnTSrTAwkioZzpeeGcwEt
fL4UQybvj3+ag71mfV3sZtztNQviKHiL/aFKuBFZa3M8Y3au7aDiLncWWTYulimWWVqphg9Wk8oT
O9wrueXNNvA6LFC59eCGtsJFbH/YSjoqU7EwNkWZdPcphmnQ+NtW2aLXrZZN39JuDinXnM77bNJG
oNG61vgpFKfJy4yO9od+gWXuGeFiXySQ86qdlEmyg8RBvnPo3KS80EY9ty6nCO+THb1cAMSdnqwF
LZOpMwbHX+PBwfD6PFTMsQNj/yRTfDDDS6cfu1ElStHbqL92Ze0GAiz+iVEOTv6/RtFJUK2qCza0
g1WPpdFY1KtBQd6X+ZU9SPtnZaeorRGio0oMi2abWeNCM7rpPkgOphNHxAfjQ9Ky6D0zLXxHD9NA
sGh0wMYWu2dUXpF9vax18yIWzU1jJ78KaUq6Z8STadQ/jr/dg518fW4XniGLmhorqb6D9YA7BCzt
EYPPokbGlS3Qj9U6H317aJJNjz3ZH79nMvmvzC62EI2s//7sLMzGRuFY6ZsM248rQDr5Z7OIy/OM
MLpYLUeMjavoys5059EXCVn1E/eMwysPT0zoz9qgUMVV6x1vIUwSSM+i4YnjMURSWTjwRsa5twlx
+zkhzMRu/ryxtRE3m8w2sGWoEukiOBzKR8TG1nhiC38/wcndwNxaswC8nFet+JtttY25oimtgas9
KARaecrf+MXlJwY5aAHlkodTGpkYRA4rehKM1/6LF5ZCcq921Y2apZSd9ci2ftRdrEGFDUthbgs2
99uk1Cxix15QdevoFdN3o1rGv+2pzr9Svanw3JAT5QClsFzCeVV0NMctSYfmKynxAsAmtPDNeMm/
dFm2FDRLORCKo9Un2EuEppxCzB7AtV6fyiZVRa+TsV58DhtF3Sis6jIx9c2QF9su0rnIQlXyNFnY
PxaEm6q3aLnyLUGc3nrK0EALqVLciOHiT5tuqXXfTErrzsQe7PH4wto/aPhlKxvAJdmy/rj3vaSu
wsfGswGZmkiaYOgdAzc3Ujh3TqRZT384lkmXOKVX+EAk3WAE7n9bKcemE9TcA8HJjL9RhACvxwVw
Euqp5Pq7x1qDBRsI3roZs3oOdmM3Nvt5wQorIJ9kXGXTKFbE/LCzRC5OBEMHcT6vcB2LDCapfNRU
KED2Hwu+h6MuNWOpZX2z8KvYkOSA2FUTP1yDhJdjkEOiE1BuVenqF7EN2MdtsrWsldbbJovME43U
75+e6zuHOifrGjW9JvveLFW9b0tD6wRPj8/GttNoEEVObp87LTaKf/pN94c6iBmE2ap6mTNUElft
ZiarQctozkYJbPHE3rB/UVnfMwlKjX2BUB/A1Ktu7O1TOWnhhtKxA7Raw+2gtvNTJZD8LtPs3A3U
1gP0WsaJA+/90l1H5cRl5tIJxfGz/3XbuZxjd0gFN+dRfM7UVMHNwEzP3aXTzyLsCf1aYBxnxODG
bHThV+zp1S00pfbnoLU6jRDY3N0veaP/+UcmrEE0tKaJ1/ry/g9DS5NmGAeJYHQmd1tjjhhMrRxx
UQnVzR9/ZFLxvHgIM0JQ6N0faqyiCvMWW9DiWqlnRtTZ1zAMsxu1Evnj8aH2T5nXj8xQa75/PWdI
Hu0PhaSoqVjZDNXZlHVydmQ1wmnh+Cj7iZu/RyF5tF54dcY5GMXGIQyvplAEMX7v6VZPNeur0UXl
5VSk1gKB2JWf7KpcLp0h7E5M44OT/a/B9deXCXyYXoaDwTuqZ2YcSREsyIEvyKTLbZQ15ie7CDEV
L2J3FwGVeiKtkW8pjuXn3PyTl0iM+G0cfw37t7m/fwmCBYOojJTDYe1DLaOQfuJSkKee82vkg9mP
zm6mm2JyujOjVGfaOvT6UYyqfKg7WZ7o3ftgQQMXYE2x578e+fvfOksWNe2x9gxcS5kuC/xOnyZT
httU9g/c/OkVymT8/H94ZKq7COI4gN6dxHZpz4ozFSKYqnzxM1cnZ0fwe17HjvKd43W+XEyteBo7
yARpYU8Px4f/YGeGFgEH1iHcWqff/iNTAM2gXjciCB2t2caOIW+nIguve12XP48PdSDR/vvrvhnr
YGtW62psHeymgsEqWo8Q3KLBqsN0UJHN5WzH7ZnIhEE2fhnuLDGGN2o0ZV/xDrOxLp1PWc1//OTr
2qY2gFT4IHKZzTmS2NOIAKroCDicfVSNqt9chqb/w25FBuY/Ix1ujAp0y0xhJFxxIauTaNvgWKVR
rlGb4MQ7Xv+uf6LYf7/jf8Y6uGfkqhYOed6JQKvt8dOCgdhmmgv9U4xtUm03WEe1lUuHughzv4PO
c42hzTbP7VNx4Ydvd40YyE2S139F0b05GyWJSpPjQATGgI/ZYoWLr489RXQtcU4880dDGQACucit
KWBxMK3isIMj2rF9GfGEry/0ia3eTEaQk945O/5696O+v94u8wV4M70NDnWL/dXi5rWDzpTLKRQD
eu5ju/zmqq28pCexAMsh+ovj45kffE3OHjbElbRK5/P+eNEsCRBkxddscEnD/6vHQFifThwAH+26
9IWwCZC7s7gQ74+CkVChNxqjLIvWXTTjotwYMbk6RW2xwiqzCMJPYlwXplHeGOPYndj0P9p13w5/
MGUn2PyiHdZN3yJvn3exs8WKqNjFo6X6Gfdln0RRuvs/vFmLLCxZA3Kuhwlta4jUSmEZ8CXNFB5d
mZ9jXJadGOXDqWlh6oQ6gDzsYYCB72RBkzSPluaqs3Nw8dqpkQR8j3rs+PN8uLmypsjCkC0nuXnw
EbOW+wlmpyLI3JwZojTkQeykn87yTAZlmMybSR+q7WKiz5H1c2OJ5YViujpvavK5J2bUh+sEINj6
0Dz14eqH1iT6tuPtpgMxpoqj6LVZGO51l9IaIMf+VCf6h+vkzXgHEQ/mjeVEsZ+Hj93VbTGiNZXx
Trzjj0YhNQgfHiQWNKj137/Z08JiUCpDZW/twGTea20aBQp+z+fHv+SpUdY59WaUvsTGM1lq1ry9
xDsZVWJLP1yyOT7KR2uei7qxFqMB0b+7801kL0uFNZ/kTXsxiyhRvAzg9NcBQScoGSNpyN4RM3ui
bTRtl+vDKfuEDxYHxRbadMD48YfDoDB3UyMcCgRUE/bylzKWyzZs4swvqaI/HX/aD7YYeojQ85hU
lKjWHZz1thq26qRUDKVH5dchp/1zIWfUdVX9reUI2+ZVqG6Pj/nBd2RMoL0gzNbgcP1Nb74jsGNF
yXEODSK8VwNsDLUL+L6nilcfjkLvMdgorsvvTiQx2MsCcAIjlq4sA0evfhtrU+HxR/nw9SEZ4H8I
KDhj9x8l7ww52xpfKjEKEXIuONnGYMf7ugipfyK/nN2NqWacGPXDRyP1BquW9B6B3v6o3MQNOx4Y
tSE3cU2+1bzM4pOVXJ2/5eDCBE8Zmju5mZUUfbB1dPqSyELR2DrGKdtlUrRfetqZt/ihL1c1KuEH
2PKgeUq19RV11HdZrc/nnZ5n9E43zamU1IevmqYq1Gf0A7xzFBi0XK0sQRBNcpfm7jEppy0dpM0O
fHXP1l2M17NpIPA5/oU/2A54C/8Mu76lN5M1TmKhcGkSgTWP3Uavh/DXotRik/VuExRRg6euMFrI
3Y41Q6hwkhPjf5CzWvHZqwZkLZCyUvd/QNJNUZ9X9LW35ZQ9ccDJAraRBYg8dzrx4gzW+HPpQLF5
Ua9qD5Vemi9KThnV64ulqDb1YkXq2s9NNeb4q1lbDN/PEDIbpHg0rkiHh1lv97ExITcHAmcgHJG2
Coatz5UbomXnJskV7XmS5i6FX4Ena7hsGkvOXivt+WEZTfNX19J+J/IQFGRinjdulG7VxEk/JXYy
Yr7uhMOJFNFHC4cSHXWJtXcSicL+u5ytXHEK03IC1C54G0YiPlfD0D5xxn80UyENutR86Tl5J/5v
4rKh4pnyxbDN9epkVDAKFeG41Yxo2rnlrEdQKJTlFFj4/bFhsjLWBDFpW+5u69O/maplGaWpcIki
HA2fshhxz6YVcb5N+zoKjn/691kZhjIoLCFMIsI4/PJjWivSRfAWqNiY3najxPg6HQfI/zEalGKT
GWp6JXtVFN9ENkC3Pz78K6V4f29iykGWppUBzM67zX2s5VwUTgTvUIaS7omkyX5liuQOhdrQvElz
3cWSXar2lZWW07Kx+xFMQUGptDOw7PDMkh67jatKGntMWlVHT1cKAWnFrufWx8s2jXZqM5gvyYJe
2p+WEHAAJ6R+48xRhu+uSFpwY0Jt77ma63drYvKliwZl8bUlr6ptUXatCduhmT6BjulO+Ru8n8h0
sKwcZ1QFlkOiev9Tu1SZ8TEn3Mos7HgReqf3LVnOP85bMsqqy2CtcGgd3kPgySUWbrrk3lpJVadc
3K21DL8yvZhOUFs/mk/0o7C/UT1ceSH7z+MgM3Q7yUhoVutzkRr6oyoXY2vULUk+ZZLNb33uN6Ni
GadqAh++SgAla3cYM/o1q/xm1eg9xvIF5q8BQR0eHeOE0xjnarIz1FnQnBw1O9CB+Jg4otsOCUdh
S636kk1N22Cv66VKFt5ZdTjeHZ/jH8Qta3hLlLAqt/jDQQKq7yzOuHwgATV3lkHZqdM/28hBH6gD
mTeTVcNMX/DD/QE2WBm8tncQTy4Oi9CfJiUCOW/L+Y/zgPwmOvwIhUmOUVve/05JaMcgfWYBZMWp
bvK0Dz0ph+UnVnJVMDXLkntNEZ1S0Hy0sdGW+yqJhJpwKLFu9ZhFSC9YkCzF6Ee6hfF3K35qk3bK
TeJAq0Meg7aUtWVs7bXXUYUePGAbap3rkukMGtXJLxz0yl5tTAA/kCpcJU6SSk+JR/1bjp3SVqaW
3FUQMsgFN+m9vhT1D6cx45/1pKu3tjLhh5l3ZnJi83137K6/kYmBHIq1glvC/kcIo0iJMVHhN1r5
dCutVvkRtmH40mX20ntdmcSwIIFM/Jb8tOdZX7rd8an5bskc/ICDW29Lb0eML7USSJkjN4/dx2UA
ynh8kHdbwjoIARgX65WScUhrS3thpT3nTJA6yhWlvIssN0qQrcZVaw2XvWndW1174n6wft29Y2Ud
ExUsMRd5Jf60/2bHxqxjW0mUAIRZjAtnhNmOU9ot0WyzS8pIeT7+jAfC2L+nG/x2btlEYSCS9ge0
FBSMQsHWR6gyDCKJxWDauRMsodRsf0MPbL6XlWsh7isGb27QEdrFqeD93epaH5oLw6rXwM3qMIaZ
mGdxZFVKkKCS9YCCN1RAVetG1rL+fPx5P5w4b4Y6uH9R44wQzDBxynIyL1IR32N9mp8dH+Sjjwji
HKNf61XgdzAIdLNhipRUCXQ9h+NaLvXieE7jqLuw6NQvE0r338dHfHfhI5rlLYGIpueKhriD0wvD
rxkVFuy9Mgy7S83J52vRifwun6Ik8RaZ5ttysYoT28CpUQ+2qizsoyGfWzcYXLfCkknav/UV8dx0
7hAI26qvlLkLTxyX778gpwuiwLVBCITCoTqwyZbFnmJQ/WaaiEtTLe0rTYvy8+Mv9P3aZxS0KVxx
aOBlnP1lMbK9OIs+QHd2tRnT9QHdfWxSscXj3vYQ2RbRrshm+FNVmicn5s/7iAs6PgwxpPfkznGU
W3/dmxtBpnBlzCsLtrmrpzfdGmb50MuaB9vorvSm0Pwyb+rzuYvFZ9Fk7gshmrrFJ5V0kdMZ5yY+
X3+8GRJg0Zq8ao2pHzvrkfDmJ9WJlbRl24RB2roOSr8qO5sAIj2FLbbdvqlX1nVT2iOMXn1JT1y2
EUbwtx9ui3SJ0AMJKch4JwmFLzzTojHA9jV65zJaVW1+NFWwWFJRqyrRP7efStTWpzTSoL8QnU60
iiQj/cBOo9splyelBTllNba1K2WdGDTKqPkX5C7xFwqwt1VouNKrKf6Ym7iLW8uLM6MsfTesGsrK
lTInmzCpzOdYSjfeTUYFhcKtuva2UUPD9EpFG+9Ma1A/SaPNEi9Vi1b6GekLjG47Jc+CpnMG26Ns
hl5aFgaipFrl63tFOxg/6baYfpeo76/cJcPRKRNt+mXqrbKllTl2ybPDPPxs1HP11CKB4Xkgxj1Z
mVCvw0FMpdfkLiCBxrD4ZxkCnwOoKfLcLxG8/1j6CcCVZfdK79EHZCc0ulTmdCHUYei9PmxxgdOq
sZ5Ihif9mVvkDXSxBVtIL7ZrGV0plj4jY1fb5rtrO1EU4K6nniNVkV8mRNLpSsRMjMCunSq+U0a9
8zGvzZyHDPNqIGjN2LSlTy4JLwrfcpQztYlcNBilbLUFXnfRCv0RILRGYCR4vqIJHOQCzUivZh0+
JpFBiSNx1OpBiyM4UzspesAefTOCRC9hqsIUCYsx32hx5hpgpwVgN8uWWgudOKZSojSqeOmnOPvW
DhS/sGVwG6ySc3NaaKJx8PUdZTb2eLNNxP2LlmSdr4lk+jVYhnpXU5D+hbOW6D3VLtQcYFsUdYFD
B8Py1DlFNG5tKN/4WtpmM3jLova1hwdSQ7uJptiJ30qHa1szd8NnrStJ5Wg5yayg7iyiVj1rhO7l
WA4tG0GP2nLB3dnpqUSYeezVzqzrgRsbkbJJIg01UL9Myu+5YQ5M1qCRXjGj9pZMCwDJDgeozhu5
OoDuzsOeqW4M9o1jLQsgbqniuxRXFjiAmhpOlUOC8+pYmX9SDhBpMBsium8M9h5Pi0NxOyBn7Ly+
mnAFCmcD3RW4oOx5LmG8e0Or55+4Xjp3/dzUnxElAFxfmqom3amX2u1cNyniaH2C+sKsHIerJqw6
ezsKRePvR0wAC1qtugyYXGFjBWBN6ledxfZIpmcYNxYoYXqwIrs9T1pVxRbPqsw24H40fafgPLwY
bsdfRDWQHkP85heDVrxh+WyFkfqZwqf+zSIvGHvpkFUrcmlpH8q8syaIxM5gogoObTvQJV3R2LPN
MO1IlyS/eiOccSog1Q1UIIlvQ1Of+gtDK4qLTKm7ctdx6juQO+OpDdRYGdENjk1KmTxCBN5QJYyu
nM6c7pVWEd+WAQs+qxN9fGanMQ2MeZhZAWhqHbM2opRrU0nx6cpLIX6M0o0w0ORFQfxQsGL10AZC
nXNmmpX8gnrmQl48xjBbqkYnA7wYzV8N/dz57aAYEVTROFXGM1udNcfLiekMT+hTlZzHbVZ+bfS6
/KqFkfHUKfEMubxph8wT2DB/w1JhrDwIizWpixrqqF8UY0juLsngZZJpjDjjeos7WWvEuxE0yQNo
P/2ss2KFNk7XWLx6uZDgI75P4C5LT8vy9Dm21AT+ZZ2BaECg0n4vhqh+iJDKa37v2P2z1ue2dkbX
+4zTNH2Ktp9Bzn1UI9t+1FOZdVvTSacOcHZSTF/JmhlTMEymlW3mJNbvpiQcph2LIuRXJ4YqfyRt
k+t+MaOo9oo06XBAjGalPw9NzQaX0pKZwglhotjtdiEkTn0OheLXCgKlzRzlWQIPXla5r9LTfwFA
GpymTfpcIe+cqZicZIs8m82q0LwhV/qEFBdRjpfagwqssTMh1E+yrjTPTnS6KErVglXp1L34Nky4
mplWhPBr6eIw9OtB0mI2T6rSBVlq5+p5BYAv8mucTa2zDIA+Phd26vi0g2TyTMtt4wmvRxnu6spu
i/NODLL2VOROrocKK+SfYxSJrVTDIrnU7UnZxXGn/oYAS0OhOamZvMqtYmw9J+VG7cvOHMPHrFe6
8tbQqYPs+nzpB+ZLhHWBpMc09WjRh/2RO9n4LIWFc9BsJZnrA8nstDP8QPlUOOHJ4mefpSMEEWdK
Sq+wu/pSk+64i+zEflTBEz+b3EAxAdEdc/ESI0y+2MCL11QdrRE3WU/r0iYzyzL9HiqcOp6Gi8tv
FAkuhVEVKAiTTpvhGy+1dH0Bv/ZlUDoXLJtCaiLIs7SdgkWPk2/o/aabBYBzds/UHqsgjmrtLNUS
5QfENynPwYJULyq1ksyn03gpvd4OI/YOt3cX4yKROYdAVSqQR4hVRnM7IvCxNogwURPQa9BnG2u2
5y9J0WtPihGGtR8lGfuEwj3kxUnc6MpMslb3yqzgaFfN3nyI7FB5bjpzIGQ3JuIBBSzC4PdkSXs/
bbP4i1EKLfKrrCsfC2REetBUg/ZbaYb+12gs81f6pUcWXmOmlyJssWWtyxl0oruY8B5iRa0vl5ZM
8rYMV6Z2LpL83LLwNYWzWpq3JFLyb7qI9ZvWKvUpmOeq6h+NNk2u+3Ix2sCtluam4/8F09Wta3uj
6nH2PTa0OPYx44CjNc8D1znbSYdfujZyWEdqaF+l2Ah+k1UrFdxltazfDHNPA7KD3+klXEmorQme
mP3OrDPF8bW81NGZSPTKvolDsMPvX6x2S+ONeWfG5fQ5LJ253Yk6ceqbYTFHJ7BH0qBc46QrqCow
rz1aQCogLhJZu0cUVMbBTMtY6NvKML9kPSa1XG0KpfMH3su1Iiok0aKiZ5xW8xy/iSadwFu34LmM
4pcxxFPi142pXOdGnGYBTpOeNdp0NydMIU4bckjDLu6r7DJ36sbZqu6Yfq1Yj70/SCVPgrKt5eLn
vak8O53GIrT6uHtp53larVwSxdrYSu1clJVR9V6rwNvgDleKl3JydqqR9/Sw83u9otD1HX6Oave9
wPZG3SRFrie+6RQhdYvJXTtSCRAsv2g6rF37RSwXRjpW6gq/GC8hO8c3aMfKLFB7Yd7nSeaRZlwq
37YgBvtFlnI9Nhudo2TU65yOwKHi+K7CperRwCrjTFtzXTZYeUbTpZM6arhLFYQDGzFGGlxhixtr
gL8BboFF1fS+HSfNT7OY5G9HbbgRlZFdXLu02mAs0w7I8PM5tVXaohylAJfotobf6ksbciGiAdsL
QxJ1uNtaeJTQqpnV4IbYOD2X4j397ZZVdps55dWsQZZ+Kmv9WhbYDyRohFnRMGLFhAHG3w9jihY1
Zz7HSkBPSkyLEHEM/Nu2qi9nskheaM9QYYcwpVJiZJ8c0Y+3FqjjYMqT8HNiV8q50onlzJWRuC/A
0pOYTsLLsh2w3hkGY1fJvN+lqan7Y6kmXCIk4vVldLw06xbsO5vH43HqB/kb+ktpaqa/RgVOcdg+
3yzDMoY9lnKrbn+Hp4V5bmqL5tc1dlK2i8tZroXpDRdsUDETrVs3nbTjE1qo9wkcmucJ6InP1pd7
mCgWkzu2w5S7+I7meBvB/b5nr+E6Xs7Nnwfme0MdxKGK0jdNlZLp6EolPoszrfusRLlGeqNod/lM
o8RSNw8m1+Mvx9/0B3mHlV3L4nEMsFqvIeqbABhTtXak7o2Pht3qmzzLmg02sOWJMPvDN4mcmQgb
TSJQx/35iZVb5uRp6gZ0iBVfCuBI+JbRwbYj63ayS+fjwQinkWnDXTpkhLmc6GabkL8x06kK2ooi
KTdPKPzETcdf3vv4nQlCMuPfI63//s3Lq4o2Rn3OV6MgNp3F+NSeOfO0ID4UKHejegQcnsUPxwd9
n4YjKbaqB+ghZbG/ljfeDGrJMYzrXGK+QvNfMOsiCxL1Jq6vtBDU0PGx1ml3sK9w6KzeMyjEaSI+
eECQ0FXficINwkY3f41uZ42BYfXm52rq1SAfkvIhLo38WZeLtpsqS386Pv4Hs5PUKZ732NFjinc4
b0Y75Nqtkzc29FE8NTltjQIrqL/KcX8EMPqv7OP/R+BFa6rvv8OLtu2v8kf8P9DzX8qXtwij9T/7
G2FkaSszks0YOg4dEIhE/4Mwssx/IWYhf0lqEUWHYTGP/saWWf+i2IBROb6OK1oH8up/GEY6QDMV
bCRdDlRcyAtqf4It+4vc8c9ktahkCGSZVDVWvCttcwf56abXyDmUI40+UThk51KBeuPPplPjF9kB
qica5D7i0w875f6YNONXo41NuRv7rKK1jkPeryYCs4CGrEr1cWMpJpg/Ed4izqyZW+r12TZJ+77Y
9Ba4sqrXG3PTtYDAvSSzwSiTU7Jf4pl0jde3cfSp7TDI29LJQ5gZAfqSmNfVhFeGhu41kPOinCNQ
7367Tlc8DXWBp0Ea1r11tojQnIDfczXZUCAL1Z2Jf3K9a1NoKn4XxuH0WaIQuRi7oZt8Xn77tU/6
uPdp67Xvmmoy7mzsR/HUmKv0Z6bMzX2mutlXV4uGceUMNc+R3oMg7KYhVW5EOU5no2o0K/OgmX8V
eqXqQUm26oes9Pi5ByZybxl5MYOhF4t+ZYaaYvjJUi6hX3WW+Uiibsh8kxwv9+BRKX5qemgXT2rU
4zxHQkkj2aLQI7pxtMF4GMqC+2QkBJk7dbEkHeTFkBND21MiPTkrEKYw57WTW/xToszLXGRI+EAY
kq8Y45tCzCeV5jrr4qLgXdMNu5Nlm7jktKPmwtSd5if6LoxT1NlIm20rZgdmVUqlC3u5Vl8lqEt1
U8g106alXScv6PGClCHrfCkuEo3ytGcvEsuzvqBVBhKTlX0q66Hjc+p2UQdNUaaxv8Rl/zN2Jx2a
TUbUfo4GtH2eVcV5KfXR/ImjTIfTu7DnJzNVoi+5SuyLcUNZNBu9Nm3pTTBZIs8oXCkIlceuq30y
v9h3icb8FZVNWXyCmmNq2zhREC14QzGljz1iCzPop9LiaCsMki26XPtvgZ1k1xrNdaWXkEIytl1e
S/teiLolslZs9ZzO5jVBOZE+DWySoNgHYJ4VPwAmIBjyEm0eJ6+pWWf+YCHabUu1MLkBR9N3vUI4
xD17SroAcW/7jAZDozbdon9qC9u5q2JuvlsD347iTkMaQz7YrUbl3IRa/LvtQze5yLs0jl/6du4d
FkFoiEsqR23kFTPp9sAQKytryUs73JZFoRAidkOd+cUylTaBSE62Ucvj3vUGUYY4i3VNXqPXjqJ0
t0RV8kzVJP7VkHdC0mmLWvOQMRL/toYxFnwrozqbrKi8o2veRONGrYHZlDHfg0SYSw9EhwImTgGl
YwTES0OMi4Zr/lbgUNXMkn5t00kdvaPpPC5fhAbwyhtNo/2cjYapeLHRAo0wldxZ8OF1zeZaxlU/
bXSSvVqgRGpceEOly4uxnaqaEMmO4PXVanI2KWWxm1KrboM4V4e7BTfx5zqOWsVv8965KdQuJDHn
av1D3hZxEbi6kT1ESEgyb9An8SUqVPe+7nP9VoW4dJ0ai+HnkS2rgJ8TywA5bNUELSkw22/IB+Hs
h5HhN3bI5Ivbd9NLaM2Oc+4QAOQ+O3VTeMaUAMwKs7D8RM5giDf2qLM2ozIdb+e8RntZaBIjxGLO
stIjB0twsCiWCyytGB0NYWgmYUWnpTiLFjsjrp+VbrrIQzkNgTPKkFk/OH2+aZOBqP/19Pr/J/ob
nvTaCnLkRH/JM5h8Pz8ySV//y38f6uJfBI5oYACsI86GfPefQ93W/sX9clUoUR9Dc/fGCEHhLqDC
FkNLTdRCgLbqyP5DJgRvShIX2e5a7+ez/xG3/UA4oqzc6/XScRh8taSu0GpnmC9P1qcpXhqv7jOM
sKyElp6+Nb6pXaY8CiOfnpOMTaJKlnFb1Bq2OuE0+wih3R09ySDW1VB7ytrhZOPT/uX4n192cCmO
lVQdOgf3a3IsBe5Pc013NRTOFI7CtV5moa+2SAsaVGyeNsz5595YHgcl1rY6vA8kCKE1+OaSRwFk
On0b6nSdG1Wn7UTlTJuc4u39my9/+9cV6H9KWdxWcGg7zCjW8Oqfm9E/v3QNJd6ECur/sncmy3Er
2Zb9lxoX0tA3ZvVqAESDYE/10gRGURLgcPSAo/v6WsHMvJeKp2DYy3EN7uBSJoFwAN6cs/faNWfi
gUkiVgmKHqtTXVhoDVp7T2bPemFn164919txzYDBOQmCmqHt6wsStLNXP57TXl3d8vskGKnT0xYz
nR3z8bQhQ8LZ+i2rS5cNZYwYvoiyaWpoKE3jtduS/Pr2rf/e8P77zo8Hi1fXrglgWvGtyHhFvFmF
jTsS10at+qA5JBM5U6C/E5ZYgnDwiCp7+5q/nz//vuZJEWYM2DNpAFjjRqpyN5UK7gJ5vLcI/X+8
fYUT4PrflzjZ4vqAFkt9JVpwNNLsmpIAIWeyqj+UCHvjfCUjLbflCGFx0YlRKqu4XMdh56frnSym
F4/pJrCr+TaQ/feqde1dLYjqNjQjufDQX3xGf3rlTiRMGBDqqnenPDZlPkdVL/Kt69f9rqD8EIMR
rq4mOGVXaRCUkYfq7QPelxx0Uxtsa6WnfLxpHx7zLPeWnLMrfTLMu4Yi67UFtOmg9wHd59Yjg5uu
zN3bo3ruuZ0UJ8p+EkPhO1W8JnMZ5fDEN/Ocj3vCli7IdE7CJP/93ECo//46UgUg44zyZowBswAW
Y7VhVtEwdopmvkaMxAauE/WeHkCNtX8h9Ldry6uxNAjnm5XxCPF4IdUzc+5rydqsZaP8PFSkMKdN
pmIvXyjf4q6JkhVVpYUaezvPNaiHzKA82ytjK4slaun6bcskMXfjsFbX1O9JcmnYCDYOt9zRd7y2
U7sNe1k3G5WSlwN+69ZMlb+b0s76H2lg/x6KExFIvjhrjqmsjmnn61HdCLACLkxTvVm83dsP9MzM
w8nz9+FuO9hEhC4y3F7e7/Ab6ZuRuToaKnWHuvPzlHRfQT1Vm8ny2tAvreXCgz7RmP59dyczbqMl
Ch6EXcdSuGoOXScnTWSiuMFJKBt/lqNPcrKfk84FbWSRdqQag2DIAA5Z2Lqzo8frYNDGuzAQx3nh
v3+NKG9+HwgEJU291g6DDWbqZlrlWCDbEGW8LI5HX8i+qvy0wD5ggXVV9bTVDCkxRLZzPNrlJXDg
ie3/71E5mY3HyuFz1406Rh4h4soEdSsx6UZdmnxsrYnd9vFAtOgDm+ip9bcrYpy976/qwmpwHP0/
DcPJzEw5zdY45haxP41eZHA826R10V5XaFHZqMKOenu8/zyT4Cr5fbgTcpCGFbpWPJI6v++JRmKx
x86iG+2Ht69wfIP/dCcn02tXBKR4NwEZdYPKN0QhoWuUMJJbx1AHRA5Ip5G0fH77Yue+o1MTm6pQ
85ftmsZz1Vu7RbrysZCexsLDrCMNt4dXbmUHzW5+KYWMwZ3z6sKX9KJB/sOdntplPU7sy9IO2l6I
rLrqG8oNeu2vXxcoDreNYVRbh0z3NdIyp9snjZnODDPmPgIZXec77W4ydAYGPt1YkwjuqiVJrE3n
LCoWzlTuNLtKY6sURhPRwGm+S90vvwC1avaB0qmjaGbJVq2tWhQRBHnOnFbo3d23gxsM+7eH9yVT
449P83TlmXNVUQuvYtyfyw9Eu5AA0awsJMqvWrBD11H1oezdwgtVVxTXRar7+WZQyYymyw5oSvhU
TLbSbTqXDo68hajEyycGrDcFibq3c9G5kqProj+jPEme2jIxFAoPK/8ql159zQgTxPc1IHPEZNRF
LDESRZXDWhVOg1e14VJlgdy7ifAedF91eVQHCRA6UErQ7pfZvO3VuNxZSWESIEZV+lAsvc/2Thja
ui3KhCx6iv9IsFx2wHsXGZ2Bpw/mA4BFqk0TVuX71PHR+1tTll+LQFEGmt2yIuyiN7XPi91J6mNa
OW+HwKvLm6Wd068O27ZrofLZvxuDytiSXmtbUe6UaYCsvDODUOVT7kYBXDZ3mzVVurPmOh32Zla7
H2AO1YI7q9dfWpJrz1NOlKKZaD4RyQhQHlufagKMMc2+6XI3+LD02C63hp2IhosuFYLisSRxtahV
94UT7wQPJ+P2QqDVK/FjvtU5NwvwH0sb+CGFk1hZxVWhw6kOq1kQvTbAxh0jw1T5U07h6YMlSnkv
qXYc2opWm5OaVMaGzuHJ43VqfNQZTbZQz7AnEfdLT0m8AgQLpl1A8l5lZXxxUb1ZBIdIX0aT4cp7
F9OSdkUHs/9JEmjxC3NRcN21XqNoJvUV0b9BvSXmYERpJLqhjdpqSEZMOqqUOOFm/0PprzxlQ07F
u6qsKqJBUTzUaEFK94u2ilpSoLHJGG+tgH6jNxrll6kUFVWiVdjGlj457evMTLUyDubM+pIv7hhb
vuw+Ag/Pnwzpus8laqEeNEe9wGwbdPcZVtBK3qvtzgNmbhIxH11hVW1kNFqdUe3x2c+b0qzfYS8p
P6VmXaXAok2px7JVbRNZBjGlSSErnG9jbx6kBu1jJ6ZupZTau+g50A/d9M4SWCH+DqgDohFIYl0f
91M4Z7p6tAe++7BSOlI9X2APUbZmphsxENARGktF3nLjuJsyyBDGdEFw7XS12lB1SbYGpcMh9DvI
xH7O4TRM0nz9GixO20YA2NwqMpN5eN82YFJDx140rHmqobvo29nenifVQmULhsfU4L2OVOLzshdD
+svJKuIvbGc61k2N3Nl2tUwdIG9rG2uBUe7mvm3y+2kw3PdDNqsvna41w1Zza95DXp1048wWmyFX
t/LHPstEQbKtG3yv+dba0Cs6732imuqXZvXus5+OxrDJCGP92YIyFpHRKkR2Y6vGj7nWm0gnUJN8
H8Z+yCKnt6qfdWrnH0XdF0g4Kbkq+AY0xkOagQt5F4aqnlowBHfKsMzPy6zUzgQM/sHtRNOHPQKu
w+DXCZm0jpYYUYK0w+/9bTrjtggbmJa/5tRpcAX5TuhnTnOVFsv8YTBKaoxzXrZPHq8T4rMSJWds
1mW+k1NmFfA4fOvr2KuZ7PK0vppKPTu06EIpNOdG28Q+cuQjWymf48EuPDNKlLF+l0HXDPHS58u6
NdOc7Ox+BUHBpFC+S9piZtYcmq/04pfySm8S/VYoaz20KhtAcULC+mT3OQ9eBYt/Y0DhH7aya9F9
aUiVVJqIO6Pl8+VBtrHTTrNLDiPYwiiQSFKMwls3SykKJgoQhzFRxKSadHMQ/HRqXSTbspj0Z7KP
yHjkvO7IQxXM6nvLiaDa+Q2TZ9igvSkjl8Lf7RLUA8oFt6N/LIcmB63hZSyWRx3mpDX2Vz0Yyqex
mJhti960yjAoW9GErpS8z/04JglzOHNmJNqgQ0yYZc4N6C++w7eXwDMbplNFeDtZiipzx/50WPqd
U1nksCNWCOvVSjZvX+K4x/zDPsI7OQvMquxLJB51TA2yo9ezWHGaL8sFbfuJAuOvre2xX/a60CBW
sw5Wz6ziuXxRBkhaNQF1ZeWkC+2Qun9fOMW0W00kjpQdECskJCuojq1hUItsJwm03PiOMsLcJjI+
YxXc2WsuPjWjZ+w1cygRafQizh0P7UiTs8pOhDa3tt/f6V1uXzopHDeQfxqmk5PCTLk7EcNaxLma
8ht6Mn3o5JrY5KZ9DK1fjG2f1sevjYz2lm3oviCo4cZoRvPC3vnPVTUADb8PpMc2rpR+K2JnyfV7
KB7J7Tw1+Ret1dZwmcp+g146jTVVZft8TZcLZ0XzzI76FKG/eEuBQtIWcZLn7Q90oMB8BPp0I/Om
5kZZpYsGJlVJG45tOX0cHLt/GjiuUI9Uy6iTNy4txNFBT0iFt87lFlKvoO9kIxJChD22nzj5034h
02mEiEKo1wetKFMO9llRB1t4A+5XjeTv62JC18Uh3UqYQOzqEqXw3LienEkqu8lrJldEJWo22fVk
x0JRUwxbNU89uR5t4nBONYHZh3COqx9Zn9eXXM3nPu+T08raEe7hWpwfgsotv7rpvGxpTyDHb/J/
JUieBbefOdqdGjg6eN1d6/c5OzczQoxY7svKYCOriR+ztXgXPo8zN3Jq2E29VWD8bGQsRsu+SWma
0kw5aoIAD1+YCs8dkk/pHVW1ulphzUVMKla26yaETYWwqHsDu4cXyvITzU6+PFRV0PHu1cFh8tcc
uo+Z/Hx7qjwx6vw1mZ0qZzzgEwEppQVf2VAfmmRZ9mZQZQ9oIcVjmw70RynofqwMAPI4PZ3bvC2d
x7WVbbTg1YqbpPhX8O7Z53rmszy1flVdKngxBxlrbJtDv9BpA+oOmu2i1iKjrPOtFyz/EoKcvdi5
x3sy91AN86A+pXWsfAugspv6EfpGUurhcL97e2zPXeKkBDEs0K7mzjoWGXNz1xIcxGZHjjBA8Mq8
fYkzK51/8qU3S4AynyI3VcXZDC3R15CBB+OCKO7ch3byLfvJRC3Ac6u4bZ0uQuvxoe7K4LovkFpO
gEEvfAZnpqtT42Y1Tn4F/aeKsSavW33Qp7si1W7xBa035DpTTEPGFbnKYYszJuaFoTtxZP315p9i
1ioyGIysr+qYVIb2k/QFN+RqOScTrbDXLwIVYhYaep5y6J1SgSu8SGq8CBKDSpS0mrwZio7AxSQR
8he6ifpTjWLDh3swdhpC2FG2bOiOB2ptYS5eq4IZ33Laer/AM39oynn84qH+l6RuV/rBNOlVbBLP
zhLo7mw397rsOZt5WhtwgkBW/GjIpqFxbnfQyuahHx9FouSnainpOtlVW68XHsiZD/EU1xgME90s
FOlxUlMEKZCs75p+WG8s7HvEvMj8S5sV6YWX7M9tG5zpv28CIHlbTe03IiaO7KdlDY9HPhzHl/yu
0EZj3/tT8c1Osai9/cWcm3NPucW6m5Mj49OiqlR2Y/hKPep1ifTnqHTwTNHsVJ8FuyKQT8nqaV8Q
geihYrV+ePv6ZyYF9/jzV10qSQJRQzaDjG3CvSK9cMuNoVaBiqQQFxoy5y5xMrV1tFz8eayymFac
OiTC1IkREPU111o3b9/FuTfkZGpbfbwBjdLSeLBKXOtTizOudeRN0xnNYW6xCbREXj2/fbFz93My
yVXH0LMl8NOYs2Mf+ZPuHgJiXKJp1r3t25c4M9OdwgkzD7AJigUZlxScHoy10UK/spB0YUvaJwMO
o7ev8xL38oc993+DjQytM2sd2yMjcavrvFmsqHfrZGOgQ9lVmqXdKr+XV72u7g0+/AfPLcutZxB0
qyrTeKqnsmAXafysOGKEVY0l0x/0D+mUV/EYulrSxEXW9mGWys+rEO5uHYr0eEgmSE8DnbOoVO60
bthn9VFE1ZTOdkSNTd1jlPe4EJ5zSrCccLFO5hjq47HGyqV7WRuqmg3Q7GblY8Xj3SayYznGYHAt
VU+6SE+WOqC/b94g2p3HGfTCi3bucz3KDF9/L0OBJs/XTU4BfsNxH5l7HmLOciOX/LcNEjR/n3Wm
HnfalOzGttC+pn2rIqss9AvnvTPvunPSvapHBMurZaRxX3opJpS1er+aeC5NpRv4I7ALhlhQx59v
vyEnkQB/LUvOyXzotfD/hkWmMaB//dZz4d1YSbXGTd91hwn3635we5NTY2+SJTSWocCYGJUmYsdE
uBiY5/pjkGlB1JeywyDU6Tt7mhEtlvb6zaXVcmwR5hvHLMwNx3D0SXhpLnxG54bq+Hm9mtyCEX+w
J1Qae/Pcby2zIuJ0rBbcTA45zFI8rgUFjrcH6uybcZwuXl1sOcKDyqZNY7PkLG5bS7/Xi2H57o3L
eC1IcLoaXUkEQpFl7ydZ1qjB8n7TCnHpbs9svpyTeTaXgRCaPnC3R5kY+Y+kugr4YBfu789KDvbW
v99f23fBCCYpjVMDmudqGiKu16nb4mbG6zXP3nWjzSZSszU/dE6LJxD80AWIx3EM/zBNOSdTrk4C
A1QUtjG6UyBpUHO1IZlCwDE1uwv3d2bKdU42lxSdcntdcD54y2J+sRJzvkXy9tz7IN4jaieX6k0v
kJM/3ctJx8VfyBADe5vF0kP8QTDu8mhNa3k9dcOwMevE3PsA13dTgUqSXDvxWJkKh7Ir2PK5TU4b
g9o+ollt2Y6pZ10tjlltes+9lEN2ZqztkxkOsbE1LD7LddFV+WNiUg42VrOgZeIYn95+l85d4mQK
E4tfK7yaIh5wle9fchoyECb3trIvIWKP/9QfRvmo+X79NfbwCaAoCC7R5/2VNxnocDQZ7EynDHDP
CZO8KUNt6Rk1F9bSczd1Mtkggm3Xxh9EzOPDzDWb8opXto9sJK4XdlJnxDeufbz2qzkGeXA62kVA
hcrTsg+UYMv9GHTmQ9F1TbSkGonZ+Bzfc932QJM9i80ZL5aT+iv640ptZtvAbenNdrRCotnYpJVF
FBGGTdfNl45PZz6ko0b/9e+oghaHjdAExyfsmsHkyGjJvWVXu3R5PNyL+7dfonPXOZmPErfVTC9l
/u6MxaGZXgKNrwNUypTToqzENvz2dc4915O5JwD3VjetI6jeqvVQjHMeakmgbbupKC/MPWdm7tNg
mppu4IC1rI7HcUq26xDYt0NbLdv/7AZOJhxM/6i0y6CKO7zDIXwkZ5uYrBD+Qtf+P7rEaSqRbOvB
wudbxXmV0lOC6nAHvvceGe90YXk98xROY0fSgBiZbim4iSzw7xuJAzOou/VhHMtLT+HMC3XqNNIy
kuYI0CaIqE2GT0miNwixpXFw9b4JkYIOh7cH68yu5BS0xq/ezUpaeYzO8j3G7rs0793QgMy9GZsE
EIZ9CX12btCOP381XZBsMa0T4uiYUFTg0BWJqLnXGlQRsuDCq3tObnRKphxSsxr8ZszjPEfHBw8z
udJnoRGrXBEINfVo5I8tG5PywlZIA8cukRBXXYntlcCai/vycw/vZDbwM4eyQMUxOqvbZg6nwB8A
jTiG8S0BndEAJci7w2gmmN0hHj6VfW18c1Tf1JiObet5WLTpKpAOfHvJmQNpXMExgvQlCihvP/WX
N/UPK9KpN6jWhMPxHs2updpQ4j9/v9iK3j35i2Ynuy0QFTtCeoio1639qLcWqACDrnZBqqbQLhxn
g3Rrgb3KY5yAt9Pt9drPKjX8/eBAoRnLZN6ivVwBYUzpNk9zkBYyu+6m/qYdyz6se2waitRSnW7h
zbik7mc388d9mVpyp9LumifY7sdBw7coUvNu1vuN0V2aI86syEe99uuXsQBbYjYGLwr9f/OQGzPn
lCBHd6t3HBZX85e2HgPOO1yTb4848an8038a8pOZD6VmJv05y+NpDXQEz6r2r0VLFC9kEIlJctbV
0VlVuEHUQEm4NUQ9Kgr31Pe2liPEhuMjkhQMpWwzBSstCIO5YUWdcjAHHfGx5EEyE5mOths7yDXY
nhnbCN/s9K0swL7gttCS/SD9/mAKzgUh3qX5RzYmwFsyVu0Hp9XGe2RN1vvCMiD+QVH6kbVVZhCt
OxbkJffCvZ1oQ4sQl4TKIviZyX0ZaE69GbVgegfHxR03aePWaqelz3RJqxpHRGLeVQMgDVrskh4E
/MIr4E9NvgnWocWRD6524y06CnVB+3DeAuZJs3DxvSJW60xXUPO0tdjgWJXeNumxJoU+gN2fLoWc
zUxAHMTG2eq/dqMunvzBR0iptV1w9Cg7cDugpSZPuqHmT1jY3g1uNl05C/3V3gjum3TEWrWCyg3t
LgObMS6Et0czqWQ3NeZuHcpKZo9hAk6k2XJ/4ocqCuMmydPEieAPJ2qDSKbbuW2dPZle19PXTHKk
eg4W/2xrVbbxxRla86oA17vNMr9v93pZUaoAN4v/XU5TZ0R+k7SxpXE7YiJtIvJZurIH0hMtIGCJ
ynHXW9X8s9abYXyHcrJ9l3v5SKvcD6A6IHIJntukL6xodYIiTnXbqjeV4SYYVJqlhHpgpd10NwRa
8aMCdfqlWDiFhpoLSQgClJ1/Iu0OI/sEGOLzJDLHi2YypJKNwtT+ccC1k0fjmjbfc7XwqayyAD3Q
pct4MObcUqFONz1Ck9CaOyQ6ild6NSHZYE2ripAXcvqyGEadYiQb/Y+NmYhfGtInsccNVsqNV/ZJ
PA9VDtqoq2jL2wsyjNCerPxIRnISGC3poEgWkQtYGqur0DAp0eY7TiQO9uKqtOe9nAhYsazRMrdE
Xdt25GSeuJ2IbDU4qU3645Rmq0cILl4rYQbZx9SC/XTrGxX2CL2ZdeswrqtuhBJOTLWtsaAFh7bX
qu9isF0i6dQQfJu8YJf41L0jbFHLgx8sC/61IvD2I25vC1iIPUW5S/wu3rGiv5mAhssdVa326zKK
9KnXV7HTxiI/VrGyPDLdXg+uRtppddQSWrdtJtqgV5Mw4NRbVDoe8cE1fsz2js6XD26o2KoOnE3I
7G1/D0iK+qglPcZMvgrvKjcNqKyyqnTix+CHkVjlqC+JasdrWo7QGUy/c/KIblLwPhW9BiSloR9K
azvo8ndUmut9lWvO8+guzYZ3QStDlZQrtT7Zio+qSrwftXIki3ZOSHM0B31/zBmtalTSLZ2C3RA0
a8qsnTS36TQLubO0on9MHYKjIp+6hxOtMiAgt/M7BXUCq0Ma1tnqoKVQk/ygYaHDatWb5Uck0TBR
Z5n538FFctKUULdWrApHfQ4OS+d+9Y8i/lqObrHJvSHZI5brsq0WJM66aykm3hXlDORjZgYRWCZX
g6mmGTXcJUWPnAzujLZdLK0xNoWFa2Bbrz5sCj1pPmCZQe496t6NtCbCfrOgHH6MI/lNUMO8dbeI
QKfNY0w0QWwbvtYKEsEPzZy3IRhG6uTWMN2Odg+mnX/Pj8w5SeMu6XPzSqm1sbfcOrLBJuuKH0Ew
TmpTToYiZqJ0vuLW15m65LAwQu04+gfLRh8VlnDEcGEO/ng9rwQUh4hznHudGMc0DLphOpTQZyCo
BMJ55KtvkRBmQZsDegrUQladP0X1Cottn1LF/+44461ftp9SnVy6jUHA6vVsaunPkr/Pm4CYJyRw
QNzbpWc9J1mqAWbKmwZDrGs6hxR5vbezMuapLTGadGBBIXmPzdxDWKr1Y9VzLjw7dFsWVABRaiQP
HrrOU9KTwww8O0/pvZeG0YZUZ/QvyQLrOB7K5L4VlndfWqPxQdR0G2EbZXXYmo3Lq5hjqgVqBc4d
7VVl3xR023jRmyl5mPXCsUN7aIyvXh2oeuv0SI3QUrX3fWIO5FgvHxEsHmUTQV590OSq5egqs/5H
Mbv1EhHhbkGLUrL8VgQFv1xNAJpBuLDdXVFhLOFt88pulqbWpnAWvg72c5DqHYq06V1GgNc3AvH6
Ze8PlmZuXel0AxlPgvzofCRzKmRJ12lP1akeVwwBEYBF9R1L4fhhravyrgEVg69UT9cmrKqpFZtZ
S7QxcnlxYvhpC9wzWU9ppHtzBlJFKGHtGwxpzxnf7lc2BjCJSvTGDTK7Pjn6UtNuPep1JUS+IAkG
BBdecrBVRbGPjq66oa/thAi5LJzCphYiWLsRY9cA+3LM/t3/DkZeDHYN/n6s8vIzeh1+NVhgzee3
N0RndmAvJd5Xx4E8YZYEExHsYdH0IWFcz/ZU9PcBc9ehTKHi9D4rDdnWwYV6xZnzx2n+J1PnXGXH
C7IeNY8SIfAvzrnuwSvE89u3dE4f/mICenVPkw46FLZNsPdGqmKVZRH7XmZy5wqj/z64Hg3oYSw2
Tdl3sUBuuCFwYf5+4eJn9pfmyf5SRyXqalTx9qMxfUgdQ4+WMcPMghk3MlN93JijI7YgDUVoMisf
4C7q11M74fC1ZbWxiNTZSX18evvXOfN4XyIdXg3FvJpN2YyTu9enmmUnHd1dt1b9XUAoKCl6pAQn
uiDlkE3KhSueOXSdZryzbA6SgHuMElouP5n4hDZWObPnYMI6oNq/hJI/8x6d8qIBaJJWDH5jD/ej
2maFWdyytxw3jSnk49uDd+4Sx1t8NXhrkUDUazx/T7IM1ZfAvS/mBYkrueYXTsrnrnD8+asr9Hlp
WBrNo73rax+H3LIe8sIgw95ZLoUpnXscx9f01RXgART0zGwaAKI1txNEh+t6ro0drtB6byj/UkjI
mQLGi3bn1XUS4qf7JgOGl8rsC4fYA4RWtMZl9qMV9XKQ7uBdcGq9lGv/cIJ7qTq8upTbFZ2OKD+L
E4Vjs62L9MELuvGeTpMbrkPvxparUKf2eXWLB82K6i4l/D3L5o3F4vEpKIJf8PnYs4hB3ozJbHzK
y8nC42NNG5OT0dZPUS/YUGhBdIPVQBPtbs1CuA8WoNud8Oi1utSlUaxV3mHS8i4aFrvcanQhd61B
3CzJB8V9Ctl0b3mNvE0gK0e9WqabUWvmbebp5aEsIPxNBWwNltB1W005MRpI1TeeQirBSRSy1dov
F160c52ol5+/GrQ2LXIkdIW2b92qPxjsM7eQyTJwsKrf2AnRb1DhMNpKqV31YtDfZYbBhszPLrF7
TmJ7/2oavszWr34Daaat2SVlsh+nPrAgOq7FPV1CC/Acboq9Z7itucF5HxioDfv+aTTHcuPOrtr7
sEY5QSzS2Ey549wFOfXpCyWYM9O1ftrZyNJ+sAkvi7uiNfaVYE1Cy2lu/qMZxDz515U0tGBO+Poc
XAJRXQA9c6xl2HEIviRzeFk4//A5nKYlKAy+mZWtMoYnEWx4qMuuSSmwg01KCQpAn1vn64S3tl23
dZWkX8nj6YDdgbQ1zXW5KkwOdonfpft1AgtR9kFym5AIuqNYgSczDR5quyge5VA/d04gdm+PzLmW
14vw9dXrkNVJWqmCfs+arCR9INuLSlCSu3/asNfBe+gs93n2W+umWGwnDgStGVPoEPrYGz9YBgRK
JLJ8eokdvLczxwnNPjAuBGCcmTbNk6nfTwFAr8Ch48RvvMfAhb1IAouIzGDF39Z59oUS9plp80W/
/WoUZKqXMnVNb58FywORS/VeEowSQn9LQh4i/BBcDW+P+LlbOlkJSn+E0FybyV7v5vFmQRcWcVac
dqav4zvE7PHPofv/sItXsAtsSK8Gf/M0PP3rD++eyp//9b8enrqnVD0tr9FVL3/l35gL+x/Q7gM6
CDCSXZf//sZcmP9w6YWDSHL5EzgX5l/sKoA6/zADwwYoRfjqyx/+jbkwvX+4umuRTgAhg6QgVD3/
9//8pjTtT/7/NaLh930JvURgGfDVLHI5QC0D0fp997DI2jcniE1bKy3eV/jCQhcxFYXR1PsfzZD/
vhJpQLphsfs/7c3ao3QNjaBcWOzLctco3XnAF2yzSFHJe/UMHv45JV66qWPOjukygg4Syd9vCqib
GsyBm0Kk9JDhYog0w3nXdsmFDcrvH9o/b8kiJNCELuh6jOHv1yGPDGqFDPKtnM2ekOE55zBiZsY1
HWHE+zn6p7dv7PdJ5F8XJNeIJBOCeZ1TOfhIuU2Q00A3t+qK+6D2v+E27G6hOds78kC10Mn6i5np
/osF4u+Fh8v6oER5ZlANSQkiD+j3+yRlo9WC3sq2+Mm9Bw20yM+qWRI6OwgGLEqt78e5me6W487K
GvomFkRmXM04Se4STzkbp8MT5TSy/BwYot/llEivRgiKDyv4+cgucS1mi+oOAdax2Ehd731OhTCs
jRnkZ9+TJ7eWrA6c6pnDmrHwr9y5ll8L2vpbQJxBAZqhqvuoI018o4/sQcKlmI0vCRAK6rnS+wqL
hZRdbJF22E+9dg+z3H9O9MT+ZvPooOSvOCXKTqI0HdSw3HhJOTx5dfEjk2Me6ZZ3N/YeLlEzgHxL
ERiRhjXkjIfnUaRw2NBQE7r2uw6rN4BpTE9C+2zYmX/neO20NUpoGK6rWnEseM+fKoBTe1BW4l5O
PrB6IgQONnX02NHLJ71uzThpp6Mnd4R1rbu18dSx03jfDMS6AGbAgw25ankGclejxJv8Yrc6k9pr
Nra9sCgBZmsolbMwEFiuogIA+L2T6+1AmWguOCAHepTgBL3JoDTn7Ft1uSFaoftC70G+M2wiqbys
MQ7+kjsbU1tdEiAq8zu0Uzp8Qq+IJIJCvVkTod0QM+qDV9GdsJt89ZyS8R6CiTM+aFZzXFPrxBHR
MpT5jVvTqBvLIjl0lHW25opFOumC/iqjE3WfF136MBRtcjA8vOwg7S3wMaWuURsqiwKc5uLsJHId
l63MnESCmNYruGjD+6V0WheqVTUZIVg272rInexrStaVEa5+guRqLFx0VxL01qpbV+Atqycz7cF/
1UNuPo9Yk1Uoy17FU4KUI8xQ9oWF2fmxIUSeh9TBlq2i5baxS+AWei3u4aGvrK6r+nEE11yVc0B7
T3cnesaW1RnvBn3ofipd76/zJHVpJjO4qwMYTfQr6Qo6NsExrNoJjbGZU1UthvZL647pwR1zi6o5
2CsVaBlB34RxwbvEszmWYt1YyzhhaTWcT8M01g9U62h1pJWMkrpJPvvDmkeAYDDJ2qV+xdlMfnKo
V/hh2xbfFu0IHSbVg2OH/3Mwqmo3VML7YtSuAYV1WD6IoEzfVaPjAhqzg49JKU2Yfa6/7ymYXQWA
K25pT/kzsBRD/2it2TGdo0nuDJLOMYmtoKezxNE3FNCSH0Kk2f38/9g7k2XHcS3L/kuNk89AEiTI
QU0oUb1u77eb0Lxl37fg1+fSe1lmEZ6vIixrXNMIN6dLAoGDc/Ze26myzapVfvYJWnsEgtO/e3gV
B6yuTVuE8MGr/ruRENMUWtovs8NQaVHvCB2H86ko0AZikpKbHaLLe7vd0w9tW/yT7lI+TsLKkm0L
j0/8qPxiLnb2dMO6V2vrVfvIQUwf2L5d19cEUdcht3s/+5Lntm0GsS7Ej34CfrfT0N51GKemIE7Z
w9x65Ujh+14BNXubSA/yc20NdyBQd1Vqh+Z4HLZGlMuZ0OkGIgyujQcBVEhlwnRID5Yx426sePOW
2BAjO1SYxMuvNHrHl3SqZb51KDtV6EhLXmFNwOmj/C3nU+LMUX0iCnV6q0psXHvTtZev5QSQMuC+
5ODRsvrl+ygyY6WV2NuvwMx8dcpVMvwqm14/m7pM7JeMICFnU4EPBFpaWmty7Awjl9tSlUBfkgyf
MnRju3hidukFRkogCELavaA7xaVXGpuoHy4O4nta2bClu540q3HoELZOUbzpfAWEsJ5PscdVmInZ
Bipx9GpPKfksZZb9koleN1OTwJtqfTBLLKeFP9h4KpCISvexY5+6yosIKPDF2Rhd9gu+j6MxGT8x
GxJsIY3mYWhSE2H6yBAFuuuBZjBddj095yyvehAbYNrwnXje3lxuBsXEf+nH/h574yGqSq/hWZ7Y
AfneN7F7stRCBEoF7rGKpHkPOut1vH1HpE5zAgGG6s6gqc9uYhzLRp2LpXid5/bdqUkNXCL93WnN
r/bUBtkg92Y3XUy3+eKJZPrCObRvtXsQLpFJbkczkl40IMkZ82xkwXKM4/FYV/V+pRkakGD8mhOO
AbabzJeGWPIi7S51nl85JfeD3/1CoLCvbXkvZbMti+a5bovHyvYreN5yP7v2PlXJ+DmyNwRlEnGv
V/RVmWoFedXLu6mKfiVyfsFUf69MFolfEbYCekZZXVgn/lsH/IAIHk1ABRD4Xdz3j17DOprWgxIt
KtV2H+kW5WOWfF8E83HSXWP/J4keaOkdf5usxSu6iiEoHNT1BFMMQY6hG8IFTu3q4jjLR+qqgy1h
toMHtWv23dwMC8Dschi+dhP/4tW8JLm+x0By6pL+5ksxqTeblT/R7npCOFWm7od+xvQv3Lu4tjj3
7fHqgHx7lqoLievat9PyQkxMDpW9q6+tFx3KrmQdWeUBR+tON1jsVaE/sHU3TAmL0zwPoUw9ZqSk
drBZGgDFuVZvZ2Zf+5HclW28GEBTKjiF5szlufYwpysH8oHfbWqvMEgItfZkFxGBorsHI8naN9Mj
SqSxZXc/QqmwJ4mqMCLJ6FKsYxLAaC12yB1PEg3BNmsTImjy4iV1KA1FXl3dzoj3eVHtbsYLsXpn
p0++FnX+o7JF+0SCRagV5AVpWafMjXmjkEmgB332S++s29i+z4i1woiAQJ4H8OGzKlSRRk5tix1i
4G5nLN6bjvRPSY7GpnXccTPWt3F/MpIE088ISwdTPVoqa+5SAdC+oEkeCNHdNQ0InsU3cKUMjX/0
a+e9NzK+sl6ffZVFu1vIRruWYg9cdniaujHa1XULBs+IDv5qzV8tY0murVrViZ7YQ5RWBy2icSNB
119zwzm2nlEfyP46dngaURYYnzZn/YGuyRSUnnmdVvexWuCNdfBVAl9mcEOEh0ijuaPF0r8zX7A3
c0cc1dhbex3NcCL6HEJJ+k4Xt991Cz1KpvL8GfQZi7c89lP6WpvzU+nJsz/3TPKsOmFxkwIyW9ad
qYwrM2dYCSTLUhckz4sWd6Y9He2yefRtfRrT/jJBp4DP4GIl9ZNq3pPXc6XLtYaeYJzVxmDtukO9
zPd1S6SlHuHVOstLo81feTofoG89tUn0WhTuk+3Yd3HeXVSRPOT+OO0mwrdMvd5kEGhJUr18d0VK
xISBuMc7+kN36Gdoo628GLyuCPrQVvb5tU5iUjvzbOd56R1hF9/spSQbImU0nDF+xzMWmIb3acr2
KdZmuXGkus/yIoSovLNyE1JwkTPrwv+TrMbFFdXLsIpvDAtEQFTpNjGWdHuzPrJk5+TU20wrOz54
7Pk5FBZygN0Cz3JC3BMBWe4NhrtemC1f1ox3HbMAe2FtZEGaOvaTagcQBIsZeHI0Cfg2hs3SwTBu
GozMQzOqwG+sL0ZvHism5KHoVhWUYtJH8kOsjdFZP4THj5jfVDEGmGIzN743hRQQz0f3hIOa8K+k
/1LU8rlKRgPZ6UQHjDxjUCiOn4Bj7dJHp7sNty1M0zHNsU1eM8kdven7FNfRppqa6+jOxomI5xBh
0m2p+O99UX0uXbVVfbY+rwvzZ1AvdHDJs9zgSGt3zYwClYHTmzNMmr9y/mDiei0Lzhvl0vA1mTYD
9iHqRa6YI4elz35Yk/pGtPZe98ZZd/XXW2ZHuKDyYZsKpcvXW8TFsGvcHLm4a667LAHb2nnMp9t4
eu5q8IHof458fj6KW91lafOzWPoziROowtyb1qK14VYCQ2QshCJsgcB3FZmvAqfsjWCwiv4cTT0s
vmExjjB0YOBGZl0RrpRX+3p1M0FoTJNRs8bt1myRn9g1iOZ1bEi6mKD+2uONZtNUtM7bdj/Qra/I
gMrwnPdiecVmsZz6GJUD9K38BbrFXQ/bgk56Vz6vRLZBgzFAoSWRdSlpPnLPGtzxVZDhQtAb9THx
zvO3qrO8eGOViRmWdu09YySjAoi5893eRVZdTNQPPZb6pwms82KQrPc6xY7/S6He2Q+zjeHILRnX
amidGw9uvh96N9cbWYvJUwKE62suiuXQSfsK/CHZzcLL72iMpj9hXqthSzAWwFrXNzajvPlATcpq
MmeinGTW1j+SnIrplXwgfUxHk3zYbLGYJzFQ6IPYLK0LyOzsBBCKEJK5bbcVsIOHyHOnnTs7y12X
18PzQDTwPZDv8trl/gcMimpDg17+jAqoLhhqBq43buxu4pw1WvtDfenYBfeSOBXMbrn73OkqCwVM
i7uhMvKgtoplF7Vdu20MIoQj4Uz3VSrdVz31cLNlAiEy0k1/dcGSnXuGpmOQQc18bPy43OaIUjdE
C/E6AV55S3VinYnjMx9pDqAZIjstv6IsS18I6aL8jQSZOpvcifIdK1Z9l6ZBiBoH6NvCKvyl1NiF
UzZb38i2Ki4CweaG/nRzTsouheODs3wMkNeQ5N3GM1moDu/+CbFWvGeYqQ6tjIarE8HrLVLxcyRa
bRdDD2GikXgv2bLY961vts/zahlb3c+UZ6V5TJw1gvTm/Zg6MwoZ0KtTv/r80ACzt4loan124nV8
6pzy1tVQ2dLukYy01ZZ4ATM9pTI2yIAiCZeqCaG9YN3qiygtMiZ+VYgEvDr0HJbDA2lAWo9XIdvU
nLetu+YZMqsBwOoQaMg+dthqUpU2xQyVPESqUSB/WQzz2ndwTx/c3DPfBllqGTgIvGQwyTp+KqW+
MNJjcyXF6CiSeELKCvVoP1it91Zpx+aylcaE9M0Y6JRbhy7/egrRxCa6qLN2plm0l8azgCen3i1Z
bxJhrdsxRPaoQxMa136EL7EzfXc+TCPhNwSfhJ2t8dMn9pbowmqXl5WiBZNJmFv2sKVP6F1sU3qB
HKOHdqZaMpElIbH1l33Nwb9u0ALfwFr8XHkzkZ5ULKccCv6eK/8z+G5wTfHsHSONHn0a2jAb5via
9cuH9NafborCXhv4CSd7MEKgVvYpaaI9We5PXs4lhzCvU4xlGQF4PF2WWA9b4O7OblmQIk2wek5Q
ertrM3jzfizW4pxoWTCTRvhsaNt+j3xmDbzP+5iU2a0UabUjsW8McS9rpibyJbIogrXT78Y087lR
WPGA9sxPNiie3PNgVd7GcYzp2pWq2UWojo9D7YAJIi2es5IQwbuxDF0I1FCCyd5V6NEAmq3f4New
8ogNI8PRdnfaRA5AIsBYbsrEfXSkPHckYYUe4lz+PTBiCSkl4ybP2qD2CeFuPHEEeaUuvMoEgXcK
pWlu8sXnibzvmuZuSUEyJK4YdrFc/FPrz0Ss0sTK3vq6hMzVEzl3BOP2rSEwcOsWRG+5wPDD3svr
/aKJEpB9DNxJ2CWiyP5rqtdqh+CIcVbqGbskikm9I7Tnvq3HJ5jn7lZ18eskkNkoPedh1+pPaPLk
aosJThDC0gPvO/TtxdWh1fqc1pPY1SVtiKky7XddVu0uug12FvoEKCvtO1qd+g47d7/lVlluuWKM
Z4cJ6caGtUxJ5Dh6Z1kyqKk4NqXJwoxFHhHkRYSTAn9/5qL2VVj5rw4/a+KxNeOtKu6yRXvX1I/u
Medwneis6cP2jezo6+SW2TTZv1ClA1i5caK+gCMb6Z3Fj80g0otnQP4iBdHfTYJBtCcd8WGyMR+b
XHRbMF3qyhafbRwYIAeuMUXIQUAuGVJaaCCpFepOOWBjnZvbyFzeV9qrYe96+kIfvLzPlllz0cmq
b0ZE1KqkNZ8FEGAzCHNVHjaeGR0jPnzYN8sattYgZ6Bd/McRCvvJEiBLRccM12+crNjozmg3cWmI
L147clgatkvuVTU+V5h5z9zFm7DuUI0TqzgD3W3bazZX/hFDi4kGdM1obJJkx+Uo8xuEoKUX3ZEi
ZaLVal/1mK9HHeX2ZgKTv3HsDsGiZZX4rYuvFtpLkk4N1hsKt1Xad2bciHsYAoJ9yacqU22V3cIs
mINvc+2rVwscJrHvVrxf/M44EeCBqA8wDU2I+kve0GZf8SFHdaI2UVZLikXD2MwER271YnuB6azv
LIfs0HfrTdyXoSfOMAAF1kQJSowk1c3ESpEUyr35WZKOdbAHk6azDdaf9+nBXSasyV7p7cacfn1G
aMbG9xr3Ad9ueSc7+w5tVkG4IEJpshDxeZOl8WUozC8mSDZanwkX+dqh/tOtE0RVxy7BkvA6QhJs
oijswX1toZkFEHAoYdYdYE5EhtXRH6tQLs2HyrxDFtkPtvY+8Ud8o5RyKHEB/6IRGu4TufyQzSp3
mezLMJKKa0fff0vimdk9KGIYXlzyWjEczW52Hnjnuuta58Ol44g/lJnZbxv0ZIekjZfQbRD5x6ky
xAPkuvxEysjVSfWb3eqvRtaO3Nhm/Vyton+SMw2OdojBR8H6Rw4xWPfNiNs4gA7nBcgm8SOk83m0
xnlXkYv7FvV6eQOGyT3K9owr7r7rWKQyUM1CHJsHvg0Y27M7ea/Kd881iTq7AhVykTuccF3sghdr
PypXt1srmvfNtJxIJDxQNGxp6F60kt5nqzlH80RsuU8dJjU+z10aDou3JaH0yW1IYaADv3MyWiGp
qK9gAy1qX0RWRM2jvk3Tx7nrtzTAt2AFt7XDWsygD89VelSLc6dS/93vxDmbnU0jLYax2Slu5cFb
y5dFCm9XpCWxx+NhrNkv/fSxN8aXKWm+dNW46WrvQE91l8BeGmmH+OV0ivt0WyTEskbmz4EBQQ9B
R7v9Q2WszqdlAQJFM1OYHLaQELdWa4R13IV9rde3TJWHlXBEJ3FgaN6CQkAwFgbgRN7eyj/bytyV
0QQYcPIQOi8bVga6aHvnO+VrA1QhSbsPeChIMbka3642a3xC3L4pnQbaFwZsQw8fU4k+LMeBhD+/
6Szyi4Xln7TvfokapPQ+UVxyZBWtW+QEkFdJoc1ggSg6/67F+aYUxMCF0XX5o7Sb9m4p/f4wW/WW
U+M0W3PzPtv2qXS6fTLNR5lwqqfRcsReuk1q3EgS7CHN3ctQV3supqzVyL5UaGppGGyWhLhB/qV5
XH80Wbcl2HHD+bEtq+aBaei7MtgGvZhDW7iX0qmeqp4Gki/gA+FzDDBr7VRtMhUw+THGTabcy6L6
feJOG3oeD7bdIBwnPaVImBsN3s7w8+rCV3n1nehlGDqqjO/2bF36NN2hqX6Qszy3hKdu+6J/caPi
QXsJ3eWFv4TuM5cd35qw0MSXGNYARMzyGWn2tdB0vzjR7cHarm15AxYIxKaz/Rgn2GpX/xOjAJpV
RHkcHvRHjcNiZaFtrxaC0eWSd/219xr2C+9qjM0ZKvKW6CDyD+tjFXHtH3nH/IXBX9DMkPU55R+b
Ir7YU/Y59+ODjquUEcJwsrJ1kxA1+ERjXVMGFNs6GofQddwr1FxcCcatgQmutqqn5dHOLdraDgHC
65A9cOA/Fu5w7SgpV5HTQLBorfHp8wndu+MPZywhTzD7xqBT07kpepwCNGKhBO5T0CWNNM9LOVab
fgYcQ9vpATfiRUJE2Ljx/DQ5+jkpoq3KLMimuHQqu5/D0e4KcgrZTSMDfWyCRXI3pOKQJvgrbNYV
d9vQzeSn7UXgXfPxo5bjayfZOo0CvU1OSq20tNrGRfdDzCOny/hrSZYjUXNHWfvbpUo/pkQ9MjH6
YjkVyb56/Czs6bzmnn9kFvEi2bUaZoPMONEDJt/0pE/JhBchcx+0nx1iL2K7ZNhjpn6y7SJ/p8zu
aXZoKlizD7AyXc6tNI9OXt6ye754q3GvLOrk2ljjoI/l85hW/SZCtSzj4jpP5c8Mns/SWvtmMe59
N/nq95Oxoe9C1C4Xv9tVruajz0Z9z91ka4v87BTJOfKXp9xtn0bBMC9x+lPV9Hecf591CuzPNb0v
RZws+9IaqJ8UTEumggTaVPeqyy8d+ut9ZKxvTLCDuVzOKNfv8c2s3CsiccHXkz6bMfdwA9Tt3boy
lZu9mogWPVnj85qWL3k2L5sEAm2YCyPWyKA7rl2kMx2VjwbKFLm+QJiagsJf75oOlIfX817wfhTH
XrdqHy/SwzdgN4ehVeYXfZsLgiqnQ296gwaCM4D0XWQL4aKi4eN14Pdmytl3A3TOyqLz13MqbPNq
Oc6wyYe+aHc1OMrQ7LpbCeS5OwbJDJHb4gatLpLnEgLWt9y2sodCt3R9cl+3wH8jsR3T1HqadOo8
2CrBb6BTPwbIlIuf0+TTiUHpOLIRRWm2iSM4RK1IvhXJEnWHKCXdBPlVPH4QXK05Ied6foBaSgTf
4nsjhxXIWGia6Te8pHA+y6p7bJkeHurcUs926q9vxDzhbYXQfmf4rYmNq+DG7Kfxuu0nKaDvF8sD
rUP7IzIS8TnTST7Uc+EvgYN8FTuUiDYZY7iCPHOQ36Uayl2k0vmp5ZcJb5lgYdT0FFUWZ1jVx+lX
v1VoIft1RHw3kE9dNzb1OBg7NxuWszMu9o5xgkVhF/lPmIJggoqee2NBcUFkqmHZO5MuCRv7NF/l
ZOHt0Y7Lb0T01GtRRQuGxkmdJmf2viawbHaORRc0zkcZeB4C3lkWyxcxDlkw2/HPGJvcttY6BZs9
cwAQNtUceqsaT97NsDin/Q+ymz7V4Az3Kd2D0Jzz9mUspRgDWfcTXNC8Pup1zJ87h8ZqM6c0Zeir
bokpNDeqdqpNzihFlHR+IjZKhpI0UB21fquYDeLI8/35uBh9sW/6gf1HrGqnvLY5t3VX8QKxtbWx
2MravKvpue8W2m5Pvljzc0oiPMKER0ZD9lNSrtTBICr7UKDq2S5eVYUT1fbb0i9YyHG+hFY/VLgr
Hc5/JyZee071FA60ULeWTatpsmk2tGnkXaNaGXcAu2o3UNNCaJMDYIUTdCruLT0zMqtkfJbdMnN2
zNHtNEFxEWDyGe/S3rYhrpjZOSJ5Gq6U+mw7q93R/+l3ce4We2onf2MohxRgUXOwjwD27sSk6pQV
0DNsyuFNnbAf+c8+CZ0Ey491/2M1I1yR8diVu1bN473XiJLrmouVblytcT/N/krRT/nGFV/J/Sr7
bqAsyBimdwmWNQDptrxG3SJPPfrbk8ybAvtHu8JddYk2n3Yl8RcH8LUTUcpxFlH7W518MZvYarZQ
hNcNE0M6AEO8+vek02GaarShqRgHfbfkuOG0GQ/vZm+Wh3xKE3JHZmyLw+BcUwZ1/J2Ge9dEvdo6
ENb4TnUJ4S+rreA/1grFTjOatBJ8S+Ni8mJhRezXEVeJuojMdx/iYvJOICeWMJDSYH+Ue7Oy/ceQ
mK3ZMooM4wmBFeMNDMTMxoZW3AHb7of9f+TEBpNpQaOiycg7CpKUZ200a3zZQF9KXuMI0PTun1qh
/6/O+5M6D4XU/z2L6uFnN/5Zmccf/y9lnuv9w3VMoF2my+X9X0lSWM2G//2/DM/8h01+gO+TTWtx
hNw0m/+VKmmIf6DJU8RS+UoRNIW2jP/5fxKoTO8fNpkOFto886bow4zxmxTvr6R5N/XYH1RXDEmF
Yt5ORqXiL/Vc9IF/FPYnTsR9vcvisBUrt/LaWfekrf8d8OXPvhH3X09BfMjE35OoIX7TsHVMv2qS
AJk2ds0TIYr7xk+/Jou6Alv2t2k+PRh2/esPv8K/0ef9JmP75zMJ53SU63muMn8XTVdeU1XMfmFR
R7gtBAasp9gbows58l+XabKvS2VZf6OL/03o+M9nekg7XM9G127+DquYhzzWnBYGLfH0zfSTgUzA
eA18wiX/9eL9SWL5R/Xhv/tG6eS5grRHUnp/Z/uZtZOq2BtoRy/9/FpXONjsWBR3M3BzxiWRebDF
POxogxXHv/5e/9tn5HmWZHhluTZl3z8d8X/QGqNctp1cWi39dm9iSiIH87msnZsiJ7Jws/310/7b
+uTdcdBymigsbaYuN3XkH57m9C2zVVPCgmJQvmnSng3c5AL///AUnqQQsyF7FL9pOYcbJ7nI3C4c
iyW6EmtFOGJiNeH/7ClEbVvEvfGmOZbkJv3bU+yqIdgyjbqwQH/04E+WsbNMmPl//ZTff5/bUzze
Nc+VVKXMUP/8jTVmIvuqiPtwHFaqxtKcn2s7ck9Na0b7v37U7z8Oj1I8xpTCoWWGdPPPj8oJS3YM
IDah5m5PLheeS6rnv8MS/5uneIxOLX5gx3N857cP1OmlGD1Q+ripaXQY1HQgWde/S7X5t0/xBQpq
KgSTXOg/fxZ07BTLTduHM1U9aAMUcuXIBOZ/9o2xMbDXswWSF4y34HefiCYxqS27bAnblnsecbiL
CXTRaOXfbA+31+KP27qLfNcj9tDibJEe898/fxp+hG4ClyRCJXrMGGLpD5Yh8o9YenSzvVxWD3/9
wX5zBLn8+qwCumWcTKw5/3c+b1LWkBUhLIYpiO2gaHFLjqaBW9IS2Um6zddYgsdaKWRCzU2SZEEo
oApV3N98chMn/m8fXjmcprfTUTiSKvh3anYv1TqpqZzCObYkjIAeLE5gTKuisQ5Hr0Ec15h4hyRC
T2s3551fvt5qdu+R6XKsuebP8U8tcIKfmDkv/bVd5nl9dyz2OlwszGZP0P8SulZ22bG9j/Os0g3T
x+6JdHnYcRaRBDFXHrl2hyKbm4eelJFpV81NdxH1jZey2MlClLDV5C8271d5SFwYFfsUMALqXZ16
yZYmmjUwvxpdtRVNknBBALoOvGOe9Q8SU7M1xJm/yvfYbHvMtYlbpmciGGVOp8BARNPn8XIeM2f2
4VoO5bShTzdT3+tm1XdmTjvXOJO0OngXJXUO54okkUud1qvBfbry2k3viPoLVnJQpKnom9CvnGgM
M7Th54wYt2ybx3n+MqcKXeYcxfoSDbZoflReWSqIBrdX1s1TldFpjDqxWUeTqDzaCj3D42IorWBY
XOzV9jyqt151qNEsa+g8Yj0WwRjGTGjFA6R3HnIJt2ajOkOeJScd6bpcxLKtwLO5q40+iTdVbFvJ
tvRbGFF2ajlEP6MDdKBmWCsZtf2inkSpKqbpy+1vEfnidaHB5wYN09FjETJl3jP1Uf89G9p53aRl
MsahI5b4MzF7/wk9qf1pJCT63AKHJjgEMi8YaMtZzOCLLbMJ0syckQA1zfzRx83ya5UVJzNQnPex
ld3XVAjop2U60zmNalz7JF0v7ruECYQGO/LBADayV5db5Eoe0Fsw7gUyyO85oqzkkBEiuu4GF1AV
sXKuImEZfvMp5tLDlVa5LMaoZlkj/0r6na3rlP6ghZDbiJW461q3e+0r3FF7e3LB89O1bgQzpAiD
cZO4kE8tmCVbqM+REzTLlObbaUjKvZFn6nOI0+bdKLX7NtvNUpQP3uRmXv3oC7JDrqNv1uMYDsRE
7FMG+uYmTSz/iZ/MkrTIZyMNc8qiOSDLw3+FdNbMYWn8k6kB4zM7ewailn2nXAaCeZejGkgHr4UD
nTutuY3GnpnoHDvqXuYRbZCik6kBU0Rb6yVO4gwZVwfBPfrIvbW7j2NCZvhtYvfHahXNSzMsKNT7
dVhE4PnzcrvTttOnMY+OEVYNyjQSxEkmwYtFv5NWQ/WczHRzgiSKmvu6tog4agaTKaSFAhoZqplM
L2rMaER0Xua/5MlcOMfFHvO7pCsl+UKltNtdUWDVv9rE3nwY69RGgTkspjgjtga9YnSuZYeRMUDX
H1eSZrdJlThXqyzNnyptVm87ShWdZteyilvGk9Y7x+wGBlQ+w2Tmsp3bx9c2M02D/J51XAMzMhUO
rNqLEMlbJDO4VUUW3pAYtDoEqqizytmvGMYiPgtBplYIDA36KSifKsbxY2UMv2a5eIjo2WRQeZBp
N6EVRig7TYxeTxZpSizKmXwDhB9d/ANKcQuh0+yEvDpNk3yrOco0FHCUKoF2FufnKKfy1e4Y++67
0ZIfmgygT5S16etqDvZHsS406KK4wdeg49LF257EyzNMCEZALfM75Io3oSr2AGoLkdZQXBwdG06g
lZIfxWzrbzNIwifUNllGxzIa2qCeFzUhqFixA7T9VMjQxqr2Imw/BQBkcOkH0gGyJOAbFt9BPLRt
OMYlL0/BWzGjmHUAC7pp7/7iglYg3u0Y2B0iCfsmKJ1YtUc0qfZhKhRlzlQm7VuBZSNBxUmDc6Mb
Wf8k25cMubzwTLTEvvnhrGp9v7k+/E1GhdEEuWEhhxvjdGbsITVvo7JzmRxBnck9a1nJzeS3y9dV
zL2Jr4JuDl2EcerPoy30E0Bq75dfEe/NVkwVwKAhXQ1Cu4rmm8Me8APDvAFHQxruo9UOTkxCY27f
VIhMpYOJMyi0bKtnvlFPyYNvWiA9ogVvyo1JkfnBPNnJt3HoDbREXspgPQLuQnZi5oOuqiMzf45Y
8zFSUMuY9mlXxCDs7Hosz40pifmiVYfM2L6BxnRSjEUYJV37y0xSe9riIK+RjaoU4cyCk/xBKM95
tB18PQVZ7N9JCmkeMqPzcuZ78JmDVXfdV8BNHTSjMTNe5mXV7zAzBthv8EPXoLQa+0fMGaSPhdC4
RrIIUgEtmxInh5YNOH2krsxtTFqB/SmPV9kFakiyhwlQF3KJjABSQeQfuUDIr9qd7VnDfFPsNU81
hEskECJxoKdVS/HLbxHbB0Vfy2qTeIa+9KM9qZ3Fpe/RGiZihi2m3QlKRVc7B1cmzZuXoj8Ils4E
6tMaQ/pKgqzFLFjVDLkSbetfdLBsZztWY91dZIXQ42C4hR8HzepgxHU7cYOzkmncniGxiievSHi1
deeqk4mamGCyRFf35pAPEMBocCMjHRGQlUNhu9e2sNVN+S6yCIy+OZ1LRN0Dv0sSPS4ccQN77Siu
nVKmDNo86r+w5+R2wMHu32WgEQSyzcn92Qpr3hcgR38SeAIeptBFpveIGcfnCR2MAjgGb/VKV35h
CIGRwg+QSRmfnSzX91Eo5FiY+funyE6RnbdL7oQrU/RPdouCrurEOVW5JtySkp3uU7ta3NrGcoA1
EQ3yzbVq6/sqIiIsGBxWmya3rFci1RijrF1q3CO1QginUjtBhtz295QB4ptk1tQGJX83k2OL5cAU
UIpvZi/NB6jf7U9qO8kIOXYGoEttUQFHEj2JsE0PMc/zonXbEnhZBi2Sg0dziIwXozTRffkMIC9j
p9ZiM+Kw+baW3txuR2vmJUO7mh+jdiDIcFEDhV/uSWQ+Ay1OamJSLCu8JYAYrSh/4oKJ/8zNGvnM
YMklaSFa6zWcO5FTPrmGRoBrM0DaNg2GpsC3rXYO3NnPjn2XQLZKe/obgbcgcSJs2PMeCsUOt6HK
cptwlX7+ktEExraG1+pbaZk3uXXU41Wc29X4T/bObDdyLN3Or9LwlX3BAsnNEbANmGRMmudU6oZQ
auA8z3x6f1RmoaTIbMWpHs5xw41uFLpaqWQEubmH/1/rW4vshPZWWA8zBfM4jhCxiimXPRgyzW1b
ZdZprdHC2FRS5acrLWtI+exmXwVEl6Gy3krsG6IVj4pcCI2WseH5SaMK1lApDdnIlvm40nqb8m8b
WpgRgqSJMk8vUEWu8H90ADA6AyGInqMuBrNUa2QOjZKFXDdsxrsA4kGroqr0K5SQiZpkvVPYmEgd
9DH61xYW/HkLlJXksiFmI4azjxeAuy99k+USnZA0DtktdWT7Mm0VMFRjhQnIkw21vzCzAMGeTtmp
RyyUFOt66kg2rP0ojdd5OIbFGgUhJGpRJaXEiZPGNtjHnta/BnwX/INSP1U0LZkz1CpDn6tDd3aQ
I9FclWpY2Y5V2tlzZfbd4lLRtOeCTovhVhWNUqdAsMdabAzY+gxT6gu0D6ik11orEMlNc0NCrggo
2a6TqjKv2M91OOmqPLrtOR1Uq8JqBI1GkIxIbseJZhYJiU9109cnki7jN8DgQotTN4rwxRjG/Lwv
6uZeFvV4y13LXuinVirdZZpMjoYF79vchPUVInVyNf0wZB8cpbn9QNdCLZxmqslRyidhn3H6gWSF
CJZi/BDFIM2saTQxL2gjICZftDQOY7nJb/t+ym5kk7obbfPKvPMBxDyP+CYMdNoB+ODeYhJORKun
uwBZGtMmOSu5EzE3napdjc1PCxPzmgDwkMQ3qUK5rUtRilIr8vMHpdYG7GoYKkq0/rphOY2S2t9S
GW2qa6eLMKeIu/GW90tO2Ofk42tIzKS+Sey5eTREOpAWz+mNKZbE4GhdVWSCidpcvB3JOOFdoPv3
WHaD1aPwiruvOL3qe5Os98SZZ3V6DkaZTEMirpXTXEmwFwl1utHjctAcWUcBc9y2Umyu8j6wnq2E
qGuhzXPDaqR2D50+EUen+oF/QqQpdI9JFzeaXQ7nIdZNhL9mXF2E9EpaVyCxYl/NOXQLhyh7pbMw
EmbZNyB49LoYv4SkleLjy2cECwAFUYaVfSOeOkYCp5EIR75jkifwGAWJdC4Vaf+MShATR9vlbGj7
DCuZ1wSkLWZtRO8+H+rhZso786aPlzczi6Xw1eK4ej0qXRoeNVMAJHIIBo2jCxBUjANtkSGZUug3
Ork05ZexJmc+sn/CVAAIDgO4sgHdYF75+bfEmlCYWoaBWDLWC4SLiTzVk6NgHOmxFvn55IaSmT/p
CTZUWHq1xY7JaGWah13APkTHIfnomwVmSbof9r0g17Nh4YSqs0Jja9KoSVSNhxiViE0Gk01EHEXz
sWHlPSxB37eehpT2klOlSs15XUnlI71E4ObhaCnuCbILJ3IqLA2/B7YUFY6KjVSm7rHggEeHaOiU
lqXclnNqXMZFPKV8j6ZOvKIW0tfSHJoXG/06m8Ei6c5ZUYC8MFFn52FVT1/nxs5uTbTtmaNmY/Tq
11VdruAnt0+ibYOXrh8T4nDzOW89K5Ai0HNEGLxO3FKU9r0Bbqr0DZbMWtWuB4VjjVvnxRIJIIhB
t8ypfzANO/zSydoSU1kHVNmbnAxPV7ZaQ2XWobW8NrrGxBAb2+KkzTWqFgbbbTrwUzUj3oD8MRy1
pVKOaNgDk+Uh0tkj2OSbYc5tC61cgR0sJjJ58QCSEIvcine3M2tPbfLR9Oqp6a+pc8ZLKorE8jyM
9K08UZXY73u/0XmRGQw4biycVWuTwDjMalCsGiI1Mjl1sVuZLScMy3wxOeFcymY0vkhSGTcu6pQh
IqJHmRvGfIDaRUX5NTt9RJaxW/WGhlCynmOovLL5qMVNJRzN6BS0K6oVG57Mxh9lDj3wdFWIEINs
xwmGj2W2aeaJuAqm8iSyG3FqZKV/q8X+kIubVql8Q701Azq23tABasWO0I0WuvC51aP6khoEYmYo
dAix4Ad1X8xqlncEDWO+k+S6+gZ+YFQQ8chNcNLDCWNxyNJKx1uMXkFGBY01KcRWgJzHorRJUIU2
Hmkxbu2VYbRS6+RBCII3M8f4ycDHm7IAI/F0oznObYf4aP5p9+DQMGKP8qmEBPtOkquFy1JOxZ0M
guQ6bggXdVuCh4miH/3oCyRG6LvgapGKxvX4qtqS+tzGOQudOqWcgTRrbJD+NBz1iSKJ02Qhs2I1
SRU0hK6Kqs92MyMZLloRXrSSorHnzsIa1YMgkznAPBhu8Fhp92Mn6TASRpN0Fiw+We4GLDdYGOsp
hMsw4UuiYtOl+S4wU6O6V+LOkk/sOQdvVqBZZwZs6F7hU1N4Uo5apziAlvV1Zu7QVDlCc9aYA1NL
SqSV4EzoW/FJFuc+Dd7ZQvGw6zFR4hEihxkQndWFi7630YdUxZ8QILVPWfXcgky0loNnaB0N5WDX
N3Amu+Ispn1veTpmTaqaiFCa9sifLb27qcNhXPB6gohWb06oAJKp3GodjjJCzI/LEcMswIGsryNP
hqIKbyidGZQOFCIDpB/e3VK6q1ss3peiLfPhwWoMIz0LyqHt/fWg+sLcaCEuem8iBU8+Kk36uZUz
5sAiJd4AUC/1Yoyao0skBZa8UYhRsdedKRQOlu0EiFLyWj8cWSDJMJerjEDLua+x7Bi2T8QNqmk0
gY7RtzaVDZWsYzQYZTeZWGF0mbrC09jVdoDziRRCbpYcghdcWxr5ihygxbh4fBKpDtd2asoFS02a
vuAGbE77PGhyqKLdgC0nVGNt3kxdwW5xRHJL0t0gKEbqkWZy4uYL5FRooiqaMNz2BUeDW+bA2Axc
adamFjtC0oU9xNySCVThfid69kzSfWRS7JxQV9GDKLKXDKAtswi1s1w/Rrttp8eyWsU4ZEn2pF8U
N9yDp8hs8IHmcg+RlQEdjdXJaAXVcKMjtjU6SmjU/S+6XJNNCmVqquOEUYAEIBJAldGRX0ayenTN
YtUkdy2WGbIeQmMOiTvQq/gW6j3oHV9UVnWc1LoeXY2ow7kTxihsTuTgJY9HZJg42tKuA5+Mx53a
vwclsVAnh5m9MISH2ArAklNVGCe3aAAksUtoraiuntmZep/5tX9Fi6cAjTs2wk4j3M51nIy7SWlG
ZV61qCMCa4NRqJV65GAki1IrTgQGSmrInJJQjwu5aWXCFweDGdYZyzKtTwazFqzEvYQwNsGrHnbN
vDLMjC709xbVv1UD71QDqkZP5q+rBm7rbh/p8/YbvyN9xG8y7S7TMC107ogl6cv/EA7o1m+aLegi
IprlV2SbTtbvwgGBcsCiLGDDekLNry/8m991A0L7jd+hKfT7X2r8Gd3AXpcRMYOt0XrRDYVMKlnd
D86Du9xr2kD1fs5y+WuTLpaWOahu2K7huXh3Z37Ryd/rdX+/lgLlmm/MHsbea81NshyJqErEyszN
hi6zEV30qmmtqZp1m46uxXUSF+iK63A+wPjZawp+vzLXVOioIiPYR4Bao0Baq0ZilQSY7go9W4wL
4sBFfnkrBd/PAn1DV33p5b1rcWda14qk4CKRbl3DSQUf0J8mh8Bu+w2679/l3WX2mrVKD3cW2YWg
wNBHZ10OlmGoaumm1KSEtctvuk0x0hGhloPISU+TLwQjX4ZjFxwAGr2h5N41J398Ek0DaKtpdI73
NCcDe4jQGniegyu7wmvc4lRyow1rwkbhn5TshjUHAAdDm8tm+BI1upt945h9hOF+dyjB4pfPGEDV
759m+fm728/cGxka2bSrfggKLAD6ibSEu38+hPefMecs7LSmbvOA4XTtx99q2jQMfpeLlaGW+poC
cHqGlgGBpBiLP6dlAMaA9oTmJ+1YFA2ysnd3NdEE6HGZ8Sn8k06fsLCEbXsItCUWRNn7FvNyHdNE
xcCYRaDBa/nxvskdoQoo3FhZavpIDsL/cCaevpsaTu+hn2+0vgvDTRkJ7ZtAtjw7quGLkm4SvX7q
uxxLemBMMmUMfRg45LCp9okC9cF8XyZ9VQUo+ZGfnOuplARuJErcrfTqyI7mSKzoSNtUszmu0win
M/r0lJ5MTlbBZSdisBt0iGTsVzFVWdeUUtU6zSbuzC5OSt1NgImeWYtG29ZPYhVHBtU5mboNGXcm
h9tgVKDDmL3mgRuabs2hBTJBK0CzvFGT2nQbLf/clEnU2NuwHsv4mgi4knbBUEF/sqoKHTjqcvvO
rzrfB2DDCRZShqLj4p30HtCDFEnxU8bZndPmUCpf54wKI+8eNYsVYQSkmUgZG0RLsYzCg0YwenWQ
N/Gm1bSImnZmBc16BrWuunJWw1eWzILdaByiHCypUq7F2Fi4XUNfUC8ntJuqVdTuxizNum0wS9Ip
ZVs2YziDrWetGEvlHFB2V7l2G7QqWXY+0KcwVSLsnJ0snUa0vasN4FdMI4ORWs+2HGOV2pj2aB0H
xL7anm1Ojb+WhIXsIBnb9FGgFOpWNVuzaZ1HI1SQBJvBzBGnyleYTnNpQcApF2qt0hAwjMm6qMBp
X+CnNi9phBjfdN6Rwk3TNr2y+5DNyRDakC2iRJQR1Bxj7j0hTc1rOLK78dhwcZioxwy/aqmFw02i
Q0bAITvMdLpC0+JAq1S14vSlmj6xflJ5GpS++hppeZu5DccsgB+SlaMglrUnCU/iGaoFyXd4YWmz
hmUIe6w0g4DeWhukXzU7T5VlK0zGBLKR8jWhP3uKX9B/CigjX6DWnZG+R2NQu6rZ9efDVOZfoAIx
wQZlEJxHQlA4NOnoXDYQ/GZH5E1fwhSQ+usR++rz0JRRiTNuGCnFVVKtLaec8MtcjX7sZTLKBseK
BsrAmlKnZ/BsqDOPldUS7d5HYHHILrhUO5HS3BHTcCYCMdLW6aPuulbBh3kcLJpbC4bsjmpsTWki
NSmxDrKssy7IZNNHU6YlrhT18uUUZh2M8bguAWMFZMpSDZNItEgY6OeqVJMdU1GC3spSit1Dg2lO
Fz5RxDPNhV4+LuyM0yk23AdaNkBSGWbW+VDBI+dmtkPrdmYqPxg2adXEB0Rm6RREC13Zfs976dNZ
e8XSbDy284SCxa6LeIFHKPF57pfTLUMKjFoQKqmHpGQYecviEpQOE+VZHCjcphjbwFXDHKLgPeEx
ILWfeKln7Kqnvp5p7IkN0d5PvZXh751a3YsYMVdZDmEOvkydveQA8gmWiUXCuKWb2XFz5JJ1K69U
Y6tVcXasK0g+XEr+qU7ILy83RvOySpDF5yKDsWFiJ5zqoclcDG54ISNYZKGnzFPSuSolyQcxEL/G
KNX7CyKbtRF0rlW9yLIEPAx9HKypSVLGE07iqX4SJVXbOGmIwHttRuacrJsqsLXVAF9VXlWGr5N6
3yNbcaSSF+GSXHpY9VFXTFQUs7LyyQRsdOvIb8q6dma9qklGWbQXG22u6vlEgbJ+h966U92ZVOjr
sKEWRcqHkEPXJyseVpQi9HQVFnE9n5ZB3F/MyOZUR5mUVDhq3pwDzYjLla405ojXAdf4YknT8VuQ
YhFv5WmqBhc/zii2GswwHpjckiUXGFrZuDNzH6MZp8d1Ty0IZkAkYdXI5Vw2NgZuG6bB2pCkReM2
9hvVDmhEUUT3B5eGXJQ5yH/CdjVaXQJ2j9bd7DRmSQYMzTPiOtsOpvka27c5rJJI7ioMHNZwoyW6
SfMqTIcroy4jbC++ropj1AThgK8ZuSULQZha21zDtOqJedQvRnUgJK80R6GvQjlBPT7nERgGpeDD
rzO9UKVjpVP1mppqAWqNjATpNFbq8pYNZqCtrLDvz2RFlowVSZ+ptUIHiRqmQD4sIxZcFG/JYgVy
qQuTM2HIQNBPdKiaNGQDPcX6JIciXZVFrLY3Bt2KwWPhFF/0sRrNLc7K0b6SDJ8bJuV5Na5DFXir
i8XQHxzeL71weXNoVaAy8vsdRhUhrSCqCNnRO7omjmK38SnTKt1hqy6NnTapxVYug/laMUuCgOze
168BxNBOq301Z9M4VbWnd6VtoPGBqctfoaZ1fGJZ/fBaNokJai+Lqd9nrOccrmHJtxszQixwlCKb
1VD0Z4uxle/GITU31S9o+9PzKVGN+7YFC3kihVJTMJOR90EnWhMnlWjAJmmR2SbrGnDaw9sG7t9H
1ndH1kWQ+tdPrP8nQ7rw9Jj/5foxK6D4v+QUOKbd8//6b8vv/Ti3onz+DXkjrQVZtYF4LvDQH+dW
xVQ4nIL31FTD1E1r2Zj+fm5V+JFmWrKN9BaFJF3/P86tivYb2C1QpIIttIau70+dWz8KI9GrIqdf
5PY6VzIFhpePu9a6tate03vzWp0pAUErMth9Tu0KRpa88+O2OaCWFuLDNpnvaRjs/W1TFcLQoJou
P393vKCHY1fZXPQ3pj0J34v6Fj9KrVBmnEE0exbUoRMdbfxarjSxLWwt2DST1OeeogXhUez3dG27
COO+ACe6E5GYwKJ2X6nn4sI1FUW7qrUpfQgkkWwCX6HRE5u9tBIUmndT3MePCNVI6gW5I3sLdgo4
k5Yf0RRfK/6dCbnfJINlVskjrLKv78bHL87tH08I37+6zlZBszXk3/bbifTdV1dUP/MpgLY3uNA0
N7JQ6HWTuMcxpXufX+mj1n+5kqlwQmEjgcli8U58vMl2K6c1lvjsJjejlhi7AIdgRdCZb7bYRbWg
LI47VoODUtOfnq0JIcVUZV1oskA89fGyQGkLUkjG7KauhLJWo870UgB7HgnNNLZ1ldbQGz+uDU9y
c3xCpDDefP7F1eU098dZ+vs3N3AcLDpXNgD23mkPPsZUa0jHbkSVq2dBVcMStFob5E12Br1JXUM4
HVYlDbN1KM+XMs1kMAAMRDlJoCQ3urqCkTVsjLROviZaUTsTbaFdDKH8yLC/+kmorptwABtST+qB
k+r++EDSjZcAybAwNbTQ+7F9wdwBiLQj6TqWkXgEbiEdIfo7MDT2X/jlIlgIuMACGP7phe/JSJeW
Bug1ge4bI3pps3LDLLAZ47u3R/HPWCHKl/waNOtLe/pY/s/lAk9FCYc3CNv//fFfcfL8uP4CBf/w
L6u36feye6mnq5emS/nV7+aR5U/+R3/4YxK/mUow409Fl7fL3xZERf5+fl/CZ/76uuC81Fn3/GFB
WH7hdweUBoDcpDyA8QeetLHYnH4sCIb2GxUvDaq1xQTxwQEl1N+ErcisE0tVTH1bK37UMfkRom0W
C22pbrCYqH+mjGnszRy6QDermAZWZUi9hv72fr2bo6ouQ0M1tvV6VBKITgkxTB1iZvhVaCTVwRv1
K+qDXp9MZ4GVbJnNNnwoHMyExIbKaWwmmyXZrJru+jlxlYb9KUI/Wo0osJqt31geaJGjMiDvUDxr
7YNtphzQui391S/Ewtx2XQ5ECxtxGG8RU7o5Wp64WI/l7LX0T3EtOUHcbsI2/BJojYdMyJvJZwvj
jD53SuafIINBnCS7WNhbZOcZHXbwRdEUOHq2hAPl8Y2QdchE/dVMOWaIMFNjrDdQAiP0akFldPw9
CsLwd4PgF5P/3nv3043dW/cs2eiNzG/qdVsVRwumaDAutC5e9ZV+YBrWPk6BP11p+fm7R1iCyg7H
kkdoqxeS+rVXDoQ3LIX793MsF0DkLhsYukzq7RQKP16gMiWMyvFQr63gFIYliKVrzlqJ4ruGhojh
JlALFwUHZZ/krAyPRZGt2ah6cXzeWpwWiH4RJRCyRUIh6Z7Rf+kESiTlbmTgEGDhNOjcaPsBfmUj
zt/VVtOJjcLSaIEfiUtpokQEuC5G4IRQYUVq2YrkcTSsATQtGMJSss1R5woOd4V+VAFW+/xR7mWt
6N9vAA463hE6D/QjPt4AeQkbK4e+XtcUB8KCJeYpZk9hd19AlmwTJXfps2nmyHf0EfJRpFD9NXkl
q88/xy+fw7uPsbfKZzIuFNgj9TpGwUtB0kGV5CgIfllqD4ypvaXpp2/MfvT9mCpKpGvIkZkWIAWp
dMV9dmC9fOgbvcV4vVu+f1wHCxUOPnPZk368jh3WJags7myj3oSlvotlH7oFAhdWKeo8tX1CVcht
taNa7q5m6axYEDHzFxUIxKxxr0vZKfyV73+Dseh8freXzctnH23PQqQ1YFKbuKvX1H9hHpkeQjQn
6ai6VMGKVXXTG9KKBuPV55f99UP+447sbWhsaZz8suchVwRB6qChC5XKf9mvU/9Q6MDPEwfvNYXy
32/+3hSFwgByfcelJsQTZJXCm/l+avyrLs1DV9ibOcIOLaddc4VheqjNm6Y7MDX9+mbhL9b5FsLW
l5+/m/oMNqVlbDLJdsp5Oz11JqMj0DnTP33+UH75OpDfQe9NGKy5e68Dh2objR/XqdLltL8puzt5
vv78Gpr2yxFHRjz9BLIuxFvGz7tv0+iBLMsZIw61PDPcsCb2EgmStVNnGSwVoFDLp1aA4Sob1pFx
jD8JgDqQDVPcjQGwsNJ8VXW4+VhAqFPETieNi2YSejpKMWAq/FGqpW7i91uJ+lk23saJvNXAI4dK
4uZheE6+qZd1ySot9Q1WpqAd1jJ1ug6+SGs+ydUzcCA3McsjqZSPlPCsB4hgITDWOVhpVJPnlSSe
G+0WwsYMu4/CRwyLndrTruf8lZu83eCYJMkGe5evgxmhB1IVGKU7n6jXUDY9QJyA+YB7KUewdrbU
irct3KoStmKTnqn5i0zubvEtqs1XXevvDH2+tvzxqjU3rXpGqfmyS83XuAOjLQ1wjuqVH8vXpEIj
8g2PW25cE5rHc8EhhXJJ1NmId+UV6USeMVyg5Xek4aFOdBQjYqMP+qaAmV0iVEiCM/QiRFfbF1mb
nCH1PUmq544tBEDDy7Z6SuaNz9q4fIUh19c+xexJuuqKx9x4CuaHTvtSJzaL0yNJyhc+ZDxj6jxt
tL0EMedc1vAg41VrI/QZIVs18elMY6EbCXoPb4eqWldJwYFko2YweWhTyHN8Gk+YXuCULsNFikiI
y9bEUW1MLbzi8XhINmA5+Kji8bYV+gmI0WerG9dYIK+HEc5MJEMWBfF+QgLgaaFpBmYpauT9gPJ0
2HZAncbq2g+RXk/HmQpFqopWyLxdVTaO6b/Q8krYbW3lTHeGZXmIeNoj7oJCR7upIyevvVEmLqX9
JmWxNwF0hXsfVc/QJB3IeTCOJ8/6RozzClrRCm/fjubRzgyOSfgCHRLu4vhRECoNB2XNPc+BIvbt
qSZ/3xFgBUKSsjWDeIkkcZfacFaKVVZkXtvbN1l/jsbJYx9iT0CS2fa13TdYnTVEJ1s9I9J7kC9k
jSJ+Rd5GE16BcVwLoXljmXmS6O+JgWH1W3CIvGUJvMQucGhBrdWYKnFnMx+rp3bYe1VKTHSRntWm
9pjI8UOkzee5UZwV83DVDNZJxlaWbgpI9CMUD9gVwk3bPXWa7aBGuyO7klP6bV+xdwlLNyi+tdPL
gBdOpuyuQeqocdwZ7YSuuqFmQ0SjPLspZ+zwoouQ9sXPCvQM0bIeKsoq4uObrcvGaaMNBHL25UYx
2Enb0dkI4U9JCIWdXGOevFiRViko3xJwT622x1lVuKFano5B/lDyt3WqurKKcyq3fAL6CDGwjva8
SKDIYIaB50G/ql9HUuhN8V2qc3aosi2wEAYkCSLlA+TbC78Tq9DAojhMNO9KF1YbWQzXyKpX0HJd
cv42PZSziTN4I6HlYjOJvB7I/2Wd6bsBHFA0LdqfcRXV+ZrGD7IsQhCgf4MJ8SxG/2JHycNVNkUr
XBUn9mSep7SrwoLKLdVtPCQMy6zZ2TCKpAn029LGREe9fMPEaq8pSGx69YHO9yrOr+GiJjwczDhN
kV9EFJDCPHuwaukyAls2Nv6JuoToBsNmlE4ktE+o5fDWPcQUOgRPQWe6hru8gsnj8o61ZbFWuJBS
lmuiJ3aan67rRtsKv9uNkc0r3K+1zl71cNKTwgZvfsFGE7HozFmBzhP4/ImsjkDy5mA4oa24Qk6w
8RPzOKyDLzYTlASQMFNf5dF2GvkitLvjqQ9dyaBmHJzoUXBpqv2ZqB50Nbiqu3HX96clHCBsWSsJ
sw5slHW9cIfyXa7SbkqTjWC6G6BR0di+q/0ckXB4XBv9uWJmp3NCVgxRkWTNrFT8aVFzXQf9gZrI
W7Dph20Xh1pa6lh5dIvuvbW3pOP6aEJaNDWqu+JoAU8aFNh1eqcIePGNpOss50gIa3CcMDmAjUMh
tNKs8Djp5VP8lG5tQdMI71AkHvhoPy3Pe59sb/ttJnAR2JDVayOzPEHOlYzAH/wbwuy7lGdpN9m6
bVPv823BT1uPvavubT1EF1OzoEFF0AC2Ke2u7eKNpqaHNrvLXu+n267gl1N11TLs/YTbEGEgEVwJ
X47GI0L8rS6x2+7ai06mySKZJCLaQKGG82UDAEh6NWEzsOfuuK+s+4BHgYCkVCtEvIlrdsdqWwLy
Dd/O6OGAn2GJnui0W60SHBppk+gTnWvTI1QGFCNvjbEbjLv2qo1uWgVSmx24SYOBUFn1W8GRsCfu
269dPaQ3WiQrdLWlvxIau5MF9FCCxbWGNb76TWNMZ5RCL/DAry3xEiXBBZ2Si+WdM5T+Tg+ye3wH
nj4HF2ljr1I7O/X7fG0Hw11oKCs8sjiY1Ychm1wzvDYC/E9jPa6zab5uJCrIfbddklgQDt6nbXA1
czSR1XojgVJJOY2VZvw6Yp/tOsIAs8oFHu41qKYQgTgi5oUOhfv5+FAOPLm3I9a7XSNToF8j9ViG
5ZnMnBjW15q0Xso41myd9Nzj+a476ppiw9zr20+fX/6n+pGiUt9ailGAfhAzLcP33dWbyhp1jFI1
0RSbhgjkcheeRZmOur77PkT/VH3xpsj478ca4Vvd748C4mn0VEM0eG0//VObl2LJFmz2/9CHYuT/
G9VHogc/qT66xVPR/OW/H7+8pIj+/8dfdk36mD8378uXy1/wvRppG7/RlCLPcDnGwPmwONN+L0by
E+qQts5BCuHUW5XyXW8KDSa/Q7sZPbnG7/wuqVSoRcJM0mR4FzQfQND8qVrkxwmWRpGpaqCYOMvR
71r6YR/H0kwASQq/Xt0YPSDp/jgOtlF9bKlgyHZt7RkZjNJr+lSIW9h8ytux3RriGBEMLVKB1Oco
p7XMthbcNYm8kUvgjkx73TiqLRbalUGjWeMo7VXNdR9vhLQhSIWtc266esU6ykbTokW0NmOik3Zi
OPGZlMIV+SZ66hntBoJjOe+iAozfNppuMiT1zWl4bN41N9nz+Ki/jo/5RtLOpuwyir9O2i7zDxx3
9ypxP9+h5Q6+e9tU8JA1wDmVVPBV8zC9mF+Kh+pBNVz9CxhFlDTflNIzvxUPxUP3QgF3cWx9G1sH
LiNQxXU3vRBODIrNAoyDXqjYDjGEjCdjOcZUJJadNsKd4vVU7BCeK+Ttdl9T6ZXEYMjECNTiC3Zy
70brL8qkYqln/LHw/PSVrL0KkJmWjfChV2wG876sL610K5PSI92W6gUHkrP5Vbq07ruT7AajzFex
ktijfWVTRX4SIE2iZOQMz5tTXgE5n9j51S4nXcEv/p0fc68a9F/0MQ8NkH0Kzb/AAHnLvfxsgCzr
37sx///frPCxCPb2BtnCsOgVoTcA37S3L82IociMjEZIlFfQ/1No8QgPqfIYwOBba/X5m3DoanuT
9N95tTeF+d7Tt4lsZH2hy0vCzN6MV2tzEaDXIz/MNTaTO6w0N/aQ/rm2a6+Y4t2Z/2Am84J14AXe
oe6p8kaK+uQDmHvzE/nyc+lnIZqwzbBCVQZIf4nYcho2eZiM74naOUFo2wKtuLEex2eSDtRbjPcd
7mRy15CxArE/Kq9tmWQON5g3Nfieb9ERuAy60FTWq9vsJbhsFexkHP/d5FY6E6bTHke38uDwv/hn
8tJTCPvxL+iC0CwI5F2xMwZOFzvminN97dPNBpfktLRlboKT9pWMB+kWndUVtkHsh+IouAi+zo/4
7TrNzc8Gr78KADuk7gl2ppP6zkjdMnVOTE7i98pd89xvkvPpy3AceNlVhVHJia6SytUIVtOdG7FG
kRkA2gbHQ1hS7A7hev4a75SFHOdEryE/fS2f8qfyqYaOhKaSmEhOFmfP8plg2e2B5vKBXVHeLoWc
wOXwSeOm1hEYO53l5A8wq70GjX5OlprTXbcbv/SQdIbHSKVT9/NBffgx783v/37M/4qP+dBssu+8
+EfPJh8PS99napRAS4XfwgYh9mobBCoqVjil2qZUg5dB1S6msYIPYTbz1q4F7ARBOujnI/vQJfcW
h3/EJfecNj++Ju1ig++q0s/YWyIShD+VLXJE+avJHfG33HyZV+GZ++NE+Fe7SwcvtLc4/M0Xemvw
7i8C4B05lHDE1TiafNyDRKQYqlZTaZveRxpBMBU0L2QKrqrFWzUax3VTjsHWtBvDFbk/r6U5Qilt
0Eeo68lC/ysRv5FP2W4CvHAUSprsahG9YqyT1dqAAOHWZ1WJ8t2wmJJjP8mhidyMMAIhcYDL/nxM
qL8aFO+/zt4DypuEhhDwvw2G8MwNBzzRLlleAwL2mo8Arw5WnkeYDIsZbhNyCe+RzY/VBQuH3zsa
iXvjaf5I3A91ocQ9tOj+8jV9//n2nmuQpbIdZ3w+EAPlTsKdtfNTB51vfF2fW/fG1tqq9yVnAwT0
3/rTcVOfRodMWr/a57z7DPvUzX/xR67vrW//2Y98GXGfvGD6ckp8t8kvQlyUWIK0TfVYkQiXOOUj
QVHh6SE47KGhpe+dJv4ZQ+vQd91riv/N33VPtvJ9HoairaL3pXGM3vfjTW2Q6cfzkGib+3vZPT8P
nNb5+vX2+vpAVeLt4ew/vPfX2ZtOAis3enu5znQUXLW70K0c+cjfBNt2963c1TuNbbvhskHeAf50
NtIGAKQDCsUZTsqz3Hl8PPJW0mZ1ZPB/KuxMS+eL5hhO7py1LgL9g5v6PdHozzdmf36pIf1VBfNL
MTvJFfMfccXdpb0OL2DTJy6tMHlXz24euUQ7H1Xn6NJkzTUrx781dwfm4l/UP+x3N2/Rkr8f+cE/
8bMcGjD7guW/dcD8ct1+/5333nY9DChFZgyYfo30yzhqHnYsMsWGnigJG+NwYHd/6Hm/ldDfzS6k
eTSyXPO8yZd/yogVPk9vqsglolCEJDp5rHclWkD6nFvCXG1xk/QUD93Kg1yZclw6JLw59Ma8PYh3
H+i//I05+MT2yvx/7xN7M+l+MqUoezvlxujsPokYIXnmFhuZY7HrbzXNU14F4lKHIC7UHX/nm7g3
Xf7TR8nBm7A3r/4jbsKvCoh4NWyagCwbtiH2pkYRwxfCdPl/2fuu5riRrMu/0rHv6IU3G7EPm5kA
yrOKRf+CIEUS3nv8+j1Z6m+agjTEzn49M90xihKNWAaJNPeea4/qMvaUk6fC6d39U0oa9uBEjLz5
NkEyBTOvHumpthWyOp8PCjXJyFbbkT6s2Oo2IqvPFwaFBJCB3+2G3welzmRk0iKPNJ8wKNE1CDJ3
4AjSTxpBIdeN7rYjAYU2GhI79Sbf8hr55kHfI23vhCDRF7yyoMJqxNFvHIXcCc5ruVIe0XCSWiuP
ouiNIK5+68E4OXn26Q5Mi0fdHjfwl6zWYIiiJtPXcKTRYWWy0AUHGsWX3RD3CE5EZ9gGzht63NkT
RX6M/VZt0aJXvTnCNSXYwM5v+d5j6rEhbwJ117Fr2CB6YTqh9iNq2vDxMUWPNPaWQNvZtCIbNJJz
gheo6hfUwTghPhUUsG5Ivxy1PUl3R5MZtmavkT2wNmiBcegsIXbtNERcd9TAn1W8onYsNBTwdtl9
iEvqTLs2DtxdJrni+j56bzatc9/RYYP7+RLTLzrbPfbs/mCSe7i36P3xOqWuistlJF/3DAkoxL3H
U+BsI9pmY5sEL1c2SKSYKEhH1xnZHM6nU0pi0jga0e1tbfPHA3LFyPZ1uEL2rwMuP1bbDdu29PVO
huhPCej8WERfNbwPXWftimW7lHTOw7Yl+2SNsDCDgmA9fdhvo3XFShveoatgt812/MMKVjnBut90
D2gThl5NaL5Px020i8DDil8R+SHtBu2GneEow30Y7caNcsUvy0foUaSN0jtkDeMRk9fDo+aCwpQ8
r95bcncnnkIGGkORkHKXEFDDEXQsZOKD/RivQe5GOjtfP6L5GusZGPkcY49pFuhA1j5xQW1FVhld
9bi/hZPAoeFnB2GG4ot2QpCan06N1HaCO8UN7J117obkaj+wycl2vc2OhouM9s1jvbalDYbojI5N
2QLqW5IU6kyJ/0skxdL8zNB91aBp0FBd5odvKm9vXPX2XiA1KemTxMC3SFK6eR531FZcnIGMiI5/
3G0259PC9CwLrRnM/ym0fgqt/0yhNcOO/8xDuSQfZrDynyk/ZV759Z0wR1gLlb2XnKt53E5Ae+cp
QKUFdFPFKia6XD/WdueA7tRubXAa42d6NzhI2XV7yp8bNyW0ZHN5HY9I8edGOjnIMl5LjuSgqJaB
UpBpjmyDk9aO7dCOGJjeV8Z1t0LWN0XeJENKLH6igchKA6cpkVtqVE5217KB6mTXMhvEeZvOfvaZ
xUw0KeoReovWaIF+HqFFO4beMPgritcZ4jSw2YEYEqAaSNNDRAJy+6zQZ+ReXkx8gAb3LaXmMYd2
vI7d47XKGgCjjlzndCe3JN5Zh/KL4k50B02bkd1xd/+owykQkBV6N5O7nFhkumhtqOnX7R1amRD4
MwwCBDhSjZxa8srn5p0P6PwO9Y3nUUV2ARWvr6+Ihm5oZIOh2QErH8CrSkYHiUo2n5aA1bclGx3d
SVnhclBgUhSxup/rbaznwlrPoHxoDkHmo7OlW2D1Wsxei55OLR4VA3e8zVdy2zEe4eTLqG5QsrrO
1uAJWw9stBVHROhRhhOlAAoPbW2VOL4dOBH+l8G/ntoBi7HgCjOcAMvP/1a6gYNSNxo5oY3moXge
r3ZyGtrTKnVjPDus4j1s3sJi4lWKPqC26EyAoLFT7sYH5OPin3oluZWNnPn1ZI8MSN+zZSI7gw0m
e6DpAhgMN4OHhFGFtofb0PEFFsu1xgwgbtAL0HRb2sqV7kqOCEdQsu6cgnkU74TjGJTeWJncaai8
KijNkE9jBytS3ojr6aCc8l25lneNSwPbZxmFA5igQbgjbbJVSAjguV26mZPaTr9uDqBXdFBjsMEn
7U8M6W802KR4V74FgQaODywAJtIEQBLAkIZ3Hf6PVqhswCeimhFYGq1hsI8bu8FUbOF3AgCV3dw2
bR1fBm4IoJ0fHjgGVsbO2oXOyqLojXszXrUOCdf+mqINthssbZ9FUTGzyn6Kir+sqED7wM9FxdzY
9Vrej86EqOgckHFh3+puB4E/OKAs+E0xeDhLMmQEfwalrS6XDxIT7REn0HNFOiJLImORA/4a+qWD
wYpNa69DheYPNcyBlk12ykLsZwOHMKGJu2HZvtn3a/0BbVEIiGDgh5024xXSDhhOhW9njgL0DPsC
p3ekCP7jI9UrkRzkh+C6ockGxM5u4+LwOYqL7CtkgeZrBPWpeTk5kHZLaSjGgvrkeYkfHacV6Pc4
n5PqKnAJ8BMN9mDb3IO5FLOFrl1fJqdjBdTi5GgPyXqCVFIhIcE2c/muMDQbJ2CgcROWYvZqqtoJ
q93ICTBvPn73ISl922MeG/DTt3PX34R24tRu6UovXPaiSotmkK8Ry93gzN+XIjuFvzY8gfUHwili
5R7vg+yVXvgnSKvIAaeAC64mV7BTCsIaTDh4KVz+qq+vrN/4K3I8Aod/9zeJE26kVeniJ64Y2qCm
clOMO8S6JE5JE3xHzRa+UrtwMCbcYwYtkDgtRsClvscC3AfYslm6T11+P9xz4W8iNq1yPh6H/8Q4
cSfo4Mr4lS9fV1xP8PdB2B66VQqRy8WuAQBhwKEQ0mO8ToEZduCNBX5ArdBJ29Tr5Dq6Vh/yNcQ3
dGtzqG+kDYrJHdOFw+YCcgZY9hzMaHhIrHUzrIJKQXUALdfa0BiQ37qduPlFRuesOaCjH6Q51y4y
1stf8f04YA1EnBLPRnkJrajIPBJda1RCQCFmgS0cQyd2AjuwWXQKAE5AZwD1zlVXCYVQOZ49rhLX
h0obnZGleK5x4EnggELFWDuHq+rA5X4KE/vLYJGdXY9MojvTKd41AAuPBnsPoGEk2hGx3Y3Pzmik
LLgJvDyZa15Hbsig5j3oNY8ClKDjO7UrzJyGmURIBizBNKfC3nA1arnlut7VO8M970uoygpqbA/K
djSDFFhFY/YgORpuGn1sMcAC256fL88OkfwUO+jujUSo7WprrXtyx+/QxMRgyBg+W7UrxHOhclsc
EIyWgeyR5XBtFbZxQjkerm3ZBKqvI8SA12CityuQRMDDs1vBFb6u18qm3kmu/KB+0b/UbPziY2ei
HekOSearNexqlPxxQ5vIFPArJVu4cth+ch6czhb2WFogT99FltpR2AxuYtP3DPLh/T2hp1eE0+n5
9vAckdvbnrwC9XlYMNquolv9wLYc7UlkItfcxVKTG36VEr+gmomi+Tcx4O5JAQ7v0AKAwQ3C+DYr
7X5lHX2ssImZKoGnR2wtvqQaQz9NeKTgb3L7Vb7NsTBcFvLZ8rA04PfGaoYMcSGgnh0Sr+De6x1l
E6w2WEkOx1GBjl3HNxOi5dhCYAenAMvYDiP2Kxpi2yVwJjXcfG24EiZO2egPAlxDmYvbogeZoX8j
JmZHgxV37xHbcm0Ur135V++5jcb9roe9n+GBvDbcAhfUCv5qYQlRqmgH+BhhwWUBnswF1TNz6agF
aCa7oUac5OKtA8faxSbhB5YjVH4oEEG52CfDA7c9+IHOD1A+Dhrx25ozsepGcySmUmknQcC2B39r
4P/NWrSVkPgrlfKzq9M9h6narnBe0D/wFlKMZVcXpAqpxuUYEKsDOrRN65aQd0Cvp/G2datzwtp9
7YL5GX/j0hCSeJu7kNOQzBEkMBoIQGIjB81G42w4WJEliAfMDAtcGVfDST7L53DXPkoHbR/v/LV2
6O5zdyAC3mXZ3EUKz+oR5VGQ4ZDdXNITjI1LWWiG2I1xbnXIwq+fjWpG6u9UgpIvWwWGxbZZ+Y6J
Q8ZXiTsYga23ko3K1rvewavgzu3wnv7YUX09bCGZ3eTs23yMzQoOWwbHXWMDwWa3PgMbgAO/9H1/
X7ktK4E7Q8i3GJ+PXWBHrgnxEuEQgxAKp3R0nitKAasrbE+sE1YwcOuXBEYNeAVPsONw/rkJFLnS
Gt5Q7EK4Szm6xc/O4StdwdXKVScXzdy7zn+DmxEqv0QiTwVnLKxTbERgBje8GuHjBO2Wk7kJzo0J
8YiHHUFol9jAXCmj0SZEr2JL8I+3gNUiJKzl9jC3ivcDciEdY8edtCh5gxhDAyg4U0cGpgZ8h7nh
cCTewsU6YNb42wcbvVYdCzaHQvgR5sfVgsBG501kfuK8YM7RxfCY3kPMrT2awpzBWmEnpBBt3OCF
4YmMUR7AaPD53Nxp1yKhkOA4TiAsx+MyMysBH2k89lthjeJCSAM8nGTTuaB/WWcHEcmS2V230fZY
Lu50J8GzcIIit70zqOT5Vjp4zFzj67IVTaSrflWoAynuYwyBGxHawWQKvrhyjW+9tXANxbxNb7vV
sOWKmW84/gkCTBPvAioASpyMhStuDE44RC+wvOt1jfKHkEAP4cFXI4LQlp2d7Bj2F76RQ4CC3g1g
AgJ0YArSHTgLrwp3FToZpclbC0e1idUFZQVWjouxEFsZLVfQ6IDQV+xjTBCfbfU6cPmu5hYyeN/w
HVoRxg72+g1XQ8INfy3/q0nrFf8d/Rxc+ZprTm4NBi7MKFiDeDXFtlsAhIs2tjpz/v60sX/a2G16
RF+BpkbPviVzYuauR9P4Zkp6eOMigF+uOGqAvGcuJuX9UlImWpssaFr+/IcEgJ/Gy0/j5afx8tN4
+Wm8DP/Lf8uPX2Pgv2S/y2/uAZ1Hxj8EUy7R6g8CVRLS1Le4+EaqAXzSa9cAJl4oAly6xixB6P/r
GstG2CxU8NMI+2mE/TTCgLt+GmH/fiNsEUXPAlX/LRR9aS/8icyfl2iIYhmn1oBICXqPXeIexZoH
zrOdcsUDqzxzDPFHAmcForvo4YcYYgHb1IDfeGKqLSOOgV5F9gQ/DPdvf/UaIU/PZF/euF82pm8g
chZf76cN3Nuol7Q1Fx1HnBZOnAFJjznzkf7GHTLc5/HVz7rl9vFS3tfinc5iHX/dO10Mf10i6R8U
+X9o+Eu60At9t/l1hfcN5i3G5ynkILGSJblr+OaHtw7+Ou5zu7t7vRvpC5yqObIg7vCHgsGbvkWa
YI/vCnetc38f/FDrib1cT+SqxEvBZ0tubgRyhVSCTXaVXdWueWzu5aNyUPbDSb0p7AIO7RKZIwbC
VTVcS+R4PH5JECo8wquZkCNcUdNm2ohr5KRuJrdk6K+LDLsc3lF0Wqf5ekQya8l41ccA4zpwCN7d
kWnzmBDj9P5+DsgZYQCMVWCvITu9Iwag4B5iBPZS5Hnc8bRNwdnebeH43oGpkL6+RhS5H4j8wft/
V7E7OO/gF9T4DSOFE1khLf/Jn+F3f7rDXFzmCJ/cOPiGV/CkgtPr58keP/aif1iZmW2fhLEVm3Gr
IleZP7YI+dCn3h5YTh4M4tygEOe+Iz65HsjNpZbdRfIysXcE+S87ZNDcokbG9gl65SPkwcN2HYIr
TobgVWSDc5jfSwSf690rUm3Gy6y9I/clst9H8vmdXEKon+2xWbrUoIyCNoAY09WfigfvDWnWbr8x
zuGzfhJP8mk41qCkI0PAwFyP0kfRIgO4dCdi7M0zigNV8ChFvJpmeMm/6AjygRKKCuhmina/MUXh
oHzSwTpGusfPxz3jHPha34Nu8H87GzOgboHktys8nI3xIIWI077xEGhKv0iIGTGfhPvQp7epA5+u
LbD4HJ+DPXipELkLERHiPm2eH/z5mC4Fdp/N5QzWN5WvKnHBYyuIUKkUkSiEQhSn2ZnI4+LxPCTE
kHp1yTVBpzzSSHaOTCDpvnc2yF1CxRQim4gC1pegjII9H2GoyIlBjKhHCDPZI2YE1JS52iNKVBe2
AnoB/cjA+jCnM80eZehsGQoYP48WmBgvD9IibrDnKT8jQrY8OsDjQ2gmh1wx/5qnL3WIxHl3iP0g
H6254tlo9W2Cnzy8zYPMHsLPPJzO05l4+Jsn2fP9HtIU0XcXBNG+ypSTf1NZ21JlpUIyOJ7HVYT0
a5CdIiU73A3w0j3rV5O94ik/Ji2g7hH4xSqaCJzWiPt1ziWcBic0H3GyHi5pSei8ifw19YrnK3S2
shEBEdBeEXlkbr99ffXs9/fb3VvqXh/RVzrLCM4fZFTI8C3AGTy/W6xGhhr3jnOfN9f7/HsPzzfi
1ggUtCv+fx4F4r5yhBfhXEcnXHgUEbL9b24veVYi0YKW1RsVbPmUiJccBNTrrvj09rfKCv0AET0L
SUBDiBII3s0GEuNc0JEU9FYktym7vT3nCHJc7hAy8fT6mqH2jsvIz8/BjxHi7/voUqD5Qb+LQwbm
pBYDLa+TK1UH6kKmmdu5Oc8Cc9HijU07+X7hokva8lIh9uGqP7Xlv0pbLu6HWdTmD9kPS8JYnjn7
/32nZUnsXjIDP2zcn2L3zyV2ZwjpT6bVl4DSpVHEh931rwBKS6Bz3mv9zwI6l2C/PANIf17Yb3Bv
wndQ1TBk3lFMA46eSUctL300HQHUM09PHTJ3rvJhtb7KzvVeWiHJm70hk8JOyFu894HkkHvA2luk
0dNwA3ixSjfI7SFI9oF592UAp3GNXDL0rHJ1Z9rn8MREBIl6YHi+5FVklFcZBLcWkHcY0+BUuOBx
jU5VSU4JLD0Uay5A2cXbm9lnf7Hbu3Rc/W71TBHUZyIYl1HH+21o2UzBfNZwgCWONLtpkSKj3hvs
gUNzngs7MIBxWt3A/IABEq/irX7JFS1pu+d5oJHDy0Q6dK9BV17SGki0Qt4eLx5g0RWSrJx0j5bV
8H8heQYRcp5wiVQeqmBNfTq4PioIcgkNrF1NcqzW/hzILd7cDC38pW5O+WHm94eVm527UYz9TFY7
9Osw4OzYnu7g17h7gB2N3DsRXhDXParwuHT04p08usdTgXIZicIeWTAnuNr6bA/NjkjpoZNRomEk
V856c/58DRdvc6Yz/4m3qfEZ/ew+Z44CTclDva3gqiltnksaHyY4aZwQ0uuFO19e1geZPD/uXB/1
o+FmfYDLBt1p8MzVC5Id8bKcwofG3Qqj/aS49Vp10qO801f61lylZ78hS+zmfESfjXjmRpg8y8jN
ASNGb1tnC4fe54sz4yD5zXXyYQ/OtFgT52ouG5AelYVmUCQeaXz3wovJpJ1KRfzMkIEJcl9kaPJM
9IRJK0fa8rRxbsEHTsCu65Qq7xWq8uGxQN96KkE4eEShyfVkVwTJaaTrbe/684EvzIs1t38HXRSC
CfOSnh5ROnZaMrB/rDV+nxhr5oIvyiFolBIX2DaoIp6QFYpuWTSHbw8uVIHc8J0xwfZ+gV/VWRMX
lWzgNSGa8zLBu/eGf29H9Lq5rchjAUxbEYwSBW3cQxjACt9U5Bq6EAVOZ/jx3kUiIi3vfWF1FT4L
n+yeOVuiUExCJAa4CUiVEYN/sMhDCQcw9xY/7flfwGfB01mh4Bt798gXT3Arwj5frKVzZ83E+J//
3FlcknxAyv/ouVvavjOB2/7h23cmdP+a23cmrv9Z23dBO1ozGfwPacclAXzxZH3YaH8aAfzDHomm
iUCUAWptdH6cSeAsFqRa03vVfQlQnlS7ORr3wNl4D1lHz4Aot5B3DLUUPEi1ULkgiVxgfC/Yfr/4
TDonUyODr3tAfW1Ky0OEiqIJtbCjvb909roCA+EqQ7I9T+e3UEw1oNkU8jzPGgqhXrbV2a9AXghS
SShyJF6jpotLePTUUFYd8x6Rku4cDiLuQ2bvEe6ic80tiOdgyaSoysmZQs8ifh3Xg8tLjSI47ENH
XEXoH+KjigRBGu5ojWx5FcP+SZ3IBlMIxZOo/pABoGUmMpk9cxxd4onPhS36bi5MzswiGMsQXSg9
rAwzUEkNYouLxN/mUD0jYCX/rwjRv38CpSGqaXhtDaqN8ReDPPxXFItXYQ+oLVccriNywmsDniy8
s8SfOWrilTi8HpF/2lNJ8NzXR3Dkr0H/YBiFNygBQxI/T/MvEMxAyNCWERw0URE10QHlXTzKjpZb
/P9I90dFEsrCDVQMdJcCix7vQu1URiz3a/a+tJGgoAb0o/l8yv6Ofvp9O830U+pLaZvH2E4irKSS
vPhkXdLrGx9QD9CwJhlz+B/4HkntbP30dD+ye4Wic10B0PP8/IoONtDhEXk9vW9C7PqCBtgMKVta
28WNP9NL/0kb/4dtoz5KpJlSLUFg1BUpVvEC57mngj/4onH4Fjk36xvUEKGWCAXkF9AfYn1vXl5K
ALPT+90dWg+8vZno/RTDHvbWHOGhnna3eX9/Ry3heUXfBYRj+eJuZMLPMz2jRC9EiU6BOrzMRYEb
j9dGm3Ngj2RB5i3e3Uyj/7XubllozXT9T6G1KLRmsOTfJrQWkcLMxvxDkcIPgTaotSUQ2kiycnFO
fIBXnqeHyThAF0JLgRITRzqHgEeru4lsnnVHJMlmQUb/sOUseFb/dsnZ7Yay0OiRjEsGhvQ6iCa6
UpgVCFiaFzVA+WkndW4aSRWL4zR1sgk9UlUJrUbVmFii+tD3aLRfplkNvrzimHbySxGAZisbK1cz
4ppYfScujfiHgOH3EaszKJdGcax5NQQnOpF0qMNFSk5Ai7VCxj38g+A67lYF2oDcPvOkhM3BR3/+
BQ188fJ/B+g+DGEG6FKwKY66iiHAsOYi+tq3eaEcb2eXEN4WhtcN+sgTOgFdnd8T5EJ8jgFkjoo+
G8EMNaVDW8dBiRHsuXX8etrzhohXDnr6NUAou9tNRE4Ll1ya9zns+OPn/dLJ/LO7nuGJumibXhBw
15JTAskhL6yk8H3B1VEiraB0J5wX3hgBnXw60rMD6vg4NEzJKUM2QciQIDGusCQc/Wpw+8PLgSSl
97vPZ+rHsu7D9pip9sHsBEHOMMw7aOsXjjCBygA74dLgkPaBuR1FP6KCHHmTxS8qGgvxto3uoeJ2
CC/sXq1uOBLgQ++5P4aiEP3u7v38/vlIFzcyX/MPAueP38iLSzrTpP+mJV0Sk5y17ONE/fvF5NJp
ncn11I+VPi6wB1OyP+5Wn++bhQ+f5zb/Yx9+IZr45JRf8iM+bMpoUMCk2kMl4bTUOMAS2pSgMQmN
99F9Q3a8Cj6kySFHSlWLlmPor4F2XwU5oDkDz3h65RGHR/vzO1460/PM33/fmZYWQMS8ifwfASIW
tNFl8j6s2B+gjRY3yUzGplMILtCKbxKRopWYj0ReoCVogJry1rdcJwjkaWCw+V0NSXQjHCCx4x2Q
i+gil/GM2ny6gEwWxzSXpn+GMc3k6x95mP4hssz/09ZN9ZyEz9kvpK3enttf8vdfzs1zE9ZN+OWv
QH3JRcD/vPB7ogiQPTfPv7xlTdiMnLrzf/+PQ141wVuV/bJ/rnCTzz/ivuSf8JX7Ety2v4q6Csxg
mqZuSCb0y1fuS0lVf8WfQFgDakzV0DVsqt/IL2XxV01TDNAnSKC4BDku3vQb+aWk/ipJsgxmMsXQ
VV011X+E+3ImUfD5uiaDLEeSwOQGFsyZLpGEOMsHTxuOsVApTBSkJyMuwQSTiQYps2yiQYWw2ofZ
On4V9x9LJjmU+6AEcE1D1kH1a8qapOnSXN4WtWlkSib1x6lrQeUtgj0TJN7p+vOrXAgMZpdRVBMK
xVQk1cLXt3pdKqKkT2WpO1ZSkO2CCCzcQTSwZFJlFglDR4Ja9vdxH6+HzDzrSeG7CyP4bnJlUElb
IhhKFUkBj9zMnMnNrh2naayOZt50K7WILacvNM0RrQ6tLWst3qSpCD9s4CPvuOzktRCDUE3JrWQV
S5VGNL0at22gxHupkfyt3xX+i6J3wcJMzaGiKMqGpWqyYhicBBVUft/OlDgFaqRLanaMlCxw9CwC
hM58we2zVFtN8tTB2ptqFQQF5SEUkHYvTsWjFAQRTdXptQn94EsmN8ohEqtyk3rJsA+8yFolstE6
Ta8obuGbkWOaVrFSxfbY62P/ICngWDM18KgHtdTRuBGzJz0azgtLMAs84tZMCdMvqyaqVWRLny1B
lo7C2ClqctSsWN2UmTRQY9LCndj7NbWqRKStWvUH1Ut7O8hG0cksEC98PggOIL/ZiJzYGtlMki7L
sgVG22+nN6/1XjO1KD72WSNvk0S7j3w5s5Vebx0Qx1uTj0i1Xi11b/z+AGimBelhieDcVWVjnvHc
iFbd6VnqH3tjDOhkSvdJ0KIlUKQJzItqaxU2wdnwNEQT/LhmQtUJ5PM7n9uyKBCyIPs4IRfknAWa
+G9vPZOsPIv0zLoCaVXtGr6AXPpyMq79LOxt0zMSVxrPqh9d1fKIeAWYVeuw8hypleHaB1XKNlbK
wDG7ZDzFlbkKwtSVMwEN5hrpoUlk2qAHkjFZC/XW3wkoDYSWCCfJqo4108SZYo0btegHQbauqtAy
zqPWd3Yzlt4C7pT4sfpmX+DTTQXzY6oayNbn0Eoe8tzPDXO6CqN0Pfit4A4SNilyjUgba5EjNdXw
rBTqS9iiwdCkjyRtTWNBGM/NH1HUJVzaNPj6KJw27dslEuIqyLp8kq8yxRMPWtHtxGlIHrvGQimW
V4BxslRiaSeDFksnkdi9aFqpB6wtDBMbp4zzR03bB7XV57SJRWRemVolrzOtqolnRCpa3TYl1yVq
9TS1lfL2+Q6bQ2I+fNNQDUuWTCgy0ZgBMz9Xda2KLfEqAPl3JYT+Y61gb0WGqqJ1lDR2SAdsrWgP
KpZ8b4Sq4ZFh6Ly10Wmi4qhBLBN1DKQnrdfrPdIwPPRqUkZ/n3nitKQPZrYVxiormmSIGiqEDNWa
d66XrSFO66xrrpQoLa9lTWvcvvQMwNpYcgTBR+PbLjO22VgMt2leYAJTKYdzozMhasuoq2msZkVE
ijRqrgRDKZ0gy6zu66H9hyDc/xuZ+VXxlp2b6u2t2T8XfwFGc56S+PdhnVO9ZV+CXziAyd7q8Pkj
lTl/51c4J0iK+itOLIiCVEXVDFHBsf6K5wRJU381QIQrWpyuXIQu/RugE4xfTS7/II4NHDXALeVv
iE6QjV8tjoq4uFbwE8SF/wU++Wj8PAMj/N9lJ7wkT/8uVwA5NFkD3pRkXRQVHOmZvmmiQWrCqB/3
fdh6TlnE9bbpo/bK7MyMxFXf7duhQetkqTGJYSjTps3yzJbFOGF9hXB0pIGqVUlQLSeqgegIuhqS
dkrSTamLiLoGYXsTprrAomy6q4b2thzD5z4a2huPFx+KWpkTQciCBUE1U2e4LXQz0iSLiyrM3lfe
gw+WaF/6Vl4Y2bBPislcl1YnPhVdSfpqEtzLQEWjp34dBuDvDsdNUebDwhAUrPoHiY0hYASqoWqW
aViabsw7femhbkVKIYn7KQBbiFmO2TErhyhfdbFgZ2Y1ONLgiQHzVdl/kLwoKGhnes29OEn5Keqz
vCC5Pqo9aXIL3bBjXYQ3GWj4oc216ItpGOlVpMTtpldqQyKZqEXrQenRgzOYorWu1equqso8J0lu
1Yj8tdGAjpR1AgJ5ObE0IjVCZNDYnL5KhL+7oy5Q+ZsdhS2pG4oKvz9AojLPQavKoB2lshr2qWYp
14nflKi1lCyhJblal+9SGMioZUuS3gEEUkHY3nvqZtCkq0AuLSL1U12TaUyjR0OMlN/k1d8fHU7O
bFW4CYUtDwirAOLN4GsUh5GV9JK8jzTFes6SIEFpbx17rlaO6qMS99pox5XiX0V+MWySzhLAJiwL
aCUM9kx0QDXNBI7cPvb2H8THbwfz79s5fLdAycjYJeDttKCGZtizDmtLj6u634Py8qmJLbTsNod4
YU9eYiLfro2hQ7Hg/kVZM6AEv9Xfnaf5lSaU017MxIFWVd9g+wk4u1pwjkFLsoF5Ob1JgSzYwSTq
qOlNhMpJiya9SZMcloeeN2gZq9cdEiPE0UNnZ1UGhUmqgC+vmbqbRslAjahYRnTQ6yhkijQ2thFk
5imVhCqjkmY9j1pu+RANo4hUFilUz+pgpk9GWj2FWjchPzNM44Z4dcDUJkO7xyTUYhJ6TSSz2gCf
9BTr5Ss2HhJ1VBl8m58vxA/2L8QGRC/AHKJvyjyJrpp6OY+CQdwrbd48yPGomkQbgVEwWAVthfOw
djy9c9Q6KnQYCK1x1mGSxrQ20tBi/U1GlSpKXheG9S0A5BvE0mDjq7C8dQPYYL5B6rqJ+8Ia91kB
3S54Ezq+jXrKPFlp12kvTlQQ+n495V1/N0156YyRZqzGJE4fFkby/RGyoDZ0WdcMC3j90jbug2yV
JmDwrBDEvTDkJWu8RPOZOilYpKhWW2bViu5Efh6BySkXxycYPBWSk2pMYDxoeWHHOs4SacdBX7Cd
voVMYCvG1jZgQAMuwUSFR+Tb3d0oSeMnjdedjDh7LmRMk6kFMRVhbdN4kBcs4W+B/+VqqFxAiBZi
BE4Ka+Z5FAZtqNReF0/1oJSP6pAEThpV2Wphtr81SvllDEAESVRNIG4uJL69KUSQtLgtfek0irVC
ujoR7LpMg+3kiSYbu6gmYqo8FYYXk9qywqco7bMlLMpv5aPYwBg4GJFV4GYFUGYG+ycLuKPO2vHU
DtbgGnUGxjVVRF29jF0YGOahs1BNX+vRyvBkmWhWB1IjMz6k+FySIxu8JKICrkJP9YoldTNXs7II
SA/6ZgN2s2FZc5NkimqtlRMvOVnwElG9USF00rAmwSghhSYqRarHZW4XQaNdh3WVUl9qNTtOPJN0
0dgsbEEOl76dKYwG+4F76iwN2Orb1VL9bBhSUUlOUiolruaLCVGGWkJ1yqHxVf2spSqqjWA8LS3R
XDxcpuHDhWemjSpnrSJHYnIa+rQCiX0t2oOoRDwoX956ZQ/LICskMhqlaLdFiNbeSuaYkeUv7dfv
DqGswPLBRv3NdTebgSGW1CEbhOAEt3yABAHNYMWQNSuvVfJTFmXoRxPUMc0ED20B2sdcax7rDO3C
K7257evJOEZtqOz1aZicPkiqhfX5DhjCGWrCw2dCBepQgBc7+4PwagVLaWBqhifFbwM2eEZ16pVp
pQ26v5WiHkK+EttDFDXWVu9atIn2C39hDPy0fLNHMAR4eBQds4SUi0vmyYchmGEWBUrehydR9Q7l
qInXqj/mtqgY3rpuJInkrRcczNIojp/Lkh8tja4YJj5Jky0YHd9uTvj0ND+dPFy41GpHabE9gjRG
HE0w4MlL/GRhL8hzTcEnGxoC/mc4cbkP+tsLjkmUNmoVRSfNSmraeVG/LnVPI36Z6uuwKZFwWley
nbaJj2KsAb3xJzN0ezh5SSuU6MAu9k9lFMHzVZWZrXV9RlXJL5kY5SrrC298qoP0/1J2ZbuR49jy
iwhIlESRr8rV6bSVdi1dXS9Cdy0SqX0hJfHrb8jzcCuVhhONLvTUYAZgisvhORFxgng4cBq+sq6B
vzfz0jvwzrtzhnSRe8hGcaTXGZOUru2kli9Ua7kjuWe3slDflFuRyC19/072sczIzd5gfGlrBOTt
sNWM8clJNLGFemmz8HPS5wZaYZ7tgbr+WytxroU33QugN8Gd4qgCZqAolARA3VUFGOTSFpkj5IsK
uikqEvrN6frkYZRZ1EJdElkZDvsur18FfxZB/SxHOZzrAUbnlLIdjXqCmf+vG9XHpwMNdygesgce
er1vqjQ0GakRQ9x+gqVzHX6l1LzYIYNiOqm7ezNwu8a+A+yd+QB/Qb2sbSmsafJBz4N8qYgN8Mr9
qHxvQ4KUQk092e6nX7mXkPO9JRI5TkG7KpIZ4f3G6TN7MJI4Q0SDo0nn4AtPguIfTHcw39kZb7/i
emvgJIUe9iCDh6R4O2x/hA0k3mUrR6teKNLt2Eyu/TKYMXvIRKGhBm88iya8oi7gNcQLpNbTKPNd
HeKsbV2mvE9jYPSzK4riB09bXUWja6BZwvut/pb2lfdUDUF7ThmZX6oioN8+XtE3uGr16z0GuoAJ
4Br/o6/+FE6EPKmR61fpS1HNNkpajpcjaGGPlbB0I7XrbZHK002pJd2meX5I5tF7nPt5/sYSVxzn
kfoR1M7Hrp3weINW4BXcAXovZ9qyLAwjyvPxRMnYbiYybPretRuJeCqmBE+bdgwicBPA8J8Wv9Jq
JKege+Wsyj8lgWi2vp9P27Ygn6Z8oM9Z1U0bL5+a49iWfN9WDGYug6APtFDDgWtUIHfm5ubM+zh4
wCiAwsAnaw3tkjl30nCy5DI3qY5o2TfbKrDy9PEoK0EjEkmKYbC90S+N0hx/uz5UIu3d2p3K9KUP
23nrB034QKsarxbgLtp22k2jJm+HXU9c+0kBK9r0rdRx3Yyfs6SyT5Ty+lSIAp2EfvMPDcsvOhfw
lAn8z2ye/k7GMtvZtNw5fTseWjrgkR8KcMc3WJK2K9s7l6h/O2kIW0utzDnqorU4hDt67rCjyMXr
cxLZjhYXAcrux8eT9k66gDgEShWcix+A7FoFx4Q0QJkcVl6kxMFKTIikNp1QHXtV7PdDrJIs3I9J
Bcu+0nkKuqC8c/+sMOtl2fAL8IEM/C2uhXWrjTOAiZ3moLy0Jvwsm0MYPJNkjsJ/lZ/t2gHP6Ib5
o2t3Ypz33TydvRavF0z6qcl+pxT+OkrcQSrevvn6KOMXcaA7Sx+NCJxVdLZtkZDUmcqLTQfv6CVA
n9xZ0r1VfrEZ86p85LV0Ppu2LRF0eng/DQxP8Cam3jp8wENxU262Y23VT9L3yWkuSRmlaaB3jZuC
yEhz/p/3ynKZoHihHppynHXkDMPRb0GWlBcDyH03j/24kSK/d43c3qNYHwfRDQO43H0jTv+Iz4WT
OcMceOWFZ6Y/5HrEy1IgLrfJrO+1ftxeWAxneCk6mfDw19WuzIxkTj0KdbGyTLd0HliUJmUZyZCq
Te4591b8nU/7//FCZAvXoYP6SnWGyfyiCv4guUEM8IbHPhfHzHd3jZc9Vbw5FR6M00oWSXJsDfy+
vDnipj2l0/7jQ3lTY1EA6cstAjidAylbpWRpOYDrmrvi0uQJulIDoEq+gulbbdCoxHLkiJIPEdJ8
PHxEprtM3HvD+wjTKPqB1qEavp6MoDNV0QaTukjftwcWdt2nZG7Dp9AbTxk6V2VEqPc0+kSDLXK1
OHrz+FxWJD1Xps9tRGQ1n+a8c4+p04uoSuh0JA1YJDEoeR7c5PPH03VbboQOshNACAItb+AMrn9v
3bDE8wCiXXo743WegpcbZlSwrXzmbNKisvs+JHHNYXX38cDvBE9AF97yDyg3H1zI9chhUY3YH0l2
AYA378dSvhru2y/G0J8OT+1fgyuayOscb6OEhEq7CO6pR243Ln7BslMWXh8vmK5CFW0nygA8ZBfR
969V09FL19MmGququjPL7rLs11ERQ2GGcSJxl//Pmu6P4z8rNbaNrjHUVB9V2ODhJZ57T5rU/WNY
9s9NJdhzZvS2IWBIGjyW0gk8BDPSZz3X94jad9YcEiJkz0gqUHu9Ue1//Bg6hsxqb5YXzwoSJUPe
P3OWBy+U22+y648dqP5PTlmo7x8v+bKiq0lAk8xCVTtQKPlsNd/Mc9s2pL26uEkQHAgc1jaCGrH9
eJTb8IfVXOAFoGIB9ArLqv/xdXXvJzaH+uSiusk8CJWOG+B8zc4y/1PvzuePR3tnD+EK9gMGbQ5C
LV+N5rcsH4eqVhfSis9F1eX72QK/BJAwPnw80m3xhzKZ+xz5PfhAJGrX39XRdpz6vFAXM7o/62HG
o0QJ7b6mvPhRzIPzMwDNtPt4yPc+DoO6mE2+8FWrpLBuZUlHReTFVR45M6//mgpGjgVzfn080Dtr
BkQdhOYikmA4H9ffltWTsT3u5riVFG+rFgPsJ+T0S9OxeZwdci/2vFMtLeA09gZSFMzom1nxH3vE
bYoEWBN1Y5tV4VNA3W7PM2mfwS4B8AjktuUKcoM8tGewZPzUgiv6JjReppJt+NBlCT12aWDBZXRh
+kMPw3TQzfTby6b8VbUNPGhtLuOP5+id9UeoWjYZUgiBVbmeI5q1PGF+7cUdGku2jWnUC6n98xAi
2aw60m8nUfd3gvS7ExUuchvobijg09XCzIlsqkG3NA7y6jA76WnoP+f6t0foLyRUxyEzUTEnkV+W
G8eIIVKpjML65CeHvoLzbWC+cEsEYgzb+Alejhz1nZhyOysIJkBEFv1f6EOidT0rZcI9T+H6vNDa
uWgtXvvR8Z5bys++05WvY9Vm/7kgW+pUHIeluACmukqvmqa3pG2T9AIgTUW1qPiuKFx9+Hi1V5Ke
JbO/GmYNO1TI+MeahemFtXvaDdtc4PWuQKgNyKBvrLDfLB8OZUrOnT/9Cyese3TJ3R+wmtlglqkn
jUgv2B17MnosCqRwIhSFe93QvRH5EynEtzI5JQydTcLqO5vvNiggLcFu5wsgwoDBXC/tmLS5b2Bv
c3Fbb4xGhbFm/dtNfbh89n99PN1vYOP13bSUwKhcIF4V3g2BVgyekpI66cVr1avjIgkrmiCFjqyk
ZkO9eu/PqvuNyiV9XMDov12n5Y+Dz6qj3yMU59AwRkhzxLmfU+e3GhqGl8ALwiCx4e2vpk+AsWvb
fgW+MPYRmdMDCfMkjHx/Kh+JyLJ8mxRhsw0BP+9kStmmnIr5SfFM7Gkw58+UF80+MSX71yNtsRma
Ofk2zG5y5likO6HmvbXHieJLMMasAJ29nvoELjEib6S8aCrEiZX2FwcxfEoo2XuG6lMQGgDwVgLZ
CtN6B+LY/dJ4zR2E+DZPAZuJsholtliou9XdOjg+AF9Ibi8BtuFmVPlvYVt5MN2Yn1HltFt30D/L
YnB+f7wZ3hkXCQS0N6HwoLV8a1v+43agwWTTqjfpJW2glIP+C694a56+JjO9OEjiHqaS9cdKDeGd
hui33GS1C0HiOtiBDCkFONTrea+J1m0LTuHiUFB3Aee/h6RU29KjRbNpUylxN47JSTTkqzMN4mWm
Mz24CEaxGrJsF/QSOpzGjxUPXz6ek3cyWOCKiK+AQn0/9NZJoyRVt2BEIlaC/tMAC9k0f1HQ8N8Y
kHoQqPknNuRnzVBtjrQ86TD/1edu+zTnKfvvEXhBXAB1UvDebE041l2fdixQIpZdPv0japtHTmjz
O7vgNvkBb4irBckPsG93zQXVhQToaxOOh+V1bIpsOvdKdIfRdEze+aB3LrFAgKIMAOEi0K2bcWhl
PcnomMQl4LZdLozap21aRW3IYGbk1bCnb6h7Z9B3sCMccMye95Yp++sVrVoqWacyETtlDjmR3/nB
pq9ZDiWO/DufuzAqDcsOhZ4RflVFk+1okxfP8uwo/LbNo6ELxaYfGnKCJhWW0A13fvfa/3pn5y1x
fnUoIJEDNoOT6AKiXAUjO5LWWKfkcTqy8ljTlm3y2arN0FH9FwLIP5XrNedpmJ0TfhV/4K3TbZTO
ftz5Hcs4179DuD5OJ6Q/DGDpOkkVOSHu0CbNRduq+YsFBWy4KVNIxTrYgYDb3TIUa0fKki/En8cd
ZKHu1szTpiETnoZu8OjzpILzSGYV4aE+uZ+arI6qeSJQcmfkv96eQB+QLUImztG7EKwBXTcAal4j
mFycdtIbZ+qA/A/qi7BWbCYr/vMWxnAeylsKkRly03UtnaNUSMbES1FCawW5oC33E+HtlndVsWdZ
1W9x6RZ34uVNQbkMypY4jUvbD9cZQoctHKJnA7J0IDEbYNNF1A3lfOcaeqPlrxYeymqcygUoYMIJ
3zq6/rgPULey2nEaEee9OgAmAaxdRXWuIq0fhIQreupty/Qw6l+FeazJw5Q7sTFfaF2DZ2keyZTD
sb/9McnxULdqHzRfEpFHvjT4T//Oj70RKCF1wZlG1rvo5KEFWpeJVejYtqxJDAl1ugtL8xraTh2W
Ougz9Gr5sZAanh+deA3nPjiZMl8SlQTclTM5FaB+JzxKNBI93Dk9NzHOw0oAF4NcBb8KENn11YaK
PB+neU4vGmz6Pu0SeUxRJD10poucjOVoagEbjJIhfeaOwjPRLk6VP2b6MECvlEYD53gCucOkDbP8
lYKNfIHs6p6w+ibn9HG/IeQvAsUFsFl23B9L7adNN7iZS19nUPP7svo3HV56z1ZRIcfyDlBxe6Wi
pkKigQMK8gtNAqvA5uc2R7aIOq4hnMVd7cehnMYI8mykjWkTnjLW08cl3/Vrrh5Z5joRiIR/PS3L
iIBv3H+8RrfVHporcNFR1MUU0tS1BIBbLZCCUHHRfi8OcA+w2RZFH0BKaIdetR3lU2fE3+jGooeR
824X1i0lW/SfYQ3bqTy0gcRjAkHbf+ZQBP1oWgI02EmGrt15Ok2iWfDfUAe7w5277GbZ8MMBIYKD
QRaPvrjlf/9z2fLGWtdJ/IvNxp2dZLghtH4BQYfrAgTQx9P03mCQSIKQQxKyDHg9GORYqV90gX8p
83w+s6CqNkkFtnFgODq9yOid8W6iHD4O4IsfBBAP+dgr1+MNFTZgOWp8XJUNUUNFsQ2Ncy/KvTsK
diGD8gSeyWs1RlmypuUd8y/o65g2pmkhwEGX1p1b6Q2luoqliABAAHGNOuhfALJ0/THQJauiIFN4
KfH0z9khg/5S5+m41f0YvHKvcoB6lqgwVGjxIEuf42kgaBvD3UigjNlpV7siglTKXGokJ7CrzObk
dzjM4Tc+98mnEU6osG2uHDZES8K6KTLAN6jinLGKzNTxHQ3r9DnMy/wLhNXQ+Mip77toQkl/nNMp
AFRICURzc52bCFlJ+aA6Dtckgv++gWSy+UdkcA5xAONuRNLRbmNTmjVRy4xLNsoU8EFznAQXILSO
ecNwQlwy7Jp8cveJX0Bk3qRyQiNJWOC9Llxb6f4/bk7cVBQRbBGp4kZc58aoWmymG+FcfFnhqRII
bqMBT7bgVxU5pG/QpXw8nneTFUHATiGoR2qEZJmv7+ChDHIzFJONXeOcePi3a7zvg+ZnmRXQA3dR
qk4t/15n8+tY5JELQXWriqM3ySgRGwCmO+oNRzrqDQl/9fp34f8CKQyuGKZlnYyattgPYJVlQrYF
ffHAUeQqe2xAJFUA7UryhZt52ICOedGd2NdutXMKsh3GO/z4TTGwfCX4Pw5NOIDDdSOERvI+OmNj
Yz0bVPq0689T2hY/pTWfP57Qd0dCT8L/iBFQu9cHZEy9DE06vo2NCue/QHI/YmdXD3YYit3HI91W
m/goAMooctHlgVaIVSCDItBNmGhtXAcT1I/+j74oXjiDELA2/VGa2ov8efiNNrpDFvRRoYrLiEs5
z+BixwHgO+2dzbSy+QPotfwiXIrII+mScC2V+R9xPKdUOrOT2Tjrw2GTa+o/1NRkEdx8kzSCXK7Z
dXRih7Jw+VkZ+J5U7NSXaA/wJvTyhS7QEsMa/hx6Dd3WY9HdIdxvoiQHHhFC5or2MDBGa7i/dlD8
hXXoxsQK9RDwFhlg3l/uLMwNAIFRkNcuKwOeBA2n19NgRjGg24E6cY66b+/SccQDXKIIHkbkotGQ
JfxvXYsL2nvpkRVy2iTWgUYOnSAHJjOV4cjr8Mlkyc8xWxRRUmZYytzNI0P88s42elOgXIV0ZJtY
K1y+iOfIt1dpTK78xvUzouOQ4RY0QsHhyJfBvnQtbVF59MVJBGTGi1VFHzV+7xxQwWeXqeqyr0nq
dZdC+M6h9DqGKAUtnTtVeRp1negit9PzJmt68WBdXW4MCPaolmF6MDokYeSleNfI1D5gM6dwIu3X
5UF4di+qsv+R49Uv7BlHJw9tkOCZtGEeDujJrcC7jui7mUO5B4xAH7DP0bE7qG47zVSeQD7+Kmep
D6bxhk9yHvmeyOyFz67ARmxc+X2cHBEPTV3vQehPu8QEz7i1z72nxEGTcrxzKug7mw7dHwHI7KX4
RIZ2vR2avJNO7g1TzGqK600EQ/qSDngRLk0sFPats536+WvvquQZ7HsYSzQsPkI+KC+dbXnsNag6
dRnKQ5tN/cF6on4cdIbeiT6dnhvoSx7nJA9/+W7pbQH4O1FLmv6ILmdzZ2Pf3hUgEpD84w+UP4A7
rj/EsCkP5iwb4y4Y3V02ohDB9jWHrnKdX9hdP9pBJmU0zAav202de0+psJyb1U71IcqHW4KLnBQ1
/PX4ZQuOo3dKE1Olwq8u6aF7Did+mkZkpEhA5oOrZPtFB2n/vSeoUvTUbXs3GaNUc7n9+JS/Ueur
X4MOKEiuQgQ8CG9XwW5OPWp0M4Qx2uXUg8Na6Fy5DcIzm+ZXy7WDR8TCAV6MyniA2lX/Dxw99Q9X
F/MrCIf+s2cSFpVIDp9U54iXFkr2x9mrwmfSl2Wc+SLfoxWrjHjjlFtw0/A9s8rs2JSitBFzieu1
z8Cql34XPFA5sO8QgGefqqZpxJ09fJMzL2pNqNCRnQNLu6F+ay8F5NlxHXtu0+1V2asYmht1gALY
3XTt2N1BBm7LYLFwzIAhoTGG7mbpkfzzJhmhrW9cWvHYTQgee2wq+x0FRPokRdPHOu+crepcvcfu
Nwd/su2mK3zzU2dh/Q9UeN0OERWPS8zoTvt41W/OMgAEEODgpaEDuq1U4CCg/CoFdtm0IDlNXrOH
ho7pnVFukgiwJkuxDa4YZYq/1jR5bqUcKq2IBR2eTE3J14GOJzQNuv9+/DnvD4RK0UeBgn7U1YlS
ZRYUJmMiLo2unliIlxLDJOsPTU/VHUbstjrFR0HMt7DtbyD5MrV/JAewAfFmTgseEzOXP6tKeS+o
QZ2/WVf2sVA2Oxez/OaRot1Obb0kiKX4lDpzAMuJsv9OCFFQ5jbsOJdziauFqG+sJuY4ogg3kQdI
MSpJIH59PEM3d/lbJy6obboYh8DL9fpXz7rgqjYDj52qwUOTjttHTHp06Ww04znns3giQTV/sW2e
3bmZbyAXDL1ItpcWJnTxri3qTR1kKPRyEXNt1c4ZX8MpdLYjT4CSMVhZz8k99Om9jw1x1BeQB9r+
dUjrglR6eU54jNOZb60hbGuaKn3GsmpAYGWenTm4pSFi2XQPYbotLfG5wNDRqgyVjYNfcT3TU6dE
ltc9jwc5u5+cqhsjL9PD1na8fsqNdveyT8R+5t3QRCnndhsUbr2pvD7dy6lF2pC25jwGHai6dna+
o3kIbTKSWbw9aHWJMrLNMHUWrYcaJiNnG6DLPlCZ2boFbq0smUm3DbKA7Sw6Jo/DkIVvHQnpDptg
iMZsLvam7+aYDNMmBZiD9ycUGUxUN121MyXxo0YKYSOoJOWxc6Q8ZdY2m8CiTdfnyUNStc2DSs3w
pESebOp29OHBSdGjUfJp3jDteJ8/3rzu7YKi+XxRCqHqRz9KsGyxP86c6jJXFjr3YliTB9EoDZoG
27J/kqUNvSgYaA6rBqMfkdN/aYfC3aiByW0TQHmDXPGTHKjaZW5l0DCqoROAN0r/FCa+3DkuvSdW
uI1F+K3QKED7CGANJu7Xv9U1TJNeFmC/it79J+HwRbFonk6tfP14Vm4vM5AQMF9wFnoIf11d3JOV
DXQ/gxe79oJkFSLVMQyPA20+z8y9kzLd3hcYYBGO4s6EWG0dYMN6qjOvCLwYajnz7PZDsCnNRLb/
+YtwOWORAKVDgrMW+rAJrjeeT7y4nSnyL6OdXVFm/2a+aaIwgfLg4+He+Sho2UHtI5RDgbN+w6OF
NXnLffCUlozgOUMNS9soGfWddbqVGAKkxXcJECC4nPy1bc1cd6NmqA9iJ02/BzqDgH5O0PjXOwOM
7VnzKOdJ7eFR0u1UX/ovNMs/ffylb3nGVZKHn4A+LtjmLOIUIIDXm7KYBju6rfXiweb5ziuL8Wgr
CT+UIHmBnGL+Gx15uBKCri6+ug1rNwyo/STQYq3V7D11NPtLBvP4hA4G/djO47Qng8MPHs/rvWiS
/pK6NWztrG8ekmIEcGf6x7nwoyHt0BDd02bDTfmocrTmFBBs17sQOpqoQ6vwtktldlKVW9/LvZZA
u/pmz4dHFcM9jWp5XSR32dx2Qmg/lqVmkQ3D6VzUSLG8vKBxGvL2r46ICxApRDwwBZA1uOG9B5Rv
Sg1kA+jfQ6qFIhrNqat5D7IUoHTpeTFHc9KDDgINXLr0H+uS621ZwWIuGKo91Moxa2fv8PGqvxOJ
vIAuvBvqeAhXVgGidqmSY9h4cZEFZ2oGWkR15T5pv4Mk+eOh3jlKqLzFYrkD/gtizuv95YZynomq
eVyPs/w3FdX31mTOnV383kHCMiKPXBzksIlXEDRhjUOIh1G8maHBphgJFI64/cCILhRSr84hMTWe
Va/go1gmv9ocfTsff+g7NxFAIfRTeD5FqhmsMs1cEY9rrxTxmIZn6s/PdC7LFwbUejO3dXkWCldi
2Zg7OdQ784smhgXvQT69OLFcz68deukDbRRxXcJZpxGpu0sbci9ff3eUwIXSEvWKgEb4epTSLU3W
6UTEBI2nl0I6Z8+dipePZ/CdmgjtYTjfSx/8wpespjDQqej1xHjcFN4FLCHegkADz8nLmubcML99
9Wp/fvJD81Wlk/MSwAdpn/Rhvy/8anzIw3Q46WC4c8HdHlQKSJUB3IBLURiu5bqtO4Mzgi4rNv78
nZh+eFQt2gcTURu1Uc6Qbzw2ojtcIQSdSOLzO3fR7b7C7SowPHyUsL7rbsKOO6mbu6gq/GSYT2M1
1tt+aGXk5S8t3ucmVbUFaHlP2rQs6HWIRI8AEquFb1kM81bbqsikw+fWDePQ1t+K3EBuBuOIelSv
oG7/8Ygxd0LSG5i7GtFd+m0pPnHhBVaLn5vcTfuO2Bi5mT7MXSAPjbBykW92Ty5L9yHv3EdfyXqL
XoVyx3XgbkfoGDYg7vU9JOad718s9PBbgPcig1oOxB95pUOaEQUqwrNuqmDnKFxSEYd52fcczMpj
D9+qeKi4+9MRKYF9gd7MNt+KaYLUCA3k3lffgZcNTWy5a30nuzSeByjJw73+n8MrRbM6fh8SFQS+
dYOvkmXntBQ5petLdmGieiq0zu4cgTcAb7U2SCQRwJdLC/rn1dpAdKyVC7YsTuvSFlGW9dlGyWHa
l/PwmOVltQ0GO+8q7dC98PSn3jYaSGoift+JEO8sC65LB3I7cEdIB1eoSUJmjTSWuPE4u/lDqmz9
0PgBCiBASMpEgjT+9ySbzZZVOj8UfThfpNc+aLQP/t2nDX8SDRxjUPN1KGvmqi0fUlqWJ6HvVdW3
UQOphYMeMyDkwETXuT4D4dsT5bLYUmJ/pT2MivAKwbZK/Gj2wmM2qS+F29vvNTym7myJN/DkerUw
NvBD8GwL4bxW1hBtPTWKicVCqAiYyHlovSbKBayryMnaH135szXTj1rxCAK1h4rpEwcgES3vIiAM
bQR/mNRTOPSR4Y+KwVRgyKI+ML+ICB4+XtDbRAR7F2YLkNDC7Aq4yfUxy7Ia2sA0858z7v+ujGye
yyJttsK/6/x5WxMt1QM64Jd0B32XqzzESVVPymb0nht39vetV3r7sQjrXQ/BxW4p3O+kA7fkFcaC
hRS0N8gyBToHrj8tcAYQIkPhPXcjzDq4U/oHUkj09MqC/aCVCE6sreCTv+T7Qc7xryTbARLxPxcs
I99hIxruO9PKTa3YvaThxt0LWA8axYFFYIMskqFlXf4IbwTRvZ69gcVp8gxRQNM1u3rOfmT+N1K6
WwmDI5OzR1NV5zoopg2Mb6Kc/jsE9oWl/WNPjozDW+gzIZ9S0kx4ROO5o0+SvzADxW1WoBD3tp0A
Nw67pQkq3Kk/DvXBkPDeZn8n88OXIIsOPbzDixbzVaBGcW8rhj8A2LKvWRfkW2K7LhqUbl7ShOfb
Hl4d3zRz+w0coJpD35A7HTa3MQmVBPyoQBi81YqrnQW3LSpSxWjMRumem4K8lJ7Y6dF/ck0LtZ8c
v3x8aN5qg/UBx66C8Bl8C/wFVtlu6g6wUJ1SVMNBefIDvCUJoiIL6m3e97tcv3Ko/X0CSboj93au
NjqDNJLVD2Vbf00dtmnt68SbjROcsuRc+0mkSBPP027Isw0f6LHwNugl37jV8PrxL3/nIsFcoW8K
YYRCKymWyuyPfdc6dVhluUdjlNXTc1bW+WtqJhWHTe9ucJfhgg9Nugt84hz63g92iaRy21sI0T/+
Jas3AMHkAu2E/BB3CbJaUJirK22isuImK334tlnoDvxHxcmmKeklh6WmyF9d9VJqteUkO7bz8IBD
BKXAvCNBuwNmdBHZnmbkYpqvEzlBORl0XxVe8QzgDcd/SJiLwr+uuXh5/Zml7bEV1XEM6VdZPeAN
Vfxf0jhU/U45z7oDOleBWEkzCCGG/EdCg0NL7Qt66j8VFZ6HDQbwIJaEXystnhbnAJQu93r4FyPH
VbrnoQ5+83QBwoJm4+t1YfVSrDbGiTt4M/kEYd8mEcv/ItO40Uh9ZHiZ1WcAfj3IxgovDMrYuOds
+m29vybP3aQmBpo2jdm+SdE1j07qunIeNPe+wwuPRWFVvMDPIbbVfhi+1LAVcoLjxwv6TvEAcwl0
RqDERGjzwtXWgm8M3Ns6bWM/C+w5IxSWB6gWL2WTlHtpaXFQfT0+6TpRB4d0CcToeTlH6KfWWxI4
xWNoCv2QpYbfa1a4LZ4gYEAmiUgL4zq2fupnNLk3N1AEx9MgTwrG8ZGETfLR5QWPrBcSgLvl8B2J
6LxHEmd+DJWV+8AqJxKi/lwn5fTNdP2dIPJe4ATpi95aqBhAXKzt0MeJJr4q0NKGXMg99T79G+lt
9qDA0r+YMpMHxjqy8zoKjRqQ5lOYeffsDG9vf0AfsA5cOpExNWx1+xsiVFB70HekXn50YRMAjQA6
th5tlt1LNG7b/heYBaAeahqO5oB1x0iQwLbPDMkc93w2J7htna3fFqcAbWtPaQ4nunZEm0xXOdnf
KcS0A1RAJTasyewjbuFyW6kCt2LjSf0kDHX/ESQNj7RL2Ysz2/DJk4lz5165pdUBJWBLQ7uEME9h
mnd9KLWbS962Yoq1U57QVjHFcgDxHWUOBR4og6hAhI7YFPovvTNnj44EcZ4IOZ0Gk6cnGBHKiPJs
fu67cordUvHnMQjhnxUO5w7vLu1QQR3StId/QdXmFz2Qf1MGY5Y7ofa9zMuHHBF2YkjyIBi5/oxS
Wx8iNg3P9K7cwiQh2ULGExvr6Y1o/DuD3Z41ZF2ok8FjQfIUrhMbSPd4FrSt9zwR7W5a4oXbtu9+
fRxrbvctun5AFyOmoOrBhXb9RbmaVQMpahEnflbFLe9fZymCp/+j7jyW60bStH0rHbVHDbyZmOrF
wXG0IEXKbhCURAEJ793V/w9Y3f/w4DCI0exmUd2hYlEJJNJ85jVTXPx27j8PRIuUupbBpbmo08F8
9ztdrRMPOfHs6JTdzypxLqNeRG6vxNcZsf+mitPflnECrm7QDIS8AlSW1Xf6fl3ux04kp7knLCf4
pE3GV3UMHxH1B8zi2O0xDnN///6Unn+3eUh4ABqsGfKBxQXkw8q20qnJPSmwzWtkf9TrxlgDR51H
ajMCkPyVbAO+qKWevpfcax3S3gmxDtCPXdSMNjXXPNpZZqpuBlUdNlLSxSvb+DwTNKmyopADXY1k
cAl4tOws8MVkFV42Gv2BK1j6UBd6e1tF9pNT6de0xxVq0Np4nfuUOFb2wzk3gG/5evhFnCOsSJqi
uC68SUZyO733kxsJVFbfOTutb7cUFR/9FMcG4O55+x0fB4ppaAdV2UMZNTTKPpbE7nFzmMrrzpI2
lNW/2UV15wQid1vlQ+isyTW+tRLIt1Bzo2kPgWr++asQ0ZGzrLBHUVIwRqq58R11Zzt5vDIvby0F
Oi7kP1yBHK6LnSXLUKSNUC6QwYmDi0SETE6cfRrtNNuMUVvdWZO+Fge8MSbSRbDHOc5tXm7xKdRy
NOvJNFJvbu+boF91o/5gSOlWaOMuKn23QkS57b4jLnEbFQ+pY3/IO8nl8r5U+/RO18JD1q/tifPT
GVzCjDZiaQLkW1Z2hykf2yJWMi/K+8+NaeVURGTzYtJTVDXKYjUtPp8EEHiczoRD9GA42E4/b6FW
peCdWy/p9OxznCTBvirt6ZMYVSBXqoCbnuhRfxvXqn/R6M6HjA39MRMl0ZCFzmDlgzHbOGagfUib
TFxEhTU9pY4RPr5/IL2RqswAeg5e4iPEk8zFYZELAyBYVaAlTvByrC3Vv256zaxd3Yy/DE5z52f1
vsop8W0Uycw+lpNRujn5xsodcP6BSGy5OYlowaRRizydsMhWgj6pQS/KFeKkmtRL+7Z2ykNeGHQL
lXxNqe283sx4BB3zUUmPetmYAnFYRjmULE90QYyeV1nsjMaObtJK3zf2oFznPboCrRii7cqMz/HM
aVoLBoWGKBi8uYOydKdTrUmT7M5qvVjIxk5ktXroRkO69GsYHimeifdhMEAZKhok0qD0fhX8FIyE
MLzJL+ptnzprcjlvrFbyQ4BQgKJYBC9506vDKNaqQU5p2nhpo5pHIln/0jDKbEuXLv8K2NbZdcnw
9f15OD8AuSvAxMyFZwPJrMXt24xBX+Zi6CiEk5LaSmy5k4Lm2fujnMcwIJVeSCLIndJ/nH/+6s2i
0pCiKqlKD7GMGvxgWh9spZDvp9ARK/3Wt15o5g/BzgUgwDc+HapoknK0bb/wBkHc4INpoSZUTSv3
7EtL4nT5zNRf4BUcrszbUsEKPijpTCb7t1FNF9ock+yCAOoaYx/TVWtR7orc+F6M+nDVoSP37DRQ
2jWLDDupYpgbdBF2UpLWrmlMTwOR0b5XfbGBQq+hJZAgB12Y6W6UOv3H734J1hVpCYRhsJ/UDE+n
pzIbawRA4d92YUudJoa3l5tZfegryrfvD/VG0kcQMgeUMt+eI3/xKeoUNV/gMKUH1eOpIcv7IKrO
3/VxEOxTYTubhJP7qMkSzXt7mrUYm3pl4c1DvP5MmjL30TBsQDuBosLydZuhtarMaJpb6p3SvrdF
sBPOaH/q7EQc+zgXx86oa68Lteu8S4I18bEzVjH+VLOnBbVxBHFmms/pdItRWKKwe+u2RfL5qrfV
8kKUwX7wZ6k3OdplEbs61PSJ3Dz+KlrTv5A66H8N+caHQupUN04w6hlD9cvgZ5gLC6Xdvf+ZlqcO
Yqag4Wi7zdUMLuV5Q73am04QwBkZdXHXOeXPsO8Nai52dSEbce5pFYBZTWTtl/fHPOu/zYNSSCVG
JeDk/xaDBhmi53DKo7tU04OHPsBsBQ47CjIJLU97gHuNnGp4lDS1cYdayq7RKk/d2JwKYxMaxVpC
sLz2Xh4Hl5u/oxOyrdM5aIESAMmzxV0vOd8jtfmSasYhsdmRWZl3K2tyfreTNTm/+6vBFluQnFlQ
rrfEnd4K+8qPGx+kAFq570/x+StBXJxbuQS3BOVnN6vSBeo4dOJObZz00U58chC+slsNg3lUyChX
dvvyiKfMoQBcJIxhp6HMszjiVeo5ws94qz4wvk+GHl8YcVO44SitXZNvjjT3b0hRubmWJ3yuS+Rv
7SDucOmwjU2GdtcmGTpt2pA8Ru7703h20L+8F1EvqN75SpEX79XHMDk54mEPKI1baNFes+fulUBC
sB+GyZ389kMRgzqiHA4Tx9oZwXiU02lfpPHNOI3wKyiKJyQwBDYbZFX2gRZcoyZzKYJ4JehfRlPz
s86Ec30G5HGfL54VGT3Lj0xH3IXFqEIAyewPU4MjWtGhQ5HLot/mo+Hv9GJYyzvf+iY0ugykHMlm
6QOebqAstqsq6xlZpIa+UdpIuxKJ728CWc9+k3Q0vySd4fk9QaJwxZ8OJeHXZVQCGa5QWKnbY43g
Sk7fr3z3800671IgeSwzosRlW9MPY6mJuiC6K+A10iyICcNgEu7fX11vbVKuBtIzlhYCJvPPX529
JiKHUBR7cec72KwGfoczmtldllI/3Ap01C7+N8PNPF2ULnBQWVzIAHdwFynYo9A8ECI1fxFiljtH
sr+riTrs3h/s/F5hBqmP0yfDcYBI7PTdkFtVi2iQOeaGztgMUfhcyiVSXW3UH5LUvovU+sf7I54v
Qg2pBSbypcIM6vV0xG5Si7DVe9rgugmuOBmqPdKfLb5jZb9yup5VOgjQFIg7FDs4YGeY9elYcWdA
qMpUA8iGtldrfz9QBd0Odg0duW8upb6RtnZofzfyBzVQj4O4SfS7fPgYpnd1BeRQv1TAMKsh5dBk
2mP+qLqVlX1UZl640jd7O9FQkspXHvssz+Sxqe9Rq5xl+gD4zMv+1YLrC2EODumlF+NIs4lSrd+i
U07sGkb2Ni6N4nOEYuDGbBrzVpG77rJTUHmJLKdZWflvfCuSHGi5pB4GocDiWxlVU5lRjDg39rDK
1dyaPw6SgNMKeHvlped3Or1vrdlBAJgChxNpyKLah4y/UTqpNHhZGKDYhGrgfpCr7PP7i+98K5+O
snihPCgKs/KDkTKmDTZdUzFwsJVDrNHU8oPi8P5oLx3D5UvNfmdQ03HpA5V++iEVCeEdu6pHL8iw
uKv9x8JWfTeuIRWGeAJclv1XKQquW+U6i+7M/jIqP4jo0xh5hn+tDj8C2zOiOzXONunotmXnFuYd
MDkvKZ7q+HtdXab9z6AJ3ElGgGevqj/t6fvUImWPx4Czo+Syaf2vPfLio3Pp2Oi5NIh/f2mKu2C4
Fs733tEwKahgXB8jKXId5UEz7qXpUZZ3ZLZSf9846IVFB6P85XQXvfIJ2fyOciTmGxsr/CU5bm6k
eI4czVln6HsWfO6leJNFP+inxyEUlvrJEs9Z9iuFIW/7OmHG5VhfKurnwrm1WxBQ6jZDSlgCv20l
F9iebN6f/7PchmAZ1NisYkxdnvLBcv5tQwwhuRTowZYWZeson5DhN340zhBclWoYIA+fKhfQJfTr
HFjfBt1da83Q5SVMXqwC0ooZLUjkjsL3vMtebec0HmzIXH7vNVWB+YB8GRXH0WiesJCgUBQmzzQB
k+2UGD8UO3Jl5SkaqfRl2GBeZCWeddplJ6brpP5iDz8n5dlRjokNn0O6bfUnCWRFPhU3cX41NPso
tz7ruXpvpE/WQPcYZQyXst3KqXAewAARJjel2cGVe0b1NeQwtHoz0TxVwL/WwkeJyqkrIOns9czI
rtDs32hOaawMe9bOxQf6JayYdxM9oyU3SCkzJM6MYfRanY8UWXV5GCbELxPDbw56BCIP7eFO+SI0
/9CkWfIQt5pxI/KkuIvzTr9p2tZ3TaCxv31hU5bBlw+9UTDNZ8DIPI6NMIkC2asRpM0Rr97rXWZj
WYmv2gxEe39Rnx+UmLxwllD20zC3tRaXg2yngTyKnNGQvN2PRZtBgB3WwBBnzVEmm1uao3+W0ETw
eLF1LOi5qlKo0NpT6cLnRG4ugDJvkuShS1PWYBfSSjPwHpICNwpAZ07K98jPfph5oW2yqn5Aa/RQ
xYnbDXDutcmqViKX86N8ZtZxq1O3IHFaZoMi4sfNiLxBURg9El+a9Gg4knB9vIweaLFov96f9/O7
kL+QqUfKFCQysO7TXYzwRmlSGpc9VYKZ3Thhve+CfNhp5lrs/Mb+gqXPRWXQSJzpLacjTdhKh1IA
bMFC7mwbCGCN0H7bjR9O10F4oKjm/+iN9uP773deBeGLE3OAIgJsDQBsnvBXx5SW5mCLwmTyetjh
n1JAile0vnIE95XRyyhoe2FW9pjekOPrkvQjbyS0q8RYuI0WAKUgzzt0MFIvTBjwGzmpOuyi+vjb
+495HrDa3KecBNRCZlz/Ik4QuHtEY22i3aH5OcSuWrnPytq8LfRJuL0wop3WtWvdzze+PUUQEMjg
rslmlkiBDCm3yu8VvggZ8zQoNtVu/CCAAnQrq+wMI8i+g2kOAhLqDenTUsgRw25gWrYDZkWNzK3S
yeZdUk0fkyKeQFw6jf481mh0OUVyTwdgY+JL+bVwjOGgo6v4tRriRy3oqn3XaNpvR2jwUkxyOR6P
asWSQqYmaRXWQ1F5tDYCtJEMaVMMRbpyvL21DOdO38vdMn/nxTJMygLgjFFWnqgnUEVJOF7ZCPht
FKiDN40m6ftoKHey2og9gYi5FVaPFHhWeWhFaDtAWdk+b+Wv0M4mN5kdWMZ4GNYe8vwQnhWwaAPA
sWCHLrHgVqMizW1UhRdCA/uoG31xO9nRl3QQzhejCuObyLSeFCdtPkhWp9/WlmgBeNbdPeLUnyNR
0aMo5WTtajhT59Jm5TxKCjQx+UCUC0+3sN20QMPNNvea9otAh+xS9avqUk+M/kuWgeTJAgdupj8a
1xMeQXcNpjA7OS3CL63cX/bpmvPkW7PEcoGbB74PTtnicdoG85u2pqOaBGHxKOo83HdZPO3ePxHe
GoXclboPVAy4w+rpS7dguJsSmL1n2Wl43U4C1V9zXLPcmJfdaRAHMmzmZtGonWVeFudOkoBykMu8
hIhPPgSZstyVtjFtTSkEZD9Ev9kgmb8kY1GLJnDUALKevlRv2MU0FGru4S7WXMmtTADYWyt9xPNj
jXOGJi9xy2zFstxqaiMHZN5mgUhHEEAsr+/zQUl+OCgwvv+J3lqYlJ3mFhb7ZZY9O30dVZlCK5Gc
2uMiQ8SjVfyjakUHM6rHQ44mxM+iUo+iacZv3TAKF5hr67aqFqMUrT1GVramT3aGl2V+5zMWkjDz
DI9hEd4UDRiMCANXrw77Y6sbGzsqkOnC1NeHzJzGspunvfYQsmO2uSPv5KZ3tpPctp/xXZyZn7qT
06zP+40TolvjoL57ze/amzhtul3UI4jL3Wh03+w0ajdIS46PXePIF3WOU6GcNNW0CTUBfC5Jte/v
T/YcHpysVLo5hCcznJueKR/3dK6LdphQ+xxlT66Br+jhJJACzJ3LVkEnJE1tcdGBxnzMlUJcCFma
Vmpy59+acxG5NBrl+kx8Wxbl7CSsnClKFC8Z0vjRt51jEU3D0U+0PUhL0O5d7R+Q+/qGmXvsGnln
bi3sHNQJu7xx6rOVJuDZIudxZsYSbXasCM5cbALFbGgupYpH8z65TNQgvB6h/z2Vqb+Wb56dRPNQ
9Bsh3bG+kL85nXm/DZvRcHKF6kI+3UkG3vaDSo/8/e97Fh4yio1LKzUZmBIwSU5HgVqQhMjby95M
DnYTtUmPWq706I2Ng8fWqh5Kw+h2JYLrK9feGUeAK4+iLhksdTVoAsvSNWDxsrOdpvawTsZWLo3r
LxIuIdsh7dWrslHGoxUanzMZIGKUB2Ansfrzxja0H0YLS1mayR3WIYH/kCA2fiw6fHXzqvwGZv2O
LF3eKLHTXI7OkHpSWHOPU5b5pScz3wSBRPVYIJu11wZcWftC2hcgJLZJZkhfaZuo+xHL1pWlfBZr
8rpUYSGr8g/NkkUgnuTC6XCXpvNYVsiiUr/aWhN+n9GoYBSgOS26Vla8VjSaj/bT/cuoc4sGKCGu
QGdumtZkx2mn1x4qfwdQHVb9yaACKBUdEOldS2xd6rGr5oe0ekQXZ9P3lw1kDCn7EkRgw9P7oK63
8zFb6Dq1znu/RzBCLWb9s6MU4WXlPBW9uo+baJvkt00o4YCwR745bOl+KOmx8DWsLBHaEY1r6/Eu
UJn+EN3DGzjnQWy4UpNvw67fR1a0h4l3tJJ+Bw93ixpeCjwhrJD8zMLjoGe7Okq2c6CYIIqY8Gs+
RrXDsdEDAJ/AVcAX2zvNqPaZjfE0/x/0MnbL9l5PxNaXLkBvHxJLcePgu8zTDPqhVdVD7Y+HlBoJ
AlJVF0ZcjFDj399j5+kvBQ76YxZ55Vw3XrakM7OW6VVVsue306aQpm4TYzKIdptzLWlj4I3M1mEA
zbRVzaSC+1JPCFDG5eVoWr8krcwvEiOztj4tChdj6GAnwTjY1pWt3ZC+rYkKn2legCZH9otSF2uG
o39ptOHEtq9IiUqJyWjyY1aI8hqVVoWiYS9d6VOg3IZyIjYhkG6lt/WdXDX+rk405QqP6a9AHLzM
okU+i8mU7hRH/d7XnOxOS6e1m/f8jARjQIufMi9dB/qQp6eXOemNVo9gpQqqBdsxHYL9qFrl/fvf
761RZtICzRoCT1rXp6M4hWx0EANbqH42VmI5QrimjELb+6O8cdURzYBYQxppLoktg8KqzUJf1ur2
Dhsk65JO2FcVL4RNlarPgwyfT9NTfB+7A3U5N65qBGysaHI2aRCLK+ZX2a48zzx5p0cHcDDa5CRp
oHSRbjh97TytjCqQ4uKucjLN1fK49+wM1e5MBMZelOETHsXdrgfg52Y5oRcG9pYr4ubh/ec4n/0Z
xsF8IHIN/Xw5LYYIhgjfl+xucqwnR49wVAvkfOUaPBtEBwqP+wUyTvSYz5okmVMHmH1EkjchunkN
H5HqXz3kK6fxWTA1j4KsIYsfghIJwOmMRoJlqimj5El6Pu2apCt2rZl3R6cAB2HbYbRvRW9eSKNt
HcAHSisR+osWwskXxbMMYOgsT055hrrn6fiaOmVaZPTGrdELxNixZ90oA241ZR4GW1I8HYYWdcKN
I6jg2yPqaSL9OTqdthFxcqfVSJXVajy6COJ8jroOIFEgddgrVpZ6NziRdbRpO1/FdddvRgzfd+8v
hLMLlOwPThfCXnjOzDrAp0+fD2naNI0Re3FaKluqTxl8qoiCUd8cKkVcmKKV1/bk2fWJ4Ax39awl
yyfjy52OWelDxTTS4klxUXIb7Ezu+gjpEGvI9R+W0MTFkFObVqbJuMEPA59L3ywu6knYhxF5R/f9
GTiLPqlNsglmzVLUxqjtnD6Ng8a+X4ipgGth47ZiCO1ziaDwL2mU9JXdf74haJyp2OjSqAMrudx1
4WDofiwBVyilLN5TdgCuhIziyihn0SezBkoXFsr8VWmrnL5QC79hpHYReb7VZvsoxAc1Rr5sj8x5
8KlMe/E5zv1wX9H2Whn5vC2KIBjGobhuwXOcs8jToeOh9/XWbAqv7RtjO4Rye4MDQ4T/YLTP9SHe
B/A6N1US5hcWHgcdYo1ulOnd9/c/6fmRMIsbceECoKEIv0SL+Vav06upU88wwIkgKdIcGsNylWjs
74toHJFBp8GT6z0Sy36trszC+ZYiqUIiH/Dki8jHIibtVVwiJrlPPag14SaDMHXQW6PbsgM/RF1s
7zIlWvNUO6/JAX7g/LFlshpqLMuKNHKoEyJftnrLxaXvCFCLHZFekW6bWA++BpKcHkN5guCfI3m6
oewTbvKhRY49MOObrIhVN2+mguajJn8zipZNHxexdqUlsvO7+21mViOJAbuahiuw8tM1Ek1ZZxfD
IN/qkvqRLnlHxUlHu8fvVq6fs+8APoMkCHgLZVo43fNufFUtl1LwEkXOQJPkWWn61cJ2MsuRnqiq
+JOf+mu95PnvO7kI5vHoPMwFqJfa4+l4U6VnFa1++RbqabMJrUG4ZpAkK291dlzNoyAZTa5D+Znq
6+koWZz4iMX18q0kpehg4w13oXJibyizTysVrvPgibF0qCwvXDYOksXRWAxCSdOplm9DU33QZmAt
5i6xq4OIetbboTt0tXzjF+qDMOuNCs6+3MRV4ByClG5pNtg/39/WLyrVyxnWwTkQUtBcIHQ8fXet
tSsxOKV8awfFuM3M0N8hBRJdKrnWbhLZdw6RHMbHyZejX4WJM+YGTnL4zVEnDeX2JnV2GGrVhyqw
mg3W49nep1VxMO2kPKI0+XMwk/AIfFI6yLHx7MdxsS0rdeSYkrQro4/TWzHl4VNp+uOXCu32Y5Kr
xlUrdNMrs0ZxOc+xX9W78pqLzHlUsnbVXWc+u09ngCYm4BziDRhs+MefzoBl5VHUqgXsQqU1t2YP
dbzvlPs4Ul0n7w1Yyfzruq/Q7dPswC0rqVwJGM575ZQV8Goi6gIZNJdbTx/BN61IDTK4IGomXWqG
dN1qQb0rK2u4StHqu6zD5Kmfuugqk9EQxGCygHcQaXhtxKm4ThImVAsm5YAzbffLbBJ969cVBs0J
9PuoCI4VQc4h4srelUQ/u14Z5OvaTovLUmiNK0tI77vTCKNyGjXzJvOFvrHzVLpWNKXEbzHjrLfQ
bBLZ3fur740jFmEQ6uSzng+i7cvzpBykImrLGIbNqEl7HSV639RqhDaEUnJciqa9TiWn2lbxdEz6
6aEpk22iYX0rd7VxkUb0YAkCG/+B/qezpajhtXavrZyu54ceDwkHhLSKGIOL4PTr2AE4qsquJbDi
enlZjyGSiQnMpcgGoyKqaNjUnSav3HjnJx+VWppOlLwcLr6l8l6EFVEx8zG8MgimBzTDqhs5jNZa
fPPaPln7M/lIA5M564EggLa4V9FvLnkJBBRk1r866v0uH/p41/RRCaB01YPg/PSjqEDziDCK+j6S
pvNbv7o/bJOT1khGxYviAn3vojapibRD/SXvdWlX+hXOBJq4HWtFvYi00HDjHN14VRrqrRolwwOw
t7XQ7uzrzo+EmBexBQcbDZXTR8pqNECsESUd5Oe+8E/qJmmR/khzYCqBLouPo78mxH72bV+GBNGO
eA95zot+7qtZwCB6MMfcV7xRGIHbIHu6jYa8/90SMCpI9CxnkVeaRBTFT19MlpGtjmmIenqlBHt7
SuwvLdLtx1TKtYf39/FZcEhkxjB0ophAmGKLHRIVfYTsMDJ6chW3tyK+ap0KI0DHkRIXcSFNdmmx
71TU3i8hCa8Mfo6QweTrRTySahDtliUmYorxMxNmk3o98ncHpBf9Y2xYFQUJRYG4ib2VvOtL+VG2
w2LX1YmCS0He7VKK4puiN3w3CMxx5Ug/D9vnhwJ2zLzMlMIlZ92OO4mLPUw9oen1BUVteZvnuXOI
g8rYxDSNLjpZ/RAagxvLEapNIj76arJWVj3HgvEYVEdmeRvSCBKJ00WgAanE4KdPvKxUbkZZBDdo
bWo7omyATEqZbxM4HVunlePtkGHuncTZSnB1vr+IKkgdSB6oJpzZZKRTEHO1dHDEW/1B16XgoolQ
zZLCotmi5bVLtHJtS7/x1uC0AEjD0ZExydHngO/VBkuQ62zqNE+8scgqZFgL51sVSrjRNTGly96W
gXdQOYiomLFI63JXDw5Fgvc3xfkuP32IRVyRUiOKq6pNPCkW0r40pWiX5FHw8bdHgdxPj4cGLST8
JTwsbRxFitMo9NQ+BGMnK9K2zyAxvT/KCxv19KKgDEPLENo2IoDUXE9nVIyyXjZjFnqB02+5zDdp
/CnRxBau0n4wvjjqXWRcNtonvc9cK9I3gGg3TtJuRwmr4fbW8kf0mAU+hfKmEU/qFN9q2aWhP7eB
jmH8gxp+9AdcJWKgl23v2jVQkzI5Epnv7az/CBHq2g66T0X1LccjbVcV31E7/v3vBQGQOxAQARfB
kpUM6acNWqEGHp4qV3YqqXhF1KsRz1mxEpCCDYgQKcGZJLCMt9GYHYhQytCLEa4/FsZouT4MvePo
5PtQsoIdFh2V29uR41pg6Y5ZoiobAA71yhd9Y3XOrC/wzWBnSeYWt0ONqIfToi/i9V2k0dzAbFCe
K6Tvr5vzzQ+3jHUznwDI1S5PwaJ1ukBYWeBlU/XYy5PzUNZW8yhxUOGCIixSHBbwh98elHAaOAhx
PeCtZUAf1oCoQhtpoUmuk4sJo4grgOX4r/jDPomlbkskuuZ0ev6ipMRMJKkqdtqQ20/3R60PIV3h
JkNVBXygYUbGJ9memq2dDcqWZRRciTJNDu+/6IsNx+muZFTASQBNwOOgUnE6qpPSRyvHKvMax5ty
31VC/A2NBMWxdJPDMJj6fQtHO3scwODK/WMikc3pO7+/KPxjQa3KjG+b9gLhlo1l33fim146rjmO
x3g8KhruNNC/4Gal+V7rw02kPSjpjRbeWg5l4MCo781J2Y8ymPU6QeOx3giuVUeke79JDzVSmZ3S
bBvkMq06fkoBPu/GBMysXQFYDBvcgvqqP74/JXOm9HpGKElQocNt1pqRNwAkT2fEmtjbci/6DxmX
w7GU8UUrMYM8Srms0ZtDQ6GxOmuXtvraEfkStZ0MjdYtQisE7bOfA6WE06FtJw0nLqXkA0KZ6qZB
gPahTYy7Sm2CC/xbaKEFzLVvp/5Oi9jeZtvrx6gBSZ6aI3JZXariymuKS/R/dJdDaNyXHJkW5q0P
U4rt1uB/en+yzvp9SEuQ+duz7CCr6MzqcRiCONQrU7on9T4iolJc5pYkvCJM6p1UGNVRauttYsjF
VuoJYMZBtne+Lil3kS2c49DgcNxSUjdHFbvxTtEeRrurtk0exHepGqkry/0s0JsROxDyMSfhBKX5
sdhkueSUrdVV2r2vBCQKql7vIRLkX0CYf5P8FhUyRAxcWfXzm2CyjU1pOq0bi67d2rUV77FU6lzc
w6PfvIKB7dHZm9PYmcFBpfj0w8f5JOVOPqj3fh6Eu8iU6m0bhP5K5Wh5YL+MAkUGezM4+HRpT0cZ
iiTM+mm20hhFscd+j21Xls3F+0viRYXl9SoG4AfwCmg3CD9C+uW90KVKojSJZNxHilPuzUof3QKl
V/jQ8hPKAJd9rMW72E4ezVmjY6zbXdZFxW4cEP117Kba5ekQH53MUS4RW/lc4eKzacOHMBQhUsn2
x8iQh22nZfkldXaT04EMCGWV0lUDJdxlulVeO35qHMOwyFxlkuI9xVnD1eXUQrmzQfUNn2o3K3X9
0Y7NxNVjq0Q/zk5Wbq6z7cxEMAt0FDhciUNfFuOrGFIU/eQ02ATeE+vsjD167+7odhdiR5n/anDz
m3ALxc8rvjXP4sFfucLmJbP4CjO6HuDOXI4kSzz92AgtN2pYNeo9gM8jLE69sramflBIF97/3mdk
sZfXBHWBIBVEdJDepyNhvWin7H71vri2D+Yhvh32xYWyh2m9CXbKRt6nrnYoPnU76944WJfyNjsE
23Aj7d9/juX9uXwM9fQxBrNtRSeX6j0qwRsDKbjE+KYVh0o1gW+urPHlTiJWBtcyx15EJkiJLF5Z
1+ZqSoja2qBkxo1lB5/qzHFWsu+3BwE7TVmPi3mpe0tAVVZ+kgKeFrgp5iISOwzkxMqrzBf8yTpB
lwQIBL3+WbqO6+d02ow+RMp1KjLPbAPcm+FaIwedBzMz398ilvGN1kB6V4KZc6V4Wls85+84Ywn/
ruZQ1l4y9igOj/BQGb2UYxP25JjPGdaaceViFMBeM8oA/925vU4JTzt9xzSh8pMiPOFRwU3bzQTs
+JiQUN+/vwKX4Mi/x6EGjgYItTD2/Ok4aIz47AY99QY5Gi7CbOjp1OZunscW17nSYC7aFJVb+Ua1
tWM0XQHDT4+1IfsHpcOTrkm7fMNKyHeKVnVXYziGmymG+l1WrXkIiuGiDY9xJ773eP25jVJd2UX8
AC08OuRq8WM0/Xilj74Ihv5+I/pC9LBmBPRSPmGENe43mZZ6pRPcjzrl3orvZEAE3aDiIzZ6gEZl
ocj2723ml3F1OkSc4ERUtGdPZ3IECGmhYU5BplaMj0maiMuiJaVr9DTYJKX1uS7W7KDfWCQgUkAo
U1DjdZeIhVjnIulLkXiNpYdHf5xsN9GgRr2skf/4Mfxn8Jzf/b2z6n/+F3/+kRcjzduwWfzxn17x
nD001fNzc/NU/Nf8q///P/3n6R/5zX/9zdun5unkD7sM7uh43z5X44fnGlOhlzF5hvm//J/+8B/P
L3/L41g8//XHj7zNmvlvQ28s++NfP7r4+dcf9DBfbYT57//XD2+fUn7v+PxU/fzHRZ08ZT//Mf9z
82ObZ0/Jv/9dffZ3PT/VzV9/WNqfFLfm0jEgN6Z8BqD3zy8/Uf+EyEMjdu7905WfU9wsr5rwrz8k
Q/2TPGUujJGxkC3N1dY6b//+mfYnEECOMWzQyMIBMvzx71k5+TL//aX+kbXpXS6ypv7rj9O1Pw9N
7oPYHPEtxz0n/ekaNPUAQk8Ki0sy2nTvpJG5M3P/a4n4HOUuH1SuMX7s8zU+0cvl8d8nMuPOODRS
vbmqjjTH0lLFaWgT544fXXZxXd0Vcu2gyND7+WeofelTkoXSBzDI+a6z/KZB12sYOxdhYyV20VbZ
hVnegbAulKuoNYmM5lbilQizRNlXiZx/gfgdhMj+28Wz1rY6EViBQvnI3fkrNHv5cZzC8pcUoXqc
TANGKkqLoJoStzcmepM/sir9WOlK0brpZEtorgpV+jJKmcDYUxyyrAUybWqcsZ3a02415JLeRij5
smehh/J31Pxbe+lG/KjyOv/VnG6c0w34f2/HzYif//j32j3bcVeiEt+fGnGyseZf+XtjYcQisxHm
gwznJU7uWQLy752lmM6f9AfnC5//ZfsRDvxrZ+l/wnzhN19vun9vLEX5E1OqeS9SiyHCQ3j03w/3
P9hYS30cqBkc7aAMUKx9IWssTndDxHTTg6a7o12k7oLcjDfYYvzsEtH/LMvYulBKgCooN9HAk/V6
Gyk1gXJr6ldq2Sq7V1P3r6d7vc2XGig8DV3XuQBCzYUbZ5mvKIPA/8r/f+ydV2/cWLqu/8pg39Ng
DpeHZEWpSlLZLdm+IeTEzMWcfv15qJ6erSp5q+C7g4PdwGCAnrFXrcUVvvCGOb0fsnJ2a0nbEyVk
jyP24JjeFPU2VzAG6ei6r3HRwOAbnzQ/VpytNBdfsQcw3ZZOqF/ldvNp1LJ609d6tTMHTT60YzDe
Fr3zeYzxi3v/d192Pl9+NwHN4vsI0g2hjfP7CahgSy4rJfdy2eyyQub4tYmHFYLsc+WmD6Luw509
2+2+VXvnHouNcB2oabYZIH7e8JrW37u8bx7LLDga455Wx8/3f+FlZrD8wkWnZUFEUCbgyj7/hb3I
dOBF/EJSQvmkI/72CxUd+Oy1aawwNjduqHBB7Zar1MPkVPKrmSTbVCIXmFrmR02DulauDw9FKJoj
SBGxwXoB8r2Ei2Yt58V6jPtsK2w4xFXbhbfOKE8rc7AJUUbnWvr8orDx3xcz+SyIzAVGRZaDQy/A
vPPpYNxh1akEkS/VzAECv1xrWFB0hr62KclAOI1QQzCi+dQYUqDc9K38rZIwBogbpWy9uJ9KNNBg
fFpZmfih1KDb1RLtuoHoaoTkS+l7nkg2XXLueW+g0iaNBlhQK+p+FhMmm27UFdan0vio9Y47ica+
raoYOVGY6vj4touET4DQlieVGaz2SYM/bJda9oRVpw3zUeqPWjKrT3MyYowA97NAY1FKHLcpo+Jr
gPyir6jtT75XpbhZS4BL2m07x0VprfCdNi4/6+04rIKwDzo8bJRrWsAXERiCD4tuOiRaWj3UDi6D
PuAdVRM2sfg4K5OChYZiopJY6lcUdi5vnzfDXGQDupa3hi0i8bHF3G8jYSa6yeYaw+dGIE+CHvKh
VKKv7MAIv4gwfywCufiEFcunfJI+v39CXiRBX22ppa69gA5xiyO4pt10mUhaw5jgs1We5nxWEM4z
x6PAFtg3bWEjb6HkHpd4vRnGSPKMflB+UeSXbqFLZjdpPc9uQWluT8nV9AxrWbNk6P14stq7LGmL
xpMq7ccIaGOj6sM2R/xyK2qzuVHwt9qaeqt7oWYLRKZqsBFzmz5Fcj8ewhFHntq2R8QqaB8YZSPf
O9mgnPhP7qpVUj0SQdrb95fist1JpR2GIBQs8AoAwgFhn5+ucTK1oI3G4ESV1xXTfEhYB3gQqHQ4
iCSYe7PsvbBN1vEgPla56V0Z/83uI1yk7quBYaAA96Y6Vi6myK2e6qcANfO9EeA5XljD3szMHDzi
lG0HOYg/xtICBI9NG4/1kSaVBhuEf0+/RUmz2zSdhiuqV7/9WcgWkKRTtsSZ7HxZ4tZQO60ZNWK+
6clsVeVoxJG+e3/yy1Nxtg2XudPxgDaDbi0Bw/kgU5QGQYwUwCmMbW1jqoM7mqLedXV75fAtH/F8
IMjnZMjyIp1EM/liIBWtiUbHyuE0J3noSUJEDcltGmEtMo2PMOmvyeMsf+H5gFzULwIiNsxrVDfO
Z0aRpu8yRWtPod6s5H66Q7XRa3PzRx+nfh3nPjTH3H9/NX+zlemW07knVKJpRZPsfNCkpAvpGH15
Gh38W+b6Y4Q89lx3GzQjv1mJ4oPvX3WV5stJ9EtV883747+dM8DKpSmng0oDtXFxwcVmrjeRPoyn
QQLs3hfm9JDGHV3Vvh3umlb9xk9S97rd9dv3B35TXgf/Rly3iJvA+wIMeRHY6UXXlDjI1nc0ceej
XOJWKylij1+HkbgKVs5u1sTzqgyEWM9pHjzpmESsjSnF16OzO8zQEnGfBNXVuv/yNL/aBlwt0Gao
bhGFwDiBhXf+RaiZcLKJiO/Mdiaptntjn1eD6uV5E3ycB3yaxyygWZVq66x0bqwG8R9w0z8AYeBl
bOHR2xG0rCNhCO4ja/BzmX1UGSbPQ1nOV6ofb9AHHI/FY4Ffi/s1DfOLYyKpGRzbFIQsyZzXaIUr
9d2tYhwcbfLVQqzDVl0PkkTfe77yCS/2ztK8XjBF9EmI0fHhuQjZghCv7Xpop7sJPwS7ncyt2nDr
4wI5umWmGGtRzQny+dcKgRc30Mu4C00EmByw4DciCUqW0LGJovlOG2JcahpB+4ien4d47DVxrmUK
r/cCMggLXosiHcQKSlsXx6ObBqW1QMzeT5ksHa1Bui1mCXsORKM9Abc1Qtf2y5WDcT49emNobxIJ
09rheaHQerH/kA3UYyh/8wkfHZQcc2H7Wtqgdy1ptQIREHO7sA/znUZ7aodMx/dArsM1Dj/KXp5r
BQNxqV8H2E5swIzH13AmL/f7fy/Jy88jQke1E1MPqh2XQC9jjPCGTbPphFvqX0JBaiDs6nhj41h+
2/WaQWsFGUrY9NHnJJ6G2yCMm2PcdbWfxtlwQ24vVvOoJzBrSnNlIxjsmY2C5FVUNNEXvW+AQ8+F
ZycxWIXYxJpMTeZDneoY9Yz6586mC5xq3bjXmv6qFvb5C/r35KABUQOmx8ZGu7iU4oZCvhz28ylL
MtNzsB250QYgiuUM4dutIp1WAb68+8T+1uUZxO9yBNLT5Q9sor/UKWg0L8rn7vv7W+L8oPGrlvwX
bNFSK0ZF91IsXjOqPu2CCfJBm2o/DLsrtsjEWB6O28UqQjLvi53TgFcCTKbeH/nNejAyju2EWRS3
dKCU53ehbI26MAqhnPDizNagmkJvnBzlykv/Zsdzh6DDgm6IAqX+jRh+0IbmoFR2feKK6ze1ZjxV
TWX59ECvVffPz/OykjQ2WUx4JUS7wBTP56PRYeRaEfXJaJPwswGVYmUUzo2qxHB8RyAFkUNZ6v01
vHjplkFfumtUSyC0LOja80Htqhx7XoPulJBLrBGzoIddFYBRhNR+TLh8VtE0DY+dumggND2M4GjR
oTH13Nf0MdzGxZD4KVpc126a85funx+2nGEkARFouFiNecAysylp+AExIQCJVeVrrOrdTRBo805M
ZYAmLzpjvGkALuSy2PO0JJQOUjTlKFZEZGHYVhjhBtckdY9g8TcR2j/1QsL9vZiusUFelOTObp4l
RmINaZrQnWFHnq/jYt6nSFpZn2oVbea5GkZwJ/hib6yqX9t1We05pPlGt5ADQElkPPW9Dc5uUOfo
qxlJNo6lTrNT0Mm4DbQmPJJltd+MCvSI4cTBTR6W4qeKnu0+rHvNS6swvgGyN616vUV9ujSc20jF
PR6x4vJYC/mrnKbVIxdDrbsLxOiIjg7P3YxXRDQEzqlvS3sdJbg7dorR7MtKr/xIK0wv7pCJubLH
fvMpuR7AAi13M1vs4qCGo6TlqRVVJ0tOPjnAfelKVPp+EDawClG2d2EWSdt+6O4NMc9PQW47X2DN
fkauNl9z8barlAqwqxoQDyYnnY5w56I9FAvnBNfnmlzfeWj/svFMh9APd6UFOnMpJZx0sA/Q3ypP
2aS3W2fKSk+L1RJCU2b47Wxck695e+yJ6OnXsEDIA9IpOt85SZsZZmgE5WlxMfvcoYIgHIofdexQ
iplac+cY9TUS9ttLzaaoinYc/DWi+zdQScumYFOH1Qm9F9Ot1Vj1oxZ8A0f6Gnr/N8sJoQbUPphy
NsGb6h62wKbeMJSNP4IrwVM4igQ1gDhKi33WBan//m57O54D0BcbQTr4YOAv2QJWbqJOmM3iZDeO
9GkoB8cLsX91JxmfbUVKyiu2wG/eP2LyhWkOkg5BTbLb88/XNG1bx7iUnjhb5nZWgJfZcdTDw21M
tzRRV07KXOxque+uvH8Xahzs1KXSgD6suWwcOsMXdw5IAbNMTKYaO9LwZazi8VuJZvhjWxhHtTK0
DaVbeY1zhnqUcFhZp0Zp7FBnGUBWIh0mFarw7R7Z+FQtCjLlRnPRHsO6czF6m4U/jl8lhYcnsJt6
W+ia5FV6Vz91WR8+ddbkZoWDaugk4rVW4bviUhkc4Ka03Y2YxRUQwZsdu8zVouC/RBuLINL5Mpd1
MOVDzzYKQWS5dhXE65wrlCA3m66kDm8O5MVQyxd/BXcJuqmYUVMouVzk0ZPQ3Sxx3yN1cJ7aqPqM
vuM13v5L8ePs9bBhLBNiwHgi5eTLng+p90oikKzKTmxVeT/qNrqdKE4JNJngTQ9dDJnfiopVPaj3
VT33SBJp4ijnIvJq7BlXXW7zFkr2LO/0DEfKvMw2ktTWayfBN7CEO3cSTVzfVNqIl5GBdeYstT+X
1GJl9gAC3bGeS+HOuPrd4LzjV6Mt9khoXpvoRUK4bFl6LrwA3HbU0d+WMaSpFMLu0hOKGquW2/BW
mUbARLOMBgjqv/hl6x+jXmuF22V4Xejj4x9eD8sPQMAPgCJm5mRO5yudDT31+bROT6OEmjItPVP/
mQ/6sCZgb/+aUH7avD/gRRHl7ykD0qMzo9AsIh0+H1EuaAIlSA+dtLgy93YfrDWyXUPwMheDUm9D
SejHoq9DHwlD040reNtGNF4rjb2N9Jj50lJe6Ojgj52Li6qrHYtySZid6mSKN53jRJtUh/Hn2gGS
V13zU0WsZKuGI8BGFJr8mIJqU/Z8pgBZ0z6o7ecoufY53h5rOnmksTSsqLIgNHq+OF2DKB4w4eKk
xIb9BOIPHdzBjFdGKikP73+Ii/7Yy4egIk9ySM68SF1enGuwGtSzyBlOJYoIrrAj9EDQGsLE1WjQ
KurjPNx3ml6sFZsTVglJXePh1u2nIbL3hVImHnxPqJ52kaQbBVQH4oQiYOVUKnEIeu2sJeDzutQw
tkHgiOhKrP4m36HLqC0gcmRe0GozLn6/rkhBqUfUHHUb/9RiLOI1tc5rOncXxLSXZULoktxeBdJE
YndR9OM2QA5p6MWpl8KfcW9th9h+EpU2eQYIxS1qPq0rojh40KS4cgGbKhs0WKa/Ugo9Huah9ZVp
/+4AofYJ6WJhCoNRu8gEgpm2WOwU4kR73vLyFCpnOqnJPi7NT/AC50OBgydW3jdWNX9S86Hb9teS
kWXOr+7nRb4CtDTlnOWhJQm8SL1DSelUVI+GB4Xawapr587XU/lXbljJKreQaQoRoF5rRd+tcspZ
ed5fqZ5fhND8ALCPqJ2CMKG/q12yBbUkTOnoyfWpbHvTK+chW4kmeSwS+TnEvtprkkj3E7OiPKsp
/ZVA42Lj/T04jGjyYHYF9bTzQ4panZGYZtmcwjH+oSJQektBPP/0/vE03qzxEvsua8wkF/r5xb4z
jbqfy8HsTpRX7Y2mD+F6pjPt8jlE7U4g3YmkTHGjqKFYt3EUuXo8DCspioJPZjmnp1TY87OZiPRY
2Mm40ZQ0+Dw5JfoEjRxvkGxb/JnHbo0VSbe2kSVB8UpF1T+H3rgUbbbtQEKSQ9EIgoHaaQf5ZVz0
vSwl+tybWb7R8IBaYataH810asgzB2k1JZNzM88jKNixAk0WWsmnfrQ0V27UbB2pjYNeeq+7iOd/
raq1mG76KW42vaVXt1eB9xehC+dWl9nywDrZMNQRlm30KnTJeyVttFGbT5UTf9cme/BUR5L3We6g
yCYWMSfyervA4EQdNsjgl1/DqPmSdtSM6yyNv5Uibw99WZcPdoRAVAiffS2VkUDk3TZvSsTafSMX
A1J6k+M5vVH4BoJHg9uJST0g46iicBVm27ma5fX72+PNHgQBTC2XYoAK5gPq1fnMtFyy8sGO5BO5
Q+s2ySg9FHEU3L8/ygXykbPNMNx5NO/o35K0XCygGcuDMwa1cuqy0RdjvAonC4Nv4ZlRvbaV9mNk
o4yPDlnMtZcOhdsXxb2Sb4rwMURDq8BeV5sO9gBRySlWYbvN6vYT9uGuPcTeZHUuh80tteHR4MW/
clH+5scvpM9FvQDiPBo4FzHyMA0hpI/WPnWWyH1LgA6vbUFor6sj7B8NTbc6m0AfKr0wIlelVejW
YSIOetXorqlT3eknO/LKZJi9qh/2c2R/R1Wv3Bid4ewrWtoPvUyTwZbk7Efq1NGaV6h3Y7UPfQO9
70OiqrhfJU525e2+0DdbvssSr5FDgmbFsvlS01JJ9CGLIkU6jRhno00mWtrD4X029+P9jJTtoZYi
57Exp9bXhg5GlTUZx6HqZ09MdIdjPV5XsjxVbjWroeZypSR0kODZpTZiEu9voouYht+KfygP9dKp
oaT3QjV5dQitVFjN4HTqSUiSQrFZOLu6RJw6lVTpSqry26GoGS7KLIRQl3zfcBrmLATncVLzJCD/
qjIEAxtzlbK9Tu/P6jJ+/HtazAt9If7hETo/gaPRKsPcltoJ8AV+v3qo+PkU9pSN5BvyXzeqRbzL
7DTcTIrz2DqTunXkoILXEM6+qnA65ET8WTT/8puQIkCPF+g19ZGL36SLhREx19opjoZfxNJlgT+k
GTxk2mBd+apLCnYWAvBV2Yf8feTbS1vrfPopajuWAQ7hNCr5XxK0WjctYkQyJDl0LRH2VwDLv9nx
3EAAJ8ESwKmhm38+XqgLdvxcOCen08Q3U3IcTwnt1C9ivc9cG+TD53GADOmDiUSTxJZ+2EZvz25c
jHPqmqQc9+UUrnTgXE+SbAW7OY6hM1AApfUmkunKCX378lD7oLNEFXRpVF/WPwf8E6kpzsnHWYsK
X5rV4bumlNoWnJBGw03tdnWBKeeVPblEHucfhVcOxBg1V6L6N8akfdnPOBHk1cemgx6RCNpPeWGW
6ymXpru6BQlSdKP2zLVc+qlw6rs5j6KVDvrt78/1vxDO/wJK/uqjvIFwgnGLmzZ/bv4NnD6HcvJH
/4Zy0jT8AA5uUZr+t7PRf5Cc/C/Uc1Czpd9ObvoaI63IHxbeDxHnojoL3pO/7z9QTvnD8nfB2kMN
CT0SFLL/AMr5Iqr6aidx1thF/D5eGeRnwO2cHzdHg5wPA1DZVmWj7ZEfqAe3knIr8ssSCGfsVICU
gjymk5Vo1VoHEKHUMlzOXhtu85p31lUa+RuSqOUuMsP7MSRhcnr15GQ6/Pq+TepjFanOpz4M5u99
NSqeUSo0Iwt9KnZ60BxEP6R/967+aFf+n65p6+csfi7+5Xb1z+fuX+LXvz62oG6bNv7eXMKNl7/7
Pyj+/0dg+4uS3f8MIqY/+/Ns1y3/938AxMCEeYIXSteyRV4A+H8DiCUipA9UbZeqA1YXICIJ9f7B
5iv2B1Rg6LQulI2FZkm+959953yA2kwZAZ4jMKPlzvmTfXd+gy2YGn4ZcQKxLQnuG/fV2cisMHOk
8i8ZObXU7SO5jlajpu2zmd6cG8xWdWwBm6purk6I7HS9mYBzU5UNAM8Z0UZMlyuc7+bwdkBopHfV
HlOoicqO6UZJ+VckVwNMHbtsDuDfom/zjOHhy3L/0S77/xS+vhBY/+eddx+335/juvj31dec7cLl
j/6zC1WdXfgSN4HSABnC5fLPLtTkD0CM6F4v2C4qo+Q9/+xCVfsAyofXlMxnaS0uEdc/u1A1PoCw
UGhvYFtLjPBHl995aMP9iUcezrfI/hC0KgAnzu8+Uoaq7DuATsYoJAjhnQtoI6TCBLQslLi9Xi3S
/d+X6mug+iVwlfFsEn0g6oujAjCri0JWrYP7VJyIrkSBdIUc6QjixJSym948zoP6VVYysRYBzmNS
cJ/nn6Ww0ty6UqfN+z/kImFaHg4ufPJJ9EcIHwkkzydOuGC2QyPEsYThT2YwuwGu8q6Sj9FN1Tw3
eRFsNEJLV+iRta1r41fYDB/Bqmq+PnbGsbCaB8L7YoND3yeLCrs75rpyUvVg2yYI3oYCdcyq1uoV
GGrNb8M+3s1fVKoVWJMO4gotGvXBs3CI+YDkWFAEi0k7QhMv1fdXmUdpVFFujJV6yCMvjLyudhEL
176jweAiPaCr+07e6tkeD5uwXdckp80D2IL63il3Seda+taQPPOn2HMR1fWmwWXOXs3qqo7cERVr
41ilqctDhXDObRIjR4Kkt9tIwEuRh/KNVbgzK1+zvFA/5Q6ZpVslrlms1R8GvAhpjfrxfBwStwQh
8qR8zWjmWpsYP7jpoKveUO0EEkl3TvFoStgZi+9ghkxzC47IGgFC+MFWdJ6FfUnmO73vyBvS7o5C
Ub3OMUPD58zywbONdP1NbkU3B54P3jb2y1N3DwYJpGv2UP5lfdG+AJGeCNrvnYEijRcm67x5Sm3X
SXwR+Ap6ore07zbfwpUTuqBnlSfxID05tguuSjbXI6IOlH2a72O76lVfRIdZ89rvcQ26FpE+P78p
/eBrJW8Nx00zui1YQmwmhNkVVz0kB2tn+NZHCnWICgY/G2ttpy4QZXETfuOrGR8bZpVs0UKpMMX7
pLnmJtjoGzTrKjc6xE9z6AcTBRaCXde5Gx7XwQFo001wnCzX+CRu2nV2O352FFc/FIXXApsM/fAb
D4XtTft6beyCU6bj8+mmkTeWB4oBI6Wy+15yFawsfDDC6Z3zhe7R7fwl/1YcbGOTl2hyeXAuPHUz
/CLPJL+6HTzn1tlFK9lvejf0yq/Tzl6Pj1QcPDzWVsxxl3KmIjdbAXPAQBM1sfJX8ssZ3eRXMbmJ
vOttz9gjMrkWN9AgOHzzfXLQkZY/zF+KjeHFu6r1qbp3awTgf6Q78XlKNrT8b+eNcwC8vHN+9sfs
6DxQdJFQOD7OzxxbJOo1t+pdo3bje2VVPBQPqOU7nQ/KOU49BHm0wTNlrzT+vtb+9xn8L16gVxfr
mxTg/rnsnv91/Dn8a9PFxc/ns2dw+aP/TgEM5wOaFQArqLHB2FoC/X+TuXQZLiQJwKJruxAJXoVi
8gdiI1qj/EPZBz21pTf6zysInQsZXArfi0fq0hhW/iQW45e9TiZpzQHZBNfIf/EYkMSevwaDNsrS
CFwCPUgVEfdWa6VfBQzNKzWbpYT4KtNYhqGQroBQpPGFBNLFo5MHs6CnXNq3Ultmf2lyMvt63Ypj
XRbFE50G/QljNXWnKbn8VEWmeaWw8HaWi9s4yTooQjqwlxxy9DnqxiiM8FDIc7tRUhhf+ThcKRb9
bhAiZ8ITOgEoCl6UUSPZajOhhNGBNmTgSVNV41NSXwskzp87cOmEuMT0i3IL8TuE0/MPJs1TCO8+
jg7yCGpBovq6mu059yU7v4Zi+d2E6D+BRMPxi2rbxd5Iu4ptXXfRIZmS7rsjbGmNJZz2Z8Jbf8+I
zjgdWpA5i5T3+YzQsDcmp2NGY5+3q2iAD5Vh0H4FS3HZUVsWjrCL78/XIRS7hDjFfSMkpZejQ+gI
3gBNzK7AVYaYS/05NCOqSY2JL0fX2ethioTf43uIl4vp/PlepBpAuweZqQUxfREI9gS4AWZ30SFq
6LNGdm743WxlX1/dRr+JN8/D25dFBR9KVdZcqAQU2M8X1ZmKPBg1NTpUqfxjAIPpOmb5YKCU6E4q
JeD3R/vNTqFIyj7hqiJCu9Qr6VhzoFsmb3WndzzlWuPmoPCvhK6/2fqkjmiyoMdCU/tFu+ZVpBcA
OTLVvE4O2jwGG+gZxJn59BNqz59ZrLN6SCJB8kBRYnE2Yqjz1cvTWsmAGeWHtkiDHk+rvtkGTnNN
qezNR6L/BoKKVJ13YHkEzocJWiqatlVyY8x57Jthnv4ww7J1TaAtD8BS+j/9TIwHQGz5QHC0YMif
jzcpGjrGTRQfgpksB34YEs6a/WfypsviLXokC6yHIi6Y7YutV2XdAGVRzw8j0Ej017TeEwifr97f
cm/P88swC6KPI00p4eJ2Egtgv7aC/FBiuuHWIwJViVqNPzCnd9ZRG6p309w/aHbV/Cr7WtwFag9n
Eo279fs/5M3eR18AajU4xQVgQqv6fFFj9GyFEhXRQY/0aRV10o9Aisc//nJMkKQRaCavF3Io54Nk
jSq6Cj3RgwNveIVQSexPFonHH0/lbJSLqYgmDLDHmaJDq6aOF6k6mie0h6+M8uYY86Qsh4u4g9QN
IYjzuTjTaGeyIvIDGou6D9J8+goUtlsB9rPv35/Q74eiK0heSMx06U0mC3uwhSXnhylXzI+aFvUB
HMihfUyBhevu+4MtF/dZjIMxGc8+PNClfvEG9DnXTTgJqxSHvM7uR3w/dtWoq27QTp4i915WyTMw
muEab+vt/mNYekELjJ5b5LKQoaXT2LchrXgo4hLslBjRvim9hjB9u5KMAuSTBh8XItv9/KMhAo4k
tWKIQwUFtPR6Verym2pugtBDmj++ptH0m7WkBLkIKlIeVF/K8a97+laizU0/p+XBauj8r4Jqzh6z
yOyCdQ4p/hjixvBjkjrzMJZS3Fz5kG+vZYIRYm5I0i8Ej2UtXr0zYW3pmLBZ1UG0rVL46Ui5Etxn
nXwB0aZ9jTI5Ubz3986b5SXyQaSB5xOdBoa9WF4VcaamCvMG/q7RoLufhdgIJYCvAuVa/+jNfmEo
AhBlUeRdXGMuZifJcWKZpWgP0B/VX/oQK8cSPtw1WtJvZkR8w5UFuoWQeKkMvl7EYeowxy6y/jB3
Sn+j52m+zpEt2IVSEHx+f/HefC8iD7KTpYuB/CJa1+dDCSetdcmou0Nt5+gVLo6Hw1hJHiIn7VZX
WvtKBPebqVHtIvsiYKUveolLCkVbGpHTdAdJZUJN6bR+URcDpYXR2r4/tTfnYJnaUnEnOIAReimx
xdarRzntugPRkPI8yFniSWGf344GBsCIqooY4HxvrvAXNK5gvPVLesditQInZ8lBF31t0rbzdTVK
CcV7jHfuqh70x8NojZK+auzBsB9Cp6jH9ZKdqu5YzQoe3U6t6vu8LgTI2gTNwHydVGXee7mSN8Nq
Ru7WbF21zmwheziFdMmx6bA1hFEzyNIO4n+t+UadgLvJNay0fKPrg0dclyXi40nTs21a4ovh10B3
m02uhHUBxqisEFuksDr6ujzYMdQvkRhf6wTrUa8M8vkJL+Q4vU+7mGxMjcvGvCmCJk4yNxzTUnxU
4s5JXVDymrGu+7xLnuO0H9q11lPPvI9QLnLu0sRofhlNrfRu5GRSdFsIhA12sF+69qHLwrLyZyPM
W1fHfVLeam2Omnaid83nMJ8ty8+htYW3th1kDnUnDWMRQOcUh6LMtPvbWMnKW1kes8e2tZDmTkgN
4k/mZMQ7BWil9jxqU6YeI9QU47uoycZpFRez/bUhnn+SVDKHzeykbbRuzEGEmzkdgu4pSzFVuB2T
MbF2ox2Atl1NUxAoD8mgGBVlKTy472a9l4Y1bUjrWdMnxfajvLCpOBWNqPxghNe3rSzk5dwKhiC+
W0mvWm4P+qDFSzWJczoyQ2KjSiKNH6UeD12/RDHoc93irew6nZWLVaOX5lL0wxLOD50gfi7xL4KR
LxtF5LWk0DupDdPEV5pGbtxyzKUEZemg+RYMqnlqh5GMjPPbx7dyq4toVZY69a82s2cPQfs+9uKW
K3oTRADl/dmUSv0Axd8Y1ulsDSiROA0HcxURIVp3uSaZrVdJWWd9i4xMp+SZWl1IYykzKntVWrMW
e2iMgjuY7eabWYsS1bw2zbq13gxh+pDWsTqmlPVk9etIHhT9nC1nULcSKF6xyQIZ1VR4ZaXlRqEZ
dWs4ldCxLCPJ5F0As9lZN0Y6KJ7tpBZIJLIkqJq2HFXjnnJ9Y+5Q6zckzTUyu6Ns50D49osW9XwM
h2Qp85t5qCavQXSkvTEzy2ndPkNg/Os0KVWzdoZBAxsLfztegR4shz1UkKppABEaY3FjG8MihSAZ
bPekb/L4pm6KLD0YptQqP4agmYtyldhJVB46OD+Dh0JJH67ypgrUXWvIZrwxkqCUns0+Fzg3AFoG
kK/KIsOxJnZaj46e+UD5JgJLFZNpy64ZVKGxM+l5hGtUU0S9mbugLXdxyh92JzRks9Vco/zile0i
Xo6+kQ62pM8ooE48U8Fq6OTy3gwLVHqsgarSXVPXSK60fanan/EBwjEUpKRdF4+zAgLmx6y0Rfh5
AgI/1O6YhWPpF7KcR90OqKSpUS6xR615LrPKaE8pp326lUqelU1q5RQcwPm0SB4n6FiUtT9Hg/jR
w25vv8lhhBVHscZ/qKtl9uJgUN2Pu1TOj5KMZeamiTQjeyLlTjH3HTgA/SKNYHe5czOOjbbJJtZr
V5s5xBGXIhsqGGUbVpLfJW0n7oc8ceZtm6V69qCbteEg/hEr0uJ84XSoWNBD2dZhDpfXrCNbYJcS
DMX3cS7m8X6qC8vwZakW9uglMtzEn1M9if5XGk9qf3JSEbbHJNFnMmUiGdQ8gY2pP3NVzqeWq8+Y
508L+aOfXVkKm35foQhYf8+wearvZZEXsS+zCZIV6gCZs8+njr4RIrXZSWq02Nrgy6JNGyXp8nyr
JIraHXrCOmPdNlkofuWL47DiRVzPiQ12iki285A30KAhW/p3ZbZi5zngXIcrs5GrbmUWwH5dgeAR
XZMaCxhtm9DQmvy0SIRRemVkqJk3BlZvuqo9mp/7TOqGWy48K3CxJoxSX1LD9CjQ9K9XBJK27ltN
7zzmUW5zR0uN+OE4RalCkJfm8cbJGwgIozBzOl7jYBsrQodc30ZK7yBWb8wloM8ot/hsqhzFAKBk
/VfRQgfHMdtAbKdDESNbDVkSf+UV0GoXHFmF5Z/URXtcYS1ksCqNlowK1SVfV0Mm349dqzmeXXU6
M+2EpH/S2yj6jpEcaHK55yK6rRSn4Oa0udt9G3aRfMRcKcs8u4iLBj+cWKDHbI9IwFlNWP6goxco
voDEV7pjOFHDGqVIN++LMZ/rrRNPsVJ4o1Sl7TrIImfa1MHsRLf1GMm0IUStaONt0lohCayATebn
aq1IOxsrs8GTa4TwvaI369SdceBpcUzNUFT3CVCVcESpP+HOM3PDeKjqMQm9UOmKU+kQlnGZy+l0
F+W89D4GhI1+6go7rO/rKkMyEwE60/ITbaB1xU3QiKMDTJQDXg+OhTtEZVbbWBmUYDNYYlD3Vh39
X87ea1luWwvXfSJWMYfbTjNITdmSJUvrhuVlycwgwUw+/f6gdc7eajarWdO+UTmU0QARRvjDoP1e
WvVUHEqp1zScHPe3pKAmehDmCOo4i6c+PReEbv8Bn6/jN1KMkXVoTSvrvvfgAt7D3x08Ca+4MJcn
7hcnO3Z9ng/TwUJnQ4kwRY54op/YuYhwJ5H9lA9ELcdhqHQTDXRwwwcuc1EfrKmFO6L5GZBQDORG
91R4Awp/h1Z2rv6OMtY4I9xEGePSeH72zzyYWfrCf55+Qs+k+9I29dQMh2FSz0/STHV+RBFUi472
hJo05Hyc9k6O3ZTaR2FJGZy9eUY/SsbRUPiH1mi5JnBXrQFsi6L+7qjY5GUYhKegzngFwW6LEQs7
mRzT8UlWBiBdQ58Aktf4ay5PEZXW/sks4QAdbEwhy2OJK0B5aka3zl+CTku+pF7Z0DuqKu+TWPTU
P+CFLasnv4+C72lqoGrVQv3l43URZWEAn/FfuWtI7AwIA8WlyHITwgi6P3uw380QXGEBlMwkYhur
GoIlrHoxI+6a0c/ZKan2VWZJc9aieQ9evjmSb9JeVupGYPRvg2DXXGKYWV5/DeoSYC329YfWKWEj
u8ZeJWlzqP/P7omK7ZpyIMZqAors9tcFJgrRn65/1SN9eU1bW+wQ/FdwBIp0SlIBv204aYphs+aX
tKY7jDEY5quvQSuEs+lnmPq5+athufFV7ydTPE+153Dhwcm1D3WMva8n8RpA8cf4vSGCMndy4I3E
FBIiFXHwSYAT1p2NWp+kTi1juM5j1RyXaEQca0ijl8cZ1dYoFmU0lSkqpPLqey4pJMClY5RlgACg
yX6CImrY58ejbKSkSgsUPQMgmsgNrIqTiMl1/Ww649UcqZZgdGE96U0mXzyjkF/7ts3enJISpuOu
o+QQiZPWsqPjHCSt1unLdcwc85jxoXgXNFytDTzQ3zo1Ng0YMuq7lHf54/ZAzK0nqqWw9WumN2Se
ZdtCUqktWlInTY74xBXZVOY7e+M+DybRxIaNYwhAGEz87aCxV0bSNOLgavdTMF8z+Pvpk9aJogHi
70f1GZUGMaBjymN8LZTrwc4PWEF9lU44VRnVQKQsRfVkVc7oE1OXRp9qV9dvfDSRaty7So1EtAWK
e4CINUFFanHO2xn3fruSgNOFQA+UAh+Sc7cTdxInorpSRdeFXXYW+GkfGqxmd8oM96MAbVdNKewP
aZOubwMsE2Y0w/zoGuXdcpltMzl7KsJ4vHPu7jdES0BuUeiiLABhfbVzioECiR4M3rWvCh2nP9eD
uAX0iM9o7py/uwmthlqVhDB+wRF1nr2rN/bGVerC/0CZaE9I5H4UJO/YDoraq7ytrNuPg2VmKW0x
Btc607wX2SM3FZEL7dxY98tGwZ9KJFuQDra5LvAifQ4dvmjisMbc9zhXpUkuaEs0nQrsHL88/kYb
U0KVlLogXSIABut97g2emZO1xKFWxHrzQdC1L68UWu3LG8dRtSUl/aJsydTmu126ZTFztLcNHnAC
6ovEJfI/wkqWnWfu/tTejrLaBq5MZdwHhAlWqX/DYnU6mzbOJVjgRX9kWTHyymTjTpfybkwaUr+u
4OrELu5SBolWJiHCrT5UKe1stD80rwJrFjnLpfXjbmfErQ1CC4rKPHxFQCbqm/5Sr86nzk9VAhH6
s130RzMfy1dEEMz0eXTm5O83fjjKkbT9FWgdMcCfsM5fB5vNMdPyWE/CtPSM0DO63CPKn+p/Hg+z
sYoAZtQtAfcGsOfqAW2TKfWNdEhCAbA8zKq6Ink0xId+wT+nNDscp+1+tA6PR91YSQXTIfhSzoxU
429XkkJf3lRzj8WRiMRL44j0nKWTp3jRexGsejBuukVqHQG4EiLw0Sju3g5FB8NAWHZJwoCsCOFi
Pb/OUBzB8C14JDVmle4gJTdONgBuDxdxyCq8o6vAx4tRYXAqMwmn0vK+xr5jfMuVW8HjFdwchbY5
8HE8FIy1arAuJyTJkW0IjcWU7bPmoAbyIZgXPXnrBcL6qRo8BqbUhulN3a4f+ipDk9ddGqL5IV/M
ol3O1pw1bz9ajEJ+wf0OFW9Njay7NtEQ601DAETxcwAm5OBOmbh6BabNj1dua0OwHaA+KUwAjaDb
CRXNTAFvHNPQgfHcFQF5oFDQU7v/Rq/96+PBtja6aiu4P88WGdTtYFmVeI3vzGko2sL+oMej/Htp
p+ZozeZet2RrRxC3cd/D0iQcVj/ll9tJFKKorK4gvTCsmCpKM0TtFy3wkuGPx3PaHIj0iRYs1wb9
ktuBCjtNhdXZaRhFoqP8qHnuFwtqa/cvtrgCbvAYkxAiubgah7QfQlmWhWWV9396szt1p2rBz/at
QZkPZo14jGPEH+ABb8dZpIjMpWdDeInTn+LEMC+z5yef3rpqtLrh/iAygMYBhdzbUdoOMRnMHfPQ
b6bpfSEH/X3poob7eJT7/UZ4ChoJTQF4J2Dvb0ehfaMHDcWTsI2L7NsCafPi9BVgpAJNlJ2DtDeW
yiV+2XCZX2Bu4GIxOaTm8jtwRPtUtfp4pl4c71wP91sOBWcKzyA/lG/FWhG3p18RxdOUhl1pRV8K
hMMvtOS8tyZ3sHjwoUItR+mY3CU/pVtbNmq3WTjk6CGeDRei7ccGIBTWEfniWzvx5uak+FSgQmFW
88jfrp+Ou5rn9Ngw01KgQE39Greafs8xUT03t+8fGCEuBM6RAgut/cxMlV84PddCNKQTtUlQB5Lo
2RmeG92v3uPjnb3PtEQLbbua2gsEVD9682vPyMSgPMMqDl079jltJit7llmIVukwUkFcovTYV1n1
J/5ytn96fATUtrubMHoaKsviOVnTlu3YrsdEa7LQRhL6QlGOooqLtLxt59mrm/Xdu1i05nOjNPIf
j7zxQeGKqhSS91j9dftBEepKA1wSsjCbC3gE0kjP/WjOO7t0axRo+MCggL/Ay15dv44/0Q5B9SfE
/2L400UduTzxD9N453jfv5PoKVHnUMtIUr7eOBGV98iZWEfNGpdPqH7XnzIvBn8fESPWdLCCnQE3
7hNMEAh66YSDUV17e5YehPN41NKwbsFqzj5irkWrBa8d9clPj7+U+hLrPaJEgdC5Aft9F6MJsWQy
s6M0zOO2v3AmYmCH13ow9S9V5g2nbBn2Cgybs1MfjDcAG+H18zzSTyxSLc1CZzDsC+Qf8eppk3Zo
LK/duS23ToASM0Ong1sXEtLtPmzSjmRs4h7r06745CayeCc7rXwdO6GfBsPJnEMT1cFrm3vD+fHC
bs4SCLqaKNV5xZb89U2YaOzZDrY8IdJ/7X8sLNgBm7cw+2mPwrnaOQqbWxShL0SDuV+44W5HS5JS
zj5jhH7vG8eotupTsuQ5VomGeOfqi/3t8ew2t80v461C+7Ju6LPQhgnLEeGHzCt+xL2WH8opy15p
vZfvkQcud1LrrRWFqKfkYZWI41rf0hJFMgaaarRF0fwuyhJ/hMjZi28R2gjmzt35k8S1Phi/jrba
OnRB6M9nZhYaTVvbeJXL/gB8Ifot61G9EZlIQEXQl5w7v/cOrWeJP2Ec7EUWa5koMkMshRUHlsI5
gLt1VhpEyRKMqcdLPI6Ux0Thie8yT2hvdJ5FA3FAE6E4ChfYA014pJMapGJ+Q540fsb/NnuZGn05
J65w9vQ7t3YAMr2gQ4lClOrk7Y7z/XZ0o0zPwtnok3NeZWN7QRSafiV10z5/GoX3Xx77eien3NwE
qO8og0zViVltPEqhUdT3QHl6pw2XSlhflizSz7JwtZ27Y+t1IVMmylLI7DvRC+lrTeR33B3WhPD2
EIns5M7DnuDO1g1FKg7w5GdosobZdlWbi7afs7CiUB/qidt+Kmjlvzftsfy4eF3wzorQRzVkFO+o
OmyuJF5AfDt086D+3H5Au8n1uhVGFuZBjr1Ou8hzbA7WKzVuuRMOqP/V+ixRwEZiANdoxGVW8R0P
WJ8ShufhMjU/yoCt2rVy+dFKy/xGpWJ+ShJ//lb5VfkD1Ea7AyvbPEOYoyndOzDAzk9+6i/heaHH
kn8T5SGOZsGTppUdLIglw7DFnOrmU16n3Z8eLtbgjkbj+1Q632Yx2Jfa761Pja6BX0mccfn2+Abd
+vAQGDBvQ/+W2Fdtv19+VD7PDZ1MQiQdV53m0KBJfInqpfvLHOeBwkIh/kOTu/2ooaC7syCbQ9Mh
4u3FDQrFt9uhRysfgkqn/eZV0egdE9QU6MhnwDZOTamP6IoAoZ4Ohp571QlRq6DfOVpbdwd6Ior1
jwg3yebtD9CsKCEZaLPQXHLjgwQc9hlqSnY1Ji0+QZ93ngLEKfes4bfeSODf0B4oeKgzfTtqgLcc
tYI6Cwth1/HBqexKYSkS7cNAXe/FEsaex+zWEYNVTnWA1Sb6WL3K8ZxMOQCLLGwsQ8bHsYTFfCom
zYkOmLQWe9HO1rLaJgUdZQOIjN0q5BiWSEegNODJShqfcUb53zaPQR4GeCFfxnEM/knItL483sib
ywrRjsIOVUzkvG6XFaJF76bw68J+mID3LHGBn58JBAhpONr9F6s32s+Ph9xaVzJTLENIinC9WK3r
1GXVnEEeDPvJEh+8BAuiU93EA8TeCCezfzEYGihAfWlgk7bdzi+N/aXD3YLk3mmKL05PN/KCZFnx
38bLcd9+PNh9l5z3nsEwSnUh7SHmfTvaFIhWItoHVLUij9GUhLNG3xytWXs5ukZ8HArb+D3VW3Hy
MjM5zYtHsTpuPXRpp2SvZKzmtr646ZjwQoD7pNiw2lGq69B7aZkDBerzb1HZdWFeJXTRiHf80Mon
+aHv88g9WMCA3js+Jcudp+OedKMWhLsKMDAvFXf47YJImCfS0fgJTd7axwD1l+n9MjjzKZPp8qH2
Ay09Apz7rTM6+72WegZKB0YPjn0c9/LArXsTRAZVa+VuCCvy9qcMcZZIK27yMLMT/0IfAjEFe4nl
u77250vfJ8Hf9lQWV7R33b19ob77+ksoQilqDtjR3MWBbdPPcaHlRShKuuEHbi37a+dn/VcN1cjm
6M5t+2QNGLAdlrHu6mMh5OQANoCEe3m8RbduGSV7Rw2K3J7c+3YVsrEs8nzp89DoZwDKaUM1/Gin
LYioZaY+eenyOPpH0wp92Yn9tkaGhowVJc/mfRm0Y15C4z4LF/4TxBBqoaPJrHX2x6IHKXdowE+i
n9DNe73drfsGMqpq0MCeVj6xN2+1PQXI240aL4dTFe+NSY7Ywwv5cTDTPf2zrTlC/2OLEZgx1VXa
oblLkoIspDgKmOYSTR02KPRMX8AZaO/aMvmSiUHfWdft6f2/MVfhWev4AJtrkYc6lbF34xx/BNom
3kVVXb483jtbbwVVSzpsSMyCAVK/5JegpwKkLHXAb2FUSW/CliGflycp+j44eqaI+8PYa81OtLM5
Jjw2PG3hSQHBuR0zCiwYLXOdh6MAHXawu6XXDpxwyDa5FZyrAe/3x7PcuicIKFVwhVa9s67RTlra
y9wycbZPHf0clbWdHk0RyWfTzN13o5cm6HnwSp60oNlrFWzuHyIqyioq2l4LuCeDh3eNyf7R4ua1
0qPQzSZAZG7/u5ZG7Wku9+ocm4mykvP8/0dcra8IvMLwpww5WBMGABp7aFXUMjoDYGlevbYbTosn
vpXmFDyZ3bA8pcjB7iz4VqqGrAwNC6BcQLZX55OardEqJ7HQLIXzlAY65gBuNOzUWDY/qwvX9GcP
larj7UYqlsRasNvJw0RgO+pQ2z+0ueuj3TMk7wcgMpehm/0akQzYA4931OYJ/WVo9dV/OTdu4pNA
RQbNDHpZ2iFwi+Sz9FOgv7qnaBCPR9tcTkVYV4eGdufqi2LWNDR2WxQYgCxo2PvDQGRVy3Haq25s
TQvcNnC1gJ4qbqm30zI7CvJGqhIzvzaqQ+Y6U3chvEVqP290WD2P57U5nHLmptmOU/da3bQ2kQfN
EHcMhUvHAQnHQv4JjL/9R3OjvvgXe5LcTjXSVKfGWoWNxZQlGkZhXHV9UZ9aGEfHpZqSnT25OSWE
zRRRgfbJml8NtwkX0iAtwo6ehn60kw5pTksk3aex9fx2py6tdvg6CCEUhEQNZhJNiFVwqrX09IK+
KcK+svJPnd3N3xorSL6i6GH7x5YSwr+oMpGwqb47QENy1VWwEQkDnU3Af6HjaR4xflk/DQF2bIcC
cs2xwnvtNxm1e9YUG6uKPLZNMkMBHhn41UnvnKjwLUGwZS9WhKaPZxU0D4FLI8nbmjv5xVaECyfy
ZzKORh1szNtTwI0duY1J9acpBMyzwW1fU7soXuQs5ic3bsxLZ0bl+wwgdH1wGl2eNLv1vuLcLHZ2
08b3RVOUjhGUfa65df/XbSOt4AYtwmywpxo/z0jJapc61IUmXaw/OtG0/3l8JjfeK6RqVHkeFCnb
Sn2KX262RkC5GtBZp1fftP81KmStYT3p5xKSywcgptEFCo837NwEGzccZUtFceRsKqeC21HbpA6q
ftL5wGKZtVOTeB0g69H08/Pj6W3VnrjhoL9S5FEKLavYCtCzp1WiKcOpme38bDQBDTjXrIrPS1eR
LkNKyp6zQR6zwcnOhA3lKZExhFwEO65R0cpnV0zab49/1dZ3Vl0zJcRJjLmGeC5NEEky6DIEBmWc
OzmgD4fxpnyCCqi/AH6vvz0ecCtIQENPFf9Q9uU0r15oMxq7oVy4p4iAIpzBuuC41Ob8wr4YFS9M
P+Y0gHtIfJA0dFbsD13Lxc60t/YaVyWhJ/0YHoHVu0Z/CTBDwLGmrLr8kcrlL1/D1kazB+9T7aT4
dYKz2NlpaietrswAwX3q5MrbDqvM25025eiSjnSdQ7+05o99rLvLu5ryfXMMqCmc0Lb5E76XNgNJ
7eP5gDCStXx5vPhbX5vgjFI2OGaa+qs7tB6hxjkTp3oy5gZZ9FHYzskhPfzhNWLo3gVLj/L64zG3
ltqmskeeBvr2Tv6oaazEzW23CFutGD7j3qi9lHpmX715qE8dRprPCfDjy78YlHI9pWYaz0jvrNZ6
cmar6eISC/KhOkNB1Z70OYXXUOjy2TCn7tuYa93Opvq5dddfGJwWxUzKIUDUV1tbK7qo6DSnxC09
rf6k2JvCX/LGL81SjU+6Fcujn85nmGTLQbOj+OQiBnSkpYNK9NIlZ7+p7Keqhn78eDE2bx7UVSns
E3JTwlndPFGlpdzZ8AWFD6Nt0LrgBIgIfXwfTMBRM2CuRhY8xwGF95NttjRBEYwDcR4dK4mQnqFj
Zff4N23tRNISMmlCCDRMVj8JD4d6NBNZhrSZPUyjB6DvrE6vaNSpjv1aM8y7ZkhbJ1C1HVQ2zZ/r
eoXRVUmE4wi8ybk2Lg4Cly+B0lAHlysvkwNmIPA19ziUU4RaYT3Oextk6yygZEsVmGAQtZbVFVCk
YyIEXefQtdEnwGaKPt1hsCxYbdCrUNmbE+fK5jpKOOrIn1D4dqGPH7hUkJTVcvmatc38TzKBgcVB
yq++45ZZ469qjsX3xx9I7dXbvcypUxmO6jYivr56jdGUaewsAtDW1/rYHyHvGZ+torH3HIvvAyyY
Baqfyc1IkXPdgcizCQkO1VvrJFW7mb91eATrvno1Cg/C9ZtnBdcZNLvadgy22nZy6QPYcy7Qw8J2
45NMMCV+suNUjjuX/cbyKQltLh9DBY9r3IZVi9JG2ZQufA7JwIqwh4DMtadedp+H8pog68qOhjRP
Z/L2mtNMq2W2lBdogGMKBwu39k/ASNIeuVMr+VJqoixOMP4VkV4P8uGvx8t5f6AYH6McldoQHq/x
G4jNOkDD0jwEaYW6J0Ta5SzMQY+/1lpTU4tEPOHvVvNSnpaua9vzqFUIbT7+EfeHSj2pP4kQSEw7
66BZJnQkUg0pby+di3ORozBLEz6tcHTUjBnEk/Q5LLIwdyKZ+yuMBw3wgYJ8ckbWoZMXp3FFqEJa
10xmhFBqssTnqfXL+ckpGf6UDHa9R13YmiwXBxtK6bih7nj7xQVKgrU58cUbu1i+Uw5cjt7gDE92
Ycn3JObpVxkMwc5n3pgpUF0adDRalH7SalBNi9267yl6uvYYUOclfIeDWIg5gIcapDBzC93f+aob
94KKR4kU0WIG8r+6f7KkSMp8ocSy6AhKnPpy8PLnQlrSwopB6/94vIe2ZkhTQ6EpufDwvLldVkk1
oIr8kuTSHS3EDoRuHhZ/0j77bTeGVNu7Pe/hjfnRgUQeD+egn+Cu2xEroBRuHURFaJid7r4snS7H
c0f7pf4Cv6x583OrpM4hNUEMpNy67vAvdtY7s2kJXGmxmdThdIVD2cCWppT1ZNOl+Pzm9QSbjEUK
SlY0atY4OVS2cuH7hQijzMWdqLOsQxmY8w/htu107Jp5V8hx42Aow2hgID+l0NYRn1YkRpYuvQiB
gZvaqZ6iDxFEwUOJpfizM/TBu6BAk3pnl25c85QHuICpSADQWWNyqFUkgGcXEXIBmZ81+Nv/lTKZ
Xx6v5uYoKCehHQnl606Ix2hiu8/gkYXVVFXnxGqHo6/hAv14lI0zwNpBNCCaUHA89e9/yb8R/BTS
llMFNIN8+GKn4I0OY+pk5mUx/cS8tOZs5Dvv5P2gym2FGINuCnNb91OsJG7Svg1EmHSp89FLFvuT
hWzKjyWJnE9F1bvOzizv1xI+BRkfIFHFWlqTKjKhJEx1vDx719XOfW33l2jotJ0+yta0lMAuJCXM
e0gGbtdSxLadJa7PKKUHUd4sxoNTonXt4dZ1aBfTujz+dpuzUjAOICAq4Fh9u2yOvM5H5yR0tdG6
4iSWPFvVvPMM3B8x/v/KDw9hfIhKa9HDTtPosjW5DMdCZK8iWopzFA8D72xpArdt0+lrFPuRsbNF
7m9KNSylEzRUoXCue611BFZzsoI6RAJq+ODEmfFKaxxBbdcNcu3t2wOYEbx0CzQMwJDVQqY9OZwZ
JzJs3OHvvi77pxkvqzffGujY0dPnpAUQpte7Q6JUMgcDzuBZL4V1oPQtv84tlb/z412xsQsJrbEg
hXPOrlizeuZI2Bh9e11ompBfhtqLXw3f/McsahFOWr0H9b4fjhuYGj6WzABr7lTX5spGNihfxjCp
YsyRfe+o6e3vLiZJx66Y9yhL97Hvz/v+ZwxGXXhN4iw7KXTUeabQqDQXvFqk18dIz7r8zPMdvBdD
mQQoB8hSnkcRjHtt+PvDwGUJpZjeHg8rFZ3bE+4LoP0ilzMnHM1g4Td/dsbyJQZPdZTO+EHUury8
8WtSNALqqHAuFBhIzG5H7B2sRy0ZaNekwYSqmeyzZqZI0gif920x3hox/BzN49gpgzug9bejGXoL
WRrX6mtamPozCVoHVzrtlmcefBebFO6HnRHvzjkFZwK+n4mgSbNptaLp1OtVIck4kY5Y3BPOGPie
xpHpfW/0ZHJ2zsbdjclovNsqaWJyxNK386MJa4GiUOyZYa5wPe613+1+3gMcbs2J2ACNTA4Wh15t
4l/e1GlsYotbIA3HaRmxvpuNE67s2qtWiPGtQQITUrQwzrvSUl9fKkXiZAJ53SyU1VS/guQpzrMx
mjstdPURbsoCjII2o8rnCHzuCHXc9tHgoCYX9pRX/qgAjCL7mWYUE7syjsR/R5HmeoFHRWzE73or
mqqDlzdmsKeksbWwxLE0u1g+ZEFWC5toehTnE5h6So5Rde5NWbUnVIec4ZoFbv8vNgvwTOJZ7lHK
iurX/PIZg3Zwes8ZyOYFQGsMj6v01FWi63Zen61Z8SIoAB2RGC2J23HGZi5ncDYAagovQ7C1T/3v
qW8uRyNKNftfDQZ2hAIcqd0aPx11kQGjg8EAgQ5UDYIsPsNtbj4uZTnvyZreHzcukQCHJ0I8lELu
EJd6PJVJTMF9mGv7nKIthQj+Ery1a/Vz7Xi6gQOqN2GVxo1pHHTuqNEDLWUAo8tpcOAEW5z9DZE2
/WC6ZfbmU8fX4rmjT0YFBA/T2y9W1ih4UR8rQ7oVigc0ekK7dGWFiuFbb38QK5TIIJFwtUKWuR1o
yESUOA21y6boBol0mlHiIDK41XzyhjrF+kWqOsfjQe8eOdaTM8b3IlFlmqtT5i5kqaks4zCubC1M
dU2/aKgEosvTlM9L3X4z0Z7biTLvogiagKT86hqjUn3XJstokWQpyN/QznCD7Zra/lYFcvzIy5Gd
tAilmZ1J3h86dqSyoaDhCgJ6rVZf+1UwTSMNinyi9nEKMBP9G4/J+Y9GmxEre7yi97OjF0IHBiYH
MS054+1nlJVuJy64ubCcNK06mmaj16exnjWJJJyXYBvklHLPtuH+M0K2BhGjYN7kWWu6fxbYheuW
Hc4tixO9IveLyGEx291Hk/Dx0GVTjJxjnxo7b8X9mbeR2eC80+gjQlqDn9Bh7BFJpO0QjAuY1CAD
njl5zZvDItiZMMjItVRnda3G5QrgeItHBzP3lh+dlaT/FEL0X3xbSMCotNA/Pf6Cq+1Cj5iUzqKp
BAoYaZT1iV9AQ7aaWU1X7tToaKj+nY/Q3ynpvD1h5tUCqqHYkSbtK2CvHgyb282iA57Sa9+drwJB
709NWrlUVJd0J+7aGoVGDPYr/GLKbatD3i3IFopunq663VIv4f05Z7ZV7Gz8taCvmow60FSJwaZA
Bl29oU40Tk2VOFhPEeTmR8vIpHkWWBqXh1RyVk7B0HrT0ZPe/E/cmXV1AOrivo9JDq1wRFn2mxFX
3sdK7+R0bkVpmYfUKiIUCtO2YPmRctFwxUKa4dCWwGFfRh3Fy1e7yrTu2g6ckGM1lrK40H22xydz
tqrkohdR6X7QJmt2T8Gi1y+xnQA5ktFI6neYbS+O32eu1ybXvPZbcQ7quRmPsd7orJRN8vasA7uZ
X0Qgy8/YWXoYmjW1Nb1tj/9cO6D8RP1UuDhSq0+0mEaNZqCvX2Uv2peoqIOzURbZBZlueW5Kab6N
EKTGo2gOvIeWDLn+uipjlLlma+VoXK1R2kfDqp2zAjce+sXK9vYFe/iXgPJ/Q5mEO7zaynZvtcfp
TAzuHC3GVc+77tDHoB6WNt57PdUCrUcBNE63kS2ImNVqAW0vKZCvmqwrrhcaGrHNFF1GrzXOsZFr
R3Pu/+kyw60u8wCF7vF9sXG8WEgVYHmAl+7a/pY2DmU6FdNVOqI8CU3Ev+tm4e3skNUVzzJS1gRz
ReGOZgilyNurgoOguxMyDdfAHv9wUzQdJ18/SJH8iBHBOMzYnb51WrbJyVPu4AAoaOHeDqiJfnQb
oRnXzBX1c5uJz7Nd71Hi7teOQX4qT1EkUWHd7SBB1fZd5mKvF3dA+PvYSC7cF8vp8VTub3Rq4yYV
XCpMAZ20VdTYFXVn4fZsXQFBRNVlqJfWOQCupj6OnvYum3DjU1FEgxSP2hnA3PWkPK+T0RwN9nVK
AuNbj5DuiwUt/hXEQnyVUPMvUz5nO59rY47gYRkW6gogq7W4kOYY7YxurH0lKda+234TfV7GFIIX
lhvybVE4exFQN6dNeWnDB1232Z1xNtIm8+0rkkZoKWpOfrLrBHYZirSniKbczglbxVT/G0814JSW
AnURtYt+yc7y0h3jiILMNYty/Agjpzx6U4ukcTX0B5SOp98f75f7D6gi4p8WEej903i8HS+tUoiD
aGVciYW94RjNVt29eJovmhcjaD35roWnA1i/KHNnJ1a9v8ccxJ55BggigbCvYZcdxvT2uBjONZVz
dYwmPfovQGjAUuCknqYmnj/asBmPkzHsSR5tLLJClQLNpQIAS9S6nXRGRzuefUTt6KeOmARGHfrG
c3QAbeofhJjcN39Uqibc1A6NCPU6rHqO6ATKGiIs1S4vFtg6lvlTvqTJ0UqLfMBucB7+efxV7+8a
xkNjkUQYAC2pwO0E52DBFjXttCurbx+6DjPHyZd77Yc1xJPNyjBQqNTE6HvcCepNi517uatdHQ07
UztfTu1Q/zU6+j9OZ8UHP+0+pYnfnjx9/jAazrOfTdPOJlrVcP73E6CucEiZLffe7UzBjQP4JLIJ
e9vtk5M7Re74Ka9IBlAyDvwOw1B0BXDFDPIk+tEbBiLGno627869e3+OyO5oxJBzkdbSRb/9HYtt
yiRP8zgMZBQc5qavDfr0mKC6NQTcOoO5aCcTlpSPP/T99JVJHskXlUqSorWc5+AFE43SMg0rd3af
IQe089muy1o/tInpzogt6+5fljk7zqFerO6zMKT94/FPuN9rtDIorFqqEcVjvXpxPK/RvXQEnpag
BXdtcyPDb1WOOzv6/shSS1Klf5x52HBrjFU2eVFegBcOhWbqhzEbX+kd4bo6aK/gCPZqBRtz4kqk
kko8YJNLrA4sl1Uns7grQ9xXxLfcEvbZD7Lx+fHK/cxGbiM5JgV+Epk3AznKdd09wQ3BXkytCtPM
X1zzIFk9ZZ5LYfSp7430RyVsfTkFYqxRw9awdRhfYxQxxpMv0NZza33wjm6Jyc4nRKmC7zFdEuNg
BMCPj1mry+o0G0FsvXDjeNkOd2Nriag28/rSNlCtg9sNX2a9V4k+KMPM6N0jzX/t6FUIzj9eovun
HoCTMt+DcATe+K5YOSE7OQeRCD0srrCC9N3TGBXusQYGfXk81N2EKOqB3lK6yWyvO0ZmHy1uLbyo
CjsjSI/jkGhHH93ynWbq3T3BKJwV9hQ5EP2/1X1VRVkvjGKsObBlesHdmVCimV3tEEUoaB4Aww+X
3jXfqEurBKKUngXxEnRtprna0JY1Fi5KJrjBu91ybLUe1q1tTOc3LyH5FfkwlqpULdclywJn7nzG
xiUcI2M4dm0Xk3bW6enxKHd7grmoW5ZOIO8pOs23Ow9/CieV6chcUKR/XmY3uxaENicqP3tNx/uh
EEj6GWvC04X2tlq2aUF6egiWGmPx1n1qe9vDEdmFtqglb35ACICgnkDPoHqnEHC3s6ISk2MWnsmw
NybzT75NjgoKbnXnTM5TepBjHyF7s5hvjW/VsFg+4TT4E0m4mqHeZcJM6kaGmWlBqOvm7DyM0fIt
ypPyEpSF9ka2EjuRAQEtEEqTa90Vz9NOqkqEkKHuF/WzD0r7Kcnz7tzn3hvbfj+HYjEV9pOOMVXD
2yWdHKO3i8ZgqNSon/UMYcE2tftzTm3oXYbw5O+PN+b9DYKmCsEQlTsyPOSmb8ezvToLtMiSIfBk
91yVjriUhvZGkOn/ZkWFkCMA5J8Syu0ojuzttBgCGSKYqJ9i3ygPxeguF8ec6524dXNClCFpk+F8
CpntdijPyN2xW3wZLo4R/QXSavyt7eZl546/vxJZtl9GWX0mWl5xpCG9hEE8aOHU9brpaGUmvvHE
dPF3zRn/7t0h+/wvPhYmKequ4pOtEzvpCceA2N2ES+zHr6MyALGw5Hn7CrLdAbGQR6KxsHb+dewu
0pLGbcIeIVKOcoYhVJLOb74RiUgUtFlJj0E7XL3FEd4wsvHZ6G2U5UcbscvQl/H06hm99dvjZdu4
ETGfpoGmeMc8Eas9DnAxhri2yDAegvhT0Sz6y2wk7+I5HXaio82RqCkAh1XY23UpN6Vs54jOk4gx
6/3Jb/30YCQZRvQp/YXHk9rY50qDn3sXtIyCb9/uc8KYzhrKrAm7KdaOZW2KixlbH//FIFQiVTWB
7us6gi11t3fbRDShoTL7rlzGQzcbe4fpLk7+uRMIfRVbhCLk6j5vBmxf6n5gw3FSX2SN7YycMWEi
WJMvcSn2DIu3vpKpgDIqisVaVR3uX+oVXkpVK+hnZpVGU0YcOPfaRWhp96EfnKrf2RNbHwrkIGg0
JSJCwe52NAuqaVTOSwP926qf0ljHr9bBvezxl9qe0/8dZY0NiwKoaWisNmGbps2JMr84ygx3rSqJ
fzweaWs+dBAIYgjMLDAAt/OBg9gtFCab/8PZme24bXTR+okIcB5uKUrqbrvFbjse4hsidhzO88yn
P1/1OcCxSEFE/zeJASMpVbGGvddee61LI8XDYzIu+iFsp+D4P4xChshHYvttKM+hWpQIETrNpULa
zmuU+ZeSY3L0PwwixHKohhCxryP1uKlHKRzT9hKoEWa0Yzeeo9l4f5BO8MzLx8eBIbjh/qI8aDu9
XbYXCBP2D0UbDOdRx9tRPf8Ps6EBVvS48Zavk1rM9DpzCfIWpdhmWVwnnWTTbYqi3pNOvbkDoNW+
9ZRRDBF78Y/z0zlGR0NXzLLl8+yRGlguFovvzme5swVlAZI94li8edejZL0xxYOOtBxufdoxqFrs
7yyoGO9eNHI0IaqDFBV9DOpqlAFutNGYCNhlg3JIkljytKp//w1HMAKfRLh5iH+vRgmHxMSyyKBr
AGekFzWO5V90wmmv4dKljxOX0D/3ZyXiqaskHViJ+VDnA+4CVV89rnYxlNZkQ8ZerEruH8qoq6XP
YzT3y3MwzmX9XExBYJ5iC4PnBwrRXfjuEB3kECQYh3tSEKjT18s65iz5pA/VJW1aINooDJXfVYaL
zYHuMOk7AkP93g24fUXIehhR6CWzZ9YBhe4kuP3NOseMCKY/FIWk5yd4DMsZdz7ali01z/fg4O2Y
QvdKkLZBboiUVidB7mkUTaDJXcJZHiPPkbPa/JYt2hB+kfRG0v6p0iTcATHE//P6216PKX7TH6cv
bMdhAvPtLl0vqx9TwDHPjPLu+5wSg97fRtuDLq4Trnoq7sLNd/UVbXtpdQmNxwsdW5I3NbCoszqs
dh7IW4vIVsV0BKwMzGc1oXhQukFu6/4ya+nXXG97d0mSj/2iPvZJuRfc3lo94a5FjZv2Y+Q8r1ev
LJUlBdLtL1hltk8Iiv2E2Tyf7QUv6/uLtxlJ3F7saHoQKGvxxFyPJGkgf1U3dRe7rCQvQS2UhiSt
deNlbnaG2nwn7i1eZNjSOuEMKPr1UPlcl7GJNfAlKFD9ShOn95Ku2jtgNyZEFAgBHJqVYE+vLuS2
ngYlVosB5ZO4Vt2wi/+d0iDHI9vAsfrdiwc6bkJY4CxTg1ztCR2T5Xq01QESklnSpV7Rq4ojn6NU
hxrv3b2pbe7LN0Y97DiyEXF/rHYFcZPRtLk+XlR75BnooRoWB7T9zeYBc0yDsvHcYutIqW74WpPy
9TuByHZpCUSFGifvEGDXhjs64zXAJ5YvZpbFxwGo5dAqQX8eF2NPb2GTuYIQszFp1ONsU3ddBduQ
m5aoHnMNli82yQpxFtmJnZywgtMvatZYPzMtiN9b/aRgxt3MmySkn0mdrzeoHU41ldzGuvQ2vRFn
KkChcUaTXcE2bJDmPeWl7XkAdUV+mb1DtYwa6PVw09gPadiVNs3Ng3zoIsV0ZXX3dtx+NGHRQBGe
HjnO3jptkTT0zRwtWS5ZRGu519gdu9PqWrvAuxbhsJ1DLo7X1b2PMCx1K4pxtBSIZt3rSVVKIvx2
Zu2C9aHuRSWUJ3O2m5NqTDIudrV6aPuYejIg8ENbq3tvwWbfIDr4pp9NMZBbZi1vY0ZwOPLeWi6I
vDXhyR4bhmi1tss+UOZqDKyR8dTFOBd3jNP9y2BzOhka0gjcFLBn0ijteua6EuEQHJQKKuV2VZ2S
QYuUk1NFkXrkpA6Tx7Nr2AcjmrLlWEmt/k6xHcGYgknH6sO7FhZmq4SxNomiSmXQL8mCGaqROvaL
EhFLRWOrfMZNeq/IsvnU0M4UmqNsol7qhOubtutzJ14W06BHSmoeVClIzUejNDLKlLyRx7SI8ZEd
awtqhN6pGHHqZMra8f6qbw6R+BHCxFB0a1mExterLsGSyOcsNQAYEN7hSsqelsJQd2oLm0NECwDy
0eQrYKwqtMzrUfK2WuzBRhxtjJTyaZyt1KvA/b3e2LW9vDmUKLdCneeSdVYHiEoJSYtiBxfD6fT5
1GF2lh9CnHCXg96jB+u+d/2EaRCUYV6xtz7065lZWm3l09BZl8lB4tYMkVqu47jaSfo2wZMQtyPZ
g1kKirKRxq5Uh2JTaluXAZzOt+xG/WVBZHmsRrwQnbyQf9yf1XYR2RRky/AuWUg+3PWsskHSlq63
nUs02yltKMghHCjoZq8msmvvvfF4nQDdRbVe9PKvvUga1chwnW6DC730BSrr0tx4UtVUR7nVDdyr
MSmHKinZuXpUpMjMEL/Xl531vTFfik9UPIXsuyjeXM83qQybegqbpkTz/aFU+t6L89I+DlY/70Dx
b73jVze8RvQLZs3rTNkZTvT1WKaWiW6LMfWbQKk7N8LBvTonfHjNT+W6b45mzIXr4e6LZ0pDpNCd
5KZp9HM1zLP0wI2YkQsYYUsnxijsqhMtSuYvaLwUzUlK4jFw1aIz0w/NojUDvE3H+K9pa6N0S2NQ
5pE28nwYXLOuEKGOUkfrvzZzrDMKguiNl/RZ33lzlpQINM2cJt1Nw4a2Srq8iuCvVNeD8UFOSzt0
Gy4UyR0Vsz3PANTBAVkhXTunejf5St6Z42vgmEHwmPTQ5T4qo1Q3z0pYN43XOhV6GlMR69pjoRpl
gum13uUQ6DI9/0Z/27ycGr0JpsOcLFP+V2/RnHtuQjkMj4natYsnG+RFrp2Z0z/ouxTJQdY4EMc4
zxEIrBIad492Hk62O9qLVr+mrTpgVN+YhvSAqnAwHDhnY3hiXWX9uKTI9bz2BaW71lXmeXROMoau
zbcI/3c7cTOyMQ0JkbrudL+RxhqjQVkZviRDY+c/JrXv8xcpbsCBwypMg7+mGj+n4YBXfBQ82Vpc
9C/BpMrzJ0cr2xlOSqyEj8vYKJVbIU9VnSE4GcS/RJ7mK8RZu3y4f563t/z/M2IkMAOdXPtZDVbM
BVNqlR8hCn9sMb1yKzVsj+8dhU57uvXAAtAUIDS73tm50eZV1mejTyLev1a5PhyTSN2rMm1DFKpL
5FwaLbJCE2I1SqDp7TxI4oI3M9XDyqj8q5FR3z0WvYSvjt4WjgGonAzf3zs7sHHWDkkt9oa2bpxD
AyJuMDpKfKlOxumQzKPuRnZtFjtZwvaup7KAXCsS9VTqKPFer2Jdprrc82r5Y9pxyIZSzf7LaAj+
yu6HR9RkilHtfDjxv7y+khiSGTE9oEvY6ddDapGK1Witpb6ULqV6Uts6yI4FLcHDR3QhFvvdu5E0
B0lINskbX3f1usQlII0tI46QI199zIZZOQX5e3veCeeo88OSESElf3BWMUcxjeFCt2NwSTW9O1dw
Iz+V/TI8yGjeHfGDhs/33g3CgHwwoRgiKgGr+FHVEz3BFSa40Dannp0E/wrcoN5pGSemRTslLA1e
qzfpretvlQNBFaYZJ74z6rqvLZF5sKTQ2vlE201IMQjwn0YPmAwkP9ejQFZvMULMU5/8VPsx1vXy
NdJwZdEqOz9JclXspI72ZgcCd1ERZ19QzEU0+Hq8YlIWlNuGyi/HzPigEOIPXoAfwjeqVdETM5Wf
uRSG3+2kTDtI262hRQmCvSI462sEJ83CfGoGvfYLunGHh6rIENRFkGTBsGjWrPI8I1rSPY0KjXTn
hUrZThfA9m6mLookE45QUA9o97yeehaqC6iBOfq6WsxPaF0Hbg4ws/NBb42CuL1Ir8Qga0prkALi
m0Y2+W/0zjqX4t9TVS17UknbmwTMgauEkJEjgFz59WQKKGN0BA2TnzTFhyiQrEPahQnWOTTV3D9t
bzbF15eWoHaTkZO6wA5eozlLrNdaoyWzj+fkUsDED6NPtTn33cHKFrXwBnVc7JeqDRv5SPxh1C9T
anaKO9KqMv4T5hL4WT0uRegmRi/ZRyOwxo/GGErGv06EGcy771iU+ejqMYWBAr93delJVhYqRD2z
TwAkkMhMfpiUrvdti2jm/tJsDy/6f8SXnCV2NYWI648QavLQL7TV+US0Q+O29A0/FNE4/FtSfv1L
MsemPd0f8cZn5/jBeKf/WrC2V3CTFqTNmBrJ4g9pPzzRrpgfZvBFz14sZWcdb2xkhyxS9OYjswOD
5npyQZNKod6luS/PsvLQhUt0oOE13VnCbZBBgMEVi/I9SCip1/UoVixri0Qzrd/XQ/+gJnr1lY5J
4yiBC7oOapZe1vfzTjnl1tSgYAvJdOSKNqmrUIQPJ6dj0IpG/Cou8oMKRrp3cG58LG4cEC2EU3jr
14FM2Ax9IiVF4ccVcIJDIeMMF6k4jLKWvujzUv3oEQLIXZrGxnPQjE+TrI8/9CTMnjJ8Gj9QPW+O
YQnNzdTzPXWLzRoAVgpxZcEZoRnvTWTxz7qHE8/qbPWKP+QFIIFht64sWerj/f26HUVA6FBDYfeA
Wa5PCFU5GsxCHOOjGc7uEqfK0YZ3v7NV10qVHD3hJQahHzBJMFFXuygh5y1TtesvmZrPpuvoBK6/
kXjo24/hYtTyc9GT0j5Qkp5pyVssuzpnkr3YT3VYhOoh6JOkO+IbvUzuZI4D8Mky53vCbpvtIFSV
eEbZ5YCOsD+vt7qpUCTsm6a/qJJau0mswbND1MeV1FTd2XrbZRdtBkBscP/BitdYKiwCEjD6uC9U
UprDYEXlWUtSx3vvxxVHlhHEIELM5npCGWLDuCzXw2XSWzgmjhqdQU/z90Z7osNY8HJgGgMXvj1P
f2xUWU9bBS69fFkkU3kqhzT35H6WdrbQ5ip/G4VuEHBC3CnXXOaanjZ48g2jkOO4fWL87LXloawx
njGDcM+wdbsVALHYCNQnRJFuDdMZY0LymWkKWLcTxK6W0g5itHUI0p1p3+5/pZtjiVq58KXC1mR1
NsqgpYUTucuLVCSoizeRfigl3g3HBPC9P9R22zEtYamDahk01nXrOX55WY8Ig3IZu9A8KHIYePFS
71WJN08GnwruLw3EKJBwia9e3SXNxk5dWDw85Upv7IsZfKaXPncarTuNVlYnxYz3msBuTg3kVhaJ
4jYZnkw7aoEOlcsyz+1JK8AEo7Tfg+hujkJIQQ8J/Gbe+esTpfRd2EalrlwizcwPfVvUH7Q+3DO2
uD0KFBrEyUXTxqryaHbTPNXwOfG16oxDkCT1oyS1ex1WN0ehz5tbiAaKDbsyNSIkOmebfddY6Pcn
3Mt1J+1RQW5uBvq3ROsLGfWajJjPaWEOJBsXXKSWg5rHvikHf+GS/ldSVs9DEbzPqpOXhs33/8db
w/iRnBj44/CFkqr7UYRYnfROWHlG0e+xwTdVCzESPAFq3iSGG2ueFvnkXp8l5aKNmHEOqv0Qh8WD
FSEEotXLl3opfwR98IrfwzsVJN7myGrSCQt8QFVTfNk/btw2a4wuidkfCCEEZ7UfZjjGTvGQkTK+
N55lkoJeBbmG9AIA/HqotGNbLAubJOod9YBRtu2WjgYaOXZ7ecyt/ciFCxGcZ4SIZHUPygDOLeVa
FVtPB1dCJ5eeTLqoz/evwFu3rUlmLWhwZPNralI86b0xN7V6aQLLPmLD8zuAHuHZYbpXZF8bqvGZ
YAQBbFPXhVJC0eJ67WjmaKugL5dLoaUR+qUT3KO5Ug9ZaRXnETsLv1+i6bkflOFUKV1wAu+sHoou
HIFBrT0lpe3yQhInjqS/mWiMJq3rX5MX2mzoi75cJiOcD0XmILa9FNq7AxsSUThYgrND/XatOE3t
pwmRGVUvBcvqhd3ww5jqPXmC7VS4FtmPiO5QQNioYFLyTQFltPkSSpV0UsIBHzS703d2yibiQLoE
LgblbtFwzuN8vWBBEPVK5ETWJa7Nj7NtPA+0croR8l2Un/c2y2ZKBtUWZKnpkIQTBCXjejBnQk50
SFrjgqSW7o25ju1Nru1Jbt4ahbZKQTGkusM3uh4F4u+QONNgXIzGqF1THZyTnvZ7/dE3RwG0pW8V
OgIMj+tRbLuBjEOfwIU295imYUnD4T4MPt8/yDdGEdoU4pFEFoCC2fUoFbQLfaFJ9BJq5eJhBK8c
h06avPujbK4LSnL0wiDTK/jamxB6mp2unaTERiGr7T7XGVWjWEu7X+ii9DtH59ZQaDvRoMnnERTN
6wnZMYLODT/kkvdD4ZaLOpwtnSJj7CTNe6vQzApCk3BAJSYi+70eCtg0Q0kqp9IopZGH/yraIzL6
5G2+7NHCbnwmDI9EVyj1dbbdaqi4LLtcailqhjKGr32g9M+K3c3vffXFhOgeoi+ARIdK7fWEmgi8
L9ZiJuTof8fYQj9qvYPsgD29Fz0Uwg0wk7CQI9ZE4OB6oKJDxyUO89DXUBs62pX6q0SU7r0ZFQEF
7x/PhxCl2qT+fR3G4BYKmPNYfMJIMfoiIWr36f7O3nwYDgj4lELuZlGhWlebqez08ZAuhT/IFHGa
FhFjS5XGnU1NTyErcoVOktRQcyANBZrcNpPJBWGhavb2ZWyaufQq1Q5faiz3pkNP2U+Hsa2Wls+C
1JkXzekYfo3ncrJfLewu1acQ/azxWxbLaXGcixqdOJNIuDpQL1UvVZMOwTdlHKvFjbSOWm6pSIPh
qslgao+VIdmNi+cBXTduZ7YT3s/IJxdnPFzT1sudec7c0pZDyVOx+5kOqUlwfwq6rDVdRU1G/VjK
06idcmfs6pOjtGN+DjF6nJ76wTbrs2MF+SlGGc2aXSpFk/ppzstl/A5vj1qxWU/2U5hGev2AnqwT
PY5OWv6XcZ38JhbXlNMyJnb40SkiPT4Jrfy+cyd9kWNvrKDmfJomUpDXINWj6DyPSgPcJMVz81Ed
bQPnBgBmHG+VIptcrQ2cH2Xec3aJtR0Z9QLMLNy4LPLPZgSX9TBVupq6JbrHxUeikqk51XqyfJKz
1vo7Vcas5NdmVeRNi6T/sHVwkKM9F4v62Rw0o3uI8fZVD3SxSaqL0EWNTrMVVKZ6NCFjVP+2eZ++
QnpRFBRNiCJPRWfg+ps3mIH5iYJk29PcVON4nlqco05pQof7Q0Cii5YFGm/D6xgrw98SgDW0H551
Izs4kRTov0FSQ/lgLlM2/4fnnKUeElxVukMx5VV7yMwksD4tRIvOqR70ajgU+bAMZ0MpjOShM60J
ZYG8nEfpmded1ky90cOXkiWKfzrWGKRHGQAwOtV2qn2PjELXDvQpZtXRGdPcepXTOaNxfQiiT+Eo
OdmhMttKQkFKrmtvsJJRZmP0g+qNUxRhi0obuv4hTYdUecrHYI7JeWcneelouJ4f9KZIF5ePIcEo
aK3aPuRoFcwHeAtJ9N8yh519cMIm/xWEbfHJDDFQcw3CxvZQhWPyqZ+1Sf4rW3rteZanDBNndpri
IK1myslhLgyp9HCGLZfHrpPzDgcGsJ5XY9GzxOsiXYp9Rc+k5JyQJodnCC9mdFyk0laPc9T1EEzE
Z/hWV0qrnsA6VOMgJ8lYnaYyqeQzdJdePSipFdUutXtnOlMeSmY3irPlB3qE5iDcSzhPrl4HeubF
SOb8GBSMl7wWekfloj8wqZ6t1YrhVbjbG8ema2Xzt6LUuXyItEZNoZo46kutybH5oshlW6YuzWXt
95RzqxxMIw1ViHCZ0p3KVpd/3b8KNy+vCaIkVPFpVYYrugYslFEex0wqGz8Ewjp1ThU/GLGkfm06
JH3vD3Xj1hUMJnihKmEy+eP1+4HziBGpbdv4RtWZD9Ew5gdtUDTv/iib0FWERKLGRZ831+66klZ0
lL0wwG78mjzoCUZ7Q8chWQ7U8xPC5//eH207J0hLYJisHPE4Ed/1nGrJCeRsTHrfKccZPTKzdOVQ
ro/3R9liyALdQWOTbkMh+LBmJdJEZvUhn8qfpbwYXUUqMA2qq5Dm2iBR1N5Nbc2Ojm2a9/m/ijML
7cpUCqARpWPZfiyytJxOWU2z7HNqZUbv4mIdvLtyAe2DqjTdpCTNgr16vRYILgQUYobOT53BNrx8
HOUPxuRM7zRcp3eLHnTqA7zh1KcBq6/HUVttmis67JDnpIm0SqMhd6GGJl+o4OjHCR7UKTT7ItzZ
WJsSMaqjUPs1iJrCRGnNvM/iaAq6kZyotobg0bJ+JsqId1vY0nqcFlAlos501aaX3t0dBTOTJnhY
BUhEo4K0mm8oI1a1VKZ5KSplOuvCrA7Fp8/3t9h2dsTDQAJvyZEBP/N6URtt0XKhlXbR7EA6mZKu
fUiognpGZeunLFU/ZDGSOU47au+OKonEScrR+ySeIcK8Hljrax5CrXMuY836hXDdPrRY0e1E/Ztb
AR06oA9yJWG+t/FYJPur69GUnEvTB8mrk1rJSdEr6VsXQYBCnWH5cn85t9cqBxYYnedEMCfWPZpK
xSGLAmf0uX1lnvom8RLiRzfqpz3f2BtDkeBRXSL65x5al13DkHWLJrn3c2MePHTp0i+oZmofqlLq
d2qTN4cCYYa1SMWQVv/rbyVF9eyMkd77TRxO1oHjBqRjhGFPgCU3tXm6v4hrMzVeCnB0inPCKIbk
Qxe/5w+wb66yTlZna/Q7brTcp3VTwh5ryQwUIW2s3Q5tz3/2WBiNpbqlNsj1F1vHsxd2Y5VYyH8r
cfiAIzoVk1GJ4j0sZhPe8/MgbXMbcSULu9nrn2ePUtfByx98S1LigzYmBHuU0T7GqkPJyahpz5yk
vQrDjRcHQJIuIFrOAdZU8aP+WJNIQ+VjpvDqc031kYvjjfESsCY7a7/91OJdY0eJNsZtRj5n6G6m
+TL5ak9J+KBJ5eJjw+rEXj8vergTGtwY7f92vViCbryBC+c8XhSws8WnQXJ+iOMeEmsQxx/pBfp5
f09tv5nolARmFdkyolSre84pMbbN52DyebmlV7QaQ+MRzFz1itzW8hNyMPV8yNKxiQ7vHphiOygy
z/ibnu31d8usEMoJTFUf+KHygNQlN1Kk0etlp/SVus4eRhEE3x90c+0hAU44hEolDwj/FH//x2ax
FkS5yyGc/SKbnU/xsIQfCslwkOuLh49tnqIof3/AGx8ScJKslisCn9e1eqqi9y3pVMGALP5zaCVo
mqAJ/iUIuvh8f6jtQeDZAKfkQ4L1O+s6pVkEirZY+ey3sh19UJMUFcI83nNKuLWCvEv0C6NmuoXa
Sl0LFVKa2deDaP5qGXHrhYqRneU+CbwehewdItiNBcQ+Eg0xlZPATl09h91itshIFLKvZI6JJ2vV
E7ViZpc0055xzo0FZChkboSeumAUXm8OrHiGMm5r2dfCMTgiaa4/6FrybkQU9IPTBlRJzZC7cjUh
Lc+yqEDw2jfGTn9MR2d+BgDZ03m4MRc0/sBbuYhhBq2ru2PRtpSnG8VvLdgSadZNdJZOuXd/y705
oV0BOkxGoLsIwHLxUzy8XrLRikPJtgLZH6gZal5QaZDnStAKRATLSf4pTTaU9g5S8uvcRLVzgvrf
hiFQSyU5D3Mjq+lBDZzp62xN8/KPOhaZdSxkqzcO2IOOtt+ohZwdZBPK9FMaNM0vK4jN7qms48H+
AmBWyWiLxVQqNSOKktMcDdI77eF5dKleCJtm2HQs55o50aHOlg1Frfh6HlsXcht0/dMqFqxERfl2
f0FvnC7R7MgRJi8EClttjqnJuUQSWfGzUqZvWzEgzbr01mkvAMVNe2yyRDV3QsHtVuFNpLAMhCQ8
6NZVUrtDvmyaCnxjpFQ9q3YMj2nR252tIn759U4BzaaNmmUU7brqamapqgxFikiD75jl8DMz2uHE
xtU+FQtg0Dw15jcdX+9HZZb1HSrr9gYhP4JISqKNDgX3yPUe7QMNylDEHkVEo/qYNbPytU8h7I4z
yN/9z3djKRmKOjBAKu1PazojD04ntSVDBVo2PmtsladY7a3H+6Nsn2wiAsGbJOAkuVzrVlkdmtXY
wGs+aGnjFcZonPKpsJ8ntQk/p7GZ/evgHX+6P+h2aihyo6oGh5XOT1oZrlcRpeWsKQtV86nCOAez
SeOvthMZ7w6oBROKr4QkPGX0tUPaXCX6XGId5WPqGH/EmZejbo/ms1lbe9zf7bYAdoF0yiVJUM2f
ryeUT5ZTSRRBfUeOfjaL0z3KfTWfxqjdq+fduCVRo6MBhPoUcoVcmNdDRSaorF5rhg97PZXwNKbB
LzmmCcJPj4qO36MX62NF9xGmSsqTGS1L69VmXfqyU9vNUY2nav4Wx5ODUumgiwrXpMvJQ2gN8Us9
p+HszY1U/4vncxi/WvBEwgcViY38aBZyHNGiZGP4rPR57LhwVuqA9qesnfdCHbFg1yecA04fHhpx
7AHAputZos9eBKNdan7Txv+VXa0dLL1/rAIagNS4/Wceosc5bfA0k3ZC2BtbU5DySWUJSQQh7Hpg
M2uXEahY9TWnND8uuiT9kxmNsnMA3nh4q/lRaecRQJOFcdZw3YAiS7PYjeHTEmUfAM2NS2abvRcm
XfeqWG3ry6j4nmejLw/TPFYv2A7EXml2ez5x250rbIt50wkqKUcq4n74I4glietjZAhs38J2wgWt
lA7NVJdA3kt6fO+pF51/4jDyAAq1reuhOrMM84Bamq9LdnzUMLeglEA94f4oNyYEpZicEQALw441
93Ze0qqS7MwgJAI4zo04PA/qgiN2xN65P9T2GbJEFZ/AVeBym3o04m6p01et4SuhJXlz2HdfTCUd
DmFjgwIqdkRH4KTMiTdpWbXTzrHdp4xNJY+Lm90KLHu9mGMmV7GsMnYSx4634CBBsqPG3v0Z3lxM
/AxovKVuh1b19SjWkOFY0w6GHy9Vfw4x7f0YkYidMKPfywW2J54JWYIILqwaYI5dD1U30oSlqmz4
M5RMtEN5Iz45cd5+i9i2Xqpp+b9Zk/TfA5C20A1D09lTML01WWHQy66hNrp5L/RYjwb2juFXdDp8
nqRoeEZrMfxm5sYeYnbj/PPkItbHBoWJvfEqKRsdqYpANX0EfQbrIVgGyXLT2nTojrSSxDqUTjR+
Ldu4yQlep2w4y04b189mo+A4VUPIKnYyvlvrT8DMK0YGL8Ch6/XX09lCAbQxfT1sZ3D2LKdWOf9V
tfVRL03DbQPlZ+uEJ6XM3i30C1eeNihoIwowFMz866EXLE9G4VDjEzrbhyGWAxjpYXOOm67fmeWt
byx0V3hDWX66AK6HaimcAFJGlj8Uk+rCacI0pTPRKEkD/dP9s7OlaTEthGvYUEQgoD2rsboRT/Y6
HC32UzdIHp1x4+8kq1FpzKV8eR2Vdp5da+kzfx7TePLosg3SU1d2/ac2yc3prKVqtIeUiEGvHx6R
0hN4gSIAIa55VEMRdm1dRrY/yo1+KYd8eJ5gk/11f+43RiHHQcARPVRhEbX6omYcVvSQ9I5vjf0E
56Royx+DYc47F/CNryn6GGiEIsvmY61oR2YZWf0i5TYvSp5CO5rnT6OhjCclMvWdGYmAY7VuXINi
yYiREVJevZNWoi9WP8i2n9nd8GUwouAD9DpqnlYmu7Ie9F/fvYII2UAHpn0ESoa+unkLqaxVMC3b
N60gc6suo1HP7vYM0W8t4FsxDyhdvMurBeyHVgsdO3X8NC/6Y2D3/UEprRxBXnnP3urGlnjrWIMU
JKTF1pqrhhFaoVVnjt9O9eyNXVUdULzbkxm4NYpwW4DHx6qhhXV9vqOmmaYe9Mc3OrxPOsT1vASY
5+HdH4d6B3LXgiNLHWJ1V05KVFC5TMMXXkXjXJRj78pasNfccmMukKnYBew37o91aGaiJ4zMBpJQ
1ahlhz620seUG3IPE9tEMZzTN5FfysYEZ2uDVDsZFSvHUvdFz+1+8WYureWLkrYFuFg3STZWUnif
efRrV8qhblWZ3l6zg9mdTbbevqJirk6fMM2EsQAw0GQHgnPct4XMhJS4Btfc37GM6Ipb42HreNg9
Ofw57QvpIQsAq55teyxhQchWQV0lNoz8S4OQyUvH3RJjuGt2suv0IzJcqCvM2c8Sx87mubSQVHCV
MMw+LVNs4BUkDV2VuNShApyXagRmPlRNAJFGC6UYhQX8PB03VY3k15jiL/opToyufGjUUjWOOspG
44cJTSvLlRWQ4r/HRo4XNKuU2fwg6bFi+bGTlfVjjJFCQBvKiLJUoc4OpbulXWYXN4yhciUkStPG
C+EL6j+VDi+e3+/ceIRGNBxSIqWISCfEKi0atAYmNvmZr6p5d+pami3yENb0O0exIDC/wfhcrVsV
r4FAA02S2fZ7wgzP1PLQ63LE6u+PsrlRxSi0D9GHJ8KgdcDXSpKi0nhl+3bZJy8mpkhuPoT6h0yb
pmMwZu33++NtjpNQ9jeo8wLfsIjrx8LRa6fkbxU/6ePyVKsI40aNbrx7VqKrkVAWdAMA3VxdQAat
ITLyFqrfhFbjlVZSneh7kz4Y1SQ9Gmq9p9WwXUUyVaEJAQdb4WkXp/vP/C2Rpd5sWs3H5Ul/wWXP
idwIRvjXMNCk0JV7bKPvr6OYwdVLCOgGNVpoJwi67xoCm1unq1JtIFBs8tzyDKuqf+vjHFVns+CS
P9eGNBknrB0mcwfQeRMVXA1N8w+8WdjTAsBfPYoQ/YTzneP4eTv186WanOxXahXp98Ya0/BkpWr/
A1Mj6oVZOoUTOpIOGi69E/S/qy5vpUcnw6DK1cxMcjz2pA2lT4Pv8SUy7VY9k5Y2ixfHukWrZj11
1d+alYfI1fXJbByqtOnjYwmm1Hh9bJTdZycwzf8CdbC+0cKqDW48o4PoypAE/xlaCsSn+wv/9hqv
pg9dkboaXSEkfWu9ZUVS5t5EesRHN6Bya6p6fuKMhu4ms2P81Ib5a2EP3ox6/6+mHNq/9cas9l6L
9ccXMCGRI6gSdHLix+vt1kRwrZB3cHwpSePz2DVKQ3VaDdPD3KXpDti6eZls4i3QQSFCL/qtV587
GLWuaJvW8Z0QluFIaubSI/vDnHLdLaT6XBTqa2jz1Nxf581FYQOHwAUCDyW5NzdzbKxcNtI4eRnj
sv8+SmXmomasfr0/yib0EqPQM6FAPeIiX8O7Rr1g65UWyUs7SOnZyhX5YzEt6QmIay+/2twRJO4M
BFQAZACctr4jnLHNkVkDeMkc3CTM6e8pDa1DQEt+1w/Rzv2wnRhdrgLc4gVREV1YjRZGxVSGVRW+
NONQHUAQqDRnlXZR8v7dloTAH/CzAciZFKiSer0b82lCJQ8Pi5dkKiny1E1+GjJEY+5/qe1+YBaI
KAJOgEaSNV6PIgHWlWpR80Y1QXYg7ogeyyR0zvdHubFsImPi8aCODVy9Ah7ryCqtdIxSli3VQq8q
neqHvdDO6yZtEcne/dE2lzhFE95AZmShEUxF43pORhCPZj7y7spGuLhGjrKaU0u/mmr4ICVDeYaG
uae7eGOCvFFQtZGlEW/jasieu8Jc0i59geZePQZGR+lr7qSM09UFw9/353fjmzmiesJDLDoR38jj
fzyL/4e9L2tuHEmS/itj/Y5enAlgbWceEidPkdStF5hUkgAkjkzcx6//HOrenRJVJn61zztW1jUq
UQIJZEZGeHi4J+YY63IsIBrFm3hnQ5z6hukF937/Kmi+qjh/FxWX87sIjCSRWsksDrMygyZXSJIH
dQ5+4Vn96rMs7VfoVmJbAZP+/KySmCklhAuKg9pZkY/5FPIcJwZ7+t3PAm0YHTSpRYgcUPDZVSRb
ZDEzItwxoYNLDEE8GvfVJSPMryEdVzHwUDAsBjnL8x07m/Ks8qYsDzzX5qDAVJdnT9nsQ3CqXemS
OtIK+uGbtirIJRrM1yWvLXoECEioSJaBjs+3MRoUAdJxUhy4YvbDSa0LwvaYjVHHQ41SsryZVNG9
EBEZ7LeF3j8cGTSoqKBrCIRreWs/rcZG5I3ChoYf8oQMlsOFDSM6mOz+/hZD9xxNISQteIIQMPp8
nTydInO2Yn6Ieui1gGJfOEYB8TM7J+ZvB8VFcgHnF04u6LaeZ4EaKzho2y0/lGLufKAj5MBZyy9k
fF9x0kXZASNSkLpBXgGezedPlDZM6yQp54eeZUNIMj3zE1OKAtRiqacOgrhFAV4q8HHLGWE85fXW
oO9LxLwL4fnrGYqpfWx19LWXDsb56pmgzwqc0uQHAaudYKhKQoshKT1NqiNXydBH++3tCO0uPEKg
0RjVPsf3i1g3RlEzcajqnrsgHx5LeF/8Lz4Ualqc14siyJc+bKnmem4VnThgIiZ2Zs1mTmlHGClV
I+EVs9yE33+oX2xBTAmCV4z6ARzH82IFNcVcT7UpDtgpmoPTSfNSdLd9OwfJ0ZqBLICnGj9/f9Gv
4RPyEUh/UCOBfAEQ7/MSQtiOILK4iBNFqu1EEMM0HBWppXXhif1ihQDZAoKNIS44NJ3TLRTQhkdj
kqsDb0v5PSUlPxUZKe8aGPx5qkh/m5qKSTGMOOEoBaEJunlnaYml1oOhDZY4gK6urRdJbT8fRsuV
ySUs8ktrAFdCWAEcieiFhPUsD6/rCrzPGJ8MKIzmNXFe9Q7KEEwnVWoGHZM0L+RbMmFw2+6TdoVV
yx++f4a/WDgAkzHkBSoaAug5rNd0atXPM2sOCHFc8xCua9XTlKEr1jZXRLWCtIF0Krls8Av1/Mf4
8qeia6HOoEGKs2PJAM8V1JMkZeAEdcYhr+CjYeJ8MgREVCF+IOI19D+rdGULEKO2CQTO63dhjrMZ
yEPBmuvSnDF2RjNOZvKukIZXGzi021PQjmrVLDM9crn6/kadL0KMBmAp4Bkt/Iqldvq82LsBowf9
rOSH3iwbt5+zdSxFh1KP79E7/l2caLkYCDgAcZYy7YvOqqrwTjFnVh4S3ihwfM17eLDKv1u94CqQ
bkaQWqhMKJXOPlKTC7UtyrY+wL2QOIYh2QGW2q1hC+6AKdFeOHLOF/tyOTD2UGCjsECPbrnDP53V
Qgdz07Km5pAKyQxaHUdMbveKh4mq3hmsMQ+aabC8uiaxo05VciGKnEcrXB7zbMiRkB3hGD8Xven7
SsnmRrSHpI8iwK0YeKgjufe/XyZfr4J9/KH0gKiIkHwWO0gD+V9tjrsDVGqsXYVhsSIci2q4lCB/
tEV+3j0qRt1hEAHPi6WlSs7TBNLkUml33XAAbgMXHVVjoxU09iyvoTc7l35uzexRN6RKOSY1BCdm
F+NLkI8FM6CFVpIld00FaEHFiG8u4vSG9Zo8B5hrY6Nj9QMkZqYeajMYsbQZo11GrDmIo4K8ZKZc
3KQRQANa1AmD07IV2w8TtGAx5iNLtxppCPvNnAgfFqgByl4QthbfwbNuipZh1G+syvHAbelJ7fUk
SDgjF3b4l3Gl5SoWoiAkBHApbPPPC1SrYtUqUjEBMu0VxatHo9VpBdLb5M5SCdUnexwBV0lja0Ot
Nx7j8pBr2P0BM2Kr8eFzzSDIUgPloyO0bSQXjSZt+M3KaPFewErGtkVjFyDKWbEnKmsAGjeLQ29b
yLULxdxLRYfG/cc6/o8f43/GbxxFAMj2ZfOv/8LXP7iYMPmQtGdf/muXAs1q+Hv7X8uP/c/LPv/Q
v67EW3nd1m9v7e5ZnL/y0w/i9/99ffe5ff70hVe2aTsdu7d6Or01Xd5+XATvdHnl/+83//H28Vtu
JvH2zz9+8A6hC78txtTsH39/a/X6zz+Ab/60pZff//c3988Ffu7wnD93X17/9ty0+FFN/xOEdHRz
PuAlJD5//GN4++s7yp9A9j8KSQNAwzJFVnJMG/7zD+vPhYoElAPcMg1oEaqjhnfLd9Q/gdUC+YCM
m47EDS/4478/9qcH9O8H9o8Sasw8LdsGvxer898BAWUluD9AopCALyjyF7y6V6GGz7k5bcHtaF14
MTQ00S00UJQU8s9iaqnQYGOdgnD20/35+438fOFlxX2+sIFLIw0Ed25xxDgLebKIJxsjyfXWSuaM
9oQRzF2oZaiM0u9JEyyfEZdC/oNGA6SMcQZ93qF9XsEhaijrLY8w3pu1PfFHg6QXPpC+hJOzTwQ1
YXBRF/ldZJ1LkP/ppErjJu7g2NBtLYyuU7m2Er+RjfwW3qD9uk3lwTeyXFG9th4B9KkMuooj0RMM
Qev28JxCGcQb9IYQd1arOpBmNWodonDBqTqb6pUYa27SWCfpq7AzWLbqXUfLdppulX5q7rO+Gl77
NJEeTUnLqTFXtkHTkfX7vpY44KQxmU6sUNVbvYOcdxsr5iZOxhejYfIRbmqDq/ZjB6JPJFcljbRi
fLJnRfo9MPfjWSxJAxJz1MWQvV0yy59ukqo0hYo53HabDWbn2wMv3KgbL7khLTH37FGg4YsNAlWy
hSVw9igIk8GaGaxma8zJXV+5WreHOYwINBJdogV/0Ea+XAvFKGZVF83lc9e4povR7xRRs8UsuF9N
sqPGhVtFms8wW9P9iJkvVAOudRjxhvTQZNR+17dIWmRqtdAjqgEjPWcyW6UVf4sl3UsGC0DMldaM
dFD3RmNDUWhykkFzjeLOgmdPVxV0mJH8aFulPvTpWm4d0ZwimdFEftLTe9avG+7kpSNBKSAxZS/O
VA9eQI7FOl/qGWVzoCQCq+++ia4Yn44w/YVd5JbBXm9kx4m8Re3dNLPNkJ4QlPxcWUewYxUQ9zIn
ZyC+ZsWe2g/4v8+mll9BHiMsu1PNavf7IPGBkHy5uSjzF9AQZf65qw+MX2D51ijNliepEuBLn1il
7LOsfEszPoEnpKRbNWE5ZvRjHoDYk9woWbZPSyH7RpRIbpFEZMPrYqBFJFPozz6gC+r3+hsO69rJ
gZS4RV/WR9bI6SGCVhn8bufNKKW51yaa5ijNmDrWoLzmwmhXmWn0G5v35o7oTbV0PRS3xgzQtZYR
scrGdMBTKqdALUVyIdH4qBW+3AvgSIsEGRB96wwwA6VYFqwj7dZoLM3FrETqIxZN61nMhqOXWv9u
DyPCt5n3FLKG2gMkBtRVCUUBGg82cfqIVDRVmOIa4Fw5ElJEqsi97UBGoXMiBJpwjBr85i4rPF1H
4/z7h3nWL/tr72PsFt59UFrECXaWKUldYiQtzH62BZTkHdbGldPENglaMeleYw1lkFtTtkFSP1Kh
dPeY254uICy/OHVAD1lE34FDA1w9K52HEtyJTM26rWSBBxXZEttAAd4ILCO6JHP2y0vhWF3mZ5B/
nh8HpZ5UVTN33dauashp6JPiFWomPyZo8Vy6s7+6Foa2UJRhdnTh2X6OqrLSWo0B6us2F3K7L6zC
coEIasehb4cNboZGs2S2HHOos22iyMKrVCgiQ01igo5dBY5nx4mvtqzBmHmhXmgbftRInxcu5l5w
KoIBjP9+GUKJTYilNBBn2cZ1pHoNMFdqEDkBn6URFqQxYDtmxhaEMVrtIapSzcV0aRQa5TD4pTKT
gOTDHAJ1hEvf3MvwQZwuybR+zYIA7X2UCyg2Fz23z/dPj+IEbDVNbPnYAiYqa+4l2ZivyVyXgTkl
2YpB/mKroAF6Ac9YnsynewP0BCpq4C4hZcAU61k1XcWy0plJWW4wsGJ55pQJN0Zb4bcqIew8AG0g
lCMJAncJOcpZBiR6W/TVyPRNIdejLxcp7r1ZSv73G/zLqQtAAKJMqJaR2SFcn20uEstkzqd+3hST
EmiirsNulgFEKGYFkZS/FQv/r9ZArYHn8x//ndR/qTV2z3WTPOf5P1ZN/ly+Np/LDvzo32WHqfyJ
WR7Qp1HnQ6tvKS7+LjuI/OfCkF8WBKYNgCn8T9mh6H8SNNqRkC8ThtBTx074u+7Q/1yqR8DF0AgH
4gcBs9+pOz6vFWwxDJMo6KoCeca1ALF83nGDUuTFIKfFqR7l2lEqhc6ydd0PRKPJWFkXwv7n/f3X
1dBpXxy/jGVW9+zkISwexlwSxQke2ZlfHNU5vho0hjH6dse1JKVA/dPwp4dy+GsP/1zg/OKaiPyY
Q8AtRoVzPtxasChRu2LMTv1kXo2pjdO1HQPRpJ7cczNI1WyT2pcGUH9xWz+67ygmgUB/ua096e2O
K3l+UmdjDvvWWrWjfd9KFiQtyCVhehwtn6IX7iv0QgHjA89f7iuOuc9PEXl+abFcJicQPHsfOiha
6lrZqzxSZYwhw/+agqlelg9dfK0wEL32VnullaGRAURz5NhVW2dWnu2ZLvPFyasVv1r8dqzgQnSQ
+1Xbv2v6ymIe7JnaxM/Zjd5ckWSTY0LH8NLeMROnLgKreZzbmJYxMtraUW+6etUkrr5lR554k/Y6
8Ru9v05KaDxfzeYjzOVmEVhWEBknzYRO2VHWT5bBaKPEANBVEFuOrSwFEMzrzDANRjWUYvg5gmGo
naxopQXmWkN/Piko9Mzsu/mZJG5htA7Oi/RRv89eVOFk0mE2fuRSsUuJcDAmW/HDgOEzvXiz5MfJ
ujas5wp9zalHDSeOavUCHrrbcAaXorc+esKMHy3R8e38Rlv1vIRKeQ612YdoPkalC/UyeQCXs+vx
iQEtTQ8my6mi3Uvpph7XhMw4KQW1lY0soBlDm0OZYhQXM2gOj2Mntn2sBYjl1tlGj1xzeOwkh+gB
BNJSvgLZ6vuNcJb3/bVKcLItlrEfHMMzHK5icR0XyEBPQ1pUDiGRDs+iKXIxDrqgqZHuW02qbcuh
AgNBqm54q1+a8/2yL7AZlnY6iLtgan0BWCezBR1qIvqptZ7bqU2cdmhmh4jBpgBG1Av52K+uBkbF
YtIBcijahZ+3hSFBAZ+DKnLKO/s2SkRCTdKBX92z7Vgn7YWrfQk04I58KHAjuYJgzwIv/VxSR4PZ
S5025jcj8l4KxNPVW/PWFNGqHYoNsdPbqS4vYasfbOd/Jy54qLgquA/ow6AdAFLqkpL+VMhPUQzr
s8zMburJeGzNMCkwtG23qLFSK6s8BQkTrRMyQqdpCMHkxVoWyU1a9EcylBZtOktbFW3GPXRx0KZg
p+8X3UcD+NP7A3wGV1/YSkF2f0F9Pr+/VDUwg6DG9nUpdmYX4GmbmtNaoaG6Nqq6lOpyOGWh4o8r
efBEBKk3mghPesuwCG0QNWkPett1GzLJYX6xqzfKuloZaxNoN+3AVa0ce0c6fEYHL6xrip9TBrfC
YLcDYSxAMJA19mXKAAbLVHqVts2ah4agZN+8xNfJWt3UT/k69pMAegSeCv6yRFWTKsyNTsbj93fj
IxB/vRtg0yI1A+H//ACMBVp5U5XZ19btMDnaD5ReDCoy2AI18D4nejc3/DZvqXrIN7gR8A6IZFdA
PtCmMJCs72DRI1VOdS12w4a98Rd8DlNQQAnfv88PC5vv3ucZPAS/uwHQRmJfs5XY6hMFOyNZ1T7f
8FAKS4TRdwX39iHbz3507B+Uq3I7rTvPpBFcr9QAvfJol6zsEC0I9aSttMUE2E95aHcez12pcvPE
hf7hnG2Z7ljjbZu4pUaHio4tNRoHJ1hv0QwYDDVDcxOthoNyHE8Yp21NKgC7VO4IVC1xqy7ICdXm
K33czIbfRDubHyaIY/HHtj2VlaPVVH/I9xHlvh7C7fAodvwKggj8ut6x4FLm/ZFan983gMQYbALG
uYzLfV7tGUYvCpiXWdfpnbxWrpTVfMW2zb7Y29QIpXv9rqHFsauwWmmW0XikBkQlGwe6wJKCStwZ
norRA2JkcacZV/VwqGsYc2AiBIKhDn4ur4MO5Unqo1ZOKjiludbgpJ07MZTOTiRoV2Jq1lMSp9my
jZG55RPOHQhvS8m6Eth0fv5UXUvrbmXdsydyr+z6PWy1Djh4NFhwHNE+KuBciOBx3cnU0K/tfpUY
LvZDxUNNdyUOo0fYRrt278HPT25pkVB2YYZT+1yMIaYhZiyizFDwgLEBGDuf7+LEkOMUyHmuo120
S++6tbZKbiNHuPm2Shx59CSZcu4njYMRNbugxY6sOj/flJs0qFz7yFejp/q6L5dUvQd0nu8u2Rqi
oYT38POTBnqBcg4FI8hnNiR9zuKu0DksA6JqOuZWkBYBV9bMprBLJtiPca4i/m8yEdHG9op4Fcdr
ka5y80j6IytXsr3GXEUjHnX71mrXDdTA4p0xObLmTlHIUqf6ISw/7imIQ+37dJVELibatWPZ0lqm
qkL116yi9jNGYN5V4nX8Np4erPpKGT18HwBjPlGWQDPesTrPMJ1hgFCrX3M3Va9n7jaVOw1rzvZo
JtS5G6VBnvgQrWrNErlN4sAPmdoa5DHWvXwLBi6sMPdzthNVkLAlyCL7S5lJ53Lf6qnTmbarlrdE
g7eKi43Zg1Ru+VUbAPBkJ+hqdi/ogmvkOus2TPV5duylgEwvE3JFUmKWBEx0UtLK1LwM2lI1NL9z
HR8Rb0bnIBQAtBmYExVUQozUDAdLtEwy0MkhvQOXQsMlTUzh7ktrc1uMJzM59N2usVK/t+5S8wa6
L7RguFuXlHbPkwsMIBFgWNjqINmihDrb6lGhNlDqT+QT/EMhezuyVUQmzasitXHmyrxwcny5GgA7
dJtA2IEgIBpYZ8mFXDCd8BSixABoXpsaqZuWZYzKECvGcXkRKjrfgWidAAQBe2EpDxdC4ucdiC4J
acA7ia8ZKSraKRX4/2X5A62EJc9fwyJWdlJzVfa9to2hzwo+h6vPcQ2TWHNdc+2SD8h5d3ehDqGW
QqGK1Aqt83MKnzQwPZWhOHeCwfJ9PSSGj8QRGCvZxloHqmwcBa2GQ1UqILQnQULePBqEF6hG5KM5
QTLg+wPyPNfD20FaA0VGZF1gitlnmSVi0xhDunA+waUq0CFNDt+2FqK+kC1Gs8adCx7Rhe514Vz+
jC9CW8VYJNiRPoBxAwL+ORl1TLXWxFiQfOpS0Xhy1shOr8QN9Iax8n73Ey4te2QpmD7GjT9HaKU4
15MYIsenFiYllEdeO6IniT5OgsrySdMYcTNF97+/KJLz87CKwQK4NC3+eoj76JF/XnhjrQqtFkI9
ZRlUSZyCrRL91c41J+P7OYdrStjZezN+hvQw1XobLRQEBXlvyTvDzqjgj0Z1o7enSNyV8mEcN+V4
PYm7qXmpWqyS8TrJt0P7kpKN3m6RLWflBhJe1hSW1W6aQ7AiFB0tmgRFXENTvXAeMMrTFr3DVmYV
ZipH8EOFZ13N4BDMYc3oKI5mil1/KLudQcJCfpQrBHBd2ldzqE+7THrnqDlmaPw2akqhc2ni6NUf
SHzq7JPJ7yoTlVBo4o1YV1Lsq9qPnN8Zk8fHfRO7AwlxxvXmMZdXtrGpMXBYvtsmQz6wJTY8/PCh
C1eCNlja0x4+aROdJc+W7i12q857NTmhwjaJG+EzpbiL0lrV36IuMPpnhcMo45hWNznKW+g9MSVI
BuH204rhXkk4aGvXlLYpumOiALPHilzN2MGNofuRcAm+yc+KgntqPMFCAWLKVJAgV5ykge41SJko
dsJ6mU1cCdD89BXqZ2Le9N1NgpemGXFq7bqZnNG662xf0TxVC4FRpBEK5yVWN8LT0Pe6pH3z5dRG
Wrbwc6GnBfQV++nz8qrScojh4aKfkjTOUbDDVEgIq6UlLIrpZEi1kyriEif4SzYNvgccd0ATQCDF
Zc9zhWSOl3FvWTvN5LXsQbyZYQXiyVVMLb7JqvdG2oMepqPB1cVHrV3H0BAuAyXa6dVdW/gIKM34
KFl+bu6KcQed3VSF6LhxtFAKGMdJeYpiR9epAJ6ApLFeDzlajbQm6wljNDpDDwJ3dlpX3O9tt1+r
5rakhXaLrG4+gE1F7KPdd56c0KW5Gfu95qsY5pScxlrD8YEKeV3K67F5i0tfN7w29/hrRAIZ905e
28c+2+1njdbDVcIe+GRQI69plUInoYNQzFGYnJr1namt495J66tc882RlukFhS1ICHwJHeCwY3jo
o60ExO+sZrEaaBNPpaaeUm2NDi+yhX6bryBU6eXO8N5DrH4397R+0E3o9DjRBLEMTIgR2kdHeV6P
vKJoXmrOaO5Ess31l+WLGA5haXGHplTRu3lJZ+GqGsTXHGigS9fTns9rZu6ScnfFgbVljtyVyJr1
lY6zWZvexh66cNpDZ+EWcPyFvsaqUISPoTg7f7LT54ntbGA+4N/C7TW9TkDeHkPpRRyUZgftFCXe
xL1bkrtouu273rFiKIJPz7F+1ESPQmkHP3qJXAmNasgDZKVwigEBob6apmcLHS8uo2A6SSnmsLtt
7/LKidqTLAGz4w6EWktLBUPKjQ0KgllNgkSjRXzTGNyLuhcFPVQmZdSob2BbtdyyCfVgl4UyjoF6
p6K4ZqjhUwrCX5WNlJjudKdsO3VXaYE6UCLv9fRUPw/QLjwMGGSeO2pJu5zoNK6ujGgfscFNIR9f
v2qIbclO7cYwbaFRPxjbsj40xp0SR2EWoxwXV1XrPRtw9TG6Fz4aW+jDraBKSq2xomKEKrJbmG8y
SWiFCcBmTiDHEZQ1NFkr32x/YPDRLCLEdR+uukspFEEiaYacfo2YmU1U0m8KsY6m1Qjjxw64Xtcd
Yg0qOeRF5K+GdqNS+NlLY2Bk6H0jZw7Z4gCFswBpvs8teouHGZRPd+qLJPwEAxyRL8suO0m3newq
r+AeWCheKh98Mps7dgZ22i5LApwH/bHdjzNKYB9SGGCmOiwPoOHE/MgMuJxSXnhVtp5yV9y22Qaw
qo/BoNkbQVITVItXsospsmCAIC4shry42aWdl5g+CW238RAfkscMSoBP8cb2+T57lg5VQguF9qfR
61ZDCKJJc9UBSyUrE7jLKXmKSzpKVA6r65Th3U06zjInXYkNu9epHDnTsdZd/f6SDfNZc3JJbaAX
uowSLNMMqKDPcCKOXL7I4LJwYjV44X0qZDqCT40CMaFE0yEBq9gek0sVGxS4Vpx3LuaWNzAl0CkM
g/bQ37ltJHPbyNkF5uuXXBj4ISjOHzxvsJfOpa/QNi5SCeSYE0vyzokNlbtZ2V9SFv2SUeKjw2IM
TByigy15Tl/R2jSqLDbJJwbdZiqM7k5O5AOcp1Hkz8+tPB8GZl+ImVAqOo+ZwCoBWi62mLjz6CF8
Pg/BEJJUxiblVIBaOjuy6RZyCCAqnREJ/Kp0gX+PGuZIwlLdMylIsE7nuxwxFii8WFlvSuq+IPyI
doEsunxjKqeYQZsL9KeqcsZ+nxqIGZspeevIYR7elOLBbDZy/tJ3B4wOcnZX9u+z5aM13jMHTBCo
bVUSRachYy4UKpFzKkDhqVn5WAMs8cvJqSdwOT2OTIqt03pVmu4I1lTn5KmDHTNgkHmi6Dwk+doC
rOyDlBGqGwAaIRKRY+OhmHSAF7qArgLFn5zK6/3Gi/fWMXri79Ft9i4euGe4fIM+Cl6HrpFfecTr
H7P74kV5rDbKSn2ajhL+Ng4DDINAIZLRRoHBs4s/ZRzOip/Np14Kp3KlmdtxOJaBpYWieOmzH1MB
FcENuMtSv5PZVTuspKakkIqmqQh745pVW5k/FG5ZbbHBZ9VPq7WSbWyAOPEqT8NS8+0sADcDBzY8
pEG/xn/7k3xTPcL7oXicAHNz6MJRNPMkHSGQwrPEfExfvs/VUeh+XTxgv6BhvyAgX6uRqQWR0cq7
+ZQorlaFIwkZ2+q6r4x+ZHtIKvHvOnHVdIUWHJWFg4WtP9mVW+teL25K86Xje2Dx1rxrkVjDzkIJ
+pSKxEtm30hpjPKN0Vg4zSl/lB5E4fB94yC5BkKQU3LdRt6guKzw1Kvoenog4BROPufUOOoP/Z3y
npzKuwKr4RhvRYg3tK52iZ/hF9hP+eCOmNDeRledb3p4j6vyTjwbd30As7GSSoaTXSPcvxs1BdMK
qDIspVPF7QRN8QbD5MoMc0HlZwwTmCFZCfjnKTcQavLFOnkqQfrSae41q/YdSCAOToU2j8Yuw1vb
aTvDsx3JK4IsIG7jx1tCcZg4so+Rv4xKzwwADTYUc7QnYC3ydbSNbuQBeAdQH/lVXcUBA8bDQCKj
1Y6vh70W9iF5bRCtPe6rL+o920ACxDhiGkO/qcC3esCeKoXHZjfLvGFaG8BQFW8uQxk9q/5VmMep
X03adSLmwBi3duKzxsH3IA+yHAolNU/yY3mf7chjN8AKlsa74raqKP6YwsMfjHoRKSTch3WI0tKG
OEnmQCxvwOWG0F6cdDZWv+ODDLTuoZnWGBQwEd9f+tAMrMJpZ6D23pAE4Jz0R3DglNvh1Xjrd2qL
Lgat8ZssWqBHmXlAkKQ+rImTx04EG78saIxAbfdZvpMt39RdvJhnTqnT5C3BODxc15gzMteaXLnz
I2Md2W7NNrADMhQ/0laK4lt8nQzHDBBrHJLuXU+RT11raBH3YVoFjb6DJ5jWXA0oTZjXti7+sTOp
JQLO3XZAqKPgfWVw94PUHIVRxmSjfYdO5IXa/ysEAlPDpdODgTQd/Z7zYR/dqAvMbBXzqehMmGkM
2OFROuY069HvwAzeus1OSr0lancouQeGoupK+J+DqX1AvFp2AaX9gkjh7eDYgBvcolaChtfno6PW
6hECP4lyUh7s0p482YB0keBoa4zWhXMKrb4voQbEGWQG9uKiBmjgDGyT80iD0Y+YT6NbhNW624/b
4Q5kSt/2hgO2RlrBm8kpknU33ojMwRSUAoj4Vj3oNxOj1gEoOesPkBhjQMwl1COohH1IdTalo6aB
lVDrx3wLKqhjPBdwiDEoaZ3cpDn8syy/wdo+qKZXtFd54wy9ZxbLAdUxb+RujbKspfKBvS8b/Wp6
7PpQYzexvp96T0N4PkwHsVEf6zBeFdvWm9dxkAb2KQskr91MB93NAmCr93jdFcL7Xfk8bMVe9QfE
JW0PamDF9iaWZOQ2zDNm2L2spzRos93cHsZsV+h4H65+GJkDxFevlnAYaWh/eZJ5VHDkKI5u4tk4
w0G6XWLjTj7g7cdPcMyKb+UD+mvyg/YuIUbmG+DEZkyjx3l20YdBQYQYQw7aibjE5Y5CDX/eIr/1
dYrz1lX9+R0TKbJNpdvyBTOS8IjC+81uB+w7i1ZvuNFLqAnnNXlITg2n6Q2/QSkkrcUxr7BB+3I5
Ne1X+zBIjq6Agkbx781Lj6CFVlKGAoN279wrd9VV+gDYZG3tu7UdkhN7i3E+D+t6m98YP6a1uste
MDyMsGseAArjb2lcs1tNQ1vZ1TuU0LRVNoa2bFUQyPL+2EQbq9kPtiv5GV/nfTiN0MI9du0h1Xex
7qfgBxNX0lyh+KmFoIPw4OZSYDeBrblSF85pANMtDOAAxdCFQ54AWJMGgdstGsdgWC00u7dLujAL
JEq8qT2Ibqeq4dT56nRS9V3WOAlxGnzucit1u7yF5h5Gdoydnd5hiC5qqHmBAviLPYtOBUhIiwIF
5iPPGitWB2+JaGzn0wyllCtJS8tNXygjjfpR96rWmH47RoCIDY0uMCEXl57z5jTjZGLDIGUn2K0Q
p00tRMy6WnM5e50s6RLT88Pb+FNPBuAOcg4w7DAqhjhxFiVsJjQYjFnZiTWRcOFY/2KoZXfQYOaH
Yakf4MBF6YQqKWk5xuvBuEjGEvzsEkcqlICdtsCcPU4rYk9SgHkgWILaYF3bcfPj+9Tp/DHgzgMN
WtB1iD1jUPAM5KzGTmYtK9KTmG2O1k6HZUpI66LYceZB7VbfX+5jhuPn+7JcD7Oq6EkuNAjInXwO
1Zmwi1k0eXqy0nnY/D/2zqs3bixM03+lsddLg+EwXS5ZrKBSLsmy+4awZZk5Z/76fSi7u1Ulj2sa
2AFmgEW7BduS6zCc8IU3pNV0Oca+tU6asEHWZ36uDDKqKdYib7JmGi2hZa4pDeduIdJ639fkjNxP
7Uix8Lfor3WU9UrzEtPRM2fcK/T46EqR+EBaC8wbfBxyk5Mn02RShVKYNh/UPzvGUxww1OmDdCM2
+sHfWBeZV9zRLw0PwUXxoj2x1dMUjf5ME1fKqNc6NVjs+FYUa6RwKNekACC664yCS7SWonWSrAhJ
dH+lUvpRIs7/QyeuRb+177N4Hyj73Hd1vG0REUrduHbwu9KQbEJ7c/Z0q0dAaoehV1cTRKxpfdoD
8fWqyq5yleLtneTfD4T7sRdVHjUBApFpz281yYm+Ft50B12gMuHyLLsElYxeo0TiRoRLxHKcR08t
ux8YK9ONYjeMVzVBIOpKw5lH/Ap6OX3E8D5o67xKfomTPSAxFJPyayof5rK+hLGUrDRz1N005KAs
pVF1WLVf+pzzs0yIrjL5Rij+9xgzxR1NkdvfT83Tmp2BNQnGT4uDKEIhsAuOZyapcGiwZPODqkYK
XZz0Roih3/jRMwZjRK2PU19s42G0z2ChTuvAr+NCtGJzwtoMSZ7jcXMN+zyjifJDb0vrVgHUVY7x
7ESG72RqpFLMMpozDZV3i55bXRQySZjocLxiS98CdSShtI2iVdkhLuLeq839BAuGJI9oPs6S9e+f
6y8GWxYSCmj00tGwPKlzI/KlR6Wu81zj6lMU5gTYmvVSKN3jlEbnItPT4IyPp4gAtIFwcDlWTiJB
rdJkitvBcPDnhJJb3hBrq7Rsfn9Lr4fF8cRF3486Oq2hhYZ8SiONIZE2SmX0B1T4KWYVcGQewkXZ
0JFnlj9Bn2uR9EZbK73VcUyRPXSmdQCt+WMX7Yp8H4f3kg1/a1/qXuxvClt39XSd6p6aQa/1unE1
VNda/VA2qxQt92YzSitbbJtk1UaQWPatgmvXLrf3gfBgStTz1vY9W6dFvVK+k07StcZjhMgRZ9/o
IXtQPpojthqeFrnlNbEX308/Jr0jF04VekrloqGm9m7XugUtw/QaBn8bwTe+jk0k8pckHt6QJbmI
utfVutI8VOTifZttZX+TDJv+Kt+c80Q+rULxKhe8HDrTbA/WO7KEkKUMl0m5O8jJ7NpGf0OPz5lt
dXT7tv7U6cUNekzndqRlxzl+seh50mdmGi2T9dT8IzdDLElgIhwgLcSkgeNqyszQg0YLtqtvxAq+
PSWhftzmUht4VVGeay+/v+1F/ksDog09WZivx9IbEJ0czPjM6mN+SCXxMY2yyK1F6LtxlVdeG6vq
Ki6+YzWYnrnz96uULRg85uInCPj61FSw6dDqj/qyPkxIFV601kYCi6eHupspgbT5/fJ5h/6kpkgM
AB/AgIWwaPgdb3lSK3f+UBcMNliHSla2KJnGtAS+h8NtIeWodCoIkc02LaS0LM4Egr8YHeTpIjAE
CpDU9ZT7WXDehzl2ugcpl216FvMKyeUrrdOrlR5FV9PlUMUxTcDgI525T7+/9fePGZk8eI4IBEK+
Zus9vnNVRGXQW3l9aLJmj1Lrwp+32S86wxnt5uw+9W42MxplMTSVFlT/aSHbHuQaiJ/eHIBWtFsK
WUO7G2EAOp1qfNQW5WpIaRMN5sQ6M53eYUGBgHOXvGIKuaBSNPX4RkPuxpRKOmAZDlVqUssPIXjo
vDt0rbTPawRRe5WW9NiaEkRIpIFAiFqQineGHQDBLFN53c7y2hyEcWjos//+NbwLz7k8hFI0Tnsa
+5g7nBz2cZlKgHED+X6qsN8Nxul72FfN2ijKxlETuvsEAybQdVqZNqwf8mqS6Cp8aiOVZpfIxLq1
usLLDMK9UrtHsabz6gzEWxmfudR3Mwa4KjoFyCOxMInUT660xzDHGHOjPNgl+O25oWNil5WCSk7y
jB9he+bFvTtAF0w20opMUAVFplOzTbvpGiWHnnXAoUkDUg5uJfW79Mwa1N/ts6hNAKGhbkMjACTu
SXA96LVWNGoaHSrAapGT2epnTRnvm3DehVVUXBoCtFowzTSBRVXuDZ3rsKVUuxo748aXA/sW4jZK
jDPwntHUL3qMXq9LfOD3CVLJjjF/ElZGa7eOjRsMpcENzR222+qzBZBXCv2vdhBKOy6DailFYTUd
r+1Kp9qNb5uLZxBoA5lApRXShZT4xb2d5atYa3kB8yw2pSk3dx3VUb+1+rvZ9FJ0i+6BFUwIFt+a
FR73bXQmPH2fOfHIgCHCj+F44nA6wfk0EbZzXZPGh7nNYjfAVMft5apYmalSuPJMyS+KW/+i65Jb
NvMHyD+D08r2i9zKV6hFedoo+icsFdy5pg5Qq3a9hi8tzoRG6mklHmIRMCQVOA1xGNJgJwu/UvOg
s608OuiDFG20oddulLaQvKBvVcQEmU6dX4AmKHOHBjnQ07bDIi9kQou2cGsKAbdB/jkr0+xiRpcy
M1GdS0S3wcKmuRRSsG99Rd3+fjt4d+YyBWECIKuwKOux1o43K63LaynUh35BdNkbjUlxSW/NCWSg
6xaEdCe1cFD+92OyQaKNiQkXINKTMQdVB6Fr9fW9GrfPc9q8ZGH6lPrJLrN8DkH6XpIcrn8/pnIq
1rZYTyM+yAQixsF16fREwKOjVg3c4e7zaKXlMJYPpo0Pyvgxz/Ge7ZxA+aRnV/CQ2uoiM8DsgM2M
HJ4KOWqA4m7lRRHWHvB5psyV4WREVrPSyNSaCVyBPzvBDBRD/Wq2wH+/Ggi/Ftq+puAH90ftb3pE
YlOxjXNMzO/V8boH3VMmW3+6bdOVOXl5Qq5JIvSxSSu3Lx8z5etQeQ3tu07f4S5vh9+B/aYhlUFj
41NRz8SjUWytp9xYDfknTdsPEG0WlWq3udUtr5vohAH4oU1qeEbnvirQjN+l8h4/CyerVvkIf/tK
GDdm/ehTvzOeRCo8K7lBlMWp77G+6Yt1GWC4QyX2eipXk+VIn9l1aXhF+s431xAZWU5IOCc55AqO
c4CQG6U8sy2/PwVsElDEouCFgr48BUGm8oTHvIGKe6NpICdGipt+dB0Aqy2GPjkzNX9IfByFwUyT
ZSXYnAYoi5ySXyM9y+SoEsN9J9aDelcYjj/fNA0vT65cvfH0lEKB/sm0vtjllc9LLPxD2H4Ku4tG
+6yJF0W8jAMlrvI2KF9S6Sr00UL2RPI0dygS02vb+zI9mEfFepymDsngp6BX3bazHQSb1xFtMil2
W5+OBqCKHszIkOz87n4Irwp1E1ifOhuIVPlNbWok8ahf8IaaLnIV9ILaqmQ+P9n+xRTWjg6bZzB0
d8qpq1NJGZt214eSpw0YirgDADoxdJROBopyFJYTZDV74BH00uwCPkOMRv5ETVIW4IMRL8oCR9Je
FP1bJJVOrtzan0aSqRrelwSQP6daEHyqimzTc+kT9eya76pQmAYfr3vjI6gYR46wbmk4TRIa3P1n
/U+oAwO1+NqJP/aAlVJXte7q8j5Ovgmaxwkin+W4s6BG28GDHdxF9efCuJdBzISfCrA7xr7CkWaG
UATQLYvvfS5G2Du72HTlZ+BTwJjHVaqBnmDGdhssrS1w6VSiq52lOvPHgjPP9UPHtl3qLPTRukf1
u3IYwxUdcEUA7kouVZgKwjW54NDryjvpjq5g/1XbI9JBfT7aFLkrag8/eypReOM21GtAr6mrAiQf
h6S8Sqyvg/pRsr0igPHOx6x6nF8TL9Bc5LmMbmPGW+xybHJj/yICxjj8aTeUJHequaumdVyvh4WN
N9UAQpCkWP56nG7aGhA6/LhmfJLDiX7c5674PNLHBYU7hCvz4/Btxpco8jprA7mQBm2tPtjJBRLB
uXoRtJ8Ca5fOf5r9l5mZaUFesQg3ll51F3oJ+xjzhK6ovSk6T7NW1rgHD89WyK+8v6ylQwIyKtmR
k424VaYABy6zzovLawOgSN58TZZ+8ugkzS5X7gQXL5XfeuWuTw/+eIhpNjb4Gox7q94ZnOhF8piH
V7l/rSkbNdiE2YUINn58mXQXcXpRdUt6r81b0JH5fKPke0NZ5WKd6ffT8ASRT+sfOyQvdl1xM1mb
UazL6KFOoAbeK91tR+Pff1JZHvO4023Pti4Bsmf6FnUdZCBCYFAXBg3Jc+JiYjntTzYSExQcOR6C
5IR776LXAqvddurvZxqAEdjSNG4dE4ma9aTIhzhOh91cGcONaCvhNFmAwDYOWT4Kl5tQpopSdSp1
4WRcfCFAzFUJ4a/Za61rGhk4hsynheJ0dv9gxflD6y/9W7XwUlMG/bAAwXLAWm0WjptqDKjA9EiA
9A3HVGrLiauHT+gLKE5pZhVoWRQTSUGMqnWj1ADvORebpAeadeYMfhf6EhPBOFzyQHyc0IY8Djak
EnkdJZTSg+rLw60R9qtKy1eq8Htn7hUO4x4yixV8HbsGySA5OOevpLx7J1zAwg9cuI9L9r1c4JsK
g94pvTnrenogeROXQXlLNWBal634HjVAB9sWEaG0pjhcT+Pg5sn8DdI4PaeSif77Z7G8/aPZsVwJ
Gjkq7R/U41/rw2+uZJjT0E7RJTnMqfw50GfO7omMqyDU3RgI3djs678f8X14ugxpYNgDhF8n/TtJ
wPNMwz5QFZQ+m6FdWUU+uG1iPmulbd1mIoA40ak7o84z8LCN7/mivqlH9UHjMLyorAlEn5E9Bgh7
QhycakKgvHfbOnFs9cUcObRgP49nntIrquv4McEyWES/CPrBpJ2G1NHsR8kUVQkwOOZHr+Thph9l
1R38rl8pQ9R6ZdrPjhqQLhmgdWM7C25bIBYB7cYuT/u1CGxlM8lyt1E74egVWkAJbh7rwG+MtZ4X
9sYyFw5MFgPGaNpm0yilsZ0KUFeoaz5PudlcTkq2GSb1nMy5eDcHFlV4NgloVtA4TqXbm6kc/ULM
yUGFVOEg0PQw4XV55q2/C/C140FO3rof6ImqJj5Amkam0YFt9jpS6hIcDV+EBePPDFSkc1JKsSky
YEZjf6q6m3xMy3VsYrSEKYWrYBkyWvCDhh7IF10nVwbKsJrRYSeI5WQY4S5liM+C3be2pQigJZSS
ubZXvF3tXCj/fhUvxXSVKha2bEAWT1ZxGVkG2jmzdG+0AJtQep69Su4pDljBsAtLkpbFqa4LLvVx
Ke8GQQ2t1jIAaA3WmQl6KsDKYlo6FwZgyaWF8U55ubWFP5EmSfddlW70Vus3VctTlGaxK3QVkoKK
0+oMKk8kCPsqk3ZjRy1BAjwJL9AJwvSMTktsngMy/vLCMB9b1MWoayJScbzV5eWQx2ldS/eVPc1u
Gwz32lztiA/SFXsb5N+8/dx3/mr0eYcoxe9l6giuOYGS6jE7RH4uPBTZ+OnMdHyXI/O8SI1Zybw3
kvmT3K/uEHicgjI4pL6VX8/ks4bWbfzUGvZz7u8M365XZWIF7ihG2RX8lGs0pbHXdcWLpf1YXGp0
SYWMP1PQtBmxgvE9t8NpXU25jBlp8WOy/X9dlf9FJvzm3b3TVTl8QSLxj+1L+pJ/+d9//J/m+SVv
UIH8A42VPx7qqGm/5H98+/KH2+Xhl7eaK68f+0NzRRIfEO6m90U6BUQJXzVW8g/RFQlpFQRUSP+p
lqAj/lbsUTI/GALHJbRVIHihrGsQJ/yUXZGE/AG1LJ2EUKdJwqz+Sxjm9sex8UN/89dqjyflcLBM
lq4uXUD025FdAcx1vEbmMRujrAgv5CTs03Vj4hWTrnL4pPm2zpU+e6SzVxZfg0SMkEhDSasJ/ZWO
MCtWzRCc/psH/PP63mqknIQndHvgFbIuuGlIKksd6fh6sB+dEsuGX5piEQF6p+qI3fu4zGrNNbSp
iJ6lvrEQ/yj0rAeu0My63WzHZtYkSmAmdtKSNxqzSs5a2+dQKycFFIOGhU36jVv7Iu1qI3R9fHWB
naU2AWjnFDRjQMuXWVcR/LdmiBUwga4ExCakYwOydwGisOnoqVXdxnk62mscDxYoVBBY8hk0zUl1
EHjComwAIo16trxUCJbj4k0opdL5zCUjuqhzPS0mb5Y7MV5KmN/SPK7wDMY2rTbUmUS2k5O8+sju
J/pdotiRablKH/uG5WqDNM2gLO0cCTthTE38kCmp+UREmo79KqnjCDx23esd2CJfmeSfZjH/BfvM
Q5Hx61Qk9khc9j8UnV0u528N2v8eUrKqxur+j+WdHrr+S9odbTDLP/i5waBd8gEiF9RYLJux3bKI
fn6qOpnGBxlXEphmOPYSW7HZ/RSTlXT2F+YJMv5glGwD4ad/9hdF/oCkEyHyorIoq1BK/8UG83rI
/hO+LlwK5OSICxasKLAMcXLaNaYoW73UW/JTMu+MOtZ+1MiA9awT26hrrF3ejNnGCOriVu218kKU
frlOJ2O+bbSx33dJkoIJyTdBQMfKKqrk0rbb6kFRxvzSzGUA8UgLbUXdzPtImWUIKnrjQ8+HJIlo
Tn0mhVhW+D+3g6rzUkKFiwpGBHwBFj3HK00WtY5cjSYOGMkFqyDLLS+2rGfUd6Tdm5f8i63wJGr9
MdKynNHUZ9c57cV0WWPHQ9npBzUDGRCGo7WbR9geuV5mVH1C46rsFjleO1XmM7vwL26SEdlWFo11
FQrs8U2GVlmMVib7Bz1CXgFifLBPfUG2qBuT9/u7fDcUkwx3dciIuE0wVU6eZ8y86e0+qx6kwWjX
4WR8yYxQRhxbOWf899p0PHp1CCWgZMY05JQh82UNvd0kOdqMIDOm6gHp8XUWNDu8G9bW3F7mlexV
Y7ZG5MzRtV2OWVovnipZulMK1Y0BZPlfYHUJYdGhaLbh0F5M2a1cU8fqxS4T2TpLD3oXPo74uWjZ
gshv9qDq9nVPJhZCrupU5UxDaLnY45vBP11jeZLDM/BpGm+NU2yEapogbjrAP5HJ6UY/V51soo8S
CSlf//49vZuNNOwXJj60d5ACzIzjh1cOkJ3iqRYPnEDGZvZHMCfYXu+HzM935TjYd4lkEt7XZ2fI
SYpIn5YmNnrNrDxSDfKd45Ex2x7pCkfioTONAZGqHACy6mdnVttpssAw1Nfh0uMOSS9IPlXMVEoF
N19QZw+dr4D0ksJkKxJp3iSZCW3CSle0bBrHD6jDBTXpTeOHhlML1O/jrI6uYetpnoTOa1cRK/69
2f9n9gEYUdhkEVTSUYPgf7KBlmOVdkXsB4+RHxSun7bdjanQIfJLCsYK3RevV8ATmcQWvx/4Ff15
NMfgf3E2oPGAuBMN/ZMkU8HOQQ4NvX5sBRVqquJ6GIIGGvK7qpmeaq1/iNNpcs3Alp0p1b62CLgN
GjylTPiwZbrbcNAah3TqS4HHUdKpL4GitQ5g/q84bpB5z5uxrLzxrHvCSVS7OJAQUEMnI1wE7Usj
43jOSNRzRDD302Olq1c+iqFDWq4Ky75ubOSKcuHqbe5EknhSfkJc/wuCmP9pgvcAZhCSJXNdtmpy
E472N/PpXfIEya0sX+qWfOmHLOXbAOaXn/VXQCPbHwAlLpnAzwznr4BGArDzgTVKwUED4kf7gV3o
Z0RD0LJ4alFIBC5Gcr0sk58JE9+i3qmyXyJOuFQ1rX8T0LDqjrbed5dunVS1QWFHXdSJeNdl+1DE
jqm8ZD1tF0C6EhwlZbqmuaMOGDW70/xYBaj/eKT0se5Z0Ib9i7RwQjB4psuyKpKt+ZwYjoB4bNxX
1a3hX8/2hlRLpFtzfoI7HZvfFpZ0TlUiap8rcaeISz946P1dSABiupC9Ff1LFB6s5Frqrs3yolL3
DW5f1qWIb/tmn/B1L/n7OcLaG51DkOb+ftG6VqNrlODhlc3u3F6bi94f3O3kq5lvfSDE9kc9uinQ
P6tzB3RyjcxZY4NFhuyUXmWAm/udoax7fw9N28gf0MFKNFdF2TXeqvUuHL6oPfpSBZBtv3Hj7j6b
DqH2MMs7KXlS5j/7ZGeGV36zzdqdMe2DYYPIrjGsjXIL9Vi3Lw3Fd+b0o43qU+K2o1MkN+O0MSKo
/zehfakMXpyiXbQdwwttuJr6W2gzjU/JEq2Az0ujGDIjW4sW34Iy8rWtCV1r/oSuwBZKxvKrWM/i
KRzvuuShRGkK6ecMCLV+XYtD1Rz89CoOtxDwYuS/LC8CsVA5ybxq481kXNTSFn0lFcKMslbLTRX+
8HH9V/vIr9Oc/4YJDFsB+wEgTURhiBFAUFNG+PuMe7c1POZR+/Ltj0P7pX1p/riKWMJ/3HRtOkV5
8CsN219+/M/dwtQ/sK4xjaCCQTJDgvHXbkF744OxGLBACaO2/Fr++7lZqNYHEiWiJkziwQJSfP57
s5DYR8h6uBncUZbQmxrMv9oujsMXwFvsZIuiLtkCjG2y/uOjSO3oa/WREXyuekAvfR3q90oTX5ek
K1JVvQwlTIJ5PvgTczuxUEEXmddaVe1Q7h+8Ote+vXnUvwgnjrsuP68HhA6uWSClSWGOr2eoQTVN
Ux98zpKyWkuBgcLK8iWB97uSEnQZs05++v2YJ+fxUsZaAK1w1smdEIk8jR4bTc0xm4+0h8nAaVup
vSwbcMCewspp6zD16moUbl7BeKvy8KMBE+n3F7BUsf6JZASnCdURDgdCf502yim7PAvzjkc6Wvez
Pjk2AjVhRdNLoNBoSDsZqRRkQLRr2hvzmbDy/cD6clqBtV+Ui/jv+GnXTRACV9e0e9WQ4CabgK4x
LUbdzO8PdjOsGwCOulJuq0J8/v0tc/gd3TQzmBdMV20x/kKdmSr48dhxL/Qca6XsLnESBzqcc3X1
526XuaYbbHrHv9SvbU+/brfWytgZuwjlhXqP+sK15KGstLJd20MQhL9ffq7c1tt82zq39bblt7an
7tTb1kFpih987t3nW2MFjfdzvbc9sTL5dvx1+DwhHkmMh2CifhXsSk+5nq+DS/txvAPpGzvTrbrr
HcmlJ+z2junV3vMtH/r83PLb0e1WPCc3Wt3pq86Fc7724cujJOdpDjxIr17JG3lTePKmX9fr7Hu8
AyK9Glx7a2/1VbwptsixQYWbv8nXym66H2/GG2mP/qlnXqpX0lbeQP+Fcw+HiE9TEJVcPt/y9J20
1hx7O9+Ka223fFLn+O737b5wkPlwzdXyY/aq2lb7Zpu6h8wBDeMiDLiBs7ND/2FjPzTbwTmnmvtq
VvvPJP75PiEj4dC79MpO444ICpiPd3t6t17dPKAtuq/cYhPc9V8j4EmtE1pAQz3oRghQbgMPDomn
OAD91/MWV/QNP+qRq6xfNtcXkwMuxD1MzrANVkBhHP7Ci71kNXHVKY88X/6/mhR3cO5CDkYHTbH8
0canDq1LR1oNW2kVrHN3+bfb7e8n7mtF6OQ+kY/GN4veCHvwqfJWKbIBv2EtuxtTOwB4NVgXY1/F
gFryzRDBFCumeNHMsUg42uryxxcYt2GXhbvXP2EA9zkP+mZTZdCa0P3pOL6n3lXGEpHPHudmx1Aq
eecrg1urY3Hx+kUBiheqNJ3NjhVKuY38zmRrYBkJKBfDjZ/H8oXPi7ogBvz5JS8MYKF+YK7++bvX
n4NbZ53ZxV5V+U+eDKVxqkGcaxxepzmqP+djPKHKcUeZ7UIS0qXIw/u4DS+t7EVq24Pi6ys4Vdea
pFyp+nxo4IsuHa/Apq9buSoaQfK3IERZWQwPZpx/KQr7rjIjVB3sfZe1Tx2CQn4zpE7+NRLDZ7pL
2wIskD7V0FC7a7swNpHy0VJmy0MZ7xbmz6YqR7jAc7gxkPpGnORybBPsZmHRC98rwhvqZHDVS8+H
q1KYcC+NfpuiykCZfSVEu48JMrWUILFK77U8PwxITQ6I5f5+Up2cQK+LBwMCYOmoyAGOPc2is9jq
bFXNwjs54ahpY7N3oEMiMPpdbtEBidqNot+CAluPgd2fGfy4drK8MV4YJ+AiJ2NzGJyEABY6QtPY
Kr4HD2p0K3uI3HgeSkfAL/T0pm3vSxECNorNMxPm+PR5DZs4+9C4XpSu4R0sscmbtoA+1FYzAmW5
iRv1JckI3sG5Z+s5QKciaHQnbjUdUg1q5HbcKJszj/x4dIp51PXQB1xot2JRijwpH5SiQxK605ED
URLIxiLAbcpK9koHQkz2pXSN0CLKonpxhdPMLpqj7irRUQZTSKvo6gJPzb8IMeeroJ1TJGrLZ/yh
m4fMrOMzwjq/vlJqBciH0NY5dWrNLTkqUuKHh06JPsOogPciI9kaaeaejuDnLtFBpYCGSOf0LGXt
pAC6yBriAkcRnkkJLeGUmawMWW2pqIPfpXm3SofB98p+3q3pZZW0dmuYY7jyUWVMZtR7oxBdFRMy
Yp52+yBfsIVVZ1/ip7IN0BHf90L5ZE35cNcOar2pa4jdr380CjR6dYEkQj7RZ2/l6bELsvRa0+Ub
qxLxndmW/qNor+dsmC7j4MI2w/5QKGHthiXiwLGY5FU46rHbDHl/Mee5vIJe196bgX8tG72+Cibt
8XX+/D/IgN52cP7H+QZSmnizjt7lRvfguqIvb2slr//gr9qIYWH29+pb93dL52ezx/6wtJfpM1P/
oA24nB0/sx1L+QC/lNoILR8ZINGSIv1l4aF8QOCJ7YFNiqonO+C/yXVeRQv/OZ+WugyNHnjkC5Oc
hOzUnMvXilBGM3mGv4vfGuAjOTLcoIvr7tMo2jJF3S0uk3ZdVOlc38oyBcZ737LieGvHtT3d1hzQ
WuKEtKasjFJikvVbqqto8qRo/CCB4dfyXVLYxccwiKBY1llKJJAPSaRz1Bi+cSdC3ffXUpFJrBQl
x22TvAJbo7FZNwkUHkCqsTHUXlWp3b2OeZAKdkuSbyFlNc+23EpoZEh2fKGWozK7fSMXskvTGS8E
O6hQjfFFp39SOq2FKBTb+LrJA6vbSUZKIvrgI/mURBHqbwNSvJqTd0QMjhGZYbOOIz25lwKBKK8c
92W6ltVeMXayEs+pWBvNxKNKJbvKFQdf0ABc9Jtp9Iu873if+fFuYBYuVW5eNAng8VlQSXmv8szM
2MH8L66daaiRpevn0t5niVJHq98Pd9IqX8ajfc9co3DPL3RijsfzIw4YobTUx2IpngX4/wAwZ2wE
Yvgqq5laO3MbVeG+yIspfZ7tRnnoy6H5NA0NU2CKOLjOPIHjXZ4rwn1hQQJR0uY3eJQcX1ETSHMc
BDlK/zgcGmCgpUJdYcsgqahkaMMMDHkI0apL7QYdJmxi0fvIzODcZajLufd2lcB9IhigfgkzTmXB
nmTghpF3s5T6qGOFgOdBb0V+od4keYIMTBK2g7wWvuSjrwjzONmPgaG9yEparTDCBNaQJKU6f9GI
bu2PTHnq3Bva8yEWjYnVlfM3pdV881602hAeBn+e/Ge9HxsI/LLaDvq5pGSJII7vhYVOD3lR8jBp
UZyc8XJshVNEfxd0OZoaf85QmDLPCDUInb+fT8f9Ljy4iB8snhkSX4RR5ut0exvK5JrP7PAReQcX
gpG51FupciWw04FXCIYFOL+eoYr3+1FPFw2jsmQ0UFpk6fBxTyK3zBpgKhmhjz7qotQQJiDZNKPw
UW6y6zN5z7s7BAxMx5HlAj53abgcT88AbE6qJinK476RjiWwQXhb23bKe+sCnqKu7ttuGEf7zKo4
rhLwYAlNaXqh5kTBDPfVk2HJtCwtawIjALuPffeoNMlt5scVSBbbbz4qE75wbWaUnFl/V/z+E9vR
Miz8PwMsjUrgc9rVm1UCjUIVOsPK81xRwh7Gq86yys6JlEI8/3604wh8uUmB5RIdRMGwnHcnN2m2
iYo9vRkHaBIn3bauS3Pjd5q2kfzUvm1MVYbMqc3Ib43nPNjBLJ2ukaUuicYvRHYSWlBWxy/W95NK
jSqN+dP4Y5kHbmKLJr9v6nxOvqSwIxsb6VKue2Pps0kinwQJckZKL6XgoJISiwfaAU1rYKZQJDRY
b01cXEnPew2BMznvUvWmGiVjYaqBeYiRjunmYr4bimYsNj4vOLsr5rxu18agTHTwoF9X033ZytgC
qb4hGXez30fzdy2qSn3Yyo2RLBDIwZRpX0S91L8EcjUHyCkNvYXS9WTFyZUYIlVgqykr1V1uZ8bo
BmpQoHE2pFpg7hMZHCUgZWWwkOocQCUhIl1Q2xxRSq2ndTBH6ty5nZJH6MRJBWnhzhZBJnCOiE07
fQznVIsQyg5mZVyVZojqS6zN44x4rRqlq6DXc1LzpAwMgVpkF0rWrkzTAVmCQNbC6xqedYy6f5GJ
LZ8R2PM6lMbC792EkeOvaR62/iWRNb4DKJHYbB2NbEhWcR2asRVnO2auiZpjOeqjvWrnHjo8tBJJ
QjuvM1Vf99JKzUbtFtWiahLfc83Ih3pblVkqRatCQ4hM9XJJVKHpdpo/CQiFU48KYxBlkvViS5nd
PQIkT6bviQGaOHDGIjTLrxLiZaqLUAast0gbm7D1bGWQmhciG7OFJTeH8Yttp2l+IWk+MYmTYyqg
XkpjXhoo0ARzCClUkcfBS0Qb4+0hhqYrXDW28hQC6KwMQMGUYrhQOyOzt0MwZDKirWWLv0beS9K1
IU8Bpw+28GGDSVY05bfELuX3LC4t+z6opQGtqK7UleRTI0yMsGI0XHpkEJNxkq+ICiMV5hzpzr4f
p6ZYa506WUxcI9IvrBaOPQKGuR6Mj1NZj9vANv1kXRZi4rqUJEV0psxi5LZDM68fIjlDbLVoMQiS
iI6Czpi/Wrnkj0SYvDKEf1OrEMlmUBotby+bSg0VY1PmkUK/1x7wuJwcKwA3O0st/HqYV/N+MKxe
24xNlqS7oeRcGRFYa6POCi6sQNLNyjNjW8QPpqll3ccZyZKpc6s6lsPdqDVSyNS1/i9n59UbN7Km
4V9EgDncdlQrWHK254YY2zIzi0UWi+HX70OfBY6brVVDCwyMwdjjEit+4Q1WNR4K2ykbaCumCaKc
NHZw5FcSOde8FTrRfrXRsNlmAeem9ARqhW5NoXbTDwpD58Q1qgGy40QXEZBTQw20aXz0i0ejMO2n
0J+Y2Y1o5Oz+sNvEQvbWl5gRubGlzF2VtIV9axceAak5YPjwz2gDpDl4Usj+XWOLpr6fp9CaHvyq
p9hgZY6h5bawBxncQEbT4/0kAis94gFvJQ+WFybZl6DMkqJ/0HnVhB1qialQ05bN4Y6nJjNVHP4o
WwgDn+NMFejSzG1ejpQNg0EhJB6OcZR+7rSbZTeQt5uhv60w3fNPGkMoJzngrapa+7GdSiNuN2al
AvFehOGIuX3ZOdwUlNAst/w+DYNNFcqoQjRIZ/rBX6qgN/u7wKwQrDZaR8UPRpyqD+44uO7PSXlB
ee1BPL+uyaDoGXHZkr8AWiNOXIVnce2lhRHC7ZRYj21FDYGrqwQ+P4EEtD4Gb3MiW8azHTpEYDsW
RCmSBOfPQ45Kj9XrKToU8ZDe1KnobkSAMkvocEnPM0Yjb3kL/4y3hOQL52bpDLirtoAR+1qrIYyQ
rMTXgN04HsZUz1tXYVkd9qGF1HMc7gzfEVdiuFVO8GdosPiLXw2Xpw3S9/xTe0FcUdozCVqfdult
wVUxbqeRdrRppvIrhYTpVAJYRG2qxcYuyauhOuQyR/jGF7V1pepzEbsSVFKXAneG8+Uik3H+01iJ
Y2QhxrK/0wmd+7y37JMXZNcQzefbidBjAUB66J1Q6AkoBa5GiY0eishYtr8LHtxmMzSG2UEzIa6E
lRa29SHCouGqfBk/+llYji0HEST9JvQjyMNWa+zTTWxEoOLfklOmEYGt6+LY2mY+HsjRB6C/WYHC
HxTKmfw0ntQpjHNz+vb6Trv89KUDBYJ9kZry/uNc9FfMPnq+jEMnXQKfNCYhOzZjgkwG+uCh0z5I
8kOEdYEuw2l+feDzcG8x7aDeie0VNxc4baxqzlcW8ZbJtiVUHIfOa76J03FSx9DurQ81t2N6FCjL
b2YohYsUILIRN68Pf541LNscODZ5yiJsSJvVd86HN+zE710vCw4TQJqb0rHlbWIP6bu4JlC6Er6/
MBaFHZokSx0HxMxqpUtbzU5Omnogxo7uoYSXm9HziqfGz8f9Wz8LsOGyndjLC6lzNatlb+ph8qSB
JFQS0CIcgV8kwqAIaTqquQJpP09L/lwVPLDUQxfHPmpdq8xrQvuManmSHLu8DU95W0Q42yAkbDc4
lTthbfob8HrOlSvhhVHBLyy9UoCikC5WK5eEHcGv4xpocZXqvbDt4eT7U7+zIdx9BEYP1MbQSDG/
PrGr5gQfi2wGmvPIpIFWsN01CDasA8IQO4JKHcyFeaxyPRDY2xM6T7ZV+YfITAycNaxZ9PO+LJsK
U7bJDDDHMts8uSYCc7GlKI24fPwi0uIuXevz7Zv0Ok4an6iqzy1j2DZ92ZZfdI+RIXJCmXrrlP+5
qEh48agLWenVc5u3qaUASUiASa2mzVTgCAqEYNi6U1HtwqDqfvV+Fv4v2YDS8MvEl/O7iSkHAEwC
yq3EW0RuthrW1ZLGloy741CMUJEde/hg1t2AdHzfGwikWYh4v77K5+WnPyPSXaD+xANIW35dSzAL
y3B6wr9jMlh7u62Sx9rIg2Ntq+Yrm/qb7eb1h0ol431COPf+9cHXNyLLSNGL40RJjstprStG39Ms
pR+r4yRIOovSolyUie5T6aJoNNSddRiMBvn6vBivrO9KLXr5bohuvLCEUpS7ALOebyd6QLjl6lEf
dZ/MxyxEYzsaq+hnO+vxNGVYG82DKraR1WT7UvfDjV/4/rEAMU4vE+Veu9d618c2or6vz8nFPmcb
IarEUjqU4nxvtc9F4/M4qHY6GnLU28jrm6PRzf/qCoLn6yNdzD4j4cSFQxfFe9Daq2vFy2TVi26e
jmUGq32sbfN2TtGiKHLP+K6MtLtHitTfGEGirok9vvSRixYipXkGh/l8PvvCTerWnaPpSFWNGM/T
CixImfwbMbe/Xv/KNQsJOcRFoopW1gLVhme9WmnX6MYFtGQdmYFu35fo+Zqqxf+Ett9Jln63FTYc
EDuUybsxwhJedbm/Dc3W/NjMk3+YS/nVrTBLTkjUMCexqoeqKNJnqE3Xbp3zFVmcxICR8sko/3D4
KUSfT4uqKslAYb7zMqBjt6UxuvM/hlEaXABJXDwGTdB9qLTpC28bTYP5pg3BVQ8jBkDUggejeMo1
dD58MYSjLgNvPgwi0KfaaOr3ntT/gsHSRyoI5bZLh+i2NjJ1eH2Nzh+4/x0YwBuUcsynEHg6H9ir
urHwxxRpNdeqf5VGMVS7NGhN3DadoEEBxPX1l4x20efXxz2/bpdxl4QKClIEtJ6tsVyOf4WCll2I
JGgn89BnoX2k6G7vajHa+D2iHgIQqjz9P8ZjjTnYJFdU/c7Hw4VupNhDKd2L6e4Hczg8GDldnHbO
f6TWaF65Xl/6vEWdh2Y7rS/CpPPhDKdpSxBm5sF3RfRYo2/mbVXae/RuRUPZbXG4fvsHQrimqMmt
vggEnI8olBNlAPTNw+CCujcjaR8nyoZ7gGX5phpdcUX5ftmR/80o/rOArBt6bdAzEcxa3SOlC+1y
bGwm1F0koFJEPQb+y0770zWR/ZeGQvDAZjBCofBPl/GvvYKuNuGzHc+HOa7TfTdNBu13CEn7Ih5j
402PwH++i9sRqgDX10KWO59HYD3J5IaZdcgH3Jw6Lw3vfdki70O17sPrS3b5XUshmKNHXMtDGKz2
ZDVgwz7knnmwdRTsozTCO9SL5eeik9eIqpfHHOlUqDok+iYp2DrWUJFXNTmQ1EMBc5zGf48dRZJj
nTyQ7ZteKjA0RkDv7d+3gGpZOZbIWuM9ej8dTB0qEx+LLIg2KnbFp9EFy3MiLqquPWzrG5zNCLIE
zP/SFOJCWh05O+oLneoMU5rA6OWjJQI5beBzh0jMjG3nLM7Odoz+jotUx6c8aUakt1//4BdmmXuc
iibf68KvXC0oqhIwZjXKgvZsdLTnKgxhGzQjJIUApCADf+/OefmmxGjZsP6S6XHZAM4g0129XMFc
VrY3MKj0sXtcSgCnhNcOp5XA2ktn8nZVP7VvPv3UMTj4FKh4NZEuPT8lTG4P1gtJyCz3v2mzHA7W
tLBoqrD7D+79/4zLX5rTJVBi+y664Ou2sdFlY+8YAvFJh2DcBudyIm8iRiyL+agNRC0cNHR2ry/k
CycTEiLeuVEIWors/fzzMvADuTd3Dq/TlO6UL6ptL+fiBh06b//6UMtMnd+jLBnQRii5S0NzvWcy
h0Ku4U9YOVSVvU0zw3k3BNlwH49G+qG0q+LKeC98GjuUuG+h7sASXoWelS80lrWMZ4vE2VmzGp/c
tMK1eVQ3r3/ZMknrL+P4L4rN4K3Re1pNomyGouin+dAg7/EN/0F8J8yyzq+87JfDUHmgakcnDYAo
wPLzYSI0UMe2Rr2mM1OcmnjlQ1gnwna+vv45l/cLdRUQNQRJFJF4G87HCWE3Gl3uWgezRCEGoajo
gJmu/GWmVbPVsQah7Pn6kCMceuVJutwiC1QHNQ+bpjNFpFXpI3RVViXzaB3IS6y9duF31tL5PTXp
+JCW/rVa4UvDUZqkQ4loJyzt1YVSkzhYMBrJAEFQ7DjlTbkfvNba2FHSn2Q2Bd3u9aldj7iU1xdf
Bao6lOiICM+nNsZaQfCFiv5YhHxfZD33dnA7+rCe6ENfs8denwBG412nMgbqBVzUmoBRW5XGfjJC
Vt3Q5kkSFB4NXJHLTVUiG/bGsOzPYIS6IO4RdmGHnn+aR64qUsVgTW9jq9hEqN+hEXE76wQF9kb4
Vw7deVFhKS3zcVzMASR/ysz26hUMM5P+rnbVfrSUB3O5md73UQkMeOoxkmC8DvpjG5/szve+8W/y
jdfLMr5FkMb+wSX5Yq92BbET1Hdk1pJy3FJQzQ8TDV60c9v5yq65WEcwGOgbLOAPABngMs6ndox0
DADCafZD50/fdV426VMj+y6/9bOmeHp9i740GIwRXjxKYBzF1el3gKw5VuYSJzV1fheHBRQ+QYtU
RV3z9u+i3rjUIjw2J2yN1Xc5ce9K3232s5VC+wHzruGixQL2ghhk/c+bP4yXejE1AU0D9X51uRS9
H4ME4+wl9NQPpEnhl0JG+U6ltfvx9aHWTzlVFZ4D0DPsC7LtNRowD7q+lHGg9lWs1K3f+aeFrrv3
iW82/YRxXNPM1yQH/4jG/f0KMSiVSwJfSmxsl/XdkoUOHepSdPugieonw2ObbFK/Rf98oMEbF5Z1
F9h9fAACh4cotbppn40url2IaVVgcF26faVIrykqvDAXKCksuvMhkj1cDKtFjgpVWwHNfCTx60M9
zlG5lS5SLQnYlRsfBvmhRTPsGuz9Ylj+OrTDiY/BFiO/sbqOVO4mDlARaPMa4pOmk71xW8/ZAtqa
T6ZqqTpY6soDfXF0ljEXnCErQSqwtnaKk9EY00IMe3cqi9+Zg6t2R8BwEo3ZvXUzL0PBAoYUv3RQ
1yGHk/ci9aZsgGvgGZuywuoj16U8AXIursSlS1hxtq8YiuSeQwo3kEto+eq/ktJsniVSlQgQdK7h
4ovRNlvTjIe3HpllFJqFKDOSI144i2TlnGbSC4Z93DnxcbQLeRizoDyQB5CSglC7a5U9H954TpdB
l54HZxSI0h/WyV+f5niqdyQo770tbWcXefh0SmA779Mmi7GSHvxD2eNF/PqgL+ySpSS9FF6584g8
VvMZF6Nl5T2D+gjYmWgAvuMemvaWXcm3fx/tHO4EDsGCtV8dAtTnFPQ/irqDPTm/gPcjXJs7OCyN
TaY+CdccjzEJ6o+3f+ACiAR5thTaLnqQqZniTAiFM/P0b6cXGFKDYqHM5k7v/z8jLfzbgLeKbzyf
SreqKXB7ODq7mYnjq29wtURdtKvopF8Jb9ZBMVcqKM//DrWayiBOjRie+7APw6KBmV7g1qEb6N1+
AQMtn+L0ydBJvjVaMVyJdFYwOkKdZWxA6mAkqdpfcDgxY4YS0c8DbCL8rkzi4lOEJtBTGYwj8OKq
0AIWZ+d9EL4fzRsfrf8nU8fjo9m13Z20jS922SU3Optw5o4bWuHktNi5vL4YL9wTi6YbIgP8Sr9/
+f2/DlNMFhm5lBv3llK/rbqcPml8Mq5cE8trsbqMqOGSBgHiwK0qWIVCM74T1G9Y8U4HxW3DLXwI
29i5D3Xq7K1xsq7UHC6iTKaeBom/aD9Q61jzzsBWIchfasaTrn3oFK1tp3ezAy0Aa7f4EiCSPiLC
PYD8L5uxPr4+py+8YgxPGrtweFn41Zz26IP2GIwOe+mP5YMlLW0eOz8cHwLRziFSrWX/qDzluVd8
Kl6cZjJMMBRL32wN3Zitchi1yY4rHUy+SW3Du04F9s6vynani/BaV+CFLY7mEooly3ONwoW5Ol4I
29nZ7Ft630hZorbX+fkzJU/vE7QIfDB12boHTBT8Xzof9K5pswS1BdOVz2KyEKcx0wYxdo1EzF6b
YyY2AKUF9vBj+O/rC3J5eS/eTAvNBGAHZdpl4v7a5J3QFUVprfe2JjFt5gIXXzJGgUoqdZb4Six+
uQxLPEETkYqQx3W6eno5bI7fgHPbO4WpN+BX5u8QNbhkYpXytYb15vuUoIJmZbAErrQsVqcL95kZ
Qd1Q7+nk2e22piQ3Ppdqno1tyAqJtw+3CAMsQxEfgsg6n0zl0lXHhrHfd9gYHmc6bF/NBLx1bCd5
vn194S5vpxAdBP4BjcRWW/vyAKKbQoT7JuTE+u7Z1hgJlEUwfH19lMsgnNDl72FWM9i5Qzv42Tzt
NXioXReo9JvVmjn+38TIv6XTBcaD5Qj0PWgr9F9BiDq7GgwuciidczRd7PBk1sXXTDcuti1xDrzp
Za4pi1MaPZ/pkjTPEUQJBwRJ0l0F+ulGpJh8TCSc+9en4GLPUt4PQdkR6vNkXTB1E5nMcVG03kFk
+MuDLXP3SQX8y5xw8tpMRT9eeR5fGNAyPdJIGhkOrOTVIUmHolcpgg+HsPPqe5PF/+KEcHvCKPUe
0j4wxisP3cWbQB5OZ41fqMZZzOz5ZJLAlaqecMEeY1M82lnifzCdwvmduLBRNhX4UIpzJm2U26SP
zOqmy4xrSdVFNLKMvog90ZBaGrmrbUaoFzlloe1DUqfye00z851JjeCb2SkxbYsxT3Zdb/qQNWx5
ZYtfbiXmEom8P4w7DtIq5sIorndjf7IPtFYWbhMipHvP8fpTUk1udGUzXbx/fCdu0zCiKX/QFlvt
28YJSs+dG/ugR6PeZYCQPzCjv6spyVCz6TFPGKy3nxU6B9y3mKXx5gLaXC1vpA0yBubW84bioZiM
btjJsgtgv832dM3m6oXNBBwUnds/HdSLAvzoRAbsVOUcSGKznWtPaBjIEMkuy2k+Os3QHswEY3W9
kP5K0xbPr5/Wi2uRjQImFSoWvQ2CttXhSfI5nvumxCLKL6rbuA/i0xzl6soyrmBeTCMhBJuVZaRf
BLBtFceg5edWba3dgzGa8Vc51sMJX6f4W1eVqIWrHk40BLCuTPfl7I3NVky2/ofqc+Be+Ule+F4k
5RaJNC5CcobVD4Lojdc19MgOY5F4XySos5MuO3klZb68khbAEbcDFBZihfW77aO3omryskPZZr9d
G5LRxoxYWZDj1X0cgpB/8yryhpIuLsxzIs/VMXEKP9HkJnhfmMPPFJGwnWeE1/o3y1Y4C71ZOEIC
GO1cfsSiq2uvM3gxZtW5B3fykq3AAnJDAtbdRLYqjq9/z8X8UWiAmbvI1SwQ2j/6Ln9FWapuSezg
Kx6yAcw2ghdAhPw6rJ+sTryP80LvXh/v4tMYj02J6w/G9mRZyzX093iBnalgVvQdxjT+bC7CD8D/
kf1z29aJryzWxZ3GYAFaPEi8Lby3dcvNQCNQdHluHSa7nj7Okeo+V+UMPNmZ01uSMxryyCJdCX9e
GHQpIcO5J75Df321Q6reaGE08IWAPJv7RkfmnS8C78j1ikFUhF2s8qDGvj6t62VcwJ0AbYiI/GCx
Al/tmIUi6Xn4a98EFc3HQzCBSTxEttRPZRcL/NoVGKkr0cB6KZcxSVvoH9FHxeZi9TwpPCBElMfG
DR3dXD1Mpow3ypVt+m6q+jcW4UjyFkgG2SEDElTZ59smkJ4sBe2x06DM7ucwVvG+n9vZgRsymVdS
gcvvQoqSiQRjxrBIFJ+PVSVgcJNgSG/D2MOdSY+4SjoGIL6dakI4SG9dOerkWIAvzWhEnIJlZf86
EGVMP8NJ8xhiGe67ZTR1T2Y+yd3cR+EOMZHuSpp9uVOWVIZWLQEFU7qW3UUiy6xyN/VPxWjAqbHG
9EabImk2SrbRMe+y7FoQ9/KIoKQAEi2w7tUXUmxzx7mf6RxJ70sWSgtVW6u7FQrrl9bDleH1CV0/
8xAtKAxTxqHbiOaFvRquUAlv3GR6p6I15l00++7G8Eyxd3pc22LTmG6yCucSAsbyGEdOdXh9+BX/
ZJH8pczJ0AswZrl71ucfRcHAUGV4GmKZfk+xBENEYzS/m2j4fg+1oW48ESE26Hh1eF+55rQUBt3b
anbNKz/KOnT985PwMFKcpxoF/fZ8a3lOJWk7uMGpHltsp/p5+tlFc3BokcV+zC1V9JsGu8ObYmiK
59dn4YUztHj8kjZTnicaWZ0hRODDLvNK/2TAc7tVQKP2WVplHwMh9c/Xh1rW8+/HcvlK6Lb8ypN8
SW2qoriwYST4p6Z2m8PQZ2InwxoPvaEf4GZG1zQO1vf7n/Hoa2E+6UEs/qPx+9eBNcO89aCusp2t
idQWJ9/uLhQNwk+d2e7aiUdzy6y+/YZfcA82KSUodlKSdaxct6jF4Mp3CrI0/aatdrEg7aFVOZ25
DQFXX3moLz8TBBCsCBgu4KkpVpxvnmjOXN9IBoegzR23CiLuLnIhxcVxHXsbGSflk4Fz1jWi2uXG
YdiQOJ0KoG9SiTkfNqljc7l1Xa5DZMitRHqnsOvcTVLb/vvXN85LX0jNESUeAgR6E6vjkfdZ3GlV
uadJtubvLg7br/CT3GDT5D6earxC80NdAeF/68xSicGOCglrMCyAZpZj+9cGygYYSyJU0clPcWOT
EFfx9TMi715VFFWNMRq3behnV17ri2OyjEqEx75lyIuqTFCJqqt6HZ4EqMGnJFBLPbsZ8n9RPxLo
MdJkvzLixVKS0JFl0R/FewD04/L7f33nmIRhHI62d8oDSNq4RlXpTTaZlBzLxrwWjBB78Ned3wOL
y8h/l3N1QCph2WLouuaW23n4UHk1ZO+m9TWUlkoOEXi9qIg2bqxaD3v6qjF/BFXanSSXkzqZtR7j
Owei1rgZtT3MG1BukY987YzM+4GWK+pQXZ1X016Qvpl7xxn9pyQPnGHnmJP5iccbMx/bSiZjE3qw
L05Z4on+yXSquNrPOq4g7nY+wkdDZbThkxZDUu6DNGq8G5d6Tbub3Di2vzXlmOmtG7Ivb/GZoy3n
6N4UO902s/7Sgc5wPvK4Wd0G2TkIFmY7kePURRl/FhDw7KNdB3a+F5aVfKmFZSQ7u8rg66J6Vm8t
PvadF8oqvZPDID8Y+TiWiGr4ZbDPtCs/lgRf/wZ2FXxUbjxD2SZnvhnaxPlt5534YXq6M7ZQ22uB
oaWRQZAuc0owymm4J3rTRVy/6fENyoWV9dRkuvRpmCvbf0ciloU3rYVTd0AD6YPJpv9eEyx+pz+J
pG7gttFtHnsq3TrSHMU2qcOw+mxZ9SJmWQzuN/gELZaHljVLXJtj5RzDvh4RlBuNn610S3s/GJJO
AVxWPFL5//q7JqzChyGt2mjjaFE2d1kwRWBy0sLRD4GOpNzkXaX8hzBuRL6FlWrEcNpS239I84Fp
nQHNf+wllORjpYv0YWHSwywOm+EnOa13b9Wu7vc1jO6feWAJXGyha39PyjwssYdsW2m+N8qmSO89
OhvlExU81/hROHK+Ra81jH4Aj61yiLG2rHYaCQSxRQpkjG6NpjNha5hDvAGZLKtNosYx30feZMnH
moYYTlJ2g6KP5Qte19a0xNFLgQo9Jph2eVsttcy2c6oTWOvIzYx46CaZ+bPBhaV5MINI4tiCkpv/
u4uyBL3oWef9o6gUUnGJU3m/myEdyiN3RnsfdEOWO5tKdZb3GFMxKDYhjPPiEJRDsUM5Le6/mGVL
PwhyL2Z/CtxZ12/okMph3LnTaDxXMprfuyE80H/7wBNTDVijr340jpmr7/YUG/82g+L0SMr7usX3
BU7aNu/UjECFzBob32DR9kJthZOayUeZOkG9K4xJl3fBVAukwwr0BApu7KwwsWecu6VNURTGR06j
bkE8Cn0LC90cP8GIadHCVjamafWsg/ZQ0PTAsJvHO/1a5LCINsUUUfNnM3s/aQjE8qZUQ3s/iLSq
0eJP7I/ISMzOzUhL6gkIjxUAOzEaWNzZVD63MpPuLtSNxNkTZyHNz9aV6utYRDg6oOpd3QSFSqvD
MHkihNoI/Oamnq1o3vIYotfXFLOa7speut2vAN5o90sbbtM8IQuTeuVWW7FubpA4gDPiVn17qoXq
5RHhyWHaCMqo+MRGg5njG47KAzVaxy0fi2Esi00HDuUX0JwIs9aMK3vTDVNmbDSSgM2embW7J5Sn
3HBnZZ71tW2H+inzDD88JG2Iy/JkCy/b9naRczC6uf9Y++b4Hs6/WCT/mq5PHjp0Nwz0UFWd31tO
m9rPbP80vCsSM3gIExEjialFFp2QCkywIp0tfzMECX+APiNOcoGfhKw1W+XgcmJuW1c2eqMBu9xV
OLMb26pWJZ6mndEWGKL3Y76blDS/RNVstLuhy7Xe0sPDm7UMsuoEAdhxkNIuhdy4KLME26arbPco
5yZ076VM/H9Q9QkfXbPHe6hzF1LeVLo63weaefjRDjkWzaLpE70dtRizrW2OuPDV/hg7mzaQXXJo
vLanRJO32YBh+qTtjUyH/NmAhvh7KJPox4i9wSe/dUBwLvmt2DRWNP7Sfc7t4xTRdJerJP0w+8L3
EHMYuDjKNI2+GIYG026nNDSganrzKWebojYWi/jrmJQSQ7uwz/4ZsRl5CNDzSnbG3PQPqb14uqFI
0et92BvjKYo68a00KBduhslugk2oDPUloYfxuzXsLtiC3sNyO64aF6GUMch+Ffh6ZEiqByLCgtct
uYSiujTSY6Nd6BKNpaLj2JYldYxWG9Z27E0WCUvH4nHxj8m2RFrTe3uSQ7qZeq8vH6O0GL8oJynf
51mczQcj8qV4dHNpuO/hwUaIVBEwx91pzOvkt5pcPe1b7OeK9+U4e3eTGoJ5YxhT/U8Tq/E7LH6v
QO++jShWN2V7n1J/DDZDqdx33YTOymbofRx2NfT+5Cit2cfCxzLsTTCK+hPteeM5DoQlT+McDIjz
yo5VcTujIPHGg2NLjwMsuDMnojxIkZAlx6pBU3OIp6CB7b0AnBBgGx7sGPo3D45bPWhv8D8PcWNi
Hyy96NYveCB2fuci8tLGcuhODpmf2ucq7819KyhFb+Ic26FtmXfy3slou25RL0F4FpVIpKe8Dq0o
VN2UNzx4Iq8eB7Jeucvhj5o7s6tcPHkcP7sHyReNkCGo4t27aB/8ytvY4okL04xCHnUoLKUp5n8I
KzfABjbMynxP4t8/92HVfFeOrF3skmd1Q0aLGmVUoZoLl90r3ldZjE7SVJil3lgIGuUb6rBGdMwG
3X8owkWlkvDPepwEwjLIf5DiRoUdzI916YbDxsuBDWwscpZ6M9IhEbw4tRBbMKMC7mthqYBrKLJ+
BnTicOGGn/mgjLD910jMobh3zKF7tirqSZtZ1F310USGL2FN6/Cr43Wywyuz0s+5YY3FqY+kVd/Y
VhMnd/wJJ9o2RpcGm85O+8dwzIr8Lky74VegE4wqU1966oslVNHsk641+21bVo51QzNxbFGMmybx
kLkQho/ZHKoPXtrnGNODGYl2AKbCcJPFMWjXYrSbd1Pf+M1t2hYWtuDEwM4z4ksqO4azHRc72fga
SGcX1zuiRv2seU8QJkTIRGwGwAzugwfyydxAdU++odc0YM7tSzvfsZ91hGAOtGb6PqZGFUZUU340
zHDCZa03ZXbXL+yIDd3GuL4piyHdG1Hvxccy6JwvWSpBPSq/aFMszyfisiiap6XfOcpjhkOpt7ft
2qfoRJyGFqIxesFNFUWIB2bG4BwSXyAs3MxB+JQnloWip7SshyZyRHLbWZI+nzNZbnHTF0n4jJnb
0G8io9X+oRrrXGyrNI0l7yud7V3R9Kx6JNJa3VLHr/TOU9jLfpUY0bSYuvfW0azn3Nz5EwHeDp7v
8j3TjE7d2PiwM2Mjd2MUgGPD3GQizvJTESc2B3GwUO+j6ojASI2wYQ48x0jFB9/1rOE2ZdNjLF7L
+FMwp0a7sY2E/pVoIvFLLCqJ1ugRCnoBr83tYI/+TT+UHICiiLM7s/RZoSKm2Eoz1ezLfRclBj6A
cuQm8pDUSu9LmaMU4E4Ib7WHAAtcd+dnIDmWTZ1XW6tMkn2N76v5MRvRwXmK5gU9EQ4VMFCA4kgo
TGjA3BXjPIa7ce6KR1/YosUdwla7Ds2eqtoEQnF+u2Ye1ScAdFG3C9OGnwBv5epzXRWD88lsrMUI
HmEiDoDd59FhwG4jRvKiSy3ErvzeKuAvNGp8tAfDxUrcm6po04kMh3Rk8ZtDonQ70DWxTeCGsWeh
DUcKMXDeoyHuvoqwHVuqHKFOdpYucywvhiaI9p3sjfdFJCrnnzDlb940mY2LYphJ3wA1YpXGk2pc
i9CAm6vZhW3DsLK3K/GABXRHmIKI1Qcp5uFT2EZldufJHoZ2aJTB0WgV93dIcDpuC0PV4t6eMdc9
ua42nY0VLcB6YQ1T/w5ETRBt81o1w4PbVYQzFBlz44nIepESSGQdfIRFZnyn+enE/8yDbN+pwKoV
LGxpXiMVvlRRcIA3LtocEPAupJAL6jC9QkgX4UTQ+KX6aFvS3sa94R7MavrdacM+vl7E+FMQWae9
yFcsvIpF32dd7hw88jkDfZITcgtBfu8IPTq7igA+2HX5iFaoQBPG26Cyi4kkdlLkU82g7ZvCM1r7
0Cuti61PTPK5SNIk3Sdc4cGGWm72iz4Dq+BbSXqPDVnf7uwk8z+5ESJT92PYWD8prtUHe0qn9CHw
ChZPTWFq7HrdVyTLBsnmhybIM/vOHodqvAeuUfj7ycUs2qy6It+Wpqgfw0FzKW6MNkrGf4qmceFh
zqH7G5OH2D1ZVRp+NiEgTPdCjt5XX8HFRY1MGL+RLyMJjICaZwflInZJ9hU22R1nVCryBmSpeWYG
VR5cUbbhRo30tY6y5yzcZoEn59OUZqY6UBqa7yZ/sGv4ZlZq7fGHKz5PUYjXWmPEU7UjJRxBkfSF
g7n9pK5Bjy4KF4EHaBvUL7AKGA7rRin1tG4IGie9NaLa/TB0znxfVJldbTAvBzUaJQEaVKI9pmP/
6fXNc1mhAa0NsopqFCw48EjnFZqEzN5EMC+/jZR/iwpG/BxUdXRwMPxurnTFLspPIAgXVjbDQC6E
Mno+lBHDh/bqwj+NGdqok+LshUU3bZu2Cj7FcXmlh/NCFZ7xFlgdPWGYn2u1E9/F2L2PY7wSYIrd
gHjLn4x5COddibbhF7uNsm3ARrmzsz6eAXgFxIC9btxbEwjJ8+vTfLHASG7SiFyQ+aCn6YKcfzth
oR2pOvBOSs7YA8HaOeQjIAM0rEpJJi/af7re/pGncRz8D2Vnthw1koXhJ1KE9uVWtbmqbAwY28CN
AmhIbSkpldqffj4xN7hMuIKe7rmYITpLUubJs/zLlV7j35Zeh9UmODMyuEvmsdWglsh38Y+OWPM6
ypc9qUK7j5iRkKomVf854DWdg8IYrkwf/vYJGAEgOoPaDZCSS3SH46pQyGDG7cPokq0NvSyICQ1J
s21Co9/QF8n7zUh7BQcJ2GjcvXpifM84P3xXRl45XeGX/mULAu7jPwy8mXhfjp5Rz2qQBw7o9y64
NuDbHQFsnAzz1E8l6vSo3EzD7p+/PEuukA9m+TS1L8YgOrLqFpaCd/R6aW+zPhWH0TOMbZq56cm2
5umgWyOi1nDlx7dX/stVhP4ydEzO9qpQcLHntIWVIuh37xh1XbgvE5F/o+s6xHMaGUd4pxN2CvYi
/327QQBlkL0evZWy9XKnO7ZMxNo/O+olDY1vZRk56X6wo2Iz2sFYb2mniI3bj0WJC+cStVdkYP6y
29eR7aqKBV/6lV7BbExLF/QGD12gxV0BTjnjYTm+V2MXVMhdtMkPgSDNTUUWL69cxK/HjkBpV1kn
WE8gN37f0390u6uJVioNDuaqPZ2GOFcEpQ2FuqpjpCcqFKrDXm4mpMTu/Wzw7yCtXhP/eRXO0Rgi
uq4ja6hyaAC9fPt1PziRTkPvqHVt7+WsxLFO29siqJYrqJvXZxuOEXjSFaUfrhiH9az98bQ6GBuN
1bN/7OnpYn9W2UbFDYlnNh73bqluB1lmRdyarQgQnyty9QFEIY7aS5GHt+NgDdfGchcSQMxdGXDg
7oqgIiUqO/9inANeurIW9AeOaaO8g92SxMcuWf/BL6PlPIUJjg4pk+j3Qam68tybusjObuW781mi
FLzFRoKORWFl7c6QGgmZfzyQDPjZlIR/4qELW+PlG4tCzRUc9vmpbAb6sX4+7BmIIrgtAvvnAglw
UDSxriz66kCwKCPD1d8dKBYOZi8XXbSrmT8UxcmTFrZ7rS/sd21QqDN6eeUCCS2zenooMx50wsxz
/1/DAcsz+gFhhDiAB53y5fKeqWzuXDc/mWPnE9hDq0GeWA+0l0pL3eSdEkBGvGTY4Q42PLz9wl8/
+wraXJNxKAUIRF1sUb78aC9MoY+JaPUpsxtLxnZELSq0GE+m0dfH1u9GtVFmb/56e+3f8mUvsvKA
6TDhgJgAR9C8jAYOZdHcyDk7mnM1P5aIplQH0+omKq+cUbUeGfzcTpUCX6JT2SVPo+2BVmj6QTo0
EvpGbt2uHtBxXqpeld+sEF2UM1Y7wsQstnVu/L6YPr/9o1/dj+ttgfTCOrODxXyp59FUo0Hvz21I
mZJbmA/JZ9jg3d722v+GKXLr+O3lXkWrdTkAWg7VC/9colutYWKWp/zmWApl71waq7+gnRV7OIw6
v7LWq9twXYtJ0m9LI/BnF7HBrPHdnWrVHIWb6Y+gmLMlNsGelnFnTVm2G8PB/JRl83Al5XgdJ3mj
IIkYukKhIeK7L09AD9CPyDhg/BWh+HWiq2rvOqca7jJSry+o7Y537exh+4gatUzivEaEuV2lfTfg
GsQV6M+rNw5RFoQYDDy6/qtS+csf08wGjZZOOUer9udnzbj03nWEEx1l5A7Vlbv41StHYIMciw4g
wDtQxRdP7oYKI4AaGA7NLRvhfMja1k3GxguPhg1cYSXMFqh2q3Iu3729s15tZEDxlFTktRFmSPyC
l8+pulplFUXucYHKY2NxMDV3TsVsqraHe78JrjB4Xr9WlgOuAD4dROOrPFcYqKHTUxuOLa4f26ab
8/fwEPLDNJbX8qvXLxXJUTA1KxqO+d8lHt5zWymzpRqOdmbmB4mA0S4vwBJhNG4juV7Z76QlrsmY
/W1RgDyw8HmfryGbwECCDkMWpNP7agy3aeWXw2YoTSY9DC6xkBULHpO5ktM1ga1XIRx8IdETGRP4
BlBwLzcs3ZogLKLlCHwseXaxlPpAu9b2VgEqU59QowkUyrISc40sSpDpeXsfvX7w3xguymPUjVDd
uri+eilbg+rExdusjjCRNIM0Lt2yPnVjYe8KLX8qK/k3YUzSmBXniETlimbySOMuzk02FUY+c5ce
awQHTqXlDQ7ahXbQbgyvCJObtx/x1VFZZSvIGkH/rqjKV92jKGUgYAXtuVHNKOMwa5hgQXhkfojU
/E86u7zhf14S3s6KzoNoiY3P+tb/SB2zKg27sBy7M/A8i0nnWDJ7K3MSBD9Cif/UCPWvqjG0cMhU
bRIgtH64lC/2UR4VVcJG6s9mEgrrkHZB1x+bjoHhz7ef7RUpiZUASxHw4Nax4GWW1zL69/PcnM65
AhN2zAztY3NI6zb7T+jJfwg9Pc3RZqExV2x0lYVfTPavvGOekr9nSjtmP+oqGP0YUcDgmkjJ64+9
sq/5gWtNGoB4evnmDR0Mky1689xImpOxbeX0zMERfAj7ebyRer7ShHl1fFEeBOEEO4nXT9Z7EYeL
MsW/bYoY3pbTFJx0sLjvOuX9gpSdHkTiW/2HXDnmTT6M+eHtD/EqJiMEumL0qUURaYAZ/fJRrXT0
OgTgnXMe2YPfx9JxgCh7U+LL26Yc0yt59nooX6R7q+QmMGhqECRZIJG+XG7pnCJskqo+O2Hduk9G
UJvlXpad11w5r69fKZU1YoNofIOhZ/zzcqGw8pjL+kZzLslosnnXNfUwxovZF8/SQxTlaAC6aj/I
wJDDDwQB6y9vv9fL9ZHcpIlEzxAqi4fqw7rF/ji8QyZMpB2CFMcgQ37BPMbdzIVn73IbC+JN0tb5
txFVvQOUu1Js3177Mhz/XnvtLnD/odl3KW1XTMrQic3aNbdrnLWpOjECYaIYNMvnbpTV05S20/Pb
i16emXVRdjBFJVBiyoiLDg6HPQ9nuCXnLOHYY33R64/uqNRCP1kWcc58XVwJkK8oPKzpI/SIdhFa
2xTzFxESuCOMP7EgCYP6HIzNNDmOqujeO0HWbf3JL29aEEubvkgqa9N2gNWCHquptx/8L1967SX8
1r2DKnyphJODa1GaadUZbXXnOWJOd4/DmTyH+C8MOMznE/59xrj1IqCvby99ofGKhTIvgEIEICjJ
DlJ/F/Fag+CxFqfLzynTxPKmYAI8MQ1lmIVkomge2xI8F7O3FhGgpVmWYzOjGbAphMHgvBuHH5lo
7Xnfz6CrQOw72wldxJsGsPaZUUL+bUAq/spHo3S5iAH8aGjKHAq2JtnKZcjpUSAefex2Tu0Y5e/8
aeTlGCOw1VhGaWjHWVc5J4RE8DcE1lJO73OMwn7p3gnzuMqLKnhsuVA+VbbSP4F1jY/OlInyxshx
dY5tn8viNgKxmH2p5VhO+yTC0utWokIPQZ9h8y14GymeUuWmP6fMLKJdUPnjk9N1w7BPZru9mRnn
gvhuhPErbZLJQhzfSdKZSU3eqHsGFP0tDijtUsV076p8q3Xf608zM/piPynVYKMEa9m0D5ALXIsv
YXryG2pl1o6oaqRf0S6Z9bsa0UTFrgQKs1k1HN/3UzXUj3XnCR0bs9ULtHoc7Zk3rlPVP1OkJe+t
dOm/VpPlV7ES9vAoGD/hALxk069utBoDNGdbqGPhO1SKESFviF0EzPA2TzwXDeBg3NeJR6cJ05R0
bztpmJyiqG2D26m0kgICdzSUn2pAL/l9a3XmeOP0Xvtu9FdegMLXx7vBwLTDq6Rm0rPJ2ykwdlmr
CnnXlkVydD3QP9iX+qr/MPtqgoKOPyAmR1hoFVi1aC22KpiafJcJ+gHbzJTjI/7Csrp3M0vUGHws
Aj/ScPDPs+spPJz7nqZwlC3oMze67uK5ngZchQS24TUaAF+roC8C+B9qKrY5E89+K6RdfbHT1jXj
fOz0zOw6nb73Rs3wPQM69jMcIe++GwqnNeKutO2PERqN4l1lz+V81xAnqrjGmTXAnGgCpyLnzjn7
ucScAQ5+q3cZM4KvPn5cH8Z0Kbo4cYNZHxaBs+CGGX6KI3bvRPtghBZ0sJDoyLfA7ucWJJwu9oz/
B2Da7DR7g652aO6Vs7TyZpTKFDsym16AylTdf8Ms1A/TbLx8NzCTL9+7QdIUt0uYuNYB4Xtl3UWJ
wq5B9X74tPTe0hyjAagLfPOx/5Bh2WTd0kUsfwRT2pvxsthMTg750Gj2GgXhQ4iN6/CzV5Nozg06
aWACe0d+Bd4Ril+gHtLigzfKYPrlMekrdtgIBclWLo2f3DhCNV3s9UUFQIHu1GGk8qBKnZz5fe/k
Mtu5jhLdcY4mIXc5ZmYylpyBZlu4Suttkkw1OIGaKHmc3IE2O6gD0/rIwTWch2QqgW8EQ5plm9IZ
3R+MY8fVZmpFPBUZPMZ46cuuewQIZT+HyBZP7/UIR1TXpWl9ytIerFlihYa/nQMiy2fEUEZK6dkF
0HWyxeL+Z/m8pBi0j9lugmKRH5Yl82G9ibTY9qnpPdKKm4pHm/qtfKzcYNJxSedTH2uR4VY/CKNs
kSBw69GCLQMWbtgW4xJV3wjX+htzwuVrZWHwbGaSEdqQAr352umirZmf6PCA7X1kbQsnUcMB4+uk
B5rQL8V28kBfQ1gY+INu1In2ZGl6MXEitfmxLNCQ4D7tvNsRLyZnr6feU1vdyqQ6q3Zy0BQfRLsN
0T2xNnlgZs4G3mR/P2lFa1uZ7SK/GExSViFWk4OWe4PqNpyHtrllhpr0O1MFCe6Ek0/vze7S9IQ3
FreJw8XwDf51I2IQ+H4Xt1R6mAe7U7tb6jHw9knVYONRWSj472oovJ91hqnlhsamrhlbRfXnwZ0B
fw7Z2H6eo4ZDm1DPPjuZiL7k/eC6d4Etoi06kl5/MtokOUS1a5ibQehe3tAxqkv0TGjinprFRpsB
hCnZjWyMBtua3PV8IJ9dk3+00mp2TzXuxCkSZwmiid6Coe9qm9TYcQu43toCpczuIrfo51PPxX4y
6LZb26pNKn+34uGfsPRq0i2p2hjGicbyi4hcO19SaSlxaPBnlgcqtjzYhoBTzE06Zdq99y2NMUQ8
g+kwizgaqvohklxvz25W2tX7pteBPrVhC0wob+xG3ivijoHqQSN+JtqDyg2m2x7cXSctd9o6Ywf8
eAYKaWzhn6jwcyTs6FkZRrZszFnKIE5aRI+2wHB9uS0FAPojcPZwvMlS15m2wLQxax3znt7P/dx1
Sf0OifdhPNP6WsBQS5AZwLHqDO/gLyN6JdlxjGx9W4ZRUdzKoZ1O0kxL8+MQTe6Jegk31EzZRr+d
/a6xyKYHdXSsXqVb6ntbHhu8jLCcq5wxggqf+A84zESPOMhj/tLWc5A+J6Sk4/sVTPaFAFJ/75zU
uFuyzClP6WzZ7WePLse4S8uFYGQkhkTRplFu8Qn0lqVOfZikB2USandm7gnrG6WDsePFqfp2ZcQc
jV5aw1aWCK22oAob2wMDhCOYhv+YLc1hwpSz4SRPbtHdQp0XwbulwyruJ3rJwc+0rOt6TxfM7W7M
pev+m7UAD1w3jQ/KIHFzRsEWA+B6u+IoADVRWRwWT7btdzqlY7P1w9L9GdX8FHTqp9TagxG33O3k
C8/60aS+Vd1GS4TqZWwByi6fExjL+dFdbCv9leCqsHrXJtUzHmVVeCOypRWbsMR2F20uNzzikOQ9
YRaxIE8iZ5OeAB3g9BzgZ+7t2qo1nJvZCJS7GTPXLs8e9NpvWZAN3Tb3DNM4p8ovxdntg1JsIpG5
wW0yhCYmEBFFWF3JzHw0JzM6zIx1cC/EbVfuUT6qq++COCE2Va1csFbBHKDWBabEx0GBOc5+/Zx4
Veokwsy164xD7QKTg2tB1+sdEQphBFMI1BsH3MmOEpnmoolrLBf8bWMZZnMQbiifDCcHldkYSDns
ZeVw4SO7k+9B1djj1s4qFDyDZZrzPTniACAx69i7g4XI5l2FKXC0MUbR9jtLlKLf+l3nPU/ROItN
w4+s49ZSQb4b66j8rvBNsfZlNABc7LIy2IduOpDGhHVChhYpULuOET3aAq3V70FeZ0ZBTm32v4I6
ACpWdyhsQgXN6B8OqR3md1g6WHYX+3LJ79DgKr3jHITZtkwkTsjGMjltbDiVP8fWGGgPVerGSXak
wDPot6DwMeXtjSD7mom8JNfF9fK+oIWqNx6wyH6bVeEQvqMfo9N73Mbz/mEejOogvWghpWOiFR2w
0wsqoJO1mIHOKR0iWBA3EToRyBQJK3gPl6do7tqMjslHOkj5U0MfpbqZorYj22o8W21Hp5k/G/UA
xj1ufGStNwMj8+bG0OYQbNus9IwdXDTQ+8oDpjZUHjYdY+ilE9xYYGVVXKrUGH/YWS3GOGhqx92x
uQGphbacaUzSy94QcKT/tShctPETlY8FkYrW3nayA+3fqMyvzqIztNio0dF3meNr/x0yY1kSxSZw
4eZcZxzOnW+AC0Y2sXP6jTByC7R16TpMKsYwqu5AmjctjVeUbfNNTXIsb8fAhbcygc4GZAHUes24
afJ/UECFPJJHVxnBivlVRGZfyhkQdas/oWzsFVurDiuxywKkAnfOVPX3/pIb849xMWrMKnFHPCqz
wF7akuYU3YmkXEa9QRUksd830ag/LKboi1voFVELtUDjJo2XfVab5u0irfSrb3hpe0z6aCZu0Rmx
PxphVywxdAtyT1ioWuw0zs4pmgNhaQRxVCtwAyXWkg6yB02PLU/OTGTb6bIS20qM5Y2feIF9l5qD
9x0gfsN4vYuC9GAU5XCTOdHUxFg4YUbZAcMxb8dlNJwNWP+s3SLKbcm9xLiSAw3M5hNLS3y51LzU
p0y1/nhgEykP+lI+YcCtI6e4n0u9GAdPW5KOYZOqjY3BTPRu6DPSJTdNK+tJLitmtJyrtDilSTun
j1PRa70DYNvc+KLMzJ1VTBR4FqhgF39KwJdbr65NJs2Mgowkiz0VqZpIpqJqM+DVI0lFumL8Hhok
JHHZhd60E3hxmlvIZV4Te5DW5iP5iI3c6EqmXlTkt7FPlz4BAcssEasdp4vYCrqydxqpx41XWEV4
V0XCXXa8ZbjJqdlSaXTN4n+Svk32ufJQxFnPUivYRj7cpr6boP2U2B4TrGqxG8twST+5g072EVm+
qLb9GLVPQWIP+QmZ0eyThYzzvCtneLFdjCxo4MV20+f1bsoqhHuHtm/LGz0o/ve1LxyeaTQZkmSn
BdYPuLb30k2C17K/kZnvfVl9pcs4Qfc+3IENJXP25qqZ8Lzsls6jiDQya5MWxIg6zhyvLG6nzA/0
neHb9V1oT9K+ERplH04yfE4dgzDsRuxVJ5PvJudiMwxt8tkPgf/EPvyz7VJSFcY+6BK1acapCk4i
BVm1K6Zh+Dr3bsczOPaEezdEMd4+gGv/KdWiAR/rjwMiecoNd4YzLdXW6uroZ0sEKRJQEH7X/uiK
Ov+ipOlOT7KsoeSZCfzCasycH/BA1HwXaNCsh9GqxNfUWYb5ZMowxLTSqIvug07a7iRd9M+26Sid
8abobHtvNQhRgRZOVXaSdSBqdKaKBU/aYUGSaSu8ueYic7IeLATdQCP8hNTa0J5G6q9vuO1av5rM
h0tShm7rHpyebztxkcldNHnmsq1QyR/8uMGzV6Vxs2D1G5OfA4O0NTy/WAD3/mDZU2HuAYSWy6mi
w9ztg6VuMO1wBw+DrVLVj7NUgEbBVviIb0pVEElNb3Gfgxx/z908JFazswCeW1vlZPamZyAvn+uC
h9jL1Db8Bxvssn5URqfwdV2kdLdi8VJ06jAYCmI385ZwY0NBW74m2p+md1zCY7clckvvONCcpvL1
TBBmqjDwXgajHtjgcZD7P7kdPx+uCFFM4AVJr/hQFJWv4zwH2x0v4ExSN1aykNW7EUX4kSTRR9mY
Qgf7TBJBd7zri1Z/gCei8QL2K9s7rDyD0+gDuIqtUkLb8fLFUocFH2IT1EdlNncFh+dbmxEotk6U
5CEOlEM+QyJQGAXsEieV07vIV13wxEVrBY8is0j3YwBF7Tcr8XT+XkEUtm5DTc910wZ4J99BfEJA
fpznlZ8aqOg7kZV7DA+ctIkVvQSKNDUD1W41rJhd2WOrt0fAynzWQDbNTdtjFUBJ1g2gXedR/PRF
3pnUcb7RYaFtZag6X+kyvu7pOh4ekjSzwY25jE9f9pNbC9VFxzDbs1Xa5XCf+5YgWIYlmH74lM2h
DehHfJTsXH3zdpPx9cqgHJD4RxEqAL90yaf3nVzjMF2XZ6c2q32rcDjmelydSYMs7w66VuVwyt3W
v+bV+QoTwLgNCjIqavw3UDHrorvZFRCLhM3KoEJI4ai0S4O+V2MzExfChJEVyO9iKiBwoFObxX5r
44VMk+U/axDyyvD6r7+GISCwOZCRjHEvJiU6mLxV2Lg4yxD4Bdf9spxoGZY1XZCmeVTgj7vzXLQM
rWB+fM2DlJYA8BVodBYsjLc/yqumM8GDv8nMybk85AdebgdjmssUkSNxmw1eiZTqkh+1hcgCUayE
/FM0043dBRAraueacNarRr8DRgqUJpNJc8WRXSytOKCorE3FKShq+dnuWwxkXQfmh+sMZ8iX11QS
Xz0qG39V7wMajCAZiiwvHxUZdrFUzlycxlTVeOaM3j3Wytbdwm9kC6y9qLF75jCm1774JVIRKBaA
UO5WjC1WyfSLGc7kUxi3blSesOly8l0xh23+wfH6eYKB+RvG0Itgg+XSgLBEOlXpdpjJcPZBhWLK
bLbwg7CrnKNdWwxVhK/6ZC6Hgujk7j2/zNNDX4rZPZahVVTbBJ7Rvw5IGBzzkQJyBMYywEt+D1D+
mEJVk5TATor8UQu97FzYrDJ2U02Yh5nFfd9A872lK4PXQ94Ukw9zjfZEPPj6H1Xzfv8S5ucrewS8
C7/m5Vdcq+MQB4380UEDsNimfVIexmxJD1aztJ+jYXZ2mauv4Vx/h4g/5o0sCxwDdzf0zjgtrx0R
MD4YsikoH4sqa+6RqCig4pvSObZjjTxuspLz4zQdFMJh3JmHNgT1Ega9pJOL7OuumsEeXpmAXArL
rj+KhjlWG8RTZF8u53N5ElmjKYgZjcT3PoY13G8D7fTw8DRyMHGq+oC8EIKP2DbV3Coax7kNkbes
jU/4OeT/YVIc/pAQfqrYScFQbuwy7Q8Yt41XEEKXc3p+awA4cH2BdNBQO7w87bAz9aLS+YFDoiqS
QqS14iiDhhkHbafHmElnDfUqKS0MBakHjc0IJP2XOxjyM99Gz+e5qesn3Evt+Qpy6iIS/f5tSOYB
El29YaxLBT9VAM1z+mh6IOXVZ2Da0Udbexm+eVUjjx5v9Bo87q8rOusdTDTy+evlLq7cSA+V0U8P
ZZbA0ir6NLmNqG+QGaCLlsXYWpX/qAr1/6dEsGdFiQFGM9f4+McZxlhL2gOq2g8ZPdCPAUranwtY
XM/WXORbDr3765+ult/rASjkezM891/pLGM4FXZ8x+nBXTx4+JWuAeGW86PdBIbaRo5BypdE+j3F
YHMFLX0R6n8vDdJhnQ4CT8dZ6OWj+hPaF6SI80PVFPqmDw1vlaXyfqxmBfui99yjOYjwUVZu9/j2
Q1/MJP+/MjJUwFEgwoHvuVhZWiDdNStzrRcfkBfA+6Od6a0awr5ma/yXtRjNQzfDpMwFYnlxpESD
sr505+Wh6C392ZrC7rwKYfVoRJiufWVE/Jcdy2Kgaxk7oIt0qXfHJG8oAB3PD0WDm3zckQZbRyn7
HoCx2aPUUSjU1N5+mX9dE1pBBFoq4J+LUzJ2OINN1J4PBI8fKGqNDVLNbmTs66J1UUfqdNNdSY//
9k491L+AtTuIIfkX79Sic+RkectjZl37gK34faUL56mc5+9vP9v6L3p5oXAq/ljo4jTCwFwxwcv8
QHheGfyIQkctqj1tL4PHBFeTG2iV3o+3F331QkGKkPmDmoSvsSLsXu5OT5VLWGbB9MlrMwrvCGs/
bvAi8tQ+q0HpoBkEafPKV/zNNPvzUVHRAli3hn5rhUNdAhu0atBcD4LmEUSwg+zd0mNxN0XY18dZ
k8v3tSpK+yjs3L5RKaOPfbgoyzxWsGujg0gdjdGS9Rz4Tfss0iV476pK7+GeL7dqtDeq8zZlMEDv
Tfwg7Tdy8mfzMCunMKjkPWMV04UgvOndIUkfhJtMN10iVLvxU135sWhy9FhA3zjvHZEy8qhF0j4N
GWoYMZfO+DmPUif5jyaGWL5V+dT8Vw9zeDvZUD8245inGqa0HRZXXtpllUBpRqECkwgoFxEU8NjL
T+U2Q5DMgLUfW0oFyDsih8xld/OUHKwWUhewAo8BSk7f4jvDPNrepTcGKO14tKnauXL+0VCMH4Qx
AYmPxVAH/HhwsWHNpkl1ECbdo1WNkQu4og5R3K4MRf26MHCUuh2vHMZXWde6JlCgtX5bsR6X+DlB
412NdT08jpXVj3FGod3jBeOWFe2iZXR3gVUM/0V5U4Ybhcv7nYjGcUIyY3D7mwlj9RaskmTIdiXz
uowS6+9CKJ/6DVg3Ylvr///HVTo1sCucZGweg26Qd2LpkxuARWJZLzRaCv92aFkMjiomCdAbIKwE
F5cZPQJfJ8grPLpe6nxPkj78gf/PiAp2ByyWeVQ4yiu77zI4sSQwvhUKRE2IoMHFLaadDoBCoPpH
QzIKbqNKPQHHM/dal+OPlohYn0t0ZcYr4P11C70IFADs1oKY1bGD4AC8fK0SAUPmba7xyUHpVB/s
zg/unT7UX6wgRzxNEvQJV1VQn/Mlr6991N+F98vl2digJungAbsOfh/JP75qmyB2QPc8+IS6EuMP
bwrL6cuSC8w3vdYPukdMQKpzKEePLVcnj6HlGN7NPKdoINluV3yTwsmiw+gSZQ+Mc/VDOOeothS2
tvRucQe7grA9utWWYYudx4K5gE+R34ftjZuoyRipHaCuTYeUYgHQdYLGj8Gg0Br77dTQ30D2wIwe
w3nFomOj20LrEVa+M9whLQ5FzU4A5N+rfjeKxE4OTKyM7m6a0mi8Z6oQ/aSMC5ufGEfO7sOsi6D5
4CF8wLpDO0MQjs26EO2dn5jRNRfxy5uH9A91QYoUYO0Id1zCKDOzD1S4iOgTShToUgTIz3xqp0qe
Gztr/F3UslGunJtXmxj7JKDHbCfKVqqKi6scwECNeAXN0KnKFGiHPHXvuxnr0Z3Ej3BV9mEy8tES
Vp3s3z6xf12Zs0p/gzaXfckBRhRkoV89VI/ceiMnha6k2dn9fVBZ5rsqn2vEKpLrKMY1EPy5f5Eg
J6/3kCoB7h2+8s0KCs1FzO23jkSQJG615T0jghFEJzXoOdjTlhuHTagW1P1zwzyHDZ3uTY8MSnrC
IcbPTlFY0zs1h6z7JplOX0uuLt8LDa/fdGyCi+Pway/Od5LmZu1MtfHYF37rxgBqmm+IQrb1Lpnd
6dvkzcmDQgfAuHKPXIbr3+tCul+ZDVTvl/SUtB0Ar0yVeDK8pAGPU6PX0A7hh2zAMvntT38JJUX2
mmdcQelcWhDQzYucdR4tcAaWYTy2U6PPne6ab0Niyp2R2damsVTm7GQoI2+jy8HMj9QG/rHzAh1d
ydcvY+n6O1b+s2NDCeLOvtj9hcsEP4+m5HEeptC5wbF4+VxqWTFLHVG9cVcw0KYS/WLfyoyr8srh
uzzv3FU2zw8lGRRviKfCy1C+WGHRBBBAn/CRMHP4FIj+DFi3P+eMriHoMom78uZfP/C6IoGb65hO
zWU7UdjEHoxHiyfEn/qTW3jNdpTj+A4/UKOPW4fbGQOWuYYV6evD2199fZoXJ4+nBYFp4TYO9RN5
6ZdPi+lvgOxFVzwpUZoHU4/mLe5FCYCALvfAaY3Drssd7z7A2mhHb7y68rFfb/DfPCGXFJtiEBD+
y/WLdE5C8J/Fkxjm8Wxg7HzwAK7vit41rl2Tf3vP7O21OCILRO3h5Vo6YFySWFn5NC1NtR9ST37R
gTvGBuyyA8S75Qut13mHIHNxrQZ9HT8iaEk+VMlVuQOuzsulezUajKGj4inEK2uPymT+YKa92inQ
MadFR+o5MZjHvP1t/7KTad+Crglw11lpky8XnSbJ2EbTHEdBCzYtCCaEgDMLrYVNluXFFAOxsq7R
G/7ypGthz5AcPQeyzIsup2GhMdVmtXwC8+efun7pPrGzFrLZIvMpeRz/c7cY4t+3EWI6ES92va65
p18+at5FGGY4S/UE0uLEoE84m5Huys4eE9Su3n6tfzkytGeQrKa1tgoXXG7ZhcOKaq58qrG6/SqT
KdpZLlo2Y5E3RzS87XNDX+qLQPbmDgL3ta/69+UBHf1ma9NHfvmovHyBXI7PV+0xeD9PfRtWWI61
dHFlXwcf1QxfPrUSpoUpBetWmV3uX4mRf/vItDUQtTah2wG9f/kbumyiW50U1VMCl/CJP6G3RYB0
ajeZKJtG+SziyaivWbH/5fzi4umT5GI5Q//x4iM3Movascmqp2X2xY0fTaa/Q+paH+pG+2Iz1Z3a
mFUEY0dRYL390f92liidVk4+aBwywZdPTMWaFxzW6imYwWttRuC2IE309DNBegqfqAVd3it7+lUh
TUuOuU/A0aUJQRV58bzpAMQ8yJz8uTHsuae13MIUzcYu3XUegjigFkuAhMIy3uFw1A4HEmjvFLSw
ykAZmXl5pcZ5nSCsvwd2NGUjoiiwkV++A9tL56Ht0ux5ToQD1LEeh+SQcVSILW4DIjOlDpp2UdFk
wc6curzZtmLil2d0w8IrH+TVMSCKoqm+Jir2Ok+5eDmzmSXhYDuCPDHvfswgGv7H2Xn1to10YfgX
EWAvt5REybJjO2tHTnJDpC3LsPfhr/8e5ruJKENCFthsc5Dh9DPnvOUhHisgs306oZXStWrd7gtg
UNamt/U0vSscsCHXF8W730A2GHcrLnBjPUGGzIaUon3y1rTWvB1ZOwelSrJvQgzfRnV2PiVGjgJq
EcbzJqpFfON8v9iFDAEVLa5t9gQV0NV9Vo7VWFooHb4VauTs2C91Sm04xAqw67wvGiX7ByTUkhsh
6UVqA1IXtaQlZkAilrLk6gAq60HMbdooJzT4xLaUFHo2ScUzLtO95FNuTg4yx7VcADHdgwnk4NBJ
Mf2DHMH4NLIwb5RA3psEyuNLqp4v4sY5X5UTDxKYNE70ZkxIhfhxAalikuWsojSSqr6RS+chCkVz
KKVbbtm3841VcHEsMR5LbWIpE/E+XD++NWuh4dozksB2Er2C4vFOizrXQ+aY2SdbMW3UfJI6+zHN
YjxdX4AXpxJN4xRlsy15AlHlPO876N05Gy1WgDa15QE1pJaZqEkm1Yk8WkPl7q+3986K4zlKzYqc
qEvhe/meP/IMxpxoAwiP5I0Ia3zp1azjKaarGzux1O1sheZzHLEarjf6TidZ2yYQRF6H5DaW8f+j
UeEKFK1HPX3zEP19gvnNsVJrNtLm7VMzK7fYWe/1EYcjJAEYW66Z5ed/NCd5GtiwygTF6shFW1SZ
NzpZB3ihMTqbdgQi2NAz78bhavGnnsXhMCW5y5dKOw5nF7e6Uo2w0idXvBVGXiFYGyOt1s8q3BlB
vuX6gL7XQ89ZAlEQDBoR4nkPzb7lSIU1cBqcJPMnktUvlSaRAp9TB8ydJXjUqvHH642+s0t0HV0N
agOoEVAEP290jm3FUIdcOSm94lV+5KXizRgLZxtl1rAlWjeGTQH2895JbefGDn3nJiUWJQuL6BGV
IEb4vHEEHlQ9tezwFJWjKHwdyk0D76nRY2SetRAEqt1s4wzpdZRyw6LbVGXukoaFf+2LLhv318di
ae5ssskQUpPnfcskLBH6+efEBI6yAvd/QgxcvbOlBeozaQfV3WYdwIMb032xf5bWWFc8QJZ1vfaQ
aHQ9Em2vxidXSbxdOOTqvg7FsS9Qi0GMW3ov13t3q73VzRzq9dRN0CZPfSSSX7ODt6Xv1MOYo+dr
f0+yqNP/Qw/RTOMlyYudyGQ1vZgUVej2mPEpqatvkdLDTeoc8doCV6ODRfL57zu41PYs8GCk99eV
NorCaUq6MT2pXZv8Axo0P+ZO1ARKSNV8Q0DopnfXW7xcMDwfNRJj+sKmRrDkfMEkdjSShqvSk632
2E14gwYmUSX1MVS5ems0L44H2OLgfhhOuLyaus4Busg6auRc05ObctYpQP3DYzE4XbWdmlzOW9cJ
jTstBmwdXO/l5cKh4aUOTU6Co2ItAqhJXVitbSWneAJVtpGVlylbxUyEtgOT336CZga/73qbF8fS
0lnKidgPskGA656PLBQGFETDXpy6ris/hQnkGKDDnveIQan7Gs6Z/BkaTY5hQRaLW/ZTlxE1WS4q
tiRa4R8RO6zmteySxFSEIU4EN+HXvHGR0s5jI9oreWh9Rw8wQVyjnnTo3DFv91a2+NMXbf3X5xGf
gQMrx/7/NXjOByEM4z6HmZWeKEzNw65JLRHtVDFKinSK83p9xC/itaXPxKtLBInO2Hp5QbaWrVcp
AraLivawV0zt90aSt8U2WwaJR8rAB7JXfS2KCMw7rA1xuv4F76wz3s6/A/ZFz3SdYMyTeHbFTM4J
JYJe/1jNVbwXEaWhDc4IUaDOWab9bZC6pDO5giiMs68uym4aRY1JMSxxmuu+abd15JG/tt2qfFEg
qB2g1Ho/INt0/T7tjajjNgjjGzimd7Y1xWxyiUCFUJFdh6kZrhKKhTXCCZimq/iV5uBf2ijDD5W0
srejGDG6b3BMyxu7+iK3T9ddzmTuXoCEVFHOFxd0TwK4JsxOuZmm7S4tBl0ewE/mN2b1nf5RcuVl
QjqCzO16Xdk9CPs8j4qTl7TGZ6tzYQLCUd+0cIdeGY7oaYKBfOPmuXwMgaxjHfP8w06H1NPqsqu1
CQOfMM1PNuTR6JsIzSrbIx3ak4BSjOiFULIxtyrXev9d7U30FzT03RqYuUN/h8J6N++UekxvPYre
uTAQzIE1sZRggeuubkTkwbUIVbD8pBl1HO8q2EU+ZRF3uEf+u5luROjvtIYgMPJ5DD8kiXXRtTSB
OvQVMwqjra8/AjxH1ZKcpyN+WjD6khtn9nvN8fgnkgENDhtydWZTE2tKtQFRB8VtgE1u8MbakO9q
/1XwKPty/bB4Z/kyfqxdcDyIPqydqbS2xz0GDwqIGJYx7+MQJ6FjmBbi0/V23u2UsZiooQpBlLZa
SEg3lClHQ3mSlai+aB40J2TpqZKX2nDjBH7nzkNMgfyNSyC+7MrzHYnCKBo+yE+cbHfuMZDS6uEe
iph2wGeet3tra68oXKdBNhv9DVm5d45e7hnkc3m4Ut9Z17MKQOpGbMjipNY5Zgam3bD+RejsWwit
L32X/qXDKrcMZuecPr/rZxTnV6H2JAGHGplTnhw10v/xIjvbtrzC0CHLxIc4rOpoRz0KKOf12Xyv
n2j4gTXhec+JtBpirau7RBp1dUJRod7gkJDsKkOUW0O2gPRRl75xg1+0x3yCRdcpL4DT5j/OpzST
sJdqmWknk9LwPeYALeAWk8o7PF+IqS1M0Vv1wosFSyvLXicFRdKGuuF5k4rpkmbHgeIUoaQaxJls
n0Tc4USQTy1g6uvjeRkpMZEUbUBFok2PRODqFsmMrgTmremnVJPti1PU47M7wmML8hwIEpKBlVUf
Bk2DLZspGYZYtXMHWuCWLNbFJbPUJTkKyIARPxC6nXfaoOyIXIJmnDA3Uw/QT6c3bI8gHbhDgfmg
tces7KZh7wUCeVnFDDaJNLwcCR5WnS+ysZSRMPUTPlLZWxoPCAaiEfvcy1aHWTVN9Xd1MnCjU7v5
raiadDtFDlZl2CNuwrlGq0A28fTr+pRcLjmuPmIaYE5LPmiddyuFaFW1t4yTUmTJ96FNshBXi9HT
4R+HUX5okgbwx/U2L9ccbaJ5h54U6DKUjc6Hv+OxnpaTbZyqwnW+pVjzPdaoLcAfi/Xd9aYuzn3G
nIwedWCQhwgrLZ/yRxoIouK8XKDmaZhGs9sgt1Jk22ZUbqmPvbeiltwtRyLBobnOpkZur5q1jCyM
0bLqgbK++RXX8MZvI639aWH7kfm9Ydy6At6bPKRGwUIBaACktRpIW5FTKfiiU9erwvZ7a4B7mLTo
slBfdz5PvYe0z/UBfW/uFiU5ojPO/gsYbtPVlDGixjhBQzAflMgx6302TuhjlIN7S4fycvaomNAx
ogQOJ1o7n70ST10lF6lxahJDVx4dlDKMXde0qv3jeq8u7lJeTYAzmEFKNYh6rrYmzFQAM7OFWbGh
IlBsdst73BOh+k/MWRYULgrn2xEP8T0Stk52Y5FeLh5a51xEtH+JhNb+wWQNqyLubetUJRr68EqF
3NdY1wc0hJptBAVT8T1b1sH1Pl8unvNW9fPBzUSdZJmu0Koqh5cYxZe7Ej4UvAzd+jeFJ33jcntv
jIliOW4J0z00+s7ba1A5GHEvtE9otme7zNXjHanExK/tqP2AMEm9SUMEm7GA6f9DT+kryQEUW7ns
lmX2xyGQDhF+Ov1sn9CvwoEzM9VkExdz2+xKD3G3WEa44fz94C6VLXJ1hLcXKfZhcrBZbDL7VGfC
PMBCC3dmj5XlFkihDT5W2PX36y2+t4goMqpEhFT32DfnnVQkEEWBRdepq2z3bWgmPQ+mBPudTRrp
kKe1vKSo27UoDd/iAb3fNM2CmtRY/8vP/xjfiR7VFipXJ9D4MWZJYYN3YUP1sGm09g6HJkYejP4t
t9nldDvLv0JwIN2yJJvQOMZ++7xZIaVbpBgrviHpoR4spH4mYG7lL5eSWudnGUxgoMLOFrGSCEU2
+2/XMyBC8tALnc+F3LnudT90KsRjpXrrk0hHkKnt3rRE63f8v3BToer9SWukce/kTXyj5YvxXvgP
DphcShsM+Bq6YJST1SLEV7+lUVqg0KCZu3ocyr0xJgkaLFV0TPKsuXFpvzPaIJvABiHFCNR2XW6o
q8qFdNc2b3EDZ6cpo/oBScBmj/yTu8PNSdthal/tsAWt/zHHTrmxhy9DR6rnS3VwsVE2l2k/n+2q
iCyvQOnszUaBo0fxQfF+2aBy5yfVkLO5dwiWsE21LaUldEmK4qDgd27fCdxGb5zXF3cgn8KMw2Na
IATWWuW0moTJBIj2DcYUxqfRbGA2KZNvqTZaNzJO+sUVuLRFcQFYGXk9YIvn3Y6aFKmy1mzeoFlW
3iYirH2Ro9NrO0zv2odG9kq0I5gN0VpK4wLzpkV3rsbkh/RTnECNNCclbXEazEjdc/ZBLcE5KcK5
NlWcZyO2lDBAVtFGTLpKu3nj9eWc+Oiz9uhpwdx3NnEp5peshTL6lycWXSPlwm0Lxmjxxz7v2pwh
QNFhDvCmI5u6ncvFgM32mm2Cedtd11ePxHXVDSrsxaVHmy7MTWRn2EScHedtAokEiOlE3Rtuow59
XezUJ2pJ84wcnupWf58bXhpckPoLZwFM+eqQAlvkNaE1dG9otZhvVUvxkcNfCSJHVY4kDAG7DH2d
7rR0LvJN7Bo96iLYJf/1UNNjyqBLMcCj0nze7QEJj3JSq/4NXFP8xJd+6bMk2g/mlO/UvtEPYaff
AnNd3PcIlluAOjifkba21jifKUrhjk1m/5bVKHVvSvY0GBILgZlequZxdHJ3b+g4+/nknD5f7+9v
mtv53bBke3hr8Rf2ZdZ6nvWqhXI+ZG9kp+NPo1Dzgzs1vbOpi6iALly3MsBGGE2sLo/Hh0nzmq9x
h3iV0qD9dde3Wg9vblDKnyNK708pflVBj4zLAQnjyDeq57gMVEX3Dim8vn3SA/W+EUFcnrf0gAcL
4HGOeA698ykTUh0aHFWyN0vI9EsHN+uhQ8pN901kMnZKpmVbraewACc49uvZ0O+uD+E7OwXmCzUV
UhIAydesD68L2zJSy/ytco34uUZV7TFWsFDFrBANo6hybuSU1m7uoA2RzwY2y4QhM6yvp6zPRIZZ
vVa8UURvHlrdEQfsMAaULud5wC3OLJ88L4pfa93Jez8cpKpsCmSbPgpoq48Zwksvcm6mHp04E7rx
7NQnUvXzFuy9t80su9sCWFQ+UsMUvV+2WS82kzWHhwYPoxcDhtjGkTN6pLnB/ZbktfkgRMxL6vqw
6kuYu1qZS/mP5y9sZGpkq604KR6yrZWev3ngkPGrwWIWCwG7KQu/s9rxK1gpD919gaAOdToj2mGi
Laq7hcNvBNi2uN0mH6rkeztXymdvjs0mgJhmWv5UkfNYgDIy8TO22RG4DrpRjh7bHyo9K5TN9Z6s
HU9+TxjTRB5lwctQ2TxfoTU1nqbEEpywJ2manamniDRWiJ1sdJLGB+l4pdxCHrceqWWky/2iOXfI
14avEZbgH9vRHL8ZKsWzLQ7VGaKn+WwHuqpkG1Rc/r3xsct2+WPYwWSo1OqXcBycNL9W4UOnVJ6D
TI4WkLiPnjUd4x0zMdCJolLpp7Gi7soc7c5BM8sA61rr2BTuLUz6Km74/Q1LFh/cqUredi0VrxZj
pCh2pQVKHlu7Wh2GBxBni/1zKHbX+7sKG343BbAV3XcLBxTU38/npuoVPWzg5gR66IkP4ySj+zk1
/jLw/38rVKHAJaCRxPCet6JMXuHida4FdYk0T5yE6UakTRwoamLeR3Zu3oeFldyIBN8bRRACzlJ9
BMv5O2L647Vh9+ggOi4zOTHTmz4rsiP648hqyfwW/291Bv7uH44mZKmWLCm5gfP+uSGcpbY3WDQh
drU1JQp07lIMm6s6IfehWzdi7FVg///2QMUumQjSY2vQkhHOMxlwVQuaUuhPOhaQPhZXSOyJCcs4
rnC/RwPjv4wn2RzievaFveZV5rq0ee17WjC6KsjDTmDgqiveTkWY7UZT74wnWMMFaQlTgIr9ahMi
VzjpAybxgZWhQoq2NMJ+ODSZ3pfZ6VB4spzmBhH/nRGlRZrDhRFsyRrsmtvpPNZhpQdjFE1boul5
T1ToIDqITRpGpl8lt9Lh+t57Z4EulUvewqAfYFGvbu7YqWe7Z5YDZUKf0h7MNBgdN/ZRXr7F+1jF
WMuCoV/kVLD34fLUVxuwUidTF14ISHLCk1gYVbkF0UyBApN0MIT5HCChWO1CqKI3lup7neQcpTIJ
WIfS6aqTZuPKIulzNYCMkW8bqXZ+a5YmwnXu/B9WDfcMtBLycKRTVrGch8ecbQhLDcAHqYFbT/Mm
xTXrSY8pj+hKN/6H+SNZTBhC0LrYWJzvemGHXdRLDphoWTi2zBdh7DA/xKb8+fcrBdQzZwt3ArH5
avpSheeVKgo6FctC/znCLrY/YtumIvCMtvPn661d7j5Sb1w/XEDQAgEhnfeLJ46O7BwHdUVeBakj
T+wSnVdAK5PsqCJUe+MOulwi1K45y1SbpAHbYDWO3WTD79MLM1hUqA9mZmtBrM/1Vxvt23+ud22d
HWAjLG0B81xoh6herE6WHhU2aOy9GdiTU1ndxh6dLGt9lMybej9MYMgCC7Zy8Wg3uhA8tNquyPyq
wd4cKUDNDaMb4fPlwYNDFB7NsBxgnLprpYNqmLu6VIQduBGetLXPjSii75Nt4sBpSVS9di6KthHS
4ACjbrT9zkSTnwcWumCpF3WX84mmElppUzhYQSRyZNyywtWPBQKvgUTjbOPY0y220DKT58HV7xMW
joAFehr0wHmDWTKPhCD4CPdtKYJeDslnYP3FXdjF6i7FxONDboSoVIZDeeN8XxfVmHjCAFLmPOk5
AnnunTcdOx10jn5SAz1GXhH/byYfyXuEtPO++jYP1FHzIvP8BDXsB3Wa1I/1UJX7Ej+eV9Opp13u
zfqN1Xg5/pBbYD0uWTLP4Rl8/k3DHJcGUr2ERWYZ31t62yO51RT3cVnOj5Xlfry++N9rDhg3mhqL
ms/F4x5WBddcb+oBTjD9S60vvLfURTrNpySO/GeG8tf+epOXW5vi7SKmhMANsfTayY/JhBYlIyMw
BCkwH5XlebE1tMtgWHxMbtw1a3gOk4zsFwcyKwvlNFQpzgd0XuCNZsSN2rZIu5puNfl22+v/TB26
m3aLLrQ1k6gi65l/5/T8jIKggw5HNO2s0i5v9N2ksfPFDvsQ8DPHNiHoRd43F6429RpO6lWUd/us
89AVTaMuLm+8ry6nlXZY1aSOeDBStjjvtNrqaPLFUg8StLtec9VJ7u1My+/zclB8K3O/X5/Sd7pl
LLJYoDr4RZ73vLlW2EUUm5MRiIkxjhXXesSOQH2+3so7C4fecCWQr6fqvM7ZV25HLaZQ9QANfPO1
m+IFqy3G8b4vKFX41xu7PIOX0jY1WRjpsK7XkGlZC0lZKNQDCObxt1jxrG+oLkTzXTLAqNxxT0zK
PmlMccv6/J1eAlVZ2IUcv/BrVrdRpzndEq0tT6K5v0e2FKEEBUzVppWK+ul6J99ZJgsshm0Ik4NI
dxmEP55DrobWJ74TKPGh8HaMOSyBe1amT+k23sWOiG9QHN5tb+HtMY1s/vWtjm4o8AVAVoEtSJ7g
fpYdHYKVO7cW5lZHXWL3H/rHu50IkNv0gjdCSNvYTSdNFOhTdBp0qaG+FGJpsjzEZGh3t26UZXLO
9jf3NZubwGUBqbhrSpohZGy4tWsGdTM7TYCMs/OiJFNd+3X4O0ncOpqfLrVoX0EfI946WevtZ2mM
O7XQmo1R3TxyLtbTIlpBPEHVlMIDuMjzOZ4xUkeFp7KCguffPV8tdygi1kHmSHHjrL2YXpqi1yAh
Ye9TcVndXXHazAl6OGZAQqx6jKoeMZB5gquYttVuACJ1YzldHDu0BzGSWwtMKa2utoqVhKGCda4Z
dHoDnrXNjaLyZ6l1t8iuF2PIKcAbCc44Zov2RbZKmDmR4SD0PVszDbrJTPfSa4C5NPrb9RV70SVo
Lpw7TBTJMVBjq2hocrEAjHIWgaGN0QuLxjpaQo9vVIYuW+GPhoWzHDAqm3n1KsIKQi/yDqySVipG
vktECkPEx29mat0b5+jl0HEsLrJdXEhLSnh1E81GZnbQct19CH4J6WrDPoSFrLaaUHEYuj54F+uP
+jFFCmCamOqB3Vl1K3O0xiqN2t0nKEhshNp0+FIqxkNodPcYkIY34NSXo8gbFoTfUikgcl3nMEkF
C6RAYNiZtpx2hjHP9yGalIfrnfrt3/bnmQI2h1gBaYSFq7XQzc838GA7ss/LrtxiEabZvqE1WdHg
CV329hb1KD0a/KG3nPEDO4Qh1TVZhHvbwIHpmCi/TYs9oXvcIa2T+WNTZN0mE+SYQY21sgkocGtf
697Kf+HA0ryM1ew+gbwynq1QmBnxMKqHFYYL2MvZ+ss49Z3qRz3m3BtU/fSEjDn6dunUVT11Qlv9
MLnq9C0edTff1noh76GeI8Dt6BJjrbzRvflIDovzT5gVLKDCkaHh206jfoxGvcw3np4p5aNaDt3w
EFaOgY9OJuyfntGa+QZx7fg1bLLxW67PceYPDsmRh6hFgAgx/xkn0NDqoseyHcYuQItOGQLbqpN5
CzcqLwPHjHL06oWaOjt71CPt2W2q9ufYl3mx78kB7cI51FB+taZ5/GlEuQE3bWI37kbTSEbciRpL
5OamgQiSbTMznfIKEtXoEsTZXdP5eOmMNmquFhB+jLndCC+dre6JPkeJD1OlXdREVvjLMKc+3RF4
NOYmwZ4ov+uqCU1yN85rBEQhhDQ1Q2j2ZA8IR5M6QMLdQ2pThQ4eKoHXxul0VxaQIn/lVY0A3kgy
aeA46qV8G0LHwDoBrajGAxA09Ob2xopcXXK4DOJKj1gHWXwGxVpFDV3RzFoVD9hBRGm5T/GJ2eZa
qWXoUZtz0EN486HUJHeFUpS7pnPDG+2vtzkBPQHgAlmDjE9Uvxw5f0QtA15K0pNIR4X2hLuu034L
h74IbKR1A0cvu9cb3V23x+Ofk4tLDfEOByfLVX8tPcSJJ3bSI5T3KgzAN+ZNME8NIldlYRnmdkbx
aryj4Kxbd05buzhw9dAYJ4w2PbAFsKn3Di45czCENcX2um6Qq6JIJKUfYdIuvpZtjFkw/OJJ/VAC
xwtfqEDjVWkUhLaPcorU49gZRo2cvsffFfbCx5wwfHjrIgdYLzUTHa9HR5C2sAwxOX7T2ngHWfmo
hU/5UJbtFkZCIfzRiYiEKGMUzZd2yBonSISCZH2Gd+RrpY+deBJhbz5oSoX++3LpfgdnhRtTU6dp
8eg1sWbsx06NtQOSh+JfzUyFVSAUzxMLLDfaZ8+jo1f/tACnvjBT2GZowzx/SLU2GT44uNbvRir3
ycvY5kK951un5LuwMss8RbBt54dulq2xD43aKfcRtmuFuymEpouDLVr7btLadnxOpqJApEzxymzj
icn44JWaTH4awND2vGfDfiuownjmztKTTvHTXseGaGNbAmKlraVNg6xZ0uT657qL6qk6jEkcVwcX
gclkj8lApL1OVeShPpyMNvKvFMEwn8K6pI6eDYld74tNye9nR1in3ZM006J9RQEtYnvqWb6Y5xjR
Bil4d/h8fSXydFttPSol1KGWtAAiQWT6V0u/jZNR58grj1GKCVe7qcnlOEGJoezsxwrWN7jRse2b
wHVy+xUvs+lfL+JYeK6KkKtdlFjb+W2DPQ21azKVh9kpku+qW8SPUclFvssHMxw2AEUwmEnYEJHh
N7oaKhtcy6XuQ5zSiyfW+JhuCnCOjV/JWeuYL7UsnzHoG6uPcz0reWC5eVjuIBZZKDXVhdHgv4KP
RPIwNOge+p1U57LfqDGqlEE5maP4gLdHkuyKOncBmQFcjN03U7bm/AWwvGt91pus/O62seGghqnh
qeLidxn5fQqEx8VoStOzR0+Gg/srkaFXcRDZbSofkUkptaPsBcppBd5/gRdneD0yTIaRgGkxsvYr
tT1nI7MKLtoAUKY7pnNsVTnnGaJevgzrOsFHYihh7sRpFAYpecBHUy+99hGsUBF+se0c44vCVGV9
l/ROKYM0Ynd/CLOoGkEqliSWQmQ8jiG2c5gQRjnSdR9HiNK9r6vT7AQWBhG+sMjEfGzGsThIzK0x
XLLNXr2TheKG9woh/kfoW7ErfLeZsNeBZdZIHIAap0s/CdQBPs944PVyg0oIHuSbVqnjBhswAKlb
1UgUuQ2zSlhbp1wEqqlsAK7btDp3nV8YpemWvmtIjA235VBhE2zHZaI+wUMPnR/ObCjzIZVGme+6
uOlHrCo0L80+ErhYpwlNU/FK5nneKtj9uUcrdaMfDRy6f6o+GrQ7hl+V29qZ0s8d+yc6IFrEJOP5
4tTKNrRmfY9aSepgjFIa1qaaIuNz2BqJ5UO2SfD7jox6n7TFLL8VYMa0J0xIHfmt8lqDacJSJHuc
RJxRu67D6TXqXSfd6Go3boukpTDbDVlxiKBExFs5VhHrOExiS7Bfw1T3kU8oMDdUZPjVVOBkP8GU
mJnwFNhCYLdVfrBGReqvzpzK5KFd3JW2djXgYBMabZ7q+zFzEufOa1j9aHUlndHUuHRoIkc2cSzk
6wxD7JfJD5UMrBcqWr6RaESAqOSIDoWSiGvuENVaHNo7aTatuUnTak6/YYCtmW9jiBMLwbmdt9N9
7CqpeYzn2HUCkAvGQ6M47XiQFSSUD7FXY2E9//aLy5BeGShLxyLy4ToiUKSXvZ79pIA2ePf8WRbB
aghla6c6tbPvbRll1TZK4snY4eqIkkuJlKrnG6Jtq6+DVi/eBq2t/1Bx2zN+DFWVtNs4n7voIzaf
zQkGkSX9wp4MuZejbpYbr4qTezBSQn5owDhNJKC4XXZZpyl35DQUgr9hWOAUfe15aJRLtegDta7g
MpCBz+PP8LGy8kM65v2nukBz7V9iMAOp9zosqyNuPqPmTzCgf0ZqnN7CJ1xc+aCOOGipfy8653Ab
zkOM1Oz1Qalb9aiIKcv22hxKzKgcanMTdpGtpm3ALyjKy63zfX280yy5EUIaJHthN6wetJEEZBBP
lXUUhIvFR7eZG09uSIw0Pww9ju1Hqxnm0IcTHCs7pW/yaQ9mgtMMnJ41P3tTx5ZxceD815JyRqav
LIYOvIvlofSLTkb7fRzbQYx+N44q7LJCcx9Mz6n1bT70/SBuJJfXAMQlBUmaB3nt5TSFH7lKCJi8
yMREgf3o4t/Z7Xqj7LM7vQcwhc1kKwibyzb5lhWl+8ksrDrf4TdbOc+uKQ1eAhPVjweliBJ1edog
WubjdeKG//DISuPZjyId1k1e5MZOUTjk31rRpUezrDTrpTCF+eZandb5WuJl/Z2NRZh7Aw+4BrHQ
PSRflzw92sLoAFirx7rXoVKFDtJwHPE5rIKsUNUPKA0BSuua4imVi61yZ/YpeljRFMZbRW2/oG6M
giMGGd1RceUX4OTmLxV7l9qXuRw+mf3w0w1H3b7xirwIHPhU0KY6eEJubRKb5wvapOLaOChCH0db
ymoE8NOm+AOlFcVof2JBtRs3SVXQNuNUBmBKrewvC0sMFoojS2UbGA0ZgWXL/RG1m31MHTS01WNH
zvMTRaxuB+0jB9GXcuXgj0vsen07/eYC/flyBjv/WxN3IWsBhFvnHuhqh99GYR8BeqQq8As8GLbu
wOPi3qmM1H3UCaMWb9XEPSo6qRDpN1J35o3WOyLUfaNvPOejGNo590WbZcNrmtpuGkSFBT1nGnvc
p4hgs0ebf6sem4wa1Y0+LG+Lsy6Q3Fre/f9PeZMFOB81vFEcYRmTiweBO95VBEQYrDreQ1NPzq8e
MtKG34ABxvWRu2yVJCw54d/6m2DUV/vWM/o61HvSv1XmpNa+SRsPbfHRGdznKMN051V4Ruc+uFqi
3yo0/16J5z3mZcoypRs8LbF2P+8xMG2F3FCV37dC9R5gpLdl0AmDiwb76/pZqesR577aMFtfaytL
f4pF3VqBGckQz7AmVIcDk5c8yjQdmsKXdWNle9zdss9TpGf91kgrJd3wvin+bemjEVQirLyv1wdw
uR/OO7FIB1G3hMaBmMUaQhW1bdzraqEcHbsPJHSOb6PVyV/cJdYzd2G0k1rcP5WtZf2S4AhvpPeM
i92O7Dg+DstrgfvEWhPu9SGpihmxqfthNmptG3vR+JB1tU22htAj306JENiRQYytXxzSpTU3v9U+
68NsTRvstXPnC+7euPjpDgFuiCwQrrrf3bxPPmB76paBmHlybsqpdNrJjwGnKbuMM7qRvtm7evc8
4if3IPUFQj6ZJiD6Qa2gjvtFXJk/TUsxeYlO0p6CqNPsbpdACY7uqVh5+n0vdeyGEXiulC9Vx1MZ
a1hjtN3N4sikQhHRgLL6ahy26v76pF0AAUgbYvBlGWR60ZDkH6ulN84eiTE1vR/taJp9w5MdxtPz
+EgGvdyTB0jvEaUdfFWLflaTqx2NrO++Xf+I9crhkkS7EuADqUxQTut0vVdWCZ7B/XBfNFSC7rKQ
WMRnj2vpkZoeuU389Gx1a2oNxkqKVarJvYmP5i0hlnc+g4o4mmImB4F7IV4/zfOIr1rc3QtHNsYO
Jc1p01eqNm0sHf9nP3aTbmdFQvkwoDHqSxzAbizi32mVP/cQI+EAJiHtAg4R0ONqNhovJiWXxPX9
GM6Ri6mm181+O7iNezd3vZb4STgN9QNPrOa7WXeuvstts3wUHXqYM1IHtXOssyga4dN0Shv0TYIb
cqPVNmb1narL7oBlVZ8G6ZC1D4jFFdO3kDn2jsNYuveFiTm7rzhZdWy9CKMkHl11ZQdWj8tnqIi+
2F2f+HWinO5ShV86yuUKynP1tB813ZgjBXl4xbV/TKqrDNs0Fm9x3VXmjerwRU18aYv8AQAD5pe6
36qtNO1w0uB9dz+Myo9JE63ph4gYWruhlsm+6smN+kljOGXQFF3+aQzjeIs8QP+FjNxwByju5t5b
B9wc9FBUqFQBCV6Y5KsbR5LQHBuZNvcK0Ndk03UDxqaFwJddtUhhbvQ2mb0bt9xv1uD5CqNawCAs
5gwcHutwm+PExlC36++TBTpwb1tZZRyGUm+Hw4hhJkTYss6H5L5VAX+/SDvPcM8ycboUMuuyz3NM
guqzR6LjKYk9qDQ4nmFNWAInJzXaaP1Ps9BxdHAQBgn3Kdn7zp/tyEm2hRCp/WWw8ow7yyiS0Xps
/kfZmfXGiaxh+BchsS+30Jvt9tJ2nDi5QdkGKCh2KODXn4dcxd2RW+dIMxpldAa6qOWr93sX0DR1
QsTEocu9tn/TyEjVxK6R0qyicWSrBrixJ/8BpROWBR9PvgtgifGHaIUlD3yllcd5NiNqRQhYmYzV
HSLM/mFOHT2Bd9KhJjXoUBKZE+dGsmmdrlnCcujrn0vjT2RoCKFmcm2YpLcmvcdNBuEji2rhpp+L
Oqnmw4Q4Vmzq2bRuRidGGHHlxdeJcfYNMYrimoGSb23Nme/37L6EAJCqqr3zPGbwY1dxst9nKeiw
YcykJja54TzoS+vEe80snPRRG+28iwbLzZHvlHnmfbnyRusTz96ITiviB9LWiP45N2IwWwwActgQ
bJ1WfTe5xHTHw2Q9GUb1ODR++qRUED9R45s3reNg2KnXk1WvVNbpS9JCmrwyRP9YWqvd0so5WanI
5/qdKZWxUkNh3XUAyeA9i0syNfnpe7uh37/otKGvPPHiIIVuufJm6ZWyu6whje8/SjWMhRFren9n
qTFpI1V75RRZPdnqGz6mJCa7tZXZPRs4+fdbNJcuyBGYEZybvLCcK1/kcgD4+bwEbsUIUi7eRnl2
nOioJO4Q3rnZDdHUbUkWuz26P7xEZfWmq4gMvXLdWRfMX7OAMgHCEazhdUWZ9O3O+p6j6U3smC4t
Amzbx8iYh+WTNpP3Q1mRtc2VEf/H02jFeLTQuWdTuKwF/V+Xq8IxSrYGbxUGGEu5XYpl9ds2g+HW
koX47+MZftb35KcZCCJgmNPTZdH9OV3+elg+u6NT5+SuL/3Sgh3SG6EtqVlvHz/m8jcxdSDBcBHB
EA5i9fvfVAfO5MXQ67eZrBZ1Pxqdm35RA03tw2z7cXwFfDm/za89njU/BeiRqzz2d2tR/dfPQjNF
HqMj3FPJOjIITV+CLueKOMQ+lz12PrVXWjImN9KgECOLGUfmcROQ4fgDb2PKDzo9aR7Gipk1Iqtc
iAzctCU2M9Fo14m7cYVoahH6KMNMY//xYJ37W/L2NPTRPtEYQ0tN+/vs7UcwbM9e3FMXuPKJtlQg
ABPtgKhLkd4vlSu/acOShAvpwe6hLqviWda1equR3nRXSrf1y/w199d34RWo51e7bHrjZ3MfiZ5T
VqWdPpeJ1xlhYidulBaT8U21qfeSTtgDU/ZdM6c+W+Y8ddV08D9WHN2R894Icm4KBTWOJ1+V8a94
SOWnWPOX5YdWNl21KUZbzVd0Z/8YdZ5JQgRUZRYChI33o15K2DVA9Ppp5tsEN/UEF/uutqvSXz2f
C9MH/Ze5uycwRVYdOdmkPH/VOOmXzRyopN2CzuvkJ388Gc6K93Uk4I+t6jv4PrATzirnerHjAvvN
6aTny7b3itmNmBw3GOjaTjTVdnkbTzY7ESh4aR3IXyBZ/OM3OKfWsvutVjwwS5ER/blLvR+Y3Ouz
HvW0cSobBNWhWY8ZuaK1tmhvlor1p6UvVbnN2rEdoy6du/Q1hhAib0skCXp+a6V5ZYSQyx25SXy2
o2s97D9N6r/mKC/IRgG8uxoerL6aZ6u9rdrYy/XehXZAurW4RXURkGojG+xQCfjUpYZxNfEjN2Dt
SLVDY1g8IxItQR0n3VfBuGshA9B4gkxlc8SVVlG+mKWVkMFJGPwNkmSl/mthhdjYVGjA/xD4lOx2
UuAWF7YDWaBgfiVRR1Nk2G3/IieZ9rTy5zrDBbauNb/fmIlmHAw5O2o3GXMgH+OAVMidFiQiRxPn
j/PJb1oXRETr037bjtRCW1EkjnZLfJDTRsOwqE9IiEluKcY+xtEhlbPoH+jSm/apzs2EJnShCeU+
YWVPWFQ5NwBgLr5Yw8GcMn2vLbmuPfNWxRvAE719xQctIqdQGWWyns/ydmimB9j6tnyKK/JJrmFg
56ts/VY4I3MXxrIBSP78ulJrZG4bdm+cFFYFxxJPHkAHQoajUtSGjEpbFOYmL/JM7RL28I05qYbW
erq21fRgvsIHOANXeBu0cXReqOwcdNHnwq6+UnZCenHz3C/xo+qm9BAAP0eq6EA7yjj/z7fL+GCM
cXVlt/nngwEnAcZY4uwn79eUpuzazPF2ep4COz3QL5OkEMGs44/lk/Bn7a3jxiDD1s2vZaqdV3Tr
j2Zz5aYEK83z6UC/f3ZaF8yFaU6fa+WlwaYjfj4ARIYmG6GwySO3jwvrUzYaXrTodfassED4UgRC
XtlYLscAhiEvY8JoBGE7p+yvESqtqLThefCY6XZsmCH2+/NRjnO71+0GIwXdTaOid7XPH29pZ4ca
IwAU8ofEBoAOydl8PwJFbdJdlZV28o14whnPGdP5SNqmsDdwB2fEoP1ohFVdBVc30z+/6v1mxW91
V/UelTzQ0Nkxo2cQ89qgK57V2q0BsbaaYr29zLpRgM2stMfKLzjrFxIx6pC49XJ5mSaH61Y/B5ZI
N5k2CXVU2khngcuQik8m29303wSXaRa/Z8SK6n6Gn0I7U0iV7vvEDKqIDMO4OE71kDahn+bmHLo1
kWy0FFuDTnVetneVSiq5KTpW4bYf6dVIYprnSOr6hOKRLj+UtMxI6o3pxWN7H6M6zndAttW4A1fR
BPnTTT50nyjMqicXO45vOGNn8cmpGqKoJxgf5RbK9RKgiNBFtyfDx26ipXd74gPdQfd+Lj0qhiiB
lBTfOlzi2Rz6VvH/tVLhPsV+Io+loPu6n4muIp/Z1EwiKAkTpdPf9k3nbWoQU9KnR8KzI9mZLvQA
elfNC0x20T2V5BPJOzU5aJSxJ/JpqVbOGBslRkAyoyVMCEu+89rJf0Yk4lWhl8btlxxmA5fQTizT
V8eVzrf1Pu/DOxu6J3g3pbsfslEKep1tiqZIjaqFx6qrA+7Lmvqs7Lk95NkkIFO5VqsdlaLEC/1a
zenWFfR+OabKES5HFBidLX61itbqZswrExZMMjd2881Xiec+raKl5QnGs2bcwAp0ujSaAy/ZkuFl
WxFVnLU0h0aV+r1gBxbNblGrYWkrB463xZtZ0lNVW/3X1jVUdUQGWgBywAb8jebMfyoJqvpsVvPk
hyYshnKTlFUdbEwJ8wETBbPYLEUSHCAlcUmKdEkrMgrSFOICsjH/Nm2yeN47yq++VUFFU1j5i/jC
tbIINrO2cnncwiqbyFwS2A57aHu6eKusTgR7XHvrOaJPC7GurQhhQbnipHHUzkSbDlsHW+7iZram
Qr/BGmD80RQyyTfYx1b1zKY5+q8dF0/rOCRy8JCXpcSBVmk/evLQFMIUERvCeGd40rNf+tkglFSf
Ae6yjY0h0PzIRCjkd+z35vghnsxK3WhOsDiho2mi3nuD1kt4hyqXd6AMvfMJFUoyHpdGd7pwnFLz
57LMOYtL1YF+p0zpOzkN26xJwzgdZbGdKrvek81lG580KDVLsnOzFEukAOKfuVuLGioq6emv+Aj5
NBcNt8YFpYudaid8aB3yQVZS1dqW0JbWihaRd6fRrkTxZC7D7IRDLrX4CgH+cpNE3ULjnCIcEA9I
7/0muebvYB6a9c8wX8wNLDh/K+pUP856lb5Ww5Df1jQu/t8DmUW33uuRsK4Q6rkjIwg1FA4EXM95
QbdFYnzxyRd+9TPwOpDqivVs3AFnx48lThjXyIiXB5LjoGXlxkGTcXWae/+Lpa93WLtZzonJvBhG
OPjTYMnQZYGi/MxcG7/YWY4PUAcRdG06AsjSw8cn0z8OZ8dDKYLPBsoDCDdnh7PbyUW4U5Y9l5NO
adQWSf7Y0Zy6sWUTv1ijbh8ca84Obr94pylAvqL1mXblBnp2/eJ8ZFESrLAy1zmbL7wpRDsVgVHJ
58KRRp5EOfanyZ71NfnbBC6rfuMYretdqQf+9VScbKmIAAnoLZ/99EIC4BJZWj97OnkVleGlv/u4
XA4Q7ItHvaPZcuVu9Y9iFMtcH7Y3Wlgut+eGcGONbqyxyuq585LVKKqc8mkL58sO26aqPIxVUt9/
mBv1uUywiqS53MGMpZq7bxHzPH386S9nn4tRDTQL+Oern+66Hv/CLOoUzmNtGPWzwk3jW9fXzVHO
WH4qeup3OV2cKZIJu4KatOHKqvvHUqcmQfsPrIDs66Ie8jili6mpnq2hEw/jYOmbSTnDd0wOnXDG
RGQrRS+eP/69l5/boQBi6EG5DAub1fe/tzAara3mWjzje5Q81ZngFNRUJfNwyuod/SJohh8/8c/v
OKu9LJuyF00s28vFAlduS7XQVfYpzxY4rqVWWaAZrp+Oh4ST1UAC7RS7BeMXa9c3dqmxf8dp0H9h
N9DqY+0363ncJ1VzO9iFJR7AKDiU49hcXnhzGPRsLnJJQ62areAXkc8DPN18njKSVmNcXLqQlFFq
uc3HP+xi6mAxADuCTRrHUSzT7fdDic6kgswwihfpEa+5CTrcczV4j3ujHvUDFoRVF3pARHAHS6+5
MqpnCAWTdcX02LXWcLP1WvH+4bnolSWnunghFlrtMNJlylApIbItmqhsx/xQEorwaEFLvNUyYbx8
/NvPG2Dr81eojL/TH0dwc/Z8bPEMKMut/sxqUVakiSKoKKFH5/cUjNkJ3MrGF0n3ur1o3PLTUKdF
Ea5e2q+wDCTtQ+l8/viVLpYTe5fH2Qcasaqo7POZTc+90QrkxCLPimcL7cJB960lhtttOweRj/Fx
XNprTgwX6wkDXZYuBqKozE3wz/ffYYFNHoOE289NrMX+3Txa8hg3EkZ51QT5QcFW/fnx7zxDdRl5
PMfX4aX/CAvovM2ZatQEw5TMz8OkyU9do1XPXmaIfVpQXX/8qMshBeuHf4/JBQcz/ZP3Py5JUpjE
Kkhe6rRuv1TK/Koy370rud7LcCDxY+tqtfh/L+lUsahUuaSiJ8c+5+w7tjT5oLo18TMRBMkddzY/
0o2mosyLnQcXV/y7pqTsI3d+Hq/I4S6Hliej2Ke7CyDG7H7/exdzqiZ8sNIXjJWyA3orCLHG2CaP
cYtQ7co5SEOH/9y7jZE4QqYrFCt6yOvcff+4isnMHSrznik/mvZUkmnfUG0tuVRILaXd/dY9VPuf
FuS1KfIDQwI7UoKLEDP0CbrzesimYdf3BuINs9Z++U2TZ7suy+QTLFsZ7yzIIG24aCKD5QvKlN42
pB5aRUgKQe+H3dCnHe36NG42veeMGb5MaDNulDKq4Ylq3Bh+GpkfFA+54zc6t6zcNqbHfm1/h72G
0vUwqK7MaMlg+EW4pHxtRJEWUOHI2wEqH5Nlmwx689NgQyDozhVtEs2is8bQZZd+6NoBdQuFNSnB
Rlq2v/3OnmU4D13d3zt9p30VEJ2HB1iQ3ee0rbQ3vxy6n8ViWGKL/Gp5ch0Z21FCEm1/1K3BecZV
b/kJa5jLp2xLI8xHoOUIpQ8R45lpxkOI03t6rywzwxRBL2Zxi3lj9TzExtDflGW3OJuKzkRUBxm0
toTmUxkOvVz0CPNphWWfOy3JwZtnPdJ8pKmfm8nQgv2QdPV/Svg5q4I4vW5f+LpKX0pu7trv1hyb
6gkWt9hQVlbTziFDXr+LgVmOibAKLQTY7f/jL/jrFJnqZ+COytra/ZCVIaDN+KqpuTG/VG1d3rYd
58ItSi3L32YqHsRmTo3hq8WZXm2RcWEKAIDXjXCeIXiHNbRrCmf+3N2YQ+vAFTbzqnIf5iJZ6J7q
9LmefG5L087Xq7k92mAX2avTCdlsYm57U9QZiVUcpolaLUxTkowix66cA75pxPqAOGLAN1SDsPcO
acjDfTODnUTu0hsjsTxNHt9iGTWa43Yx42zJI+5bQf1NmhByQqchb2RAxZZv5mQc9uPsp9YL1tpw
KgiJa+GXUIoSf8V7WmFqBlxQ8ddapk1WVf4b4H3g/mxaaLIbLEb61yaxAxH1pvDEnUPYcrWZe2O2
j9JHBHgDGT/7PiSW5uJAmGlc5UdrGKvNWCvxM+GY+pLA3fsmi1K2oaaTcQwTCxM1kSX+fd+i9tg2
sYq9N+Dvqt4A3c1euJg1MjWP+Z+GGcqqDAnZ4Pxi8++70+Co6WHQ1hgiqMY0DQY2N5Lw3J6uWFZZ
xluB9k1/yvvFjefQy1z32Y8B/SGcSRCndgz0A5dBdhEwgVw1Q4jvbjNvuzxrske7taZpF/Rp4r1W
42QHfUjIYapCXnXWxcaVtJAiJ9UwsJtGVVRh3MGOOpA1qvWsm1xOW8/reCMIIpZzL9K2f2tLNfxc
mW+/CoPJHSk+7XTEPrP7VmKElR3LeBTVzTSXNeYPs4uTXiYm7ybvpCNv9CnW8AysCA1zhrKTv+LW
720ggcF0I3MQ5s8GSWt8yOshwG9TUnlvVD1D6zBS+oI3ULELB3BDSfsEJb92I5xnVf8z7gi5vh37
JllexOAUxqFsZpyr6Gdp+b7JJ+mEZl8jp2A+IoLwOS0OmFxNtBfJgcIpIyXqRNRZVkc6NPlxA3/K
mtgbvCTd6KMf2/glDyK59by4tBlBU8w4tUozBsHDZHfTx6394C2TN4uNqJws21GuugCFdlG/IRfO
VDg4McLSEFGAtWCsZVuEYQsz3ZUUEM5rb8XDcD/GwGmRNPyyhVjpDlVoE2D+WcUNSrDYbtv7gVEd
nE0zQ/+/s+rUWHbmCEgR2pohsJZ2nHorOpM2Qm4jRI4gugv3OXChRxSoIlLCXKYmx3fKqHKtC0v0
flv+A2azdxHC/s7nTP1eRF2+WgbpLAdchHv7Ie5nb0JHoS8djjmVBhjvOd33eoTl+oD+xRuppdrC
jGarttLbudc1PHTSvpi8DSqwytxrqMj8U1pP7X+VCoQWekWl/cY9MhlRMgTOGtYde9cMcM5pypRE
2F5Dj6YAXGXs59kOXl33EGbG5sVP0nS6IZzFv0kbPAY2Oc4kfRE6def+l+RB9gjYpWnoEFmNRqm3
tJ8GOIBblP25ExUZM2nrNLb8bXhtCw6s4rqPnIAk3L0gi+HozZkM/u8qC/XGWj5S7EB1OKfpJa4H
S8hI2xeJ0VjNeTUE26kwfDLV9VHb2m46bkj8a6/lq1xeIShYoZQDytNkvGgKBa2uMXB9/WIhLeRo
D9pK7vvBh0m/TH3Kjtv3yowyQuXfVD40KlRLnkxXyqDLAprS2VyJdAj96BBY74ugBiCWaA6jelkQ
hfxoeC7sp1ShUUsrLUJbpd/8v0Utqmpu+yAX9Lupod8/0LaUzWjO1jNsgOTYpQ4Ry7rtl0+TM3fP
I8xEFM7VoP7v38ljoc+4QG1of89jX3E4lmaXKOtZpQGl25KmO44U/yEvFvngutXL//8ruQsBCWNE
dXnphuM6l5bZWc+QIbtv0yycUBfJEE2Qh+ZocMru0DR68f+iKfTwXXJFANJWs7NzX7qqhrYkxrR4
cQauIwSUNjiHVHJ8RKSLca0211rY011DPNj51yx7LuczLDbckOBoATVc0E8yqZcgZ6P/PKgaKRVU
VnjaxClHreWk3QZT1+zQEUVgRTVypC9KxeY1bOsfrwAVElsILoWrpcZa8f+FJkEZaKdxyMuXnjzj
cFY5PovKKC0vTJqgpkVOIkiiK++tDLRgxEXAGa9YKlwuJ7ZC2nqYHaxW7ee3J5Bcfcwbr3vhmmPt
aSqqHrcmw761cat/7sy2fP14ol08MFiJp4QPkGYcACudwbd4nQsNTrf5Ygx2do9T8bxRme3c0tlp
bpGIjFdQl0usFuAQbrkDqLNCpueApVfh7YoIM35xqrJt6CC5PQdVAHEkHDQtqXaqytxXtfjeJ9sl
sjU0LVU9ahAKr7mnXIIg66vwu9lEWNfoFN5/bs9B7NiIMX6xy0FhkWOXD77f1FgSlGhxjKLMdqZR
ahuV6PHXwoyLKDNa61s6D8Zz7S94Snz8Lf7xQmsIxEos41vQbT67Uc4WbSCf/e2TgU3CUacVgtU4
poM4fyOYwiiryzYNTCbgMXMhXTwxuJDkAavBMWv9Rz8SvPfxK12sCLyRnNWg9s+3ogP7fohy4lyb
1kgLOjB6O4UkJ/jfST1V3+x0cY5sFm+z01kHNPv6TZ5VTn1lSM6nJ26EEGZpva9TBRHd2ScKZjN2
iqFoT1pDvvotupa2ePKIPuoOiL0wrsWwEFngxz/6HDfhoawKdHvoH+mrnJvkYnKeSVH4/lOOy8av
vufWvO/4U3NvEg2gtu4k22FnKdm0V7b9c0yS/Q9vKzhjmDCC0J9vQLjJQ1nTAPKhsQQ/4l7iPl0t
RFQIM1DB1lmE9rXA58GOOreb05uPf/cFtL8SNeE24IrDP6zkjvdfG8Ze2yKzTk5V2UzfJ1NDj1su
so6srsi/IsXq94GNDXhQYXY7YfbxWg/jEvoU4Newq4t9gndZjS9x2oQ3vULd799Fa2K7g+tQnAxJ
kPvqmLflFiUOMc5Sd5aRtEQ2YWke40nSyX3sL/nnsV1i63BlTNbn/I3y8HhA2gCbJY4l84IYLjLD
GhRg8Wke9fKmnWf5YLeTxz0QitLPFkO77549dS8WQZu/ASgTRMfOlU36clq44FowidkzAefO+WxB
jtRfFKNzGkZanJFbDqJCHGHrr63e2/MmJR5niGy0Sm7omd5wLQjsckFwGKLwxEsBTQCk3vffYsDe
VEyNPp3w4JCn3JjkbvGGIDLjstoXltJuGKJrdfU5vEYpTfIDJ5IBlRFI72wzjDXHIto5GU5dvwxB
6MYlmemqcLQbkJ1rEWQX+wyPYWwpfnRMTi7CwDJYA20jDePk6wUZBbhKgFXILv4vm/R4l5BmcuXW
cL6xrr/LhtIBY4xgEur490PakRCoBPrck70swWEal/LeTadsfoB2Md4wj/PPdLKdLRiuxwpbitTf
fjyz//WT2dUpdGCro7g5W2B2NRtVqzf6acH7Kt6BeY3zQzJgex6XmWHcFLTwiivt8YuJzK+GwM/o
YeJhcuV7/6sz+CWyy2f95CRDhj1Lv3QHoJXBjnR/9KwjKJJ8AxGMZWRXcfrr41/8jzFfzxK2dMAW
CuuzX+z2DWumbK0TZ1rVh2ju2i/1aueb9zgNHTi9xL5MQamQDHhRjNLtygZ7MaWtlTpHFy2g4IAg
sA7PX/UlzQbiwjTTPC30f/qNndWafZMbWLe1QZxkV6bYubxnrea4k7FxmfzsVVP3/nFdWuI/hUrz
VAqs/zZNMzroDPrKVkeoCH21H7ocyw8Zp72FJNKFllk5+aT9gExiWSDW42gdhhKeWZIFGd60wVgU
VkjSIOSlqLHrTt713azXHlahTrqjVyacqBIOt6TaG/ywNrt0i6wbS5twcWG0FsRwSti4Y5cCiWd1
PWLAMfmZs5mctejvA7t/zMZJ9FdaAxd83HUsqKkx2V0LGq43Z2MxZn1FN8k9FfME5DRWJ4ELlY2u
B3Ouaogp59Os8O6GrK623dSrvV275ffBT+c3HGTGPdxR/dpLXZwt6GRW5sY6Gwm1PO95pbY5OinW
NSejBOzeZ1rSBkfSB+RgRIVfansGvAZlxH4i2Na9KbV9wi6WPQujvhpJcbHJ8zJY4cEH5kIQXKTv
wn1L22WqlpNplmmBSUoab7J5msfIM2pni9ZZhSKPrSsXgn89FrnzmhBAzeOf1xyIpDxMXyrj5OG2
4txobuvCVa9SUOumqUft2EGL2nVN319pVP1jMXKesQusJxo3zvXf/7UYpxYhJ7w+/QQZLf/Pbf1l
k7aaOUIeCvTmyq88F3OuaxH2Ig/kfktlf36acdiVAVEs+ilGM/I1gSM0RAP3shKgr0g3MAUWcQd9
X23SofbMbZMoGhZGKdobA47x0W+9eXzCJMd9G83cMsNGW1wvnJJW37RuL+atqulGvAwQtNMIi5rM
22Bo1BwyJM1jWOV1GWxslRWIR9px5b4bc5+F2HUG8pr86ULCzoECROOsNBEuWNRN74fWFHnSKKvu
70qFJ+V9Encg48sosNlHmJHFT3VuA2vSH5cyiovF/Vmj0FJHjIDTh0AjDuxXqcDUdoMjCv1Wn4JC
2yM0glldQd9Wd7VVjN+E2Ypim82atovn3Cqv3ALOq2HI1oCRWA/4awITWq6zCZKLolpMSOiIRIu8
+9QHjfEoCrehO0NnSYR5LJbsFvB4fGyJMitPFnjbEJKULtLPiMfLK6qSs+OLk5rKHPHRHyIsHdZ1
Jf01YSm8g7Shw3nMGds2R/675Euk50ZnbVyP/p8espiqz2bmlmqjZpSAodAWaV05xC8/L5f39S6G
5IO7CnvG+xfpnDZYJscVR0G+cjNEZaU69VY5MC8jeks5noWz19IyyDo602HZja63WUqjP84wx/s7
5be9k8JrxPHH4BypKLpCbQiM1ogqS+r+bztLJqy5YO4cvbqdCzxnkqqMXIKL2itFwdn+Q2SS6aPT
gdTNNYPj8mxUU9zmVJ/E5hFIa+i+6JWR3dCLVcYGSLoWQ4QeInZ2S4ti4/XjeuSPh/Jfd4s/z14z
baCusV54gfcDqY8BRpJDZ9/hQWdP0PkhkcZ4gmVo4PEvlEp+ErWXprwL3mAo57q8GLOoiFXbdWGT
m/0U6YaIMX3t3eQNbTeqVUIqfWeXwf3lCHf6/E4OOsxcE8M+2KfwwnUwrUJqd/DEmq+mP1TPMDVx
Schl0LdHLc70tctkzpIs1zanl5f1sgvTgYzlyAhK67GffLyfi0HMyRHzofbWT/F82+IHmfSRNUIU
pSXFLHyT3TCXO1n40z3eltwV+py4yV1iGPX0irQj+9yP8Gg3Pb59PzUPvsmx6uwUmUlX+T/9TGJd
ImU7/pIxPYuQSqfjgsPElPsq4Na1dz2tvisqB8vOXprc0nMk0wfM1NBDeCTUS4zUxJj5xxqUHgVz
B6K8cwtnDu6AmrRmrxrPuMnrgHTPdLDHeXvlC/MB339gQC7OUnpHf/x/zi7UUgF2msOSHvG8qdWG
RshwsHXaO3tsxJdDn0/Gl4+feLk4YaTxQMDjVXt5MZ/pe5JIxg50bKrMHn4FozK/Ybvuj/siMJOa
jKHF4IBo4tL0SMZNvAjvJGwcUeEKh7ajW2IJlmItvNBdN/TkNs8zY94vSeVMG1tUposjV5B9nkne
zR6cxK+8wwCVyLqy21nrIfF+7NAgQl2hbGPruggCkPrs4ASspUezrXtxo3pR1gbWE3hah0FXi5vU
VHF2GzRDFcALF1VqyqhtvWmnCDZAtE6e85Gzvze3ld9XosNf0tS/OFkTPDqg3Ph922YBzUGZ8EUf
8KCePzU1bjPbNrCLXWCxy9/i6Jq/5EtmlHuWjI5+3XHbJd9MXT7NIeGQ2DVGRhabSAI6u/hzrHp+
Dz4XCNxmP/62Z7cntgtkFwC13CBoNLF1vt8uBoN40KQPgjsPyvnv2vcc6KUZrneGHT/pGl8rHGmP
AM2kZXDtc1gXn4Mkjj/aF1ovfJmzhwfeTMi9dP07xfWMg7gXCi1B54ryh5dWInnlIlV4mJEFxneA
Iid77XAQcH84vspIkMCAaYxczTS+4/zS921YGt78aEHQH41bQxDT9woACEklLPxiHKYodWrtM4t0
wabJiWXyEDepnm3woPQ7tVlQeu3QQeTB58RIg0c/XqyOWc0m1wIVYG1EJRdUD/jNVvmhm9rmx2RM
kCau3LH+jPn7Wbq2hFhuqPzoX5wPy+IIVmOtO3fTUMsKZwNMEYMHw2nIsoUW1O0s7vN7R4oy36eO
Jt9sjb2SjrHvNEuN8xRE/t9Nm7rZrU7vLAvLXgPkC9oGKYAA+ip3pCy5dIoTrsk2IM8Y07Fu/abX
thVdTyqQEuUZAj1ZcNg6viBUHOZ/Ijfo8AL3myO5zr8YzeRX936eJd3G60THF3R8EvKiSWT2TWuh
EX2hxVlaTzmez+OxR2oLuSOdljpSRjY7Wxv+BVcAWZsGNBR/KfdtqcfqBb9MhpX38k6txDbiIfBy
8VzCmYSUMLlzW+OPUDfxl0rQwuLAAleYt7g42uLNjS18LjpWjvYKdxRgry8ngZ9zg2IituHk4BQW
zBgWllrd/pdluY+nYc1F6fPHS+vPXfj8O3q0JRDsEhoBrfn92soK3cE3ZTDuinrtprp563+nSE2K
n0tnlsVPwxdlGvZGvGyxhZ6z7Zyu4tbRYwFsBs9IEyIv47kz7ymvc+Ox/cPHFm1vvSbY8K8mdBLD
vG9V5ozeS5LmHLWOrhqLU31Jx7e6K7z0Z5OO7ZbgcicOtkHT2UEU9ILT30+W6SUAoMpQSEAgqFNK
zytXlH/sLrwTIeMuXHof84L3I4B6yC98Gcx3LkzIDiFRMDxZmm0N96w5U7+z2xEJQTAOWXcven3J
1JUXuKzELA8FJW10YCDnQjtBy2ei0T0ad4MLzH6f93py39pDj3lAEesACULiioWd8tLuPv76ayX/
/uNTgKGcoBSk+Qmr/f1PT4sKMH6oxBGnSpUj69fK02QWJNbpTu1d2UnPdfZs48DaWBUgY7OZb+cg
WO/ordUjqr8zEjm2XID8xEoOcZFjgcz+XVZvQ0MOQqQsVecRHlLEzOO/ohk7qfem322KYe7UXTOL
ae8T8GWH+pKI8VTWZWHeMF2VLPD3LfvkyjBdfiBmxeowTyucfIdzgwDdyH2RZqN2hxbSN/aYGeoo
MJfal88V2gYOA2f8bAzsl1ce/I/vg6qFocK5j7+fSw7oDVWT1ovs6KdimCBUghi86kOCPTeMockZ
rzWCL9cCvXe8iKii0Fqyrb+fEHCLhiYVmTj2IqjsHSWbsjcjJXT8RDXtZ4/+/yg7j+W2kS0MPxGq
kMMWYBIlSyZF2ZY3KMljI6dGxtPfD7obE1SR5akpz2Kmpgmg+/QJf5B9pQS6WYfvLQZC9eH6hpzP
2mJDzgJmSBnMekA0787Xp8LCkN6onfuqzeP94M+lPmFVPrSMTb6oqY+p6/UVPxoQ50tiWDHrJ6CG
xNleagUyHU7LTA4sql3FQltqYOBwgKAn6ntJLkT1Iw2aCCvsQYBFDVGlA1iTG6H9VQnG7NUMlMBH
qbpDU/sZLirirqo8ZuatEekn6a2BfjpIIcbWaGMse7iy1FulY4rgAV9kckd3lLpk+tX1Tfsojeif
uCKLYL8k89A+ScPyaXZ9mhWYG195CvOyyYMNDCKpeTAbyAGuqWah9OjkqQnQYIREt5MGzXiXfEUS
0arlG+TYTWddcKO7cHmWDB08EOwDpm0IKCxCTt5W5VQz1X4oBkXZ40UPPqiTce/eRWEKhNqVNG7F
NRzNvLzFJ9fnunLxrQ3uOareGWUAX+18e2WaESfJEFv3fdqXX/HN7H4YNki/3AXsD+DYKvuAEDI1
so39T+P7JqULc2n+VIp4ZVhUVB0IlfF5RNdacIO3efY2YQsuXmLmqtM37BRaII5S5BSvVTVqO8NM
usBHdzWcy/kmQF1r7di0bbxhynKgxZZV1eu6d6ThoVKggPwSlVRG4insw7oW61Dq4jxwxzIpmDT1
nZlbD4PG9PfUYXtwh1hcqW/qDAE9l8A9g6ZxDatdhEnzN45qSzUDOdH0AvrbP3tNxr56o5fprD91
/SBddGk4O3OXf6YyAAtfBkkrtkqAfRW9DnOSey+xVVw4hCpl34MALU4PiBSKUBulBMS0jworf4sL
RZfaG6OGT/YXuKF5gMaIh1nHYtSQoDc99wSCB5uIma0kp6Y6sMNJBlFd6/12qk17lQgDFejrz//J
whDg2NOAPICGLYFSCGVSjgT4XoAswCWaSrLaiC4s+AmSAFGYZfEDlJhbtdGHntBiT5OAM08jMugY
280h9a/umBVmZLKdP93PmG7L8kTcmWIzInmaukVqd7/loYx9t0M33tn7uj19EU2eN2u/7nUJNLuO
pnIfxfZ9HI/2uiPTs+a2nuJvJgdddlj9Tobqt4w053c/SZABq+tsrL+QvCr2zqcdMd6Hzhib991o
dM1bOuI68ChZKF8dp0pP3rqhomsiVT1iMIaPoHa/ZrqAwv6q1hM/71boUt1Svf24qM7fyizMS1LL
PQaT+cM3/K+3Mo8MLC2XHaDURQz9mRm+WGlNko/HComab5xY0gQkOZwTtUHxitZ5Zw8r6L9TDTCa
8US+zfNY+g8ALYK117fKJ7+OEKTR2DQZf0CiWDYSO9AGoW/DAU7bCZYechZ9eKdjid27zpTY1jZQ
ivpLH7am/6KWQ0aSjV9IVKFHBM3w5MD+1VbIW0X6WzeWItL/eTPT/yXdgaQFS4xzdL6pGovu7gBz
9aEz+ngv2zFECyHosQR3esNG2eLTjC+tDsA6FzfyxMscYC4pTYB46ix4scSC9CPW5R0y9lhR1PYf
rGgAcFoi2gE5aEEnmWWk30izLjveOG7S0iUJt2ffhCWBRrXiUo19NXswBhj2923qR+bO8Xt7K6L8
AKdk+pOgnOaiHTyeTNEDaK56pzjI6AaWNwLYEhX88crp5ZEow7K87DIDVbVxXq+bh3jqpDHywD/L
3Yp2mz2gG2MMiv7VQNXsqUUaV/KQqTfSQztVHdY6zBjhY7g91NsQ5wYZ+OJzVfSdbqJ64DfSS51K
un8gCknhXY1YWLmbJaDDrxOQNPNW2mxefEmCMEhxZIRnbhRZ7PkuSvEyyLQqqh+C3E7in7GmhfkR
WLCN1DyT2b0OLLlAsZx4iaIqIoXQGdKo/yaCPtlEpoRrB1eXgtSIREs8R8eZBpBHTLVefdj5+TNY
+/woM6xDhyKd/J9+0lmBW8GfT1dFmdkvkUV141bKSLhn7ulbWyVP4S0g11FFerpCVF/v90aRRHAB
Q3+YhQpiW5GaVYP/U7bzWz+z0UVQjeCnialSt9KlRDbWjHQLRHD8kPJ2Umvsegwjb7PHwEg1h0mz
o//0+1iR9s2gmvVRSgdzzs1MSA6wgWzgrIoa7RpDREw/E8AZdy37snKVXm8at5SZO6+VibHKnYme
qb8LBwW9QCNVSe2QNbUwZW8Yq72ZCeP2D6fhMihdzNthKqRmYoOUq3s7lb6bSMMjERBqAqnk61Hs
4sJD52ku48icgVMYy7GMgfC4gZ1M8CCZudK+h0YH482H37nHMUlCHy0k65gBGLei50WmwcKEdgYH
Fu1lgsT5tmrCknmIDQh6nGbAda05w0PDS2kQpzUq6SeGDFG9jyqltHYCge7CGwko70afm69TWiX4
NclD4oyvciTL2IAyHFAn0+2jIm/vEhNbg32gK/jTug2a1+8hF8ktP8Ql4pFDDuCYAdsHlJ1p4QKi
oA7JpGVqHj84Em2QrRKP1kobDVgamvAfmNugzm7jaEMzK+3TbUYrJfT0WNFcK0ksjDEQVL/RhriM
gvwmcjjI1YQdRM0WQR8xDLkRaZY9sPObEeMXXY/BHBfCeqgDSEceBi3c1piIaJs6qMR7bvnOK+Qw
7Dglrejbb9c32GX4II+b59TM/2Z5lUWpEDQWuQzA0QdSiUl2q3bMVk2FwgvS58xu2/qWiMUHB/Us
a/gQApzls4FDMb9Y3MspaUOatAXmA4ldhqgFV/gW4fwhJ+AB8Vn0aGFGcDgLPRVh541tz2tY2eis
gajIAqnqvipwMfJ7Uu4AUVRMAhyEm3UaF71rF8GUhTcOw0XBbjNoZioJZRJSJsn3+VlAcJSZXdsb
D9aAulubFNaznTajcFW4ls/Q1yG+ZeCLn/IutG7MQy/LKXtWYJinFaRYyI4sXhce56h4QyV+YNPY
eXIn1Ur5rdHlAled3g6wKmksLWTUn5fwT9S1EdWx4bvDKLC1sWDWweSkJoXZyOxNdkP8QN7Dxh6L
L2XaJ+Iwy/6MW0iNKfIaOGKpnkAe+dBX3UDDGe1wLfRsyWmnBLmdJBqfZVnS7V+JIpLfepJHuD2p
UZd4SqaNoacyUz9F8LUGd0Rfzlr7ugUFEbuhxrnP5aFQsfjqagcWEaDzCECPrlZGvCLWSMpqlOU8
eFXbQjz0cQhKwU3BJmqtF2D5cBg0Bb7v9e1/0S8jOhAZFEQ1rNkP3Vlcn0wBac1Wcr4fRFcYgIoa
ToEyWfIWVHR7hKuKvZYx+ytRet2PRpttYPgVO7nEtYqg3WxHXSh7XQntY5z3KK+bGIq5+MndKkKW
VwEtKv6aCxDyNRLaRUQOkYmOYZCLPdR5Y2enafRfQbN7N0JaWpeqXDylyT/KchECZ/iKwYQRtVXW
X6xJC6Ho/Vrq92mFbEE0lJ3ny2ruQfHvdwqJiRtpVndjy88h5+8AwcQBIB2gTPIzusXWoj9VxiUE
bLtqd7k+ZSfDQkrQDRkeNG4t09G/sQOWAfBjNWIRjvB0hYHHnx9uq3EkJnpyuysxaKQPlkey2yJb
Va5GZQjZoA7CVf+Y+c9rzh0S8A3sOnxDztcM1K6vKtxjdgDwje8IM4lpVdpBkj/qoNOwvZJEesoa
sq0bC3/2arkNKdVAnMywsPOFkV9w8LxX2l3R1GJl9UYxbeB8R7ULosK61a24eLU0Yxmtzk4N86x4
qQMhTIBIOXXvXaYP4WpIzHjtkAZs8AB/FyWp/vWz/NF2ONs4rAfjggUBQ82mqOdP12ZOD2l0MncC
5ewU36VqDFqgyzPi/itkMr33rHYypyczGsu9SKTSfEgxLym/Vpmg5q4mJfiJa4oaoc8lSUirNRrg
kRgaoLRSzdh4tZVUfquIaMNaHVF7Wpl9EZ/yGKLamgvPcXaRnasHVMRQu0xyNAMecuGY/c6J0ix8
ccYJDa1N3vjQtddsON3/FQWZobyFjIUJHmhtN1PvVXLbpL8ELSj47lVgwEHOYqMKEa4saOXleeQ3
XtVm7S8VTbnoXkbALd1gAWMF3xNK3vauBpO1qvBMC+6wousqT9NHg3hOlFUfenLhdW6D3fJEpYGS
VHurKyrAD5pCEZSHEMjzMcjBKltdJ05W7CTF7+sf65O9QXvQoX3kkGPKSzdZSdEph5ADuBuLQJlO
ahgr4Mgy+Xc/iKl9TMdEvXHQL/Y+Y+1ZN4IeDvmMsRTBd6KOXM9Io7tEKOkjCFJFbMAqyj+lqImK
9fXHW6YMGKz8f4yhIdZN2rA44VlRNPQQRtA+2HRq9BVoHSKRP6xsH3NToJjlOq9Rt3IdKbtFa/nk
QQEbzZKeaI9QZy/SFSPqbT+DA80hH3xQGKq8D5RS+6JPavfr+mMue7085szNtIFdk58gG3l+4lLM
5ajXhLnjHundSi1iLElwNotvfLtP1rFBNTO6A8sJxnbxSIpTo+5cRPYuQDBB/97JXW/sM6HL7a0I
eXHLomaC2gY0PUwLCCWLCBlFKgYXeKvvgJD7T8xi+6Mc2ChpZHk5YV6bMjtz+i69MZNZ7JcPBCdb
k24QOscU84tlFcr2VnSDdihjJ1inCc6eplZhZCo0rdxBnE9zl2LG+iPlob67/hGXGfnH4nRFZ+go
zCQMWc+/oo4aYFLXvnpQHPS04II7iV95tT114m5E/lV7rru43w5WqWHBJRn5FwdeborJsCHfB+Fk
j+vAaHqDPjoWil/iuuufkiS31dX1H7qIGR+/02GMREEKRJC+1fnvVALMfDB9Vw5itORvau7HsZfU
Q+sRrNN8JWwRPV9f8fKz0OFmFDRf0rNO1WJFWnEyyAehHrAqm4KnNh/rl1CV0nE1WJ3SQBmTlVcU
hMPgTrNq/dv11Rc1OM8LWZT5IH/OTfZlx2xsOq1kHKAe2lkAvR4U45flG50n5WjOSVh5rmCsOps6
ZWhfS+Z0Y19cvm56uvSXKaNnEasP6+y/2rs8pQ5kfNIOQYkdTVeUWGMamfrioAWseKWtN9ONqLmI
XB8PzB9IF1G7o36z2IjIQrYOpvP6wcemZ/ASS+9epCKm/6BHlfr1+ttdnPT/L8YUFt4VL5m67nw3
YeEnq3WZG4dmpE38OFiN9AeFCASOTU0evuAvF5KDNf9O00Aa21b424IEZy+fkVcaSxl77cDIInmX
JFARHv0ca6+jUvmPNcPHM4LsnQWaFGcWoTp/RhUBir4BBndgbER2Gw+SdDA7X35CVxO4XgjBa1XU
7XBj/njJr2PPzsT9Gelvklovrj81jEyhFr5+KIPJwStBR7pftK1VekakDas8z+r/aqRl4J1LuNJO
RrCG8qW+Xv/Cn/8MXLpm0S/iubL4xFKB/NEgWfqh0yQF+TMt2ZgIPSMxFuTSvdKE5t6Mx/LXGEb2
I6glH65pdIuDsGz5zB8BLAa3o8IxNRktn38EPNKbouIm5SPUbXWnjGj8bBHOCIDhBBEimh0Ira9T
Mpg5VJcEeRan76c5oITpDmpyNd64bD452OjDcV8zJEZLdMnE14Wep4lI9EOVJSDDRBRu0N1W17Hl
JA+NX4obcfvyWKMCRxaEfjmrMo45fwFhDIkH913/61RBN8BoJyu/yykg95wehbgRQy6DJpkI50tH
fZ68ZHmTOn4SSqVaJgdlKPP2qRHxpG2Huu9WmimFmGDaUWet8rCqXk2sg344coe21Y1S5DK2MBui
GiF40+a74KE3dBmlwhiLQ9HW2Tu/p/XivteElxSZPW19P1DvEx9zn+sb/uLDEqfZ7bN6Ji0jiOfn
L1rhUuqCHmEHgBRDvmEs60KnRhq0KetNydz7xmNerod+BADaGV8OvnXZYC3Q8R/BiPqHIhlC/67R
2vykl6DNEEYK6mad6MP0b4Mr0OwsyQudeyBE0GVinaP8jxqT7Rxqoynbu8Ixom2VWrgGl0Y+9Ft5
MvXkxmtdNpI/Fp2J09Sy7KwLfk1oMjdJiyw4pooaYPCDnZn4gSaTPZ2GetDjlahJUfdq5aRfaCDA
Jh4d7GZnme5suKuaSlTrrjdD6cbButjrqBdhA0ERNfNZLyl/4WiUUMqcQ2Y17UsiMMxC3slGYYiS
Xn/qqoRqlQFnesi7LKf4tqIbLLNPdgAsdpBbMhxiJhSLBKlTsqrQxjE4djhw7dUgUl/9Am1NuxFB
4iVKGtyaml6kZDwzAhqzFC+4WIRDz/f44OMHgNSHc0BOfZLuCy3N7tLStjnNA4bfiT2V+iqM8Gb2
aBMwa7p+xC5imQ45BVEHah0obUxuz5dPlQ5cPdpaxxDQT7zpEyvd1mUShFuDGdKN83X5rDjgzs85
43gMhu3ni3VaE+V+XyXHWJKauxIM9mkyKu0nPL0fDipxG4Q1AawjO4Quz/XnvLw752+Kdih5GBAi
fbm2VqDAa6ETeoyRwfmG6q++xfJLvmt6SbyaoVGgXgdyofElIDp9Hv0Z0Km6cdg/OXizHDDdMmjh
s4TmIiHMTdx80GG3DlqNv6hgNtw0z9EQSMYTAwHUAdBMJ3uJYNHPlrGD5O90KU8GV6n6OMejKVQf
RK9O041t/1FD/9VqIiKg6QG+AD7ER3d+sQ3yplDzzk4csjiu9jW220a1Qn/P6txUyCMG5/gP+/hH
B3J7b5t1VHkY6NTrEHRZsLOxakHdK+792EOrI0Zvrhiy71ib2doeSo+k0x0fEcWNGQlsWssZ/tCI
7r42iMpPRxwCy95jNlWV6xD2wvuNLz/3V5fPhkyMg7EqrUncOM53XRwnk2I1HSfMtCWB2Z5meSby
vHSSrAaWfBSg/q/oCDegMXOfjioEDkskD5bc3TKkuLhHec38EJCDpo5gw7Ln3XLtWCZc6QNYLoNJ
caoF3wJTEda6lvugczPbBrcVmCJ+vv4SPlmYS40OFVQ4apFlw8FEGr/wCUEHxxAKNi2wOH4wCki6
LSrhuK0lU3cKg1Cabhy7y/BCRiYza2Lsi4v9sklFIMBBNx2CY9MYSoYkvlJ5IKYrBWfWIb7RaL/M
TGfTDaRbaXNQ5MnLCs8uQSl1yIkf2zQNfgPPqZNt08Va89RLvWOsR9SBZh8YE0RjBhy1eEZLTSpX
mpJU2qqWK+nGufos6lCuzNfZB5phWThIQdDoVWeGx6jPrZeS2/yxLWR4WYqGyimq55XL9HC4yzLd
hy8jdQPQu7DZXv/6H8JiiyPwIYoxE2tpkC0xweBzkWtqAufQS21e3umRNNkurgwqvkDwFqd1FhUd
YnpRItBP7CzjR2DU6B2Wehq3u6GQcv/F18bGdyU9xZkYtHUInLqynlScs75CkgozN6WNVXn+OOTP
I5YKhoczu9E8Iso1Rm6rZ8GXKQjT31ZL4kGzO9cehIO06yZItDh6tuWoDT3gGzZKjQbqWUwQElSl
UT/2zb2iiHRttCAhN2EpRaPnV0AutkbRSNs2tRFNN3xE96Hryr6zQvemiH7FSljROm8x2kniUYu9
umPf4y9S13hRGkodujOoEuiO08eyS36bfwUn3o0PDay5ftUWUljtZWWStTfNSPVxXze6Oq4HjLnw
zgjtApBgVE1PGH9qP0snV6DuJHH0cv3jfVR1y4+H/DU3BwpuEA4WWXDXFqmhVqZ/aPR8/G/M+2ra
hrZkmmDT2kj3CowbII+M8AXdrLaz9l3lKguwSneydJPUjehc0VXNo44+a+B2dtH+QoayirzEL+ry
RkLxMXNZ/NwZB6BQ81Mv8JPPw22UD1A6Akc6hFOedStIm5CNisAfZdY2wvC+U7u0egqaWra3Eugq
gTNPTyVTZ36nuyXCqBRVote6ypWGVtbXbO2W0VIdB+7Ua8r75MvsAy2Vyzelj5NnK5NjfY3Ipzys
lAbhsTVc5OzJKPF0X0ugXVi4zuC0oRmqVuzyLtH5B8osd2nF+3LLsBurdQOC4db5nzOa5cuAAEyN
CNpyvvvPX4ZMQwaDI8c/MMrW5DcuOtxGXPiNYcCIaiz1HznDMeyC+zGXH+EBO3snkqViDx9K7g3P
7/BKLej63KphLxNdYBuYZAHUIzRTCZz/MLOx9MIctfyYMEEXT5oIp9cY1kr0COTY2EHrqW/cw5cr
0o2l7UZizwAWcsL5iuGgNWWRONkRVpUq4+PD3HXMrE64QT0yYipugWs/WxAhIMId00l60fO//6vf
B2iKZr9fl8fM7O0dNyCeLGPLmLkE86Rs5dov6931s3p5zdJKB0/LPf5Z5zkNpMyZlLY8IiVeG66O
NXqdapPitVkee1qbobcoGG7dWPaybiK/mcdOdP2QMF+mFRmED9uIrPzYO5VvPUYoMBde7AzVfzgT
wUlmBD85qCfPk98Jh2QTWJjaivbGZf/JC+fEU70xgkEez1nsqc7qIlWQwRxRAsOdpgbzRjwMX00d
0nVRFeWNdPqT9eC8MqpB2pPZ27J2aYaglxBzEscCn6BtVvg/nRyEF+SkeotZYXi8/nE/ucx5NEax
bBvEBi9cM3N0h/px1KqjjyWBsonHEEqNjSC5T5KsjRtBvhGuyXEU9b6jn8yl1BVpdIQn1SQ3SuXP
nh1+D+HxA++09DuVUULBLKITx8D3+22gTuWDlijaBJ+zeMI6F1Dw9af/mG6fh7KZ6UcOySlGXGsp
ysHESkfJoAWMGek4ZPqhbLzTIBuc3VRa9NJj0QobY4aApWXMhEAbwid9klEKzF3y3b7x1LiykcqW
c0lD1l2xIKYjWukiBJ5QYleajrtukMu5J7cT8IiWMBLC+Gq1V60rkm4TChleYW8jOw0Ks6iNr85g
3fI7/+QMz8gJBu7AiDlOc0r7V9hw9FjSBrNJj5Vo05McpuYGNjOsgFjr92U5JXfce3fXX+4nhSHj
kJliQqpoQnZbXJoZ3Opc+JN11FH2PPI5QTOog/az6oW6NaU6/s5EudmETsubDgKz3FeKIqmeD5Ip
w7xQGf/5bDElUnHo4c6a5TPnt/TXWxidJrJqVCCPQaQkODCPmBNnuG8NQExt9aFM0LK7kTlcbum5
nQzVhgEG0Ool0QYhhz6Ju8Q6prBXJDTWkXDlJYwvUYxuB+ROMdxIrS6rE1bUsEecG36zRO75Q/a4
pgB8Y8XEn6bXMGp0L52myHRFlXfr658YXgX/t7MDhHYzEkbz/UfY4jnPV/ONpCLJCx2itDW1b6He
oPUBFx9s8TttmHqoNwHs1g7VyiZSMezrE2Spg7AN9BdOdur8QFFOqmWXE1WN9yiPShgp+HWc7ozC
TOXfnLfaRPYm7uxVkQCme2tUH+tPw59ApsXY+oodbPdgP8g4EQIYbci3UFQf7uQB9YVT0GiB/jgr
MSduaUBh40Uocau90aCCErEf1HIkz+9o36UrAFbSuMegQ/2iBllttB6iTTIC/LrRqlSUo6O+SNRo
XARlOJyocbsJH0QdC04j0/wNxjjYQUPvbBNXin3ru9Vp3eOc0Cc7ATZlY/RD2KyqmM7vquc8poj/
gIx0A0kewtHrsS2UXyB/NrKbkHL6XtmL6WBLlWOtU8Pp3kMdf8uVbRTyU9b08rMyGMpoukaud/5d
HBel/2CGgQ1mNlKMQ2b7dY4gYKp8N/KkHkGEK/7XuBggM2bw5cWq0Br1N/mooX3LOYbFfREY2LVC
qaveJ0xD3kRL+2zbykp9z3mWEJRBQ2Jyk6QYo5MoGLhqWKv/wBiyOkR6UI0ecyT/mCU0pNBXTRIv
62jTrYoqre9RVS1iL6oG62ii4f/ND/rulFiJ/6tLHCV16b7n2V2nBsGPEnTeb1qTir9GxroKnuHV
T5qXJdQBboqYg+Zh2tOkj7nW+f1jLPfFOxI4VFGjEtP+rTQnxAAgxX4EYQ8VI66RfmG5ipxabtCa
z+v3CcKIfR8qYVxhWWfjQ4SFmBNuKBID/Ys9+Y1zAIeAJ4AkZ+a9rY79C+3OIt7Ay87vSdNsxxMm
nh3cCiGyLGM0VgdzyptmDU0paNw4Nkt87cnNraOF65jlyqjc/DQsq3hrS7VPHnmocDWNnd2uJ1D0
e0DOmerqvdz2z6MNZW41TbjWr4WfVL9LH0lM0j25n7zCt9r0pWV6qOKYUKCCr3e1Yp2w6vbfe53y
9hly7tDd23IiVZ5Vtn64DTOMa2nIjJ1Y+VUxTl4J5VNvYBcYDducadubaBiHgCVX5Gwd4xM5H68A
R+AoapRh1TJux11vCBVqMadECDuaAYpeLFcIjptqp/zocmwPXpWy0tWnAOHq9lnj9f+gg1N073po
YajpYkSgFndhkPYPcqeI4mfQA9M9MIqd0KrqBc6JGI3X1q+2DuL+Tx1GuvlYI4M5bTKkDka3NO1m
X8iRM7gze0PjEyFYaiS181TqvjDuk0DIAwSWDsbdKPDe9vqxp2pa+diGPKJ4aGR7/sN03eC0MZge
Aou0J1NypVn3mVxhZ/tUnN8yIwlxDpTL5i6dqp5cs2nGyU1BP8quEWSTtRonvbKOSOkFBd83qe2V
lMl15zWi6p/ENE3KHeWPtDW72HC2UFDBpDWBiYlL1I5Rt8mdBotEtUpHNIgRtwjuzAkU2qnTS0c8
8rx+8RLH8UA1mQrk8ZRKNb9CjwiUtZ412e9GwkXmxlV5kTBwawPjmEENjN0Zgp/HdY12SYkd9Qiw
RjUOPvqjCVQRH0G4DmbDXp/gaG391E9uARouri8GVeB9kQ0j3QbwO//7v+5oQGiB3VHgHc00l/5L
iuDU0LKIVipOYPWN9O/icjbQOKdMZPo3129L20RZx4YJnoqNVkVXbIpyyt5DSpvK9UfDOKqNGG8k
uJfZNgMJg5E7TwZ7HhDF+dNNdJbQD1NxlUHoeY0+qPwYDUX+HxQR5VER9bCXzVrbKpPRjR5yVH7l
Dp3+4/qtvaysGHIDWaF3SVSnNX4Bp2bKmUEdyp7VUStUVyuZgiltEb1LRRpvhBxTSk3Y1w34pfSI
OIqs/eeRFGQGLIXoXUMycy5odVkB+BMzsfQZYm7lb+RYHX5LacuUIhFcvHusSNUb9eRlI9VAXpCE
lCemoKXeOX/3WNEhtEWUONZaVLipgeNLbFXBl6quyA0wESwfe6zF7dVYp/V7WUAMpt09girTafb+
a17I+ZoV16l1SEZh253/GHTT6Biq+XC0exQzx1hpPAQOGpQcjMY6OI10i27+ybliBkh9B1YIVMES
5wti2prSVhuPRplCha5CY5dpSf9tbAr/Fkd/GTzmDcaAn3bILCYJSf/84czYlvzADorn1hBqsHK0
xkFCssKT07Hi5iFshfjKADL7fX1f2/xv/85FWVZHKphxPmQopiKL9D7sS8ThhFo+2/DF/Cc/z9lP
HMT6+6SFwbYMuiJYZTn11hcNL6Hv11dfvuB59dmPgoMN/I2Z7/KhDb8rUWB8pgmEUHyWF9YBFbLu
zqw7nGquL7aMXNj20eICOkpGjkq8tkjyrSmJNRP+07PaN/KAl5MTuuAWMRpljqa+60EZhjeWvBin
McqnLMczECYsWvnLHigoy74AAl2dMklD99md9bk0bJByKyYtq7JgBzqyV74V8kCuTj4/OSsAM9p7
EaiMPoUdKKOHbJaFgE4I38wNhtiON2Bt1QdD800uWC2Qai/MUIujwu6cDTJYqPEj3ZUGz1xI8uh2
PorQbooUnfl8/ZVebloeD90bSqcZebxkNLSxH/VUM82pCYbsOKMVHwQVwilphtGThtq8H6Ik/HN9
0QtYJwsyQ5pp6/R7UKeY9/Rf113WBnY52Xlxwn4cnaRMIHTltVYU3AdGaxl3IWbeKzwqMzjaozCs
va2UeD/VktC2yG53JTzgdiy3FLTDzhnJc3bqKDXD8frvnK/786M1C6QSqshvUUlctusjA0hMUtXq
8yjyErlkuiXNVoMmdiMsXh4i1nF4rVThNBuXerhKUwR0nDX1uavqeNzkk/WfAeYs8pROZszx7w9F
OOR5KGI5vssTmyWlXiOy9izlEtZVSZCHdxamWeONm+ezh/p7nUWNDIg9TnsZhw2qgcqGrAISwUUo
ZfRXzH2Akl1/rM+WQ+Ba1gAVws1ZjufwbrLKwZ6054j5N0lbGd0bRpT+ksMkv9UdvdwXtL7Bls+R
lyWXAIQozhsrjFRqDT/pX3up9E23o6/58q+PRF9/puHM5xM2wuJCqSoZpVemyKdgqBRMYdtm4uJk
2uZFsVDfry92cY3Miiyz7A+jXZkkZRFbTRRKFRsbxpNWJK1YhVnuvFP6IUtut/r4AE4sOhlRXP6Z
oGP1Nw7ARRSaFweCCJ2YuS839nk8AC6gTQkdiRN1E8aBDpRqDYaf7bixH6T+timT/E7xzenu3x8a
jQFyYOBwM+f1fF0YMXASoZmewkb4DHMw/lnnVhucJnyUTwVyvnQnWtmMXN2ozH++zoAw0EgBM4bq
HajbxeoWVneSVlbwqWLapVqfwF4bculNr6vyrg3rW125iyMyr0dyzaYF3ovg0fnTgu70wwxg4Ql9
ZVvah72SlZuh9VPwMyhjOKvrL/filKAtNoOvZgkr7DWWel+qiSInyRdGoCJoMnonmf6fM5W3nLgu
JKYZx894uzm1hCWpLZNKXQ9TbtpsPNkRDZKfOINryO5WdoDZnejaL2ZKL22ntqbjrzVGV3RZe7Oq
qm1uOOM+tSIjdVOzr6edHxkNqqxGiRIKxrt1H1L3jmLaV2aVipNth+WukGWh4DEmtZmXdBNWq4jc
UNe7TU5N32yh6CMmgEedie+9iN/CqEam4fqbvfiQiKpyY1jk9DNMYjktEeRyVoP4wGkyJQs8xmD9
ULCf3FZme0uN43IpmP00VPEuguOPlvf5nuknNYCKF4oT8trNKQwTR/X6qD5i8Ge0m+uPdZlrfajU
Q0vC/oTq6ENQ4q+0AMRtRPGoilM7k9G2/lCnO6vXHc1D6qQRfxy5iesZ4TIZ21Bry2cw/xOd82mg
3aH4dYbYQz5NYb6Sa0s6jHJWqZ5V1QOwgS7Q8R7Ug+lXHNjMInCTVP8Y5Gs7pgdjuZEa9IHQjQ7r
6qmCYZPdQLRcxNfZ8wI1nJkyQaK8lFThiIskMrP2pFh1h7QfjimI2pft10EVxfdRtcq1jjX2Nqbv
fGO7XKTN89eDR8xJpEd+kaMrTlYFPp6MpzKkm4eqYMnoHL9ZvfVEJFf1NguD6ZYLw0VIn08j40Oo
QxxQoFLnG6etbC5JOMsnpVLaYSsx0wSVUsZYLpCu9Y85DjObtE7++SphXQaIKCuQDUDHWWxYIYwg
ijTRnVQNY3GXryrvQ226s2HovHZUyHgjm+qtnsrFMZmzQ/hfDGxliwxukex04SDiBnWjU97S1cTX
CyCH63RSmm383krL9fWTclHVM7W0gI+glMflQVhfPCVoI3Bt+Ri+jKDV76OKYbQS9v/j7Ex320bS
tn1EBLgvf6nFlmTZiWNHSv4Q6e40933n0b9XufF9iChBhAdpDAbTg5SqWMuz3Ev0RK3vGFb5g6mH
youQO32mVGc8tkz5uaz6emFniY/4R4DMdQD8EiA7OC2Zbqo8e1FkOYqQh9e9fS2r5dbzRmUNJjff
cIyr1ViX1rqzneyh1SRvFXVNuLAMs439MTzlBHT7AOEBepw9oJGX1H1OL2ivanH2kGdK+Rgr6cCg
dnCCuuAsjDfb0xRvDJ26DeGY4Efz6Fzu6WLyWHRpSvajU47m3g961Xwt0RyQdwQvVv034m8pmgQo
zBQL18etoanVsbd550DhzVa6mEYQPo2f7As/lZ9z00zDFXC/8V2yTDiNNEL+RZJ8Scd7vs8+ZizI
QAIBRNqpzvZ16tlmWtljugcvPmouMUr+YI9Z9Ar7PkOYqTSLB975MFwbSHQ+x2k3Ri48SPNvswJ2
/7ld//Fr0IUEbwwQj+tl9r0BOvSBPZnJHodt0TcaUm/TtYn2pkvUwFwPKn24BbA0fUfcHjlvvS/q
CLemcopeNJp0C04asyv9v5/D3iflQAPDmqdtZtG3nZzKKUbc/e+QgsdGEIdd0AsaJl1+6tCDQopB
DtTmk9mOGJqwikVAuJJG/jy2SobalytwP3spMMpHM1Byuly99RftfP99YdWvThlj8YDAyierEpXx
y12vqEPW4g6Z72vE5nYart/GmpZW+HUMsON+Q2Q6/+HLlhRshwZ1LmtVNIp/lhAo0g96QlFuHdPh
N9wQceffvdlZ760WxMpWVnp5/Hb/xxrzC4nfSkUBNzl83Ki1zl6dpJyaLozrYt+PyvhWl/73aKza
I3UWb+HquzmS4MPyh4LoXCvGGM0SWUO/2NPEVLcTgvK7GpxSsUkLIV91f1o3dhpXDrPi4BPqfhgq
/BEYOXWdDJ6mFHunBnDmRlbaD7sIncNnIO+KQp1AS78BVtELF2EKu1/Y6DfmivytYNNQQhbZyuUO
0ORoQoouLvZNmUYvwETNL/VU0+2S+yXfueuZMhB6YULXBkWZueaFlFedXo9Zt/dR4VjHjVUeqFMY
KHWryVGSzOAoNxMNQH/JCW2WrYC3gk3AoaIHwwyJdC/nCEpAtvCiavZSZYdPact+dsmX9YWlvLrH
IR5T5TE4SKgtkSFdDtPYoRmqdMr3k5Uom6GRkPj2q+lBlkYU26qqfhz88nR/91y90jovh6j+E32K
3tLsEjdrK7YK00BXQpVDDwJMUm4wG9Xf5AGXcVy2c+tLXlRG6ML+8jF4qZLmn/s/4ca0YY7T9/io
+4Eru5x2nUtToOJns6PQZe1yH4VnVxHkhwiZ/HiVQyWivInsyP1hrz+q4GMBexESSZSoZ1eXnMV4
OwS+v8+VIQ5cpZPir1pT++v7w1w/k+wdUhbST/DqOI6JA/TH+ZTCoqWe2fn7wIki+Z2KseWsMKrP
8+/VBDrVHUPk5kPwqoq0Qxo1a6Dn+Lnv2naS5c1j0Q6h8nr/R11/dbp7bDTubhrIxP6Xv6kqRqdT
qZXuk9Yc0AsxShC5OgB1bplMcz1niH97kddvVL8tdlpjLLknXi8+P4CsAzo8y3LlIClRyVGxu+/3
uGlo/2ijpLUgE/Tp0ycKXz0B0RQlMgSBxPP1x9qTuVdjDbtlT4t2+JFoyXdSSDoCWLs/2c3YP/a8
k7v7a0t1iL/1IvKFnUBmTAyCZgdVldkXD4sGtqapDvuRXfsFsbCiWPExZHyQyrx9LiQkv95Cq9EM
oN0DAn+F4pW4QCnmuPYMzVddxAYVjERCKdhnnY5RFFKjg7FCvigitEP1wFqnyuDJqyxAERTYFk5s
bjhRzSLsqht8zilcfZPjSMpXQ9ooh0aRM++QToPdoVQ9eckLFjJB8S0GZOe4pYk25MrqmvbNx++A
vypD+fobIlYVuPM+DPU33cyl9oUDZT8inhUrPxVsRZzfU6fUMX06LDY2bQhZ8ImCuaO41WBiRtop
ZYInkxkAnEjyll5eIeXNqfH84rtXAJbYl0au/UKSpMZVOgXuBLUa2FG2xn/UNFZFOcVbymRt8lAM
yFSfiDml35lCH+UxVSTgFWJZMOaxG/lUd+nwLxZpzhNIRFAJ7L3GXtujNTkPndziVukbSvfkDKBX
gWh41bsejfEbspCof6A26yDU2NVGt/acKh4ecsT03iSYNkLZO+V8TEg2BJu6NrPgNKnYQz9ErR4N
v6ECBOVmGOQOP4rITvUdMNzoV1IbvbSyK0uTjib2Hd+iPtPKH2HvdF88YKveutKNQgVmNfnTS4Gu
Z+lqamX1X9QiiCWcKLTwG6aPTbzyTYTwN3pJqXynlM3AB4sAO6/rEJKkS5kyrf5lkVLCvCILslUb
2QjH9qll//SSpF0yJf9IZWb7m7IdtWDiDYAQc/4seiwDnGQDjyOtl78HNowijLcKUZFNa+2sojZE
fyhK9eaoJdagerizamKDFa38AmbLL1eV17SDWyVAJbdpw+x3UTBpYeRib4PRXO9oxbR0EYvmxfxn
82tpKYEUF2bSl5eBMIztRhn5R4SQyEVxMoVIoUb5Yx607bsXWsNrPNr5Y4QBwXNtq+UjDGhl32B7
gWEIDmyf60oQVfAHxoB4gKBnztXlu0TPkJUyq31rh8WK/neJ95zUG2u8FZcaLnOYhRgMWAMPnejj
wT8Wi/PHTYhAW0R0ndV7jjcfivdn6NEqrJ2/qSB0X1LQzavKJkm2YAy/BkMZbL2EUtVnI2OaZTTC
AWGydQRL7fJnOCSKLcXTej/Wo/mgD1V3RE0/3CRa/snKFlgZLl/IgCD1iMNpXFwOpTZdR8jR6wju
qOXXJM5Sy+38kZsBJ8VSWXVFUJzvX/1XkQwES/IKFhmSLfWA+XNTUHrtS7UUunrGV0xJ8h2cFemo
5un0GyN3f+XExRJE/DrAgHtHoYcYHPwM9MfZcxN1WJo6zagfApsYzY2C3vw50XovHyYzav5Ws7L2
t0Zo1NWK4Hb8qwfCHQDRaqTwHI2evPDmXqWEEB5hmwAngWUKxne206YExp3vW8ah9idtN5GwbJtE
l9aK2kordejUhWMkju3FsTYxz6U/alBjopDpzKY/YaRX6VWgH6oOb2Deg/7vKFErZQtiSMs3sl1H
X31Qx9ExS2NtyZH56pOL0SkoCt2EjybV5S7Txxr9XdvTD57BIW7B1lPsr/pDZRg1iki5nX4BHynJ
C0nfjUVGF4WkxKZVC+lotrmNctDsrrXVQz4STaaKHVbfgQCEfycByPrvES3l1/t7+ypkpJlAs5ES
NYBx7qzZMmOKmXWS4ykHAKXqdxvZgq0yKepDPVra35grOriOZ6b3EMe6+qBT2isW1FlufGdKt5CY
hAwNOeAsXvf7mnItwPpDFfr5OR1a7Rt6g9IaupH0GKeDvMO4rDwWct6Un7210AgQEBp4rIClqKxc
fmS1baB1EU8c4rERtr0A99/UCsd3F0jCEiT/+qpmNBQxYOsLAj0x+uVouqbBDucuPnBYo12tSPkm
LnG5cQNi3HXGvfYoOUX2u5wS+VtfR2q/G9Qh+vRyX/6K2Zz1Lqy9Cbe7Q1l5/gnkOVdmARYAvwlv
mH4oaqGvAJ748LqczM8f7+82McfLQ82lDRQRaAX/YH10uQYjpllAwVhxWpDWqowx6lqlqiQ/ImBn
LbUjrncW6ApanggjiCR4Li+Jg1sqm6WpHgK5j7VDK9uA4dDN2PWYLYZreFXN356E490x8fJ2ycL0
+ihTowPiqSKwBHNgXlzQomDMzdwyD9LkVdLKR/95XI9tOL5YhRWCh1CNhXrxzRGBDrBlqRuRml4u
rm30rZNTKz1oWVpski7zaxcJW+Ur4FpzA3t2CWh442uS31Ni4kWmJj8nbOut4snYqliHUkmcgwa7
M92kEipkGyNryoWtc+NrajyDAFhp+2JhKv79H5EOXp4G3RYLpRrTdF4QTzK/RfY07VVMUdxYzvrC
bYw4RATesxZSv6t5ElrBnDKJaxRyznkBBzH9Rq3SKT9Eua/XWzkeZCLjeCpyaD5lttRhufqOVLrZ
sVwIKrIO8E8vZyrrgDHUUi6ZqZDNVLxwh2pSTMtHC0CODdlnVxZCHNcgztQfCOGrmnYVWf5UxxXg
mUjaYl9HOdcJG/xMNGuj5LFyisElvytJp3395HXAyEQSGng0KJfg+y5nSrPM6Ax1rA5N1KhfZXPS
XmIpjVdRCQZuIZ64etEZyxatUJFpsotmYwUpN7sT6tWhBRqyM/wm3tM4NFZG2SFmqJALuhDclqq4
N76lo+H1Bu6V3h1/Lmfo0/5NM39QDxgGGP6q7kPprSoN5xumnCga4Jmy8KZdPzO0COm90ivhKgBr
N7tiJ8TDIK8ozUHydFhwWFBXf5tyhG0fGXtGmc+FARh99wwj/QFnG9NtUza8wKEuFeZ0cj77hWlE
O1DqyFKAvcx/Da6jHK3AHg8IsFlbGbf3F8kf/yZsW7pvr+Nl6J00ZKglc++y2LNjkzdpG1SWMh18
agjpDn1/kvNO9soHtc+o7GYDVfL1oPnWpgREUb3JE+FM6Bq5Po6uP0VF9H5/8ldXFr8InTvwdgjs
o6c6y4qQX+j0wA+nQzE0vr0KTaVOVl5IinSYgDFkqwAcRrjygyxsHjIyb/vt/g+43vNclNxaAtBK
6DGPoUf4Lz7NsuEAEMH/PtgoYq3oYmCMPpWhqm/DJLD7n0Zja4vFBJWN/cdLz6MHKQ9MHpnaR/dO
FNP+uK65sPC99n1UKh2jnA4JuKfAOsRtPdgYfmXorCNI1ed+/AtSatxufH/Ko1fFT2LnmxJVdusg
oWU0kSumhnHx/YWZbxY+CcoTRO3ozQlpmbk48yCGgEjWI2QwOnr9BAaLxNENg6a2Hu1c6l8AfqeI
mw7+gMTLZvIo8CbuVFplvpOaoGndhjtjWjq+sy3DarFlCJC4MQgaIE9cLps3ZY6k5I7yFFPIG92e
Enb9GICoqtaVafUHDJfGI1osRrUFA66mS8UUcUj+/GyMT3HzI4snHIc+ejl+TTdVYV3Up9LWioeU
z2DyGEgDvnOZ5T+oRYeZmDMmILvcRIFFsKucSB7XToNCpqIV4MHvfylxRuY/iOxEKCYS03CsL38Q
0oCSF0DefUpwuH5sLIqJWDYPwIHvjzPLg1h4QIF0SnDG5Ba5enSTxhnNOimsJyuRBn2vt9YQu50R
Y6+VZEkVbpAsw/s1CydwbeNkeuGqHGorXfgZs1Djv58hehdUHITW0OwSa2lkl1ou2U+xYaC2nUr8
aLfCUKdznczwl3rK19uNWdO7gKBDixGVwsvVdRIDEORg2k8tkHq010cl3+HaW+ycHMWyMgmHtSUp
WOLVWPgsfNlbY+P3RH+TYg66TuLp/OOGCNsyLYYusTGToaq9yyhd0YfyMMAJoMZIjxF5n+MG2AJ/
A9poLok4z+5GsdLgClBdoI1AUDdvG+tYpHUjCemTVKfGXve7DBRgYGwnSalX1ThKj3DxlsKBG3N2
8MqjfEJ7hphgdrwULnwjlhvniXQ8KteJFjW5SyNpXIPeiQ5+3ddfkdoyvmpVrywJFt+aMdku0ko4
rFCZnA3uhx3MRIpNTxzTYmN1TvI4Rp52hBt3qrOg21BBt7f3j9Xc2gqhBZhIdD4JIkh9+dqXX1mS
Wn+YpnE8yrGvResx0mv7Lw1L0bfc0FGY9Y3OSd1Q6TrzLZPRgT0PVUGHkj5M+CW1E+Mb0h9J8jpN
nT6sEsMfDcsdByvzT2jFeFWB/CGaHajrFeODp4I+/eSJFJ1pbgTKjlQAhdXF5QSqzpbwVFe0JxCD
OUqKkYIUiFM5xxYXKmlhsPknohBDq4X0RiFjFKLfl4PJajrB+jWUgy9Z4UYBzUYTKe/Rhe2mh576
9mvbGUtlkKurj4kJVTtgLVgZAmu5HHQIpqTQpcA8thi0+K5aKLX1Ru9WaeWVFWEJ99akmtzQlPIG
ml1JHzSDvKpbTeuO93fL/HgwaRkPcdFXZcdwQC9/CXoSE7asjnYcG8tp18gQTVhR5ErfmVtJGvuH
orT6+hErFDn9qYaFMyzev+I9+fO9oeKHtjTdUzI9lHrnKQloSjQO61J+QoyEpjEfufAfp6jWNTdq
S0tae/4UHyK8YRDZpgvwXvUZ16Q7arVvfO/zHs20VezQ0XuuPK4AFMLgR02rWsbFFf37IBywEhHy
OS9pSZd2xYBm/Vb4QWBuEgWlDMwR0Af5mno9kNdh6IazUQCn3FleK0M/rqu2e/CNNO82vh5gh9Oo
sv9SE+IHW3QTG/6HxKlS10ZzoMZ73oOlUNKgQ5+7q9qscckfJH2rpXhl8nPq4a0g42zwZ6cnFa8l
o7aKzO00Y6g3et8nytcEB9Fd5Tv+8KJotVptVC3Q9HXfhq31I+qn6Q3CBZ0pJUjjJTX4qwMBu1hY
fokUimqsNXsk8iKyAsRGgydfiWRla6gd2lOlJj3X3qiuDbj4OcYsi1XRWdrG6eOuElsQlXVavnPh
J23ye0QRCufJ1koY6FCdd3WWC9vGcTC/ov6XfLKDwogEfFQuxAVMoDN3oMicSJNiNXKe2syw155F
2aZtjB5Qu1UsIVevol8h8IPlMzcaL6fAB1+es3igPVZXRXAE5zYpjzEy2KYb0EzWMA2srJGanJzb
qDeMTQU11Eoi0O9IkK9DoQAmTnGycPKvF5xfBNKJNrJYA2v2TNSeTfvb7/1jZlfGX6OvJO+k6LTa
66CEBtNYS+2FeaD1sQRce3BtaBqacxgr0R4KCKrmH3NDaw4qw25paYZ7sx+MhaD6aij01KDXCJNY
UfedXylt0HnkWZiaVWAYn1s1HJ6lskKstKyXWErzqxwdWEpx9A1Ig2nGzaNlWKE+KnuNeUicsJQ2
TV06m67xDNMdTY63KxWNs+vROnArPRh+ONlofbl/hc/jdeG/wVsPowcUiKCHXm6toa/aoqyS9igH
lpmvE6z6kic4Nen46/5AH9zai5uakWweLPu/muCc2gLJ1izjXqlIh/IuW9WThk1yH2jeukg97cuY
jx3iGKNSBCRxquKvfCTtpS3vLjVwtw7R+HhTWrOojqnaKeQWSdvLq0rPVQNZF4MevZs1pvO9IV/P
XGyUhYqHg17AQhx8tfWZhwMECrMnQYOaz0OpqpbSrF8fqY40+7a2lBdoA8reQ7fg37aSljA6N8bj
cWMzwpuBFT+PyJSuVirFDOojGkD5KtG99BcvlTq6sZZ+SYvcfLz/oa62P5VoKPgCkmSZlN5mj3ot
RUZHONqgM1IiwhiayIkNZjz9IhVt3+6PdfVciLF4LkD0cbbpnF7uPnAwTmSjQXmUy0o9KjgMbB2c
bA+KX6rbujWGf9UAkusnB6UdjbQWUB+ubcacJVG95cPQy0v56FvTtHJaA/clFE8elLYAXwfEx1p1
cR7/vD/q1UEToxK1Ib5CaYnm9OVUvTFXU8Np5GOhTCAKJSMcf4AyDHb3h7n6eiCniInYLeAJbS7o
y2EKemS6JhnK0arsIXfVTEfAg8flq9pbyub+WFc7k7HEhqTCz6yo4V2OpcvEl6EUKschxNmQM6Bu
kZ+d9kboSIbrmVnx/f6AtyYnaoYqcEHwkvPoopBD6mBRpx6DsXZkl907ufIE0AqnXH9RD/8DH3xx
Y5HS8xLwxLNAgmJ8Ob/RzsrYwpf2efJ83YapRnl4PThRS7sXfyaqS6XmuE5kVN/zwozPAIDimspk
aRrwFOXoQaLaKK9Uf2heNZBKsKjNcHiRyxDDZOpslvSzo9KLmaGXF8nf9YCky2asrKT7SeDmpdk2
aQurXHVJm37vkZh6rQaNGFFOR/D+bjKGxQlQrDSp2/vrrF4vNNbObAvBG2G154G9VwUDeAZfOeJe
K9cOOURl4yxmkq7h1qMFNsxdJKFeqLXhQ4Eotf4l0gq1XEc6sT8d0jpt9xUKVuouDgebUlNkYOqY
pnGdbKya8jUCdKoaf8/7NA2yTUUXvX9Kk26A/zL6GMAGroEtbPuaYz0y/CASVsK1V+PHsXDbzW4g
AygO86OYQpyPTvhce6NDnQlh3qo4mYkincc87Z4llG5WGkCkTeDV8WNheOnC+s6L/v+Nyh1ARdOi
zTw/OYMaK1OBCvqJlk2yGwiQHzstbA9RrwDd07Lpe0wh9LEEW7Mf/CRdhWMe/bj/kW/MXDwq0FVA
HZE5ze7eZkhliJJtdULcpXVt2SjWA4bEP7S2GJ415IfXPEdL/q2zjFFMnGSZfyjbUd+eAyYUPSGp
LbX61CGPtunpYa+RUBx3QaC+B2M77Ywkl9wsHbuFS392VzGwkNVDiptrQ0R2s1fNyQ25Veq8P7G4
/a6pNX/H7SVthkL+lRZ2vXANX89TVOdEFwWlEQI7ccD+KJaBfedWQpv35CDu9GiZMF3KEff63Aq0
ta8l0dcaJ9uvvdMulenmyYKYKfQKTi7KDTwC8/IARAAlGcJmPBWe0+3bKU2pCeoOTbpEeZc9Od4W
OITBvEEfDzKlPa5rSFKPg/Rpxt3HLyFIggpLNYaq/+UiBMNUpnnfDCdvGNXfDQHHo6FV0akuS2Ph
886jy49ZC940SScsbc705VhxF0pmYtTjyekGh5w8nKYWBWIfWGw8WXbgJgUoR5pmWYhutFFMf7Wd
otCD7mhw7ILcCd6Jspx01XpR+aIViFauw2LQpH2c9ulPw0hwuI1UJdPx1xkbH865Z7zfP5GzW/dj
Dgii0KEXhW1A8ZdzsO2xpCBgDCfWlM7eWIA5cUmciwfd06qFeOT6QCAkIDoHPOH0+dT5x+nKfGrw
LT5ZVui9Bgo6bpspnZp23VlNqG1KFQGgh/sTFIfsjweVCZLm8KAQonygEGaH0PA7ZMy0Vjml+L6t
VE3q1qSK/ohSvYzeXRUoD1npIWUaq5NPXSQeFrKdG5MGaEEFW6wwypezFz0RhlO1HamnnuRiE+HA
/JSmo+z2hWz+G6LK/np/wtd3LO1N8gSUyvigVwwk1cMYNIDte5Ia29uYVox+HYNuTKVytpJf+Gs7
0JT1/UFvTvIDHQDwz6RhcLmNSBVsKQQCcSrCqnpAKy7ZpW3aPBtTg28k22nh7F1vWwAQomXJzkUa
+OohwQM3mdJRO/n0mc6wjhp05JGq+DoOnaEsVFxvbSH6o+As2bYC3zib3DShxBjX2snKKiWAleFQ
Cus7p6pc7n3q5HlDGunrfVRulCS1vqShZAULM776rB8ScFC1CQtF5Dvbx/QqiwBTbfME7gOysl5N
0sMIHHNl+DlSQMgUFs8cuWKh6HL1qDCsDaeK8jwwE57Sy7mnkmH3BhyRUzbBMzDJi+mAGo66jiLJ
OFlV1x2sGj8NG/X1x0/uKUeMSmkdlCPh8Dxn4kRLEhRt41RkYfQzCaVo74ye9VUv1GzTh0W2/R/G
A71DAZ8KOxiiy6na42CPPOLGSY/0jGvbov0D3iMKn+0uDx6qMlmS97v+pjQ7TEaC+oWEvKZdjhg1
AfQPzuoJl7v+XUghvmidQh1bqWj8BFn3XgFDW5KJuDEqPHHBg4SDL8S5LkeN06lPgAFLpzG03p3A
91a5orTrVCT4q7LRfqdyUy9Bla8OLFcweRtda5NIjOLC5aCU6RO9w4jyBB8i/VU0Ju+gVhbvXWdZ
7/e/4/WWFUNRIxUlOy7C2V1kx7JO1tRLJ88M5UPRB8WDNgT6udKc6Fuv6yQ3DUY8xKiwa/6HoWkN
g3Qjj4EncTnLvCtaZQgD/6yNfjy+JnhavTpG6k+/Ekg45conTd4ivADlJeth/iwMf3ULiyr4B26U
y0q8NpfDj2UkeLVVcNajIv/XzsZ2PwxW+RXSq4xWPdSkz177YkDwqpAIRQl8roKmDw6uK4UanFFF
TQPEjoL3HrbOj7pAEk2SsRm4v743dhHiBhR/BVoSNofY2n+EuElTaenka85pLPAYIG4imFhJbWwU
6BJyBS2s563hDCoatL1EAXFeqOxMr/ZHzfJofWrxxijpX7qy6smPatUn5efXEkAftw9a1UiEzz8e
jmBjjUo1zU1FK5VHfFP0bdMIVV1DllRjbdZFufv0cjIkiRGhmMDBqpfLWcRmQQAboi9stHDmtaCT
vlVJPgwgkMp/7o91Y28KhU3AV7TTWc/ZqQxoeGsWcgjnKnaKNU3E+AWkGe49YxNtwVj//h+GYx0p
myJECJT4cmoS5H5j5No+l+0UVW4dNfpejapm6ys4QMODgwPzv4xIdYU6rUKdaHb40CBs0dJOgnOi
5nGzQrkz7PZ1lFnqupqyKF5PRowJzf1Bb+xQ4ecl0h1Wl9fycpodCthTTMvxJEWJJB9LRD6yVV+E
Y7OF+WssPck3ng4utw/UEUIqV9gEIJ91kDppcPbCnC4i/REp2+LxIz1M0VAWx6LujnGW5Qu8kutZ
qpwKnmXOPr2o+cuspFVI9pyGZ7tSkdsG42qs8mrgpVbGpWN4cyzubnC8lP2uSt9qrsRT3JfhGQE8
dQdIWdsCR2+PiFfkCyf+9lDwGWQGQ5hgdptVDfZJWlExLZP+xHrIZXXjtbH51ZHRfP/0TmENuar/
32Di1fzj6pT7AuF02Q7OBYq3pZtb3di4vmpG0qMdZUsF/euNwmh0D7GSF+qFczh0JSmtI2lMrXA6
fVwh7JisLKRjMxfWav48IR5yyLgu3j57HD5glNwyArBzxatDVTUQLdvwTMU2fFSS1jmDaIQJFEiL
5jM3vh4FDzItmPNUd+aPQ2FC4OsDNTy3TOvdKRAdTzxLyDDkyZJjxc2xiGTA/AFqoZZ/+fFKdRzS
qp+C84gR8xP+xdIxQdYVFe96KZO7NRToH4s0gzedqV0OhYJNUiioHJynAIcit6xrVNaNtq/9FQ+D
FSxsy+tnQWgWwb+QibnRhZpty4h92apmHJ0r9Be+mH3+3gemBNejVd7Cvm1f72+Q69jwcrjZ7EYz
Dwy0DIJz1k8giEAUpjw+fe/8tGuzfHF8OERvdV/A5Yr5QZv7oy9Mdp7RSGFL6Q4N97PZhR31ALVz
PaKnLxK+BitP0ZfMCG+Nx7XJC8/Jp3gr/v0fZz7zPEiQvH9np7L7Q+xE0jfftrqNE4/Gr4rS/xJq
4OaA0HYg5ImGyZwAmDdqnvF8hOdudLxv8qBmx9zEtrtBUH4H2Lr9HFMJoTvI4PDS6DuhQAKK/HKC
jt5qZQck76xTUNbcGh66fGzHoOw3GW4A06PTlrKFkcYwRSv6c82CMPyt+aK1A5FRgMkBhl6O30lW
g4SauMELvad5WRA/jVZ5SjM5/4fVWOoc3DqcKEwJTDJOi+Sil+MliRRqQe2F56Soutekb6l1aKAC
d6Y/ZUuW0DcHc4igoH6I9HQWsdEn7SBfycE5l7y6famartypeTEWzwOgxAVi0nUJGUgzDChodjwa
woP9cmppqSk90NbonNKX8ug5Vyl+IENoAEZypsZF/yT5aQPmWamBcN5C6wbPQVWJnwYSsd39g3rj
+RK0LOhn4KyvFaWyLEu6Lik4OEpuGi8Ynw802QLP2fYeOxvFkDYIHymtAYO6P/LHEbmoV7IOgiUN
tE0FcjvH3XhNGmpJ28TnKMPaZV16zfium161MuvYwWWVe5//FLqO4BPy4oRZYEbs0BjO8zi13bFR
iyWgvvjQ858EepaDSwQhGgyXn0YrUku4HUTnLDXScYV3D1KXmMv5D/fnfuM0GVTRafGQe1MqmI3j
DygkGCANz6peDCToshQ9TFOdoIcywqJuy9r6en/EG88BtyKJB10hRInnZUQ15nk3jCA9J37qHcaR
VimK21gLup46/ROWjvRae0oNkcu2FowDb0xWgAi5nDnLokl/uaixGeD6O+npWeuyc1nLDQqMZliu
/UTKkNAyF+/mG18RRW3K0EL/ih7frEvfyTgktgB6z2qUtv0mLyGSuohwmM3CFr4xMyTIKAlgOUzC
N0/Sh0TxQScW6bmIdRkPA9CIa70KBczRKPN1btZLfP9blwcqwZSYwJAIF4FZFNFGmlEh8pWeq9BT
t5VFP3isJ/U31UV/j6lm+EjxrVnRSdaNlejLAb+com2kSOP7/R114+bAX56yk8iqAQzMbuiuVP1p
5Nueg0p1JEqlERY/6PKBHKitM74DaChrsby5P+p8yYHDQjnk5iTX/dBjvdxMeQ7MkmrpeCo7pdj1
uV7to7Dl7iz67rcVO5iCfn5AlCTosXFHEQjNjupUdbxFzJS+mmYfhshvdnk/VQMmMF37pAxO+MnI
XsyQTF70T0QeOFfwAJjmp1KkqictTarsMUCE4TcyQlK9ruNpqbM3f/nEYPT1iP4oQIN1Fcv9R9yU
UBmsbKC0J2+KkwjLBjutXyXH8oO1VmbJtHAL3fp6+EPQuuSxYSPOFtPLckIqW5lOQVLbuA5GeZo8
IZChfbdax17jnjs06/vfT/yVf17pYoa8tRR9kNDiaZ8NWXaB4gxZM50g9E1uYNLWqGQjO/QdKeIq
n0jh0eFLf1C2mR7aUNg33f8B83Py8QPoGVMNFtX9OZizNIqi6IpIOcH+MFJXbVXtNTVoxkm+o//V
SW30pdOd5Nv9Ued34H+jkpdCJ6E+Oj+d/tQaHdLNykkuSyVzsW51VBexWn1heW98USEBL7JQ4pmr
Wt6YwmAIi1A+TVav1w9GU1fduh30KXwII1V+69TeLLf353ZzTFGFFcdDRhfjctNKTWr7spOrp1TN
nRZXgog2vNvHRRjtW48Kn0tZLpd+3B/1ClbCkrKeIA7QEmZN5wLG2tT1VL567RTVU/4lkPV0LSPw
lK1KonD+awBCXIe11416sKmGHp6fWpkL0eONA0tz/KPcL6g6890UabXSxmWrUxe2kmpV26a3kwMa
Wq6RmEvc63nQIGYM/BpdeBJWANKzhZ70YSgR/9dOsTdODvbRUrkuoO82Tlyh3Wc41G5qzcqf8Klb
KjLe2MBcEJwY4B2gs+fCQWGROgWNav3UjVqbrkHg44vsNP6SktmNzcTbDc2Qugbfdh6NZ4lakr1o
OmAho3L2YRqhu10Hnn7uxyn6QX+sXLK4vbmsgmFH65qbfo6nr2KJXnjoMbW+98eH2i9AYTbQanTX
wxXxqZmcBFPuQffOST8tQVhuXIhoWglMMpU42gvivvrjyoeAlNF1GHhfEAX9VQDbqh6GLFXjbRiE
/X6Q+mzc1Z3TvxpYotRuZCC88/lXHMVQMg6qjlyJ84QL6kzRgQxVTrApovgwStBsXNTgCuclhe6v
PGWqjVbi/QN8c+LU6tBmQFcNHtflxEMfvgzSpOqpqAI1fpa8IV3Xsh3JGy3pemuFbPYkAuAsN9YG
/2fBEwmU8/0fcWu70fj4/z9CvfwRkoqc2aQU6qmUleYFRFX6I6U8sjEzo16R9GkLk77x+nBLEL8I
0Qbh5nw5Xmmhg+f3jnpSJZAYvMpJh+7cqL6hQ+5EmzHxx3/SwTG9hXfh1rg8J0TH1OxB+c+C/mZM
GlvpYu0U5FX9K0Ac2TsGqSxJ2xAcJqLgY2T/VAWH6/PryyNPLq+B/CNCvJyv1NdA1QtdO1FirjdQ
ZZ2tB7oxcVVzCjeTMUwP9we8NVGLXSwyepij8myBOzoQIEFq/WTnSv0UO313zK08grVSxna6/T/S
zqu3bSRcw7+IAHu5pZrtxJadJic3RLLJsnPY268/z/hcnIgSRHgPFgiwmwVGM5zylbcoRREBtqds
Vb8/rgCKhjATg8tSt9xpf51j/FTdwqmFcVIGoe3joCv8YUjrR08dYAWXcSDqDbSgKPsPXxaQAkJQ
1C4QH1kco9wce80Ma+NkC6N5Gqdu/NTnPf0eHb+WyKcpOyIcizbvGp3j2tMHDEZmkNxeAErPJ6xV
kYiHWAWcYgDpxK5Nd9uDOpoNHs1zXQ7/ZZ5SOQKsHxnO8sNabRYOoH3Mk4153yktlfkZ5qYb+IU+
l5zVOjJ2IpJa87c31NVpcjFTIqazfSESMetpJMBp8jq4EaxXbZrpP8WxVyDXkFHG2dwe7tr+RRWB
MIqXHPymvDX/2kZZYU6jVefmSY3xy1Vc78kBLrxniZs9du/zURjK9P32mNemSBZL4QnJOsLyxZha
qNRB1xNJeepYfzWUalbxw46yPYW4Zo3Ff30w4El4CUFjW96AaAIGZtk7bJtKcf4okdCzzTz0IEXN
SW3H/e2pyZ++SDdkfgM0jNID+L/F6cDBPO40u7FPEFeDD3rZiXwrRvFY1fWrUibZQeNWdB+Q/tX9
PAjKleGvfE1uIpD1vHCUwZdKx+CHWkdxhH3CPHa0D0of2CE6iOZwqotxru9Q+oC4ZubxlK2MfGXi
7Fm85AHiIbi0bBIFyeDY8NcZ2cIdCelFYxsketz6bRn8S5CBuWSIIVyIioMQhT+K2FTff2KlHi1V
TACQZCOLbZWgdS/MXHVOAv7noc+1GWjGSG8j8qwZuViuij1t1DVRBnnRLj45nSopPElkQW9nMazm
0uhD3dM5VYOhxrvKMtLe1yrvXyUJO90v7cH4D2st0Vvy4seXYMmhm4xZ5TPHzqlThrDrNtmYRL/K
Lsmjrdp3gbI3iqlRDp45C8fvakf/UvNf1kQirs2bSrYECkpg4vIhGHV9Uifkkk5Jndf4BA22r1Qj
7stWghF0RrHx/S8eYoD/N+AidrIEhtrZFNgntVNEsmvBjHyKR0/t7wLQJtjlgSHztSRUqt3tQ33l
CiGBp1EIyhB07dIDqNYx0MmKii9cRBg7K5DGPtBtKpKNGbbdCg5RRijL7QQMB403UnfgI/LH/HUh
G/qIXrUZWKcwrc3AVyjVmn7h9mu2UdcmRYIFcAxBTOAji5sK8WNkXxoipRTZrhnhBbQPX6KxTJE+
GI2pPr1/DSV2Ay1HKeC/3C2mmsG5mQ3rJCaUaB/iyHWaTVDaND6TqnBX2lVXUixZaoEMwbMGgGqx
iI4ZJipXvXWy8Q9XeT5BNelDq34u8tz5ankdPup4Gn5CV3BcuYWuDg3aHtoWBZ8L0Ri7yKgPDLZ5
GnlzQbIbanNvpmaR3OsAjuoHHYktKOXRFP9W+Pd3KjQAdyZYQaCBj8o7hB3P+fbBY6Jv0rZ1TkaE
LHXU98kPta/MzVQ59Qre+/KxAUyF+Qbbh+eGkPB8KB0TjgGbHf0UqGE9bBTRlL9Ro7GnfZYZVrdz
1RiutFoVdGNvb6bLq0en9sMKQ8TjsV1+XlcZu3YgkTgVhR1uEYUL8y3iYqb+WdpD3M1WG/X/3h7y
8rgwJHpELK9ULFmWLjUDD6nB6sHoVnn3MVTMON9U5LAbVYmjte7y5R0AAluVTQwie9oLiydF9WZo
8Vlsn/RexP9ozqQ1+zDzqjWBpWvriMwF6icSr0age/4FR73V7BAZ95PlznWxx1k2nrfJ5CjWwTaE
s03tYFwTQbmya6T/NL1MQFy0DeT5+et+czvHbqy09k50XI1q31SCplRSJbZE6jTBh9Lt3T/wfqu1
UuVlhEIWTLmFdFjaxyxVrljEiZ4umNFACMvboGUe7mO6m/Ee73XjZ96483YaNIzAFDXqzC3qq+la
DeLKgv/9G5atqUpvEMQOw/i1sNT0GDZtnOzSMhdi63ZomJsE+8G7r0KZ/INtl4V3adG1WO/Bbbse
9bFXnpw5+oANUG9sqthLDd92+wItvqSs/WTK229B0nYr1/7lbShHR2rDRM6BAoRckL++djyROWMF
Fr7qgaV9mSgEBBtpYPOlbk0wN2ORPBOiCmT4Mbx894nltBIhUfwnlbIX15NRNXaWmbZyGqnGfDAV
+NZ56iifW/BAh9tDXfus0hSLCAG+/4VoTAbxci7GNHxFnaX20T0Jn70kmLbdnH3WR8/6cnu4K0fI
lg0FKcsBh9ZdZMLgYFR8plLllBVRUmxQ/BmnXc7ixzuzgecd+vUEFi10Rnull3vlYpKsdYZFTJHc
eBGCNV2ISqMdRK/U2Sd7n/ZD6BxaHCT/w4JS/EWikiyY8or8HX9tm94oE4FXefyqlX1+4JEZUaWE
qpW5c98cYkuhxH57Ta99Qp4UemF0V6XgzfmIdd7HXjIa8WsLaXHYxwAEioOH93J0B4vAqe9z1IFf
bo957TtCXySAp59L2rI4HHkaoEiP1fyr3iLXMMxYeucKhheWaL0Xu7PqXWPm9srSyomcx5egPaSa
NlAeBl/WjZQZeomOOehrBAt2xF9WiHs9NvKXpoayeHuCV8fCaZlkH4AddfbzRU2ozymgikDNZ0P1
rKZquQnQkvG2ohvUYmVi1/YmYRdfD84HqPnFqSgc9BIdJIVeU73Nf6paKsJDm8VVsX3/pFCKIUZn
9WAfLB6wJprrxkhz75TFTr/HAcwJNkbbhsa9Nc2N8+X9o7E1aBXI9gQV8/MlNCxkEzRF9SgHDSpi
nU0SFb7ZqkW8axIj+n17tGtrSDJLg52pAQiRf//XuRuD0okyIo2TRXv/CV0mIECAoup0d3uca88C
D/Eb4Iprcym7IelbbtplwYmuh5XfeaETP9IocR9nDRgrEmhu0YOEQmrwZ0iGV68Mfy0UoDpC2krV
Fpn3xaKqau9CjKmUUzp7bu4rBtZ1EOzFB9H0ENNHr9qzxPEBu5O02eVFU3y9Pf9rJ1+K7bFPpe7I
Rc0gjNIySLjBo64MHgN4bY8pOcvHwpozmg82XaE6N1ZO45UOJpByYJKISkD1QFro/OuahRaqIoi9
kxZOdfooRB34jaNHxgEjFxP/wAIbetdHXk3XP9Avy58CK2jM1wIZiD+3F2DpH0SeQokMVDH5A+kg
ZcDz3xJSdu1LTwSnPMM+xa9Z7jtI82WAIIPWPqi9hz2slrbbzJqsgwImON+Qlmq7gK7ZtMmcKt1W
VrHGu7n2DGDWxGnD5Q1s1uISCRvdmukBBlCqRG5uMeCthvsyVWMo3lPY3SmZviaofXVIjrhpy51A
S/B8JdDn7UJdmM5pbGeE1RSjah/5eYO7M8zRIDSLcuvbyupfOefAdt6gd8BXyaXOxywRySjyobNP
9ly62ilSvWbaszMUbU+RuW58OBa64YtEyetNFPUhSqCG+j2dx+Al8FQUelMRFfdeFYzFq6F0GLrc
/oVXLgh+liS2kcPLvXL+A2NHeIFhhQF9nDKpfG/KO28zkUef2l5XksEvdSvfWUbmWs9W2RhrWfyV
jyLFtyjBIDJAQLjYByN2o26jZOHrNDY4ysYI8Nm1W2zMhNRBs61pDQ65mDDkT6r9MlZlA6B1u7wR
EM1pQDCgpDilUfXZTOxK9VNF1e4qD8TrPqvIse8CRwolwxGx5/3t9ZY33l9RgRyedjsSu8g6Ijaz
BFDjTeWGxHTBI0JQAis6vQuGTS+dPWgYY7hye7TLyXLlyY67RCLKXuj51600R3rxCP2xFHGxmbos
2jlmlO89JYnvLDcV9x63whbW1Jqd9/IOZKJvxRFCH+h8bKwFONDupibsoll/tNsw+VCPVUxdJrI3
beIZjg+SI9+WZas/tpVq3NmT2/q4TzRrVZrF9uJXyLoU/wCegc+0vP2KSE3MLunNjwEGG8emQ7IC
7/V6F6Ri2uiYhq0xuxcPDjxRqrQSayqBUDochPMV7z2SazG1vLJ5Ov+p6uT7IF1705F8LM9ac5PM
iXt3+ytf7Cl5gMC5EithJ4ny+/mYcesqIRju5HEQSvwh7Eb7l9fZP2LPy1dqphfLKQEccmKQp1ja
Zb1kMgJTrQc1fZxTkWC8rAVltTWKYbIRugm7H5BC27UDe212huSNEN3KR0z+/V+hUlf2TU27J33M
kra4n8NOwQJoAGOGfVv45f0rKXlhtJdhNwALPB+rj9ymiRI7fRwDZKfcUNN+GuA0fhlF3K+FZtfm
Bd0HsV+KNHy7xdkUjJ6HppZyNkvUh2qLRo6rdvdASJOVbPLaZyNWR7OO20eiHc+nZUY9b0CQZ1w6
pdz2nfoYD0lysBLMVnZJqLVrfs6Xx4DbhhuHMakeakvbYMNIiDQbPlpMmfabFSfuNzdwmwCvvKTl
9IsZeQOgVWuqaJfXDjuUIwjgn/I3wBu5FH/tFlzKqYm6Dl/Q66OfhZWauz5rgCXjptfuy2lyftiK
p8WbPDHnH/Qaxm86jte72/toEfdyC/ArwNzQoqMiBJDs/Fd0mWX10xyz4J06PqusvBVVv9Nw7NX7
2hW1T+o0G1sMcMINQqlrgs8X3xvQHGV5WfXDLv2ijzI7sKjdbJiOZpuJ/gMKq2a7A8yWVBaSsWoW
cuP3VuCuxBJLLz+ZXNObRI2OUQGkvIGq/1r8to0rswalcXTSuHJtv6iU9LNhVAgkbaq67EVPkBXh
19JSJPykSZ+2DyKwoGXYSm5rmylwk98YTYrW73sxeJYP7NIZHpzcyqaPThDrpk+9pPt1+2stY2R+
91uCBNMWJAswqUUFa3BKZKL7qnuKcRDdimnqsE2IeuETexnuRjT4JjqNEnyIPE35HKfCOySeXrab
AcMUdaOaIvrSBm24soveGMxnwQKbGOYG2sMIOkjC+Pk2orzuBULp+6c+njp8O4ssizZZq9jHsIzb
dtebbf0VIbOomXx3xPazLW2zIZiu3WQDyqscX1ILjuZGjXUvOWpjomgrN+bFTpdVRzgtQK3AqEOm
Pf+JsehMobZJ+qROY+luIkNH7LKzkqe8wUh6K5KhMfde0LnYt7tB3RxsBMPWECsXt41NjIOFJNIX
YPZJq89/hGuJAaGCun2ycyA5HRTKX1ZSqc3O9QqKoSLtt4XpzKfb2+Zy6hTOUAKl0QYG4cLNobW6
uu4Vu30CedXtxyro7+0pGW2/RcTfifWNsPJkq0yl+1LaTr9yp18ZnRYJ1BkwsgQ3SwKnCOxh7FSv
ewo9FdnadlC7veVYg36gpKaGP2Gqt88khiWtsT4bpXIWurorhbWLi+YNOgo6ViISnIsenAgpwvMC
tE+6Ygd7V4nIIDR3+u02WrCpdKX+fnvJr4wn3a1AH6AIBNxtcSBqh0Iv1a/k2JDKh/441Wa88Yq0
fNbyTPyxkQVKD7eHvLwceKHpfHEGiSCZ5SL+mNxEoCbfFceQMNf1JxFMoeITVCoGGm9dgJ22bUQ1
x67MTXWXj4rd7Ql961L4Hbiub5YOLfOjkXZGjKmqWUXquHJRyJ9wfk9ANSKUkBLuqEpchGViiDy9
GuKj3kx5/jQ2Uwh8qu6CbymiZWuw8Mudh3QRq8zDwv6j3Lg4bRpakeNQlUfPKSacppUh4k/66LC4
Plet+x2BY8NH+sF+mKpYXRMoePOgX8yW1hKZG8cORtuyKVkneZ3APo1ATMXJMe1Hw9hAOhfx82gH
FfDH0Zy6bxGAjmLrdGlSPkV9amZ+xeX+vanTKUDKznK/caHV4aabAy/EIo10bJ+pORlIM00WsGC3
pFVWjgm2upYj9PHgprqg3WAVRKEzqAK/UYVhPhXs80cUNpOX3IOl7ndxXLxAT9W9Q2UNXb11xnge
t02FjMEuEEaWh2AAGlwzoUXTOG8C5XMiYj15iUKn/RXgfzF/sY0ElHIYeuycGX0J7pEq1b9kihN8
s13gMQ/2PE7JzsmcIPsDNqUpP6QU7o2vRaxC/PKMrDa2VmSGwRbaUl895K2ZDXQeZeID1qEq9zDA
rfGhhPfpPBh5UzyNRlPGG2t05uZewQnYuO+TZKqPbCGQj2M/UzAchJcB8VHCxoEtqpaRsr993q7s
LtJVNGBoqgMuvQiLVRwvoyKJj1bbDg9TLcYvOg5+HwPqmJw+s6n+KGllTQiZanHONsvWKsGXvwDK
DDgbUjh+AWi98/1N9bzjdBPFoFPafaqVLPoSRXm7rR0VGmmTYb0WK6r5ZMZlsAeauwavuhyfUwym
ApUDdpG35HRntTMjfq4HFAWBPe4T4YFh8xDNyja6m0pKlFfPtvmauF312CHIlG09eqrpysv+VvE+
P2ckXNyx/A5JS1j2UDPLnmbh6fExLubZ8fEljdXPbm00H4ehb1xf0/P8I++y81pg//qASEf2Cr03
dD/NPP72KUvKMvmiBTR0vlsZYuofkqxRrDX3iss3wSVZk0rPRJ00IBfXUVOhy4I4Q3XUcFZ6mPQE
ZmuU8zT5CvU0BUE1Vfxze48u2YGI6bi0PGlJUNKGQbYcM87xJfK8vjj2zawNO0Udii+x2xT1TvSS
wZtFFsbifqo1cfJ1jjwj3+iFMjwOWlJheqkYYWp9v/2b3h78s88lw0TWgLKzZOgvaz3WXCDiMOTa
cy3qzHsqg6hrnyeSeP1jqCbNsO2byLN9gKhe9DJZo6U8Omk5YSmlil7iiZMo+4Lgnhg2atvjN6JX
Spvu+noq0m+YXgzloc2nwfsylt0U7gTi6k81MlDjJxRP83FfBkaorgQ5b/qNi0nRNkApjneNP5YP
vlF1qdsVpvGMPfp8r07h/I/bicL47OhBeDDayktOcVVxLr1oiL0HDwWC7N5su/Zk2JXIthFGhh9t
MzPNU51F1UdnoFxxwJCuUz5qRdrnXz0rjqdPuUO5c1MXTn7KAj3uV0o0SxK2xH3BwOBAURrigV6S
IiJ7KBInz7qj2qBuB1nUEIjGqkKEn/qhcWI/nxUvustja8CiPesqvwWC93kOzdDYpbQw+L9Huy1X
UraLu+YtP6ctQJ8CDPay/xtHSd8VeT8ei1w42h3qeOHTHFfiIYBasUmLLP9eBUYM0dbpxy/z4MYr
ocvF6eUHMDYAbMqyl5dMHyRCHxxvPJodlow+Dizm79yuY2szaMAV1DZaw5tflgjousliGYg8YBoI
AJ3f70ZEt9nEEOmoQoz/pQ79wzSHyV76kfgJabnnj26KtJrmBOK5IdF9pHSyBuO9zJXlr6DkLUuF
NKc88/xXjKNeGS1JyRHyFbq6XVWZ7VYpRv1BgZYUbnql0MZ7tUeOWqA7VXwwRjeJZ7+vcmOUUiJw
DkdlNpJHy257cwsjA6635mXU7AergSdmTdqa2evlxcevpo4KF5aMmQtwEQxrsD5AuUyUUpsSm9BM
73/xfuTzTnT6/BS08z8OPzIFHls7O6VREP5KhuJFEbbyTjgwJwr0MRpHRN1A4lBiPV9AMzbDrkzl
Apams48S97eJPsYXFQPhpzRrSu+9tXTGe1MTh/ACf3NZ05ljSeZq3enIdV6j6N/Mz2Xjmgc31sPP
UTdb/jx6nA+nq63X23f7RX4rQfwcUEICyncwBM+nSsm+pozd28e56dtvfZA2MfrioebsAnrWz0aT
/RvD0Px2e9TLo0mmRZ2X1gGjQyM7HxXzztErG8s5uvCleh/4XbrvHXv+nrdN8thV8b+3x7vIYigf
ENFLvp5U418CZRunr5tBiazjPAMGySt9/NK1dbeRnvTvvvbOh1pMbbbTWnFFYh3tIsdTz41q/F5U
4CDbqIqGPSKA8SH18mw3GmNyRAtgjfF5GVxBYaJMSN0egB4BzKJkEQrUqxM6fMcREcX03szLsrmr
g3pO/c6r6jsUnoHe2Imb/1O0g7CIGfAJuM/aynzq6Rz9MuY+eanwouo2GK/G+yKNprXuyeW+MySC
D9V0EmAca+QO+auep0D9HwlC9WOpDAipq2O3Ve16+IJkCfplujJnh4BOrnhvlwEHKymzJ0WjqMct
eyi2Z4x1QoR+xPFY3QSuU26ayHReBJXWOwoN4f3tjfdG0j6LMpAcQJEWVBnW7LIPeT5Pr4lHs4S7
cpy4V7VDSlhh+EGa2ZpfqoBdHqJWRVLaVe3xXusGgLdt2HgKLzI0kE0Pg1/ZJLEV9AdsorUjWdQ4
fDTmTsHMajLVP6Ueu9PBaYv2rtPUKQAxJqrUr9zREfkm0NVkK3Qj83Zghgbr0LUa/lt6nPYadSTT
TX09LybJY3HmcNvoipW+WJ1lHtAU6BCeUpXhMwXBuvgBflX/Zhqzws0guUh+H5fDfdT2U/BQAzh7
zdF2eYm7pgs+DqTJwq8xCke6uhha68/tVb08zugOALmiPEjjAQDP+aJaTSM6UWvOsaVfFm2D3AqU
XQHdnK5n1wVr/Ko3zeTlR6TXQBmEKrT0WDofD1yQAmFAtY5ah6vrxhAm0V9Ka8KvVUs9OJXTzAdt
irvcJ/3vxc7oua7vAcApd1Hs6O2PQYBVR2xtht4ge7/bDmCO5sceZnVIgKQaZb0mJ267vVDXfjnB
rYRnYM3Gw7JYqbyEMxQOaXsMQlB+TpXr0VafG/PoUDG1voRmp2wAgSv6v3napbuU9pX7rFVtUfl2
gfL2LgZlcqhLigVAajvRp74KfKL7qXhCbKDvFdlnVjyc19rLl9GjJHPj7ohICJa/S/X1MI07u8LX
48iRQG4sFpGvFo7x0AhR+rWneNtirH54PWr9vCHvbrWSlbK5HFDVkNcvbiesl9wiHbr2OPFyvmhe
EP0QwGARco7Nwzx19be66fs1vrzcRottBqIJCAGYUIKg5VustJkyozAsjs2I6cYWubdg65SucVeO
TbAd3bpp77ke87s8FPib3d4ql08yKQQtAR5HCs7ucnBhCit2raw+5vDp79QKdtdGdQPiVsqQr0Wo
pj9vD3jlBYBuyyNloUEK5HaxNVGWEnY+Jf1RwFPst2MgRk3qsIfYCkTDJurLkFQhT7/eHvbKIlP3
kLRF3EXg2Mmf9dfD06bVPLtRNxxdEqXslR+Aaafj4P23HcKmbH7X1F2sx2K2CvHZCaZ25e66Oj58
HZ0J0uBYhrldrRSEYaI7uvhJpABBsFzujAn47eTVQcaOs2F5KxOaHAehWOpa5+faskuICl+YViav
7/n8jQH/y0xL+2OCx0oFDDGJ3b3p9sGLUSDxh86oQvV7VOKVwsaV/SWDTKoIXEbQFRafm0aX15eT
x7xn4Fj6EMNqjDBY+aUHMbfpEHhrIcaVyw/eEJAC2TPlGV4KqBR2alTs3uE4uk48PhSjUfzLHZ8Z
29Sx0+YDmv/p71S2EA9a5gX/DLXTK9u6Gvtgoyu9bX4wBj1VDkpRKzilhnZaUh9z7NxHXrUDmWq6
CaLnfWzvbu/Rt6jg/CaQjCcKQVTCSWCXdbpBT3QhpmI+Jlo8vOgQHo1tibYYvXwjKD+OYZo8RyHl
6c2MknS0U2wC3O3c9239oYmiWNAMRQzOFzi4gLHD3rTyJ4+e8AZlq9K7K+ErNP7g1KXxodCEnr6W
nZ0OG5GNzr/q3GonaPacv5g6tHcwxIAg6TCH+EXfnujlpoAig0CI9ImUmKVFojVmjlYajoKKgqEm
dzWP0teQ7PMxh3a65VT0K+HYZduTMhaHT9oESIKrvUh3Wg37bU+t+6PmVmk2+10xJrSC7arpfcPt
8u6ea9BM8TdzZ/NH1MXDB85S5O0sFHaTrV5YOJxacWWc0N7t4hfNnu1f710T6SzFfUjxT2I9FwdU
yVHxHxtzPupepBl+hykq/lde/NCTH+9RZcbU7/aIl1cCI0otJzJdsBzLSlg9lt48KMN8bM068Qcz
0x/CUfkSuCUXlFA79Z+Cm+hwe9DLT0+hRKq28LpSil6yrIXb524N/fModDFtiyI1/XSE2eNm6t0w
OvWX28Ndhoznwy2uHxxp8AQMBvXYT2i/w7NpfyDM/Jonk77ywFxGLhIOS92FxJasfhmcpq45alld
qscyn5q90w+Bs6f2ZGW/mkZauaR6g7oC0DZ0IcWcuukmHtPReyc3lCyHQgI+IFL7AEvQZYrdxbnn
TFFgHR1tqmefXr0ODjBUdw1uayvH6sq3lJE4VzvQPK5cufh/valm5FaiQMLi2PTZfABSMaH6aGV4
89aNfU/Ok2v725/z2og8oA7AADYQScD5iFFQm3gmj9pRqxQooE4aHbzRHLNNmHfhdh6atWjlyv6R
pSmptQYECCTA+YB12GgNcC39WPTzOO/M3OrdZzUzPbx5dD0wV/JUefGdPwCEgZLnJvVepDrf+XDY
u+leX3vaUcRcMLmC0MsB58RaX6mCX0YjEk1Id4NARGY4C3iKEpUzoKFUPw6t6DZaY9IIyqxhn2MT
vSGrUu+RP0q2eK1SR373J+SEkFBJyyO0vhefsA8NY6wozR7TrEofItSU7o0A5EkHOXOLmNEqbFTO
ZbmmMDBg1hLEsFkXnzCuKC7iWKjjt1yYmzFKxoPwmu5jkYXRRy1IvI2HY/ELPif6I5L83iauu2mH
ANiqVcOVC1cq+VClAdwC0UVeIX+dF5LsqjCwsjvyJGef51pLfxdE/3cm1+7gF1puzltN0V1l5Zxe
28RUp9F6lHW3izpjN5RTLMXkjnR9jYM3uH3sK/IGso3AWXnGro5lQc1AzJk67TJnpgBlpnA01aMl
qv5HlSj1ZzwOAUT3mhWuPGBXx5I4CnJdaay9CCMEKg2RPjKv0sjH330QYp9LTtubP0XnYj5/e+Ne
+3pSKhS7PFWS6Bb7SEtMb66ppB4RyPHuUMVHNS4pmr3XqPN3mv1wIus5/np70GtTBCECHuhtCy8L
V6I0u66rZ+0Yoxj/giGF+pDrFcaHNF7ooP6HwWQXA+0CCqbL/dk2bjkFNDqOIp2T8oOK7uTOcBVU
hWMls1aW88pVTmUGfBzeQuCsLhLPwe0QPUq4ym0r8bYp4k8qiban/6iqQdl2qI+/055Kvo0W8SZX
AOEHn3Bx9cxRHplCyYyjo7jVFqKCUcBcdpOtVJ7wtdpw9mxpbYXFe+UTAiOjcsUDSWth2RCbnLob
utnk/olL/TvPdqb9pJbS3PHImeZ74VMAi7AUpAUEUBaog/wxf10xLtmBN0829dW4zu6Hov9TNjA8
2owKOfszNdbchK6cCgaUsv8cCQLYxalw3KIcY2paR9so1e6fXsrP3VGDtLoDezqg/K1jVbptUbSf
V4TVrw1N7OHg5wvAn5U9n2ucWQlyG4lxVBylfAa9lacHx5hy9wBoLf1BhjTAsM2H/xL32KjlIM1I
0YSK+2KR7TBti4g7/DgrdrqtGyfvdlo8B49z6FZHtctEvX33ySRaRuwb0UwpZ7KYaoiVk2o0hn6k
bKw8x9j9ONtK9Em6T+05T1cW9kpPznbkkZRoDZAay0bYqJXQxmAqPyPOFT64kZfbWydvKRsUyvxA
gBbvey1FtazN2wfFcML4KSqV8IF6ivbp9swvwXK4YxF4kcdLHgJkhPOv7BpZmMKMzp7j0OZbi741
TD8uxviTqOfxA69Ke98kU4mkvj3AULdGZPLKsf4NbpKaNZYzYgPBfk0L/jKCosZMYUPKNXHmlq0l
rQYM51ht/RzABUn9OCgJKwBrfQQBRD1YH5TPKdgqP57wjF95997uxvOQhs1HNispP5y6paMOKLY0
wrarZdOXf9CHBoEfWdZHNG6cQ6Sl+aeiLvpdq8emb3dh/TBYSb9y0VwePleHxE7PSbLKL+SHKY1j
Y1y44zMBTdJtxhgM3Eh55AVdisTzXR0OZFOp+ppFzOWzwX6kOAuciRYX7IPz7VCUbdYnXjk8T4HR
/5ldr72HE9QoX4Hv8wRbZuiE736pQJhSvSIox8DhomJpTjk+SW3kHvNQO0R1qut+0yYCClvufsrn
Kvh5e8tfPhgyjcStDLU83oC30/nXHR7N8dAi7OzgZtCKP33fW9RH7eA04Cv++fZQl6cLW2EAPsRP
0h6WrXy+nGYe8tgWaf2EudZ835ljcd9Vwkl33pAHD2YWDMc+6tRd1KZGvanQu/xqGW0kkEnX4tfI
mMQ/caqJdmWHX+RBMC7Anhp0bcG4AFw7/1l6HVQtkJf6Ke/06g804hGuE70McXd7/he7SfpDkUei
pCJV9Jdk5taLC1MLuukJVoc7HMwi4sSYLSm61YTFn3C27f3/b8TFggeJ3ZoTqrFPHUyNZqO4ZnYX
hG3zMQYPc4hj/XB7vOVmkj4VdIAAGAAqZxcv3qrKbhRITXH+WBZmes+zbDwKIzhqUfpuauDbUCgO
I9LCH5Qxzz9aVuVTEZZ5/hg7AT0uE49jIH6ZeAVEi22529o/NQTkpk2qIdpye5rL60iOTesEoj0F
brCe2vnYXWON+tC52eM40pOKs8qGBpi7fmh3Wokqlmv8KRCf/n57VPn2/HUPS3brG0WBO52WNpDB
81GdRmtVfVSDU4djRP7LLMr+FbRbcFdNleo9JtjG5Z9wHbTsZw29Km9TzeGapsFi5m+/QZb1Cfek
fslFtZteVh/Ms3JCSzuItlXhqWQiFQDx3wPVzBLIlV0FQHfCutzdnv7yHfrfsaHYcn7octPCOp+/
RptZ71G9f03Gvt+5XZhsSjWw9iIKFO/OsVLn34rg7akxi/qgFm2U7Ga7VlZ+xtUV+OtXLPZd3zRD
0zc4IE6GaIa7zChH0K2xMdcvdhyPf4bZTJDnSGpzzctSzm/5/WlksdVl8+yCFZUFOb5aqaGcIHzh
HF5OpvHSlGQTPPvYBt5e7UXE8bbYwOpIzeApwIqSy/DXs2DFllrV4RC9AiSu1U+qXuiKP2rYzW6J
QMIPZtO66R9i1uFQlEWzdpEsrsr/HZ6YQ0rHov+55N85s1US11bha1BjhuiVeXKci6L6nnpg9Imy
Cnsl5r12uKBl8ArQLDQ5aOfzNZTJCwfhhPhlDO6wnSnu70C0Jca25UqjH2sqzrjtE3dKNq2AcLWh
mqxUK7HwtU+MrxA9O4kg4ik6/xVzVXaamMvw1cGB+24wvGBrTI21rWxA27c/8PWhJGCJHJu0Rv79
Xx9YsTLGn63wVRuH9FutS6Uc3YP9o7W9s5a3XRuMt4/YGnIdBcfFhWlosOPtFoNdfDzHRwqNZrYv
s6rE3V2LLf19OfDb5sG4HUg1bznpy2IVecuHuXGr4BRVtQbKJTWiaT8oTTjvoOIOzvse2bfhQKmT
b78RyJbiaHrTjqGQKktWhb7l4OjpNi1L93mKhtAPg+n9wr+U/gmipPHH/3B2Zr1xI0sW/kUEuC+v
tUoqy7a80n4h3G039z25/vr5UjPAqCiiCPmicRvobjgqmZmRsZw4B8bC5bQfxbUw69VK+W4Sp+0q
z4E8L+vD4otnRtmWkMzKvXDJuD1JN8Dylo0is4G8U0Eo8TvIkWjPOucHDbDZfTdXd+3Ue18KI3ZO
RqoM6c4tkRrfuJcrJ4dQEUck8x/+ttjLig4YAKo29IU2JXdtN4lLFwHFYA6JZ/72lVhmonInMUYt
nPYCML6l0pRFTYYcs1N4YcumeO+EivM7qoomPvDf18d8SJp4P6cqFc1untVyX7sSZFeAzekPdVu9
Wa5O/iBQogynybYZcJHrSxqEYz5mmcbRqrThzGQFNaQ8gqy1GkX3oPENtuAha/vNXlPeZADAefW9
8zRWmjayct/U+/9CJ5/zA0VWz9i3+L47Z1biDwEjO8cgMNy7xtgyv7bdknZP1s4oCTxnEC+8Uqjn
ppbFAZJMVmL8zNwBMu1oNn8VOP7ft3d71RTVVSbzVcl/Kf/9C1O2E3at4TWJ38WREuxVOHyKHTSt
Q7Ub1azeSOtW3lNCfnrQGo83faxFJmnqYzIKRhT8bO6M5lNZWbn60U7savhKHdfx9rPX9/m/gaa1
58aiBPN0e7UrD6rLO86DKkutdKavV1sBfA7CzE38KjQnQBEQHf9Hrml+cYzW6k+5PUZbAOfVDyyB
bLIXQhF7Ea/CgMcGp0rim4U9jXt7tJyMiI3u3YcgGbWftxe4Zk0WyWzKvBKQvrAWiLExxrhOUQ4b
g5zSfB3Ozoc8d3P9n3gYzLe/MdD+kDqr4LckHcv198y6HPyQ6iR+aSJXthvwksVBtOV8VztltIUy
WV/c/1tbBJ2Bzhy1FsaJbwhoOZ6mem6CC5Bp67croi3ugzVjz5pZciSTUt9iaRYAeLNX0BYuqjQQ
n8YkS9z93CFO+6Qz0G1teN21myFhxIwC43NeYcIo9JXK1EyxrytGn++sCsocvQC9tMsNinDncHC9
0gBC2re/IQcexF/cDFqDHBmJwYMT93onK7r2ZVg5qd+2jfOrdSbnrCVDeiyV1niKAaduPTOr3xea
S8noh2TAks1CmHYX64Cm/UFr1PngpXAH7HTIk4Z9rtabLdBVc9T24SABD88Ter2+vop6UcFL7duR
waRr22hzum9VJ98Ld2g2ZIfkx1rkKHQeZObPhC1FpUWgNwWiLUSWZL7XDW59Uad4Ni4Dox0b0euK
O/OYFKOzyTgSm7dwp4bjhX1TG7kf5KOdnbTYtJJxFw/NdLJqZZ4fSicztxhPVo1CDAvtow7JwjLw
GozIqXspRNmNQQH92QhmZ6d049AeRJka9kmDHHdLanJl+1BypcMJDRpF+WViEkJkaOm1mvqK1USw
xmgUQM2GnDuoYgZkC2ZvbjvS1VXyVjGsBrIfXNv1eZn0Zgzntkx9q56GH14x3k2hblT7qtZyQYl7
EFvJnnx7loeGdhmjmuwoQJ3F26QBRk8mCGr8OS+LT+aMt6XEO9vd3qrxso90zEG1q2rn5G9/lWEX
hpEVsnaexmVPd2YizUVcIfMpbef1yaogknHSNjcesxkV+X006kbc7cIqUN19o+S9++32x17bXfAJ
Mn3wJEe//PcvghBI43roTOzc1/O0/O32nvJo94Yd7BlQH89vtwU1EAmDjEBASF7b8hRoe+OgQVsz
rK13sVYUX0mNgmCXqOLXbVNrbkBSWtCqo9tBOHltSjEFoQjE934RhNp4yCfhhEdmurakBdY+HwAv
kFQExwYu59pO2dj6YAqn8MPItf6hd+0iKtkV0HYUaOHeXtOqLYkSpyYi6XEW7wTkVzbC3F7uu62V
3cG+U35E2dlxYIwwtqbrVm3hPcFo03B5lS+HHZx7jI1mfp2ifnWfpkN7FgUu4qwxXP7l9sLWrp9O
nEYs7HEMl5VUuAAir7RQJ037xEb5Q7V2LlMjH9IB0pFdN45/GtMY728bXV0hsBQwl8T78GJd7xzT
CHPZZRz8Jm3Nd5nIut+T1fTTwRLgkQ+3ja25NGq1EFWRpzGWs9w6CdrSVE5+khWZc24KI592sdaA
4FBnPUT+u2Bm/nTb6NoKSdLpW0E1K8dCrlfowbmsxCYKrK7alPFu9IC3lsbkXqrQ2YI3rNqS89yQ
SlATMBe2KP/ZejAHue9ZA21om9mwY2kNyEppRrTVEFz7ms8sgCwNpOvycsemE7t2ZsPnSCE8P0E8
lOVAgZvmqOVN5D6QE7+xDycTc8bUAY/+n8nFaXEBWFdIshV+3sJO8i7OjP4nilVNvXdrtfs01DSN
bu/e6iIlDxROmW7NEjCS1KJvh0yUvq2iy8Xk+fg+UGIt2fXoud9PWlJ8/guDJEo4MUmaZC6aUNbc
zpXm5aUfOVF+HtjOnW3H6r7Lm/bC8zRvuLPVBb6wtzgygxXmmRkWpT/UPHuskE2k9Gj+IfYufmVa
5W7UNuUlW77ylO2pNoKMAeG48NVTy3EJ26b0HTVv8kNjjzpzcaVbb4SGa3eBCEGSjkOzw9+v7101
dl4XUsBBb7irf2Saody1YV4+icl7G37y+VRK9C0BBCI7vHfXlmYhp1yKvvTRBUz0YwZO41edRZsh
4NpWSf5ASbWH3NerLnRYJAn6NaWfOE34lJd18DmZ2+6OKbtPRd0YG0HRlrnFRg2geIGMJqXfuFKB
r88Lb1cWmlJS/9fD6mA77V+knExCATGQp5+9W4QmxM3e3Olm4TcAEcyDkzjGyQ7ypv5sNXq6xfO2
dhKpScCaxui6VF+53rdIKeo0jIYScnrL+ZgoXQyhXV1ZG0/cSmJLaE5wSYMQT7LM84axT4N2sgq/
gwI/uLh6pHbnrLLrc0Xm8k5YqFjsmyAqVQaBqi0S57VdfGl98eapTivDFZfQaDbUp7BMw/aU51rp
7VLoCtSDV6HAdNuFrX1X+UEl2FQ2BxcurGhsCIgSrfDHLk+Gs65oQ30qenULObhuh8yP2T3YSpeN
wFrkFPRJFXzIYZXqXy/WhuqjR/nnjdQszxdcMrPAfCyJUZe6tokzTuUcd9yEOs6Vc5Q3D+YIzVJW
OO+jsgyKv3h0OPwylCUNosV6fTCbag4UssDSN8egr3fZEJSHKczmu6YWnb2PLG8L6rV6RgE/MEcA
ZpB23bXFojbSqm6V0leUoXlwy7ndF+C0/ptpC565re0TcmHZ/ajz8t0+LGtRp/XC8uLKN6IYjCFL
K39uE/eojMN0lyltvkvbIjrPCFZ+96pAOfyFUSCgEvZObXvpZyDVqUIkxUsfDjR4iJAXdHfVwIBy
QihzUHHj3d4dzK0nafXAOgiLo6wC8sVaJLhVOlR0ykMcjkvv5Kx0qeMeJeZt4+lb/aYv7Cx205tV
KhKJTdAy1EcmW+N/kQ/UJOsUTfljDEf5YxoK8e72R117cKEl532yCT+B8F2foRi2MhB8Mn+Yc2U8
J3DNqafaGCvjHWyp1rThVlfNGdBkyso9KcsicCFraLux8VIfDhRd+QcVqy59VDursvud7BYnP24v
b23zYPRS6b8wkQFM6np5whx5eyNRMDTUUKjTtIyAsG48e0shds1j0x+QE1kUXWEIvDZka7VVIl6d
+U5axv+IUg/nu5IRwuJUMSTFWJ5ldHe317ZqUmZ+JlQFlAcXa5v1yVAnT+Q+klx59MGzwLb/15ea
aB9CgZDEPoNFrdmIL5YwsGe3ygrBYjAk+1pKlB567aixoyAIOIfWr3YGtXsimsq1P5rZl/MhN7NM
P3c9dKcfsiHTHNhAG2FYcOCZQ9TtnJLZrXNTt1H8biLY+3r7q6ydMPJSwNdSkJgi+PVGtMIOuxry
X9+swvlzwUxjv5uSbLoPc8/7fNvW2pWlLwSUiF2gXrI4zWS/oogNJfM7ZjGbgxpF1fBZF2YS7FQq
8XsvTX667pzbG3bXTjVYNK4QC3wNsIBSQRCFcGn7psu8bwwxCyXea+isbqH+1s6YDIGgEpajpssS
VzE2QkmqKfdbmK+Cgx4H038ILavQ+gbFT6vVpvPtT7q2NMn5Qk0DgqRXBW8nK0EPTzGHWsnF+BSJ
ucnOTekWw/62obVzIi+PYUuA7CvMCC+YNacFWalIMyPa9VoTd3euOnXtqY2mwd14MVc/JLSRXFVQ
KmAor49lXvXIwdsg3AoxjucYqq6LOyPLtotF7Dj7JBrH4G8+JbrgsvlOKWspPNSkAMtUXSl8LUH7
7DiXAd0QE8j5n9tfcnVpqHnJgI4zuaytpXkFN7Ag+bUVEdP+6SLUV2PIUYe9LsbIPiTg6bbE82SE
sUxI5ceUJPtyKmRx9fLUKNMJOjV/dJAPsdSk6HaBPbcHZ3YnpnPp/70Dbhfc5UlafaSuWv1ze9Vr
d580hGIsySqZ6mJDUVXCu9Mx8FXE5ONdIFStYvZWhEwyVcCt1NauIc6MHfvbbcNrnxuEMQsHkIub
W8ReyZTwTJL8+26pqEeCdXip7V549oFmcPu1BcE2bwQJq2sl4EJrUjLjLGN2taqM3hFK7ovCGZJT
6jGt+qAoVdf8UpI5gvKwEShM7aCYS7eC3HXbeAKJZcMjLL5znVXWILGg/mxQEQitJHcuKJJIdI6b
FT9GN2qNXW+ApNvohq05CJoK9PwZBH89M6LaU2tPSkvFPYFyEhXwtB0vro3j+8TcTBJtlajXACwg
upipAvjEtV3OVFUtdMtumlB3bwbtmzVG9+agU3VXuzF8FzlN+rNJ+ughUZ3mm54WqLVYev5Z6ybr
6fYJe/3JeT+pnvHR6fzzwFz7Ki0eS2cGNOgrQVujD644F1fkScRUEPyWuwpMCYh9b2w/3rb7+mRj
95nUmeeGaYVFQNODvoh7x418w+mrs56ZQXLk4lpin8XdLLe6Sjfi0RVcqrTJDAuNQTkzsvAj6jxC
NAWRI5m2SJ1d78zZnU5RdPjqKUbT7Ggt2c7DGHttdpqC9DdpQuuFOz0Zq62pwdcujZ9CAoCyN02D
V/OQjsOsu9U5sZ/UZDYzgyt/qiGe44e8RqXmGIz2KM4KcvVkCEru7i2Rms759hasHEJ+BNQHTGtQ
sn1NqU5poLByGvpOQgQLiXYp/i2MztpVaWsfnRhZAdQ1Aa1xiCc/tgf+YRZCNU6W0m5y/LyOBiTv
pmRhgbcS0LC8oy86bJU+CwhFx8ifR9eGoMKstPxELQ+awdvrXjUk4e+ybUpZcOFUy0kFt6SFkV9H
jNlCNJzGwylzsmYLV7NhaPlsNHpjW3VSY8jw6ruYIgU8yjBKVBsbuXaXQO3AZCeh7jiU6y/nNqqa
pu4Y+20Kx9uOSpeqnk24uYZTbTN4D0uhWm+pvspk8fpR5tQwE8oADTN2MGteG61p1SpFqMd+CB9I
dGGEePzH07Lw/VgWY3YGVRGNO2OY+3Mx1Xa6sYerZ5eFEBDIoUZ7SUKrx1anGXWNumPfld8cIxre
9ZEIrdMYUh/aZW0EY3ZYJvZ8TKjWmjtt7Ae7YPLA1f4UlSrqw+1T9foJ4XsQERmy88hf0tG+OL7C
VJMg8KrETwar+Japc0OvBU26o51zj27bWjtYkLDDYkqRCZe2uCpRW2mtNiepLxgJGh9hZ9GhCm+a
0dsq/qxbkmIVUp30NdAyhgNSRC2rCk17OlQgZ8V/CENUW12Vtc9HrEz9DmgB/7+oTSSZ3taOkgLu
0bP36hiVP5Re/DvNkxNuHJ21JUnaYmJYLgKVkOuNygKI6HJ0nn1+xpAdYWnt4BmnL9BuIM/WfDwk
f4iy8OAAC1k8N7kNDr6Ak92Po8iZPnnlkMW/4JOKkx2ijFX8PnWjPmAmUK27c6+I8IMY7GCLVGft
gX/5KxYPvGr0SDPkdeIL0ap3vZtBEJgTOB/E0JgPVmbpF5AVXb+Rcq2Zlc5BCg6BK1wCNhKauFZX
RYnvREORHsIwNO+hy1G/gLNCjW7uoJN4x/DqvEXrvnaQoFQHcyT5cl71DOJuQCW+1hM/Bh9/AUxJ
/KI7CEdJvnl7C1K+ao06+nMJAjjuImL1ookx9WFMfHjDsmM9jd5nL64mSnhj/Pn2pV87Tnh3MFsS
n09/6frcln1Rm1aVJsxNRRA7IhRQiR1DoEmyD9vQ0vetYwDCrdI0i3chY6h7VYtM99PtX7G2YEhC
ZEJCSgJu//pXNFrXzT0Dcb4bQIK0V8dYq57KPB6cndGXiN7eNrf2tEHZTO/6eZR8+crojIiJIeMJ
rSj0/Okt9dvQoYKQQJr4FUx3smFufXX/b076jhdOPKzNSZvzHHlb20ibI1pyjvdUzTPwCpLbeOsV
W7skzyUliRqXMc+1ubwVrt5oZejbiNtk73JdDVqoH9G5ic9N4ik/naAerGOkNHZ1uv1hV1dKiQJA
B+/Hq9IZz+A0MhYFXN+yh0+IIElFFaXKDm4B5+NtW6ubyFQy839yOuFVYXYawN422IpqbdgjdmZd
6qpTd8D0o0PkjM6bG9hy3EIFu81sLuwmCw+vmPEE25sS+rNpFuMhyu3QOyhzF244+LVvSPBOOZ3C
BO/JwsE7gwBvr3SJ34o6/pA0TS6LLkqa13uh652+say1z0jpBWQhCFwAW4ur5+V9HnQ14fpI/wmR
ptm0filTaRxdd0i+zaOx+XasLvAZ0OjyJBOZX59PI6UYagMS8Ys87E9ZH3nVXklLAT0o5DyH26dk
1RiNZdlV48FcDrIhIxCWEC9GfqQbTX6E97CcdjoUIwLiOsijbltb/ZhAqBBuk7pGS7Sm3aJb38RO
5A+0KB6RVKgeNRCbB1A4ibWP1ZhY8e0WKT+CbJIc9GS91x9TYzpnSjryGyh5Czh3xH9WE6RPRd0N
R23oo43PubbAF+aWL1Nj20pXQu3sl4hWHYp5JI2DouJIfhz/N1NN+PM3y5OzcBYQ7VcNym5kzh6h
IrYPOsXfAOEerclG/q7o7GkXVFb/F66a9iBVY4JFKUZ5/TlrO4hrjcaC39uFNu0rpZ6+tKkIvDOR
vnF/e3FryQ5XwJJD8RB7LCsHOsxQw0DFws+0Wj3q1PzuKmD2FztSPWXnGm0Jsbbq7WYken7dNr22
jxQ/GSRm5J24dXFsEKfLVNS/Un8Sxo9MGdVkZ4dtejG1EU3TUM2+37a39iZR6+TD4mGotS7spWne
WoUyMp7h2PUfSquiOORlWhx7uzTuCGe9Oy9o9Pl42+za7afkxf8k1e6rmWnIUphsczqAlN2o348D
hah9YzPEVCSVkm/cjVVjpBlSo5kZ+CV9m3DKuA3VKAOl1rc+E9DcEMvpu2PjmN14+ouVgUUlEwA0
A4T4+qBmalyIxMqQrAkZlYD4NH9ylYyGUWtFfxNQPOPvgMyA7l9OOOZjmM89BGL+qHT1fOeg4vPL
rqLiIxxD1k5MqBjs9D7UtyaeVw8phDuALyTv1rIjOo6Ok5ASk5AmdfPDLF33PYHsfJ5jOFPvcgrr
zsZ5WViU4EnuPHU8bgXJ1RJqlRIMe5USUaESs3rRS/e7ZrYRYhbzuyGv0o3Ye3Ep/teaQ0whGdoA
ZS+e3jRRQJ5YIn+01QHd2RBGZn03ocATHCstbPYtw1oPc20b3cZJfW2Y6ToODcVZrhpjTNeHp46C
LE7NMX9Mgmh6CJPya8fGtgzZBNpdnI6EHVU2vq3ZzGqpTNJHBzbChsLHdG00Z2Y1sIqweAxddwJs
mBlee8pic+QdsQID9b+hLTdex7WFAtCDmgq6DaC/i4X2dRjoCVflEW+vnYys9e5UA9mtEOm1j+1k
Z3vI57eMLvzA80LhimGanKSKcHFhNIz6ibGhqnisJ6M99vGsmccw7ObHBLzJ1hy3yVd7UTCjzktD
xTDpIXM1ETtY+IG2jgPALJZ3DDUQNZI4PWAcOFfHrYx/eTUw5IHUprVALYq7uFhVbWhB1uetd4wC
GFuCyTQ/oUXe76TI1wfhinLjJV61R3woiZwt8tKFvSHRNWWoHO+YlJVzagtOZkEmeAQ2NO4ZId8w
t9y05+XJOEPWFqhJLU6nhgd1I0X3jplb1T9jRdTHStjxmUL11pT/ypaBj2NdqKEQJi4LuFprMY7Z
mMgl5KV1KENd7AtdvHG2hYNBa5a2pixjgnRc9lStekgCoxi944iA+S40S/toRkgq6FqRn2wFNq+S
OfkzJDz6hhN9vT4sy5cJsgpe+yXpJmqFuR7YvXfsE8M72drQoeEXbs0pbVlZHHw99EBpdMI74se0
Cx0++xTZKA3cfmZfn0K5Fnn+yDEBMchj8yJ1TwfNqAqj8Y4wwUqxxcGkRgKdgGuJ7hiL1tvdtre2
Kolqog4iG3hLahlm6urGRDLv2M5Ocopn8mfKifrptpW1VUlEsUXDCvGBpRU1UKtG5KF7bGbXvksZ
5Yt2jV44dPiNiVge9Mtb14UEECB+0G+aVLtb4lxUZw66UWjpae7d8lHYU/3I1HVyuL2uV5eY2AQx
DPhvcFUc+cVuhalmCyNFDKue9Xqv2ryhY1MkRxBHW0w4rxTRpOIX7pbXDIYSmNEW50+xK0VpdTSF
2rBOvmb0Zc+W1ynzPtd056eZd+Ij/j8+Gq0bRTtRWsEHYbf2nzBvO9SIoF41N87q8rGTv4h5DLBj
fGNI3Rerr+YMuYFgSE9e1Ob3udEWDyNR2oGGC5zy9qw9THB8b5QP1j75S6PyqL28IHFYNhWMNCfY
bJuT0JrgECgMFPQJmt1v3116BeTwkJZI9vJrU1bD11UiTJlRGcN6g/AputxiKqg/J8UW39Dawiwe
PKkBQzt1yTXZBWmnGF2G9EcbM9BNbuLa1D7d1j4B06+3aBBfXUk2TyaCkqqeDsySH71HcmQSeZGe
GIeO36swhTGbBOtLAt/DKU+cN4KXNHlYgBGxMmgXeWKlI3qxb6Aggt7UeQUms9ahJx3GI0wexaEO
icpu79sizZWmGF1glIYQTMKlFjdFj0w9LLw+OJqFE7pfe6Z18zsrjcrm3sxoJO8zpEf0DrF0C+Gf
vh7QIrv9C1b2kpRMAlQ5P7QyF4G2qgkjdJJOOerBYP0OGjvRDmNuVB8DKy7LDSe0spOU7limChwW
yNuihKCGM/NIQiWSSMsRSE0RI7kjHIm3T7ph8CAra+ZqA1T5+htzMcg8CWCANjPmdr2dRZbCSuRK
hMGQO3s9n8WhGvTuNDOM85Ez2x1E2ESQl1ThxnKXliU1y/MtkX1KZvgXcZoIbJSiQNZccsQd5rNU
lfgZe0b7nikx5vnQvWy9va3nzSVJI0gT37azsuFOziezQ2YlQV9cr7tJnNAJkAq9qLnrNntEKOt/
UTUxjj2N3A3/Kv+sl6H2sy1gx6i00y4hK722FYPgoIwR9Zew7fXo2PSQlUAlPNX3mRHr4uDVaZJ8
cu1wuBdJETrvCBm88Hx7wUsnz48APwVKDgdIqrqMU41IydLUS4YLcxXlXeDp4ZOXTO6npGq9J6Ao
4mTluvfpttHlkcYSc/bkb/JwyTmd65ULfs3sVICXohqE6B+mwykfnTyGq8RRSbRZ/CpwI9HbCvzU
4K6tyl/1wkW5aWToMDUPl6FJ5vSbNjuZdRiAV1rfTZtp4j1p9fDl9kqXnkLaBLQCU4LsS5OoXttU
ldLq9TabLoXSzu4RdqO+P6CNlmo7N26HLQGFlQ8LWIZo71lojGz/2lxfUUUtBm+6oMFmn3tLhF9T
k3e7n/So2ndTEm+FSK/PD6BrmhcQJ9pEY0tnrGiqV7tRPF+0GU+xszQBPqxuhXavhqpi3/U8B+8F
ZAQbXY0ltELuJgEZ+E6SHpBZS3QBmgmNFcTTcBGhpnx1m6DrdnEeO9qhmYuPuls7DLQBRfwYtIGd
nBoz0r4GCpwx90AVxZYk5WuvReSG59CgVqfwuhxa8HpTlEUfjZc66cIfjCOHD2mp/umGUvnMpXI+
wHqcfOK52qppvXYiMmSUPU6YY6REzPWOz0mXt7VSD5dgLMaTHhvhIQQ5/Q2MmvauiKLkaaCb/mgG
c/tB0WwYxW4f8NWFA+iFXA9XBpvFtf2gB6ZsOWwDda3+MxzzXgN1bg97Bowa9ryPwjj7Vht19gf0
YvnttvGVw0djkCYFETrI+iXBVgRdZheMLD6LZuWIAE362HijzpT51IvDYIkWIUC12UjtV62SxEl6
IImxX7wRI6xIEEw4wyUqo/g4mc50cRAkOOhqWjWU2UVxxmduaYAtcYHywMPXLbmtTflEvSp5a2pk
CZQUAULA2T/JoTtwW3G51+zI+5gHY3zsyzE8Wan1QZGRn4YU3fkvPjhoBZ4s8lgSo+vdpvmG14T7
/qJEQf/Lg1MritSIWj9NxU9BFNefhBJ5p9tGZeh4/U6ycGDcMg+RyjsLo5C+iFkT7siD39hnBeqP
agcdZ/D7tpm1bSWspPEL8QGfd7GtTMJL4ukMVu52bPBezgQFnaqo1X7UYyfcG22qfZjQGK424oCV
N0KWE13pz2AMXl5hc8rGII1zTrFTVacgF8HHoW6+FG1ebJzctcuKHRv2Hsq14Bivt48UUe30th8v
FQoqX9p6mr7qZereKWGmDyfHmboPod545F4MKW847JVV8tYzJAcTHq5yuYvBjMYlNdvpokPJvuMC
DRe9T8rmwZg1bUtffMUrUp3FITBLQc3KWTz1RpS5cxi300Vrep0cpDIOkSn0e1JsQExx/ltXXeM/
e0y+mEZS/fvmg/RcBIdYHOI7OE+vv7JNEj/3mjNfzD6YghMxJRNsu7iqg3A/Tp0XvSv6uFMPDlDa
LQaTlR2GyxfoDb0xKY+1iKw6I2H8MR15jlGpUXZIyUXzO3OeYvDSLrWFJkF4WhWKWu+SuC+2Jlyf
VZMWdxW3yOgnWTUqp8sP35lpMGSNwi57bo+lwrOUQ2gwm/xY6PFc7AdlyspoX9OHKfZQqoXqfTFr
SXWgAGHrEN0mUX00Jfv8T7XI4vqSxll56PTBUfuNp2vFr7g6l47eLFPgryKIWbItxoY+XtRmmHzX
DMy9o9bJGzvq0m/TAWZSyeDeEQcujkNvZcLSony6UFpInKM2q/nRNGAVYDokT4rzaHXqRva2cvwZ
QZHy8bQPSczlKXkR6UJqXCWJPs0Xj7IQwoxN37+fE0d9X8Br/UEILSxQQ3CM+j6N7OFX3KjoiNy+
BCvXnR4pVCXAQKhALPsIJlP+irASlZ/QM7+kpl38JUAUsIYrsM+yN1aN5DfGcxL3gvpCLW/xRCQM
HYIvztVLZpfTY2V06EZPkgrzvgjzfAvutfJSkK9JXpRna0vpMEQZ4iyAyu3iGuFwTlxz/BTDYvxN
NTr1bnTHftd56bSRvaztKVSEhNjgFGkGL1waL+ZYanmkXhI0M/Zt45kPbTVFO63S8yNgOygKgTo/
KW5cfQiMOtx4hNfWDKmP1L56Ll4vzEeDEwEd1rQLRUjn37ybnXd0hqKHrNK0ck+EHZUHe5JaG7fP
kfxzlw6FUIPLQzHidaHXVfQoTJteu9iVMQQxzBFz1r1veKnhHwhcRZh7vXLi4L/bZtf8KCxavB44
Bl7KxaUdDbWIdYWLGSmpcYD1xvjsTmqz1xSmxyA0T47NSHfRyMZsY8hnLc6j9calpcFIwX7ZxbVU
uh3J0M6XnvJVvO/k1WmpCzSa8yXz0i7ZJT3D6D8ErE7RO7r1QChTJurhNwy0NwuQyTtMI5CWDxpV
cB4tqk9mYXKB+mq+REWDnmaKChmjTtFuUqvhMA2N2A1q35xhxPTuuwQilqA01V1rRFtIobWEDyCg
JFaU9Wggc9dODe79MHEtfkmh9PWvqbOrX2M6Kvu2DeO7eBqNg6PYJTiXrqGKPsdT+eAJyijaEHIj
bx+PldsATpBEGxgDFI9LlGvEC5i4g84ewUV2Z1GZO+Jt5uEA52T1Xk9VpvKLIqo3LuHKqQT0gpd7
Rg2+BoVHdlnQXZ8uk6e0KkPM5dTvUyo74bG03cKCRbxF0NANxuqQmBpVw411r3h1apD0eGhGQyu0
zPYNhcpdBwnjJZpU81QFc71rXCZW3dzR3h6rSuUS2t0QsiEIubiBZjk2Pa0/3jDEfS9TmzDqxo2s
dgMO71FvkTLdtVOS5lBKGEZ9vr3Bq7cQTAHXkCCOttbiCVWK0mwVVWOHtT7e9+Zkvde0NC13LtLy
D6NS1gdGH6oPVm6SYo/U1ndWXTKLdvt3rH1wqaxKvgeKDEzX9aHP1LLWrFYeelNDZa+Y4kNYTToC
9bGyseSVcIhSDsUUSTxOVKRfmzJQoumYw1IvJFv6U21n7VGPNe3p9oJWnrErKwt/EtYNsAyBFWFn
2ncxZoFfOLp70hoXNkitcz87RZDdg+pqDgaiHN9vm19eXOaOOaL8gc+0UTjq60USCcbW6M7TJW0C
79F1stpP6zH5rk55nPCS6F6xg8fZ3IhPlqtG4ArBHzojpBXIbSybPzk9n0aH7/MCcHMGCQ9Sx9sZ
cT2d01xU3WGy44pCa1V/roXbN4cspfq1MY6zPEryN8jwkxEPsulXPsvThtabUs25TG7SM1hBz9Q8
aE0CyiNLW+eNIC9iT7qZLjRFoAao5C9zzcyDopqpQecSEvF/zfOk3udtkF/s2RueJpRdGd1zt+jl
l9HCs1GqvHxrttle+uXQ7ZLKLAr3koI/2nuVO4EnE8L5XJpp8x4mUKc9vvVAMWwNzzAYbraXYP/6
QNVVy9ZFlXuZAoa81U50T9GoNherU9r40Cht+Rn9gGLeeAlen2PMPo+HUnJDHXRhNu2s0jKzyL2E
iW7da0aHrDYxqPfURZ1+yIvJ2U+BM265o6WP4PtKsJVsC0s9hCWIpjQyG7Z6jzNU2R00N07keYfc
NhHLuf1ZVw4rhmgPAMZHl2CZx5pNF4gQgvFL7lCAga69O9WBpd/nDDpvuIRVU4AjcArIg7yimWrL
2oy9IXEv1txFj21j6UzE1dV+0MNy47CsmeI9IzGme+gy2Hl9WFrGyhwmLb1L1Vn1o6ZmwwkYlPV9
6J0tibeVm8BaZP9X4iNo8FybIin0INfPvUunhP2HZna4ftB+X4YgjD621ejd396wtZMB6whYdarL
EgVybW/USljlnEa7JHEqGDWY038DPeo3PuDasQdGSdOXApRE4F5bYVIImAlR3cV1SiTFp7xtQZo4
wrqvGB8OzoYVFOfeiN0teIbcmZdpiDz4kvxP4k2ey3TXhp2gBY/apcal0oU27xBQnB5MtM7uWkvR
gj0ARP2c2+r0rkOqW9kHVr6Jml0Gf88/AaEkJtXgDnoFeSkLzo4X2vpl6GqT2TTTKQ9NVmanJh97
eKbsrCJKSOJsN+sZ/aXb+7v25R1JtkiBFNj1chx5wB3UphkaFydq0Qkcq+auL7ggsRI1n6dYcXct
SsAbyd/aoZKeVS6a+f/lfQF7o1DOirSLAVH9IaZt908syvrH7aW9ivX4smh+UVq2JGqWoO96c9Wi
dCOA+vqlKLzkoaBJc7RFi6KaIvQjPXYHaJtSva9DVNgzMc3loY29LermlQ+MGqLJJ+aMwUclfceL
mo1uQZQ25552GS2zN8Mj+tmtuYcyJdf2+WiMqTj29K9Cfc+MHXdkf/sjrJwuJMKpC9P8tuxXQ16x
0Xe93armpRvC8PF/OPuO5rpxrdtfxCrmMGU4QUfJli3LnrDkBIIkCIAk4q//1nmjblvVqvsmd2Lf
5jGJsPfaK1BWRp8I34vDAIOsvXHesl9JsQRtWar3UOk3jipgCldwH6fi9UP8+1+O+4RvbpLphVJI
FE4wyFNZs0HV85JsNhNDJ3cTxuSdo+SNsxgGNPjm4MbgseUf7J+eyCo0cEa6WBiDdX3mt49QVpSQ
Xif56b/f7RuHB/oY9DJXqekVfP/3PxAGDkQYIeJLkIwLP+xrbPJWr0SkGQi2MMRsBjQU2YNJg4U+
SSRBnxcjKvG/7yY4luDj4lXjQ//5nhFdsaI6qmJkI1dzVe80nbuyEKl/Zym98T1h0YEvidhTWNv/
uZ1KZ+JyS2ly2WlFfnMAUmvtM7l1ZCtNrQb9noT5ja1zlRMA8sQ4Dv+APxaQL+HIxOMluWgT+tfZ
TBgDbv4D1aI8gl1sbv1YsXfguLf+kdgvIa7x64P/5DulsVZIBR6Sy7whULs0OgXfCJzYKFNph8b4
PRL4m8/DgBcrCA048I9/ryH4uKF61TBnpWNK26JPLeRf69LA+nM+ooBR5/9es2+cBwA3IFDG44Ak
V9ff84/jaMJNMCov8svc6xhGOsCMK/t1GFypOqROR5ac+q3CsBd290NgDwZene+RPN84mIH6g19V
Qcd7tU67fvh//AjYn3Ax7HN+KWVaCtFELBrEZ8NUgRJjpTK8zcZR67jbq3EZP4E4Au/AZou5U/Xc
2+m98vfvl4K2CaFjaG6A/P5lqGkr5Ho4LvPLAoR97gjf1M00ZrohSTp9mOD79KHcpuq5TJb/j+sf
zwa9GwMlICJ/i1eUhygJi+tiZq9tg7sEPpNE8alogpALfWvKneoG8FtE6g1c91//vSD+Pi+x2GG/
g5sJc2/4hv37W/h45xEN+vSCbHOe1n5h5qiZz8dahsn8zlH194l5fdjV3RJEWPAprj/mnx9+jHET
pkt2KRbqunIclsMkh+KUmO0JBUj/XCHP6WFJhuXolR6Xd06wNx+Pdwy4E5ofCHT//XiqqMgQ55Re
8Dx3C0YaJmks6z+aIYK7hOvF/aBAh21NMQtbpxs64HfKrTffNmyRr28BJ/Wf7JYKXmVF4Qtcxxlj
n1w4f9xiw8/U2vc2+ltPgpwVlQ+oK6je/9joq+ejzIcyvQRyOCE7ov9BaBoeUm2H/xHRAz/kypiA
5SXiTvBl/zjCcN3KBQ5GGagq1SYe4fME764DWAPMPrJBIR2yRT5x9QI+Z0guHq6/z//7Er6mAuHy
QwjkX2FkNJnGOZN5dpm8SS7rvNmP4SBVPUgkSf33o/6uXK8DPzC6MTO5Bt1d//wfC3hyU6K4rrJL
QOC61kBZDuo2yZPly38/5+9rAVabQHSAi+NW/+tO94jGEKmQxQX98nCISvsBLtB6qKc+TGre+/eA
rLdWC7Az2Bzg+APC88fGJAJ3oVR4Xp9qZ+ttS9AN7WZZTrlexDsL5u97Hf84yJCvIAAuoT8np4EU
hUSbU1x4OefPkMeb9VIhx4X9dKVN19fYwCm9Xvudp+/cfm+9VhwwsHy8DtIB9f/785W7Mlk49fll
DTEyr8ssKBvBs6wJ2DxOdcSn7//7d0SphPMVo1LskevN84/1siYyLjkp8wuskcR+KudkXut0n8mD
XlllOsil3sPK3nq7INZg+aDsBp3pj0+ppS4T7YIcFb+Qj1Iv+jQUMn/IhJpPnpJwa+aSLu/hgm/d
oTjPUA8nqCr+iqjBuTnBfBErqFhT0exgRaJhXaf5dqRibKNsd64zcL95sir8H6MmcG0DEQE3Ejkh
KN1wmf77LcccmWB0oOVl6QPVDH4OOsoGejAyRGIf0hDfWUZv7BbIJ0r4IFx9eP8q/FUc8i0K8TyA
utkZBL3yFj5Q7JtJyugddPeNFYvVc/UkvL7Zv9DdwqKJTaUDMpeLpEMqHowYe0hC/BxpqIuK94RF
bz4PyCPKM7ibYST171c56rnPix4A5LJrCSV0UN37nInvPnTbPZv0e7Twt14lsGR4oSVQ5EDq9u/n
0UIjlztwOQiWy9JudsdtPIL4aRMXvEfv/2vUiPLuarB4re0hp4PL9r8fNi5MbHNFqgts07PDzmjw
iZUj4l4X6Q5jtq5NGiQTTtnC6TaC0yipiz6LvgCUTd6hTf29XfBTrhO/qxcUxi9/HAw5RY2NOUiF
6wqGuhAfDV8Wl0W683Sfz3nkkuc0lYQf4NKwvP73ofSns/K1zIWoCyx8RFKAY5r8cYvFa0liBN1W
l9nHISS2y7LVpqi21y2keq5tyvQ5rZjqgp4Hqs54gezCrNrTuXWpLr8sSBd6KILyvX2MY+qP9QdP
NxTDaE2uewszqz/7ISKFmPgawAUzikEQ4tk0JQ3gsX1vhomwpM5ZH86tdq74sGZo9Ot9dRbTQ4Ug
PvhYmXVps6BSnxFlnCWdGsADaKpEoa9KZp6tbR7BeKqHg0jWeZhhJY21KSKAYYBlW+hOnH++znlO
kZiDoDFZPyaugQ9qbPdmHCtY5TQsjedINRa2VUTVxrNo9I3eNO3vRx8u0xdMu1b9SsJY0sOSo0Y4
Qb8yDlstxjzrnwMVr3tc9ywpLAxp5sAR5P6U62p+aX59yafcaRPkcHplxnxK05XQO4u8aXUYEDgd
fgW0wN2DoHyh50SkQfWSmaEoT33oMESsN1wBka4rqfvtyKENRNxV7EnFbsQ6a9hijyQn5zwUKRJr
dNlHj1kpwXidhNKiGSixua8z6LIEPApDvCE/Tf6XoqGbVR2lfhRnt8bQblWuXOlxI0ayW1cKnT4M
BBECF6Q4p/QYp9tcwpg6ht9XDakzO0lRhfN5geLUfgY1w7Jmiea17+LK5SnsA1c3nWgJqLdLELnh
avhLZNkhWLe+7BDmELEG4x8ikQlD4u2DUVHsf8KyKE7uApMhMBoy4Bl5XlXm2HofWEjral1iHvmo
8nzwP7NgneihREjKcLcrJDUc7BSE+4eCLLM/TjkcoVtI+a9qqohBRHABu00Tewb91VfNOs+2fEEG
JLe/MNa2ETzec3SGN3MOz+EfiGRYuGjNbhzNOgO9ddpwiTjarY4SL+e5LoeFDKwGOytRcWMxY7t6
MnNotj7HCkZ6yITug53fVbMTfYuksp3u9ZxwEozwRoKX1q3PF4zXAm53c4ohGsJf8zPlgjaYCOUD
vev9Xqx3NIAEDRGquUvmqKVyifzJYp6F0OcVfNDgniTXgXuT7FNOhkYYlssvjttovhltnvaHJZlB
+Ou8CkZyyizsN2SHWnqFnwpg1nI3deSkGQw0wh7Mupat2KSsXrZe5DdLVUBM7DEk4WdY7m/VYyRo
MuZNpBDZe697QrafpPcTbeAmMm5RN+RMbVuDMG6QftJK5hP8nfsAB1NlDF5xg7nEAIvniA+Y17Uq
89HSZaO3vlsCMFJrq4KqeA3gf3TlJ0b8btVu5HUfTXtVX+VG7HnaAqu6XQg47VTocwFws1VMz8Bk
ygCG7f0uDl5iuBc3STzk8X2BEadve72l8a3KcpmdXVmglWpnDgLJMXY9k996hiHBzcLy0j+ZWUs7
NIHbVFSPxk/kp6CrAq0njHpaoZ4dZejDJg7CfDtCfr+A9RQUHHk53vuwx1lVKiJOYygLdYY0bJzv
bLjF7nHL3LYZsF1JX13sSjJfMz4W6c+Jxwgrr8PR6LGmSRVc6ai6CPuffcoC95oILtZneI1acbPC
SHH6SCiBgwykOATuXkCdUuDuMByrZeXT6rFfQxXeDFBU+ssY5Fscnwfuil7UG8fwoI3JDk+PA8ty
8CVgl8zyb0MiA/KDKr1mYAhhdNkNsRrVcRIilIdY6Zjc4OOu4oeA1cR6h3TfwIV1nk4h9gJclwbz
XZFl8gdIw8pxriOVaX0iBoYUuGbKPfoBfD8kpIa9ZOg+Bv2Kv5SUtJ9Oa+zgqDcBrSMPYpNK30eD
DPQ5FBuzz1ggRd4kxkrV5Gu6iaPOIytPQ6zD4eR2cV3uy2r1d8fhH+Iv604wesr1HI3nfecGybmO
Co1DSgQYCMVkpdGrBoFhO4+lXNTB7mFvXxeBC6UpQUaCm2vOy6vpZkLWqzW2EeW2PfuKpzAW7mUK
5UZIhjT8BlmoyG6WwTm3H2YLe6sXuE7B/sGUuBSiA64dpo6VyCuxId4LlM5ugOBiLxrhx5E3Y2+M
OOEOlPITjDH49gKmXOh4lyv4KH+zDssHl4XdlgJNDvhL4iGOKCI2phIUtPsiH4BtQn4P03LMfe1S
NTAvzfmZhYoGZzy7yJ+8cYZ+Hgh29TlEh2pPIogpKOZZxh2t57Sit3rP+x2d6VbOr1ke5OaiMAe5
WvTuk8ueMQGY5hc3C5PHyK/FnjmxDFQFjktz2qLjJDOnTO2AaedHBcrP/hEYc8pbVOwc2OQqMpGL
GjQ1dCuVBFHw0QHXXrplLEE8qFnGeImkU04RzyRQRd/JEUnk3aTLINlrMJYJbRkk10GzBGW+qXq3
KENrBWMRfhqcWnFZSNB3G3zbGBYcjKb5iSC7xNfX7JXqUi0hH7oJPmfD1yznlbtJcrumprMJK8wN
iO9l9VVtOqAfia5iBbvVTa3JaV2LvqrttkNRVM8yF7FsQ+xThMUjmeKzCsEYvlU+7YOj9gulQwfG
MC0EnClz6l+nzYj597bKEL+QA+muHhFEI/0zH4d0GhuBjtk3LmXImmtsuuObIjWtsg9+rxJ3QPIJ
pkvfk8BrmTa4J23/1MO24IDgFbmDXrbZ4bhAlxjfE+oGfsHsDALXFpqPHs5A0fWNzGBQ/sSptNhu
52xu4WsAUaaLPZyqF+9n+TjKAJ/KGWQlNqDXhFkdiCr7PQ8TfSrWddC4uRHAdKOU3lCfEasuk3X9
D0k3TOED5PTJzg1FIBqkH2dfs7Es6b0QSzkd561cl6NaJhTgITwwoHOGa9ABwk4ECSrRx8BDEfla
4beqaLk3a58VeBrozkfHtz6qhd71T1oquEmXJaHf1qQnz2viQtAaSaGjA2VqfkoS0mcPdvZm7EAC
UXDVmfaQV0eIXdLpoFwh1a2d2EpOUaDA3JQU1+gNmxfzZJOkt49SlkH1tV+miNbQDOcfUwDIwccA
7pXmh2SI44h4pJMGZV//6HyGz2kTnUWXMGTq5wQB3NTMqUiftp0nj4hc9mldLXElL3AtnFp3FQKd
Qx7CmUMUdh9bFu05KmF4caK0QySlbRxxET/itCXZScSbTRFDm2xPAlMAiksBr+nXylO5NkUEP9u2
zHtFWp6K4anXWJBNVATsiXIpfk5luffHuFLcffOsSOafzsNXtHHFlGM1DyIKbQvDUWQEDQaTy28o
MFX1IZgkN897DE87MHeJZScP2xyYc7JgZLeokwSQ7G1CMbPiMpeo13tZfMD1RsMbg+Fk2lalS1UN
A+EyPFAsV8/qhIzF7x7cLTRnFdrDIwF3RRzliGq5MY73EzgBOlWP8YoR4q2KhDEvaYCxVS24MkuH
wAtSnSaOoQGKKE/IcVQ5SbJWsjjH8skSW3R7OhSI6nKIBKoiHIO3WquQHqOUBDlFeVflvFY6Cz/O
02x/jeHCdJvhl3yakqDaO1xhaVznpdbuwfcuqtBFpSgTkPPuXUVbD3MD0WSzlFM7OQ1HfYyX2dCO
MkLSdVCSQpw49OXVV1yfLOtG3FLBEcM06/vah+EatIZDEIZZdcmW45SUW38/rFNCvkzFWiydEeGW
HEeThrxxQ5atB7jWUHO3uVVhoiSWjb8CNVFzFxQTrjiS4Dj7KkfP4/OVA0ghUjC2OpHEJPxLkur8
iLzoFdQfljjFajbZaegqk1PziM6iMC1qxnIEVVNG/hwLCEfRLcKkeeovIS9Hgm2djMUNThBQXets
Lde8GSepDgRUft3mpmICbzTeMfuOLetbJPiYooHUbpBHD6HWXqclmdgXvoaJPrAwEb4tlFWunUre
I18HQTfh2SKrLu/ieYVj6CgmyBGTKSPukzdrESJHb+auWTi8x0NsIZRY5IS+ytn9kweKCiIFGNqV
AbV3i3am6mDMyUwvWW+LSD4GOsFVaxrkM0YxgPkc84hZl+FNsc9R2vZSbqVFSzyQAgUsZOe30usI
flw4iuA3mFrxi+5TIiEYjJ27yxkM8O/ROy/p9wFflLUK6QJYbzra0cORFI/aqgU008iq/Mn1YJ+2
o1Jogizst15KkOSx99YgeXFpQu05kv2MYU08mOQcEbWvNyJOCFLfSjctNQ236gkei9lnBI27bxlq
2bC2UsPGclFOlNCmRG7usIuTtZlyR8pXpNSFYxMozFygSJ093MvFlJwTP6cfGPotACVbVMmzWwKE
ksloSfIaxiGubMXKt72mNoDBaV9WlrWBdbZsuOD6QU0RaELRYMFsmMc+3i8TTx3OA0jE6hH45Ni6
KFmHml+jhE+WTiRpBi7SFyAeFT1wWu5JQ5hYZCNhrSO60QtwuJJyKFLE5E7DUi8lyx0CBBmuOc+g
k922JczrNN7L35XeyNdlgIF5XaRD/jtcK/I994VnjRlhRZVUq4jwR727y4IrMyGcM12g5qjGoBNV
SuY6FiR7MRgI/x6sZroZkAvimrzS7NuE3Hi0ThTHQAvSOEf3I8alP/sxVEib5WAQx8lMMzA+gai0
e0pR7SONPo3qBF4L3zMbGFlPGDLbWsLh4lO+ojmpaWzzsbPTXARgyBXz1BioR6G5NWoSbRDsW4Cz
tFAfFsPWqumBYtwGGnZ7tWYq2jqZOgIvdhSZQZ1s7motnrpeNTxeGa2ZV0vUUDQnQ2P4WhU1HB2H
h8WGbq1zWB/6o0YP8pBPw5Vy3mdWHyCuR1A26oL9FvlaUN/aVPkXCIHR95leeqAD0sJSm8Am5JOK
R84bU6TTD7RnHCrhYHXryV733q1GpkfURJJSBLDpCkriym3RY5n4CfYIYaUfgzSdVEudQ6T7ArrU
rYEbzR1kE7NoKhyQsEkkm/gdb2Medj0CqQSslQJ+3BnO6BZsqXFrCqQN4LK08HOtZ4K2uA5shcmp
rxa4uG75Gv8OKIKdm2iDjUqDVTavjYar7McUvyzqwPUiQ7eHzvp2oA6WehNAi6KeqGKfxBJbU5dW
4HYYNhT0Lclp9IMlodWt4lE0tiOAR/wWMua4mkGkelSJRT7XkgfDK4/3ZYKsdwqDGg0t2O6Zmk2L
inInB4/m5A5UK6CgMNTN0NBZKB46mFflGr6wEyQjZbHnXwxHk72XxBL0vfn+jDn5ktVJ5pMYp7NP
LLzyQvArzQhqYG83WJVV244PPG4lCpzSD+gJomRUPd7xtYKLkVkwtHzPfxbBVaLKYkebeCokMkEc
9k0YPU/DVl472+y7oGP0zU6laavVwVYn7JfxXmmALThN+vKTJG6lhzXJceEOYPzIWoJ3AwyE++QF
9qjRDClFJtCWAzs4YZstCQ5KGbF6M5tN6jGRadEusXcE/23DOpgzCaj8EzjV1SAuDaaNPOEz3g6u
iXqzUdRDB8dSaHoXl6MGLZBxcSXU56bu5aShQyWRlnUhxpjAQJAz1kZLGd7ndNtDXM4h7ChBma7i
huRj9TNNOIWWDQffC42HjNZ5X8BzsVg1/4D6Z4dBdoI80drlSEGuY1QD5gPIiz0IAg4/S2LnSiAr
yQzf0t0FKHqEkKYp6GzTh7wHoxdvJIoPUPcD4YpYmPVtRhf6HRVDDOWNVMFPw7cp6+y85k8LLmXW
cDUI9NdhOfwOx53vHeAn943FXPGWKXRt9T5AmdZ4pK1sTyAuE/YwFLvd7nmYyJtC5/SJjmupaj5E
453CJb0cfAma7828S/zIRRURx3RB9aIjC+sR7Gn2sRmtmDMU9wkmjynq+NMEMLFoYPEOHR4E4Xlf
Y2153jAAEsMBdLaZH1LgTu4A/BBNC0fUa43kUI97net+aFIYVO8NyaDh7VBcrONlBs5MuxATlepT
qH0PXDM3MxpFGD87E9Cyk/C7RM8vdjZ1sQrHDzkN0vAcY8eYBsLYRf2YgxDMaD6vqbqNJCD+c6+g
QTj11COWtEItIFqE7K5PIvEjYBe4NIFkscQSqDC65L2RbivQo4s4vXOYpke1XeDxAK51nsVHYjek
TzitBvyVvUjJGbWIDZuSBd7WYQKHjAYDU8yaogVxTSdh4RDXlDSDTmcfUvzprIwWyDcyjt0FgV/2
VqcpdnCMUK3wFI4gAdJV5NMR5uvjiDEIOEcNJI9h1aAj17TGgH3YjkyqBe1XtZrspcjGQh+KDXhQ
M+9qZDXg0H3/IajNMFAI0Hs2IykL1i5lBg/N2pcLLbEAQh5d4eD/VzQp/8mjp5k+lD42z6CvUdEI
keNRy47gjbthBLp+XIgKnnYgvHEtV7ZSTKA0L3ijfRBBjMX7/HcaC1xwC9xfWC1phRZ4QbY29j2o
PUFn0BXZxsdbfBbVLuVxAe3imYBzyRpNIOeWccb9oc/U+rxO1bTXDittbGf0ewzeIxjodLjpARkm
fBuKLi1Y8cCQMIMNPJg9PEz5jNMOx73oiooGU4PRgvsYy6B8CUlQjjcl8Sp6jKVkqG9iFG8d1Mnb
WuNWkcndFbWViBx03p8LELI+Umg2ttZsAyijE8OmPERew+AcW1qZphrQ+54hQukfZbgT2SmRRR9x
51ak7Vm4vGxGZbL2V9uWC0XmaNotqUTrU5kk+TgDLaW1QCbx96lARgcSc3AIQECtBOAISvCHRAxx
0qg8lWckPHrVkJSp3/j2wS+lqkXUE+qB3/C7RHOz8NHPdbimFrMISejVNwozhEM1zmTs9klXpBsX
w8tmLrb5B0+82DoBxxPcv97pe75nyff02vjUm0f7cEQzwAgGxTO/WUr02q0rh7hvjdDqK2U8f80x
D/zdR5S/kiqAI2DfB2tUhz6NbYfLBVXVuDGAYRuDIcvthIynDqGEG28n4AH4N6Orq0U2uYdZbytr
9tFlH/BtC4fNnC7PqSz4BMeT4epsO+jsmaHZiZpSeJWifM0L1eC3MX4g06KBG24lrq8eJh1LzVM/
2E7hhL677srPMMDq16aE2ox1PUYZ/pAD6HmStri6JGTm84rcItvSiXl5crFVT+CxLEObrrt/lBtu
uK5cuPIXClDYdWiz8LkoDByqhukAo6AYiXwEr12nY5PDCWFt9l4mphGASJZuRXrQXlcKTLI6s/OA
Vg2WyHjPw5LTxu+pv2fqSvdiqH0tPupYSUAFGy3aYpVlO84apjs5DBgPwBJickjDzf6IcKfnHXGM
nDVswqZ2sRiOYDC3wRPH9APQjzHlw0GlC97gAt9aXnNJhyfFc2DqWLvLC4+sRa1kcjM1DCaPot4V
Xx69pFK2cBEfP2PUHtIGU27/q9dojFoyz2vWiImWT5ZLWRyll/23igfzjQnWXd2SPB3ONBu2HOV9
ZD6PmdnjZgSzwmK0tC+uha4Ied87Hcbz5GVRHcoeltBNhslRgM5uH26AtZi9zjC6vZEpOOJ1vPrV
NDrchgtYSNPazHnci3bCRXODbljCcaBYk71lG1JmmtWBcNLIVQxX1K3iITQEwDUBoWqOUe5ErrEk
0pPPG4yaZJdh7oR6DJXY2E4k2J9QT3Nd6wQJmrUZphiCb0jOfyd9CYnwFHN/h3+4H+6yLBjMDXUa
rX7MMvJawocpqFcNELq5BgHfISJ7xNmNkO6vwpVA0EtqEbU2ylm9+NUFfe1YKftGAZtwBwLx3HNo
ofEMMZX72g958DklYf+KpIKtRN0zAat2voJQF/DrVEMhzMObNSEcwZfRkF0S1KS6SVK3fPYr6X9b
nMCuRhM9PaTQkSY1cH+uaguj1aghYRR8HW0AV/WpQgvYgEbtxy5AHhvmewm3cc36pZwbpoIrQW+K
AT9NooLHkc6xEFujoSLs0t1TlHpOZHmdKwF3Hl6RgraQkKutLZMSw0S0xtgfdlwNJiNBtrAakiep
W7Nm6AXCdXDJTaZkEDVabUCIRKqXxwK5XVDc2h1pYrARYz9HWy3gJPXMvhRaGHJwWRXoFniR7s8B
WZf4PgB5dD6QHGAvrmta3MIY28SAcBh9iRQ8DFH4xpwBLUCfiEQH6fQhSucI0q48xE0pdIS9UUgn
UXc6S78kAsvvUAzDLmvul+FXKUsP+/Jop/jPkmJI2wDjUvz/WWzKE0VHUx5UNgBBsxFNjlU6zMMx
mDFcOK5iEfp+h5q0qOPFAATE3EOjT15RyXZQDsmyQTU7UvRvOKMP4H315tRHu5KoQ+Lo02iLwR+B
XaOQ3dhgpraAd419oBAEY+fMDLDtdaF/hNJphVf+bNYIlwQyzGdseATNAQmsvDE1yXMjjnTf4o4N
qdwPXCjEmDtViqkGglCFpzydsy84U7E4EUsxYfXNhrg6yVUW4IJHUQJZ+uouYlp3IJQm2F0dALGi
9Y4pH3B6MtoRLoJ7WTUmzKls4nFA/VihWZ7rfqlguseBTH+JsVv71q4xsi64VQgPw9LD/0oSTTds
3KonzwNsZ1DegD7qxV8FXKkdXx1GOKhqFtAWuoG4ODqN0eo8qrqsf01YBVPaxM7Kt2ERDDcF3He+
7MMAFnNUrugTwC6p5m7MzS5Q1oNyAZ5bCAPuSWsaNJgsZM8Q5466gX3B5Ful4vRlkcTC3EYm5R0M
GlG4h5FZbzG/4OSIoWHEbsoi66e7gLmNfILKTAYnkE1w5Uc+1Rj8i8h9raiSmIkxWC5cMknH/QtW
xBbXa7bDOGNE5QBsvo/N2CxlrjHwS1gydnQQBY77guryQEyPIVeQJR+rtR/iztolwN+echrCGppw
FOgh1Kh3V4KduzcAYNgztuHAprqvTOzu5iUa2ZPBnf/ck5i5J9gH4pXDEqtkXQKvh+/pmmzsgJ+F
UFCEIvTJw7ZD0fd1stEu73rQutXRxMPWlRrV/YkvDFei8LBKqdM1zb9ZnuywkWbYdCcOx/XkFBqx
hE8p6Au+dY6lW7eV+YpDGb4xDsfg7j+ElDGHiEKNuVHto3XIjguAq6iWCwY6t04AeahTlKw7wp4s
/ncC8u3RlMP2KTvHmKgXL3MBQgoUS5W2j8Lu+KBWlvEOvHTM+NO4DQFrvE7keEHYWpUcBDIeqkev
cx0c9pxr0cFFkfHLUCI8r05ijFBPmV9CjVFzQveGL6nhtwOdoXq9viRzWSqf5Z8MrOrtfYQVRlDL
YJiXPflsQ1xHB+rjKscupWiMUUwi2elussL9WBzDvaVx7ZzWMu6fDXAnSI+0xSwMk/eyqKVaV932
E1m/K42xX4fZ2PTNgyA0dEhwm6tW526B3ngf5nud5Y6dSaBUAzhINzIcPqChXnGmTQ+4b577vOyb
Kl/X77NR6/n/ODqv5bh1JYp+EaoYwPTK4XCCsqxg+YVl+8hgBBMYv/6uuW+n6pTt0YgEunuvvZsT
zfvJsmBJR8nWz187njvxaC+SZnfEAcAbE/5mOWz3ESzeZ0VKB9Fjdfeu5rCIeUT62G0mDq5EVq0+
FYOqP2yzSj+1utowKsjXX4Fco4i7qs6m/2rXrh59i73s0ButP8Wy73dxnaIibA9wOcxCy2EguMbM
XvS9TwapAjd5cVa9F7FDcWVwlWUq+Nu7UsmU2z+Sr22wdU6aU62tSVOqiuhFq/Jjby5858w2sv2E
aO7eMe9irifb5tUBRU2Zb4Q6FkU+/5UO6eYjaATnjSzNcQi7ck4X3Zo1dYvI2Z/Khtyg3CMi5Iji
r4+WlxPJhn3MS0K6EoScoPR+lzpnDBBOt+NFqS37g4zd/Q7L7QnQPNJJFbAoIp6GSHN5Otjr4lFo
CDPRO8FxUIbh6Mim8ynZFzOf2Kgsh4NvrMawlJY7Ks7Z0molPDpRG3O6DjWFJK2FWffZ4rWVNAss
nJhe5mwZL2OBw5emKap+USA0j5CuFi2YP3jngWfSpRubXNjMTlVhWtdF/o+0Lp9RN93cl0uekk17
Fm5/W4Vb4bBkXfEd5PxSPG/PzQt+0yAGn6tyxLdJP5beGtQpu7sG92e/hfp76daKYbNlmEwHJt8+
Sc5VtAf7bQDk2Za4r5poiH5uEEDuY+nq+We+D5Nm0tis4pzVU10C5gzRwrECvRLvnliCpOkFb39o
HPTCAZr45GZ7kKW9FRTDQy/qxUfuy73vPGyt/0Bi1Rjjxres142qCPuOWyzlj622sE424Rx+s4CR
Nydby+qo9TrmJ28JUF4HirB7kKrqCmNlk3eioDkkvyuBjrGOR+NVbffKI0gD2DVrZaeWscblUPgs
HTkuFL99gimpNd+my6cZFsfhshGc//bZxsfESLNnyJa4qCXz/Tasvc0/10fg41zQ6lSUIcvh6VpM
To2uvTHNbU8tBwAhHelDDQJSJVlgs1OhjlZK+GH3+VR+RvdXB2Bn6RRtkl6bnqO7marHMdnzqhMH
u7S7T78GoomXQk7ki/R7GcbzpDLghshlOuoSdBFR3Egug1DkwRgPsP7AYItfFVc12NEar13nfQsz
6/FxEzPFndxJiQRFYfNQRSzpX5aRmfYwymE17DtT4DNLCLSabNrUIs62spuu9b5vTnrrDBh+WTxF
/sLEPebWldnRbNxecbQGrLpT3d4fkR0gPyJTRiBHciooHAWDlNtWJ4iXErqIRnrrkTI6Vq4OV7/N
d/8c4PkzifEGtV1qVcn8WPDDeOm8ynBG9PF0Hvu69B7ytaxfunwdPmloMhpuYelXldnehbvGWEm0
Tz2d6K5vo/qpFpeh2VUT47Ruy2NWDPp1Q8b9U65b9Cg7t1uoY4bin6GkZOCMAtse1ISgz6B7n51z
sLnUXuBtT6W1zd+WKKo5XoHn3Ljpo+aubEtz6Rk0ksCC1nWrTG3WQje1803T3gAeuk7z1gZNVSZD
byO9VaOq7RiKywoOdmjWrzpv1gv3/X7HSlELbVPmqk44nV7UbvFfSCcLlmphh0kd1hsxzEvOFx9k
Fjibb7eLFyN/bNHRhHK4OmW9fEhS4r1Dm2XteiyWrb6uKHPtlcTRWpLILSYPU2NfPjtqqea7mQWN
/woNRhnjyieb1kEAc1mnbA8fm9P66YjLB5qAbT1hqqmob0FXRUlrIvoxYGRSZXVs9ohi3FmL7t0L
y+ab8xAApFJ1/myFVn68XfV7Ek5umH2HIIFpGGYIraXt1dAifTZ8ZKRgIMZSGIek7WdenVSN5izg
Jiek0MkBiHhpasmFtm7cEasclom1DbhjgTHUks4w+/fRvnK/MK2uxwNpx3txBPFANhbtbOrXqrT1
l2yYUBwWaTfupbJqU98HrWpQtZyp67akyJ0cEQ2+8oj2Y+rTyM8Jcmo8r4mZNmmNfs9jfPSGvOiS
2u8l+oJb0jSsOynYp542Qj+aaLKWS8awCJGUda19v5WvI3J5dTS5KusfdVbhZyr5uNQODT8iy4kQ
QFh7asmzKTJT8Ysg7fLKLprWHLy9kswXBZTC/aholRLuP2WfdmLn6La9RYAsNNph3ueL2jpXQPf0
/huJNQfjEJcTm7LWU1IHxvy3VpXK+NAhK0gZ84PrTjQ/f/ygzZ0EidjLD1EtXOtQW1nw2/NWwhhW
hOtkVT1m+7aK8jRg9fl9LZfhL9+q+La6reuOPU2odXZ1ECCdgVCiTmWKIpRlT8MEYVi24x8Qazp2
AHLngU3y+9vI69QeikzMdxu1+Hq0dWn9Idd8ud/I28pPi7DC1wWziYydup6Gsz/tVLNeYyrnwItS
1ph2SSs8uM1MMJaBImWS1WcthUJLTBMNQhZ87N7G2MY4sxudZZd12fNYS1VcNoAO/xDIeWlIrQrc
iYWFheekhegsLoCJ/aVJv5Ori2peR9Zp8300vsGux8eduKD+UNnZ2PKEQud7cWYFC3LBEEXzSWbr
mp0XZ4B4MiUrr70upCCpyrB0LzRBWNkm3nbvwFm5CIzsjP/SvS7dR3JDAURspyvsxBp3hqsMY6cg
Vt5qddTies0/86IIxa+dBkqdWoZi9YEntJ1tlr11erlwQXpzAqPKPG8FPQoS1txCZEuyqYJ0Cph5
HpbF85fzQt5Pc/ArZ+fKhpJTPNMd10nrN9bvCKj1u/SMU/MRstE72TQhwe1PcjeXG6/jD7TUcjoM
Igv5k73ipAa0sV4L5S8AyligylgKtJU1GJufZQZb9kBsrspTd9HrZ1WZoTgsRem7qaQ3Q6ZhC/J0
mqZh5QiIgsq+jIL7+lQVJO7eszWvEyn9V8AuW+Ss4ESNxRSzZIhnnfGwCJH0yzzcuWZiqYPOOAfC
sOLrFaL/b659fzqFhckkFUhR7Rw4Qg73/sov79D0xfxiGmhO5kLe4MbRcMPsBbKuTr1sL9XTXrsm
SvzJlVPqc0cE/5ygCz6wxGZruqJhBtcyCsc/Lu8184/GYSLX+SzHii0GtuTkNQpaZR90c6B4Gh7s
zirvSnuUaSXm5SHqcptwAa6Ex5ZNBu8gkqN/3GssDUCB4eg+APgik4nBdV+6QO7qMPRkl15Z+yrf
vKGPnhrZb1WC1t+wJXL29A9MgG5zp8A/ZmbLuYU+FmbiPEU9YxV/bR3rGCA50tPI8mOblNnfm7L1
q/POT/yIJbQiyM0HiDmJyunu8QOBuvQzDokbJ1L2XNs4dbnUfeUnUJ6LiuViJLXu7tEYB+6I3VxI
ojkgE2WDkhRlhikaUagHQlHVPxIio+0U4DnakjLah79QsbDAObNtg7Qh93TBi320izy7EodruuPs
rsX7Nvo8azc183XbFH07ouoNH1e5sQ5mLoqvVTD2jX3uYUDX7FfdjME9QvX6Aoqy/YcnKsBnwJib
CQ2QK+kledW093Mh4V70MsvjVHjlx9TZjGEWbsLEArrd4g5l5xVOZvq7zpCTNAZl8Oz6t9XcOiei
7DbT7+4mtYbXMW+jtxbJ+JHNMPX3GE10U2MuzbXsK++5cOb5qR3s6afVuRFFRzQvTz0fjkF/59Wf
ZU9RvxtvWmPTDfK72XlTwbbIequU19w1/W5Rd2HDS2RkrQ99YyElcpc0XsAe22Fv/P2vPTF47+Yb
nG+85qcJ6X62sqauqZG8HOVbhz6U6/E2OD4Wk9+n1aq7024H+rtba/diMs+/jJOl30d7tO+UHAUy
qqQl8nSXJ1GL1OeNzgMA5XSkj15eQE//y/Ws+D74MLokmUjUNpUFyUyQLE22n+s8+o3/joiP8qY/
df3JCjrzBAfnv99e6FPlIOmJlY+97LI4a1eZU6jDe9UxAHfkJmOifBGYvb7+AuSNHtF+0yiqX3Qd
Osib3LWHNpJpOW/jnSLrQVvTLwiF72ZaQBH0dteCKMb8Xxaduv56P3Zj+5YNBGceig4SZ3kvOkF7
RdrndDBhN7cJpJz/Ht52YB29YHQPml7zwcv9AEa8M8N/vr87flrZdfCwj3V/WUZ/VIx+hx4SPmyB
R4r5Ed86TzczA2jvUE9jurdzOx3zstoIs+ns4OCHlffTOLt42TGAfgwhppC8VcNTK7T6b4EXp7Qi
xeG330jrc6Kh+CUGId+0aOwn1Oz22Rrr5torsYyJlVduqrgr7u12bo4Rg+g7VH2q5Glzmn8tmCWg
TbvmcSg7/zhBDqG/O9HjZrwbaTSbI3PW+pddwUbFdWSX1xq9+BTCSCOYkbb+4est/G249a8Ocum/
qIE4Ch5tdJIeln9iZk2d06eQEusDqZX6XdmGKj7s+ztGZdjWG7V3P5zMWL89nCdHygDE27lnXhft
zpcYJKjoXjnHaRzke8i7cq6WuUDOmBlkFtUPxb39bAcuf5UYAudPEd1MF6un4P287cqZW6MeOnoE
dY8KO0VcCz4itTf3lMgsDebsCp7tStafXM4B0l3mXC1B6CcQxJa17KQrrNO6hPWdpSGzAYeERl6x
m/WPK0X+svr4cuqiFI+BrtbXvRycNXbH3knnzil+iTlzv4pl6FcMF8N2oVgTM9YRmf0gO6D5Wonz
ARq2ZfE95JnL36+ygtFIPzu/GAiYVwxJHbTK5vPMrW3N31MikD9DgLNEgBpbRRe7kYJZZISBiWOE
0JotVNgG5oX3TbX4YzrdFMel7d0HYMruzoBH3jkAHLEJ9P60khuWH8DzbJF4iwaEDHOOupo+8sio
sH2OumpD0WeC+J6psXipEL1BSy2xMm5Wrfo1bZme8FuBEJldtP/l06iSETQujH3jRTQNXsFWCrvM
tx5iUHoPEWXkYycMtiQf/9dfdBUIRFeG+3urIzz9EQ4vjGP+zYl1VUI4fyivGjZsQYuay97J7Cas
7E7enylKbPniGqtwrnRjTIr2SIjpu236xYqZsVkfbt6PPtg4jvavbAaGP1e9Wpq/8ySD6WTwH1a/
qnprLBq+MBuO9C27dwgnUb1BQno1cEql7eYIZ8La536su51mSvs2SUR7N2DLWXddeS0/3FI5V+we
1Xah1zCAfLetnHh+GDaQoNRjy+pw2rKmNnwd+q0278LP4e0OKPjFnhZBnwXPho3rzoNqgKOPnqfC
C56Y/T/isYvmkG/NlJ9zeoH2WTcUDSlc0LpaaT7YTbg/tsLvgy4d6TNKdRoDZnVFHPZzN2PGi7qt
+NH3cLkz957Zwy+N9OAfvaJozdvkNjfco3a7bcO14MEtjyd3gOoocNHtbBJtN7SHI6BsCMZg9qzH
NSxAKaz7uoViZPMckgzdbWuVztjBeCMu9YcV1G5Vibv4uf2oUZrCs9OMJuP7RMzp/3LIOQxTl723
Z3NxMlZ2fDbjPosTKFphpjicYXldCvhsYm2WFY7hNrKKjJ7ZSoOwWNTbJAIu5nAidvIRLGaYmGmM
rlWxHBQLwbtv15O+zDjtAkQR6u6rBBmIaGnXZTlI5WTkn9eAmccC6q+6z2VgsoSfuxgtVDQnXH/y
G8nB8P1l/T1huLXetoGT8tcYWM1Kf8C2bvoeNarG+iIg2yF5ZqdyrV78ydjDY4ei61ywUrfOiQSN
AVJeDogzPAlVhzFqrZvi0e/Q9IAiR8s9SqSb4FS3mTb/fF9XI0oNBPIPXA2Z/mzdyUaHXhyHCYm7
9tSrc9HZxePa4IJlcM6OGedQYETKTvvqr6hsNGlcHa4lDIVvA32aqJC4ozsLciPb8XuEbpEKxy3c
n7kpAvGA4rnx6x1GMW6PGRJX+IazBYOBpfOWvNu9jcrnGnQ4gIPUbnbGTRlkMeny235pNgx6T2NU
jBlqf+DSX+yCfzSP+bZCdRbhtK3boWBWJnXKNLctXkjr8contnlwIO+hBVKh/c5jBsQGs2F4EvnM
KCRWoq9UdDDoFp534geMgrNtBRWkMs7kqb5gZZ9Qj4MBKT32l1Ypgp3ooL2fVh1O9m9Z+hkmkcXg
WTniLO4yJE/MULfooGyIplOrKIKOHZ/QsZPajNKc3I0dm+6Fsz2kyp6KgVmRdjrX/dVZgkckGCvh
CHZQB/TescC71c9kZ2XUr/hsvPU+m5ncxpx0ok0yfp3BBP13G4YcXKE7eAxG8pn9UVqt2z97EEPl
U2aH6OI9Q4rhH8xno64y5K/BrZSDbscuMxR17Yy/zCcYxiX7TSL3Mvwb+tYbL9phYHuE8s0znlm1
9acpmJbmnqQFEZ2CkMHFWQXtzgoRnWVZYgcAoYdoka78hetUlkdi9JfluYRnEunIRBBPq8aGHW9B
yIgMNzIKdq5pypkGqn4/CuV0Pg+pQ+pOYlX54iR2WfPspyETb/VJzWh6jf4tVte6elFfTEvK9eIg
IAxFUIi7TTQwrqawxICwXZGyzvXha/h2ip51qent9DTcSTlHHaLraEqZ9IEUm2FaYjb7h1iRH1CZ
aMp/+Ds+EeBb250fRLXp4OTVaELvy9qwsQ1jA///Jg/DFawDvq+7BUxovmHJW3lgSWDff+E2LpeL
am3X45TD1dqSTOeVmBuizpTHjS9l2s6ZR47tj7ZvkRcct5XlXZt1FpywqywUgGPIVLh/MkFZlr86
u1S8qvT6zl4nbYBVNkspgBrHpFNpt1130diMmuFU85Vs3YdvmNd/WXhXnI0hLa/9cxt6Y+2/O5mL
vznOWc7gJ3YxhQUdlerr8Ko7pf/NnCTRQdRzGaWeMjMGZth8az9lq1st90SUY4Xd6ajm5wAvKc5W
cmlegmW2aYjcqlkPS02sD2/G6Drjn5bkdRu3oofI4KdFyw6Rpylqh6o5MBEV5X3gVUJ+BXvLLlCW
HE061Z3HQoe44yjOLezqWPAuvS+j7L4JfJuZRM1KPXkVeK/ro8t5yUEL1xjdbQgA7QV0YULA7h3d
PvROV1XXgHsWMWdB7GhjMIIl4mHaFzv1NZPZc+2ubFrEH+MO6tMVlWrPzCgj4Zxne+tc+31gJ/32
Nw/cNv/UFUleLjwqDloTozvuIzQTu6t0PI+VDx1UGhihlQ0N+dGbmS84tJHLaK6jGzGoOi5sc+ru
tbEx3JCRVAXjYSQjtXjRIUK1jutwbYGOkQTreBNDEf0eCA0cFcN5kRc54YFkZqdyKOXiHAns9935
KfQmvV9wWHf6D/4IBA9+Cle8dB1Tz3s7BKbOk04o+rVmWafsFeO2YeHAwtQii/EKAzi3Drux73i+
3ArJaFeewiyaifU0UMH+5+1+b67SZIRRiNmfUEyCPup+7FYeDT9zAVYgOdeqqLsiCBnBSBKBrB1w
f8iMPqfie8qTPFyQOyl4ev+wqrCqTjTrHTaI2mvqvzVBYvmzT+hF8w9qss//ucttpyfL7Iknh3AH
Ztuo0wqrx7jVe3g48RC6iXBU4zGOLWb1gcehLi8TmGr75MMj5C+1je8q3UsZ6MuylYZCaCcBqr64
RevRMge4CrF4hrtnISGD2v2eteFOImrPUPjMy9g1c1p3RpR4x020zafcs2zVJuWMVnDGxokon922
tt1ZU+XrY98M9vem67p6AdP3xhlGlXfv2sBzXUuHQSmlOnbgn+0UhdlfKPVpEXE9QVQnPVRYECZ+
1gXdH2utsn07b0oF04enybPQce4Q7BQrUkvIeEHTYZAfzqryiPL1Qvqt1Vn9IOkbNc9ph/TafzUD
w3bckZa9foJczBqzBfeP/eaC2HAzCVm0Q6Il+Nlj52whqtdmW+pkEQ4GDSO7RTBLsqss5fLnYJ0Z
nqNWhb1AYpwN6mdaO+UNHEMidRHUrdW52M46lKeMemk6twHlfkkFWFbia2fUAdlaFFb0KaeWAIcD
48nMrPEUyLL+jxJfAe4SP0vX4qHHZveba4KelA6Gra9IQJN7KGG3KbjQUPWzAsDaPhQMGJkVgus6
aUPhy7/cL711WvCYEbWaFQy055xAgCJ2ey/r0yIqnP4R26UojqHZOvlfFljBPB6k1cglLUnvKilJ
4JdXPqDyh98Mr1gaLEm+Kg+2kEyEYpx3eHE3r3bgvFUhyBOYQhQNYc2GYLlRzx1LqDM9ereaWXXv
IphXoHtvKsomNYMJ8n8m4ziDGFVrvbxhvw63E2c8ueY0QKsicJz60L55yDA2AgvSlzh25+o/266z
xUq6eqaWmIaZF8TX8xa8kXu/lPfANri6y/nGBwzBVDTnop0sGBR2bZDWYMbK3d6kiWZ5kyr87g5b
MS2VCMqtXKkh8XH9IltkGE69hw/tbKK1bg1PcifWH0RMoOCl3TYymNm8GZfRSVP15AlbVR17S8UC
YXyqQkXDy6968U6NN/nQlIBMjouvbFwzAPl2UxjtlsypvXu+9317nNbc7VJp5jn6gyeVEyuxQmPY
jaIKZ3vr2H77BQ0mvzppr9xiHXBRcV9OHsPAI5gpyQyeM9n5ne1ogQGM57wc4EcMM6iExUX1fm/y
wRk/qT7H/tNZsGOzM5irarmvKR/UmUIsGJJtwjxeX3je9RgmG1UVrto54AIV9FGzCd+sCq9FeOpF
NSno0azcWUxVazLDwy5ax7Svxs38cNzGLAtw6ZJrifjQQW+yswfWaDyPuMRKQ2zRPrVPdsCbrRnz
jzuPcDeU+foDBl/kzzvt8/arglARvz2S5tY/lWJh46XlYC12SFPLjn7ztbbbaRt8eCjMk2upEqvp
zApu14e01BYLEPa/5JdhdaJYm6XDmxpEMOKIYXkh3NgzhgEAz2E/iz4mA0OKCPURSpvbmwvX7+93
IozH4ci4MWg1fMM4+24iyY1oyrOc3a58Z7dCC1kO7eCt/0W7Gra/jAQs8xfhzndeJxyswb98qhbn
21r7ca5iRFFZOw81JPUyHjNLz/rUW8XI+z0u0RyEXFJqMV5iry2JEoegHzrcLbVlivpUM+8nlsHB
035GbS/kaZ2VDl9aRS7KHRGnvXmtdBd6j0MvMv06ILGWP/sWtCvNlz3qHi3UOD92hSzZwUN/X/z2
GP5nFw98mnuEW9ROZpZoFwcrl6xmtJGA5PvO/N9/tTZqVtJPXH37G9C479d5C93hhlBuLOwauEIQ
PFt3ls1dpqy9/vS82ote8bTh36dNrhyd2B0n8jnKSt8+90y45DFoOYHuDM9FfyL8yYX06SxChMOc
/RTJtuI5v25Fby23kIGdHsQjlmHlUNp66T7D5ezy7NtEPhV8Ke40mdMQRnAzyN7LjpPH24LiOvOA
+X6CiSBoLshSvbOTQy2Z7ExqL8SxQbzxDHcuNFmfsL0jB/9qvVAMf8iLaerpsGCeJJ1/68Uq77rF
1qtIdnSs/3dqK3ZkeN8SHyZu4N0rtxha0xXfi0s50rFb0s/WExjlUjx6PdYb1lzvbp6qelTe2UhG
VzkxFPQW13HdMXnhU2+nG57qY8R+4LdmbTTFdtOBBCyqdy44sbVM9S4aQ/HR7IQAtDjYwgdqMG0/
z7jmtuGIHZ9wCYeTdXowZe/rNO/XyesgSSLL/02pnpMrhguYlmxsfE2fCSODXg11Jb5oILyVJxp4
aT1ICdo+JqCXivTuAiPHXN5Ha15oenNdGfdLMKuSL33FgXXJVySOOw0LjEmQO2smqaSy7WTUfpgz
SyyVLq8TSmlJZtHOYUYwS8+Mm7iYPk93/mD0Muf+NpxGIq/GtwGA5Ha+tW7gfzQb3fs3wQlh9z75
usbMlTlrgP1OI6F+YKixSDLxYWk/5jZyh7SnfW6/QAa2DA6PtJLi79JZc/cC+Cgo5LAo8hpDXzjz
i9hIMkZHs/M9Abesm5ewmW4Ii93blP9DOOGYnP16EUEctX3W+/d5WwPXDwqsI91NOU+njZiX4igJ
vfDIaBjgL+4rFeACjuS6Nj9aKbvoqat21MfFTPysS0j1ZicsdZuWn0vO19tR+3icvaemZMx0rZmN
V0eP7z6KDtWqInlSQTh8jbcwADye0QZKMrv28jucDGmOV2Z9CE70cqS6UE+zRPA+6HAC/spCWTCb
p8frqPkddIfyYyedYKFiA56tKOx9iE64tQwjIaxEJ75qsk3NG9KU0e9oxuijcTuN+fIAibDst3+Y
EWq7RDhPHG2YaBd2pLfhyc4HVQXHLWpthtCZcVkVAs6Kp2XWlounvXfM9si92SJKCYO/A9yyrcY5
R2zPJT1BWXljAz/sghGUzLWKxyySvThgCDXD73Ub9+4Mt90WB1X4BCCElDuQRoVaCARl98zkeWHM
UKBGaOmjcB0eZO7W0fvatRFUr+xCS8YcX3lP/+GQ1RMzGls9vDBhz0cOcZkmBR648H3XOO2xWhYZ
x9qxsEs2KQ1ea7CTt30gMJh5ytZ70lpZHcpHZTtUHpdK9uxu9vvW2bpnGJwp915prFx2V7OVNZBv
ZWS5y2UdagKomdgyhFbNFgXMmcrCTQnJs5yXutGFefE2JuDvhuwE+6cVIoKmGUEl9R1eYvJcZ2tu
wyz2cy/ziVYIuvBxmUzVXKtibLGIqkKy1eWUb3JhmeLgkrxfguhuOaRte9tYijbulA2tvafr0vxq
o6njy8ht+7qEkSiecMR1tIJDSymTaEwh+iTmDoE4Bk7E5JcQugQIgHKXk1PQQGHkmDyqIaBtxVaQ
DfsRBZgZagjDTx8mCl8ORzKd5uiJyW5TnDltUKSY9wkn/Go7qt6f29A7TA359uD+MSIyEcMFbMv3
SWyUyzE2dtAu4hgZLiMJBRYfmdarvMyYT2VSck/15aFQmnlmwBIm57XOIJXMIdCl2r8MURgEw7Ej
qoVXAPrOeLRcqaf5GPUwpoCBeWk7R8KCoOYaaw7H5x1Vivk/0EoEgiYmci+DTQGbk0xRF2enMKbJ
H26xN8OxHvYNkmmkDdNPFUMBq7hMt7qsoJDAFKiTaTYtjBLspj+F6sqQit7vsVsi7AoQ956Z/tEJ
45Y8oPrcyCvtl/X6Y1hsIsFSNrLb+o6uf7O+97GPepdVfkPuiNSRazWxMGhq+Ub3HQ0iwa+bbS91
l1vNKwEvob9cgt2VXX3FdWLKRww6ZdrSfFffTNHnkAFRBYRnsKESJuLY05u9+BPta2eWvysGMe5L
tS+vzCXC4GS1bfFfruBR4331Jjdg6mqNool3ji83FVO0f0peiv+ymcgmNggRLxbTUrp3lVyH5R/l
vf2spC4QNKc8shNvwq6EAap3ntaRGVVaiyyvLiJ0dNrUW+7i1FzHl9m+YR2Ay3Pwy2ak2pI0shAp
AzkEWLlgWC5/DCQO6secW7j6M+PrtGy68iifGTo5o7u8c84GoRtbfutvH8O8UWHEtEp2nbaM5m5Y
qjPtj2OHPxHH4j7MB3uwRxofOd86Atl6bG/GDwRNm/fAS86KxxzuGmw+HbniicYI1Bi8cPFYf+o6
hwDH9ONeFy/I2xO0M435TDSYwzPa0tEepsrBAZ/jAcsY9hRI626z7U6CZqe/Z0eTgR+ASb0B7riA
DsSgOj/HJmTNRt3CnZ29qeuraxlq1yb9PGqcox7HcrovIBn7F4+VaO4nAK6Rn6qRk/OUhQwz7gQ7
Toe7AuiAlJjab5zhkxGm9C7kY9XXbuxXxu2+jiLYG2JeT1GWE6TLDyuqS1lnmQFKVa3v/oHU04N1
GEqC4S4wOUGZ5u6Od8u3rUg8jkU9M+xuNjqeGMk33D/yymuWB0AiQiGW/6fFk7OdP0tQURInahPt
16gRvvkS3JahoVxkqMlURef8G+y/sSeQN/K2ZhAUpDokhblXPIG8Ky/V/zg6s+XGcSyIfhEjSJAg
yFftkuW1bJddLwyXXc19AxcQ/Po5mreJjuiZsUSBFzczT7rsWldmhzHPG5awca2WPV/cEtdEJHBN
IO+1VR2XWxmsJfYvcGxsSLHpJs3822dhGuA+i1jfe+XgBHeMUaF7l+LFm+4c4lABPtGyLaffgZS9
c3FjXPqs3+UicMHFw6xPgh2+/HLiHhwcBQrSnMeyJHXaxW35iOl0aZi4fFXuPakZGJhrDKdKZNYQ
xgsQmRLPexhzTuUe/83cajAoF/USdPuoapbwUBUxrB0BBJEQYUHAtdvhExm/uDQvZhdxCydQWhj7
a3GKgg2qMD6wpRSr5IPozdreQhrhE1Xk87yv6jQ1+wEJsngyiYn9ncsbPXuwlb2FEUzxJyev85Bi
TSSR52F/3oeVtC99gcf66jsAue4Wjkg0rVKLS0WWiRGZoYNV+aqITD2zpCPNCbHJ9Y+9IDmN8ZyN
+ZP2y+RcceQRTZpwyT/y7smHTcRBFp1u9pdgA26i83gSIoJjwRSGBJxUbsZHzLOl/23gS6QkRwPq
fhycrVYT6pr7AdMxqLSsB1QcVJhL9Dbmji3ZiXVMvRSUDIW2Zk97LwUFqct1n5PRBEBpt4V2xxmS
hePEzNet9x/naYU5qSdEVzeXNMfMGhwJkmXTzmMbtu6HxaYBa01R/40WK7phu0R9+wnTkyBxrqY6
unUdjk7MQ8oGg7QYQdcOY2OXzRdKGCu+9ESATjmuslEhJPc2c9rTuriVfQbiQZqKu/Vg32yGxRgy
TVME9rFtS/+/3vfbf2RCXXmMZZQ++Akj5r7IJ6Yqt+GOwlWZKyH28IGGZVJh+fghsbHOh5Rh66zS
HIL0mDgVAIo19/n/BlXhtrOuw7E8JHhYXrDFF4S3SBFfQQi2pMfxbHsH/g7/hahX8+V5osxPBV9O
fai0luwUIDTajWJIcS78ly+HwlFr/quTy/8jXYxjl8SlEHYH8gBHEJdWfrjslULECpN9+1U4vypO
uG9HBJG95v2o9MPYuv0bf9EQfKZ1OUx/ZcYKiKX2WDYnL591e84qjTDat12a7BGR4aOk8UAuwbOE
4VFF2nLfQZvAgp7l9fQssLTbk8NqGpSJV5XplUer+UsdchUeVp0nLxOrQH/XBUzX+xpj1MxTQPSS
dYHMoh04VKzVKQ0juFn04LrNly1HmW55uJmKcq6G/V5Qx1D+LZsKqBSLrWSoCEg3UhRi5zrIhJso
xldJ4qyv5vAEmjgFwBEVjIWkCTp+SHZP01jbbVFi+nq3zOzI/zh50C1n0YMMeXLdNLE3ShQFq1i5
u0oBbeg9Bsy1x9C6KdwBBW4Tk7sr9lOZOzjQwMLJh9Qdxn/s6xz5M0E2/dCDlxe/kIFxgijU5gf0
QcCx0WrEGa2Mt3zau9Y5seWMflg9VZfYgdhFKiPIun2glHrGIz4Wh3AwwFnIf3qwl8ED1wAEKJPe
VhqMHaAWwtT4aMlrPPqkXFkDJn0OfKBcHVJ8cuzEdkbq79/IjupjwtLbMmKV4DWAFHbuQwI3pzi3
scRgnPjpKi99zM8fGd6LHlN3btrtuKCvXNgYzhUTVQemb249bI4dL5odMc+xA0ZgzYPAnTlvWxBg
HrapSP0yXMe6g+aB+c8BpnojEbSWOyreVPcQl0mdHLMhcs91V/XBlZUl+cqhvGFfuFplryUrH5h/
3BbEFghrdLQIjKz3ZeWRAHeoMLzvG9U/uhQkV1vqwJofw4ODJjtTIh6yxaM4An3dobSkRrjdeHnj
hWxEMIPsykaV9BjP8aBOTAIIo7MpXSxnyEd0W5lVv3AaYOZd82xYdrCMVryWCM9+fLRjvz40SnZP
Y2KC6hjeBPEQ0UYdw6UbILbGZAPyu5bKrsA/NHxR5QkZJOWSzF3L2/fOIJW+RB1rF+/d6xw59nvC
hRlWAJIm9R8zhV5xLQfiu0emtnqkgDVMfiwK210yeVF3HE0B7c4nePCR4QtHKOXO/B7C9eDqx/hE
R0bIe8I5LUCFx6+5IkpzZNJcm11aSI5C1vJEwtMyFPzEmJ2DuxSOobtfWXTZL1AoaPp/bd82RKnd
pM4qgINd4lKLSiw3SvFI9NGdy7+p6leUt443jeo5MvCHcILnz95ka+RML8u9FC9RmyWLtfiY07R+
r4Z4PbWDN6UflbsmYBUFgKT5kGvbaJIWOHV3kwkBUgzC8/yN8Of4AcLuhJrU4xI5YMNFM3IcB6xQ
5PF7w4WtaVMicVoSlub1tWKvX8bpIwdfu0AJapdy5wMMi/fo/lB7tRHgc3hCLi5xTH2a6a58iGyu
lp2q7UyhTDZPufdCFclc/ix936MgJFEHxAfYjOf/xkRFBcJecDVqz0IrUFNj08afPcpLvGclxxY8
rzoxnbp6JCYeJel0IYgmo+/Ign344Iy32RXohN4tMb5x1JRpOed8lCxG6gheNPaM/EeUIcXTvEWl
RX/ozSN3+KV5rWDO/TdM5P/IJXcV+AEhV47JoRnKetfnBk8xCSGbXgOsoKxzCgPyQ9SYdM4CqDzc
k7y21dGU8SIPttWV/ZULCkMRUuOou/RwTTNcQiLpj5GuJUnbjrXuplix1LILhv9aspJE0Th1Jlvw
Y0XAJVKs9MUBvw63TWWW6jlEEu92+SjK7rBkYgKIUpW8O9MoNtP90hXdpeNZJ2umVudYd7cyvanp
3eekL5xoX/hyuq796uEDX/ll31U4S0lMt/10Lnyi+LtUTCUBAJtjC00SDwl0Q/dXh9FwVMN1IYTO
DWp19LVJezJ0zczA9qod3oxHMXOR2SgrC/mnHklcbUoW/j+8YtOnaCCBfyQ6Vjw7xgngINzEIvbO
etE4mtDgnQ0cD7Qp4y3yjwpviRWeFW7upAyhrfQkTXfW67MnDaCAf3+e098DZXJmR67Cq/6wZ5/8
DcbA9QGq0Zhu2R4p/KZs7uByVRILeaxEgKl3JGJ08Ahkd9vIzs6fcHDGhSCjxxVuKkC6Ebsf/y52
JrB1wzVgSArpcKNBbn6AZc9d2aMl8G1p1QgExPOxWkExNn9CNqv5Y1W46URk2QFuyJFZ6/Gp1VoQ
eid3VBwzN2SOnZyZOALFXg06wkrViF4GYgRLDEiauF2dH3Xrd9N9z6Q7nfrSpH/ngkOYzaq7vKZ2
Nv5+sis4pxz1rt+xEGKmgabt9tuKRpgT4PCZbX1WTK9xmsvwUPvGTAdTmP47ixm0b5fi8aUpHAmg
esKcB3En9CHrYKM1ZInX4HeFyb/al6X1y82SFTzEQcWLf8NN3nzEaaeaXdU0frED+jCjdXUiOjZr
mxMI7PJrndrqbQQ5gUmyaco/GA3T6q6DhfvuCTg6d+CL/Gd0/uodxM6KmifS4RJF80TCHCMO5rfV
GsKUybL61QP2tOgfimqqzgHYN3PBZNf2D3Eom/M0dHhKAUbEbwSvgarPFbFqjFdFZx+COiVin5dI
cNk8F/4eUWHa4yu05MP6qWKlQwlUd8N2JZh7ARnF/8J5rq05BNzn50PRSZSHRMDjPnQUFiRbIBTx
pUwwsuzIKZbmVM5+eAaQOB5BGI6ED0wW49w2DCcPZCtrd5+31iHV3dFlQRgOU7rAbnvM/YzmnBGr
HTe/1ZacPaVywwNgsvXNSwrh3GctYtUNga7JJEIK4AecgMs2Y/6J/uryyNpujtVDFRaJ84I0hXoU
LVKPFzfs/eG89GmlDzlGcGdTOHH8Z+kTUBQVEx/w3UUQxwqHJXVPpCO5/cYNgshrX0YS0d1ZlPwg
bF5EvD0GDBNuCbV5N0zKS1os5LZgQeRbhW64qqapd10CWRvoeDpOn56IuW5skiEb32Y6wdj9eqPe
TaOj8pfqZhbejE3s9I+lpkPqOFaUFZ6JhDr2OBauAhM29xh31r7kPjsM7C62Kz47Lo70XenrNEdN
8z1APHg0I7fua6JBxmJBxafPIiYAE74ZhyJsrmz4AYvBuZt7XBMuh7+xJCB37boWz2Wgqu+Ev/HX
UHDZIePPB8nScp5fwYOOmoVjtaL/Kgt0H+Y58kAn8YP7XaNYhadd2exytUbdKbR4tjjWyti7aBWr
yzJY/11Gef1AfTFgHQ9L23vmCohcgRKQSlliLr8s4xP8FwLmwz2mSTTzdMHASSh98tqdlzmN+loN
bRkX2gej7JgP3Mm5ZbIb3nXw6wgRO1ARwaJw3BQj0YytCGC7bhQ4nDe0W77gwjYJ50I2L+OB6bKK
dqWcfcDGrVN8DDI0b2DM2SF2IN/e8Uok5ZVqO2f4DFNFWZ47Z/rAzqJyHwAwy/vGR25AqcyLb+um
zTXTlS7+DcJ3NR0trKUZ9CNop5Q8IFoxDwOvnGc7onCZYO0/DNE4oiw139sJ637xNlKaUL6N49rf
R6i/9VckA9k/4Ycy/41Q+4pt5a3eH6aprrnAqNY1XghT/u2kUz7Vg1ti0AsFZDlbujHGdW+05l5I
lywRNxo2J2Psav0cZxKxUfFtX+1c5N+Tn7jOX5eoLIFFpa068Fgk3GW4flU7TyhyQUiEwWkZWAWc
od3MwTM6nHJf6pVJhMO3buVyV7mZiJ4VuXl/h6N/KS9eW48/sxe73XEycdXeURhZIeXkEnmyMfjO
Nn3ULzPLOzu4OyNCtkubUTpr/6vqgjp+wn8rFv4nG/dfW+ZxcBEyEu4HedbppR2rxFyGvJ4VkQjP
G+C94s194m5SJa8d+YRkO+NbX/YaPOzLgh2wRXKYhnNcsHP/1QLopWvDn+SxbAZ44Mz3EJeIJxQ4
Iz6xqYXyPoK8m2/mCL8nrWKULpzKGOclybsiLg+DG2EKi5FntgGc6D3QcSo5pzxw/CdtaBm8JlaM
WK/6clq2qGCsFWsTL8+ZTSn1YnQf5631c/lZLtpr022berXZ1F1S48+WcO/wqPQZSR+GApCIOvH/
BS0rg3sX59VviHuFe0wQJhQUITG+SMNLahdmrVgpF+mK8UcCR0Pqi9nMwKblw97XfM+Ya4bcY7Wy
Dq3c5QUy8zXrWewJWU/Bhxr7yf8bMX2eBwoSWAPSUlN++4H1hy2DTkvMgF8EdohkjC+sGjyu9Wvd
XfORyskdsbgEzmrLrWqbuehZG6h5+rMJvAy9vtVSkiRW/d+4bIBE6DXQOYrUiPkfnO/64yQ+Nwiw
0MHPWpPWuE/NZBG5ojJBA2i50vTDJLiqcRVuNzR6MK5B4sU1MOvK4dbazNDpwHAqnqUqqIZHulZY
2CDcpmorS2MhmQ70PGrM5xpSUknPCNes9gYdxAx1wg6RsBSbcEx4Ofw9pKcuHLZ01zY9GxxPvDGx
h5D4/QayWFlCZvEzOW0Er6X/PIupHDqubr8pDEgpreBKwVGcsKfbuHMyPpH6nHh784LMAEdG5tVg
M/kG+Q6tIc5nY7k6uPDByD3jdJZWLieP4XjZsIch7dnDbXoesK/iFaxgqGx6HEP+Dibk9JmVK0zR
ks0VVStBHRb3+apAZyiSCth65dx+rAOC+81epIBLmfqlWu105IkByAPzwHnu8cwkDGxFf/Hj2CVW
KR0BLbicgv/82GWt4fh+dcht6fzFXo/LS+q4eJyWjkMuAeXVsf2t9DtOCwCxqqCLjF2oGLZld9sZ
e4QdbnER+KG72F/Eeycy99dQz22zR5DGf11OteCbmOflh0VJ/SYJAkqQXEg1G1H7Ew08bE7ITkDe
q8HAhZKYar1+tmVf/V1DkUETRaShLK8OSLUl45iwuSvDkA06u9WN50f1S2YULqTKYLjlT5vDbwtT
9cSXFtptBsWjJweX587BzcKOfnB7M9vWZdY99XUnUgKeOQsHrG5jtvVtDIiXxti12npcz16nJuyf
eHVWAAolJzp5xoZi+xDX9XvtGjzzS9auv6c6xATIL7POtmoOo8fcmxkUuGlPBCOFY6vN5AlMopA2
W3g7CSG7Q0LyJdrS6Vx73BAKNuB4/7v3eRDrFwyBQhHYxD2dIhgCl5dz9t/tfgyyfnWXX0qVEpwb
ZivGOD5vZraU3adtqPkI2skh52bJKbs0ajz2Qi2wduH1Rpub3fJI7UwTk7HVhNsLtiH5tuD3fIZv
F/UXWyEHbzK4FuRlswh/qyH38mlEaTDBg4B9nkuBrlQ1SfRdEaaFYRIS/D2oLozePVuzOK+YYV/Y
cfIfcbLeCmzygR+mM06d2q+tgvUxQN1b9yJKquc89bKvbrqRB0ncOYeG10621d3A0wUNJ3kIvZo8
MdMDYiEfBG9jm8QM0yqNl3a75LerSN00TEmVCNt0387+wNKvyHvMFHSHveEuRW0nCHOLYttYn2cP
a8huxGjwz1md9B9NQFqg5EfinIT1+nvmHJy28VCpj2VxdIbolOdvhIPNR1VLEREDC6bHCFiSu219
A3tvdnlrbXKusr/iwUtY4IYT7CAkbC79foFlnUUENkRyVaW8FGpof8eWrdYl4cP7xkYIRwSYHFf8
tczURWFjzQ9VCx0BE8A47ZspUY+htM60H2SdXUW9cCT7S1JksDpk9zgPTfRtc34uBwIZsbOhQ0nU
e+CRCIwzMgV7aNRf6ghC7qFrtyA6TXIx/k5KDWQVMcr78TLl4egLFjmc8mlInsvaB4sxY/DPdgvs
4nbbtqOBSqVzN6g2xheCh8U1wYXEmfMVs36KmcGX8oHPEt16oBLyjPTFX0AKKJ0ODW1O3LGGpbtr
C/bduyj2Lf+EVf8vP0FM6zdIPB4zI6B+wu4EqcmnsACqvaufOQkghQ7m1u8Cd5Q6RAOwfqJA7Ez0
U6Wxxm5oVOLX26w90AlU5jS6S2Ue/XWFxvTtt7r/z8w4D6gIac1I8ecI2PN79SCjBJva63T0cKMD
4EbjsWoxvbGi9nHy4+hoxNHA9p4+KjIAmjAyDQsLZCKcS/TLJPkJb3XHLgETwzzSBOsy6n4oadnR
Hyy3SHkCl4qkiaIGfxglm1dOn0XLCb2Z0FU7a3sqKEZgNlRlRnlXTCZbZn7/letQR/so8yogy32Y
/e04mL6ITFDZ1Y5tnHHDzljbLc1IYlWzn/yJ4y5ck22d9WpsL6v2/ejMIrgjbxtjq+Xj11JPwXXm
RVT/o57HcqsdB9HcKqH07SoDxq3mStHFU/xHeRjGdixlU0nIDEnmKLomu/o1tuPtbZiD2F8txNEs
IQASnZUeiu2as3OYqswj8+8n5gtNOsB64HXNcrUAzmPQ8YJueT7ctjbYhmC2zv2LJGXRhyR7FF0f
OaM7QeaUHc15WrV+K92Cf486Cts95gsLkY2qnOgrTqBaMZWRMdg0eK7LJ5OWA40sZVL+Vaxc49Ok
xujN0ZGx+A1D4jR+3U7/9TYgI1ZDj+SLcUDz0hLNrX4Ppy/Sx3jo21dsi1puJsZesBWNqunKSfWi
3kYaDl8N7G7MBH482JO3+HCtU0p17DEmWN3tZdu49W5Uo/+A5jONHAXsXaMNea2yvzOezse/KTKr
+8/Bry54SwwVvB2C30fjL+FTati4/u5yg+xc+G5nzm0Z1QTCQae11ZZlVl59Teid47BrMvLGzBQ2
JY678Uj9OVcuN/y4cEmrn3kaQQDypzjVNW9WPwbMMkjk5KTo5d0QYcGkVClPis0YyI5qKahOg3iM
ktsY2FEAsALkzEKccH5ZFlhAjLFbZLcMOBfWkHrZd26VaKjdovTNI0dLVv+TCN36FLC4pfhjYqu/
gSKUNr/It7f2xStC+2KxsLKqWuaIH3gbQi/kWc0NVPi1EL9Wtu8Zr/F4zt5gO8fL72wo5vbqeqMQ
9xlV4Bx3RREAUyAvkNxNePmoN6qJw+1VSDyJ9HH5fwGq0I9sEgqIR11R6l1HlTejqkRh2bBrT4bH
aNLWnvqq1Xe83nnVkLcz8w8rMeqNJP4jTAc2wWA2NUK/pbZo1L0pZSx37sT/49/VVLTBB6lSTz0r
2K582liSWbtCysI8RDPW9Mgh3jJad7Dp9mhFiXsw05QemcZzta2MQGjn8ZvaTY2Td/jCE84iFM4R
nsfEGpZ3QHuASKbVMvdvpKUAYaSRTqYHJIFW7tuJHfvntPIbqfjO4Pge8DRU+TO8MRSSIJyqd0yT
fbgZe2ses8FAOGrWecUiCs9VnfxKdssdom4v3tuhW+edIzU1kBt0bzLdJnG94j/EgsU/azIX49NA
AV733vohjwm7FNYeEkc2D/2PQdfFT6Rq7BirNyhoohNee2oyDXYdLiUN9QrA6AOiM8hH3R03Uq5d
NU6f4Jl2Ch29+cC6SL5ixUg+IxFm7gtswxn8F7fcC1AarR4mHCjDtUKuPbL7aBpc+JgXzkRLgPis
HlvJv8A4JWoOxmfhnPPZCYtXBkaM8oD5K+3O27ogyPIaKd0Er4TAfHCC7OGI8GGEdLYDAAsCg0SS
XVjnMARec7wQ4ZFx3z1hjaiiV8Q/Ork8fJX5rguteDJ1ntmTBH5wNSb1XpO4JIDokBbYl1OTX2Tj
sntDs0jBq+Q1w1I88uhvF3+urkt/S5SEE9rZc+2gpV9G8jekeomLkDWYLXQebIWjc17xRGakGF3Y
hI/+kNIc6a+DsQ/ISFg1afjO/T+lh2r7yW+qkHuMnlg+uKlIXuFThYfzD83xGC8VKwW63Cql55rS
esvGgiFXkYrYqIB380Ww5Orvmxb1nmRYMt73sRPjCHSB8CkSaTHxVI18TwIBrHQWowePmKXufT/u
XzE5NV/cYVXyFfNnfk1qYKNZClGipORr8x85Nx2xL6sEGtKyLFl2Xto0e8aFvaa7EfzBsJ3AvEIv
QT64Z9urEeb4lvJq24vidhxJ0lzb3qnFThZBX78kthu8Q7DW3FPHBe8q+BSzWvq/XPUoo1pGhzJu
WBTIKEOJaOYFnEdS9/EuQFTiqctz0+5m3sfOu2SlG36Mo/OWkrghTNE6x0DxqggaPuENxRAiuqfh
ZZ1Z3fgtr3VNwEgwssadUzy0wbISMh7LHHlS9yhqkVXLdRTUVDOmgTKnhCOup24lvhC1923l6jfb
6+6Gc1s996lgW+zcaxDpwRPk/DI4Tvza9TGy/OLeW8F4tRk9eHNA5+K5PBajjD+zLFL/IizEDARr
PP+UdVhT9jBMHUgCgO6/9BjWlG/SvdNgx2mWd+61eDpsPnvXoMEqRcOXyRhGeqJap4QNJslr6kqy
s9dJ4EI4JIiRrjntC8ecCMaXwrhgf90YB/YxxnQK6rRH1N3XNk/zbYizsDhWbp9T9Vn331VcuS33
bKfDOOnExj+lDGvtXmLyv/Yxsv6OzbprWCp2woBYJe2Nz7msHmfbSxQkSCnuO0QcqHTQqrkCzqoW
63VZC2C9nh9306kOh64/WJelO+acXlRbWl8951SS3eaC7hcwukSIw3NLNaPLRlCRctolyGDPkjkS
oijs42HAvDrlPIfWaezv4P9tM0W/5ERtBbVv91jslzOTUJDdC9F2H9xM6+EovFACRRgmAO2pyIYd
Ma2OVA4EtYMfNubgKEpCNnTp2uVQD7HOz3WO5x0Sihez8eRHw5YvNGo5JuhL9YPHhLDeSRnOcj8m
Stx6PvK5aE9CZsFTMs1B9ylzaqQpD7HDdETNVe8JJWLQ2Cr0TlLZEVA2wPLUFeTCGQ3XJSFgHCgm
qiDsQ8btOEvD7jmwXnUOwip3wNz6w3rwWI51T+G8Dv9ifK9IGNZGXn03tKndTeLGwma7tO5mh2X9
Hdta5A2nJeDwNIPnp/iGwMVTJaIuP3gMHLcmk7YIPnpM84TPl9z58nyXfBtKT1DvceNNfr6dgU9U
J+SH9WUVaR8vR0EcKWDAJqIv+DqMjzLvr45zh6UJf0hdJ4yaaeigw8LUI/apy+LAceI84WDsvG07
ErWOafcrw3ofhYGat02GpIC7WvvcTKdm+mOHqLyTC0atbczuPT6Gkx/20JNg+4SMkooJd2vrUPMG
Jw6gzlymvQVvf8iLwDTgipFEVrADK3pmmMV4X5twKZ3fGR7EOz1VatmG8HLsgSZBilB7B98AEyWT
MGCjdfy9EgqqD1jxQCSPE4gi/MPtMwec+4uKkGR91r1iwEPbbBtmpYXMWdXdGMxS1g4ghGr8oLgO
U4eHjwhHbJO8JTjh/iAmioLvcGGBgTlK+Ke2jupHrw/ar7a50UPWHmZyH8fWvxbOwMt/XMUCV6lo
3bu68+z0t3bzuHt2CTAeGJg77vRWhs2r19UyvSiE7urisig7BrmvsVQsjXCfO+RDPB9eKL4C7/ak
5JEw9P61soWD4kfEPC3wQ7MPqSZJmEwmj+W356Xdbu1SKN8URVIehIbgZ7/sMifBrsYOoXYL30K5
v7FUA454qjwP3KBsw5t+1MWLtu7sHoOJAs4NHAyWLOhqgDRm4RLUYWc+OckRMTlEOBzSRMljMnfT
TQwZ/PUlyPTyQ9NF+K9nJLpChcwwKAjaq4+DVvP6hpmcaUN6S/Kjpy4d77XnJE8cOBCyMC6PYMV8
0K0bf2TKP/+/I+TDNZYXJB54nYjvUaV0P7s9gZI9pHJOzrrLGufLGUj2CqHL6LHMcvlO2KN1PxFX
m+jFNJyTWCl5FboUKa+d3HrSXcdPf5ldB9XoZn3YZVkfJbhBiC5vDDcAHPJ11ulzDphXveLRCUBj
IYo6n8MaBHegrqwGIFh4xKXicoJCPkkffrrLPwCnKgnrQLFqLsZTqdkFjDxXrH5Des9XVH0S6Swp
3Rg6NVP30A730wDSE8ZtN893o5dRKrfJ/DrlB81X3nyl7IXCj6AbBsHFoSmp6GLliledOxFfy8T3
y4QHUivg7Knp4Y7q0bkS/gMbMxJk+QPrII44A9xkPmsdLc2pUvh1D4HiwL1kTHjy5Poyua+4Sa5P
Qbdi+hjUuqQUhmQiPXMLxo29cREqk0t/6+J+wlOwrkc3l537OPlAyGtgaVgBvBqula76iSm14a8l
/1jGQj43fqkvt5Dsum9vAgGwDP8pBGT1T1h2absZlxRuYXrFdyQAvQux4BARro3SdHgtZzPM36NT
D82I8Usr+9JGWeXstVluD7oQIVcHJqnXVJQ0Q28MD9IXipwjPm8OB38PDTHxnzyTT/E57ris3de1
Ci8r1RbyiruSrWDET3z8zRJzqo5x5TvLNhviERqM1cMOdEo17geWFrxNo1sMdluFQbh82SQZ4BPz
+C7juo3Vat4cQN7+owTrhfxMvzTr/l1nHULwtzvbPa523T+wSwyHQ8ulAhdGVnFxx9BYLl+jbSYW
i7oz34XpEvsk56UnvD3OMcU5nLdE26SR8zObFM/Df3fzV/HKyR5gYKqaDRwLNcR8SrW2QlrTPFPY
OVTHbEZQ3Bo6RC5uPYb0XZiRU7TMi67dge9Tj7dILtcl+hmDTbh4tfPU0ElmN9IfqFoZe/iLB9cQ
B4cARiH8zkgn/UUHiPAuOHwVf8aUzvVBgxF4XXoA+1sI6or+lGXOkN+WWaXqUOeec6FJCc+KKKDy
7JFCmaa6MfL6bUG1JymcAmsTBR1F4dUWinDq6t0KRic8+Gzd/rpxYRPkiHh4YB10M2dCo92lpLFX
Po0FXh/BDyYQk03gwVhY1M2BBQwSO5TxG/lM0CO5VSOscb/vFk0Tjd+ZHUvd9iktyGNv+2TgpoDD
XdOLcGsIth7AuW00OrOLqjfKb9XVU/s2kvwWj0i+rtj2Yeph/QRYeI/vsLzT0BbX7VoQLKMlrS7M
haK94p8HGig9pKDP7nyl8xTugd8vb03RO9ibx9i5K2hVCq+566/xJc9lWwHMCpZ/seim/DdH2fxc
x7lqL2i1ZGU3CoHsuYi95UYqdg2bxGjGQ+pTakmR+dJxuTBIpiyiPMYcbxpJ0NJjPe6TNms/CCGu
1SPfZtNcyNBR1GZzcGhnNERCBTzmvv0pGHl4Z0zhUG/J9QmaCgQr7B0vGvR5p0sMNd0NlUQM1Ekl
aR8p8bV35O+jjTeRrYoA57qYbPP2UgGTBuHDNuykeiooYAmyzNpNeKFoQEcwfVlxBqoTKmG4vFWj
IoQyQG446UCX6RYr+62DkiKc9mVM8e+EsamdX9FCtJLjDbHvifVB8Oy07AWeUj4h6tKzhBVPQID1
qJwCk2qH4vXV1lQObzqjJ7wFKliOjq3ze3R7ERwLTpCLcReTYQ0BxvkQB3KiOYUDuPDJvsqoeSQ4
6x5DWm1AVraNHg42w9D/C7kyfaVItelOTRk5R1OPtJG4faQvZcS+8XlB7iy+iMlPcO6icM1/dOFQ
iAoXlAcfgdTvf89YNi7K6V06MxdS63PvpPXVrKRyN4sufTjHimD9NiL13F3sBB0bFSyW1UFNzgJp
x1LfwD8xkHU8/s6dQ8cDW4kZNY1eFZk+ziDwlgskH4DsGbTP/4AfTniZ0PVe+P4z/r5I5Wpf+qAI
8BOM1fS7qpKWPLVCMxR0FLOBRG9p9rwOdXAceeuQzKHYydtoWwEiJWoxXesGrerJ1aSg2F2QH6YR
NW/3pi/gDiKArIy/YHxptTRDsu4TY0Dnyv9xdF7LceNaFP0iVoEgmF47ByVLstILS7I9zJkgQH79
XX3fpqbGY6mbBE7Ye21GMuGdgmb6lM1k2G27LCvfpzoqvENE7HxOuvrqPy6NOyV7fEq9j1vxBuFe
WeX8QkTDgoOZrocconDjL0xIAG8AiUz9Q8tQPNygq+m+YNJlTJ6SG+mwoJRjMTbjoHGCqiCwr6DF
2/gLmIRfsRFoCaUoul8tVZk40SjId3/ULuvhIjIn8keb9ckK1Flo0NBi46ZexRXVEcFjduii+DkL
62jYr7IYGAtP8j8moob2jifvLyW1uSAURYEsOItBo8yD+O8mfiaBklhF79IHnf4VwTPyt45jkP+g
TsM3uhD8daNj92QU6bL66445CvYtlV10ANmiklcdjdnFBXFZ/cO/5MGfw/4qUfLlYw+Q0DCZJ7Db
s2I+avgT9k3RzIq/iev1+SlC78RQEAMzyHy3eZ0TH/3MqvIU/2/akwW6Y102T1eAGBFkeexE+xUa
P1aFRi0vIyAQKq04W+JPsgBDCDsSMCBkkyZ7IGRh4ZVePMRHmRPKHGylzUlizNGSXpMoL/4bwwCN
WQD+bGIoExUuJoVb1ibmdYqicB7SFzus851ZWBZvW0Jpk62Y6oXIRIxmj5K7Znz1myhpN2M/Nfmx
mR0FEiK26QMrNX5xOWjC9Rq3ldd4ggm4GZIVz4BBwco5hdjlhwpbp/zFirn7ZtBkIJ7CCtrHSY9O
f2wVLv0jMQW3ytBh0X7u67482QGF/3apwhVTX+oOV8Cy9gd1T10RIEGl9bDkWiW7bGwj2MUa/fsO
GKKPHTUAdoDIngiHkxiiJSWOQCVk87l1mfzHuIgjA1aIjnd0zM43umi6x6wVoBwTpXT9Vi7JyprJ
x7r+Ql8POtUJaRm3KCTQjskilCci9PRyCNY26C6myvz2jlLP8h9Kx/8Pxt4EsWqU4TGJo4iAw6BG
f5tip+/P5AnimltgjSWM0vnA3qIp917BrkdsiAN8VXBpUglvo0AouOLCGE5MN7rpI426MAyuHmXy
8tmsdnDOlijO+zGosSIxaVRvASKWYJuPiqgtGAYrIQzGaUckgEHWIQokCxMQgIiH4Mj7k6mjiUvY
fQWinddxIJ7sBAI9g0c3FFreog0URFgxMtBjUUfTLueS1tCNdelgdrD6ZhsS0V4N/fIISkgq1LHx
eOu7sFPvZeEl8wHGATkxKPDhcreziIYN4bIwSblw9R1xljegFepcepPFOkCavGLdsUbQwy42y/A+
GzKdqGEQpO2ZYOE+iEKpf8PSncidpA341EPLMrlDTMyxDmlNIOQntmqT0M7ERCyP0zNIK7Ip6Ekd
bGtCdpdhNMFwJ2iGb7TFKTRHVzT9A69ptl6XclZfhVPStZPSMa53ZbGI75Fgom6brF34ezRlQ1eO
l59kUk7SbIt/ul5Y8NMO7GE4Br9pjlNyFArP6UkYEfGDLcUU3Y+V4YIGm+H+zkwfPzCpLnPuvKxi
Tt4Yc9fIlnAouCnzYVhBo92XJs8frWuidNu3A1l7TqGb7MLFUz7WtK1EQbphHN1bxqxYtb3J+6+A
vnF0w6VErw9D8sAUxAkuEDEth4VMsicuM2E2LLIDd2/WHA1m1gKbkyhheJz63vnAzi//RFVPvCZO
5f5IHFD1r5NO+9NMhKchQkoYxNPJFkUDdTZ1n3zyKyEMKekgxYSvRzMsF6YU29Gd0KEn7shaN/Em
kltbprd3M2FucstLDQVq6lbkfJuQh3fZpevi622noPbsXOOUh5ZBnretu9xTv9iil3pviXK6reDn
IdmvK6hv1KpO3d1TNJD6t5lJNHzhgWlIPmR6SRflJdNbULaUYqIgVgrLd4xq1J15KfZNhCh9B/0A
p/iIy/efknP0u6SsJZ3ZZt0PdEnUItKaRd93ppX9u8fGbx8OlfYZGTosTmC4T+9EegBoCtAyPoou
Q7VOVjOKHdBa7zVZUPEW6wXkiJzT3mdTNU8Xv46s2JXSY0FSkuP8tCiG3aexmOx0NmMePYM0YG6g
mFrE/OiaxOGcz5y8JXA6GwIq6PKbOCFDEUdoFp2i3g+R8khcl2eiwhEjAyGTRP0RIfnm0UM4P2iM
E7hcZhjurW/S9Jc3h2iqmdt9IPRB8OP72Cr3TJ4yluxppZrx3W+TeD3TrekZvmgbg1aPklWcBj5p
5t+kAYobNcmvnkniWB4XHdKmZBjOznjc0vrQkZjZPrDqiq6QeH0eugDTDsiFFu70Sm5Nda1Bs7nH
ZPg/n91GEXjSFhj+REbWPl4TNRxzBdbjC5W+fDSWonDnEomht3KA3EX1tQDb2CIAyQgrsaYLq2HT
QRwoj/gEZ4yQvuNKLi/lVuQQeOuvWXoh09/SjL9q+G1MjCcfD9ebL8gF+K5BVATXGM4sMLE4TLXb
PUWZQlO9429rFofrunQZXTDz9FiGciEaGEhRRfTxCmeABzufme27iGteQCqY9mCsiX5RWKp2P622
uXZjJead7yq86+1KQfJBW5SlR7YGM6PwUo6X2IOat6PY8OJ9NQXj72bRtAddJgzUoSX3T23IzHkv
Bxn8xSSsORw118emaxr5XswyuoKeLD6ilpCLDREtmry8Iei/20HQUfctcQtE4aKY2fgsyOhw3Ml/
QsyZkJYXtmO0n4axaTE9tuXZQ2SjT0vbWnVkPENyECUki1tborQ+ktjQfq5keDofQixkrTtQ8Sr6
mWQ+kV5qn2JMvggsnL5svx0Hme42BntADRu0SAkJ4XMYfWRD7X3Bsl3L80SgwP0IYMVuZLJM/0G1
KILdqjzssmuAo/tEDoUJ9kzP2voym/VmXQDAhGyVFLiY9R5GdrRu/vgndFP/J+t6rN6RM1Ur9jri
n7O5wSuBS7XKzlnjOr9wtw+Y0iIkF3fkMyTiSn2eIIVeZG/8Y0uIVnompLfa1TpBrrGFfJTUpzgG
SHI13gKGBh4BQjbFQHtLR1NnVza3y68k5yE9YedcuJuDjMTPwecKRdIHR+dAZY88bg1N779giyO2
s0515u2xH2EjQKhqDGgMRRITZDU6l3xkfg4R3dNZvg+nKiA9A07RYm8tBP4SMCXD+hHP2vhnR1Rj
/qcsSyyKTj1IwlfA8aPl21A/rlT2/Dk4ewc2rOXg7goMHd6emCjy94JW0dDWtHMrIAjsgSRH8T/e
YaxCsg8gYtpT7cf/NDLSCflxzyKoVbQLG5+2nznOUKXvqdcw0nwMWMMkL+TF4bME0hhj3OQlQQhz
Xaqx8/5RhazFYeaC+teShfPZTYRon+Ooh2ZlWNCsCBskWxOewCa+YK8YLqQSpMml60f3ZYqDmteS
bYV7qPBTmQvZEfY/UpnFn4YpUHV7Yapoj/kmYAk6Rd26GwSEbrSEzvgArs04v+WMFSpZcqYMzBtL
j0Y5zZFsMR0r9WsNYEbcJymz7L9dSVzAcUGSyGcKxkp98ABivtiOkJ6SU8aXL3+GYBLueclR8zHf
6qxTncLQEyXmVan+o4nuEfBbvqJLYgOSZHeOqyb0kYop3F/HLyjAI949whKScRBnCFgYih2kvMnJ
XXgoLwluVywdEvEoJ5KERp/4QnUhSa7IrbdBwihX76SFFgs6Bc4JmzjP8bnGtMclJJLMCe47wMzw
RmOKnn0aA1/fg90IgmfX7dk7Y3eZ84OY+YkfUEcjzjKjP5wDxwm88xr6FTM5FWDVmiF1efQyjt8f
0j6sHnhOExLOZqb0QI9LADThVAf7HDqW4iNlmWwvIkOEx4zYj8LfNR4HQHHVEHosiFv9IfJOfvdo
Z+LXEXciYHwWhJfYjJq03aAInznnHRLOFsOoFTZBczd3iiDOfq3R6kOwiU8jSypy7d3Ju2qwwfZI
iUmz3TlRxHQRX0u98yOr/AMSg7B69wpWH+fMUJK/xhkIk42e0iy4J2oCETRc6SBHXVDUQfbCSNan
eS8ZFATHqYfizWi3voEpYh8+K+j0kN3Nbk0detZN2JNq+oLAStUPK5yq/MAkLflpWiCleBaRox3q
iYzMbe0aFlK0SOT42bCzH846248sNIFz6vwuVPfM1PDyIaUsdwOQkr+N7hRyxqDw4LmOrutsarzd
Bm1hwKBpRatQbpZZ4JkvtLZmXxN8E5NrpbrmNDnkWO79ISLTVQBhcc5tMA/6ws3kzqfIo/t6xkkz
37yFNa3ulMJkz2OW9ZsVpwGhZEoQtxOJxP+ieOBEGRsqsaNcGFhsEgQNSGsr4oyOdayImcfgCepU
Tr55QnsdVb9Dxna3CGEtr/wCi8fJiFxkVyYxhE3Pg9EbV91SfcYY1RcIA10+O8/B2CBzyTWQFVy+
6DXeAPYGoARx7qC4N8gDgv2gizG/JmQ6I8J1VFZel86o5nMNyO375ocaku/Ol33ofjcju9MTbvQ0
PrTe6D1MEf0Llu8sdbZzCdTiwn2zQp+kBOTvdIPGeS5gVTGeWbt+nV5MK9oS9beGOHDR8MmCg/YZ
gV3YTOjlO5Pl/HEjmYKaMevM3DFJxA5MQ6YY2bh1mp1xUYcOBOAuRAU6pbO4OoMIoq0lfbC7C6qZ
ZMWYERwD5FyljSH8jLMTjAXkuWzrlkP0cNu6oFoq8hqypAbotUHYG14LmaRkiEO0QfZOejg9MWIo
AK+37qWd17A42qgu1J70G16eYATyAjmRB+GFOXMEW2iJOdvBlzhma1M0a2hdY8Ut1k5p8gcLyxz/
6gZu3rvSrgGfT8CfjR+LQC/jK1l4Q/ErQJ9zU+doN6FqICcH9zLLzHMD9woUH2Q+vPXFkgcQrTAl
H0IbS9oFyPUdsr48SY5tkAHr37iWzwkLRQ5Fdd3V1hskAeGhat5pdO0vEXiNC4g2x4fAgCy4CBZJ
Dk28oxDGh6V8IX17JavLVIA79lgX62gnOVZx1ORde9RB34e/VZzTVbKMXA/YsHE59DB/JmTfbGrY
Phm2+Hkow98cr6jBcQ4HvE9DqIlDhLT1Nc6h/JuBk0NXxFEJhzRmXITMQoj3jMErkZQoBokmF53/
ZfOS1GpKEZLh6TIJmkw6gnhgm3BdPqECIsnLcxvvsV8Cn0Q1aOPUi+0Yco5t+gSCD7bzAd6DLONc
7BdkTbfQk8AXxxVA6yuLZvYoDZrq8hgw0kAGlv4/EhloH64QPUhxUVbGBfT5gBCBoaaSYUE4kVA6
DVZ9oUKBVsLGDI/hEjGXh7Ta+9U1rgf/4DGkINalrwK7o3SUnKxk0aEsDwrL0k1rhF6cPx1cdtwR
DJ+5npMtVI30Xz6JnsDFdgYtHa/eX52TwpdWSf5DDwTWAg3iX+ixZDu4eMTPXs2obEMAeeH8cA4j
5U9GHsI9RSLRn5XjhkjKKuiDd22r4NEpT/fNKbeoYhHBASp/yGi3v2pmVcUuHMLiVXTq0WobV49D
YeVdGOrSbpfB98iIWUIwjvHiCO/UB1aB+mAdyEwc7EPOEYFW84U+fQoO7FZX0gxWTZlTVUtBJVqP
1FdQ/lbTYL+s6R+hFCEAhGDflL/CTs75vZZr+cddW+Xu6xprg+Y3c2h7tvTv60+5oCE81qvX2S3q
VKK3U01PeHEZ/Y3bJnSLbuOUQYvkoanF+zCX5r13+7A/1JFx4/1QuI53bdM4+eCZmPsjHFM/fZ8r
gNzb0BkZkIfhEtzXCz3FLkLvR0y07VJinvpELtywiXyNI0M4XRdP6/w29AYEp4l9cdeScFLvAJWQ
DMrgy7O71lXZW7MInFdeCSYDqxH7xXhnY/R2W2HHsb7HW9JS0TYNqp3FXcRVLD5h1R3OU+AYUaoF
areipvZ7FTj/xPOMBSu/EpDWNV+MzSe40EOGVWrhSbRJ9Uznm36A32O4hhWLmZYOk1Rt/VQ4eBHT
GrVvvRuJGUBk1wZw5LZD1jrT3dqEutsu9D35y+z3A4eYDf14FyMxw0g4M+YDa4YnxSIzHvqkUhzq
WuCNGx3Nz3jTmGBKYcAKCooHfHbH9Ni0I+7Xrqq7GGY6bKaONUafFszOig7/Tt8ZhpNNHmiEvsaJ
XOTh2PBoKqrRc1txzAg0Mes9ruOMhWzvYLcfnmSX9+6Bzqtr35ZGrCR3eV43xYcyT0Z85EGGR3kM
8Dg/153SfLCQ5YBOIDLWuC1ZZsfLZViRMR4scTn1fR81QXBX5BPn49VNVUuyCkrtaAZnxzmn4B50
vj6yltf6hz2U9T8SNqTF25DVaJmJQIGVsHVHQm13xdCtzZ1gWI+arGaCCyYsSiZwUX2IO35mhF4d
3YY//pJV+J1ArLGqQKjbad+5FJo59XEVdZY/9RVazQ0Nf89/VBuTAbFLyQtA8z4Pd5NrK/tZpK0k
gM1ZFDENomq2cafGK1k0an0RcOa8SzdXwKEcd5nDs6YRtpucEpT4UPIomDE0wUK5q3owTEfD+uAP
/Y/BG1CGLiIzikiUVFzSDRSgFGwQnRT00MvASlVvE+3Jlf4YpPbOhfAJCSEQptlNLRriXSwdXT2L
gsy/YdMHhOfeDwsXF3KvCWDTPeuHQD8X0hubewqpZXzzDd0vs80yTXe+Y3ENeghxYZcE7fRn8r01
e8A1L+8aVw+vyLxFffJ6CR0swAwiGBi0xNksHpVg1UhmQa3bCDZBeT/dFVbDQa5MYtGa9PONCNYC
ivpsCtSx2IDK6Kfk/TJ7wKJBRSQLJedmygCJIUUVMQR0vhgVHr0+RtWdg+INTku8jqzbSMystii2
CEMF1YwbKaYMJEA2BNrHqt2Y7t62kja96YFJE7Vr0Q6WhK7E53JSOvpwGdu+tyh/0bwgwrnPqiJf
H5x5FvUXiJEhf2owXELaAROzIgcfqjh80fRp/Q7WgvluR4eSvfWpTE7o4ZMPtMHdGVoZqnt0cYKX
nnbqbq57VIzTrVAj1pGJ0ysLhz68AtTFVyAQX7pb01vXnjS6Arnva3cKnjIeXgxhFYSPB0eT6bCz
XHs/0YCc/igDX2c4IBkubgY3Coqd23RVfOGJJp0Cwt8tn8F0n2xGqmHnB/QCkETG5WL5vsXW+AyW
73p0Bag2YM9O16Hr0lWffL269d/Vjxbnwt8Q1i+529snkl+tuHOk8N+pDFVdkd5sC3Cb0BnQlmy7
Yozcd1sru5RHvosyZRGNfdBnskjE6VeXeTo5VF5YvOWsUolZK3n5sO3dAOovLCzjjPV33Ey/kyJN
Byz2csBECQqvcg8+FVp1z/o5Sb54eVcPGC4LfbQLfZaKHR3mzbc/1Ya4ZPxNQ1iDAZBF8T2VADtv
ZyUdUOFLeWOdlH4odzKqGOzpKhnRUOo8V/2L4R+rc+lzCnOGMnlWr+062UsWFyAYeu4W0m2KFoty
F8CMBxLs3x61sgi+acPU+F5jLL3whBlU9HOEM0t2AY0gieoKym8KhPgHH5avTmFUkFGfQbbv3is2
Jx2JU3zrmPkXF6FZD2LwIFGJv/vExT8gZSAqENbVaA4kjckJkUXSWUYhYT0xoorUG4jIgMi2ana8
32j0VXs0CI/cc3kjAFFOkWH0HPj4ebSZ5upUAT/P9oXvdvg+EcddTdalMVFKuCz2novzj9LFSc6i
s3iMxrUof3jJhy+DzR2abCC8D/ZH5NItUBHjYxZIQpvZonUfTZi4RNjOY/q29rV+AjPF5LrF7YC8
jWBpHB6tmpsfqrLY/Csdj/ul84nF3KV6yO0Fc0n93MQ6+i8DP2LIZJcmQgwbQcYqsqkpt0jD7foW
WiXP44JXcut4bC23ExPZjhUOV9GRhWqCFLjRUFLyxlcvbTQsJW4riFSDW90qps6tPRYXt0h1NOeF
ZVxIzOg5mmZkNXU31/Uhn2ww7AyVGVGQENlJFEZoTN6v7VgbZ3HaIpEZcmaX4CkRM1KbuQMJJVoe
NDHlzr70ff9elo5G87F6xSPXC5v4OZYSlvwQ+izuWxv04TZ3OJ0OpKjY6JjY8MYGB65dTO9JeaMN
VUOUDuh2BEbMMTXjd+nmYNciAEIYfklDmPEfjMxNpVe/NghzeM8p5NTGYFSBGos9Wo7PRsfIATZo
7Vd5P2Ml/m/NQYVvB6OcclsvzHIgIpCFU0N1S19c6eGs4plf3tjsUUHDAKQbZw4xwifN3RYJb2ic
f2PR51dVt3F5ade0y05OkDb3TUlwNqa/fp7lxuarR3a3YqqzmzGUfVoccuklDyDyvVE5FFcthqa4
WWjj9t6QHCH+LL4keQqfbgJyx5HDB48NXO4Uk0K/ZX7sgzcKivTNczHXHPtaorQ8A/au7eeMNwD5
qvXj6qiZnD1DCIz+zsj40OHPtas+TTJpe0/MD1Ge6GMBNsPibwkBmzDhb6JMdmwa3eYPLovonqhc
BAweLo+X0Ejyh9FMKPEYOQy9+rO7ipX9JgAW/dC4/kRujBhq98lfbe4dfW6jGCm4o8qhO+i5rEyP
CJ3UBA08DAEhFXzjR2K5xlR+IUgyN1TzBiJ06dCssMJnXdiL6C+uqEjxQ5D/fEKPM4fEHSPN3dT5
yPgBP6MBhyPGBbt07o6A7JslgCKl6JZw3NW4Xag87V3ckcx9UEZEF8gSyc8cgtTc6cr1ug/qyLkg
056z4lsCyXgDY6KJBUmbf+Ewm2OjrPeGJSP8l3EjE3Xh0hHgESeZi6DzhxhtgdnJHhYexhTb/kd/
PS8nKwpwfR0BIG9osjn0MdRxG/eJYBMS9pIpTWYCP7mCCV6/UKWs39gyvS+wxvwyMmKtwwQPS90h
REJ0i9LBdJcT5rKeVk3JsMVPgnUpphT8ICLaXfnk49ieSOLQN6cgzfkjc+MieEI91QhkLlRc/b2f
y2C9g1boLDvcgiF+ciJUYP+5N+7W0NAl8W6HgAEHdFX1T98FZjx3AJpgG4ReUV0TeFYOQGZiUZ59
wZ8qNgmqTIbBaO05PkFGuPcAXEtshfMQPq/dRMoGMv2cBGuNr423gUTknCv0t9cJ5y9GeNc7hfDJ
xC+bTQm3N2oCQlPwpbW7wavr4uGmbv/NW0KezFhUyxYMTiFZxS7lSbp9CbK6TIjn+oOXBfHnlEh1
0sSisCAtlL0L4mJU54JQTphs1PzQ7LEcka6Sx6zt2zenKmoasZyumSxbDPF7b64J21F6lhPctcx0
X3aQQ7jzendajyxuy+USMddi9w5xufmLjjjmgyh4v9vPOgAkeMRX4JnDLRxoefNLZ562RXljfwK3
IE2EtVafxM9ewXtO5aoCPGPY+4EsRWAMhrIjrXZToFXZiNYhOzdNKacuQVyPPSBeNOfJ4XadA4Op
SNKSarqpWz1XvjasyzK2oMvYbD2C1uV2JaBzfqmo5LMDHC3x3KagNzfi9i0z2Kyn/Ii9p4wZcbSc
qFU6GZREphZ3QkT1idhJsipokdb+BLgHoUBBaf9ZLCFmhpiT9jSjcuX3RX72BJAmSH5gj+V4Z9Kg
p+RJBvIAWS8t9+wvSK5IMt+BfTn7kLoijtzfRi6I7rRy2ZfawBsgNU7OshfS672nbJlXbhuc/IiB
0E+/TplccCKueX8/C67nWHYmPmTKZTLFQrZZUfpWirxbNB/DM/3EgIkXH9G/qO69/krGgCGrwOb6
jve+DtHliu4VYQbB3+g56F8GpzQJQMJFZ3vd+v5jwZ5whZ+JYTQf+vWn5X1P6a40XGPG8r6La5NF
HyAUmLYJ1AScr0QVhCc8N+zAAcnA3Otp/5BcebEsjh6nTnMe6cLm/QBpudEHlie53PO9upjdMxOx
W6q0t+575jvxuBtaNi3BEVXHxPkocpCU7rMsC7q8fvAd5zi13jIcfTnyKcicXQKPYoo+pHAW8Vsr
31Q0Ww5KhE4wc9qJPE/Cfxa+S0IKFKkdCM16wHkNHGw0VsaOvGJMVqtnhIvL8lB02Kt4lsHYtnru
uExJSrhnGaoZiGpOtyOABP+bJYdECEtfPR37BuT8GckkCqu8hKiw9XFqvN6MYBn3s9Njk2jm8b5w
KHDJdlzY7ThWTsyG04mqcaokYj9CDlKcQugZpotxuDB2mGA4Oslba9JLQP4tsPoxSh+ZqsMAMvh0
zD6M1Gp/z8VEZgplQwaeLiWV8iMqRXUfp3AMSGTGOYNhGyn45Kktw1KO88Tpox+FoAQiXo+Gdzcy
L2fE0GT615qOJJwweYguJG+QvtiVSXp1SyeK33qh9akiA6TcBNGMNIIksAU1GWP5mzbADKsSzRFm
pzR3bF+z8Bn4EQRfpvTRQ+0KgqpavGn/VlIupx0CSqO24mZTOAV1ZmEa+TFduIN01aCr8tSpyxYo
rtonbYACqImiA/WLNo8dqUj7igY93KeAOLy7MYqHfj8QZKI2swZHcCgLScU1k6dWnC1YtH99alHY
YUcEtEku4H/DSn7cKQtCsN4QW0hUObF8ytdzPxuAhHlBwc6brAhWB5M1pMeJzQ0r3bDnin7o0JOE
Ht/G2M2nshzHr7Gwk4+iibznW8o3OAfu7UGPeXeHd7aP5lNAGt94KYWsXHQ8XKcfbt/hPqgNzCEk
WX3NV2OkZbPZ41ncInQH4DjQxnz3YVfOKA6WfpkRZoJ3+UxE1R7BidXiTSEGL5/hdyTDgwWEtXLu
U1sYC3MxuAWl5gk2O8nqmdniCmkBvRqe4U3PoK14CeoQ9UFIrnbE4j6jIi6o3fEplekYPOCZIAeI
DcCN0bISLrRsWzmyZSjLebz5VuqSTLu8ZKDoxn7wa8nJHTiFWcSZtQkqZuck2U1E3aDS5fhnM14t
rGaTvaqihjaKp1IlxUFmhFzCZ9Hghp/LWrjxDcDijPY5RqKPzKL3u3ralERYLumBBqNS/W5d2vjL
d6oy2/Wus46/O5Lbyl2FIvkBy5l9yZ2kMBv8rgx6LF18tB0hF983DCSf64FCmd3kaC5e5KHS9DHu
P6dOmtPNGELaD4RmFucQ0fRy7CDVqk+Hbr0gowX1T7GdnSIF77fmFVzKcR7Xz1UZhLhbXu4KkK6Q
pkM9C4fsZ8p1fcu/ik3QP3iMt7gPGYCiYY/8skpYlyIpXaZNnXToWUSYw2NTGSPiBx0iL7lGUOTY
CNYJ+sgdd52vDmR0OxFpFsSTtw8cgIlC1Jn67B8x0gPW2g4cS4p88TCFLAOYChrojv6t1XIjWThC
bkfHlld/Ig8VGqcl5zI6fLK2AKiVRDciSaQOyJw7p7dyuddN6nd/GQZapjeJKwLM663M3WMD/giV
XoWhHYM85Oc1mvbI78v0u3WjWO6VzWx6laBWNMmWrs2S9cNyXf3NUMNZyqhRVL8Id8GPsOtQiFiK
3bFyH4o8vnmnaH7fhhqf3jN7R099dN7kAPGQanbzu1asg7+3FpzLHrlwqf8pegiVsFTNYGMMM5ev
/8De1q/RMrYJHFsqHS97jIhHd1E05cWA2a5a5uEBN+dc7jkHq+YRQJRCSwjiLr3LfaQbT4NLg/2T
2BHu094dlU1YHiPrzPDKs6QJ/viUE/Im/U2qD4+bDY+HZop1iQXM5Y8Fax4S+HrsRM7erWVXZAyr
vW4nMW3He4p82Df8H8ENf8dWr0H6qrA3sFRkxZKHx5bV8vwzqsgdcOZmnXMw7RC4x6ifqJlXsIAZ
JKKQjI3diCIsJvwqSozANF1TYm2lQ4YKe+4sbO9Qgccp4Wr5qli4oGqZ0/PoDr6A29UHZvlpiQ0O
j7MKWJFC5MWZ/FkW1M0IL2WW7mbVdgviShPXd7bsZUtuekYHPScwQH5c48OxMYyiJoQPXALJI8wP
bgc8ey6rrDgTUHebbsZ+OuagLMO5A+oCmDnq5HEt1sE+wKANFRM3CDkIfoSNf1tGHtV+rOMlPGo8
NuOhQ5td2G3tTzWJ95BuxAvZQSRrMpySw1l43UiucK7KijMPS48HwKRNZgbPoCadkORwS2+GmWKV
OSBBxEBo8mPqG2i48BgOUAX7pjzVQB5UiwGDw5D0tDl0eWuJDirEZmE33n2W0zQFr0GPUJa8pSEg
lsiEpF5u28Jk3oiVnI6W/TGTsLjbhQXWEv4l24qfRi9ls8VtN5qNTROhPssoG4rsynsTetiiS3T5
LV4CkPkb4kI4pRkJCzL8UjEkUMsCEHGbqOgDKJiDIq+BdZgF8ASvCG8BHXPHLzNwcX9YZh/eHfuK
UvwLGpT1SHGtA74YsbSKCJMomYZCLSbNPBDI5sE2hurkdan2kBgurBQudcCk9WRUlN/cjsLjVCcq
hMwrzDNo8CZm/lsfKcdXRR03/0XfwNiPCCMZadJQeigpCkLLyJVnjPM8EYJBV6UMD71y+yAI8H+z
V78PQY+rp8iDoKNh6gJ0wgnaZvpZU3718YVp9ggobovrMwe/02D3rfKHEGKQKR6AE7YmOrRA1vp+
j+9X1iAWGxGKaAs2H5/0QvaBQb0eFet8KJsirD4T6oD5GvHkTUfTDGRT1GmcG9bozRifZutO5tgJ
lwQ+Z1TgihhbYHQ17rKQrnSjjJ4Z908zMuAMHecw1hI8mIkiEtVTaF/7Wgf2XNFboQblQ6p3NXo1
FsmoFRiYFVX+jFK2Z87vzyXJRj1tw3bBB9Htmoaaf+eYeKI0Yn5Bt5Y1pNOhnJab0Vum7MTAxl9O
IZs/sWOlJV4lD1B8EoQq/3DKM2Ssi0Ddtd5EiK0c1ve+ElLvRV02Blv4iHtLYRZhpuQnqAhwGzAX
7Ww2n4mISv6NrUeccucn0fgPeYjvf9PauB1fCQq4bYCMxT8RrtybX6jniL3R1oOu0BZjHR6Y68FA
LvvR2bZEq7Hu82ZnZpnHiTTuOjx9BqPJGqmfMjLtFW1IAVCvXOmiXKp2CqLKt5g8UomZLQJJimG8
L/PrOA5tfAW6MLe4mSt0bCkh9nLPaopSLUxTIkvCIufBCp22QL3ZWn/lUITciJQ3yj6cqf0faWey
HLmSXdtfKauxYHIH4IBDJr1B9MG+S0YwJzCSmYm+7/H1Wqhnz95NGo1putJAA2WpwEDjfvycvdeO
5kMGsrHh3Za5f8kqgEyq7XX7HjJ1fBKpGBn54jhDKS8L6uHcRv5Bb4o6gaY4B7aVTnShViN2OaAS
k8M3YIA8JV7Jc7zvEkiAupssCpEt1Y2DAIUDSnhBuozb3yIVj6Nj46lWXLpjOqktyRDht6a3tUb9
yxnwGn559RxrxJWvTh7QlcsVOK2Nr5gL7MpEGt8DrdKfLY7ynKchm2+dMU9Yqsj8y9YDSq83YDFY
/MnhZYRQ+kv+Zu+I6gFLcmYeZ5Lb3tPAKQtQThDG0fOVc0RiYDCYjPni4bKBvvmz7dGAQSP1vPme
3KzwtoD4NO39LFPVmgnvEl5TCLfYuqQ5EzJTu/kBlXFob2RZeBU9UESO963JrGnX1sRS3c4tnf1H
plWkcHB/woLllnikFQMDteeIBC0vbJJnEArWL1VE8QFJNZh7jFvRk111QXUROxboC3J24KI72hA3
U9Dj/CVaNHvohd0Xu8yZpCZhybOJ0gN1W61sJ2oeq3xMaE6zGO1ixM35XkdFcKttRtuH3qLbRexO
6mFL7YmK3BpN5QCPskNfrCyXBvRtmGeDA2q8szE3NK2mIRPExtqRERYEMgBs90iPZTy6hsTp3Q2u
zTEhDzD3kAFd3cDlJW7HcFwcpxLxECG1WGOIofAcY5/XPqkYCUqBhO6zXRPVU0fMoQkWNe4KPQIl
hGsTWytEaQGqTJxOy2qNqW1XOXzGr36AkW3j+oZ6QHcEtL7Lh+C+ykT8wzZicZXTJqcR9y9Il+Ep
ZPvJPC8LIt57RInZ1MJgb2NaaeB48ysFpgJ9WNuIRSc9+h4ZSODMkgVa2F7CGnCRmzUzu42TZMO7
lNTALkkGUDbcIjr2RBEsfSbcf0gBe5tsLmPO2o1wymq6RNselFeI07BEjHH4QtU3OYR4lcFTh9dD
XQwqJPEKZ0Nyyo22fIsJj/8RQ9mUF0uS85NRI7lcM2XMLyp+UrQJsZLTrpHkbTwVsvGeA9bRBzUm
ZYr+i8VXoMGvxVMGUrc8ksbT75j7cZe17xJEaJVqWLuIzxuKG8CxI/Bn/422lYWcA0pZuhcqtsyD
qHT0Pgsx/9AMl0hc7OZ470GwxZVnpEIfKPUmxpQev56EahFgVeXT8TjkisHdZIg/iPYKVHPVAhK0
mY7zptA3KRTkTjuhZ0YC03wxdL0Lfwuh/TVSqzY48gQtoM0S7fMmFyph0FF6nOhGI/GBdLdpIy9b
PIzRqrNGfFXsvPnNVEdDjz1hkFCJTJlvrBm6ztU819Vzp5PujM8RnI5n6CTZugF15Lpr5XJCjILy
e0UzCOZJRJPtJTf65kc9C4z3XjsQhoRYJHb0ZWrmTv+G8472LPBh5y0YJj7KzrSrccVwT/wk9nT6
yaQ1766q2UeOuXJyP3iXSHgSOHVzYx10RNL3qgC4w2qKGt7cISPX+XVXaZXvGo511tpyK1U/2pnP
IJxYO2+HPLAj44Mo1+WjrdunIYDCsmWMuqAEEVEQkETdToIa/BdOu3EeWjiOELqth9bGMBGEofni
MA5WVw1pYONTjnsaqI0VZsT2IlrC7Gz0YH0s35BH3XkpcS5JTVnstL7KL5GVkREKcKJ4j42ZbnRE
Yf+oCzs54yQL3nw4eMM2n9i7UXN4nEzb3sXZHtn1rV9SJa6DsIeaXrR18AJaG/sR2CaH0VzhVzSD
AoZ4iB4VYB90jd1GuRZZWARVpdk6sXH5E3DvLqGEtmE/IP5h4OhEBDGPxHPru0w61g+AAT2gc7u2
XtMQPckBuwUnYqtA7EPY1+RuHeKM8lsL20jC/h2J5EYKjHo3Q1SrhYIK/wATlcZdvkmVno9Q10cQ
hdkIMlFkXmltolHidymHpLGp5qsONCb6wvZQ9cUI2AyahtxLD4Ugf1VGeFELimQTYisWK9wdursf
ao48K11jVb0oGhUf8o5TwuVUhRWA8JoOwGrmAKS2odHF7o61ezpypLARAxPl6hg3g40Nwz0In0PP
FoOp1Z9oi4biNiuZI/zCVoNPe9u5JbDRXY+YOgquGf4RIr1n0GA17TZ28ZRy/jB7FXOfk+DRGIWK
gDF5fldf5Z2yvrGIu+5WhWHcrCc3DV4aHBPNj3nCX21v6eW2cu0MeLcJ7Lat7LUKU+eya7EPYC9B
SpARAoXGeJNMdlddI8Sbml03TAWCQiQxxrhRVGI+b7tp4IKsfFp3D8x4cUQoWLnVKplS04PR4Jr1
yYHzWuxx4ZbFzYQz1MA26cN7XoPgysM7kr8ik873TNMG1c2EeJjBKVQH/OUk4kAdc9J1YtjzcDmw
MEaHmQUanRexgQEeZERGR/QjLYdJ2+2XoAHHY9HA8pauZyXGb+Hs1TZu3yard8iKZLaVKBIfVIDJ
bONm5AfRTjHSbzEJAea1XzoUrzQkkJvS2a/tb3Tlup8eHzC1slY9kYCjw7aM98cRTAMJrl3z1izL
v1tU2d4pVe8eSklrmakWCJsDwx0z+EG8F2JIcIW2syvKEKG3i8E3PJCgM1kMzu1a5Jcq7NruBxu8
GV0DheB+xRj2FohOYT+aS73+gBIi8B+hTC0TxWm2gROkE6/1bnGMh7thBvXFHhdo82CrANElVWx3
cqdwivZBgOl/VTUjpjJO5EjWOcsLGiuh5PDiUDJCpnFSna1jTc27zlEoyQfFoZ7ZQkaUenwbagyq
7AAgpJIZsjNFEdRH4A1aKw2YqJzuqHpMcgE0VKhr4I7qZwOgY7qijaGbp14KQt/oiVcIiFzDPWYJ
kKT7IaL0PZc4JpyDFdAcQkKVD1jPw7lfTYEyulMYKl1cFAOC2jWd1VIQb1XV3q1VjI3Y0qgU7A3E
Uxa/TMlIcId8TcE4DfOQFqgFx/MRfXufHvtwoGVGP8ZD+hQg7bTvLQSoLx1+MOu6JrW43UmfAgOG
gondZ0p4XLue5PaFFlGPQ7XG3BeSoF3XiE7e6ZDg+yYlwL5CDDhKYPFEGSBLNfwyfCozPb1SV0z9
feUR4ExE0SDVHgWciWXIKG2drdCa5+V1EORNfElagxvflAXDn40HwJCRNV6PnOYO0G4LwyY2QAD8
pgVdlQa4hsOEHqusPKICcKs1VwXKl7a+HzPlx09d0kfo+3ksLFpTzDCebcbzjbvIkW5dP3HSGIge
DWSQMYEy5pYgisr2W+dUYlAZgVh0eNb5F215p1Z7U/Mj9jhGHzBCderQayWjE1ueNO7omA/+gx3E
VXOgjCFZcBhdC8+4JdlSMtXY+d2INjvcLjMfeRAKz9vWiVBucaZmnM2sSZBB4tvYzf1MUZxS5jTE
zEK6MGpER/aO3vRAhW0SZqQvygDDzdZRUZO9AySAazGGbnSu7CE4jjY2FhpKJrlYiEb6b6ZDpwPR
XDWMR9nHeMLsYHDeffLWm3VNY5r0ocRgE3W93ryhFU4USRLzrm6WHcxZuq7OyTNBC9HwhhPFALAA
S4NMCPhm3sj6MPeiW2hVFYYq4SH3ZGQzJSVQAQ2KtM71fOG7WJnoeY0wI6teiwpA4EAeT0NfKFgn
LQKVOtXjdyOP0vsp9MIQ41SoUGwixYbcDBPvNJbsj1gi6+CbCGG+0J0fjGsDkwNOpYYPao0gj2oe
0ZrdLxG80TN66/ZXNJSokQwk+EyUy0jx/wIhg4a6EYEspwD8gfEaC7JCTewzQ8brt1F+hxUS+TfS
5HyY9SlxkrjYVMjtz+j6Ge5FzjiQM4vP8AVNjUlgEFkqR0cRX7ftaYw/t/My42nMbLqpeUmvYRrS
2EyTQncnsKLp6zybzYJUG3xjHbqddQ8qaHgYTL99IbMy/2U2dvLmkzd7YZpDB8SxRJi/GtnMsbkh
LXqlOYryqp6qutzWcBiMrZel8dnrchB4Ev3zS4RP7dFAGx8ib0Z+shmwLN5kIYFZK68u0F8Bcavf
m4RqhTm7mdxjpbWePWGZv5Io+ldaU9e561lnNerszqkE5EuZEA2I+pjpXZDLjSNN1sUR6WmyYYqc
XWqUmZCPiDmuVigYYSoP4EpzFr0K/+JkV6QXYY9kkBH7rGukojA4yrSDSci0Y9bbOZ6wUVQh4rWV
bgQnAk57Roqjzy5+1XbZOGvSNOuf1FlFtDWH3I0oYHKonXFuupctokOBk8pmEq6Lkt9aEW4Tcaxw
vfTCsdIWYxHrVUdYFMJVLdCooFeM/X7PYpD9HPrKfjMG1tsFCJ4ZF13pVO8uIz4PDV+Wk/zq0ZDf
Bgbkq20329VNa0n9yJ4TOAeS+IhvmNDNAsPIuU+rjnWV05sRufWxpgUK3q8P0se6agilNNmvSfQt
GNpuJSOXX3bTGU8DiuDDXJXmLUzlha4DlqlhZpaECE7Y2teDF5vZPvIDTGhTmOrLOp29bzkUjG7d
wXFA3VgU2EYikyIFFQj2Xo+J4J2BaKY6Dpk2H/q+De8rX7IXBjYBWkAHgvFGNn0OmAMpubUKgZNd
Yuqb30RPdb4OLbKuV87IKZwJq8RRa/fj+DyICU4mh1Hmnsysa9TZVk5POPSyo0Ls1K+7WrX3jNWq
pziYius4Jx5rhWaGxplq3OY+hfpImyZwx18yidGOMAlz9lbSpsWuFeST7wyDBPo1unMCLHU1zt+x
T1WPuu4DRCRi8Qa3vcyzHXUTieZ890W/Fgbl1DZX0Tysh0iDt0JMJ1b0+JK7OBHhG7Ynlx7RUKho
g4cxfvA42LpUjX722lmG++7FbR9veBPIyCo5kj140H74MyQ+ni1DhOrSW2wK6znIDDptc5l8q70J
nUpmDOoqKGVu7jwqp2rlNjELaFDTSCI2iHV15QEnO9fj6GI+dnj+VA0+rwYbGgIh1gbY7F0ZyTuy
EFmnAHLJ14A5ES9V0dn7ZmrTs+rM9Ay4JX9pWwthpRSTfcXAIX7ycwcWdJvTrj/2WZzt0xHa32Zk
rv2CDIcTku9WSPmHGREUtUNM2euaBeRNE7V5eIDywHC8wd7aH+2c47P2EXyDd5qYc9V8jOCZypJy
gGAbRFbSFdCMOTuSJ5nM7jtZ7vUAxkzV54zT5qPlGIQuYwDR2IEq637CLTRuDZxY39Mw7G8HjUmP
8tpUFG19Zs+LEIsuGEi59JshUHqtsI4KNJFB4A0buj1NvBWIgBByNvSBV03nLfh1pi10cwpXPmu+
XwbqTp6AHh847K6COujaNc2hvmQujhJgi3AC3jO5xslJEfwlVnMyEGue1I0GK9eHJENUjc8RLAAb
Zu8ylsob7c7BJcKYctzAv4+Dl7gJrV8RUidnhYarob2etpgwsrB4jUA1XIpoWOD/g4ROzKkj0ASr
TPkJ7q+cbmnW1tA/UGxdh+NoZkcZj5BMgHZkoIrMCrJnzMGlOOR1vAgvYVDAfapqEWwN0Mv9JahK
hol2jcKTZoVUN32VGT87xNh7tfzp8FqDAesciabvzpRJ1O/dImC3erVIXpMaJqEXl9VjMmbum1c3
A7soayA+VVgg20mYNlQlWqFXdmeD2eSABqpHA01L96Qewo1jn6yGVW2a2Uj0AQA55KHYCOHoVOme
xOICh1AV+OFBlQWkET1QvW9D+GOKRV0NvywSjIKt5CjUMsVujMWUUDZHrJzyDGCdGe7osBOtI/rV
zHMNMOjASHs3p+EhlL9iR2M0AuyL6UMXae8BqRpbN7a14JqZMGMsIXrOdkIO+SklHDeGrl/4zwj1
sXX6wWDty5bBJQ8HP7kkl3DJzBz14q/OObuZZfZSp1keXlJA2Lc8/wpVeBmHb1iQi2+Zzmg/l74d
ZBcBhA0a84agQxAxSmp2da+LR5+EHMrnJFDXNi4n8DujM7wEQcsuzYzDrjehNAN32zvk2K+EmZXo
euhYbwYmXXrVxzgkEeo39a3FwRdvvjKqN7508jAcxy9+jbh+yJNFYoFQ1e7iV+3hoLY6TpK7XIRw
oHDmtfcecUO0GuMiPyJgL3v6Ty6xY0vRSbPDHc1TCmSeeQiz4sXLTAwNuEqdH9MgXNr/TYJesMMk
TF4B81d2oypEbWtZI28pATP5zQhw+z2AU0TYzVxF1Tpsk+C5QU468uHm7Y0ustFgiMHHujKTDvdK
atUtCQee/5MXnHYOpOGc5nosHlkZs8dgzut8o9pm+i6xXtwzcGjVmvZ6BeobHtaNP7fLG0Nm3cl1
p+FIUq0t1nPjiYVH5QPPkEGfBIBJxvkskTpf4wbEWCE6QBrcPkHbzVV9iU6fsOkBqmgI45GbwWl/
GiXsLsFglaIlMVSxST3DupYUYGS1RJm+JP0bqxKP0yw2Vm0xOpxGi2KsJWBSrI2hNplhU51gBZKz
N2zrxHDqLSJt7j7LkPuc2hE92xBxD32PqrQOvP/8tDKT1ckxNce3bOzpY7QInu+nbLFKUdzqTQ5e
P14aPdhiK0pafEOpzbGswzRwqHHdENgS9f03Qg3zRw7e/dsYxgm2ooaYHINWQ7nO6Vlmq5BIcbEO
5kzuzZawQ+rVxbxbW3nyjGS9fm4g78VsjouTITImJtYeMG94DDGBXlYfub9YVLS7wXsS6+2QtsNr
CBXrNJfMX1eORRd3S1xc5BwqjbFsH1Cz3ja64+iFOjxG+zWk0bNl414AxUkw/UXYGPkDusIQrQ4G
eXxafj6+hCW11jrM6VRuYDXKIysXB/oGEUq6MZALDAesBMENZi6mWhadD6iMEdsOyWSZitd4DR0P
D34UsAcw6gaSHhTDW5Yy8dnhjGq2kugApoQVYhvanXVtbJji9+ED/eWAcqssjM2IE1LctGMsx42X
p+jMJs2Y9tiSMPqEn7c5AAwUjAdn5I6MaxmxMsI2424bd7MPeoFXwtpA4rFeOqOFG1mTQNkeQ42Z
fbe8Lorby1e0ZZoNc4MDKLRKdIM1mVyG61Q7A9szByjiwCdYgqSOj0VFeZVqGzaEtgk3QKRE7iuT
1UaAQPSKYa/lUHVrik+2DmzK1YNLVlmwq6Qzfm+icSG+1CaGYUauNgoG5B7EdrVd8Uqv1QZbYGJD
WRnIjb/FAG2gxEgy9FZVjvhyYycJLB4hIsQhNURtMHVRIV/bEsj0miXcvJ3hDSGTUQPZUT2aLYJY
W3timO8tWNkmTIb5KMc4anZ55qQnPU2hWpVQthBgUC+kh7YpPVKkcfL5e7K6OIbQPQRVWnO0+RV3
MR5Is0XNdcwMt4FWSClD79EebP8Q0CrB2j6Sfw1vKL2ep9422F6CPn9yXOJPNtgmfO8mZn3+3oVD
yKyoqLTcVLk/cHwlz/eNxgCskW5sSppKzPKse9gwZb3BbxnfRUltDcga+McNhuWZ7wIrCZnbmiJn
YykjPM92huo7iKzgLu1zq92S7mTve1eQqTSqpLum3hujvcmRMlrZbESCr7+DptMYiXwH8BS/yg7W
y7oujbx+gtOu7zPRMVkcZrMWe9WhDEW3XHO4Y4YQwe+GQEWPx6ziV2yn+U/M5bJYp8LHs0H0pJy3
hu2EBo4u3B0s65FBT4VzCqQ9iruQ1Mt+w4ZZU8lA9jr3iQbUV3et82o7s67xxlgSIWYQLunUTtcf
/E7ZCCGJsMt3mor3p0UDMtjE6MgpMLG13GEXYsNVBWM7TFjtT02LpqYlYbrAlHDF+fte4LoHS6Gy
ZxRDjO7KprW3NFRQhNDR4yCXQlp4ot9WXlU05fBYpXU+PGUADd0VghymLWhzSFVGxmzSlozdeMH1
Ez0aZCo6NEJlLm9xNgG9p93a/ZhRVsXbpkZisZHoNc4Jq/uPnOXocQJBG61z5cxbzZETPn4RqGer
i/NL0ZBksrELiym6pYrvmWsho4EhVd4BNgtvZ0vbGA26dPpFl3b8KbCzvFBOlheafmu8KUH8Qa2y
22ybQht9DnnADwypUAolHa39KCwA11debqMpz5ZOm1d2zcgQJyN2CjNPcsMXBtOIWrcfSpDvRDt3
Pyi+6KHyUZZxeo9oJnTQqOqiN2lFsDxvZDh1LCLCVL336OFFy3dt2DvuypTTkGC3qYXr96tMM4fu
1rMcp/YqSsyC+TJCq+Y7OQDcJjdhxkyDu4mEdQzg9HeMboqpQnlEW5k5ez6bdLzW0siYAEe8n0uM
RmtF+5a4wJFZ9yT4UioZeInNrocW9rhgOixS3yvwIW3iWeOdiWwGL4ViBavufNM1Gd7AFnDIX4ud
tAueTUeKTK87njkO0CpWgP9hZIGxfIwJhQaSP5Rud0l0nWfv7G6K1d4h0DB/x9NquvAizLIZYDCW
hbMF7AAk8cLyILNS/weyAzofptLBxUvTc2yvQ925TX7QHplLziV+fQYQ2yjUETdktEqIO9smwR1h
b0ERjmBUQnLrVoL+vlhOD5zw8fSNlGqeMd+lcPqzPZJvRncgPFkkM7tlw2eHatyLmPxAYz3KvCB1
ArETgasYrRYW2ACoPSZ9fAaYQzLwOgyxrINcMFl+cP+Ep9iDMLaKa3SpVBZRLvHQOsrifE6tt7GJ
LL1RSOvJu6+RiqQN69MK/7Xxvabh9sux7fqZXm7drGNQAxRUGUEt6zby1YmhNgk+XWFKNHiK0PNN
VGCg2YhAp9a675361yIZJgNgsOMFe1IrfPhI2ck6TyyQowDIbY5j4/RLOxitCcLORiZCyPqpfLA0
JFt8WOKApNBUtCDK+rrsDDWtoH17b246TDtI73TnidRoUR51LV0017ZQxQ1dG72MSPS/BwTlRdsx
t3L6ThzWSBxjLqYO/B3M3jWHhvmAYYoqH0AwRVk5ViDcg1l1Nv/b0Nd2VgL+5lznIgKaWxyHo0O1
uoYA6tdbiEcExBeKVJGoz70znXXkK1hhM+fCYYSPpLJJEEB6bWY8CMemP6OsuPoV0oSd1tmsVHep
49p8pOZDuRV4FMarWZAcuh1sNC8rpQAr2UJY8ZHsE/wkZc5AZY35EfVRZGoy3C3bcKuLdnlFNjG2
GWMvhnGOIEhJxLu+H7vBmgCzGOSHnPU3hxMtw1R0FCbZeb2JEQztJ1kiVUKa+jChDxsZY1HDmTR9
yhIDOMsD+WccghF4QyPICQ7pwlo7h6bO24vYbwJnE/Xm0K+18mlGgF/hPw1XR63ivPDfUBI1Jw9V
KEUqJoufSlbWDwBhPa+JM/Fml2YLLH6EW7uKWuClG6xt9skTdH93OV3qewRj9Jf4bcmhQ2N/D2Jp
fFO5VV6bDoG2u4gZjr8lqsb2tg0hbOyY1oI2smrm1hvbxHi8VhUPmHwGp07XpGrQVYPl6okVpC2Y
Bbr3J4alcfwjT3OyWfMmN26AOqWw31xRX+RJDl/ZdXS1zyICHI8elvtL0dbJ2Q1ZkMkIBSS4gXeA
BhF1M/ol2Tq2u/LnKDuh8ZD4/IBxvYVRMr0PEIw5X6M2aVZqCqJoRWOYsw/HYaCz3A52/oae6Dcn
NIcXc26LO1/xoOgv5jQicgNuPRFiFrjcaRCvcaZyxvRd9JDIpcMaZdbUA1nXvG82mXPY70a6Npz2
MBFQvGIIcIMhfhUF0FaZRD2eBQOQA76nOTp5k3SdTYiW0NuVDKjLFQUBkwKgygqTnmSzBnA+hIAi
CNjC+Yt9juQ2d3jn8DcRk1yN7SXPEdtQLP1oOXXRjVt1LEXALEtT6YWp4L4oz15syXMGjYazV44c
jjyKW45YIyd2I1Ldgc5kXa07R6o7MD7jK/7F+jXmxPLOLDfoOPDN4znFW/zA/LM9g+2uH0cY5VCG
QgleR1oOvxgIJDfi33C+ob6k0t9W8EnLQyXcELBG7fVkcHUlg6CLCF0/8VQOPgJz+89//Pv/+c/3
8T+Cn8VdkU6M2f+Rd9ldEeVt81//tP/5D6YKy//1+OO//ulaSghb2R6qSpeGJxpU/v399SHKA/7D
8t9CEYVN3TBoLq2sve5B4Zd+2N99fRH394soDgjCsz0tTVt5luPo3y8y60hpYBHJuSnEdMdqRGKn
UQX3ta/ttTXN6PfhwoT7r6+6/Lf+5af936s6FsktFiMoaX24Kkf3XndgS8+e67b3qYqdR8vKDWNL
NliEo2tCtKdTR+ypHXFSf31x57OLuxZkZtPlqdgf7iuiEhoQqEnPcVNPV4u/TN9TVvlXkFv9/FjW
9YCV6etrfnqbtclxBtK8a7nL3/SXZykzcn6dVqRnMrSwSs/0/34wUo1e+hlj2hTKYZcPkvibry/7
yX2WgkuSPC08j3j23y/bIzQrVRUlZ6caHzKfxnKvE1Q6VHxM8EfOpKdELjIk5LSpt/764h/e3+Uh
c3HNUFNj1JOW/P3ikzkxZsyb5JyaFYVogcPlAgl22h2+vs4n91YK28Eb4pr8UMf7/TpOzXGTy/Aj
DTJuDCNkXWdDorEy9O3zAOFxnxO58PL1VRX/rR9eYYnkk2LNcW0bJ8bvV9VMm0c/d+MzL/mCHcWU
OREdUMbIDou2DK+/vtynN5PPhVfWxpvhLn/OX14gTA4E9BhlckY5xPRTxuoUWiHsq68v88m3IYUn
HJTm2nFc9fGFkXMzQrRIz34x4vckT6cmUJ3Zmct2g36qCk1/9/UlP3t8UvB6otZHcauWf//LLyPx
3lJEqybnaLDN6GHQCdWcwZWmbTCUdvFdV4HoIXhyOL74+tKf3VRSlvhAWGJdlBO/XzpoINEDxubX
lhN9+hjsbgXqNuj/xhv61+t8eEN1n8xaRgqHCII7DN5V8IjkrdqSf4bVIIzg6xZB9PY3fhzNLtMB
sWyyg/z+42SpZ7rFVnp2vaLtb5OkMvt7BynT5u9cx/IcFKua+/jhJuLAc7MR4+955PgF+LsRc/BQ
1Ogf//CifPq0HMl0Q1uA0j7+IGbziIq6PDsjQF5C79UYbAGaEr/49Q/69IX0TMEgVEhXmx+eVpoq
n3ZbmJ8dXFTfKCBCubWE5cHhixuXE56yGomKLqZa/frKn319mGn+35Ut8fsjYw3Dj4Em7gw8XNxK
N4WtyNIjMZ0ABn5rWvpcX1/xs99qChN4D+p1k8/g9ysCtIrJkGzyc9wh6vUpOa7beszuBWBjwI0F
w0xaRskfrvrZ2mnySjL8dxzcwB+uGlX2XA5Nnp+JVPEYsIi5fINBWJ5dchvev/6Fn93Tv17rw+vJ
aLcYMbnxNCOrffaMdoFqVSQTjxiI73v85g//uwt+eH08pPTC6uP8nOm05scZTpRv8RaVj7Ix7Zcq
x9H6N94bVi8gxDQsOFh+uJ8hGZJmSdTduRhSe8/oTLXXOibYbj2nWkFPc2Onuvz6Z372NZpa2my7
plT2x68EaTj217pLzwyDm2pd+4TLbkeG13+4nZ++of//Oh+/CZXHlYx1msIlDV+ZxE7YHELrPtKJ
0k9EwA7RkQhf908F26ev6F8u+2H1bGF9hL3bpOceVpWke5L56JIqhn57Munt6A9r22eXY/vT2nOl
yaP88NKELUiNOYoyxHvC3yX4pI5UhgGA6Sx6+vrBfXZDLcnXrhztCAJAfv/k2Q7LAJsr5a9pj++L
9+Ait5AerFId7DmtHjhnd394iJ99hCwvSij+x0Qb8fs1nYwGvgrZAAemQe4a+FF5xOXkXpLVFdBA
zKv66utfKZe18mN9Zll4FdGwmJ6pzd8vOYErbB3DZlvSbfjqojuo+/5o9AWiDJRUS3sI4yr9oJGp
oaHLdqeGJVjz6z/j0+fqINqCmem5Wi3//pfiZvbaWmWWjs9GABZjBT6ju4SugxWbEwc916+v9umj
1RTDSjLS49n+fjUVGwQSTmF89pEmHzEFl4jrMRk/OBkdwDKt9Gn0hP2HFfazlcCCKLrUb7aFwfr3
q9og05Zu7FIJhwIzwdQ3m4ZO4rj5+td9di8pZKiANY4oJT+8uCkub3QmfXK2CQO67Ea/7HZjMlcS
ZULl/2F5+/xiiq9Rm+ZSDv/+o/piIO7Cm+IzNFP7FQy0cSGKwAHVKrrt17/rs4/DthzBOZ8JgGd/
uFRrTWisDIunJoUmQ57Bz3oMq+mOvA/k9BgEqz88sc/eE9pZtoJyoIUlPnyOVVaIzMWee+7aGlhz
WIzD29Q4tFk6CzMxAX71WO/px8Bk/vq3fnZb+Rxw1tscvYX4UOHoxq/YECXFPh17cj6jUm7nXFnD
RkN7+MPF5KdXUyYR3IQ884Z++J3siH4+ofw6I2+t1yVN8idTujA+3MraG5ipNiwCHY5vZxoebSDK
UCBDR981mAQvmRsqiEdErDHaotf7nBiVc/z6dsjlL/i4SlFnLk0YGjyU0L+/ZiSvFimBp+kZ/zxC
bd8hO82o558JBnX0azJBtKus+94jrxL6p2yJKOHcZ+5C0jC+/ls++4w5PnsuH5dDf+zDo2mHQUgI
5vE5LYhxBCgoAJMUg2jCv7HX/fVCH59KbI5NUhYcZTPRfJ9LKC0bs5dSHrsC5fkfvq5l9fl4h11e
XRfRgqmw1f9+h0Wj0Gjqii4Ec6FijVDWQHtUOy5jH3hvNOeI9USkHd0AImrWX9/Tzy4OPmjZ8pbj
rbl8iH9Z/h2LDgk5U/rkwo5COR3jT78j3cE2HkHrTvG+YuIZX8NcTdqn0EXUtv/6D/jkC6C85/2n
94Q7Rn749V05hHXD33VSJoQqqLNp5xzsVuXPSKhC63/+c1n+Ge6z09EW+XieTnv4DrTQPLw4Xf0I
9BL0mqwgjOwUiv9o4+YNhJs8GOoro0at9zf2P9OlxqDQYEJLg/z3222OGAiTyvZOEpW9XjrWLK00
8CvvfpJk1vg2KuYHRcpf/oe96bOlBhqNaTsuKh6GXB8+5EUdVsVMPk5O7zBn6ztTssQEs3dXZoiM
d/SMg/wB9xCaQ+0NxonqGcuEIDhva/ge0G6r7YfxKoDYQ9JIOXXW9TTiZTh//UJ8/ofqZfXlO2e1
+/BKWowK8Zia/smDuFTs6dCRTS1UP93B8xDgTSaGYrLXTNB0O87d0ReL9COMopHJedkrfx9UbFeE
WHuJu+dt0HuZivgP9dtnLy7dII/d1+TrVR/uZ40xcfBLoU+DgWuTpPvuKiKC4h2ASjf/z8smk1KY
J/KvNfhjby2BiBkIkrRPVg8CmTHYzMywrAZ5afR5UEEWbYbQXped9KLbrx/H8jM+rE7L16n4Mi2b
g/CHn0lYw2hSgXgn9OxQFbqWvIkhlZz47RwNzG1Tq+IXbv/0e1PK9GGEOx4fvv4TPikGaA4p7jXm
GoAGH5ZjIukVBnHfO6FuY0YLMwZvcVnY3zp/xhZj9rH+Drc7Ucevr/tJ2UNVDNJKWRYfzcdileTs
Douf9E94Ywa0Juy5+YKQg30dzEm0BxYc5X/4rcty9/F2QxqWkq1AM3n4UGrNdgLtpfT9UwJWOfpv
zs5sR24j2LZfRIDJKclX1tSz1K2WqqQXQpJtzvPMr7+LOrjndLGJKrQMGwYswFlJJjMjI3asfVd0
1NiiONccHP9oh6Wrsa2oL9FDDYEt6L5fnvHamsZOjyKAQ5ZamIvRYaNlgh4x5RilijZu6bBLENRq
dqlHN53RVOOVo0/M/8PFdMH48JQt3WJDtBffet+xejBb90gV16JGSWDL28mLc/HNjwb1pSvz8UvU
jDOuPyxR1Q1adGMrGfjDFDNhHk2WqzvF9tQryey1sIeIhxSzKnT9/aGMUwmmU4WuHE2YG9/8auoe
Y54NpVXwjdG2q7sURF9jASTMEppMKXs7n5MAfhNoo/lxXX4xK0uRg1iV8+VFkJ1ZnBueJE2FE6Vy
TDxKBlwKzcj4d0pCtHJkpaotgfugXVn+K0uRW7jQYcxQgqI99PysSqWl4sDoO8e2lPpdjm081raY
XNtbxypjZGpYXdUHkh++h/AzTLxvl+e8Eu4xXfKoZL5VYRjzYn0TmogE5zoEGfKo9HGKG6lT0HM8
duilLo+z9mypWpigqqiL69piexEo90paI5xjEqboprJRqA8y6PDlqEGjgv7Pu+758pArO5rOnkL2
hnHJfS+mNojOyQMcDY5oqer7qNf74NCEWowcDsPBDeIpSsy537PrXB54da5/aid09rO7zO/8zTM1
WyQsTt87xxrI9F1aeCWyKA1isVSl/NoJH/TAX4xI6p3tTBfCsherqKN8PcK08I6wj507JdT877TR
0kFD0hYWMaanYn95xJVNjJOKK/hc9+LQWLzPqs0R7XqNc4zZTPc+0On7WAtf42pov14eaW2FEkmy
c/FJauafSObN06Q+XzZEcPZxrIxwSycSviJKP07aX7w12lTR+KpUKt/tkmA8ybOnin00yro5qI1R
Bht6C6wXXYHTus9yRfy4PLO1Z8gHgSjiT1F2eeRag2hDugdYJzMZj2YfaogbBZkVHWwdhlIfz2Xo
pnB4jOQX50zU+bIcgiCMMNcm+YOoDTFlPqEkCnoAJ6pNS8rlua29NU50Cz0GUSYBxflgEbhmONih
c7RZjDuTIs0sPgJG+Rdv7e042vk4elcOetJNzhGaU/+SOFje7XOdBhQQPTM/wdaa9J/LU1t5bXO1
xXZMnqMgZjsfUox2h+2Ibh8VTftpeLFznPTpWMWl9Xx5oLXkJSPZklsoJzeE/POR0mwA4wGm++jY
WEmmTaU+4v7kS7i+VXYAjoLdq+nQaJsroX00e3T1Wl0k/17+GSvbmUE2gGjFJAiVy2RNw1UOr6eB
ddOAo9cjS3ztcXPcMF76JPA/vTLtlefLJZlEKZkalW6+xWaWY4satp6jHCHqE4BPtv8ce4EAZ6M5
7ceX6Rx3miYXcHz51MVYTlx6aaYZ3lGZMkjq2H+NOOaGc8b0ww/RxI5OkGgj4CQPcf4qgfhhPhYJ
5WjYNepbiPJoOqvUVOobbPWy+quIkF9fuVasBBdsGfPnrqMWoLR3PijNPp5fNZNPQQiDqi9B5ts7
oQ14lZg9xPottiVa8FgEfog/9VBeWzhr8R3jS1QfFIWRAi/WL46bVlUOnn+i4UV0e42F5NAb0M1W
BGj9noXpa7ekJUK0mBlmQPGQZN9pggYrTVs4Fg8ffwf8FArHDoGiaiw+XAt1iJZJxT/RdkLHoIAf
S1E1gz4Ro52PzEm8Xh5QW/l00L+gVCYa4Jg05j9/c3YhfyugSUlegK1AAiYvYp5SLkHlzdiLQAId
xFLS/4yEU8dLvCgi49QlXTdhm4bD0l6FvRnd+HipQCSwJxE+QTgFQttTDav2jmUAbxKp4UP2nzj9
++PACfoY2bUiPtn13G7FyaLGSDeTHlmqVxhyVyDp8B8AgjXVr8uzXVttpLJUMgeQLjipzyfrg7+q
e6NVjtiSezJGkVk6w6dUjNnr0GXyORUyvR0SSz50GCXtLg++tmlwvYFzCNePBbdYamWN2jx0Iv8E
Br7+5oXAe7B0y2o3Jst5Zaz5/7W4T6FkkoR2kgwXl5fziQKBoIvfHL0jEAmuiJAWvAoUBeQiAMz9
I26FtLmbtAfXwMF7tXfBwRvRlcW8Et1S4WXXYvfSSMcv8rS6VrfV2MyXOiBlOLhideV/8bJAfWEj
T/ptS1P649iYQ/rfx580Z/pcgOEBkE48n70vU7pzZOMdPShvO6umgRZbV3rR1MCcDpfHWjsBTemg
RSJxj+54mRgpSxN5MV0zxPDBBKqhSL0HVUE8CXAnGj6LHCeovW03Gowxk5YoTArRLdMlWQ3FlVTU
2jXatMmQUHKiOPtOFJVhlCpw6uLebtnhQ4s922etcKyDPQqcCT0l+yIxaMBSw4Lskpr6NyvBkrSu
lIlPD7aWGw5+7lw5V9aWAS/DImtAfZNA8vxttA4Jg7azvWOhpQCyLQTP6k2ObbvqYqtQCFeFgwhT
R8q/WH+24Zgk5IlhjaV4w5dOKQoMl49hYtO+J+uh/aQGs0ebT/p+MymorXY4T2PjfHlNrO2pNgo4
E0dZE+3I4iQNgt704QM6Rz2G7GiDJXLVNgk/ZZG4Ba/eX3ntq8NBHCUOm/E9y+uHOuV0OTcBy92p
0q/WQALULSJF2wwSgskdJ1/YPV2e4dr+wgZK5EwRF+HW4tOGstAXTtTyTjusm93Qs3BJhQwRPxWU
4uioK42UZrC4Tb5WRp3tjaCxv1z+CWvbKbOFm0usArl7Du/fHFw5DVl1NVjOMcTy4aYjSGpAmcp/
2ijo8ish/Nq5MR8XBAjkB8xl2iWMyaRbA9M14aLc0MZHXw6H4PBPqiJjEfheK8/W1MCktgtUnn+x
xVgkfUyLHAEaZGtxgxiVHMZ5y8nRV2R3AixxXyzfMqKdgeOgsbPinm+nGb3TqNt7P0AEvzdztJ23
H37iJCTRfJCVtDjEFh9yLRAoVFDJj83cGjZohSwPZt/87JSyDK888ZW3y61TJeVE/pH0z+LtpvEE
GgvbgNOUVuFtDAsH4iRWm3vTNPryyg618gHNVQYiD6puZFvnP3+zlNpOHbC1CcNTR+v98yxBc0cv
TR47OuMw9sqv1dFXvp4/hVTUFnTXvFN80A8X0Y9ZhqdWj3UanaNwgEhdNVXyYPnjH5reaP1S08m4
owsgCO4HtcXQ9uNvc07GzDkLGPHv1JD4hsd4cKAbUObSOuK3/LVH8HkyalW/skP9qWct4hHr7WCL
pdN0tAa1gxaeoOo5v0M0yeohjUR7qEaw+YTa0B9cQgkAIiZ38C9N3kGOdweau+i0oC+H7LNuWj9t
JZ+0DS26Y3VlDawtOOo38zGFaMOx9PM1oMcGsv6AXziqxgBmqQps45DqDdxwkuBQlC4//dUlh9Zd
ZQelDKkvhsMfz0Ro5zBcRWv0PtGwn9oPIKmhRiL0CR4Mq/11ecj1l+BYwLklBRRC/vMpekHg+6hQ
/FOmOSirXLrFrBdMcUa4AuCp85tOBeNz24AZeshSx8Iax5GxDNwWeOutSuxCWquMESPhW1X8Y7dG
L67onNfeArmY+eAkaUei8PwnZswf61W06gHghQgkl4GbA64DN0oFnOfKO1gdbK7/ouyclUiL5wHy
Waa1pYQngT+n/6melKbZT9idNocJpNt/lx//vGMtP4G5gKDPkTASs0VQUHbmKDEaiE5pmQXJ1qzR
K75Ai5uuHhfa2kgsYqQkpkA3sxgJVboJViWF9FkqMDhjUt0/gTbQP6ZhfFxuUDxBfdAQzZJsjoZb
T4+KHXrWHENGs7wBKN/tL899bbWbiK45OckWcd0+f61JU7SB3qvRyf4RhVV3Z2ZK+SS8IPQwiDDq
a/v5WkzOWYmI7X/GMxfp7dqofR1ORXgyjEh0t/httem+1Qe6vlUruC/Jsnif8bfwN5bV4A/EDYhO
9DQo8+AvdlkL7SlpfpRuvP/zmc9nCREUgDItS8vRxcY22k5Zp/9jUkDdfPwpc2gaFqlTlVhwsZ6n
pncmGkUjWndM8P/1IFN8Iltkfa7alRgWEJqpV2KTlciIBCqniE7SaN5azuc3YMKliTwNTyl32+zR
8Ya4OQiQh49wUv14H5a9Px7aAugldilDBnv+8qTXzlI+YLKPVIUdzLvPf0ABAZiQgNhIqZs5W5F2
BXgkCjybRldoFVUDfvZuIOn4FSOW0JVKZvyFBJd+NGZPHpQkqD5vNG/iB0WxWk/l6z7pudJ964sR
k+bE4ZxKu/R0ebprexYpGOJNk1BULGvRFdE9SsI6OAXwwKI7CwzfDg8JfZ9meaveXB5sLTuGOIZ7
DB1oZBP+fGdvJtYPRUv7FSlBXBpwUqhS8bMi76AfRJpzamS6Ot0FTQJYAdBK6PxqiV7gQEdOw3+p
mcSVOGJtH2F96zQFo8nDS+T8QYd6m8ncG31wf4q88yeipLY0ZLgrRuAfW+ow6efLj2Bev8tdm3QN
XxORL0Mvlpc51EYU6ZyZqddAK9Y8rTPuIGpa+a5QTH9TKnYHGwHCqH9l51gfmeLg/4z8J3H35tmr
XqxiFGoTAdt2q++o7JrdC43MDhL2QZGPqZMi1HIIiLLdX8zZliZhNxoplC3nT9nA9UXhcPFPI41M
zygOvTu7hr75s+OP3A7dj30nJ7X89+PD/tF4zgGKJuXi5QqUiyQimwB1rmj2HTQwN2QbvwmgYHzr
in5oACtE8fQXs7UpEfI90ZWnLe92sG7NdvBJueaQ/794ONh8qXHYuytVuGj7OMX/yPUTBb+8y9Nd
S9awWXDKz1s2Mqf5U3/zgqEZmZy+oXJswXSN9zbg8VsgD6BtfLWRuDXSDJ/YYSXvkdhiYSzlVilZ
DBtRtROAALXQvjZIq/2/iMGo5FAKZ91r3DjPf5cOxWjWh/mnZgjopMM7ov8BgrD5x44b7/vlh7D2
QZMe1CVqnnmTWYxlgXBhFRv+yU+AxW3yTg7dtqzoHpKdaLcJwKW/ed0G65qsAU3Y1hymvXnqJL3o
W1KT8DR74LwME/azdlgM/2lp3AHxJauwVZWrtcbVeRpkZBFXztv3Ym3DVQhhVgfBKZrC6UQ9p1U/
906pTy8esqZqa4CUvVZxn9fPcusiuiUfROKCo3HxbAEOARA2u/AEYqT+XkX1TJuc7GIj9dRurxzD
a7sVN2eGMog8OSzOH2uupVlY0TpIC21Qw/bAPuWZWwM+D/mgV8k+kTH4jyrMQVl9fAnNUmAyQaQK
SH2ej6xPUcOFjcM3APfzs4sD+wE+VQdMXQt+lCNFhCth1tpzJdnLiTjrVHmd5wN6SqIBU9CDE+YI
6K41vGfUu7g2i2YHNiYKr0iQViIsCprw87kkUj1YVqggiBUzoIerM9f0+qHGpqpgM/BHcGfpVI9P
bRtjECKTmXUUYoda7C8/4JX5SiSHc4MhZSlK4ufz1YE15xPWWScIZNq20AruDo1p/zOicvxyeaiV
z4S7EUtoVnXTDbM4ebAsgn1kpNFpMDIcYqfJEMWdQi4Ia0F7QP7ZO9lYXllAK0uXzILlzE2UpKeX
36bVYiSS1UbIdakTW8epAgdEopD/wXsz7ys/SQ6eQOd6ZRnNG83i8+QqZNpcAPiL3O35Y5VgdzoF
69UjwtrZiUwNu+I5bUt6qS4/1NX58fkzQ+5DNIqeDzRanmb51YDW2cDgfZMkEt+JmHSyt7XhXCfP
da5b9YZ6Per+y0OvvU++y7m1iZSDsBebrRFoGLyMCRILv88fgIAZ+y4qGsD+hrZthDJe2YXWniny
kbnrhssmH835VOnTKhNsshAadCB+b4UZI5KVRdJf0amspVIAJCCwoMSkc61dXOtgf2WKAwvviB6x
v43Ao4PPU/rbUY7KBgBP/Kql4JAOfpUDMO6Vf0j1AJvxrcaCl2daUL0m2ZR4uOrdlXW1tl/Q56ij
gyDAfld8KNMJvnxb20fUQo56V2IQ6t9osunb1whnBsUtFaN9QUihlweD6pR/+/F3TtRANo5GK/69
eOey60ywe6hlMXnB+yWox+2IZG8/Dpa5wWTlLxqDJfIfVJHsHBr1nvN3zp0k0LEX84413eW/1ELX
coy4LKwYtmExKaFrNWSP74cJT+zny1NdW25oFjjW55MH2eD50B64aCoUqXL0JIqsja6UbQfuXta/
/2Iczjga12YVyFKO62FZlEICpZ40hcNNXFQy2Rgk6K4pQNZ2euq8QBvIU0mxTBDmAH1hbCBHhD/Y
bMBhpfeodjGpbfPw6+UprQ9FIpIwk/vlsmaVpY0CeJmhdCWOb7pU/RV7Vf+1qDlL/2IkdA3IoAhn
ScOcvyQNXhVOu6F3TMOg2cZZjj9t0akPrGHvylG9NikybmQi5lf1DmRQxmY3pZSbjyKEDT6mdYq1
e4hlresXTn/lrFzb1olCUKtyM6U9dv4xbwJZ+NS1DodYOVqBj8NUqPZ4vsuimzBCwPv81qHsON05
+pRfeXXzB7U8uJx5P3dUwmdjmXHRE/KxJoLgE1eT6iffR/ElkeqvotWcBxEFHoB2a2bjh0X50MRN
dSUcWZm3rRKPAP0gE/Cu3q549MM2fsf1JHWyL0qdDuNm7JziXjO75IdVOuGXygH/eGVbXTnKuKxx
sMxVbI7SRSIgBk84+nYcnBJpZ9/ncxrpZQ2L2VJi44WoIbqyuawOyJKdt3BuxMt128Aq7wozIq7F
KucbDGzv81D7X0TaxoKDJPGvTPD9ZoYOiiTlrHRnxKXMu5zBujlgrOMIUO0F6iLnFUGY/vPy5/ju
9dE6wptDD0J+lnLqPO03y1aP1DRTcKw91cDKvjiZsBu3G2QRuHLUG4Bzuh1CyTQ/zMpYjLsIDaB0
RIPAS+JEfzeHgifNZzCG+QHf+x6LpVAF9D56Hz0L50HJ3wjhsB2goD+fbDKwMANsTU4db3PL1c/Y
xhWoXRyttBcgl/lH9zrG43pJkZh+2XkPPx9P0ANJphQ8hUUPe0efRKGrLvavhfIpRHCUfPRTnIeb
84KkxmxO3kUIi1lGrsk+LgGn2+Bogj7f4vST3cSVWR3ywrA2GPjKK9/F+wXE58/tnf0ZzSdKofM5
jkNepIY55Kc5fXI7aM597IWQh62ebHdaRmQeg766IlN8t7PrDMot2uLax25rLlZt7+VVALk1PwlM
nOQ2IEP1koyROm7L5uotaHUwRLu8Sjo9KLafzzAuzBHaR1KcSuKdb22eF8+yoMIP9lsdPhoxzxN7
M9YiWutCu+q1MStOyYiNyw52ORhexIawSi9/9++2s3mgWcBAoDbXWRe3SG0qIspSPeSUorCf+xga
K+7T8caTvgYE1G6vhOhry4QudJucHpcBRNDnD3HgNKiQLGanhpbr24bFcQv6fexd/EXNe5nXynMZ
NrvLk3wXezPJt4MulokwQ4w09Sg/pVU+PbAyFAxfwwHbbhu7l29tmfi/Amwy3Q67pisb69qqATmE
thGRoW7JxQPGFsYe4DXkiAqyGj1XYnfboYOgvaW0PRwvT/TdYTFPlHAbFt9MylgyxTw7kSjYm/wE
lr98jrFqhoaeZ9m1JPjqA6UDn058SRfW8mPXFF0qU91mp2mkPOmkWEv5zvRvpXq/hlyqI4xWM6Cs
VmTJla37XZTzZ4b/f2Tqaefrp5w6zcdeLztBl7e/FTbJM2tC8Kq1PlYabee8TnoxYGGHJZc3i6WV
18uPeO2DEZIHjFJUwARY7HNGC369wA3xhCjiXtMK40nDehrLA0wMu0HLflwebuV7QWcDypE9lQLi
Ms1UOGzafPuQjnKjIRsxpBhl2iQl2TziVzCh9kOPKcP+8qgrk6SvjhsAY9M+u0wbxtBMMqe1sxNy
fXkfqrl3oLkuu6PpEcvDGCRI+dEwB/kSBzHqalQXkjNk8V6LvqrnyPGUFU28G4JKK28q2LfNh4/i
83EW+08Oo2UA7JqdgFB72PLQZ37o2k6TeEqT/Lj8GFcWK5dt3hsvA2XxMlZs05CAIMzTU60XpaCn
22lvRVvVv2cl9amMI1qTsQ3gMuZWs9PLS4SFpHO4/CNW36VJGxTRB6fzMhFbtaUISf7yLgGrk1qK
p4PfePYNAcl0mBp085fHW9nw0KHZAkUeY74Ldlqh0O3c6dmpiLECURp2Obem7HozTU6WXVk2q5ND
UwzRUKWBbRnJaWaJrarn52xEYYv5VD69UFNXb6s6EE+4X/pXPsfVyXHDmvVofCFLKJCQPl6zE5PL
4656GFpDqd2i7YNsq4SDo1/5DNc+ftiTpAcp/FBUnmf/Jii3Ck1WSR3mJ74OnHEjHFgmT6rPwm7b
zxzq087Ta/nfx98f1D/UMLA8SN4sokffUrMYl3a+EEPYj04haPOCnP8jk+k1Ysja26Ongt55akwq
G835/EQOmLofcfhpGvjmD6kehcpdjpvX+EiMPHg/1Fahtnhlzaw+VbpW0XeRjOSf81FB/5Oupnvn
FBWq+oqSzNYPjTrEv0Sp2a+lFz/magAi+vJjXTkyBTRe9vE/uZVlulc2BpJJvU5PqleHXx3cSN2m
1Qp7a/ehwJE0M53ADUZby28CDKyDK3He6qTpBgMTMIOdllpVaj25JxSgXUkCB93zvMDtnNKzXaWp
xK4NJmDXSQfd+vKs196wSePMn7ZI9p7Ftg64oAlw12Uz6KsURZM9bTgji5uonAHr6GX+YppzYwVy
LrY77rHn75aONj3DmxBYn9CS79hWlNuK/uTPk9p0t2aDonQTa35xRXa99m5ZwzP9gToFVZnzUXFZ
8nSUqqDCNA+u9QgXiDDIPwoVU8Whb5VdqxvN77gJ4i+Xn+/aayWMtsnWWfxLXaxlvGHwiayBlJVd
Ix9BluPrhglB6hZFMW61Ki22jllcY6OtnGvsLrMagFEp2orz+VadCsAj9Jkvwd6NqVv9S49L7zYb
6ajchnWBEUuMSzKuXo5nvgRVJ39dnve8bs6SXTNdFlEAUk0WNBW/818wxZ1QvZJfkGmTHd2FXRp8
on5iD/vL46zs94wz31OoWoh3ShstCoyqlKCGSgxKMENLxra9raYqznFsw5fg5i+Go4ORdPKMN1gK
8sjBaKTjregE9oKVlNO/pT1YnuFN9JrlCUC/j+9KrNv/G3Cx2U/9ZHFfht7dstNi+COVwW0Vpz4W
FZdArNywexvC7Fdc9tMVCc/K1sDQCGkoo87tQItPVVa5FscSrpLuYxfkWi3m8ntcO9pvpdM7/8QQ
5q8smpWPhRFnUTUkPSTzixGhlA+NgZHpqSqr4JOqBxKR1oD7KT5N1X+41TsYeVn421x+qWtfy9th
F8+47fD3E4YSnxy/+pkXubzPjCbGSybvyp+FV90jJPqEr1h7h1dqXu4uj776mElHI6sAZEagdP6l
1NmIOKrhDU9d4Z/QHt6XqT/+bFRjPBiN7D8eX3NdQLbDFY2/lysYZHesRH2cnKy2+VVXOd5Qui9O
SifMa6jplV0XWR8JfWBjoLmWlxTRtl7mqAEM+ES988oivdMrb2jdWvHbQ9iEDcbAgTc7FH9cDz1v
P2+GXrxSrADjEP5ychJVRFuNLB25cxTDPDaEgVee6Nqq5ZxEGY6Mgx1vcYSiR6f2HxvRKU/bDlOU
SWu6O61MOiz9FOlsY0XDwKwr8Xy6ubx01jY/El2U8eiHQEe6WDpZ6ztNoqD6Rt063g8m7Wg2jQG/
jbZur8QJq0MRA3IL/CP5WgzlQQVvRaBEJyTI1a1dTvVtl9P5mUATf/mLWVFGZUq0ZXGCnX8QSj6a
8Yg35wlT3OhgYw7oDnFrPIWSg+QvhsJLeWYkksRfNi/IiYUrZm+EaioxS+zi0dhbgYEzVJDIfLiy
z6x9D0Bf/ne0xUJpxngA/wgaUcOgDse2AmnXo/B6YxMmeASUuB55LghheSjMOrsSAr3XdvNJIA4E
JALdgPWyeKwT4kvV7xg9bQkIMUPvEyiemtbDU6BNTKKxHrQH0nDmlxQXbyw6UPnfJbh9X+vhWFtL
gMnY8ujM4g6ziA20sh0xZYzSU9rX/b4LYnlPYb7aWSau0O7H3zB6dhAxdC/zpSw2Agyl6bYSSsKR
guVDmLaR2BRhjai6bCg9Xx5s7RmjwzFmFiW8TwoY50s3MetCGbM8OlE3bUZ0viLud6M6tbsuqTDi
1S3R9psa/9fxTuC09uRgrlZsUX2Vz5d/ysqmxP2QvRcDDFwTlgJB34mCoU6Ay4V5Ih+ysNedjVR6
1/R+e2k8v/NUu7a+V04yit/YB8KOmbVsi2dNJczCfxaBV4nm9JeJNE/sJV658nsfVSVggNDO4o+f
nlT5UMhAqp4j/EXI0Gg51NVpCE92m0V33jTk+Ew7/XBDm6n65Heq8mEUNwqf+WpqMtxMyVnshCAd
VEw8PYC/oyJdmobtW4w4k8+0rtobK/L7awOuhNJoZniRhAigM5bFKb1vclV2DBiJyNq0jTbku1j0
Qr3yKNeWDGRqLsBcujnQFou3Fr41+MLmUXZK/KxFNd7faW70/n1PidM/lIVNbtGDMTF8dGS+GEpT
s36NNBGqhvPPJgxRS2iCFp+sd7hYd+TNA/BNepEg5I19eCToaKuN6WTynw9+JvO64VjjigbcEaDD
+cjAh1RQw0578gXl8Y3EHqulMm0FtHSH1qBvRDY1+7ET17aKd3sgA89ZI0QpSBTJrpwPHGW2HeZD
2gPEb6rHPO/u/BYOMVbwaf/RlNgcVM5EXoocgmLjYsHi8oTVtBPIU2zU4xG/yOElxFRq43Sj/Ohu
Ow9FSZgdB4EDX8n5rMqqN4dORPLUUvrsd7mCHmCnB+Zwn2bYwF1+d++2m3laZMGImtHdoJs6H6yI
dCKqyEi+23Sp7/zan/4zems8BrWaf53X2bV49t0HMk9OI6lGtp9WxyXCfSr0pK6aOPveB2a6M6q6
CnDOctL7xCmmH0DIhltQm85fTJN7PLI0XJRoiVq8Ps9rrGygQf176VTWNstURXXpPUH56FjpDS64
jfirEU3sUnhLgE4XJZyCLzGiGJ58T4updwd6fB9T2fqPASaH+yK3+yvjvYuLeK7EzfZM3JgRuosZ
jrpV9Mpgp98H+oF2Yxsqu0Y1h69UW9o91q1B6abxEHFxcLwPWhhxYHCLp8MWPTL7+rsrZ5pFAdbJ
Y/SlEBU2mNOmuWZetGwGIsQh5iJFwbFIYyFBz/k6BSeitFati59iKMd9XhXNd1J9tAZMKg3KevC9
GGplH9Ml8JW8Q/0QtfUzcqjm9fLn8gcJ9CYlw+9A7veHRzgLHNlvz39HljcoRdSp/GFqiaUUrq4k
Q3ePx3ILa711AE25OT0F4Q4WhkqfRBz5eu1KbOr7T1NiTMaN39p5+7tpYHJs08axv0mc837JGGEX
/S3YgoPfD3OEDGhbne6p6q36X7S65hEDY7V2hZF2T3phteHvK1Ob95XzqWFthjKGZrp5q1vuO43V
9EXoifDH0CN3fkLp0PzA2BabaMJetPWjVP1dDCXavAn10tB3pTWoib7LwiyZ7ke1EOKzDJUgcadA
9sF2zCJ/pNMznIqDMuax9ySQVOe3kU/SA8NKGDu3Raql4jmO+UNpdbp5RTmx2N046xFO8MHPjeYz
sXJOWrwpLUwI+jwpy/EnUuP8RWudsHUdgbVCozn+3sq6Ky1iNK8uHyLgUoQTSP1IkBI8LvfTsM+U
hE68H2YSFuZBqUcuYi7C+NK6m9JB+ruyA3W9kchixGPV0jjmwDgad6aXiwwbbWmk+yry7R9qEChi
6zljGrnIvzp7U4ZWEeBUH1TZS4r9Zez2+eR/Mlt6Px5Mu9Gxj2+cPjsEdimyY214nn9fQTWayk/T
0BRl84gtbHowdGosL1MEVPImzlvMIbElUAocfo1q6A5UY6o7NcrSGsvfQYSfJ+H3j5lVaTYNjG30
y6oDTA9zo5pejQwGz7ZWOr7JRCblPhrHobvBlTP2DnnUafVmSPwc+7ikjKJ9WzhDezfYU0UGrtdH
z3rKuzT5HZMW61ypeVW5kzpOgj9HYwQoX8eJjDZJGpu+O8DiNKK9lfRe+IU+kOS7M/LI7jMK5XJT
mmkSPRYlvO6WZIFBad5tzNJU7vXSkz8k4VGw00sn+VRWU9uAWMCG/GCCUPN3tTMmxu2A82uxbTR0
k7upq/pih+Ns0rhNMjgv4FW1wlV7s3YOKPVizx1NWtU3g1/rGAkX+tjs6elpw9tKIU8D2WBSXmoO
M+8mhzyQusivhuDVKfvC3mXCCuxt3aJufchUtUhAblup0+0ge6jhBi3uIO87IxeS4gF0uU1ZehHt
QeNgf9NJk1r3ctSc8pXbk9E+mbmZGWgApvhOa+EIfCkCvtmHKquGJ9Ws2tZNzCB0YNVOlX9bdtrg
cABWpbkz9FykB6V1ZPSoxlpsPRVhY6HuBa0/3dShHTluYweo2NMpo0HfGJT7sKUgt+nUqM9++JDR
2s3AMf/Ltmo5bkorLz6zfc5PLTL8AXNvLRjvddgSyZPM++kff2oCWNlNLgvMhcGoAH9I1MqTmlt0
YW9vOLOs8eBjHpM+Tb2qiMTVYzbXYqukIAQeDQIT7xWrG9HelqXviEdDrZTs1sOXesg3eltm6Ste
9oq/H2AfBj9FZ5XZp1qVSZNv6ybxtF3vaQUsKpmGavTNU4I20Nxe1DLXNmkfpuYXFemhdZ/mSKxu
ZZn7OUUjbg8bPr22eVVtRcv8vTbpeoFPfajIzu1Ty/Du+t4acCupQj+u6O7uEjtqXOxEwDxWnhYH
W80aPTLrGCudijHw1a+BX6kvE8VB363YF6LbkK1Z7EH+a/96eIbdGwJSwJZucXxHta5S9dcpUMb+
p9ALHTlKp7bR177ozCdD0YPywWw5m1x2KMDJtu3jr1p6vTNsfFNrqm3nWIhzei1P1Rd8i6N/W6Su
5pOqci8ayexZ7qBE6bTBrdU8TGCehatW0vplTZl+LMFhCJZ3gHO2NU44D3uF3ic0gcq6dnMoR/5G
K33MSUtZ5zXELRu0hJEWA4KjKRRgc6f2t40xdrqpYyX9XCNctN3Ayu3hJqPYMrpd7XtY88osT+9K
LKnqvRo0we2kJ7rYVg1O5q4zNmMDCU+JWnVHUJWnWwi19qdOmZTSrQ0rE1vDM/PgoBuRZmB1bOJC
vK/oGI1vOzqXarQImDia3wGTpL+9zuC7TtqkDrZAaTvjE/14TXuXVPBoHyDSR126j9TJsO7CyguO
ZhKN9TaZdDMA1q/hGS5L33ylDT3qt8o0Skxi4T52ue+WNvfojQY3+5NvxF5zShyUSxvKRFqEQ6A6
zy4vOmVLbV8r9kQBQLqKli3qOe+07kbtM41LW0UvySYdgnS6r/vEaz/Rfw0wIaFD91RRPPqP483w
v/rZOO4HAd3qdyMtX9uY9YTUC9J/Uh/MYso+q07smJvcqiJzpw9GW+xHSk7dprBKY9grFDdRcMc4
YbpjjPLxJqFKEmwzz5BH3FnD8b5v5m5jOzGN9rZtnNkGNQ9zt5+aJnuoYjRfu8IKB+s2Ez3rmS5t
zXKpI+bVixFmYXFAy9RZO0/N0KTXhVTEQ9fBGxLbGmSV+DWmYKqeVNpMaaU3hyjRHvw5kYoawOd5
0gU+tBuP20xxbKO+yMMDfep4NG+TIpjSzeVoaFHOoPA3+yEhZyHnRTZqCbuneO61zhhPPyPfrLub
3G+S1xLKdPvJ0z2+cZtjBFdrpjjs86bRCzfNWvuDmJz5V5DhI24hWwKqZdnth9eBwJzaEj89PcHL
mE3/JBonzmgx+X+knWlP3Egbrn+RJS/l7at7o4EQSEIS8sUCAi7v+/rrz2XmHCntRlicV6MZRZoZ
VVe5lme5lzUxyrNQiaHI3amAw9YkoxanoRLkhUgGTaE/citmv+uxCa5sGVZ/mmIau0Oh2fGawcki
Y2FyFjVSIMEIMZLHL8sGMVJZMYGtfHITIU1PsYv+RutS7bpRkEkLChwF7LzAQWFotGLl8y4qB3Nf
l+oixYq3nNBcAuwys6czVCnRU9MUQ7mJRyt8SClJba0hSdZyhnnpTgJrB6DwW08OoBBs60VJr64C
x6Q/FT0GslG+RXCimi+8HXm+1eAzOFszoJB7yMzOdL+mKfTvXak2ZbergomgLDYimAVwysqjDyj/
hwAN3FHmbdzu1e+lk4stVP02/NkrUlX38ExS9Ri6Vf23zCwr4d500vxqAuTYXRDrZcYK1vVs40DW
R2KE1IzDSLK7qDt10WDVSEqZjxPRcjW/5lpwG+uyuuqVrmLTlm1erdS6zj4fY8709Zk5OQvPLbKw
qs2cUafg+zi/Wq0HP6IPL1uF0omXu0G7poJrLlMjFofSyFz3hwXL1lnMMeiRG51kqD4OEU5o+6LQ
svZ2UGqcyk0SmX5nVtoEq4evZ24zPXH+gM7o9A3NGdhSI9IfQ+JFMDqT77JEhM86wCSdqhu9yFrt
ArNry/024e5d4Fc+uytnXmEYsngJx8I3Cc872AmDlyP0Ed4XvGTBzkeHI71xnSRNNzrQxXint7r2
gMZkr3mWKEuwkwVdNJKcIqov81RO8oeoCrO6DTI9b/FSN4Y234LyVoONgpu34myQ6/SjYyoAlXp5
6OsYHkPaVHa2HptRt2msTrP3qAHjQL4ZRG2jncNlQYF8l3ZmN5uL501GE82Piq7+JiaesF+uH6TZ
ky0rs/5k7Yq7aiYKkt6p0GKoXS2uLFSIo7Cv+vGBfkGwC6cMxyIZOjf2ZDxh8ais9LmWT4IF+40E
GS4XhVSdltbpDdlUctB62agPSk6usLfGONiPSqzfqomZBAfVmbqt7iRG5MUS0Q6vtvJYrGz85WHj
N6DMyxVNCYR221LVtA9UJUjcTH8IrMDY2E4c/8j6XHpU8AUhB1S2lWLkWeHlbUQONugJ9AOoDJzO
Oi601iyjWn+wBVFF2EDeT2QV7vvc9z2lt6YD6hzaJgubn0qoRFdaK4KNUyZrgvrvzJyV59AjWEGh
SV/U01JTphzwxHjwmzA8qjCvdqKrxjuAV+pV27T9xccBwJtv/L+3NhOfSaw8ULO6Kq/F6cSr0W57
s7fEwxi59V+7Sawbl7zHuoJOY6te2EaOu22aeEoO2H8ppLiVUu1avSumrd+DT9uDtfBXChqL6inN
En4UmrLwGKjXiiWxIMCCp4XqJh6AAcmNjtbSzsnLVvWmLuv/pDlaBPupMnz118pqzMu7XA06mNBt
eDXP5UzreATfxs34IKXj/wRjUqVbxDWLi1I2hruTuRynbexH8iF28+oX3dNoB/FW1T752swLAPGP
WxigMUSO+WX4p6Ij3DCPzH4wH9q6c26jSrc3viuthiCwtAk6nTxuDx/P/Z01x/GHyj8VnZlSu7j8
6UaqyoRq7UMRhq9RL/IrVeS4T6XQrraU65qfOBHpn8MNzR8agRAYxQIl4VlE43SenUZJQk1b66Eb
evVCqBJfjn6ahm8UuIXnmHGwRsZ553pDxGpeVMQegLUsVtYlxk66IjMfsqqeql02VtMVfi/25CHL
7d+Az2rijRGZXb+BD5Rv1MoYV9rry4hwnjRTpYBNY2AWdz2ddGuUjZrUTFpFDeDQAP64JEbPNwNJ
1laNoR6moZFtx8Fcczw6q9vNQ4MbBaEFfhXvo/n6+WdftQYFNuwLnYdw8OP+S5SxI77JRJigQWJT
b3foh8XVDVRvYzNarWPsOjL4fhOhU36TI3knj2nUKxed5bfTK+bzeht6Kl2HcF/XtjY8D6Jv2gin
HKl9m6BXOJsCMtc11KC6+PQjQQWSVhV6+nSPAKifzqWscgSq8oRlLHjCI7NtIk8OIgEt4cbxjQai
aCWcPt87jAi4jT6SQw9iKaRvBcLXGmrUD10P6WgSSvN7UJpx38g0vXSxr7qoDXU8FDxth4SHdOVS
mLfm6eXE1+NitAnS5vOyeKNwJGwEubH14HayPehO3mwD6Q6o0Q7T/uPL4J33kMuXI4kGLUBJGh6n
iyuppo7+UFgPVl+h6Nai33RsXK2VXl5aotl2TptQxWq1LxjKZ+5Fw3Hb6fS1gN2FRR58+nLi5/BM
AWFXnbmbfvpzEEUSXTJq1kM56t2dtPxyJ4sx2duy0LwJZunBTsQn5Uq5nBiUBYeGhcQ74nOngw6O
AvuyaKwHQkT7YOVq/xTZNqCQGv7O5xqv/3csNDwo4COct0yeKBEbdRXF1oOW69HPHjVFL0P1/1jn
ebbybc+vn3leCGvMLz748cWdW7rAshS+/ENiddhb8QJ7XaBXmzHOj6EZKJtgQslRN4NwZf++PzAq
XADn4bUt5ygNakKiM60Hpa/d7RB22QXeFLhAZS5i2m2+6/rq0Te1dOW+XSqJsLiI6jAoCTgxJZKn
px/S7NrQFLJM/ogBpZIf4ItdzTOcQKP126qJl5t0e/ZjavRiX6aitLfsrVjDHKfo0yshtYYN3xdU
kevOiHYGjitrZpnvHDh6ikT4M4YWQvOy8xfmTR7n6WD8kUXzx/eTeG92kdwYSaJv4wALQrCYYiPq
qfDKYEg29RC4h4jS3fbjk39+yWBVBQoTow4ED6xlANqEat1K2TkPiHVJgEfdcFuXnfI49qayVn06
DzlAQKIWQWYt6O4vIXUAzIvUIgN7iOlAXPmaUR19aUaA7lXl56Q1Mfqa1dqpnk/t6S1Knwi8O7Uf
evMEAaebIZoCO5msLvxT6QbNC5rwDy0+FTVJlWjRX2yHvx+v6HsDoj832yTMZaelvxNliV4GQo3+
dLU5/gLAW+/cSlcPEBrG322jPn083FtwvJwg8QXUlNnNjZb16QTh3tpFa9vBnzJ0Cut7nsZ6saGe
VqtXiVRDTykojSKw9bcepH9VGVgreqPdaIeCmHfXWXUMkrIP22Rv9jjR/y6guq4syTsfHiEzl3uc
GATy5SICGt1hNEK/dh78ShTb3CTwioYmoRoW988ibR2vkhEPzMcr887WRrAVfhm5BZSvJT1aqZNy
wl6bUdF4Aa4U69eTO5i/VSWq1+RKz+869tabrCTRJsHJ/Fv+CbSUxIwSiW7aH9UOo01Z590hrerE
ywjfryyptt9GrS02QQyp5LOzZDSIFADPcFM8ox0UmBTUfSuTP0iK2YYHSinb9DWOIF6cijXp3Xc2
G6OBpgOaCUUZPeTFPPHbase+jv9gm6nqm6wpB5wLBUK8t0qEseNONLk5boMEta9dEveO/QhVe/ha
0IP1PVP31VcVIUT7aiy6ctyhQ+lEP+KmZp9+clnIpcBW25ggUWg+q9+F2GLiVtLIp3Dk0dnk2I1u
iZJHf4cw9Rp+4uzrz5EKsp6ksGSwgDlOV2WK0wqbJ1c+pbofX3dWnBycNKVPzvJ4Xa4Y95UVXht1
V608sWd3zVwmooBAfIo8FYyM04FlNlApo7D3GPE+PFKim666rhjuiqQcHqGGrNl/vD8eIC7icKpT
Z8WizDZyMcT6o1+n2YWeYNfVDVmyyxDMK70AVeaV6tR7A5LBoB1Pc4ancjFB20/6MPQH8QgQw3mc
usG6zRK6Yyq+h1ujE6tWzmc1Ua4nbJs4w29Zm738lJoqq9bUlWcnrVprm/dlQ8ajS1rgvhtmV0Yl
k+4p0UbbVI4SwnP+DUR003zPjLEM9qExdWV1kWrDWK98a+JxvubJTT9zgOFK8Ija2nlcU6tBVDWo
MT+DCpCIB+tuLYmkwPKG9qYfMsf0rx1qN4dAcZLpq6joBtEWrEnulMiU7k0R6OkWEZrM3g6amfY3
TdEiDZPZQq0vqszus+OgBAgNJRCtEWAEFGVeTHUowosK685u36tdqvxu/Bb4I4VKI9k5bSOfDWIF
iU1PQ3Ted1qYfYsTZODlBgZoNkY7qzCqsvQyOsf39G+V8bcrG/vBMEmMv2giFA/E5lHyPIkuaHeR
myVyA2AheZJNY4dekdnY7hU4hh7coERlv++GUd6WekWpoikM/teNqZKMoL5HF7Q/5oFlht/sKGq/
oVXpDxdK5qffBXim0VNmHNN2jGzagEo8FFej3ug/JrdutD9jOmG5lcdxGn3taAFcWWhCht5ERzGZ
LUGs9L4Wg6oenaEG6+ZNNbjpbW0Z0bUL5dW5FIFjtJ4dKBXGKUkV46AcFm5zpFMiy5c6pXK0qUut
oiMz6fm3CD6yoEkfxsk1fkKGyudz/XvTbvF3qbV8tDzTigXyQb1UtmEONeCAVLNy7afp4G7C3s6r
H1Y5SrXftaIs4mxn+WjySryAAunsByDtvyclUsVzLLuo34cpVd69WyrGqwj9KU8hMjkuBXOrBxLV
rzzAZ9fiXM6aAd/Et/BWl2U9zQ3UMC3U8ZkrojnIpG/3oWiC/ZxVexX4O8R3sdxWwz5eSQHORrYh
iQGipY9KyYVn4PRezC2kAdKxE3+tXk0rBCbgFW1B0Gl39Jfy+wp0DvYTVD9z99BgG0/j4OPn56x0
QOCBKAtKU+AGZ6Lc6Q8Y0yE00zQLXhs0+oI7w2mc30qvTQRiafUVznkUXU2lX+0i2ab3vE7jSlx/
FnKBs6V2QCuSzItu8yIgod2mZSQu8RPhvXYI8bQJtkU2ZoaHfsmNgqGcQzPdLdZAk8sLm2oilUwC
bkLuOehe5F6JUzZDUanW04iE+76cxvJY6E5xSFAfRSGxxAHj45UWi0uRNjaqE8g00P0Ef7v0cmyT
AL1he3CfUGyzJzBEXeIp8xu9AoJbRpMz6h2kLa8Qeh4WJcXTL6oqSjHxyrpPVIpCTwx198PMg/QF
0I35SWE05J8QKJjjSaIXffaCOh1LH4U/hnrvP6m4Ql1E9dRc1mGpoouLPEvZrUopvwXg/74sbwMC
S4L8x2EhjDkdEEnsJAnd3KVpbco7u3O7r74DCblT++Y4YvwWeH5BzSCtCnE0yuJRbwrl4uMPeZYS
v/0IOF3EUexcsAGnP6LqtILGduI+pWWrV1vfmhwvJMK7l003XvajI3bSiuLnfgj8F11O/dfEzNTU
M1PV2X/8W5b3x38/hVI1/SFqxkuSdJK16jA1nftUuE5rHd2uyyqvazEl9dweFZutoZUT7cc8utPa
Mbj7ePTzLc3nR0fl/42+WAiEuITZIvf5VPZZuLVqZww2hlx36z0/q4zjEFZBQacGsSRbjYY+9G5T
s+CJHn8XLpwca2rMA09jf2WF7rTS5nlvPLAr8J+xBAKSu7iT8s6xRtcdnaehNw3UXAfszsex3+CQ
I/40ZRWuvD/vHVnIG0TGHFrg8fM6/5OUdTOSd0gD9ykJKvNWH6rgIZPOcJxElKyRyd6bG510Sg0z
2Yjo8XSsuCIirHA+fsKo3h4OeWslV7kROpOnJIqLbW9iGvef3iZgBTSyG8o2iBktllNoWe8oUe4/
Kb7WBpua7lWwV2Oe8pUr9p3TMNsW8NHoVNKoXSR9Bd4fIw4F/lOtFvkmz3wXVESh7CwMey/0akw2
Ze5XP6Koqg8fT/GdLzhnGdD3oRpQl158Qb1BgFOUlfukYePuHiZ1inCtEmLaqQPwu5WoYflmcuqR
oySBR0QRxa8lq90K9UZJtEB5SoQi6rkgOyZerVvy2S+UhCiiSb3AcP3fH0/yna3DJY8ABJUxdulZ
3Rk3FSrMJsvrVwFCE3l3Qao4HBWMDHZm3K7Zu7w3HlwViDGkcIw5xy7/HAuagVWiqaPyNOMjLhVY
Odsuh0W1U5wwuhaswlq7/b3POOtgEQfNFBl98RlpO0Wuj4TJU4DmZrCFVetvFN2Ksk0mI39lt75z
ezIWmRJH/63/dTq9xOxlXcjOf8pE0eo0kgXwMm2Y1JXb5b3dQtxBvk/3nu2yOPFuV5VGPNn+k50G
7XHS+3EXJ3F4Sd/av7bLKTlW4+SvPJLvDTobkFPUhocHZuN0ckPu525ct8GzQqawEUnV7/CRxtBD
auVFW7TiS6GH0copPB8UvTSKmToNVNQ0lnyD3u/U0Fet4LkNJfTY1Cw7OkSQ0vbOEJTXmV65hQcL
XGw/PhjnX5Jx5wiIuhY0oKUxDxXragikzZmIG6PySj4EIQklo9ePxznfnlygaDSxnOBt6NOeLiqu
aFZa5618HnrbvTbGdPSi3ra+CV1xd58famZRgPcgN+AHnw6VBmEcYTwYMlSfXo+KHv3AWxJsM1IW
n75W3gwYYb/w5s6wmtOhgrKWNbQOZuUa2ZdUqZXjMGochU5eO7LO9x/P7J1NgjYHjwN36Cxms7hV
hF/YaRvC36nV2tyG9tD8dhUjOaZuFIKZM3QUaPM1YfZlmsUi0kFBJ5zWBWW+5RzBt1SZyPLwWVX7
/mDokb81cEn1wjE2bqgwN/AMB/0nII9h58aqtXLVvLdxCC3mUtjM3lpq8fthOdqloYTPVOe6I89k
tBF2lnyzpy48fry855c2WQGVbKTROQvs1tOvaeZOZ05WmT7XQ2KUOzUN8/jWQTJfv6dC1dwFBaTr
NeGp9walFsZBI5kktFl807SIYyDsef6s9ZB8VXyM76gLGdfjkMkLRDaGldvtnfGoE5A4Y+BJKrcM
NDLXmirgT/mzUdmmB5Q5RFu0r5ttP/biNaJMvPLin3/A+RWkIYXGHkXNZT0TYFCUBe2QPKujPu2d
PLDvu9DAGEjrpk96x/D5INkhWUw3ApQu1eLTL0gYkcu+L+JnxadT8GOMK9J/3/VT5ZhDF/jx8X45
m9mcx8F+n4WtaP8ulxKVyaDojbB5nmWe/jRoH3kaASqPr2J0/x9jkZmBkJhLHRTDTmcGeqyw1Cls
nw01N0EJIGu1402E4FEr4VoL4uyeIQmnNjvnRsyMPPF0sE7AWS59fXh2h7q+NvzQ2pRFb34duujY
udEu1LN45eydvUOg5QADg0/TOQbuEpGZF46fJUGkP6uxSviCJ16p7nRqhSt53/k3m0l9mI3TqadK
Z8zH45/AzI27uiNP058behSwa/EYuZSD3zWbRHXXosB5nU5Sfr7XjLWDf4r+Mj3g08G02oTz0rrJ
38RsDcCPmXkPLzTaTENiAwANsw1ENncXxHr29+OteVZtQCYUiYVZ5Rr9WRWE0unQxmAZaVt11Ssl
U+sxROjsisxq/FZGsI2SKuj/FogH/oiENlziNun81NOxX1nrpVXYjHe2DbRKKaQT1/D36Y8IM2Xw
88lsXgwDbPdusiK/8sywDUrqYmOLvEmoon2E2L+4V0QqAcWNhnaR9mYVUzNO9ccmBv1+TFQtV/cr
K7TccTNFg+cMoVqyZAQsFj/OCBEQaRJTf0GsyPjWCd94VEBa/abiXeFgpkFnG6ge7Uoy0asyyjp7
45qKNnMa8zmYEN3PaoqHX7Aw2jVFhjMI6fzjAJDODmvsVODDpyunVU7SdNqkv6hV434J6Tz91vCB
LD29doyvPRzB3nMbZJW8nnJ96tGdkHLbVUV/0QgJhVaKUpor33P5dMw/ikSYSICsZmZrn/4ouyNO
7GJLe5nGZHgxSy1/NROqqoKv9g2xsjXPs3f2DweUGvVshUn2LZaROMSiVGqD/RLllYobRZ81qCLa
aeOVsg6+5nWRqde2HFVPJFHrbHOe6m9+JjoPfmD6NxuJZ/ZSb9Jo+/HmOV8JSr9zsk4CBKZ7mZc4
SY6uRKv5f+PWfFRiy6fdn3X9tW+j3ZhG1cvHwy3vYyq99Nbh5rPVSEiWtUrfbWuoEHrwEvAIeJOK
R0ytlMpVVdTNsTey7lL0jtx9POjy8nobFO8uKvzgdqn8nn5t6HISjhmD5hOQ1caQ4kDLy4UQmGu3
LbqnhwGNmWMdwOj9eOR3Vpc7mro2he4ZrLz47P0kS9NsleAFnaL+oWicfCuj0LgS7RBvB0defDzc
2erCIEJzlFua1w4NksVEiZTUMIyi6IWDU6eegbDW82C0Y41ER9p71LVQ6DVFt5ZnLp8ipEBY1bkg
AqjgvCCs4VrT4hoRv1QJRwfKTb4N3Mo38frl3fvsjmUwWpswywnFZu3q069ZVLbeOVkbvwCtCEev
hNOq7BKD6gf4e2WHcEdVfDJyZ37U8aGeGeCCiCUWdxgkyYhGeZe+mEGQXVS+41zBBvaPUwiE9eNP
+M5SMhQAXB4aRGyWnLsJUncRq0X6IhM93KWupuwHqesZtEQKBCvzOtue87xwHJkzTMwxljokVCEj
TcF27AX0otyE8WBctDSjDuPYKbcpnnP/P+MhVOMQZALMXTrmqA2opkgL85cwMgMUIYq8bI6qPphX
QZXlilcUwliBTp6d/XmKnIb5ugEfuvx0saQnr8R2+mJF0XDnR2Wxq/LI8qo2BnCj1npzXQpztkku
+rWg6Z1vyfOCDhJ7Z0785n//T4Q2miQMAVTPF9kOOXSmrswv6rKPQjrdqXX78cZ551syGGkJ9zix
/JKqkWVGmCZGnb9MWWzsctzrd0AKh0OHKuOmh3q3cte8Ox4vJ63TGUu2XNhU11tZpEP+0laRdUFB
IsYtsEpvebiyi5pnfqUdcL6YqCtp1HXBR8/mQ4vFLIfUDvpUi18mu1e/lUFbbikwj7cU8tew4+ch
J0EU3CYS5zfdM3Vxj2oF+E6CpeQlcMoCE55JT9BccKxfbq1HdzjGwxmL1BLkVGd8teAc7utuKlda
iOcLzI+gQcDrgQ4Jla3T3UNVclSjMedw2lN0MOM8Qm4iM/7aQxFf1G7+WbQOI+HRBRyWogGlpmU9
G13jrmiUKXupR/FYt2VzERg8XMVkb0NSpf3H2/X8cwINoxNLWXK2Ll/KVkERamPDV9oXIxb+TahO
CNdEbngURvfy+ZFAEhJ20Nynvb2I9UIXm8xGqboXv9eL60l35a7vgnCP2Xx1+HioxfsLrAtJS9Cx
QBg0ZMCWdjzjVCPVoaT6a5DlAr5wre+oqgU/i6C2jqljBltfqvUaaeXdUWdIGfecQYA9b6R/rpke
oGbfyEZ7hfAgxK5xSv1nI5r2AELHeDYKPfnVIrKife4ynydLMYQWD8k8z/8y/6QzCyJaa/TXUR81
XLgy3/gWoMl9J9Pa17worrqVl39+Zv9JQv8bEZE+Ws/zHbAsh1oD/jF6kBmvcqCLFLT59FOPbGWl
yrM4d/+NMs+KGANK7xKelzYUJrNMM14bcDxHBFeASfYK1M88znCZHHV8Qz+HW2PIt+o8TxQpJvH2
4m5zhnZwlVQYr2WOy/Zu/md6KMcQCkfYApKaCDg+3qmL4/ffiNzecBeoEpLbnu6ZosxQCdQT8QoE
MdzVbmQdQ4laqdIJZffxUOfrSbJFH4A2GX/Rljsdqu3dcHbmkoGnBmM1ghCbwq1Z5z4i4moKdcJo
nz49IspqJMSGALrB36cjaoGT9ybImcATUe1eto57F5H1utuoEhB9awzcVnbm+RFEcox15JnnwYfD
cDri6GNAGgukO7xWQ1ftSwsRBSEQZXytk8HZ4XcWPBqg4bLHj2c6P0SnJ4LxZtVBclio2UsgsRub
0nKTCmFVUJ/ql2Bo5RGVMMczyiL4FaSxdovWDY4ndi2urFG111ynz/cRupVwnXgpEZpgCU4n3uhu
ZzVqHgVebArAJ1g6fmWVoXCLfI0hcnb8Zx1UYC7zWJS9lmafRZb3ilLbXUC/Bf0UENuo+HRFGhSf
/ZoMBMmG/QONivM4f+1/LlS7L4ex6tSBHeunU7xz0d3Xt0mDiNddxpVoeSDqmuCy1VHgWLl93kC4
J5+UwYnj5sohfQruudPB/dKSfTEZbCUf+tK4n6gi6lcyKYLbMDUQIkscu1HBhgM23I5KqbqXmo80
GSykKd+UUWBlXpnlY+PpcZ+SBQ4asUrkIYwQits8RVdtg9RCIzyQshbmuKh8hI9m1ObKnVUVMrs0
I6VTIdpjlucZljoSF2sDYkmF58MNDYeNMALnCaWi7LdMJWqM1mRXRrvzp8ox8i1FoAm+UIVax++P
d/vZKeOxmb2RiKYpGyOzfLo0VJRLIxkMLfAsN62PWe2nXwxRphspi+wPieDwu3acao0ZsEgh6Bqh
ksEdxgknvSaNOB22MxGaEXWqB56EQlQf+zIfq03focR3lRSdnVzCleqvUHQr0l1JE2Qtjzi7QaHA
zIrDc2cObuoSeWNB84Le0xsSJSrdHT2Arw11bLD86iZ3s/bJEoG5cmufTZoxkbZEs4PIaS77nk4a
pDhCOh16Sp4w8785Vm5fM/TJadz27qU+DOJggu7fW8NkrZyAd2ZL1I1ZNU/vTMdY3KWkR7Hpxmgp
emMVXthNUMYXga5PwbcmNGpxnRMFpyux9tnOokdOMWoWAIVoBenkdLZaINqopVAYgcAVwmtQImw2
WmVqqZf2QbFRCsX9UgFg8Veumrf62slxJ6MBAzkz+0CSQPk9HRmxpNxNDQOKSaN2TXY5kE7W1aZo
DS351cD1B2EsWq25cHAEDJuN7QDfuR6sMGu/2FnPE74no0bjokL38WvbTor0tEoHhp4qaVtsHbcR
B0mwCo+vqNGPJshG8M2DyhvYf2WcWO1WEB6rR9sgWUVsiZ6df+U2nGbdUzJbC/HLUuppJ9JUDW+s
mCLLFn3qqtgmgBw/KelNdMedhws8WQ86lxTyT9cjJn5WyXv0X73bbk393k2kl47fP3eRLAdZLHrc
9o0xaVL/ZXxHLkPxhtELv7ore2q5j5eDLJLIRuL+bSqB/ovUzTO0TaBcVuHRWdP/XW7dxTDG4nay
bCjZhfI2l+DC/qZ+H49rM1lGGcshFhlUHpgmSQTfBKEBea01njJurefgR3Ovf/v4wyxvneVIi1un
hEJuqxUjaV/jS1S4zJ35RV5ix/LxMGtrtnhIdLD+Obw7/Zf/JdtGW/U7TvW3/9sQi1ss7EXjK36o
/+Ki3oit78mdsv94iDcXk3/vjuVqLYKvEAsioyiZRvlY3pSHfQjrwGvvO3D6f0PFC3+7x2CrHJGK
M9cqokutgOU5XWZ/aaiUcdMzvyg4VOKi9jdjeqvWjVcp5qWme+jB3JjOLjCOmqF4ilkCyDkq6tVU
7/nN2x7NDusH4mw1BOOPl2UZki5XZXGDqID3o2RgD0n7Ke3v6uyhrVbuj3cPBM/FXH+md7IkbeqS
yA8NDvZP7P1IL7U/7p9gG+zzi49n8u42/WeYxWnIxyh0Zcww+Wt8kT+Pv5XjePjfhlicBMUqGiOl
Xfmr3QW7eZuO3mej6bfv8c8sFiehMaCTT8k8xGVxHVzqx/IYr52E+QY6Own/jLE4CZUUhV0JxtC+
Zq7XXYPJwnWteioqrzU28V/16X9btkW8UAeuqjQpuz9/na6Un8Zldlj7+Ete+n8n7J85LfaxHWuy
UBCV/uX/Ka71Q/7Huu15ty+7at/8lPdi8prfcsWcZW3HLR7GJs6HSoaMOY4b5ZdVbpVi4/6w7v+3
1Vu8jFkRJCg8snr9brj4b9MZx4+HePfxpWhKvIx4F8f0NIzAYWcCpBfrv+zqMle+O+K72U+e0T/8
b8Ms9raaB34STQxTyJ1rHqL4sig2oVg5pG/t6H+3Nyk+dCNSHwtvAbBAiwe4seGdV4k6Pbi1IzNP
C4f2zgfe2EETh5i+z7McZUKUsMILBbOObBuj1fgaxpUg7MAKYaXqsFxcABngrmYQK1AXWseLe2ns
h8qIGl97cOIE+zd1yL5WRMiEa6XhkYYOK5HUvIqn05/FcOhwIwZEUXXJTkJpjZ8Tu/JPYKau8Pwo
THB19u21sHD5chD9k/SQB4BbBTizlKtvBx9ZbqH7D12tO6XcgHVr1UsS48nRNjSr6k86dgGoASZH
jAtSfua6vz2y/xQaEuCqYVAlxR+jTM0N5y5TN46Cm5VtTlgAR02xJhq4PODkzTxZc50Y0QsDd5nT
c9FQpwJ7ZYSPta6EV5OMw68WnoZfEDR2vk75lF8nAPZXio1n32/2B9McFhVhGlori8OYGok6KAgv
o+Cpg0Kh6nDAGEDffHwWz74eqvhzpx0gNzU40F6nU1MKB8H1VMseK6V0iw0S3Pl3d7ZUPgAxSVde
nPMpwYSZPTbBH5KmLkVJnYJ6IMY36WNhZe11hW3jXVaaaws3f42TjQ8AfoaRaQgKQWlYQo0VH6ki
EVvWfSjzbl8olvmls0PtIgrSn73TWRcKthWFpyhat5narl/JxJd9MIAhNBId8lI4OBy+pQO2qSZx
qcjAuS8lzwJU18GpHu1BBTie5bJF2dapwhCs9QSL9weKlJnuelYQxMpLnPCfrSz6G8BysR7U/dHg
A2LKH5YQb55DH2F2EfxsFLSPkQKJazs7mG3TBXcp0h32VdVkQtvSga7qTYAQsuupgt33vUJtoXjB
w7cd/U2Nel7ceBaEbKv03KS26stUr81iS7rbdOlmDChuXYyijsQnrY1YUvoicB1BRLF/WNPTXVom
LrYGfSzux85SbkAJIyrc0Z39VTmp1u0RwckBQX18Ms4OvUNTj9IUR5AmEcCn0zErNrB0rNS5LzQW
jaKn7yGFYV+iMW8cfXDCX0Rulysv8Pne5cwDK2K2ZPLg8U8H9fW+S6ai9u9lLWl8VZGoE5w0awOO
eNs49iHpDW08hmmnZjAD9Mzf6j0c5pVbYZlRvjkOw+0FDMKJBCd5+jO6OQ0TUKzvrSmopxsUVYJq
iwO5ZRwlqLNyO1XU83ZUaAoSwSj1zZVg5+xamlVF5g4L1TRIGMvSkhoVwgxVPf85xWPY0xSIhmFv
lv4ovay1grWL6Ww41hq8HZsLBBCA18UF7wSVjduGHf9MpiSh5lNnMOCVCFq5F7PuPz7eWWerOxNa
eDEBK/M2Aw89Xd0+hkRmyla5x25qvEtao90UiZEdijjoPWeitjQm0bClYOes7Onzu+mtQIh3zvwX
UL7FpqZKZaIPk1Q/DVkpN1Xquteii9ybfGzNDZMWV0ac6neaL+SN0OSrrjXpSlx2dq540Wa+4EwY
5A9LxqBrprFQgpJonMcmmnX54l2h9/HfvjezS1EGDyG6ZbvPLTna3rTpwUARB2HevcTsmKKfI4rW
/FkVeXZb0wW969NedHdIh0+vvW431jY1pzK68eXkr/V7lh+c8jP9bTYW/Bqe2/9D2Xktx42kbfpW
Jvoc88ObjX/mAEBZeoqi6ROERFGwCZ9w17Zne2P7QD27KxY7VKuIiYlQF6sSSCQyP/OaUydOlNGb
fHDH6dGuHPcyKihDfu1q3SuC1MhaugagecRuNvtxV82I4v7uU/9R/uY4pAnA/39AuURDTOnTTufH
keRIC5JMd49l7sr8aAyY0PgV2PXrstPrT1nT2cdymNOvRhVN1pnd7TQEXq8DaD7kihXJSKn6/cJX
LG30Ztmoj03XR7NPkFC3u1HvixYhvDgGWSRFfQYB83FMgMfIBDDsXw2392PKSeDygFT/o4c1Stib
g3ezNB7SI7kSgvI5J/h8urrBheH0g64JSYeK6NzJTpJb/aJ3Xd0+ZguCIcnQj1eIeyxbxfNi3W9Y
6Gj8iu7br5f3aWBlwELghEJeldXFWX/yWse5ZdQg5q1HQ2IrvcpcZk+WORvnzsS/G4eXB9VABqOf
dHIuCDm6aYvuD/vkoKTHJVIKJxB625pnluzphswNgchkLwYZstJi1s9/ivG7fvaQaZPaY5xPnZ9r
UbUZEe72EzU6Z2H48eVkKKJ6CAFAXYGbvh/Kk1AnMVnSHhE4ry6NpXUu5GhGtGZZorARsrBPquVr
MSBx9Oun9nFpwrhbfegAwPDMTlHEWuc5aJbq6iPmac62LFpHPTZEHK7fEL4+GBIbpd8eEeo/rWCW
KAHhKWRizEs17wY1fnSSvNtGttNvPa30Ni7yJr4DofIMROPD2wDgFOYWGoygXrD5OpnbuKR7P5dy
ecwqvdi1M2WlEnhvoPKOHGKh2pu6ks+/vscPaxTM8IpfMNfjfNXafP88tSGHgN6Wy2NeecpNXhjm
1ujm6syB8rejuKCxIKJDkDslFEcxrgYSy8BHT5v6cG4KE8uhZDqzYXLpXO3PwTuCUyumDjdePBJh
rZxkgdZQLhKpjPRzpLQKgn7tjGGpbVRN/nWym7RT/SSHHWH5ANEaL/ONLE3K56UdLLEqwoOg/gbO
opv39li42Kz0RYLLbVbiNhMUgK68r7RCnDn3PcQYomfDy6KhCZTEHlvPB3AtFY7oybaXwFjGSNx0
RiWhE5dT19s7Gt+SQlcGA0ULxrlNrDyMMHadJ4R3nVpcxHWEb4BPZ57K767rWCRJkPWLYVNtd7EM
OuDsApbfh5tduIA/WjHQjzcKsx6svcQEGJOOudIbzfYTENK5Q2US5Ul/GCFpXHoZDjXXcDiMdgwR
FJqafGM1nZtfoEuWVM9pplfVJ/ThkjQ7YPBmwoYebTXCVWkupzlO/FrTsfHxE6RsGsXX9brAnEYz
qoE8R+lt+oGj1TQHKhta9rRkOp72fhKhWKH7y1gntiRTol6xF6o1Lzd9hxTSjqzOzb+D8/IwnzBj
lB5vImuWlD2xLMy2LcZY6SucqrLcpLjFkJjiXwjGRAV0PhxHTpBoS/JtZ9+rqc/VbYOqzxhYzTLY
jwbiSY1vWLkutlNaLeqtG5tJf6nHhZXiYmPUMo/9wkhWmbisx07Ud8xcFte9FhUAXiaJt/MeCrWj
7OPY6Id7ExyMQLuY/X7jTV5h3eYtHi0vqkqhZQq0TCDDEcBaMo2WRVJW8UHTleoN1ex6Va7Vp3QT
FcZoba0Yh5ed55WKGs56N3Wf8BXsyt1MqJvsaury8yGx62II68mIsnAok7gLHVeJzWCMxmK8kLHR
mjtsWrwxaBsD2yUzGur2iNWk7X7KXUW6z3M0e+0SZANwl82kFFUcpK1MrB3iLSKBnWC7w5Z4DM6C
5XaY7BaL2w7+zG+n4aCBT8kDL8WxBIEZYM7O7Ov26OYtix0LrQ2CFg3mfDgd9vOtkijKcqQjFfc3
4yD19GXQO9PajRFoks/LUBi4xcfFNPoCHb7lS5zhsbfBC0WKkqCuWw3cKL516gN0HODTjm0ktrsx
nRodTtRJTWNr21jOXwG0NFdiqz0g3OLHndWpJZyWGbq470pkpHyjiLr2gUtwx8NE1lrss2bw1I00
jUncV0BQ67eGND/HYAdpk9vZ1RpLDVJUsYDC6SMSXzrLD9OdZjHnKqhzx5rLQC20tkOnnqhYhDw6
I8UJbsE85bo2EwcP5SKNhujPhkvCmEfBWi2ywqIzEeEYmzKavpjDNEVQc4wY0WZRshFcZXkk4gP0
ztS1g6rus351kVJL7cEVCTqZJogBwqC0jLPF8mGhSk5WrYwVbT8MQNq/lYAn0n6f6xnzEeoNGdE3
uBJuuilhIHlff31efDiFkdz4y+CTbIxq6UlMw81kWLwVyoNWdCUYMBVIYVC07XRlFykbjlrW6Zlj
8TS6gaoMrJZtmxwQ+uhpOQOUD/CgVhEvWeI0fRjFutdupZIa0ytyKpbz/dd3eBrhmGtcCCSLoBuc
BmDC9ydimWGM4LV5y3Cj5wUyqtvkDdpC6V7k7cCeo+eZM5Q8+KXvdoluTdrLr6/gww2DeFrNzz2A
tjDXT9EpQPrrmo2neKqxbXvyEiP5Nqlud6ebDXZ+vz3WD2WfVa8ReO/pyWx0GBnOvZM9SVRb91Vt
TXpIXbof/EQ0bnMmhvswt7h6kEtT9jbRxkK26v3c6uas4Nwm8ydtrHBLA/Tm3eNP29+OqRA7DAn1
F8LcXA9rp6iefn2nHzocIMEpJKDdALQfRYDTfCo1LQXzZNE/oScfPdR2Rvli28VTXeOfrJSm3BQx
1vYBHpr6a9XO8QS9Cf6BdAJ9MSftbnAiZTpTt/7RWPg5ZEE5kdSA6YAgw3I7nZJOpDAk41Z9RHNu
MNJdgoIUuvGlS2Ryy541TcW2B/xsUtDJFodaYpa07nNcOgIoXjcUXYUcuIrzTeA1pRvvKQiWdhxi
wcYeY9TjWQXMD8uTnJiqPtJcq7orYLX3D9FTqjk2olJ/nhAEtHfCaXJ9P9YekRARUnIu4/hQhVmV
5okciYqB8q8cl/fjpQ0rMZ0t9Vlki2lcU37XpzByja7eplMjwE+NMdvDTteVPtN8hy0ovo1razS2
reXgPvnrdfRhDQP5JVgGPIlw9HpJ7y9nalQ97k0nfe66yNloRT4BmUNd18q0LtSXZNhGi9UEk5KX
Z3pUHyd+1QLhf8gBARy1TqJbHr6S1pwKz6RlxJvGkiCfXEeeiaQr/G3xm7UA9JsJo1f+hL3yi06T
c9GP3SIIfZ+dxckP8MnSg915yn2a9NnBlnrxm3AWxkP4S2O7/+E8cmo2VSpa20fF1D1rfRVhdWQP
4rFPRdSGfVPprd8tFqw7Q0TmmR7Ex3klBVq19tf3D3D8SRVipI27bvXTs5ViPHNsMk8pr5K0XLLQ
KZHrPjOvf7Og1yMNAXxY7qiOn4pYlDTIxDiM7bMC8Ul9SLOOuL1r3BLHkzk2syMVAmT1Kuw3RAgK
uJ/CBJXINHCrND9XpDg90En9VrFmLgXxZJDP6+T8VDsQuXCTfBiT5xWeGs6WHR0647p1jCCmprX/
9bvzcabJLqABUjkmbmHE94NNkY7Cdzd7zy6SCZ+hIGi3WW2js62ifnn/67F+dI7e7ayrwDqxK+wD
FBDB9b4fLLLL3rNlqzyLvozJq9DHdbo0QH7WoxNa1YWY7ypie3GJpJWq4P6K+MBj3dDOu6wNJY57
mj+ryQU2MO0YfVazZlptpzGMdfdtP3TaVT7XSXEUQNcQUsckzPqcTO746dc38mHSgPwTEFANRRqE
LvX6BH96Qn2Mo6xTqtoTjRwnObI2mheXpDBBoyC3lfB3R0PKAt1RpKp/9DJOZs0QrYpOrrCfTCW3
njC0BVZmK9amqWv3zIuwvlfvHtCqmoGuGSybVTHztBc+o+GGJa1trRhUbc3G4jBtlm4vkEkPaaWY
fsZjPXDsZpt4MavfjStXQeVViB0vCHDAp51PaYEaytPGfYrIR1I6Rl6Zb4sYL5WLOFY95Uzs8+FF
g163yiTDYlrHPaUWSLRPKfmo6Dhbsg/MYTGCTMbxkSnogHSX2Rmczel4rBoAzvSqacJTzD0FkOUp
ltbeqOpfB92+dd0hPra5LR/GSjyREZ1z5P4wGq2JtWIPVxqpHLDG7xdp3Y19Tk9heoU4QO99aVV8
cJ3KS3e6U6f1Zkad+FxF8LTaA1zFXqP0lRDDjnrK7yuGvh1lvqivnheVt9AsyguZOc2ZF+Jv7ozq
9Cp/sp74pDzv7wy71bQ03Up9VWQ0PFqDNW2wMijCaka00deV5u33XkB8mVSA2hTgqfkD3zgZT+IX
Tkga5a9Ymat+4yXFZhhm4Q9Zs5wJKD7eGl0WHhqvO+Vjwrn3t0Yhirlti/61nOx2p9bLuCMpuaoJ
IK9QVBp+M9f4gX4Hz7PyHFbW28lwBLFZM9vLjNrmuDpruP02NuMisCv7nM/U+lM/by0WQT716fUd
YOtETvT9nU3Zimlw0OTpHFnh0y6WQ4o6w2WCTfLjr5/Xh0nkQWE/gLQZhygZ40l4igqtPRuLJV/n
3iueXXRa3NhJa3wf+2TfxvaZY20NL9/f2fp6Ud2kHs1BerroLXUBnwBD5jV2aufZylSLGtqkjhhb
S2cqN+hsAHldoUfxb+6XNCGRJaAtxivHcXTaDTXHWp0XtxSvXsUp5xPFRf5CFhxMA67QZ9bKx1ll
P6GXTaeZ3YvF+f4BtnYzYBxrzewntrePq3z47sA8eHILuucyrs7tXx/AxtBf6LOu6hIgUsAunWQ1
lLiSApKT8hWBG3f6agNxWw6Kk6WRFrhFG5Vd4CxzXuubBRuN8VBPKUYTZZNWyWGOLBQJ/SFlMfq1
dHsR9kOalT2mYGOZ9RcZ54Lua2qqKhK3ISMSmi8REnKCIkPmWMF5tJU0UJChqc9pYZ3O5IoFQduI
E4AWNky6k6xB7TQhZhvh7znS5vuKCua+8OZmg5hT/mJp83jmyZ2+ejCIKFn8cO5hHyNve//kVFkr
kd60xp+IGWUBuJDJx+c+3+V0v84lz6cnwCrYxNG94szYUSCzvR+rSnkHTFLhr0g9DvZbrXoZsmLx
HEulCCU+O9U2XhrKyHpmcRoGQwoIcvLTZiWLBl6/WkUE0NUyIws7MF0mfixmK322X/wKzkzMhwKE
jWwJ0BgS/ZWMC9zq/dVyciZDEdXFqzS9fnzTG4xmIagO+YhPN7VcZWMknZq/DbGC5/zUo0x/F+NQ
XAaxW6ZQlDI6YE11Ji452VAoxqzqPHCSeLmxCDqNEySZ0aIoan/vVAQiujF4W+ge1NlUN97kSCXt
uroSm19vmqc50I9RIbF6DuxgLM5OiwgibrPILqz+HlEwsDnZmOyL0muOlU7xo7XG4YIAYtia7NqB
DU3vBhvUc8D0kzdjvQbASgSeQAd5Q04V6aS7tFVkes19PeZ1FqBxprmBkLO7c9rOve7jNDnH8/ub
yaaqt6ogAMsi6zpZsOB4x3qqtOY+l7NxW45TvVNwo3lOYq8PXZctZ4lMfffryf7bQUFF0nkD0PBB
TVRJAQj1YmzvBVY8h4RexU7VmvQKSbUogMw4+EqVjWee8Mk28GNykQyzWFRUuIBGvV/sjeXWVF/6
7h5KO1yzrGWTM4Aww6X8XZ32v8ayKSfSPcIx+DSOKTKlpcuht/dJpdjlQVJAUPH2qMzoYlm6Lt6W
EMvo7ehupt23WmbOYRLpbeabrqL3cNm0uPm9wxJdDzY/ooEVSwhC6hTWuEB0m+iKVPejzAx4b26x
7z2VZko05Wde4JNN8K+h1mCAEamPnYp4IKvT66NaYvtSpPGV4mnDRlbJuWD7JFn7MQr0bzZbzn8C
gJNjpNdSco2mLu+nak6uZNW9LkKZPoF1SxBistqNgZwHDl5ZswdC+eevV/DpYlpnk7qxucpAQFA9
hcJmSuxkQ2ym98riZXec0krgVctwRB2vOvOy/M1srmjCNRAgcwIF9H7d0oCaCsUS1b0yoEIYd1N/
gwNA/uXXN/Q3s7miQqhNgHjFKe0kaCxEHmEYpNT3uQZbD1e0NsiiyA4NL3E2gzSb/TCbtKmb1dcc
A/ZzYnGnW9+qhgL7nAMJ5O+a1ry/y6LJR8ORI5u+2iY3alTTpVaNVC1CNPjrP0srjs6d1esL/1Pg
ygJa4aHk3MjArcpa6y71UxkDVEedJ40u7/EuRYyt01Q91MsFmx5wP2UcFvROr8uol69e04sjKJb+
VXqJeNUQ9PtacB//ceT6r9fpf6CzdvvX4N2//5t/v1Y1TN446U/++e+r9LWtuup7/9/r1/7vn73/
0r9v6rfyU9++vfVXX+rTv3z3RX7/P+OHX/ov7/6xKZG9ne/kWzvfv3Wy6H8MwpWuf/n/++E/3n78
ysNcv/3rj1f84/v11+K0Kv/4z0eHb//648cW+F8///5/Prz+Ivjew//6n22ezm8fvvL2pev/9Ydp
/tOlboDEE1VuAvDV/Hl8Wz/RrX9y1nJgA6/Axw79jj/+UVZtn/Al/Z+0q3g3AaKi5U5Z849/IFG9
fmRY/B66DQBbyNhRFzP/+D+X9u4h/b+H9o9SitsqLfvuX3+cLN3VWoXjeh199bKhQ/Z+HTnI+9k1
NfqAM/tFJuMl+tsXAuUAMY1n3lIkm98v2h+DESH8yEWYiFPqdC47vQcpNgQIwInlk8hqrT52pZYm
Pp3jpvT1etK1q8Tysu/t0pbuTiTGOGy0Trp7zNMVQR+NiNl3cQOu7xS3kdYhj+Osu9U5Ist9ie9m
srUWdF8OTSfs6UJvor7Z287oXBlp0VQ3Ofv7pdWlfXyNOH06h6PXTs1FYs1xs11MvUDKUrgoNej9
YnVbTcFgCNe9dtnkjb6UIbSe9UsW2APfjCwj3/Wy72/BkzjadjDy0jjKWjR5UJSNEHsTOFcR1Ppw
QxjNL/UUAojja1G/eLkLmL3KF4Nqaec0pt8OULn8THbGbVbFbkanfLQS324XBNgbfiCAPj7EW3Zr
FVF/NVMHuiVqolyN06QeSDYrGbb9SP8vWFQzb3YI+2nicqhTqzTDQpLc+9mCZORB98osCgTQW88f
61TmgdtpXrtLFtrfq3yOOgVdzEMEKZkh9WkhSv84znIpD0s1mE+Zkpk+dl5o/mdio2nKHagZO6T3
XKO+pUxBog9I+5HvIRu6ND6WCx1srvWX8qgMa4URBzDl6Sg3mIhpiJ6iAy0TJDzs3rr2auc+tpM6
ZN96RGc892fkqYF+Q2VO9OdEOg/2nN0rZZ9vWkW/WUPSK2Ctrl8s5Z104u0QmWog1A4VfUc9NLNr
HShUR34aC4vmhxcHOdfgZ2lzTG159HDBCYZJ3xLZ575m9LtKoFOhWGmAYNENfuYABJYxhCa8p1ff
hnk+3ulGcpHiHYdEpLJ1+2JE4kGMIaA0N2x42CKNvqH05JvtijLQmiP+arM/RRRlF6Ff6ZN1b5ZY
pKNQ9CXp9OPsxJSLijrMO3sImyUSO63stmZj3bpDEWYT8gDo/10PmtyCLLmftfg6X1pljxbncdAy
P3IlEihOJ/08a6+UaAwn3brqlLFCPmBGXgoxn7m80daycF3Zl5U93Fp68kb9OsAXroURMnwypLqx
yvkaP1eY/DL6DFQH8/hor5jZspEkW8xfdJjsJULOpH92C/RRdScNFx0sl2ov67WlQQXZONCBcdjx
VB5ihyJH2aMzormK7Zu5IDHhPQmLMnky2xjGsSdvBhd4iIO4gU+SE3oJiHvF+6YpXuXHoK2ctMlo
6XZv3aQXJKZyCF2q2fAjwrZY6BRq2OXl3RXWvg92XiW+1XgXo75clkt6i4bpDKvfCYZFvZ6iMkal
wELJVs1NwCOgs6Ia77TIwDQNQ4hHvfaKMHX7yfeWbucWEqu2/pkLvdRdbsXrKZQq+aZRk+p2SZPv
bdHdRwI/GM0bdm1jX5SFfLaNad8bgKNMhKj81Oq+Jq03gIIw5BZojRnMVaSEYDIINHW8rbhpvRCe
HzXdV0NxSGSj5ZCZaXfZ11TxZzu7NWqEyry6vvVE1F+3GTD2oVn2UqnAjyTOm2bYW1G51cWcx/e1
Bv4lmexxgwDpQkGkgl7bti4mL8slfnk4PukV8Doj/45zQe93g7eyHoJeW8oLR9YvkTdEm6i0Ajhv
b1WKz3KsK47vKUCuaPFbU6b4g0gnv3W9sEihHHWOfkM1nv/Spxddota7FKMwQ6QIcTlIhBTSuzE7
7ZjMxiGO8gsYHKWfe/1GHaK7Lpemv0CtYz2JuyzKWr9N8a0brKIPcsN6jF0NgxjUgIOaiNKvaIFt
ncb+U7OGC93K3dvI0Z1NX5f6Jquch6mxnUPWjPvGyg8IOU4B4iR7Wv4bd2xW/B96Oa09BzpKHQAP
teU+55imKSWuprKJdjnsm7bKnb020aQVzrexTaqwHOedQkzvD06cb5wEZKkRYeDHZvG6FBo+bED0
TOrOQZnLfhM3+haw9nSpdo0VmHAeDuWgHCd35kqJseA9Nbn6CDYy2UtHbqO43pgGvTUzi+4KJ762
RfvaWKzvCu+zKk2sjec2G+wISMJcFGXUOX0Qqhfq3ej4NspypPxtx74bX9MH3cxz62xskUwbDony
mrVebTR1bLWrqVi8QBs75UY1RBd6Eskvo8gA+dUgEoeBBg5EK8dTpk0bRZafecNF1RTHpja6oPWc
78aIpICvoaATTrEOWwhZazdc1Obglgqt31K9sFzYkakZ5XtZTcleL9O7uGhf4BxeVUJ7gMyu+6Jy
dq2h2mOwLM4ThQvjrcuEcl0SbYN1LK4oPV2ViazRVl6soLDmrds1X706eYCBZL7NolBDy25uHFvO
d3kzF7vJSLccfl/Bk730qJb6nmjmQ6ao+0gvptCK6n0iSx00au1u2rE6lLAq/Qi7l3mK92NjfR+q
xAj0oXb3mZnUt4PIxgsNp8sNSQYFJa0UD3HEiSlJCwJZFAYTxUMq1elziau8LwcYxt2I/JNd3+vW
bIRmql0tVfFdlGgqeLKukTExrtOcF0qYnQystAT+uiAxnZYWx2wrb6TXAd1Hha0MY1E+weYwg7qm
nIK5PPGCJx9xGCgDwKl4ESeW4pcimo9OW4Nn9NqDSuAaeCK9yFgbfhmrQHad7KXsS3moVYvGce1t
1Gr5M67FncL2FEFG9Ufy/ytdWHpopLl5qWKDE+iTTP0ByFQozGwPDfVI+/zOqtor1yk/0Us1Ntoc
2+vZN26sRDfvF28GOihUdP8Wtfjk2suLNUndx7ZxF1WF4FmqsJ9jpQm1Qci7pquzCyxZruqu9vAQ
Ul9i3ggfQo68tKlEspvbzsYbhfJtNKj6TVN1rU3pvZUCaIwcQh7PVbRH6gfbcrTSnVlXSlAt9stS
inoLhMrZ9ole+ZrgsSP0ZtwYbb/rlqknYMnHzaBGB3xoNkBCDqYub4DtfBnN6YoVbl6CnhhCOyq2
+BEKxDG8aynQKzBmtwrynsMB4TZCZgcEY46whLlcaLkHDrMcvlVqsaFCflGkVusb5L52btwsrXeT
9elDPZghrrpXbYLgV0wxM/caH8wnp1tlq2G6qPsltW7pIdz1CzQd3XyeloLbJbogkEsoszWuPxXq
l95NKyTArEfutvLdZvo6jPpn1elbP3XGC9FqDx4LUehqezSlPVCGH5VQtnF6I4RgKXotgold81Jn
wOLkEunXFRczHbI2Jigz67mQO7ed6uQudTPBseIqzhQM9li+paMOpiVJmkEP8rkQ97Gq59MV2O1R
Q6TYEknYLpZ1UafA7neKFpWKX1HFd/bwldTyS05F+2lE0Gxo/BmG4gB02TOuOmmqhIRUaoKs7fgR
0ynL7kZtjcg7U00+Keqt/XIkW8maASKBjjyVA4xLnemjcBBUYu0tZJA6w4pFd1kOSRQHczpP1BSs
qDvTtF+Tv5/zeAaGkw58A6ohnV66M+/zrxrkgwSsIANTq4BD6LWCFN+Y9U0dFC7mAD7UaFwbshnl
pQAfI547jji6yjx7XUhnKf9E0RBZAYSnnvP1OETis4RQgdxduOS9W4TurFDAywG8XqAoN/nCQLMJ
RaDSQPSltdQH2VYoZsXKMN3+ui7zcVbJbBEdgPUBHuFDGxvJysQpBkcGvWiLx84CEDKoxR7oP6ew
MivOs93krrr59ainnYH1YVIV+QHsokJLR/b9nObK0huxOqqBnQ1FCpexNj4bjWZ24N8nGAitPsyZ
X1kpb5IQE1nGNLsKhjQ25SHWPB2kX1/RCcjtx+qCBE0vf1V7/tB+G6jooWbfqoFkNV8IB/DrlHfK
VUYCeqvUtXLVVE40BAqqpWeG/pDf/yg6rJ0SAwAKdYP3c6Eliis9o8ZixBnjr0Psoo48lVD7A9yU
eOqts9hu+OvbPV3TkM+pn+qYE4BsBJxxMuaIE6PjRBjSymI5CmdfRpIa6vOZQU4XF5X3tdPioroI
4sU9xe8BSFw64eAVrn3ytkW4HG6EHe46/+ufw7HcVs+mr91xaGgYEOtB4O7Z9Le/vgRGO61owK1c
1QRgVtKyBk948vrmGSmeA7Qr6JPmwsurhwRPetJ2MhODDtAnnDZbVNes45TkN7WwDnXP1ivctNvP
BUhZwrz1XEYipOnZ5irH646Tk3y3FXmIYlnkgQDDzsZu5Hd6uySh1tGPxqT8qa+dnG3erHemXYSO
lwRLZ287igbWXH2qCuvopPZtnY2hrbWhrVTXfavv+6LufFtpD1VjVKteRRCVSO/0g8t5bRjQdggR
LzHwozGrTIkPUfVWGtFzq0bIpYhPFP9eF5gH7uAmkGOi68Ien1prOloFs2zNw1MkxxcIGC/qUD+h
HgF/orxQ2F3DrM82Tk1KibzlAZvxxp8U7yEe9VDEPKNI3eapvcN+/kA75cYbTOcCbcjXTFe2S49E
5BhTlVpQAvCHIvukJQKagL2Fob3rHPcoDDe0J3JvT/1zjJpPSY/zTBNdjnm8n0fjPq0Anw8oH1h2
9yI0gkOjfWJWHqpBSh+o/BYVx102p0ehWM9EaGTN8XUiUOzU+WMlRierlk+DQ7KSaeDV6wa4hbKz
EuU153ylnio4JIc3AG0P7NMeGnzLbkzHY4Q8esDbGSpV9BlIMayKut8sSReAlrtPDP3ZypNglOJx
8aqjFGbh21D//Hrqtg6Y8aS2/SzKD1Wro53qvZRQY+OFbSRrrvU5exrjdI2N98AOtxAmvojRw77P
qO6NdPxUUIluhLGhb/2nYjt7t/OIX3mwUP1vuq54SGLtKMymoMXeBchUQicx3Gpt9JbkMln5YqcU
c+KMyoNNmBY4avKJgPLz2HfIufMU8S5iFdFO0u6kQkVh7G96o3yI5TxumwYCZRq1xWtZGc62VbVL
dHd3i15e2EJu8DAoGU4VYaSkl+biHCdvGZBq5RnDmFw2K3xtSdyd0s6VX+Y0RIrlcrZSI5BGd6dI
o78uoeFQV8iuDbe7IBG+UZqOJT8Ld6sk5hHrqgtS06O38J7J2cm2tVdlPvZfzk62hbFB7i/dJyKf
b/KqvhyyfBdFcqFAkQ29r47wlQYyTIkqq2Is88Fslc8m1bGD2UjljuLM96wYlmDolSfc6P6szN4J
FmWGtATS9CB52zZplb70Xv9gi0gE02xPYcdcqM6yYz/og3mGQJewaZSiulRKO+ij/IZ5Dcuq6gAL
al5gL/Ck9RliWFNNNpQj4j5Vx3mmmduNWaRXThfti2rRH+cJkMA8ywcPyhMfRxDLh+rJrTkMG8ps
ly3asUFFmOhbdV+gkDu6iGX38qKbmu+Rbh1LDJIoulTJptGW3Eej68pLoBV08knpRugFbRB3yYKY
j5EFDio41DbRR6fz+2y2anNUmmQPrGWkFmEFuvCu6mzeAPR5AJuyKcDNAmNblCDi6u3BulHt4dqa
4pcu132pNbtWn/aasHZ1RCTdIYIXUWtcqvk6ldpN5FlbRHAu2yr9ArcHKylloysSMpcVKM20rRH9
KWc0Nef0qyi1TVKp+7QwbydbDVp3uejm2PK1otiqXrVrXO1FLl+0RHuSS50dPQR2250pCiV56lp1
2PWjg+GFQXowtlXYlVLZVGOLWlStx1xc2myk4+00Yb/ZyugVJPy1ui202fHTLF0OEZTebmOD3/iC
BjqlOXyvArvNyk+Fk1r3csxaSsJMusfeGOtYZClDeYfXX32tKimOHh4ssqbLH01yQxb/nD96ToJf
XjdNQanr2YPm5c0tReRvvaId4ERDG/ZQUhmV74q0LWqBw2RB10z78bDkUbQZ2/4WTSQ30CZD/T4t
FEmOSS8pcEYF9bfJVa+qnEwB4SaqDFbsW/EAMClZlqs6VT9b+qDdq2rWRdQ1nc8yVZAm7Uz6bcWo
30L0wZ9H5yYvMLImnDWc/iuaDs3xf5N0XsttK0sU/SJUIYdXBCYlKlr2C0qWbaTBIAwwCF9/F899
OeXjsigSnNC9e4e67jegSBMVmCgIhpXBZqdFiKptE/I4CHX2o+qOHEI3MSbCjLoQEtSe011ti/9Q
aT1kizDuwyW8TovtJjdJXArJXiXlzZKjmOuLLCw3phawQD8obctm/JiU8zmg9oinsUEIFyg7gQVl
XJxweFTr8rzp6d7dJASiIJi6b3ub/jhw9I9W7luJHgxA4HbIQbesKp9+RqbukJVKQXZw6YZIOCcw
Tw1fK9664ae59P0FvtJuxWVIe/7SWnsF1NGK6gmsyv1rMXU4KEsNZVYPrqVj5UsPRJER3n6H90Lt
pGrfZqyYQ0d82FX+NNI0GGeO1lKDxkRWmyoReiLWCN+qpMjd9VdVut9zYXrtKQoW63GK2vlAQpFM
A6PND4UBYJHWmpTQQ2WSpRc3TV8+gJ/4aDQRv2Eq9bz1y3iAC0LfNS7YZWXs5Srr0MEC1IV290RA
wvxZDGJ4bGeryNMhNFSKhYMJVt6Fv9XcBlmjRf+y9m1+LsgX9nKKGcdcH8NSV8ZZew5KFuru6EVT
X7xNRjFeRlvsM4Shqn2GucFCrq10BbdKQ6hC9yxGrLTG9eCq8rrpNTiGRvehAbTXEGfKcLcxnjFl
ldXr5iV6649haTRJVxnLj9IbX6xo7pJy4QCs9OI/D0MrEkXw3qcxlQ4AV5W7/ySq57e9Hd0tg26Y
uGv91Np5EtVB5vak/5GQwisO4QfO/lZssByTYJR9MoxrfYpsGRjgm514pRQRMdr18FxiYP8StbJ8
N7d5296izi10DFH4jAJtfViqwf0h53JIaETzg926RRaBdB1lHTXYH41LEtr5eq2txTs2e7Sc3Ghu
ppOHk8KR9mFAoVlrDnTLrarYYT+fdNQPWT6Bka6FvpfhunwyF/PTdZ9fmSXud+Nk3KSgOZ6XeROF
b5z7TyNe6Re05Tf9LAVeMjbDghjKD+tj2IH3OeZd4/VfPJqfaxk94rF8YPZ1Hvf+WO/r0SpUkA7B
Uh8GxL4mePoYnDBlCP9qr5T3ebEfanLIQNU9cz2P85gfC9bl7fbUO2J4W4u71eYQlQZa4Z2J2B0z
oiEuVc7XVWtUt4vez3A2n/PGVzx5gR1r4PXXLtiOYV6pZwk7ApGJdQp0lHWV6M+MRMx4cUWHecL+
wA7Zksiax8wYFiDtsfni9m9Ps7lkWzmEB5JVv6aCLweGqZcO9nJVbZ+WIS7lLad3scx/C9978W1D
0bqMF1vW94t9k0G787UJo28kLXuKnVW8gc2k2pvw0t9HHIkL9NRDnY4O0K+B5jA2iuXBlKPA/z66
1EaPjLWcHoYwvBaNkVS7ak6YgiBv0utxdSudrQUjPWYZ3IbVeCokzFdj3vf30Mrf3cK3E8Z2czzK
5Y1Y6CFzvI57VwppMXaghsB+JYwVvg6/FoqwJr5VlA6JfaeOIYx5ritryfrB3XnWkVddZ3S0zHIc
QTWwCFwnwusocuchmA0C1zQiMeDK6ZIrkWAIFMQ325hsGqhfY+aTtNCDkDPDgHWAzTl6wZmnIOPI
HbZEyeC0rOGeiBlK+TiWJSkAzI7+oM8RRwO44mmSzrMQ7vrYyNB5NRejiYc1vPZKtAevdeUvf1EP
em0RUEflcXGM/XmQVKqF17xjN/AxeYSJeXk9g5m6T0EO60NaAx4nznYpRvDfYhl/hf6kstacoooL
LlBP3bzpf7IZ+pST5Wdd6+BSh3Czlak/ZZPTLOxNdU+6qQ9lb9hOHnjAYRi3PslJocgWyMipIoIb
dXgXHlpn3uNWF1eiNHeMAIPHzuzEH0XM0rNtN0FqBX3m/Ic25N0ZIdux4cyjymYM3U4HWRsfuwye
MWvncfeHIpoTv0A0XUkVJvVi9S+V2hM5iUyZK+n0eV5OxxUp+u8JDgMoZh5Rzd2KkmLzz6XQNUEd
3HpVInCYf3Ww2HmF+bJ8+JBC+mMBDj9ftY87fdyTLZwSoZxnu6ScnzewQt/lMjdTDnrmpFyW9pI/
WkudzTo6Ul/3p92pnhlfxmWnnvx9eFrHOmvg3cwus2pgnaPZMdkaA0Yqo4r+4XDez/Ekpx/uYuhk
WQOiPErzblxz47BZVZ/UXW8k81YgHa2hz9ldj8fBbmc9yVHHYjKqk1/vCUfLl7bwJmpM+6Gz3Ttr
7i4gS9+MMtyMAzGrisDFn5j7egGcjGHHQMNDbh6X63hFz3E3K1ZAp+tXITFaYdLZhvYeRx3U+dGT
id0zRwuK8XGY7PG6utEdVP7mxRVEjtmS2iEPxFkPy1X4hYpvrdfAKGKI52adYRSZP6pt4pTEPHnV
pl3GubTS0ba/BmG/e0buvTB5p6DCZelnYOElE1QjQkfZFHzLLZIZ24sRDv/sjDIks0G456ra34wt
6p6jAnuUAV+jbPHCLp42mR/YPmePQKmkIgX44NRAAn5eDsxeVzMFZ7QeMa9Yk7osP82OcjHSklGR
V5N9nrfZ7FFjL/MDFx9OEt4AwUDm/p3ta+dgMwuPiX95LtAS5waPfQj+jbYFXbuOnoPVL7Jq8KiF
urlIXIMW3ZOPkdzsowgZxQtzSTY5Xcs9uvP8rj1X1DZxGdEQ1U6xX0RfbRncsxquGSeFT8DoX3IA
rxhhfc0IEhMPN0hH+XcDQZbXpgMb0MHHxBVMS+GcR6bQZ6GciyUZL1mEWrB5x49hs/t4Ynbz4ob1
tWHO9KCLNgREXvDzWOZ7bczesWjGMV6AUe1kjvbgblhG8O6yv2w+F6RLbBa3MsGLapTiVMz2dsK7
6pXphhG7Ezg8Rcgh7/2pOJi18VyN3nk2dPuJsKBATUL0+WY4fF5c8caSSWa/VDEBAa/TMMKtKNSj
ECp80x5ZcnazFym8jCrrSZflbtg7vmH1sap5Pc3h7F8i7FziTm1EFyKRSUqZn+yu+u3ucv3TLS5O
CtKLLmuz/zZH/LRwKIT1Vv8cBhcYKOh/ts543c1eZlPhG+egXUQGLVqlbdO/wbr5m1dNGe+csZls
nS+vamTSh5OVrIzGUW8GWVivjPTUkOwYEJRqsGN7La6Yh9UJfhWJh53jAQ/RxwAfteSGPNiufiUV
6YknhNWF355WPZ/UzLyn9Pw7xy63xMuH5jhwHAM8P9U676iw++gJoPYXUoiRkIzwfZutf8wbZzi0
3dm03WtpafeEsOwTa37/SP9rZNU8DkzDfJmsaGSOyyKuW1EzdcFt4xS1JfdUxSDUMYffvQI1n6bG
wHPFeFSuewWpHhLZN09q6Fsyb3j+nuH9RtnMrwjc8rxjO5ggz3tBPx4mUIZEas3mnWz1sRHlHJdU
gJdyseQfIaR9JPH2rP36c0baSOkQ3GOsET6Ifn1tSrD2AS1zPKv+0cY4I5n2CvGp3b8Pg/m+RcG1
aNcYKxWHN3JTYXvGmCCXfrO86mnu2dCGKZ4Ze//yJmqhyKvvemfdksUZNvQp1R32P6sT+40Y2TC4
22Ce8OT1zZ/CZedUnpGWjdOzeigR28GEfFQ5gMw6WgnquLU5oWck26Jd6vM8IyNP8vcwp13+Lhb5
dq+2/r0cxOseQI8YauMNgfyPzi1PPEUvNj3+sInr2stPit9zNNDh0nsAJ46EpW7QOFgj0ZoOuEkl
wGjMOIj79Ib+VS/ju9iAeQw1PGMOTJnaj3f1UDw45nKaaz2e0N10WG7N1zy37rCKfAgj9SJr0cej
8j5c1U7JaMDLrc32B86CIK3iqd7L98BlfNVXkN277bzm4ssN1/e6No9+BCmrctpPfxT1B6Fsfrxo
81DyYO6ZFiggvbaLfW7tuJjq+3WWW2wBM/KNu/WZaLzvYYXXjlz74EzyWs0Bv1d/ehSoqm5oMdra
jIumwzDS7xLDdsHQQJRWTKYj/eQX8B9mBX2mwCPHXb/02J02Q1N5YIByWESk+V/A2a43X3Vffgzl
TgAzd53bCfxqylxkRT4gIehyELLwuRH6NWDlRuRzxkuAE2mopxN2oU/+SkVpeGMee6tBH8hMgfqL
eT6N/aEcqyuNIcLdm2QyNMLr5rYDEBPiDiamWTv5zWd080ghuadLF44gd2PEKKbazxy/HTLCqlhO
sv4ShbqHvKePtLmH3jbLtJWkP8tVXwcfS1ShCBQo9MsSep9DBJdPuE3M7konGaW73x7ECr7XVfxg
HQHR4VZG6Yw+iWRKikd3HH956/gtSny66bB2TsXVSNy9AJIRjp3bKaHm02XhKE5tZ0UDN5pXPFlB
1XOPpi3PnzZP3G8m7vJO81AMwFPOOOMlY67hCxY078u6wLQW88+2MRvmZM7R9PMLnL46NjF+iTuL
gj6f8WFB1v1Y7jqCnOd/hbOFnlzxa9u8z7NwXp5vWqh4CmBfeWIg80V0lyZaPrAbf+sUTWs0tPdI
i6q0Mps3dyNzyyeXVrT+mGJp5SVMX4FFl4fCHB77JXzsc+fO7AwnLUUlIOXp7wnPW7yixGspzaNw
mQPuOqRgGvR5cffL0ChqqJIZsCb7KhadkunemR+Ty61ehvDya5swmmUbgMptkeqlCmIjxIiw6Oko
oBk6dMGYNIHQmJE6rQZcE1ggz/berYT19tOD6cjXbVjwFXKL8FRYNAQOsn4ele1lebiyp0SCevwL
Hv/0aQ4AZ27XcqA51yIq3XhT0nxRLjdd3NiVcdnW/I8eIT/gstP+XlvLeAimXiSzGWXWkt/dNDYA
oHJ7sXKCbYdovuvGyIfu1PXJqszoruyEc5Q9lvfLWD2p2gQeyz1wx4pzZgvmN5UDJeDlZ8Aj7K0D
NmYJ893+KWe1xm7l++lGPBklZwijT5VG/wFTVr35eaeumzDz62JYXdaPcl7vcx8KhWU1s0OdNS8o
irBhuyuwCw05OY8TgCh9uT5UUcXZQxnXDb89f3YTMhDDe6eMosPYOW7MyHVv00CP4z2uZS/Vau7J
0Lpfog63k97D/ETJR5tvfso1/1ZG558Hz3vfBwinsLGI9grFn6YtqqQcAZwaf/m5NzA/9tK/Nqu5
pZY9f0Br+FFFvo5rCoj4/1um76uMkdkf4teszJqHJ0xbqsR0a/vEQL44WsYapJNab+k69i9RWAa7
lY/vT9NpKdeXEZOgM9YWduY79t+IYOBE2xYddinuDL1zfofQrrATBVOzhh9D2VD0BV1mFuEdPPj9
0hvFu0sPf4ByiEZ7lxmTQtiR+HzFs73Wx+E/igu4mMohIOe4JoxMSeUulsPua5pQDTdGRNa5Lfmm
moDDEc+5bAbRgaVHPTfiQJjOpgtvMPB+z2X+6LoLJl11FaRwpjysyKb+wfSihQezYYLhlTwz69Jj
0vNoAIOlTjGCcDvIyOKtkY2dBN7I3QAZL5GyULA1+uFpWOS733kLB68QRp3y3kRzGPdBgbcWaMp8
v2K+Y02W3R49XbUyGxU8ZbQxt0GST1veUu54/kWhzkgKa4D1dUOwS0vRsTb9abD7R9j8Nf0tiW+I
7iDvCeYek+9ch56JFQfOWcvg0ONw8+jofD9EMhxI0qi8Fp8aaiD0wbG2aG0DGsJ0NrbMbpcL48cf
2vB/t/3Mcg26Iem76N0eFMsqejVAz0XxDv7whLePeNwg2abzFg24CFS4EkfuaZUWMfCLQRlburg5
YHZWjrG9UwbWVg74ZNhwcAdMVXvQjPanl0cEj5FKhsveg/TcAFuvwIsDYzq3Oyw1JDwQvpfj2EVv
o0Of0uz2T2PRH9EiH7RPU+HTJgFYbDOJNTyvCTpU8SMv9adedto4oPe1Dc2DtUfvgaNeF9Zt0M9b
CvQOehtlq2R3lpSThfrVltpkzCXdLF8CiSUrbbYbbsmQdx+QVbJJy/NW5w+zNr9Xx34ZVwv3itwG
YlB5Si59kQhHP0r4RVGwp4vrZHOPs5nXNS+iVWPWTLArecf/IMs+mnWpjiLXz82y2AkWgma6t6vg
V4oM0eSp2ENcFSGnITwewWf1l0NKOQoOK3XgzOaDw8BtBXjq9dUpf7XOLeJgNrABxzYTTSbv7Afz
5rdc/V02Gl56ptJoE3f8LuqJWyuyCQWpylMXuJ9LV77gGc7QrXBSrue7AvBU2epCQ3kirOKXte9Z
R2pYv89ASBND1/BlHuoyDqbpoUGKq4LyaQUZYNWcaVmOXl/9CnbVo9rf5FmswWnyLFia67m03HMb
lOUR/c3rvsJ7UnZ3h+2uPAzQr+geCRR1q/qvyIt/vdf+M4b9mnvuE/X4j6YSd1Zf3GBs56MwBbzS
IMfUpCBm/Wk3IK0EjbXcY3EGedej2HPt5b3GfYT6iwjF0jrQbNxFrUjdm0ugGXSdf6gXP+TBgPom
jbk/2W41P1jTBrzWav1zQLz7RLMyvHi4Rr5yRjGdbpaqSTbXujT9yGR+gl5dOX2burUBzL+GYyqN
YBaZMCaf0FC7eI+KsTg0+wBAZ09TImezXc6kiSe71zmZvcl3u9p3+LIWNDnGveMML2Ixgz51iKtP
JeKm1G5KedR+b6a37r0KyzzJ8+A7L5bhtZMApPFc+jkulaSjJOhO5kzvXoZugI9b907il/t5GjWE
b3xYK5nAjlmToACQEUuvj45r/gIoJaKO4j3kbn3aA4cjojetIzXdN3HI0VPo9J+7yzQHt8rHqVSS
xLVJQU0L64M5kTtUuuZLVdhe6mz+/Q7NABYEnhTwfFw8DZ1+7F+rwa+hlLfsPHfByhb6s9Mbf+y+
ClPpQ0yP0MHGq0ccJ6GZPqVIdIQafTTXXWcBxk9Qar3vkWbpEanaW5CXz3lAETfu34CYXmZ1g5Ht
+ATyiQuAv1v74wTFnxkae0rmaHHeSmQBdfERbO5ZRP2r6r3L0s9J43W3Y9JsvySejXuj7uwVDafg
fIrh0ldx7457Gonom9oEAYiqAIvM8E8hjPx3jYcTuL09HPrBCQEsMZGCSue3Kt4cCdaHsRzeibyF
YpJ3S4MO1zQwJt3Ke8QPQ1zAh0YeOjDR95tTOaEw6WgGk7kOPw3DeN/9/sncgiVZcY+U7bwyfPS9
xOtWi4cVZMHOANatIxWjsh1Tj3xsvUfPVAkpk5U5rkrntRVYWOpVp4UhfxRSfQ9NS7nWMRoM7tud
OJYCv0cL8apwp+vczXYWiMA4KIFn286tDvCO7Lv2R6x6GHVSh97VPSoPp9gwbwtbrnR3vGATmpW7
PFhTjoeHzci336P9oIb5vIVOm/G9X+oNA9OxAyCvcyzfdX0xXOdHKyGKKiMyD5Uqrrsz6wdjq3+O
1fR+M8U8TyrMwSPqIilnj3grdM1BIw8EC3aJUBiDzrJhp5juYcRKMiN7EtVb43Kl5vANZj3cmdb8
udc7S42X6eKcj5eGliAD1G33WOZ1cFdPxqGfJYkYW5G/WiEmqOhsPiHTzAk197UW1mFpfIIVG3f9
Y87Gj03NvOPZg0LKmCXeciegN6zKI08D9WsY1p+ra/4tR2d6dbVEyCAVh3Jj74zkb7avK7W95Pma
uNPib4bnWGtEydbs16osnBcbDQCe/8rjtmF8nYxw9pMVy+t4KvoPmOf33n6rQhR1dxd+qPYmrR9p
V5uoYYo+cDMOIBjMnLY5Be48i660IXsNF9/YcbutqFTmuXkLFvu5af02rSJhH8lXgM2yNAAlcItu
fPdZCpp7VeYjwG9vQqMzSDo6wsa08THkMxV3fPd7dKh6ok0eQmtUwZODGLEBwyyKHJtPayMjgxAH
0FX8hb07Ud7QLnNu5tSB8b4lTdOONlJQ02seNr/jV8l9RTWDH6tO+mE2q7fVBqDM1gb1yYVpf4Q7
nCenBFOxyGHTOMzIG+RQZUo5tH0FdoDP8tRZvZ9ZPl1Thuq9ZjVs/pztIZYXT7ox2r96prYxhp7j
e5h40fvKCzaVBR7FHUKbhg2pIsoM2qi6/utXay0/5Mouj1sqeDNFuTvPf1txszNFsuydNsvdxx8j
cKtgIPgBOMrTL+bp9t/iP+W0szUb+DNazlgOluGc1hbXP2IXzD/u7NhMcWoq804x/s1117b3axnq
8cJgiC/GKrboJ8akvK/V1zsvCtf992BN9fa92FqH3yvkkw88GDGQddkJvC3sJE57QZH6oherc1N7
b5sHx9LBhqWu6I4rUovtwcSfy01DynV59JfCGTIYwQ6EnGKAshHSLzWJhamr+epZejraeTCPBz2X
YX3i9lx57ru55Idm9Lfgesukie5wDwrnn1R9JBYr+J1dkguOzniJwsX4rFXVmzGyIXrXspl8E7Ch
BIQjqrTDXHBnJpxWMOwzF95YA2Ojz6nOyIE5FpuA0p+rxXpzgzyqMgQe1n7UQhpEJWo1Vw+9Hxjl
OZoXBXcIGWD7B0ymXI8l2Awso9qfKXHLZe4d0NhG6vzCaL2pk1XghvrkoZtqX5Xh+xRXzIvX565l
Mn1RLqz7VAzIfy+FSzjkwxKgkwMbYeCBzBdgpBkdw8Tl0ly9bLUW/Q2KJRdKrrA3H0odUNWbZlOD
W5uNbb5Y/uZ9TsW4bJkzzDAWCJKNbtw+Q0jIdPVyCAt/ZCBaKgs6xWDZ6Xzjjl7MWZUjfBiBCTGI
JN7lcehqO0DnQa9hP1kw2vWLL3afbEfScPID42LIrnMfdsF9QDt33mHjjgmP0qb1X/tNpwYMuJAZ
F5r/p0pSu983duDzWmOw3XWm3O2zZxAc8bj7gkuEYx1ydGR1ejk1u4I+amoFuGqUsAHiqss5PqAR
lq9uswPDmI3fv8uxKD1GZmLvHgazD+9q+D1/jK2fuTe9ojsxWFjuYew/1DYDSKKRDFgn2tDTM+nM
qsS4T/bME70N12OjcykXGghtQH0GhP5C7UgxwK4vum81wri8qA+tkoIx6G1sGa4Vl6IAeY5X0mPq
FH6EpCDyirrSrEWr/Q1jxPpd1VwssaP/o2NSWxmp60ye+9F72hwPdGpR/4BTLbag5qbFCFWfp3Nt
OcpuMGT/z5Fql0dZwfNOFnOFqlZD6HUIj/XtH4aHkiGu9gCNR7msEHUKFc71GVYpDXxttwJmXz3h
Ot6HFcqG2TfWF88v35pqhZy72ouxLbGdL3Z/kX67/Cv4vc2jBDYBbsOh28pGt9M5bTHjKtSZ7psC
7xhgajXelNn9ZuyII6oR5MJzy+9gHUI/lmRVxrO0wq+2Ef111ZG6eq4BqlPaNVM5MCwwprXY3oN6
ZStHqpnsp7Xm7SQMusTZq5fQT+vanb47myC0eFxnYT9oqH4nV7QIdXa8RhDAee10oWxomMgok8Pz
5oN9mcuxWSjZHAhcFM+GSuDJM391K5vnC4EEzroFrwqdw3+sdyJE7uXWWvAUlMyZfYw3UvuWryTW
DMvwiLaZI5LRyvs0KVQvjq38TOFVP5yqDbPeJMJjCK5tOBlvHqKhIq0dxznlTlveT4C+185EAoUV
fhskFiSE4TAFrfVmb9GsebNmhUzFEGeVL9vrXHbWFUgDwLwfQCuT0cRbMhRVX5w7HNxn6JUDee16
AGY7+jM++uhBC/0EMav7hGzLEQKypHC+31388R1zL6d0J7fajOmj8j7BZMj5i/rEKVNnRCc4VY2l
0zrfjAiIAjo3RvT1PbiPHA89FnH3Y7WHUxxFW3duLV9/+kR/0/56FvfQuAIud13HhduFfE9r5y+/
Rr+r28R327CjG/G8JUaVpx7KzTd/w3Oi+u+NDgzDLYsn+DX8mMspgdplNTvImNTHZTzg0/SvhXeM
qznS8iRfsFiOw7oKMRLfwTQzjpd1PFQS+Vi8Iausb/o/TfSCpBq5mGFrQCFhNxBMoowvsdf6p6pX
qLzhsl6ROodhSqUvPhgZii1bLAXb0zSgizLnLdzHZvY5wzFWd/O0V134z1T99KgjJGMUwD2cKOzM
D6RWTRJRRRv+1N3av0GBmh8qIqZ+jwMLIUGhwFpqbYFYtSqU/6qkD+ETAiAyPncLv/K9cj9h2PFv
pU0FcQ3pt8rU5GBn8oKJ/0tEtg9kBBWIt7xU9+4k1JTRi1Otq2l9k9NWfkZqAO0yg9aFadKUQn4p
05bPq2Gavz08E++FntvflW8NwHYesm2jsWinpr0H/RFz+8L0BLadafROCrPJ7OKmd/VZzaP/r8Lj
+mHbTKoSFMj2ARROfEBNxdWy8cqCb2aHmtOa2nTSxVq911kMyjgRoq4fQWF0Zi/kEqemUy4v9Ltv
E8EGHFbuApF58rb6bcOz6++sxddMnEjmg8Tt2a5fKPuLq81t9BwyN2zu6mCEHL5WETLuMkKIO/pj
MjAZhWFyU+oGQ3kdym6+d7ouShsR1AFEKmN63EmIhG5eWuV3VUQ5vBFXde94sNBg7nB7EkZ9DQJg
jcLWtPbxGZpE+IePXTy7Tg7BaCo6497rlfmOc1v13cE4MZDV4SN60IyFGfOBShNdyu48VyGwOdWA
UR3KAmwXOqHJ0q4JqusTm/Qh8tLHzW9hsezjY01bMWY7POj1KIA32FD/iSb2cNbz0XE2wiqs1rra
/s66pNpj3VvrJn0Ioi3pbaFg5LApMnguxiS9fwzojSerEDWgvqmBv//7OV1FDG8RhAwpbIr9DnZX
9GuuJuvb3JGkpcBz/UtZztGIQN4ZAVHgHJ0bw+TMqNaWE0aQIYOEEZbo0ckd6DYqgNCv6oHLp+OG
hnPk8c/M234ShezgY9qbd7ZNpvuL0oCH8B3hXeHwFRf5SsFdElbFq4MVwHrvLA8qSl03v0dINaln
1d6dOficutrFAi0uAcYucjBCqlYYW9/rph11mGZPyKRFM/CX9iJ/6FAep0G1bgeTGJO0xsIhoWxg
FBjsQI7xauIVFuOFc2vEqZkHcFJZH9vI1iometqXGbpM8XuRdO9Y5ZToirZcBQerQ4ueRYDe/yAq
237sFJb/sbCROcosMSxHiRV9n9AolOursgObEZ6DmRJYDxoRvD21/Wf672FN014SG9NDxWQDe5AR
aUWKOBDTCviaI8qSRAJwd1I/+2MoESkKnshkAW7xxzB/gCtupCaBRYnECfk6mtVW1zG8aFQIvDds
Bpq2Q1fW1oWM3v2wKI6ozN1Xu2Nwus6r91H6uNXcoh1aM67p6D5da5UIG90Q5pI/lc+lWvdHGFb2
87L7JOSZk7wx1lGPVs8+PNk8xql4cLPIKCiRxq0sn4M5spyLM7X7YR7G/lMwM/ooowBZQTW+jx0s
5TEcmj/WPhTcxrCoQXj9B2YAVOyVCWcV1dho89M+Ut0BPb04SDwVwMpMzXKRm2D/7Dm9Xdx1TARj
4knnF6vdxks/utUjU85vC+ePOTELYiyzQuO68dHZzeZniDb4QrHy4R5pxsl2T2ZUGmP2/9t/qWa4
1kgy2VoVBPe0d7f1us9l2SdhPrLCNTiLvnMLVilRISTNZcF/urfodtU8SGUo59CyUsYYxwFg5v9e
ACScHdGhzoVyUHdqvfpDQcnl4DUFQX32uKQWu+Nv3HVl4zdNxLpEOG+ZCaGopTEl8LLM381trcCy
R+LomeZ2mHzyWh58fJubh2kLV0JVLNe782Y8lJHKaB5Qkw+8CLJPLqhl2tbm5IyELGc4iHjQMvaZ
ztieFt2c+nL9H3dXs5w4sqVfhd29N2JMIwESbG6EwRi7/FNuQ7nn9saRgBpUCAnrxza+MRGzmYeY
9ax6MbtZzq7eZJ5kviORVUqhAoo8UUWUo7urKRxHqZMnT57f7+D3My2ApMyj9a4FJIEpHKT502sX
Naxz9HumCgxtBvaqiUgUxl90H+MXVMwlswZw1ZuY3YyHoUQWBTFBgEdiXOf87QWHDimcpNvyk6BR
u0ANJ+rpUa9wAox81MrMYKe9NefwJYAaDBPKQ6Br1eii+xfR/W4rNQgjKJ/ah0X8Nl9eIURQX9yh
Pq0N/LcEFYld9Mea8/Np0260L9oziybUWFQP+YKD2n979KG8Vm84F6h09uYPJwv3Keoi9mshmYvq
Hkg16jSddoj7tPOKWg4ghDzHlt1NYhhSGBj++Fbr+jP4VV2MmMNOrmpLz79erl6NjxeJh2d3QgDH
z85OToLwN8iQhcAmgMCnvVfvNUFk6jFEFQqA9VB7bjba00EcAUEZhcnx9N3SxazNjmFFNfRZAyg8
vnwyzZWHlBHqojtvb37zpD8zXPSid1AYaMYfmvBAWj2YRWgiTJ4sVErZJ2S+f7SfvYdsD0ME4qNz
L5rOk4tnf15rdp7w20EX/mp7jCzlc72PSBBywrV6BEgbt+kl0CqtuNWtzWo1FLEkr2gM8maPzdb5
R8wKPnupoX/9V/gLj3bfenVraE54WSzGdQtBTuj81WqBYQsrhFybL3FtOPXDxtPgFdU5j+/g2UP8
GuEr8jAoipo/RPU2RN5F5MU/W9jzR1QNfXwx36PO4tGDnzgDMAeCi16EDOEcffzt5NVvX0SvRv13
WPmtf50/PfY+tk5QQ+WivYaqeQH5fX+yhOy9TP2HqWu+4grxbp9fGmj0qMPtQSii014tpvdTTEp6
QqdZjGql+A8zbP8D7YPQiM0mLuvzuPb6W9q2twaKUjCQxl8DqhoGC/xTxJ5SMKv2w7LqOwGhQEVF
UrSa/NPXqyNwql0wVrlf7RVBrjLArTXKVYrpNAwO+yWJGUUr2iS0HzBWHahkCi5WSijF5NpGwBOA
7komgM46MWpVeFn4qYGUF/hT+UWzXjVhPwPa00r/oO/xqBxvNhe9iQN22O9sW7uT7gihgtHoVL2X
B/6XjVYJdCjj4kp/FB4Y9UYVM6QNG1mplAcA0T0uFqDbVYsD9XrVxjhuVIuhU5h+0OObEwLLqlJj
rwEkxuxrNBofFwOAyqbFgBPDqGJyQxNcqGdijj3OccCwqwgtGWbD/CIhx8UBAD5qccBsVenFTWst
ATS+I8cAs0o73zLXSqBGyLbHxQAaea7FAaNeNWAU0rTp7EcVAWCJVJtmswZ023p2CjKhOyJNSOjf
Wixo1qoYJkWN/EDfoB9VDzSqQE02MQwcqiL9yfTOMXFAVxOadeiBRh08+LLJuWPQrlVNDKMF2EEr
Y1AmdEfEAQLh0JKBE9x27TbqgVuY55H+qEJwYuF7DBnAfbBWBkcnBYauMmxA3QNjgtDMFS1oNKpI
2mF2XR2Kgn6OTguaulqQlBxg4oE5nb1hDUAmuQNgQv5bjUYNM3uO9AAQso/WAQBObB2WEFiwVgFg
aY4DZAq0LQxxaGZSdkRnnxDC9V7drGKuCMZgF2//ZrWB6RwWAHDTJxzROzeABKP1zoZZbaLezDRo
REB+n2uEFww8QIMmnOMRR/TSNNtd66UbVdLtBuCOlXc+sWHn1QDeXScgLPo5uv2u65r6FvabRNxC
53P6U3B42xbOAO6+FmbZye+Pa/fXhxCBjXz84Vu8/boBfw8YZ4ixr9V4QQyMKsDCbBsYpccm+g1d
HVe3qk2gYtlowS57d6MGXxgzgTAs59heHWF1zWNvVwkgq27X5O2tmjcnTXi5iIXjfstEv/YNPNhD
PX4OmnWRlp2k4TLXiXLQ8Tt/QQbLNgmsY0UUEMJspbb1GYs9/dUhgOUz4lnciD7/fZzHmU/Ve+5L
gtfPfVR+Nwsy5r6Vd0P+WWt+bK609B3kX164TijC8WzVS+Nb67fK8O1Pwyk90xd5gHuy97+sZAM8
//MtsY1wJ/DcZ1cha+Lga5MNBbLFkk66M9C1ulSJoY4kQ0RJHWoTDbwAKX2FBXTJ6tLtjRMxCUJJ
iJZLwwV0yZ6Hjj+eVfqJK1RpsDmIC2/uCX9SuYzoj0gulxZvQwPpLr6PKlB11Qgs6pMdJCGOxkIR
DaPFQPhOhGKaiJVcIvHBoLGruoy4c8JEUsmIQh3rEkVVRXGxqdWuS/fB8Z23xPGUI4Jc3K4Vl6nB
z7b0pnJUUwff/v2af8ROFP1i+6ViTUn9FNdAF6dnomwD2cS6+9vHGBifzrskRSwkG0iX8I3ziiof
SSeVcw4VOBCuH1fucF2GToW01Y37BPEsDIwh/0X3BT74buxMKoNYxI6iDM0GIgC61LsgEAqvcrpw
QnesbKtp11rbLkwsZq/rvStCdzRyhDJLB5WWcIJa8J6/+gYZ/R93gA0Uwf6MB/jUGwlftTUYxPTU
h6ERKgKEwNVXN3dP2TlNojhU10rRVV2yHcebuslCEkrVtSE/kZY+1JCNwNhUHVw44ZszDZ4L5jJF
BxkWL8JEVQUMGrgDyHqcVGUHKaKnu9wzx1+IcC4JEa8p1KVL9jKEMaBeFxaDwPWiOCgcDgJ71l1t
980Zz1Te2gy8RcV0kQmEsq272nMRBk6Z/c1hz56Hwh87cpEkDi2GE913R7jGYqH4Om2Gnetjspwf
OYr5TWM3dXncd0J0lqpkOfgAO0rlLk1X010shtugVkdRDYhQ6tO9SHzoHIUJyPrp070cbygHg4bl
6vLhMhaeulpK++tSfeeEBQFDxyADWeFXbsTKUe0ujhvoWmDQtioNlAfR5cO1G8+SomliwAbTpjzw
gmcxLy6ZgcfXLvR67PhR7LgqnylQrM2Q5NVZjAIMX5G0Uv+FssK6pG8APwmeSEIp3SaDWrsJfFFw
t5oMR+SGdLuyWIth926deOaEG1EmgyOMdRuEL4WgDcfVjLLWgtVjtBkOyB3GjSZToURLMcFWcvxw
k/g+wC2nHjzktfTp0ol2ioSpFFP3YAxSrYlYnhIzMDm8jsESQQO5QjpxgLmXHw/n8OBZwKELJ5JS
SphGoGtz4sWZqJeHSRVe+mTd+C07dZJYtmQGafswD8Fixbg0Oe6PdQzmyvWnk0B1GxsMMvcA42oM
uetikrHCE5ojo8tvaGRcUM40VAWaw6sZOGEhaWHaDBKCwL9TCf6A8aKcFjSpcqSFoJjjGWiPnUnR
0zNQWMNwWV1h+s2zwm3UOqBjmMGw/fQfpP7LXDOUC2HeIGpkMUSjWTNRQbHzcT8utIYpYJC/fWLj
lHDECdiRHg3GCC/u+J2jSKH+UQyyotCteMTXr7xvhMyH0zsm/SHppLYcyqjlZ3m1fCPdqHBro/he
j2IP8+OWim7OIqwFDfdty8xOc1n0Ok2/aNFOg4/CK/ABUXFNRgxogHtZxD2rHNBa83s6CeqKrXoL
0+/MVgN1Zjbmo1lUVq3eKt/G8zu0Ck2LutOyGs0mprXiX5RvG3atufGUBKmG1b0zBSR9tKd0Q2ZE
QRDRItFqmK02LnbTMFoWiiWLr3PAgzpwMNxxSZbFrtVRp9ZCRyzeDwlH4HgzPO7GiYJlEIuFulXo
mW+20TjYtNDuY9dRCL/tOt2XiTcCYGfOSC6b9AN6iVCHA3GwIQ1tjLLcmgLf90GfMz2Vr3hWLdS0
turgIuodUQVkoMxdrkpqqY29+3G3FLrIUd6yzy2VW/TGLZRfP70k6oDyf9XD2YtlGZLyLPmN/Mut
JTRiRpavZGZ6BWw7f3sev+5qWcg0NDd0X+7d96TaF28CJy10l8p6qbXPIW6sSmRhT9KXCC5LKikT
DIbU1mUUCkd1jTkcN6z1SVkrh3f1LggnBRZwGM2YmCPcWFkt1Wbqbte1g1SkmjNH8Zw+3fcIOkgq
mTnEEFr/FddeqFDdvEi//TAMRDJxK6ehKHpSW6+1PY/DYFVI6JkmwyFbe8O05kpv4YYbhQk0NllX
NH5zorjSEb6SOMT1qE/5H86iENbgyEfeBhUI3V+iSjE+B2dMf819CvtVBslo4lJCfKwcRfTKcKjl
YeKPyjxLo4Zr0OaIMp6OkspNEqmeSkadgUf/vO8NevcPvbN/q5DwIG1X2ZB/GFi1BkxgtBGasOoa
6K/YtTlll/WWK5yxgox8Q3n5/zz1Y6feFKVGigwwqItTf4ojIveSdP7Ojc0aGLZaVUEcvRSLRTno
InKt3E/UNqerMDsJEFknriRELKgzkO3OxCRPkyOceu8sk5EHdwtBPmRgKl0APijxssY2t2DPu+/M
WQRj3E14zO7nMUhgF8W/IWCrFGYxCEs3WARhABcsExDa1yZDdP9z4V8akvI/80h5DsNt2xVLp/Lg
hBNHoczgnJx9dJEbjRWJtxjukd50tVTuV4thsb2nRMQB9J5HZfO+o6gqi0FMeoDFDlWyHLH4XoxZ
MUtVXdsMp3OIY98XxZ6HFoNP0Rcj9RC2GLavPytcA5sxwG83/TcFAVWx8pQc7gN3P/1P7FQmf7l8
DtxQOXVpB5fuPXPl+CtFeksCw9/Oi2t3VLQKACauz4xrBNow1EMSSp1Bjo4drLfAhQbDZXuDyvqp
iMYFP3O3kbrblkElUBDHqjhsjb7tec2iMkO8KDrYaDKcYpAtEGU4xTe4SMfF6hQG3XsjEmhfV63J
BTyFlLrDz3JGuRjRNziuuZvgjfQvuhbkMtPDwVFEe+vCxFeoclwZKVX1JjI4imgzNXzScaNIJMqq
0capbZbff/ozAW6fYhYC05KBMDwTtQ8H8IT6ZAfOajxzPM9RLE6To9pznffayIGaHCWfA6pxUAuY
TI6SzwG1+IjKtRMU6koMBitogOqoYn6RI2I9SApBYKRa9EVjGKhemkm4f7rmxODTfwUVYDB++jPt
m7gLP/23P3bVPLFZZ+A1wltuIZWIKgn9FxgK/62ooE2OIPaH6cYB56iyRZxgjq6UyrmIFLPI5KhY
Rae4WwxkE1CNrpT0EIdBJYhiEgAMTp/w7xs+iMlRWfq7uxiJ0YtytZoWAyMyHbp5vjlKVjtuWBnC
mFNSXQiW6nP5dLRylL2zTROFSrV2A0hvCMaimWCnfvpxcViTPJyfMBD7xxReLfIJaq6MQdWeor5z
JNyPKuEmgxyFSN2oJiCDW4As09QTEyeayRWSJczRgnEDqAE0vylkORY8S4qbxqBaOogfq6e0zrBW
hEVHwUTdM45rbBC6lWukB5VQBEfEAJkWFR6C4168QIS7ckX/GZze58UB42jkx8O9xEv03vpOwbgx
OKBZQFndOoPD7H0nlqpqMDjS0lercLp6K6oz3DL6DM6qDDFWWg2wAp9cn3Z2o5fQZhCMK1TaYGJO
QVkYHOf6Wqg5CZQd6/MCVdki2DgiHEg4qIJHgrAgyxyWKQJVE/dZ9ZYNi+Guo8DaqnimOVIRt85S
9ZMNm2HrCKYGXZelBQQtFvrzDVPF4GjwvQOgE+YDISdTiHhwnG00jIgl1IY8GqlhYTBIx3Am3GKl
iUlIkbqe1lB8dDc5DXOdg7SLmJWkk9lYHCuGQ0tmYVHNATNePuvwq/XD28gpYQdHC+aD68RAjJJr
TPnBoereo0IoeK5cxigIWFZ+qWDaKUbrJuuTmX+cAYxJhg1YP/AqwaSyGXzIXyryf92yh9oNDg97
sERu31uV6RsUbHPYPjfuZIJGpJ6I4jzTsqrgr58zaJG9YHHWXBvM3DkKwX1w7fP/Zshn+YeinQP1
4Dt95H3SQLhVBDYodL3/+/f/jOb0qR+ukHjCCi6QO10IuWuKPkTbg1XnyJwNXdQznCAvpyajCNG5
ToCPugoMgeC5mEtxj345cwVG7cZ4q19RHyOUmFcbIxdMjtzEWTCfBGDgUMzhRroLxStp29QbsXPz
flyAo6x3QzfekX8bUr/by97zv93LV8QzltNleFbf972yA9nN443KBWwtPHM89001Ghi8gW6AK7Jy
X2gV4zCCe15lILznItakzZAf6KNuxkGWRD1ROw/Tbk0Il3xC3UVS49D9i1JX+fFwk+EWDE4hGyWp
lPJWKLU9r4w7FKGoqsXYDUVTdrS+T/0q+qZ+yrhpacdlc7fo/MCdkGh7UvmkGmmtlnFUvty5O1CJ
86+wW6sfqP1Ow2SkHHcGT+wUlwqASdMcY0eEIyRI88eTQVGhAjlxPVVPcXh6tFooVlVPMXg2VIHX
ETMoFIU0RySuK1bohSgzzTn8pm5BOjjKjc6CBbKLag81h5ci6ZbX13KEiQCcWsRj5WjVwLU7AZxp
oibiOQpiLtBI5ubPHiDv5cfDL913kOPC/mFcmj7dGxFS3rlYJcVRgU3AHBEVlyjupcHR4nQH0Lo4
IFNPcXdMjlakDPn2yo3jKNWmt86zq2oQjphC9pTrZKyGbE0OfI4h0H3ciZikyx8GIzSzS0FJgzAc
EGlDBKUy/nQhl0FUpgzNTUSF5EuL/J42YcaoBxeYigAkJnAQ6qjItMJGTJOjRhVTbmM3mlUe3HDq
lip59FhJfh5+oD8Mtj6B4cLuAKqsUCCNad/6K+/Cq0AaQxJKRYojxjAQqlVk2gz6bUAw1r0EjmGx
ftXkqK3MpBMmTDz79KfnLFZ5rmCip/x4uJykL3Aj8AS1qRPFJRzJkuwFslug8tcMu/RvctW0tXUA
Gex0GvNmswxvfB8frAz8Q9cJ2OIw/KjRJBl6ORo+xSJQDHsOEesAqrXoL3BILg39CEo1KEfOuhvQ
tfPXKwexJH/6t7ILiOM6SFPj1GuLM0LjQMqewwEs2Q2CeSltBlfo3P2oWKQc+dBzgOdRZ7xE7k8B
zdxxuFmosRUEf08rYD2RhYaebxSCcESe1vTTWgXabLIz4FJnyFNUhzNRTECO8STwQJTcGAfYwoUD
oMS1FKXvcDM+gxXgyb9TXgLoVFLRH349XbkYfoC7VVJKY4Ec5czdWYiMJ5z39euoD2BY+a3zUukK
rwQljwM68NYt9J1wNCs+CB/R4kRhBYeRdIv+HpUqx5klBv/uILKtotgDxU++wOFid+fGYxi3pZcL
MLMYHiCWiKbRK5R0MbYZDNM7MEbleZtBqHFJRTPhlZepbELmHeqOXTgeojL/UjmN4JVF6P7JXE06
sYiLIdXaTfyZYqcAykx/U4bBHLjnCtdMDlNiiOIpdbUchW/DBMi1hcUySOZv2F43c73Pkxg1CZKv
qSPGESzcMDLN3cnd3fmoLlUhUdhGHtr8upvwMmwb2GlNQInWkE7mwJL+kJ8shAFGfhBW3icoqoC9
WGpq2ZTIrgFApdVqtYEmuLtv/cc5PpTt/SmzT/DVMelCDYtxAF/DkP8j8KSNnRc+C8C7mNXUtizA
2NLw8d0d9T9u38vgIXUd3vzb0J28vZbhwKxX3wkQUFO0FUfd5H0SFYpITY54+/DT/6KNbOXk5QTg
n/Lj1yyXPCe/byCkDMfz+8pF2bvnhs8qi5G82ev7dckU3W9lAKIK4bX4bgnhaAJYfpe3LEEv/fne
sgws9cjecsdmr/Xk2IPb/ff/BwAA//8=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plotArea>
      <cx:plotAreaRegion>
        <cx:series layoutId="funnel" uniqueId="{93A8DC9C-81F4-4ED5-B2F6-939F904E7AD8}">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Sales by Region</cx:v>
        </cx:txData>
      </cx:tx>
      <cx:txPr>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r>
            <a:rPr lang="en-US" sz="14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Sales by Region</a:t>
          </a:r>
        </a:p>
      </cx:txPr>
    </cx:title>
    <cx:plotArea>
      <cx:plotAreaRegion>
        <cx:plotSurface>
          <cx:spPr>
            <a:effectLst>
              <a:outerShdw blurRad="50800" dist="38100" dir="2700000" algn="tl" rotWithShape="0">
                <a:prstClr val="black">
                  <a:alpha val="40000"/>
                </a:prstClr>
              </a:outerShdw>
            </a:effectLst>
          </cx:spPr>
        </cx:plotSurface>
        <cx:series layoutId="regionMap" uniqueId="{233AAB67-A35D-4458-A5FA-1D8C4C9D3059}">
          <cx:tx>
            <cx:txData>
              <cx:f>_xlchart.v5.14</cx:f>
              <cx:v>Sum of sales</cx:v>
            </cx:txData>
          </cx:tx>
          <cx:dataId val="0"/>
          <cx:layoutPr>
            <cx:geography cultureLanguage="en-US" cultureRegion="IN" attribution="Powered by Bing">
              <cx:geoCache provider="{E9337A44-BEBE-4D9F-B70C-5C5E7DAFC167}">
                <cx:binary>7HvZkp24uuarOHzTN02WBEjAjl0nogRryJWzZ/uGSDvTGhCSkJif67xBv1j/6aFsr7JPVcd2RNVF
rws7EiEQ//h9n+Df7+Z/vdP3t/7R3GoT/vVu/vWx6Hv3r19+Ce/EfXsbTlr5zttg3/cn72z7i33/
Xr67/+XO307S8F9ihNNf3olb39/Pj//r33A1fm/P7bvbXlpzM9z75cl9GHQf/oex7w49emcH0z9M
53ClXx+zQfNbL28fP7o3veyXZ4u7//XxNyc9fvTL8aX+cNtHGlbWD3cwN41PKMqSIi+Kx4+0NfzT
8ZicpDmhNE7p55td3rYw4a8s4cMCbu/u/H0Ijz79//XMbxb89YAMtvz4xKV9WB3bfXicX7616H/9
++gAPODRka+MfmyNPxs6tvlv77m4NTL0t+azJf5zsyfJSUZzhEhCiw+/7BvrU3oSJznBCMcfh8nn
W390wl9c0/f98M3kI1d8M3bsjd+2f783yv/z3/39o7v/dTpa6e8/W+U/d0h2AimQJRn6ZPDiW4dE
5ITQrEhJQdHHX/L53h898tfX9X2nHM8/8svx8LFrytO/3zW/aX7/U2tTnJ882Dqmn3LkuESdPORG
Hn/2CMLfuuQvrOf7vvh94pETfj9+bP3qzT/A+kPo/a3+mb0hgiaQxTlK8wR/LEPf9gicpCdpgXCW
JOmHpDh2wF9Z0g9c8GXqsRO+jBy74bfnf78byltze/cT+zONT8hDe6aIfKw78TeNIioo9O8co5zE
v49/xAaf6tKfruf7Dvj8HEfW/3z42PTlb3+/6X8z3OqfaPoI45M8ywg06uSjbSG+v4JIOIOeUOA4
jb9kx9em//P1fN/0n+cdmf7z4WPT/3b1DzC95w9Pbn6m9aG4FAVNCwjuj8XnqCNTGKdQngj+1ACO
OvJvf2VNP/DAl6nHTvgy8gc/PPkH+OGhOP7MFpBCjOcZylD6rfVxeoJTVOR58qksQWp8E/t/vpAf
mP7zxGPDfz7+B7M/+/vNzm4N17d390F8tsJ/DkjjBIpPmqCCJN/rvQU6iQmNs/yBuT388s+3/kTT
/tKSvu+Drx/nyA1fDx17glV/vydK8VOLUEJPCCmSDBfpRysfASAENI4A+imOas+fLuP7hv807cjm
n44em7u8/PvNzW7929s7Gz7H3n8e9jg5wVBSkk8dFz2A+q96bkSKExITlMToS1p8XXj+yoq+b/wv
M4/s/2Xg2AWM/QNccK+5HNqf5wGCTiiUdkLz7GPMf1v50xNKMXTdHNSLD7+j0Gd/vp4f2P/zxGPz
fz7+B+tv/gnWN/InykIPwV0kaZZ+AvMIxLevoj+Gmp+nKco+ixTHRf/+T1bzI8t/mPYHu384+ger
H/4BVrfByNtHt+bu0f7er/fcjj+17KfpSQLSHPjhU5EBO3/lhgfgX1CcZiT9nHafmu7/87p+4JAf
XOfYQz847Q8u++0f4DJ/u0r92Vz/eZ+IMDpJPvzQESMmycnH7Mk+8QIY/6ZD/OlKfuCUT/OOnfDp
8B+M/g+gA+Vt+9be/Uw+gEGOSJMkxvTbvoxRepLjNAU6DO3ia3P/lTV83+BfZh6Z/MvAsdHP9n9/
pJf2/wvUjx8de+afIFADkNY/ccsgSjBs4uAkyeJPSOlbdhBl+CTBoCDh5GgP7U8X8oOE+Lj+42z4
ePQPBj//J6SCtu3bn1l/0pMHMQjTB8L1VUeOsvikQHkOivQnWHpscfvnK/mB0X+feWz33wf+YPqf
osj9eEfz9/3c6ra/3XzYCP5qU/N/Hv3wkLA7fTT1U8n+bl/+WM1P7359DEb/fXP54QLfFPpvtg6/
mXN/G/pfH2fQIUCtIGmaYEziJAXwNN0/jFB0QnBGCqDZeZrTJAa4ZazvBdwxf9hhgEZO8gceTh4/
CnZ4GIiLkyQD9Q98DhrUh6HPj3Zt9cKt+d0On/5+ZIb22krTh18fYxBVHj9yH098eDIK+0gkIzkq
YDcDehjOoL+5d7dPYHv/4fz/PTiOAomieoPNpM6jJL9fBE8qtE7nqRS01GQ6dL0Sh9qO/BCN4nWT
KrTNR1KieIk32Ht7YSm8YMBCTck2MngY2MCHJittjVLDhtwX1wMZar4Jo8wkm3o+6etGkTBuOpGS
DsFVujhrPFNzY+N3JLjU3xHi57N1HkL00hWx5S+d6ttXY5+NF32avc0GPNxo0yLEcBG0Yblop7ak
qNnwgRanHS2qMe3rpkIRz29EukQUMzsj4y4my4s6sMn6guk+n/rzIpf5updpWw7W6SrJ3XBwORlZ
8BofRtEPJemmuewjeZ2tM6pIHUaGZHfZRvDoUZeciXp4s3hqq6FNY8fwLP0hHdvzQIzUbOU4q/Rs
VWViT3fUrA3D2GxESM6wGNRON6gL27HrDWEFqgdbRoXB7WasiX0R1sDMElchYFtirnjExnRxDK1J
e46p7MvOtvPGt0UVOq7pVdvnOUMtfj9Ey4Vqw/SUd+2lH5bAL107LS0jKPMvvE8ZSXt1EeCSA6Mr
bfBpnTdw3wUJcRU3sRQs1aK9D8uYkrLrGjdtfSwKzGbRi7hqqRyHUgTyIvI+D+XE+SrKBE1rOau6
NHE85Vs7kGV6sSxYPB2KpD/zYnrRyck1jA5pu8UOqe2AUndGwGzXSLnToVsrPrpra4Z+s+AurnSc
xRX3dIvHcNvYUTGCA9qRVTMaF03YCj343VhMvWIaF+xBQr8y2TCQTRPbiTIHITMepp6Ia55zgVjU
JNN06oRenmcBY1ot0l0Gku3rXh0sn1axzThPh9Ku2tUb4VfdsWYwgg1SJUypfLqoa33q+6YPTKR2
cje6Fas4OIFlW+VJPvkt0VPmK6KS3JdphBjSPrBUacI6ugpSxiGTuxDx02Ge6jdFPPJSijCWox9G
Wq1k3kBaq3JO0fp01qT1LJonVA16eIbrNbtSw8gbBkXD3s2Oym2gecx6bNKrJJ/ZUBtTYkfPppUP
Ve9ytDXp3DEvlzdybN+bRO4ctgfu+vN1VVXbFG9pk8zbxmU9q31xnmFZv0gnUbNlUG6LHJ8mRkzf
BMgj6WSlqK37nR3nqL2PIZm2ENPLfBga5eZyXZsDJcZsRWPM03RdF8myeRgu1tkVKxNQepqDHbv5
OkOJkixSY76wRJlxLSW3A5t5iqp5VeEQxah9YnyWPeUjOqexiw2rXbQcBj+e1XxSZzYxoWO2K7Rl
YqDtzCQdSbKdbJqVS0g6vV2tDbtc9qMpZYaE3s1q9beoi/p0B4JnaMs1zEm8SeVMDkM8NDdo0IGz
ELy74NbKmAW0mOt46AbL3OxEtOszgt+OHPNmm/lpbpnObEZKWixlytN8q6KWv1/VQqHOLX3VtsnM
1qmhN9HCRcK6SL8vplS90sUw1LtRipENYsCGRV5NGcvrZt5ERsgn9TzeFnNTHLo0g0zXuC27RjRl
xJPkWaPFdMiiMexQiJNdK7mvFM6nqLSdNM0mWnp/umpboH1XuDfpGoVDsXTxWeYWvrCs4f3E0lmr
Xe9qMrPUd8m07YguoPT1fmZxKxwY3EelnqbbXru4TELPt2BYCDOpN9aOni3rbMezyPnBb6MGG8Mm
yv3KiMbrwQ5Ze6my1L1SWZhw6Yuwawbhq4lLv6c2f5bkYRDVTJ5FtM4144G3ZVHP/jlP4yvtiGLR
mO+p6nLDxJzvsiJ5BfXVH4LMxvOCTGWKxibs+eIuspYS1DGNYBuZCYfmaGG+53VetZ3qt36mS8cC
iauekuFcrJk/i6LpihSi8yxXug3lksZSlm1cpHTvpKQ3TdS6QxKkeT02Sjxfh5TmrIvj10nR3QyR
18wIN7HWu+cQ5Tkbx+wmThPOGpzeUI8XxFbRXdQFuVdLcxdnE2nKLEJ5pUSNLrVSlLKCmxkKRWtX
V8atH0g5dYnZqzx9Ai0qP0ijs8rzdL7okGufmTY2nqV5u0ki1J07XCwQxtpA16l9Jpga4vXWOl+N
fVvZgIeKuFWx3htoubINh8kWhsWyWzaggbbMN+NYOe+TroxSbkbmopVWul7TTVsoz+ownds4uUCz
e1L3eO23U0gNVFhJ6/plZ1CRVlK1ccMMLbZ1ZHZ6JUXZxRHfaykbxyKJhzcrHs2zXubRqexjc7V2
sY1KFSXDwqiXXpZyKPRaUm+e1ZlU4EixQtUsTBPsTYTXmSmUNElZ8y6og4A2drv0rm3Ltk+E36Uy
W57GSuKWSUXbwOJ4eDdmkLjbtCuIKXPaoRfrkMtDYqjZLEQB0hhx0h36Xl4WhEBjWUM9sSzoErgQ
Op8lV5tkEudznkUFI0L00AWIiRjNQv+6yYjAJYKN83wbirq9psuQpJtaI33RNy3tzxAO88zC7M6L
Lh5fZ7zx8fkc4kvsG3UdtN2pwTSV0uadUaiS45joshZN15Sx6fpnq2zQzCguzmlt25ohgIjNJpmX
ldFW8V2jMnWIQ1I8S4Z5JmXOWwrdUZutglZp3DjL804kT2Qd5wODMBHdhoe2uBYInLOVNcBVVutJ
v+W4bwaWU6xiJlfn+1KmoXZl7mphK1m08BxNnPqmAt08cbt+psNQ9vBWTV9iJAx/xvslu9dmvKkV
6tsyTvpsOU0dIKsKPNjHbF0WZ1+kLnO8VHOwflu0eXYbywlduGHOWpYCKK0vRZIjX0qq5MCc7ouZ
5UOUCDbFRU33ystoZWiQ0bSdPQ3dbkyj6b3CmWmggEYvZGvzaoFQ2kcBxVsKAGVmUW/GZBuIpVdj
DEmbJ00lZsXPF2vzQ1Cu30o7vvRC+K3DMYsWKKZiKHHR1VUhTcpmiLSqmWnDtHIKEoWqAVxl3cu5
QTUvF4pmXIGqfR1wfW5svGydJfVZ3cbjNqrzSFQmH5p5t7ohQhUXLTJsbkVfilourhpnwjXr/Lqe
0tzKw6REHJV53e37IZ62BEHKYyD+WqaUqSaJLyXy2UW9jFNXrgsPlkXGxZcIWulbkmG/SVYdLlDb
5SWloVKZUzdibkmARFj4IU3SM9LgeAdeBtCetOnFkhCxK4boqZ+R5NWYyXCQkZ03SvnnMae+BBQr
3q1i2aOmNRWaQ3iRTWYWbFR58naI62k/5Ba/B8e6PdeK7oopugHKMRdMgg6fAwavX/YumzdNlBRv
ug6jcSvmIA98nPLpOVTufDj0oo4PC/HTxrZT/lxAn9ZsRC7QSjV8ejtGSD5Pat2+mdZpLKlN+l09
asIZd0l0WthE34qkacoeLV6wOGD3brUGq02KyXuSAIrZGNUdmmhILVu4l263zmTR50OSQaVUHadr
VUxKv1rnsb3TSTYuh3FVqd6ZaViL0zxy0QbXEe4qtw6yZ6sdmmeYrmPBlqyF8/K4HUw5TTi0LNMz
5Rd5vBJyIUg68I1tjEz2XnGzGYtknsrFdKm5TD3v5lItUK6YoNayespDX8F5Y/J0zgrVn6a+UGoT
ua4v2MSLKYnZouNuZUnRx8sOXnR2Zd92RWki6M9lVE+qivOZvlVjO15rsfB0KyZAfNOGQ46ZhfFG
+vVpMQbi3nidAb5OO38KlWBqDSs6N9yupsd4P0i+NOdhlZYNrYpKNEQ9yzxpuhuN5HzXZCKWTHcF
wNClTsmzPiUSgOWQEbdxnYbGu8zLRdulaXgGfaQdoFVzX28iq59iGWt76LlYxy2NZ9zDTRa5zJva
9+GuE6gYttPkrorJ7bJEtM+RX8IrSrDVZRRE/pLEI1R25XU3QZ8I/spltjmra0netsYmGRuLPn09
ptr0GzGNnGybtjP9tg0AqFrvr73NIIsTUdxKDfSoBEB8M68dZgDk+n4TOJSUahwIL1himjkwReoY
cGcRjWTTatUI5qyT0RZB8xIMI/D9Dk0NL2voqoLJvlF8b9c6oWW89jTbdpNSEzNDQUseTU267YE1
0jfzGLp00+hOuwq5Pn1RRy0dWaeX0GyW2LQLgzfayU3bWOhtgs9yOJeCNyUde06Z8PIhU9u2fe9r
QvXWFgo/BwTjfRnS8QEm8WZvxtFc1i23b+clyzuGI4le0mjSwLNGYYpzlDb2uikc0TupagMoLrFb
g1EybmtFrLogwNSKU9UrDI0/OIpeFYUWHXPYRRdacrof7VhfehRJzjIh7XPDxSK3C+/HG13j/q2n
GJVuTer3wXTjtsELZVkhkIFomQHNau+SK42m0W1n3FkO/2ZOMCq4ukRz0k1PyJTqkmOyJsytBI1V
bVGfb3pZG3UxFIvsAJNmACI7EezM6iEHdlRPq1HbBl417Dak7tN6O3TL8HJ2zj8p1nqgbFwnuU9G
KAKvbFGj+mCA2QXA9bm2lYhD6ktF4ossWtMnaTMeNEfNDjtANYx2c3w9Fm7kkAPLEHaCACpgy6Kb
+cIUNWd4TXpUYdj6e6nWfm4PxSij5jRghAD0imWtGr1yfg4vxAAJmvyctKChUJwv1eqleJrrxS7V
3MUUGF8qF8s6PNHpNBpRNu9BOXH9hViBpF0HrgpVRYWK/WEAtvWOGz/ZbSNQvQWcC60sTK5/XaR1
E7F+iOjZrPJ4oyBaAaprFd0sQgfoUnlEoRMuT6gHcjXkSFZ1mjQAhWR6GWeKnoISE669bjqWR8Yy
HVHzKksGfg4QJD8tgK889TgRbzSfUwANOscsAZIOvTSpVQsBN3ac5bYfZZnH81Q1cRufjw4jgDmt
3dDYhAMqlvVKpuAHMcvLXqCpKiIPLodyUM2mXsRllqi038c4wstT7XT6XiSzSs6abtTtvlBRs+ey
ywQIVeOIgXOZwleGcmqu816uRVNqS0nPWZ/NpngbJVOLGqirXfNmnFp37jvIu6vMRaTdTzIqioEh
M+zTOt+gZKorULGeKmefohxcW5C7aKjRy0lnkJO4ezZbBwJO5K8NgUshfTMhvm9zDA9eq+VqALz3
1AHUZlFGLmrX7uHdhKgDtPuib6DvGXLoxvYtgNbbSHU3RXBPfIzvW6zO4wFlZaPajQ3zbSwiWaVZ
f8rr9UmhdMH6oG+71iwVysjLKIFsHIm99rm9yXH7mvj0qUTR1aRTcm55LUBSSwDNCHvVzuEKlJuz
qYAg83i9Jda+tkKjKs8k2bbOBTZDqWaiJe862sR3GmtgBX0hgGzw2zluNtY051HhQKIpQEfR2VyS
gUvWF6ED0Sh+CJh+YQ1QaoaDrss2UfvWyWeo9R3oMIA6IdrvpwSiBI/xE6HsCx+AEZGwsoW6Adh5
rRiXTfCnkQOes0cKWSIhmvREnhfGrd3GuGWAJWTUp/x5sybdBq3+HBr0Zb146HHJ0rNina9IV+zF
Sp+AqHNhsTmdDN3kCnQPTaBuYeAUZLFVvTZ716FwOkVjUtWx2mZoPouCuUwAw9eNomylY8SalZZU
i/OJRu2FcQoBMrBXaNSAS2j/Ws/Jum28HLZNJ4vTWM2wktldAeAKZQSagCBm2rRDTjeo758XS3bt
cWGvXMLPLTApBPWJASaYu+ddT97HmibneEnzwzQCzQXRpjuLmm69xHS+BKwVM5tl+9xj0NF6VCpa
33OTEibr9Tah+DWmjdhMujm1MpLnwfLrcba7aY4vx35JnySaTkA/Fs8cGoqDgWg+DTYy+9RAb6IO
FKpsyBMGvMedxaGTp6laXhUi2joHC4TuzwC4HgTA1bJeo6nEXbabtb70mMynVKgnloSsAhJZQ/B1
8txGJCSb5MHnNXDUtR3f1nOfsjgFIrhIsKbVq6tapWsW67k/zVJzhSP1dG01yEijW66KZlzehjQ/
pbx+MSTrG2mHQ5vQbJc0yxWoCR1LbPIEA3pHq5P7ZVRy1xqgfA6TvcIpPhc4DWxpSVKisA4QZ+N6
RebY7afM7aRtRwZtCMIJqnep4zY8hdu4Tb5CejwQ6n3m8W2nAf1imk2scS5jJmrRngbsQWuOL0w8
DVc5KGpscM0zT9snRNWvh1y4qoAODmgDhAFU32uQYZoCXdAWkGktZQ92ldCGhuIm5N4crEgNoBEt
fKGBSIfNlC28CiIhr/iC5i0oIFe9yN8kdXdmMXljs3HaZDgvHnDRUOqCTyw3yesQtb7kcr3MswAB
i8M5p03/phBjs0lTedrp9ID6LmdiafriquXZBDxS0bjeyC4V0T4MXJM96PwglBpCuXmXmLjTd77A
024VTXEuHV6fBmsR65yIb7zIk2d0Vev5aHhceodeFkCzNoJoWw7KRhVfIiXKKSzTftI6vJwJeN+M
S7bJpM+2Q9wvT0It1kPi6hbSc462wwLiP4p99nZoQdCAPZPN6AAWCeWg04xz91TVuN36dOZl3oqz
bJqaU246vM2UMqx3IL4pebCNfZa3602SJc844HzWDV12Nvp22atl2GsApPDe/A7Q3IVJZl8iSKtK
SDkyUix0S5WYoMVlz3DTdyXoTIYZGeOzDkDKPm/dBhTJM0hcyhpQ5liydi89WtVpE2S7b3u+AnVR
azW6rN1gue6Ttr/IElAn2kZeDQo9Xzq6R8G5KgX57KwRrruPVkABfJhX1gN5qnKfnksTCFvEfGqK
4XTK5kNo2/opd8NyzrnCvsqa5JRTYJB10oRXjhiQDFd1GSfZXom2uUj01G98PDbncuzpa9npd2m+
ElYXMWJZ3j9f8SSewVYQqkTnmu2U+8OsZr/jIjzzWWtK4eODB4XTybEDnbw1L2OZzWwe7Fse8bcu
mGqqgdG3ZO6rQk/vG0gS28AWG4tgy3MrU6i0K7BGoJMJ6BtASeGqTTxCKg2BbzVPPZumLGXAiu/U
FL3Jlv5ae7wjUEdOZarvgOBAg4/QLu7afZ+LV3NelwQvz3nbAYPmw3OaOvqarzzZQuzB4vPATVmM
zUWOsrdrPpG7iaw7MWdvamleDmDQHGNYc9fFu3lxp2lDT+emvhjr9T5GoyjbbmrzapJJZqp4Hvgp
bIi1ZRgK2EoC0Tzdyq6x225eZEWssbyC3bX6MECZepGg4ZXqSb/Ju/xFVqvXwE7eJ+tw1cxy3XZx
fwm4cCnHhICiMyQlfGFZV0aAYgPXfJrTHghPDa7zfr1NUyhAg+qy6y5rtp1NL8Yk70FOwGl8q1WO
KatRMtdbnvdjCno6B9A3wrtorB2yUKUe+K2caQ+FpbHFg96WXU2iB2/mwBbiIMg5fHOYb+Y+2oEC
k224KOwrnVt6UYCX7wiqwy2OyCu0hikUzGdLDlmtVbgisA8VwYYjqWUFe3vFJSAuk+zXsa7j0zr1
c7txE5igrJvav5g7DhqGUlu78OkwcuMIW/NsfQ5ftiyKTXrCPWxIRVQO5axd0ULj06O9GkFV4GBj
srZ1zlJre/VkXLuZbAbsB7UFJjWJJy18KKZL0sN2zULG/OChdLxvQMK/QMOk7mPa84H1E5bzc9Lo
EUFFyMw+75JwaPw6aTbgaSbNBTxdJq5El0py0KDQblvQtjgTTZ/sQDVbIAobUzkuSVnL/M3SthdN
OoPUSlNopFqwwsVLaRXSzBO7jU2TbyeJQHUfu+Auo5xctLWJ3kmItWscFhCzQN/x8TJui6kGqbmH
traiA2wR11vMozsoN5dmTTY660kVcp49SNJzNVpRmrpWKQgIRbNRYx/fkXgSFaROWs22s686YDaw
DTRddbUSllluc7YW+c4lrQP8DRHWu21cxJzAloknEehL7wVFa6TOe6DOMQWymdgJMEXCt42qddYw
N64B0IAJSTNCcseoJFmzbgeQRfnWpWP9yq1N81ZFJh0Z7DvPmAlj6WaguszT+pu387/ZI39n3eIl
F5++T//9z/+6+PzR+4fPq78cf/jC/ctfV+7ePO39/X1/ceuOz3x4i+H3U798p/3w9sDvH20fvYvw
8Vv5/8vdeW1HjuRo+Ik4h97c0qSTN+V0w1Omi957Pv1+VPXsKKnszNVc7sypLpXSgBEBIBDAjz/+
Xc3/yIv/NxQD4ck5HMN11IYdDd/f/41jW/ABr5/5g2OQ9X+BOFANLHeBKkgyoIQ/OAZZ/JelGZYM
NlSSRTr2eOVvHIOm/wtwnAqsANehGXzqf5EM4BVNGplM8uji8oL2vwwCR4sEZuMEkEFeYAr/gTEY
omQtAAsdgB6gCV2UgFK8hTGovpamAeG+axh+abllLpHIE3P8mWAGbeISmU1f0jLsn+txfEnFxifE
i/B+czSnEgXmEMeWaG121TcxG/HcZEaJ2Qim4FGRbXOvi6reus+DeGquOOQIk1s3+vj5zZSfGIdi
gAY5GoiqMgRLBg5i6LIG0ON4IGZjknFcjrE65WdrNwdV2G3NOVTnQzXU1JGMJI1+RXJtXRmZWP0V
lTRROkE1NJSNy4iUcW1EimqX2lyFbi+Xwac2q6N73VczxSErmV6NsqTEbjsG7aMYtBEHLdXSoz35
TpPdQMnk0BFMMw12gqGP1a4hnKrsQQRGYcckz0N7qor0q98N4mHI+pqjVUNy2lbqeJDviRuzz+oU
jYZtNZS6nXCuao4fRZv+LIFo9N4QGGPqhunk+84gFnpILbrtK7AfMueFOdBjzcsHE1RFNPUJmyaA
tMrudUUyHDURpt6J6qC8D5V2SB2rTMiDN0Zvlpsm8Afq8yzy9Wi05oNuknWyA0MZei+WImtw+qIh
cdxmutTsdIscG8mLob7OyfeYB03L/XIrNfIsU85Jy19mZFSHara0q7g2Mw7UcV7vU62vv1FlATgR
xYHCJAnVUi0MpdxwLMWad1XdBd+0eWjvgY0o3SYd5ah3M9Psb80ZCAK1ihynKguzQEE4NcTALjOf
+IxqcBfYui/Fd1nEjkwkns+//LauWzsLB+V3lVAvZRDp8CylXU8dVgnlvwK5IhoOOTl6LYHxrRS2
sXxXjLl8XZEHUm3OP1jAwBNnSlCTYTNiccF/DPNzogTK8GjoQTvbUZNNymastOZOzCI2DWmYKR4W
HLkUV6ki7dpsNEmiPFGYhWtmXRZspFrVPlPbMH9Ggz9xvBXCMHLiJk8kp2D/rhypzgl8wsAqqaYl
0lixeuScPSuvx7s5D4fWFXIxrtyZwr96LQikuTgHxn19VdXx/HsoR7TZ8kHhOmJiFc0GTWQnTJtu
Zuvuh/D7UGah4dFZY30jM6vzGjCDggNBUvheIJVD4A6xpj7Jbb+lq16nrp5Msuwa4zB0NmUDfbZn
MZyKjTj5leBE0ZTu0b8JhFCdaFtB7UT2aCofsZPO/vCFXgVKEXVmdvdWJcHtIfRt+8Wn2P4oKeM8
PCuE6V/jtCDTE5nj8KKScBoXrEM52mVed7IDIkIP95Mwio1tkQj6LVSd9LMTwrZ05jCfyHkUprkN
ZjP9nWtTe5MZHD10uXeSpvN7zMGSFbBLY3Al+vXwIwsD/aBlajwTpnJ4zE3zW2uYZrOjOuM/T23F
YocC2jeQD/yZlmJp7S3gQDP2DWbgIJexLrqNWPq1Zxi59AOwRy9thaYyvwJL6NtdGI5WRCwCfMi2
rF6JnCYYDa9tkl60YypfhiNp/hA4nUAKzkuopE77iZStZFdNNeKkJMH4DV+MFO975ts1qWhEm04w
WslrtM40XREw2WQL+G5OCKLsl3ZTVA3hiRU0vlerafND1pLmi5YHuWIrKZnYoM+rZJuJhlBRtFLb
wu3TIGgcdiT5uRUSjHnSh46a47zgksIhFEAycBj+kZCtzz1/TL3YktXgoVAk8ukS8gBUDDmHk2gc
4sLr1Vqd7FhAadzZrNsvCa7V4qwRqWS6/G7MHUELDZ0scz8oV6KRZV4TjdaB5MDgU7bxky/RNAjT
Rh/TXiFDVmWaXXZp8Bhabdw7Uhdx6pQactFXljiVFZmeliQWVWo/ssfI9zWnUJROtmt9bMh361Ik
3Qe+pAabMIuq3BYlKSs2elJyOMy7XjU2LRCuaGORvLylmFO1O6FWfWbIGAzzOrMSEGlWnQ7fZbkO
n02lAfiWp4n+S+4sQk9yUn1/rePQs196FM4OAZes2+bsU7YVQaMGdlrL1nwQhIj4tKG8rrrAcaar
YJDNzB1McfyeACO7ica27Bwcs/pTU2XKQWh1SybcwmUVkU5KoaNM9WRFFMcHKhqfwklJU5S8yR/g
JTLvjDCRH2R/bH6ToJR/DH0+1pskUTSF412XtI7fNAbYQyuRLSxMwfxbv9VrL8Vxd2xYYXAXZwZb
RTFolG11tMtOKj+Qrs2ybb5P0ZwYHjUXTrumMkUKCYeynZyoNdpPkWrElj02s4ay94Y27XxBmEW+
KqLSYk59+0IlKiadX8cFJ58wiShQgej4GWqaNrp5b3bUGorGj12TTMlz5E+8O81ajhNtNymBo2If
97qSgffQOKgkdjVM5uQIctspVC+1PrQ5vOcuCYmmddIuIs/Za6qWXMt1Yd0Pdds+j5kYtm7eDv79
VFck9BIlTGUyanlteq8Byt+g278jlD8Q0rfh69to9v9peKwQmv4zytc+6p55BQUv/TWvCF8BwhZT
NXQwvK/hr6oDsv0TGguGAsEOeWsYdAxSetby0r9j43/J+hI3myZEFxiNTgfJ3yhfYeFJYi+lxGPo
FoARaHn+fTA4WqPT0THx95uYUgMOorBrGnRuyQDzaVY5jikVIchjOagnu9LalCAQDrB623W5Cuxv
1kBCvZmZv8W/RRW/F0coDiZdMkE742YZ19tYvBQMH8NUR1tKmkn7NaaJRA059yNBfQpUq55/npd3
HDIvw1M1GvXhMZJoE4Sv6FieCLitntJqBEgn5o8t55fnikr29oIUcSXHkFlegyMQQGkRH2suUOo3
UGl+RSEplB6u9nebu5272dj25upms3HdzY3Dv29c/uu6jr3jJ/fmarO397zn5oZ/HlyX13bugde8
Az/y7s1+f+fuePWGD+95q+Ps+bbN1uYr+frlLZuCz++fN3f7Pd9m83W2t7y82W+cF97CI9jO8ht+
5h+ebTs7Z4dc3ss33m/v+Por1+WrXvjN3rM9j2/86t7Y+/2zvfccPuN5nuM5jrO8zePzfN/yZc41
P9wwEp7ocRG/3TmHz95heat32Nuec+u4/Myod9uCwTs83cbbXTvOZn+zWR6UZ9vyyUfnO9+6462H
26fd7mmZJiZq+bR7c5PZi9gnh1+fXzL5wopZ4vGKZXHdqGIsPdxs7l72m2cG5Tnfnd3BebogSaLP
4q2JrXVjbWItMHG5RTc27sPXH3eBfWd7324d0b4gR1me+D/nXO2dHJzQWx1sSPiExiKHJfq6f3xk
nR3mmyXZXd24V45zdX4KpeOD9XuB9EK8FUhZvopnBN64L89oC+t0QcDSFHR2SMsivjGrRi4Nv4+Q
8HC1uVoUenPz+n/+vnvZYBt36OrNy83m5eausjGcm5cX1tK+3qJY+8ftfrvdetvttX2Lhh2cqx3q
/O36+lUdr23ndsd6Y3mYhes8XDk29ukdHpyrK7TvsPvTWcf+d9rVXlSExTm+GQ3g057UmPTgfnWf
sRtm7JJWL+mUsxO2TOgbETOePAdoyHS93AUeZom53y0Gz7Q98r+9veWnxaoDmxEefu9KZ7B/u7vd
7vdgPzxdUhFtcbDnlHLlgOk1oBy7KOXd/vlu4/ze7SN7s90sk36zwce5TzeLm2RhWAjPxgc6yz/d
u82z+7x/vHG/Fvi2rf316seGL2Aod1t7+3zfM30uXuRxv0XvvAN6Xtre7ffYPjyx1K4r2+4DCvFi
2Z+8WzzJxrV3rveAHzrcLA7mvKpqi66fG+cqN5MUwqgQej/gsG/sr/jc3ua5v2039uMfz8zwcKJX
jnu14SE8/O75J1Ck43ad9+a42oNmYxqmYZnqr7j3G2bhZvFrN0/unetc7fd4690L1oKzxuOzS2w9
r8K9bjbMOVvPbtkF3K8szubF3d/d4bDRm7vHwLa/oEUb1oRdwjtghV/x2gf71Zftt/u7/eNf+8D+
63H50h/Pdy+R/TzbPwJ7j7PDD9098s+//kIb8fk75/YJH8vfD7sn72n328Hl757sZ3aR0bYDe4up
frm+vf1ye9h5n/aH3a+nB3YK54HtwPG8J9f+fs1GtHu4cp8wUds7HK7x2YcdU+8yq6/TzMh/M91s
rkhkb9ndsC/fXDk77xZTf33j5yd+vTiFJ/fq4etXFNH5dWFFznsvOrCPjdEM/EIw2GLYJa/4g+5u
b1y2PEzfdtzDn03OuaAHEG2dVUWIWI/FJr1h9AVikcl03Nxh/5jaInXZvSsbK7J/LHs97hK72Nu8
Ee+weVx2ZRaaheenRz6wt28JCDb8tHx2v9/e8vfuiUlzD87Da2DDtG6WXROLusVy96/hwu5wwCAX
Vd8sOni3WdxpaO9QIaYfb71x8cdXyzK6u683RDru7s7lM+cXYNkd/mOTumISz5qyZOi6rBswNi2v
v3GG/UxugIRaY5ukMVzw371jkAbwzks5XuW/pUC+YqiEfbK8dOq9lVL4TelTpWxscGSW53eCZtf5
mL4E41y5UWIJf0hr/nEbeT8qTST4F00YdukNNBZP9GZUtEoAxB7N2u5qi6qgOYx0NwFROj+qU1IU
zTBIv3N00cTVqCSg73FN+siO1VD+QjNbtm/LcXbPS3k/dxqkNRp0frRBqto6bK6rlNOpYdX2mKih
4YTWCBwjqTVO5wVAosaWKorF52Ueb5HLekEiq5E+F03OUfLClfB2/qxcqUoy/jW1y1w+iEKluVR7
Ywp3pn5heCdEcfLjnANj1RKerSZRLjOxyDoaKYq0L19Ttpsy6kqHMkL6h1PkH7XixExCDKeqssE0
GpwMj0ellXoOnI4GsD5q4j09aPpO5/h2rRaKdTeAV92dn8UT+vFWnrHybVNbzIXeI6/OpbncZRLd
VpQF9eiCnFNTqMmSRXssw6Mn9XhcfmbSFVZolW2lVdg7cUyvlNtG3fyiBH11QdipSVy4DembVhb0
+PL6G9Oyqlo3m3hBRE1y4nZ9Ld+Guk7lXwVQqY+mesFBnRwcRRtIy4yFWXplyr3a+YAJAbaRsqfZ
EvClR7uLAXRoDi7Y8ylRuqgqBtYsESusNgUq6lpCRrkiHSWmbguQ5Ba4iGxbWVBfMLDjkO/VwKi0
/UfUysD62SjrRmJU2lzchaERbM1kqj7DCaBeD2pSfa7N7uvHtfGtyHcTGdH3mFAKkkIxc1SwzBvY
q4ML5nxK5+G40U2dgz7tMytdbKySNk8hBNYWWd19UiytHeCg/rS+/6Mln5SCsmPMukpddGVZvuar
VWgZlV00gHmVsdA3UV/oF1IWp1QdEk91KYhacDWspNQWcKio0ivaYCxA5qaVJodUz/zfWdmEzxb+
qr1gXCc10NRxhxbfSHPLsXHFQpiCNlcqmw5tfZv23TfKtj9kmru9jysD7IwirVS4XNlYHuSNFdPX
FwaDhssIfcFwQBubrpqCPD0vZXX6XdScpI6lmoql68tGsvK4oWBGXapRYayUWrGbXBkcbQ5jryzL
gM6PApi5rm19P0m2itYOgl31eUcxSQ0veJH3CkMXlaqLsgzv5xL0HI/XijIOlj27jJS3qf6QN2rY
7EOly5oLKygtZnQcUCGJCr+4MLHDT7Ays7EJqGWORW2HUZgcxJRupaoqlWd6O28CXRgPdVMWXp0U
kk1NInPGiRota9BKoP+7SaguhELvPQ34AeAD5EFlFXaq1fOQDVdNoadjuRTNgaR/YNHSJrcDJAUA
pmm0j+pef2y6lm7f86v/fs6RTCVehb9BeR8eTbIyZp3ETjEqhenURZw4s0IPz3kpJ8f3RspKxaae
NuigwmlzrOtdwJIyzZ6+sM0oskzWtyIeKve8xJPjYoEX0gkDltmV7zbp0KJ9gRlVJlrSBQsIPkQJ
+YXZe+98mD2dqitQBqhqtdU+S8HITxqjpSAfWPpjYU6VB5gw3opdGv9oKUptzo/q1DyissA/kCW+
8wh+UkDERQuHrceDSvtcZQpXsi8C5zSz5kbuJ6t1x4Ao8MI4L8ldjVPvgrECQkd3apbXV/FQFDAK
dPNNTDPwVWdqS9k6li64v1OTu0SboiISwKvKyv2NpZlVaZ0zuZGkfW2Fbuw82erj7ZBbYgk+Smi/
nJ/e5RuP3YK1FCRg/VGJrK11LNgpwZAD6gKI4YPN1ME8uEoWA9jKx4+HnYTSC5RnIdnVISI99nUJ
1ftkAHtpT0OXemIyd5ux1T4eTAMZAphE7cWURW257+PtDpJPII5VGQ4NwSgHAOBqZtM9+yBWiUZx
U7ygnSds7kjaokVv9qshkPVmhLIAyhBanRwF6JHu+HI9Txc0Y4lPVuu0cHeLi3YsJPWr+AU7piIb
zqUNILE5hKaQbRcgxqHINNMrDb1/HgdK2XZGGmn4uClY4lKtIr7mQK6sBmkkozkDaqzsWWitp7TS
5DtJlDunlLVqX9Rguu0y9LULIz6hmcCKOSgTYevozWqD4Eyit4o0EIpKPg3CipXScgYeKRJByJw3
ghO2Di/3a3QNSIvt8XgVzbKZGjWgQC+EcBzoUEDsM6XVDpFqybvWN1o6WqqmuzCtJ5aUFAd5BwIR
mtBeqxxvdKcOK9oDW6QqnS5TeY+iBUNcNAetULrbUaXynJsAg6qojy6Ifqe2y6arqxDf0bTOHrha
UeAceVlVeJQgNktbFnNlQy6mvzk/re9WEClkH6B0htKfSHUVNdb+qNTDjM7OUSsVdtMtGPeoSXdK
aeR/+L7+75H3IovQlBPg0s0grWQlagQMt2xLEPb5WILfF+aXXpBT44KqnBwTlIEsGZkBfe3Eojku
zUHsSrQS3EhTTuqVmHbZvoLQ6IJvOSUKBKQq0pbDRmus/CVl/7wosgxRALVt0h4CPcjTt7AQpwvB
4Sl1IBbCBCArhjJq5VyqzAwjml1Ku1bFyKsFYl0ANZV3Xh1OSFm2GbZGJk+ER+7YyprACK0qinBh
Gq09og7kBXYj8+MLREC95POQYcrrit0kBaUcN35hDxrgQ1oLZa8YzfjBr4L52/kBnVggqGMYDzsO
NeTXusIbAzbkrAqFANoLtep8oDlt4yRKHzukRC7UYk5N3VtJy+tvJOXFVPnzFJe2pfefTSNXvBwU
1QV9W3bGoy3GIujgRIn/w+9S4j8WIrUAmApJKOhhKsTrKqZ5JlOGYm8FmjrbxTCO2/Pzt6CE30uU
5IUjmIZ8uIKPJc5VGqdDhUQV3q5NW0lLg2eeOL7VyyloKT/c5WMfeFOkWdtcrOTfwiQcIN4qN6Ey
JI/nH+fUJLOQugbCQZSAVBw/TZCnNOH5aI5h9bNL4z/t92b+18eFGDDdw7bL6ZNcxLEQvRrmqCm1
AvxXLUfONMR6CzzPKvULdnBqNbnhiVzOAuAGkXIsyFeTXFQmlDOPc6gGQkW3xUHYSFq/y1thuiDt
1NyZICUsSP51AzM/lgaoH6q4vihtWg9oUKIzcV/iRd2PT55JwkMlBiKOXCe2jdSolSnAI8ZNVl8X
XZh5IywPF9KxJ8bCtHGIwiOyUOuZS/JCSKwoXOJUI7xNB0t1pEgLP5oqAv+zXEWE2+BsQ+vG8YyZ
cy+0wqL7SaRkN9k0ym7p53/juv5xW3yf6VjEgA/SDGopnNyWwb7xHHQRFpqYGQVkQX50LUymspGq
9ABozrJ1EejyoD2WgujD2Gf4V+S7DzpQ0Av7y7v4ioeQNEmhTEC2hQs4jh9irmglbYOUQEDvZclr
x7DJ79WRRv5rrRsGxRkHK432dQ9g84JinjADTgNgsWRFp5F6HdoJRaiJXWbB/pHFSgL6VJ/coYyu
wTqqTtf4/PfDOsrmI5ODVhSQS+tdu5ONMZtFvIgKZNoeGqXeGNl8yRLebz0SS0qGDA1abu1Z7djk
nIMRxrQCkoQocFLTKPZTPht71bdC7/yA3s8gokyFMJHzhyyuD1T4Sl2sNWawSLRIcKcipStUBDvy
yWoU7Vc4ZLTEnxe5+P3jnYhUFexZZBpxX+pyed1bpYUXSRuDSoGHLc8EV7Uq7XPVDfOPqjNSF3ZF
+QdpkPGqDJVil9Vy8+c+s380mvfqKikkUGROOkSSeLVj8VleibDUQANHn0PgprrxK62NFy0nQVVZ
eWZ3sM6dH/B7l7NI5NBKNY0sq7Ky0maIYvpFK8Dtgsyhteq6HaaSX1jJRSlW00rXjsIOh36y96yU
Ro5bUHAFjCt1LNSzY+ZR9LWaJzC+demr91XSz5GdmEvHn0H/7aU94oTOaiJ3MSwxINmjNX6wnksj
ySlv0wzmVxstSKYWCjgpfC6aGiLE8zN6wvFRKuGoDKUxeRTOBMeLqMhCog6tiOHrzT1+EdYe30pc
UN8p9E30Mj4lCt0X9ugDwN3Ivu8bttA01aewVvPywnnrxMxTjwWjuTCyLqDR44eRU+45mqsBZ1+F
mGvftT8GnXg+F+nYpGMmuWnMz1IVhB/eypgEyuhkzsBravpKr8TMSrWqRJO1SaXLGo48Zd5avRQ1
F6b71Npy8AKDqnCclNTl9bfbTJ7HPsjTAmK/zv/UT7Fi0Hxl+VdtpHbG9vzanhJmkbYiAwmZLnca
HAtrAZyHQpsU9kxm/QDLZXc75Ibg9noxPJ8XdcL50TmCGAqKXKe5rvJJ0BtNRs64jNjwf8UtbcQm
TLXbJE/THQXN8Mt5eSeGtnThLdEhVW6gAsdDS1Uhyjq4ymy9MExXoMnAqWvaUWnFubRRnRBlUnJm
S2RoZItXuhHpWRk0bVxAFwcdla2OkFRS9suVvQQNS+6eH9gJn0r7DAPDy9G28FqeeKMgkF7oadAJ
uS1lWez4RdjA+FhR+HN8s5F/tVPdi9uKvebCyemU3OVOLyS+gklWutLRx5vS347cISeDM3YLlc1E
obHOo/ATBKLFtdmHwoXg7tTcGqQ+cHUcdDVxef3NaHujV7NWCHB1LVkCP8fKy6QqHMNo9Auu5YSG
mvg5DWA2WWNA6ceiZmXooHjI6Olv5plGglneTjpUml1Nc8KQB8KFRMupoXGsXson5Is5LB7LqwYD
6jITXsmiUfU93W5QBQda8TibUXrBqSwauNqvuJFNodZgAKdngzwWpeq0vweTTx9MEKVwppE+ilUt
3JzXzJNS2He5h4lqoPW6kbxZKzEroXDU8CZVnFZe5YvmVSiEw4dzYRJFRzISJklcDUrj47E0IaU3
HV5E6L200XBAoqfTDuoUoXIneLyrCy7ylFaQoVrOMQQVqrmaOlGc9bqL8FtC2z717fyQFfCl6cRT
tlHF1YWFOiWNHN8CoSJNzLnueHBlTqeQUmLc9VQFhzyqoWBMAmMvjmN5NQ9zd2F0J5YMj0wm2hLp
TybHeCwvMeRyGGkKsKEMgxpopqesd4NC8i9FESeUHRFLYowcLbdILQ/yRjfGUqXrErpie4TvNXNp
n+wg0SjMyI4iv346r4gnZpFJpDQJSIFLAdbC/FEa8zaA/1a3oARyeZzqZ04jpm/7AolcMv9q+HHv
yI5NtpSYhJB7vW3PhZmN4QidWdxHvpMIgavK9KY1nSZ4qg83MB3Rg3t+mKfmlKBaW1LQS55pmYY3
c0oXq1BmAgTy0K8eZKqJXkr/qp2o8qUE+yVJy97wRpJeAgsDFQR/RUcP3x5X3aZePiU95BlJyVKe
H9iJrYYmes7yS2zCnrIaWNbWZho29Be249xu50kT7mfdt1w6bytPGK3pYFSR/+W/EEq7/SsEidPS
SijM8BBVmEoOxRuTGAEF+ZRN+qdQz+uNqFdwZDehekHmieMZjp+oGnwqsIXlLs2389qYc9HECoRa
nJQkOwjzg1WO6ZfJD+OfRaZkL1omwowuiPVehjb7grN5H0svVSFcKBE1fVdr4xfVwhiVFNKSzhil
h47uxIUNKfgu+BXs4yZXHjR+1dwIZXNh53vvdRZ1xVKIo0korLejvFWtqCU/afsywCFKGoEXK7H8
cH5B33sBTp1cxQXqlb2P8Ox4cnsj76JIhoSDgDp8obe1D92Wlsl8o/pj8dJCTPn9vMT3E7qcc0mp
GTp7oLb2O2GbCaFYE0FkbUQPMKTi2r3VzQlMH5RVNprCzQVGHog9JOE+Hd0fl/4axUsLCQVx9mq8
QiFGkkoYKpYw9ruGgGGSuy/CwbGGNJLgk/XnwS1HsUx2JIulv87Lf+8kFPYQ+vQWogmZTOmxfCjI
IsJknIQ8wo7En+9JqQ5bOTTNzYclkSIlM7SQaiwJ9mNJnB1orU3ZJXPfgigoh2losq2Emv4GNvsp
vDCx761UQY8AzC5wNxzDamIbaBDjsYXhR5fT6hcbiJsMceJKiU8Grs2LbZBN1bdyITiLJ0X9fH6w
740F6aTSTYJverLNVbzTdrqedHT72iDH4isuKqAPNoa64L+RYlLop9oDxHQVCGAhJijtgQhxEKxD
PKm3vTkK+/9CCPepYPWgPa01rqYB6yeASmMih7m8B5TuTxShF96n83JOWD7JbZlUJWQsBNerKIr6
qZYNeZfbgahqrlXR6mhJWbAH7zceaK8WPhySAjgTl2IHN9VwOlrJawJ5ogufJRKEGNKg3kxvNfJe
XgZ55/35oZ3SRZCX4p+EJbj0Y9XP4kjkvDWx5xtDs4cWQqWRX81ceRrSfdnU4qGi3v6g1XH5jT64
8oIpnPBwhHFMKVknAPFrbLCWJj3QD4JvfwwE2a7IKN6rZmqQxxyN+lmWBQ0mNzWqnlW4j+sLg38f
FxBh0cJKsYcMuL5GTBXCXMoa6RcYYQvxG4sR6XYuY4xOFwZpA9QxSR4DYdT+C4eDYPAFLDJuZ537
b6OIS2N6DgHcswLVJE+476Gc+SoZXfJ0foFX5o7lWSB6JIMDAD6cyO54gX2ohDMLehhXHBrNlcy0
2Upc5XLBg66Ten+L4e4ksogY/fqsxt1RmRgpCneTUKNorbRz+2AWvEKEprqCdeCWemJ+SBTh3h/9
cVNR7Xzwu/aD6vzuMVbOTYUTqyW4jdyorjN71Iwarmpx2BawYLmJNXuFrrQ21kziDTCjd36uVzvW
q3QAfiBWJDKpZHCO57ouoiKKjS5yzSDoDlqlT54YdP2mgFzmguGcWta3oha7fhtBz4oxaVkfuZ1l
QUOjpCb8dk1xYVlXju91QJCesaREcxx8ltffSOHyqUQL4dKG77I2hoMICtZ3mqlM6r0yxZb4ZJSt
/8FobhEKkh5rpMecS9jMVRCrTGoF65oFh4wfBjca8CZ3yVx9zKe/SiGfB+OTRD+OsQ6VO5pFfIEE
k2uNk5lddVKqJLtWyQwZApe2oQfIKPH45xVk5XD+CCXUoH6BbA4jx/NZ+IYfRpMaubBPxHDGxGUX
zY4BKR9kpMlojBbczGE/bIOuotp+Xvg7laGej+6DVgBsj69dbcl13xqq4Oeqo1VtsBNrf3J0gK8X
pKw8usp9JYDECaMo0yrUgldSujSigaWQJSeIpqCHzj0t7uJqtDxBHwUPBtHlcFLmG0Wegwvu/J35
IRqqxAUPJy8kaCtXZ8WFCPcvpFuSWITSvayVffU5altZUG0wLk17oRp1Sh52wZ5PLAdcfWWD4aym
si9wKc+UQJSXDrPpQvsAgWE31xfM/YQocvcWKXwATtjhamglHV01fCsS9130oedX+eyO7Mu4tKq+
sICriGBZQFAQlNj5w53z60bHONEraewGRtWIBXes5eVW8GeuExGM4LHtqfH7Qxc7cTYq14OiDRcW
8Z3LWcRTGiGoA7mDph6biAypNzFwKDsoqbkVZvhvVHhxHF8UuLhJLcQLp7r3VqEQYTGtKA/x4mv/
7xsXVwZwOMY+bk1OE3WXcH2KV0XcCXLe9t6P6kiKvLKKBJ4yoUoU36GibzgBdMNOOoK8k0LrgStn
tAt+5pQ4srMLOJtGCsZ3PInQx8LgbeqBixMTodqHF32K4GLSUiXljplc5RIDb2q5yWRzfpynZlOh
ExAYLABKEljHgkNSjWD4ZcFR4B79BjvPV7h4PggHYpFgOwEUTUaHChAWfywkLaY01Ln3xpkYzjdL
LHKXKkZ5IQP3fig0QIhcgADGnasa19tQDK0AN5xB3y/LVH00Myo8IYqk/UcnDClLjoiSKImpdWqq
KbjcqDSF2C1VmciMltcNRKOX9OG9+4CdDAAVUDjaQtlbj2eMVL0/KZXJVQQ9RPJhKLK9DVK8G32K
9ecH9G6LWxBNxFRcEWTQLLTe4upi6bLlyim3olXs55x02bOmBdWmiqFnasxCOAQkUS/o+6nxgYRQ
qN8ud7ausST1zAQHFbMYR2FFyRgoeyPnhj0K0nDBkk+JwqLYXzivLOScx1OppWEf0fpFBYdbJO7K
sMicojelbyoAww8b09K9BwaJjPqS1lvpuThXXEvUmYlbDnOx5Qae37XCtVkfXS/0gXIEuP9l21z7
20aBGVulsxUFNKZPXTHP7iyo4TV9r9xdFJbpTQ475qXa2HvjOpa68hO+PhW0bEE5rEj9vOvLiOsM
m17enR/b+1iEoiYZNLZNWtCpb67WClrnpOK+BVcwu+g+SzpuLOBiCSdTS5k7QGOfi8oGX9mpYet/
Py/61ADZxDjZysRAAK2PRY9zUwrCOC53Neqjq3dycp20UPD9F1JIalPdJ9tLG9mxFC3uQDz5WuQa
ct9vlLJIwJBxR+F5Ke9VnjMNjlBZmLOoxa0OVYUhZrnUhrErdlzOsuXSzUbezHGdZLsqk9v2gktc
1PpNcZFhII6GFAi0OEVxmjweFKTSalXNagzdeKVuA25QeMi1KHXjeslVWV1vXVCT9y4L9BTHm9e8
OeHxaq3CVlWF3uCWJtMg2mhbiZqVIRTmjoNKu+nBlV/3RtNkFyzvxLTijwHdkK3nmiRxtXitsARf
VR+7AZvPRsvjee9HHSndgsP8pab5E5NK8K9TksPwOFWtJtXKxcmwgip2m7YNCtrPCP0c0AdQ2Ua6
1YS7RC2i7MNumUQjvF3LBgdN2JpaV10o9Jquy9ycYqhDbsl/1ocWcnGl6H+e19ET9kbhCjMnUUw5
d42gajuDKkDYZy44esPpJW5Lho/w138jhEw0eQ5awdbHYVEqA/B8XOkIAHrwwlwU3Xyw5gs76Du9
IH3CNkbdj5zNAnQ91v+RwxvFxbhw6S3nYi/S7q7Y1MM2nCT9y/kBvXOQRNjaUhAjSqSdZ534zuu8
XsDV1f8Qdh7LdevaFv0iVDGAqUvuoGgFywrusGRZZiZBMAH8+jv26726jds7jSNLTAsrzDXHoR4C
/yVHmZVfV7tlyfUw5NpJDpzcW1xmclMgeOoNlPD/eEUYof7Xo6N+QipJgnxRgrDh/v+vl3KuYemz
GeFBOg174GL3W699XNt9uiC1Ojl1wBarboekw/7kVLepE3dO2GQuo7t8PCaV43Yu2BHflp9VgxZD
Xm9trMRrGfV0KN5y29R9fRVhuyr+9pDT8jiDtpWLOq2atW/qo7MVTu5npe3X0TnAqp0LqKygN/2X
FWyuGLKwLLfL/4+7sv8Bwqib/7mzo7a33dtD/4fuIt39HRsJysODm+YeazFUIyQ7d667G+A31Y0D
qKlmOFav9t2UPT6dYDEKXUcnT1b9klm3WTdAJeiP9L3TXtwSanwl41faO568DdmldP4mE7tPvxoK
Qr9OB9ai3B7yaNJF2LAKWJb88YPJb5SuuzljcttvP11A3KxL4rmf5+CGh7gBcDcn+peRWEg/6CEQ
/lWbAOgODlzLEHzgCwpG5eCPm4mCKz3i5Oof57U2AkdMp01kdKXLSWznuUNqlU7k/KY8uraKWabt
kjHp4G2p3DkMZe7b52HZ3f5vq/rQq84zToFv40Q5u8IXG5T4gV52yH/MFeivI6a8U0Whsk78qSHK
knd3KRyWWv297/efKlRoWpMC64ijmZxxzpYoaOun6eJD0x2EL5bkLchtNP1Wi27hR9Jk6hdgJzVN
13Tt61aXlLJ54l6Vvjeb5xDD1IYqotjxpIYs6QgJKsnTy/4WmqgtflVBvI7ihIPAtrbXuEAv5VNU
LmpdYaqRtT1tW4RBdDq3xWbr7DKVJceubGiGNx2xsU/d1atkft0tiCoAyWuwi6d48gsYHpzYXoHh
Np7p02HfdO3FTPydYPmJTbcTfHv7LmFN996E7SmmzmuEjWsVr9qFlLuMg54PRTJsoGNmPuTkpc4v
MINuUWG8n22B6fFHHDRO3UD2LEvL2dIu0fabWLl6TjovstkfxyVGBonxcHLhCnt4bgew94rZX2DV
xruXf0+690C41Xk4XVCyUMWd91jafWJnXZpdr1lRi9F+qDLZ3ZvNU3L/JXFdLn76ST73L2y3YkAe
JPBFgLX6O4RlZ857+AeVde47LJ1Y+KcZv7+2AvXIfBiWkF+utzG6s7YO5etcx8t+ivOBCJQhu5tK
rJPzAbbC1WhbJq8p9EZrP3rZ8aGeOsdi04Bzu7MjEekhGWjn1tdep0ArMwJPwKTMAub30Slj2oDp
7jXMAm6xgy73JHPXbtn/Brg3l/EhLydUQKk7WGeQJyRCfczGnCt2C5jQ2fvtA4WlqAv4VVzHnecV
UECxKtfIkkFnxUXzGYzaqCqLCmd3nsNSYZ7A1s7FkzfdwaghryDABstXV9u6LFPhFYlesoseYppu
Ircd5fyjGRyQKJDP21ItZ21YDcaZnKIgCg/KD/PgrvfrsFvwLqrKvryeidY1Gmk3mbHVx8MG7rnE
D7uBTbTFyrsGZE/4+pW3gV2W577xxyY5Tn0Sbe4vnQ/UPmR3MSD0y0xSRPdmhgV2GyMamryjKna5
pWDJFpykJ4stECi4rdaPXT3a8WrEz6OqURTOQ1OnCUyL5G/cecw8TjMwx3/Qfbbo1nWayfkdVd40
vHQRG/mo/hArITxkkXT46/nE5NRbyRayzUDmvXVCnAtfLAXy8urMg27PMAhC73aK8aPClzhw/kRz
h8FRtQCD0fnenrcgdzGJ2MbCTcNiK+7D3CsfEjYPTh7MjQfmaop5TxclU/ASV0EHZCnU2ngpQ++h
fAjVurG8q/xRinfPp/f9xTVV/vsc1hgYB4sQyZk/i5GDWzaLzdAhtP4ZubXT3k62zwO4AqTpmNkn
3vjuL14MkV503ajuRNAk7bOHNfR453IC548QSwxIIGdW77t0bfla9OBvv6K9irunuhFx9DSPzp68
owUahxP4ryo6lK5a7Zlc1c5wlXpEo8dRdPn3kEyufkS2WnUnU+CP/YdXFhRlmrvIXZ40TL/+b5LL
OmSxUHMfjsO+av+7kivd6VQM2uOt5h1xzFPgd4ynRG/n8Gdv93G/KUUtWe2XJm+b1xxujQOJbJvC
KTo5gS6Me2UoFHJ49Ftc638w5jfne23k2G9pObtyEdk0C+n98bQxOC+XfW8Aa7GhsYJXwgnpAg1O
krKCJLcN5UWVqkt/hMwWQmrtv6Olu7jSD/E4sS1bFt6cfI6ydtRrBLG7ImMYeNHLFGXYHnpZM8DW
RZniLt2M1XkRG30GENCyg87cY7yvRLD52GSXWAbFgyGeIz2Ylo8OXSi4gxDEJ6HRxWW/QQeCxtId
YK8GZqiQFTlNJeNXUzA4fc030f2Fi1MDKZft2tANVu6rK+iYZT7vop9FY6G7r4ub/jMCL07sBDdp
8xT2G9govq/8rin9Eo/zpRzfoROuGwfs2nxMiHqeQU/WOIQHc3elBuM/qW0Ln1g8LcBFcyx8FLGr
DXuOU3jTb5AsfpIpxLSkyyDpzuOOucUZQ5N8PjpRLk3mD4kOrvbJQdaC3Ld7HdyIh2V3ca21ddwD
vdHSSUuF40GGEA87gmBs2/pUh0F+R3VjO1gK7f5ZCc7vazV7gFNVOW1IsOe5O+rRbU5hbF15kk5f
nCk+cA1RtlEOorYcYIaCDetkK6JxADrkK+eN6/jw0WK22ZhzxmRBs/JQQATgDLSiap0zqzEiv56q
NbIACWK0Y7jFJVAd8I9fD5UVk7kpsL3ARL7uo6um07PBsmaL3YMjOIZS9/KrsmXwGjQf7pLLTLtD
KA6+AXyLyK4onwl33tvkD7DLPJtMv2QdFb+CwuT/SiY7T67G/oQ7IqALQVZljuREGlYlu+EJbv3x
RLKKcYwK7yCimeZpGPZ+OntyqtW1GdjROS3+7JlfDZvm40GOkajA2U4bY6CBVzOckg6OuY2dAbhD
rR4uz4FOuG0gCs+gmbyMHGWIDhJixIIu0cLy5U8Ehxf2i/eZbEF3WwAhMvBZuFEpWznAjwB3j2yV
71X9e+DRVFm1teLks/kNDggjgxPtQ9Uj++saL6PY6U4Al/lP2rDk4EUTQ5D0a7d4BZ5e51cSm3kP
qCPAWExA4mTIErdVD00bxuUp8mo8bZJpCeeTP0wOI/1kb5J02KfBZuWKsjcVgVtKPv3OCY770qnn
LZq64GfXAEXLtlDUcDhMpKa0AZdk7oOoUKxaF35SZH2xRe5h4HmqH+PueFdDUXfBNeBpk/NDQpJd
wv6Aysxm0ApQdCaYgU6W7anvVvHgIa0a/rhDA/4gJmamYwgf7FAWI/+s30TwmNZkJeMLIW0WKMX7
6DZp60ieyXFjgad80jffoCzN9g1wYHrvwF01DzXsOf/QT0miLzBhh2sBNAs2iTWPtN+Qe9zkRgev
XmCBaPY5ewBZCej2eY+K3kkVyvtbs0JHTddtI8lbd5V4h3CQhckwnkqwXQS++mhHz/s9yaS8q4Cz
yXR2/GImGCZ1BVFqJTBuuyt/ac+xv8XQ5EkqVlm5z94C4TUNkDh0740eYUocmmle+h98liDt0cNz
8oU5ONLHkrz2ZV8E1i7O4FW3MAuXJBtw/ibhb4amOECmif0rHlWwnval3KYLhyR5Xlk3qcE8VHOe
Fsyoy6tqE2MI9bbYmnRljSk65XNOO3gXeVem5WDcd7mB76TKC8r6RBNyOib+iho0N2V+3r3VwYco
KIoONAg9ybey9rdUxVFzQWIsxC4mG1HTpRsrkt2VZt/1kd6b1x6YH63u9RjNENZGQc3C9xVWYj1j
cG7qq17GWt2Sq1C1NTyWGnu/hH8HwkAwHSZzIV2ywFK+Mdbvvj13L/6Watj+Yv8CBaVo2rs+QJt3
8qnSH/caAHmfi9YcIOXK98XvnensNH7/ohvhEDM7yMOnyIQtSYGTJ+IQkFD459A1bnPttx1Q7ork
ewd1qane9rn3nzU7dhZIRqEOZV6HnAWCUwugfIA/Vt7KuCIZhDSera0fPjKVx5xiZ5kpOaHRd/RJ
RDoyv+o+iZvrWTakwzOY4uPerpxDKVBqfz7CaSsqQA2i/KjBH4kU0ZrTvdSL3abD2o25fyYUDxeU
GISQ2t9D1m6AZqdyr/EKQEiR/HO0Z/45s0j+TTKgsl3rfLTZ4iwBQ8t44jxDYNdW1CGddwQeFSt0
LxfDSON24+e2bWy6FKXfgUROdv+LYQk10Jy4DSmy0L/iPBr+gNAV/g2QxvbsOmFcZbSz9YgXB13g
E5srjYIKnaM9KcvRfV2BDPO5DHvxO+zV9iPcZf6ZQOx5WnxveUpEsjVnRcaDfHIO2CqOOoZOx6qu
x9Mmu6k6Ji6EwrRcKnsPKsM4p1Zu5k+EJWmTBsLOX7WPTwJOL70fHnLjRefW0atD46bYPydHrqzK
q7g3V2sz+X+2TS4wmqwdPhXBYz+Ca63vvdpz/nlLt/1YBX3wkz9O4ecKmu+lDHDJYKWxnW6WsCBF
ChimrKlF47NetYhw7WHcqu6fGR3xp59M7RHfrP1ZDTO2LNOwt+VDDRKUsWm39t9uO2mbbTZpYJgL
2bYoN9vlVnRGaQoEO/4rQpn/tr4qnhaO8EfIufNHOQcxeGju2lc0zvrWdCOMyaTnmad4sBgXlJ4g
D2zb8rK2KwERUeJZ4DvUm8uPRFOGA5qCVJqRz17KhDioHl2vM/1JOVVAR97F0ei0TnYFHgL0KDoz
uXQ/wrkJwPhWk3iQQK+31GPtMqJRRQ1/MKy161RGJqIqRUkQM20SNjluvmGFozFmuNmZ+crT5lHY
H71xZuw5y3k+RzX3Ok3mbg6zYfHAPy1TxEuWr1I+5GNcvqK8aF82b6EPROG3TKmvktFJcxwYwrQL
Y/PctEXwvQ5Je79N1VTcGCgo8pjEJDEnbbp4zprlMlFxcre4dseonU/GJMkLZ/pQHdag6m9B/6zz
tR7a8Pew+uLe1GIPTm5clm8FCetyExU6gVaTW8PuY8OOAT2WADBvOY7H2DVRczW6sq+zQir5FwKi
QQTU5+2t3PX+KrdFzZkOphDWumfFllqezLljFLmd1rXc3/PCWHNHtAi6U+I13rGT8bxlI5IJ0llV
UNzlXDx3xyb2naLbfwlAV/1sNIu+aTWPgZcWghzg4DXW+ddWdXfLut8lhNO9Ck96rRTwMNpMj9Fs
V8x78XbgBuxbmO2sZT3g6+abrFQ7cKgVujkMTdL2IBOtdK6DdeMyE5Yg8ILstihK+Z7lFxO+/Jej
5PQmkdP/ZkwA/qZdapPNZZu8xds6/KUT2D7qRXV/6mD3rwcuU2dMySl/DVMi3DLQ/KOD25L82u+n
Nub3LpY3SuTzdgTCuXqpC7iHO0vMoA/iBdNzi7kHxb6HKoLoGY2PK1UqMOZc1+6tsiL4vdopuI/C
Wn+2VSPf/IgRWjrJdv4DSRbkooEN7WdTN4QdYa9uIQstU/zJhJkkeSmT4m4PRqNTy028B+bhVKxW
meVOLQVJiuMu7sHmUTuw1jWKMLXUHR8wkKqPuAolf7enWAlBuDGcparzJrWrhm8GL5N47e/VMJ7z
Tmz3QL0Ag8B7M3M6ll5UZFM5xMuRrMn2mZz2+h2Zfv7oLeG2ph310Z51xSVrG+U6XPUhnoQpGN9o
yAqfhf2bWFv9idWbhB+cSGK32MEI9XP8FhS+a6+Tpmhe1FwPXzMS63vsIwZ7qsIqMemAC8a7Y2ik
gvHRFcv/1eg+t2vPEZCXWGcSYsPoyfRO9Lb4ilIOFbF8LVfIc9k2WLZ+Qt2Y9mZ2IMy3E0Uyua8/
LAe/d8V7BbwIizjuBgVpLDFzmsha7rodKGeqZDuuKZ94+EeIrS2O5bhhflRTEWdt0TQPvU89QR+I
mfK5Bb15p3eMEs65SNzreGqi76KT/Q36dbIYyE3utTvH5oXOcjQekCHnW2ZiEUPcChQC+paGGHaZ
7M3fVwybvrZ2TsLTPA/eKQhXMvp+rvcq87SePpxxSx5DxH1o7XssSdIm6ID6Jfg/3jLKHIKUwVv1
s+gawGVq7r0WU9aV3CvGOAr6t190P5dERFvWbcrfs1m65k7GhU04CufqOcaJN0o7NVfRyY8X98Qz
VjuZG6vOnTeJD8RFrLuz9O5Nh6ANpruW7bjtqmFK9BKJTZc3OEdyOJak1WVKLBJXSemY9ewUKooO
OojZUg8KgoykWXaTu+3+MM3tmBx3Uza3trcaAKIOrJ8mwk4P1RZyqvVRwRizXXR/VUUMio47ysP3
IFf755gYZzzwDJu7xcyee0i2iZe7bfLuDd6Y+pN0rSyykAzliyGDva+jbS4P1Mz9j9lY0T46WDHM
xXOiaAKDVfVnyDz5UukP17dwYYkAcvkhc68ID3Efj5DKduFMad/MfAUinnkKDqk6lSHIVP98EQCw
4lzp5CsMKt0fRz3t28eWL+7PmMEhGHMHhFe3r8s7BOjkq1uGtjzFbt+/Yp4u35ZB1DrbfNF9OBWn
bupQcf+C2ZpgvBQmw8nVIW9pEi5bexTQiiH7Ljl8dE2ve0q9Xrr7XdEm5Cw7ZfHPUE60F13j4Qzg
08BuD5VqYvh3/jKYYxzXQ0Obw+9+NgbjBOzT916kRpfmY5Y1aagXwVI8di1/zGFYR361iUfwnM5u
zT3J80gta1s7Zh0dverIdn7X0VNT4ydwyDAuvtr90lKwzjg+xTUoy6OHXQ/JxjbaLQPF3tOZihag
98IaQIF057TKBmba/zwbOVj/8hwq7ypINvV7zBecTvNoGf2MHjNljY38hU6PCAd1M0lPtNh0+j7d
Icz16BJrVcJS2/fgcam35m51YMkdzLxRChU7sr2sNBoj+VLPajt5HjkGCpgCGXCnOt0woDH9cw0i
0OF/X4cfoDrJ22y9O91pp+srs7CvwqeuRTWQGrsoOm5NF/3Als6P0lmFy18W4s2S0gxx1CHkMatD
p0VJw0olxeNqMcZJaZQ0znlFtbsdAoNDJ33oJNa8Op68b/N8emao0lHb26F3L+G7/ayMXAjTeLjx
4xXZdCpyd33xdpk8qM7M5oxcv36c+sL1DgEeEU9zgoEjnt4zru99uHmMq9xyIRNwJs8FyZ7QMnrt
yrpA41EXK8TIoa922McNpVrAMdil8bwE5qh2gXmnaGEq31Y6dq8uiLY1Vcz/X0reqhllTRuX9Crk
UBCMKz6oCq1MkRrkXhSiYVCcl8KP9wPmxIpRZl7PRRpjPJ5n4ZKbT9m3s3MuqVKv6an6D0O0hf9K
P5ELcasABzfxAkUpkNndOTV70ewHnXvryxaITsDNrizAZcJ4xBCmirpMdQrBt8Uby8SILvx9o82L
Hrb5AQC8DDLmtNtItr/F9wyJ9K8ciZzDwJ9WCH62207Xz50ZBFTbuIvM5hP6UbfibGpd2f4RJdDa
zMqkecmZ0KtjF4kEZhz1wWNiajIntot0mTrOtNNntm1znfsee73gInsOMpwZAMqRuepsYcbX8ST3
gQLAyEBnQa3kz0S71NUuS5fPjHxcWhiju5AILUuTzk3MTMpGs3oEXBjVBzy5m+uuKckx1kLAcwfK
uf7xcuu05HubuqubrnWvvTkXL3qX/hPa3x0A6ZwndFidXutjx7Tvfh8CGmBlEcy//m/IkCZror69
BVCo6PP5VeTD2B4TPdbfgd9wnKrV7H82K/SDb/vyexyw8KA48PMHZfuQEJQP3uvaSjx7V7pPV5E3
eF/5QsjjUnnHmIvuywG6nv4d9YLG/L6vOG4tcdmykoyVC35twGg55+QDE7TpmVJ1V5lfBPYdkbT4
3TOZ4CBLSjOl7eKK+h7HUuZJxTyuP5WNS4vefwd9oLxIf2sHzxay9fBbYOToZBSj8Q/P22o6vdpM
v4TpyKzLeXHu2/oSaUxZ5k+gCRlzbrO73jIcYfsWIXMk0rya3PDeBLsMGc107ZNxLfkuv7J/8IwI
sTZcOe/iaCVY6Sh0nse4r8fbKY88w4CpW4NDEbW0KbHRjr2rZZRYZQU4rASH2e3tP+7QJViRajaZ
op366m4lzdJmodpKA0nbo8CaJLjiEHTpa3c5g3Bv74an5uI0cEp6z94R9vye8oP0Pg1jMfzLRSdl
1ptypBRe/eG5Nsm0ZczLq+mUyB7TF89U7pMmBXGyEJXP40T6rwkHccnwifWRhc1442iS7MLgAJ93
ak0bYh3rSWsV2WvJRuB3HNQ1uFt3gWvJS2Lf16UWL4VbQyu2VuvPvsnp1q7A5Jp0Mat6DLEn/dKc
PA90mt1HPHsH73FEC5/Tsusa8BuXCbGpe1e/5XT+nHPt2+Wxc9ypu83Ded/Tkc8rBLneMv+rxcX0
+OI3fOymiVzejyvoqfM8iSpDYlv+6Rt6syxRghbGn71pGBOppnz02IZdjnpe9bHIJ0b8Bikf99eC
KM1064RPjds0I7e6IFcYUIP+cRoG08cecDEa1NrwxsaDE/2bfcc+S7us062KQ44cy86Nm0VrYD7p
g0cymxAhn0Osb8vrSiKPvxxzeGIqNQB39YaCvh02NF6e0dbd32uzuh+2aWM3Xb1G3LL0PnyH0Ubj
GaNnDFdrRsBvSxutUdo6HTP8oIjG624S/MudXkdSWhm1QTY2cfCPuUfAtAMVwWVYDO027eVEmYVx
vPNF74S2eE9Qg3fL+NC7s7pzfrVCjt5RwCyssq1q40sfOWcYDyO0rg94yQ3PzebbPwYl1wcXBKWF
YqPtjxHbIWEGhXeazxv+6Tc0fJwtHXiFfpIt9e2h8HMB1zPehX+27ux/OEFfvaJSLX8v9GY/sPN0
yzNz6u51rKvgW+9DaVKSHoeeP7O5P2oY5b1JYiDdx2BN3C+E42pPvbzGBAAahWyunabd3sDQ6uDG
K/tcH2bUILzILHb+43sEjYy/MnPiam0tKR7Km/EYNqJUx0lX8nbCbYJxk+nld+53dALcIc4PpYbx
fIqqHTVhtQQOUOhiEFNxXwR1xzUzGRCZ4X21p2FZ/DbreHY3vTs4zJJZyPxu1DY/qX4nqRX5BGrW
0q72j0EfmDpTTus7t3ve6jzFmCj4EJ5hItQXsTefagrY56gRrsqSQAh7DdnZe0EOizOA44Ja96IB
D5dhdunOFJc8IC3yXD20va/Az65b/1MAK5ec0hA/0t1V0ZMzhWtx2sTc/Y4U2VFW9TSr01YUAeeZ
16qXeTTBX3Yu6M/0zTJEqZ57li/eJU6G7r1vrbffNVpWIvWbnG7TWgTRA1pd1RxizuGdUXs8EpRE
sLBet+IOcSoAuLTnvB2j+tYjfNB5LkegxLAqq5e6KSztnmAT1XFAlyRp53m0ldUc7plnF9TDbrM3
r+x1hV3a4WdR8ON6P4S9t88pRyQzjoWT5nvCRFcemPi4N+HW5Q0elkl4EzaxMDT0N/Oz5Fa+qn1n
ydjUSQVXuiH2ZWvplVgO98OoTrSEisepvPhztFvovgqnXN7Y9+Dz65ccAYrtlJkOpYwnmRVCIcWQ
eexdTzXf3yc6AQKkjHoGXZ5PsG1Is/g4e0+r1K1oMWBugjgS38SJIrYKxxk2UOf653bG943TIMqP
0lBEpLKxyalfZ1HfBXbLgQMbx1RpseJMlLU9DdWr2IbBtwrG8q0npJTchGi5HlxSokOMBko+7027
3FnpDNUd2Vl4tykn6s/B2q9VFgQdohoyB7o1rru6+tCtnqABsxe8PGUQDB+rXbiQ0a+Kp46i681Q
E7DiIwYMDvZY5b+auFCWbco9ijIa/4wBGPXqW6VIU04dPXWo3srqhfVZX/9wl234Eq0IqlvjhcEV
29fLV7i2wdHxymX8QeuemdfMUqQlKI3hv2Ttqr+W2ep3S/f1VaoQ6USucPTJ/KYge5tHUvNDtSr5
MCP3QCHGDBYfpdUaRg6rbDLrYUOO6eamP6N6IAguJd1yTpI50lndVBOPYot49edYAS/uy0m+JkiP
PsvWNa/OGMVL2nm9+ewxiXYPdbmKJ/KJHYXKyB8fxd0vKRf92pjBSVJitVuzA4XuBOWY1CQttlAV
lkdhDwKd6eacVhjA0GrAQZ42l4p0nLqLkZ+BO8tfvhMtT1JQoKZTvE5fnlP05CMUQeqQM9a87rhA
Urp88W8rUtIQaPo6DWhW8K3G7NPHmHZViCz49Dt15iws/0RyC2bspe3u4/M0VuFBiiCqDjk30M2Q
5UZ8qznvQVZ5foVsGc8w5ucKwVZ6icksrfCAZarBSt31Me1OJnKNesVgqv3bmFUPqPD39qFvyTyP
di0UYy3Gu90hqVdpTqZmrD2asBszGzWSK8vZEj2CecemKBpj81s1TvNJQcAed9WJ/cVzrcPWihi3
F1nY+tmzq0vTyN2YwnF8DCpDr8Fkuo3n4WGd8/FHJz3/l+6p9J9oO/kyG1Fe/bZs1n0Ug+1+TmFD
io0CvEYTVuX+axnYgQ18aNQ/BGPu8mroi/GzXIeLApEapEk3bNzm8+L0jUjXJeG8EADbGScxTHwJ
Q0QtdYnNZbqN/fy9snDxO6QELcg3fL5PnySBbIIZV3Icwq2as3Hai1/u7CImUkx0LlSNknFFMGzc
56rDfjpdFs99Mv5mnjrgZIrWpaw/UdRRhNh5/WtQFndpOV3e4mmS1XC1q6Z/HxgI80InrakyQWPA
AWftl0lK04lW1B425X05qz7KtPQ05/DGD53GUi4leI+S5njrCNteyS5HOARwfn4CBY/Eor4I7VMp
t9KiR1vEO7V5++AHtLq587V4UHouHlmnwTw3d3t57bkzPWB9kSjxwQUBBpHNsMSHiKbaK01F9eEU
mxccI6elL7vqyv2BZrIPM/ZKaFxRr4VMpWs3shlxFvEGqVf/ZBcQMQcx+jzwcmaUfOATYMujQLH3
LkpfmYNfWudqE4zfieGF+YxVkL8EZDHcp1Asf1x/Z8qPg2cFZsYNLIW62MpXN6+C/AZL1u2hH3GM
OfEpENiQ5nFWDgEsZCaw61iQufuaflOnQo4KO+g7IYktaTQXc3OYWznuqQht/sC+xfq8evH8Z5Wz
1FcuniG3fcsonsxtyBlLyuCTPt5G+It0cTX4bNjTi62Gs7ONKHuMFOqWS52QNkReWWaWlavviveH
34CH+2lyuvCfkmUbHoVe+89LeKBKY+aBlzeZxHWUmw5bQ+alH2O8uew7lH7Rc0IJkOcbPYofrWa5
AHlMmP/Yoxai304jDi1CuQ/rIcmHQpESyepmD3o62CpHp04DA/XHaRS2+dEkA4dnN3abx+uj/Zsm
YOaE540ztNRQYfPszKb+2oY9+l2iB0eQWfrO27SPFEVBi+uONCVqm8Jz2DEsFicnLQ9X/423sL5D
iv9l8qkdM79XZHtRRX4e7bGHI2TfOle1p9AzmZ0hJwG7HstjHZOyp6ugEk1rxnWIjZLNu0aUU8ZH
nO5gM4W98D97xHBEK59juO5X56qcRj4JGv/J4+T9h7Mz243c2NL1qxi+527OQ2N7A4dkDlJpnqpU
N4SqSuY8z3z6/ij7nFZSieSRsRsNGGVXZAQjVqxY6x8K5aagAp25Xq/0z6XMrcnmU/sfcobdkB3F
kf6lq8F+2ZmVh0/9SLuMmlSvXcLB7tnhgCuDTQuwr0IbqlB5zRsxXQy9ksRzPlwFViMehIfYGnyA
bDMAMddwHNp1ZRcScL3suYJE+q1X6vwqE8NB2UdJIW4zYWjUHcG1jB2jyZtABTVBSRA7IOoJSXce
Z/Q/pbmTCKbOtA0Ypd1+sLSUfkMa6jURSKbYi1EKRAe08mlvd0rMeeIjeBU4pkbTaXx05mXchzia
1Qrl8UtIZVQPsiHWDbxlKvC5lCWoVnBvBM2mK4xE2eIUREk7apXqWx7J/WufcQehyEXH2Y2asbw3
LElILgD6hl8iokXqGP38qqLHzI8ALhP6tkHu9Q0dUuELrEXa2MbURy9qoPav9PgYtYrr2HKpWyXm
daWmFIRxOJx4D6B/S9c1M7XqKzy4QvsSaHn4COigaUi4uqIFMhMKYEYGqCyxUxUgsPY+JbX6Ajpt
fdkBNG8dk3LXtMchsQiDa3qtg/wAwmL6QeLVgYcfDNWrnxo/hgqyqZDgMs4EWvkvqHz33wZfGdod
PXkzdy1exWAsWgF1SN7XFLd9YxKeLSTRkO0ydesqaGMrAA0WmCTXeX5f08YHWCWG4g8BeETmTmGs
eRvAIRbQKJ6mqavWYITodM8HQG1HxArlzOxKx+RO0cmwDZBmdPqshyYvzdupVXqRZuXENGEolzuQ
tv3l1NUT5beJyODSGGnvfEDTLf0hKS6paZrxU4g8guK2eV6h+gMKkCQzTkdqxbVGyKmkmEe/CTBE
AjLWNA24FCGIaTEIbBv6t8g4xsVkePuS2nKISBEJrpOLMi1DWnCZvkV2rECbCSk1c0vlPuZuUmRa
cyowcjTjqonnclZ1Mk0rRfDvSR77bhOgoHqOmIxEhUXMBIHHcc327QcRVYUySkfPjkfCO31ECj5n
qILzmAZwYoDtmiLpRYvlGP5whowmaqtdPLip0qm/gikjBgohbjS2oKTUaK0IDLDdEqzvqqRMHgEm
KsWGV/3w1PlBGpwJJN70NsJCuTV8GYWtQSrYkY2eNRJdQ0m67EluXsqoM++RC7YAH+FW5G0Sa4LS
OSlyc1WZofw9yGVDc6NoEM8mzc+L68rKq9t+zDQR7IYJgj2fU/vUU+LKUcUWVBgZuQDzOtPrr1mQ
8M6NkAUlyAPi9Fwq4+ot4YAeEhwzILlKlggC4DehvSFMTZ2jRDEYxyJC0agv3+4BtbE6Oxfz5pLQ
SJ8YHJH3DSZGsh9RVh1cAA+0B4H5lM8j/LjaLQG8lef4poh/+kNmKjtRoMbnUCaQuEpEHQdJgotg
bqRe4fmJ8HjzK/Xluiehjv0nNHa72zGoOm6YQvdfymYc//QNYHbbuLLiHxaXdLXROVh0IsrILJGg
iQxwoSMpp8OOp9mtBgLnBhYDiR9P7/gnNfrsJS+MsLclpOGf6OJSo+nrZrzM8956QfsFNA8dY62k
CzBFQJYVwfyVROn0I+RtxaykBExbmxqd6kRhpDVzO0/rHDE0ku8h2q4Y90gTdHuVSh1dz3DmdNSd
BVg0y6cU8Iko8vF92nbndT/KjS0acq9xDlQhAGUU+dXGLCxg19wtWCqZvjr5Dg3Z8grnMXF0DVEX
LzQ/w2wglPok35E/xl/LnKhMEgf0qJULQj+Ax/QncNPoBl5rA84wlFNhAyLcu2mIT4FDmi/xTAvz
9l4GK/5Y0Lt50HT6CCq340WaJ8pdlChqdltGfYvUjhV24142u+G+DuoaGdSpUpABKpLG2425Et21
hVJTeepHSCujOFFtJHdBNHWSzdjc8EoS9E2o5jwXh7rUK1duODUbvwkH4qPVV9lZpg5yCx23V02L
2qpGfNCUhj8OoPP8LMKpEBy01nIUDSJpjH6YOcCJHRIZnXfZ8cYB0IVT/d0Abu5V5WnAp5ZmMZfM
p9buqQFwshEEDPCGRkx+9NXgPXhk+r8QhZrLrOPQqwQCcsANVBzlGT4ISI8UetBzGQ5c5FUjWbsy
6WO6rDCE0v0AvvOOt0qBsXEk18DnNchBvTSVklMnMBHtWJaTBIQJRRLX86DJkEcaxg21abJNDVbA
l6gCfueGWEyaNA9arifANcqTPJbhj8EE2eskiUGWC/uvKp1SNL2bLFLBGZH5k+TSdg3iba6k+r2Q
ygB5WkRDbmpBaianNL22t6G/gWYqDDF/iI1w/G62unSv09ASN5I3iYIbWBbNCbyh/NCJq5TUNBGU
7FYyG/MO98b8WRRqDcBSnvuyQzykfIg7XHYBJU3I4DVXygt68gA+geOmZxXEq24jofveOPwe8cGD
83w+TX0ORoQC6q86Dv1nmWoaiNpySEM6sWwxW1ZSYQQp2M24SwBugAOAwH/1sjFQXRBJE214wyx2
IOz5LxWwdTn3Ht03kmMg+XaroJO28avGuGoiTRgI1YmkUfuLom9VEYcPlhdbN7QNqbj0njcJc4Fr
yG1TF6C2DKFKuj8S2V5IGnhqyKAs7SaH7GBDrPJ+6AGlim1tlZHqjmAhLHBezXiuTnqK1oU43zCR
WCbhRu0CyrIJiA5lI6WmcT2/OzWCSjud1XntV47XdtT20G+SL+puUh/9mChmI3AZ4kDEs2RrVgXp
DOLN1Z89hL+LsEwb2e0qkX55aMIqYKXZkI7WlH5id9MofIOAyDceRiTRzXCSHpTBQKqlBHcpUxoj
RbP7OJch3sSZddvE3qTZPNYDkgZPkjgQoiw89qEyPXph10oAwuc6M2Jw7Ysa1UrpTD11GGfCgcKb
dQVHGm7UjG7SsfAF4LM8q+1RMaRL6GLVlWn5AI4NKSWz91WjwSzKKvqBSE97Xq5HWr3TEPfeFqCo
6u8TqbZuhSxARcOy6Nh/Ubqebgbt8Nr1CPs1FAvu+jM5Ui3Brhu8lJusEniLNrTdNzxWswgaYpTn
t/IoAQsAM1ZDovFE+l1w5NpNOQRj4VbiIKmOOUGBdgaxbV86pRf6Td9WUrS1AivmTAWWTqYFAHUC
Puf7kStREgx/DT6FmU07CVLnpDkEeBKzMQZyYZVyeI7+mJVe9l1o3mhhnJSu0k0JNK0cjN01lB+a
2i08BRajVNJfUpxJ9XYMJm9wx4GS1dYPSIxdiVWs3IkgTm4R0aViYZNCkKgKyd5dWBrkEiXWFwJA
z44kZOSsvibZgKF6CO/jLm9GFF5mG4BLDBGab2BmVZqQea1flhp9Z0eZxgJosVlEaDGqngTylshl
CzRSriRPAvIyUEkFidcDy3YT+EO/cq8YH/NEiq5VUOniDBikdkw11uAhmhd/ml7H44+6LrVCqodk
XJFGw6YxEvE7GV/fODxRMlLQrjKvpUIppZ2nmtN3X+jFSyimnfgFMpnyq9ckZS7OJMAz8RLyzygM
BxP9UTG7hlygSGD4lTagzY7BgQMIiBNlDJF4G2B6EDu5KvLBOlHUHtq6oq1ctjrt3VisrbNR8Jt+
1/O97ydu8GGvUs04i6ie3DZKRw0JjbP2AkAEt2QO+uSK7IDrIhHrvLOnmiLGzgzLigKWDJvgnppk
QgqSdzJ4qSw2b/U0BwzLdeNflwlIYrtjlb+CUO+u54ceUBwxgQ8mCHl9A0/S+xkXVJCdThl4YaiD
mQATwVLl2QpGDrNfBKMBPiuhXJFGCOtuUMNTfyYU21CGlYvgIVCzhpevaJXP6AzpCUW2LPnpS2UF
CsKLKSnB5k4KMOlZ8SDlIAAIsuAvVA3NYzusMSV3OcXjd2vUp448XgEL0lOq1UDhkDaCk1aTOzWE
y+DQhdJ/aGZl3HIH1co293z63GzdaiM2fkWKXxVK4czRedzKEcWdTTQ0lLE1cwIYGZjp9YxBHd1g
KIdLMpes1vc+He1xE6iSWSItVwqXdcetuY/zXDkzqYnItonAPE/4fCik6xoy4K/KE6drHbZoY/cA
K9p9M1F/u4F75qFtKhg5axOoWr7BxasxLqZGT4on3gXCk2BRGKUNVIjg8/WILLfpC+k5ySZVJAfk
efTT8qNOsHl+gVH0JEhTu6IENf7VwDXUouViZRpBQqE0Bs7WpwgPACgcH0GXdvhtWFCXtkoBl8fO
2xEv2tOM61lL4L24AeYBSH8i1yAickYVckHuTqRRs0qAPzSEVfm70Oae3cZluzPifrgRhASxV8Hz
+XRN6yZxK+1OD78kfM/D49UKHd9ExpYu2CHXGg5r1QBbSW2oVzyHEqDM7V4EJajA7iyu6VFY9qSp
/pdqSIAFnx586SqGwRyjy6JI11HRZ/2Uw9HxCdM1WneZHXtcuZtK8jhIKbaAm5hXRQisiSqaDzOb
/nnIiwqO6CbOQJuQxFDwLvXm28ovWnLPl79oIbEC4Nkrq5TP4ecqcZgWphv5luyQKj2VpMIEHnrh
FWy0TdL0Gvpe5rjLMioAcu8DDR8pOYAnsVZWaikB8PazMDGcVW8l5YOyWDkQoVuVJ3GW+pRb4c75
ADsSqpFxneu5e3oVltoQ82izwocxq5uCiVnIpBS9mmHzDhIEOLD5Qw0NBXgcdCnSwkEbfmD0K68o
ihzbhkjuSbo270FJW0hfAJCs87imDw8dUL7RgZmQ5kpgcRtxOAM9Z+2KDO52ruifs3+YLQ51kMb6
vAMZX1rsQDOHgQj+hXYfQnhQrij/hsVjqnIXnFEJorV9emk/TvRwvMX+GnUBYkpRQDzMxJ4XbT9e
joz7BTyGAla8bNzSLMs7S0v87emRP+5sRkZ8RkPU2MCPav5l73TN6lHLpVBlZ+OQJJ77YFu5eIv8
k1otb+uJSSDbBkYGRZzDURg6VKySE630UnOuzdA3M5XOacr39wZ465V98/FcoL5N+KB7TEOQr3k4
nKlanpUK7NSq4TZrKA07VBy/Qq6R9qeX7+OZUNHZMHAjp92Dvu+8vO+WDypXVQ0hd4NXyuUZGQxc
LOjDoQPAE1ZyRTl3xXb96IgKQkww4KEmLNULJV7YZdpy5otA6H96I4Uuq4nmSmIVxDeoNZorOiPH
dgjWCSZECBP5p6W6eI8jhErnlmhctbxXrKmoC7cw6i77B1sRCyI04SVV5ast1jIETE5GwVpOpVGC
dW4sMEdDuTLKsfVDrlwCPIULCpj4wy/WG+B044BRGhACOtRCa9pHgVxtBmqsdPCphZ3eIsc2oyVa
oAdIy4hmixOm55Xmj+a8RaTOuu0zhEGcwfcNYdMmJDUrkWQpUjSfNEsxRFZRRTViaVOSW21CDgzz
uJL89CWkoQc+NAa6MhUXZp3NlsRC0z2dnuKR8MXFgAiZRKzE+E0+XNPJMydFAyRqoykAo1MyvF09
Um9V0mhbJp5JFUJRd6oC4HFluke+JiKwdJvxMiC4qItEpZPDPDBLTnrtteazDPE64i6Wuj1mZe3W
hx+9OT3VI6dhTsiwZlEkrqRlaKl7qwFjl9DLAh7qaihbbltBWXMlP/IVDRlFN11CpQjp58W0kKvx
o2w+c54cSwOo97iOdkpdS+JWykTQyGEkjtcS+N9gJaAdHZmLAAobZoHopR9+Sg/c/9CkeCREZss7
GjKM53o1Z4MiSS39ILYDdu2hcnorAx85Jownkl0gdg2+bf5h7yJpBeXdgGHKwsbFcF5nYrdBCVa4
taigrES0I3NE/k/BwISjMtuFHw5VJqI89VoKOx/unytUQMsGrYJ4G9JAui2AKX+LJWtNr/jIBK1Z
Gx7/II0Kirj4phCm0WDuOCShhICOWAFHgtri7XwRlsKnN6kF5sPCZQPbG0QwDycYQTqnnsQEPQSB
XKsBx9SX2pre28ejMDsuiJisaii+6UtJQLEzcfEo8YEREBC4jvsYPF8QdSup2JFRZm08/kf0REJ/
ET5b+Cppplk0ow0wooWUaaB1Av3Tx5osmiMno6Eoi6ifHa7YIAbdQPoOyALQSHpdIa6Tu3klNGvn
68h0CMwSavYilxw74XAgOkqqn1E/taceZdIwlSsHwOKK4vDHqPhmKYpeFhbxpD+L2cgkLP2QUeRk
uvE5wTMcN2EN/qMYYP1vYFgX4/NntxxivJg1AlHXZmuVRdwIgXVTPyBjVpSCJ1tgFttiHAb39ChH
JmaYxEVV5HLTeecdrl6PfqtfxSVPcaukZZgExgVmMvXWNNrAKQZ/zZzn+Hg8ATAyJb9bquJ3stga
BnUdIAhCTf8PO1G6q54P0yYSo/y2HSrl5+kpHtkgTBEbM24ZNP8/PL3Rx4e1wkKOQRbC3M3pLuTN
9Pn9jiYPhTFNmaOutRAatmodjjukA7tNRO/GHCA81VE8rrhXfswLKEVpXCUGdyWU+MXZ9fQAualZ
PlPB2g6kNqossGb6eyD71s7qTTi4sT/QwqubdHd6GY98OdIt9AI1vAolaimHO6ULxbAsMSyxc131
v0EB0r5BzVPrbZIj22HrMZCi7ekhP14rGFOwlHMnh9tzeWkHvZxZPS7atqdk004DlfU9EehIXggy
z/MbDwavZOdlQD339MBHtoyJrKfJATQ5f0utWXwvSWDRG7Q71KquIk1N7boo+k/nsUzPQvdShnCF
5Pfi/sqLAS6/CfDLSsxsB6/RQ+RNyAyOQpKk2soGPbZ1uJqpBs4rCmju8Pu1CpZY4FR5l5pDuEPb
C2xdEgqo0ntGdIke4XipUbTbKSTXD59fToNlxG3EZPto89Z6l4kYIbVrX9dA/wNmupHQfNrkaCqu
vFGPbVBD5k1MDqnxVF3kzGg+FQqK8yCT9diwawAL35UBVU/wt+Uenki9/wez4imN0C3PHkL14awm
5FRyKILsTjUvQheWe6ED80Ika2U3Hp0Yr/w5+eD/m4u3PspUwEJRaEDBxYNDgDMwDZM6t4ZkH6ea
WN9NMH/WKmFHBp1NUnj3sJhc4YuLYZKBKRcTPJsRxzZ6VFC4RnDwObo2fpq6p5fyYybH5uCFqvFO
5VZQFrEl7WNYtsjqQIlqIBc54TSUyTe4X0Y5wBAfe3ntVffmi3JYD54tU3hZmawr2cPi6w2pFfg6
rQnb4tilm7BrxMt+QEHMCpts75m0jqSwrHcByEg8AAXaU7Y/GjQEUzTyVrbukXhjIXxCSFd0Yvsy
vQx6kJm4Q+Vgayp/g5EuED4fpfjTq3x8zu+GmT/Du3MY6U3SiR7uN940DbpdtbO4FlaRquakitVc
a2kgnIk9/TUzQbG2SGhFI1xu4soTiSs+Vcf2F1/8L2MFIsPitOaIyXmGypR9sOOOClr1VanKGEiY
6J93NW+005M/tsQUv7lLuDlnU7fDuav6hDcFsoy2oSklumswiIwx7VdmdWwjGxiJS4jjK3zLedbv
VhhksJoMLe8EJPTKZy/y6SOWsv+C8fZaKnB0Qry5ZoVysL3iYgFRRwYgIJFwVJiIu14FIpBGTbCS
cBwdBVIJgYfaB/H7cELwmrxCxjYVm2A/NLfIFKmty0sLBvTp73Ns5bDv4Wql8E7xYZHGVyT3JqRW
BhIacSuATHeNvDNuCxjD9/9kKISfrTmxxgP8cE5pPdSNJfCRiqEprk2vCehwmsB4QRP10eM/GAy3
K0pwpNjS8hWOnE2AOjQJb0cDZtu2DcaXIMTdrknS7emhjn0rUjQuQOSYueEX8wLDpOp1SulGUbT0
FikL80o3O3MlVs1/yzJwIpJszOUhboilFnOWdPoYTuy7rAY3abdgRc8Ijv1TQIVqW7SwfU5P69jO
oNgHRBG0Ej2sxfWnNJDGU53WGXpamRNN0OOqCJMw8vpg5WN9nBvVEpVNwcVHJWM5t16VrKQGUz2z
qatd4JW3uVmdA5XT92IVdisTOzKaie4y9gl4vsxws8N92LeKgNs47XWtF/RzP7WEB6ydoO5I7XSD
RJ+3km9+3B9U1iWMc8gjZJiui7McijqAfSGH1E6P/bmQppGam9zfnf5cR0fB5ZBjTCmDnufhrASh
04cJdSYQbSiwqp1fXQHhXPNUOrJ2cy5Eo4XHAUXn+c/fBVrK9bCjTHD1WTd2N5LkzZAJWL/natrr
X+XSS/789LTYghSZZNTq6fAspqXoSRX6AU8CFMZI1lP5V5gZn/SoprDAe0AlLBHQuTyWKaUsIDaR
TR3Pu1xBRbdGO4bqspo5QDEgqIl8s5XT/PFrEdc17Dd5U5JiLhuCZVfAwOks8HxJ2V4YU+Rdim2v
9J+O7lAqRAPncoPoLpuL6G6m4H0AgMQoYzT5Jo3T12mGmlV6tGaD9WFCuiLxAjdEnsgy7uWLQ4XS
byW0IkREqRzD5zQXik3cBJ+uzzMKT1PSidksgQkdbj+AoKC9DeSGK2i4pR1nJlI4/djHymXXFsD2
otoCRAdPnsOP0mW52ic7Ns85bPAiJ4LQcTz8BQkvnZnwC3qpSsDKhJUSXKihln72/uc6mT22uJi5
mQmNh8OIyMO36lzGgxZmupbSv2aAjPenz9acax9cKVQ8Z7uQuRduzf93OEgVZnXV1Pr3Fo5wkQu3
erhPRWObS7KN4w0JDqQv/BpW9uSH6sI8KmQjyrrqLBi0+IZgCVHrHfTvQ3tuBeZF2m3k3HMSPXKn
6dvpCS6HonYs0n3AJIeKKwzoRfAI0ZWYgIbCCtYH/wq1E89p+7T7IqC3vhF1eGpU9oLN6UGXO+Rt
UHr89DRlUoxlaS9CdUjr8yGw0e+Ib+EHJJvJHE339CjL2/mvUUxyXkWZjfUW540mtI8cMFMLoDn1
gEqEuRSLipIDr3wNMHFksNksBB4aHW8sMhZRv8pzbMq0GY0YeIzVF+YdFxo35tB4n9z4zOtgqMXG
13TPM6aSoeAm9pAYUm+HuMpnU7Z5FCo/eGNQVyOSLOJi20oByHvUGQky2q6na0yzbTK2p7/Rx51A
dxYWBHGKahP1kcPzBeNgijQdcqIXFgWv2DpAYTH5bOSl83MwyuIU8yBBE2Dg8YggqGejm/UsxtLz
6Zl83ACUI5BmxZxj7jYZi68yJEIj+xNSapgW6b+kAT2HBILurCthrFklvW3d92GJBIPBKBHQLaG/
tHSo69FIUMeOLhZddFRkyBkFyNpGfVEJaXkF+DbfNnrb7hF/lZ0hjOQzVHKTldj44dvxRsbzRAK9
Zc4czsWM0xKF9TQwvlkhDIASmUVn0OO1bOroICA8WFM6Nrq4HATZF2SE/ed4LFNro5SKdp7hVWft
PvX1ZkSMykOIFgoD4X+yiBVtkgxWoA+9jRleAHK5MB/RTYFCqkbByhtvMaO/hiLLxaqVHjZ2hodb
XvGMMM5Ibm09hfxdM0G3TQTpc0HibRRaP2+TwQJziUSY8hwZqSyAaRPIKLDBiL5QxGmtYbeE7/01
DN2F2XyP56q2WDd0czr6ZwIw+k6r9tFQjheoyLVXWutru4AHM8yuQYOICX+rjzFRgSjd+mcaui0O
n3TtoC8O4dvP0WkFzEeQhPhDPdLMZCT0kIrIxyGxazVOvgzIGWxDuG0rhtxvuLB3Z/BtLGByMhuH
5j258eF3VNUU6eeR7xhE1UMLuQfpLGU3efEeyeK9llff27D/3krY56jefaa13wY60CNZX9nEZ+jS
r9Up5li5+EFc5CYXujV75S7RQlAsYOWaSOSLUmUpryn6r/F5VtPlvEE7M4u3cTil8h2acOHPKUSN
egWtdGTxZxtbEagSgAnE9w4XxKsmuUX+s7OBhqHhq+e5C364cMsgStzTx/XIGToYav4p795YpTTK
wThvu6DRhbOYDXFBMtp+/qQyisUZBck234WHo1TQWr0s4Qy1kx9sZWsQtoWM1tQ/mAvPKokWIE0I
fbGPLFwWEqTX2Ed5FH2HFV1fCZ2g350e5djmAOrBkaA+Qu92EXUAXPhFl8KqjkMp2mHZGhgwQiR/
46t+cyEWqDrIbVGcK13UPX5+aO4oUGVgPT4eFKjVmdSnUAsVinOXg6T1L/giCGdQvbWbFFU5pNN0
/YbYv4YN/LhNAM7z3gKuRDJNSDj8gEJPa0eoIvQ7TLW8jOIs3wdWvdZt+bi0Jh1APp1oijzwlvX6
QCw7XSzS0YaWdyfq2kunmg/epJ93KLig2drsDbX6HKyF4ENFUkYtgDKrDER3cS3CP+p5dmcjzFPE
Cr5ZBcLg+0JSQt1BYrYI0GysfZowSHRGT6c/57xTDsOMKXFvgWeg/QKkZjE04BnIZDFDmzqAbGXw
ok1eBOUGryPIDk21VnmY/76P46m0QsAkA15d7NxRmjzVl9HDqXvkDuQhjb4mvu9twVlHkBuNYo8W
8Zr/38dYNrcDgSgBK2XnLKvlAV6DEKPRV0TQSHBiMRfcWK2tbYG+1kosOzoUb3ZIoGgZcmMfblKE
2ib8GhGZQTmwl7lAxFjceFaYpVspmiT9c1kbLjMmdzWACrbs3Ktf3NjCAHfa1GBgaAPaHUKFvlUR
Y5z2yU0yI9UZgugJSpGX5eGkLA/A2YQGFUJ5qVlvxj6IMjfRA+0X3DATLbQiWvMZ/rCOiyGX65hA
ADRxNHCgehaupMavkSE1blom3crkPoSVNxg+EAeyK/rW+uJeCKYxEJFEQkt0LNsztEpSB25QtrIv
Po5CXYMuPI1OrlS02w+XEFXRLjJKWMpWXGubMugmFJv0aXf6Qy1PF7kLp4pzxS6XTZRID0eBmSXh
+QTSpfU88W6wOkyT/PZsVIzOxoBouOvytfbQhyFZMR4uM2x7Rm0v33yJZCiDUkOkCOtKcgf0yzXH
yhvhRkJZ6doym1mvbmw2pyc6f/73YYSimEyaNsMOGRSw5eFEk6FvOzHGCKrZhnbr9Jt8p1zK7lpp
Y9nJJGgcjrO4c8gWW71MGKdwvz9lLt4b9q/zm5fTk3l7j5yajXI4m0GvA5h/jCLvABTYeHlspCtk
Xlz8TxxtQ+vN/lLZ58jn2+PX02MvH58fZjhv3HfJF8/nRK1mSy1hrzq9Awje/mlcGuefvVeXKzkf
+HfjDEmGHkTGOOqttyuh1T8BaD73VvbF8vZejrK4XqDjR4kwz2ba4g3iIBzoZE6xcpY/vJOWo8xn
4t1clLCS1Gj+Xpfl5kfsPLxqu5en+zXnzDdz31PbYhF2ATInoxQyTLkBduqgP2A/IbZ5PTnGI/qd
Zys7Yd7Lp4ZbhFwLx0rCB8P1zg9EX+2fmX3+p3O/knBIRwLG+6O7fJyndVYbSIHOs0IBy6FY5OAZ
5Jiu7r7snmv3Ea2gtQ+2Ei6WBKjGVAormMfsXB52HLBw83Wyfz5eBfZN7b7wJrAR21y5WNa+3xJc
ryDSISfz9xudH9NW3OGItam3wVV45tnJrrVXvt9815/4fvIiisQqHErohfMkAyflf6qN4qeDONvK
ci7v5sX2X0J2VAErooDOpT0j2u3OgwqRV+15Fxtrc1rbK4ugYRpRbWbzQTO1b623D9FKLmTMzrIY
KZK1hvNbne3UAi6CR2QKsobg2F8LmFzj0+AaWzzgnMfQDd0/Id0TiEX7z7VZvuWfpwZexJPeT/ES
KBlYuZfP66f8qjxXfng3lBuR3S5exofsPLxWbrSHlR2ztryLAOM3Q6jn845R2DMoL7A/uz1ZnuPZ
hlNsso3vmo7prEG2PxRblhtoEWlGOYuTej4YNCC34V5yH1Jnsl89u2B5861sr97jxwIADUFA/DNb
Dhz3YcSuYzPNxHnLYkK8kTgfimuROaiO9SV1sPC7rW9QtN5VO/XCOltZ5WNx9f3Yi1VGT2ZMaJCQ
q7j9Rn9KtsG2345uvK3P5P1azezYJ6WfQNMCUB1N8cWDIEKoOhqrorYr1N9FCfYt8lTq+NpmlRtN
t6entgwEpP3UPSl2KAogf0ALh6uqN6HsBYk6OYLSKFv0kVBVlqoQj7VxWok56iK4MRTIThr9cJBM
A12sw6ESU9YHucM5y4Ol/iW3sgw8sJKsxNDl6s2jqHSweA3MbNllXUXFpRo/SOSOGli514hOGudV
l9SOOMrpdVSk6SNUJunm06tIBYdnFUk7TVB93j/vsokcoYSqLvBqxHCy2KDLSkxVm/QWufpkbS/O
Iex9pGGCvOEo3ADE16BfLc4BbjzVZBnC6BhZl1kO2hf1I+JvaChVWq7ED4nUNQi+pkbR21S2a8FG
GzG9SaLRe9KarMkREOi67qxMdfkWNEmJx1AVFqZdiPgmnV6XD8k3PVd6Y7pEqQlcGL2rw4VRMdHI
GsPAxFLqOjxHhMQfiYZo1gbuUOPzigy01g3RFofT7qWi8/jTry3fdCW6g9M2KhR9jeG+zC/nn6Sw
P2hvIfWKj9HhTxIQaQpxiR8cLBZihIYV2caMIn2m8I8YQV905vlYyFy7YTespLYfD5vCRwOeRj2Y
Cr2yuJ1QchX6EXaIUzXm9xLwxmOD+NA1iptrKNEjI81MGp02PFUFsDyHk/Tr2fLOkifk9CIdKAVc
JzcfI9RC6VO9nv7IH881JUxqXsgGwNUQly153xCHNEfKyjGQwtk01YDBU+mvtE8+PHL4bLAqFSCZ
NJC5AuYZvztiPs0JJZrazvGEwLMHHEXtKPUVmw2VnoftlG+MxEs2shipl3Tzk1ctHaWVCPbx6PEb
wN3MbCVgZstK2zh1vZ+XnC4TLWd94+eecK/GIphAq0EL5wz5YqRcPr26cxyD4APUR6JSfzjvVAtS
JU88iPZ1jgLOqMbbNDWU/edHAdw8NwvAHMCUPRzF7zt6U2PUIfOCnydKSKgMY6b96fVTRYWJSFTW
6FW+feN33zAeldhoAIY4YV9kl4laS24ooD7Tox7qpu3gbT87qxmzAaKSDgg7R13sGXkU6wQvWvTh
p9A/j3JhOvPwZFl5JHwMKKaswdlkUrTcPoAOYf3S0hvN2sEfNnNFEf2bBJH2vWhqwsZMtR5l2KHu
zjyh/huS9V8/h//2X/Obv8J+/Z9/888/c8SeZtjY4h//cxn+rPj2fzb/nv+z//evHf5H/7nuXqum
rV5/u3wp6t+2bfbrpQnzbPnfHPwVjPT3L3FfmpeDf9hkTdiMt+1rNd691m3SvA3Hb57/zf/fP/zt
9e1veRiL1z9+/5m3WTP/bT4/6/e//+js1x+/sxX/6/3f/vcfXb2k/Ff/J/Ffq5BizV9/1d///utL
3fzxuyT9iyMKaIp2KyIWb/3w/nX+E8H8F4xJlFXht6BRMKt3/P5blldN8MfvivEvOmVQbbivIN7L
s1wCJ2v+I8n8l0VBDq1dtjBRVVd//78/7OBT/e+n+y1r05s8xK7sj9+1t/7b/97k5ClgzgDdADEH
WMfxXhxtPrZXpXF4nqOCigVbJdaqetmJA2bKyFbSyQT7i2K7BOyT+J2V0c7HnXdw/Hm66JkUFop2
ypVsjeJzivyI0qB7rhcoeBldjcfYt5zngWVsLDUcEXHBgs1Pq5coaCXx1sD8YM71WiAr8ndKz0hG
PQcVflUIts5+BtihoJClPhph0htY1IftcK/U2FO4PUJQmH7A4u02JqkIXtFmVn5pAkQEcWpKumA7
5uJ0PyIFq7gK5IkrHSM0nGfUGJHbnGIgUkzYMf/yidPlji6bGJzR1xeKC0kHeup0qgyMbKqRlHtT
6Ar3hpl5kMstcpvLEbpOgsKommll9Kw2QzEEjo+5gL43MMWLnlRc5dAowz21l+4FmJDmro5Vxb8s
27R/SKzCqveq0KBMV4a9JaJ/n0Ec46vraDg2rZ7tU3P2voboEW9lqJy4wwU46yLnWkzoXDUoByDA
SoizVTTO9kOBPA48CHzrCJ0VelvSSN8XnQYlw8VWqXXdQRVY0NOtaQ56220bZHIrNKhKTla7SYE/
+NN5KaCpiNRxU6jiOaY2wxkyeRo+NbJU/YhjKcD7kdQ23ZRhGrQo1zdyOAUlxra6PyY0siWpqs99
mboWiqS+mg33YyEa/k1a8WdbtOPVwcYzecjoNUwSBEezy8r0SsRUwbebopL7/2HvzHrjRtYz/FeC
3HPAfblls5vdWi1LXuQbQvbY3Flkceevz0ONk6hbiho+QC4C5OJggOPxsEkWq77l/d5nR/dvxkC8
z3OMHQ2CE2VfRqvxWTWUyMNLXbHxgIUeVu8BIDS48NlqQyPbnpxl64kMh9u0bTz8Q+cWt03YXu1N
Y7mtEqo9VgghFINy2o+dbbl3hHjLvGWARRswth8aSB8DO+0GCQ08Wk+fq082nu13sSWyRzxcOxfU
gqt/Yjxj0uEAOOB8IVyRH8Wiu1IiKa/nhLYgUW9kAHFtTVzDe6u2e+wwEdD6WpFXnzt3SMwDgOL4
l5PYWRXOmjO5CN9iU72KMj1vNwWAKhGoSVvYe7joPNskKj0vwNZHubUV0Vj+mI2ptqGV6VUXVl0k
X6esHvVtl5ZS3aKOdHus2+HO+1Y1tnjulVP7I8dHVtssA9p0lmtJeb0mHt/EetxnflGpXovvvqLp
m06r7W+at9JMGjvGXtizR6ZRYsWY843rRmARrczinTlAB1TfxRs22YgsNvldiaNIYjzNfmq55tdh
KpVfuZt19jMTPIWArtNzTspxLDYxZnEYJ7WuEu8aZkU/epjM9QGupsK4EqgMH7GGczTfaxboWbjd
pvHWqHvvSZkcGIp5lRjNjobVasMVCRlaAPgIw2ArfbZE7uBYXrUV7R8YZZeY4jZPmcuACxalq/EW
eliebzxuwfCZuGKnKOgwkjK1GLcD+E3NztanrA8ZHAUWrnp15z4lyLe8C47REvobvrga/yDhA645
yqK1H/pBZOptVBNP3LmzZYFDyyEBQzXwhq4UWwzj++hpHMZhijZx1JEL+KkRJ8nf6GQmlw9raZZN
0tYVNHHPVrzFunWTNJ9MKItShaPdx3r+pS0St9p7it6YvpJ3rbxn7kxa2yQacM52ll7k34DvuFg0
1VPdNfd5YjhFIIesWLdcc2jK+MD3ye7NfuEuM+hATwe+MJG3zuMFjrx5IQIHuQPaJ6dl/96uVkjO
Re3ZUf05ygYbxDmEKe8m1XCmCwa9s4Ckp4Cv56/laOEk6kYFHX6t8/Kxx67MNevDpGud88VJ9U7f
r1tvGW17V0nx/swGx43/LhU+LQmVfMbAei7RPPhKomNhn8gK4jwz5jmUgBq2ZWCMpWn7OOCL+tBV
lfvUZan+OIy6otwPg4VduKf15p0Z2f34YZ5K7SlZsM0OsLTM020/TAMGyLmmJ1+hXKk4MwJm1Dej
PhaLnygqnIOkt8bixq2Z6At72+jNB+Zfpbs1hW0D/DbH+B6yiPZQYG2MV78Lqn0zgfwufK7gZHjW
rqzWXDfiGVGKE10V0TRCQcDWnBk9rS45Tmp9HKBGWnXDBynA1kuzye9qU0/K0JDL+GkQViJ33mQ2
6SHPCgxdlnHgA+vdJo22eg/iLDD1fHAwLJcOtFPNihrjEBXCo6SSSBWrxy7C+y6SReXuEWZZSgi9
HoudIi0aiVNLjHHphDko9qVASXHAZNp2IQ0tI7HrYZlSSYMbw1NJRPExAeJrBRZQhJ0K5joOR0gF
8aZhJDfeV4nZNAcnF9oDw5OaCXRBMexrrTV709eGGjtowyiWX6XbN7aPk7P2jXWcUpltMWgNVhuz
+LYftBFmkgO57AK6Q309asX8iTEkke9gTTv5zTygvthGaLQTxgzSRMMqODF51qqaFt7FUkp3F2Pj
V4V6mlH8tFDs1JjuGARI9xWs3pz1lqjyFjtlE5xZaSa8FnUY7jM764C6MXnyC+o2JelUKUYjQLHX
ztuqrycTrmrsUMoY3MyvS8/Kdw00sYe5bGMjMKu0uh8yaX+DRAyaqbHsBOwwniokwAs2LiSotRYh
sLHJ+Ylu7GSbEwN+rCuZAxHUy5L9zZXT90WPMD/Xlci406a6Ny76unLFViOqsreD3jrtJXHVJG+9
cuEgD/Rl0MyLxmum9KnwGiC2287VIvyCs8wux09TNsoszDUR/ViEYgmcq9v4odO8WbvEdz6FgTrU
oGnwrx9/YRLKKwVvZBe4EOdKAnGVGgmQ8Yb0HayZ4UFQb6x9KjurDttSdnZQZ0YlNww/acVdZM65
ss8hRDg7dxBEfktl2+JWi41y2LXFOEE5aKtmZ3VKg9srPhgB37DMN8ZYTYxppXMKfVbQioCcMuIK
KVzMwLVyteWo8NzCsF4KxTl08Lsea32Zu1utqJ36o17OnbxXEoWJKM0Q8hcjUkuzNSs9iqA29rN6
kY9uWuxq8Dxg9IA6kkVjaD9vZhAk2UWKA473lFYTo9KdMWviw4L5qr5NFUVaXysjb4sPNJSz/h7T
7iTCBnUs5ZDPylYpa0KBJExWH9/V5l9wGy3frmKAmeIrVBMIZflmWGKjvWIEMvsFCQ3j5zhTnSTE
wzYrOJulzhhrI7qbWqqwd5oiBk2kZI4DicadZggWnuBfGQuOxIsEfJFBhJ6lxV62tnmdaSB1N0Q+
RcT8up18WYo8vyO6ijrOaqPHLDQG2X0wWFm23zAEV28GqiqPmHW7cjNZAqxcrto1MTgig3zT9rX7
VEeJ0flI9E2x0cCYMXQwl0jtOODGa2cY5C26XxO+Fh5XT0QtcJRwggIpt8xmAzBslg9Os+TqWneN
78Ct6VMASgS4ka2VC4jOTCyP7IhMDQ1Qgstt5shoFw0KJ3EJFgnISoqqOB0LCD9jbcK5BE8IRq43
1OyXMZlDzcR32dJCykz5GUP+vEPjvI4TJEWZ6zs3lumvxCNS2PWNwamEhsN195Q26ziAAa9+xwdg
rH23x3JyI+NqvqelwXBikfXG306hM9AHhkatN45dS0BaIoaUqDop53ssC1FuksRe9nHJABkgWHMo
wlxVNIrYfS6/zmIlRqu6AIOpyKoqGFFuTLLjSf2JTX2Bwz4CWYmRQkaYairoYf1C2IPNuLeiJP+U
c/43Mvb6Z3XfyZ8/O1L2/wN5OhLX9zJ1Xhlc9aNM/flv/JOrW9pfpmbgXrOW1aghrmP9/+TqpvoX
lXyNSj6lKUThOlny71R9TfDxkXNI1P8ri/+dqisaGT49ao9pWpoOMAScP8nV1/LXi0yd3gj1awzB
KCWxMtH5H5fHbAHO2kX3D1Rxlt/T0WiBoqjl78VxVM15WRI4ri9Sqlgvg4RPR8TnWebpPCTnJUTd
xdR9m7V4pbhtfJBjpwUD2O5t4szO/Ys38Lsk8fJ6FMOObgzJokOJhDGZVetKDevUTSHKu2WMJKu8
IXlTO9zG5oUjQK1KAwIzWJFO8R216dkKxhJXd2IFpIUXKcg7F1wCuyET+VVpd3fSrEr3wmTOwtuZ
JsglNwST4uFJ3nlVvkBh6pRIwTY7zUYss1P8yvG9UUxIQ1EwOXNUGZs8LiQUvbFW+kGGHcJYJirm
pTdxAMeKGiNLJkWt1Bkv101//KFp9TBQDKYEiOt1ifTUGzaDakyDHhQe+PllM+ISboMVqEoKHUGT
qmbsbCZVZXzSt9rCs5lBMR1HYr/upW7p7aeqiCd0jIwERF9hiXTLZwcAhcQ3sNUMdd/JlH+PCj7m
A6FqNjZm+N2wOJxYVW6AzvHhuM2TGlCimdx6o0aZjQutEE6O1ZhlTYXlu+ro5IcC8LUZqNKAichY
UrF6jetpaSHP57esBrfY2VP1MBPZmwEgHt2l3ekWirxzZaomF2U/UAUqcm4celEqZHlJ5lx8QQjf
2Ic48wi1sxo+Nqxry9Hib22slu2BztkMdtqRpS5+0ROQDxDDK/2ArwQHajMtusRt30g0v7KwJd9Q
I3D1B1NrQePEVVzhN+3Yafa3iDPgWraqOOgicNZeUSumK3d1hFLjB4g01/gJf4M02GeZadNGx1av
vOwaQ1MCQCt81mAXzMH9njOmnu/qdO6SnUkQkYNk0jk/FY5rQytvUnN0LPyG8yi6nMxpKD/WC97e
F+BjgMQy3T3UALmbuIFehI8LruN1LFX7uqj7qvk4ZzMXzJUiV2+KUR2NS6jmHocrAAX4ayBsOWqW
RamNLdJIw16AD4yDafgYpqRil7ZeZF/aXdzYtxNmBjj1t2VVi0s83DH99lPyzO5A21EFkjOg3jC3
SNs4qLZmnA4lh0mGhTgZPrAWsYvl1C6P3oD9zDoRavbqxzIHdbfpJOnVNZlh5n0wRKN7NxL0j8Ik
O3iUeyU1UoY4XGZNH0xiDQhJulspB5hS5X5m9pS8ofY2idblmIIguoyFb49RUd2kg1um1wN8ZJuH
Plv1oZmcMm6uh9gEWLIhr/UaCekJllTouks90xlER3qBBcgy35CKJ67fO7WtBWPbM7GKY/myJAWm
+c2YaWFKluqgdK5t+biGvuNdjHFIYQQQnqvhXpI8F0BKCaoyFDp9kX8TMFi7S2XIc/cTmCHbYfdZ
NJzzAwIKDJ19YCZAbjYJnOJm+UiybrWkRG0/xWK4N0tTkfX97HVG6t2wZwkZbeRIXaG/I12CIHTZ
1M4s3e9L13TWcqh0yqwPfY159HzfiMkEt5gaxgQYSdY2FcvBibNtQ+qb1IEApN1uHTKR0QffOxCV
jFRXKElq9bja6rCVerdowdNB92cWH2gzpfScdtPmKpMepYIt+W6RTSRDp+0c9dZzMiW7WBRiia3R
dsBppWtFyn7Cf74h9lLSmaej9vXBZuPQPim50lhhVcC2Ic10IvOC2qm8rGIV+GFu8jp8R9GYhS5M
k65DMEdLpzAhtdQAX8HTwYz3fLrRExLSRcRAkB9jjFmkdznM3hAXd17lyjG6jocywrmdUBYW4ZmO
yPFxyaniMlbNIY70HqU2AzAnx6We9h1tycQ3egu2Tln2YgaDtKRf3j+/3rwOunCqd4y7Wa/6O4yY
gvKjpiJycGF+XdQkkUKeGwg5PpZ/H5KU6JlhWke4T10QnSx1GyfiMnBqPPuwlNNlozaHVlryCvTZ
oJ9pWx03lNbHp4LLom2Ot4mju6da7Ug48bTYOo9vmTDdSWkyYPjO9E7laG0QlzEKG3NWn3IqXWfe
3HHf+PnSxATsIvTL1lnukzcn1HmwI9DXfmfRTAUKVexw5lV3qirH4E9fHje5do5NF6GLd6p147C2
0GxzKa2T0e2c6PkVNrLxmRt6/SzXG1mF/Ngi0no8aQFCByhaaPOJb45LC+digtOkRqX11TSpvbqC
Knw1Z8l+MP7TY+X/Q/1/XzUn/3NPbvNU//y3zz/l3z9ftuXWv/NPrK/oOsE5U/xsEAic6DfzUn43
5nTrL4yX8E1FQ8M07Tpd+p/BvvMXI/8M4K8qJbqsnvbffTnzL1YQQ7cEzXT5mA75o1if/9CLYJ+J
cZIF5rL4AVierhnH8e6FgQxwMBOe56Qq1iHHlofcuvXsR4szBInkYnyr5xksE0GhviUc7japlxvG
DgB4+SS07CKJehvvHkXYwYT9jA5TRi1u7bozn3Au0i97Vy1Jd9PRzfHX0kFW6dXsfo3AL95mPVjH
IJ9F+cWLxv5KmQiPReHgaoCoZC81T/nSN8IFkCzmkDPS+p6ppvJklrOB+k4bt6aaLxvLpnxRFMPM
OIQ7Brmtp59evNS3kof1Ofx3UsRzWlMhyEe0Shnnxuv0+DkhJ4FxWRm/GEzSPxlAd8FvNdOI+SIn
shkXpaTSXyb72Koakgm7/2HNnjf6BZ8qRZUYzDzFZ02FWqsPn1UbiiGStwnEs5Jci0LUbECKOqh+
JyURtAbEdltxAp7x4VoTyFf3wUAMijEVlyJ6ssf3YTCY5SDu+9XUSfKxjKKfiZHP4Qpf5MxSGIWI
xd+S4iOCq9gI4yGxP3rlhMBsRls1OzXcwi7WvkdFNFxEVmf6XqleDRlEU5eu5GVOOPbBqJLsEGsi
PSOLOT6ant8BBksu0/p8NrhvrNvfC0WFNADIopf6hedAeVXR2L5yYxhgoIf1K4105MyefaLCWa+3
2lPRsubDoG19KhdcxiKdPd352RvFVyW3PiXFom2tOuv2naiKy2gcqR/SEN+MtWDtT+dMEIxXH+da
C0AUaeP9tw6PnLysMmuxCp7ETwCrqkZlzoIs17dZAzWp0n8tRdRQ50JsYSudlW6bQZ2/A5qmAL0w
l/c04l48bEtZulfFpN9alaNCoYHV+m2IBjwv8tlJAlPtaurDJQgI+pF2tRVM838WqQLMRs0tjM07
Kt+xND4uOFj0+xJj2i9VVcUfabPEOa6ubn1muvDZJOboW3s2xGTAD8GAZzEzdvyeTQMrWlhdP4xB
4pogdHu+mBVn/AqeYkz8Zc1TYBKrvxJao4hFo4mMkFp3e1O4hX1PBJtgJ963PLJ8FPNN3wFJQZlc
919sRe1ukrXpsJtoytpua32ekmm84f+iokypDM5ILw4VWKVrDWbrw+S6yAdM54yw8dVSXl13kQbx
EVIYIuM7vkU+DhEP0vpeg1ymO1Es27X47WuxRlc9i0z//e3rWWx3/Egx/SHMYgOj0kj+e3y9hrqv
bszN977zpq8WPJ/tnKd5UBVdmR360tOfjNxz9vCnLhN6OIzHR+1Hfahq6aNijXzdiYcrUWPwEDhe
Ze9brYKjK01TCQsygoOiusAGkMJ2/QaWbEo5Vm/vCCWHB+RluoKOIB4f6C8EnWN3l3B2nEtVOAbS
0arToQAbg+FbnrzAQbr/xdev3VpAlzdKJr1z/hXHURKfNXWt1dN5LZgxk3U6vVqaqTlN5fJj9KIh
AB+sBjNPzJ8gdl1iG8TgPnvz+89/DbxOHj8G9/iLcYxgKn1q1ZbQnaB9Mf2AvucePAoEgQ7MNLDy
yDu3ab3aM/hm2CTXUU5ke3hLHb9pjupS0WX7g/znqy3Fmil0bfGoVREWcR7deNrQyz5HkzD6qbsy
RWWWw4Cxx3MW2s9zFcd3/bzgEO7iULfynY5/Su6Vjpvo3ndhTioWGgt+/r1nyg96JqsRVWOdD0BQ
Z+dTFo0q06BmrHxNqnb8qiPj3FTF2NxORi/AtKugDftyqn5aDKtCsbRQq/jOEPX7oanxsXCkrC71
KDUA0Br0Pnx6MDaXLJ1zgtrnNOv4ptCO89WSHTGVz9o9vik1XdymUOwnKimIEuxisv9WW7lsJJ/6
7TBjAAEUuSLKKVBXbWu+np+TdD2/TZFF4RGrZ5sGbjGCpjQfbxYxdVsNc1w3sCqtehrTeP412wO7
gq4sE5HEot+bbdHe5PFsfl0mY/jciEi/ZS8mKcc9K4+a9C5POkHtckYy4KfC5QFAT0PMICNR7fW5
nx/h/OnmtqZjXeSLc6EsunVp1qK/0gqnxNJ1yCbP96zMxniUYbE71JMgdj2SlnMe0s/DS6dP0CCz
xEcau0TWxvETNIauHdtYf5J6oj6avYT1qyXmSJMjKVEctdUsnUDzpvLSFvZ0cDDy2OTQXi+yUsJL
RFqmUqDFpgeoyRcHMcDHhrrMxxY7M6zZYcR2YAbt/hKWeR/7ChMyd89f8//nOv++rub/Odd5SH7+
m/+UPJVP7ctkZ/1Lv5MdR/+LHJ4k1wKtwza0Ht2/kx1X/Yu8F7ue1ccUo7uVtfY729Gdv3RmtUmO
mEDn76x/9Lu1odMQoX2/WkDBs2FY2PijbIeV9WLlWUx+kDuhEsfxfnUWPxnKsOTYzuj269BLBgZV
jdHyK2nXuxcP5cM//72XjYZ1W3t9FYKl1fxr9Uc4Xt+x1fcmM8Z1GEcRjYDI8yPVY2pHMdn0xFzR
fzaTM5n/+s28uiaqXGaaKaRQYzi+5iKShQaoXeOWrovtLFu5UdS6PXO4PPPwTi9jYEnAUDiDNNYp
iKNHe9b2UVuHQisblCUQ8mA9Jh4EC9VDmkNco9a+2aXx1Vx0yuwvsVJcGFWVWjupNdaBUtIE0bwo
v6c6aFN/rERvoIXojD7Ua8dkwyPRuIJIoOgfes2K9R2t7Tm7XMcurnuOmdtaK4t923bKOUuddec+
vrm1J8RYC7Ydq42PcfwM8T7x+h5uStguivmBxB4xjVkl+qbkFPvU2zRRZiL9Tdt50S6T6rA3Yf/u
Zq0CgqQ0zrma0Wn+wXLVzdWdjAkYm7PcWaOKF/mO7QnOBacR4aK4Nt0mfXoEyjsSAYv586x4xQdl
MfKQiqcNLbYyAkWdzDPB+OuFBaJEw9KIotJzvHT8GyxhRgMgyip0omL8kuKjez3AePbf/2RO4iMq
HJTfGJ5BlG/jXmef3CmAxYqed1yEKW7qG3cUxQXufxz0KObPrOFXXyebD4ZemF2T/CKEXFfBi4dq
Wp2utWoFCr1Ex1uikP/SUW6BKCWqT+o0KX9rMeK1P/0+uSpOn4xLrdJ5aBvHV51ro5lZN3EYWwks
ejWbios+b8v9Hz5HUnvMBeitsokiSjp5jrHuDI3WaU2Y4tpykUCc3RYuX09XNOemT18tjOdLkZfC
Z6BnbZzscrS9cnNqxybkgM0e8AO4bBVHnkHynKRJRK/8pzlKcBR9TgRPNuysQr9pZHUdppGHNrib
8r3eTcNtKT15XfTWOUPAV4uDDvHqY0ucvqI8OG2OFkfK4eXZ84RM2x0/6EZ6tTqxBL1CGj0pP6wJ
W9H3X9gbT5EhGy7JcYTf8emcZ8QuiF4J6HiJ6mhTzlkUVEZi/enq47aAojDvAryD7OPkMTp9pdMX
dupQq3RUfXrfbnEG/jNK05pqcBX+p7GDrsb1JzkmChWeaGHW4UhHaDtn4/dJo1f0/gM7GbL7fRW+
YMICJhnouxy/oqhrhoZVyb2YBh1vbaw2urZAZF20z6U221dulOX7Rl9w6yn6dNfoVbwVo2qf2Ufe
enMA4TRrXShkz+ufv9hH9GooLD3izY1QCikGesZuqaxzQz0no8f/3C5GLHzRTNKBCjm53bTJKVJo
3C6gSVCWnc4kGFUdvRzvEa0+JE2douo1fEMVYZw2B/SX36a1px9Lq9gILVJ8L5ZnIpw3752NjOeP
oT+jd8f3blpxHtGHqMPZ6B+USFd2ZjOfC6Peugh6l9Vp7bnjte4NLx6wYbWprUouUtddFWKfXW1o
W51rmbw6eViwLpkXMpd1auq0/dS2bi4yGiVhJCt1j5Fe+pCzq11MNETPbM4ndYfn74ODnHIej2z1
oT++oZmXMfSyr8MBuxkf0WW5RVxaBbWe1Zt+yhXfKpt5K1WEcn/60axNNgppaEKIbUBnHV86QpSR
ke3VoT22w2PWWxXWfLES1j2ETYPo7LJ3RvGzZQVfj2VeXBSIMTZ2ZKVnVs6rDf3ZpIyOg0qARbB/
8kMU7HFEJzwR6nHzC2FKtsUgsNjSDzf8vB/OWeS/2s/XlGHtyuLCRvnr9LBvKVG2JeigMDPLDNly
1cS6P7B8b7KoG6HEiGjeloM5f3r/gb9au1yX2jHHlovEiXrB8fPuUPjJbOyrcCRbuka0heLWi60z
p6N5UuvhlOIyxOFkXBgacfIfX2bCkNGZ+rkMi17pPjWuOx+8uej3TFopl3PdMLvZzeMBm/kk7BQH
8nzrovsoCQbsvlweeXDzwWRqr94w8W/XgQn3bBvPwntwevNraRbzXa5wDJK7DKGtt7ykHNm1h6op
gMiCYZ8CDBungj5QFKu/A5YxbCmp5T44BPWy6pfkMlJlF7gwhrdGZySbVYUddrDdd3ncR2FZTPlN
XS52MC/sa3/8Ggy8yFdBHQaMz9noyy1EQWY76s5chck8WwHW2YiisuHx/YucuGGwRZNTrjRJRvDX
BPe0LbGOARQzg0YhhsU/4jq9nWxKGmmawsvVBtpbQ/UhMZT7Sl22GdaZ/hjZ9LLinW6gxYFQzPgJ
M/QMVp2LLl7tOOsvI21mXJ+xP9K24/XRR+kg3GZh+etTf1iY1A+WGt91BjY1RB4xX4DOLmCm2p+5
X/9+Ji+uvP6yF5u31XhQPUcVIADY7k0/WCOCsdkJyrQX/8pLZoiRCBFnL+9VzDss+og1fxUiZsd7
ykaj12D15r//lt/4ojFzgGa11nAJSk8eZW7UqNOU9Ytuey1EW54GxhJ9/vOL6KvvmklnbnXDOH5q
dGDR7E1KGUrNbYKl1x1fjOO5we63VsUK4uYoIu/STmWQtsFYQVQzDFYSXOwYlsm/4hpuBXM7iuss
G+2LMUZsnEsAC//CU7SJlyAr8F3C5z6+wSFP075g/jBMKjP9bBZqBRR1tPbvP8Y3DplVAoF9CgUl
g+Ty+CpLG820vdMy1MvGvqyKarxhV8SVMk5NFNdm8vT+9d54oLwwii9c0FqrB8fXW+dHG93OylAZ
EFVbaPBp7dI9zYTb+5Bm+0AfHM4ZCptnnucauB+VLLgY4TZbjwYHkLs9vjJ8vGIYBRJwRPIwglvD
2Cz9IgMjl9m9zUvdxg5GKnGbNr6oa+1MN/mNj+Lo8mtw9eIr71lEqFfbIlQa7EBK0eSbyZbnRs7f
eJ0wbjhNuUWqaqeqlnyK9DpqLa6CuGI/EXnuoZ8LX0v0fmcZ8s+8+ta9i81ynYqm449s45RYuWBS
2dQiKULBnwVVJr6O7AqPrpvZG4/pLD8XiXmrJI7YlFgzHP50MTFwzbeJ/orNhlb38TMdAWQNwlbr
MGvyW/ZoLzB7R7lteik3RV2VGxaZeuMU5zzHTluE620zSk2ohByEWuwpz5sBV2jycSQwu0u79jov
aR4waGk6yuVUNMZPnddLBiIZo7mb+qS9Jg2w2s04RyrkknjyvkzFAhLNmdg27Fnaj7LVBiegxqU8
jVnhZCADZkanusyVlq/2HVVQh3maj2quOOmm7nvSFj2OtHgzjUOn7XQ3az9XVtcfjDwW3/rYgTiA
eWeNVz8SdQSqU6A3iu0+GrHrolgTY/IN5yT58/1X8nqZI4QncF6dTLCHPPXaHrtywlg6q0PHU9RH
Wp+136VSnIkjXseqGrhVkqkVEbQabx6/+Ar1b6k0nQgVChxRPF0hR3ZXwueDi0GSr7c0kd6/r9cF
xtW8f9X+0M1xwIienNINk1mMEKVVqFpmf2B4K7qYVUiGfB/xhacjx47ysdpOZc3EnpR6dts647kg
7fV9rz+C45sgZc1RThY8g7si1yH6hAPIDJ04eWgu+mZxD9oUL5CYnFi7VOG+//3nN88BuEqz2LIJ
HU6CZ9uOkniBYIr03skx3xHqDd+IEkB/zoJp7LqbNMncb1Hn0F8UbbXLmuyc/+nr/XuVfUELQ//N
zZ9GFZ6SyJKRYE6OyqgfCsNJD3HadVtnbLIN9Nic0VTZZpdZ0o07M8+d8F95CC9+wMkKEC2RTBPp
Zdgbk7hruiW7m0wrB/s4KkFmWfVljExtp+RGgVEBPUak+uf68a8/r+OHsD6kF6dI1M2qE81GGTZp
/xR3lfvRMpf2zBn91kWgcDBfRnWPf54UYLuW8vagq+sqM5IP7QBQRNPLP3OWWY8O7LSwriG24Y2y
sI5vJYnzsa8l8Q1SZjXotFL/ICMmns+8tfVcPT72dVoDlNgQHa8OHSdbhTF4rTTdhjAqQ1pXmmNy
P+FZG9BFUK6RAlWbpp+GD1VEOs8M2EJoN+U/oWYb2wXg601VW/k+nvs8MPMu++Og4PjHnTyD3sZJ
3tNaXqcrllAvqvlOiZw/863+50lT4mZOCkEHpYST95kk4KV6jUdQmXXxyTCa6mpp1hEQMzmTZb8O
P7gfDKtxHEfqzQ59/E6jWsZ5bxZlOC+4ILiyMvzE8ZJtncpvnVOdywHOXe5kW8KNJJ44XLicSosb
3pkd2CgCD7bhZgcvUpTg/cX05vXo8KyY83Ucbf1wXnx9LbqchsmNMlSHKP6E/ZIWKm1iB0njdFSl
IT/9K9dzDcJWjhF6IsfXG6PSdnGxKsOo6pWrYoydbT6b9cZz2znEVOWcXfYb92cgkl0H7pg0A+h2
fL0KGmMyzrSWkrRaNrbdJ1vXEk+LtrS4F5Ri9/7tnaob1i0AM8OV/4EOW0PDdnw9JRZ6HgklDznr
GP7M8l9d7a7uEzsRV7eKmsb+sBC8gjzIFIbLIkQhpQiQhAD3jK8Evb4g77NdamNZLuqdUYiQUCxI
CjU58+rfOHkpK7Nw4ASuzYeTVzFE9B6Gmg6iWTg4a1B+MIxbOvX1xp07Lyil5p15+eu3f7Jx0eng
vMVPiA/3dONy4lhLOs/OQwOJfWg4jMi5XZpv1Da7ju0K2KOzqJRO7PbMlvnG9k/Lj+YbkBikTacp
2hCLpVLElIfz2FuBUmcNBicIG99/+ScOus+7EvP0RFLrxwQ16CSWURx1GUWU5GEH+W5T0NXaOVXS
3k4d4rpRLumFDj3rqehS/DwxnLlRh8kDRYHJRM1s2E1a4Kzx/m9aX+LJIzefYdVrQZJq48l6bBlM
isoly0NHWAxjVx0RjppqgVG455qcb16KnQT9B8QSconjpY/VPXPbgrvPOzMNKybXAz3uygPmQ1/e
v6k3Xif7Fe1Ugte19HNyAJZYHplu62bkKlEZCKORuw7jlzOPbv29J4/OQi1JO5pUkCz75H5adTbn
Enu4sBxYOe6gefd9NqgBZvVLWDVD8vD+Xb3x/KBcckG+RhbQKcqDvvpAPmhkoYcE64IGyLRzUjlf
uP0fAuOeF+p6Q6S5qBJBup4e0tBOJ6xRsjAph4VTJsFHZzb0g91n5pnz83mFnTxG+N2Mi668PTBN
py+r1bB8HLyUIrw2PnhNgovtkIvQqgcZyLxs91KV6n6p5mRnNzgLLPguHQwaiJeGm0R3Ccq57UxF
7G8wMlbjK5P1U87xEFQT3q3qwHigndM/MAolu7Tzwt7MVTTc5hhbBFY0eZsWFOSfyiJcCu+4+5Ey
02233fVVvjg1ewT8TbtwT5gD6YE9QLifLQYM318Qrzdoao5AeRCBMArOgMbxVbQyatNiqNNQ4J+5
E7g7bQfL7cPJzERo20q0a3jVu/cv+noVcihwOq93RWPsVCpszEkHqidJQ6ot+S5lDGULtfZ76jjD
mfX+Rv5J1sMs2z/9fZSxx/eH9W+iJo6RhD0WG+HYu+ZOMzr9oheNsR0TPd00OFDeWiMdhHFkSNiO
5Z+BLtYvgf4MgjCaMBgnvpKeDKR2GJOVaSiRHO0sUXRbhpLFmTf5DJU8/gi4DIA+ulEcD8Ttx7fa
9wp6Cc9LwgJtHCFArGhbmTENriwRk8YyMvYFCpGruhTVgRnO+Hb2qm9xVFtXuPAY/vwfnJ1Hj9tI
uK7/0CHAHLYURUkd3e043hAez5gs5px+/XnYFxew2IR4PBtvbKNUxQpfeAOb+F6b5j1/m7eu4/qH
8ZkpPRiUnVmM6x+GNtAMR19dvoEUXCSBYCsyM83ZyGZIn3k+PuVqj0lS3GcePGXrPJeF4c61mI9B
A0LqzzcfRTe0D5a7ndzm+tcYmODpVWFGp7Axjb+CaZJ9aAkYZYyJsWMY9j4W4aszX+rRxGvvjjB8
eEKj1khOMtubimmDGl1H52pC9dRFWENz23DMoRDke6W2rX1P7oL/Hvh/Cm3yas3VrhX9pFXJSY0d
6TiOENS5QNEw0vrh3M7lgz5Jj4ERZO5UTurJRnvl4x+vMzmNDRydV5TQeHV/WUPXdZEaJkThVXHU
6NGdtWJCxw0Cqnd7qI1LTF0YcDIi2Kz1ut2giTgyp7dXTVWbOyky7bsM0L/Lb8NewIDh0bWomtwe
9H2AoMFog1ZK/1cm2lztI8vMyylOeEonVcNWQ1Jqjyblbry3cVfCC6JmSp2YSvza51DLKzufMdM7
8fA9zWNsP2M4JF+wzQ0PpZKABY/LdvDkQCGQlyVxMRtt8jqhN24ehBWNT1t6oHVwr8Ap/3J7CTZ/
GwA36kq0/rjZro9SpIUg0Mc5Ps3p9JTYevUQ233pAtbUd3hZW4vNW7G0oDF4k9d6unqitKWZZvFJ
q8wYoZ0sQ5ZQ75o/Uwx5u6ohCGPoBGFyAbmuNi3BmDQrZU4ohlrSIdDN0NVF82+sys/cW3+mrf7/
RyM3ArPHy7DurbS1KkcGWKITGWTgz41OzCyq3J0g6vuRFaYe2n/6zr7d+mgAFUhRgKLCrF+9+HHq
ONUwOoSceSH8sjRD30SxwIces9c3fetLr27+JSeAgEqfgeFWTxJKmKhsotgBvFT5iJUhXtntEwHo
Q2Coxz6yzghvXZqE2miA01pvvcrY4OBJ8GSLxoP++Zc21E+wrz5bZX++vXe3XiUVfXlo4W9ci7UH
tWUl0kSwF59SSp+Ik+rWwUTPzLUUhE0QhDD8Ia7Lp9lQiwtTDI9dMPcnS+pQB1PDvRrCRl5HPY80
CrQTwfI7t82qISZKas5S3E/lEdVW5X5EXTbtyuRD2AyvQ2zIiL8aNAaArR4Ssx3v0t6osYxtcVBJ
aIzdXqDl/nr37TBHJqNdcEVrG9cc3IesDlw8cWnpF+AemKmXcoUfs6xeykyjexw55tdCjfrzhFrC
zp2+deIxtqYpws5ZUEXXd0tvWUUk93weB4nDk6ZUuNQA5Dr9h0ni1wDumIjpHWke7grRrzQxCm2T
Q0TF84tso3NONdpYhEbkA4QXGLWDnj01ha7trPHbLN4tMmkmnVUTmYD17T4iuS45RU+WmSokL9FL
188ucoKXQUkOGAgcKw0WAR/Y7JxnLecGcqr4mZrgp3ooT6h8+CjSem2j4DIB1EIkd6qd3rV6ct+A
SdHz+GeblA8Lsw7g4qGSkxe5HH4ZU/mQqzS6VHE0jPBTWIwfJjl8UtAMAiNzADXjLJpJJ1TTDrOj
fhjH5GtWFT+XqNWqK5/k+A7Qm08q96jZnI+pvSRScJKROa4A5Az5kiHZl6Qq/UEzzpgRHEqB2Ezo
3CE5+4gqsN9l6iWTlA+lmV3kKfwpJcN9NOhHqYue1WRSXQbjEkw93u7DYBbfWkk797ZxCsb8EihI
jdpDdZGa6uPtLbF5P0KmX9rOQC+d1aNmaYgzDQMHMcrphwptlP2sjQQ/w3E+3R5qc4/TCmY0QnZa
Btd7fBTO3Dnwjpbr0T5FziTcsEv3QP7bo+iMQ4mBSGIVClZoqoBCk+NTHjrV3cBOck1JLf7DC72o
hy02EAtzbT3KqOHsZA7xSe+U2QsDOfakbNxz69j4OBxERJCRLiCmfOsw/5YUl2h5pzlN3BM4KR2k
UYlLZ5IHflLudWSXtV+dTEaiQ09LByL7Gl9n9NiAxigenybTnh96KdEPuOvZF61IYi9OymInV9j4
SsR32iK7gjIKFb7rvYAFAV1oFHpPKVX4+27o4qfJDPawzdujcE9SrV46s9r1KBQRukwmijxlHSro
aWagF4lS9E6KtTkKDFrMW5bAf70XLKLUIV3WLjen6t4U6FeT72U7VZ/NvUDdEa4XCBzIYNdz4cWe
VS3q4lOHTqSPPczkDWFeHg1kEI+3D+pbserdbiCzXoTqF3X59br1skBdGEoH9qiLdhuS4dXBtkQz
oCBRRs8dDnvzUahWUvtAw1rEIikSD3e1ntmxW0fBfG9JqJshmKIVwuNlTb7WkVp9SmbnHyOY5yOC
5hDFBdaKxwTNabQeJid9VCYADi4CTL1+1xmlarj8i/ZjKA+d5EYK0sunEXknYn1LmRZ32rn8aYFG
xQrbgXomhzqC2pz4SnkJ1NrRjz2645B2Rdwht5EN7aky+s5yBWSr4ZArvXlKC/DFh6Au1L+Q7DSR
/C707JIpcEGpchg/AaQYo6tldBRyq8ie62pC1F1VrEMzdmJGR1ozPgw2cAyAh2r6vWwddfl903g2
cc7B88kxkDVv7Mz8lpay/NqaBaQsu23rrwjNNn/PMx1a1Kqi0vF4s5NvHJkL/zPvXCM19CMaDUbn
OqURt6ia9+ZfWhJrrzVpkAEKakjg9fYmLP4qQSIOQQmzeKlBf567TCljr5k75YE16+a7uozDz1Vi
V5eJcu+HzIzqYzdFBb34WX2sBqXzZWPKzo6whHwIhQp/tS4VqpmWWc1ftWa0aS7gn5J5t7fbRj67
NK8WuwRnIRKudrZUKwEiQYY4ZUi1n0rHRh8C0RS7jj/IddndFY2t7wRCW0eWwBvtwgXhSJvu+jDV
kZaTV1JTt9pM8sZGmo+RMKOdmubWpcopwimboh8P0uqS68KW9aR7fEIQBqk3tGn601wao68qwfQ4
Iyfh317JrTuCEioqmPxBOLlOQORBHhr0nU9aSzXMTth+ekFBZsjsz7dH2vpm5IsI6VCEBqu3WkB0
+GeKVaM4CVSXfQk98FcJ3ULfwkniVJHp/Y1g156359Z6QoZZXNwsirfq8qN+ew7TTkUhvQTtnA+j
esf+7C9aNhZYQIw/6a/JO5tkYzUpEsO1B6gEvdVelfTroLMUhOfJwssow7bXKLyyFP/M0I+Ot1dz
KztjKJo8VKb/nzXI1cxsda6bpCDhN+06+xSkPCayjZtuBZTmIPTKQr8GvWmtwfhqCELzvlbL5rgo
6d2jl7fHRtn4uFe/ZlmY39bZzuLKkgN6GeM4YLVRtAcj05GJDxOQwImUXRxMInYe0c3F1sDuLE1e
ArfVmG3LPWnVnH/sYpyjbqCm15WT4c9Woe3cNxvbCMVXAjeYNjqNWvV6elz7oc3rRsg7J+kZGLrs
h3GcH9pKb45yQ41+5+suweDqOb0acPWcDnbcjSoA4ZM1g9ML4xHoUahTJayDCpWCpj/Q45QuRYyn
nYpQ4KFNLecIbW4n6FoO5bvfgU4soQoxOMnm9cQHJIzMRCHRWcgdXl+3JUXp/LuajvIxdqzs2DZ6
dZJr9L/Vsts7Tm/Og+vhqdQbVF4pQsDiuB4e2NOYI9bEnYHaE02n4lg49mFIqofW7P6dLfOoT8I3
k/pLMMQX8CgPBHAHtoOHLd5fo1J8s9TgkprZsyVjNZV2n9TOmXYO/cbLoC92THBnqUKCB7r+kT3U
qLBaOkSD2aSHOs6dY9IVw85u3xgFbcOlc4+E7kKNvB4lAfIu51JIj2RCNaTr1AK520TZmct7ap+9
8Iy5nvEdR5tqTaRA3QnOuiBtriUg1EPlZEe8dJJzNo/BhX6w9eBIcfmK9lJwlOvIOKpmLZ+yRvy6
fQLen7ilUUnSZ3E30hlZHW7cGZrJCiqKfpFaPCRGU5wxF1BPpITFj6rSrJ1q1954y9//doHJnYoI
DRgP30K91dNjkFzjjLRpFU0GZYC62mG6vxHHr7c2YlJUsyitUM+y1grPqsOmoaGi+7CiotdSi2YD
jYIEEnRgt7jJzABtu6em7MtP4DQEtezGKD6JoNFaF9XfTvMrxcpR1XWmuicgyzUMkRp78mYwlY1X
huZgH6M+BkmCNY6VHRrNyGS3TwLlNSg5Li52qmN8cNIiVh/seqoqCqwd3hxRV8uNh/qp9qNzjKJ1
UZ+tUVQFi/wPysrDDwjO2TdhFS0BL3gK/B31uO69dm7mSx3pauXHzUzJPZcHOz3oCWmvq0i4K05j
Kr+ieCnLLnDm1r7DZCnJzoFRVPhKslQPvWjTzgtNKSNLkYwZCx3dKD1zdOb+YFQhQjS2oZVQ1rLR
TLyR6tTLiIewOE6T+JoYUlMe5SAY04MVSPK3Kej1l9EWVemW+Tim97TMRtujlT/gWKX4KSJnmWc6
M5IrCkZBj/z6+KGvsxpf2ylPEMfvZG0PbfueUMohcxbMKb4PDlil1e2uSmkMLs9yUDBQL4nWaaju
6jXKri1yqgd9mupjUkyTT8cAGbomsVx+V8mhF+LZrlB9E3hVYqDRdBWiD3totLcC92prAragL4aQ
OWHh+kKLx1ptRWU7fmM1EyrH8gF0Y4F0suEVES47xMGv8Bt1GmaDBBovcY0SyxddB7/wauKBFATN
fWnlH9mZxz++FiA1001CXoMXyVhuyd+OqVVWE7pVMpCeNnoYZs1CwU+SX3JR6F8VieN7e7h3zx+x
KkUu7IFQcqI4tHr+wraKESSbxUkP8wEjSNk+zFHcP9o6hcAxDsFOBM1RJMpfYzm3O0HHu5hqGZwp
0mehb/0ONTePmdb1USNOcPpx8dHCD+aQf1ESjFfLrvxl6P2H27PdHJC2L6EyUnt0ZK8XV0jIKg1l
z0PWl8EJ76r2ozlBXcHuDRucyjDdzsbb8Pag7941QP00B3nlWWQi9HVoJcGNi3pmKXcmEcyQov8d
THt7+t31voxCDMNbgvoaDPzrqTnJCG8gZGpVqJSX0JAp20ppdMS8ojsOQZLsvNbLUl0doWU8ClUU
rVENUdak13ykZZlG1ZLHWU9VAeuXopL9GJj55NL4tQ69WhpL22Kva7O5nL8NvLpaKhwpxs4i4Ykx
nXXRcuox1mj2kL8by8nLTNgNdh/w1xpjN5p606tiArBQ5N1JmhM8z1HKOpryND4mxi7z731YAlkZ
n5ml4rzgEtYwMLQ7JTUOsFsJSlU9m12qvZbhqN2VITu1sQWmUFOXnqbeCO6V0CowmdEiN3Zi6dMf
b1fEKN+kO6kD8H5fb6RyjCspysOIgHj6mRta+CQQhb7cHmStvmjITPf3UVaHAtEio5ZsGMNBVAsX
Nkx8UKXmX6o0sHN4Plz6MBfcf/w4pCFBic+bUEc9WHQ0XSeID1FrowYPHMAbEvkYmAuFaoqOk6Dj
IHjRR1l+GZr4Q5vRNAHw6IoKlTbgD/cUVcxj07bNzoHY2jFAD5ZeIkgPzuD1ulVd2QeWmkSnppF0
dyCFOSam/BlYWu+h0rhHynufHi8raNkodkK+hTG0nJPfHgoU56V4bq3wFPXVP1hKql486dqHBMq5
lwXGq4G13RHMWPTABYzZDbxhfzLhWfWa8ccY3+W3oAS9ICG44tYG0LlmtwVM//DklFp8lLQhRCUI
a9ZAHSh/pKbu27jG7ryUGzfQ0gFAc2ABr8GuuV4AMka8mbAkP4mmfcnDWP3khF32UQEj8Ampt+qQ
dxSHXWyUgr3du/GOMDQlF84pHSJjtXsp/szKJER0GqziPlTQwsZHoQLFk9LHtightomAnD5+G62O
eyp4SS3ropnVT+oZ/1QGQddQ9dTe+19mlNDOTQn3pP4HXY9ziMOq19TdIxQKhPCr6odlFM2xy/L2
GJbSn79NEIDJfhec4dL/vF7DritMY3JYQxwsW9+xWst3FIQabp/2jSsbrsrbdwJU8U7iliKnELAL
8FYjjfTY0Sr8wsneOYCbHwXMGy0hCBQci9VckiShgYj6EWAYnOKySPaiJFUuiE+3XN5LJkEFbWcr
bE4N3saiMgH+Zd1ZS2SROb2lhadGd35WrYJ0byiynZ3+vkpAIM0pV4n8KfVRp7ieGn4MemwDOUDp
IS6f9crE6FSZ5WOYRx0a2VrqUU1JjsD/pM9SiXp2VafyEeym+Ag4bTgM/ahT8daN535udY9uoEIM
W1vzfVzmmOUlHX9K6a5I3ebqgGZAsIAqNuXX698dx0JgCYmrS9mhUm2qSByZffTrP+wu6q5LnXy5
eVeHsUyKoLarxTrGbNqTFmfG0cRd0fvzUYiSYVwAX6QUtxpFs9pkoKfFh54RqMgnqz50S1Rwe5T3
iRNfeoHKLGI/UCbXEWqGrK0eWC03aSjHX6ph1i+pTHcJpwckeKjReODDoE4MoJrncnxBx8UCIQCU
MgEJfx7GCfOtpAbNkufVTgVhK0ahaC8zimqhjr2O+dSQRn0I+9znLel+gCbTcK9J54OczdWdbDQx
iTRvCyQDHceRFKphZ/pxXDZ7q7Qs9ir4pH8ACRCJJhqZ6yr0PKOH3SWt5E9Z4TyHYnyoQsk+z3Km
+0asZc95OWBh5gS/aEplvwI9JACY+/GlNArl5fYn29jjyPkR2dMxWQQnl7jgt3c4dJqhbuxC8st0
qjwEthQXsfp4Z8rvR1naqETbQKgW0cfVY9cUCgyLGeUnM1VHdFfj+hKluH/ensv7K5RRWM/lBuU8
rZmFujyZSa7MgQ/gT/VqNPnPAmW+g6qK8ayCLznIOVZ3twelxPfuczIsrQveVPoK6NlcL2EjJq02
xjbw0w4xKaE8lHjk/aQXZMtHWU+GUwkueTHnLvCM6rImfTUCa+zdGmcnxR3kmUe4tORXJDWmF3Bi
Eo+w/GzGjvMx7PXk+1iAhDs6gGzpAs1q9imKNPVnpZnTfCitbjKxKRTy9y5VstGrdHuSqCK1mX4Z
61ESrkPDNj0EQaJ2XqrN8Sc8ONMAVqNwMIjNogDbYA3MoNcosTN6Ah/hwAt6Q3Lwm1LrGOxLGj6i
2ise6qwL/hoHHCgp+JQ/RNhNOELGEBldFazsS9+V+mdlGLNfCFbnf8dliM7/HMrGQFvS6NnOjiAv
kAQGT63zhMloZXpNLjNUAC58ZJebIxGYNZRAVkwI73OfRD9xCeYEFEkjfkiDo+B9gk3T11Atui/m
PMF8h/zxRSnmcnZrjT1wiiM1P/Vq24EQAtf6c9SV7tkUuQPw0jDr84Tm7kum0OcFdaRKD0qt496q
Ad45Rx32Ia4qyen3SLKHr3mpNy9YysxuFcjNi0336BAZ2UPSZZj11nYn5wCGSgou+RB8MvvKuOd2
sT6hOx+8VHEcHDPKRXgq5s50X9D2ds6tFAvdxbnSwV8W+zT579JKWtvVB0eIAzmRUSOnia3notcm
NW4mBc7gw/MOvyv53FdepyjdU9xHmBLURinph/9J2xhxnUoFRyKsCC52qTsvUmLmTz1utp9TVEoy
F/XN4MNYOe1rCP4qRII5AT2tZBKmEyTc4WeU4aWXQWTZl9tHZDnd1/cdNSrI47TDEId5Rx8Ia6xR
gyQO/LBBGjSIEGjoCkU9WY35+c9HArmzMFDRwCCzvz6KRBaVWocZ1XHERu7LJvrVdkmFoXkjdkLP
rTkBEFNlgyAedPoqNsBcO4z6MWIkUgO/CrP6fi4D49B00rfbc3qPhAdeizIZijfcnXRnV0Mldmlj
/CZAyoUNMk3anH2SLDr93A3amYdk8iK9odMPwNiLwh6eZJLtXa1v81l9Q34EP0BenFgggVyv7FBq
QOmGwPGz0Jx9FL0z1xid0S/0/DPi2fcQpWvXDOzhYATND8wEKG50TnFfS+2/ofM9lob7tg3+EjbO
aZFm/urKOTw3sVbuvPIb34VCEtxCMlmZK3m1WGNlzbpcsNdaqelPdWT/kzZZd4QfHfxxwM5nMReY
FswQWm+rjNnGuBWzkxRjVMMsvD4zaPfhSOhRyMbBuU610cVD4Y+1+JbNwB4Aa4meFni16+8QBmKI
GYbStBXK3/pWwbBWjYcz/9b8D0sJy4n6EQcXyefVYbKUVneinKGcJFpMgJPIBTBUoSfZzjunaXOP
E5Wyv204NpBPr6eFcXM3oOXh+H09AJMpgsw6OpLRHJtZdY4pMIvLwON7lAyl9yq7zC8VkcTOU76s
3XqPI6FDjof2rUrp7PpHmCHC8lQqHH+OldSnaEiDPBptX8w0rNHErT9VI9lJauR7X3VzZNoqyD1x
obB3r0c2cA6NpZSyeQu5+4j1coXJY2XfST3SqokYws9TEddHNTHUnY+8EZktIpU2nMPFvmUd/9kh
cip1CAe3A+V+nMpSob/h7KlNbZ1KDCUIzd4MW9co4aGiTbOYOPu5FAivic3gB2yvB9B11k5DfHM+
ZCEgZiiqvBOo1gmCKmwHsBwVZvVE17Bg54o9sNHyPd7tFLD3Bo+MArhy+RW/Rc0GiAmHgINRcqSc
+lprfE0Z00e5jOvHnMrrzl2z3Frr8TABILAFuUeyvjqKfR1HIygjx5fyqHp2JkRvwrItj0WBmYE+
427at5gRao0WPef1sNfn3wislzodeQJ7RTXWKANhzCk20AwfaNawmA04H9TYwihHRZaFfhdkMFmM
X2+/e1tn4rdB1xJTA241IN0YtKEr+bMxg/heszLhw8PLXiY8MuA017onWean2wNvzpZKKLhMqEFk
5dcftzXHuQaXxMelf4ZoSF14tpamZ7nFFhNH0uIjElw/b4+5UVGmBIMuypsUJpnE6gbA0D0OkHLi
hCjRjyIlfyE9j/7pdVM6dNrU+wilzIsTjK76VhzmdzWavW4oNZkftAZ3NJb3YBqlieaJ9dWQ6upD
Y7TmkzojUJCxRXzIuua50h3wP/SHfdr36iWluAYsE21V5OBy/qvW/cQZN3y9PbvN7btoC4CvBJ6z
RqTr8VhExcCKGrmU4GEB3uq+azDInXFK+ClSdFQTnNLvZSvUXMUJ6j25lY37h+ouj4tOwZUy1Opm
j+oZc1uUPXzMQdtHWRbpoxjt7rG29Owwa3nxKBt99mC3FiYkSNe7VVQNHyTyOC9XEtkzEyu9ZN1o
nwekxdyp64MjzhomTegKj1cZRGU728O9Ks2yOyC5hQFYfUZlCx3JOTMfRaqER/Qt5M+G3Y9uUzaW
5yDyd5TDJvKwIsf1gN9yMGdVuUdiENU0BfM2ZRQzHe5jp9FE0VH4ooGqR211srM5f9RR/f+mKGFy
uf21Nq5QlA+R+wX2QOFrHUTLXVpJcs2eMtqsfyzt3jnKItJ2rrSN471IvdOhQvGafuZqw0eZIQLV
rggoDck6htmI2GmpxF6IfawrpiT11KzN/IJajn97flux7IJboabL7U1isrq9C6H0Q0+Ph5wqzi5l
pFX9PUR1tTvY5igHqHCW0/fUiJVLGXIg1ChBly0drSNMMGzewH3of+Wi7j62uA7rBySf5AfMTYsc
lemmQYJZKOISzdbwx4ymhWWxMJm4l4jC142KZEpsKZWWNctx/pPCtD1Y6ohtcFQV3qzqnWcaGnJz
xJC+5HR7IMKtU6SB6OW9W6p8ayxqCNZjnOqCIC0DYjupWHC1ZZOeDSXYuYK3tiCALUpFXECAebXr
K1g0toUMHhPFVjf0hY2GXiiH8s4WfE9ZYz0J3pcAyAA6/Nak+u0ZH0UmsmauifDqYRC+0gi7dsHb
IsA3EqqlB9HH/ccGt8GXxjHmO/yTRXoWUipof4DtJAcqpjZx29ERH29v0jfk6+rJXwpmYKuoKFFY
Wl6p335b4VhSHFip4w+t6WEz+x3vrUURMDvmoXEui+S+L9InJ6BGEuqv2SD/nfTzYzlld2FdvnTV
cBxKcTDk/GNPYbxsMVO3xrOkFEcVKWPJgVYfsmE6rffg8NQuvnZ7omUbDylFvwU2AFmTetwqahGp
2eHOqNo+CRJI1w58SlZ2+qHRjQfFaVvPWoChO+u2bI31utFfB69Arkwgv7pX0klOunk2bX+yuuZT
IGLj2QE2kVP0HhOmW7WOS/Ze/w1xXf0G4nqocZJ2fkg1JSm3whf7eYJs/hP3tbH2cEF7jKnOZ25k
iPgvFaNliGEopX5NE6ON3LpAQ/UwBYH6LQliHIFvz2bj4WQFaZ2gqgjUaZ0XjB0a9hFOoH7r/EjT
bL5H+jbDeQ9Emd2j1FzLielGVZ0ctRDmw+3BN3q0izaTAVwHRC2E4tWrmQZKYJXwSfyYfrBrxRWe
dM0Ju7lPcmjT+lZyX+rSj7mjvEam9EuHKqOKZk+Kd3MXWbSOyI/enu/rg6AghxwmgNH8OXSelCFa
6vcz72UuwqMTVHicBf/envjW7QPannRoiQKBM12POHQpWk/kxT7mqWgQZbZ1KCKuoNujvCFn1juV
Gw4PBujFMJnXJ1zIKLl0PG9tOH2HtGv7eVZDTAEg7qlJJtwyoRle0lC5jElen0EcdwdHiYzPdjBC
XhWWfjKVsDrN89K4FflwppUdPUwoNt4jRqj5aUn5djSj9AlV9z9vWC6i6gsmaAGZ4C10vUrNrEl5
U2q2jw9tck+LT/VldWjcKFTrkzPH0mMoSePOgdj8NMTIMJ5hmIFwuR6UeviMMsts+1RmYiqYlQnY
sjJ2IoStY0ehErYU7UqyPPV6FHOuy1oLBttPFbvwYS2ZlEUHx6/mIv5sGKJ5ELNw7rO8tz/WaZXu
DL9VDaEIsgjMoEywkIevxw/qvnJSifGTKUZqhXCMWDIRlwJkxKENIuejlYqBKGCYXdlKqJ6b3Z7n
+OZKL7AvkHy8juvmp1QKoFc91Q870hV3Ciz93CK54d0+BLdHceTVUTPAK45Uzm1fwqH+oWtyFAMc
qd1Z0M1RwMspAMyA7dvL3//2llK1mSiwNGxVpcNqoFMsL7QRcfkPcwHLgt4RIS1QtutRUiPRMr3r
2ZsiCrmQzY85aog7l/LW1gSEB18QntOigX49iGrnLZLB3IZjlKvPqT2Lp9khEJMmOz5rqYVmyNgg
/FAV6tEBbbYzx608dTHNhE663Froil2PH1haUuioLXM0Igudqbie4XknHeYGlW1/b00n/qZryVi4
mCrJsytkQ0po54aVfkfGiacj1j1liMtOHvzqempuriMVve0BNLLodeQGyqPKxDzCqlBQ26sdmL5m
rKf9Iams8nnGJy48aB1/ulJSLZ0Uy8leuT7DV81Jm++3P+pWmkKsTd+YGAxk/+oNBJURlX2VEsMU
0MOBuBtED7wKUDSHc0xOfWy1zjiMsjV9vD3y1ru3kITpKHIHwbC4XulEVSuThjqv0BxGH2rsILzK
TL4pdf3R7uzXyJr3QJFLaLR+kH4fcbWB9dQG4CLzDqGl7NFG+Zla6nyG+XWYh1naOZNbwTfeG2DA
kPWF17Ym7FV1J7qk45VNByn/ltXFWLklut7HqkGrIiLyeJgb1GfzSfoSma1zN6BO6Y2anRw6u/sH
dP0fGwRCLudZX9h9ICXAE1+veO1IdifRBPFDVN/Oea73d/+HrGPju16NsjpBcx/VYbhcrBOiBCfU
xHUfVUCTrmLTfMDBVDxL8n/Ip9Bgs0GaUdQi7dauZ8beHSRnuWa1Yh5IBObpYC7Fjds79r2AFwuI
js6icfOG81ltIBNfQhzNK4viktq/GJ0TEa9klTdGSnRsQsX+Usft5E9NUHuNPml3hZbrP+g/9s8K
Bs93USJJh7kDdnH7h21cmiQCCyqU7FmmqHg9fdRi9bYvUKiJZrN2uSSbxXOSTKmTjUOWZDTPNEnx
e0P7ast1//n26O9FZBwknZY1QSIBRv7asiIjEcEYHPQDKWNfH5w4HB6jwOjLg4C/gUQf/oZeYjfh
q1It2ikLqT9yhSRZ93NbGTg9ghl27ZwExZPoGh8xY0ojPy5EupwFTpeb2Km+87M3bj7ItOTGCykU
YOTq/rFG1ZDiYak4OerwOHVddldJVffFSSPkRXr0UiwKX77cBOYO92bjuaYdQa8YqjqQkXVvNZEV
CmcdogjUjrp/lHjsDnE/2zvs+41R3iCQnHRrUb41rjeFE6dxb8625SsTXq2uY5da4xp6mbm3P//7
8w7dFKAlAIbllluXk+XUqrWi6S0/aJzUk6Ukeo3iOj4Y+midRtIeN3OC5PWPB12aLaCLgMIsoJjr
ybEdyzJRsC7RA7Wp3Nl2pg+Fo3wNTLXGo3zOf9bWaO4EBxtXOmVDSJhLwQJdsXWbB08jQf0psnzE
s8M7Cq7N64RhuWuHioa2KvXSSimDp9oBczKOpvOEfEjpFyZNzMame61b5Z8nDJTJOPrUMheo6xoT
FHV2ENqNZvqpE6RnLam6Ew631fH2cr9/ORkFnit6fOC6oNldL3eZ6pHAu8z0cbxLzzXxhIeSiIei
3kiSUuyJyO4Nt9q6jeY0LbvK9GEBmYdGLuuj04Pgla0u8FTR/3mUzvEn2aOjpiFE+fbdf4ufRSrV
0ixNpj9qZX0aW3qwaSkNO9vn/YXDKEuAzh2N2eO6y1Q3poalQ2P6ZqAmnhY040uvhRoQPInxsER+
sEAcHGYx7pELl/W6DnwoNILF5tWnKEzD+/rzpWHpZOlUmj4IaOkwpQ1yeHpaXURi9XutiPdDMT3g
HCwoxKF1ZbNMkcchgDR8UQzqBUZecJHHpIp3Lp2NGS0CQNhkLFS2d0BMagZZCOnK8NNICu8TEavn
HhiRX1RWsXNbbwwFq5ZGzYJkhIW1elz1LkJsIo/gdQupQDpvrg44jzheWcx7paDNoRZhu8WrDHjW
6jtFTSSaenB0PzdE4UsDErjhoA4nBR7hzmbcuLXxBDNlXC8WQMAajk0jrW6jWdd9XLDh2SYB4o9R
aDzJs0i+KrUinyjZzTtfbaMzwTJyCnQY1ZCg1pR5WSFpwp1aQ8eWJLgakLYbS9sLUku/69OkRgez
11+HUP0ZO5r4mGjACPGCEf44O84pSgzlbkZLxDNTvfVDO0n9sqllt0XM6MEKhi+3b72NNXorkhEv
4x6H0Nn1sSEjCUgCZ3oNmW5z2XE3+AcdJNq5zoLofHuwjTuPvJP2M2uz4KSXvfHbHUSPzrGRf9J9
XNG1e0IP4yRNUo/OIQYok5QNf4z6J8wC3kO2izQnCMvr8Ya0HDjCIHKDGdhmrcByzuxM7MxqY0e/
8YgwdF5kKdaHx4r7uCpTwSjmpL+aTjodw3RukfvnOr+9gMsPXl1yJLIQ1GkeAQFfw1RxJE9zLbao
Ck618hw4TYgogdgLtTfA/ohncYsjwk0zm5b29bpVmTUaSLaqPmbF0p3k2MFrk4QlXSl0TBJX6FJx
tKtyvOA+Nv6bFfXk56M+Xmr0IZ5p0Rj3jkk71BBVMSO6k6boUygJ3isicjsrmpsDoEjzg5FGk/+n
C0RzmHLmUvPl8Fmri6zVqqI1S1v1E4Mie1oGP227Dv/LIIuUC2Kg2hIRXi+PUs1Zh4iy6uPn3QOR
K5rv/8veeS3HjaRp+1Y6+njRC282dibiB1DFohMpS0knCLVEwQMJj8yr/x9oenZVRS5rNcd71h2k
mEAizWde46Zd8+7lV3m6WbBJJs1DW4oiEX3341HsOi0LxAgoLaOwF9KHySI1jqQJwChQic7POf89
k+IcD2geD6gtkLyL1fUQu9DGK1n1LbXLrH5c2jK/ym4yuH7GNEekZx5SLxOZWL5me2Shlk81Tlew
wb3gzTC03c7LqXGSQzYXg0Bg7+V5ebrdeEzaalv5mIbKacPPylUHaM/z9jIvu6ibCATFok8hWADr
zId+hm7AWGgHUMTlvOIqOZ4SfIsCMFzYb+cpUohQz/rYaFsj0rpi3SeNoFKOfPelLtohRqlJxnNp
a5HbdM2ZM+bpxudBcGbZKrkkdKfUPjsgQ4Px4e1xJJsPS4K2vCWDc8WjZ4rWDAOTgHYAhJknGKW0
UdWQ0L6m65BC94esdEiTbAo7vyO7cgTqLxLJxgoXsmsBGhqFSMM4832fe1ViVOyDoWciprz9/KdL
oi0y0h56/vss9Ww8V7M2svTJ/uWTlEB/AxkDXyC1OG0x6sI32s2QaZ+PixcncpGHovGa3ctr9Wk4
zCiQeJEQ2gQ/TtePPvUrLBpzo7R5gAB9Yz0YyntcMo+k2zRgPC1lfWUSA5wJfZ7bJJvM+Vbi3bR7
tgf7aRKRlB2TqrOZRCW863Fwkt2QVFiFG825oZ47pzidCL2BmCJOYh0PhaeCpQnJ91qmtYnngo6W
YeQFrsojl7pj/3oi8yNFo0UEgnYj4ByPZ6B0PWjr4u1dU7aX5pRXYTVn/pnQ4dm34nzfdv12AJ+8
1WzIDbi/UlloPD+iayJIw/PmkNfLe2vtqvuXF8oPitjxzc5bbY04SjWEj6cbPKful4EPZOcBatq1
TbdGSTCZYJBlsjdTK71U1kwLiUoE4NV8vTLxhoT0IapDvaLHS6A4xoY+2pd6YaEaUc9VPGr5N5iI
5i2dPAPIr9MejNEQV2M5f1IV9IrAAJswJ/V01zSetYP0kIZogaSxgRR7PBrgUNIiaUD6q+zi5Rd+
bn6pohGcbVQf/bQvbXWTJaSioqL1lbmvqjLZU3ZgPDgBtB8t4xymdPtgpxPMsbZ5a9IHQOr/eNmU
NAD1JPPdvRzbBp39KYg85jHO8NSI0tQS4QA95oDmrntYiL/2ME8wBlj67C63F//QTbMVaqmSe0dh
qFNN9hJJHSbJPNRGiJb+fDth+nOTcj/SN/GHqyDx14Pvzks8qQ3suaTy0lNBHwEB09swQE34IPoE
f2ScPawB1Vq39UNG8d12xXarcC5MaRXX7Yq2wL8Jox/TvO+9fVlDoBSaGq6qgntP0WR8ePnjPHds
/TxXJ4tfGF3GGqNBNARmF/ZjbX1wRse465LCijoU6S+Ql3OiANBU9PLIzxz+4LkQkgtIeSkibMvm
p3NrTdvAHrycY3l2uptpRVvdqIbh8PIoz5yOoOO40tEz3c7Ik9AKlOxaurCb93M1YvtYOeKQW+3N
6qzDmWPkaXqFHddPI52surq2kDqvUo6RNHUiy2wWLDEAaWsKyJGnYZnb61r/r0wi3Ali4C1IPXU2
0eBzjN1QcOs4zXrRBEKjZ1CcwzM/N4lU42mPbQ0g57RQmHVZKmxBobDsJxRqdK1BL20xr0bNOYeZ
e3YoTosNQAOW99ToONP6PHWMyiPYLLu4C8y3sH2Lw9CCUnh5ZTzT/iDl+Wmo0+ijriYwu66711zH
uw28TOyHpC1vbDhY+zVIxGetrb4X/jqG7txlV7lPrDc1vRd2ld5fT437tQLwfyYm+h8ei/4HOnHP
UHfGuQnysa7ZF1aj6xeegWlmLP3WNHd5q7uhD/cLWYp8kXeiVnYfJk43XPuLLYa4wwHj4MoW6Bk6
R93HctTXc8XTZ1JGqu9bkxN4MF5Sp6JBCFzx8Wc+kZ25SE9ke9Gu1yrwPhuBuss0UFW6QQJjw3zL
intrWg+zmd0uG+J5KvN7KbRL12g+tM4YSUt/NXhatCgEaF/+vE+PF6I9CndcPLBhEAc7Pl4G2o+j
2Tpqj6B+conK2xTp6ACeWURP77ZtFDL0zWeYJHFrZf10iPmJ7kyIkam9M2Qd2UB1m5TJK2Me3MjT
oXr+6jtxG1GyBoQEr+VJBUdMSe5AVDL3k2l1e8iEFSTWQXv/8ig/wu6T+3NLP2C4ExFReTh5KYpE
nhoqyuO+piUgA6ZFXgdOOu/GfET5Cz+qfW0O4pDifBIK1S4H7O26mLi42snVWnYalgG7spbFQasq
+1UwFerGXVyw71yvu8JVxsO/QccwQME72LULTK/1xlt24FrsEMbUOWTjM9A4lizVfvTBNgTxqQyf
VJ1MvdJ295vG3lcphjZEX2eOC91G2z1Zx0izZvNCM2t1nwUNoMsgp/hR186Bxv5Z3v3TtcnjUKTa
mO0wvU59OPDfXWVRBO4+27AtQ1+jYmSm9oWT2HVYVArBX1/Lo3rTJ9Qr97GfmxnieVWGRPZzuPT6
tO+hsZ5ZXtt3ffLdKaYAJSfv5MI8XsyBBqqnIljYD1lyQ0jUvHXLtHs7zogZC11/dHNPHGoov3tL
oVD58qp7bk7I0mjvodMFU+fkojaXuSzcInH3pIoyNvJVYVaUn/OHfrpf4ashPUq9iGgUVcbjV5yM
ZBkoftNoa3HndZJpuWlk9d6Gp7ErxuDXkUwMh0sceEyP/OwUorBRNaa899z9lCXeLlmtPO5MlLRf
nrpnGnkMg2eFTS2azPNU9KseMsvQFhpMTVlOITJKVUTJ/UGZXRBL/vvzIpHc6HvnykpbdKf9W19z
4mxaP7z8IE9nF4t5ZCaRQoKhhrDr8ez25mC4abWY+1VWn0hWzcjRIECnQeUDSWvGM+v1aazAcHDG
NhNUlwLgScmmc2ackd3G3NtK06aQAtIUzlWdXZtua/9yI+h4rNPlyZ2K6mNJITDR1xvXnb95JnKa
/8L8YTiEWjW7D/O24/mr2qR0ehdkppRwVP0p0HeWFO3O60dyUk+eq4w8N4EO5OttEgHu21tI+9Pt
hSWv3ADDxn71xBi26NXdEUY2u8Ex1t3Lr/bcUBTwdAok1LTpPhwP1eg1ihJoewFPaPTdlAMh00cf
6zUvKc8M9dwqdLfX4hCBKnna/kTXFwI5rhCkmrZ9Z7VCXCHzK3YpMMDrRDTdmWW4rerjY5O7mKII
DBVcDrxTjB/HtSyzvOXVlE5JcKGst8uxfiXjG+tdond1rMFKjNcqOLcDnh6aDG3SI4CJS/xx6kMJ
4Dw3h7Qy9hjd9xctDiZhg8HNmQl9fhT2M6xC1PdOyz5q1GRn+LmBm69hR+NEhQntg3P+Zs+tEHqg
pILIDkFuO1khYuoF8qV8ts0VAJaXVFh3Ckxk7K4/80LPrRBAOdy8JE4gVk42M1LaBsyyztjrxVCF
Rbq6cZ9NZpyS+YcjJOIzqeEz8QfwYANbNWS8HCSntnf/aaNtKD21aMhcV8aY32s+gkG2njphiSfD
rmYBZaGFnnjsBol50DtdXdpm10V94w1RsojmzIp9+v48DrkPMjKbqNtp6yQZSFNpaut7KknuTrb+
BIqvxNQN2ugOutWXX937x8OdXAuN3hozRxC+h4MPBUrv8v3CfbmHZfzu5ZGerlTifTb+phhDXHZ6
oA0oKdR1w0ib3sdF0CXLrjKa7oz1zNOVSiuRm4d6KxkkzLTjr+kPDRK7baAQmxuaS0LydN8A/7yk
9HauxfwDIX98uIBEQ34I/VhgQbSgjscKmq5OyTb1/TQNiRUt+pp8Vo3pWHG3oPwTztqQlPFSJYqo
DFf16wKgqdinfZtNV/zKku7awcy0Cy0pxYwwoda/lqtvfZrtwuoi1XoqzvDse9Vly9RgoKLAAo/u
2KNS2+T+8MbUpq9OMYv3eIUVRpiIST0UKumXcOwnKJHZrJl0KIqlqu4yfyEPqI2iM9D/1ZiWsgf6
unrte71aDPhu1mJ/doaJM3jd+i3xr35+l3weKAp1g425fnKE4OpEz9Sd9f061ONFv+Y6OWqWfXp5
lGdkszhzt3omHQuKIqfqBxnBKVQ0NOSTVaPvmy/Zq6ZRPQJ6qCIUN46QWgHPoXGKGCuzDoqpP4/3
QTFZ1FwTS97kmrNcl1My3o2qTGAGgrM6l5huZ9jxwmHdUPLaGivYPZ2CLxSkp6oXxkhFeUVb3hVZ
RP/DR3N48dUar62tqdDRTF+/6OYKu84kCYD0DpXrLNRBFnuMA3Ch15REki/O0Of1Zo41VpfCTaz6
4AUjMUIxdhbYhnzYOYOHTKjVifwLjeI5uEhzhwEyRGRVOFg4R0LJ8iFmtmCvmpBkpjFCIAiii+yh
TQ7WSBUQ5rNpvoLmo25yb/De6PaKA5nejc0QJx6OYSFqZVkToTY57QwTsZLISJxgDYtWn2F3zeZw
IwtRRQV8VZjCddl8GZwGc9dB14xPOQHKbd7iuHKQtaR6g8K8ufPRfm+BjIBUj5ICPeJwyHp7jSvf
meYbK6gHMi4rQy8lox1JJZiy/MsL6mkAARKHAAzUAogm+xTauOhlbq5NKffW6jbXG6c1tpasftWP
GoCWOsgggw/NnVuu54Rnn56XjAw+gwoiicMTpgVuqbSBA1rzvaPPBxNYamz5zXxmLT4zClmjhbsK
N5+HasXxGUaQaWtLQZFknIoFKVmF9YG9ur8MEMW0Ytv7G/uSwO/kVDaczkOYb1T7tB3zaxeMWJS7
tf8vvMvPo5yEDmUHVdzqewW5qJviupPtPrDgc728Ip7eMLwLoA9iBSYMBYnjGVv8ctFQvmLGyqYL
2z63QrtsVJRywp1JHk3r6UEBkA6sIGemRd52knR0VW/NnTTBddgTxYVsrauHnqyqv6o0U3EiaFV3
M6x62lxrZQ9rOrMWfGZSXbZaWFia7+5GZY9fhMjmm8C3s+TCTmT3PqDunUW90OC+CUiBaHl1gRYG
vZow7Wsb89WYwJmN584ozlWRn9lRrLatkrAZL4B3O56/ssQgSlId3Uu/9K/kMqa0cYaNWKubTdT4
g7bTaklFPsu8X76DNlQdA4OxIog5JWJVzVLgiFPw6VJbj6sCejwlZP1fGWVDDG5gN59U8fgFU3C9
Xi59uScRos7q1EusWcm59OJpnLgRA8jX/olMOR6l1/saEqMNBUBa2QflzOMFOMXqokUAKKoDhOde
XvbPcCyp8NGo2aoY4AVPA9NFuVU/0Yvd1yCfr6vRnNvIyNVDaiUIb7O5w1UQDQfScD7AlgrucZEX
Fx5YydDy5+ZN36jhUm/TGSswvBu0WUf+LW/BNC1md7D7jghcFN/sUc/eQx9qzhxBT+drO304TamA
AFs47SS7g/AmvbPXfW8by37pm/Imk7n7NnFWE2PfyT0TWD8DWtk6W3AOEaZE+cE+OScIbuYEZZcV
zacABHeRp1d5NiRXq6m/d1er2CNSAoEEzcMDOUcdGa093ebCev/yd3vuOWjYbEH31qmnqnm8UDqZ
FK6+jguA1UZ8BLZVQQ6i+3ffirT/rmkUZQAJLHWzs7pFvm4Mr/fwg/O+NPZSn5OqeHp4ktttWm+E
gRsX8iRkXqvcYWn8UPOmp2j13nTjIDQX17Iyf/k2AC5ESYNbe0OUOyd3jldkmEZVDDXPS/p5ltoU
D8B3zuQbz00v1WvqQcQGG7f8ZHrxwQrc2a2WPQXud4jqJFE1062VCsGYtbpRo3O1eosdaeZ86YzF
n5QbzgHhnklhSRVJqkiriK0BRR9/YlM63lzJjGVdoqHksJLwWDTTu8q2upDaXksTILD2azPV0bjI
4Sop8HJo83SM6ny2z5wU28I+jm55GipWdHfovpBWHz9NKSh9zJoz7+vctd6IQah4mdr0DJvwmZWE
xjtqalvPk2r9yTVidD70iIFRtM7sEOJPh7ejcqci1DVrOPNGT7ouG2VxK7ZtkqSkrqe1nGWBEk48
3UFnqzu8RoM6f6iEJb+7Zp4RMae9akMXCeWJkFVMqOXjP2PW9WTv4D4X5HJdW9oA91JVh1NqLR/6
Zja0K9wEix6lhKohgoXJ8rr19faNh8LPt2pusXdqMMQtZp0lg/OXey5ZOr2Kt9eiBsfxtLU7AOce
fyldNJqNbhgmNoDNdmSd/qcVaeavU2Nhwzdm/usqcarPvlaml3a7eLe20ESIjDPNoxyZa2HP/XVf
e6YMi1IPeCnDOwC/BSGdwSl/+SA7XVbbw1IGpUID3GgDDBw/bC+E5ibr1O0Xu/GiTCmPqGVRZ6K7
02uCUVhLiJhQtEa57rRpn3j9JhBQdHtAY7BEJ3KcKhNtmOTycwOQ5OV3egL23IajvguxDAz+hoI7
fimCMX/MNlQT8sVfndQd96ojNDEMTVxZ/VodfOUMYCo767W9ZvZB1zE1DepCOwxO92fRL9ymZjrs
ghaex7DW3nW96pfBpMlz59wz02/SVd4wveh40/8/ftIKgF02E43u28zNXnmyy2+sKgtem6PbXxpa
S3NotJIeI4q+fQMdU74pvHYr+ksgKoVdCDNSQ2u9VoF9ThX9uUfjAKZeRnZBGebkwGkkduiOqLv9
iks7LD4r25dtes7W4ZnNQvjDKPAKqC+dFjC8TscRJhH4UMu+eoU6+3CLzdQcTXnj3IqkcW+RoS13
Gbq6Z3LQJ3hQVglOArgogTcHDH7KvEpqE/E9rE72lVN/qN02CFNLR4elL/Xp7YpD2KtkgP9qD8kn
UbqIM5frcub7nx636EhSs9d9CulQiqiwHH9+PJwdc/GseT8rXMjz3h2uup7SFUoa59TFnx1qa1Rt
ikUb8Pp4KCRQtXz0kVlTpf84lNK6lG3+4NbiHA/iybxuL+WSDJBckRGgBno8ElLhbS28et53CT6k
eoYrj1eW1ltX9umuK1FqWVHNi5Ol6t+VeqN2tvXLXAKegaR4i8wCQnnr9GpxU2bbmINpr3xAF1Ze
j1wW47nD85k53VJv36b6quOTfDKnhaMCeJPJBNO1KcFRDklEhjRd1yT/8ctn2nNDwcnC6Rk4EviO
k0nNBtB4XutOQE8qTjI7ra7aVnZX63JOC+90R25TBySUfUGxHDOEkzWpHGtdspR+e+bpTZRqtFkm
3ykPPa7ZoaWs4Q3mveMekNA5k8wnvmHb0OhJUWnmqqBtdvKS+LVZ/SL6aZ/mcsIzzDJCR0xw6oO0
D41MNRRqs6Z7O2Rb8q2rC3cCeDYZvbiWWSAOiUlyy3Zz9pZVl9gb2updlzTFmaTnuW+xGbBvQJsN
arP9/OfeBi2MJANPutcXEAkuCvUXfSrmHVhh58xnPz2EQUxsGGtiCY4I2vgnWS+hvJzwlu/2wSj0
SNoERNOSnLswfyh//BxcMoxDXYy66QZ3g5d7/EYUPMFHpO1WRV/LbNf2gficACxX8LYL44r+etdE
ZekE6adGmr0RUssucjQ1rSVBBte14qwrZY1KnlXu9CozL5YlNcbQ6SaYJGKGwh7WbTVDVKPGvgIP
xXUl1Gqv0eDeDvnD6CRkRQVC//dtQaGZ8vrogLUq+nyIKrfxv/E39EfHnsb3wrbSNC7mYW5oq8KB
C1lNHDSDpn+YnHEkrCicDLCpvWrFzqx7p94HiYN4h98Y02tnNrDWNfV1NkLNyNvrTlP9fmhqJ+r4
Cjf1NGAYSK8gLaIcWp0Ia7bD3WjPmHq8vKlPwyKmHcHU7e7fmJ1Pj/+gsBe7cMS+auc11q1SXCxB
iA+TMHLvzFjbWXTyiQm/KN+TrAOkck8+MRohEmh2LfZAXPu4DswkRsa3BFpDi1p4WhKj+Xnudv+h
/3U8KhQ1F+/VrUJE3HcSREwCiifQ7pw3HDTgobldlXHt9pvx+KyCO6ergomm4FKA9U34MQqHvf7V
8TK8pJWEl5K7MvmMCI9adtLN5atuKlvnwm7HIdvbJgq3SZ+4JY2pSondima+vHSDPn8jIerOoZbB
4t7l3ZiYYYO3wy4JMrTSLPLzNdIKa8VHiOTPjGnTwrH36jGFFU3EOO29Jc1LhCIMHfV51n8ZYg62
qt3i55a87MtVftXteqa35LaX9mZrKXWssBjGnt5pbGqc5NUctNwLDiyTl1fOj/7p0cQGBGbsEgT4
uGKJII93bNONeq2JoaTewecstIK+aT1N6j5XoqwhlbRlaOq91bCHymw8jKOwRipmo/ZZVchSXepq
bh+tSeXg2yiVhlNdo9Mks8LzwqSbpzcT0OE73Zi7XTCoYdzZRuIaFyheMU/1bJULbO7NvmFpZFvf
v/x6T3JvjiEWy2YFYwEA5AMcv16WTdZYTn2+H/HDhpw025OKbUvr7hMZaB5ekXkgolLLuCcqWHN9
PK8iqCKxQh7btb5tUKlO2n+EjP/+df2P9JGTpZJp2wx//0/+/2srJMDbbDz537/f5l/7dmi/j/+5
/bP/+rXjf/T3u/mxH6f+8bfbL2L4bT81376Meduc/pujP8FIfz1J/GX8cvQ/uwagoXw9PfbyzSM5
6fhjOJ55+83/7Q9/e/zxV95J8fi337+2E0JM/LWUx/r9rx9dfvvb71sy9e8///m/fvbqS80/C7/0
f3751g6n/+LxyzD+7XfNCf6goQPoBVYOjQ/y399/Wx7/+SOU+tDL4L5EaJcu8u+/NYjZZgxp/UEr
yGBBU+lBlirgloMk+9ePKBFwXhH60C2ixvv7P5/t6HP99+f7jXLLPf404/C3359UW3kolic67uxp
WianpeqmoKtk0puJCse4AfmRjnFhQwZTJcC4nRvUdr/TEkRyw0CioBbhNWdqUYa93Bjic9VfZaMc
vjtqnszILKvlcdawlVV9ayMI5HidEY6WsXwzEvZIPwj3fes0xW3vVsq6+DHt/7cUf1qKXBb/80r8
fw1evVSP/7Got5XLr/9jGZr2H9SIXcCHwCLAHm3Amn+sQsP4g+4BGBA8+ViMP0BZfy1Czf6DQgEA
mY17iboDi+S/VqFm+H8QfpFQUKYH+LR1H35hGf64a//78Pa3Y22LHre4DuSnEZwc3m2mjxscFZ1s
c9QvMOhA3SFEeTTHgRIlb/2+xt7mrRxgycTFqsbLVQscLQLcKL+lmutNUZP59ZdOWvg8T0O5fuxV
ttxJZ9Y+j7lttrEJDuKhL7wOMdOxWF7ZowuLrJrGvo7sYHZtbFV67etsa1mPvhm+OlwATVNEncad
E/aFrERUlVPwtnDWqQes6+tr5NutnHczu9W6oAKXBg96rjVYTRuT/a51Sr3f22WWfE9LBEnjEs1k
uTMAUweRPlT5BymLrt3lWs4IXi6Kd57TLF6E8hAiQ21VVbg6JxNelHOvr0W8OgTwdL7Ntot80eG/
njfG+MFe8nS9EkvZ1LsBOk2JwXDrBMhscvant3Tsqgsyl7ld40X6gtLggvVnvqvxTmy+/7Tk/jpg
fj5QjsNzPqSDIRWvTk2chIW85fiaWoRQpnTdS9zlvbtS95YHoNVcTC+Pcpxv8Nf9rRBNf5RKySYC
chJEocM9TrNp3AEYtqwYBkxXH/p2GrLDnOJbdubuBYZ0FCrCINsgRaxKBgR6zIF9/FZNDUQjyac/
wYP0VdxZZfWxCbz6Sx4EuKhvKhrZVUA7Ey704NJdNN0s6MJVqn7ZZWsusBFaCTzUmC2fip7+KP4v
S94Nj9U4wUz9mKYyaC4EkuP3WOO1E7DnEVCGP8rEv7akMeJlNwxyRfI3Ye2la9BbodVZFXZQ/bpu
JTygFEldgVxAC17cojmqjffWaLQPvi1pHYM+sZZYIQC0w+HENiJEqSk5TGpxarhqueG/SxZLeGHV
21a9U56y+r3uC/R0p3zYem5jLw70iRd55eXuLGJN1JaB+Vk7fcMLw/sIpxadN6f3C0QApD1nhyHX
3cOkeikOHUgQ/8JxKudx9DPnanHEkuGkOpWKkq6Wz8EI/GxVq4xNlAbEjC+XKYsGFIfh3JHzEVb1
ylwHFFZV/WfZKZKctBvzOhxWF7EZ2xJoMwV67dyvTTMEV7lLKkZ2zhSERVaWf47pnDZ7eig5jtOm
h0Q88OWkixy7rele6Jb5xchSuUQTrAUjcmEh2cBAtKRGfqFszDdKGTYGW1XmIWUr2unVYNWDc+Mi
uT5E+rwkV/Bu0yDM4BQF171Z+ZQiA3t6yACQECv3Hm3L1uc5r2yBq1fksPtv1JJV1N57bXrXw8JD
ITEFc7RHH9Z6ULM5+NgmUmaNzMJ3x11WU/OISrvGPLzIfAAp69AtIywsRI2pUwfrW5EmZh7B1rJI
R6dRxxnPoqJ8sRo2IgLLTEsmguC91CwdGBFXVlN6N+1Y1dAkLWvVLrOxLLI4pWEvLorOzUTkNZmO
zdXS6eSXRqEX9O5z40OZzt0jNMfyMbP9SYFDI4JhNyq3w0W4ry97gGNOhEwaQlEcfeowIuZw4wf5
vISq16toUM4rszCb5krkfWHsfasor1S32no0oIn7YAFTeg9oUlzV+jLuBO3Fx9Uzp4ecWTRjz+7x
QQBAkbdxulilGVZoNdSRoEs6YEEz9/euX0o/WirVNDvi8sIMjcmfs3jEM+NuNJT91WWOHypNS51r
XwRBHpHNlz6K0XLWLlRK8XFL2ikuJ3nK16jM3PdiPW9JgzF0WN5KHbeivbD8OgOgIfMpytOmiRN9
WuDu+sgW7MfF8y9HV3XfKw6YBqhSsxhxNzr9e+Vrq7FryECxkC3XR2daLBOskTtcYjW3Gdw6HmIL
kvvwka9YbuT1dBnCgEhf7Hw504PrpJu8bqvMwvhNCUBQQa20IWplBYEidfORXMBs/T99c6puNVTa
jesJ/7PvK8iCu0VPxWOmWgSptM5ymljvq0pjb/Wod1RLBeIEtnv5PlNTf+sJtX6fag69cNXq5KOo
Z3SQWB65H+MCzjGljMV8C6lTvJFC8mtsIhBv5hTkMpa58O5SvTTTuEoXqK3VCCdy70uRfm1SWzyA
sAIFO3qgRqJeM6sgVr414k81J6w/tWm5DJaajX2rt8GbxAdRjt5IrjNhM0oJYSVtvYsb4NbvE67H
ErVRO3l0lUOTiCKw6YZtUOkyQpnUvxlNC9DrV7DuJdSfrkMaPmG58jvLUPs3GQSC1/qwihy17rXr
D0FV6xP+k6my2wuQfaWprhNTjX6UTSPoMaVDdLjqJnjXIaiZTouJ6x0z5HgggbTrwLsuK6m0EL6e
eA00ZWkii2Ngjn3sZ+6U5yyUzlotvV3p4Xs7AeHhc5nqtX/QZNU85m5qOXs3zeT7vtMSNzR8rTGj
zO/zA+C4oYH8gIRI3GJM7PcXDYC7V4GcJ3TNhibf/K2kNLCgT8EALF3riqvMIhaIk4wmRrwAyUrD
KfP1D8swGo+g5f1vTu0wq6NMszs6FtrHdS5MFnmi5d+LVFILS9yqm64QNQjQAxk6WyIdMdRsIX9y
pqgGf/odVKxhxxgITu3er229D21UNPlWiQktsbK7AZ3EPO+acFaJGsJl7dYCFjD9uXBO3ESGcxBw
+udSNe8ynAi/9kVgfwJZNN4pN/Me2p7ySJNsdshBNsBhwBrRl+xTv8njajAWAIK9PjuxSPVOhj7z
PkRenxQPoCbwgnCD1Mljm+79pjxRJDRU29rpdrltW39mLj2R0DHlQggn6bcj7DzeJRy/FIIryEKY
PhW2fu3UrfMh1cf87ch67/FmccrXfQnVOxSVntytY1AtcTBOODdr+aoZm1Pw8kmks1NFk6ayNpZL
orLYrkV95azsrtAPMjuNuQTL+6UYJi4dGbQIrVC8uDcUsST6TUb1tbYQlw/hJujfKVI0H0sYx9/8
Uq8GOsWp/9GfJz6+0Wg6XnNJDQrKpGz+rUK8lChyFTBKrGBszF1Vru471VfulzGd0k81ElTUgoax
TEO9HLpx7+iFnoVmqrI1QupSt8IcKE8Wz1DTPsLtcD+SXytnH2QlVggqrEpEL6/LZRFLG+Z52hIe
zHr7vUYs2OASG8xXK7vscys8iwLXArQn476dqV6qjHpmbXWUxqpN0U34XtVzpy9Zfz/4CBbPJAFN
KPKyONQGQNfYXrqpu/TmjOLISqd72NOGKCtMOH2sXgBIo/aR4f+Gbw4ltik0Ra6MG0r7yrvwxkob
rwM1CPEgwRnZEWUcbX6DYHMwI422NG8doFXmq0Ub1u6Ash5aCyF8MRxgQtQSEhtHKccejTkSLtXD
P5ukS2cgAmYqHaBKhJcEZm4nG2e6QDnOlF04bS1QwWPoqXooc0LKq47moky40f0U47YmXUDhTsgT
8unrslf5n7mT0ZsF/4eASNviaH9TCSqNCzGficMQUSPqDveaKxc4ExphhBlZleOAHEBxoQQFVBO1
albkVrmp3UuFn/ANDCMtSVFDHlT2zeydSkOk3C68e3gJjvuNkgnv4ycNjly7SnIyXuo+QIGG7sNK
WxCd4SYg9Q/8Nt+LxESGuO1W3sLJfUkqU+az9C4Gb+ry90OgMgfn6M4vpg9KIs3+Pp+yGj2IoUQ/
dypq+mdhaSkkrghFzB5v8qHoptCpe998jaENpb+QeknvvskVyUca5dlK7E1Fz+MW1RqeNl5LhQB0
yAnZDu+RhJuCLhoyF9NPK9WUtzP01B5utazNmpum6+fldvA6jxq5QNUWcHKGj4h/mWxAsbupszeU
G3Kty2sh5sR8aw7Cd2/rPq1MmMty/hDgH8T2KxPbDSn4E974iwJllRS29bBkq/w+GP1QR3rZzz5J
XmdW/5+989iNXEnT9q0MZs8DerNlJtOo5KWqUmlDqBy9CXrG1c9DndPoylSOEmrgX/zAoHtROGVC
QQYj4nu/1+wI0B6fWg0tb2BN3vBJ2HPi+m0WjlxPjIbTcKEnPircrTGjTAlfCpKwgHlvE2kXXaa2
00Iop7xQVxURj1sSUQ1jVbuj/hRLvRbrpu1NbSdiM5eBW0mr3ntW7OkX2ihidSXipEFQZvDwWV9g
xX7dQbXmYJol4a9QF/sb0eVGHHRhOmTB3HAlXyeFYtYXqVGADqVeHf2ugCt1P3ZLD0Z32Tb3qlUk
cje3VqEHZqhytZ+1vLtFacBPVn1KhyIyObqdkIkoQ0KZMJpcg0UYF4T1uWZ+P2oW4T0Y5f2U1L3R
k4JO5IlIhOgOmDLM8N0YMpT4Rgv9SA7T+FNXBz29DSuTDdui1yWwI/f6malXfVDYGqc32Y7tr4Yl
gbcEIbQ7t5FyAGB3ITzU6pxTebtWM+2H2Ok/T6bRfaFVwhUXwXCZ4DWT2I5fJe1451YVgdOQllV9
G7dG7q4Uql3gXrwCbrTUIRwZAk30qDZ28U1yXbJ9jxNCWU9pbeQbESsxn1Acye/SSd3Ir6cYilzV
IiZcDeqUmHvdSt0fInSiu9BOpnCd1jKbfZtwUOoyz1A5lNLCCflEtOkfmer/C/is/lU+dM2vXx1Q
7v8H+O3CrfnfUbOg4f776wA2W/7C37iZafxFDwoMDINRiDp0GP6Fmxn2X4tecml3wtNAlANI/C/w
FmhMwycWB2YwA3Bc/tK/wFv9L0wiEQ6xmiH5Y/vzAdDsEGqBgALuRu+bixCmoQsf5RCUoKKGUqm4
JDoR+ryhu2gH2aR0f8OqBwD/n4DOYUeOf5Z+ytJSQTjPgYQT9+EoC7lR70bL9LGmFE9cY6adU1bD
RVxgTeY73Vis/3j8JxCkQ2zndUBIfaDhEDgXM8cjBInzGENC4Gd/Em1NFLZT77uEEjcr7XMUgjdP
ECrEKyGCtjUMzmPDyHnu0rxUkIb0Iiuf23Ku6e7X8eP7Ezpq3bzOCPo+HXyNR0iZcYQeaTYXaG3q
Ld/IvPq2dELsSfVRaR50RRGrOK+qXyFVAjfrHh/RSXN6NIJt+YQHMgYbmsw/RGn8++dBGsv/eMDo
l44WTmskY+X1/DypaekD18FQWVVt175EvX7O9/jE2wSj4//0PlhL1tFYUZkhxkNn6Lc0O25qMfaP
RGdb68TJFe1MC/A1cfHfKPLfE8OugshjOvfwNY+IGiOAxlyNNflKxBRfaJhWP9pW5AZNpVRX1jBU
t5m0xAVg87QaGy2MfaFqHSAqF/tBISaqUAf0dJWeDp/SLp83Zh12Z3SgJ9YcEiMW25LGgUZvIZv8
QZWYedFSywrbF4VSBqERwZImFn39/po7NQowLEy1hUL2JnNELbFzAh6yfUfYE2nx0nzMHDs9Jxw5
ZMa8PnBWELsZsD1uqMcquMQrmrHIIpvqGgKMLfton9IC+1HNabM3illx/RjQLKAO1h/en+Gpr4pO
xtJDZ4N+yznRzXpMuyg2ffw8qtpPO9vZ4b6HaQ4EJO3GwjAN9GPQocPYbkzmste0uxL3Nyxo7LH6
NVht9fGnzqpD4gulDLHmG0WGWwq7yiDguoUV3mV1Nq3r1i0e35/5iR2ZYC+ErXQAVYrn5d3/sYIU
tDelCVHC7zSl2I2F1HR4J42JK72N1w281vDH+yOeWE2sVwirC3ttscc8HDHE6wjAL7L8qMEFn+cY
rQZo6uuPj4J1BAyQJTwNAtnhKKOeaA6BYSbYlq0GtcwbH3nRuSjJU3Oho7XInZaD7diEQBb0DaYC
f8ukrYdbrcoTvG2l+BAh6vXDWKwEAdBMNmnaaodzQTSl5TWYgM/FAoPEeAQ+nJVqPZIQsfnwY+Oe
vbSb6DPTxT3a9JxSq22lK6AgOHO4BiKExhLCinp/lKWjcrS1oqTi6sKCW6S1RxNSp6YoOrVjlNYG
2VEp7RKNDLvQXleN/oDEJYF24N4OsXdmwzxxgsAlJB6euRn00o96PdzNCTetga7NMY1RlBCf20vc
AfSmVM60lZbD6HiSaDhwRSc+A0nN0STx9nC6iaPcH9IKVyV7WHtGuYrVqPeB2i6Aqs65qp1Yja9x
XSiVEUbSUD1cJ5ZXuV2Xd0AwFJM+5XW7bg3cG99/eaceIeIUUnSxicAm9Oj71e1CSFi1pm+Vg7Gr
QpO6ryua67HvzzEWT60TtFumSaNMRQJ39BFHZjEO9qiYpHHa0d6LXH0PbDriPalrlxSP9GyVLH9s
ZIQlag0F/eMzJZN+SZJ0WajHMWxV1Zml3ensIYXNsaeY+RUtu+6Kztq5HuSpxQL7FO7pItfA4vzw
1ZWjKkk0H3h1zXgzheX9nJCRA07zm9zrSzfqzwka364VBxYxp8tiiIra6OjR9iU7pAve748wAzdp
FuqfwE2t4P0neGoUCCG0VxGCLuKEw2lNwHJ9GJZ4cGl1sXbaTt9UeeicsdJ5uyKxB7ItaO7sw+Q7
H42CU1opIwwFSeMU9gOwovejr8buJx4Gcvv+hF7zGQ6/agcZGHgRalrM9Jzj1Z/FDVOlguFu6Kgo
LNy6XxsJxN01PhdkjY5DP4Gjj0PlF9ZgIGTnl/laE6MKQcwckmdJvEXs216VwR5r4Qis6LR1vxN1
yCVqAAHVLNX6Qvdh2RbfMtjC9N7svBs2Fcy7q9nxjGytd8MIZJoq4qcXl7kBeKUONWCnbU5+V+nW
Yzh3ZuZnJYQ+v0zMIt90SWJ9h2XW/TY4FG8syDNfKxwWTB84CnCo4AmPnyytNB9jwEXL73KvbElJ
DvVvsSKJntXLxLoE9YuYoi2ii9Bx42zNsnZyf/RaYNoswgN21RvWlKzVnFyAM5T+EysK8clCMsGM
lVvishb+uK/kU+qQrgdaPLSWflX09bM7a+H+zFvmHzl6yZpGYg9fJLUqSdCHg2R1XLWozmHMDtn8
KcV6c0c3L16JIm/PLagTQ+GUhM3EkpBL/X04VCoStamsxMQ+rsi3mZ3ZtI9nbHSLYc7P2rTDsXkz
MY6+hfBgUzAcM8DLXEellVNAlU7t/Bh7S0v8LK+922aq6eFyN6P7TJxeuHQ5vAGhsT7/NOI22UZT
lt4JeCBnHvWR98VyuVmeJG4BhMO7NH6WnfGPF9rXhtlVXHGBDfX8oquhJqxCI7F2sGbgvqhl7l4J
i9XmG1aKnfLYRtN1O5Ct4pNj1Ok4P1jO5MOIoA7LnTi8E5NLW+79FfF2f+anxJuDwEM8S4FqDn/K
ytWrtpy4sYSi0L+3QpvWWa1Yvyn69V/jrNnXUZz2v94f9MS+toiWYPTBZsV85Og8d+I8wcF85tHA
8r0s0t5cF2qi7ehoKmcsjk/ND84srgpQtFBlHq94LU2pr0rLt2IKWdWVwI3OdNck1a/ZSq+dsZJn
nuipyWGYBNpEPgGWQUcL3wgx1EhhFvl9P4pdi7j3S85/JP5tgjX88QcJ3IR0n8sEhlNHD7Is+4pL
WMs1HZh8r42KvbLgp1wqQp5jDp+aFiNAsoRaS1Nv+f0/lrPLaQfzlysLXJFx5xQqqyOncsMF/D+Z
FGsRVh3fD5y6w5HoC8zpPFBHmRCjNxXnakfjzk03FcXpOXf/U9supDoALpidy9Z4OFgML9kqQzak
0amzq3ky5YaC2f7+/ns6MQoNXOqphZHq4Fp3OIoWFdqgtWxPsdCKm6zJoENBiPgPJqNDn4WASrQm
DKyjLcdT6YAqI8thAtbYl7FuXIKQq7uPT4ZbCZeShWxNbOThZNjIQMCwyPCtrh3uJk+fsQPz9DMf
7rLxHB1VBFXqpMsBKoPdHs3FGlVsb3PFgopvcCiaxe9Q62/RN1zS/D9ne3picf9tpglQzelx7I+Y
yn7GcpLBOGCMJ61y3I2nxshzYv3jyBbaMop3ggddEyHH0YY0mdiApKONZoCs8ctWvgYRt8Pm/Xd0
4ukhojMp0BZjZL6kw3dktVqEswa1jJurzs5Vmn4/FZP5IDq3WNFX08+ApUfivdfTDgTNRiqCWyWV
6NE5MnmtM/O0wJnwpkvgQmX6V0szuwsFQPpO1pr8mWRSe9DmrLKx++6H3cjPt/34tLHhAErAgs+l
2j+ctjTsKQy54vkiqeWOFnIdOKmif+m6OCXMvhvPfAqnHjM7B/R0PgcD8sDheAXfSJhLZh01armn
/WpvvDGOP3eQNHw2bOXu/fmdWKd0RNAl0j2D834sxmkGBOFkV4ITK22/oSmtrbUhsgOgtqf/YCTQ
M7aTJS782GAzga4ROvnEVVmN9dUIN554z6GECjycC6Q6NSlcX8G0WKrLPnz4ECMc87XI5JsWqnnb
GqXzBZsveUXE4LkuzfL6j/YUDi4P8yP0L3jfHW32VoxBuh4yUqMP2S2nwoPrKPM6NxuaNLFjF+uB
tuRuHLifvf84TxwAQFxgXAvKTzjS0VffdNOY0VyxfCwT3c88g9DX81ieWR4nlqO5NLn4ybl48KvD
Jwmk4bkKfum+60y57yryyVkYjJEW/8Kn7OMbNPgFmyUAArYFxxiGMCSFmc6eaUdpzVngqSsrzqLV
nKpjQLBEcQbhOvUI6bQsnURaXrTzDieHeaiylHSLFaSY7vFlzLdjH5/7ok+N4nB4YQdH7Ih5fLhx
2cprvWTd5zL+nBE/H4zp2drg5CA6kgCaadCzj637izCsWhFSh0JHnK/sureuG8S1wftr7tR3BeoP
uvoqWTg+acrKEBrZ5daSce9uzcQ2LyZhputKS8/5Kp+cEJsg5hXOouLWD99NjEyAuxkXelmHKaXy
5F2mvWKdgYuXj+T48+UWD7ZDNw6M9Wi3bRoXRnPPCpiSKtlFjRUFLkTfzWBIuYesZ60dpb5s1JFF
WNlnEZIToy8aYzRAC7/9eI5Ros1RD0POXxSlX/K6jV6S3tNvSs8IP1xCvHqpgF4tEvQ3RYua9giZ
W4vr4uDOqxbi9wNMjXw7GUN05sR8uyUyFO13kpix+2Zuh29uFHqM2bAEscZ/Ol6NcFtXvRDWS0LO
T4dfBGC5i7cBLcPN+8vzxMivlmN8Zeg+rFcrnz8KClzZpa24LaR71wq3GUXwAwpN9zM1KCHRcWUk
Abe9ZC1nnS7O+2O//TQoCLmA0aahi06P6HDWXpmn+BoCtnQJLPClMNtB546wNsCD8f2h3n4aHhJ/
xNhUhAiIjj2Ww5AUuMoE0nKUHrpYOXb7sBs+fr4smSMQAgB0+eaPty1A1jqdciZkzpG3smZUP/ws
50gHJ+YCRY1WKZcCvvXXZuMfr8yt4pmNmeu4DhNwZ4tC+kZXqMH7T+zEy0F5uXhBcM1ZjrHDl2PZ
FZKJ2jVQakhsvbvBQ1XXRIjqTLl/f6jlQDzcUeADkStFuwbDgjew0RzrYzGCk+MO1CaPUd+793Pc
9S9wx9U79ug4GGJd+/BBxqA0JTnMaNSwOR/OL4wcwm+aCZAzCqNn+Gmwr7CA/f7+1E68K64ZUFIW
ixRcJo62ZG1G6urokhVBGb1p5WyuaQrN6/9kFLZkyidqvuNR6srOlLRjlKZMw4DXxtW0yOWZUU6t
CHBLSrOls/q38OiPddfyeOIMJrpP20QGwJZyhZxYrrCjOJfVfAK2YzcEgnW40nDDPhZNjXTN5hmg
zCdQGLo1QTJloDhZj5iAi+V+4gT4loymHbSa0qzHUS9+Uqp6no8eo9nmSpwHkFvH+xTF6Hq0ZvPD
OPGyW8NZhgywRJscXYMau5rNifuyb4x9sTMrR+UngSX4/nt9e5NkFL4HAB/apTzMwzUaNQi54ARD
5Hci+ytuH+VF1qJXXeUqJggckMmZV3xiuS5uKPrSUAE1O4YEMV7yolrwiuvIVq/G3JCb2ErnMw2V
U6NwGVoABao2nEIOp6UrHdzyxCYv1CmMz/wYTz0EyjNf3gnOxbIRo+qjtw2G9WpX8sdynVgys9Ut
XYyqNq8KJEl7W5b1Q9t0uAE4CF++FhkU66Yoqyskj/lPuLg93tRkJF1hYVCc2eVOfD4gDQtTDOwJ
iPdoycyQODPs+HmZFJf3ZuEk28oW3YPZSf3MoX5iqEWljTkF2wFZxkd7m5k7kdrocDvSootvCkzj
L21ixzcjPthnPoRTQy1ZQg5BsCol1dFQRuWUf7fgROWK765dtts5DQU8+zz5mOHGgm5w8Vs8wfCI
Vk1gjsN104/KHEKEAd3QyMsWckqvY8Xx1slgK1g9JOcatCfWKT3TxcMAe0bKwqM35plUIK5WmKDy
oRWkVZLsbHU+56Z8/AR5ZhYFN4bDgBfgrEezGjtLdE7DKHNPI0h0sb1W3Sh5THPloxxC1MqLqxI3
LdJy8L85mpA90/Zrs5yGN127lZKpaTC1RCS9v2sdJYKxuBkGKFjlmkUKPRycw/eEuF8O2cAwLnIM
dDnbDAtCzDXWcjJWfeMEEhb+lNWpb6Gj88zws8QqG/nautD/MX34Xymhb58uPwtHPKi8xXd1jKDo
+TxI1aF5a5U5mpnIxElk6FwsYTHUeH/ex8tl4cjxfOEswcrAx/P4RdpllxUJjAy3qNMLz47bT62O
EPvjo9BroNH62mE3j24URp6LIuHT90VrT8+aNbdfhVk+fXgQlqSNtQ0XMlK9jwaZyWWr+xY5Jkow
pJaZ3q5MC1XcB0dZ1gfLAxNsUFIGO1wndj125TTywDLDFYHNvfaTVXrZuVHM5cH/eb8EEiT0jIOG
FFiaJ8fu1Ho7FCNNbcNHc2r9qGA0Pg+Fkz9Lu3IKX+pO/burvelzVofeizFq4sVIqpS+GL42KOqg
rw1+qBX4UYrKmW/Z8CyxU8fcuciHSXUe0eDWGWFqtdNs0T4o+wiJYrRDJN/d9trgoEBq6QftuQMj
4yhTxJf2NBg/5jxTJNErs7JD8G5oa0XOBu4AfCot4Jiqt1jiYAe7bvRRXMbWKGofjWv3zUARFgZF
PvXRrh6Hullxhrgonlvlpe09creGoUhRBul2Ym1KFSEdIjZ3nqOdG6KtWlVcSqObyeuz63x25i+D
qVX9qrMq6ybmw203eVYS65MXjax9THlks1fNXKD3qYria9X18QNiUYQ7ni0TFCbCeMQJUHupR91s
fQeH2RFnfq0othNXlzBwram74kKQPY9uh/1sFE+mtmm8SfOuRBqy78WJXqV7zG7QqjTc7KItVsBm
vTHcCRPuDK8gid9TXRbrDtN5d11jEjVsdehW0edYjCSiNXaN9CDyhhy/Rxr5a/xUCtykRF+l6GWU
BsWiLcaXWq21L8Y8imGF2wHSd+S23qNpTchY47aSP5DuQLlrPSxb0etqzZ0V59mtOTR1Tp7ZVDxx
bcG3AHerKlzNDWYVfpfVDurspBlV4m5zcaUrhvlFR2mC+NSysy8qv2add4O9a5VMx7UB/0r87bp0
QPDqhWz/KaxmgnGR73MxkNCw/bIax9ZP1FooBGHo9vcwLfUvQ4giZhf1JX9icKoJHaNjiZ8l6t/w
CmaVRARkKMYj4lV1wkArDb86Yh7CnaPV8b0z9O5tHWbGPp17b5/EZnOhzkOzMqDN4e9lGM8zcqQv
QPitjRuSg/cXvkPIg0NppLSAEjEK/L0GpcJBSCumbQuy8VOdnCxZ18U4sdhdN8EYDIeK75xt2RN6
KUwV0h4lG4p0j5Rnz4vH+8YaZL0WNTdOv3WEKC5wpImQkGgLPEb1m6n+HA3Ol6GtkBNJ/v6PYZjy
YitJr70sPbdpfdERtpmrdR76LL10MQ9rNM/HImn62U25833sYPYEKRkFzcao0/jrBNiA4nm0K/TW
uBivc7VqDNQ/E8IxPy/xl8HDq+4RFHWxvGzQqk838Cjsl7ghOmU9eqUl8Lm3uy6oOhuGgylK175E
yJqON1bbGMajlWsSA2l3jvgYRN5FK1Rq6IZy2xsbX7HR993Bk2i/xUuLaot0ItHh4yAd/pYarVpc
JRiCDKtBabKnBut0MpQnYclVKZL5a97OosKoKqtS91lIRW40L5mqS2xxs3FXwzws6da1w7cmRqrJ
4phz9ocOb91VZtVxiwnB0Dz1OKjdR+h/sXPjWexLI3UTSH2tm1zUVq/LdadFjo2vSW7iFYUNLqs8
zycuX4g9xrXbRMjA9LLpIFHIIRwuLcJ4tF2a9OVlJZqi8Ycu5eXJ3HwuClt9YP9vn+uuoFviGsLa
we+rF/pSXX+rh7n1NoZiCy8wYl11KauarFlF3tjdpFiZWovmr0Q0WFBX+BbCji9xkkW3A6ZinT93
uuzRW+VhDu7tzh3Z5Y31O/eqTWQ6+YuWmNFtFgoEzkmhVvM2nHKeSaSmJX5tlAc4TxFbP62FdKsI
o/hJhAFhfsZNVwhdX3e5RG/rzZj0+zKZvXHdQfaNdoXT4kkVTF3d63tw0RzPOemV4+PchMNdpPUZ
opO4cc0vwhxm10+tTnsONVN7bnq2ggvk15PxYtslN6r9EBq0OmvXC69mvt9xNZaN/k3REKyy/ye6
s4LxmVlBi1r3FjyNtSmMpk02maXYPGzNLUJfeHl7lzhx2kKyyHp3q7dUN+S/eriwkvUyXzeeHOQa
aattrCpNFVMgptK8VpKwfkyks7ilQaKxLuy4H35B4ZJitfgEPmTzBFvja1/mIt6LrjE/F8W6rhv7
oleN4vccNfXsh7ElL7JsGJHLkQw1INbFMCrg02j7VU89jwpWw1zN90LVTVaDoWUXRgw9bSVK3d1b
naJq61IV6vMo2QUwRpvd70oMc5/5Tfmv2gz1zo+sSZ82LWC3ZJcxYfYm1TC/KF4Vf86tqsMyxnBz
M4j4oMDC8zxpVlLWpHR2RZ7YAdRj514mdM2dXjMiQhWq8MJQ1CxbCRVBpG9G6ewFuCHX3xNcuvut
CxenXNumoPbAtCHZ48U6xhtDFC3grBkPQLOeJEgWp59i8scpzLZizJK7TktGVI1YoGCT4s7WbvCE
90AibhHxIsl59rFblNZai9gyAvSb6l09JVq1irO+NldcCvCWjjwHmypT1ZRPGW4jChGmos93VorT
MK57k4leU4jrPp+a675zzHhlxjIMVHjw3kpUrX3LQpfTCsWpVf3QjDgOVyYo/nA9T7D8rtopq8Ib
GWrjkmHZh85vM7cUZdNPtaveaNBi06BFYmI+T7nd5VuWtdPdqL35agXJKr3CQibVYcHbMWJXE3Eu
vn92P2/iBKXpU6vjtheYvdKLrd4QkgCdXVrplZLrs3bveaOlb5UsjPU9JU/V72Pp5PVGi5PR2oRp
G43Ig/PxpcGyob+ZSSW6ryUS+tmfith0d1WOF2QQOiFLlYrYKr+R1mf8fv+q+qaMIC2ARCsI8BA7
Fj7Z4VXVyLKW7XxGxzCPVRDr2E1mZpTdOPYY3b4/1HF/hdvq0lxZihaI/3QeDodS0Es6sbH4YsIy
5Vyy7bXdGKx1s/NIasBU5wJzD33f1rPEQqkvg/fHPzlVSAsAfAsR8phDMGZqnGHdQhlD8M1GdJbx
WYTGtHbzRpxpe7ypmJgq3XhKenvJCziOPYmzEuMcF1pyFdIAVjRz3oq6mz4IUfBA8XoyVcQ/tFcg
ux09UOTUoTNycultlQWpw+2r74mLqjtVnCl9T7w7+JwLXgCNiW7DERoiVTeXnYS+m2fmYnZvQI61
kgQnh9g2rtnIkk0q6/iqT50aX6HQ/fH+uzv1QBd/UEJxqXWs4/FFqjglVzgo5W4otvMc1sFo0UZ9
f5RTKwTZC6gF0iEoSEf1fd0XkkpqNH2lqeoAn9Y2MB0uFrhCeB9eIYDzNDPoQEClelMiNp3ZZ03p
Qu1IvDSQdAWu7NZyf70/obePbRkFXQMnG+jSq1bvD6iQIERuMCBOvp7Aq9YHF/OxKe3OPLa3uAix
3rC7TVgxiHAB0Q8XYpIQ7uNEDKO0+XhD/e0E6eKWDgO6VtDB1+711E49N41hurYLTQmqOcuw9IFs
snfbYQBojhLaq155phmyfAKHFTKdfPLh6BvDygBIPvzJilm0ZBnAoDGlrb5g9KFsVA7gTR9yRXfR
qCFk7+NzRJBTj12DHrRQhUBq31i4e3NfcaQuO51Wrtqi4hI/xcaZ/ezkKGjuaMnR68dX8HBueJSN
HTun6fdl4W7aYvyqqlgUv7+C3kIMaFMRgqGhRnXEdA4H4UBL3MjmfIC/j6tWp/VPZYXxAan2zl1V
/Cue9v8U8P+9yNbfUcCL/qUjP+wl/68tIQKHWvjlr/6thccpEod4wH+I6At0q/I+/vaQtP5CMaXT
UOJoXTodS8P7Hy288dfrn+a3Fu4cmkh+6x8tvMK/RyXGX9NA+GjTw2n7gBr+tZ//5/e2UFts9mgo
0Uv33TraQZMJOxUk3JgylJmL/0Q+2FvXkIsauEjKJ6VX0ufUq7BOrGdUouC1opy2BQaKzVVeR86I
C/NiUawT9oHtomPFpHUPdvZUtk6bwD5WYR5hltL/oHOmvFjCUvNPporlkC8xF27XUreUPmgU032k
TRLa+L6MZrdJk7i5Cc3MW3yE3N53oBv3gZKDHGxQYk17s0atcNljzCJ8pTYhNP7xNm//fgR/KviX
j/HgwZBFRfIArVm+VDxfjg7QyJSTVVt4j3jheIFxWf+koVXZT/CALvNU0bapB/BDT7qKvr4/8vE2
gcQSD5DFJIGjhjd8hN7GWm8azAvIISJjxq47bsdaffX+IK/7wJ/zY+tn0S1tKdrBLl46h/sEqNPc
9Ha2antyb1YGxLARn+nMuiPvcQaUsWhYDp+cBTe5Iw1suEsVDMs0P1b6PgtaAseaZD31dVYVmPQt
XkUtuPmlqbREz2fQKVpfySODQB0c5UhQmU3qc610enamsTU7YFzhfNa8oaIgaTqR+1KZqCDMyRry
dd/RjSAIzujXzjCbD1ldmT/nOhfVWqVMM8b7jLv5fT9q07dGOPF1Fsf676aabLCfCJjwYrnSvpBO
gH1SrAMr+boGd4XeUFn68yzq7xgXUcdR+ssVrQpDXBRg8ulamRe3d7xU1fRqok2CXXRVUHS3zVAS
O2Gq4hueQKYIZOs2v1x7mDs6CNLVg0yGifCrtEUj5ESw1PGS6211ZwqAkruQ1X7rRRC8VrkOSz8w
a117AhEOw1Wo9JRsSYSTdgHgMe2GUUwPsuxUc1vUno4VT5LGWKOlWuKtIxXU7BNctAQ9viSJaO24
jTb7NWcysAANjAlY+DvypBwDRNy92jPn2CtH5d9rx10YvS67GmQC9jWIGUcrVJFVkuXtz8qNqwtL
NMrdgGKkxtQGtchIEqIUNVZNTPjbiDsfeK9xXZTETYwiq/0cv8jd62L+vzPov2kX/fFdLy7d/xgV
/2Oj3TdZUr781+alrf60MH79a/+YGP+FdBXZ1SJBocUNz+lfB5Bi/YUNLPdASOdI6ThlaK78y43F
wvp4cRe2sf7FFmJht/1zAmHNzd7Ba1chYi1NvA9ZadNeWS6b/15NHIl/e3yw6RG1xHm07Id/3Hlz
ajytF/oK7U2+0rpByGuj8IxfneKAK+ftwF2wpFFReva2GDL9WxmlG4FTqgKpd6UXKA58MWv4lHWB
55CLOSr45MN87X2txj9QhouPQZ4FjT6bG3v2kl2N46VfzbAmurBR112bVgCjn5umI/JS4Fisx0mQ
u47Y9a1nf8LB6AFd4HacWixcwyi8SaoJKNOzNyrQbzOH0VWNeWHgavV4QxmJD6unKDgnJXnp9013
31ROtK7n8A6DzK9hOQAoOatOOJsiDgmn08Loq5eE5YpkxctZo/FakKq7ZpPVn4qpjbdYDtb4NkOz
kC02ZqEtaASp7ediSK2bESrMHvf6AlVk8bvIHS8IxdjeqnYqf1tK8qy7WL0t4vo1dWe61xPUmtg8
hTep15ufSnfM7lDRafsiNppVSRbN58QpKPn7cNIucGdVZaBhq3BvRiiRRWTd1cm4nmv7mRaH9nNK
c5iBbToRpYmsXiXJoBxI52rN8NLVp1pjVFNeCWhBV2wnZRWMUWpvoiJ0fwuMaoM4NjhSrI5tzPfq
IvpWuS2pj8akt7dRpjtf6fcYrt8ncr6tRF5cG3wVhBYXAH1W5Bh76rBR3KKdKK+SxvntdTk6w5BH
OAR6N877mW1sO80lhmF+23lxsrVpBo3GKgUvX/XtkKQroxztlcFhOKzHqPCeIBm60/e2JapTaTE1
w7e3NVcdgc/ao1Aj9XponLvSVswAK4lE4A6XZ8C9qU22TASc1ociu6wS2QRVimTPb/KpuJj03L4Z
PN5GnCV1EHWJvCEZ5JpqjVacMMrpms3S8BVRzBcycr44Y6lnFwntum2lmbuhwprLleG8iUr9GePi
dUW7cdVNMvmahDiEygogmcgRv1atrSCDZx3qzh4oV97MjR1fzFIPIv6IEd3VKkqtoi+vSay+NDP1
Ms0cmipoIbsZnnh6FUmCWNzkU9nrLkeMHURxFPRFhn92NPlGqeziGUdGyN74DK5k3FiAo5a4cpzs
xhicbU5B6eKrMBXtIz57K2w5oKyqgB4ZVeUUJavO3nfG/VA9CKvZAr2vIv0HRnbBNM88T/VJ5RJy
32f9TTjQ8DPFlu2o3zQGwj1k3Hgu++ocXkUGyT5gbz5JDH4N/NeVxRB40iVXMQ3pyWCC2gjequJ9
cpO63POqNkM+fcprrMjh226HzNJgfeJfPNq0o5K4vcCpQ97S2AtJ/uMIUwq8RQVo4AOfzaWW3s4c
ta76nGTu55h4I0Na2xkgWdDJMqBBerLcI5m80d1qVWcOzTn5Cfb8Ok5+m+wqzqTFexyFsOltDDxJ
C2IBUkEaiWOunLAJwtj57OToZrK2QCDqtc8hniaXMTo4LhvJb0zOb/O0bn25KEV7VTzhEfRTCb0w
EHyNe93sP01TsSZ747oU7UueJFts3LASNrTvc5lN0VUuQ2M9Jm0PSwbB211Fc2ydYQqOBltWq9ET
W0d99cDW6+uOrmYF7STat8S1I6OvQ4XknCz+1BbxrPhFnjbRZzqeC63V20SCFCv00oo6B3ObP2DM
+CtR1O/lzKPScNi5K+SIFV0W1CEEPpJOyEN2euXenMP2pyExxVPU8L4pwgTZq65cpzEAdBDm3oDl
EHrdKyuckYbXSrMb64rmkNPne5Tx2hfuvK1fFW31pFTlsNLNJsThUHr3ZZoSKJxp8iVrWu/KNJIN
ls/dyqFlEzR1q/luheEt4tgr1PcPcdiQlp64/8PeeSzJjWzZ9l96/PAMWgzeJBAImTqTKTiBkZmk
QyuHcODre6H6tlkxWMa0mr/ZtVusAgNwec7ea78WGrcPVWTqOAXjANlOv+rSLF0xsMHJF/4Q2mbW
XMWUD2FYB1HW+KFsyiejmO6KdtwmPR35bumLq78SpMj7ZO1PvngzM6PW+5e2rIHdf0trC7uEeCSb
2Nx4tf7DT92DcOMTjdvDmOZ7o4eRXGNoOsOPbiItb9+5HF7TW3kvFeFGMXWTMK/hpxrGe6t1NKDo
zG4GIz2UIJHDyaMu7uYRsnz8zyqnj7nYsJCJMY+QoKahltAXDubK3xSWS/LLYE5hEleILJfmPSa9
BvBwdVJ6kH2MUwGWvK4+SBOEY9vpO0/Q63XsELQxsgE9ibK4vJnL9LZtgZ9m3eyFY5VEuTeHcdts
G/pRlf1sqOdleZOOFbY58gbedldRaE4t2rD1SzBOV0XHrtbbWdQP6uBob8QE7K3cIxLbXF48P99n
2psLoWhop2vPVk9rzNim6lqAzLi6sdhuasfbD3p13xXjzq7VcREu08F0Q9sb70Tf3FpiOKfNuMAY
qL57eJHhs8prc9GPg+yOQIO2c1VcB639JW6T19jWTuM4nHIGcU1TU/TZuXIDskDBmFpC/xp3CRWz
5ggVMiy968UDuz1rJ9rwT7BFjY3XaTdeUP1YxsdWesnOGCE0Tg0Ic+45QDCcyMqcfWx+o9649blo
bnQhwlg5j1iZXkkNQS9ygAl57QJ+DbqKlVjPburCODQx7ETTT+/wT8OOTu6oEpGDlBT0KWedaW7S
pZckrvnJdWKdJyvOUG68t3p6FI0TmbIBndjQHYMA1dvTLlBfaaDDQgUZmyjHimbTuA7icQ+DSzv6
ujwWPrBoDB4Ztw8dTFYiXxIlQO+/zFOy90uxU4rSgmkUG0xAzUk3FUhbMT6MbXAYF3U/0rBaG5XR
EAcfTNothMh9XEjYuV48H53W0sN00j7cpjkmQbDjhYUryn0ukmNdUsxe/H3VzREigK3uPjla961L
9L2VadQVtBuhpy0TsLsBK47Bvn8wia3wrCKstPY4j1nolUEY2y3QCisNa92AF59f4yEhdKCASCF/
+IV7oyr5yuVxN7Tzwc6dnUNkLl3xIiwqbqO4jvrsKLyR/v2ik4qRdAFRHBafF3RwkA9bULIsVfYV
Rd+reWXA6oa4H8Bm1pOlbcvpjUYeVZSiPliIgc5Kahk/NJhPffnBpzzmJu+kLrlsl9dMLUi3JFvk
9smVsbMJxvyma3XIF5N3745lF3rDlEXWQOql1+Z0ib1IJuaDaGKCqkz50HLQGPvxTkvYFpWxdZLp
SOqHvgl0SdyH3BvK2brTQOtSPirED9u6J8wyRUq2lVU7bG1bjYdF2q9BMFZPY2UTTe3I4BxoDD93
1PVNrTTnabZSjLNPwaJu+sZ6rInRcEZzN2j9feK3Z7oGV14/bSZpcuK0g63dyVM/wzgV7b3dmQ9+
Oh6UmX6ddP+uH8qdFlxB/9smi74305gSao1PT14h13+yLZs4Sr3/WBf0XWmDifPqcV84QRl2/Rc6
uqRU5Zv1bLpDHhMAZva/BEkc0RDfTLj8vLHfefOLDSkJ60axA/4x7KV/Kupq47fpYRySJNK91Ihm
x2GoNz5X8TLSAvNddN8rME57juoJQ8m2otIcniurfDNm/6tZqPgEMyRCys4SQKiCMLMXC6p+GrhH
nBt8t5w9g3VhXKogpBXHzpGCcbS8+FvvkF86FjcWJRZOJ5ho05DwBPB3005CqVPldWnFN7a4idOv
NLA2vn1b5HI/VtrRke2bHE12ZjtszYb6nv7VEsUOpSV3Hti/YolyvY6c2qeLS3xeS+hKXfpbEs5y
oFjFt9a19hntUj/lgzjakzctxyptYDWne+6fB0VtRpgBgwcCe9mY+6rS4n1as2tkdtQWDmDN2ov3
Pbzm1o4fvPZrVmJfqvzK2y32g+WXVuS0wO6wQu4IDiR/ZQ7H1DGOGbDk0POuuODtYkdsUhIvEOzk
z+3Yb9PZO1C2vHHmFpZs8T0wkAQa36Rn3822990Q74Xuqr2LtX7TZkgbXqza/ObA1SU4+SmFabsr
F49dG88lbX1SRG1J2aZqra9JbMRvvmjZSCtyoTWUPPN+6bhIoglDvNB1j53y4mfa9Nn6/4mZlnVD
nQp3cdS5fX3siY8G9oWs27Q5X1kCrUxRuWfLzr+TSvk6sT4Dw4flC1WZIemOkRTpnTlb30uFuUml
7SNdVygH03IKJvlitsnD5NjdS6bnHytIPIvzKw3OuWlgR1/Se2fu9Qgs90086B+y1U5dWsKqrtyN
Q+xBFncfrT3hfytXoRf9cfOmsO1IIvgLCSRAMqPXe3b+aBTalWArvcsCrnumoeXXFTEFN03QBSud
2OR0WnRBGo1Fhs94k2WgsLjparsRx9txmHLnkY663AV+lbyCFcy/xhDa0TEtRZjaprxyC471faMt
XzXRt+E0jlqEk9S/HhctOMDWqevQMJsRXRCiqB1aF+0KhQ8EeEsbdEIWPVR0W6Nc7J9jkzQoWrJq
uskza7gVTqeBSV98nwkFGwmEoRxgRAqjS9KtMcS0ymVqNsZVzTl3avdVrg11cMhqNfjbGFi781zq
5AmGvjOKbq81s3YduyLdM9IwzIK6wGSYce5YOILfoXREjDavoUPJEKc3AboULt9af+w7dJpromQF
biYxTr4JsyvsC5G0JLHkSIQoZBpEuDgGoYKjJ2ocRSX/2+Zg8TKwjqZ8N5OrqF1o7mGxfDg1s4gn
kC+LzPJNjGoNJLOw53mbFLZLqDyHjclg8eaQigkrSxv7xmubwtyozE2Pi9TIsJQCxeXced05GIrg
qUZ9/SAtF5ZmTgornO1WMKLz0kayVamayOJeamgnAo0vyD88EL40bsYuqa4HsfDjB5jw95SQitmP
JklO7a1vaI6767CFLE+Onab5dlaOxg0Sjd1mDoz0WLZc17a2Fs/PbVUn1s61mUsdsGaOnaveLtMb
eRYL2IrI82KvFejzPM14R/eR68feq0E7b2pI5rlFZkeut9bGMVpq49poVcLYpj4v6hhX+Pmuskkh
Ogw6Gqqhni0GoNjWU16HzLRvp2OxeK56zAbULj+4wCXej7QKWH4mWdmnxIld9QqWe7rqe3s5AAop
B85gNOtU56cHc6ld46G1h47abTYY5xh5AStTqtp5X4HHjfdOT8IEKsaCQgWY3HU9ayr/OsMD3Gxg
rQ0OSYMqm6gXu/gp9UCUArKsy7dwF2wfrhwLseaVLF04kpj6HTKOjXoPNPZwilXlVDt9meNj51iI
aKxWjc6+FDFnPRK9ESnWg+7dNsonghTjn/bgysL6UTXB8B3Tp3mPyFD+qHtOKKRiO9u+a5K9qmZ5
avSxfmsMA4i3yh0TH60+62Y4BLGXspnMZlQ5TdXvK3NpH5I0a05E44j7DBlMsgUJ6aYoikW3ozht
HiusHqEDOP01LTJ5RjI53yPm7iJbn7x5k7AMjBt3ibk/5ML40btxcHTGPHhsesd/aFO/vjb7gZYE
hEXubsS/nOhND13klk7w0k+Zc9+ufDeu3Vk+hQWaR9rDrZwpbMCMObll2axff4LyDwsxuOP+hIBP
y7IjQIxy0yYeOiqHlAN7p0CvvSgn6X/qnc9Yn2LYSqmVVI8VPoPbKu20Hdm05rm0BfcF4wpkEVUv
+OVo04G+YemZWelUp1u4CQphPuYsl6+oTsC/G7V4jPuO84g9yYBS1ki1zeEwflOmZvAqh5ndu0zj
LNgCHhHfqqpI9iPM2yiT0njPvcIuNv1olM9ZPjuUGYUGswt6181iGd0PQ1S3jKMC92WT/dSAyTJQ
J/A8e7MnvZQ6U+vuXD+90UnV6KOK9YVDu2iGh6wtDfKepLDfLJjq3aZY2d1XPbj+F0M1nGaEh5yi
sRA2DaXB9W2xTXwa5J1Tt2jJMaXmRz7XF2qu0wyfWR8PRtCJTU7CzpLYt6SrsFwVlr1vdCv2NtYw
FOi5pDxQhqPLpIRz1xk+8RUklx+t5WvSPUwd8sUYTcsVlc/Z89SjN1rpqWUWnix3sXYpwQPwlETN
8Zno3R9GDr8/VEY8n8yiE3dC+PbjZFVcEOxFog1N5ZPSEy6+lKDhvA2Oui4GsPqeaB6W3J5vDKeN
mVyWf3ZG7le87/7eYoXh2NERgaSerJwKgUmJ4VAErYkCqtZCkTikhcDi43rT6OoMYJ76i9+Nu8LK
4rC1Skb3VOnh6MRUVPubYUqu9YLt1Mn2TKtiqyOrbWfnEY/6Zqr3mgrOqhQflV3sJa4VjaMNys5j
GcyHIQByZ8YcO1ZFXbwMV5MvYxj7cC/p/JgMzqoB9EDB2ai78RoVRXyy8eBz+cmtD7fstZdMWEm5
0+vJfc4LVifLiEbzLiYQ7NWV2Xn22+67WsrkupyV9XPi4ADQ39aJWmjM/LWo5/lHYVvFGxwX+wSZ
FW5q0kUdGQMTs2j2usOYwI87wumRGWfCnFYx47NMjiOu1NfCq7IPq3eS2zxfrHcUHsQgtZ6Wkutu
F18Qghpvbh00NyiPLRGu8KJvgu4ePUBNHZMkH56MxagySBbBeDsTqXI/eX1M2V2H0JR1dn4yoczt
+EP7gc7zQVe2+9EYhUcuUcPpfTLz8VvX25Qnpr69taqiPPh0pPfpAmBWet6yJ/AFlXl1jwWccRKf
UdoRydLDPIHUkbzOXWnsJ9I3aFMPFVk9t4ItcBs3qbtG4ohNjDzoqMcWLjB5anXSgdjIy00WrFNS
pf0uWdrrcSpBH1atD2lZnClrZaFvgW2xC8MIR0GNdxkC93laVKQq69CYWvLRew4xCrU89yrNI+IN
e5Ckrr2FzW1vleZdeQEVe+EEjyUt2JBc4/EgiablrJCwsY+RB3ltU9TxF2gK2R7HTXZVGyU9+6YH
GFPPy50n6zeVdj8yQqQz+rfCbDMuWeSMDZTiQ3NU9TY3xGnsy2et0MDYttY3gsUpLCWZtnMHjgXt
sBd+FR8bP6MQM7lfDJeB342xdztUGZUWrex21LSieeg50vmg3Cnwdrdu4zyOk2hyqo8NvWQv/k4U
0ZlmBKbZftnrtfbWNlQwa6U2BLkRxd3gFdDoDvWD5UX++JE5E5eLwDw0Fckhcz/eg3ZpNzbmBdpI
pRcN/viiRE4rWDg3FG2yZ46f+b6GcR6xvO/jVOYbJWTOf2Z+IFVtS19oR8sWpAQBzBHWlPlQW6ND
mItrHAOKvYe56sa32SxKjtYdxQrSUu4K59Xx670cupOgtBuh8iV30J3vjTzod6PIzsNsiUOPCQ3d
cI6fRO96L1Qwwbd54XP+tc1bC/CMhwKXkBTmUu2TirYqfynU+dO7v0wOBQ99x/W6ORomtqCZuuHk
5cZDkfRRr3swLMWoIs1oI7oxX2e/nqmyNZyYhv7Fzimdt0G7IzuFXprtTHea3zE8OIeFPbaAENoP
M9BQR6n6Q2FTe8zIP7mfJkZMXqgbWgpkD4KuwpozFFdllzePaKmviXY0joNWPkljvjKF+lDKO9EO
PvuLd5U12XPwV6lv6h85weuEuZfFfWN46kNQuDOzpAN56GtfszT3bl09L6hRdMOBdXeIHJI9zz5c
fA4f/Bj00Mu9axJROBBgEjPTErqL2wBky8aXgGcGKW7KLvliU8TXs7qkfo+8Fy4evJdwkfk9LcJD
6XuHJMmKEKkdu9PE8csqD7nsIqkNt5Wzxudlr/24ePdzO4RWN1f3mYSHUavRf0BcUZDnxUrHaQlh
S9ALjhXKtJ8UN4GwgDIZTQhocWlXO9SQFNzosuxH4MVXk2edTIp44ahPNzKWwzPS+OQ21uTOMfv0
wagWSm69r8KhQTNmjDNBT4H/rW1pK6Kmns3raTKo6iAhOOq1TUHMwCCgfyWCxThUhtj4aWBSCJz2
kyVIfxusp4GlZKuE6k5I0PrvKps9DqM05Z2herBSEerVcuUb7oMmje+mJfYFSyLUGsK22Hp7Ug+C
RxIljlgSpk0/mcc51s4iJ4Ol4nwe1F8bkiBTdCOTVsK1wJOxtRukrnKhnNg0YIX5j4aYJtCdNPq7
haOgKfg1WdZ+YDt/aLr8DOjjtkg6IrxQdVPid/fcluaDm+jJbjSL55niIxQG68tQBqeBQh6R6UiM
yr/KgkwElZjyWc2ZfFGlFuUtXRcfuVHYTbOJlntxzl7XvmUiOdt1RrOADvcStr0iqV21ImJfThGE
TK+e9F5QAj5ynS2+8HPIzMT3Fjb+ccJ+ldtUjJVotkMmriyiOZPmnFFAupsGUupxGNxm6YdZTFmK
nYq6DL6nnVdVoeJC+JaOpvredcq5HVPwvamYBvgBpMhvFUY6KulpG8ShxhREkKxRJN2gGA3uCQvr
OQYj4n8WXEG0Mx1y7daa/eqtFo7zTV9rbgV/SzKV/HU++Y3eaSHntk5G8MNabFGkn2zNCp8K62Ih
B7opxt4xJ6rOsRxvoS35W79J9GvE3vmy7TwaUnahL+9ewhGDekz5g8OooI+YjWHvFeRX+lCixVlY
NC8pBv/QZ7GRnIPSvp72JgezMOnd7M0apnm6jm1rprgps06jgajIU637/xBM/78Y5L9WAf4fBIli
bvq/i0DWP/4/GhBid9j3oH4QR4CsGMHh/2pAiLhew2I830bpZuFMRm7yvyLENeOatr6PKMNAp7gS
ov8jATGN/8syipjd+wsuszoD/oUG8UJpB7sJY6+NoQHn/oqSuZD8+tpcG53tst1wlfKVdSjr4tS0
lLpwmdrAAtr06W8v5h+0fRcKu/95YmDhv+V3G78BEJoy8ZNuYYPLPYKCKYDRaPxEhvsXTetvqpb/
PANLn856iQz+Qli5RnuMceCLkK7KcWEvMLfuz/iUHtLNrdr84JcSqPHebU5NGHwiXbyEL67PXpMu
+GZrYhIin18VNTMqyYJTOW2j7j2Rt0VsbRK3OTcuFh6hbW39ZrW3l/PPP7/W35+LZIhRhqKUh698
iV+fmw7DnNBGXssU1jaPudB0xk0t/LNLpdfCn5YR4Vk4e9/9BDe5DpFfXjaO3TUnyLLhA8Ehungw
UU614ACUh7WNdBtXIbF1XhMV4/hUWyQ4e0bsfPKBfxu1PDIASMorNg0fvfXFbx0d+lsDj5TN/F0q
NZ6IJ+s3yaDdjbr3paOn8SDZ7T+R7v/DY8m/gVnoOwRhoRr+9bF4JeHQIAYM60VQ5pkM83seD/QE
VH6cckqlwcmePO39z1/2twkDKdAEYGLBKIIqdflhIXBp1D64lReaLSEnGH3xMhd+qXZ/fs4qHLz4
jgwgitBc9Rw+5cVS4IqCCnRLfHwsCyzuxk7RjACfcp7YVf78KBa2i0c5OgJf8KRkEbAmXgwZV4zI
lluSmyrES+lCpiaLzWfYnN/f2/oQjBagZSgSBhe/hzSWojYgdIZpl+7S3otDOanxEznmP/4Sx6Vu
hyocyfLFQ0pVZt0wWlm42gd32qiajVqabxbdgu2/f2crlpOQCG6L2Bh+HXwCybPJHGcYkIfIuh32
KPaYfJ/8oH96ayDp2arw27ADXSxflHlh1DV1hhwoeaLa+9gWzSePuHTAmLC4EUBTfWNTJNLr8qVp
kzFQsuHLjNLowjy2zLsibpFadPUjbdytqCb4D7MxjHQfgvzQgRwLzWrQ6SGPBtCQnquBiuf6k7/Y
P/x2Jhmv12dd4fp58YpV2sgFv2Qe5ktFu6EvkQeWtR8//Osvaa62Osw/6Mnc1WDwd80lVTNLSOHj
EqawalIhkFqxsbvuk0n2+y6InYZzAts7XjAAbhfP6SEc9DIlmNpS0/cO0voOwcSTHhRcX7ELR6Ze
/wgI1n1zSto1Se2m3ALbQZ5SR8+vWkHz1c6Uc2xthAneYP3ksg8cgJTN7aLT8PrzW1lf7q/Lj7NG
oHAUxue1Sl9/fSsu5+0isD3eyvxYqA8vvilCauXWlz8/5kI/7a2DDziyA7kMg47LtP31OQbO5yBX
1hrsi2u5Gafd1JbcqWkramHVybENO0mq1GY2FYd5S3WHITdXl4QQ+1mDmBzpRfvJ2vv7zsLREJHw
eujzMZ5cfKqykaY+DxQ/MJRT9ZzFnQrGb3l/GJxjX06QQbh4frKJOv/wwlEZMwZ1zpggC399Ea5W
VuwqBnZn24vqyUdCklanuO4/MV5ezirgvuzRLJHsnKQiXR6IMgMNCjfELGxmod0GiRVvh8mUnzzl
cve6fMr6t3j/9pBWQv6//zL+z4J52SqrhLlbt+Y2sYTH/WZxz+ZokdlddsMnX+zy7V0+b/3nf3te
ogdoaUZ+ldNd28Z5aZ+Nf7tO/PUITP+44znt41v99RFuraNeRlTNnf3KrZZNSfu6tsvPlol1bP19
4vEYG1ss84F4Zfw8F2PPzGnwZxXVdscR05WEv7Av4ka9jV4y3uhorL9JKfVdurSIHtSdXNtBSz1Q
2//zzLxcAP76e+Cr8tZ5QKzBxc+lP2VU0p/zUNB5GCsErX48sC7pTtSb+kiCb/3JmPlrQf/tp3MQ
YZVcGWmXC75PPoOjV2OOHm1Qe7sp4/tyUBUh8RaWmHTMHmMZOFvkgva2tcataxFbqvLkjkpsQ2/r
Zqnag+XdY9don/o2/oTq/A9jbOUhsX5zPSOc6mKMOYvN3cie+OvFk3yHmJDv6kCyFcax+pfUffOv
t/+3Z63z62/jufWt2jEzlsW5TUNorB9o9XewfT/5SetH/O2N/+0xF1us7pZTMi2c3CcR+Feiak55
GqP8tW+xBjzMZmKSKzR88zrSjP48vP5hGQJquN6cOatxdr948pLmPYnoHcPcRVOiOjc/d6b/2WK3
Ggd//YFsK2agG1yG1p/pXbxHNkedAp3JsaZMFKCRkvBzgXm3hsjd0KLPBNIzcQji6oSyaV8EyScL
028XQY7ufM0VSg802/stIlZQ5FeLb3ehEuLD6+2bwioe9VpPqdMlt0bXP+mDuZUIPc3uX2YamZfP
vhixfT0Gei7pDXTW+zQWG5PQeeX7n6wUqzfm15d88RMvXjJGj7qdKCOE7TSjVhgO9LG+Ia/WNy4d
XxesRj7OR0hDR4tAtQ2KkGRryHH/5xH124K1/i2wSvswGmDJX14wcq+Veir51OCK79pkPKWaRs0/
e7SKOEI0+K8XSJ63rgM+xyOdqs3Fy/VRZeaWcjpSsfINS8ZeKZoSjCnX2Skc63/+df/4kuFd8+uI
xTO5SP26IiTaOOLA4Fu2U3BIGlTXzniPRuZU2e29kQXXjduBBaO10GB/wADgm5gRP1ujL09G64jy
bNy2pke907w8GeWpNw1Tb7R4HCp7eOqlyRq1aNK7RYVtd6j9hql5pDNatztVjI3z8OfX8NuysdrS
qbVRvOMeDjDx17dQSaUtPb4o7gTTFW8ZqbCb/MsKynrZZgMicJiCBuXAix24ztBWmUrvwkYVb44z
hKJJ7oCwPrh6/drHn8VM/eNP+tvj1tn1t6V+yuGKJCLrwkxLh82Styc1Do9/fm3rDPxlnb/4SRev
Tfk27RID/Qw7K6kEE3TeyovGmNnImvDJSXbl4F4+j4sxnnvWW+pQHGgu5kbsaGityRan29PqoZLI
pbfOABX457AAPUUFQbtzK10IM1HQx/VjzdWTQA13cMDcQl6gwVPIzHFD38+aW1/EQ/KSCN8pbmjy
V96pQbIMWKyfneXRXDy8QpOhvc6V7p2tBYXrV0mKQLJ1e7u+nWpuE5u0iWvEV1mGONuQ/nAgK6G7
8725JK3eT83bWB+7/EtgLMJg2RiWq0kFD16W+ZH0NDwovl7eT2Yy+VepKSf/ME+B9gblS9LenGR9
3+n4FgxDujE6nlE965M5ciRZ/PnW1kvs0oS9Rnprxj/xNSSvohDNtVkb3k3mYRjV8r5BUp3/dBy5
2EeZq2DaNKNh4ARKFtFi60FVC+JJz6O5wA69n02uiGHFeb7d403ghtQF+bci97tdivXjVFEbnaLR
0ROKnzIZX3Xss8h04gqHhitQwvvN0tHBTq27vKd5afbJGfxJjLokR7eRAw0028590bV86Q7ObOhX
OjmB94GCmjZny6Ob1/1Nm1b9cVoSaRJdCcphwJTeYqM5GjLwwtisk2iaqqQ/aHVcT9+lU8xl2A/1
tBtX3ktppd5tN/bmXR/ndDZJCLOIZ/XUFkz3MjyKuDK/OL2SEyWptHG26LiC8jj61XI28oYObGvC
es7LCBnKkEI/abEBSJ3uE76xyc76cKmGTevrLf7h3Ht160L+7PSehuLYXRtS4LZExZ7oc3tXqgaw
ns/9H1bhT98tOeEnOVlUeoKgd9OW+8ZBV6NPGqL4VU9RzoTnuDDQ8mwptlo6AbJavAaBgC2sm7Y0
8zvD0/R7vld/q9JUxzXQLt8dfW1089HQ8wqk2zSgkD/nnKitoPppjQic9cy/q9e6Uq31ocgS+Fm1
jT681e0XdIXfPSt137LCqq4MOTVRvCqOEQc3x7F2m2MKrN8IXaEdzcb82Vh2BxppQnhZ5mnUYFkb
kH5rRf4lU6LYuE199EcNFdpgP8TJj2CWqw4PBOarcurbueYbszChIZ6tp8UCdT0tc3PycLiE/CE6
x948nbp1w9fAAJ4b/qgTN4N5mwZy5nZCi3oZkjqqlG7ssBXerskOoXRng/Rp7vbFdC4UNvJCfyqs
FtUrsw6TnFjLXuOIGVAh6ibrgbYj4kMVt++W3mVRmxbNNXCI5cTRKb8tmGEfkxp0EOhugiqn+7oU
2ZnCHIKToK9E8OoBZiT89Lboly+l89rE0TQY05ea4VHdm36i6sifhmpXFelwSGRgQu3Lq/xx0mjY
bHSjNR8H/ae9mOiV/GHrJgEEpuRtMc1vQmOYKUPvEL9KHWhu3j/llLbOEtLzFxnjVzXajN5mQ2Pg
1LO0tSOCSLq2GAFc812mmrtLWxkcS8GqEAlVIs43rrsGaFoBTw+bBdQx54c3pmdZOKcqEbtpbqKl
l0yg3I4S31UlmmSnxzNiovW0jLoM/b5+FmOB9tE0zI0xExgHJDNKS4QhQeHz70/L3k6Sg+3LCHfY
MQF7Cev2qzOYuzkDfskGUSzpbrSrcMyGF6CSWz1LeRyKGKPoP4ZSSHwo+kEaboTEPXLVcGiGA01c
PGT1ZkLRRWN+y0awGVFz94exca2XFknFtloNJTXmEDyOI8xLceKy23HLJATXB4yQNlgqC++5b9R4
k7ksC8JF/NMuQNdALLrGd0OH1jC65q3GuEDlhb0WkZfb7tLMmvABLFycRjHId5m17z6G3UUvioOf
uagT+rhsbxu7j6NRywy0lJX/iD4AjbBjJ7fZsMDThD237FC3tg8q7xe+t0XLG8WBfoeXpwjtGTn7
snjxkTyQD18a2aYUo/usV6JAs5xc21V81Sfac+XYr1k90jTPsGD7/p1L1zfypHUQqBTunHxsH1oN
dUwQKJbXSpvSULSqZTwJROYYgFCPnTpi+O7LgAKhobBXoYJoYVR77A9LEb/0OB9QCw5ZEZUV/NUT
LshqH5CMEiumd7xow0+7bAY9yuZ0Tp6qvprvLD1Xe2T0q+a9iN39InHeQGMHsjBjKgKTW9rXhW2e
mHLiClk5VCQiJxpJvTvJAOuRm7ZZcNrJQb3oo3KbEw0FOxrGKX4PvFmhSFH6sl8c566wyoYbewnQ
PW9uUgvsI8faLbSLLfeFrZ/PJ5LhNkXX4FytQjMt4e3NCbIPqQ7gcfUen1fsUP4bcJMCK9FfMqxH
9kkvqs5+kLTef3QGoFi3mYaIM2xEaNW1pSfXlEj2MpbR4uG2RJvW3qTjTSop6TWBG2YIm44FYVcy
nKi7mJvMbR86qCAn5BdkiulWWjJv/OzVF8lcnGSCQ3ZjOy1Km1Jl2N4DVTChmaJO3JodWuQjCsPu
OUA5jOtFtzYY74BXgNwoEDauXoiWCgXw40zPwl6CeASMj0INMdomSZZDgivlyR+Hmh/YtP2XpSPf
YVN2PC2UEN2jQHjLIRaDt+Xo8y50q3qHk4tEvjaaV1aqbxShG4rmvS23gQrme8yj02Ehyfum0MbM
28pYV2ko49m60awCKK8hFK5hEaAh2XZzvorm/boBdhfjSFRafa28Wd8ivs6+aHmHkgzHvUIDOnhh
TSEB3Y/udCjCW2+QYScCcZMtrf+1hYiyV4GzYDaCEim2pvxv0s60N24lS9P/pb+zwX0BugeYTOai
VGq1Jdn+Qsi2zH3f+evnoW5NOZPiJMduoLqBKt/rkxGMOBFxzruYbUm7LpFqu/GtXAPOBcURCdog
QJjQyHRbiQSjRfOrO1YyBJ4s/9SZUvrNN7RqF6lDvs10QQKvo7XtpvLb9jbW4/7eS4wYZV7rRQmq
HM6XsO8AvHl252nxDg9Lec0/5d5JXZpiw0emFhQBmmuDmcpKTodsKybxU6kFdDvyNhPtPreCmyr2
UwDCrvvFlVMuKLg/k0PjfJ9ViRcg9jN8hYBwm3SlGex1V9kD+1wLiuvjMsYD5b5CXPnohF3wI+5h
Z4uJ1ZqUjLoHR3V2RpNeS1qVP6YYPts9j3W78tRwH8OyOiJGcFV5oiJRanQ3wxB/LYIaFmZUeBuU
aNAM+JyA77sDj/4SC7Am3UTZDloGhafrNBreFCcFNWziL+7ArFwjHxFCLY80YHODc1uGqrFXh+bO
ihGODrXUjgEikqlDwGgZwrWPCjqngGzYSzANwNesrEgFJi1HqOUK4kHt0+LalL3yS9R3j24kPShO
9yL0yq41kNfdRxEpJ6o2KIymPn8jbNOwHZRm4yDHG69CEe64gjoB+RfmlNrcg5MBxhtokLdB7STF
99ZL8pcKmyDQUKp4l5dJtW7LIftcD9l1L0Dxs9M2e/R9q7HlqoIOWxl2mmbhL1h8u9opui9ZZsRo
0PgUa/NIfcY4A/KdKL8atf8Wx0MHHBbo0sbyNedQGPWNH8gtvD8GkSayuEWb4FlR0tQuwjq2206A
djKyEeo2unZHZW43CuSdpoX1Sm24jmN4ANVSPFaFDO1e4mAzyvZTPni5DYargyOawURK/Ve9QIu4
yYxfhaFTLKgy9y6uzYMOoBXA+ZbH6Vqnl63WqbCrAu4DUa6kx1ZSkn2TWg0Qdq/co6qVcA6bhW0J
yArAZAP1J6Diw35cp55+33fWCpkQhAgiHfxgH4Iy1rq42lkh71vAWxzcMq3f5hpZ1tQDsu/s9E6X
1xGG4V2QUvDFWyGHRt6JMUZUVe+uDR4lP2oXylirtfJazb32W+FwE9J897sudw16D6B/U69ERjT9
luQ9VkEiCgrHvCjaFTkEmSDZ8cKropbqmxxPObTZqu4OBq9rw9Lo0m1g6d1Kx1IstH1cQGiQUS9E
oNZrNpmkg9KkDaT65FOjK4p83Q1O8ktWPOGq6DJr0wR5gH6dawD/DBSyagzTe2PkfrqRwxHmi8I3
BlolJHwanpXjv4RweVdBy42qR0obSJuHTlNU1Opehs5t08jwm1Uads+JaoVAj+HTduGvVK6Lh0Cv
kmirtFZ05/sck3skLzix/LrlHipVlGGgkOapa7Nxktehtaz8wKvZca8bkPrJsUvkHpEBOHcJYEvN
tx4tqHca3XHT7exaMhs4Y04Vh3urrYtujTxVkhsrizOzugnjyqBN5XRQbqws5Lf1khXqj4DVDGVL
x6WBCQTR9qrrlEg+ZBmGR/eqpCdA6rykbPeNGpvaqggq6KSGDrEh6qEs+wXCemtXa/kBAZILaGTQ
gM0q00AtPRlZYDoMhhc5jRt/J6oeLDLJk0A5I9aVwZZ0YD0EYZhwPULj7KkvIRLAHOj7J+r7obLL
s956c0GgV3ajGtmxCRQPyHVUfbJ0t/5ay5qTbNyh97pjFjTtgX9SEr61runGO3Cx5rMXY0UEky/q
lO++n1n3PDtSsnIWwE/hQmK0zx7GHbD5R9yn4yNZ/IyPVOLcAbUtwZpnMAzx4St19zZVelGzSU8Z
KSnO0P2wqmOWetK+K9rHNkmHKyHJNcZSvBVV2K09DTONVRbz0FrR+y6UQxwmufWCyEJdX1OOjhI4
poq1g6tk4T1ggk9HlWQUO+AdJWeaG244vB2d1WjdIgbW3tCDf0UJ+joRpMp2khwspiQkVbEis4U/
IIEUT77Ueses6COeXAgztmWtetSxK7V78htFa5td5kCr/+T7xcHXUx7isFtJBZkOm8Nstxx8WePd
ph5gMvXNd/NPRbBVnAOmkvKRp7l74DRtbFflFYv6ufighTyLO1eMuk1cKEa895Co1tbAXXmwAYq1
EQcuOIJr0S5l3zw6/WDm26SCSIFqHmjWpryNfOcaX/dNJvbXSvGiGiByrfVQSP7WUfr01vULJXoo
Cll39kG8bms0oVl3t5WnpQ9ZgmvhcE/AFLKolG0xAfqG4BjQ/kHiqXUzOC+FaQt6hlLadV/WDgos
GhW6oMi3EG+/U/BA7AEtAVzEiuSYlf7Ry8XqBhK/oMP1FZglva3QRnIKRB86ONihL+6abhDfoKLK
EEy0wTHWaDUVn1FBHmmkIz+PI6C4xmVaeVRkKX9u5fwpuzYVvTiiDhxxWmb87UWwDnhvC5V6lOEi
ReIa4wHbxRIulKVb6B5uQjqHVbjNnNaTtpEYoqWk6zCH/NqDA84zp+ay5wnfUXJG8qmDzwVEWiTJ
ov+3CpJs3YfJqsIcs20SneyOrYnfgNhtuR0yQ7D7pZFjGV9p1pBH4Pr1WKCt5lskONfP0TfSvQek
DBVhqxapV93EmnDwZPmbNfTdD3TbQjuVBQDdbquY3poFyePGSPRXKKMUXdDSbFcF9fjkaELnLLZC
F3kbTGR9u7HkFLBS1Je3bpg7FHQUtN1KT+QHc3GLNnVuqJ+rHqJQ7cLJNJLsK6jxK6NwWq5wat21
m9Rlxd8KPYIKOJ98zgGZIZxrqG+lquxQeX+pcl5h+xg3JWD1o1CUQbvyVkrQ6Ug4mzch+wSuk+Y+
Vla21SJddVGTcbQrFAzwnG9F5c5EW7/YRpjqom6fx033WdWhwVH6ytc+VKzWLo1yI7rVZ/wtMv17
LYkO4kBo/LRYQ64VTua1PGjYTMN0Jt8lW89IHOGq1oQb1KlBmnvFoU0bFJL6sfI2orSz7LYW1U2C
xoLd18DzbUgdTebauIJKLhivVkGzKxa08AjbbqjsCiWPkZiOjEEOkt7j2vAqOW3QrXtu2gcjiWXq
CSGIO4oJnbD2EPS5ayDT3w+oRfMOM9JfUeRFwUNiDiLUBPpCa6kc0IARI+EFGSzvCGtGTO7CRETB
xqo656qGACU7q0Ku4X6jw1MPh0YrxaMCxMrcjC6tALgLj1UWuYMdNlxwtyHVixS9nzD57IVWezV4
uvcCuTVIYK/JsMTMMMoRXYKp0N71DuyP3SD3Rn+QMvcz16de2FhCO1QrtevUX2LYx+2mDHkfNoIc
2DUF0ysrkasf6Je3n0sO/Z8RrDFhB0sifhhQ3uJi2jiSHWZhzuuhVLsx1cSAZgewJJ4b7Sytd3+E
bSVeW1Lg7p0B0fS1E1aQIVcRSJgrAP4oG5gS7Yct6oVdnmypXWex9phVhud0XJoGfDJyWH8Zr9Gv
ra+ovLwEtSuh6kglltrMau2CApK2njPwV9C3DQWh3g2IhHc7L8soDGiJ791zh1KfqInfK+WQ7MNY
Ua57sdTuOjTgIGojiMEZ2gYHF4uHz0HDyqIuIaXlOhYbU+V9FgdIleQ9Vfg9BpdZi3pKWEBGFV7b
FvSMIKJhGq+artUwnyED9Ps/6yqw/N4RTfg0quCmjElLCq7N4HkpLiRlVdg+5a+eHK5bn51uoesz
7TqNgWjq6RJyQ4j3vXsJnbRI5C6vLEgGUNK9CJmiAIZjLAUvoQcz0+1a2JU8DLQG1Z/LA5y2Zt7j
auDFaVOLo/neeWvGAxDuChFotyaOo51YuOFt3KfZAu5h2rgco2jg2zDlMjT+32Qa3UqoPC9iGj0V
2bVEWruxnG8Hw9wmsd5cVY2YLDQTx/bLaTvoPeLYuzTgSgCxm3S4Kq/plbSll5jEd0J/baHmpntL
guTTntMYhMYoxnr03QEXTiaPm2UCom6ECkJ3x4dGEzfWKIrFmXb5K80FsmiL0hdVNQW3tvOvBL1f
jeURiKFSQ3YR3giSsLgN6yR/hEZ89cfBRntXeqCYqalwAc6DBZ2gosNQEazhdcjVg3t2mRa4+ygL
H+kDdoEJ1Ogrq7jxgmAHGXYeSjSC3gVizur7Yt0lzlYvnpwYfmHNbYZ6ub81tSsdW4o/HiBJjiEC
dYIVMB2gX0DdFB3eRVHp4TJW5uJL56B/lYRRajtpICxM6MweAxAJ2QG3gXGfTUbpUaQtUMMo1lbo
QmcdxHJVq0t+3/NBdJi1IA1lbeoxr4ncF1qfLWZIlCKqHJ6/4qH598dTh6ExUA9AfPqInDr/YDUd
VizFmLrEvIubx6T9qXqPRfR8Ocr7xpnsXsKQBWGjID47ba6KOnKOWBrnazmiVRaEz6XfvnL6gduJ
DkoQ3APq2SpilK6i2lkZhbkPA/0oG2jYt+aTjGToSihVbMJS695oyz9fP2xEAKO0zw2ghpPc4lVx
mdfcGqg/STH8U0r2TY/SYAFKZ62AM9pfno4phGlsMCOTbxgsVjDM2iR7SnAHUzljl5hlsLOQzYlM
8zYo0HWs+33bV9veK75XYfTlctiPSQctWdC8I92BHf9BLJzTPw+Ngo2fxTtODrurvLVW6o9OZW7+
IpSqQXJgV1pQD86XVZfkodyMlYqYsjB6IyJ4E6ngmb1wDo077XxdcSCADOWgw5CPr3ceJ6HdZZUZ
eVSB60yb1q7qjP7ysGkLz+6hKHNDXtgxH+C/BhcHRX3H7GhAd6ZmuiYik4VgcLLXkorfVyftKk+C
3O/XtMrFp1IKv5ZpuXfpa+Qi79WQqp1SPQYBvczLs/xh9CqGtIDAAcDL4J2ns9wIUtmHI+pD8xmt
8pC24ppW4UopeKZF+2SJNPNh3Y7xNLIENBKDa9Rk3Wr0ucQilekabKL76npY5TZov5clO4cPlwvC
jNl1BJ5bo4fN5KPqFBB03g1ryuHJCpqHgapm/5ihYsUlFAa13NiXJ3Iponwe0UpQs5Jp4iFb+rOI
YBVEGCopNCEEpOzjxVNynKeTVQt8UB0hQUByuSCS38fvenI3BKqUV67JCZyl9UHSHRQT8MDijUp5
JHXRp0GDMxO2Xqb+s2D+iFyJOhD/+a/x3/mRoqnqu171Tv/7/d92b+koUF1O/6Gzf6f8X+9/7L6l
o6712X/Z4IhYoQXzVvSPb2Ud/fP3/+uf/P/9w38pZX/us7f//o8faU3piL/N9dPklCU5Ys7+36TK
/11zjUcP8nX6r/zL3UGz/nPEk4/cs5EhOf5l/7g7QM36T4vmMuuPntPIbvw3sVLg38HkhJxGZmM3
cCH9N7NSUPF+gJfB/44VKcYRf2bvcL6/TYOdRmzQ9TC3WC3KJIu6cWogd9witXeHIhUi2qNk/Jc0
s5NwIV+f7+yPkSbgp8HFq8FA4O8YmhLtqI3rH9CjoSgvIU94LdDfPPkM9/+s9VN7hvOj6GO88c9P
dkAHYklEZFE+VsYdQJcrPAMcepJ/HoQDCMobpwBa95N0lakqfRmkxYEAYQEXfZPjH4UU7Lx0aUOf
v03+GQ2gSugJmMJK0GHPRxMbhd/1jSsfQZ9f5YjsodG5DrOFJDUTBXYkPFsQatwdxMlZh3StoqVx
qh5d3NYoRDkInYu+geYEDfnLMzcurN8J6n1AhAJFj6ASF4EpLpUORQAWoFCPOYp3a8OIqKqquIJe
jjKzCJCTJ/1hq8trXJ8s74Y7EEULRT0mbe7bCHN8rt3W2wyZmd30Tfmv5EceI7PMrDl5bgKxBAGJ
CTNNVeXJBDamK+SAANUj1KpaXguxET+lbQr8ofNHPesI51/kY7WCDqLZNiIOhG7xWtO/DtFAt0pt
44I1a2lQDujzNkZmvNZBm7lb2qEIrQ1eEHxOO+qdviIGv7y8aH1KDHLz1QUGUN83oO/2QUaFfROC
kWgXVvvk7fXPR6OkAUcGsCnuIJNVWJetqLpDrR4VtK02AF5v1dB3bU8w1b2IZGLnCHexWn/LnGo4
RKWA6WlhKsfL33SCHX//FZZukk+hBEHqff8IJztbz5xcr6j1UEEWJBtM6kq1qhvMNEFCIR4giPlG
yypsHcUrSNxLW35uEkCFskV4W0MYssZEdxIeCW4kspDzRhI9G226s/4hkR7Lohw2aoWKsx+owKDE
HPROcBUKhXKnGd3SrXTmV5j4K2BRAu/WYrFNfkWF4l2M4LN2lKUw/6LXibOHyPq1aYJw78tyCxxS
DG/qfqh3Ql5lG8nxpX3ZRX/2UOVjcKZxhIHVYNFTqeF8O50NGjql0oJ+udbDHvQlBL5Pg9Y6C4np
4zcnjCbivM1XZzOP+gSnYbgsl0op18J14drYJx46I/s5at+teHIiJ+plICdMEFCFf+N+urzePmSq
MTQkUKC7ow+GMpnpDhNuWk2DcG0iLodQcbvETf+QpM4DqJNDpMcVR0TRUbiW5QfQmRSg0IgXtYVU
eH4Bff9QlIEghaNoQKXGmlx508iQaqu0rOuqUaS15CMXLYCJLaghB0iG7vGC9jaXZ25mYGchJ2sD
+5uC+r9hXRt3Uf5Vkp/M8Klc4kp+SLk4FJ2Oa7IyAIpDcUt16xpp7TZ5RRy2jR7+eBxc3nB4giTI
5E1LkTgxlaGg+h6yqsM6cM21JYO3dB8apdlejjSz1s4iTT5SWwaJJFM+PtaSs001E2Ox7uVyiJl1
MN5ER/Ia4gSiPMnhuYm0TJzT3Ggxjt41Q35lhi4YR1fHMShDr9bzxYVzY25UHPaUBagQgq+ejKqJ
QNDkWUVIlFPzvv1a6Mb95VEthZgstaZwcZrOCQE8zUPagVZ7pi1dKT9cYaHOU3NE0kSkfgsH9jwJ
SYNTFxmY+yMb1XGbgylg6YDsIssgsa7N/FNlKvblcc1sIZIqjzgqqwYOlpPkU4O/pp5FSFe+EQFl
s+qE9sFH//xynNn5+x1nusSxwQmMRqOXrofFTm3Rm0UMsVsI8uGxMc4f90q8TRUTi7pxK5+cnGJE
Q1lrCCLdAdWjo1j30V0T9AjBY2iydBmb/Von0SYLPQ5DY/DT3jvG4CPkOj5IhfgTM4pVamF6Ekgr
lELXWmssJL33k/fsZjsZ5eQOKPV6A4GDuIX3KObVrrSQwc4PWbCiifylyXsbMeGVJAFjqGucsq+9
6M319nHprH3gHMVN7ENLw73ZrW7cFp3RdBPo4Ta2wl2paLsurezEdEFC7N2i/4tMd/qFJmUDVOFy
M45EIBUUSyXuFEwh2oFowsWvlxfcXBo6jTRZ2K02slowATh6NRyR7BYw2E+3eHF9T14JICUvR5PH
rfnho0BGGT0MRRg4k4/SWLXQGgCPjw3AJ4xfyvQXnilwf1ZDX39VGvOzy4O0y78IgR1rAPQeggwA
VtHb6WDYdXIImgc96MEZOUhobl0tWtgbM8cY6KPfP3Ay84gEe6OsLJk/jawtRIzhtkaRdK2C91lY
oXN73YTIRQeU2gKs9/Nt6IudLmX4yR0j9LrtWgNbW6vgIS5P+VzmOo0ymfEeBppTaR3bwH8t6+Km
Fb5VvXqI5aVq6exwZJnFpEG5QuHkfDgBemYhj2PvGIqfvSy1G3lJpGXu25j/jkDN5DyCjzp0WzQM
pYIDE1pwvouHv7nH0A+klavQfBSh/54HqdE5Gwof70hHenB7ZZ+KOYDZbOHZPTsUbbyq8yjm3jQZ
Soq7kZIh738cl77QPGfDN2w3Ln/52RjUiqmJYAtHbf58JDKaALof6N4xSG6cQVmH5S7Q8oWD8eMD
iDRLQ+XfUSbzBQaEEaIcfeyQFlwB6IYurLve1eAAXAWveqMr2RdsyNalq33VygqrKqXoFn7FXBY7
/RGTRd5pruLQDvWOA6YcI5QWeeYO0rKPsjkitIgFgsT9m5hoTdPaodRAN/J8eh2Qi3lY8wmv4h7F
9bSjPYgGn3zXP17+jrM7+CTQmFNPjmut0+uiMcaUhK2RoLxq1IU4pIa+XRjRUqDJFT4YXy1NZ3rH
1PpUNcAH8UzSlIOZLYn6zK5M2hni+1uVp+H5iDjbMAalkHJMhCc3MDZF/yRgf/IX0wYWxqAdyQea
cvhrOVfaQggAUsq/DHeABHdrmZGt0gm7HEhS+bnTQw3qvM7LmCoAteTz4XR1IhhF6fvHZpTa7ivb
jHfYHCXfQ4/yR7Lv4MutIOeIyXa0DRAWPtvMbNJoR6UGGi2d+NEB8nR9QIgIfHALDNR6qpQnj/fX
UiqZe/efxZgsDRlKYtJpxMABbMct2Dhg0bfJtlUf7fu83AnRTwFn1csTOzOvpqSRixH6MKk6TFJL
bcgtF1XXPwJ1ewhyzZZEsIaXY8xOHtdgwoA1oZR1PnmOUVdCmcT+0am1LU9jQcF+0skXlsjsSE6i
THJFrQtB1SkJCE8HBVQjB4Zm/EUIqlASag78H2fX+UDSHNlr0ar842De1Emxhea1EGEmPfBQpbpO
z24UiZqsAavxIrdKgKkW4rOPpm2XPnoy9KVoobA490lIDagIYMFOi34yWb4CHzjKNdaz/qbGj0L7
BMRs4bPPPEpotvyOMdkzaUn3I0At+ah6Q31wQwV161TNdpT0D3FmvAQWssOimT+0o6ngny+509iT
eawGMRfqhtileW81z4H2tbJ+XQ4x6Vy/V5nOxjdZDUArpa4rdf8oXMN73Gl7kLtYozigK5S3uM9X
hrRTa5iPQIRgoFyOPrdQTgc4fuCTAwuT07b2WsU/hnWE+com1158iA1W+OMv4nB9Bm1Cg5Wy6nkc
NcPbBJNpLlFf9O61bTZq/lkUH/8iCI2eUfcHTIsxmcm0Q39dHQ9FBT5SuPPXkgG86W9m7CTIZMZ0
ePLoLBgciL3VbrTSf9QLGUwu/ilrv1PNv9jJig4QhmoQ8BRjEg4RfyHOZRLraKJXoo2sV4cIKz4f
8tTl2Zu5mNEhoLWP3MJYdJqk105V87owODcKfLO5UctBu9Z9vMm6AkvT68vB5g7is2iTzIFvuIPB
CNGGwh5ZZ8WqiB4wyaPB5JXXdYB6A0aeKekXBnPoIsWuLszsbF6hiyaOUI1Roe58SSZdFjqSQY7s
XOoFMs2Tdd234O3FRrULyXJWMKWQa+7Ddpc6WbmwWGdT50n4SWqxclmqpHG6BavHhtdYOcLTYhn2
/T4zue9QB0NhetzkyIBNPiq+E6aA3NiYoDHSFe6girNKb4L4i8/xZhUvxpOUXnErsumnLTxqxj39
IbYErRCtTjo/owzyaW6pRZ2imFf7x+c+LRGhA0bWoLEaXhudslWMv3inIbHyO9zkCpIGgRvDtPKP
Ygd51niIircheL68bOc+2mmMyeMFTktnyB0xsuaQpq9+/dBrC7M2tw1PQ0wypSl4Xp43YwhblW8S
eZMLe7N/K6WF5T97T0TUiq+DwinI5Ml8OY7UKNAWONu8es2VGJALjoaiHdTCz9rLjsjWQ/gBNhyG
C2Jh86Fl1qWMbhc3oEnoDK1JKR2P9DhzFUx+kMeAk9bZvpSZO0PE7d518mJHfU86KkXZ7jAdchfm
efbc5V1DJ9CkKQjy53x5BkLk56IkMn75IdX7dBvWkN8b5WfsFzcKH0ARMOejbKhk4iaCHNBe+Ym4
0GKaXVAnP2JSiRErGPC+2vnHHEEPpELF8mGxWTa7D0H/GqMG0UdYuKlBfYiqlAtUgSpk4uCSqOku
/qDRoF0hlYKVQt9fi1qm/ri8W2aXMvyEUdkWRPUUSqC3apw2EYFH1tJBatRdgMYG1HW9sQ0XqKOf
d/3V5ZjznxWdWx4hZHXxvax5cqOpR0GfqM5J61Bn6vwpbPayskmraisJtkU9sjafHUQufCnaUFXa
NF8v/4C59wNIeIqmxni9B2t0lvXgDDo1nqG8UgLnBpk27Nvlha07u2hOQkwWjRnA7ipanihi+jxk
SGiJN+hULFwHZlfN7yDTslfhecCTPYIIcfaF22kQfuoM6ESl/9D4P6JoYa2MW/7DYQHNWDN1IIYo
QZ1P2+A4KtoHGWOKDwNeY1F0oNrsxQun7uySRMhdQUiPJvwUFNRIUAsdnSXZmf0KGNfa0L6NHjCS
v7zvZoeE5qs+4jOpG04uGFIUQLLsiBV0iF/4MsrOvzK532jtUiqbXRBQPkSZD0ZKn1x8rTbKqqwk
lSNJtOqcn16/lWtQ/ddoeayvLHQEaLb5sBXhheBpDQewQfHl5+WFv/Qjxj8/2XhJZXCYSGy8IHj1
oEFW/mHwv1+OMbsoqRKNRQAAeNIkRjzaaADh8I8W1zPN3HfQ5rz83vW2RrZ1hoVo8yP6HW1yTLkO
PlB5wTtdw2+wKOwYu7LMe7g8pNl8cTKk6ZUCX7LQj/h2FSx03fnmZn+1k08iTDKSoQBvSksmLanX
lf7oxs4GYZBt1HRr63m00rw8oPeP8GErn8SbpKe6M4KicxpqbBi2yR3GZDl+LXepj2ojJsP+AWJ+
uNLExwA1DQ3HWw/GtcuKDJcgPwtzO00qoS7hFRMzcg/4cGA8OBDbLg92dokA3QdmA8CKutT5oh8G
wfKMqCdL+vWvsjaGq0HXviSdsiSwOptMTgJNVn7e5loX6UxqF75KcYgBLlfqGNd5RK4uD2kp0mTV
Q2FWwcgRCdbVPpfTA60bYA52kr5eDjT7dU6GNFn5KNjUmVK1JIzBbVe+/hb6xdLaX/o+k7Xfq3Gb
FjUxBuMp9pRNUn6XkHi7PJClIJMFD0bYQB6WZWbyUULnF4iDxUvc/FcZlbZV7hWmOfn+YqCintSx
0GIJd3RUo4X4Vy8ia+MvXM7nB/M70OTzK27iWarLjBm5fh0rbyZmtEJhLiyy2XPY5O4NdBb/i/db
3MlhkVWtMUpfjY9vzQDFheogyG/0cSRtU0S+dG260hK9b35kv2NO9moa5cBHNWLWzaso9RtWXNZl
C9lv9oQC5ThybLhiTBNCJroeL/uBV0X6K4yUld6gL/LWiOtC33YYev35yoP28Q59h5Q2XRXw6OsA
TSZq/V4i7vJUUO3MCdpdGabRQqj3Jsw0rdNARGiD8p0MQP881ZV1iIwJmEggScO+xK3a5NAKo03p
pbs02+HCNz4i27AcRXrRW3jQjPpTVauHUqzWoYAw1VD1u8vjn9sVqJwrAM2wUvnAq5XNZrDSkN+E
TbDNVU5KfiWVsOrqzeU4c6kKAwlgRTRPwTNONkUbYBPVmVFwjNzH3v1FE+zy3z+3ak7//kkqDDyH
ypMQ4x6ZgOzBnQDqUui+ZH2N4nINs8C+HG/2BQ62G3imJIl0CiYBvVBT86EaB2S1+bbIQ3U7hDr+
t/hU712cSVdlZLnrXA+tFTKP8ZfeAqN7+UfM7ccR3wY0jLKjPjXAUQzo8prOoCX3WXYhSWUHQX++
HGPuw+mmhoAfTBLSzPjnJ3kmROCiGuQ0OGJLCgkMsWzgYdlfJDNSsg7fSzbQ51bOg+R+3vdpnwRH
dKXUdS16+CODBrKbLPtRZsjQR6gQ/UWeoSWLFjnNWcqIkxVJXbjoxbQPjr1445ZPDbIyYfpVcuJ1
HN/0qCdcnsfxCJtufqQ0wSfwmkG0cfI88yOLHoVXB0czMJ4zJMbrr4GMKtre75x7Kbvn/bmwOmYj
6ihDq+j4c7saV8/Jl0sV0Y+ECENV7B6586RmwrsFwadUdSmZGiskDb/kiCtcHueEEzt2Y1SIe+wJ
ONljMXGa5bQszrzOpVHxw9iqkZ3H11K0rr87b1RoMNezuiN+5Gq7honQhIdBL9ce8BZ3sRz/ceXy
Q3jToQkOxAks9fn4W8CEUebm3tHqjyjjoNSzMFL5wyclAPQY3WSwI8T5PEDvibkCAwIQUMuTo/Lt
YS8Uzr3e5yCpn9rurUcYpkUUSxGc275eMib4mPIIT2dSkizahxALz8PnmaH33lB6R86a1Wgg29KR
byCn4rSqfqWvuLCCP944oIBxjyB/Q0aHx3geL8IqvkhQyj/mRom6zbcy69ZN+yPSt14cLBxLc7Hg
hwMaohsOK22yW6JMiL3UBQaiNNlGjj8Nn6GmAoVeIYB5+St+zKFwXiWQocDSAEBNIVBW7RlemHIB
ENRfYcAlKjpI4ZIO98etiIcI2RPAhEyqmea3WEK5dYgpBVU+7ZH4KUd5wXrt9VcheZNfrHbhRTyz
MgiH+daItR77yudfqojlThtdlo8pAmqOINgohKnOVg6vzNTiQvXz8hTO9EjG4f2ON26Uk0wjgEjx
k5JnvqRHaCjhFp1pV5Fn7EypecbGfeV2v4bqm3AV+biafV+IPq6788x6Hn2yLgvP7FoTc46j4Al7
w+xW6eBsHSM7lP4hCJ0bq9aQ+jX3TlttZTFFDUtDs2Sp+TdzIfjHJwaCENAYvvL5JEDQMVNtrKzo
VnclV8jxYXobPPeRj2t6uVaUr32NRr6ydHbOLGC2P/Z31KfHe+UkrhOLkmulEWkOMrppNUi21vS5
l5bwTFECGD1gx5GQQH1xuoYp1/paj+f4ceh/ijtPtDOvX4eqh1aKtMLE/gkJjN3Q7BNhhR/45W88
kw5IsxTfDTDcLOhJKh8TRN67PlUr44fUlaso+FwUb1ZwHwQ/Lkea+4xnocatfLKWTaNWTQR/6Se0
r0H/lmq3eBCsdPcRz2FVPzjmNk1fFmLOHCSnMadVFnUwpIxmCvs1xGb71tP2fnodOLvue1U8epq6
4j+qRQVttxB4TKOTrQPiiKvdWPTkkT2ZV9cpmO6OreNFR7V5E/PX8K3Eh9oNa9SqP6umu42Fpcf+
eLH6EBTqL58ShiSPgfMZdlKpqPuO93FXbMbCrmNaEHIHfOwW0uBMixwc5Emkyd3VRJ1ddsc6WozV
KSxGoXxJUAPlyaVYcGYRdI8Qy772MJWQ5XjnWY9O3/0xwIffMOKURoEKkHmTk6wrnSEQx9E2giCt
C6HNVo4BQERXgiW9mNktypuEGxjwClbUZGZ7pxy8WOp9qLTpWlWqfZTdoa2tGXv8phHLNJ8lHOsi
w7ENNcasDefsKDx6wbBBYOzp8tqaOfIY9+/fMpl7HccFpU7pyyWUDLPEWjnWKyodK103VkMdrzBu
Xy9Wt+dy4WnQ8c9PNq8FLWt8zpODJfwjMnP01tia7dtfDA25F3hZwOh4tZxHKTOUFvvIYrsO0r4w
d0pt2VWl21gLvQWmPajKOqjF/eWgM7dZnka0d2B+cdWcdnxHRUtd9CRqLxE0iSZThVHoqF64483t
zdMok8MEZTjXzBHUO8pChP6HvK/zBwU96UUcwGwgicQNM5nuuTj++cmXijutqZ1aYHlQSNsA58t2
qWb8UtmAWwkPyIVb3uzscVlG4wQOEPWe83DVoJkov6qwqLAzKYeHPq3ty99ndkAjKZDr8bsR7nmE
sC5BUgrk8Di31op2I4npRnAPi9XF2QNq7Ib930CTmat7IRm6MZDkaUcjRoDak9dB11zRJRi9nHR8
Y7utaAU/KDt8/Z8NcrI8OkVzC0y82F/DPhi2eXSPISpq5UvyTbOfi3fV6O7LRpvq35gZXEFHgznD
fWoNWUeJh83lkcxckWFvwEQcH086j5rzz6VERRtBFYH5ICOtFT863JR16UtU+duMdrPRLRy1c5kJ
tghSXmDoCTfJTEqUh/zPMAeCatPrQGL31Z93UuD+n4SYLIxeUJoAGqd/7FHlaTq7dLEZ65eo6LPr
/CTKZAkoWiLK+MfAq/yVMgTDeIDOgbHv5c8z/i3TO8LpWCYXk4zLLooDjKVD2Bapyk2OPml32wX1
OgsWlsLSiCZLIbYSGsLAyo91Vt5gCXFIvbcuf5GD4vHyoGYDjZZdI6ebZ8J4DTzJeXUoNFIlsnty
sbdVfDF75QZ/ks4t1pcDzS62k0CTAwoYV6G543OzlDLu5ng924AWv6FmrC2cSrPfCX4qMChrZIqO
G/lkSEWcSRb+FGS9CnNE5RDSJfw/pJ1Zb9vIEoV/EQHuyyu12ZIcx0mcyeSFSDIJ933nr78ffXEn
Et0QEV9gBhhgAJe6WV1dXXXqnE9NRFtNz4Nft1clPLIXthZHCKpsZZgicCGWXk+PfebJh3S0HxtL
+VnVVnjI0vG7KU/5yskVfjVYbxDkJmFl5OB6iUqtpnrQAkKw5CbfWT6zInnmfcz0WfxkVt24vUph
6EPJzrAQoSL0LVaJzvKolwbmEotaq5HHXPaM8K34vMhDqFzbvFWhB+I/rhc1VV5hFUXyX6gfZ7jR
ntaj+JqRxcEKYzvt7BllEytHyLmZgX0w0ar48/2aByeo9FHCITG6XolXlGDzHWodtaWVH5WuLF1D
ivKVB6igdwO13IWZxWeJ/FZvxmzg1oVJ/y6LSg2sXfI1qaJ0nyROBKpYGbd+NbW7wWnNnafG8hZV
t2Cbmaa56ybY4vrE1O6UIHRIfif/CHXM6ujKnMcs4+blz1w46+Cr5n9BQJWK8kAPagA9cOjUkXO9
s/VjCwe4E2947TWrNS7x1wa0pemzZt8SWaKUXuIgwcaHQLxnZ4/77Pn2lxbFGip1/xpYrE0zILIJ
J6pMJDwnIIb2rtKzHfROKeWd4BFNspWTL0y15vwUZXnIy8hGrn2rh8g8RhII+EqBlkHRSghz9HLu
Slkfwx1exdBh+9nM6Y40UpMXf1dGvlZlFm4rkYCMT3+JCte/IYl6sw08ldtJ+crspBMhyRR/v72z
oshKtZ7xTEDGlm0szlDmwwSiIi1zhnZJVo8lFHESL//sK4gFv15pj79UH1/56IW1xa4qTm7KmUbs
CVH1sLyNPI5kyuMTTaBd1xR7qfqaaiNJWbuz1fr+9lJF4ZW9nKkFZ24De7FURwmLINOJSVl3qOzN
8Jbwffn3F4vzupGzIfH3By/dKlCvT+FacjyHzVf7d7GExTmQhkkarZ4bQi/7fayGe1U51SMiX/Kn
XPtsDO5q8io8eRcW5/9/ccs3BhzW6AiQvOo/kkGyXSeItzA+besx+Bkp+9ufSOjxF9YWd1MqSyqq
OHhjBHh5KqvH+dJo/eoNhRnudGh1FaoyHK3rRXnIecjRy/RC/K2MvkfR8S0TIdwaiIdD+MiEBHME
1za4GOK2GglZE9JH8bdPmb0t60/DGuuE8EjxUgIQPpeBSRyu7bTAKJJAptCVRC0qe/kmSj9NJoDd
BjJ1S3dtrYdOAV5+O2wPI3Lpb0g4KeTRvYWpmP7f4pMh8q2Hec9r3lB/waa5pYnSYvq2Xwii1MyD
TCNP5qmkLqMxQkWhnOUYqRCd1TR0P9pDEmlbihbbPEDcLluJFYKDhkHeaqBRuAGWSRKwkdHyFLrS
QOA2kRchHsqNqkIjODqfDSM8tvKxsdbatvPxXRxvkK5M5QOoV6GqW0SoSjKrskWU4gz9c0q5TPpU
h/FDI5XeFk3V5M+/HMEQpnMAofCWGIvCSK7HQ6IP8QsuI6FFWSgPvf10+8MJwseVDfXaO40oYwjA
i6JzQ4Ny1L1jbCFwOTz07ecqtLe3jQm9ZO5TwJZGM2TZpfR6UkXN76KzPr308dPGLZEQ3KuenOxz
uf8mlX7O+978eduuIGqBp/1td/HZGt1OJlsqojMiobr/INvf6jVCEZEJlgVN70yh9OolkvPGkp2k
j86QRz/4XnOiYt4NK1Do+Xcu3Q+CUAYOaKowMbdYR212rez4GLFUUDo/c2ttglzk3wwXMPDqzPjx
ZdwdlNpgQNKKznOWCEVDuDdBYGbeh9vfQ+R0l2YWt2StZR4PN9APYQJ9TbJX7Xv1LqzSrR59uW1J
5HGXlha3I2W3UqtGFmSNe6mrMjeRZdRaESTsFDezd4n25yONOvRwv7dw/kUX93Gm00WQZT06a843
w3oww11XBi6DNv/fwub4eGHGscamJluMzr5yr/cwJ0n5eS72xJ9jtDCTolqJt0L//r2sZaskQjup
sTwN/57o0lpevalnjsc2/XV7XaLrkv2jkcjgEuW4JRBvQgwqRqQXZEwGQstK/1Y19V7uq3dR3vwo
u30n/6x+GrPK65TLa8QuQncB2QAGFTo0QAfXu1qhWOTVqB2ecxuQX12gVK9kjOEjhl1YDKtNcDj9
uL3gNZOLehBEW97Up5jsFeUxQdJoyCBnjGDyqOt7PSl2gZ+/IebP+I3/rXIRRuDrzIpOjeNzbEab
IjD9fZVqCBH1CkrkQXKX9l28YlLoPmRz80MdLptlX7GYIIytZhCxiqgRbfaI8mRtrjQShEaYwZ6H
o5jxXXKjDVJdMKhCG0Zvv4HZDFpY/FfWIfxaPDvn+ScIk8zF6U6KIIIUlxdfiKZfPDJcJn/3kLSR
gDWqd6q3kgGIT8OFvcUxj6U8yNA5Y14yjJ78snen4mhPDwiDdSqKSx7qNtp9nPxdrL2vhXv52/CS
/82RShkiB42CtXKf6cwomvaO5v/7284vtgK0cL4yOW+L7bSb1KvDwQR7Qz3cyo9VUkE9dbhtRHRr
QtUoz5NKXJ3LwXno+6ywSTESGco5rpJTp3vfbpsQrWMG1FFshfYEBu3ruGGid0/VBRMxGPkx+6Y7
z7DyvcEGBErMFPCLXzWrMyPNWyMMyXibo8SkXzpWbkT1/bYVUQYA3vhfK8r1Smy/g6vG9Inz1VOm
TbsBlWwlPRqSsXKhvIwKLpOZS0uLWGsOiQfbeMNFGfjVvZQYKeq5iPU2bTDsqrCotr7WWE+yBKNi
qafm+0hNnuq+/9vqrcCV/Gk45IqPYqpu59sAQUpXntrJHQIZWuXK/stGZRZdNybra8137ssoZL4v
TIKDNTTtuQG6D3UnD6HOR8Xs9iYK3YH8dobJ0+9fYka8QoOKhvrzeYqiDSKvqHE+hNbaZfWCHnq1
g4zX8n5lxBns3/W30ryJ9xjKqmcj2QN3PjrauLH1dJ4DMXejGj2ryUdVn1HPoLyqp8CMPitRuenM
91r2vY2C7dTn93X/Dl7k1H4CVL+X1WdfUjdGtmuSdxI8Zygth/vbmyMq1yJTBVwIwCJgiOUrII1g
mJADsnGzOEV9+hQi3RlP+b0RRFt5nM5jFCAnDEY8KwN0WQNolFGlLmvkVa1wq1racQzVnVeO8ls+
28UPW5xi5NCjojaAbJvtsBmiwg2Pte7d3V6+0DcujMz//zJxGyJHSzQw23WCmOLncviZ2SvVE2HA
YzIZtPZMV7QcmCzLscRfKnLD4UPkRBtZXgl3wiBxYWCxBtSO6lEKMYAENtSnuJeqfoz9z7d3SvRK
QM7s32XMv+Jip/KoQwoSjVqmWe+z7ohOO5wOybuoWXFI0Z1+aWfxRkCa0cGZCESq8c6StgPoawhB
K8mhb/APHnh7VaLCNXhgiAGAHXEAll+nnWxkD0q8jFRIU6dNbzE/OyBELH2o621UKSce+aiwrtid
g8GrYHFhdvHNck9S8qmnYIIstg2NpU5Ci1zisFECy601Z2MOitsq5Rq2XvgVL+wuvmLYh3YSz0UM
zXuUQT6xMIWBOMPZVWTUt/dWaIsJ63mIhw71smAy1kyajAZfsrOOSRN7bqwwlZ90d7UXUvBdo/+d
t+zVll6YW9xgkWWEnV7hoI7/jb4SRAPPebpy6wszQAYhoDYE24nWwyLIO1WqG/nAbAJi6OZGKYLj
ZG+U6ZvHxHUKi4vfHIpU+gxpblZFz2/Zz39tL++xbJq1Pnts98l7b6zvGr3egARyC/unE76l2nWx
UHWReQSdVOWFxcyHxCuIZ0mSH1pgs09ZPCE3fHthwi/H+MHLxBOd1sWjS1eCvELZLzqfCgOBsALG
YXlY6aUInfHCxuI2mVrYBVPUis+13LpNY2/G9JtZRdseWnraff/fguYFX8RKjsOYQ6QdnVOr+EuR
wp1nWP/Ijrm9bUYcvJh+njWSNOD/i9NstqXfBBUjaYVWuaORPBaecSrSY5fn91I8vSuyY+Fs0u8r
Zudv/+qkoR5mGjOFKHCG6+UNrZxZ6YTZ0qu3eWQhJ/YMx1bTfRqKxNVQhtdoAR6mcg1zJ7xK6RJQ
YOZdyTjZtWGJBCaaUNlAVSFFEgpt+vvek+vD7fWtWVksDyHzrq7U2Qp8tRvJKsatFxO+blsROj1I
kJkmFe2CZScR1GebDBUXD/LkTrtzZrLpaaUXP3//Vx/qwsbCD/WS6YZ04JGiRYE61+aNzZSg8N6j
9T4wk/R/Lmnhjg11NtOsWRIK3Xb/DU3beG3kVbwiiLToNFPdNedjfnGy4nYwAm3EhIycifbLgKis
+RRl6RtcYC7Eg6ejp23ZC0cbTd0K+567JGkmoAr3Y6Dv/vzzX1pYOJnqR1qsqjWvBetHXoN48B7L
cjW7EbkyiFFQVGBk4F5eXFdSOEiJ1HPdV/WRSeTB39pRvKW1u9V5jY2bIXlA71CSq33mf0izd5lX
rfiEKO4y4kZzCBpSiHLmX3jxwcZ46lB54YPpODgM9vCPtfquNY1tFprbyYif37CvF/aWLp84jdOk
2JNS+57Z9Y3WFg9SvqYiLKD+0WcdYbRbIfolbVz0K0s/CZN04OHQdsW2sh6cfnSL8khRDSbADiJF
BMJT3m9atpUG6Mk/tWvaA/NKlof78hcsfDSM5KLLRn6BnX1uK2M/pc7GjtY4eYUedLHOhZ/mcRgP
VoMV09iHlmvLK/fy2ioWd79WTBUwg3kfq3dM/3NH9kj+3fYJ8RrApEGbYVDkWPhgp3bokjc8cW1P
+x74pr0JCmXa3jYiXshvIwvHi2BlyLx5MJeCUFiqR9v40XjZG56rmvLbyCLCxkadaf0057hhcef5
9rYYlLtVxLlwKS8oMegZ4UNY1gG7MsptmdwvNxHPRAActWDk2d1JktL97V0ThgeG6mfhDuDr9uIY
FQoChX6EqUAxd9YXaYzdIb8zen+nv2nvAFzhzLM835LSNwlyg7LWNPeo5U3mf51h53W6UvQW3U8z
qut/RhaHUtMb5EplMj9HDU1XmXrU5vrR2msIS8MNpq0hcoX7Z8wyhZRv5gmB6/AaWnaFHJiMa5uS
QgGyiTZM0AR7SYmrbebotEzCPl2pzIgGl5HK/W11ca3oQVpMTUX7aaqro1pPG1ORD6MCtVWe7abO
ubfGbqt+0ztk5EPnH6ZD3lmGfzaj91McHTXpaUYrzYwyt51J6LfMwNJvAH+qLOvXQAFKlDNt0m6q
b7F1qHR/Y9Mx/f+sLBZvJHU9GqXDjSbz1qNT6jyb41qVXOhH4AxetCkZg10Y6f1MTsl043Ou2lvY
Hz0Z6jVn3EzdisOK9+x/hhAtu3YgL2dIaJSk6KVWHnf6UbYaF5HBt0THf9cDLOXaDI9IOao71lM4
w1ZFT9nU422ySjEsKh7N8Iz/bhvD5tdm9DqSZuAL7Aieuqch+56xeScKN23zMA8MMvPxhusLWkn4
HmArYJR1cX2lXhzJUsx5D+R3wwclZU1vcLdLC4vLq+j7oJxkwlbQfwymn2P30IZrtWuREzA9Mgvm
wetCu/d629S8iG3IrklGs+guyPU75qwjI1jxAdHHAZvJ9DOJ+0zucG1Fkqzab+MoPof16MJDvYtB
ANDNUKRsI5WTG0UrH0cUHNG954HKLK5l6POyL3JPjWlfbfKamPmfNnSzdvT+8afQ2thlZ28KB2kB
1VPeEpHBdaFHMo/jwFV+bdQbEsfu+jQ+6/qXItvbXXmQPhvBJqyKw+1AJNzPC0sLzzD6rBoyv4rP
Xtfv5xnUwNtXdgd9BTHPKXv/TtbWvFFsk+cXk2gM6C+Fi7uyV3Nt6uNzW4KZpjGbH4pGS+4nJ0aT
CinqHY/3XThrt99erLDWAW3Nv5YXEXHMvaHIoBc9j9XIiK/igygeH9pWQVpwAzoscFWUnKroO8ju
lftOdDxITuYaJsRQMBtff9IsYTRWzY0YlYP4ryEbx3t9jL+Eo+mvBGPhIpm7cyBaQZIYLOS1pbEM
7DwJyVS1vtjlHil3sOnifG98rzXz1BWf097Z1vY/t/dWdE4urC4pJNTRs7tUJ3XNlYegOWWFBNL4
4+AfAWqubKXoXrs0tbgH0l6FDHPuIqRARmogbWX1UIc+TcHn22t6ETtdPo8uLS2uAok1yfGMzqpy
NwuTXRkCMBrSnwDcYo8KldXtYzlx9ZE+pNd/adNDNBzz/tuUd+/6taM6H8VXPwYcDRxd8KsAe7j+
rq3lp1aQU7o1q2KLvtWQFvvb6xX5KEoj/1pYbGxIawwyGSzAObptY2vHxq4+DMT+yRwgbUJyzVdD
TLJnkVOGAzl0YBwSJtJzmWEick7P2/YICeTaoLpN256kZG1kW+ikF6YXh9CulDD3Jl4KVbJXiN/+
4DppBXl8s+nNVWqe+YO8/mC/F7q4q2wrNUjlyasD5xn86sb0w31Tx2gXqvKh1g/9AKGlIz82kbRy
3wtdhWFLOqca6q2vAMJeZKm+MUO7/G+298v3Vw6G8ARe/P1FiClCVGniCkQc+jdFVT1a2cEI8h3s
0CsLERuapSxBe9J5X1yE0Rg7QzJScdfVfDckE4J1ymHK9hJ4/Nu+L3QNMjAYo2a2uCXew9AjMssZ
fdek8mZu5KK+vQtre1dqxrZaGwERnrQLawtHDLQ6pkHJBkrOg2eD/IBL3/x6e0XCvSN1ocWEbtAr
EeNJdbK6g9v0rEcfG3mraV8jGFpWPGH+0q98/F8j9A+ug5KNsk5QSDyX8DQJGnKYkFUTnomfdATv
JC1yk2Gt0yPimYCrkH73jAC2lOW4cuRlQdVrHuWe4VNvvJe0ajtTkQPw3mtoQSMqMCDrZxU7I9es
TdBs0qzcFXBdHov0z5WgcEuIYBgHQDVAWcJrPSlS4qbmt4RwwjdT+JC/RDIIBO23NC4uTS3CSTH2
bdzGvBkjOTjUcuXWirKSDQoPAa9eOOF4+r4CS8JnHfTmwAtLqx/UwN5CY++W5rRJwshdpboTGgM/
yIgBw1bkRNeu49htJzUFxqo6+Ix6dqNXe8lHyxrepAL9mNunQXjiXmh78EnIOhZXucZd3cQM0lDT
ffKseFNlxwThuttGhHEXuUWQ8IAiQVxfL6nqizo2rDBmPlf6akTW+F6GMuDxthHRuQaqyOAHE1UQ
1S/8gJHz0oi1Ij7LU+ZG6QNlqgbIEyMZWbtiSrRpkPYBfzdBwFFhu15P7UxeEUW8DvSjgrbC1zUq
HpELXP79xZuxN9JCivoyPlvKVp60Q5YEWzsZjwVlNaTH9rc3TrwaKri2CeCO99z1apwy6YysJVYN
summOcLikbPpsrXnjTDBsage/c/OwtUyefQlYAo0fpIzRNZuAJ+oVf9VgmyD73Cv2JU7FD/reC0w
Ch2DGgK9GsQLIFi7Xl+XJCkKzMQioDV1D89f+VeQ/pNM0fb2Poq83Ppt52X9F0/iqpPyxvAJRFn6
WIWP9Zp4qfA7MSEPiyLMBwBNrteBVjVg9JA3PgyGRVztGG8KnDVlO6HrXRhZuHYX0JVQS45qnNGZ
BRSUfFRiswZ1f+ybNdWMl9fd8pqEhvXfJS0c3Uuzvm/HOdYxqEtvIjAgXvY3yt9FfTBz9TxO9mMi
fzSTaeP3T0EDwrEu75mCnQJ1G/pf0+opbe+BFTkKyckHhmLbucY2lMaH299WdJ8zxYOupgalESpO
13sfZopn1jp7nyUbR/qqmtLOaP5BWBcxnnseWP5bYOSXBhc7Y/e1HpotyHW58raNU2xnHHk2roAp
hF/7YlmLo0EjzRpCGStN+zNDSkSK72TnkxFtk2JN6VJ4OgzIjentAYPWFimrBm5VGkbCc2d5P5z4
rquHH7e/kfB8XFiYf8HF+Yu8QWnskipGX+S7gvY/hIPFJmqMcHfbkDCgMN5oQm1IjWg55xiktR3W
KrUvJ/rqUQGN+2PvQe21VrEQfp0LO4sDL+dh7xsS1ww196HrEfE5DeEJCqFDUXW7Mdl4yfdAfW7b
bDMOJ6cvHqzIf0JB4i4bB3o99coGr/2exSGoSgjAG5MNhqM5iO56w/qYS7Vblu3Bb8I1GJ/wc5LY
Ue4DKUBae/05YwZUTKnLOXIOMynlseomt1+jKhDV3GaEOVVFykLcTddGUAR2+mmYYqAC/Zcy0J+0
sN7TMTXzLVW4fQSefiUXEtFUajbs73QeWBzMXdcmp3jWNYWJ4ezb2qaX7rr06CG+bdHCL09mnm91
Hdo7ZtHajWn9/eeeSxpm06SjwvDq7ZP3zphKSYZt6b00dfdODjFD0m4yeU0YTnRGflt69QBCs7SW
Kpmvp0zlMcikPeoDvWO85+Xi/j9rYurlej8peTWWaWLJSRp4JcZHgIIPUtpuZNrrKx9P5JOXq1r4
pBPHaRhIsNWFU+Ii613Z74fs2xvW81IAZsYS6NnShkI1K005ZU1/0PXg5NcPcV5ukqleyVeEqHr7
wpJ2vXNGJUm+rHac59HeUHpygJ3vHG8rMZ+o1OY/fj8+gKM6OGn6fozUTWplT1aSv5+p+pRJvqu/
1W3yHEfd3vcV2g7WIe7/DvrpbpRrx2Wg9z6QmskFHMwTUF5L68QHCS5Dw0KpGQ2ZRXjsMz9BE4Sf
n/XTc2RoSJIcqvGHYgcb29jUUnxqDf2dkdqnwG9cprlX4rPQxS16tczCzOXrRThs87boURThMNGq
OiiRbd53eap91ialfFdJb5BwnjU3ZwJ0BnyZBp+d8+J+Q59oiBAOwvlok251uTX3TcZgMbTP6t1t
HxTm6kwmQjYCz59qWQsn7MyRfrqErdx730nFYbLsfJMnxUcK+UfZHp9tv9qZXrfX0vr9bduiROHS
9MIrm6AZirFU4nMCR8cGYhXQaJ26VjUWnmTbolg3v7HZ1+vNVEE6kuvRdzAgzeYk08Vc7+iIPISK
AUgiqscOF8y1kclDzrbOPdLbrLmfrOw+iKu7uG1rF1DZSqFOtG2APCCIQpKZMtAi+8ljrS6tTOIh
r8YfLcrHal5HK6FWtGmXNhYeqDZSZgb9vB4f7u3hoZmy7WpOKty0ObVC+BVm8aUWhl2mampAWXEe
mmGf+F8LWiZB2O4jaLH/3NOcC0uLzzNCi9Eano0l7RcqNq7c/bptQLhfFwYWTlaUuhcHyE+dQ/lA
Oc6NQcespjBr+7XIJ2AOjzxICLgvpActoUhUPYwdFNPZ/g2LAf7BOAfcF+Bwrp3Z6NHekwsWw7xc
DrqAGYDVJojQiS9sLNIxUFfxmAQ4MSr1XY32GGrut1ch3C0LdDVnREE/bmGhqxsm5tI4OZdxvqvq
5tBoT2Xc7HzG129bEvHg8taBE/9l4JOhyOsNY1rOLzOnJcTUYe+qAQmdBJ5hqxgdqiut6senzvdk
eLAqaat7zRdt9B5a1OZORheH21yG89gyereyJfPX7d8mcMyrn7ZwTEsahgiVN16XXbVh3KhJTHeV
cEO8ATOUfK76IQ6yCEmS36Xt0IIYgRt86wN9iPznXnJLzXdz7zOtZnM4Slbn6n6xCU3qCwzJyW6g
vgGCQcuXZwSZBgA/fZEhhpbSyVZOlcGqpH0j7ZxY3Wj5859v6aWRxY05Zr790is5zyK5oYYskR27
jbVGwCvwXyYJoQxg9IdrWV98uSQYQnIEIBBSZG3R+4XBZCvhynCT/vlJgcuHescMweUdtvh6XmrU
lSlhid+BeG2wDdpijxK3Ac3Y7a2bf/OiCqQ7zLEzaIEg1itRcZSjtEZqeE9TEWfssdGPVsagwyTV
f1M5yjddWPgrh1N0AC5NLsKAU5hpYyhUIwD5uoU3fkj0aOtHyvb2ykRfax6ThttwppJaplFxpfjZ
pIx8rV7t3Q4V5buyuwvaR8NI1nSwhUsCzQYeB30HqhPX4WZWHir9iPisj89wbhuf1npaguDMiCUJ
6Mx9xzttYUDJuqQ1GF8/J4GZuZmhGpvBqdbex4JlXFlZOLicFKj5AiogZ9oP7eDGs9rhsMakKLTC
V9Fgs4bkaNksQA6yRMI2Ss4IpAfN9IGOvt2UK5nsfCMu/NpA6/1fI4ulqEkQpjZi1ucyt/odyJ6P
sHsY2yBqbDfU82TXSK29jaZo5QUpXhy17pnsHaG5RQYdBW0LUJQqu6wM4VYua2Rz+35rtX/+AGJ9
v+0sIkQiOX5ootJ7zorozsk+B1bvOvmwsbqV54ggQGAIAOU8RA26bXFa+6qEVrGqkjMyNHceBERb
VX+nJupdJykwy8bB/e1jK9xAJlRelK3Re1jY05y2Cqwqg58yVfc8jLcSopCJteIeovFwyI104vWM
2uM/rk8sFBuTmtQsq2d4hNaI7zZJsrNi+SFgJnxsvXe9/b2PrC9+422a6RiY4GogaIk/QVYOBciz
na2tXBCwrn7SYuWGExge9ZNkVkXoeBLFKENxj8065re3WPhJf699iYtS8s4ex65Ozp33PHj6nVL3
lLvyTTbs0zZf8R9RqQCKJ0R1mcaf8/FF6ArUumFri+Scj1LzuU2T6L7sFfBfINI2UppmT3Zhtx8y
KLt2UxRHW5SNv0E2FD2VXeZ8ub10oXeZ8H3PxP30ixbHxkT1JY8mvAsizE+SXHIBWTLacP7K5SOC
afEYhFSNcgECXOriY9qT2kyOxB57U9K7FMNaAo+RVa5ePCG1sAc2fPD09tAhFeDJBz3+ldIEjj/G
ydMQrDi7aNEXv2WJ0tKmLk4GFceKal51wBKCId+tzhCLvOrSyiLTm0cuEHDjO8vxX1Lu6rqLWLlm
/L3WNRdhLS63Vltke/mQBtTmSxqZbovUVXX4WdSbUXW1xB0/WoXbettfa9QrorN5ubhFWNe1Oq01
m3AhF9oupQuQRvWmTJ9pcK4kZMLzAtyBivgcduHVvo5MTWQ6viTztbryyaq39EwJSJNxVKJ7td4G
0kfJ2sXKJuo+3j4aoroTD4bfhhf7Wmg992nYs6+DB43ZsW93k+bmw95sXhqCoLrcrkxWTorQOS+s
Lna2aKvED+yW8BCZrgTCdxYYXn0PCa1AoWtRqWOOQltsql+nY91N+EwCsZhfw1/ar3PnCE8AjW7g
NzKAyKWiANO1UmXGnHmIegOtOsS8dGq4lBDTTNbgdKKJfe5jGPpmDJpCV+/aTUDtp1KnZ+nZ1ttd
oyr3oGTu/GnfmB9hWvH6bueXO6P8GjVv+GAAUHnLwSsB6GnehYtSaEj+7lthnZ694l3v03rrbTdZ
MyLaytnCPNk+A0oWRoxKSc3actJzZZn/tL38CQ3I/ZCqnwrwWwPaSLd9f77tr7JFAjXorZmqFX4l
Jtav1zQOVJqlyB9OsGvSspRkZR+Q/9bKydf0g18PK3sossfSuGRm4VA4W6/t2SmyoUM/9Ce1dfIf
mRVWG0Kev0WJLtp3mfGN9pV9l0eMIN1e6Gu3YaWQxfMgYkIbbY3FSuXS9IZK7vtT0zK2lBpB/GGI
zb9CfXLusjh+lLXyn7aR1bOWRd05QGXo3tEydSXIvfq8/ApiG+Ph83F5haHsM9iKGykYTmmrUY/9
mmWGmzjlwSlOMo3+22t+Fbt5PwN8MnhKQ6eqvlIo6Iy48GOLjzu8QyBjF+vGA4CYuzAzV9zo9a0/
g6CADgBT49H5qk6XZH4Qjxammi/6sX+QNtYmfPaf4wf9ffROOlbP+ff6+/jhj9eHUSq21FioEL+6
3qVpSCtU704jeL+xzzeOHe9UKXbTYA2hIthKgg5zhtxNHP7lO3ecaruFhHQ8DYxFOOURMbiZLzaL
P99e0uz/i/PINA2TArPS5Az7uz4fVpqbyhi140mN/vLLLyhy3P77omMAMyHwy5kzRn4VPZ2ZokCL
7fGUV+Fesj5HaIOCX9tEeXa2E/RgMrL8wtpM6hdQ2Ifb1kWrA9Q7J6BUeHjUX69Ok9spyUNnOPHY
h1/FT4GDJuUaD7ngW8HdSgGQYic1iWWq2wxKWMUN4IRaNnZmIz9VofyQ11XkVpSubq9IEM8gjqEu
hmsoiCzNv+XiTlDVCRaX2mc7zaLbNh1Ktl3RM6mZq+n30ArlM4QuNC3T+o9lLOCXpCjOwwL4HLj2
+ZddWA4mKxzH1BhOBVpmgdLM7lj+MeXjbATGBKIW1RfO9bURWZNyJVGD8SRDl1GXxgYjqrpSORB+
L2imeW1zGUHjfW1kRBhGi9twPLXJzzhuXIXHidNv7N3tTyUIvbP6lWbrLyiEZSUpV329apGfOSXm
D0vaG3TFkuSoO6DLuzUYyezIi2PM0ZqfWboFGciya2poUuOFTTidaCwc0sL/1E3pcdR+RbK6UdWN
Uj235vB0e32vMj2+lWYAQ6W1CCZmSdk99JlU8lMIwWbkevpTZidbaiUrDi/aRcIt493zYOErElAH
zFGQh9Z4KgDIxNKuqLWfyVi8awvr1CfZyjcTBIy5rQjN2gsl6JImM5f1qoqraTplYVv9tNOk7Vxw
efafXyQQgMMBAvCBQYAlN1I9JGYe6cZ4CoNa3xamQ8zQDO2xi4n2udKoK9MAoqgxM5zzLx0CWgTX
Hq81eu94ljadlCy9k4uTFkg/usqtrHhfl9MeluiV7Efgj+QCc1UOUiFWuQhTddQ6iH4H8mkyml2g
TLuM4dlS+2zWh1TdDfqW7tSKScGpxiQwJ4iuTULUwmTTRrUEFyESk2Wwb5x0Jw0wDv7UypW9FDgk
FKMKA+kw8XGpzcfiIg6Ok0URy2zlk1cr6EuOkf41h7l7X5iBfZASPXmUJ6883D5rgg84t0GALc/6
6fQpFkZNI6wzS51O4fBk1+3eS06xYriOZ/BsDFyoAW7bE23mpb2FwxS8wXUDvtCTEbrpbvJ2zWF1
Tkm0kZc21MWaxsSuvFyfTp1xbyVPfdPvHPVgJg9Fk6xsnyBUgYKY+zsgsy1KY9emMsOwsnxMxxM4
qoNUgypOu13VeyvjwoJd4wlFNJxhb1hb7FozlE026sV4GgclckOvemKcNWq7U1Os9TZFpl6kcmDE
sUm4F16YxnEVZmnGHVZs4iZ+lnR0To1a3drQJNz2BdHmXZpaHKzcGlWtVTCVGB+UWHG5WbxpJSAK
fAG8Hm04g68006xcfyCD55vcRMN4MtvcVfRH/UfbgYeAmm6tXiiI8IR2GgYzeTXX5cLr4CFFyzEm
9MLq6kogTNXp5+39el3e4clIcsY0P5fWjH+8XoyElqcy6AqL8YunPHzv+XcMVxfyfdX/lz0+tI6x
/Om2VdFXYiiK2DcLBsrLVBefRIMhULlSDGl0kUC/07Q4dH2//fNrn/Fi2hR8Lyi0lmcp0iLN7y1W
hzv4XgnDJS95Z20IXryJBibmxyt2FkfWNvtqNCW+E6qX21H6FXvf+n34mG3a+056N66hZAQBlpbL
zJNM8XHWBLn+Zo1PQc6SkukEwmHry4BVU1eCASRSj9U4HgNN2t3+XoIDPBM+zLpwzFyBA7o26Mn5
FCR1MZ109OPRuc6fwwDAhMf0776Y1B+3rb1mm2LuHYSbjQYneQc2r805qh9Y7VBPp7LU+6NmoTM7
0DXcWHHf3xWMTCEWEpVuiML7KQ4H7U6Tw+zRtBKzcsPRaU5xOq3JbQmOIq13kiBgzxBULKeyVAVx
JbVpSLbaQCZHhdq2K4u1KVLBwcAKHgQ9xdw4XpxGyseZ75ftdOqP8tP4zxoLnyDTgchgZhREQZDn
xBzZLtKBRrZ9Xc57UisPvhiPuaIPdvIjsWKIBROZOY8mvteGfOW0C+KlM9Oi8ubkK70a85daQolp
jWydObhenW27EfY1roJ62rbT9xXnme+txevi0tqyjdVXrQr7UIevHq0v5ecBKoy9vR2/2O0mv1fX
rAl3lJoO/xBkiKTXO+oNJT5cs6OV1ZwKVb5jgvCu9MxPY/sjSR4N75mppgd006xpWxanUt6pDOmX
KUmfv0mND6kcyHehtib5KjqwlC4tsJTcG0S/658VTObERC1+pGkfdPUh6iNXn95F/yHty3rjxrko
f5EA7curpFItssuWHTvLi+CkHWqnVmr59XPkb6ZTRQtFpKcRNBA0uq5IXl7e9Zy/x8a0FHh56xAm
Jv2Bfcs9UMQGLJJqwBKZ44vuPFuo2TfFPW1/G0r/mqW6ZzsPsXmS4r+PISEY5Tod6zORNOQ0mYC4
fUUyxil3PxuHuQTurc0803hvfySGmwBj8LZefT5oNHGgYIlXEkhQnyZMZhmY8WA3gZMpV2fYSBRg
B5xgfTeoGLcYj1mtjH5hzIJA4bNBWMWuHSSrI4Cq9PVBjg5gk60eptAsvkravneel1Rgbj+/Jmt7
CmwtQGPWKgW3le1QYL4sgQigWc1z6s+jBsSRVweE2DKjQfzXfb7QmbXUiqFDJLl03vEcrKKTDB3m
QC5U9UB1VH4RwSQ/lDoVdEN8Lud/iAJ4C5LJYHL7FGbNiz7hKVnC+lfVVPtSGvxB7+7afnL7JvFB
NRJ0pMKAVRJO3Xnsm6hcAHtSeHQgDOX+0dMLRXCiW4oEhbVxX9CEh3+uTzRHMklZEcVCpfyOmRN3
DgbURNVDR+56JBr/2h9GXIsrii70te2FT5kupLHNDOS3YUzPo/R75V8TsXh9fhmvRXALQvmljXNd
wSaPX9nyU/v7eAjDQJjKQQkSk36f8PnAnmFWoP2WQ3SgB0BcwtVLhlfJSgXZ3617gEonjCZSlhiR
52xZP4BCLycpYnJ0N5v7AX0mx7o9T3tiRrdtyecHESu6kKRdq8Big1pOayBJTVQ3U4YA/Kg+Zo/C
mSR+7AgUTrQu7i3QkT1UZgZpmXR6V3uPaJ4x72ppf3tRW5YKDWaYVkZeQ0UJ8HpR7WyURm+valBl
flzUfo3y3zQLWWnWY7h+37F5wGJC3mStqOicRZxqo4UPg+yCBJNhpu6oDaDNnSuQbzT+mPxTOe2z
MtUPY072mgTUHSHM7Ho8t76AU3jc3SqGO4OnoM8CKenuVqvpEOc05wGimELuX4FqFKSxD5T9vPcm
WdRyurnXGhiF8RKtNJXcXsdDp4+sxx7I9dlGrwE1wC73txP1sJ2YzrbgRiALhzLo9XkaEivqniHj
YY5v1fKEmSdhAn3LcuAc0c0AfUHVhbsHo1z1oEJx4KX47NC+3NbHzy4Qvv/ixzm1L3W1I4uNH++l
U06f6uR+MTGvubstZfMqA0cOKTb4QEgIXO+SSlCurNMYvm17iKlnSOFI3az1hjG4LWjr2UD8ijNf
53XRknstSF4ZJ/saglDXuZeS5aGI83fM9r9q6iGO2RdgZlpgMRLkD7cUDWkOXGvYq7VedC01kwqW
j3Iuh3XeeVl7L6kPoFcXGKjNpV0I4fYQuEPoozEyOZyY81qTYUcnFgCawKtt1bNzFWQNVlDSXGCw
tuwi4ri1comeU6zuem0pSJwTOjaw9+0X03o0gd+u6Q/Y2SxDvNB+vX1+WzuJsS2UV1DaQ9mZMxpq
Uc9QVkhz+ulbJ5FQmro7UK8db4vZ0vpLMdyiKifpmyap5TCtdgbzyizMKuSzX29L2ToxNAr8jzYL
DRKcDSZODkxScKqF5FAoZ7VxzTlgu1jyqz1J3NuyNjduDVdRGUXfO9/RMje6CRg+PF+GitxxQsBP
99XB83Jbyua+oS9cRusBqq98Z4kzVE2H0Qg5tNPDjCktpj1YqLSxXJB13VoN4GoAwoN0kYMxyWul
a2ONZG3H4MzASOgJECGxYUr28+9XcymFU7a20spmSEY5HKOhe1dWpOG9+tdzO3gg4FkjrkcmFMDJ
3LVN0b7JCirL4aye5nnfy1487NNBsGFbBhYKhroMZvZQBF039CJlIeH063nWZEyOniusQR86byKe
w+aduDK5fjL3sq9c5+Bpg8VDgWY1GRfCqklFgmuSWLgAgzTswRzjZoCdfL59Op8xNlCTUTHvhGcD
mgAw42sx+Ha5zeaYhU0ZNta3sQpiChzCO1v9LimvbePH2Wl+1x8Bp1xWYQqoj2K+s59T6ZQcwGms
527s6T+1we8KwSuzkcm8/jRuu+W565wJU6QhfWPHwn9a9nPwXb4zvt/ego0U37Wc9T5e7HSWO1Vs
J5DTA6lguR9J5mrUt5xdpR0T4Hl+H/NI1w7Ji9CefDgunw/5z+5zL2mOo9dGBtEtPabyUYv3RoXU
s6sqJ6M7lNlXHaD23yQwE81xEJde+oVKj3UAqJpWAgnU02Ii20ru8sOi71TnvVf3rXnXLvcE/zN1
1SB5yZ5q4lZ9c+ikE5i9pXZx40pgsD4gLW4tg9NV2xpZqzGHhR3m3tMT+HfsWHHV8aVXTDdHpcWy
3Az5piEJltFLwNh735U0INJTmu1zdJBn9GhP34w6OeqhQb4pzWNV+YZeuX2tYyLOL5bcMwYQ1b5k
0u9uJG4KVIlM8PZ/VCBvLWN9ai4UwUwmy2kmMoZ69Yji4ATASJBBm+Swgs8sLvPoS/KrdNujFfsL
7OVQufmDQT0Tp9CEBXpkkkNqnSUvJ19n2wcad88SP89eqew1Ztg/pNF0JCd1pwPhDcwj2DQXx9Ke
lPKZBvRRmjx1ftAj24nK7CWXzhNwrt3xeXptFDfNH9jZzF2quhPG/tQ7OX5wSh9oN04i2IiN3iPc
CHQ2gWEBzGkY9L7eiHq2pW5CyiEEYhZa/uay25ltsxzLhgLXe6rUMKOAWyaa+VDM5fil7AYgUU6z
aND8A/bl+kRUBfEnctA6XHPQFF1/iFKwZmBjOoYL1AU9mJ5isC8M+W5kVr2l7UP7vQF1fItGCtoo
u8Ixd5p8dOYfYM91s1HbTYY7I8fSuxLACYsx3wFj7LAme4skdxsZSLaS1+8Hsz3Ya2Yfc7J2Gfad
eZBFwILCtXCbqg5UbWonQV+jdAILjPXNOEi4FvRBC0m+m4iNHtzdNB2ApZuCRbVMkC1GaZIec+Uh
e9AsV5cO6S5le5p7seoz+g8NkhMSjJYW0cHFc+GKuCk/eyLYfnSfwdlBsQWP0fX2g4SHjZpZjuEP
/fioPf613b3+dW5DUi1BUFng1+N+wVm0Qanuext969RbqxmScnbYsuvn8vug3XU1QdCUiHK3H4Pv
nzQM0zUgSUFAA//7eol21mZyOWQjOkrmB0mWHoEHBgbg5JHmxqkC3nettmhehhmjKBjMqi83XhwX
e6o6T4O9PCds/oX83X3S2iDVZt09a+IDqjZPIPXEoXqpovkEs4tS4IAwolrGXa8Fmh1aw9NYoR3a
Mj0iCe7v5rGhEwxjk6qDphzuQatljZWFXY1hm5Xogcx8WjIUO3Yxah63z/AjMPm0fReiOA2pW0Vv
WtKO8B3Mp5ZUGNpFzwo1I6CCvGhG6heVhL5vy5e1+Z6NxTeW13711CfvRde7QJs5MFt2B+1tbE9a
qXuqMe3V8iD4ys++FDRt7TCAk4PCKM/4FBNm0y5ZxhDcMVYwSyyoKqXzS2KafiWBJ49K8Rk947D5
OShyJDC+9zrLfKmbHbcpKsVbOknHxRuGoEFDSaADhuIuIRXAJ6aq2qWN7cJKlsizLCZCxt4MOlXv
n24v4zP5AyZFUYgD+9dqnoEZca2rGHwAIofTjSEF6KOlAvRxAE6oRI2jvrB9Zxxtez/Nb7rkOck9
eBIC23ErBQjlynys4cmM+ZvaiNhXPsdf4HXBACuGuAGygn6z649S0R67bu0Yjnb8VDn7nkYK0YOh
Kw9oS21YmCwiosqN44RIzIGupcmVf+Na5NRg3tjJZYjMW2/JToCPFHg0m4vSVvOEhjbEFtq1hLq3
Rqkv0P1ewQFIkn2vni218Dq2L1BzHk50FvRlr7vE3SP0VP4RyJkhjEhWBqUQOE47LXVBjTcZ+9nY
MdGN3XjbcV7IKa8wDajK8b3YrSNNYzFh8xTrkNHsAB/r3jgT+dz9al9ZEQdERE622vHPa/sjkYsA
48KOy4VAYpodwJv4C/3mR7AC3L4cm0JWni3AgaFib3M6MRA9ByS+MoZ2Hbvl/MOJpSAtn7SEHYfy
BxMVAjYV5EIcpyCVXi41TbCm4jjey6ZnP3RHKXOrUydQjA1bDmjKP+viFGNW9bnJZwhioDGmJbzR
fyzpDiBdwe3924i2VhLqP4K4aGvoCrO0bNhI7Vu5H97j76Wn/dYx3+l2guLGtgpeiOLep0JdesyQ
Q1T22D5qsivthqD0zaA94QGxBFdZtIGcfVqQd62tCcKAF/2EMf7xASgSgr1bT/uThl8siPNkMg21
Batd9+4heWS92/9kXwc/OcnBcERD2/BVIG+9MbfkcQ9BnhhtR+FLhH2A4YDmpdxre/kOZOBHAx3F
IqiHz3miK83g63ZVMzlUt+YRNYYDG87dBF0UNQlsvW2X6sc3L6Rs6J1Uxv0dwHKeeuWhStxq8ZdQ
rTzoReImobS3A9n1LbZLfghu2eYSoXOo5aARHEPA2PCLyE+a0qqSYphfTCOcig6WHiTAlWiQcCPT
gJ28EMPpopOVZSpJuMwkXDSfvvfUn5BpYAFoRJyEeHMDy5/sgG/lCVwg0QI5DbUkVcmy9cnU850N
Zixjby+z6BpsXjVklFENA9AUhqCvd7EuB5L1TEW4UB3BN3ynhbRwTS97aHvXHFx6LHYyc6VIbwUO
77ZFWWfG5HWIG4Ak15J7oKvkwA+BiiIbwtTlMHxzDLqzqtDOR6C+Yuqo/g7MNG/UY4F9+eg55y/j
CmCDCcd1uoSPUYul7+o+NvC8NUmkF/vO/GoVbK9Xd4v8YGgAnSU/W93VM6BhqfdKCgZIEg7dfmy/
zOvHOd9lJyD64e9BYq213wZdjeg5XHtDOSsRp5QBIrbA4En6VI+/peXHPL4KLNGWXv2R8alJLFPT
ZKUjm8LszjAPwNYLijA5m+50ANxUZD6741Hb35a5KXJ1NoH+hTYRHjdIliqL1AqWNU9vnXqe6F63
otsitpwJNOH/K2L9hAtzYGlMbQZMYIXxi+4th951ztMpEbliWz7EpRROaQ2ASiH4yCeYvGfLyV0z
k/ZLgYYXc9/Kx64/CMHAPkiyeV1F3QKhA3L+JtBHrhem1mNZAVViCgGWsaMHskN5wTo398bJ8doD
O00n6zH9uQTmnjxox9ubumUdLmVz1sEqK9tYlgozZXuG6gmm807my20RnwfvV5VH1X/tIAIPFF9H
K5EAUvQOMlof/dYH+5ju+0O+t7x6rz9JQRnYgpLA6n592tALgZwfWMq5PvU1BI7e5IqQjzZ37OLH
Od+v08rRyvoSO1aOGHFvHpTpZyKxM05QcKc+uo9urYPT+KmN53hiWIf0HDRP9ZduR96AsXRkrn1c
Dump8fOTeWyO0744qN+ys/U9Ps9h9yhwDTfvNtpqAEALeFNM63H6mcV6r+ZYsQF073MhGa5SizhJ
N19hzNeg4cuGKJkvX9voR6y19cycIH3pn/WTvQPg9CG9a8/dcWCBQCfXR/3T1l6I455eLTNzSqsa
U46/u4Pz3OPmaUG6U8L6MD6O35Jz8faM/K/gwd/UnQupnPHPq6VITWdVTMD1jzu0S3pl8yUfBEk8
gZiPqOLCUpbyVA3UhBhmH6T2mS0Pi36eRZn5rTQT2jL+PbKP9/9CDIDeMd9jUYhpDmXp2/v6aDau
W/lg2/CVU/esuwsAFB+NXeNpETspJ/v/bz9532YmFNBqQ4P9NL/J0z5JFDdvJ8DYCtyJzRvwAeGK
AQg0nKwbfrFSTIvKDu36KWyWPZpIUceeRQOpmzbrQgTnhZYWAHhjJPjDycnQnXpWsJUCnV9t+Wed
X4Fo/7cKTudpWrNstrGKMhobt/puqG5R3VfsCV1z76aMqVF0zAuEqmu9+pZQTuVNi5hK0WNdyJ4T
V/u53M1v9r49AAUvsO7lX3B4zV/Z4aR9Rzgh1a4IouEzLsr6+vy7sZ94bvV+mHKna/EB80PnmqfO
M//Ra7cbkcxxMfn+NogAym9rCzJi19oydy2T0xr7DEgIW9qn6a7rBS/ctvmCKoJHHJeMp3YtiWTq
rQHzZWOiw3wtyXPzCKxhV1jD33TicYv/lcSdnxw3Yxd3uGL563gCGm6gHkG1fKg94JT8J6MM58vC
fOwKYsw9NHG3JLI5DDAoqv+gMXcBL9238bx8dYhr3lmn8R9z8OJf1EekWxFRuLKVLwBszr/SuUtO
4qTSwckJr7n0QOJCfztI+R3Je666yDLaz80/XSUs5mwGKpdSuXsPGky1YWj5QZ86KpsOuZM1X+uO
2cOkyZ5dtK49R5VzJMXXxPzpJInr5EE8HtP+V06qr6R6ySZ27mftMIuGiNaT/XRzL/aDMxcNwLeo
Xq+n0X7VVQk4SbvFctVfVRqRwsv/W6R6uRWcqtEUmNyLwqBq8U5rfAWvcuMdUYbHc4lKj1sd7urS
T784x/9iGP+slM+lKLGeLQt4vcOsORaP7UwwSvfVbAPCvrTKP03xgylwueyoF/YabPvGF6I5WzFI
DgalMhy/HMX3ZtR5QHP36t3o227jT6fWVQWWY/OduRDIOfy9Y8hpPMpTSGyq+I00YSoxljRB6mbT
A7mQwnngqaoUs5qNWFZ2aFVXQWzh5CddGOmu23NDR/lCoTHTPCfDamqBHHFU2fdSfhgU3c1iV6vN
tSxPpQdtZoJXbVX9W2I5QwWfR5fnAssDblLuOec4sA9z7zZfbyvm1kOCmWwQsKCoYmKw5PohKeM2
yYp+mUI6g3Jx2rMaXqMIBmZTCMZVMLwHhCtIuhYySSApzzoNkbt6cmrFa/pINUTDMSIhnJVLKOBU
jFhFiKu9ksF2ZfPYV0+3d2tLs42LhXD2Kqt1RjoVMuz4Oc5+SiB6uy1gyyBeCuCOY2xHzEkoEID+
KhAdDuDeqXdmc8SgyEQxrCZ4kDbXg9wVBhxRBMfQ4vXBZHWnDAqFuPooeSJoiM0Dufhx7kCmxMhy
OuDH8wNKgt8kQQTyMbHN35B1WOj/fTx3GGs2cpoa/L56X7rR9DCBnshtouxNiciX3vuNvwS3T2fT
lF6K5I/Htu2xtxREkOkLcIDQmBefeqvxhtLw7Q4IUd074M6q+bluWrQIykBXbQd3Jt8F37FuHbd0
jKGsC0eSz8Gs9/W5tTHR+8zScaGKtLQ8Zmj1m22nySlT54Ls9MIwZzcdZTSVKYVcPsdJrQO9IlOU
6Zi3lnNgmFMufElv5BywbKV9MoxquusNZyBoE6tFffxb37vOlOK0YGs+zUDZmV1I/biqdYcx4Woo
pV+0aYo9aOlnr4qNJLQWTTQMsil0tTZglcKQE1/wnNRJToH4joiKvajjm9Mdm1pH3PNPrT/fPo8N
TV/nyBEBrFl+EMpdHwcDN0sxFpCUT5ru601iHjK1pR4CA0eg9RuLAnYXUNMBeIvYlz95otXSoMvo
qgX3i9zkmOdc7kDKFUv3s1l+ub2sjScIza5oJkGqZB1j4LR9dlo9BskxGu+Z/BWZV7RaOed1JE+j
ZzlbfABpRLclbrzpGLECFeCKOqE5PDA2Q6UI4+2KjEkGhwTlkju+DXK74wAIuA78Jvv/IG7dSCSU
MTbLx/ZJZVd0rNA97AAyU0ORROr1fS7b78RqRc/TxsFhLmmdZdEwwv4JdTW1S3CqjYUS6jQGeHDr
JdPi5ZhkN/XlS9uLSk5bZ6cASA8NIzImF/lWoKZOLLNHQzuwlJYgnQ991zp+mkk7m1inzqq+Naby
/ve7uQK8YCfRVw6AUO4WWESW49KWw/y3Vmq/y74B3cQvRTV+/wc5ODI0nSiYhedzvX3aWmC0HZSw
yl8qPfcwqN4rbtc1gsdx41bDdCDyBTCwsnZDXq9HURujynsGoEWafLOcOhgXwwf8qUAJtwrwmB7G
eC0wGzREpdwjTLu8M9GQpISqVC+RYZS9XyIKC5RJmXa2w6zdPPXdu+1kEmByGTkywxahPm5o50oR
vIJhGSvcC/eWDmo+kRS1wtBGe2qfs6Cw68Am5L531F2S/3P7BLci/itxnGVR9ITqoK9QQiuTvRpF
ydpqfH36CRPqFPnexANk6sSbKjNIQET6904WpAPnHy2O6G3kYWynWYmbCnisIVWoa8V48pZ4Pzo2
2qXv63pfyPo/hVQLhmA3LiTea2DdrHM3IOThojBb17oOu6+EZZV8AaNu9bVi2lGSv1CjCDSzFgxN
bR2ogb5GAFhAoMHff1upkthhaNgFsJNfZWguj+u7tMmDsiMgVDViQQJ/a3lwXDHlu5IMyTyKrZov
qkzNUg1J4i0yKqFoByTNPSNAjm7vMjSw3FahzfWBRgVjYQBiRxX2+nL28zyYFDXnkC6DuwIfO3dG
kR5KdGWXqgica+NZwkTOv8L4ZLe5jJPdWJ0aDgyzP0xpMNCEoLZM0+SxZyI+Rc7u2AD0wfw1EoqY
Ll2nxjlNWbS+APRqpUWt3ntJ9mAhOzROr7f3jzuvDyFANcFLhHnB9cCu9w+VW82K9VaL7PHNcqJl
7FyS3uXxEaBSjMr+bWncaf1faXAiYGAATPQxI3+R3Ja7tmGWOmlRvqSSO2bpTh2Kbqenll+jgL70
TJCC4E7sfwIxP40/oFJEO/v18pxpakGVrGgR2uqyIWrRqF8VJwIowdsL4wKo/ysHlhPJyzV85uym
Boa7gsKsR22mDd5a2nI1ogz721K2V/NHCqfsdToaWcpULUpQPTW6/QomOZHGBffzbUFbqocZTcQW
4CcyPm1b0ZVNljmaFumS7JVoLk+p4QI747aU7eX8kaJeHw5BHyceOSxHN4xgzM8YIXFNpXWFs72i
5XBKLiUYuqQ6BEH7MLTxlDSvtiUwtFsaAITP9aYC3wCLul7MMi+p0Wu4SB1aiJHXTdlDrhcirL6t
64qnGQlrFOww88jpM3WGce2e06PBebbJgyFT9uQAnL9W2TORNOAQqdN0vH1MW5cWU/Tws5D+xwvC
rUxr6iFjmL6Lqrbd2e17LD0tKGZgcswHBVFwW9iWTlwKWz/mwkLY8dQVWS1BJ9T7Ov2u18ek9WJD
AMaxtSQb1H4W2sFhXHmyMokBPMmkqR4BAOfVmHYLJkrUOwB/HHpVhFe1JWudrUOIbhnwIrkj04om
BcnVqEfJl5T9MPECEu2fsme7rBbs3YYKQvVWwG4UtRHsrtfgYu9Uncy6PWVmROKlPaLJF9MlBZjA
b5/QxnpWK4foC61FMHXcrW1bW2kHgFVHpBpU4NwYEVNaDzVggKchF2ak5NttgRsqgZFokOECoBLT
SPwwkrHouZlnpRXVuH2+BPo/z2qMEDPnmAmbRXAGm9JQaUZVCCh0Kv9E9fnYUdpB2twbSekhzwfa
p8kopsGb1MX+CQDLRBO8Hhu3GnOegKrAo7i2IHJ2fRhSbdYXvFJSc68BEmPBUF91zCr7TGM0z5FW
oCgb9hD8TIBrRySKaVl+wLgpMR1VdoYWxcAJMulbmUzeMomSips7eSGFexMrrV+ahsJuoB1PY2in
hIM9UpTa/sNrdbUcbvsyecqNDNARkaIvaCRW6Js5IgVoxY1wMG5L+S0cFbJIsPEo4F1fsUYbEzpk
BJi9/bTXl0ia08eGMIwJFGAYODsaBvio24AXp7VZOBsP2uhLxEuSw1IC7a9pNIH/u67tIgO4Oh6q
BdII4DKhxQ/Yz9cfVKllK8d1rEWLgxgt/j0XqpeeARmzxFHdleB1Gcnh7+8jAgpEFUjhYQqFO9ep
oWpulrURFYC/sUAkyfLncn5PULK8LWhDTTG6v0KQw9VAPxe3tq6aLbkHX0U0S2cbXaPAgDQF0diG
jl6J4Exmtsw1ChK9GSXLku7tyjzmcs4w81wYLqwNFaxow0KDbccGRJtlIEPIYzMSNiaZagPyWaUp
CZ25Ll2tiqnAQm/t2wey9NrhtBJGXOuEPYPXq2e5EZE+gzcP5IA2BYawKHzeuAsaaiBQOtwHmEtO
TGfCiZ/BBBEl+i6zMHyJju0FtDqD/iKDFvq2LmzoOYTBv0bUDM+HVzqA6A1ACG6NCNHsnpLeGwHi
3v6s5peuSAIZ1Dr563+QCGgENAgAnBC9D9e7COZ3wnQKiTNRX7QkyU9Dqb10bW+hORwM0laRJkc2
S5K/AOnVvy1840XQQK4MOAO8s6Yuc3pZzTmJ04wakakHRvym+ZInD4dxOGWiWaqtG4ChMeTkcZSg
fOeW2cBNimWpx22WNLdUf0xD4hZx5+VOdHtJm+qClibMiSEABODj9X6azjghxRkbEQardr383mtv
VvvUA5xmFNVqt0TBZqAKo2kWCAw4w+F0ANaCiTIj9GjdL8SdPNMRHBCfrVsN70re+q8M7oR628oK
Ja/MyGZzkI3NCzEBFdC+06r06j4Bwfi070j8mKUik791YqigIgW+pnQRRl9v5FBNI6HOYkalCU6S
RbN8dYw9o3cebCX9ffvQ+ErXxzIvhXHq0ZO0XapsNiNTjWm6RyVFlncgYK7vLKY4v5RlNAEZmZqP
Ts5ODENR91I35D9mJtlBothIysTQceJ1uep8vf1tm/ugG8DxdPBvuNfX+5Alo4J8TGFGcUN/zf0P
lQAggJQ/yljI1bv+FPfKIgEDmFug5K1g2JzuZnHT/O+ZAEGcC/RMSfHjyjr0veQtiptUjTvQ7r2f
ykBV3m6vcuvJAI0pMtyoKgGqkFulnlazCVAnM8Ls+r4YBU/F1h5e/jrnzBuxISlmgV8H5gRwU3Kv
WPbFy+0VrDeB3zzkO2UFNxHTqyYXfff20s02UHQjm54JBrgn9fRfom9sDS47wlNYy08zGEbRF5VM
rSguQ4q1gK/99iK2NgpoSQAfW5FM8aheK1s6T8RSmsaK2mTFMprJAQQbQoCZra3CS2NDnw1M4lnr
f7+I4GYzpnk3TyYSVfsEg13PQpaxTbt1KYJT5RlEBvbEIEKWyN6y0YXkpLvYBmZFtlMb4rWTfEzb
0QOG6N+newDTtIbBIB7DJeL8hbGIkbhY7RaNd23m+EpnuSDzVQcmsM1bj+eFID5N6xRMytmgwmZh
5rliwIy4kxQk5KTWlUvFdTRBknHz1IB/jdQwzAPom65PbdDa2VZqx4zq2nDRvRsQO0ZzsAj1WSCG
r2Mr/aKN2QIxSWvZD2WnjAcQdP0CT7fA19oyOUB9RBM+wirAT3ImRwJ3YYPksxX1FnHLPvPGVoTt
s3WdMH6M/mBkYEAlw9mdecHEZLsQ2ASp9tSxA4tRVKqZ2wt5fzYkQd1wZQHujsPh21fnekpQq5PM
yJJfR/jbSxsCmgb8mgLXfsPnuJLDKUHcT8tQZlhRAXgY+wljfO5glb6lRrM1CPIFG5rwRxbajDkP
wBmHeKxWhZN7zVUxamVnnq0f/triraAfiFaQJ0AlkFvQMifMkTM8DTAUuk+1qga05dJ6Sjt3bqta
op7xDa0DrhpgYYHIC9eGT6E7vWLHtorES9P/Qg+XVynPtxe0uWsXArgFZQRAWrEOAanyPS/OnYYB
U3K8LWNT2wDyD2xxpMdQ57s2BXnZk66eKysy+qNi/EZTRlpHHdoXbotZP5V7UrFXf8RwRlxnmiK1
A5ZSmGm8M1rgEQJvg7kVVVKv6+a3gQ7GsTGp85wUtcDc8VXb1SfUETWDwQUdIZi14tQP/MdJjDku
OzLQLqGy+VAxIHq/IOJ0AcR3SJJntXwbjCemD4JLxnfYfxLNmSa1kZoltSBag0xF609tu+yVJPct
WKlfFdCSSTztiKYfKqd46OJC4AZsr11FI4WiAjAG3ZLXBzzmIIZqWI4GXQASDRM5gTfqhCQIYGru
MFsaqmYSZnUNrDabPtH82+1z37ojeGRWrGZMwwAM81p6U+g5o3htIpV1AHct1NxLZVnk7m68nygF
OmiFgQojU7GaugsvZFloQcumtSN4hu7UfgfWUzDqTxlwecY0GIfftxe1FWOgsAAMOviI6wAFdzEN
DEhJUyzbwA3xp+k5t31KAeB4qOX4AKJZvzdbf7G/SGx6qRu3dRIga4kKK1vmG+EcGC9Bd7Pu7fWa
626AtvalE92TPojlA2s9W/ILUTvOlhjAWaEgj5QC+mM4XzhH85hFZqTopdHcjQ47oFdmN5BdbZpH
ogqsxJYxwvwNgnpINNHXe70ma2hA9TrqZlRMNUBgKtQji04zjqVam4EKji7B7dwysMghWChNocMP
ZcNrefMsESlPNQSmDoZ7ZKPWXOT0gZqWiWi5Nle2opcif422NJ5XwQbWo+EwrGxmPVqaLEAEjFRx
G3KXpKbgHeTHij5sjnEhjLvyRg/S3g4ebQS6QsArjHNhHmqDArVOAg2TD3RG5rJG73yNpHSnTOXO
UDOMk/TqFxpTGSgGdA5GLVG9MbaUR/SHNrupaLQToqLqIM0ZBuVTEcbGlqVYtwaVTYB6mDxFSIKC
rdwCrTxq6PwC4JkjdkvwDmyLgGMFRk84CnwhKE+aarYRK0dpYb7XSvNjlmfRTNfWfVm7IFbE35U2
h7svKsm7qe8N7L0xekWs7O1hCCc79ojSApQn+btZgo+jRk57DVJQQEO4x2lwkZcpgL3MaClH5d7Q
Voy72Rn3OpgVfxbTxKLbpm9LjxG2ovsUOozmFW55zjB3JnPgnCaAGTJmdOh11O0AjuhUwW1JW4eF
+wKgfywMLh2nxKWExtWRrm4ws9JgdnAtTbMRIYVsrgdOvQZUWYQO/MtRd5iSMOvVxarGfa5S4B8C
pq9GFFaIJmk2F3Qhan3ELh4p20hTZTJRhkRDMfNTkDi6dmmKpi+2TBqcUQCCG6qJkgfn6qhruwUB
nVbkxLXqSmbfuYm1MABrxaKQSCSKO6FxLBiqqqtTT839WJq2O6SYSiumReAHb6UAwBWGNn/UsNCI
zXNexpgXzE09Q/BVPWbst2T1vlnsiylIrRx4g/nOSR+JCCZjUzWQv0e9HX6rxkevswIcOieDUKOm
p3LQH1ubPuoJ4D7N7uk/6Dq8iRUKYO0U5lQjaeJxZgVyNbJenLUEJUH5L6erPwwFouMVaGAlduUr
tn1BzNYpJytiTX8cnTbIYvJaJ/IdqCN+3l7Nlgm8EMV728Vo581iQ1SudyfDfE+1r+rQBGv/tZBD
Z+uQVjIQ/Flhz3gsbfgJDEka24pGuiOAOS6BbbwrRA35Iimcpi+KjJl0OJ6Rorr18lRPPvLXNQ1u
79uWFDR2muhmBUrIJ0gYrFGplRIWTx3KuzQ9qURz56nxJPRm/bUkFKVg8RAkr1Hf+iUXpojYiy0p
azxUg43BQ9D1DfQxO7svS9d2GlHwv6EP8CCRH0QWDxrIZ5tih2iz1iZONHXpvloceCA4TW+WqDfl
w3upxYXAA9owtQYG0aHtGlLgIBu8Xl+Fbr5mmKgTGWbx3qQl0JkmScQMshHSoj0V/iBWBFQ/m1OK
rmz/D2lf2iQnzmz9i4gAsX8Fau+tsN3d9hei7bZBLALEIuDXv4d+7vNOl4pbhOfOxNgTYUcn2lKp
zJPnmIUQrXvmnU9ycOxiZ4Cycqq96kdZbW6v2IKvNfHPzFoIliLELpcjKjREFQ7t3LOWTpWnpiT2
Got+rQxzd9vQ0mIhkWbgXTGXy+X7I3KTekp07p5T7XfDji5XthaM5SXxbf3ltq3FQYHuczYGjilZ
NhkheYVWjdE9x10IkBvT7rM1AvSFMzW/0/6/iXm4n3Z6liYUmhA95s01fBRKtjFYkNWYBVQkK4dq
aebwGJrfL8irIsS+NEUGWtSixmh6+2ef6sfyG0eH8jT3N60V1Ja2HnAqqC9rKCNddbjnvLTcHtWs
c089avtJvXlIj04L4mVUlG6v0VL+AKz+/9iS3mRj5vB45CpmMPeL4/QTCE43pAfaexsFzFxrFENL
C/aPOfDjX86iiMeyVECdf7bBbtKcSH03vFjq++1BLc/fzJ4LEArq1eTSCNoZlMYZDfcsxI+GPmvG
t8INRNN5bvxIjCwY1oQLFvcG+MX+a1BySL0pTCcmkwtEWOw5FljFtNdseirVu75uVpzf0qmyoNg1
uz9cJB9kMp+2fNmr2ogymYtK/LkRX/vySdStf3sCl1YJofl8aMHMiQrC5QRO1jA2Bag3z+BO8zV2
NsshiIw/q/rtS2Ox0cqCaBY8mVflJYbOqVZrsNGjpM0CgEmr0OVqcc8I2/2LEaHpAE8NlMtQL7sc
EbQbOZuMCPtOf0Yjl1fSELmV5F9UXmYHgRoC3t8oMEqXRmW0pXBVHp15FGSm37leYX+9PRKZMmsO
9WADgnQzpnJuNbocSlG0Bnon1Qityma6xew2B0drG58bLPXB/MzutDx9IcThG+TSJl+AOvbISpvt
ukJTHtNR6wNjSqZdkejqRu8zYLN0dbwnCehjWvRkb25/8BzdSrnhDyAHkllQLQeK8fJ7azA1Dq3t
Rud2Uu8jHj8x5Y5FX/K+35koTY3u99v2lg7jDBz5rz3Jo0VpEpc9+JPPgNi74JhGmbqJ3+I1UZSl
V8vnccmxqapgvjQzis6JSd7dSIPCUFoEHJkTQFvAjq/h6RJt0ybzuLGWF1g6OACgzcU9ZF+vDo4z
5dmYoXfrTMUb6Ac9pf3pVGu5jiUvAHJnmMGbAlkVaaPZYHfWaZtG52K0QYutiGynZfr3tjZAKKpY
a+RiC+uGtqe5mwWCJpD/mD/nk2PTBHGjNoHTMc2Q0D9118+n1IJwGVvTJF64IPAamzEa2I7oL5du
IbeagAqucuWcQfTQKEE/WYy+1t+N/dyM7BtZ5E/l2q2+sGbIeYL90J3fgbjaL8cXMScf88qez8EI
dJiXKLG3timXbKBbftYmQ9oaw7u0UXNlSJXRUM6pILsezSURI1s329w+YddWZqggksa4v03IQ0nT
F2s1GtwrbAyC8xUnhqdDZJQYf93AcGnlypdGmgskT3S2mPAjowySNX2y6w0+W0DZ10SrOsRmpB0X
qTMsUbDonIPaUH+NRBIo7X3RP/2b6frHzLzxP23sTqhFpNMS54gp/ERdYzpqEduXzF2jFr4+QpcD
klwtHRqDdhDgO9tg62mCJDB37m74y55MXECoNKEMi3yNbgOsLU1bQRsEID1x5xatInJ8Vd3aQFSl
oG7M9JVoZyE+nfutYUuboU5IDl1OHteHttCqCrug3Rbdozr2vmncjaLwlXxrZU85+RoLZZu75Qo6
ZOGenS1bM4O8OSM8pWXDy6VqKhOTWTY/tfQb1z1mQ32h2FbWjujhlGybGgg76jxGT4xvVWUD9Qx3
eFST7NWInK+8WOtWu3Zb+CJMhqoDH4lGPMmDQBHI1Cly/Gjq+sFAxE4tvy+PuHyGb6RL/Di4vW/n
H3d5cQMYgwQCusfQL4KTfjn1SC7yFhF2BMojOEXeK0mQlpWxEmsuOJM5TJ/VPPCYh3TlpRWhqDHI
+htM8wh3lW0QEnr1WlfhwsyhDQV3C2I7E3GZNHOlTTOhKHD4Uz1s3cbP+2c0Ms+BYDUG4/irsN9v
z91CdAB1B+S3AdYFWz9gu5fDgoqS0bKWK2e7bAa+qRUNPAUKWmXAnzK1w0+r5ynx0O9RfFVQmOr8
GvDdFt3irfv3QIZ5A7s2rnDImwOBffkpZtPXisNM5awVJorzdf02GP1aw6FMYjl7BTCQ4ELA0xh1
06uX3dgP7ljqGLCTe4QUB8OGYhIiIX10fLfd5gxUcPeOnj2iZWHbKejX+nvwID5hRvIC1gXWfflp
ZDLbilHYVc6CHFP+AsU1p/Gh33F7aZc27Gcr0nRWfMzMyLWVs1K9Ns6TDnXValqxcR0zYyRzJggB
CipW8qHolJZrPM7iEKkTmu92tviWlsH4pfz7lkckZ2bKlpn8AUl4aZtOoCsQk1bEYRrvAB4Osure
nVK/y77//aR9tiPdGXZjdU1r5XGYpAC+jfWxnnv3qpXbYuH+uxiN5LLpVDexaWHa0nRCceRY9vvI
tDyWgIpmbYkWN7xNXBxuA6BnS5X2QT3UVac5TRxO5fdc34B4M9Wcva5oT6ZxSKo8SPmTmdfecG5I
feiGeg1/90FPJTloNNr88wXS4lkQfKzipo3DZ2p5QCLoniWC4tydqO0lmV9RpI58Hvl3flGv3I5L
M41bec4PgFj9ijWgJvksUNfH4ay3N27S5n8kDodx5SQsnTbw3+Opg7Qonr7Sw30C9wMIGfQ4zPlj
VW2cbpeIlb25EAaCtPsfE9I9JxSTlNFkxOGcRFR07ln6g50nu9W236VbCAwyQB3bM1xJjmVcEE7b
CeVJ2D6N9NjQ3wM/tVXt0/it44+RStfAQXMgLm+QTwbldw6bIAfN1TYJmWV5/fS7VlJoCGKA0UyG
cFdqiUdAxZ6njXf7uC/5r7k/10IqHgn0j6juU8g7112hLA/DGa+2mWMiTHoRKCOPBmp69063Rk+2
tISf7Um7pGwL3Jt2k4RuB8aV8TxlkTcz1a41cnx0W8ozipAIWSTc6vgf6VFSg2piaJhIQpLtzfGl
ak6J9Us4pcftO0DOEAqX8T2BKCULtenHwL40yrYu+h2t/8W5+Pwh0ohtmqhoYCFJyPtTHv9oyHMy
rGyfpaM3S71byDXhQpXVRXM3HaaE6ElYYZ+0EfFVEFG2/Vq1ammvoCbmgC4D/SNoF74MT4aO6Klr
xRQaXIFW/hiq+lkr9mnY2u1b5ny9vTGXNspnY9JZdxKDZ6J1EoTvYJkcjFOmPSXcI027+b8Zkm+H
QgPyqLGTkNIsqMbfWs58o9GQOCErluT5Qwca7u+5ywAJH2hPyVdri9OsR6k412zjpuq20YKqBnuT
HiTTxo1WrtirB5lsTrpjOw2EoXTMBJQlDMR3PmGBlvyc7F+xFRJLC5zxfaRbk64gYeQLB5ghXQVn
DJpzkLWEWMDlLiGVSU0z0tXzxOttrkCw0nBEyAel8EFUdGip+uf2Ai4ZxGsLOaK5WovWqkuDhcZ5
b2WFBuQsJNeYtc/VZ7vFbWdSv6drsn9L1vDYQpIN9Sq0dEiLSERp10KvtPOQUeabjf0zYuo24s5r
149nGhtrjwL5LprlNOdGVoL3AKA2MmDAKaqyqdACcZ7UzLd7847p07OqlEfktf047570Otq0tbOS
C5mX6bP/lMzK4IGRghN7zGAWgcUfF0GKqzbPtxduzYTkolNwXuCZmSD/m5FjkbdbFDxXjpzsGWf4
A4DoSLDjGIELQFotXsVJ1dk0Dt242E62u8N1saf85fZArpfo0sq8Zz5doobl0j7KEZurQw7lzdJn
uusX2pc8zyADjEqde49C5JfbRteGNnubT0ZB2xiRvoVRvUNPawwkaLlxa23lNM8TdLkNMDRgQEGC
CMwkShmXVsbMmKrBhBWDNZ7Oa99uhI9u0jxdg2WtWZJ2Q+SOTMlGFocQOUV2YVA30GfJ1srqi7MG
iSFr5kZC8loajzBZNzQVrJiQUWIueF3qYPU+vsopYNshUTmje3BskfmXrNRKpTrGgFhYDDZg9bHi
NTaaj/OnZsuy5KPnOUP3XADOiPPtXXF9pmAZmxhhK7JhoOe7XC+WM4iYdC7WKyEFgpsUtK+pYW9v
W1mYRWQpEDUi1gD7hJy9tpgRNxFus9Al7AAOBa/V4kNmPd62srAjLqzMf/5ph8dKQjJwkCWh5jib
hH2rrGPSVlulXmnlv3ogzsuF9zseiEg9Ie00D/eToUGvUt0oENjo0VvWQeolcQKTnavhT80fiuZH
p2reaB7EgLYMqGUWf0uM8mEfCWGgWDCpaHO7tA8wPYCwMaO4JbUggfQpG76NX4DQX4u+l9Zt7gCY
b2ZwWpnSGSNx4TRugpdEGk071kPaoFf2tvH09+uGRsRZLRXYH7w9L4czADvo5MlAQ82kYHaxfRI9
Nirwz2saBksbBFUBPF7AJoC+ZskFthbjdueMNDSdHUQID/AZiQrJ8CFaSX0unSrwiSKLDroz1MDl
EcV1nDHoJYSRnvyAPG/maWqcBben7SpgQ4peBXgOWxGzh10orQ5ICqAWzqosLLpvxXjubHDta+0h
N7ZOVm4B//CnOvXwhFlrCvqoaF16+RmHjX8tCGDOJ/pyxUg3qk6s62mo2KNnQkpxcnaqhab0x0GZ
9rVNd3bld/Rk2M1WbeuA5688XdMvuZ5kAAhnnQiAdgDkktmiOI2iSqFRFpZnFq4R11ylYDC5aHxH
dgK1+I9teTlEZohKSe04D+MCvQwHF+LYUTh03R3ts72rbjLg7+iDnVU7J9lB/ebRTfZlRc7wOCub
6foQouMT1WC8urHIxoee4Sdvww0Kcp1+LMIx/6VX78BJ1mLFoy2ZwE4CzA8oUxP108vBUgKFAhcY
9JC/1t2jdv/X6DTMJvh//jEgecwkyc0S/MRFGJmmp9SnytNGBNz3KRL1t0/F4lDArIuOOFykUJ29
HMqYRm3RiboIRTccRLS3SvaQG8rhtpVrT+LMU4VwHrgTgJula5NPLW86QyvCZLSOBuobJP8JVZGn
Yny/bWghNIAlnLE5M4FHtJxwsWmlxmNEsDR541Mwk3avLQPRSnYsu8bXIIBkGQgiozVU3NIBuDAs
vd6n2HJGJYVhqwoTUXt9+Y0ax2owdnlR+VmvBBV+y3wo3Ou4eLrxD0JXC+lCN7w9BfIzeN47oE5D
8RvUBDOb8eWKgpQKIO7JKsK677w4jb1YfC3FwYLrMeyZhHplBy3a+4j/AU4GpFcaOJi1HRtJEZw3
bfxmVC14zPOKcaRaB+sgdC31J43l27Q0+v3tkc5uU3KreH/AoaO8hBBDhpPnZa8MYNIBbaDRHa0c
LwE7cNSAOsbLoAwrxpacOLjAXFyEc8oL5E6X81rnJoeg+sRwUgoEK4CdPBppRYOuioJUEZVftLTd
moXRBuiEU3alY+d3UM7hB60skn3cjlngDCxfafZZmn4UZ3Gu4DFAxSS5CoHGRzbWFVy6y+6MyPxW
WPlBz6PDWEUPNXvkKeCLt+d9ca+DtxbQornAhYr05VSY0BUfOmqx0NYehtdE7Hod7n2odyj81vGu
rxOv7J8s+0i0xptBMtlzfqzWGAkXLjSU8dB8NDP4AVMlbfSyBi4njlgJdXs0tE167Ww0iFutXCdL
rgu67tDfQBEYd4oUNbSaURC8ncrQ2aEc9Jzbgbqygksu+LMF6QDp5sjJpMJCghCEkvdkOhsrJj42
p3RUkDhC3w8aPYAWN+dd9OlSbERLBNI7LJxU10N1xlBeow0Rv4ydA80SVgVGtCeJ6gm24dYxz9/A
kSZOEehtiz9j+coeQM8wDRvR7gReXCbZdiqqLLe31cI8YIo1HDCkuAC0kuahVTqQ9mrozrXScTe2
swwAOEcTvpZnvepVhodENRr9rCgaObPw5eVkTIXZaczoGZ72RuHZlQPeddUHInzTmUf1Z0WfK1TH
K9PPokBZBS8sbKgL6/Off1oKl02TYAny4ir4qpyHSTwo2jGjb/9iMufXjoucKGrSUtYOCoPZCIAj
3EKk4KGTeS20CNJk7cUjy1M6H3M5v8PxQpgbk6XjoTLIuSsJXEE87ZsK6m3xY4/cf+N6E+BWIr3n
1S6dBF6wpe86IaNbYBBBg+ZDTNKjzjH9RuljPGzbwdeqzoNGw445d1rEj4pYKdUt+Au8jJAdBt0N
IkSZW5S2AtxTxGZhXoIGynTQE9lV2RooaGl5gQUDIZE76/XIIIPKHaahtwwW1uItHtQdBWNzOXmJ
8+f2Al8nxVATn2k+0eUELjS5L1rV8szJ2rwMa/uLC8Arbf44UeaPAKK5P0V+FpG1cj4XrtsLi5LX
T4c2TxOUPkIHfHI1C2roJlfZH1IXQa/QFWOLhxS0TkB3A3gNIKS0gbUEEgWTIcpwHP20hBpz9Vza
T27TBJy3fkyt56w78N5AzsI413QlN7L0WEREMZMi4X4BeF72ETkQd0jDIJYrK4+JwVNpch85/ba2
lSdRjT9YGXtG138thgbC7s20cu0sbVacKmTBQWeGEEdy2MlIoz4BTDJkaqRsm7ZmL2OjqCuphAUr
MyMtQNp4L+EylU6vayV5mtdZFQ51Y2+EMw2HIuXaSui0sFWRFUHwhJf93MQmzWWjWLVr90YVdsZr
Hj9AW3kXqdpeo9rWrWzfFkBC9H8JmoRfAkwOqEYATHHlyUxzvC4tDuWkOiyy1vEtrdT9vjfWaEcX
jgQMYHeAKQfJug8FpE++PJ8SFitKU4cgSPmq5hsa93s7Fj61fq8iDRauxwtb0r1RGalTl8gOhOaI
8uNknJJmPJquWNn514uFTa8iZQYEERIFMqjRZIVKm5rxUDW2XTfoe4PUxpYP6TFNqwdC+Y+2VcnW
dpK11s3rSBaWQXo7h1rA9csQnBwHYYQ8GQ/H4limeCK5D8gEKWkW6G6oRmsdP9fzOZsDAmFuuEXu
fT4bn9aO9wTIM9viYWEFTX9SygeAZla82MJk4osBXkNCAtUsue2aw7bm5qwNNVGfAIB7dJofGT2B
QHKLEt+Pkm701fDm+ky7845Hvg6ofAR7kucQXBBIIaQtpqwyt6NIia90AGjevn4WZg9d+PrcfIgs
C1IVl7PXW5zlWm51Ibd/KeaZmaVXpK+3bSzNHlpvIAAy8y/jzr604YqspnZldmGqa4FKFQSqWXLs
m9w/QiHlT1bFAButSQ4tZKuBS3eNmc0FCQT8d2kVekNWk2VtG5qF/li2LtCK+sHtYw/Fnzox7yZK
vSxLX7ssCayIBn36kObNimNeyGPMXzGLoM6lXrxuLr+igEh0GnVlG0IZIbCGDS5Kr8s3zfjd0B80
RfXKsvdr9ATcnnJZsw3x3KXdeU0+nQolc2ohhroNuz/CCRzDy5SwAmnPFJgPyTOUbpLNgOqU7rnM
t9eeKQu37oV1WaGoiCcTly6sq1R94/27ELs4NrxBazbw4mOzB5kWOHACA5fu7YFfe/K5jqSBDREg
w1lQ93LcA9KbdtpzWGbvpnkg4pBVqGh23tQ0m9umPjKQl4+xS1vk0hbIQLMMLwDssJmTaVdFj63x
zARoDCCCAWbosVa86ud3XTyyJkZG465wf6EIycVmWNlma6OWntDGiLp+E/dtSJL+YLpgg4CMvPlW
EOduNOiKsYW3wjxupMLhljCf8iMUIgw2SA6LNqysnLw7ulCPyBe5IzR+Vf6nmzrBfTpG7bTJQO7Q
eU6Uqhrk8Dgrt0Yvus0UpUX1VLcoUcWFafxsWFrlHh1y+0tZMFKBmCET5mayCD0bKSdNAIr6TNlp
al4Vu6Q0O/UwNFaqnxyFJY9UF2yNMV7W8v04QEjFIBcIJRUkZdTLxW06NxuIOWJxPXVT7oZ9+qjv
7X10VDfQcIQMhCe6nXX6Uv60YigJB/ZKbnrRf33+AGknU64P3GRTG7avVbo1vPhMNkV2GoZfk7pP
686zD7wOMm0lYL1+92BxdQJYCnoT0Cwgb+pKpFmXYNwd7XK/sqLI6wgr9oMd9S92EcXhyimaJ/Lq
FH0yKO/djJXcBc1QmA41lH7qPQEOxyaHzC6DFlnHYngujMmHnPhtwwv3K0ocaDrAr8iwyuRNOKeQ
3tJIG9KC6H4WZ8Iz+yne3raycL8iQQFHhNweQmb5flXMlreqnXdhXZxa+j0iv4m+EuktpPHwwPhk
Q7pj7Ci21RhaRqFlvqp9WOfHnm/EpqzvBCgLmhOAMM03y+tOpLnn9VsMAPbtQS76+89fIN02jIgp
7kTWIUo/JnF3zxs9yPjvJENP9KY9OXp74qL72mZrXA1Li4j8D7br3DMPnqTLU1olDXEVXnehMjnq
lzJF+ILOgOjb7fEtWkFKAZl4FImQL720Ao6auK4I70LTLNVDTnh9MNFJvAJPXHgqI6uHABYEEEBk
orxyaSbifRpVmd6F6N3bGm/OzvJLHxLtz7rfPjBjZf+T+WDJB++zOWnuEr1vu4qSLhQULbcmHTKw
xg7dD0NYSTBVaXdXcWV6RCshWvZ1jZ10K0IeSHM6H4Q9dDNNcRsgp6E+oH07RQW7cA75wPqtmkxi
2yjowzVIVD/XmZs/lOoEevWYrrUQXQdYAPrPeHVUD4AMuOLiH/H0MRrq9GGhVMm7XueJzwTXnkoR
a3dTU0Xow9ZzMBtAqwEEPNXUHjWwyf66vUOujjm+As+sj1ZpMO3Jr61Ot/tmTHMB+Lh+oOAl4Ul8
aNs1tqSrjTibwTZEjg6ievjtcocoyQigFukETrqZv8ZOaw3gdRHodbg9nKtL4MMO0svge56TU5JP
1hWWxWLkIqxRhQ5yvfjDejACGvkIlSpaBretLU4eSO3+a20e9adYlaSOyWIETKHlssh3rVzZTDlY
3jkSJX/rjj8GhjLT3GWMlllpAllW8yGqGxGi5ODVJDrmRR/YdFq5vJfX6R8z0iVaA/ST6uDNChPH
/IrW9uhIejdZ8fuL0wYCABAJkzncl7wSVTtR0aTHtKV8xyBhadX8KBxtc3t1FvfCP2ZkkFbnGpnT
o600bMnvtj8KCAn36ZeaDCt2VoYjCxva2VSZiomlcdCpbKOakTadZ7Vkxe3NXu3C6yGPhDOEdCTQ
PWg+lJxs5WaEZtEgQjWtk++lHYHRNOFR7wnV6jcGMOJBRMkYQFpsLYuwMELQZaG6ByoKwJfkF31e
QcXALvIh7JTGd3I8BC2+0dA1fXvBlkYIAlV4CqhbgFlt/oxPxynRKGZNKwckszaVEZIGCtX5oPk8
wdA6BzDxYq1zZ2GPzNT56OQEXANBszSppGrAIUimAagRvfBq3kHuU01/06REb8bQjvvbI1wzJ91c
Dtf1PrXEEAohtq49NV4L/gCvioohMCNn5V5eOMxocMeGQXYEPbtX8KmWcKYn6hCyvNgbar9Dcetv
4aPYlJ9NSEfZ6IgAXxwZQit/MRoRNMp9ZrxF0Zo8zuIO/GcoH5fpp63BeAdUNtGHMMtfIEqy0bIa
OiTjimOSJgypFoI+GURkSCkBxi8XABO8CjPbqMmJVXa2Vc0IrBhJOwW3N8GyFRRMwAI918vnTfJp
LGrWRJ2dcXJCUXTYEWr9sRgtVi5COY/yn7EgMzZbADuNvLOHLJ26FutzKqE3VXm8TacnpvLxyWiq
ZpOUWraNCnMTVw7H/muyO6XMhZcO6bRJBrA3J2B6P1bqZHmQbB7821MgR/7/83WzSsos0gF85+Uc
OHRA9wAR5JQkEzp2iEcSd5dZ7kFoLCjyU2SCJ5p2p4afVWfHatuLp2de7ByCvJO9ck7mQ/7Js358
DLBaM/cNJMyR7Lv8GEVR00JB5R36EH7XvLlF6vFyF42jZ2UrppbW3gJmABk1dAJfZdUS5Jeakija
qVHMbp9hr/l5NlQr+/hD20seEfrkgTPEHkPpQ/KkOeNV0XcxtliRk305EWMvoqTfmwOmlzpMDSej
TYPSiV/KCOtsJkLdCb07GFH2FTR23aFzEHTyEeJNWlvXWwjcQQBC9Lpv4Cd7KY/QcM+4EjhtTpDj
BdttE2n5xnFKJXD1ydr3JiQPGKu1oBXKs6lnxSHptQjTqr423WBsAcRNNre3lXSBfCwkMF4aOiMA
S70iaa3tMuvFZJBTDe6Zfeeo0cmoquyXkTTfRdE7e2iIOsGQc/3PvzCMlzjEHIFxuJLpSzJXL9vY
JadJsbY8qh5YwrZVwx9tddzr8Xgs8zXO+qWdBPo40KkC6AsRAynSVWjHh8TI9VOCNC60vI5DM65V
l+Tn8ceEoucMjSmAcaGGIIeDII5Dol+HrDHbjc223iXPzXd38mjkiXfrZ7YmDCjnjq4MSqNCZUfr
SASDqT54cbHRfiqZl79ZXzLq6W/xU6wHXeStEUIum0UuRYNiPIYrR9dGldkah/7wSURPfRLkj9m9
ddcbW7XztAdQdzx3T7xduQZkPNd/xgr8B7yODapfmeK3YcYwqOjCOzVd58fTfUqDUmxM9cVJkeJO
vdL19PI5VRUvT/+souYWXTC4NKFzDrg4EGVSnnAoI0hyi4icFMUBBVVqoE8f1KiTbzhxcShKEIP3
qjVtJkdrfvFYqbd1bJfHMjYAnnfrL0zRYs/SWoAsKON3DR++3D5U0p3/n/lBPxRITpDOgx+7dMvU
VVCSUZAr1SpnCsui6TZEb81dqYu1PNCS45hbr/5jCgmvS1NAqjDAaWP9NOkbiyaAaB5cgvxhXh4Q
FNyRtYejnDGRxgb6x0uDIhstTjKMrTOq41j392OhboVSP4AsaZvy0q/ISdPzrWKNPsCcPmdvtyd3
ccQoUs3vccgVyureSI73KL9S/WQ0AJy3dfNaqWpA7OlHZWV4wkzxjtFsJcBf2nMo12GiUeFFIV4G
NVhqNChx6qgnqh+zwdlFZuwbI3lwp/f2JYa+hx7ow31sVyegZ4IJH1LbYjei9rV+/Ba2F847LmHE
IJCyllllotiNWDLl2skuii01v0aNcqpB5EI3ef8wAl5GKvWoVo+xtecA1bLoKXZ+qFG8cnUsBB+I
OlGjxRqALO3q0WPHTa4bQjtF5QNWGu4n2oxTBBzT78ylaz5HeoDM+w7WHPRFobztgrDzct9BIK4W
VUS0kxNzz9SGbcHGnVNlL8IyPdSc9KgKKFT4ctJ5g3my7ThgRXweePNEWbtRxrXE0NIVM+cAIK6A
YBjlCukF1o9WUpSKrZ24Wj9P5FtioGE8L764PdjyR9C9Dkh4uPFwaPUXwtbQ50uzP2e/4AaRL8JO
uJyPLrOszh0Qj/WKsi3Go9ZkGyZyD/3q2houeg4jpaAMuaL/2kJC9tKWzsvEAQ+NdtKa4/jcMk8Y
nvti3Vntka4WkRfCg5miCF1i+GXG8V8aS7H0Tl5l5GTokEPpR98FuWzyfk751xJVPmHF91Y7+iOA
aBwNCtF5hELKbRez9AkgKZzbC1VAU2R4rGt1aWZ0Lg4Y8n2BwiykyOx8rU4hZ4M/tjSqXUgrIjmG
MEXy3cQYKJpbKB5tfbTTYmCwza86b3yLlxtbT44luB36KOjb7KDWzIuGU91N26qq/iSjtnPhgXJB
wfzwXkIQbJiKg1YlQBCrB4j5rhy/a6c7B1E2WCkBi8AzQPL6uVFBNTJryKnlncCra1PH32i7afSD
GgU0tn/fXoAFc4hFQeSEvC66qOR+ft1KFY0PeGRVce/6YgSfETf33Cx92kOmtOUjLnCxVoBcCKbg
TUFqjDSviVWXI1PNTRhcnUbAhuBumPWziABNdwPXTO87wOTt53T6ldfvRrzR5qRL1q4hIP+XL5j1
H9EbA6VbaZ5BiOIqQhnJaaAiRcNDeUir6K5TIYLs/Cy0P4mSfomFebCV5jdyZrjnmd8P/e729F+f
93keHDxIAKIDNYvkW4YkZ/HMWHOyvhWmvUkMKEAX2w5wmM4193V2BpThtsUFZ3ppUnIxjJdx0Rd4
AJlK1wU00+utPU16SNpUbJwRqmNGarD3xkATJM/13G8L6nhKV61ppc+GLn3d5YdI90yZOhaFUycn
V0mV7ZAn9dPoTvnW4L16vj3oBQcAW2DFAFIRxx8rfunqLCVt+hJo7hNPjG1qAFFtGfQZMoKsN32l
eaSgJ9e9chg2VVSChP0hV7zpubV8K3oshq0z/ALKYtQA8kTaNvMg37K2LNe37uUXSrMRx0mGaioh
p7iM3o2EelASAlPjZhy8KBqOVf4FfW1bqr5EzqEo7hD+xdoDxTurW8uJy1UneMvLT5Gu24mDgnHC
ZJ464B6/QKBWU/1eP4h+n9d+UQU8XckQyux9/7EIQD2a3hDigDHvcnnAv+SCdNYhJ1VvhCfEoyW8
SdzxyvFSUzsQ571Oq70GpAJqoKzdcu3rCJKWNoEGZL0d41OX+U688lUfqpzyBsXnIPk7Z2FApXH5
VTWp6lKp8HyGvFP+lYy02bC4HwJ1nO55pCuPk5nSmYTXDtO+Qbe/y9RN3GpnLbLBqmZY3+2uFYEb
WY5fl0keUNfp94nbvOEvnVw8m58gQfGqtXZ2bO2cncuMFA8dit3BAEybb0zFeOi7RvsXTmcWq5pD
SeCy5UTpfOVbfa98pEBE7yE/OJ5LzYVmlVEqfulYT7obg5SyVDXXA9uE8/dXHOLKufN+liq9KgUb
TtESHVxRJ6s3gpqj/mp5TkWhhOspo+VBGmOtaiCjmeYNBjgPYNJYS9TTP/zDp3yqZSt2BLJl/VRY
HXR+e5V/GXqnDDqaJ79ARTfe6UY/ph5tMrZHHRx8XJN+F2caB2KDjoBzx+6bqFoNoO46/+2WUJpk
eZ3cKXW0xlex4Alw9SNrM2vkoWtMupmyIc7TWuv1E7gWd7VBei+pOxJ00GfwCY3WKvPXIRhKy9jd
0IMGZQCi7MtdzoZeS7u2N05K+0oM6pVr5EcLdxwcBugZgeJG750ruRPQr3AjzoVxikAfkZZ1UKNM
o1tniA/O3CX7PPOal9v+fv6R0skFdS9Y1210e6DTVxpTWZS9XbWpcZpQwv9/pF3XjuS4kv0iAfLm
VUqlk8p3takXoU2VKFHeS1+/h3Xv7qSYQhI9Ow+DAWqQIZLBYJgTJ465Jqd3Wd+A3ZDYiif3aepX
vVntbwvdspt4ylHqgCsFiBFPC2PCiHV6lhhBs5TfQW54qjXyJUqc49L3D/UQxDGGei/JWY86gana
8OIQpwJGixgRCQ8+TTQ5hVMbg60HTqM6pw6E4T7Gv4NRG6N69wkFtt1F98N7U8SNwJYwG8jtNHtW
2TwU+KUIldfaE1lmb4Nf0QiywXFpmUNXvzaz4PneUFHWwgPGKTjE6E7nvCQgmZCIQh0joA040WLw
0riOVItau7Y2EehKlFzYzA3Q7KyXMuUSAN2zYQRyNwSjrnkW+TlFJxITv5ojpGqFo5TY5vCbh5gS
eTXElkAQc+saMD277yrbCKZ4Fz+zIgvsjuxi5nw3o5DpNW8fuSh9unE14AGhDdPW0GQEQ7NeJV6F
tq/K3Ayc5LXI9zI9JOCzmOPcK+gkqDFsyULqEiTa6NxwNH7stTrVcY8ikhlYvXpITJTkagUNVtJB
K3LXId///v59+neYEYVkNGZJrJfWK20tdbpiBZ10B9pmo/OL5FCWmNSq0qeht0NH3+WlaPbjtdqA
RxU7ig4Y1k31mcK9eFqa2k6IMUdWkEejHxfK4A0G4gXHxBDDadyZWp56TjOJxmxe34lPPm/cCqgO
mri4iwcKj6VEvGoHakPnfaWkx4amooG0GxXCtRQu1z5LYEsp9cIO+pp812LqLgoYSqR0F9nlXmuj
HUaqPo7fNIDcHRK0keQO5M+QJn4lInK91iV8CWw6PAdZQTcEO4aLbbakOpXkPraDqpb9PLlDyrua
e1d1CMqQgqzE9Qu8lsUV+yKnrQcTb0VQkPQR07MQhpu+lj1U2SIyOhuPBpOF9CocIrR6mty6smnU
a6Np7EBhWyoNyc8EUwvB3lfRXR831AOCVD3HuQl8AwAfd2ZNx2+3L86WKn0SHkA+Kq18dmSi5RwN
Y2sHEgFfoNx1o6tVun64LWVzpcBQANAGdQXgkNOldox1eSl6O4jTl6mqXJIbbqY95KBaneT8kEY1
LJ+9S5PftwVvnSaSPkimId+AUV5Msy40R7WGqa9i7HBZ5/VpGafpyYjlO4tM8p1mjvLp78WBusXG
awiuMTwoa3FUwvjFgS7254soSQ9j85YQBC+KKImydWyXgjgL4ExaOdf1bAcDuBsQMqP1yr29FJEE
7sQwJHHuxxwSZD1Qna8zEajElulk08iQf8RLdEWRPgFLr0udbAdgmHGjP8NT/6AtB9A7GaKs2rUP
yvriwXeEVio87XwtpcipkU+9ZAdO+SMqXHjSfbzLZt8rJnc0/q6HF8EGnDC0Y8L/1GUUmjnzkdgN
Ni0z7SCnaE7Xy6jxMODUEBipa88Lw5JQvAexBKq7aHFa69nQmf3UNK0VFNJrOcnebJdeNguWIhLC
KXNFMalSTjorSFXitoPsVsrd/1sIr8haX9gRKPqCIos9tbpHi9oOxLO3dXljJXC1EAEyYnX0W3Le
naMgdFdnIgdzEh9BpRgkNfVqvdndFrOh0oiiYGqQwJXBkcqu1IWxadRxNBL04wdmkuycuHyo4pDq
IEvSvy0ZKJ/bSYDG3LBuGnxWsEvgTWSZ3LXAuVjyBRZbDirrYBpfLK/UGtcRZWi2dg9zUNDdCK8R
eHz2FRfLKuR46ud8kQP4zsPRTrIdlQprTyZRrWdLEGAvNgtmQJlx9czHkix3KvYPaPe3xqy9gjiP
QzMKLM+mGJRUgX6B4b3Ku6LgaYJGGmI0tKkS646kL73x+veqgHfnM58FXeC9e1JRudKdVg7yunPn
Zl8Mgz9U70PxDdPhRNVp9oitQwkMXWejeUFKwSabsQVfHhCCIht1UDmI77vorqvLXW2aSNade0Go
ufEmoHsG1UFmdpBP4TQBww4XObU6OZDMX3r0AZ7o27sm+n3utW4VlepkxO8v871d/vx3vw8/iyWE
4LZ/eikXG6VNSpqZ9YDxpHbdwmiCdYI6zfH2IrbUC/ktjMYDVznqG5xtro2cNFWqyAEt3zOt9sAx
hslsAr9m88gvhHC2OTIUCXAeFSsZElAHDw/Q49ggPzX5Df0BAldgy8xcroiz0Wobx3ToZDnohvag
qT+LqXepSXeGaLzrlgGFicZMJNaHDxLhtSJrM7CiA44uAFd96Ubt12l5Rv+sZu5zUe5iU9VgZfAq
ILkLCoe1qKiLEbi2Dmw1Y2VawCQvAjNs7ZoBRDRmmbBOXR72rRujsiDElwN0FP5UO/1ZxjAFLXWz
mO5va9ymJFhovD0AJ8EGrNdCJGOxCAqfgantc901aoSj4DcSdaBunQ6zzijHg4Mfham1GJsOI8nh
+QRG77j9faf4EnLEymBhrhBBsVrgS2/dI1TDgf1EbA3qXs6qVQklpYYUQmBFmIWHSjX+H78UjbvY
QNp8Anrx2sA1BL6Ae7TzFDAiw0pYhb++K+IpSKgxu2lh7zvjbDq92yWxq6BFqivjcJKzXSQafb61
r+CiBTkNyMHhM3IGI1JjJ2kUqgRz17l6/7W0Hx0KUfOhMXdl9nRbWUTSOGVZzMpE61AOhGlO3Eav
/DaWRwwvde14v0izX3daKfBWt4wVUjIYpcAyM4CyrRVHLmjWKBhQFFTRQQe1nD0OB9V5T5vMG/Tp
19+vD2h2BNTQB2CIuIst1ykd0NghB+BAAVzZCXrkYOx43qW1CwymaySZwDxuLg9jHkFSiNYHxJnr
5ZlprClTCUVVAQxWwQgxFJjwkR+RdYaTKUJNbF0LQHZhIfEQw5vlzs820wWlwlYJKsyDMM9qdGek
AjKujTIx3IkLGdxNz5ekdAyKOhXGFrjAe+H66V5nfxkVZTfrGIZUHFEPG5LfnYjzYmsvme8Hf8ZA
Wyn/QuNF7dUWXW4sjbeAPKCMf4+m5GFYCdxNgdnc2kkwUWCmKVx2Fhiuz00hg9bPMWSZIFCPqPG1
qCuva3OB9m+LMZAcBFkyoz5ci8ETBD4UpUfRr3zSenTrUXfMRJyiW08AlAGVSqCakRBk+3rh2SAP
WUuowyjBGNcexj/G0uw29uMyCWLCjWdTx7lgaiqS8Roi3bWcwqxaSWexwJTRxZ1QrjuqZSsalLCx
GmYmWLIIGSOdz9osujJPZTHJgd3nkx9reutri+IO8bSL7UoSWMSNA0Jsg+QiyLDYUEtO28uxNDQy
wpfS05fUulvaZ+GUqG0RjCoDRhBlBu7SRgiY+qjHCw1CEgdjr827Ym4HDP1pBecjEsStZbJbWtVY
bGBWH+DrrcjTbAic9E0RqMQwllTW0Ms9mOiHUtSErWVeCteez3i/3EI0s2lTz8BuxVhScUF4Pcul
RErISJRAUyIMepwd/YSq6bfbT8WmmiFMR8UAZgA0U2tlHtHfYlClUoJMH7tdFRnUk3QjOnYLaf8k
DqC1t+Vt2VXmbYKyGiRC1/0HS+uMRtkXSiAvdX/CnLtlpxt16iHVIyNXJBHfSnIDs1trKPqQoq1C
UStwl40iBNTWylm+WUZmDCNjeJXvnAQ+j5TC5ShTN1bvWif6OhQ7U+qfBUtmzgsXmyJ0sAHrQNBl
g+F8vccqmg9n0H8qwbJv0LV87rQjydwD/QKXsRNo5sbjAS56hihj2T7Y9LUsdK85gzVCFpBfrlEd
oxkOBqb7WlW11/XX2yvb8KMYogDoRVDto/GSW1iFNuJJbnGWZR7kRSDZgOSab0tf7Wzta28LbNS2
NBS3YN1VYAPZ3y/su4KSdU0aLK3BC5z7IH9sPf1P3ewUEYnelmrgkfo/SZyF77oUxj+HpAHDiq1f
Vf42GqNnFoKz2rIiF2J4pzcbnQSctHCaWvsbuJo8mfzEmO/bR8Q+lde9Sxmc1Y0ncM9ipCL0wbUP
ZXXoLf++W7z+z5gJVrOleXA5QcYHsk5cKu54FseuB1pOcCW0St3Z7VL4upU0J7iovVfkVfyAEVui
V/JqecBIwtsEdhZYGpSROXVvwQlqpcBABOqyuGoUn8Z4+N71+8lxToNeucnyZ6Tk6+09vTo3pJmY
WYaPAcgcQPprRZSbRB+aQZUCKS8fpPqUyvmzY7QiD/TKbDAxwMIy5AgLOPmQAXQ4kqNHUpDl9U5x
vph/MFenRp8UWu/ifZ/Up6kQJFM3VoanAIVcNCyhrYaP1wu6oKlBl0lIAUFiY/KGxXVGgUqKhHBP
zgzjP9RUJWEin0jiY4aAZn//6xNarYPbuggDf7XcgAhitpgf9zHiBosGL1w9zyxQvtgrTvWk2kFQ
N84kNM/FvvnrNwO/DlAJbhNSzqxbb61jQ5Lh5y2cxFjcI6fvGt8c60c27ePp3JUfMSaA28PfqzXL
27OZTig0IwG1FlmbeoXRdAvBvGKgn50GjMOWNw0CM3FlW9nCkFdifSX4cJmzrWNMUArqTBLCx/Yk
mQLz0bpKfp6Hj9s6cGWP1oL4MEoubFNqMRAuBPEKgt9veRJG5gGNh54sQnhdazQyQYwECIknrOnq
0Y0kDUyWRh4muDY1KnhZ7CZ//Vrghy+FcMcztDoSJAuESAQ8VQ4kSO0+z//6ckIKumGZW2tfM+NG
s5EOQ6rn4WL/BIGbV2TngghO5hpVwZZyIYRbSjcQinShlodWDMBUPvpDbu2ain6f7eHOSUFjPUaN
q/a6T2agELUGLYZVHQKn6E1NhWYkUfpi6wBNFv/qjJwH7X5r1SekK6ehSJLQIWFlWChTHWpRS7tA
Bj+VSF9mPSUKScLJeWtkx2N3uO5FeWqRFO691ylxyrbBShrz1WgrFxO4erVxb18tkRDOgo9FO1cJ
E4IZSwmGzShztzOSWBDHfbKwrXwXNgIGUAlgfHC5kBtcn0qrJkmJueR52A6ZS21ynKPYpTpojT27
p3dyX/klyCjADBAq5TfQuWpZsx/aHHht6tHsHcpzlFv9pCaVuzTj7vYmXBsyxOcoO+MLkT/X+PN0
ZDJWwHGVYaW3gA5bEt33ipl7CcZ7+rPWJ4fb8q7fm7U87mQxlSVWqEXKEHNRd/rSgu7j/ymBO1aa
9WTpRlqGE40903xPRPHCtbe2XgL3LA9yNBPDwBJQzxz6xm1SyJHeFfOpKc0d0qK+OQkeUtGuca80
SEIRUlZZGWqlsVOMu8GSBbu2cRlWesD+fhGWOGPZlH2UlmGvHKbFCRbjbFAR1fWmEAvhIxh/kXuy
uKOZjYTE2VSVYHxEJILC7fehgg2Jiub977WMvf8I0XHhUFVfr4YmcokG17oMcwKaT/TMJ/o9usNE
YKiNy4NyEJwbZIIwdIzvW1Za4LgltA6HOeaNWZ79fWzRaykik9+SAicDNAdsep/Nh/htlzl9Aq8m
pJKfV/ITqJk/wIYGzLoIjLKhZjgZtM2B/Qc1DL5RthjRiDyYRRk6S1EGkUnUvZO0X2+fzYYSsHKn
ghwCnCMAX9ZngyErdqXnehmmctyeJsxc/yVNY+p2SN+JTPzW1l3K4hRutKmK1DBkJcurXDcnw/gx
4U3WCxEl5TUsDkEjMrYsDQOv8IqLsxtmZE4GEzfUkvYZPAJvof2hahpP07LdIGNkah0/ZMQ8td3j
7Q3dsEcr0dyGIqmUM2YI3CpUxV3ovrrL4IqS0u+yP07auJaUhX0yi6pdm5sLXmY0qsNZxPiH9UEq
NGoV2pRl2LqT/ZTJLiFHazjdXtymtvwjhI9SQRABLpEBN1kGR3BUvfYphggX1iCqbG2pPlIlSOuj
NRj5fW4TgRPFLJN+hlZ2RD9rZTnt5qye3NurufbmWQoN5CGsNQRjYNnfL6ysajcG1aO4gveEuqCU
B5PV3yMT9jtBW6vr6Kog+t7cPTSDQB8xEw4MQWt5WtnrBSj/y9BOysKn81L6UtbY+1ImItKyrQ0E
vyErwjBeL94WtrQ3zEajVejU0aFVW7S9RkYPjMztHdxaEWBFMB6AoKJHgle6XsnxBWUVtvbjbGLi
JyKhNh/821I2FoPkAYN+AScF+86dU5dkNob8dFWoywfwOEPCv/C7kBiBSwhGeFC68E8h6VIpI81Q
hzSpHu0yC0qyvOsqeTcK7a+fdtBdoIkGkQFIT1C9XStBn+W0UJwkD9P0p1R+Q1SgW0+39+v6VNYi
OB+XzXXrhzLNQxT7piFx0WShFK+3ZVybOchAvwMStQCaQgXWy1gIxlQ0JmRkQ32KTBCkv9bjnR0/
a9lBBj+NLNA0ti1rv30tj9s2sAqjbKZCnoN8hXw3e7R4He2TLBrZuLV38IYwFQ85daRi2N8vbQLF
P8jg52GFSTZFbAZZcqeDnOH27l1LgTsE4jvkw8AEA0FrKXZaxqZUTHk4Tbo/zc+DXuyEyaTrI4IQ
W0MxW4NXBC9iLaSuYTxrE8H9WC9eOVmuPqLXYPhIyOSh2bI8tGUmWNf1I7QWydntblY7qx8Q6aeG
5CnjVwsoPSjEKErbb+4fmEaRKkW6B3CE9dIALErMSVYhZ9T9HB1SDpgGhBjajdUAecAYTT9pKnja
8rnCI0RNKw/VKvOsSEFUliNpIL8Ij+rawsFKX0ji7Oi85HLVGZDk9N+S6c4ZRbP6rgUAkYVpAnAO
UI8DFHO9YaotKUgozVFQ58eCtvs5EcHzrjeLtSMx8Cd8L4A/uccNvPaaUrWlE0h941Ppa5wvaO4u
zoyd/fbluWazYVgsgJfA3YKGJIR/68XMi1KB0LGOAKP4U3Q7R/6Kggc4+yNXnV1pUY+DdEazs2TP
vypkEqoujJuT1iW+IWqgudZD5LNA7wzYFoOm8516Ver0izYsoDub7TGsrCHzlxFlgsaR86Ng1WwD
1xYQxHKMJwsFYkAtHc5mkCYF9pV2EWoh3aGy3zuS+lpXHidJPU959mgWMjL5rTtkv0Ba/FqqqaDz
bGOx2HRWo3AAUr1iNhxBtdYiypGCSht2qhYm8WsRi3JN13YeASIaxOEe4c1HFXB9tlMJ/uCxQ4a1
1qO9Y04urGM8O/uZvPXaz9tburEgKCoKIQw/YCJkXMuyjabWqiFOQnA2/sqst0J5ooXx9baQjZsH
A4KnEm8kWjl5ksO6zTtaGzQOk6nudwvIzsB5ootwKhvbBj5fvMeoYkI1eFuvZn29zEhOA213B1aW
e629T/UnJR8wdPXX7QUx72Gth4h6UeHGSDUFXY8a512oObj+SSQhUWcPu5y0JySnI63dY0Kwl1Uf
tSlI7l+fEuShqZ6dEm4YPxClJ3CZF+IkmHE5H3WyhEYlBQ6ING4vi99Blp1GegJd24ycC/+5VoZE
nxYroT2SnEk+BHUr1Sgh5cVeLiX4zuAN9VLsxl9eKbTeIfGCDgPgfvBvfmRrnsaZjig0DdviLCmv
rKTUfdxeF69/EIFeWDa9lDE0XhUW2yixCpUmNCQW2nPKKX6JjVzUpn29eQaCDXANQdFVFDDZGV54
Tclopxg72NEwAoTNBrYislR/HsbfJRgLU4xIvb0mXiXYmgAoAn0YwFIWlsWJw9RR2QCPW2i1SNGC
ST5Fb8uP2zJ47+lTBoYGOsgpsemBnD5YvZ2kjTPREJPDvbkCJKf8aU6P4DJwp/5L3rhD8/b3EtHZ
i7cEbieCNy6TueRqklc2zcCir/xu+mR5xOjc8cGGYd/VbZOeSGTOh6ke2wOtWxEjF3+t2XrxqoDR
CekLMIZw65UnkNQ2cpqFugP+irSzj1VvfO/scdeP00FbzkKnZ2uHgRE02R6j0dfiHrSp6fQEA1Oy
0F4wsAUdv5oXjd1el2vLzSSaekamlX7eyBEmTA2t4L5feRFYMOJwYJNhxpDL49GzUi/19mRkRbj0
NpzVpG4OhpINno5xMTurHauD3FW1T9WqPyoVaL7deEqdUzFNveYWZjH7mEY9PJddlAVJ3pTPGQao
CZJJG5cX/fkYigYXl2HCOFs7xAYG32hKFmLSDfUzSW/eMkNqBHmJK96mz61gAyVBYAIsJd+JBBqx
wlZqG1OLX8vqI30A3rE8mF9AxBjdUdWrMDPgXZOOt9V9w2YwWD1Aj3BncMW4S+xoGJ23KDj+Svlo
hndyr0rn/CV9vS1lQ61XUji3VO+tMke9JwtpEcRwjigmqltfwIdVG5kri2h+TO5t/M9G/rMm7gob
WmfFVaplYZcbkzeqTQzuGkP2o0xb/Ljt4t3t1W0YQmBFQP+BqwvSF965GGJKGf9PFs4l2Brx3p9z
XfD8bh0TlgWmJ8abgl9b21ojo32LG5SFZV9heKqcOncIisi5UDLrsVSzxa0akae5dWgAqcAYwq1m
3PdrmcggJR3NoY999Dj7mCjrKstvUn+k77e3b8MCgV8feR9ELDryV5yc2Sa1bDUIw9tBQlMpJo49
Y5hfe1dFRe3Po2SckG4l93Mp/QJqVlQa25TOmGBZzAyGEU5ZJIrudNDi5GE90T3JRvDR1z+sGvjs
xh+k5mVpyVtBBRqzpaFwrpF/dJAqQwvIemtHfayBYzWReYioy2qfE3mKmhfbv72zW4qJFxq1GDjz
oNlkf79wCIrE6KwRE+zCrDu3IKPR4rtKVPLf0ky0Tn4WctFxyPO8jZrRj7PMZCSudQR4ASMLrMYd
ReMpP1tVLj1edqsxNhpQMBaXAD29XgyG+eijk1dFOFePCYYAFrHsgYI7bZ802ZUL8O2V+7wHpuCt
iTpXqh5KZxdJjt+YsTtiniWJNICsOwuN0clDO35XyBEzXs/VIoqMt3b98kPZjl3sel/h84e0LUIN
JLooWGM2+n6hueBsr1UIwQx4n9h4S+T/+GZ8ua/ncabAianDK33WEHMvSnYENbnoWbpeDpLzjMQS
GFewnfBmoKt7oBkruQinvHQVcDZJyq+6T115KT3GCWKMwBN15FWhL7YsIc6nQKcu7tAbeyL9ua3Q
G+4C5qYA4IpHEhniq2CxGNEMNpsR8DjNvi/86D5zDt3yJ8nPcBD2pBuP+aKCMxsj5qY/lZE81Vrj
zebHmOxvf8kVhAHXdvUlnNVazLqSVAxPCk1rp88+EE8PvT/sh312Io/2eThpz+Xg0sFts31V3i/U
Rf/F7W+4KrDx38A9q5UGPAi4qZFi3n0ffeJR3+2/d/eiq/cJkllfvfVaORuZNJ0k5Z0DG+n3vrIf
wu6k+8oXZ1+e8dad6VNyXoIh6I6W/wj22L10AGvwAXfrED98HPOXxkVb1HE4lLvCB9vw3hKY0+uX
Ct+HeAd3gcVvJmfn6qlJaxChFmFNabOn2oL7b1uNp2R9f5CNVPNbYkZ+UXSiI9i4hZDMciQqYgaL
D7m0JUtNNU2LkC6S21WHuveazG270+2T3hID9iaA6lnfFxKea5OSS3AL5KkuQtnIMkQ+mBqhl3cN
hmYlonTM1l6aiD4wFgsBK4YJrkU5sOW2U8F6TQ3I+gyARfsh1KIATGrA49Q/DCoyMOzjee1i3hPj
ykWvAt8NsdjZDAgVKcIM89nkei+N7xYWlr5FaGKPFDSUZ2CJjUNDOY6Clu+rngV2gy5k8xkbNENG
HVCxRdgsvx1yaBUksOMfWd1hmpBbl0/99Lsc9nEviCiEcjnrEWFOG01LyHVsc2+Nzi5vH0tyUs4O
9AjDspce/I/zW4nZILc1acuaYyAOSpKskoc08fp4U7VcimFucFWkJvUILVIU4pEzUtpSVGPb0iSU
ZxkNClwrTHNfiyL6PKJhUi/CxADNr0OIdOjBkuNa0bjsS6dL/dS0etARFrXguny6jLxKXYh2uJzi
mNdLBhx7Ecam4WlUf3XMt27cK066H/TupHQYq6j7C3g2X5x5h/hynM6J+m1qsrvIbA5z94hE/VF9
NGtEmbcP4Koll6nc5bdxR2/piWaBdwRH75xVa9cqx5igTYVxee3j+dHxJ8QseL4cwWvxWTS73hTW
2QYaCgx04QSPZlc7dYFNyZ+RSDk9gAM9+mqW3nvjKh4yK27nZb7qVu63H5h24tEd2ky8ykv28Z79
N93Bn/IjgRvDlODqo5A7QjadgaINzrJ1TWc6Eh1hQItDn5ReOT8s+b7MigNx69Rxm0VEE3d9A9Ap
yA4BSFWk/PhqOWa5TGoP9rYwzRbDtZo4iBw5diVSH2+f9LXRvhSElP1a/9NGa1WddoD1DXYQUetb
DDqvRre9RhZson61iUwSgykzgls0wK0lYUTRiCwKgBpOT34hu9R7Q5YTwSO7obhrKZz+tL3Zk84c
gOyyHDiBnadW705de4jovLlcXGJgLFqP4QaSj7EKrVsZuiA3t3l0yHozbnd0dn1+4YVnbejjIk1s
Ry3nFYnaRrmT1dfbh3ZttLBI9B7DXmnIIPAvbVLbbRHJYxmOT1Z3rr3KcBfiRd8pEdiB67hpLYid
6cVabLUuUgt4/LBz0Ba/k6rDYO6NL3IjuPabcj7vO8twY0VrOTPV9DrtZexZZ+A2fVPSF6ftvaQ5
2yDCvb15mxp/IYud38WaSNTVdhVDVgd2IM2fFeLFtS9MhlzbDGzdhRj2GRdi0r6R9MieAO6yvNh0
0ToN/FPsj7u48yd1f3tNov3jojk7tps8n5UyNJMPm6RITD5nyP9JppDoRrQs7mmee5oXVaYC1tWX
6OYq7lJralxVnVwVaOeh2Eez8jBrsaAzSLRA9lkXu9mOmJeVmVhgs+h3WaQfMYh9Z4xH5ChcSxMg
v7fXCKNrWSzHztPXtsoUAz9tQNj0ESV/DLVzjdyFMip54lmPkzIKVHJ7df8I5I6vWAD7mGtsqmL8
SiO3tWuvPUX6g/l8W022rSPoVf93ZdzpmQNcKwLiujBNwv6rIdlf5s4f07e5GQ7LeHTgtzu0PyFO
R4uUQEc/21DWryi7Ef8I584Q/LyZghi8CgFdL9ykaqkrGRSZ/AawSzc25++WMqNYAQym5afUAZml
ViffItNMd2aeFme7k0DxKYHJW7At7Om5+jITzIuIkpBF0Lm7msfOIEUj0Hb5fRLUnmS50it97F/U
3F0e/40s1rPNRkoBkMCZOkPLWyeZ8TwQ+5Do37XS1aLJM1/a0evkH6oNH6c6/CuZDtJ4yE6x9sj1
7XEyvCKtAVvU7WfZ8CPn+1C/qJgBrT1L42u8vE+14IViq+B3FCxvAFcjdYj2Me4ZrhSljYYcRnap
ikfiOHedMvu3V7V1S1H/AraD5ZyvuCNGOQOBYWFDl61jBzMw5gHpR2+UH/Moc0n3Vut/V4JlxAGY
7YvIlgGtkdvjbo/Tp7bVdhaGn8adp3V/lPY1WgRXlL0+Fxt3JYO7JFVPprEopekZs+JATkA98GZ7
Q/T19t5xBuc/UkAZDVQMw2nwg2oLqaJZ1JD5OeoW+YUgc7JDejk91pWS+1KTqPdmNI8Cx4jzWv4r
FEVfkLuBQ9DgHt7a6foeidPpmTS6yXj5pRzzYkk9z/sl0ZvfoADSvwG/W+1HIkXt6faS+TzUp3gA
wCAZ9FWI+LhLXkvLIuUSdnZMq3t7OUpaaAD7XA6nAW2mo5o+98bRGf/Os/mvVCRBQakFx4ZPoptG
UyzpmM7Pev+sS5nfk53Uv43meSRfbi+QfT+vORCBMWzgBsGsJm57EwoEFHHI9Gw5SLnYUbOPSmq6
KGrJnhbpohBx6zQRoaNZDRByUG5yb5aV03ksgBN7nmOtfXbacUpcI23MYe+QeclQ87YxH3COZzDx
RGYZL/9iY+Fks5wW2v9Ng7MwerZQpRjU5XmpGsAWk52dO8epy98zafqhaYNovO3VlcEcGBRgQG0A
ShxkubjtRf6hzod66J8JfJ3ZwJgMFICb4ZdEfheiyW9XR8lkocqN8MFAopBPbyna0mStZPfPZjLu
i0oF0SNwmEN8UlXBLl7fCohinMAw0WgoB/Zz/TSUdBysVmsGVLN63xzvoK4HPZr2ffQnsyo37iu3
J8mX3pQEPg9nvm1wLqswp3iO2JairL4WbOWYtExHG9PSq9ibkl82OScEsCDMj/4xRMZBOFdlY1PB
qAAEKJ4K9MqY2lpghkB9KYtEfm6AzsQcqYhUT+qUIowfBG/8tiQUtIB+A+6EX5pNkqahZSo/q8m3
SgXS7pDGSFlIIgDcxhaiEQdzPDBEhKWuuC2MlWSayOLIz7Sx7iu18+ElhWhpra3G7dI0rKb0V5kL
irxbi7sUqq63UYmJkfTAIDzHbeK15CTHf3D/Z+3XX1ozUMIAXoX3FusDkJB7a1M4in09Y23kj4wR
n2r61VRrb9YEr8KVFftsnWRUJYx0AC/TejVVF7ejQlvluSLkhzrraGba5bpyr5MhBJyhJ6Z/e118
UhV6jxw5wy0ii8z8CG5h8aDEsjbp+jNu437BfDd0Bh7szPEKNXNTTGWZbNCP99VLLVMMx/otEH99
fMhIAHeFXWUQNpXp1EUgNTSRVBrmYj93bY8BPvdFSQ9Fg7p57pfyi5N8VNOPdHkqDrV2TBPqm+ab
hDYHwS4wq7J6q5BJQ/rik/iG5fG5u+jMhVZEmRk9Z1JDGEJGCkb4ktgLRYSbu7bbQM8D94fSMp4q
NIWsF5zYc6Zkpkpecll3tdCRHuoWz1LlRfRVsLfsq7lVoTQP/wJAC7TH8RiBEaFJbs198qK1mXGO
4/r7OCbKPZ0LdW8UUv7NyVRwx8gY6tVm8nKqFfOhpWN7pkUXaKakChyuq102sMFoD0aCCP1RSKmt
l25UWmJVCr5nsB/a4ctYjD61tL1g1VdXCFIwb4XVtRi0hF81RV+PQj5XHe/yD+th2P2ajulH4o0/
SkzJrTzbzXxr56Tu9Cgkbrx+vz6lw6wDn4XWBR7eX6lKhJnzQ/Iy2dTtly9W/kL6p85OgMb6KKvG
V1EMnkUzgrjwhqGr0WYJFA1ab1Hv4vVXVjFmF0Da5IXWsW/MYOYzip1gX5n1XmkTJ4N9w8VNxapQ
AyHs9L7DtVK9dOf4SekOH5VbvVqC/Mr2Pl6siNMVKckKdZC75KX3x9FPJc/c9bvYU/qdle5EkA/R
9nF3UjcktEX3ECZNqRtpfxLiCLwLnuPhvycECkUAD1CG/6yMX+yeFjl5H4/QC6R4TzSInxx/OAMQ
MPjyrrkbj9IXcAaIQBVXtoYdmQanDWUbDET+nPl+ITQpO8ukKtaV4iX2wBi1I1aG97izn9uEvuWq
KC12Zc05gdypZRlB/iqGjsRF7OZOfE7VX4353awGgX5smRL4aYx3CBcdLP5rZWyTJqOqMSUviaKj
GGdi0kgGj9EbbVlE0SYSxem9RTIVxEYQNWcvs4SBGE7kItoQKcjm9ULogJYMZPiu/E8zj+m0qBGu
l/wel8rBJN1Tm2t3yXTOsuqk/RzV+iRl0j21RCy+PIjyP8p5IZvzobJIa9D95CQvuuUtmZfYu2oP
lqom+lVLd7XqWvQUDxju6yKsuW1VNhQGrNgg9EUsylpmuXOMGyMxlQHXQrbKE63nZ0efHDdDO4PW
d6lgjzdOEtA8RumLQA2YVE5YVnYomiU4yQaDuz1Ei88SQLSHwdYEq9q4d6wqj2GiFmj98BqttbMY
7QwfgrNUHoz+f0i7suXIbWX5RYzgvrxy61Urtc4LQxppSIIE9w38+puUz7G6IZ5m2Dcm7BnHhFUE
UCgUClmZQaV6iYJyrUf/IYfKvG5zdRDoeOQsaDDgcrdMA8dzDlrEABn5VrAe0+yamNJKlelHVj8b
QX89wghEBQCTPx8MXv3quKszEoCBeyLHpK1dQbon0gaql/ZYtq4irCTBfGX2r3GdmOTCSKrEMu7p
IOEv/gCAHxf2S+6ar5/yh2Q4ui1btr5t1trM+Fr0f4yicICGA/Rn8Q1RUj4hRYwpCSbFoX+Ka/pL
9YbNtNOdMt3R3jFXYBTL8/ptj/PGhmgV8NOw13d767nM7mIRLEmOWgGcvVnDgK0Z4xYxr5nQEqUE
m2lsQdMUt7/IdIzRNYSAWrthNHG1WJNN+nm1+PKc7xFyy9hrNekyghFG4QDowEMl2mPqlsrgZMro
peFnNPg1ajXasHI6rK4ld6BneqaII4PPSr+Ljux6ydwKj1XEAtIee6ir9ZDTNPvYsch116wxDcxz
ySVK2DDfw56jw8mpq6KtWKTg+w+YKuReVvYT8qQq9y5HzqUMCRc2BE9t1qLHK+W5mZqWrOhJToL8
iBhhy8YmK3aJbDexVwv2MB3WXoUWfejEIBfVKKAIYMfHcurOtCWxDWFcGy0l7Pnj8sh4IMpfO/HE
EHccVSE0HGUJhpIn9qcMjIP5Sd9ADTV42Y1E7d+Zrexfj3JhT6OT30uO9Hj5A5bd5+QD+K0pqiNh
LdynYHZ0D8ld5WrwRX9wq4d2Y+zcFXPzPvjhMCfm+M0JfObUjzA3ulB8/iV/3qo3pafEzrg5Wrcu
+dRWLK6tJLcxy7jVKPiHSVCHV70KaHwwoNQgzRia+L54IGQN+Ll0zEOLciZghdIG3rXOfVWQ+gId
IFjRobweASnK/2S/6sK/PI/L0/hthNv0lRIRFhUNCcJKhmj2pL/Hci05CRvXhLCWEqYZOmLMVUOA
/fkqZZ6SvIFMGwlajaApY8/8cKccu+ZR0/cR+V3VW/YA/T2QzYvO5UH+j83xbZobpdHIIHaAmGlg
jjdh9tnoB6V1GggxV5HNxEMju3X1W3/o3kjnqM1TpMZ2+DsD8X1T3WnWs2r6BECmyx+1vLzf38RF
PEqHCvzBmI6ICKGrVWnnU4huueDrDIRp8C5bW50CLu1BjZgmhVHgMGtiv/6iBsh6O7PeI62/bVu8
iY97PXPKcj/+iYm0G8ztKPkkhfAqUMWJI084aO8UZddla3if5Z31PRPz35/EfpASgpllXh2RHuS9
7ox019vWY3QrrrFKzEHhZ9D42xLPt6bh3U/Ti3kStFqyGasTt1HzNab6/xEKv81wQb9QrdgsBwzI
sh5lw0uPfW2nik1d85ns48/LK8vrMv8V+cFhO9fhgTHgmYCEuBPaqO1xxFBPtK7B1rwp+odZworJ
fmU9ZjtSPw6Ncyg/zObAOj8Tdnihl14vf8eyh31/B3+26lY6dqKKUJLr22JyNMDmN+p0lekMu/2G
6teAALRlY8uaO0KhYyya+TkEBL/HtLkTwm0nvOnUVu9XPmuhtIVmkb+nh79XkH4qlQygiaDv41fB
9PNmy2KosN/gstZkxZ3aVQ7UPPZ1uU2t3zJ5pb2dSPco+DOFeHmnop9jWzI/r9xMS3aZfBXRwp1q
46AMdmYyCGmuPassh8qTb+YO8wFdwmmOd41AfSx+ZUF6V13RzegND+pzfJcGwto74OIpcGKPO7uz
WTEIUuckqMJo8lkDuU61guQemnpW5VCXdjuiPxR9LJwD0D443+0ZheyGZGBz5Aog3wXIDmm0E/t7
xXJLcdvGEwrnD8rk660zmb0d0gcG4Rhmq9RpkOwbrU2jFdddTAtPv4mLxSX6UoWyrTDfENZtpldV
wGeRxC2EyVfa32lm2mX/C28Y/mXnXFzoU8NcVB4UeVKrFnsmjg5FHijgZVaSG6OCEsBNkfh4nQzR
iOuWxhFC35dtL923T01zUbccKsUgE0yXogDxWTRVR0daSnb8YsprXWhLcffE1tf8n0R4vawt0uJX
UBeSrYqJPa5tmaXT9NQCF3JVlUgNHptIQGW2zZi8o1WznQrZEY14BVm2eEUD2BwU1yAogAAeZytK
dFbKIkbT5B5ORU94M5xyUzrjVX/FVrKEZdc8McaFgmky2rrqBxgTIZ/rDJ3bG+Wh9EIwsqbdVphe
mL6mi7xYSzgdIRcPBB2P142CmCn31Galo7XbWnbqB+sGQhVFlNioZJidg7YFQ3gCWeplz1yKRqfW
+dR+bDJDbhD9wsosNhFqQq41qji3BqT3l00tHtWntuZvOfHMuMzrvADXShAVB31yqHgliTX4hK/M
zhbGYz8kTlTfFL65looshsGTdeXCoDQa45QyGI6N7aj8qVDCsJzRBuHLJjE+jIfL41w6BE+HyQW4
VLC0usTNN0jy61rMPQKQFfoXwx6VomhCNuxetrc8upklDi/18yPw+bT2IKkRopYhyO+0WS8YzRBO
OWxo65qBUq/WYucdx+d1AAP9bY7z10hJwRFnYngW2stLL7qS7g0H8mPIJ6BXjir02t1sMaChgogn
QvCbopZ+Pr66zjtahyYMxoJlK0My2ZOGIsLlWVx6AJFmBrz/muGOBznJgQZMcC6T7CZW0BXtG9UN
mtmxQW11Vt39BGsOUPB6bhcsthXZMfS1stBiZD35Bu6cGEsL3QsE3zBAM3yjHCTJFj+L3Cmb5/pD
uS1dPb3OpAez3DdCjqf3tRoj3477ld9+TwJ6xc7nOor7RMg6CYeziEfWffTY57ZmPnYp0EKbCpIk
6bZN79PhaN4Vz2m5sYR9kqENkBGnl8mGGmDEk2+T6nUw7wllm//XGkFY/fzzcnT+ofiCz6PiJkPX
T3cdt5uufZ9SP4fKgulP4Z2QHlux34kQqiFTb5vVGgPq4v7+e5F+UE1O4aj2g6yjfLaxYpdCr+Uu
WBPnWDz3INIC3XF45Ky0fj7STJa7SozkJLAOKcGLh8w8NfmgxjFvf5G6s7tScmvT0/rXlSmeowW/
vU8Nc9tgGlKQvg4sCcL0qYv/0IdrgOL3YmtH7EMgdvd+d9ngksuD3gYcPXiOmGnUzgdatiyGonqD
uKERtGjdiPSxidChRNby7qUwcmqIG1iSTa2omBXeGsfBLpPB0cyny0NZcoxTC9zuDftKM9oGQ0m1
0pGh2T0NxzS7Gch7lftavyY9vGgOqGgQtqFiBa2B85mjUqIK2rxSrVQ5VZm7YZrZtGEgCNKIA0JU
yVVI7V8eI9+r/RUh5j54GAarDV6rzq0SSTBKaGjCqtv+FgKwx2qhe0sTu99WbvqheI7cO9t/igLn
zfLNUOlYTuJUwWyH2rxd30S/lHvRn36Jz8K/SW9PRsgzIEkJzQd9wOMYyUJH7w+K4bbRnW6tpAmL
2SY0C1EpnsEmuPSdzySQL2rPlLlcnXYibiDC6CZyUjyi+/so63l9V7OU2bSqrCNoatpbNdXI7vJq
zi7Cb/bTT5g350lGZjWmItCOkMCQXLVu7bjb9Tmzc/MgqCvJ9dL2A4LxC/aCjja+ItmJLViQKpSD
IrMy97SsNRulL8G9PKDFAo2B2wJcE93O6I06H5HR9AUOctxNDBb00X6onrDvlOlP9ZkDsgnati61
k49J88l7KLqDtQ1LDzxQ75c/Y2mwp1/BbZKCSZ3QNLjvRZGob/SiBCpVhMjIZSuLCTVwqIBqzbSB
6JI/H+zU6X3YECTvWeyBjRviL7IHDkGhuEUjFc5tpzKvxGPffoyr1b2vfc67zqltznXaaRyM2kIa
qI83UOLYh62w7wq6o+OjLO57cX6VJM7YvMrl76TPHCb5aX9kAt6Zd33zzjS3J1tN2jWFD/93o/BN
KMkulchWTSjENoQdGVMv6Tf/as5wGQB6F5hvfs50HY1RLUO2PFDwB70X4tU0aVvBVkFxOT3F6S5B
PbQufWPlcJjX4ud8oUlbRYuqBGTd+Vq1kwVpdeRIQROrgNhkFsgslLjaMAFS0ZfHuOh9oF38r6n5
iD/Z1Xo2TFk/THiuQQeBF7fltEV/ycNlI7MLXxoPdw3ozRCYzVbEtbWUtuk+rpmjR6kdR2EQRm/h
YHpGtAaDWsyKQCv+98jmkZ+MrK9CAJcoFs+Uol0EVQAtJ46h4LraJW6kFG4MdKQ+HcfGFglzL494
aQVBZTTjlICHBqnQuXF00+X9ADa+QAVNmScXWu4LaSy4KdHzfxGXZ6pXERkRSDl5DmMBcl9opbfm
UhW1W7y/J70LripP7HUvylcysMVxgQFy5tmAPAofMlFhrXRG4jRQwhjqWzEgtsnQJG6XT2uXxzVT
XFxUcwZAC6VpULWZvklxHfbSNEp8kZprxZzFADXTj/5nWDp3lRG7VAhlomeBWNaZ4rVm3WZ2ZDVG
59dJP1VX4SQNlO0FDbUsRxwUyM8NyRCCRWiSNC/FU2HilbqcKFuFhKm0o5MRdYfWkkfZlROCP0dK
rlRONxgCvTOiIqn/SGJcoY6oy+OGhRopbC2vdXYwBxmU15E+NtW2Fkvoz/S92LQ2CDIK08E2QtPW
2uGwEAVmoY4ZuoSqAIjEz93VYjRLKllJkTFV3vtkV+5n4yT2b3Sr2wQ8AJc3x9LBi6wQVzKAzwHX
5sUuqilFU6LZZkFtfkh6vTdwJoVqGANRIQZC8dmUIGsSUHrOpmPH8qsh8dT0IR9Cf1A+RyEItQ8o
cHxc/qqFFFlBKQZtdUC6gvGMC7q5NWTtWEY0UOPalgXRzsXc1zPwnpU+CBXscni9bHApQsHiV7/E
/O7KCzQjcSwbJiQ0aP1WsnMIoTr2p/I2PXYBtMv/hTHw3s7Kf2C2BKDrfIlJR40CNE6g4tn1Ad10
ld0/ZXuH3pB9tQIGWti5wHB8m5q97STyFjFsyf08rgzHc2wan3EZv2kSXQt9i450amn+khNL2hCG
ECODJbYf0i2apvESEbJHCFWA+GtbCFe5B8l3FV2ZaDF+MsVndDWjt5mUjyuzu+Q8iIYWmHhnllf+
xKYm9PRKWtFgrK9G2UtHJxNHzwLp1KP8Ut9XlZffRfms0U5FZmfJfS7b8bjRivvLH7KQpM/wmb+/
gzt3aqOaSCUUNKC0tUFsIlVQz5yhJdEaJdRSyDi1xPmTXub6gK5eGuR+clesPcJ/dWFxKcPZQDgf
MqKEsTzEhCbMMQqX1BuSPhBQSx3yz+q9iO3+cwIkwRGf2TZ/NK8HLPxazrz0cjp3HKCzEPR5s7Lh
uXu1mRpDvaaFe4W39U43r8vOGV2xsa3Orl/r3pGG3+0TZBvz2m4UCJbdVr0tbYwal818FbO+uK0A
6INk5MyoY3FrS/Opz+QKX9PtRwisT+FrLxyoiYcoVm5b4QBMQKy9qvrN2LU+7RuQtyZ7Lf6HZE3z
7VqBh4GwGyBKEBdycbKd0lGQlJ4GT5L6BkUk2zQhptN7mQZ6WFfut6EUqMJrqr4NytpBtbgiUH9H
VgVBlbkZ83xFxiqsatMc4d/3aPn0dupueq82yYbujLveewQVnCO+W64IBrTm0K3EtSWX/zb+o+Ap
xn2dl+pEA7ADA6nQHKi4Cq2fF5H3+/kuCjZeYJghCnY+QC1jDeivRbjctNdLJ1P9Bo8d0Dp1tKf6
0YKotOHVawpXXxWRS1a58pCGJkWQDs8jc3t38HI3AYOe396oTsjs0e7c9FbYK97rrr3RjuPDJr/v
r8freKv9KVy8AN8n75fD2Fc949IHcVfzGM39jVnggzRb3jdvpf8eO41DPq4qdBz0budpgbWFWNpn
tb0rDha+sT4I978b1/CijfVousAK7NptdJXZr8jnNhL+v8k2Nt0DsTPn8sfyRIBfO+J0zTinbIuq
jeQeHwsCTPSZ0btEd7KgdQRXfvake83rtuG1+NztWmd72fTPYwdIZiT/MzIbj558jVtuKoOoKquD
TIDAB4gmrdjHk3GH8IQqW4ii72V780jOlwUtT/BOIIpnsBj/vFIqad5XddkG5iMG2u9+A6JZP1F3
rf66UO+a6URnXRsQvULInQsy2qCaFB1yMJTsYgAMuntLPg6Dahtj6QrprurQJryCDZ+3Fj84A8Rc
c7USVNQid6I1Vh9VRVG0gUq0g0TQsWvFH3Wv+L1c/rk8jz8jCfTcRAhQSbCGri7OvcORqokJaFUQ
NeIRtBK4Sa1JSv7MBM5NcE5pkiEvdVa1gTGMftaUeOPbVpWbmBIwMitnwspw+H6gnKV6pyWwNbbq
fZSlvhKuoaDXTHAOIZY6KaRuHg6DmGCk2SR6vrwmP/cSFh9XdbDl4t8/pFniJiyqXsuwJiWDggma
s5rYdKekcLWs8Eg1/LHEeqXfd80md6QDb6OKYUjbgIbEUfRqx8zIzukt4ond9cDaqNvLg1yaRpAl
gMhgFrgGAc/58UIUYuRqjmnUJqZ7zCBghNLFl8tGFmqN81R+W+GOkyGq1ayS4N6V3TyCFsxNj89h
Z097R0vccaUhfHkOv43Nf39yB0javJg0K28D5jBmJ2/Wr5aBtu7p8ph+Jl/nQ+K2E7VqsOeHsDL6
8UP8tHYCL+3W7xkDh8b5IKQBqxC1iD1ao3rCFGhWjwQvQKdGp64cV0th7tQUt5OGtATgbJpjePO7
BAkP2GkfhX9Ki4ozcZ4vA7hHyKEgzHHBVFKruEkSWJlGwaXlJpEUv1bIe9uZ9uWVWR7Pt6XZ5U/W
37JiMhZy2wZFbuV2KEO2WMoPwB09CVWxkgEuegGazJH8AvqN7t9zW1rbjinRGHytitw8BhpPep+Q
lF0e0fL+QWYNTnQgsn/oAAzA0JfSBDNxfRU1AGXLtSdY+a40wbAde7IRXYPL2iki5QVEy94Yja+X
v2BxnHN6jWZrUNjwioxJREHSkYttkKWvhYVhZscoXoMXrxnhNq7eQVedxhJGaQl+PMSHTBhuqZCs
xNiFqyS0mpBPg4dgZpeVuGgURpbQGWoIB6GfISpLoglG0MwB4yOtIbCaUjubPuUBXM0KZMVGj/TU
6wq8RxTkRksLR8YVtEoeyineXp7lhcTx/Mu4GQBapUq62sCRg0ukK9RueF8D6P4nnDx6bWwHCahg
13g0rrXe1z/MwAwbW1ODtXvNz+CDz8CbOu64Mnjw+YaGrlVzMxx7NPellhPLt6MsHTK6Z9TW9NVH
t/lIO8+y5ko1btMARc8PmtyYBUHQWKOW3YxGnhKb0V2dvhWWp/2KqjfccW0gPQX6CTahlb378+gD
DAmcOqB8Qd5l8STDZjmCJMRAC2Ns/NL0Q52+X17NhZwVBmZ+AhXPeWhTnkd+EojqTp2KTCV90DZD
r9tWmYrSVZ/ipf9IO9NKNviz9S4JZqe4KjUnSNGnlbGVBeC03Mvf8nNroYEeb33znQDdofwLuJhO
UWqG8RigSC0lLlg4xC1huli60PFb45v4GYBhTIZeyXwpmFlnzsfdCVSKwGU5BkKW7VTKGqeUEDNG
MuLumK+lzotDU6AGBA4TBW+Z/G4ep6Izm3IMAHMR92CC169HEN7uZEMkK5nFoimg10xEDYgc8QD+
MNHFNFd7DIyBugq9qdlW1goFlNRoNry8YItzOMu+4LIzXz7mTzn1HTPpqziUx4AUSWNH8jZOwTvK
2Oh1Gpu8y8YWYKQzrxSqlICCzN0Q3Bzi5X1ANl2yQBwF69aK9Ka3Cy0CsxUIhazJiQxWprfYx5mT
RlHtG7Q16n1SGdl72fW48xlFmI0QHJb6h3agGX26/IE/tyq+b2ZgRRvwrNbGpSh114GjGi2BQQjw
8IEaaj53dskr0/Bzzr80nkQ4rznT4XCHuTFFhlApAgsqNHQd0IXP9rogxLu2aJIHUR2qFcTewqiw
uuDEAQYHbdTcLenyDP10zZk78/tncTOEApEc6pHKAv1OeU93+vPlH7/wNHH+87lYBkqXCNJy+Pky
NAV+pYc42FmNjSaw8pFm8+8r9n4eQef2uLXQKFE68NQy4DYhVXLImo30TPRfY70ZgRU11ftR8KTW
FncliR080tnDeFfHH5W61sO/gPw//xIumk2lrkXlqKC7NvKU7qC/6eWVjHJc9Ub8KnfEXAPtq9Xd
vK3MwJzhn5+L53a5CGDJqjDh7YYFnfVSVm6dbpvJp6GPt+rn6He2uWxuyffRuTjjV6W5AMFdZ5Qe
sjS0yacgSWW8vhcJA7Y6vLGSKrR7uVijIF70JwWHLrKvmeObp7hImnam+C+moFNkV08+U3DrP4S7
10nadr0J1vHE9C+PcGm36eCRAdU5IBS4hJxHVGZJTaIM4oRrgd74RCSlz4x2rVA1/xR+1U6tcPNY
ZVYcjkM/BWZdOLUUbopy012h598OD6ZFVlLZpV0CDR9QcuLqjvOd25VZm+UEEmhTYJkRvRZxT7Cz
1qh2ktAom0Ytgp6QYvcv5vHEJrcze6keBgRp2BR7ApBQOW5oVZjbf2MFT/AoiAHJ+qNHDbl2a7QJ
Xn9ltb2CzvjLAKzSipElp5/JBa1ZslBHwnvuEmMK6flOxBOz3I7RVSQZvhwq95lh5i5LNHVl4pZC
NCI08Fa4wWnorz23hvKlUIQlFYMJR5w9mF37G9OcX2t5V62cZAupJwjNUEmc6QzBoGhyjhH16qQ2
oTkFgD0qu3HMIRGSNoUD/Qfm5KkYPfUt3h2NATo0VQ2BZmOw9JVsaXF28XauIHvBb3y2NDemSMaA
2sWEuumepBC5T5SOuSkqJ048mR//wmNMoHDnLAHWuMWcUpmORghaNaMfG3+ikmibdSk4/9wK+ggM
oBRmXlNeZFWjglxpQywGhTHc5Wla2Z3V3f//bPAxxOoEI8ng+ykVJDvp28jprbW3zIWncmDYkOVo
iIiocPP8ukZq5KZCR1hBBX+PbtvmYJjM2oUja+87EYW51GyglRWB2j9Ta+BLI6bbUhgxrwLQ29MS
wfKHZoBURMUmtxP05CEq1cyJM5asdHItbR1wwOBNA+2I0CHmzkI8pVe5RWUR+M8wdFMcT0HfgvCp
I1kaXJ78ZVOQPgSgCUSnPG+uQOQ8alJLDBqhY46cxf1j0ZiqrTEgQS6bWjqR8GoJcsJZVBnyG+cB
YdS0JMkaBb4kdtH1RMjkqXIr/htvOrHChYK2phAXQcQGBXWn+nFXFjs969SV/GFx2iAPDc5fXKlR
KTofiylnY5/qkRSA2QIMnD2wg+Ukk2uUpPSVLbjQbAPP/bbFE2yXKkA4RDDFgKKigBcgs877owSx
i2EbKZPYHXuWKBAcb6a+dhWromyrJJbY2JCnb/Bkn2kdSmSZqttiojWR3dYaWp8LlaBR4fIKL8+K
AepV0UDVjr+bQmOhE1opFNEgl5Z7qTW0FyYOzV3YFdbKk8s8wXziAS1SAPlwfwFCmtsigMQZZWul
EtCN8uM4ae91Jd/HWhBJaABB9jxjS9qVlGppeCCbms8YyMBBiOp80etYnaqxgc2hLmPQy0PqqhTi
2Ad4IloxtZTpgAwc+mpYe9BZKuemGNKBXipKKYgJ2OwPre6OoQft2XpYyQmWNuWpofnvTy7eYRim
MjGL2ZHzWxonThbRlcLTwsGI4wnADdS7QCfLkxsP6nzVnr0iaqJ93jYbAnYPWxsogC2Plx1wKc/G
C+0s3Y69YMA7zofD+jq2xh7DEcF17shR7+ptrPrJWI/XploLTpsUw7GtVbzsa+aV3pnsmQpKuTKr
C50fKJfgDQC5KnxF4gvIZYbeacj0SoBJ6HZUZFejit58+ak2IYIgS061V1sQ/ESyO5S44TP9usk6
r8v6G1oUOyGPxpWtubBfzj7IPJ+Ysi4sYZDn/RI7upr4clYcQsxCxwY7heRnxY7qGgh4wbdgE4Rw
BsIB7ljcfjHHEsJiSQObEXVVcivma73iy6P6tsBtkxFXLqutYUGt49DP8KJnjUE3JI91X6OYkdyV
Y3isrGHlHrJUQDobGedmE8q6ZVa3UsDyDz19Fq4h8mAXE3sgoropSGIXrVuyxLGUykNH7XVa2Im1
QsC68EqCyYVutQzMMzBaPEl6PuXIqQXECKCyFOBUSmFwUkNz8kECWDOnKD6Ge6K3fiiNup0T5aiM
a0LDs9twYfjsGzi3MhqcKBbDOVgPafcmCiJufnnfd89jj0xpAtn3cUh72Z1oviacvRhWTobPHcH6
YOZSMg/fQDeCYP5G9uqoxvuUrRWTl4PKtyX+AK7qikSALCNGBhlk5KHzfo3iNXmqHoYb9X2NN2Xh
lMGUghULz08KkiVu19RhksQ9qaVAb4+qEgiNr7KVStzC6XJmgts2fS9nGRsqRCf9N0YElkGZvkWD
ieNsdzkgLy/S92C4jdLSQRt0HRuFTg4QQlvNpHahFzfZuJKQLeX3Z2PiEgLknAzCSwgFHeqzVbqr
qa83qqOonzLeKYV4cCXJEYhyCyFafzQ3ZY/FS9xaZT7r9WeVKp9aIn5cHv5ifDpZy3l6Tk5XCXcz
iWqYaFN6jRNXDEtbhYJ98qsRbnLpRomDy/aWLsJ4d0aJVQcvM3oOOYN5RxKCGgXyht6u4asKWBLe
9A8q2yaQSuV9swaDXY5CJxZnXzsZIi0mkY3zvDdx6JUVFJMma1NCEJVFG1V4K9Lj0MmbshALu+mf
tHYlFC+eMSfmuQDU0YpB2LSbIZcWBFdNidhNVBFvZV4XNyWkL1DNAH0mGCXPR2kUIwjzcpjRTUd+
3KnY/RMouo6yjWoNyDWctWvM4hY9Mci5M8SIEryUYeOo0A9hWW13puwJ0istY7edXi4Pb210nNdE
XVsmk4U1LIvyV9NluWMSSbJplqXOZUuLG+JkWJy3DAYzBjbC0qS1HtXuUtOrlW2jHy3mlOXkoBi1
YnExAp1Y5BzEogMlgwGLRp9vzHDL+peGommu9y+PjN8IAMyht/BEMogbmjJVqkxoCB2k7gUNnI5U
A/JjSOVBRjlo1kmRk8ZVrcLOk3uzuY9ZWLuXP2Eeyslh/OML+KFGVdKiz7k44uIL6b401WI71fFs
YdADtMPdSdhcNsj5zX8MAqSIMgVoK3k0siq2QJKFGLKaoYwdOjHdhuaaigi3gF9GwMYEvCU4rwG4
5g6rccpzc+xJcRy1D2U8hEUEWiw70lbGwp/yf9mZB4LuYlRhecSO2EcxiE+gnWVFmWvKL5aTSYUj
abbkWPJGfu+LoI2TlbScvyh8WYU9oJ2BKkfzBJfFiEwtazx8FMfoSRD25AgqXPIg6j4Ffl7ZMGm0
q48w8atqUzFnVN1mlepp9kvea1QNOExUZea6GJdviJNahopgQO9xf1PZlj3/o/iW/VLYvgx8yL58
S16q58ues+SqqgEQETDeuEnz55TSjcogGZBry5AwttlNAjqzrCwcmmxk5aqM1jrcluwhC4F0NFrc
4EycE9Gh0XohUsqjObaPRf2oFslVnr3kuMcbAqR9mvbu8gCXtgaOJWjSoRSMqj43q1KplYVVxNVR
rs3+epBZt8sGY5/VTNpetvQlMsEvIIr5s4QsKiLAb56fTRK0mfTaSKrjvG7Rtt1F22hb7wbolEeN
HW6Am9qZ++jQ7tItrr3bOr6KsqPogrftGK+1rvMZyJdDn34NN9NSPaW5mZHqqBSvhUCc0Hwh4RUJ
jU2jC35ZaXvIr0AB8PHyLCxupFO73AndqOYUghajOo7j6KvU7anpgAInHB+xxlLqmJXgWtFLlPnS
fY/+2+KmhtBat7adFnYTGqDwvP2lfybxshi9TsK8HPAZqTW4xLgi9WhLY2crWuSoxUqd+Kv8zi29
hNd7wECgMK1AJ+N86a3IaFVBL6vjwZh37hMIkV0gWv1iq+G/f71L9ow+jbzY/+tX6nwCV+mgL8oL
7cjRHNGVnNFjEDcWbWXlQWTpRFRQIoUEHGA48xF8/nUp6wGGGTEXajfZkFyFEEzyOmnjbWNMO5EI
aEm4AhpoN6TMY1q2bStjZYIWVkNB9WxmAEcb0483mVTNcmoOtDl2A0R4IP5o12wXSzcEt+PL/rcQ
YLDPEV/QjQCQCN/wnKixOA1oOjoO5nULdgolu2rE1smnfT2CPPCfXavmTQZreArFOaWhpMZtMmIM
cglhuebYZLa8mXC9tuma3sTPnQwfBt+9CeFKAy5mcFmh1hRx2iDfPGbRLznr3XRrov8269xMNuyk
cvuyvA7X6Jq5BBFSCTAKzCcAphrqyBp3HiZCmltaO8RHvFOm3tTL+VFA469n9HV6lVO5cBr06Tqd
0kDdZkpWSpU//AUM/LM0uTSj5OYi77nHxlmoT8U4xUeWQe1qwEufk6o09CyoXu2jAVK7KevoSto2
R6azTYyW21lxeX6VRVPVVy/QyQ2KoExmZrkSHwtZdKpQeh0b8LL+Q/ecbQBOP6PG4KT8eRuqTTfK
BmzEsZdrHjplDMsPfTX7Fa3VPhfm8MzU/Pcnw1FS05zMUo+PcJUgUSpbZ7dafy9U6q2U318e1pot
br0KuaOdoqnxMe/tqAzkl+gj7CHlujJ7S1thFl8BEmtuhYRu3vmY+k5kppZL8AvyXHc6JJCvjWqT
HaLUzQ60nbZj+Xl5ZDwOZ94IZya58wwNVYJCtdkryvEegKpDhuMqGTVXZ61jRtCvTloI6Y134hjZ
YMCf1E+appvLX7E4vyfj5s6XvmlrQxMw7sJwi8ZPt/TKENAKd9nK/FN+bIC50gWmD7Qf8UX7viFT
yWR4TBOjNxiVosS4m9JpbRHlFTPcYFja5jmeiOGYzQYQn00yFbalCBspuUvcK/S75MV9Pdmrrec/
LjDzSp4Mj4ujhUwHwQphN5Y/Y3PyplF1hgTg63Ylev08cL8sGZADBbAJT6zcCK0JPRT5lCTH1FQj
LylV4Iv/j7QrW44bV5Y/dBjBfXkFyd7U2qzN8gvDlmWCO8Gd/Pqb1MQZd0O4jbDPhMcvjugigEIB
qMrK1CakoZfqQUu1xC+y8hXFmLeqQ2M6aDNqf6blowEkuuTsF40ZMAgk/k2cTiiTnm+YrKFTOTOM
OdPrg5WErjugG3whisSOKHZCJQvNFqj24NrFzW3vscRuK5ceraxut32lvzijySQB+tPZjmk9NcJF
tLSotNSYLQymyd7t0a/eajPzYw3d1wloBus+9S9vCOHsgfhpredCwZK/0fdtZiSTjlF56l02v3pO
Df5Ev9MfLpv5/OTFwHQdtzOQmeCWpHKHrWvFtpuiSf9YDRCT2mqd7acp+IjQXAgkDWi6feUORAaS
jSiaTh2IYg/AYjzreS+NzaQsrWaCl6o7Om2Synd+NJGPBOFYycj9Rf5xaovzj7GnUZYUsIViqj8W
+L+WBC+ZBc454mjS52mGBVAtgqu4IXn/ZynOj5MAqHLHMIEzR/81h5twcdnT83ZJjuhoDWQJelHs
Pf3xNWienNb5MKdAwcAFVNb4k/3NAh1f2X6TONq63fkIf2qFOz9dzaKlPaxDQFHoJQmH3Zu7yUOb
7C4bko1mXayT0ah6YymqgsWg8RP407dMZcQ1ZEUv8ZL/XhAuzOaRl5ezOSfHJbNI0t8X5v+44pzX
RqZduWmF6UI3l1/S+1bLJXtQNgTOa42mA5ZyxhB6cHrPkE/sEglAQxTDdFzlcQTgTMe1+nwpFE2j
gNZiKRh0nhgoOcvUDb32G6vDy2suDCdr9kxdyaaAVTs3NFhDC/XkElvcNfdWmjx7xm1rfMHZhNf9
2oAyS5xMeMzqJxbXLzrxskU3mVXHsEjvFGRVzJzUD/nVHFgO0XxQ3g6V5DwQuvWJQW4uRxWNqjZS
VkfNeYqzImQQGbRlRnhuiY84gxwCQHJoyF7BYOfDypqybVirJkf93gby7UrNifkUh/a2D7Or4pt1
b25yMj6m351DGpM9Sze2xGd4qNM/n6Cb4OBf8xnoVjr/hJYpxaS3dnLM5814v7wVgc2uvOiw1PdW
bh5n47lFFutWeYtpTZw/VHr7ZJ2bgJbm8TgDPXZU2+8GUNlJp/oqu3bH92L+m4MJaXO8NdFd6AES
fj5Sj1bUKiNz3eK2R1YVlADMJ7LStWib4/aFHKsKCW6gBM6tWNFK9wSl1iMgHzvPSw8zWoQvbz/R
PgfmFa1fQGGtWfpzE8Dz9IDBuAjt4E00q0381Z6fp0mSTl09nD9ALFBEraLwFqgeuANkdI1E7+II
VtCSXhJcLzed2fsdAOAgRVjmwTeojNdC+Oo7NcoNLTOwzU0bRov5G+o2Y6SSZmu92Nq7Hc8bu6f7
aHi+PJuicUL2FQS1qDMiK88dxx240+wo9ZIjbl0KkrlxuBzdO1Zs/mpwoMNEehoXvzVPfb5umRW5
VdXS9OhME55CWxT9nDkhNvLxCr2nk0HSBCpdsvwoX6f/2GQ27n7IlH3In3DhumpbZkPKNDkaOHUS
s4WwbgF6cAv0b7HP4pv5RdFuQXNz0KN7aN/qPyC6wzbNe2o/OoYlcV6+A/Wfr/moX4EG1YZS/fks
KK6Xt+gBS45zOD2Yz+W9+2PZ9F/i+/GLvUcVbYeJQff+cN+Ab/8HChSXl1tf15P3a0DGUXb6xz53
lCQuquWKAft5RaJrK7DepjtAj8l43wH3903bLldeqITFSIboJvbB/rTPd/bT5a8QOt3JR3DHi96C
h1ll8HN9fGI2Go0MlzSL3xQ73dlQ1BBykFVeNik6tFcSI4QmUM3hEXA+73WcZqCPh4x8vhgHG1ro
Tn89lAGj3ia+K35cNrYu4udJ/m2Mu055yejROIOx+ZDs0odex9aShUHhW8oGHBi4sHUq+WtIovW9
UkEh8Tis4MYCfEV29yuOoA9tGoc6Y3frtdTwsus4ek2Awr08RPG2QgEReFFUofHX+YRWddxELVTK
jrOP+JjdV2lQPqRfl46M2/GuiTfJrep7r9WD8qq8jl4gMb++QT5NMbh4APIEORWS0ufmHb3Xlhhd
bEf7ftonWRA9ZxlhX6O7iLDy60+JNeGuwd5diwug/+H7I2lbZ8oEYoBj0007dbwfr923pCd65RJl
fOoa3wqeZE3iwk0CR4VsBOqWIAbgRoi0c12Cw/fYf3d2/VPmA8SU+GgikEylcGec2OFee+h8Kush
HdOjZT17C6p1blB6R9P8ruyHZpLEH+ERt77B/zuqdaZPrrK2DqdNSljrgl9ISz1GQX9cblCwlKZQ
Vw/45CHOikGFd6xecm6pWDovyhTMXwUVgIluGHoMfEZ3iRva++F5MrZ5Rqrn1rnWUSaNZAlw0TUF
SOp/zXOBvoRyXVRnGOhm+mGAJS2WxBixe/z+fS6QZ44XLVaC39evzZl4q8BHee04j3jxoKOSMIm5
/2fhftvjYnY6uWhqByziWLbGe5o627Iu9p17F1U2kM3oarmJDZBxyR5bklXkS3qDNqm6XcCsscmO
Bzu8vLHFx+HvVeJpr6oySaOWYRaHzRxG37uNiXabffusfPUCdxsfaE5ylcxv0avzzdSIej1vQLun
s+3l75CNktsV+jDUy9DiM2L0aarKt2G4bZgsJ7LeHj9tCFybUXLSkL3kp1JJKULmuvWWID68OrvZ
t666l8SPrpr75IGFqWRQwsByYo8LLKpZqS5YJdNjVm0L835Z2dLaL8Z4bc23FTrdL0+h+Dw8McfN
oaU0A+prMAfYO0kHsMKZ26UO2NHJfKu+a6SY7PUJcGk+138/CWV17wF8HWM+R78I53tcJA7t8Sea
+ckUtvs/RJ7/c3E8Gd66uifWKsMecEZ8WKuPum9CImn4Zfm/Ls+iMGqdWFkd9cSK0Tvx7DZTeix2
7t0cmFdS+KbMwvrvJxZAhlKW1ICF/vt0hbv49XRVhHWYAnyUbaAXE4Cc+QuEgS+P60MX4tJiceEY
cHA8iym8w9xqAzrsTdD/tgGgasAlZAcvbGv0R88BDV6UrbozXqnPttVOvUIqYmcF6C72580fQkk/
LSkXwpeR2WXuYkkjs4AdywHosuhlQAHRtsedBaiIj3sSX+BuawrkE1WgvQ66CRrVyDBINrpwcoGq
8nSUEFalGG4gSPGgPpF4eNptBohHb83DeGDb4We+zY/TQ3xVHj1kclq/2bXHetv9qr622+IRNJFh
v++D+iZ+q7fS1M663/kVP/0o7sAyIj2J8wkfpdw2Gz2sg9ZHg2wIXmS/9s3NZf8SVk9PrPEEMLOe
1G2OlzQOEtNPQOXNyFtJCr8EeQFa5SR3NkMUe07NcbF10VG+tAsMrgd36Libvv7UNhQOTW/H78at
GkJ16aUJi4O11XbRbY1jK73GdUcnaOHbdk8umXbKtgBs5/I0fFDPXJh0vpCErtreiFR8V6BeK7fK
Hnj4vdH7oLBoILj9mECMYH42duV3PPoO9hXwMc49DaEa+G7XpMUz9DF+M3z1Tj2mJLqhEkfl22g+
dtzptHEhu10KS6kyrJIBtNIzW/84/utCNP/wLiVdlzggT9PjxnXOzBTG1INHEmJsN1+h+UjS8Lvs
LSi6PpwOi4valhUDhrHuv9x87/M7o/5VyFKVn+FuSNyd2uDidq+oqQmKIzg4oia9VchAwBm/mTdx
MIGwHtmb7fOvy94kfGOe2uSCNpR7FctrYTN2503d135SAmoW5dsunnd1tByUvt0lY3c/Zf2t69Gb
AYz1dQ5mr2XeGhoLY819WvpbRVbNkM4GF/GmuU+9dsaXeQ8ZAHBzaOx6iMLlkLVX/CFUgvlreagl
u154Bz+dDy6k9ePI6LhgndVt8mXZAZJxbwbFhgWd5K4oelycGOKr6WD4iGy1x/DG0DouVybxtmk4
Enp/eYGFfgtSJNTTV8pCvhzcZq06K0WcHbOkCRoNCnWVn8oadT5On08x6beVj1k9uXGYkOGxKoVm
R63ZJ+kvbaI7x915eDVN83A3JTWhtgdhrNpPy94fjHFHNb+IZr8DxC1fisdRcUjZd1sjqjbgcUSR
z9xlTAnjtAk7x7hdaUojlj94GbhcWhnXxLqxuM8H8g4938ino+LE5wFqbQSqt+jo0US7Qt01xIT4
px4/laNkNUTuBbky5HSQHQS2ni8RFN0E8ZTMARSuY7vKzW/bZpNkoadu9ewJHGrtEKNhX5Z/EDgB
rg4O5DHBPwXAPefULXpN8MJrk2MM8FszgE/Zxu25komUSczw+ao5NrO2LzokPrsD2t2CWaN+p+aS
LSqyAgjjSksHVhBAJs9vt1hI6DOaSLy18J+wV9+lpVqBOwAh+dvC+gUn3swUr+rMFoXUfCmvxso6
FO60aZr5eenVzeXtuQYxzvNc7EuIG6DUCXTi+iknpqJmYcusoyqs52E2JIE7a0aYT+CiSMPJbvPt
QF0JomiN6J9NWoYOAhAgEx0u6ZWMQ4rHK+ZvnELofpMmGyHRapPcK3fAO/iXByhcLUiQ/Ncad4vS
nHZytApYBHMMOvt7Fv2IZDci2YC4VymwnG7bK3py7Jxl2kYg+wiUAlyzVjG99xZFV6dpypL8Qpvo
5Fx7HdACb3FOqNGmVZQcpT4N5Pz0etM7W7ZAtl3yphIcEqiL/TbDeWJbm7UeV6idskb/Uo6gJYgj
X+mU3bRoIauVZMX2KJNML1i4AUwkMDz9o/GeW7Rch96s1VoAQ6Tj22QtW0+nwZjllZ+hjeWygwh3
ADLcQCsh+kKA4XwHgLNFH1mHISbanvkG0LKGD1p7tonq7f9miRuVYtqz0Zaoy6CFSoufmpjoxjEN
5+6qlFgSesfJmDiPRFtCV/Ua6qdrs1YZtsnBLf0oexqjv4mFJ4a4yzaI2xrTzVZDqbpNqwOELMKC
SdBQImyEC/Wgf5eIc/aRDZ6SLVgiavZbyNdvqu902NruUTO+5cW2dFBOsymJ29lvG8lUrr/9KVrZ
IOcAw+kHuSPnHmaq2BZDEcJY3pf4fpL1mMh+n3MKx4jabkA74TFOflnqN+lZIvp9cBmAitaB8IVu
r65yEuAHt3W8uStwWtWggqXGcph0T9anKNqvp0a4q3JnFXll1enHHgLeK0MHUGreuf2vyxtIFMvR
EriCC5GA+FQOM+duTGwtS46Nd51l740uUx4V7RskEEFOhXq5bZncOGbLbSFxjMlC7spu5q0aKwTR
gWjFQYFOzuXRiF6quA39tsbdimjm9JGbAYGT0nHMQAsFgoeZxmijyTsPevf6EBZq1j1WaXu/OFDG
wb4eb/q+tEA+W7TBWI5PbrbkkoAo9Jjfn8UzE7hLUzl0XLFPSaz4o6mam6xRZTq2wrVEwgrULQB0
Ial07pdNy+ZusBkAm8bkIxTKF1N0dqE9718L3M4a+nLquh4WgFl+qCCgoEwRSfSR2BBZNU1S6+ah
+0OFiDX7AK44A1V/44PCkDOqdVRbS/M4uWzwwgzZVdvWd32v+lq39grReHfZiQTTeGaPi/SOW0yM
MdiDHxFo6aAd6Xpmf3Een1nhwjylOR4oGqzU3rU5Xef9rzy57m3Ji1Q4FkRZtFSCYhJwsXOXAHmF
kalgHz2COXuXQ2sXDWR/yGD5z/qAl8xydNDcoT/1zMbluRclBD1Qdf37Y9zk9wC+2ZmJc6lN+3RT
xsm+VWh813ZVOKcJaOeystpUTvUrG7LsmNoMuDMjfpkbY9m3Uy9r1f4AlnBnFb7HWXU2nJXq7Xxw
/7FjKzGLHKdx7OVXpc0Oavy9zqKXJMk2HrWJXSMBb6B1cyEp1L6QcSFuvqkyfetk2VVujq9qav+4
PEmCkIp3+apTDbw7qCi5RTVirytyA3OkKEGyhNYVGx6RuaKyVJzMDhdM04jVYGPE5YrW1QGaXjt1
GQij1l6rtKsmrbaXhyU48U6Hxb/Y1dwurLEH4gg6v4DZDVEQRQfWSh4vMivcgrYO9O9migUtiBrd
fc2c58iQBBCxCROKiWiMW/GuZxviP1pqddHUYN50MAyN02EMcuOrMdz/zXT9trKu3skthFGHZkMO
K4lDJqhgHr0slEYpwcGFNcGbcuXHwluWN9KaZtovQJ8x1+1JOlmOP2eTDN61OuynTXZihXNo4GTc
0tSV9RJycNzRN0ETGy13rZoSC4K4nYy3UezYv0fFObbhtCnyAQmK8lZ3ldr1U5Z/q/M71W6B4pZx
Cl8cHDjwuFO50BpQnq4QqtTQQfUHqe48J+rXvrrNQFotTUcJI76F9vm1QRKtmdxcIlnkIDWEsY21
j3OyfR3Tp8uOZ65b5NNyoccON2Do8wCtce55g+lOFbiWkMXt4iRMC4cFsUsrf2aZQuahTB/7UrWI
2Wd5yFKWbSCP/nUy2pF44OomWt1Cg97G4pod+wWWkZhAtMPwl2QofOwdz4cO93crb3vSaeUzpXMW
OEUagQdUc0lLjThGeyeItLwlmZ+9vo78QYvp7TLGWlBV6DqtWe6Skg1NiKQI2GUnezpqFJQRplo6
oRaPCinNxgZVg2FsLk+OePp/zw03/dRl2VKncXqswWRU0yFQYsnTTRhd0DgGcBM68T5R5yHquD3S
sshmW/dafDTmXa4OxJLdukRpTZwvv+2sIz2JL3afO2mlwo59KLwQ9FOK5Ucm7sqH5E3ZG5Vk4oSR
5sQcFzSrJUUlwoFT0TvSS3i0ZFPGOSxoqjs90vDbFRCj5m1zWF4vr7rMALfq9tA1djVjruI0AlHO
UzM6fgyBkvT5f7PDBa4yN4y6Y7AT5Yeu2bpABLfXqi7Z4JLReFzE6qte1QoD0xU99TfuXfI4Sfpm
hCHx91pzN8b/OAqEDBiQnijDaglpVfTJ7uiPsQs92YQJI/2JJe46CeyCoS8FLGn5Bm2kPWiMYoJ2
S1XWTS3e9//uFp7mWY+NGaVzGILukTMlZKDX2Dzk8vILR4NShvXBbgV1mPMtabZjj9Vfl7/54gFg
pdg9dqVLnHdbRlkhHM/6XMd/yHPwd5hWicuqnEoAP9Qtrr/EmArCZDgy4XgcMNCuOX/Imq8x4STE
5GAzUBKLpUd3DAw0/pWtQwqHEjT/MVtyXRL6HJKfyFqDWxoPjHNbHoN+XVUhKdQWYZqE07ABAq8q
0Fgb1jKMkzCWndhaN9jJuJCOH1Olhy0ozgKZRiUngOznuXCmL0MRmSMgzH2PrFCbmU7Qx5EkCAgd
4GQMXEiD4kjROCrGUE43nfVuVYc6oZK7uHD9QTgCDRU8TwEvP5+nGCUGvFqRGELGnS5oOcw10uSU
VOpxzCXrLzzPdIge2SaAwdAA4hYlrnulX3BtOeooloTzsNw4I1O3cVtqQTz3iY/mtGvTnc1g7qea
TK5WS6K3aErXki0ahgH3Afvt+XChxLuSFlSY0uVnGj9Of9EjCr2q37/PnQ62S+syawC3ZnEXlJlN
nPIHMyR+Ier9ggIIVstAYh99ydyiGQxcLdRARbAer3KVMR/Z6mPX3U09JGV1BrWdBITBQLBgQbPi
Pu3dzWh1ZLLunESmxyKaUdwU0Xr1IT+ncjMK9TM7mii+RYN0ToCcEPOrPL8dWtlTWGhoJVkBZB+E
xTwvVVt5ke6CQP44LPr7EpVeaCRKHyTYd+HlGL8uEn+5BlG5oYM6BooMfF03qbqJ1k6PhrMqexrq
/ljPt6W6p4vut+3XCq2MSyHZhqLQiBkE8S90uBAhuVm0pj6bmnbCSzKLN8WugTwhTf051qGqHJNI
Rn8gul6cmuPclBZdpTeahvxa4uw1r3jM6wIgA42RRk32fzGbv4fGIzIgEQNGgAFDc6tntOsTOjak
9BYyfTH0e4MugSrrPxABakE+gscRql+gpuF9suxYki4J2jPLaWNp2VUFtqT8iwvBPteDhF8a0Cs7
uWXJKLkciE4FB+2uFpiGrZUl4Dy6lJpuD7aJxAZlSfwL+XgIO4+V9hcx7NQKdwVRU2/B6YbRWUO6
qw08cdLN0tWby8smcpFTK9y1rci9We1zWHH0+ZveElziDqAl8xNTBnMRbWx044D4CvcPpPm4s7SF
c1BTxXM5QrpgB8bJH2hUVv2ETn9RAwC/FZ5t6O/ExYbX9ZuYWwzR+kawFxecmktGg7xlMqEfoRf8
tsIjAfQZYmGGiYSNYrybeJODFkbiZ8KUKJAnIC4B3sUFh9C5o3Ulmh+NDpUpi4Ue0P7dpnpSlRsW
E2jOed17P+3nn+iGt+avaVz6+eIX1V5v7y67iOju4KInEr2maJkFSvf8K4xF6TuH1WgCzvbJGG9o
tWfJzWDPG4PK2nNF7rgKYUAYygA+hV86xWmarm6A6BiiYju0/muRx34C7cTLQxLF4RMz/NpRzS1q
R11xFU99RuyRuD/V1yi9zWRNPqIz5tQQt4mnwbDY0OM0y341rzCVTeTLooR2FMjaC0TbC2VmRCVb
RWXgo5Hk5CbsglUeVyHE+tvmAQRyfw578U5/nauhNMAY5JGFXy+AcVnUI3Qssgb1Guu1iXaX10Y0
EJD3WUi747KKpt9zdyuUAixra4d2OTVfbGZ9oVW3s5T3v7CCSgNa5izLBN/muZWZ4lc7EAAdiy4F
dSoxxwdnHiRuJqyxoOYLtBVokkFlyp33/Zip7ZQDXDM1IUPRwmB9YHmPGTiTixKqOvPOK7Y23YLl
hJTGQVGdzeVhivaT59o2/hhAIPCcE5napPowYzKdJu3RJO5tamCzgqwoGxIrMf3j9A/SruhG/+jh
R1cbN6tLr0RF7eEp003MHzoQPbJxtyZOrFpy3fg8MFjCwQWndHVIaa1edOLuS+85MWvQdoUHYAKG
GdDMqEkTQtUCqbPt5Un87JHntjiPXFqtb+sUtopnOycLllGXWBCPBtfrtf0cHKlcoC9cpS5bC8+z
bATaM9WMdFdWRUsGO/GI62Tu/2iP284LiNKtduiBC1HQ4eL9Mspf2GFSxhPxxCE5DjIqPAcdzv27
hsXVYM54nSv1d2BX78o2v1HiXMafJMDYfAhj47MBz0Sdbj3CTrwhKt3CLWOMR8tLosfUdwqV2Hib
sDjFNb4jtpfu8hatJe33vt53tRNedhHRAqJr7d8P4EaqFPpoLwsehKn3pFnXmXJthKMMqie48GKY
eBWh/oueYkginA9TLVtTafGoPuZJ2DU1QQmUjmkQswKRBS1AJvUHqyQmCy0Z9la0lCem+TsvVJwg
Nb32kpXoxcu3AG9osmSL4L2LsraOW9tK2gt9FG4XQDGvUOupwyT2Smg1O/e1Rh88Kh0gBgno/DbN
AbMGH7zdBla0z0A2BjmPQn+5vJYCVP/5d3C7w87rkTUtviN7fm99+9AE1vFH9Eo39bN3YBvlYN8V
D85jHEjsrtHx/EF6bpd77zM2a7NVwokg/l2GpemvOI96lTjVD2oXoueslOU5Bbka2EQ+CKQXKyms
ytlUvaIaI4gkHOOyQxe+6bfQaZ6ycMXC2dGhHxgx+iNdJA9hQX/Cud3V3052rN10EL/QMMcVUSpy
O9hbGph37AloTNz2ui/MJXZMaEbGl/mHZJ5XP/o0z6CSRD7MBkML3/dSJxmYOBREW1OxiNq8eT0N
KZ22ujdtelpdp115l0MQSBsw8PybVc6ya+Eajz59ATQtcblfsb081UhTDxFLqYr80TzeqA3av7z2
B+5YL6xVrtvBfJWMWOhZSMYChgiRUGifns92vxRs8bIF9ABqFQDpfkiUEWINtfvFenJTv1Vfmmlv
gdOVZKpktkWREb5lrzwIOAd4NpzGYShq9zpKmLfw5fLWKMNcUuQQzuaJCc6XHNxjosjREP1p4BYZ
KRvwT9lESXqfycCCn1998NsTW9xdoLAXI54dE8nt3n3rPJNAlOLL5dVaF+OTc0DyygDiBOvF5+rn
shmQ7IJzQCaUGJ0SovhUDeBV094T5dpVelLJThZRdDewQjYk3ECOxGdsDXuZVbrYuE1Z2P72N3A8
aXoviW/CZToxsv77yZZPm6oGs76DB3PhVWHq2XE4eCpZ2lVE2ukoaVhBJTaF3odOkQ9eDCTduHO5
SV2cH4WVHif9uVQpcbNnZ/pWAYR4ec1EYwNBM55YEJpZ2RzOx5aAOK7WG2ywCSMJgJscjnNkDYG5
DImvj9lPsD1oEpvC2L0WpsGDtt49Pt2BIzrMhYczebSv2Ms039nQ9WmS2DdKz5/yg8vuC0ey10QT
agIDCFJ9uAm883ygWZkOg+FiO1PQMSl+lCIFrdxB0E5yQAgn9MQO5yxLZk9WbsPOMDU/1OqhzejW
ewF55WZWIo9cXj1TsONAsgu05ZoOxgXkfFBsqatM6ZLs6LxooFeQ8YavTsZv6NOf55zDqHV9Ksci
O7Ll2xhHpAYDfq089MpB76g/T++XRyPazKfmuCWqcXsC+LVEO9lokWq8d0HVJiX5FAWpUyPc+rRe
R1nerMDAwQNP1V005oE23VtT4LlhFgPyJQXSr2nVS9PI7eVS6aapgeLuMa62ZbNL42eQ6pIBOWal
eYGIomZ9TRfz/vJkCv39xDW4k7MGteVUdHmGxAf4uLQv6Mghmna7IJdz2ZDwRoTEjeOYkDbFU53L
KvetnkXdAnWoRN02NnjHupzEowfxkZ7ezkqyTSw7nEaIimf7QY02WrGE1YMFqrBFra7UqJfsQJEb
gRISAk9rgxVqueebYtLyzlKsJjvO6rVjPuGJKG0fEE3uR0oRpTQoevJDhkCVmUy5lR2RkyDa8Gtl
uo5bm+iabHZF7opSGhJgULPB24Lb4apeegpb7OxYgcKR7uNBu+rK+Cpf+77Lg7Fkj0MjAQSLggrq
A8hNIIELumvuFTE4xqy2hpkdG2MiKd6kUgCaAIO/0t+uVwWA0BCOucDSNF40JgxFQTe+Rbe9nyrX
a5foGIzFt+VKq9FdZaA0gRepGrbjprf/uDwO+7g3fKgDrE1/5y7CqDLVxfoozHq33NBaeSq96M8T
m+dGuB1oUuimgR8Pr8Ko3BhNRhpn8uX8ryJ3PxnLx2F7cjuJW+Z1roGHUN7q+3i6R25yJ/dDoRWA
LFdCcnS08He7uvZGd0X8HNMFjRqlBgAuK7XvitfL6J1Ehw5SSWiWBUny2mh3vja116Pw6eLmUyu5
P+beFjKw0NoD7TBBFNr2baxCIIDeXo5iwh0NpnXQeMIdLZWzGicWSlTqej1o9rPiXDE0f/RYLvZX
w1vFG0BHqYIxSD8fnoHlasp1eADd71LD2YFDy0rxuEmMTVHN0COQXbeES3dikdvPKtpmaWXhjsyy
eW+wbT9DssWSXK+Eq+bggYFmc4hu8CwdVsOMqBvgH5n9Fb0z7caK9tr4zGocPo2kriMMUGtlyUCG
2kVYPJ/CjuZQBnc9pHScsbuLC125rQrWh5c9QjgiF9B5PDvhjHxKGLLyDlBauFv1yDKu9Q/I6970
LTh0LtsRLs+JHc4h1NbJktlFE70evqpEchYK3RpNJCsNKY4pHkY3WHFfMeoir62jy1Jf/G6C7Lhy
VxWS64YhOqjA9QupcAg/rIw454uiYtcu0GlHSG9H97VTMiuYo8nzgZ2hh2htVk2XGGmDeDmmLNV9
EGtQYpq9fVUPSojcux2oeWHu2KQ9UUWDCFKp55vaS/O9NhvolY/qJWibtH1JusnagKdCJW6CDGm1
5F+GohmJk/VIxVC9vh1SfEc89RoES+pkN+Vj4lc2IHdqZc8h0D/ZdqgKehXjl4mRAhwFxSOZ2Psa
Mfhb36odhWc3KPJwLzqfEJA8M7eyluw4KdnD3JkPSGXY93lm5AGrY/pKlcaSrLbwXAXCGTANPK4g
XcQdOU1s13ZiTLiXzKSBSioxfe9Fe3Resnf1rfipOUHa+EDQXfZg8Uj/tcoXJZNCy1QjhdU6qLz2
MDmvcfOuGPF+tJ4uWxLtfJC8e2ipRBEFhArnc5pZ6PduK8ypyQA4bNTssYmYbBJF13WUjT+oAEAM
wd8fkeNqtF6ZMzRE6bupe8m85k4FPMmbtszbFeVI1JyRPnm8PDZBzQ3n2oldbvES/KoyeLh30Uqp
yahmT4uWsNvaitSrYorL+7iMU7S9jHMwupayj3TtaxlrRjDNRb0HZIBK1lX4Tj/5Ip7XzgUKjilo
D4OGEqmPzo9Y2+hvw3eV9FXgthJrolCF+ht0N1EDxhudG77StlrXUxiLU7TsNfu8QPNvASF1WXe9
2BAQP0gCoBTB16wSas6Zh6h7hNSOiuqD1nXE+S7TfhZuCmAWQfcB+SvIQZ67aju3YP9sEIcc8gOE
cv4h30r8RbgZTixwB8fcN/1QApiF6p4BDZr7bgcWk50R/qRkDpTABX/Q/2iRi/G55WTpMA4gUXbe
mhBJvtzsX5Wy22l0B+g0Upeze20NFTGgD+DkZChlyj+iQ3lFgv53Vtc5Obns5nFvzdM6qyCvCECn
us+2ySOVechHWvlT7D4xs57ZJ2ZmhRVR2sLMhChKLCgvQvtqm5D4G1L8ZNMe0bCVBC/IA4YoAwRs
H98O4dP7EsqgfqLxIumGgjQuNGjb4MY7GAMIS/QIpypb/BSsOQ3YxGv2PJth0dp4mVWSXSi6jeAK
jCQZmODx6uTuVkgTJqZWpDnakKGI4anJTzRY3hSZLE0mtGPhngBsN9rj+dNxbgAjAMAEdtr7qT6Y
7h70qpfdVWBipRXGrNlrOoDPMjrtkuesGqGPGVov+RWVMe4KdriGG7wFRVs0xeM0OncSlLz6Oqmm
fM17mEAN7NgAjUhfj/58Sc7scEvSmoNT2t6QH4v6FzDWoEOQotEFIRFwEvTEYyDoBOYFc+Mky1zF
nvNjnTvQUL9e21Zb9V2KsBYuie2t4GZUu22+yZ3GnqLmvZ0fR21rtddjGgKI8xerfmKCi7uxm7tT
k8IEkCtteYAJcOBfNiGq2q8YL8Bi9JU+im+yQI63U/IeGJxoa11Fm3SD45p0/rz7+STL/4huBWe2
uCiPNPpg0Ba20vTJGQ/GCFZwgEQ9oyIqDUo7AHV1U4Vj/sXI32QpDEPoGCcj5SJ+EvelwtaRKpR4
b25O5qv4ZjiqT8sGKVo/v/qh7bpguurCZNMH/UPq5zsWVE/9FprHV/PG3DUhCgnJStz6AKY5aaQW
XNbOpocLkKXd1EaxTs+zFqjhRJa9DmuOb5PGj4KX6k4FzcuzR2h42QeEnnwyMdzmh+jOkta4nx3z
Mdo2Vjiq+tZdNpeNCCPMiRFu50899KvtGkas+hHX60L5ok4vmj97Eof+QFNx593ZLK4fcnLeTYlb
mdY6Gi3oCbvpD9rG3du+gfdD5VM/3Wu77KbeLIFzZQfM126+tYdmT8HItzUCUKcHamBuQOHm9w/Q
/tI3+b0GbVq6m4mNmTdIFiQbOSfmurb8V6+lxjX1jPORzyLWXjQzfQWyQke82c1LcHn2RagVQPlw
6CLN+H+kfddu5Eqy7RcRoDevSVtOpVJR9oWQuiV67/n1Z1Ez9+yqLN4iZg600djdDXQwXWRkxIq1
JFAAU0cv8NhWSRiIKRRo6BfIlFpejM7j5qVOTL8kRUIUOT2mysq9tXTmLs1SZ46XmTqRQgxLiRSr
GdDsEg/8npPbT7kL1hRLFwIMjBFq2nP2fiZ0v155GdvYFySMMeblTVTbyLJxmW8ljiZZtbISsi7t
Z7xNkdRDhAGxCMo3i6HnScXcl1pXlR6x2Q65bbPOTyE7gMf6P89Izf0K/2uMWr00gXKD1wG2LQTj
g6TUB799l5XOCKuSsFxs9eKamNjiwmnQrULXLXakSvkE1UfOr8jQdBXVgPaNRQnSZRn9SlklciRC
b4hzf4Mu20NCVoJYBQD91KnVIlCRaR3alXxu87GJIsRrQ7H2Gp53G33IkMJAMQV1WiSSKB/EhoPP
13NHUsG9sEVhdUjb8OGZL98CcdO3G58PSILWXyX+LkUnrV7vj3HJz16ap8Y4ZuE4JV4BDQVPBmw3
R/bKm85+WT3dtzO/Lm+HiQr4nHZGtoc6dAW4j3wga9H6JbyLrLQTosap0jOvfpbcYxKlZtes0Uws
D+0fk9TR84EWBgAEqCn0S9QGKNa+xQYYv1QuV8a2dOxQivjfsVH70hdSZuJSLOEYVXYja0YxdqdG
LQJdkEvCQGPg/lwu+eVLe9SWmULGQ1PYvC/BZBSKT636976BtZmjNgXbtxrnzQYKV2oDvcjPorTi
hNf2w+w3L27EMkKLRldi32Ut5MkS0MG2uOXYRxDvCXECXaUfARiv+8NaXCcOLSY4yizUQql1GpHd
ZHgBIOTicUAU4+tx78QCaYrP+3YWpw8JQqSD8TK6YTH0Sjb2phnCFtXK1+h1se5x3mEY1ig7F/eB
gPfETOI29yRfz6FUJpKaNTNcbXiWW4eRzv/FOEAvwYoqNBcgu33974dBmyMlBrxRD6qpVAJyBbhS
tlujHVgqcKMz6h8781652AseO8aM3KO2wXAw5VlpDKZJNO//IA1n9woP2Ewp6kmlvqO7qiFZ/SjF
QHXzwz7FYvrojr0/7iW/z8MZI6vMz6hratwCM5Rj3M8VMuQKpQ3S+VNM1DUhoGUriD4hYAYaPloH
iIGmMCNNGDWQwXXx1eBJKPaPYrwSey5uRlDL/T8zlLNIfblvQKuEwhEYEyFwHA/oB0rWcIvzlFy4
dzz+NYwCfv23LR7/f72EYsVz2IwNdxarlATnPrLZRiS+CJqQsDS4tF05ytSoaHt05tQbxChupJo7
D/KmVsAs7GVkYld6W9aMUOEUgB2hN4YYFN9rZivqMRAlHvt8f7PRj92bofDXU8cz0HboK1hhT/Un
dL3sJ+9v5fyJHkr4jZWbitpzsy300CH5BEwv5AHpDvy01wSQ87HcOa8qaa95Hvfk5RL7FeBJbwBT
Iq1UEpftAVcxt5drAp2kFSNBBRwI9jrFHqXdkHOE4TMgtRRnZRapd+q/R/aPJWoWe43Nqx7X8NnP
TTnZlBrCwuwQGWL5XidHhG59z6/sQeoK+5dJBG0zWBi/oQvpIip1Qy6M3LnIpn7DVgXqZFWWWRrA
tmbTstOTFFXJSFJRHBx/EIXNypjn/UcdOhRReOgloJcRnUTz/r3wm2hniJq5BH5OX6K/ZU0GV3ro
31JIEDQP2bAy2oXDcGWM8iNMlzRyDmvnOix2KVuZSRPr49iYK4Nas0PFHqmm5IWQw07fyYYU+Me2
VMFtNG1LaMM1nB63UMOCGAKRk+xY9NpGjeMtG8R27PMGN3b2/e9ZXOSLOabuArTZg9eolzBsf3J9
ccvl0yGMS33khF2YABWfsSYT1SuzsHhuLqxS7hSKfxm02mG1T1qrkX3L80Ijznir6cYVUyvzTcNb
BiaPNKXHJmrAA9OL05tSP0yispZIovNs/zot/wzpNxlwsVk7CLUBjoIhselPqrx1VbJtOZVMXG6G
OU/KhHECXBmsPFk5IxJ0JuhyvKbJtbKav7744iOkOu9yv8PmYpDqD3tpi1zmgxjJO6npDKlsN0kC
YnxhbY6XfDwOz0zjBiI1VBTmRbiw65exyCghA1fxPjQoiJGOTPq2s7NTgUYG0r3f37R0ZuXfk/2P
PeqwlhE4SJFZxaIGqlNAyLYIBTNPO30o0OokInmEclIKJrkBzNC1Flor9hc3FYgwlLnfDyBJyhtr
Wiw1Zady56wFbmCMDv0YAXLWPUwoqnRab0sjclmjvKsnQPxQvo+gTBs6MjORVlhBHi2u+cW3UC/P
auCaAXyA3FlIrJ5FTwPozwxlNFHqnZA3jf+bKw+8b5hdoOaRILleanDrlgn65LnzOLyDc7ufLA6K
TWtC978tTze+/8IMNSr09NZZr+T8OUugdQDMGNgaiwpYeZGNoGTUFmj91KO+1khdR56eSsB41U3R
m4Kaa0atTvGWrwfPDlpmMDt+fA+Vodwp0CzZQshJNCce0A8lzicDvT/dg58W0eb+JqFeL797FJSG
yImxkF/i6Hp072uI5kWfP8deeWyq/Oy36lqj/NI+RB0aBNFz4QVCwdeLEapR26H/A7Mkj6MTCr6y
UWsOLfke9C/vD2fRweEZgygHspeooFI3Rd6PIvLkBX9WYuEjjmRLTuyef+AFMChCayXkjYT9DMpQ
T+LalAbkVLNcM+9/BPXCxTMNOBpQo+B5i/9w/K7HqwzF5IVKXbvoq8VLLdGREjQ84aeQfcPnn+4b
u4n5IbGATltEQHirSwAWXBtjQmYUOaar3S4uzkzJn8IBmtZF05KCnTbMVGDfsz27ciHTzYDzGOFU
ZiaAOaWKnthrsz7YoqdUGGq3nkZLbTq7SPZVfMJBY+rJasa3CmU21vUbs+M6u683E2S9pMa4P3ha
x+r3M1D+BL8InlYcEI3XnxHXoLceVa12p/B5OmaCDvhT0tlKSzw0jZuj7TOmkgHcls/9VLtQtlLO
bE9FYQbSthmhxUrKfcDZoUBQB/dysHEb7bDjEtIyx/q8lvugS+7/+l5eAJ8gulAQM1J+KVBKoY5L
r3aLjfKVfodmp5dQ/5scz2h27GNlCriPaqeyGqt32j0kuM79rjGmI/swOtHKPuVunPIsz3HxNZT7
YnIxZtQQs8fbrYkctd6aPmF0xOu4GD3y53s0IvLjGyvPhIXzwYOvFwwgIKCCkuv89xf3cNpOpa9l
bONyoTHIud7yr7OcNpfDY8J33t8itx4BIhNQOUZqAzS02LTUFinrsfeaBjs16gpHySo3i9+1qrDj
oIEOlL/PY86YOIgZyP1Pw3y36mufrIFTb0OP+SPEGTyGjDl+qFMaeQ3fMYVcuzG0O3K5AkI1Ovkn
KTcikdfHxsgZn5RaZ3plP3f5cW8rs7DgJpALA0kJsAKgXlWpOffCLGTVLGxcMXr1IJbb59+Rz2+E
NCOtwhKlOBZxsBle6mrTF4ci8Z0qaPRaMCT/LeTAJMqLKxEBDeObz4LAIestIi+CzjaFuhaYnpfa
MhUaV6jBdibs80pnfHtANDpEJNckY2h/wsGWo8eSHQgoQcxY4FeSC/O8X13g+Ab0SyHvD4I//EJ9
g9xnVebhfnL9vET1QgNSUu35NQzFbSQ4m5HQlTVrIwnKjVBCFYxgFu5aFy3gta+nsRmrL6HwoJRW
0rtebqDvs23/rqz57EyuBzeLMM1YdtAXwjlSa95pAIiyUSCd1clBWW98GAddHECRKu20kSAiQN1y
GJxp9TVze+YAfgD5g4rnOHJqwIVdn3AG/Mi8UvLq2WAca/MVmuhYJpyuy7sVV3J7AVCWqIOV8FIj
cRUsjXaxrzaZMZDvjKjGhKKuqEPzQLc4yMw1TodCbWeGtmrIEJzjzNAItqnF7nxrelxrN/xtUb6a
eeqr5ojowsPlktBKEvzAudVHfTCiv+o222TQdoTcAxF2nJNYiZHr34BZAb9hoCMEtWXZYmzeUmye
jBB9jK3CTlYaQm78PfVZ1INkSgS2nrvszr0OgmBdMTNSANi1pshFd+hDjut6+amNx4ElLs+jXzv5
C1TcMejMcH3y5/WzIh6p9x5hycpu/2VFv5lzZPqRLAbeERif6znXWKZPpUxSz5PVY84FR3ImJ9S5
bfQwGqmBUqw+qw4aW8yrff+kzeOhTM+CDIhBgPkBsyJlOuPLhh/CTjsHuavyhxJ6gVH1HhaHBBXS
+6YWlhApXjR48rg757TX9Sh7oZODKkJ7YjiSvNQBOPfRkFUgbkE+xmDXJAPnL6dGdmmOVtKYuGDC
Vi6Zs4ICaBl9pfV/PHVz9Ro6GiAeE/BQo6ZOKgeBqwD3c4WmIIJUE7WwwAygI4DQOX+tae52oWZU
NWhcZzUmZMqpAyAyfh0hAQJrgBF7Aoi63vlXsd6Na6K5i4Z+hfBwyrEz5r+/cACJOHZ51gihy6sl
IBVm6hbIn5VOGa7corf7AXMGlDiIaVgN7pa6wFrkPiWFCSNXOScyYChiYuZeQ0pGT3ISsrwJpp/7
O/D20YveB3km9uEAYpZulgyZvryIYj9yG2iet4cvcTvqPwyJjqmOlkg7hn7lO2s0doGfwFwr2NBw
bTgXmAdDI/piQMcLR3M9tarYsM0gJJErP5f6ZECw06ktvX1dGeXNo5UyQ11hPVdGVRSkkZsCFysB
HTuaJQn0r4nwm8r0bZEED61RASCbAEH0/lzovrF2j/Dzfrw+ftdjpU5HgoBFqUN8RPHmOwyBYJDe
kRaue4IgrGgM5uMEjWDwq5PCVgmcK7qsjizJVpZ8aTdfTjl1nclRyvkyiylXyMgdBUUXId1a7OLq
fH/Sb4JUzPmsnYJsuYJojHYGtTjKchY3kSshMahmASSfRZYnCnfqN1Afvm/s921IT+6lNWpUZduG
IFepI7f+jM1E7yyNYDvpqsnrvK5YAEOQ1ipMjgzGZHw9AXhuy4C4h3a+h9Ak4GANqd9l0m5YUtnQ
uLRb/acikcMYkQ6pemMwGoPZqCtrQYMVf/e/MvP8sejgw11HfXYQRV0V82LkdpZgdLvNRHxHIe1p
gkg1D6D2qLPbxig2pR1Z/umptXpLJvmGtYQEd+9namTbYSDn0GAe1/SRF9cPtxO8gyICaEsdzaFv
cFuE86e1GqBATtNORlNyjow4IxJIyj7dX8Kl44HeFZkF8S16sUTKHq/GWsp0ZYxOPHmTTYmeexuZ
UfbMWqLvNoDHzry0RHmDqi3xqBtgiR2JYPmlVbaWp+yS0hYNBrmFNzbf/N/GRh39oNIKgckKjK2F
ok7w2A4PXTiQZgU/Rpf9sZ3QizJfvqBhRlWS1tAN0zjjQK8QubxiVO0uTVwfwei0QY8KEQDDb0XE
o9OuY5zejs8cuEC+6zWffruO+AZoqsyMO4ijaIgjO/WBxDFh7MqjUylHL9x55YHnvu7P6OJQIULz
26gCtIZGxU4DP+DlzcaxO1jaUXgvzfSneIwMfhObig0glAk5kpyUK6noFbM3CYgeLWw+NBFit9m3
tnjKT7XRWpo5bVuLtYqtYsDzHPmVwd66bASIOIVzng75XRrrniR+n8T8ELsBY3kH8aGOndFDioFb
QWnQ6sjz/kHkgdMnyyCNvWmZZkO8ewufTdxpX5/eFFISBPoQQ7HALUye7Mf9/tX+fvz+9t76Y3xk
CtKtcV8vDBW5ZYgAIH8Nwqbfns2LWCuFjD0ItMrM9T4yi/nkTChqGytb5zbMQn0XjbiA9wigJ6DD
7rHgSq+rhswdt+JL+xEc/Q/gK2zJYZ7Gv43Zn71XONZDzJK8MKK1Mzp7l+ubCtZnfiY0jIHQmE6g
V73QpGUgZG5hDHtUBXa+DYA0lF1w0yeHNcDlb+72njnKrXIj5JRiSYa5TeqkpwFq1jq70R6qnbyB
GqYjGOWz9FBbkKmwGzs8Z8+a65ms074qEVEfmPfkeXUB1qaAcsCsFkZMoc3fBAB8Ycl6aQcWAOkG
b+SW97Amcrq43hczTnnfoujCKsyVzGWYhkzqSUgO0ngUW12rnoVeB3n1/Q12G21erzB1qRdMpwzg
Qc1c1nvgu8QQyl0o/oeUyPNRRYc3uv4lFBeRDaXWNZT9UVAqNnBrcPZwr8VammthECBNQNgGSVM8
ggVqEF2mgU6S5wJXUv4OzSOT2aG3BjlaOOyI+lHNBD8D4kSasnWQUm0Q5Txyj4Ihmk88qVceVLdp
SbwtLi1QtwTSkhnjFbDA+U/oeyJq9MglB3a0c+mvylu5K/o7cS99ahBpQg33/j5YSJ1cWr+5LFCR
Snl+hHXxwy/1/iX+lqxpl3z1hn8ggjNGprgJi03xLBB5Tc564RrGrPKg48ImAYSMypSLWSa0QlXi
yZOSHo8dpzrJaxC1+eBc+haEGMjFwwgoMiWIj1DnuJ76sJZzP3f9kSGx9KAiI7oyhfTZpU1QZzdr
PaXxU5jI9v0P8wfDeSlf+M90G5xDvJWkbeyR6Sd5SB97l13JR94k+v9lHP1+mEmMkc4wdFVf5eoY
wbgr7IrXQA/O8j4xmUcchoCs3Qz0iaOtzafl4uqL86Eshtka6AGModknAdIa3cv9CaWj+tkIYl8O
GljIN91AJMEgNZWtyOZwvapslc9xqg8TWqTWSKxvXva0oXl/Xoym7Js0LcopdwXijbq/y5+THbct
HlRn7YpbNUVNnDyxhcqDmMlldt6h2CRH3/b3wVNE1sgPl1bocvLmyb0ckxbD7cowpEh4sXt/S/Sf
xPb9BVrcdCjtiKgCIwCCqMu1EU5mhNjjuNzttyKoMkn3Vbxqz6DUfVYepYikK0WTm9cQFgrJTgje
IRGJxJ1ILVSFm6aYQxJXOPIJ6Z/qk3pEpLkTfsLjmlNa2H1XtqiVakBv7wdMUrrxLtw2xHNKq31d
I1ic/xHKK10ZoVYpkNUBPP8wEmySR8Fhj/x+bcstjgPoQEhh4i2Jotf1GoUAoPNxUZbu9Kf/FB6C
L6Ei/Kv3eX8r/DZlUiPBFY+iLvTw0BNMF8R5KU4AU89LN3kL9GH3ZFvWsCOIFB888qqfnIi0zn2T
C3MHiyrHwtvN9Vzq1gfDYdz6bF266ZNfEv7Y2Nh2K8TlC6doVsHASwabbe6Du548P2PiMmeYymW5
Q5RohAUw3fdXLo4lIyjPAT0N9AYLfchrI6AsSbmuCGo35DYR0GGgNFQBJLg/W7f3H55Lc/YexUC8
mGg0v5RoVVmUGbAhSoGCYwItj7xNEvP/ZoUaCtsy6JkHHzXqjWeGz0k+jCvjuAGAYJowEA0+AKUP
PIioi1zK1TCqPZhoue0kfrKMZsm8LstIRz0WIxmtRu9yXfO3jAAOrU2WrWyJxYkUoUKAvYdnEV1z
4WI5lgQ/rd2hg6A5pDdTva1Gbm2Yy2aAqQe0GLVUGuciBa03jj7gNRU6byVQeuv5pGedDi0WQCT5
Nzb+6KYPdM1A4ZJbY7qhA7J5joGymR07WrABJLzekROTAtrnAZ9RjJUjsa+eHJkj/wJF6JVh3m79
a0NUyMQBwgb4u1K7YN3TU/TxdQW6O+z7m/KmKkoPZ/6Ki7uQkbhcDnKAICQCuhCrPgxf/ncGCu9N
5gClhJpgaBS2o/RksCrjxJNtQFoiGXP23Uei/dzit/e/aWl5oS0FKpaZ2v+mUB1MuZSmYOJzayUM
njiN1YxpCuoVF3lTMvkdORD9uETANqjRXlmZxilQVaZBMUHdcrv0ybBYPbO4nYLMEzCoiSPvUPPl
DV3brFzWvwCw6xsBa3thm/KdbdmxgMPCNjg8Xg8oRuuFUW3kbXesLWSErXzzmVup8cKCSyUxz3/v
T/BvM8M98/z1oiddIXCt77cuIJiWahdHCSki1i42XkKQY7cke3AUvbdQxHji98NDtl2ret9gBOjZ
p49Rnw49K2AGfFXPmy/ldai3nvLWBJbyGok6F+CRV1txSWrOzpjJThuomhls9ncUQM2a70EmKis5
RMEYI68j8BDoMmOkGv50emp9Ox++JWiT9CDDzx2Nte5P4EKoitQAINu4lMBgjLrn9QRKfSQHYQvs
iF/oYbGvfVNmdoxTv2YHbb92mS+dB9x8oINCumv2PdfGipZjq5JhW5dtPzsxJlwfGvfHs+TTEJag
cAHcDVrzqNgxjEJRGaK4ddETmmyHJs82YAqsdLbVNAIIfLlibyFYBfQL+Bugv9Brw9GQu3qM0d6e
pC2eLxI5RGfp4JwBafu5P6zfWgO9zy/N0JtMSZSMiWBmtNFeu5XO0h9uZ1kHzpAfK8fb29IHsQl5
6sjTRjOjT5PZnE4sCT5OLfAe50Ifyc/K0IX5bN37pnm1LxwuW9WTpLX4JnkksbqLFEDLntjA0lDF
QDURmcRT+oyqVuFOktW+Qb4A9EZAZCtG6YxgmavN5lmIdtxPw21q/kszeIlUe280grX8102lcz6j
l9NH3Q1VWjdZUyety8e7ujsIhQ5ahR/fynTN0HvS7/A7yGmQyIzMytb5J+OUcCtH7RfNcG++qL3J
Dx3L8F7eun1qj7ENYHrOfgGv5Ve65jDaqZa2WnpK+2NZTETod0mxCdmvQk70RCGol6SpLjBvk6rH
B6UyNNkYtacOePfYFPFgFrc9b6U9GF9/ik3Vg4GAcIxdxcc8NgdVh2o91z4ExcPgPUY1KKFrqA6C
4KMnCZRmvuPUbvdqYU6yJWzCP5Ef7lQfmGbiD6tUPLcZFF4BrTD+Q1FtLrJf75taqzvQzbe1+/Zx
/AJohiHNBnqWjwz5gkoxSs9z+RnZfQZUJD4oquafXMf/4w8ZgIoeHrbmliXbz8R5FkxwIuJqP0PE
AaCrESnrf/30TqbjDNw/hkunHdIk6PgVEZaClZDylm1VpemgjAgLlU3Csn9CuT2Ir9GnwjiyZmVV
46rtSxRVa1vn9qShLMDPHc3g0MB76HrGhDxMPGTtGreXuonUU/khRtobG/kHLZzYlXO9dCWAhBSs
8igdIZ1Ll4CFqAqzVp5xu0KyS0e3lmqjYEVDQWZafouEY9qRulzLTS5FEldmqeNRCiVb8TNcWDuC
a6Z4FEuSnOOt/ywbPXBrgsnpPGE2rMEhzcZsanDSlE7wnxZD4ClQzpkTzDO+5kYepFfCQmTAfeny
7DYkmmrxkW80z+MZJHeDAICCiQfiUSxWotfZV1K+AdU0HuI3wA9B7JVa4XSMUrFiEccw0iHnfVLz
a5ihG9Tk78guTFDzywQlclKD17glZxdYSrCUdHxgd74VM9tCzwuEv/1XZ/v9y/1Ts5A1wJxeWKaS
E3IR8VoaYHB4xFjVBnTUOMnfHfnzB/gGLCenV7ikfEPDzxoO46Y+Sg+bijl40c+mNggAjj2I2w59
nPAp/jaATwEenn9DbxYoKa1xjc/zBjBI26Ueyb3iVb7KYLprswJUI9BlnQNkMN5LQMELKR4kHsmt
7BQbGoAv/Erh9KbOQJmn3wRa6vldDjphpCCLPfOgPGhPw6vyoBwGu/3SHoPDWtru/7PKSOECbo1G
ERqFXPl8J/sDTo43kPQlfirOgTU5mp7/CTD4gKTQjHgX3HNtsj5JDe9BNe/vs4VE5bzP/vkCaqlZ
AYiCVMRSF4KpJLpnQ3AsdWIwf0bE44l3ZEuT7f+uWF26ztCkgtrp3G0HVrZr56wyrJcJNcIg7s+w
kdHPCuX7D9YUBSv0N2jvZh+5ca/icXkWE7etgYjl9SZeWe/ZP9z6j38+gorF+lpK2EDG5KtJ25sB
B1/dh0Kud3Lxen+8i55qVmfGW0EFRzVlSfMHjc8LCe0V0zefH9iq0e8bmFfpZigXBihXqAlFC9Im
tnGHPfMmORIeQrvpWV6ZsMVb7ldl+t/joNwhN1WZIvRc48Y/wh/mLf7WntW9eC6PWb4yoOV9eTEi
yv9NY1ZMoQBTU0v4D0gIpock0EvAhXfsfjho4L17vz+H3PxP0pMIpiGUwaAejkwt5X0UFmQ14N9s
3AIUv+/ALb2nW0kC4+bwAsGdeqe46aufQSVvJeOxeMtcGKal4sSaZRBWaOgEwSO82su29qbtICiE
J8FPaoWPa4rhS25nTmHh0kRchE1JrWOUoQs14/Hia8oDHtWBXNlS9FyJz1U5Oc1g5qgsQUYjAWh1
JAPriKJeZQKBZm+bb6vU07M4c/LMyteoiZam4urLqGVv+0rgvBGPDjFy+HInofukewz49yyGMtCD
x1jle3OYtkn0dX/xbxwSh745gJBnmg7EqnQjcqUGfdMinDqhH00D0F/WcQk+teNj6VUm13vo6F/D
jd/ma4GpnAmHsQIqmLtoro7Qr0UUzov6FDBHfzx5GmMM4jFrgNiptuNrAB48eZ+3lgDiZ82IRptt
v++P+jYLhk8ALACdbzN7GMBe1344L9QgCLWmPrUK2o4JAy5J9iPhGzPIWYuTGF1W8NZ6CMdNUm6U
wCjTR575mcYRrVvlUYOqzF+fAeuu3jIrC3Lj0eYvQwfSTAGDS4iuSk9S01boG61PQh0YnbgvmZ+m
dvvxrZE1R8B1eX8mbu6C2ZwM0m1E8AgDfk/Mxbu8yVMG7CB9fZL9GFIIOw2MMHK9hjubr7UrD0NZ
4anpltQ0GeWhPvXpj9J0pGnAAN+VRs0ig8Q+xbEV8U7mpXrZOtn0DBWAFbe6vOAX45y/8GKcbBtI
ko/251Nb6lGQ2QrTmFGZQZJq3NRTbnChLsYFmVCijN/fh3Ivxh9N8wxKGdMLDC/fikpNtOgRvWec
nzn/xSIgGYsNyYI5l46/cj5jQzmaoIABCELrO4NX60m3+c+NINmFpi+A5SH8TL2kW1UNq0bx6lOn
Ml91HVZOrEyJjZr6GrXDbZYTyw1BETzX58MFCPX1ZNdCG4BYjWtOHdt8yKFn+sNhCoFSFm3er3Ww
ScydR4KTpUYtPHXtkzBspdYJH8td5KF7Km32U3IOeAsUSMFHqEdmj37Y1Dt25Sbv7FwhPXg/Sr0s
1xAbi/tkDs1mACi0FWgKlXyA4vKkKc0pZrgdOJ9Mpu/IGIxPIZpbxFzUU/WRqX9mAdWgRmiqfOEd
TurwsQ+BLIZIUJxY/FuL90lTGInIGtA5XtnLtyECpleDtqCCJh9UYn4TWBd7WRzHqEylvjmVvQHx
khg30h5d5J7ZVaQ8K38B4RyN+5tn4Zq4Mkn5y4aLfEmuYBK6semhBd6IGZ6E8dThoZJ99qv9gvNm
pB3GjAZGfRqlVpGudYVwkMg4+e2p/WkaNMfLRHtKvafxsR8qgjjVCaWVhrQFRwj2BIipoJ1kbsOk
3gODAJRqJvXDCdmcyUiLHv0iPh9D8VJZk6+dowxqcLN3Rw4drcfoMqCiYjbXqoAbp+EEzJVR8BC0
0nw9L53WX+HUWxzThaH57y82CtfxflU07HDqGltJCtJE23ZcYz26ifERQFyOhoqp1LrGHVtjNH38
6kdfhfdyf+vd5tEoA9TeGz1ODiMfBiSOcIrTtXowWmiLQNkT3LjTQ/fSrcT7twsEHoPZg7E8KuMY
3PW8iXybxIoXDKc8D3M7kIp41/TsaKjTmAOZzq/x/N/e+ShvoIEGCTv0/kJd99re5EkRIBnVcPJD
xWmOiegTz6vNdGyNKcaG96O1LvDbRQOAAdgMHmaRvqN7sDsRNFUoxg2nRNWQNg3R8h1nypqV25cF
mBB+HxaQXYfToi+CMQFbpBpKmMiuVDZVkqoWcAy83rNFbLRVWjgDw8ROUuFtUY/ZT6e2oxkOSkd8
CHCYYHHyCVpMOgsQPd9U4yGxBb9aSzLP03t9HvGVkBsV5kyeiub86+kPOynUSpDWnrSiJ5oW6ixQ
h1yvGmpvRdoaC8DS1F9aoxa71rRa4kfEvV2ZG34tOWKdrQBHlwbE82g9RWP7rCpA7V8ojIptL8bj
SQDYy3sOJWyjgyy8sNzT/bPJ3wZ28M44KCK6+RG70KqpceKFkpi24ykocitIPtjKgoI7iRp9OFaP
io/2BvU1UHsDKkM4th9h9JT6dqTtwHRQoPe4+yO9Z6FC1JmTY1gJpW/dH3g4fqvpEjLhKCNcr2sP
lXBtLPvxVMb+PpQABdHKkZRBtsbavrSkQMOreFgiJYsjfG1IzluF75lmPE1q8+CLlcOnwfP9mV40
gf5JTDPqCTB0bUJhQIcq9hhLwAV4smQcuIdLdlVsew7E6aMwY2FxKc2NsDQ0bMxlrqxkaTzlHqRE
PPgF21e4xqikvNGDVh1fpbDunIwJKj0dx9qE+Gq6baqq1tMm4o37g15aQLzPoGGPFzsOJvVsSJI+
L6qIG09SrRwlbJykTY+gN7Lvm1lw97MgLyeDjQuVbRrSlSQK9obMjqewD54ysGLEU2ZW1ee4xja2
dC5lqCnhcpmL6HScP0m1zJdCPJ3qLvquYs3I8AtBncjgJ80tm3qtPHMbtuFNf2GQOgFNw/uC2vsw
2DZ2z0U6V/wRMzdhAdwmvPpH6Mz7U7kQm8Iiqk/gVAHqHk7/ep9OIHhMUwCVTmm05VrB4LmtJydg
NGuIj2e1L/4dW9EaJ/+osNGmzvyVp9TSOUEzIigV58wR4uRr+33ElQK4LKcTMJSTXgl+YYPid02M
4DZhj4tNAd4Mjk9T8KKijuNYBUxahgqSF0rscIXRjUYVEr4xvFQm0VlQbDQtg4XLLhjNLtrSECZ+
B2afGqXZMP7oZSdKy23VCOeV+b8NnPFh6MsBlSf40HGSr8ef8nVTZRI+bGCOMmAsvKAHjMmXR+5Z
KKxQ+ujXcrxLhxQTAUARoNnofKLelbyIUnksChNOj28ynmABU7HJkrUXyNIhnTtyQaIpgD+fLnrx
0GUdEnaaTsPQJWguj8BeoZYVkQMQKPXB3/vzuBCRIfgGlxMyVNjItLheExSxNjQ+e+LyhrXzMH5W
E0bSWV9o9mkWpXZacYrZ/Q9p59UjN7Jk4V9EgN68kmXaVEtd8qMXQpqR6L3nr9+PPXdmqrKJIqTd
C+wuoIuOCmZmZGTEiXP0cWtwZeXEYhgGUSSTqcaKuQhwZ1ufmhDD79WH+sNwVAdvzh/an0r3x20X
V9btypKQh2RypilljItOlt9XBpQfUEuGk/V828yaQzQ7FiK0ZZ5SDAh6ls5OmxfT2X5KPc5I9eld
YXha6BWye9vS2ppdWhJuiymH+MYvsFQnB8f8AYzQq+Vzwvy2bH9o+sNta2t+gRpi0wM8f82sFoSl
PMROPZ0tOd1bYQAQS9lp9m6yUbSW3+UlDVL/w22bax7yKFmgmFDivJqaQjYeSt5MxUMmEvTzxEg3
zHE5BJWHPt4A623ZEgpmaWDbfupw98qe/KYAxw9NhfpYbFhZC6SMCoClVmWoFOAIuo5XeltYmV3p
03lyACB2xdtiyHfGGB/82LxP0lMs7WsQKMOzEQ3HfG4/SVQc/L8c841sQHXv1efJ/qub/7z9oVeC
zdWvWv794uE8SsogSRFp0Bgw8Wz392oMMQ78YAnEwbdNrX7niw8gHEPf5hCi5TmdA1VP3San66MG
CEfyEmHnxgNLvKWIu5KG0HJFvJ7xeIKMmO9MeZDE6RwRsVv57AfH0pf3Tnjfp9/RDb/t3VqQWYgW
EbPgZmA29vpD+sqc9LVWzGfAdd3d4NvTQdJ5CsbaXN3fNrXSVgA+i0+L8uoSPoUdW0wmcXMu53OS
vq/VT1nyI7X+bN/a8S6a37T1p1T6nJePbbYDUwmTXXy8bX/NVRIPkIrMx4LLEO5B2ZaaIUwnvqo+
Jscsb/5ELTXYzw3qBbctrYWeF+0wrgib+1DYnSrUfc6kcOMOo5e9094X01vtcVYjCA4OQbi1QVf9
WpTK/mdN2KD1OJeBVJjz2ajoPfaAhO1oX3XBxpv1NexuqUZwsTNSwYuSCY7rrdJOJOiBLs1nvd+h
7i5Tbi/PjvNHXpdu1gD0KvexcddLtTfEf9XNzqc6kjz7mhsnD1VzX6mxC/d/Wnrq/MYYP0Sl7SaD
9WTmG4+StQNL9RVEGqOrTIAI6+yPlT7ahj+fQWzLrlZrzx3U816f1IrnhFG/ayDD9gq7/Y0qETMG
VGyoi6KaIpZ9q6kpGwvuvLP1BbUDXW12dgBE/D6rxl32+fYWW1l0sixa3uSSYNHF2cGESaeJx598
DiES3CthprhlW0T7ukvLu9umXqoRwpuTNhfq3DyKKLqZywe/CLZx7AyDaQ3K2baCD2YqZ7vCJ3NO
R0X15qlGTBCu8d1YSwzyzyYMlcasHLpazu4CAtm7OhpzRLCj2p07M3m0yX4PVt8PBy2KArdOne4p
VvV8Z6dKjYBDYe/zukNKajZ95YvWj92earO2BwuRPaeTHL4bw8BGcbYvdinzXhtRauVmgdtiedBS
cqLxJuzysmurOOxy7Vx0p6ytn7Lp2W5oGdj2xjZdC4eXlsR4lIVRUc19qp0z6wB+AQDpTCZU78O8
uFOiN1YKMxhKcUnoFnpwiL9O/mOXT641Sn/cXmCd9RPWd2Gh5U0oo+xNP+h6fTt6f7Xj8ENkJd81
OgX2LUDca9wWx+LSxLKdL7ZQK2Xz6OSJdk6MR7N4Y9UMGJBLDJ16tMbT2LyxQAJSVE2nU2tOngo7
UbzXQP3E737HV55D3OhceuJMlZI0SdOalXY2ZOmkSb2H1vjWE295Qr/+nv/ZELZQXHey0raldp68
XNul5jHzitSzjvVDUu8rf5d++X/5JG4ktWe8Ks3wKaL0boDMAoJ928JrfA3YIEZSOBLQ9TCKJrik
jXU527mkn5vxfjR/Nvrn1tWnHx3SL39W6l463Lb3OrphjpEx2i9L1JGFC7Rp1bkOIeg7szMPUf52
zO7ktNkw8nrbo+gqo25lEiJpvAqpD/J2jZnA4nkeQkbXp7yFlZuu0sYxX77M9WaAeoDgufSS+F+m
UG+RmswKCsk0zu3BrKCRn0+SJ0Xn2vjyUYm38JEr342xSmZAmMCm2mkJqUCa9EGTRIFxNqvsVAEd
k3a51v8yqha1Oovi0SKEzS0n7rd6tORBsxpc8sv6gEh1jW5GCwssskCnfAyjvanP9qFKBuVuKC2o
3jorfGNpbXGs1KC4G4wk3ljLxTHxKzN1R0GJS58rUbii6jmGmagvjXOzt60vkuxW+p8DcDPpeHtj
Lhvv2g7zdewMkxoaVHqvWKTa2YSSvFHOc7gzZM0t/jTHgzFtjTi8XkcdhDhvrkV/gNkawZ1woT+a
MlPhBVmlR+jUkJCsNWdPPa2+u+3RygNvsbWca40+IFAbXL4IzQ5XqGw0hnJW5s9R43zWxniv0lpP
5N3Q7Hsr8jqrcRlZbO0Z2NUxMtW7RHeL4j6SAGh9qPVdAv6m/+v273rFbkHjizFeNvLypUmjhRhQ
mdC+R/SuzgMkWi1MoN3wXFZfmmr+3reKV1GzTHvIagPZ0+K3cRHR+HtbV58LefhQgRQxc/UvbbY3
Hp6vjzN4KJ0PRTSk0i8GDaUfhhqiQ/WsSA9WVrjDVCBv5dl1eCjmT6PkltNGdF/JExaTWFs23XKN
Xi/QOAS5EvMv5+zd1GeA9f1dXKSxG8iJJ7XkDXJsu/2bynHNRHsbDnvZiD2/t+6Duts4Zi/FoOv9
D60R/MDL0BfcxOL+t6si6Ycp1M9D7Tt71UqyQ+Ur410/Vc250EvZLQvJBy2m965vF+adBGKbOdSh
/7mxPZbo/OqXcNyVRa8N4KrwmEzqJjMDKdLPljK6Rri3pD9aJrAbO3YVGITTN60nP1YIEVv725Zf
7wA+wYVhIVuS28TSGp1PkDglnJJTwcRLxkvWy5wHKXluwo1310rFHl5muh6qsUh2y2Ip27clBRBU
bZ7DUxF+6KYBAvCjdI4pQUqDm7e5awxu42gHudyAXKzEBkwT7hB8WCaaRTR0omW+FPSdedasyI0y
zXX0r4MPiIXgIIeoGKfQTB7qcq81bvAnYaKo9yVKqX55N+lPUXwfBOnesceN3/U62i8/i2APcwqC
byI+Q7WjNo/1wTxLhnqnNfdlACX2rOzywjj4vw6CVQxNQY6CUXydrSby2vahog+aMVnnjhHY6lTD
k7pUE+PpEMfvJ/C/b+vhqdDvw3h6tJStZPL1jWNowGxkKies/6vybDfktEic3jq32n6A5tL03/co
0HXv0/6vtHpnfRqhy87H+Dgvc2CfQW5N48b4/HLbCEft6icIiZLMHHY9RoN1NktPkQ5q8gnsKcXT
J7t9jOEIv32+Xt991w4LB1uzlTmXpNk68/w1vaFEsskqJ7AkdrH1YH8N6mVpaRCRB5JlUrgVkrMh
b+ewzXTrPIYMVZafQlpv5qMyg+XWi/ae6kQM8MLapf5T0j3f9nN1YS9sC18VbZ8YdlrNOjvWMSqf
C/9dgAr8RvB4OaHC2oHs0DgmkCYy2b187YvbHQiDkTepFr/TJZkdUqW+Hu0Cy+/hQcibuNo5sUIj
ua00MB1RC1/vU9Uo4+eoDMrKjZmE9u9GuYm+VQjWfJYcB1UZmiz5mzgbYXPoiwmtIof/crDL5ZS5
jD4Kc/+uTWLZ9so5nW3EMsDy7vpgsH4wmhyVHmy9ReZFo1J/tI0h+6KHk/StmJdqAKdgto6xlnG7
G8NsmQ8QhkjdQddLyoRKBCbQk3J9+aMIzntD0qbf2rlBmwjGD8hKNR+ZpLQGiGSGyfh5kDt/2OWR
2TOmqSmZl8ca0zpFW1m5l5hZ8SW2xo4XmVFIzxl0XnCE0SA1vAkdQft5rMndf0BRrrEJhpEKBgjw
6XudDU3ujplv5G9mYt3nrulSSOQZ2zglSppWXln72Q7msQF6wc5ORyiyWuk0y1qAeBQVtmZn8m2S
3WDMw3fTDJvMa7Ke5kunqoVzlGZDD75lTknEkTujqA5RocOvOWVFr32cGj09TT4ItY1av3DyQP/Q
HeRi/0d4Ung9WKM+5WGBvqWW0i6NJPPcRXnv2t3G3S3coH/bWbjPbYRvAPkLduCc8ecZsdhTkfnO
Yzw5tqdlo7GrkiyC4WSoj7XT2PeFWu0kpf5FVrH/WUflgDfM0hEVznwyZYkfVFZ86k/Od7q9t0+1
ECtf/joSETyRydaWgtn1eYtDNfG1bI5PaTrta6u9j4zWG2huZeUHtTkW5q8hCF/ZE6KlMwZ2ZUnY
s9ijupQw+Ve4m2NCwoX7yoqQ8xRlo+SSojCsbo6skPM0N85bs20feqe8i5ONyLj8tYuY9bc1XiI6
1XNoi8UW+cKJNCGvEZ9qfZa9IgtGTxuVeXd7pcSaxt9mYEvhxQisD1jp9VKVRZG1jP3Gp8ooDrp8
JwEdVL3aHo4zNekpTXdMoe+aeKu4IQT+V3aXf78IyWUZapJmsmRm9sbpj23WHJzyuSu3HFz9jBf+
CcfMSBNFLapFDHh0p/fDxrtxLVgwePDv11sOwoUXksPl2S9fT22oU0rf5EAG/7fFqbNqBQDkohqF
HI4sHKehNOJqNCQOq1MeB7VxzUwnzfm1fPLvFbmwIh4ixwiZsQqY5lQ+mX7ptSphOpX3xfSj0T7e
3narR8mx6ddQPAHDugTHy+8mN4RZmIVPFKENVzMgGNSSSN6pdRAf0SSHPL5MtpQT1j4jBJhLwIU6
gZfrtdEg9xW2WZScFP1Hiz44tXOmKc63PVs1AvcfZTvGnl/NEvq4m5V2npxGXXnTG/KboDXejNAa
3Daz9gHR6kOGDuA0D1Fhsfos6yc1qZKTNR2S+puln/JgB3nkLtma+Vp36D9LQtQbegZCJBVJafbd
PVR5vCZvu7JqACjfoitEhi9eRcGgjV3ZYqCSs709HuWJqZtgY3OvhRvaUf8aEY6QmULRIndFciqZ
lEn2RfBg5cd5qyi46gpXKtXH5bEqC6uiAVieE3lg8eu9XJEd5l7IbX77e625QpK+DF7x+gPNer2N
k7nwYZg2klMd7nVGLX3P4Rmu7m9bEV+9L+Hg0oxwRGUSrMbSovQk1wyYU2QavHpW/lCmgp7n7Js+
YudZuqNCFe5Hv2PGrLUYudelzpVb1BiLqfQ0a8qPvFGlfVubEG9EY7Drtbn3jLFHa27S5g+3f/Xa
Alz8aPGVWitlCVKTbzP0J6U6avNeMTfu5bXcZoGkG+xVnsOvGsB9HAd93dLENR+77mOlR2/Vpnd5
nCKX+WPQ6o2FWHUJnKLD04UapTjxUclBUXTKEJ8yp413fWvIj1oN8YxTx8bx9tdbuysXmbl/TAlL
Xtd6PMZxF5+avbXf4r9b9wNYHAgaG0Yv4cKf06FT6uW7pczK0w/wwnL2nGEj/K4eDlo0/1gRrvta
m4I51bHSqPRSk/LBmFLP6b5BzvL+9sda9YdtwOQFlwr32PUxbADrlxO0Gqc2+mZY5zk4D+nvOAN4
a+nNMKAgwlLMtKumtCUFZPp3GnTXmhlvds6b6fPaU2RRFfzHjhC2dKdJJHUmF8s6bW+UzBhKTK1J
k9fAsoMQm+coUGOGGx9wNfUEJQ6m2QIn8mrAaKJFg9QgydNklF6YvqWmfISya+wH9C8iL/T/VAPL
sxsmX28v3eo+510CfhHQAAXc66UrCzUetYFEII1jr/J/OsXW9MTq5riwsPz7RX5DFUuvw4bH3eh/
HMYHisPu0H267cVqIFoauAxjGqYm8kmGkWkOZswTzs6PcuT5DPoqe6c5xAiobaGG1tKNl2bx/2wJ
X6wZ+gSgBbaSErxwAd+g/hZIlqXXB9XYAg6tLs9S1gSPScdDrEeF5hwxeEIKZQeyDHNp/lwU6UY1
T1TyfLne+NPLFB3ZGq2M6xWyxmVOsI6TE31Cx25canlN9HAY7W+Sum+LT/p7iO7k9DPz5THSf43m
wrA1jrtySNxEzQ+313Lt+y6soEDPlmEY8cHcSe08jWmWnHo53+fZWQXWMcGXZ2egp5yNBGJtczJC
jxrUMt1Oseja9cKnxBvJ5I7pfSFnbuU8ZaiU3HZoLaQsB3tR0oa7V3y9TopT+iMaHqeulR7iOIMe
Jt2XtewmvVLjFoT9WesWhrQ1Kb62eQBxgOIA8spUjZDotWbSKpVM+UYe8vc5azaMyf1t31YX68KE
EC6TTjc7CWbRE8U909LfK8ZTrNWHvOq80dI2FmvLmHDysmW8VjKMpRx1SAYUG2HaqaNDoI+nXrc3
jK2FlMuPJ4QtqRsVVLcxlpTTWyOdd2aku+mQ7S3/TZPm+1TdTDNXN6PGHASp1MISJeQc2TJlqpZN
csoa6hxuTnWv8xp4XBF8D1WwkGZeQzJuZzl0p53CFHisNKi/ToX6Xc9aq3KjsAKCShra/ZnVVvOc
TUkU741hig5L6RWJo3r4ETg1kBCr8eUP4WhFvmt2if/cpYrtc7gpOj5JSTpupIrrvjm8amgbQaco
pDyKPSZJh/IbeD/qQ4obtHews2yctFUjzFqB6OR/mJK8Ps1+QO93opx3kvzEVecjM4yurH+7veVX
TxUNoBeRcGKnuAulNOfFkfAIHNAaiqBn3RcjYPzbVpbvIZa8iPd8LZu5GNQGr12J7bmrbbSVTgxM
dANDKoDoHjZhPKu+gCu2LMC3MhfAtZVwbPLGsgh/sBU6Xvfhtg+ry7HM2tCigRdUhIXENvz1jc1f
N5yPSfzGCmu3DT/dtrHqwYUNIYDLOjrUecSLuUHA894vcsmtIrvZ3bYi8m39fUXyll3ATjT5xdLg
3Eo+IMblzTwfptT9Yj9Nbh8AXL2jRp8m74w7OYs9uTsaH29bXot5wNJoM/LggbVOWKFxgsnATE0u
qCib9k3QwTNh5Wiz93PxKA3ySTXyLQn6tXW7tLn8+0XGpnRyHjetzt7LhwNiB09Qgeybetz4qOuu
IfRmUBan0yCGhKhp6mGwklOoazt0lHdVrO9UOX92OtnN6o1ehohUeFlCkGoG1yGb/RUUCh37Xi+D
nr2OpGz/JkSI6KHOYTN56Mxj++XO+XB75da+IpVkOsXL1BlCytdf0Rpzet0tRYOqeE5NlZIo1BRx
sb9tZe0johIKNg5YOfmSYKWMtNzIeom1MqYds9dTA/ec89jL2aks8t+Ir8vEGETCIA9olly7REeO
p+SsoXUfw/VXHVvkxrutAYRVjy6MCFmLZJo+1RaVdKkYvbgH+BkdZm30fN/ead359udbXSQdeBgA
7eVgC3uwmPK4r0L2YC/XbjGcl5Zev4VO2DKyeHxxnuLCSQY5x0hC+y6e/SPz64DFoo3ztGVGeIU7
WkobU+LYtp07hsdEetqS8tyyIFxKfTZPTVAvJSUARWUPoz2SvpG1ASdcQpp49SHR9M+aiIWrKTDG
QKv4XLbReD2UevX8Gz2yJcGiaEUXgehzvSDG4BuFby2HJjZdy/kex8kuhzjtN/aWicLBMpW4sK1e
W1HyqnU0CT8M+WdePwVRB03Bbx3JCyPCkpRR2vl2aienqIGVxACdDuv4VjtkLRlhbOUfT3ShW5CU
0VCFS6S2lYfqW+o/Kul+C3qxasOC62gh0l9kpK6/VgwMwW4yn+Q3/Kx1P3PtOISnSt9Y+S0rQgRT
JjsKmT0lKCtP+Y5JddLp577fiCrrVpiNW5jXl0nba1/qnhesGsfpqTHyOzV8SFoHAdWjU3y7vcOW
xX11UpDY/seOsI8DO0K6omTmDoyDozqeXDY8USbXRkov0r6nvextJlxbvgk5dtHR6W6TjFr419j5
2L2x4CGB/eS2YyLE7eWypqBPUgDMbQHWXn9BIDhcl3yLUz4/z7Z6N2qQAzf3aetpLe8V2W30H+X8
oZqBnmn6/rb1tTDH4DL3NgjthfLu2rg+57zSnRE4AsLI0MfWT1b06baJ1YLfMjOsUnKB9EOcojQT
WWmcmK5fqfuhp8rpUY+mN1YPh0z6TpvedvCM5mA6jeYXp6GWT6vSWqIesPw/JLTX3iHtojElQ/Cb
iz8k8KqVa6QPrezR3v5528mVrYLkpUJdDlOMXQnbc4b4YhrHipFQkNeU/vSuOqTJXb5VkVu3gyc2
UrS6JSrAVrNUxpVSpydblz6OevOtH6z7fAoeCp6jGztzZW/g03+2lt9ycZcHclEhetumJ6t9MKI9
XoX9RoxaSYCuTAgLpFaJMRUW7vQVF2AWwb6navFznSZn6HTuHMRqbq/TyoULgB26c33pO4JVufYp
07SqKXT2ohx+noHM2lttzZU4dWVA8Ci100YbW/LGWSJh3FfqdAyye/s5KMKDWTfHX+Xb/nuPL1QP
6N/QLxDJisu6NZQUOavTEJg/JNV4RjZ8I71f3XSL6gADd9BpiVnK6MyWNE741HZe/lfZPgbOXVBu
pHSrKwNMD+YnBLnAD12vzNjIPoIaBPicgZfeNg7h+OvJFlfUfxaWX3Cxn2c5cPwqSjk7oenSu2GC
43dOzIWF5URdWKA2r2XTjAVTPVfAd9L6L5qpv2GErhCEMzotKLbxtREjtpQiSLkvMuux/N459/7G
nbC2EpcGBC/MoZz0JMeAVrhMsA7JxhlcOyL0tZjSofMkw2N47YBcy71OmxgH5L50dSNgkNK5S1XL
taBz1YezMsnvDTW8u33013bxpVnhZI5Tmw55maen0H+Smx+STv2bscxgq820dt/xbvzPP+FOHSlB
xaaKf3FqRyc/VyWvbYd0B5PXc2q8TSfl7RQ5X/NBN2mm+1v05cufFzKlK/NCmhwofaerJeZr/+2c
fmBoAxmKDrqgySi8xt+oNax/VRoKVGxo27xwcF1s+ahvwrTUsIYITgjIVkXnPX3IjS3azlU7qrZY
eNGXFnY9L2Ul1B1WD4zF3D0YxUOePiAFcnuPLFv71beDjAsIz0uhRlg6ydLjOpi5xjHhD2c82WxV
b5kQlicNrQbmMUzoesf9k1ifQXi/tfOtsdP1D/avKyJJZWI5TEjbXK1JvkBf0FOZq4PzW8GIIT8y
Ht6xlKOFs1wCIqzqPj219kc7sHeEo6GsNgLGakBaKoLgZhnBfpHvudhjyiTVvtTyyTRJyndZRTNE
io1f5L96uUi53ciCLU4opbprV6Y2VwulxEqjmDsWH7r7SoFXu9+pysY2W3OIq4geDry6ixr7tSnA
1rmVtUp6csoC/RsrlT3q39PGZ1vbaQu1BXbQQHkFS5Jm1eiBchOHIlDYmv/HwsKQOvJW13ttp/F6
4VjS6wDALdzcZd/ahZFq7GjwPsdkcG3Ni6yNd+aqM5SGX7oRS5p9/clSpajbQFU5maQh/SfIyOxm
I5StJaNw1/1jQuROmLTUDFuVVckQ063ju6l/MoOjIltIDm3VMtd2gLYgL5inY75EFt3RoqSajT47
NVVw4OG1lJ1vh7JVC9RJWXsVXJgtPCtTVeLNHJKLaFLiStAL5r8BrmMe9D8LwtM/K/vR0F6ex823
Jske8u6nnH4MrHTj4l69UC8NCY+rMLAiOBJwBbCjHzwwcaqdjY/Umaf+oMNtNvxGhnVpT9jQcac5
Q72kccunW3AcNTQFGy+ftUMDJyXzBlCicUKF5bGTbuoSk8eV6mtHqTbdpEFkpP3qF1uEOquWoOUA
7c/5ZIjy+uRUWVFbnUKI1uRPRfXsUFWINHpg2ZZQzNoR1YFW8LrSwJKJkLXQaX3YU8aX92ITafds
hmTzWlvb1pdGhINDFEjKuCWoBaZB1eABQoPfWH04lpWlr8qLx1rcvLhtYr3z+67HwpA1zAYBEDF+
yMbGW2T1W10YEe5NLVAkU834VnqU7Zzu53JAYRrZ3Y4BW1aElHfQ+yBpIqyUOVOCaW9b3mhX6KVB
a7Jx2SzfXcycoKIjejpMJVJ0uf5q1aTnMHASn/sv5s/0fT4n7p2EPkf9eavZtBamod6GogT4E29S
YX1SGUmGfI6zk1NDsTzn9fBXE8CnE4aydJ7y/Ftvdls00qtniD2NJg+4dYagrr1TggHt8jTJuEp9
Wp+jVyeNq+X9zhx+3F6yNUuGSaVeAWVKPiUsWSSFUlXkaXZSjFNT5rsyPEMO7Er1xnDc2tYA2rXQ
BiCtgSb6tUfjUJe9E+TZqdv7lfe93mJ42fr7whcr816y6ww/ZOuxK07AroP++fanWttyly4IZ4g5
rTEvkaVdajnj8Jh8K4ZHMLpep/2gNcD05MNte2uhB6IAAJOoE6EfL9x3Ci2hHFbHjDM7QdCju91v
YPvIBpdSKcgYMhHhUlCbuhkDhPlOSeUz5Vftc/NL9EcNbbFVeFmyJVS3erEC/FkgOCD9iXjXmyCb
yTzLrMCe3zw3WXguaBEEMpOtsSm5Y/o9yH8O0UHx542lW9vll4aFT1n3vqpkDYabsGbiDxnsqD/4
2TndAgavbUP4CJfi9sL4KtL7tJFh5JPDNpe6o1U8+N3xd1qeC+XhvyaEnZ7J5Tw2zFOdXj5W5E3d
Qx/8vL31ttwQtjqcPXEwQvx9QnpliPdp9GSNx/+fCSHwmGnoOzX0uMuXYk6CL6UXGwdo3YsFHUOl
fOHUut5umhFD2FW32UnVgvnAMwy5PM36aUxKsL/tzFpo4J1IuYCbgtankCXEQV4qeY8le2zhhKiU
noecAaLYqUcZWZWgfep8s7qbq1b5OvfqVmN/1dP/7ItwoDJFMcVAav1kyl9ZLz/5+HvrZUMmyPEl
aIhntw2kdOljcoTs0rML1JZnT98aDVg9pxdGhHMq2QNXsGVnpygYjkEw7ob+HNnqczn8Rj4ENutf
b4QUP/Ud2Zwyg0gEYSgTaFRerGYj5V5LHOB5Bf8NnQjJsGgjgaioMvzspIUyvNZPjV27uSy5+42s
a60Axx2xtENlnsWvSmI5Ei2NpL34Iqku6p/he/tDHz5t3khrHl1aEi5xozWb3O51bkBUH8L8o1/9
1NP+0Da+W/Zbr7BlrcUMz1qkAQ2A5/C8Cqd3APGNShPGkp8FBHWMWjxqu2e78ybfTb+amyqfa2fo
0p7gXJ9FfaTEbAlt7k5Wb44IcBWenZuu2Yb7ifEBEMXjcXB+wGt2CAf1oe2ML446elVibkSu1Q9N
hWNhgEQuV9S9kv0etjaUmU6d/DCE2qFrfM/KH1vjvT/o97dj14otHgbLvNJCcf8KdIkgxWQzuRqd
pNIx31aTbLpagOaDNDCQZTVZgeZakW4ETFEMY6l+aQskfkkDoJURuX2MzGoj1CuiE8Mtnv8JMhG4
wkfHrdS3U1ntHS16VuKnVOohH/w6DlSUlc9K0e3b8KeWb1HtrIQdfsxS6JUtaMJF8JU5OFJn9GV0
Up32kB+MBuoPyJeqYuOpt25nqSZxRXCFC/lPbhihnKtdxLxGXB2YumlcXY/GPfNYwx1jbtVGZFi2
rHCEEE2Tl/+Q4DOtdH0BSpCwLvJNfOSOSfU58fNdNxq/KEzw91JeWBGCNsqikaXFWNGYfM7rQxgd
cjPd2KUrp5N6H5VF0EtMPYpNHKjNmlCvh+gEo/vRUp+zUrr3o99Znwsjy1G5eIqXWc7z3u5pojAb
Gn/wtR/wQWob18LqJlg+Gq99yjFidTmBnrFULDzpVe0hkfc/5glKq2SjuPjyOni19hdmhPAZTcak
zv4YnYIk9BLlITHfRrp0LI3JG1r9PYR2rhqclfzjJN87jek5zbjzq2anq29aHtP13hlPVvwNxhHL
vqu1O87ySUqa+2KAWlZ5a9yDnt13pbT3myd7K3Nbi0kASRnh0wCK2OL0Y68OVREqWnSCjK2WHqv7
5I/+R/kbKDJO/b9WxJJlhlx03+pYIQUlt/MSqNa6Vt+oVKz6Qp0CdCejMLJY5h0zhS7zYiXXPJ8G
zzx7wbPfwh704dcDOdcFKGpqxMAvlo13sXuV0ZK6tqMFaACnfk7t4K+6jdTd7GfS0QgmKtgl18ht
m2vH8tKmcGLmUBrSpsM5rgzPzL6NykPUbdwVaweGaXpGqKhbGoz6XPtltCNcMWkUn2j+QP/11Fjf
C+sYHG57oq8FS+aVuAGow1EoFVxR4rRUgwwz1V4/9ifpDq6FfOffQxfkwbYOB5xruYpbeKmbHcJD
sv/j4+fa0x4+9nvjLniuvUZ1h3vrCNmNW3vJfbL7lLu5Fx/T+/7Hxm/FY/FsX/5UocTaT13oR1YY
n6KcXKj5HmrH2wbWQGLapQXhQSONfZOqPh9DM5Mj/biDOcKnKX9I1Wo/wk1mxw+1sZBTWxacfFsD
7iKF7cuVcmH+ZWr8Yiv7QxLkeoeDKvzO0KF1s9t8BX6J8sTb/pv/pf02vkFWPjxT8rvt+fougJAY
6NgKGyR6Rb0cpwUcLxUqv2mal7vQUoyNYyMSLv7tIOh8m6uMQRRHuDNNP6+4sGvIxaSDEX/1h2hv
mfFd2bkJ3EaRi96KS0Mwn3btmL7Thzt6kCbSX0x4BhA8TZtNj7UoRVXh3x8kHDInQ2YzCJhotlC3
r5l7QKJqVC1P96k9jRuX+br7C3UFJw3aWVMIVUYYZjLEz2yvZvJKP9nNaugm/pcQmvLuSXvKv49q
4Wr9Qe3jw/ikvJOnQ6A8F1RsUFu8veKrnl/8FuHcVzFqagX8UScUyK35z0GC+6m4K0y3TLa612uz
Lkw9GkB2qOouaeB1KEsRf3CMgSl7Xz7nMEm2YesmypNUPfiTdfCDyPXbneWgPb0fF1o/VCaGfqMS
u5p6X/4Ice+VEd0AhZFyXvDDY0/U8ubmKXCjwg0+tD+dcad8jd2JgYcPzYet2b+1C+PSuLDPQvAv
eqYx/D8F2W40v9Ky8jY1rJbo9Co+Uj1fqHP5yGKy6ET1VI0zHtb3KYmvqj40+cOQfZe1U99/A9rx
GzcUcyhgTeFPhv1jCSoX4cqYy9xBLpPD0z5UEZ1JUJ9RQd1nC5mwVkFFhFFD1YiiLc8C7dpSEJe+
BAQvPuVJ7+Xhu0qxvKWb50P15vQMcRCleSS+u31E1gZ8oKKHbGZhaqewKezbTEtiKwsZdx1L51DN
qTenB7/+a6hd5ZTEzpMzf4TZ7iHeSJVFzsC/wySZDMBn8jS6IdfuKnJYaumgxidH/TNWRxqJxd4w
IncoHvMw2NWhDpZrclvkaNN5ds2oueONtVGJWMs/2EX//gghWI1+HsWNAYGAbH0GcecN0BQw8nkf
/yLb6Yu3bCFgaiBFFdb42lttzAwbPc0Eb3d2e5i/takb9F70p81Z3HgfrN1ztBQYBQEX55hi30cZ
zUxCQICnTmT8QFhuQBkrtjZC6/KDxXNoMWvOkB1FDObQrh1qkmHOuFPYNsYeec2w2mvfivDUQSm4
1Qxei+KXpoS4AgCOPm2JqcErPimn9H0JatT9jWNwaUQ4fXoRzkkyYMRSd1+7AYljt/fi2VXhAAaO
dr5tbvXroXElQ72koh4tWLPiwo7tAGu+Jd9P+tJ+dlFFHRUYOmD8bTa2+VpkthxAIjTtOeria8iC
2H7BCBE0By3y8sp/ctL0p1/7W5f/2lKhbYKWMV1V4rOwK1AyDpxEhm+k1eo7Q0HgJHuc2yNa5Er4
iChBUOVuZL5RnU/oC9XDIZXNu6b3wvlDoGxhltaOgQ0nKWBj/g9iNdc7dCwGuYb9Cs4zrfw/0r60
N3Ib2PYXCdBCbV+19mr34mXsL4LHHmvfd/36e+S8m3SzdZtIHhJkgAzQJZLFIll16px4ralNZId+
LTA229J5hE0GBC2YnNF1QUWQLJ+ksRhItJs6zw0Szs5CwPWD2oLAvNFkm7rsjpFaMA76pQVFs48I
xgfcK/Cf67GBCgfNHyiC7IJOM8H2oEJmlnnULk3gpRHq6BOEnAg9MPS7qToW0wsJJsamE5fc5dIC
tUTehISNnGPyAv0xV1rLQ6O+nOYbHqQSmToZqT8/q9OW2wTpYxTvOdxYY9mIynjWTu/R4kYMvPLt
PgkB41Qfot72k8khklsLRiZUq0Z01JDVL8/6amrJ47Hi0Dw9L3m8G3NovmsQ3HgPExOU1owZWl5n
CLSDTxRQdnH2vovbB0gi5DjXcUiCCQB4pdDgkFJMBOd+NFpcaIDlUTXBLQANDddWoBEhdrEHK0Gl
AWgemuDfvm9hcRwXFqiF5mphGoYGU5YLAKr2iqmBhDtjwZOWrajAwCEPO6tCXo+j9UmStjV2hTqo
VofSz5zDGkb3/liWYjcEAv62Qo0lDb0yAPkAuI6mvejJlt7/QdGvqxJcRkHe6/87je6fmwMU4qH2
BUQMsviUt+X9OJBUB1dImD0gn5cO8b4FyyaQev5/cTbAqpC+FtFRKFMDCysvzmpv+IuKcsSNQe+f
RYHF7Dp/L31xQLPB31ao8WCoE6TwJjhbW9hJC71EiMdw/maqWe/9pdA8pxihL4E+ZWB+r91BVeKq
UT0sVKKECCe5WcqmnPxCq0ZBYlvobGRI77vGYmS4sDi7zsV2DTPV54IQG6nOO8sTRWfUS9/QOn+V
N8Fr5bFKLYuuKANZNotpoPuJXrE8Tst4wgjjrNLRvVzJq0Gp11kG3YYy8UOrhz9BYCpiPVbmH75Z
xAvD1CIGYMIcwgznvDK3mLd7kfxBo9V/8Udo3BJA6GaeQpGaTYDmvMkDW66nSy4QoTGyKLXCuIkt
LhmYw1DDRfRT6BYY3wNpdNggZqAAarRStB5e9Q5E3iR39bhlXJppDYp5M0OEA+WamRBj7m++HhLJ
vK5uOMRBrQiNQJhW4KvU8dLqUBGH2GtuBnt+kxp2mySuqthqebrvoAubb1Yvh44vCmLQm6Yee4Ev
cYKcJDFyU0i/gxH/VxmAZjvvVdPzc8YlZdEYkq3owELSmteow0ttqyGJOVC+9PyYQdcs6cy8SSWo
zYexjQspi7hp0Z4GePJM+oFqOb0bYk3u5b4BBcIgocG1EzbpWJs8NK7FMPi8P5ELGwBIa8gIQMMH
5yadUU5LTSx4bD6Uy9E94CcD0kpojrdI4UUMp2GZooJKPeZRwIE6Zyd4yACErSEMkVFBnOP+iJYS
s/BMxJKZUhfMs9Se7v2wGFFeQG+tcoJKhZlb8VO85g3vMd8VZufIG87M19z6vtmF/XdllQrSuBZE
XMrPNykzMFXjj+rG1n0L856iYhWUo1A0mWnuUGGkLHAJ1F5aFX2aVd+BfoaHolLQv923sXDU4EhD
dzDR8c7S6ddwAG0ZtZDROUnKYIAMr7rl/diecgh6CHYepm+zmhj3fd/okmMAGUJA+YCOedSdr4PJ
2CdRnksa7qHoy4qr9wR5fI61PgtHDIpb6EBDlgYNEzQYN1UqNWrwgNo1fm3Guujw/kneBKrJc89M
9tslZwDiF8ECzEcQk6Cej+nYKpBXgLE8e0l12Qnfpcgz+ig1Aej7D5OHLiAg5mce1huWt6KoeNCL
YFxRLhm+x/EuQFipWVQjS9F7cVQXpqjHGjdBFoEU2MAhQAF88973p1F7rJAnKQvWwbzk7Gg8QbBF
VgvFCyrAt13RJmmPYen+qYOOb5oTxqm8lKfE0TWzfWpI/6Ah/trtorgP1F7CGYIuYsPXS9x5R+Bp
RjOGik1YT26YfslIfuv8f+iJnbkW8ZQnGpp7aYeXOCXu/QjNwwUE5t+60sST/r5XLB0hUKZBQIfz
Qe5j3nIXFzjU7oMIGTXwYo3JU9IOkOfKN2Gk2yGrDL60eS8tUdG2C8KxhRoVmN2aCnIwoQINZG8Q
TU1OeEYAZJmiAiDEu6Ihz8FDUgbfRfrdVe8aYYCalucNgRxbF8l5hdq4lZLqSa5iNDyJzJxLTQBk
s9x3wpZxXCyPBaCx+UWMjl/av8simaoCY+kHu8tXs0YIIzG9PJR/LFBD0aTCrwk8baeN5m9ghrzt
f+luASLpHxPUxdabWsgKz/RJnvgWFEbVfUysQ481T1TMAZVKFoDLENwBxZo4MiTvVvd3ylJQA0Hd
TFIOIeObsoFSjIE+hmD7gKpE1RZQdNrH3rrXjl/37SwFtEs71HJUUgzV4Qx2OggJgF+Vi1L331sA
KTYSLDqyowhr13te82Q9VwcwZ1WCBTzMKL3c//0fkCZ9Abk0QF3g9KLnRC+eaRWgey7VtmjnuYkC
nb9Sp3Mffk/ZOkL5PZ3svivM4hVKZMoEYb73MdWNaBP568ICvzDHIgBZ8hEQT6NtFPc9gMmogY8j
11S1hu9SNTDScn8G/8gE4y4tH6pZKKCBZARnLRXm+lIa1E7VcfZBcrdA2wGRGft1qeCMm9c/Jqhh
eL6Y6jkH0acmjVa+uB+j3lQGC0j9Ry8C+lzyeEMA6HEon5pKM8pznFuQIXNzIbak4CSH26pg4VqW
bk0zpgVuBRQAHlvXPjVKRRd3Lb7JV/O9qJyD8UuIyq2YSQ+VRNYQbGHB1OdR3jgZ4C3zu2fuNaMm
OuEnsQOhI/gi8oMglE6hfrVzRjrdKunzfYdewp9BSm3uAwRuD95D3QAKiEPlhQj2LG2vbLIdv9L2
ktU48rZbiZZ8jM3UVs7hvnmcfoOm0CIGRMEsDrCexiRW6qgub7ClkRc97Z+PouvvA5dCVj3GR3ki
NhGJVrh2m51OViGvufFYWw1IKEm7H0ZiamF4zOrhoDXaK5C+zv35WYICXM4PXQVBZaTxaoIjhHtM
V9wqfkg3niO8eivwTu4it12zpJLnxaUXH6uOhkx0tYMtmQqSxIsLcZjPrBbdrEFviMNrV4A2nJE9
WPLqSzPUuZXC00UuwBQP3VkszTC3cQjHK8SnhmFpqSpNUNwAtTTydrgnzbHr8iJWkU6KVNQw25Kc
dbn60v1mSxK5MabwSYNUamxngDV4lWoJlcI425YCI572eIjgRSfgVLg2XrdcKpbg+N3FkutNqlk2
gTPkLFT60o4FNBtQBgAhkaKkZtOXRkkuI2D6ECoMJSo5oDGhQqqjRaLoyGdQc4xS1aJB1GtB3P2j
hEoFJWSmmmZQMKfBWlvLoZOa1TFjpREW5+7CCDV3gtj7IGomQA2iVtOBhrDU30WNscOW9jpaDf8e
CeUdU9ABgK3I4c4xGEv/Q81Ab6XLn6biaFvUalzMPz3aiZUa8VZyowIINWI1O/5PfcwO01b4JTnR
mph4LR7AhuAKw3MTbjQW9ESaF+Tet1Anm85XeOzo+BY9sPxt8BWY8i/ZAWoKlfDE9jbSTnBwsGVO
vwua7eACUxQfyDZ9G+z80ftMH5uH2ImN4VkH2MC6H+QWbzWXEzUHi4sd2gUT7wU+vAnhzQYrLOKB
7YPVzh5DM0XSe1O86Y2hwaHNcR2uB+6h/2rsEHKyK5XxKGA5NnUeqeIohtPs2ClSVMlLaEXrgNFU
tBRh/xktztnr0XJ80QRQoYJbW+1ecao9YzrvezRqcNe/H8pJzssclpq3bd+8v1T3pwf9Ate/nRGv
z+V5pXCr/MytyeQtVj/r/V0Pxe5rEzoXe7jg4fMVZcunm15ZCdrh/ihYMzT//YW/ccrU9skMR+a6
DfaoUQss1QjWPN1EFS9ABWeep8ToJPCCQj3hKwZ7D/Ib98eyVPgG4fr/BjDEquvBCDj2/E6DKcvL
H0TzG0Dbt8iKH0T7yd/2z2Fp/AFHo+jEB3E74jXtxr+652TF6tplzSkVYCLeIyQGJGQ3aft8wC0t
YF3OZ7/9v0MYLg/XA50E3q/KFscBAd5aMmJLeGlcVDAfIbmsPmbu/XlluSEVCHqoqUlVgoM72znD
a8uoZyxWby5WjU4+SBAYrfx5MM3X+MCZwzl2E2SiRkM0izMed+GqKh76fD+yrgqLuflLy1R4EIMq
H4USA8uNwtLxn13UGf5KfKvX5bp39Qe0svUQjGP46Txfd1bvB0p+sedIF6A11IObTuBG1ow8dGrZ
6Kxs/Ja0c9AynIVljQoipTpwHAifw11loWvzV7eK174pmIH9/+UkNNphCDgyhOIcSDirDAonlhK7
VBjnxeJYoB6CHiAU+tBGce33idrqBRJvGAuO7mADNJlkB4OZvo5bFm3aslte2KKcowqyQPEjzBvP
AYkyiIY+icYwqG6nAy5TjRBJ+SXkRpCkx7BVAYROXEWTXU1JO6OJWQDwxZhy8TXUaaMNYtCMGo4C
NewicxrUEykkJtp6/pUbz7ywQvmKSsbe42fP9PaJNTnqineknbbDdSN0OofV0L54MlxYo84ebZQG
BdlinP6hkaLnY632VqH+l0vthRHq+Mn7WNAHft7jmWCP5fOYcgzPZy0Ndeq0RG7KVIcFPXtP+23O
sxAXy8+2izFQBwq6kAK5b2GBk16ilthetB6j1kljG1iSsN8IQWflkHzQkDG8v6tZG446aPJEifh6
doj0O9ykbmELW+6ZIPOzvm/n/9htPxjHGV5Lx8QqHKpB91ugUcUY/L9ZKyuiGbZxG5rFkGaCpfH5
KONBF4+9AfHn/hgJGgSFy0mdIDWTS8WqFYUsdL0sVdAN24Q4DvVMYlGpzQO+3SH/fCe1Q4IOVV5k
KRCBPIcMuI9XhWH74mHoGTOyeDUGj8msWIJ2IbrkpAiTqEhzP1EVeyY6bCDu7Xh9aXXcH8bUL276
C0tUoOO7UNL80Qdau07MSEHbjA5h+afh1KCT8ZlAoEJBRIPYliSc75teHCNEtmWCpzrIUim/lms9
4TIphWSjmBphJAlGp+m24kkbrDPrvr64chfGKFeWJj7v2gFdK0E4vY+9L63VbJjLawFvlh1apUbo
mznaWLESwot7CHq50LZFGRsd+NeHFtRPKzlIARNuvN86sqNh/ziKO793Kv8xApoIoJT707o40guD
8wdd3C8SWeC8oIPBse5dsB0Dr/QwgA0nEFBFkmUrmDb3Dc4x9GZTaGizANgHfVb0Ok4llD8A7cHm
/Y6kbDMK9YsioB/ovpXF4wK6qhIBx/FMync9rDyEsJ421NHOUaGpN7jQvIqI4bN4DBcrsQBrzAuG
TnuIfF/b6YEXHNUco8nAaDChc1H8zEN35BJDqA5oTDXyElBaFib1h+WNnkRIz8A/0PiKEhw1vLAN
8g6CKXMH37AbV8omcPu9/96f1N5oj+lRWeMU/i1yxrQtVtlxdHKkf9tz2RrVM1LvLus1tRiSLz+I
moemj7TYnz9oNFVHt2NbNXO32kZO/Eyc+FF6i44T86ib4+e9WaAO0yAZpd7zYJTH+KPDb8+qbM6d
TGH3mR5YD5slj7ocIRV/VDDdqBX3M+WZ8wfNZUZm3/fZH4HAe+OhNv9UEzkMe5hAselBh0rzg16b
O2Rat+KhOpWrwmxXCEKOsPHe/HW1adf86/1PWPbnC8eiw0EK5VilxScka9kibrxpjMrw8OplPQGW
wvnFdNIPOa8SvTTWYQg0PlVzLIoNeLAhGPZyf0BL0ebSDHVeAVg4Qe0M4Q2Jct6QTBbcVGK4BX0X
6fyp0pQM45Aey1VrDyjCeGbxRjaG+pA/kLVvT5vBlc6y2TujFbpJZhA7+x0508NoDQ/Brn/FnxvR
iH8Hq8yUGTeDpR4vgAz/jhR0m0s0RQFymPi+MXupAPzbE7MIjDCB5JIZPmQWr/729K2CZ8r9iV+8
h14apkLUUPtKCh4thCizN3kjMtUtMTQrXYuGxtg4S2fYpSkq+ExZV6ZpMfuSLa+rA9IC9pzxZAyI
5UpUtPFJI0FrCVb2w9chXg9GbXR2B5/6A5mNtf6YMnIdrFFRAacTmrEMA9hrLMXWndaax8VShWBt
QyrkEL7QQr2DkUkwuIdpE8PG/Xn7AbTeiWo0WEkG7w+GgW5ktG8iK12ALt3MN6KtWPJL8civ287s
9tnD8JIjfLdfH5CAuf8Fi2NEU+dclgVsSaLcQ59CPlInnNF6dURPrD6819Kz2jLSDYuBAPQpaC9E
WyyYVK5vAiManXwvbQA8l40ya03Is0W6NfkmU1F6+bBFgwBa6HHjAKTy2lQOJsksldAlIJ1VsN9r
To/OFy18GQTB6TTRRAnWaNF7obYEPENontvL6UcKBpL787pYZEXDHro30UAHqdb5sXBxd4z4VBki
D0MWGrMvvnzFKQu7g6rEr5B/r0ClpEyDoUepncq7SdqwcJFLNAoE1N6zRAN63ZDlubaP4J5o8jCj
0wtitvEnGQeDgCsy61f9dxo5PaRI+7UwbAb9izH0xdUG99jcOAisKc34zGuBTIoAKHJR6wzE1SF/
C0GZgF4kjqzylnea1EURem7ux7XRbMiRb0pjGgtjVkdhaWnNp/LNFgPiALpgYIgGxcb1RGRQUJOL
ZO5FizPNSCru3Ob6OWygp6ejpdKOkigweqC/QbEVvzGmYj5C7xmnjti4KaqKK9BxASEyK6iEJyK9
df4O3SfrKSIPdQvGtNS38+/gP6gIEGB9UcEF3lwGyeb1sJHl8POmRV8OpF8abR9qu754HFhsjUuT
OzewaDMXLnYc5eVZHlZKo+g4Xapu64fZRixajKx8KgMRr6XmY6qEXyCI+7w/r0sedmmWSh549YT+
oglmRbdBY4JfpDbnZYanlvtmbBlbeelsA2gfnqyDrhZo+uuZHBWJK5oJMxkX3xATzNFvy1SOWjrP
wHsEqtV5z4r007YmSRBwSHjBM3wzl95w6yN5ZsWRPbZgB8oFRthfzNiDkB21duR/0SlAhUleLPO/
WnMKGZXR+sMvQf5f1kZWHfVVm3BOEaDKhK5pXkcFIVyVIhK3zWRrhfZRBDyjeLY4xeikAfEKVA+A
FLme4pbjE8IFWE+JVAYnPMcSOnJVVv/d4rULbD4yEkEgRsT7+tpMP0aFGGsc9gR4XaR128QGH6vo
i+ysLrJBukIKM8xM1H7uu+vi8MC3MrPpAqf+U6u+OAu8aZLToImggtdps96CPChW7zHcdHF0YJyQ
ISkEPwLi/np0otCIiVS0QKeHYb7VMl4yY6kObN3jo3UziY2D/Ke0HQv8r1x7k/pS2bbItjNyUUsk
H0BfAWk7Q/eAk6fugk3VRTqHjOOuGw9+bFVhb0A10ZDklara+WTLnLSHUFQ51ZafBW8iWXlkzyEJ
kc9a1o2/+veTf/k5lKdDG1uu0HADqKkarVqQvkzDc8axfGspEIIHEy3sYGtAzzwV6CElnPV9iVMm
rVVb1d/HodrmKpqDFZA41v6DKpZGmbNYlCnHAsocSY65hQk7WQdFFRUH0e9dB2IahSfBVw7A6th+
/MGpA+NAn3ffxSE2W0G2CL8/06/OzInXjgWu0lKPfT06Qab9lfOaB3RIsXJS1D30Lxsaer9A3A8m
ALpP3ZOEzicDF53wiDC7YJv2Gw10MFX3dN8bFu2A+0dHbhmyJLR8Jyd5TQYYYnxqosQa/MDRwi3x
yrUaMtBMi5N2YYjajcPgZ4IHafQT3/z2sueper4/EMbv0+qdAFMqyjTm8UlX4986uF11hVXwpO+w
fy3KP2Mg1MKDsC8HwjKNT0Aa7CvwIOAfYQt1Nzxa1wOUxcyS4F1+f2B0muXGKnWn8Eo54SQOI1Pe
B2f84x3IGsjBnfc6vd23tLB74AN/+wJN0uwrXKfg5I1Pg1Y7fKKhrTJsnUHnWZ1/VHD4fyMCkG5m
40VfADWPyI4CcdlV8SlKTLRQRKBWMqrUILvMZSf+lkf1jzFq+rpAzpDYgLFCe0w/+gfON+oSYjhW
ZkBr3hz2GTKcVvvvouzNEKlI5IdkFHuujE8tKXbjhHwcMIpg1GJReFAXpR87gqLjMgbWjBlIfB2L
vLJQgsJTtWPiiYcJ7zivkHGWK5uxOTbpW8jsB1/aZyIoLNBGibsSjrVrg2EEojsoa+pHqT8L2maE
suZ9L1w0ML9PiA5ikhvyE5HvagVskPqx1ndEe5x81hN/acpw+UBNAcEVrANUJGrBYphUqucd80Y0
PeFxJqEP69QBWAnYO1LyjMc+fQH4WSM8vUVAY//qW7ieMqGAmrhYBtwRwtjpaCgJsdrwpepfim5c
p4BqlFbbnvUcNaIXPjRykhqe7shlYUY5I0rebgbA+lEYAjMBzjCwU15/Sp53cV4WA3dEH7cpVYOd
QndPjxgcCHQiESOGRClaN1HtQKM23kLXZhKuVEsvi/zT9vd4in7JymZyZaAc1+En8cy6YNYUbiOK
AuU2DAgvWoyKzlwCX5CRQE7Ck9IgBY5YUk5udki+g1Bw/MwJWamwhaAM9m1cbWYENxQr6TuAyvHD
gDdseMol2ayD1CX6q/4pB5YsmK2QbCY12E9osLu/N5bMgtQMkHHkMdBCSrcNRKqUg3ilC081noOW
oqGKlOqdantS1Z+itMzWqt4jj1L0wToOS+FZxyPfuf8Rtz6EN5lG0G2H998sHnG9uFyXQnqsnsJT
EY6aCe1vbJ8m59aF7LFYk6l3LfwIkhvzNUsEJke/YbpXu7HvBD7KTurZrw1n2ESnend/NLeec22C
Go3Uyl6SdbMJwdA4u2kNFUm5TDtOU7JN/BWa8+1/bxGhE1yTSL7MhFzX89f5YaqFfJKdKnCL+cak
G5m083Urb82OEENhFQCXRnhpj4p3kpwJUizDHkFGnZ+MoLBF2Z7izQyYTJ7E0/3h0RnHn0W7sEeT
FnhJMYVxCHucYGrNh1IZcrsN0NbfFKs0NzugDsJ1U+aIP8QMjg3wxyxBPzqPPH8DFMlFnFG4oKPj
ZfbhixdmWid8F6tedlLKxpB31fjQcR+evxfapzTftsVnXfzWU0P7HoRjk2t2lgtmHSaGNITbOM+N
xE83U8Uzds7CSTB/FpYe8RHNeHSbRAvSjRB9bfis1OL8naLt0jfhQzID1eB/++c6NSpX3vfr2hGh
IswIHgt+AOPoXwBrEFI3tBpY1CSAJCpRfhJaHakLq0Xwd4cCVwa0miZ7lbGxbl8WGCueLvPbG1iT
n+f5xRJkLYqDlcRlp4BkT/FJ1HANSp/9InYZ/rYQJOYufhD84OmHoc0XigtDdV01YyQm+alvPgjp
Dd3b9hb2VWq/fQOw8x0Cc6Y91TKyHDngJtuS8bL5YQu4eg+ivRpsyNBZxKoi0UB9wNhKfKjUPDmV
drHLH5I1OSpHcROt/Y22no76e3Dqn2QXuB6rMvU1S3GETnRoOAmu7FPOLmuQH0+R+Dxl4ETp6nNY
hiArtEBtjj8OUNADuulRH9Gm2LEEg3/eoffGPnvBxeRXhZ8NiODkJJrZGuBMYLmabbZqVmh72A6r
0PXXioM+P7CUi0fpEDu5I65EN3FZItK3R+M8C8hHgncL7G483cXVlzwosH3MgiLsSfFBxA0eTYbE
r2XOlfJTIzs9KN4YvidiePTw0bqPJveZwwqdMtfDL5WiGMqwlE+yIX6D3xQapXt/B0Ggg2fkjyz8
ze1K46KBeyQuOLjlEGhIXpvjR02pW5FTTr+SR/+dZGYbGcpjscdTbYosnnGNu9lYwIjhngjSVgBW
5qana2sxasWxn8T6SdTttlsnYH8n5mhwksyaxkVLoCeYFUsxOnoH1V1ZV22e6Kdu1W271+xc7sU3
D30y2ip+jNzaDnbZH1IzzLKsUvsmHhOUqzxYHYNv78j131DgMhpXDSpW3J9/6cpN5pm8GB+1S9K2
8uuhxkwWFToIXn0OPOWlYrSnigcK3NTHFzF4R5UI7rpq0cWUsfLbN28ePLUhLPJT2kfrGv3i9gpU
NYGK9U6tDNi7tI1N33cflOf722FhmFdW5t1yEQyExCvSfuq9U2o4r/86DUINgXp4am3O8TxgxKf2
AXhN9fGpP3itURhIw7v3h3H7fJlNqQjlMpi6cFxT4ygTENxyveSd+COP/Pun7mRn741fw/Gj0PRe
9QNLFY2uP4CUFe8IEPuCdwm8e+BSuZ46b+R90sqCf+ZW/jbsrGGrg/h7kzrndsX/rvbaQ/4qW7LF
GOm8hSnHVOAPEMwCJw2P/PS1WRkp2ikgQXBOiYPXSm1CUkICf74E1YnSYcnsLnghCKeR90fAnLV2
qQ1XVppe9lkYnKGm46qp0aMb49FLDZ7RmXBz9cDK4ZqFdydAgwhc1I1XyeMsnMBkhUcD2um+8u6M
3nljbFiY3VtHAQ+yBhPqXMWYWayup6/KoSTm10FyRtFNc5U/FW8Er8Erh9NgFzrBH/lr+HdAD2CA
ry1SCzaIng+Us5+chc+sMLpXKJbUKKYaHatGcxMcKUOUQ5J+KH3ex9BC3xgM+aRC4F1a3Xe/m3hB
2aAvTmKnJgKOmHN30G1cRO//OnN1KHcDgaVWRhJ+PnjKH2ozstSHWFm1v6zUkjncBA1AERgm5y++
2k/UiKhA34G9wK8nmOzt3/1zIpoArhxtrdl45tcRcr/3zd3c6Clr8xpexFud7ya1mgdYwv0SwzsA
u4/b3rTXD4TV7rBkS0ekACeXiOIKDV4VxFYvhVrEWuUGwHccUiyfY2tqq7kzjIVRuJ1GwFVgBCwR
wP7qtDBPMEjx1Ptxf9a4IHpso75GMVZlEe3cujhCA0orKEPCFoAp19MX8A1X9kFGznFqdbIt41G4
bfLDRI73l+nWzWEHzz2cJri13QiuEnlMkohryRn8LkKDUitnhtrbfRu3V0NA3S+NUM6ephMpy34g
51/xB9whPAVO8pq9KJ/dR/x639btg+fHFvii0TqCFaLjeAaID7j2JnJunCF+J+9ZZ+BhrUufqXeI
47VcDEYSb3vI0CDnLRxn6tPqpa7WOvosWqPeJSxizcWVBOPu/34Qte16eRKiMRHIuXxJRzuHPFFE
QN8C9jNpzRj77BTXOxzzDAQRqspzypFObUrF1NY89ATP2978paOp753YE6RoAis0B/Otfvr4+B6N
c2uweqhuDs950i8Mzxv0YrP7pZLFTSBBL+o5VgCOjD78NYtfn0ZJ4Xi5NAKu52sjPMkmVZ1EGNkX
52L921vHrg4wlu6Cjdu5P5W3iSLKGHV6ogKA9CxuveeuWvFIDD2qJ8k3XKPZoKfX8A/dg+JZHGse
l3fK3xN5s+2TfNInPsJExi/Sk2gSNMILR3XP7ZFQte8P8eYiQo2QOkT1okyECFHhbJXHdffCMVIs
t7dG6vepA1QVhjZuPPi9eExLMxKt4DCmVguuIkO1a+zK1ELLy+c02oT59J1Xh9oIOAx0UFCi/QS5
LMofC4nrUdMN5HO1AxXG1ts1tvcIP3HrLYvCeWnJLm3RZYtIz9NSkT1y5t1hF1nG50E2KzvfDYf7
60WTE83+f2WIcskaLTyEC1WE6nP15EiN0Wz5N3LItrXVWhrwu9Uz0CKFwR1q/99fV65tU8dRVw4S
BFl0cq4C2996h4Mxudy77E7fkukHBtPgQkC5GivlnGDF9uO4wqTKxuTwdrfS3Qod34wZvT3Kr0dF
uWha5GNaDhw592a0zg7l3i8N9F5gQiWzew427WvNuFUuHAZX46JOQkB7qwyc3/JZc3NjN9iMPX0z
ILA94EkIWSqC7IhAIyZI3AyA0xKQRIHVQChewRrFmLKbI2a2oApALM1IVfx7HYRDPUnnF6J6Ln7x
36oTRdjMXG2MToKruB1bAeumfOMJkLaH2AneZchTQHtz/vuLo6UKczkNJcF/AguS8ITedehOYXND
1UaNHK0C0kEGD/ip0wNWML4JkLNl3PWADEaiWKVbrwIp9LspHfwnNV9reOmWuLr27RdjQm9euT9W
kBoG7RieufR10vP8AHokGJ9cBo4U2hX6jpsawAOX1NNaUWMrcYXGd++bXZpVtHqhIolcArgWqWWU
AKxpoITuPwEwZE7KHlUzs4B4XR64QvQpJZNx396N389882jxQv4T4RjSRNer2EhSUEmjGDyNG972
N/5asHtGqvs2yTrbgPfP3HCgMKdrfyk3hHrYkeApWJPNsBu2yrreEQewTMYmvj3aKEvU7HlSOaox
kYOnyuFAygUK7k25r1axWdhoMTqGa2ED4TsWNuD2AkSZpSYxhvpu208w22+CQ7giZnYQjm/RQ7nW
HCYmfcEvr2aTio1Z0E4clyvBU/zw5ENt7gwdbyfal6ucNZvzbF0d1tSwqJhYirzvxR6Gxa00V3VA
s/eFB89GsPlVsOcYF7tFR7xwknnTX4STPtWkIMkwrPDhUXjNPnKHNZ75bnE7HHAhYmcBh0cDVzNJ
T+SYl4In3uxtZeOvhhWovx6RB7m/pW7vA5g3VMoAr5lfvjf+jqR/rsRKFT7l9uSI5mQlFmjztooV
rydTMrGZrdBBG+XqhWH41jVm5R8U0NAcgoI//dwGJF9RPQDlf9wfFM6opCTfqku2LLryhS19bYla
LTIIlZ90sNRY3XoyPKewXyW73uaMc/MWPYd+msshzW5z4RZBn4feNA9JwrPp4b07fDqaJe9HJzj5
byiMsY5R1hRSp1oxRhOA6rA3IlJxpmq36ItCRpVJMbBoCBxTgFAr6OihwephkpISJP7RE9KaKK9b
woP2KNhoyTyT0323oOnONMCVAAr9xxR16c7DSU0AuYmeSrvaJU5pJtZ756RGuoJM4aovjPEgPmqP
5Vr+4e0aT8PnFzpIWFqzrO9Q5im5WMsoxaleNviOfpOsBeyMZqcdUf/izdHOHN/23XDdO+2veJ28
RA+6K5kNelHVNdOpZu+8jgRXE0IzGQdaqeGGiQ8prMaqjak2uVPz+vkGyv195YaOZ3t29K8BXXNn
GFTUZhSwCBUKasvEqZh3MrTwnjoH6AZpF5jTdvJMzeIfy13zsTGjY7EvXwUWacZtYL22S+2gNMnm
ZBbs+h9kI2xFAfVknuFit6H12ga1a4YiCIGz+tk16Ag3fiuWd04d1hExnzf0sqENB1z4MkDZuM1e
+w8nhs1YQ2DoKZN3dXQY5S9vZAVvmvLuZ7NcGqGO18ITiqodYYR3ycZz+U3/U5OvnRAAi9b13Nqt
VsJmslVXcXIrd/oVK110+1iAzthMtzzTYsoioTxl1BtfAo188qSAT3eQOiOOzfshYV4PeiYvLVA+
kbRRVEZilTx1aOQbi4dUy8xutLkYmq0nqcn//YkIAWgw1c+eD2p3umIUiWoEzSYSP9XScWjNhgPU
zvb7EyeBM0ywZUAQvJRf563oViA/BNsW5IOtHN2UxU4JQIWVO/cnYMmV8IKASDC+C8U6ypUqMW2x
FUVMsVe0FvKrk5VCMsWOu+rjvqXbNAT2/UwogocZxGGxT669tp/+h7Tr6o0baba/iABzeO0mOXmU
ZmTZL4RkScw589ffQ+FiPdPiTuNbvyywsM2arq7UFU6ZZq73RXpqP+ujtEvp3t+Uv6VzdJDuOaSW
BAfdr5idQGkQ4OPyNakijpqiCcv0NCXTKNMx94sPtW9DgbYYjPowmiY3sA65mfaYoKpfRnkYdZr4
Xn/QpSbH2LRgRXjo1ELyu9b0tlxxft98VFbsLn8fw4pQj0bfL5v0FOe7IRv3FpAzggkj7GJoy8l7
Dp+gahlW15a2cg4GNGL0D7d/wiKHdIA2o0UYwLPskkRNDIU+nZL0VJja1gLErVADUPN/pgG85Hlh
HzYa4fHIuLkiTVsfeeD0ZIoFmlYj2adW3lkcCV6KjIDHY8wtRDBamsZYCcxlYKBlSrNTZXf2ZEsI
Z82NbqtoUbe2KHivdU5nx/fSGEwv1h9iVROKzliqwbwHMilVBaAaZScAvs5AoJiBv3dei9XauOcF
mAv3BFIG5szQIAWHOf/5RaigGV1ZNF6OHjB6z8uvLnPu4uPMOSxvMLKxKrKTV7f9nSVU8os2RtWD
ULQtDeabJZLY6SYglo0CMlnUEhY5ozFWoYOOnMCqMVMpoXWRzL3ggVUHnLv9XivR8CRHh7CCuhlM
FNuJ2HjG6Bem0Z3EgproLwkw/wVwqYfS/2gwdYx2KOux7zaRHD5h4o+ULVaK1ye/DeiILVOerQiO
paDPodxXPJi0L/G9VmL8NmSxUC1HLyLG8a6vRpzEMtGFqj8J5br0Jbfw3loRJjp69AOMgk/rMaud
WCtJarihEG68Dn1b2NSYlkTArpKXwXpphD3aVvLE1TUnSNdJ8NliJ7B5ZwJNDH+7rQ6A0gk7NJlP
BQGinj42JC8cARktEUW94kVQAVJ4KIvaFr3fmZg7wTH8SLtVFb/p0YvVkxrt8Le1+rvL1AAS/dUv
jlWgMmtbYUSbqJO0/pSiG4Fkeqc7YpuIrhqFn7VaAiRbNt+7VuBhLX95e4bfSIYqGDxAOgh5PcZX
SyEAzxrRRDPg8MPThs0gurm/ybPHMX8Uw3vFAEL2szU8hwLi5YAUluQUd8qbvpGFbboXnyLDjkyT
RkfASxU+1aS7oEYn50bdqaar6bZ0GEMAbA8PxugUTngvWy62AZGiIsMh11ddSEvlbH3Iln2bod/b
bREOoCccOg7EBKSfmKAx0+re8CqhP4lxgAZfIAepd4Byr3VqqKtgOrRlgY3QtvGgUX2n+U+6cSir
gRjRyjymAQliXq+rMptMltWXv4gR7aFSh3gMvP7UhRmR3L504/I+tmjtN7Sw0tWoY+25japIvtc3
evDaPXsBqYR7TaRp8yJ0NvYPeuYawngYA2cybDk9ZMAkEWwJjcveOk5KSA4dm51vNwHP+3+rraC9
Hjuasa4Dm7bRt8X4nbiPi2GSh/ikEdsbnXHAy9V5Gol2zwNK/hY9MZSYgkcsG6FaZH18ijxB2wzY
OU6raTDtXgKu120p+faymEmhrwrjJ0jcQAeurU3pmV1SThO2lBHbGN2Ook0GaJe8N/I3fzOT0WDP
FLhTHWD012Rqs40SdGCDjIWOekRILZXNhufVvnLGVwIGMjAduKZ5IxXg367JSJZcpIZc56e6GoR1
5qs5UGXF0ItXUqnnGs1HA7M8SaNWqylp24omahKatI/HuCJdKaL3SZhCs6AZ9kONNPNGrInzsKoJ
vV9FWEerqG07/xgKQhCQASM7ElEUT34qC8WCaGLtUEdTfawTUrTYHkPFIO5hZSvPQkIq0PvXxBIi
z22nLFDolAndrzAHaD0Vq9HgAVV+d8NghoKuVOSp0L+Gqe5rZohqlfWpJSWnwW025VGx61XghijR
RcdXdZ0MpOXI0vcAhqHI3LLetd3U+Yj6G7fYH0Jlm/Y03MDATdhaIdjeI7e/+FvEO7tKTPvOUHRA
42C7RdqxigsFDVF4Zxwbt69ddBdjkVvr1p3TZM/qrn4PMMqAOPi22nxP0IEwRpkxzaDCbQCg7pq5
UmF6oxSm6al2DKJuDwHVN40znjhGfHY+jEBfkWE4mhjBmDbYRnZqaXr++fTJayjjnoPxfrUFCAW/
AAFvZewasj8qTkTo/97SyLCL8UWi0U1FUc/ncEoSwcyY5BigIYNyrmVJHi6vhfEwWjh5tZXiWtAE
4+JIrusTdWMSnxrbiPyvEFlYig4pwFsHhT/0nWAx/LUUdJVoVqEyk7N7p9nIH7VNuueK6D/ebx/s
W3TEEGLELRimaOyLMD29AINm55PISV2OqH2vssw08GiDkUZiHVJ9fRjESCjujDlouHdg22Yf758e
uHnZxRu6oCJfU4nMssRMGagg7SARV1pjvhOtJedzQT85j9ElpqF3YIaOBswPahLXpAbJjBMp9LOT
EJCXfAACfOST9fr2zSw4UGT3MOIiomBqIWy/JpJXllKqSouXFPF+KXfZpiNis6I1B3RzUVEv6cx8
vXixtQh9BSEDnZfJI9aB+KcmIdsnkzcGvsS0SzqMSOeJMihWCDreg0xrqt+hoOJwRO1bHAhJu6TB
SDP2e7ZtoTfZaedpBHNd7wMP6/F7Voghwdg1oTaQEmhrsCvZyCuRCo7wS6FPvNLrzA3WPl+eZObm
xa2IU6NooYSTRBt961b7eUhxY1SPakaegjMvebrkDS6pMQItSZ1kjTUOhWmE1zgk9JNzMTPjbxyH
3f+UIFmoVzpe7s1GtaMt5+tL8cHlvbPTQEWGlZTYDZid9C0WiGuOTo4VXb+PVCHlj9tqyRMANiVq
VLrfVUGZnUaKgJPMW01KO91LmJXh5gXnyP8W2xjdBOJ41+VdNd8LAgFXjkjshq5gc6SNo5ps0ibq
9UGoJghbYw9PWPi+qmho83bSfG8AvNYcNjeSJ8PYjzEYV35Grrr5sHYbDGVqTvw0ruWdjKfV8+2r
4h2LiXH6SND8YgRBO3z8SPfbNe9IHLVhAYtzLxE9RQSBF5VKa/V3QnkVBR4Fxgz0RSm0kwjFNA+7
yR0IHts83ef4GdaZBao/JbGGy++BzlGuKmeLJzrheMzFGOCPhcEE3bU9GwGqJRt1N0vySLs9YLLf
e3e7Nqmweb996xxj8A2wp/InNa0UKI0d0Mh62DtnUSQ9UX/UAckob8qF4z+/vxSU2pdEYTZtrq1h
DQctXlM72RaUx8KlAOeShYwx8GVf8vziyxjMez5MWrmTra2rHbDVG0oTyuHjHJb9u/HBFM/1lfm1
qeaVMqtPTH4pu8jW7f05vuMp0W2fjbHeazKNV0Z9M4J/SBuqmxo7zdecg9y2oiq7zwebpAc5rCB7
eKg2T+Z9sKMONXmD91xBmHX5wmVnRd30AuA/TuInIbU7UQrUR8JzdbctgqEyFqHLFCkbdYRRPUWZ
06ToAL4LaEhV0r1meJ8an+1eWGUO70G3THfuVUSmCkMAjDGN/WrwkZ2A9XYq+1AT7EznmOtlQ/SH
AsO/VAt7UcyT7CQ95Y8CbbYKCrU8FH3eMRj2SaXWVyIwIBBV/0Iq3l0r97eljUeACaVEfQiRNQGB
dCIJyYj5OzrfpvAvgvYPo9h2DKvFuMw4gsShN22dTkdHyZwtHXk9yjMvvhuAP3RmA3Eh0AD/R1yV
xRlyBOJzZJt358Th6CbnznXmkTNvVVKxwHGWZosImHAbnG1x4BD5l5Dtz0EYyxkVnTZWRgQT45qr
FP3PAolXtR0dkzVPPecffItnjNFM+ipV0gZPw2i/A+a0ayqkoz+nQ0bXvKzYsuH8cyrGcEpl0/WR
FqKqt30Jif7EOcr3rp+veO3P9xmNz6w6lKoWdyPVW4NIsi1pRDoKR9RuSOpWxEnQ/fT4GH+E1BiI
jOiKYxCWBV1B8njG4EMnL2MRZK3TiqCdi4lY4jVsJGKs0WwE9DDK83WzBHy7tgtKjFnAtGebFBpq
svJH6dMKKZ2AWPZuOBR0zQm2l9Knczn2n1MxFsJIsyQNO5xqxNgLQKD3r9RJ1tvPZwVRisyR/cWH
1x9iLGQBcmM90sEgFmyCJ1q6t03RorG7+DpjIczSyj0YiOz0/GsKyGP6++n29xfNA1KhM+TCnHxn
rqVEVzAQIBD+2oNtp+vxHKUEkdVtIvNHvt39BRHmPoqirAppQJxjruBIV2fMfPwdBYUJfisBI0iB
jxA7eJkIFqhghl1cc8LDxYv+cwp2yzCgT/8/6n1cPXAkdvGWLz7NGGl5DNHHWYNB8nO/0rCQQF1z
7plHQbn2NEVTWDGGW2HK0FvXOE/e418egTHLHrrc0CMDAsl9R3vb4T6hl23VBZMYawyEtH4MDIgq
gHYe33J639vivqKcc3BklS13JVYFqCkVVMaHlzfrFRHm+18pA2tyA0topFYGgeA0rePVPner1W0K
i27rglGMTo9jk+YaSkinZOOfRWyE4/itZW9/QYDRZzMvhDKZ30nq6rmylZ0ZzDYDe2c5Ws05CGta
DbWforiEWpRHbNY9ZZT3Ml+4bLQbaVhRhKYnER2F11qRlh4eFI2SI2zByxx7elyS+TyJWmLXFZX5
mBdRXoGRcgv/QWnTUdw3iWywwAKlmpEX3i/o+BWd+c8v6Eh5mQ3ifBq8/zczw0ae7C5ciIbmJrTQ
AzhHl9gu+lhVsGtR13K8xF05QTvrUHKufCmHdUWCYRZQ+oG2IoCE96t1+ue7wq3PhSPa0jON3wPC
0fYF93dFjWGZVeTS1BR6fnrxDq5YUhUIGtgpQKuP2yrJo8OoZCWbfZPUMx30mGNn9pF6R97Di0eD
0Ur4EEHTO3BupPrKe0Cm0UbvfEXK0+2zLPjBS56xmea4MXojnukAPZnkHTeZsJAV0SR0+c6NoWin
Y3fmWk0vScIEXoXPvVMTE9uziYJ4ka/+S4msK1IMyzyhB36bDFIapmANPFrcAFvNIQGBMxLxBy/h
s3hDf0725eEuFLSOlDaO5pNpxHIF2lHsJ//kuJdla3NBhIkYZdUf2nYAkZhEm93oTEfkSc6cWIhL
hYlYRq2xjEAEldJRV4d4V1L/LH2exx8cQjyWMXHLUEwx2iS+WNa+Smv9ycl+fd6W5+/dVgCBQee1
iEFNoJ1jYcG13cx7qa96Q52fyN4hPhabcZsevdXJs8NDeEArxP7n8Dzucxt9EM5t2l/fZkLjK9qM
B/LRrixi5R+SGQFN3is7tGuscbGrYJU6vrpugfJeYpK/6redjVZw7JHpFCo6IwVmyPAzT2eskHCH
MQ31M90aTrlV3CQnZkXSg3mQtzH27n2UMakikr5VCja0kOil32e+7Xvr1k+pckhSLI5ci6+eucLm
PPWHGdNgeEXXYVidmmnVZdhgsml00vmcuuiC8wWqhYbZSowtoOeHidm7LAMAeCXh9SvZxW7SyDm0
OZEKjwSjC52Bp61i9XNOXKauvn994g1eLEWlV6dgFEERZH2UGzE75RV5KR2ZKj7JNPDxgTfbu2St
rkgxutBic6OpVzhN7USbIqEvQEOsaJnQue5ibFKOb1yw81fkGLWwAhmY+SnI7cQPtEJJP2+L/pIJ
ufo+I/qqqSbNhI7R03SHKr+Bjq6AZmT9nK/lx9ukFgKjK0pMTFGic0HxJVAaVzI91Cvz9/rvCDBh
hBprVaTo01xEEumbfl9xDrBgBa8OwIQPg1TnWRZBVZAa3qhOlZDX9Sfnunm6Mv+GC+dU9qHctzEE
OcTMnTu2zqisefmm2xeBrsFrGtiQW+m5ARrt5yFfqXbx7HE68W9zCuDc1xRiZWpMT8RNeOecdKfe
IjS3KcfH8o7B6LxX6tguXOIYuw6J+nP/v2KSzagZ/xjGbxM4iVQPSimimpKTQ0gi+xE7PXmTGLwj
MMoNFP3MH+oReR8RRcnExr5izlTfwlvh6hSMentCpvdSMpuPcIs+YVfmtZ1zDIjOVp2GOKxlzwMF
YSduD3PVBFBag3v2bd7s623d0EVGv0Xk6KfawI2UJTEJ9dGJUK659n2WfiYWuOIYo+VFbmhK3OBO
XvC2kuHlDVrujectJ6S6bdd1FmgGI2i5kqk4zGnTEN4jhMMpNsSFVKtWlODjYme7E0k/wkNTcpPJ
HE59ScaFrcrTVK37APawp4r7a56r1El4H/Geuxxj8lVyvyDjqUageTkETCOuKz7R99zhGN1FClj8
BbgPFSsavr11dBP4CJ0CJTHQTZVPRHsg/TsnClrqrcZcxh8qjGmvM2UKfUuGoqwNYtfJukT2wcUS
XRuA2TnxUNzuViKainMEFvFRX60bjOK3Pz6dV/Fuy8ujLpqeP7+GFRHE4qEiiDhzTPJfpf0T/dUc
ri4K4QUFxgnkcp77pQcKTUMsKtzveqjrbY+/aN0uSDAuAMOQRSZnIPGMa9NBJffIbQq8QzDRXoTi
kKA2kPGkst2QmPtAJwXliAZH/r4qKRcSnrRBKfc9iGgk6EiNl4d152IsJj/dPgyPDuMM1Nasw7IB
u0b6q5pcC0MR1NHOt4nwOMaEedVghrWOWzntqr2L3kS7eq446Sme7DKOIOz6Ic57kDDu3G4XrXmW
jSdW8xEv7qPWjdwqa9wHBo2xzhjgwk+3ecQjwJgCK5tQ14b9P01PL9pj63L7qhdN8x/F+HpsX5xA
jYYgTmeIemDvbyzyEh8HgrJmsvXd2yfhXMXXoOAFoXZQMNArgFD2Oyd30PTwnaPjX9txvznki7Mw
Sl4Lbau3Em67dBpbckWqoa6E/X0oNIeYKe0qajw4FXl65zXDcySZXeinqUE7z0DOTJTsOiI/tj3R
3m/zj6OSLEY4digVY1GCRrTpHfP5t7QyVtPH39mXrwr4xSUNZmsVmQEiPdVywG7ZEv1ZHf+SCKP3
ileOCWBXoPflMwzYMd1g6Iry2nOWqsqXXpSdNoSDbcZuFjh7sFYYh+3opjmVL7Grvu3UNY/cd7SF
+RVwIXyMKYhqr+u7GsL30u0l3Qn3hxOmEO/jAdPFw1Z5pnQYbJxTip1PTI/+x8zGxQ9gTEXU+okG
IIBZCA/+2t+qTyZ5Mmzzv7zY/pBhS7dqN/RZMDvrF3G1G7+aVDBJmL/dlvblPM0FGSYmmAIjK0oP
tzfANaAP7v3Vo9mKo1NL1YvLS/uKxC7kXYSxGI0APEMvae9gfZGHhZxAMgUoj3yISAHrwcOO4Z6M
CRRCLzQwHAcG2k1G8oi8Io8WumssP/lLFqrXzinoo3JUQ7AQr9L0HK5+vGbUuOdl1Di2j63JJaLg
GamkfbX8DsTfdI74+JcHYQwGximHVBtA4pCuXTd6z2qXJi+3iSweA4OMc2cNtkKzI7zY7F4OVW4i
UgCo888c4HH6Ovwvhu+CBqOhRRzqgpSABjYfYXk8lbbqy7jjJVEXHcUfKt88eqlpKFjrc+wW/VQe
0Ic/N/sanLMsv+YvyDAKqptAnzAQv53skQb3FsHibiJtm+P69r18dbR8c+oXdBinjs0Npt/koBMX
K6xS/eWRGXWMUAcYmpvtsT7too3gmtuaGHgRFQDqxUQ15wm+nMq9+BGMzubACtWLcD6snO/8BywQ
0p/gQ34ERFilNs+XLJuIC3KM5k6Bh4HXEYKyO8iYlrWlbm6SkVe8Yy0Gfxd0mDA/TPM+zWtjftqh
MkFeOtvfTp+ft2+Qo1nsKtcq7ZLQF0EEY2jl807uCV5GGEa5TWW2AbfEhI30ByvwAN6MlhwADZEe
q2j+U6x/waz5nBe+YszSYCy7WRB1otoYbn7/uxMw1iGUG4w39fj+gFmQY8Zta5gV5QaHWMeNIfBx
jDVw6KtM6775Trihr5HDQ0NYmmwAzMM/ppRtvAp6GVkxAQeZ+xpkejcRdP1i3Ru3/58jWaz37gbd
yz0fJ0oJgJ9pS4KH5xZDwsJdcF9sKnHVoSqMsR3jdPumOBaWnX0XzD6by9DzK9x6Eu66E/ACXD2w
OSK9eDyAjc29fmgyZ/mI+bMK9tWC0Wmfm128Occ214ovWoALGox1HfswFvoeNHb6KtuLW8keyKjQ
1//2zjQxvwu8SkBHsegHgM2KQx+LyHFXz8kJgMvPPgmBmQLXdPtyFt+ZF4QYm6Z3aVuXYjQTMrDP
BdOBvDbjZQG/IMHEI9jkPEnJFM9tSBKi09Gp6cdA4cvtgPCyzIuydkGLsWtDM4zYsQW+dTE9AtUP
L4jQtngxw7LHuSDDGDdrMqfCiEDmZbKn/b1+1+4fck6ab5lv2NqJKX5IM9YVXFvQuptGLILI5laH
zs1f+1fEpbS2x5yormxzRW6OQL4ZvD/kjFn2Lwx2HWFdmCAWOR6zkzs+A6WQ3E/Ue5Ecjodb5t4F
JSYWKq3M6iINlERsxL4LbBV7mVIciCcMi7J9QYfRVqxcbQUFqyNPNlYvCPBzAqfGv3gSAx0aWAgy
j6izRf62V7u4TyuIG9AkdTrHHXO6md/JvuSvLwkxLMs8b9BTr5nVND6G2JjVVXazfxtIacu/IRH1
vjw19L9c1CVVhoGi0HjqNIKBCpleUrwrG4DMd8gJ8QjNH2Jl75IQEzAOUicMY9rmJwN5weSnSmvy
mJHJqY7FlpMiXFSrS1pMtJhEop81Je6scRHBjY40a5Vb2wWsBW9pxZI5uqTFWFdtbCGEOq6tm9Fy
15jkyG3A9du3bbjEk475zy9U16gVC4u9QaZAvXNGHQau6R02VUDkO9o42ELmwwxyYeF4ZBljix5Z
yWisejZQk1ttAHJoq6+qg97lxkmOwy/pWefvt19S6kuWMqY3TtC+HAPPEJow5aR9Hh3DNVzrpX8N
qI9CmWFSUXPSe+6oEVdwGHscdspgahWOW4HLGGCjxQ4QMsCOLVZcMIpZCP9dIb5tVlHSRJcTdRYc
V56R0/eutNdpqjlkfOJJz1JQ84ejAFu6lh48syOhwZgMhDR5lx2f/O7tduPtHjhSOn/n1pkYa9L3
Rd/oCegAhegtdQL3o3Gyo4wlEtyYmnckxp5YU1z4fQ5Sk6ui/I8FQyhsZ+h65AY385duHYqxJpqg
ymJQ4qIMMyJa37mK8jGqDxaKj5loV4irK1vv1n2zstrXsuj+Z9hq5FGxMFX9wlEDuDEjlIkRhlVQ
j3PTpYGakAJn6hR48Wf09u0tq90/dL484YWJQcStCX77Raf+1buSk63+Q/8oYDOBkAUAdRMDTsxR
BFMVmsQYZjnE7ON8Z8JBe+VvMVySQ+x8NVCrF2WMhTEWxO8tofaBdQu0ApG6GaTjXludY/f9NscW
7cUlHeY8mlSPQWeADnD0f2PVLgk3o2utJBSffZvX6/91AawgXlBjL2gIVTX1ZFDDUmHyNux+T89b
HlrSV9XkFhHGVExeX5XBbJZ6rKhLifIbzzlbHwmwjOy7x8l28Xq99zeq6gyf0XprbXjbWhbLFJfH
ZIxIEopy2on4BVO31fLdeffgH1sikmO/QdhlcqR+ycNdUmPsiDe1sSFMoKYBdQCJjPaleb0tJUt6
dUmBsR+DOg4QUjgV/xW9dV1Ajc1tAt93LsNCXFJgYhBDHsVGq3GGypZnUJvJztAHbhBtk5KXg/8Q
0oT07r3q28PZsV+3Gf3kWcmlp/nlT2Dik1YwrMnX5pALeAMxErky+eRhu/NoMMGIEabY5TKHWu3z
pnAa59W3ecdYzGtenoOxHGWdNaOpfYmDge2nJ3QRO57dodvkLO6s+9sXxzsQYz6CRJTydDYfyp07
kxnoiMLHbRrzN27oM5v8bvzcq8cGfhKJIPlVJSlWt2G3AifC4Mg4W8uWx0kOhxBUeogdwJ2ngB4/
/+4gjFnI1KE2BQHMskMEuySmE43RMcXrK1y0B8CLNHVAF6oa+yS3okLK807MT78Ud9rE9+r69jGk
RVb9IcA+wgsBy5zDcsI5ssBx9a1OB4BARETOSQWvfswqyl2XNpuYb0JwQZMx6pGS+JFRwu8CEZ7m
RMew9hzd6nZHRZeWd397Ruau5DIvqjgFExG/q1TAUkT5nLgx1U8dfQ0cYSPOA67diiOFyx4S4Pqy
DB1WFFbYu75QALYpIe2w6uzoZ00DkeSnbTRw6x9L4Segbf+hxHBUUGGMRgWUNBkS37gaOQy5Pa1a
mTtOxCPFMLM39HyQAnn2UG5kx4f9FhD6/Crs/JnvMvLnRIwjBJxvaKYK7qyO10gXY/ezStTfkkP7
yeXJB48W4xIR0GZFlOBIk9sBcTwKACmn0PruIcSICi9HtFjTvrwrxj3WvZalQNLEqA8QmBQn3VsV
EgHNan6VoGVwl69RLqPB6raiLxreCwlhPCJQWYdc7EBVMVd1/Vy092az0s5ichZbNxXJbWqL1Uek
K7HvC5jLSI4zLI0LQxTEWMEr5W7jot2uP+wHdI/9l4rtJRmGl1iBVwDaUJ3f5hZpVSLtil/6G0+P
Z+35Lot/DsPwLm4AHS/5OAx6+koSvMzDoHuPGM9AN7zNt+Vb+kOJiSlarPydaguPHtFJnY+E7Ocn
JC/G5F7OHAhcPK0qq2j9cr4cO9kfMhsI+/D0isNTq2Xf9ecwbDzhGaqgByCT3dvuYLdOfS434tPw
2pOIVnbLSV/Pv/rGLbH1MyHByoncgxa/TBkpjgW6OzMuxtSXzf5GRcUOc6CdzmumZ/N4wTtJAPho
UELiZig9yX0JbfrchjReK+vAlU/ozN90j4nj8YRwUTIu6DIWHu0Pql4koFuhovGrPN+X9w+3ZW+R
fxcUGMNeoIsx0mpQ2HkHDB9S2HXODfHOwNj0EUvvUS4DBWxdSdf+cfAAD3fX12u//y/Tu0iR/7kn
xgBpWeWPpQhaGOCzpUeRZKsH3rThbF2uZQEg3ipmxCXsvDK+Tdypqt8kuaW2J3vDc7Pzz7v16evr
vn2x30O865/JXKw2tWPgT0oLRJXaTQ+9S3kFVx4jmIvtAQHd+yoY8fZ4z+tL5X2buUh9aFK9NfDt
lHL3hC28r65Zw/oP3xJagGm3J8V+rG3A9Th7H8736f3p+fYdLMwMXFNifEgBSyh0M4tisgFqcU92
MBhPuk1c+vSYrXa/bOibYzsYPXQ4HYFfhehbwsR4FQ8TlXHVQQAO7q/+HJ5NJ6UfAJ8+2N3dY2Bj
3fuGrsMnh7b20/qY2h71XWvzfpsDvHtknA62xkZiV+FHuI/IjXL85ndXc81dxtW0nTmKo4mPD+SD
p+ULabXLj3+bsjNbTat9X2tPz7EjHNNV8ZYQYLhHZ1vgbVC7rfbsuN3fMBz7Lq89lSx5U6XJM8Pv
OVfJ+5WMupdC7XlhCVn+6y/PlC+8aze1iuXNpgrY0bzGztsCqLOwjaMgpmE/4ldrhBBOVnwhT3kt
I4x6Z3HahNYsI0C/f6wtR87PD8lj4yKlbO/f9y1wQ8fdXnluNGocgrdgINE+4kHxy/OV/ruif5ur
6yVvNMxZx7DMmiokxtZFdz/ntWuSrUv35TyS1dr5/EtxYDR7NIysE0QwdiCU82mFJ2qMYg8FGj9j
Hd/GoywuSfyQr7bO3X4kj9R+aMl+/Urfn9odXdkztttWieySF8dyfgKT576tk9/XLZlXcvIVml8I
eBhIGOeYcJ7dr5agwh3Z7sHbVEQmzge2ANymhj17twXiy7RdkOtlazL6BGJZko1tkc1gC28xeY9R
Mq3XAtlULsYKU5KXRFXt+HhAg4y2EZxN4O42I9Lbsk+Utzvt+NJktJV3pwGg/tiWmzoHjYg+KR2/
cNbTul291Ks7U3SU3/qDhO1uKxUrfFfWXsE+PRKYJMTyyWFbAtmCmAfpEaggxA/Qlpps2oQ09/qn
hC7KDeAX8BcmO9wN2NSJ1V+rZP/jU4lQojePlS091Zkd3XceVng8ZvuicfJnw81pg58r/DZfteir
IyLKSL9SXOwWrWm+95BcSlcS9n0c7vMZL+3jIG4ad1W4HxbRMOG6QcWMitvSOfQgGsbrwY5a1LSR
0tDeRGfaDXcl6Z7uTCegSGRjE5lOA7twI5O8bEqCBdPwZjkd7tDD6woN2bjaCpJqpRTPUQrYYIW8
7ldrYEE8GqvQcQwHGemD9eDvigxljAdzmzqA9uzdAqXz5E3DBr2JjPYgUevD2MkbtSFaiorv8T6w
84Fs9HDum9J3SNA9NFiv2Xv2u4bpDJOUPd2/im/pavuj3B1LW3u+kzunI09Yn5bZKfCelI1gP3jb
4myctIIAcRWQxlga5AgIjVcAHJZQ19CPXW+Pa9HZtNtz/pbWVFsFNjVb4MaErnGE73MaahRA8sJc
G1o0ICNYJhBPyN55G6dYP/VEASZu9vne2/Ld+v3c/9AUQoKtrW/HjfmIgYstumXXpPrQe7La6hD+
SSDNgZIMkQdVYbp+Y0XTyVCIW2F1RfRhUGsTHdHqckecp4okTmnHNpC+Ouw4/tHRDnuctrH92UqA
gVpXZLNVDnR6OIauSKTH6hzAAp4Q+OI+uuNxg3/s9qQYwDRkrjr8Ftun4P5afz9q6AyiJj4KTgj0
JbCzt2nlAp09w/9Kzi4lLnYt/RBQ7H/3nPytB8R1guZclfR2WDhW4hzXP2jyoa7u8t2xpTgpACUM
lIRXIfajnIqVdS9Ju4S0dnz+gJcbIfl7bw/w2OLwjkFRohbkXVzLpF5PhrtdJducPFrvfkaCz9Ae
Xzz3bNxjZXVxblFz3eYYObahaCIZHOTr10RZbTdCZns+pDJwWpodUPBeUe39NaZAj1UeZ9ifbWvX
NSXrhIC1v5EJFTbHpCHjXb1LnComZL1xSoDEWzZmpn1HvhcQ78R3BVmP1ANvPmGrgEdKmt35/SW9
e07d4SE4RK92NrjTWoQytMlhq+P8tw3akpvVAGSkGqqiYsiXNZ96EBmCEHodenAVF6o/kF/hcW7I
SOwmJead7s4w8NYGV7UN0ffNcUdc+kxMJU21UiWq1QE+UkqptAtPJzcEnn7ronfoPt8UiJyVewtm
NDtwXhBfZ2Oc+9XZmahLT4NIzEzQLkfy62QBxSCkHkGWcn2byQvNPZhAuGDy7BAvnIYo+gbGwYXu
9GKHzgGoN8qxfIGyaFjna/BrXN+za9fkmDeYbzbJpFe406IgP35KzxHZSS4UgHeshfgPx1KwUkWR
FR0QddfHkosukDvP708WQbU/E11YSIzS5/fodY+Ah1XecxHkFioA89n+0GRYGZdRm/omaALZPQvg
BrHbJXQ/e87ZeCHK9dFuXz/vW8xPHpRcjroCEYr9yPmV39M/17EPc9GBX0sV1rnNAbhFYkc7agDu
70nOISPz6Pwfade1HDeSbH/oIqLggVeYtmiSTU++ICiJhCt4j6+/B5zdFbqE7YqZlULSAyOUyKqs
9HmS8cUBQZYLNQWd1w0A1SzrdCvY76fHwIWps3ZYtvR8dIn18Lzj4SuuSNgiH6R919oWDydI6lJM
5+gFxSxe9MLzhNkBKN0Yil6Yw5fnY7fZhM5jjD6SzHp5hAOyubd27l7dHp5DywZU/K/RPgQOr13m
uwec0UAX/DHOuK9ItGwG8PfqOKf7X7e3u9J6g2u5OeZW6qKJcrOBnOf2sTv6DlZNAf8tsJwJxVH7
a3sebPfBPSjHB5gG6y5y7r9grPeHz93nDYGFepGt0ymEC7Yz3OsS/T1JeuW72TqcYHY1ABvgBYub
W9857U9Oj09936i7GmEDhtXSjWx52GCY3/Iq+JzX9B0PLEQinkQso57TPqnt8sRN+bMUd/GgvsPB
xX+u9WE2lHMw4TwG1mk/n/TWdn88oiUmtOCmZU7rOL8ixIIjcjqzt6Y6NlwrzULoxMntfsP4Xzvk
Sx30f3KhUSGR8DHYu+DsX+9fgrOyf92enH1pG3eN5e62tvWAfzE5g7YCzXXxgfZ294Alm4DJ2PGk
lfMY2QqUEOqG1s2XDkRFnimeeWF5NZH+l7EsFSMTf5iScAzSJsXSXAQslQg3qH81dhgTFZz6yLvl
NW22pMXoYzVEXxkg7Tpozcjtdj9962G+y+tPZM25wKrq3xwxunn0ozQZNBUIT/Ypuf+R2vQD0wxc
BPgVCABYwwUdRjeb1KhzUwUdHQFf777LPyqsBAHabQbgcgEt+dhyarlPX9XmOoO8U2RSoG0do8JL
v0+RuMG7DtvzoPcWrymOR8a49DHC2BynqAB7DvUtObX8nymEguIFXmdnNdODQR3sEJXM7y1/l4TU
UE9yfzDgo51EDG/BHlQ7ARFniOagClFE6gSbfqfv6eeMsFByHvtaRWFJnXnrYiEXY1TO1Nv7+3qf
ub+us7eacl0SYIR+pHUl1jIIiOkmHZ1cdyXffgv2pHbN59F3cHW8xUX/hSbwIXVJF7HrnLk7MvmJ
MJp41CcT8ETaIUZivHEn186e/hF3vykxdlTAttZWjsGd4z/Hk1M7CF4Tp90RXJjAyUyupoDmWb9/
scUaP0CIZ1UXga3CUa0eOydFy98TTCoBwl8HKpHFYW7NKC3pXVau/i9RhilIRTBH36aderO1JRRi
w0PwcJ3OWigGTfKbLzYU88PaVyKEQ0ik5DvFkbuN4BZHtFJIxxQLuujJh1+BuP4Qo4au3ZS6xVMq
a+79xTcw7yDE9pc6nC9yRMIocZud4YnuQ/njfz5U5j34sSBgOh2XOGKHDuZHsEpn82Tc/INJ/lk9
/z5UxgzEklSa3fjN0IxilwJood9gu9aWy9H8mv40ob8pMYYg0gxlpAM4mveFmoDO6jCejum5m3l6
zoevFCNPEWGgkkuZJ6CMKciIUJmmOL/zDaAr7zRH2AagKN5dF9B1U/CbQUadxEqYCWGA0C/FzEiy
pcBc/oi43UTSLGLXzpHRJa1smFi5hBtTzj0yqtj5awNAGAXGAo6tafubCFCj2w7a80BPwj64rXe8
fj7OVbKNF1SoU8lXYFtHu35qW2DGaEHhaKHb+V9/+0yBb6spkgTHCyC3zNWl/VhUuQBmu81rDZCw
CpMHDzzbup7/WFBhbk5rzWkKsA388dm0QjsZrAGIrYFVOxKaZKgbbYKH8QeX6spFXvDGXKSSUllJ
FYhlt/n2KRGrii5ykZsDd/PGyoUtSP0x61P7UhSU89tLLYLZWNWVnAdeC67MI8LYAVHTyiAAyCOG
K8xj9pYhT9bsFLc8m/fTmRrzCDP63ewCjkq++6rO0s6D9s6swxNypI6DEVQH6DUO2ZncJvs1L/Ti
AFjbkadjls03jLMmhl3aJnp5fvje3WdxfCnQAWhpu9ES9qOPKtp1EV6zGaqIZlBTwfAM1r8ztDOV
BEkcQy+MNmYBfc/7KLju4feEO6MVLogwhint4x79oCBSuumNeaPctk/BQduXW9WNzglmemebeJO5
u+OAVPhXi4asr+wsIIVujRi04CUv1sKLi+9h7JeZqENZ6/ieanOSXKJY28Htbho0aPHGy7nny5iw
VNCLVqtByvHnOkwCDOSnB/ONFzGtqPcLjhj7RdBvS9UQZE4/gsOdAZHpLc29LiurT2ghKoy6k9qS
lMoIGsWd71Wusjkjhue48jw+GGWXaGIckAbZ11N8F7k/hW2FEOyf2NyL02KUG8Z4pLgi4KR0azd3
WxdN2DDvKX+h8pobvyTFNrTTQBxUGN7+ETPKln6UjwFKbjf5pnkqTjy+1pIeF8QYJWdO6IVWBJye
eCu+EiiS015H9VN0Nhg2fFcO4yk4UEeDPnHe2r2dfai73BZsz5UVC6rNt+xyfwhPMupQKIK5/ubm
sOverkvRWvrr4iNZjRN2UkHnEzEGDCu8RDKKX5h11vtN3u1CbdvKVi47UbUFZnws3kajNal2ONkV
sWnq+jGKR2icHws3Dp14OlTFuS63pHjgfOb8GVd0ls7orBgnqTUNyg7E9g/qS3AcviufW5ccARC8
iy0bB/TjVwlAlGjzzCG+/tQ0XcaQhYLtNcxFDpo2qnmIixzt/uMVtcrealAwz5zo0J+ogfreZBeT
5UaPyi0sV4ufJlZ/NJ3C4XzJTOmPY8AOWA1ujiH9sS6TSIIcCNgsCcc47pAoF1EGR/X2s9zfDbsI
o0xvqL09xJZyxBScwxtqWtfUv4s/hNHUmVz5ZtghrJJbO/nE4tF0j0f6wOFyVessqDBKOkgKTcwC
HDexq1+CnbwhK8/DxV23BAsijIqmgISSjBhE4Ek8axjSiRAN9o/EOl+/spVsyLJexqJZt6QklVKA
DjCH76UHGRHg7jqFdaW2YIXR0lOVGmkziyeMWnf7+UZ3ucPxrbnHxehoWcVob5WBxojNGeKuOHaH
+pcdb3l7EFaf2m9evr9jkbUOwg41s28Jg3QPe+Fe23TIUV0/sXWlp+qyoiFBpiBHi2e2oBIpJMra
IumRNgW2iP9sJrZ8RK8I3GpjQ3f22xyPSejOUpAlUJ+r7S+OiK87mYsvYGRcCWnQTHLYP74OmQUo
weDQHU10LsxjdbFFjtnJuAEOJTYvZ1tuNLGqTBfEGdkfTVkRhgTEhxZD2vvM8j3X6lyXo7TX2lrR
/6xrqoLFp6apMExGcdjKoVr1eGMKOhW6CHcKMA17yLCL7RTtlENpqZPTvLSxVT9ii+CxKKG2SAyw
SO0lecDfu4LXNbaqXRYfxTCPUo8+abSD34SdTTSxlccnAP7XL9dFbP3BGKKMARdRkcXvXTQLEcOu
mSyiWCDyOB4mVJLe7CduoWE+vj+MgQEzQIiGaQN21bmPpQhD6A8zJ9mr9n5UzvRW2w/3Q2pl2NX7
fuY10q7lE1SMxMu4TuSBFJ250Bzz66rg0/4x+kqe572zc2Y5sr3Ny88bVHECSz+J5wl9Nw/htogt
zpHONp7lF6CiqEMYkqbKMuPxjjnJh5ikPVTpiPmK6jFxgVnpESxvHbYPvEllcVYC18gxajXKxSIy
krIH3Ax2Q5Q3mwEQ/j66r2xhq/Lg0L5rfX9Qk7BXQdV1PBcWuyfIqr7MDMhL5Qyb+LFJ7UC3NVCj
O9f23t4mOIP5G8FE9C/Osa6JkbSgzHg3jT/5edTV/V+w+Oio8ubMBlbg/pI2klUiw8cxiWsvcEmQ
cTmDUfZzoQWroW+dZI9aKrXIpuEp+TUtB1E1ZV2fpUZjxKVLpolWABBHN5thyVgHWGZ2rZzTAjuM
ycdgbDTBtDFqZ5vAespvfPqWCrtR/4hDyeqKQy6ivTHrOkvLd2KIYX7C+cCVWT8VLda/P5ARsFrK
I7mYXxOekr5JDoEVnD59QGa8BTbZ0ZIP+7nmjCwpMlZci7NONgKcvAzku/JAa2jlWp67EAX/VdP2
N9PJREEotDv4+MCj4KLarvmvEnQiMTXNVDWd+YAwEmR9jPEBKvAqvXsTQwWDfSNw87jrmuo3IWPO
8y7Ur9FX49TMMvYMZHcMRb0mluKam+xBBHb5QYEkODcf0rGw28yKD+Zdc+LluNaqcLje//DKRg1y
J3UJKfEJxxnPvNv3n+WpeMmO0zbdf2CKFOvtd27s7uKtf8NLJK25UZKiaZiuFHXpD0DcifoSpcWI
kLqcs2bo9eP2s6wMh0N8FzSYu1QMih68HDROzV2W2HMu5QDHZfuEvKSFFhrB4aU81l/Mb5JsucoX
y6If+6lHIVo9pojC5mZZ9w6A7eFJcMR9+YNb+Fs1OguSjHb0/aQY/RhG1pnXmtVnbOwG5hhGjSE1
fDCYVWqqjCWpqqaYisGcKZlohy0lCkz6fhMRO3MAf6Td9l7zHh9GTnJnNZpDrvzfxFiT47cp8FNq
EHvWkWtBbVjE+iYJwESU5wmuZs2XpJhT1CKaAKtW6h/9bfMLAFLhjaTv63yD36Ubohw3PKnbCWnH
vuVUWtZKnNie+5tLxtqYLR21PgXpZqNbt7HkNo2FPgl6btCTga5wnpO06vktCc53vFA9aVamCfaV
zDmmWESKEQoOMGuWgNbFf2K5VW1e6CcbuqQxrmyCmGxMTXV2AAFlgnaqOYYY7J+Sswtdfl/BaqAJ
R0GREIPhj8pIp5xoggAEGmiVQUYjsNEK3WSRKplutRQ7kK2uzc3GKVIdIKSdX0al1dBKrLAI0Wg1
12+l5ksWdPHn9WOQZ7J/uE4YuTXmLcmm9N3ytzhwMiVCLvbJ8EgRsim22L6O0oHK1tD2lhnmGwOY
MvSdAIBVxGSNcR9PP9vEKuUzRYmIvqofJkVPu1r+oOJZyixpfEHqzq2rUy5/pVJpU7RlSj+SwkoI
GsOtJLO1ajvWe0A16BqnIr+quAGQAy8bmFAmy0uuxkTv5Xh4xMrBWPvsHrIcsKQfyYP8dP3U1i/z
NyW2MFfqYlBJEijFexPw35jECH6MwyHBLizc3nsUbmNktfo9h+xKgVVFde7fDH6PIy4ua/bWAoCT
DRh1FNFjhzqdbB8abqZ/zdOZ1yajVcPEflad8a3iQZ6IgBryY4RFptNNfcfLhX1HG6zULSkwj8GQ
hTzB+MzwqOfoVxV8Sxvd0a0yjINEh8kbTKvbZ7eFYquvUrin4dYvMNeC5SyR1Q47wLPVtiQ7RMZq
0f5EkE+LIa2TPRZ7I9gKByyB7LQbajhtsTO5odSabwydKBNZEdFRpbJKUe5JkhYwpJWTfp06wdb2
BfatuHbx2Z34bt+aVC/JMSpxypS+EpR+1sFz5HZ6zAAJprsvc13EcL8ekDTlJjnWJGBJk8nxjL46
1OhU77E3HXnEW6CB5djvou1TgHd4iZM78P12Kg+SZ9XxXJJlQuSsaNNomkA2B5Y18CBuAaEAVWQp
Pbx7xZk9I7Lr0dBYHvNj5cSn3EWVk5NeWtOIc9IFPWCajvXhjGzmauunRk3m9oIf1NHdyf6gW968
xWoOa0GFzdVlMYK4oJR7POXS+nErWCih2FjV11jNQ+LFR73kjVisOoBLkowfkTcSBUQUGBtd5XN6
dDbvTucpTnDXbZVd8jN0OdpqzR9b0mPeySBkBJ2coHcqsF8pKuzP6SbBom8UZOb47Bcv/bkWi6tA
chJFPEyCxdyXvkMjJEU6dnDJlM6nTqgjQh2ihtrCBPjG67yty8hvUkx43I8+kcTWQMp7K7/WqlXq
jo4hLQFgvtJmUjjUVs2NCohDRQd4tIEWmkvOgkaL/FABZw5c2/o+P/gOzMu9doy5/YHrh/ibFKP7
224UxD6GWzRi2+awH0vLd9BdgBJa5jr1g7BH0wBPUNYC2yV7zIsj5TREaHCeA1titzeB+7N1JrRO
ZNzyvTLLAGt4FqTYIKgq+1oWZJCiKeSisUUldKhmi+jDmg5J6xQZdemvIT3leWS3rdO4/fQaG5PV
A4MsO8jKyeyd3keG8BDVezUIIMp21W781jbfW/OR5kdfczv6swlf6+Jkhr8mAJhkuzHZhMAYC9wc
kVflq16v3JL6Jh52PuWsM12NLdFpqYu6qSoyUIIupQWJY8OgQGF+fD2+E83O0dHp2mfT+SowPudw
m5S+vQ72TJf0mOvziZzXnewPwOYe0QVpAnvkGaU9Z3+/v9ftO/flTR8tW7Xp7tBsgU+C1cnBLWYR
fl1/k99O1x/fgd4PtNlJsqorzHfkCdbdZkY/Pr6+ImcxAUAVuH7TDq0KA8ZGLM9yP2J0E3Tbh8Iu
tl/YLI5a5PF8/SsYaw2Ed0kBECnAS4imqZLOKD10QtMx6dXYK3T4v52Nm7CnZ32QrTSdbGky7ev0
GIH+Fz3AsYhYliCD6uVlj/VgNAF2DHhm8gRg2U0cHwzkoFqDwxejF/6iI+N0DWx+NVSFVUFR7QfG
aMaeoHyFAjwrdLg2ksBRBatUAL9uagYKS0RVLrkJlKRvuiZLvLymJ7X9BJrdJpg+rx8Z49z8xcqC
yPwRCy96LNOybKci8RSM+47lF8HItnI3pU7WVxzNPX/vQiT/IMWYJEFIy6EewA+ghbHCtCU5hwBj
iP4gwFxLVidRi5UPiaf18osIFDxAurhDpex1BF4hUfaGP7hRrFfW9TNcFbvFGTI6xh9ycwgyMBbU
/q9GTyw1Gn5NmnCciFxyRJxNgPzFpAqhI7qOUJ2V8QoIQXqAzcZe17hKeCaDTbS7LN0Y3W0WfBgi
8hDTSddDq9BOAXkNUgynCb09UN7O4FXxXHwI40GphSn1So8PKaLYFqUnSUusYtpeP9pVmUFNStd0
xOTQ4pfiaSZF3gcdxFMMsMAFK51CqnGkZvX2FiSY2xunbtSEDlIT1OFNpamOXtWbUFd+pbXGubzV
I1uQYpSyX+ZK383cRPUXKQAdFn4Wunv9xNZpqArwptFcKrLRuFooYk/6JvEqktmG8FkZmJ7n1b15
RJi7p2aTFi3em2dMZ8FPLNKdulHnnNaqakLJ99+cMNajT0fsrTNBREqxqLfYFsIjUErtqcvtPHj7
J6eGSqSBGqiEmtKlnEmkG4OmghDMWaayeip0xaoSjqStnpohqahtIlTGup1LIl2U9l1YtImn135v
ZUBV3xlD7m+aIuHVDHik5p8v1HqfU1H0c5ydnz1nLXaTlWdsfeLovdXHaQDyx0DqEA39DJGxQu+D
L/eJV1f6Uz8Zn0Ds4cgAG6f9pe6QvSJEFXViskuWUj3UlLQeEy/Vg9ZKwu5GVNJjllInaNpNlDZ3
DZ6p1MUnjC7YZedqWRC5dRQ6iRx4veZzHMrVg118D3OHkph0fqgNM8+jlffnWv0skufrwriikVSC
8XFioEUMqG+M0quyDny2kJOsbXcDMeKtJhXI/FK4jj3hRYpsXns+4gtyjAIsJDPvggHXmBb9Jqug
Lvof4kSeDNK/ZBXAhuk+wcQQyntymrpZgW41kXPNK46iinUzxCBgGJ008qW4CgMa+7Oxg6sTVxap
U0sVWjQGTm4oIdQA6sPw9+3KBUHmGhMtJKNZTYnXSDKwm0sdaQA/MzhUVjTYBRXmgdRYd6FkWKXj
jfmXEQPNRVS3vRZYReJelxg2KP7rDhcHyOgv+Blt3OS4w7G9D7VzEWHVhXyCv6/eJXgrCtbFV6cG
OwHajqME/gtpGf05MkDLTIO5O4VQgyS1DKOmPSSwzkGx0SOLJNtEjFxDHbFC2D8ZwMnRpBt4gBzy
K+8RR4wSsCTLMvo5GJc/Qx/HmCVS4k1d6iQNwlasQ6L31493xbFUiayrqILqGqSTsdtGQQ1ZNNrY
i75SLC08+8oRXdkWnTwJ3l6qfV4nxw6d/XWbv+l9T2QvtHdZ50FFui72wnTTZ/vQS3bhuaVO29+i
SGJRYOIM77X0OKI7R8zdQPms6l+ieutTO1OdYEadccVbYQsImP/xyxjDL5mq2CQqTkKj1iRZ8pu/
hSmLdqFnPhSPATLSW+MsAuzatMhc77DU0CXkLvNTe4fetDdzf/2DVkwQevwg+AqgRBDiM98z6HFj
dmgE8Arla9Dec4NzFasvWMEv7ABGjx/beCbELYQvJLGHTdXHsH+OOksCjo/6hV0ft9dZ+Z78ZOKj
uV/R0DW8IgUW9VIJFlIgNlKEaFlEsU946VNHVJ6lBjBNVQ3V+4hlag5VdM/IA2ARbbLhNlQ3ZdU6
Atx/TXsfeAXPVa2M6BYTJIomKirzQRE+NBxMfFBLDma31QpgdwHjfBNI7212T+mx1FGbMJys2EbK
k+QU7fuk7EIaA5aKct756kWrhmjgJkzTVOeLWjwJnYTJBGTX2Bu03FbVNzPiGN3VN74gwFjBqZLF
zBwgSX793Brjti+HvWwc1PJnpRhvg/xMAaB9/cZXddeCJKNWxBhyUHQgmdEnJToEaMSOqOxcJ8JW
kf9SJiheSboJjBjp28NanBx0Zi7GqQEqRZy7tJk0N8F2xg32+8DWmk2z8aNssgIyJE6EKYNtJ0Yd
xxCuHu5cQ5CRMkHPOfNMU60v+zAUoECLD/kFUuQibs1Igp6hyTb083WWV+UW78hEwW4urEmXstIR
2Q9SHxyPinoLbeUM42jV/U7tskNyN5CGO6CB//CPl7sgyDwUn+RhJQ/IB3XNKZgQQIg88V89QNQ6
ZdWQNQN5zEuWkqgQ1cSIEk8WEiumH2lri7Wd/dAS188AaaDyfPt1gmismpNpaHJl7CpwDBAoyXj7
uhpCjytePEyuElM3SAU7Vh2FuKES2Ncvjm0k+UtWER4hUwtGgX19yWbZIF8bB2HihU1PnTIVI1sf
Cs1pUa3Zpi1Koeh1nhyB6ttKNeOdpI/V/WgGEUde114mKieiagIcFeaFcQ/lzGyipMV3ABIPZsuW
Xq4zyi6v+WZ0SWD+gMWjDGShF4cc96ltZSf9CNx+K76mO30T/mwAU/OY2zGaWDxg4t2rtiwDAjG5
iffoHKhv6d9c9vjHtzC+o05oTeMQ3wKXRtuKOXFF+atT+01anav2XfS9kHKU7arTuOSfuehh6oTM
B0ildxqpVbyepsoZUVUBmBriOagF9FHzCqprFkREHR+hN3JJ6By4PPLeNxtlIBQ5i0S3wvJL0t6u
Xyrb5/uvg/xNgXmkeSXIWjIfZGuH6PFFwQQ7gTw5wkxqtDNdeVf7VjRGHCvCISsT5qk2I2kro06Q
iOusWMk+pN7FKHHbvWV5tx+aW4lawfAcZE8Bra2JYBZX4yjc9euUNBNJdxMqg52GU8oaJgZpDE9r
is+kywpLH8UNjTGF1gy3VKdbjGqrYWQLwa4OpIOUSTvO4c8mhNXBIvw0Q5ZxAxLbpDvGdCgwCIyc
vBg+Z3FqaTF04yTYqSbtJAyZEWmwgNdut7GwGZR/oi+X5Bnpoh3BARgwAaqJXmC/sEu1ROOzGCpz
FwypHFmPOZZ9VUktOGbETYxjtRyK2ai2H1mEmU0k4gLC25+7ZgiATQ5wOcnQFZF1H6Ksycko+rEX
TMBQJehYDN2qf5WDd5J7qVpuZKXi5FhWXRaZ4J0ifzlvvGbUb5JgkjesCTSSXsNFeG0G00ni1yhF
qTfD7t7q5PfTOe16jv1ZUxEyHH1FgxhhYSRDV8cIYwmcYaSCE80yBni1vHB11qWslCo6cPwJIBtQ
o2LeateLY50IUEKFeZLRyJdGz+2Amlzwdf05zPrzGh3W4QqlJhQCJOexQcqhjR/ZMpXhOEstzAos
LOKJhDcTveZ2LXlj3K5mKipiFMihTsnGKJ+HX0b+3jpS1Vu0q//BTcE9kHUMLxpIGzHnGFRY2tPH
FVRt/iX4wMdV368f4NrjQtyD3wYCDqDaXFoLcxgqQZ+QRp8e4vokDIETNTVHc38X2P+4JRNFaQNK
k4CTSyIA2gwCkyJ50USNtIt8Y3TGKG8c7JEW7FqQxd3YB4I7ZBGa2zraApCoEe1KLVVLMqrinXbJ
OTENJw983w71fvaWxsod8sqw/VpIbZMGMufk1w4GThF8Qnw1Wr6Yg0kwiBVHRIBr1Ax2Uu8Nw9I6
jXMyq0TQbY7CD96I+t0wtHCPBNTyuygpqTdFVpEi1H1XmrvrF7z21mGw8AYlAp+AbR+MWh/F8zCi
HkXGX+y+spyH0rX2HhDFQ5Og+QAiyvo4dV0oIQETyBXZAmKPtA7sWjtBXbcSamU9R22uHtqCHiNN
Sob41UBKyAukc5Uqmy7vbW5ueo0peP7wdVCWUZD8vxTZUO3UTNJr6sUSZooSqBRxclUyuCapNm0e
75Sah7S5dlNLkowuUzuhzuOuol4RfCBP7RAj58j0qv+yJMEItUmo2lR+T7227PQthu0kOyIhBq/L
MthmiOzsKm+mbUH0/CBEBZIvMsQlDdHnWzYmxgz/vmwuP0e+PGQ6UaHVVXAcItpLDIyA8zoY1qw6
1uuKM6rfbNhnWVo8MNXolVLPG+o1+Rnmx3fE+KR5uSeots/ZC7ImlnAJsUTexKwOBiAuSTWa4dO0
K6indkdJOottaEnC0/UDWzOrOtqcUTvAWL1oMoY7wWxo5Yvz/eWm3WXY/CTvWxFj87w3tnpuMDpo
Z9FRrGC1X1sBkq7LFOrhidjTMG0V8h6r72GmHvwwd6pRd8OEF/yviifMBJnrNPOOP4Y9NPkAmEvU
qSdhxTTp1XOe9XZEMQorP/bd5MrjS6onth6jThr2jm+WvOBpzZ/AGir0uyB8MjGDe3mJMEOdL07+
zHc4WXO5yNKmLLabwTiMeuYKwMy/fqUrikbDIjlxbl6UNMlgtNmk9HkuDSkqsgImFulRL5xOuR0n
7FOk7xHP3K/wp4ExPAnswNS07znvxXvws7YMe4p7DSVPSl6y4Wf1UeQ3E6+0t0ZHnxuigDKBUd5v
pI8FnSRLdJSBNer12VHxvURTb8e6flIBxq9J4sf1I1xLp8CxUIAeqqB0ionQy1tLzMjQu5laracA
/ujEwilqIGwkVWyivI0OPTPtDj3VGxsLpjSbhEq/TWglbK9/yMrzRPewoslAJJrdHOYuy0KsiNim
qSdUpd0VP6fWMeCNtrypwJXXCWwNVAJkLNtGQYqR0kbMk2wYitSrFCQ5+8aqjX25l01bnCxF+cwA
snWdsdXr/E2QjXv7vM7KUJwJlk6Uu6iwTy+kOYjUvU5nrTagQWrm7d76XCJlbCDeut9VPk6wjncZ
liF8AatHcZrQNtA/fB8g1fAybYcvbG1Q7R0FZjPHW1q9wQV9xkAWcZQOkQr6sYbYgTwIReSIZmc1
8cQ50rV3j12LePUKOEZZ7VJm5UDssehFpV7uuwKJN0mMSRpVCzd9bu6yuASYmCnxHspsUBlHXIMR
NJDrQ7sd0KcviUozhp7hN6mno9/3ZqjJm+hraJ4w/dC0epoXtlEk6canhnrTBlOxlYwhexqSLHTM
uJ9cbGBF8H39zlfspoYqEtAOCBoN5e/HvVAVSu9nkuEnqZcFXbqZUtraUQiFpHcSr51nTYzhpH4r
P7RysF1WVVJUMUBlqadPn1o1Hjpy6B0Ec9tO4DWmrPWvwYYoWJqH+XTsN2QkuRDlSOyiLPXEqupv
ulD3XZ8QEb2HYeACMyDa5VluuBE6AuxR7NHzASvhDn1buLSvalfssw6tEKQ/DhP2QJC6zDkHv3oa
GjS0ieUPMuoml8LQyFlKxrFKUX3N822SF/JWzUJzk+QadSdVie4U38/212977YGh0XPup9Ohr9nU
Q91E8tSgG9ObdDR96/LdOL5WGskt4vP4m4WZFXbYcqBpyIqkoGR7yZ9IoyjoMwh7UR1U7Uxz3hNe
4UUnKFXMCwtRNGVnDzIZyxamAFdcqPdddI+Jpl7EjhreUumVewIuMVxKgsyjDim45KOJAiRSxBH3
FMKeGhhxmix1EKxRavbl8PP6/awcmo5mOgIXU0E/NWHEVsxSM9BCEa8xu42bU5rxdtmuEQDENwJr
aHdo2vlQF899qLOEijG4qfPCcBNZxK6autG319lYuxqA1WASZY55UWW5pJJgcF/tfFB5RyediTGy
2KK8CY21e1nSYDjRsmLGfZw5QbcQUlyJm2JKHn0AvOb+FQ05I+/8hxnmoY4Q45G2INSiZCAPky0O
T0hg/n11cEGFMUik7sbUz0FFaLdDcagCSzH2U25HOacQwzs3xnvxJa0UegWE+nE7EVv+Kt770dF4
r3NV0NDKoiKvoiEtMf98IWjdWMqymhlYCK2gUl8hSHRRRZM4p7YmaCo0gKyhWi+jLHBJpU6HNke5
PvdI7X+Y/p0f6ps+MXYBLTgivSIFaMtBNhVhgqxj5fUlpUauIhnrCXA/RakfK6UGHl+opLtICWT3
b78edCCAxNz1j7wUE5eXlTEAbtdMPUPAoG/5VKRfco0hioqTfFwL+FDsnQHCTSyRQWPVJU9qmhV6
UkipN+cd7wXludWAYO8B1dPqhaNhT7LdN3dC41znby3xjnERGcob+5TBI6PlwsGfvQs59Uje7MYw
cZXu3sz6Yw8IE20ITrlaIYN11DWBQ3lFXNAYi8hIhfrDXLh0yXDQmj5KWBDKOcJtFNkK8rcB69mk
p+scrtIBLA4mVZHol9j4qxAqbShF3GBQYmR0sPL60FanjNePtyaTEo4Q+38w9vKHaQpqtGYXbZR5
VPoq+5M5vIshR1usk0CPg6kAwwiDAJcn1k7wV4meZt4gvGf6e4i+sJ6er5/WiqowJBMBJKYN5i4r
RgzDdDDCWMu/2VBRRqzTf3IdCwKMBs8LMlRaXGZeZZ7Q4T1NGACtTtxqyNqtzxUsvCk0oWCN+uVZ
FYFYZLFcZF4pntCzK+sOIjSfp4jWqCCHoKBohb4BNKNdUsnI2FXAOc08sTtioaSlJD+64DXKX69f
yioZpHmRg0dWGb1il2SEUSJV2baZh+7hberWQDgtpcY2S44GZ0fn5nK2of4m9K0sFoZi1JOkEvIO
Etaalmw0LghuaBKd4TTW3XGOe6K+tKj6GFNgZU6B5hm1eZgAqNl9EvPxb7ONdp5v9xh9THDELtlW
J7EYmxCVs/8n7bp2JNdx6BcZcA6vcqhcnWe6+8XoCeWcs79+j3rvblepvCXMLO4F5qGBokVRFEUe
Hub5u9q/+fqjoN9H2p9fJhdSmMs+KLuhkHIUslNr2FquloCltOQ1zC65WQvPTXTMA7OK3lzmHkFn
mRwZKqpXQFwUk4FBktBlJYKRNN1qoC+JMKxQyTmEEAsOA0JNk3o+oKJYQog4K6UqBpPQPhJXIejx
YuFeajkX14JtUvo4ZCkkDXNh2Wk4KNdiSms3ocVLnZx+AKFqUXgJGq589Drftgdq5swr5kIUc9qs
GvD0yoSoSTzocb+LMFmwFjfIedlC/jts8nUgubdFUhO7JZKu/uxA+EouNmML7L85vlROXuwMQycN
eAeliTehmbc6xtrDegZDqwFRpeb636aquI/1Xd691/p9lbz5VsnR5lKq0EKCGZVOWAaY8ZgLGIfC
rycJgPi5eYhFmdRCCC7eyp1VxZnCkKgRGQpbNvBgyCrzz0sEF8KZ84A3aibJJfZSzk+DLBFJedC7
X7c3bymmuhCiXu6e0YZaaJp0hcifxY7+IUi2AWY2kZghsUQyCSA7XFWawfGj9HdZqznXLGOoeCQH
05BjcVJfOH3ZOYFecfRHvdItEYxhTu3sB6IPvEQT2sMKAEQdrGTNhlfg562EMUpD0oETC6RkP2y9
kRPOLP82nZeIwYlIcTK3Gjoom8K3oCXkaOU97/JYusuw+f/9eZahqmj0XvJppT3dTC/qKvudbS07
fQKC5a52t4VgT661oUTxt42OsyqLCTzirGvKQUUmUWjr5tgEfuP6ksAlmKSZjuv9/1odc3gzq0nr
NMPqgBMHZTSdFVvYKgbY8qadLbklit/VJNSikKZgLAAkFq0UJBoyowcUfIRdCFLlxkH5H9kXjup4
opibGGUaJa87iBowglixBjsITUeqkXaWX5t2k3SP+cTLjPFkMkYoiFNdNxVkFqhl14MHUBupY6+Z
unVu7TrxtyVs/sJAvhTK5rACORTglFWsUlol7QqNurd/fyndChg0Ag08RCiBLKPGsCwaP/fRnWMo
trV/LHfJVnCNH8WqIT8V0Go9imsV02xvS10KNc6FMno080HoegNCaydwH3l8nEvXMKbyInWpAm2I
PuhLRy5HeDkLqgWwofwmFQdRFNd69oLHTxr/edUD76svSYzyfCOUpDAG1sWonCIayY8KvlXNvNva
WrS6MymMtvDA6nE1+PRiwrDoobRHbTc3uyB5kXNM0aopzoKX1Lp2TMhl0vge7zu8RTVmZbkcRCbo
31EZBODBk6ThYahFnhksBBVUCnKzovyJs2Hcnz6l4HdL0xTlsVEnqeDFvV0p2kruJdIEPyfQquVj
tOu/+RrnXF0HopCMNPpnMhUQdkaniK/1zsyBvekljFmTUTFRYifkAG44Qlj+FL0pI8TTQDao8mFI
U/p0bZQXX+WIWeiBvVgMW/xLx0hMZxnAnrQS10XwGnclHpeJmwBWWrff5epFQtbEGvfTc5yt+twA
/kEq15NQctq/Fq0GGT3U5EX0Wl31wQm1otcZFqxnRwXFR21+uX0UOALYxjcls+qySgvgOED55Ofv
Ma/vc+HpBV1SchAK8aRl8UvnkZhKl9UGdCmH4HlqNK9s7nPx0Of38YRp8Pk2HUUSTDyeNHqeLm9o
iKW4c6TdcXOybnjSLBqBjBCbuniC1b9k4T6LMrcVTYeLXVzUoo6EByAj9Pgxx26MpTzpRyosNIgh
3OMxzYlprx08lkOLL2hUw5Pyk7vs7CUU+5ocziEkJKGOCBqTKtAHWRS8FARPDF3omRgk0ADzpGIy
QKwoYUKTHyat+6vFUOSqCaIzpCAvpcQ1+qM7f0YNKWtoSzfaKYWAE94uNFmDIg8mp9HsJqAfzBMn
TlH2VMUESzmqGUHTg9Xg2XiMu5Uqv2uNYgd+a4dTAn4ScDbz0p6LLuRcPKPJBMDjyM9wsExMTzOM
Y6Y/yVFkm+JBSDHor3eEEnQp3bsZa24rV2sDZJEZOMSIzqX0uL6+oQkJGXtksHRKUHSpbkxmNf1M
xQlUV1X9M4hqtJP/jtFZzlf6dVx8KYq55cYg1YS4wqrjOl/5ICAPjlOUeMUw2VnkFGZGpMHOf/65
DztfH+NhSl9v+2nKUpqYNdSXoufd3fQHWF8CXAS6HBD94A5nVlXVYiGKM9CBoogdNNwqegyCl0Bd
66vxRRA4p2PJcymyDH8PRk3wsDDLSWexzNUJ0qKgDz2pBPuGPwkTBDfJRu+MFGStaNA3jNS5rUeO
YBZbY9RKroFiHCeG1jvWweCk0s9RW2nJUwgU6G1h1P6vdPq1StZlmrVcxnoCYUP0y8wO/sT5/aVQ
4UyLLJw8TgEkbTIajxQm0dSXQAsIhsMRKecEk8uORgZQj6b6dAChLo+XAfYaQxz7dD8hizi0pyxo
j2V4aH4WwlZWfgrKSlZ8VwQDYa9swUh/W4+Lm6bQaA+pYxVZo0vpFLWXdR08toJe1mCDZIr02Dit
XQ2/bwta9CJngphl9rGglokGxGc9/u5VW9/HudtgCAla0P8/QXTFZ3dQnE1jN7dYUfwWeuGEOQoR
mlA4z7Sliw5gDKRNUcgEZRs1zzMhcmXEpVJiNWP2jjb2qDnk4en2OhYtEEVLCqnHBcTSNJhFOJZW
JiPix1S0zJZsXoizuCNnApg19ADLJKMMAeVGAgV4YEe2yIk/P9tjro7pmQzmqhZEIx0LBTKKrU5e
VJJsAdTe3ltuuf5dk9T2MTKrcWv7V47XrW2b9qviVe5JXQucL1ncsLMPYexcnOM0ViZ8iKJt4vYo
Dp5YPd3eMJYVFcaA2+tMBmPioL6q46aAjHovo395V+2Sj/CncmowKtQF4bTX21pNykfhyVxXTseh
I2CHO16JZwy/S8wwk2aI71zDg93bM8m2ICXISnveqUQghl14QMwFJP5WujWm6EZO7WCwmyet8o/5
m/wj+yG50kbGX25rZtHJAIJDaQAAYWC5ALosUeJOUOCsPxRHA+RxL631jRGt/z8xjAL0WAxksNIi
yE23GabnDacaVDH5Wql+AVX7Nx7gbE3MNTuPtTn7FFiujQFpfYw4QipX4ZRnFq0Ww0DBYa9q4FNi
rFb1rVQwOwgxwhe07RFd+NbUvXdbbQuJdtjtmRTGbqUMbduxDLS6gb2JOqfz14q6H7S33nhH6bVq
TRu0eAlgqyGvKLTo5CzRRMMiANagGrj0o0rh55HgY8siqRtXwayoZDJryZGyuspJZSo8APBC8y0W
ixI8XsOf9y3j9VQzaIcoN/E2V2enw9jzHoOwwJ2qKYehxMDTqrBrBPvaQxKgeJMARaFyLGfxNJx9
AeMTJZCkBUKHLxDtQfteJziP+SrdArxhxLxgcFm/X6tlDMjSwwEvCR8uaQZHSfh7TJ4EHxwg8bfb
NrQU4oLoAwOi0M2LFxN7GgwN2L42zvbaa4hpRYbTGN/zaLrXgju5bV25ErzbAhca8jGTEbcioOPA
9aCz7dJyRlkDT1IaAoBi1eq2GZSMtEobu1HfD6ATSzLwQ+mzhyd+tOmmInTRvCesrbbp7oakVGyp
wKSfofWF58LyP3Ij61AuR8ZaqybwNKCvlOQgdnD7rEN/Ud6Z2ySsVWCURutgSpG1A4w12Nxe09Jm
UepulJjB/3/FFJkGhdAAQpruBbPxkI0lZRvZrZi4tfnnTCbQnqoh34A3CV658qX2egySTHSwve41
XE5y7QZ5RQSRs0eLuRuKjKRdPgoYIRmroE2BfhPCsYw/u3f01hcrFChHRJjglG04rnJReV+yWF6p
oo1V0DDjVCExn1dbrdhq0kbUeKm9pRcqILKIyfCeQ9M6syRRnXUjoLj6OZB9ex6mwCnN/k3N58i2
iuEjTrrUk+rUVtUMhJT95N62kcUU7dkHXK2z7Fv0hQBlXjpI46D/5Vm2re/9j6AnwuD0f5PRAbWR
iaGjqDNfzX2TzUotAhHrzTBbsrAnT7N4K1pUKTDU4GNBWy2Kfpe2GKl62VSDAB9VO2B0m3dt5qXq
IVQezO8Jhiq83dbgUthLIdv/EcfcdvGYRsBzwyWiSP+rTl8kv18FcunqWey0LScoo+bAxr/ockNP
DxhZ9CuSg7Fty9oysFuKYM+5J/xMm/EYmxvNjO+AUv0+Fhrn0C0uD22yqLcB24Ro9FKbk29UfRP2
2T7JWieodnqH9jK0gKD6Fyacm2wpPFEBOEKrEeg5xM8k1tkrqO4SeZISYOCLqvYqoXTFwtoWGJTy
Fzt2JoYxEAxtVM0s7qgYdAgV4aoHzwmQRY7sz9toNluOvMUzRhFLtGkQTNzsBEcx9MH1aaBLSC6+
je06BoFlnddrNQBeHRMl8mKF4lVYvbaNyhG9FBucS2ZiAzkNUULVi2zfB06jpZjD5mjBuGobYQuz
s63h4bZql3YQHGYyqsMIiOTP5MTZDkqpEMuVitYJqXnI9cjOo0NU8CiQl0zyXAgTcumjiFkVPswk
NdZhIZE4LpwBlPPJqst4mL7FBeH6VNGrh04DtltF0utC7UINiF89U+1emnJ7FkB/aWgib1mLonT9
kxsCK2Dp34y5kYyuH2CWSo9hBtI8OYVobmQA9jlnmho460XQxkA7EPESQKH28kwXyqTPU+kD5WuW
ROhGpwu/iaAgS0r3z80BRo+1wBbgtZRLQZgfAPp9BU0TU7ItQKgrbqK/WcqZBMYW2i5vzUkBUDps
DkXi9rWd+Zucl71fOkbn66Bbd2bWcSJimJqEdUSaJ8yJM/SPokqqF9PPXbPrn29rbXF7ztZE/34m
LQQjfGdQQDuegqM7RwoaJTvDHksj9FQDD6rb4hYWBzuQZLyn0UYDEP2lOD0etDxWcac04UimeTvo
P0ByKbfbvDpmCcdBLKwNSX/gN4HdQ+qaJWGyiq4oh446pGo9NXv0g4e6b/e8KRoLZwmVHNz+wFd+
eqPLNSVofwhyoMr2IrqhNdOuuq0m8A7sgh+6EMIoDsWFUVNoN0CSu11tT/0BVNt5BcoVjhdfEoQ6
G4YwUvo+cJJcrkaZtHmyEpxXVA7DQHWF8V0XUtLp70Abc6xhaYMAsgXgG8U9AKYZU5flKRNizG6h
ca+fuHGxBcHj3HPiXp4URnVGqSVSM0NKJm01jK0WiVw9xLxgcwH8QuskaOrEkDAoj62UdEIFrpQ6
yfeZjKKu8myayFh1Km59o9hbjbpXmpMAwJmIWnagmqdEVFcYr4WSRijtlJxXBFjKjIBLBngLkAtR
0gX5ciPbfGpzFQ2MqEe54RgS0wSMVKgPUhFgaNq9mtqK5XT9a2BhknYq/b590D/pZBi/D/HA5QIH
jH5sjXGWqtBOY9AA0J0n0ar0t8OwqYRdHQoo+fUPuHW8oJmQn2nseuxEW8tfBrHC9IDDqINUYacJ
v33D65LV0B1zYHoHadsrv3MkNQR5F8mrrN2YPJ6fBYoc0DlQsAE6I0VgihmV1ZkodOHcALpvOGmE
2okerFOMmUODT2hjbJJGymByBWm2DaEn+KpeJEV0TIaDNGIy2mys8Fy9Gxrei5fq6kqXmIALzgBV
A1UU9apnTloc9R5vXoC0BbkI3BFB8qpUq5ZTNl44+aaIfD1a2RXa6EH/fiYlGNU6tMoIgLR0K4LY
WPnAe8ky7nkl8IX+cjQUIHFG3zGUf5sR1El+o2o12Basp3DY9uFPI3/LQYxTKLGdik49zLuxCe6s
j7j+3Wa/w6h/6uSa4O4zxGSN1nTOU2DBQdBCCFqSAR5CWxfzPQNMwQCUnPLxJ3abdqdulldzbDwO
Jc+NL4kCwyP6YVEyw4Qzxrv2fjT7FZ1lkEWJY4YbGaM8MR7ctnIeamJZEh42aNjBll6RVqlzZKol
YP+vrbUaqmOpv0484NNS1QCMnV9CmOAOJVwhH7oKMH/ZdFLfsoX0h2DmthZoR2P81axiDdmEqfdM
pX0K/cYJ/XWr9F6AfDC2E0gwYd/+OZAOk9ZpVytKW7RthdnOWDD1upwBCJzrV8n3omGrl28jr31t
4UxeSGHOZC6WWoseQbQErMo1xyDpFzLn3UQ7OGJYOm8aNAGXJ1GT+mZufUBs22aLRtBsq1m72tyd
brvohbgFbg7d33gkojuXzV9PoFdCbR8EdKgDmnNJgOUi/uNfyMB1aKG2ZAJpzQTleg2kP+bVIEcu
P2vzPgvQBcxrJ1iydNpd+h8ZzE0ziWnmVzVkILkLwKRqx4mHsw72S8u5vZqlPaeTpUDWh8sB4zsu
9wWOoi/1EGDQqDiqEfjHAx77zkJ8jHmwXxIYq/It4PezDBKmeS2OAFRZHlig0DaAxghN4yxnUXFo
ywZdC5pa0UdzuRxlrKG4HjCh6FGL3ElFMhUzt2+rbMmUwTKA36fZbhD8XsoAqqeWJx8ypFfD/FE9
Gt1LFaDjkxO1LurtTAyT2jRyPD2NjiLt3gWgPYnugw1efBaNx4YXJSykxRAjYPARxd0A88mYWyHn
gTnnwG3naXNnqM2TFYjHVEf9xYz1Z0kQV+jdRwNLNnLO68J2XQhmomUBzCBpVMLjyMHoNKqM/H5D
wEFLVLHmOKClNdJZt3QGAaDcbKY4UGcjEHrwm86IGWdpYw2/yjsMlZBeFLGxU132blvJUkiAqsF/
BbKvDuRSuiRtERL4RSXda0YbeLGSJ8dgbDM3q7vYq1O5JV0ioXvCxwwoBagT2xrryY5ABEaGPuq9
CQn752xIIx0NilpeeDJIIj0MHRs5BfmlJNvF57InB+SrihmAgNXMlH1ovYRVdB/7YN31d5FFGtRu
4ixwunEipvbnj1qLuh4YNEBZV+MhEnQmJnIITWl4CbbSRHrphymivKoLHN8tU+fMXEN0ehBCIhNs
rOj+vTy7fp5XRikjWFEaUAxXrhm3ZNRMB2Spa6XZKdkuwCw61ATtxsxXcUgkw8urn3m0bn3LEcuV
hRmII9LHICmfWhJb5avS8U7+0jvn7Cuv2DnbqQlSv+jQj5K5ffOGjBmZprte6TwBJLkAgn8PMUky
rzdNf1S65P625S44HmDaMXkQ8CNweLPAMXkuhSpMEGallDnsQfdzWyhtqZ9I4GNOsiH9n/IYy0vL
IRHmAXvSRnv0GBFlUDeBtSlbDEBF8U/4K3FA44EhHTX8z0fv2ZsgEkJzTAwoFxSlRDBfBKUhujEQ
AUM/BPm5CxrOnfSJL78yuk/iE9qej3v90uhKOLNcmzBcRhtQ9e0TtCTGEQmVdlsLOqaEYqYmhnrm
L3Vcr9NB9CLfsM1qfskmf+NLj9m8LxUFpMjxXVt4heUFivnt9pYv+WHMuaXXNIoUmK11+YWmXgVG
HaGNRu574DMENPbLRuuV8uTqszJx2u2WXDFUT9WPUBsYlEtpYWl0coFxCfukKFwV8+Fz4HB09JQp
wX2FAbhNI/+ec319e40LsSHdcwCUkTijtYRLqW2bg40JCGEQJz0LRk7mcW3Mr7dlLOoRbbu0vwvY
eDZhUogV+vErxJ9G/NG2Ou1ooFSlEW9Cw5IcPARACUdxIgALXq7Fz4L63ySycrwtrYlgeLmdd54e
8NJZ9IdY0z0XxPhLQW6UPNARiDZh52VV8DyaD5hg0qvtaqx9V2mC1W0NLgRX4LQCeAq96hSAz9gG
wC1F336if/2XMVAPuXoQe7s0jW0m8+juFmWBhRUVcRAtgbzsUouFOPRBK6Edw4xUcLwPnVuArrS0
jm0SrTG5i8dXvHjHIgnxX4GMCdZ+m06ZDjx1lP2aBS8N1RdJ/IGJDU7R2WPwMMeq4+OYg434L7Sq
owRJ6SgwxIR5s+Sp1TdjhxYpNXdSoir2FDoZ7ymxBJ218PpCMgc9d+ArZfYOVMxaE6uAetaGFax7
gcLim2p2jLlTUV4yhVWu++kuT6pgp+vV6MZm/xBKgfUUVbJ2kMCNwHG9S2ces3NpOhaQKjSOXO5w
Y/ShVaUDsPINeiysk1k/jAEvslzcVpTraDIL/6Dh7VJK1Rp63ykSEETqcBwwkLAYDUfrs60U6Pi3
XcmR5TSCutW6h6Sdvdt7u6x2sOnQ/gt4U7apNJ+V3BgHAw+FIMXkN1/unWqKUlcsQzweh6q34fpa
W01y34m70UTP05jbrY6Ha9+Vwl6cMVr49jct6h0YNuSYdOTA2VelmI1FGmkUR9alJIkNMk/vScdj
uV46v9hZUwLhIB32x5xf08qbrhgo6WhTOTPAH64Ylxbxoy5eVV12bLKH28taEogkF+yI0rjiJr/c
aEsHWXHfox+vifVDNrxJIlqfD+pcb/Uo2dyWRT+e9bznshijmi3dH2faaNWEdDCs7AtuMKkG51Jc
tF3MhQSWEe9/vJrpTXMWDRWqmQ6BhTMbW1XpgbAmdsPQ9D1wwmGS6zSMa03sJlcZpdzV09mSSJ77
9X4yM311e8FLVw1ticL8AFSdsJ+XX6IU9aT36MPeq3MJHt4egMMAxNheHySjnSphixEG1vMQtT3H
SSxdpggDQYCFXlgDr5BLwXlQhWrsQ9O9cqqRsLfUQ9PFjvkXmGfkvyyIQW5Cv5oEUcpJM6o+FgjI
EIIcU03WqBNUTjsFvAf94pKQadMBNRTBEsn4+6nHJdCUuNk0BfDeuj0kCkb/Jic8/zneZ+mkI1kK
KBIdTwWvf6k8tVT9oaENC1n9iCZ9EmHKl5xNf+FPMLhJAfMvLAO55kspaCkHUWyPGmuBKP2A58JL
q4TGerYCn9y2wiXNIUZELlv+hOQxR1wuQivQTBRYY+rOK2IUxzH9qYWc5/ai2s7EMKd7mvM+Sk1Q
PKKCK0enYNCIxau6Ly6FVgFQ/MGgAbbzCED/pP3EL1r1Q+iXDmj3DMyVC7OP2ypbXMuXHPa9iGJd
Xps5rr+oqekg6xDDP8qE4x2W3CGe7CjjUoikxrLUwTGVCS4SuENJAVVS5vgwttvrWNbXlwj69zNX
OExCLrQ5QJilv8p901HlezQSin8BIsfD4EsMY8sm4r9arrGSFEgL6aWzNrX/+/ZKeMpiXOlY110R
oKNsL4UmEarKDkSD4zSXN/1rFcy594FMEdSKUmNLBrgc69Ax0WwG3vi/cTAWghtcuTpaHtkZH0Cf
W4HhQ1CnJp4ifygJ+mPM022FLW09yoPgNwOjI9IeVKFnW1/oYR4kAyBROI6W8d5oAkG7jzPGLceM
qVrYW52yjuHxawEpzbrLSC8nf7ZAEKgjMkwfov4D/fUFJo2Ewvd6DFxp/OOQBThwsN4DOIf/r/AI
VQKUhzHgcCYjWjym+9lsiBgAyy8nm6F++1M1onENPTeflJVIHjF2l4wVCEdy4AWaHIMuT1OxL4f3
AFxZt8VcRwqgdEaqgvILS9gtxnkKqTzPco0ElbyKXBi3W7qSnXLO0PVOQQjCebRBYIaNyjKLiIWR
WVYNxMgAfg9ddEwx8+q+xAU3gfZIt3GDYMrytL69tIV4jNJVg8kRtKwGssfMudKUYRqyEKl4UNfG
0UpTTsrgxwTgNlsABU6iJmSMCjuZp73o//GZhmwkHnGqoVp0bV+egigVkQVKUanB5bopFdBEDyNa
R3ln4PqwXYph/KxaRK1qlvQxWjUkzrwWOX9detRN77YuqSO9PGuXchhHq2uVlM9owt6bQ+YmFeC3
w2FQWnucngeRNyb02h9SYXTaIQwGsQMTcUnVHMfCECLiyu/S9E5qWrAgcBjo2JeeScnnNMp+oKBr
GdObmOBEazqzsGJ/eN6JdhWQ7hh6mKfrBTZGij2Mq9Nt/X2OxThT4JU45py14izmegVxg12g8YYc
MLQ4q+3aRbvGN3Hvym/HGunZmth7w3ZfIu80kMxLnC0vfcHWUq6+hNFuURRAAE/C8HwwDefd/J08
WN7ok0ej3Nkvp/Zj2tshWhdvr58rlbkVrLRr+6yEVCd49DLSrDV08cluCBD8iQDYIfckX4UHg7PN
bJHiarXMOexTra5EE3qfXhC2t8JGx9AczLGxx57o4mtxP1Z29NZ+a0/VFNiYWRB51vOsfo+POgZY
23X847YiGFd49T3MgQ1jI0yaBnrIkKgmK9Ez16Vd2pyQ+PO5fsvcmPPaoGrT9DXE9E4y2/lG3Bod
CY7fYvLRu+SpI9rdgBrEo2yPmxndk8Z7tMoO8utR9FZv1kdN6pVPbLs/id7gHN9ET7EfePVltofm
H11ghAstkSCbz1giRvEkSS4G43NC4B9t4N5ccPJsAvtPScmuJDHWF/lDVpQTJM2eMz7HyNsl962d
eBy1szfOlRzG2gx1NCPUI8bnribv/aZEb2oTkW3irHkTGbjKYwxJmZqu1FIsST8kx+7YHeajtSob
kq54Z5fFvV2tijGmWtczK66xqtIRUG8xRAzd6ckobySD5KenMVyjxarcZpmNKlBlkkrfxJFdY4g0
0Amci4gtAP3zMag+aGCjpsCEy4vVypENkA1Ydrk/mLONcv6jFJLkcG9MpPBO5tqe3WYT7+rDsObc
6f/jzviSzcRk+tzhUV1BEWPtmB9jt6vva9Wuart19efiQfNaoKKRMrztMpbFYg4QwgjUKZB8vVzy
mOhKD0Lq4TlJMLH0wWif4l9ZoKwUcNr3mEEC6tafCoBUWrnhNVEw4eG/tX0mmlmxWeZRrU702rKO
QmebMRknx9J2U4kpXZx1LsvSKdU4skeI7C+XqQUgPxt77GzrddsZkyJJtcmcX7eVyRPCXPuq5bcY
S4gFyVt/Ze1S8iZ9yzgLWT6baA38z0qYyz7pikKfqfeVh2fcbSNgg3fqtGqz7TTtjeLFDDjXKz3s
V+7+TCDjSWerDpWiw6oqt/ylbCWbxzbPXZJ6uTntbMk1ZncOzxpxqkfEmvChozuuEs75ZtmB/rG4
L90xLtQvlQZlTAgyVxra9V10uXS5/SaTbYz27e8DMV3Tvm0TbOP0PzIBBMH4JPTXmMx+Zei1QUIf
Mgfb6Gz/hF7x8C1x79OPvNxlTuo+3RZID+z1dn3JY7ZrCsXE70PIa7VfKJe/lO+YJNu/WG3FEfQ/
XMeXJGbbQjSvJnkfjs+vPwIUou171XlL18O6WfOmMvHWxOyblUdxaMYWAjzte1QAKejbDQeB/D+M
8Gs17J0nqoXa0oBBPCUvYUtyIjrdLnAEjpNYvseRJPmPQTAeN4truZ0nqC06vcLJehsM9pkcmez+
ylMAOoPRh9TwWBaESRRBE+AX9GoFmml9Z9jfs+eYrG/b2/KleSaGWU+vBGobmxDTaWAYtrXUE0ix
0p+/J79aN3ttBKLvQTdE+pWwPaGlstrxJi8uxr1nX8BcJP1cy0Gt4QtiPH/skTRg5jDJR8BTKPXf
V0frTA7z5o/joGzNqqQKDe3Y8++Re9y8pQ/Dmge14ayIva4kM4kVv4Gkwg2Oof3or5MNyMU5vokn
hbmv5iKN466GFOUpfNbt2Kkc0ZtPp9sGsuwBv9TGekC0hcblnECM/1u5KwhAxb8t13R8T3hI3fKw
5dE3LzumM4GMCyyysgn0DAJ7zyB3xaFdBytle5yItdlJm9ur4+mQcYJiIg5SF0CWtQZrDYxPc/fq
K29oEk8K4wC1CBRYBj3K8kHoiEUCIj4ZB5MUHBOnv8NaONrWMPwF7AY0Q3J5Ew9S2yjqlEzPrdgr
4N30a6ePomLVl4PFCSsWX+2o+KM9B/VwcIbRNZ/lcnNt7lMRozeeDRLs+vvyDmTvsaMSYyW5hU98
onsh2ZkY+Pz+Vw+cM9lstzeGKqqqmkK2l96Fd35437vdd9FyTNcv3NsGsmj+57KYU6bpU9RYJWR1
xU6d31OfpJEzdZvUNX0nEe91oFqTTePIOH3q6v8UzkQfrY/KNFiz4UhO/mHn6KBND/Akp/EVkEGu
9cCRtxQsni+WOXqTGKe9mkFe7SBL/hq5gi1utId8l/rIR70F9qnwbR4Z22JcR1tN0G8Cvk68oS5N
qTIplCClV9DjwYswA9N+1EnU27Lz9HTijfBZjBTOpTGRQoSR8kgbQhpmIx3LxG5WARIa23nihSRU
WVen8WxZzM1aF0Gc6Ho+PjvK7NSuTGSyXp98Vz/ynuEskvUzSj1fE3PwSxHsoFGDNb3me4MkR/VD
yRyT9C7PQHhrYk59okchvAwE7bzQ7r8bu2jTvq8d3waG3b5tjEtO82xNLMkuZs5jXsUEUcG3oCLN
XnAcrt54MpjDPTVhGqUDZHwb7NddcnxXHC90ohfNzUpiPyEZ9u32oj5zxzeMQmVO9ByYetr1cCe7
u8ZO3B8/KrI5eO9K6D6rTjy53R50dE+Bs7bHg73OkVrb/OLN7eYdOJU55j5A4Iov0V08lF4S2MEG
eHN7vQ68X+ueRxq4GDGfbyRzx9ZVrdTdjCVP9qtB0jvd0Qnl9TMcHjSOt52MI9H8tBWrCpIS4kRH
1Qk2JvmlcG4+tj/134fN0MGBSKtWKsvcYg5lmla1hHOtfrR3qex2b/0PtKLv8QB9VIjurp2n5u7J
HnZIPoGSbiDQKy+duHjVn30E41zasZYK8L7Dcp1DvQ/vJc/rPirSbx6/I9kW8BB+i0GZfiaP8TBJ
0deNEUNe6Xx7BfLNrn4ebfuBty76M1fHA+2NKERb4H5jdZtNU6OUmQbdIrBwh01IbF5Jfdn6z2Qw
qiuTOJoKdMU/O9lHZrj92nJ1Zy+9bDuyOxTIyXCQ8IsZd8Bs/7soRndWa9WjGEGg+P5uEHmbBF5A
Hh8fZ4Kq6jZb3W2eQ6cCpdK2ejqtH4ofD+vQtV9sdzz1bmC/rO2nB/g+niHTdd7SNePL08QEsKBS
cWmAkXc3bW57uuU76WvVn/fwWYCYhoVmZCV+Hg24wUp92m7XDw8PnIh38cSfCWEceNYbEsYdQoiT
VbbqgMPOhlXeXgn1T6yeDBE0/SCCBmULG+mKtYTeE32G6YePSiI5ZSJzrrqlsAsTs4EAR6cbYncm
JAmKpFTjMZue8yH2MNvL1ioMEtEBjubdeCw16afzMjDQnVJoYEAsW28Hw1vX6CjyPR9+KPoqIkZL
st+PAEZ4lqver1a2+yR+P9XvyU+7XsXuCUMVMZHd/cXZt8+W8Culnn0Hs3FdG/Zd1aNG/OocClKR
u2SLAptK8CmCaJOVXZMnjHbCf6f0MJCxd3ecbZWuta6jeRWj9tAbj9iTvQUHzAjvVb8dnjFDCqje
bb8He15Myl20b10L4TUQxWv0YXE2+9pkL8Uy16Gv1/08aBCrER8bYG72aDVyeVfh5wyzSwVDDE4G
nDaS9BrbIyGBS0Dxu2l41lcYx+lvg9y1SP40OygHWMT6EWNCl6Pa5T63HB1cnh/BzzwgdUPU6tB/
i3mDkxbcweX3MN5GaOcW4yFiPGUSS+udwqj+Rdp1LbmNJNsvYgQIQwCvBUvfNGqx+wUhtQHhPUHg
6+8p7qwarIZYcWdHMRHSC5JZlZmV9qQ+nzZK+5kLuQzI/Kl6zUg5LYqj3l00QNVKakCEthED4skZ
BklaOUl5JpBduAR1oL9qhnZ6qDZdBQfdHxipRA1FD8gGyMWTjEx0IPWWmJjdiNvK3Hymxo/L+hCu
s5+PDcr3R+6eKON+CRIwLDx1ihqAU/yobG97gCvkPqYxJmW3tdlYqUOVnqmY6KLWTjAiQ6WssyLr
bCoO1twRnpiNOHez/6zn/ocOo8dxUgdVkYNOY9R28Nzb5c/pJpnnpDZ4iSH5u89zT4u5rGnUqaGe
gVa7SFdHrIXeFuiYUE1giErzE8zHYukTBfjKDXbP1uZsISZmZ2X7ueOfzfBXb8l2b1jBSrdCz1R3
7aojaL42sRl3bXJzFN9fjfsfy1xyc43kuIN8Q7LieWGtj5qpWuJ8Rha54xkcczomUcPbZmxKKfRK
jL5hetsnaPj6V2pwGaKnyxqUIQ3GufbCptcnMk6f3jPARlGSr13VmKwni9z4/+c270+PeRELtSvO
bXs7vYxs66VnW4CG4zjRYw/AkCPGEfSKWYZWRRAp1lMHnQW8LoZxHUQDEUaB0EfHNnrFflu3wCmi
DR1b/8P69Vktn/+Nln9RYI6pqa6TLrqCggotD83c1Uhi+ibXTFJh/X73X3SYk+qamVpOaKuMYm9P
sXHKiK29XJ4Tm+ucU3vxiBLjK/veWSmv8Y2jbeCEZmKkBGFw63KD4HEF/eKJeZAqQQglHavMj5UV
HgsCZ7wl8mFG0HITOr5ZLHloEyOZJyrUfyiyacuuSHIl1HGKz9WuMD56Y5NsfZPjXow+tEMqjEUO
z3J00WeohCmkt3+fTeHFW00NtI2pZsR5yLgcMRY5mKVnwaO3lZDGslGRfd9MzMb9dydHlyHBXaO4
jYwxnQkTv1LEW5vJq7/D+5wTdFwj/Up4XWEj0SEuaUCKMaVtelWLaHojhWyFnRnnn5jnsicbf26k
TlIZBeelHn9CBxQZw1rNgN+ep6gohvOr+TtaXxc92ux8e8dz/kft0YAQYy1Ur0orOUJ2t7BOQAgh
kQkkr/lji0QtwTf9HdBgLcXkUgahHl1RLz/F0KZ4wTkuHhOMgVAyNPV7ObKqy3jeuxcSzVEZ4gHz
3SZ7H7HBGIep1CvNpMFRpafS7ozX82FdGWiYg7eBrpqFYEzn2LloZiRHj5z4Lr+oxozItmZbL7MG
f6nM7imaL5R5y+vnoPw9+GVsWN1MZ+esKCAta3nRI7Cmiz54Sy1vIe0jIowN0a91UycyiDxfUrJ+
9YwYPouCvQlr7cmTzashkLO1WeyJbgWOcDTTj9jhKj3npm+GbuCbl2rgxZF+M2Q6EdZr1M0woee+
JPPNDyMDRudsz/PMR0jSjQMYq6XIc99xH+NrhXUKTXs89TYS3LVbmdmB43WMWRhaM8N/WHFNEbBw
wwO+VIAaBR5tY8FeJxvpBPuyxFtgTJzYOpNPz3h/rJEs1BaNcYD9BmJotMcuuW+z3lEqT7oUsrys
ZkaCkHNtZ+iqhEPqA/DCnhqJmTraPqmJsH9M+oY7y8jRHWmG1YmYBkoqw5gWnxhSRrrrugIWDP0F
p/M6N1/RYEsmm4LgL2dTNVpbfJIPV+NXdLhu5KVhZKuFPqeS59uxoz5xvKeRGub9yTDPiqhcSoCa
42TQ521METoAI3CjWG1IGvugbayNt1HmvJLzSMcFpQoQFowNYiDyVnEc3H+qVNjyEMCCSaCIrSWo
19gxNpCiHUw1UEBdHLBvcjExgRmIiI0nDSNuzx115rVREgTapYccueCIzlq0pi68eOu6yIn6mjrZ
z4wn7vSOWRmYYTwOC5PRpYfe/Xtxj7z80ngy2FVIiZU7jYO4gSiLyYK+cby4QaRv2DdqgFOh2Nx4
yBXGcJdxc71EKkobCLnUpW1LtrhQSbgtl4ERbiZOblnuDu3kxDJeOoL9IuSxyI9qN8Vz+ecHsOzC
qczONa2t1Ig9p/AcEgfbbNdZSzaAqgXqCkH971/4fJjYQ7s0klnYpchOTF/7WXLOJQ1pUHGBKWLb
RmJv84Sqpv/2mL2R4sfsjhKj0RVGasJA8lBica/oBYnxBPZ2gU1Nkk8Cwz+maJ/ujafAsiavoeGb
ok8SEhquepw+cWvzVHTYyx6yzeiv0gldKl/K7qh71+siBcLVqxwVMsmLy3lZhmpgeFqC4Q0hKR05
z2XXa9HyzjkR3o9gHEZMsAcXv8DZS4dQn8cY+b8QrPq62I1ixortvajYQkea2MjRTaqjvdwGEJIA
o3aZP/4lo4Z+eByMajeipMZNo6JyUpiTlXw1MslRM1eOjJkpXBfr8Gx03Ub150G9jA3REYzutyqZ
nF8x4gHeSQjjZZa1CAiCqQ4HBZJozkwMFaw8bNq6GLMlPIgdr7wy9mYPuWY8zjQp5VADNAMULoNH
9PPl4nSEx9SI13XHFON1psjXIioAU5JIgKQjTnMAh1nBvFINLMlMkojI/dNU/9no7+HFngX7oD4K
glnUu0RpONsVRnLn9zrI2LgIo+hKnFJt7zOyTkjfGK/BJpyv03k4L999S7Vy1QzmqtOYKXnBImPT
0hLD5OU3Rrr/8UOw4wSgHAB/Vb5NCHq14CmB3x2fr6dXbf2K2rn+K3Y2JoE3TD3iwOQlAccytnc0
GZ3PvVC9CCFoCjsFhmV6WAeubGEPztPZrN0W14NpKc/gpQvGXOI7uoyaT9ruH7FWAbyqVu5Ed9WD
mr4CI1UGNH1po3PygiZJO4mMIl5qqS1ppBR/SNPFJCRS8hMDROfK1lsi9Es1r0hRr+tonpeGf3is
gaMKSGFKMMKmU5jc+we3EmaorBRBd5Rs2ZgY+mLDy9LwKDDa0OfVZXJtz90xcUNTN+KNob8/5mHs
GUdx6g8PjIhPAYahCyXlgUi/javDE6NRo/Hn++g6uj8jLxQyse7AgdnjkPJtTV4M7/djHm6OHPM8
ARaClg4B+wHMR8YexwVqMwgEumO1EB3ZUkBpD+hi42OG9rjLjut6jFzLHT3G8vZyrcjiBPT0A83G
IzteoSt0Nved1tYdQEzbAtohjo+5HLGMgOHC5ia0eCDUYIduoilw38sOhbxG3KUTDBnpG7mckqZ2
Ux/59Zyz8Gjk4u7IMaJXVH6m1yHISVDDiaYSOd01mmaE04zoyU9Pb4w8eH7M4lhK7Y4oI43+tJid
0fLRofkhe26cZp0gNHyrVtKPAD2Hj4lRO8IKzeA8bzZ3EB10kzrR4wgF2rNfHqPsbJbd2f3fSDDR
vdx0InZCgkTSYPdJ+TuM5/+CAPZCYnQPsg/ZuNcuXc0qv6EyoUVwRNUM62vMxxSo6nw7pQEF5hXQ
JoEaBF7XHX00q5/NlqO6vM/TSxpcQixpjXSVwEAAVFgxMnU8tIHKU9gxfZ0OmGDsQzVpcl+l96DE
wMFpUiJ6GAdKdUMHFErF8RpGxoyBpDSgxliHeBqrQZ9Mu+Nyub6V3JHzPsZvx8wgc/K2uliraEVe
MNJppNbiUK5TI12/I2dM/rebY14nbyJeszDAzxD6C6mktxaLp+uCFweOatGAWcZMVLGCkepY6I7o
lkZF0G/t60zkCMltXdwjIWTMQqgHWLGHGARtdGu73QdYqegTfXMl4WG/lyrEQ6uULMghSEmyPXxq
+8+lfnxfds7jEx3Lwg9u9huOqTqpo8s1gbQKu/PTdZ7sL9upm7z7SJLzMFNHzxWrDmjvGxAlb0cy
UAw5SBpBFHF7XpkSTXo/N1xHa/RBGZBgVFsJtWCWdCABlwpF+fW2nx9T+3hdIvfnONaqNXN00tYI
4Q/6/POdY+tHNX9AndH8M+BJlFDFnerlSSl+pqmVVJz7GmUQp4cEIDp+sE7x3rhcu1C5BpegP2KL
yZsYBmajXw3/Wr03hVBb0wj7IDysfn8sJKN8Ydf1DLmJGQXguicqF2j06oOoP5bF2os2Zf00Bbju
/0aDYazJ6mmQVXF/DLXfWXMhuriY+Lz9zTxGGKWT9diLBT2E6SovhiTNL/nUKuD+P2Zl1HfDOguA
uQDrD8he4v159WreN9M+629VtKXmTMiUTAzPTsnEyUygHHIIjiWu6KrbGz4cIikWNxWJiU7VrnkP
j3d9QRoH60pX5VF8/r3NdjYpzJVakpdynzyVpJsfUsPdPeZ4LLNz9wOY90FWrnWRxFV/XJ6uAfHh
yT111vp3btuJsQ+MwrQaMy+M9Je1EM0SFapgi6IsL6dzK4p/M6qDc2AEtZJ7fyYBzvL4/LzOV68V
+d1lhk+cieFgqM9/2ogYRYvMM9pqQ4QFHPUf1c0BdUaEtX4ywU6Zsj9e8p3sH1rsSRLyH56SW+IF
Tq03tTinTk/1EbuMOF8F3euEGuwu0brRWa9b3f5dra9k/hEYjhUiB10a2eGwm5g73kssjarSF7Ms
opjSRE0i6pT28qQ5r+H7q/yjhz81J451sVrzZfHrsGjdz4VAjJeLZf0ICa8YMvqe3ACisbQRgI+M
ua3l1j8nXYrzFj+yyb6Uj4/Pl/d9egSD98oPWnmSX6DGYfIaaT9mPLDBse+LAvCm6RIYQKYxrnQZ
itX0Ws/6ozrLTtK5POnZ9V9YbmBYUWQ5NPMBtfGehTa69H1xFvqjVwRE7+aN8px15uNjGsuq4Py/
iFA+B+fUy3oVhkoPrVPsmSHEGMQsD8efiWj6T7XV2ujGbBKiHjlkqRVlpZ8CYqOsL+vAYWKUXVDD
RMwavPVteJ2ERquj/9vwfb3OgKgqFx7pkyrwjESCMV7OOl1fB+FUjUl9RecmaYI8tos4w5Lnx79L
HPldAKrEtmy6lAsj3szvCmZtmaKFYgrrPxGNM1q47GKdrI89KgmTHyi5hmShLwCFsnDdxn12H5Mf
izfRBIxld8DSxV9Y+DJJC5LED/vp0TytZSNYYJWCtfjccWzdWOPBkAy7UqjQolJTenBZWAlBT0/y
ipXIL/xOG2rDmFu+o8MoiafE5y5pQWfiwp9bb39fASlk9I4F40YOO5f3how93mgVQRsHfdCw6YBR
Gcn3i+5SKNMj2kYzct7OHRjTlWBbC45ufn8uVEgHZiDRF45daQKjNhr2WRRBg4FL065I97Iyep67
M+Lc35NgLJindem1LWM494t+SazVYnPoOOI+Igj3NJin3y+CfgI4dcyNojJcGHOy6kyLc1QjQn1P
hNEpMYB7cQYy93E5IfLLBi0EhokWF96rxj0w5gmfCGhShBeKpPRawpxKuudN5vMunXmyva7O8qak
l17tutNhtucYY873bwwObLGOnW19n+H7FULJlBi1c+DYFyr/9wp5dxU3eRhQCKQLOgIuoKAQOgkf
GGfXdd95N8HjgxrZARU/75PiouAiol/6L6CW8WY/Rkqt92xQNgcEziHWdPToCkb8rbiZg6NaQKo6
suOh+4w0099TYvRcCTPko2VQ6rfrU2OcTq9nw91mxu/t2s4xzHPFtOUWXhrHJ+fpDJtBFnK/rBSq
/NPT69OFkJVlheQHRzO/m2fKHKYgAPhKl+oxCpOGszrwygwjIWjGgGFGgEH6l8ciNwK2dk+EUZpe
L8RJNU1vlvLHfgugrau73/vrpjb3q13Um3pOfLSuIqvLocxhT2ZS/ecLnYMXQfm8avboeVlVBTnb
gVO7Go50ul+Rn1Y2x3juD/SZqi+ffo9ZK82QuPowUi67O4Nbt8xAXvMJcJxKAQf9rP14XuPFsOfk
STVWpfXT2hg8of2LIfxzr+yoaaVVun9OQa4oUN1AKW65M/+VqfoiwWjgVZ5hso0mxs2CRJnxE7B4
IW+t7EhZ+/7YGOXTaywDbrGU9Lg2bdv+EJ+cp5VFx7xC4znhdKtw74h5bq/qWVW7HIeGnF5vb+0p
Lskp3dRdoWaTowOUjzH0PQy75495fS9CXLY5aijHftnYhn58LP9/sZJfd8S8u8olxYrYpAJHp2iz
xtTxEaVZcnbzjcntQ/kezd6zwpiSCL11oZjh9Mz1FWgQoY2hB4NYhwAdZrrJewBGCuH35BijkoVy
5QkyJGO5TIi5xnXN508Xw/mo3T28ywUGjHUMePAetr/4S3+OlB2u6YQKs0gTsJn4hvK6gChqaBSr
XI4wjj+gX2QYvznDzlUFY9rIhGZEmM+2ptvyGhtE+o3vrsAXDeaR7pIuKPUzlXfzZFcGulmRa5mZ
xLKMQ+5gYpMXdPCYYkyG0p3bqCuK7jj7oSDKtOeJ8SGbDobgXjDyyjtC7lUxxkOaTWs1UyAiaQZg
Mn9dnRaYrt/tOFc10kp4J4rsdoPpWcp9n9KBGMJmoA6AzljHMixXn2NZMi9PxXtPFcZohGrR60Kc
4y1J0KB7e0uOH+QN+XHEVIbrm+Y7x45873O655CxI/pZloOZD4oRWZvturLxpmxNDhHOY81uyAo9
pGKbHNJxMtHDdiRz5Pwx0ovZ4aVm8fR4JOd6zxJjP6qoEtupBpaWIPcKemd7Tz4827FS9AdCrz93
7+8CZy3XqLkXRQ0LygTszLkFrwMvAENUFfx7SIrakOwEKNXHRziu0YPvMy9Y3naph/2stHXiGRMM
r6/bORJ6MkEzkIajdF2eRlON/WZCBgQZUbwCNWCKxD9UDOUvoJTRwN6wNevy8pgzqqqP6DACGCtY
y3NpcHCKK5vtz8cfH8mAQRYGXDBPVz4rExWLMumxAcATo9Cr6UIyFq7+1BKuKzhqBAfEGMFr1K6a
YXETytcx0gYoEvISE+P26IsC20bgN/4kU0OwkyOHtIVZ/6DmCMkDQIrwbN+oZRjQYt6pi9ShCdLD
xeh2uM1dVDvPZPfOcy44enPL2Q30po7/e/3SAYDtzuPrH6l+3F3/zd4Ovu5XwqWJqbP8vPxPR+tr
5NrHwpk7SMSveqM1rc0mMRPbRZTHY20k33hPnXmlVK2ra1HHCS7RtNzP4ymm0EsMv9u1YVS/AZfo
vruHH8KSOxJEdeaBTrEjiklcYms5DY7Cxoi9l5qUWIAp2meJY/Q4An+zxIPj1dNJGvnAWT6qW22u
IGvKkcFxv30gg4xxKKf9JKozeoImahnwcreIrWoUMlrTWHQur27BMxc3eRowVF6ATg2IapoyUzHO
YP/HyJqWYizMf5UFGPDGWAtFT2U11Sg8BKYEVGPqvBiL3a7mmNfxePGLDDueWGJTQh7RIwyuRIAo
tEAsxAy8qHIi8hEsmTtpZ/H1W734R+iWpmAprrfYFqcfl1eMMXFf+FH3dsAT495eg2k2TQoqFgl5
Lki9spUVvAoV6WAAPFnRacENu+knH6gUm3zuAIUL+FDcFrJSxKzIdVkedGxXpMulHxut8ch4wB1j
NqpCbBIlhFYh+qHBzwfQzOC8WIb7udzxEAXGk2ADaoxjIWhhLyoeGDNRK1jbiYXWofm+Mp2XhbXo
yMFFeLJ8f8ziuJ+LrBTASmQNO+2Zt0W8XGd1PkX0KgE3cZsfjnPEJ+KcWLg+F2PBn5/tLePHITv+
2HyRZeQmP0uTXBNvZE+nLZYRYwuBBafeUDbUqTc+0cebo89ccFGW4RUVR+oXVEG+qDMxUoAm/lgs
a5TFjHoVHl/Xc3I1QP+42fDQuf7iLn7RYmQoxPYqX+lBa/m8rE3aGRYQe+/UKDXAdlpwvB8f7V+E
9osgI0aFLxdCSYNnGnHCbAKGdWY6yH/tZhsOLa70MK6plOgVFsjQV11wTpjpW1Nn2LN/OtbmlwVv
2DJdDnf0i9+1/4s75h26aJcwvFLvGy85SSAyaN1wfpUOF+X/Lz7DFyXGYS0SAavnJjBtz/WbSiRo
x9xJ3R6e/k/sCekN2QZsFIe9vzyzX0SZp0g9V/8kUyurNpdndKhoK+Jg1rUxjHdlvvPN92deRxhH
HVBnx5kP3tq6PssXnfqypWmeBGOtulv0UVfm1Wk4/P3lWf8vfyq7W1U8q0mS0FjmVd965pzIyLkb
t4ia12gm0aP6u6SoAmNi6qAF1MGZBp+mbW6pi75PHDtYviLJiQwM+FutLHdqGAfXBM6aG5i7+Acv
hTaeHfxjalR2sh4mXU1KlT6Q0H37GBDkY0i/QP6Ae7bjb/HX2TKW5jJRJ5JaUoEFMgEGLVMXAba2
4bwYMx4Zxr5oki+1ZQsyWkT0M6bPTp0hvSWkNuMA/6KjrxhYq8g81fAz5m+Os3pZLBAXHSyLzM+2
Z769/cQAywn9sPouWxnvHoLmxcJC+Iwd9JxwfTxBNbgAxkRNZl4VejS7bQJWL59jynkCt2HHMUvj
IdrX2TNmKcAU5tWjSYcMI7fG5FWwjZ3LA/WiFueRRDMWSZ2mmebTELqfF6ZHKNbpYzbGEzaDw2LM
z8UXa7G6go2IIHm4O6FXhWLn7TFlRmqo6sYygidASx52Sy5K7Xia488RsmXZMFc8XaAR4hpUK0O3
hDdj4dccn45j1rGh+97YRVoVhdjCCC1BJhE+FrxV50JWSMiWxgGgELwSDsekYzXsPcGsuyLyDZFy
W74WdBQbDtb+aQYEJ5F8LrBb4RA6j2+RJ/K3+GBgz5v8inamWy1wtvBaMt3BDigt4g3zfyTEWJz6
LORdTcPqzPFe8Nxju4F74ArGY19RZYu0oXCNNOkKwXhe5sBA0TfCS3CIjd3NN3zM0S0ef6BiN0y7
wdFdJqIfKBMqHc/r9RRPPhbrECcyUhe14YPhSi8qT0A479TtyRyQjBStneopDnF5RkuvUZn+cccz
T4+9Jix5uZdBH0j2dZSArbUZuEh9bJPTZ/ETyzUQUnDhb29LcR4dImNFzrXUptMUEn+1zdcl5ibX
2+N8H6w/jvF2j96kTiIfH4QYFVrMgSSmr5aH6NC5Lu9kOa6wyibpwgrRaUpVrzSXp9etfXzCzh48
+oedOo8NjjPMU7tbJDC4yE4K+rigbE9cOz8Tz5Usg2LTci6T8wqweTolCLFPmla5AYV7MeW1lpM+
NgWebvPIMDFS2Hj/FFxsW3FRSNeNPTF+LVDDh+7xXFCODtxC48HR9f5/DclyjUq39wTAuMeKzXM8
2UTcpUaWp5pByzrHREJpOw/tevkGq08HHXi93hyLxWbjrnGu9NoVkhAsPjAq/s7hhXc1jLOh5Ink
F7SGbqJ9mz4naB93LHozqLw9c4jRjz1QZjYRd77GLV5L8AIkgtcj8qbeanUrcyyT37x00l8yV398
ABYKtsv1QMqpbDeJKSgknbmh4sbXVawfpAKyXshOWu87DLzxVo1zzpRNzqWXaCpcpmBz2X6KL+Xm
k6O1I/PNw5zDt6WXTRPEYUrd5uTXGt3nkeHM7bXs2BDFve+g/Ew2FgaZWvKJBiuO9HOJMz5IPkHv
c1mBu8w6oVxxfLXNpbyeFmZr9LnlNTtta3Q/zZ37eYjXYQaztfwfrSObtqubcNZr6JSg9R+AMsNL
RrtHjD8cXv+SZv0jQ7c5vYEtKVNpeq1kepPBL7SRqYZ4QtcahwpPXJggCFFdmGGBLXp/MiN3ZyQ7
dryecY5NlJjApTurWiBEaFtBVB4sVMflWSle3M8ut5umeqj4FSic1slGMF5JjpwUAMGdyZxjRDgG
kW2BayS5bmYUSKQ1sPli5ZPI2TtPm3KPyj2HFPXfH9irW1pgcP1+1ERti+fkaJrtjPToISe/kMk8
c5xsjgDITM4knhRNHfTgCMFkBlhbBCsyp6bDya4BRPnea5MmQq7FHZKkrQFgG3OLja0++UA8TTBF
uglvbQgV1rLxQOLHQxYJG9l0BUN02k1wBmco+lNP9akZ1t1nO7KOM/MDiRoLVXuaLeH3FI+6pwN6
jDZ518m5ClPcmUKWV1f/Ef1+LBTjQd+AAKNLNUYjYkyYQ9IxBWS//kbQh6pjTMjLBrWy3fLfSeGA
IPNEp5IaaY1HT5DM545no2uKeFa3f8zXqFoNqFAhHdyTlifpNQuoW9+bwInjmezRpMbg86wf78fx
WS+oKs12gROTW0mAY0h5ssb66Ngo8U+wcFoCpYs2x38gHF8ZpeEekBni8TSaZfjiiXXS217Szi3N
jp9Xv3E1KvZAL2fActHN6UvFq8SNmvABMebZVQQ9FcX/EDPXsS28uSaPn1FzNyDBuOnxLNL14Jbl
lI3p/iey/AhQee75Lez9ZlQHVOR7QWviS5UEEk4tNl+xzufjCvgrAngetPD4ufVYqLnEGGtQ+G3X
SRqImadTuUrIsjVkdIba8ougbYu5WzU2hyL9+Y/YY81DkYqA0QPFCEj5mUOQHSYomLjKnCftvOti
7AL2fcGVpg29KKJjUActUY6CkvMKxRKEpfq8xeDr82PueELIGIkJmkfSrKZaLJdkEmH2hFty4p0f
YyikQM8vOhXCdB6sr0vduKJ/+JM6dyH+54j8eI7mSxhZV73pr7NC10HteY28Po4QGLLmHgBY+IPK
E0VYwFqBhggoST8+yvES7YA08yJHYjQJOx2CUgKmlAKVqsiTtoZ+yLc+6Z7eWvuy6BfS2o/gQrvu
Y+rj0woD6qw5iYrsktB+1eVr8lHZCiR0p1nPPNiM8UTGgA5jU+S+88WsxwFLxAOk/SZpsXxn4R4C
XjJ2PEEzoMTYlUCs9TaUqWyuaXsgkOQj6MICdTWXh/sy3rE1oMWYFTmREkU4wwcozVNjocyFh7km
WEWBMTmUgDh3xdG6b9575mMBLDX9Jloff/tw3OZ7FELQOoCN81z7zHmpWU9emSnepO5ArTHWBfGt
qYMFNxy9Gy9lDQ6QMSQqGGoKmjlvFvEKaw8+paWSEB8L+zbYofPJ9aF4TDFW5dp4ghCooHebno5N
/XXy9PiWeH4h68X3kUSZAgl7m1hIcl3IG1p8NbJBqnfnSsfH5DgywfrzwJFNNcmjDK1jc7pJyWzP
zaBwXEJ2KKUJ2k6s6aGhy47sP+gogoVuZWtXch5NHiHGSGQzvVLVHITW2GA7DzhoOryvM4YhDyVR
0mjCejkDnmk1f3wRPEt624QxcJxjUc/TSsTnG6NdmFe68PytXxRzY8lz0alSfHctZoikZJ0uuGZs
dqCgQ6oIEcNpH41pZCZ2OfA2Lo5m6KQvEsxNeJOZmGkpSNjTpfgUE5FrXnhMMLdR9Zj3TTx4LWh5
Xq+b19CUANjwsyOpg01s6IZCvohzQ+OO0hdTjLXWtKgtpQ4kxdcYa4RXT9bLwuA8qOOxh4ylUECT
BXAuO2cy7bXz9JI31O9LSGes4Y+hX6YmmH/CHCCeIY7/MGoABvQY92HaSklNRx2P/VuMwR1pAbvJ
OTceCUbepPISFBf9Qq8KeAJoI9tiVmKObCPybXhYI141Ytwbw34fSZd0gC2zWGRK1clZT+FBGyMh
QUV6l8KJUK/s9WxqwdJ7WxwwoxHY6VoKlzteA9uoaA7IM8Lfzbz00pxBfuvv4KJ8+pyHfDwJMyDA
yP7kPNMuU48ik5Lzan02tnZoNj/mZC+8oxPw6hwwfBX/4KVgxrOYA7KM/OOwVb/rZ9fj1exJ8iNw
0Gdb1fBqOfyNysuAzuw+skv160RINOzOe35WcWua2W2LnxyZHH3IBzSYoIe2GNZqAV6WpgfEIrS/
oOytvLxzyNCb+GZqB2SoqAyMOvazlmeZ7h0s9gGWtexvPYwoWR06HkNUiR5Rooc6oIRyVRurCRgK
L8AkqyuD2NGH7/jKnBda3UpFfyclsr1ZoqKdi1kP8VuiKXT2EYnAu5YDp/SRPc/OBJtbKMr32RY2
7+ZODTGbvVQ4IjLu+P05WJFt2kqDuqq6KQ7WNOOcEDT4pSTdHw7cdTscqRfZnq0cWCyR7mHd4DK/
LFE5S2A7XHW+40jKqHcxYIgxGm0Yt5MIqGDHMLb91CfVJSYhYHwvc1kg0+kiMKXZ0qtPPyb9Uy3Z
rTbn/IDHovod10Kqz30a0ltdC0b+UgWbGPgjnYocoWepOS9uHa9+DhhmrEmPgmE51XGucjDXhJRM
I6NxxLfyuZEMQSZBQa7OQny/LntLOZ9mvDhv1EMZkGeMjN6q3qyVAaicfAYRCZ4WPu8pH48kByQY
G+NjT7RahZBRzBUD5ila4iknWGKjLn5J1sHkDmXxWGKMTaSkvqDG9AbN9hd2DNP0eGterZK4Bsew
iTxajLm5+FiaowWg9WzSPQ+Zhd0vZrZZvza9oR1INl+tcquxZ1ulBHhBZPISDxz6bGdWUM4Asl1B
elKz/r2x8Aw9Vgceg2xPVpMUeatH9BE6nbzFPLBgv21xjsIdTXGYmbt0FzPbNUxuqoNK3gPzyjZn
XQF2HWRUMcx1/j6/kmPz4RM7dz3ZALS2qxwfczoeeHyJKduapUUhOoyuN3oZaa0z9mJEq5mdIk3G
ofT4YRfZGk4eKNjbSm0c9cs6AytoV7n7FhPacbv5lWEBtsnxbsfzRgPmGCuTZbMslwOoeWY9y5/1
Io/JgjvL9djhE2/Z48HbG+tB1cg9HD5MwE/eZOO6SC7YC/349DgPxM2eDohcL1qfh1S77f3n4y+P
tzgMDokxHHnTxkVO1xmUZqOaXWBEe1V2Ss+6FCR/1tdoimrcjIeDxxU8xoZoxSRLLzWO7XyGk0cc
mCv0fiGxxxua4WgUW89ppPJ6jej9RL/CQ//LfXx8HFPElm+kdBZIQoeLWXuOrdoJx9RyhIvtrdLU
qAhkekro+4tQ2H8BKNtjBjiSdQs3BpKldJOpn2dgwJtj+qNaPP46JxoDAOq9Zzq9NJdObal2nNbt
gnZj16s0sKvYAKAkWk13B8OwXjZ7J1d4Bmc0Yv8SbLbDCmuIRF2pqcFZnLQdIqW8Nd95s7DjIfuA
ChW/wfnJ+QXjXwkYBMry1H6lAAcOQJVRPsG+G4PbQUjP68H7cHu5BuQAHRK0QUTPMzbLmhgiwTki
W4zCJNfN5h0gYxmmEx9zWBNYhqYkp1OWHHI3fO69w5kX8/EMNdtmFU1mddlQ81ba1dpDsqN0+EAU
j6M+bPe+vylxmnm+RLeldFi09LNYFxdi7PhkOCrLDjum10rUGhGxWLtYzwztKTIuqN9hnqszcXJL
6Ynb38qLh1jsWiGShDiRQVJ1kTG2CKYZXMO333ltW7y3gu2Z0hUhnFZUpVrFzLBGd3N4V95RUKN1
wv8xJmLbppRWEvqihvRFKGgFzxds5buYF6wS64DxVhKtXliC/dha3XyQB9p1A1AdaFcURJnvxaAp
NQAP2cfkrQZUE6CHOK8Gx+iyxZiskUR5EmKpkl6TwCMVz6j/Jb5CFwk2tWi6zE75FMHlkoo6lqYA
LcRM7ck+Wr8Y2Pu2OAS2ycVfHC9bANTzv+QYK9+omdZgwzstJNCJwl20PGpz+S3AqkLddBchcQ/u
jvM0/uWyvogy3l2TC1M9oUtJ+u3SntsTo99jmf0n18LT4Pu7UHzRYSx81SUX6TKhZ7kEOOd27plo
GaeIVCW2tQFHj0twPJvzRZD6HAMprAFlmZ89ECzRDknn3zCgSQE0qaeMdwXPCsbpTY7ojzsyX0QZ
Yy9gJqmRNIjk8xIk7XXbYtfmk3cQTQFw+sauWPI2h/7F6n+RZFzAQijqcyvgAgEwUxHtaUWh7gDy
xeFs/Mn8Q4aNFs9A1OtLGng8x6t1Z/Q28kXZugvommHuOChHWG48D+5OryaSIoYTuhzMtl/To/wr
iohn/8oai8MXT+nYUNGPhDqV6YoqzA35S8W2MXruzskCvQaHH5tmLsEz4LX3jDvTX2dJ2R+wN8mn
nqxlkJJENT2snz4HHK54losNE1UPq6fVCzUl2LUqkpPsoLL73GrOzEY63fw/0q5juXEl2X4RIuDN
tmBJinKkJEobRKvVgiUc4b/+ndLMXKGrMawXPXdzFx2hZBayTmalOcnxMjzbYDCktLJoQPENQLzD
qF/yct30vnz9Fehg34Z9qERFpn1BlHOSt9iijSWj75Rya8TESWK3GC+/OW/Q25ODfsvJfcx9Xv8J
3PNkwKRq1SrJRmhY3Zxv3wsHGHK5uXm5gTsIeG21q098wzCx5dLEolM22K+xZlWuqhT9oRfwl2GT
ggdKE2SAr6u0GmAtpDDfLB8H9TzI4MgUWjvX3Lp0NSwBSzdptTu3HHNcbVTXdMWg246wZY1l6QcT
QR3rE52Wd4BR/Xtpg74M+G/d/tKde7QnR163izz99iMC4anpcj7f2n1bimd8T6HVJupcEI8dqiU6
s+Jf189ytZq0FMCYhxQmE8jGUQHc7b1375e+aQPa0IvSZgFj/HgWvOsCVzPqS4GMn5GMc6EPZ9QD
wVO0U90qSO6D3fN1IWsWspTBOJZxbFVLTCDjdPKcEfxUac15Na+mLxYiWCr9rG2GVKEfZrevDulL
/RP9GdHF/uAuRV7zy0tB9JG2QNy+k3ozoXQNGFMIt6FzjwahnNzQmDTQXc7BUXNi8WopjEYmC2Hm
2I1KMkLYxcW4tsvzHqsPFUPRNBD/S6hvs9kSKeok0E6LtM3BwES21BITxGsNdHkQKoLRC44+a4aw
lMfo08to4x4SyFMSkr7kJH4owIt63dhWr9BSCOMTI6kZxl6GkMY77RCtde5b8Zq48uvFIsmm1ZD0
H6DbZxCKdurXXGKILy/CfrXlD6BObvHVhqhNdE2YARIZ8iv799oneAZKPpndIJA4LUrcb8jA72UQ
NBQ2oC6EuXsH3O76kSbvJmjJQb/VEN9QZdSWJd1QZJN5siuyJMz1QL8fFDtJ/wbB9JZMLzzM+Hr+
/3GKC1nMRZswYHAOL5D1vDOI91bdG0F6N6IW5zSga3MOoYsmwIOte+AJhFPj5pHXD3bxAxhjzTJM
0A0SfoBzegvBg4gXRoBo2ODFPGuXfHmojL3q0blUzhXk7MD9Ur1Eh+v3YfXOLdRgrLHMhDEcG/z5
HO8kcdM5btBwOZ7XcjlLHRgj7OKyBJmGhLNCt9fbhiR+b6vOzUuBaVq7I9Jm4ASKq6mPpUR6qotL
NkdlWYclJNJ0xMnzBPfikcOBOwPF04xxyGOiDjI2xFCKJ8x7W5Bib9XH659o1XstlWGcsGpMo5Qj
b02jGoxsYiG9SuQXDjCuhp5LKYwbHippjtBAACkVupNnmMPZLna++7QNIo8HFfR2/HF9EaOhaco0
MSbECNPLAnNWmgJhLV2i4UoofAYARM7JUcO6IoZNIlqhlaqipEIM7Wc6jY5xqxJ0l6M291fH960R
m0i8jLkWmrNBNfL2hYNaeGPf2yRGSP0x/j/68tfRdiGQAaAoljNZi2Q63oURstO74qhOjs7TT55q
q23rxkISA0HnXEytLMMp4ioh2xDfX8BqMKOFZHcvonINfE0O4g5yP3SXd5E5hsLmFUuzuphhrYNi
3wnvZ//msA0+tY1p8z4f9RfXLIWBKDDQW9ncQ85u2FoeRgJe5gfJftDQsnjdJtcDkMVpMtCUJHJ2
qS2c5nOGPD0a7LwR84yW7fv+Le7a50Ng2tdFck2FQalKb8uxzmAqTuNoX419o6c48qZ4lp0t7yRX
IXGhH4NWSixHZtziIjg95TFQbsuToAHluQ3evMvNYIg663WRmsB4EUmHfiPc5rvLz9vPAbnLmrsl
h/fZVCa46QWpSs8jzrB+U14w96UqpHXJk+tXCPBbUGEEpuo/INEOqKm5GeJVN/19qGzvdzWmaiI1
kP58cbFSPLr19p2vnAl2Ts0Pr+LLwzOv83jd6yxEMvgSghK0ELE+mLaOATQfX4Gan1gD8cz9kJw7
rjL4kp8xK1pfNBytS+ldq5YIrvoSfFy/BWtPswWKqervIQFaIoUyHHDvasVPWl/APOVGfLHa/XUx
q/Ea+rWxcAybHDWRud4IjE1zlk10HvvzbcAfDV0/rO+/z9zlrBVlvdfx92vXAX80XZbReZODOdTr
eqwHuAtFmHucgISiDy0IQpO77WSP0Tbaz6Ktd6TZP6Dyf6sdR07b/n8Bqm/lmCtt9E2eSgpkaiDf
JqKLRc4oQv80yTauyccHl1Vg1SZ0BWYsSjg3kzlMFYuc+5BaXoPI9L24Oz9pmKtokYptnyo7Ao01
f+SS6vCHp9Et00RHP3JvXwRpi9BUxlhCa4XYLwoyBfB/C0QLYsmWN2ODBTkTybzgIbdl8a98wEIs
c53jZu6tRE5nRKq4Y1JqvzzZQbcLFC4wa/S+XtOQuc9Ki108cgpRjv5WEsUrHCwf8R4xJPHyCwXW
e/fldfIkOyRP2+0WHacn+rRBCIPq18cHuNzs21e8pR4ANBzfu25fi0NgMCBCwj8zS/yyvRJoQLRb
LFAEXYa04dwd+neunQATTXQiaNZE+o2h2r7cywqJNnZlfyr35U53OcJW/eBCKQZxBrXXazmHUog8
T9h6hGTCrYQDzG1eenqVFBEr2/6xXea+hHPcm/pERYEFx/RPCnZSRJkb3gSU2ScIbJDbtkQfMOiP
UX8aF2KxFMY7uh3e49z81CrULn4Ni1BGHGm5iKW5J+dt3imdZ9lf7j9+UiPCnVj6CjWvfVQGnFrB
aCVZgThapZ2d2Ns8buI7s7CRFUtSJwAohrYpBxVYKWDGhy3dOPXwzIuIV0OBb63ZXKY4KLGUJbAt
fILBfbtgQ1h4o/iYrkd9k+7x+vi7Z9RCJA2eF5A1X1JzyidoHmbEq7diSgTEIL6bYFtHoL123G4C
zpc1GLCKwhjjNgIE7lQfwYd0Rs1lK+4SbKACX8UHL5u0ni5YKMgglppiU+jcU3lok08P010QgMyT
gz4c4DcY8MmqZCw1A0JQQD2DQhRlWm7+mQO9BgM8SNXLaddGdE3xzrM8TbRdODLwvvI4MXhQajCo
0wnwncIF2jwjHsVOlZFE4OGnQ++cY/tKM1+5d+xu7PNg9OjuDWnnwGCnNwbmkoA6yNhKtyKouy+b
zweUckJbd7mRKQfHDQZhtLC7iEKD48ywrMNJHpRHOneJ8RO7EMj/BuMGAy+pqke42FRWQ3anvVzY
4keFEjtWmBLN+bs34bfJs8naqihao8iok367+NlTtAcB4wH0TQMRbnjZnvUw6x+3YTL4kRTxuRpK
QNYemOW9F3jxFjtwnCaHYPeXEfJCMwY8MJM7ZQLYdWgTY3w340mNE+QNjvHs32QgYxwt2SwjCsNO
9jAaqIugQdJBvoC3fYIricGNbpBNuWtg/xix+kozgv/oBsWCHRfn6clcuWkmgx5GFmVKqsYzCkro
nQE1FSXhRtzC65nh4a3JgIdcVLmQKrD13emy70kRVAR8RDJ3nnm162IRsLABfqiWRXHucXaTH5cE
wVjiCq5h2eFN0ZJqcqqG6ORyg2jpYxcnt1ZvX7/VX818146UQRDBsMownWAmSPZgRFS3lR02KedO
4oJGbRPWdgiyY29AY6icuJFtBvCoEWIJ+t7hMyVxbYkBmU6Sz5le49ZPW8+rbWvCqnhwKwsbVEiw
VfG68usp5e+byG4wzmZpLhUR9oQE5R4LozZgeN4/vpgEu8uszQdHGjUa9qhNFWswdMXEHu6vB+0i
Sqk7WetnI0c4qDjlXsGgoB8kd4X9ke4/8MzhSFu7K0tpjAnPSOKVvQVpmKohhZPYLxOiE+4LdS0v
uRTDRNxzXvboSjl/BQ0CycAHGUzvvBrTqlkspTBWWsRFUgzaV/yDBv8EHG4gp0c1i1sgX23AXkpi
DHCqUynrQ+jToDzYzlj5hrl2mzY64v3wiTeLhXWjvG+19kJaCP36UQvLyLUinGKNfquT04vQ7yam
PIl4IH3wjJAninF1mjkXoFiBKJrcPTkW0hcDuZzUM6Q9f+Sn/80K2YkDQ0L2oqEfLvTjgzIT/Yy6
Lq02pDz+jtXuqOUhMg6vAQt6ZF6g2eTXGCHbeZgsNrH5Ar2OEdEsp0YXvS3uqHhjY6DFOPxK+nL5
ZVbjweUPYfxhFst93NKb5+ydtiWQjjXl+O8TOQMkYD+eOQHoahOMqZoWXneajm465nbEZ0FLhOqC
oBoT1LDW/zAtcb4l/d1/4te3GOZqRFbbCWZfAL8w24WBe9DlPdFyDi8a48hhb4MqzVJr0iuId0j0
EGFdUQKyQ4KDu67QqvNdnNvXh1xcOyNGQ0CkQCH4XY8yLY3BCB54ZPOoz0FaYMfL8a7OcS5FUtRe
iKw07LEyc4hEYzOobN72infeavtuI6ISl8CvOtd1XO2KXQpkboXS94I5DFTH/K4GjXLwMPkcEbzv
Rf99odMwqXPedRV0Os03WU2shxTREu0bdT54W4SkdSf6jxGyYzi5qmei2MPWn0+ALEdHRwDojQIw
L3C0otZ8xdq/JtcXWmmmGOlyUtP3oyPad7Fd1qQJ1KOx/TwYr3Qv7P9jMyxPO8abCpqsg8cJQue7
Z+xzoCnm1Kl22U12BK8Kr/VxlTNqaRwMcERtmRS5RK3x5PWHNHQQ5mFlF2rCLx+fn1zi/vWQ5Pvb
MQAiXiJUoFWIo3wkJwexZmDYw5ELIKsxianIYES3EG+JjEFOl/OoN6qJVDLYy4YHzdW2dip7uc99
f69qtJDEPEg6OVMjE0rhALWXFANUGJ4SNuAp4EDVWrFLQwespGLRi2RiVeXvd0yOz0Ubtiquseof
q3frcXhtarQN7aL363a/Vkf8TRITIIyNLgiFqUHS7nTnvR/bl0fL/fWT4KUPEvvcHojGjYxX7hpm
3iRRMi2dFleYDxaKcVmXkTUfdeRqngVS2vVgmyDTdWvn6VDtK//fs5wfPPBai/dQAwM5gGwoqohG
wt8PNpmms5SppQhA9sLtka63Jq+Tc/sDW0C43H5fE00MqPwmjYH/qCqafBo78StFW2IlGW74D8u7
kPeIpN4jeGzyr52Drz+aW9PDyF9lg38l2OGpdf0zrz19dBmKy2ChkAz9ywwW8Jb0WtUVQyyierbb
y26tohCOqFqExODT2tBFTByJFEwY3X+TyHzkVpySccTqjmN+j8KwYYBvFelg9DxNLw+Iq5/5iZaV
WPc3icztnHohjeYwFWkpcq844ZEynyHdwl1uvBZJ/CaJ4vriNIv8PIPkN4MV9cjP3s2zI3+8BHYX
WMcP+EGZEgza6BbleSl1xWHosiRbqA6D4gkm/LvgppQVPPNyGJRGRq+HEc83oNNxsereIPCQqU2r
o8jKYFKg9s1XE10B7/mL5dvpaA+7AMtuQIltx8/Vo32+Ozg9L2241vL+2y9kPkIfn4cGK7HwC7st
ChNYVbGHvc2N37rgCsTR2MQ2b84q0eiuTfMdjIw9r+99DT5/+xHM96kzNTvHIo4JdNYawfAuahKe
SVJuuEXP+w8jX3wPxoGnaWSVjVVAW7y6+4P8ej66T5/1O+95v1bp+k0jxnUP84zQLoZG3dZxAqsF
8TiqteHDfqcRhcQYbKy8bG9hqgARrY8VznvsKYFBCM9GFtjcqvHao+e338P4djmDJ9Z7+pkd5119
nd91BzwsYLtsSY+RR5oz2oUWJ4Gz9uZbSmWbXoRLKF9yiUrd7afb5EGuQQsYO/fqxo9uRqQJsJkr
dieCxRFo37vsPiJn2nXvPGhbBZrvr852v6RGFI+WiZ8xoYiILIjfBKE3YsuqhdVrHBilAfsVC2MZ
94aozC09r0X4Z1z3MHX6xwCJCe6g2zqmLZRiXg5yF6uN0H0J8pAWzxUiRUiLj7aAcQ4MdNhQLiq4
u8a+DuuaggykZSBjEsu+goIlmdxsW9pzEJH3Oy+uiIbWm9s8J6WDILXyD9vRt2/B2WR3CeiwKMLS
Rz1K9qadvfxN8eo3a2OgrLqUsxXruHPA0xOqV5jxwm49vt/igMgX6C+8iZFmEVgmcPLhwyRV5BxG
xAw/z06UenH5YwhJNDtCSrBOw9pO6hvHwFZi2t+0ZCCsrCy1F0OcP5JRoi0knvqhJugSnUuPd284
3ktlQAwDh3khGfRTO3RxqBthWv+GPue6IPZ5kEl/9x92pSi6aJmSrBls45PQCd1lMHCq+eRZJB9u
9fCHuDMM92/ObyGHOT9jlEKcHuQ8e06YEmRJRPQOU7vkCFpFgoUg5vQGZRys+NLQ06MOPtt23msM
b3BdzFp3LcLD73NjkB0Zw1YLQ4jp7NbxpltlF4Lc8Yb83MCzFCRo91+Zi3zPTZasWuK3ZHbUNlXN
qO87SB6xFu3lV+hFHymZRzsHAHHXsK1euoUw5iHQ6eDCkCwKd7J7sRP4rRAwg+VJB241f+V9ujzR
r2hlcb/zqo+xXgV6KWS/k9DIrrmvjc9LYPBOj8FvzQg1Ta0gRbhDdPWKaWj0u6D9wr5uH2sprd+0
YfHaasAAS+1dN2xH/hU64NNWK0wpdxvBCT5oq0ty9/DAkbrqchefi8FiUy7qfEjoGfZ2fmfedJ58
am+d6ulTcD5in7u+eq0E8ZuaTAh5Ns9SUxkQCFICybnsu44cPrt3YBV37bi0iosL5RgIuVwK0Txr
VBaWUr3VxNtEJAfX24GbH1wjYPxNLQZExDnFEMIZoiqn9eiW06S2MVhsEd3OXOHxnOxmu3n4nJ+C
Q+F/GrR1iOMFqIQruPxlX4vbgC1DsWVR+6Hv0NLWfz7zOtDWHvlLJb/+fSHCBAvHuW4horO/NgDj
tS3MGG3/DMCfaX/wqG7WQyfknUy8rEVJMpkrcc404TJgVuWob5uKDPvyV7Y/P/2Mg22bOYfuDm/e
HS1ock5yrSVWlxdymUsxGl0qVS3kxje7U3NEQkrZIpFhH9BEyLmAKymb30Qx10GMxia5CBCVkfwo
3aLcf/jgXPFVRF5ow9yCLIyayjQhonL2d/2L4WJU7hDkPi9fuP5EXQhi7oBZi7nWqRMigyZAYvJM
sk9UhTC3R3sIZbcxifTYuJ2THV23wgy6JzwMeOaTJ15P89pVUCRdxPo0FJCQmsFVWdhpYsRiqOkz
TUZVma3UxOEFQat5H0WW8RqT8D+VpdK/ZFl0EVuT3jbvMezdEE29jW9/PgxoQsEIMOcbrgVdS3HM
0SpamU5TCXEZcd7eZnLng306J7dPAbdjaPUJupTFBCrCJMCJX6hqeAPvT3dHD3TXfhioYDhB8pwb
f61+re+jZB+fORK/ppb/6yh1ezwjGMJL+xj5owuK1Y+HmJdL+XrbsVC50JB9Z+ZKOONtYOB+J0R5
z+atILkJdrVvzd3W9THe94vchOR2SyjLkK5vHxyk8j70R9Ci/YjATuJwvu4aCCx/Dw1BFvYqm41Q
S/TExbPbXHa+/xiDv/fnqz2hFfLTbmXvr4Z49aVMJqwRJiXV8gvOYHc6xUgSk5fbrRyEt5zwiaca
A+GmIpybOocY3P5OwmqrZHxo5R+RYIuNbxk310+SZ7ssY7+h6FGEDjvc/GNE6CI010rtje8TtIDj
qVfY6S9geM3l6VmLNBQZDSmSRJPBOnOaPWqR2BsS4rEigFmZnEA6h2nHciRjbaM0wzOYtZh0KY45
1XMP73S5QByCqP5mTO00sB9CjLFtrp/n+tX8VotxhKFRlv2FGqbxeECDIiZGr//9VU+7VIRxf3KY
JyDcEqCIM8p2fJB8/bRV37H3PojuuMNdqzH2UhzjCqNW1lOTQg2W4uaOU6nB5EW2O3mv9WbbvgXc
8fE1pkVcs+8TZID7nA4mRiSgIArVhYP1P9hBRCkj/Xu6O8Cm1fGBmG5HdJd3tmvPo6VoBscnOYtk
M4+l4/Pkwx1jeWM2EJ1n+hwTYdvUm9K8KGWFI20PgwNyCjQYcCBk9eW8UMSgii7gsb4M1TRjzQsC
GEpVCYJzmw5TPpo3II/Abr4fB6xq/uB+u7Wa//Lbsd3pSp9MY2lGOECncwV8OWTtfF7YvlY8/k0K
Ax3FLGtNX8BCnp23PCXY0xzdi+RJJOidiBy6HYsX3tK/+Kf7+8cm2TLhaI6V0lg4z64hEgk385n2
aqCCgJrrJ+fjrZYMFOzNQF1FRWcNS9WTzo1ej9pZOnaT7YhPEq1X3Zb3tunx6PvWuk31pSgGTPq2
lXvdyiXq0hwx2iQYmnS7u+0kudxWs1UEXqjFIIkp5y32ZxSwjZOTuU2g2A54yziPg9WobyGEAQ99
GAf50kGIY9ZE/KkHh/MLB4Cpp/jDFhYiGJDo1WrOswafZ4AtBJF7vJDaNjfGm2RvW51L/bJu7d/y
WLioK1FuBhPfCPU0ZScF1X11tqu6cgXLic+7cXb7gTSelTkg1pcrTG4qqVt299fV/grPr6jNQkpR
YGeGgqTpcXdxMepe9UAVOjHdReQ59DHjQIr3x0cUk53U00AvpR+TE2bINlu33ugl6TaI8rk9OauA
vTgbJgzUz0XVaVMqHSuTZEMwzzZSTRP51M8ct867KQaDOVat4aoI+AqF7MQWxkqD+CHYPm3rinC5
96gFXTtqJlbR8s44JxOOmuZF9vtNCrKznvg3N6/bLZelca2Hb4kB7GBMIsxnpHIhbT8mBLsuU1s9
hS88CrnVzISiGQpyE+C20Nl153oXtUqXlrg2dnSrOLUfbpTHIhgfVbp0t8GjFvUy1E+Uj4zoT9eN
d90fLoQzdzZJez1Ui1pCFAN64/2dbt8h2n1skdtq3NGm1fnAUR//ym18i2VJNqpcqltsw5KOWhUU
wa09Rra6Q1sFXS7yVwXgxQF/VSwXPn8MpVYJJRwwGln2vVcSrN+yegf5/x2X/GzVQnUVSSbw46Fp
hzlPTQH5RDg11G94sqvbePA+/iRYJ7Y9fIIo9frXW3eI39LYY0zksOrO00VCcokW5aLt+E5HVLPK
QR8BR9aqA1nIYiIn62xVs6ZAs/0+jRx9cFUZTbS199S+HTKshfF5Hms9L7KQyGBY2oSFNjfQTiG9
V8j2zRb0tu7oyhaKN87HfLiuIefTKQyQpU0VlrMySEdv8ItA9Q4iZ7s293Mx8JWcs1nIB0hoBGe6
b8Evm2GDzmbHmxpcx+TFyTFvrSJOVaUrcHIO0nSJiyIxxiDRLc8nR18N2ReSmDipvYC7QLuMEpJJ
J4e+VI8SOdZPpb0xb/wftp3dBYfcPSD65PXZrOPmQjQbNnXakMlDCyV3b/s37zjVBJsUiZ0HMRFp
r/5DwIMt3h1ggqg5O1eh2kJbnKsm2WJNkqdiR6f/D1NLDum2ey/fr1vlauEBrBD/QRR2u3wsGbFS
WZAp+nihoz1tcJO91diCb1+qbW7zk2ir8ei3RDaJ1ilDYcQazPQZ5D2xjX752a83l3eT96z8ulJ/
+POFJAZT0uY/56mVYKVAhcOj6Pzcv6IraV941qP2+OvxiK2S3dMYCDEahMqNPqB6xXvfUjO99kMY
qJHLVm1GidoSWB2au9wrQOl3+vqolOIUvRycr8q5Nyx/iRE1TZmnuKEtOve9t3ZjkQvS9rsBkYa3
1d9RpeNIXH2pLc6aAZ+86RJLGTt6U6U7LLievlrQ1OPccF/ZCu84GfyRL7ElmjNk1W7j0aUQp+Jm
sk1wM5cEQ3SSDxK319F1X3wVlEKYrcFCXJR+LMfZ8Q6aZ8wMQGmyqutxhOtT3FAbe7/Y+l2DC8t9
MVKdrpkQA0cSWuDPoQWdQWSv+qBNBOta+lLBRxau/b/aKwNEbShJhWJAWJrb+533Xmt2VfnmrYOu
1NRO/oZhW1+AkMqENSXlbtRFmOsO0SHedQmxbHjIIES26bqdfoW7V86R3ZBZXSZVKxPqUZ6dchvf
XVJMfW02d4VT24JGWt9GkLjL7XgPxs18/8Htiv3asHHtFzCoFJ3DVNe7CW7a2++w9WV/d7HfE5Jt
N5QU3s2DbUVk7/XpwJ0644QgGgND0Xk0iz4CDO0d9ONeXngObI1mZfkdv/59EQqHvYTVrVKP79h7
e/SqKV7llU+D5VouOqfwajsM74Vt9/4WLaD+z96+f7w/+x06Up9icPiAocOfffHutnex8Ty3g+dx
8EfOg3o1s4o1rDp9DaGRn+0KSi6tIdSTSJFKCDDAnG9G55I5WuIJORk21vO2wbr13QMvv7Rak14K
Zq7w2MdWK0VfgsUHjRQJwcDHaS9OIF/Ydq9ivcdoPS8luRoVLqUyd7mOckuqQTZ0RGbwdLc/P2aR
LZ3RTadyrtZqWLiUxNzic9LqYEqikiz0uat20do9znKruNLeeL1+j1f7QBfC2E4h8Gp3aplB2A4j
SFHtZW/xnX48x063sUsDPqd2A6wEOzu37q1ibws3wMXWDcLze7RAy97m5e9gbrMY4+FdNlTpJnaE
x3widrWlLEbX9V19SS/lMHdXiop6PFsz9MUY2d1dbT9i65Vv2C7ZwrfR+ezU5pWO1/BiKZN5snRt
2cf1DN3Gzn73UhQD0LC95XKk80z0qxFnARu1mv3bRHftQfFfQTn4YNo8T00DkGsfigkazukc6fhY
OEDrbr/PMIuNjt3Yom2tH/yaJf0c16QxcUHal7Ueh5AWNgTT9dtt7/+otg8c61sL85YfiEEUK+nb
oo0k6ShnG+ER9eg5tkOBN/G9NiCkL8UwEKJ1ltwXJrW9Z7Qm3aE1afNI7l9cUCuBUWjHJ6TmfSsG
SeZRSi9pTr/VrnUcDcQPT+ivvqu9WEP/LTersha7LvRjmzDGIc8xAQ5xYFGyvGKHEQnsm0FzxPU7
vFpC1HVMPemaKksaG3tIsxZLChgMj+UcGDSNm9rz+xA7T1uU8FPEHtwMzlqkvJTIoFMrlUJcSgqi
xl2DJmIBDQt4TCIT9vAgcAraq7a4UI4FqCqeu26gRoJTVAtbwyE+Xz/AVTxaiGDwqNF7AdsGZOko
dKTeay9g3OnsBAtv/8qTLQRR+1wAUjGLeZr00GWwnfy+tJuG0DnaHZeVbS2qX34fBpTaKDb6MMH3
2fUhQZS9vcV25+zu4UDZg7iVoFU7X6jFgJKgCG06Cip8lfGzepWwEOIsOZnoIHnC5U3kWR4DTXHc
t6rxZQ477+1uJjXMARVk0BtwXw88tRh4qsXSAsEBDrFywFI0O6VvPAlbwASvQEhvyx+gvjg/BpZE
EESXZqvRjOG+P0qPW9l5op73upWvZp4WRqEzPWFllTRmUkAMEsqqf9q/vd1tMIaBVac3LiqST/Yu
9q+L5CETywDZZ0LRixksAwyQ+wZPWdmNGy+93VUpwWPofzxIncGKwWw6xRIh7vkkEHWD7gJ0bFxX
iQNHbJtLbNRjK6UQEadk+CWia8LuZZ5FrHtGVIwNOlNtaBaDSNGERTIZGH/xogp9+MaNt/l1n9g+
HCPIl2wsJOXnz1YjzoVMBpywwVFt40jHLcb411t/M90KoPjnxX5fQdefxv6tGgNNYzvKcX2hYjC6
CVq/mVQelmsjVxXavOYaCgbXZDHAdG6G3jzj9XAEGb/0GJIt99G3bg7f2jBwlMiNJsW1QaEPb5PT
vnb3YwxSX2Wvns53lf8Z8KOYdXD/lsngEnYcNeCvh1ZIN54ambQxMdz8R1SRA/LVHN+4jrffwhhs
muVWj9scClJh+2Rz/Tatpon1f4xOFxlMGrshTTMFuhjeO1qpHx83RUCz4ej7K7HfzeaIWw2fF+KY
uKUy1SGcNYgTEE2cBrc65LvmGVwuDkfQGqQbKI5ScmQVzZuMXYhDXOQTujEwxuuEr/dnB4l9zC1y
pKx5qKUUxhJGTBFk5w5SUEqwkNRXiau42IfH0Wa1p3AphzGCNK8HZaoh52uPDMhGjhv0w2Le98cP
LFLnNYOuNqcuxLGOKpNn0PCfIQ7cO44XIZ44encG6dDDsp8e0KxgkDs6ykAeL6/TfaWRe3e6abA0
FSPBQbF/qF/Ad3T9qFeTLMvfxFjOGSuh6/hCP+jo7I+YsCdYB4umISAyyEg/rBvOvVPXsGspkPFl
2mhkCmrsMqIP2c8mor4hOjh/osIwuPs7kuwfSzv3jpvHR9Dpj3b6jByfZoOh/WyhkdWVXLcgtzZq
ZzyWvjVEWP4wxjdV2ijITYkf9tygDcTi8w2u4dtSAOOIpqIru7GiR+3tL3YuEsX/F7Oh9MrzRqvp
j6Usxhv11lhcRHpP0bSKwUFkQApncwThrfj6M33RSbmpMG7/XIe8FjTeKdJ/XzwF1HYYtZ7auIKd
89Zt7l6319Vs5FIxBoDkcx5fpq+vtDu9xVj+/Gi4N7DWFJvmuWmJNS9oGJYlW9hGB/YA5hSNVhKn
ESHLsem24HOSvZZ+NDO7MQ1OELsaUS5FMefWi107FRiJOe7AMfj2VjhgtXEt/+xgcpkDrzytmCME
9XA8agVEif7z/l09Zh4HV1dbdZbKMPg9ay3GznNIqA69i8kCSijBsYN1F/H9aRjotihBvxFBhENx
AwtbN2jQ4ffArj4uFqqwXW3jXKlKavXUnj1v2h/ju1/kJ+1wwszq5xQEqc/7PP8Fkv9Rje1gm8EB
NIpzB6902nvgXAQW+vcIkengHi/jsVrfWerHwHEom70+StAPxBjH8iEi0TaP0VxPUAv0sW7RPlQ1
+QTxuXBPu5k/OLa4mstcymdQl075pLMM+ZOPjgWAIppV8Qrg+V5qDmzEvBTDYK+htUY4tzAXzL1c
SLRvab2EY5P/BXS/PxwDF7kJtom0hi5Ig2BrNsk6kEqm5Ow5ld/a20+M0T18JtgOwLkLa9HfUjkG
OyrE6k1XQi7MBRhvvvaB+H5554nhnSGDG9P4H+jdOebDySL77kcbqC260lJ8NTAP+7R7hqPb2utt
qRsDJWdpjHM5gW5YerDHsr+SxD94ivHOj8ESXQ+zqqLOsiT5vYoKyNfgGs861gOff6yDpWvWmibr
TAUmCDvXvM17tsXUwHyDcM+ycb3jx9ut3e3UnbzDjATnFDkasvTNeqEJQHxAys6TdtHWsmsv8Xag
WuTIWff+3zoyaIJSsdxJM05yh0rm2JJBoE0UDnJZoNB8P7eohvP3Ma5OYixshCVynq1RFK0O2lHW
NPQefREVYvcZxjF+3vs3r27sfg1jXLgPFc6VYMdYxUqbUJqm5zrOjrdBayFYNw7CPe3vB2M1txrP
+44MwmTDPBmlgvNFawb2xyoB9rBfbHT5v9JdDZGHzi7soL7+UXn+iKV6zmWjQnYDSmI2GDSQ8LXH
Xz4oc25cjOTzjnRVmimJpqaoEl60usoEkFZ6FsKMqrifPaSI0G1AaudF87fQEG23hKPd2pEu5f1x
pK2p5vQBBCa8LZKHF3JEa7gzKUSzb0Vva2NQ0UIjDC+HsxaFYfrZkDWFBpea9Luecl7F/YSdzjBa
r3sz0KBe8a79mnUuRTC3UUvrRFIuEqzTce7eB+/AAefV4GgpgHXesxXJWg4ByHnRRwbaMvB+xvyT
i5kT7DPiyFtD0KU4xjSEsq9bIcGRmQ3pI/Sa/+IIWO1xXUpgjKHT4hHjH5CAqjEqd+/kTCMgkAhe
NzquHMZjg46sD7secvCyP4E5M7aPvvGA0Af8BRxR9Cezkc9SJcZrx8mUI831pZIDYMw9yQdrHq4S
L6O2+jRbSmJcddfUMfbKzhSc0C0oXUDRrrYU+WOyBbOvw2e7XwsOlhIZx20afdkgqYLPVRP1iICO
79E415TN2ZRtFWfaABEdbdBD7IhoHBnrF/RIPHw+X/9WHPtmqwpFVSupkYw4wMmNE8+U+Auh19Hu
H9RhKwmlcL6U5xDfSGtdsXnOUt8YSSzYTWLXEtgkjdyRnWo8XleMA0RscaFsJqsY6CGCrSMFLdU2
sHnbHFZzeQtbYP1GXmAaGfeKZjxOJ91WQVMJKLpxk+MttjJzrX21lLGUx0CF2mWZ2VMwck7SSfws
SbO5Q6fq2VcHe8Z4UbAtJfJUx+Th8MG9arzPyOCHdpnVeZiocGfA7ibK2MjDjbVQbqkfixtjPeWy
CEvB6MTl8WLTtWrn+9sAq2TR5cyxfB4g6gx29FM4yXlMLeS0H0HN6B1N59Eno//0wQlnVpMTS8UY
0LhUBbbWKrhlYHdXgsvP/2PtS5bktoFtv4gRIAkC4JasudmSWq2WJW0Yki2RBOd5+Pp72H7XroJ4
CyH5Lbxqq5IJZCZyPOl8/uu+tG/6o1cU1JzBMmBlAnZLg5lHvLv2KfEwHPz8fp08QdsCOveOzyOW
rT7oKrsaU68mDgpnWhZT4hCT45O2GVJn3tWZWdMe0pr0+PWPO+fPh/iMfDWqkcMH6vhZBrg7pHm0
VbX/wxv8x16p42xxFgrHiF7fFOTFsNIEQLDfov1nYLZ83fvtWfcya0ywOkBrA3p84nL1aJp3ybtn
HZ60zkqpQ2ypyZsMjTqrnJfwL9J9fmq9Ry+JPDvy6AC8+D6FE6DTZu05KgajStPJBiTEKpLYcr2c
4t26uPsrlg2fntC58x/VWV34RIYpZ0sFDYB/83gwdx9q7Bt2sCn8DFP1l85Uad5odcdT6IxOLa1X
fXMOj1/iv6Kn9F36oTzDVv1/UATFgFTMivJ6Wsnt4CR+evxIjp/cgzT9qPTC9yiIJdg6ed+k6JRP
TR7wJlwAEftqjZF5Obx9f6QfjvvL5XVAT4v0pnle1HRBLRJ7Ljg4HNFU8+nxMUSZudyfXLl/0u2/
0LgGQolR6rzrFmq/3l34rgyQHtDVdTYr81fmWE0PDKJEy8EaBgEtHsEyENU/o7b1jHKB7m3ZzKZe
k1IilDSvq5kWUDP0dAGYDLE50rcRlqC+E4HnBZ+xJwXberCrZ10MpIMS0hkXdfkTuonjyDLBKAAh
DtmuOR2P/h4dUohg1s4KTRDzipx8J7JQ8wKDIwcnnUGu95GoRmocG6InDyOW747eH0HxFX7X8/zH
c/ZUrcj82omzTRCH68NWPJQs52ziHPRTr0AHDt2FifcDQYCGT53DIBTfBKgziWHYq+1EbT3fx+i1
16WntTKq2JSZGRxbllYZRYixnOzjCzpHdtpHXOeaqPucTKQ6E7MGnebwCc0jiDs/ZKhEh7v3586j
Ow/FVX/vn1LD1yUjdOLiKgmPAZijS2qD9Ke1D+fw7YwlaHgVptO6WfY4PYWHI/Mm7EwJ/DcYfPDa
ByP4Kxs9XcZHsTjcNAFk5gLei1BqYTuycp15mE1ERnEW0PKNtfjY72N8lca+zP35A+XefcOtuGQ/
EVPvlTRLJcwoCypJ3tu164mufrTGVuPUanhSo9S8EaWgJXgKHa9cvIV4M7b3ZH4kvab0MaL3n7hS
A9V6MMKcEHDF+szL2sfKfGJc40Ur8cfryWFiWwgMyTFK1Ee9xzzKGC95FhB5Il/bL26Phon5+31G
dESU6+larN7NbBDJ7QFLb9+beeozmvqz+xsXxCg3XQDXcaCKKpmyGuxUQ1ZmwZi3HkvPk/Cc4fto
OhduOIcqt/wszzU0t5hjDnewswHdgcgx3mYYzYbxaRmqLOASLUfhuRLRIRnkrmWahelbQn5NSDHE
Nhut0crbLMByKT8llzL5izBbw80mEQY4PvSBYYWT6ii4zkK4sxKx4hiH9b2zjm50uS8OGzRMQAta
WF3DbTQ5KSaqtUUvSUvygFN5KOrL7KKisDga7dm4F9MyqQkKBJBir4byqkWiGZNsdlyaB8VoPLGp
3IlW+Nz5LKfjfXbobepvVSEQ4hjbcjmlVO22DAfRF1hfmAddP63s1LzSUFhv9soF+JuChWFK6lKB
HQuK/oiwa+RYmXlgtk/pWPkiavwseazd6NA6Gtjtrcux/pfWenS34jzNLB0kweUUmbsf5b6jdFeN
vy7KWPiBwyIuaJn2+hFXdxMBVGsIKzsPWsa7oLDL7GA0AwloO0SH+7ezyQ9eISwkQ/afqoB2siCF
YQ1ZESTk2HX5rnfPCRrnf52IA99kfelsx1UPLRGOsLtCFkGUPHU1gIDWdWum7f8GFcopTo5ZXKhY
DTTKWYyHrQh2Rnv6Zqbn3/h5jIC4lJoEKDrKzQ/u2PRVWRZBE+9N55EXR1r+hubDLP9DQtH8jks6
pxIcjMueLp+K7CL6H7/BBTNNtKo7wrSJYiVTQMWRygaJpFp8g8CyUOYTRyPAW8bFYcBBBCC56TLV
WZWFCQdnAJXWZLsxsT3DenKcz1wmv3PnLvZHIVthMewHutUUgIFXvI3MIpjLvUvXSxmKr/dPbMu6
OP+SeE1qXCkjH9qaZqlVBG703qEvre0cl4R5BBOghlHt7xPbOrj11FwBv9B0VauccdEgOeMWwZQU
Z0mlD300y2IXL4NG8bfM8jUlxcb0plEtUc+KwPQ+jxp913Gx/v3qyBKWLzSueBE4WJNLH9t43+aP
U6M5q42LwY4tiDDWImHQ/BVw4IqKNAvhxpWRBUv2BcuazmZxWkhyyjPHk6Ym/Nrg6IaWojZkZsKI
DdAaL3ROdh3x2yAzddK8RQVvi4NJM6D+uo5ybo3VGqUxFHlAsCPTq40Iq03rPzE7Ze04yUPN+anp
uPXdXJ+yf8gpTC2zjFPOSpD70sat1yLBnjcHGoVe1xxp/cGZ/nIaz569XB5EFNAjM3btGLh25MOM
7Mh8MnQnsEqd8pTffJIaFkWlzKWLE4iHh74IlvFtzE73VWxD8EGCw4dD5ztaMqxb4VyyxnYXUeWB
NQNBOnpvNi/3CWzz8C8Bxcsus8EZ45UA560n7XPRvBvdw3+jsTJ5Jfs1b+y5NZo86MXzEL2MIvSg
YvdpqOmA/ycf/zKyMnpFxOzpgMVccEMsh/W+ZSbds2hdsWMOoLmmsu7e2lVUHlJmxnug/CH7YRDz
kNAuPXeTm6HIZjl+Xwzp+/sfprtBRU2iPBI8XQ9YiOdi/ssYvv2331f0IiHdTAFqngcsW/au0z70
caqZu9yUEbFuPhTAyXTUlp3FaFPWE3hEU3ccng3z8vQbLAhmrmAJGJJwlKsbppRHRorfN2M0M8aX
qdVp6uYlXFFQLmGwk4KHcwIElb7x8wRjA7rAYfOM4M2Tv8Mg1Qu28TxFDHh7gSG/JtOFFF/aQmML
1o/8ydxckVCYQAGOFXMDEj1G5vLK760DeZ5Fq3kPt87KJjY2RWCdjWuqcE2UtIOsewQoSf+VdF9a
e9IQ2DqqKwIqOtMc9qNJEgRzLq2Oxtg/5owAkS39cV+qdGQU/7RlaSRHBjJ04F7HH03U7PnuPg3N
Wal7s+aR2sa0WGAl6j1TfLDEX/cJbN25bQK4BlGCQEpC0e5i6B0yrGeF5vOT6VrfmfGm4tGCLeK6
7qpNXixE8MhLMGi6EjKYBeUxysmI46qP04B5B0c3Hby+h6oAAw3lHwrKjRiV4048BjPhUv8oeJpi
keq5rNsPnH6a0seFxzqKOp6s20ehyYel59bKU5Z6JHvJet2zs37zzzzZrmM51BVYNXpLoc8loE9G
ngdDlA27xoy/u1azW9LW9mxsO0EuloidXJxPJZnPJBSH+/Kx3v/P5AFRh/WtNkdMfEu+mKtlnqjI
4VZWSF/G8aUe6IUXH5eRHhsyFZoQZvtA/6WnmOpoqRA/Mbyyg/Miq+/DoHkKNuUdW1P/lx/lOFur
X0pm4PcP1g/66bPm1zdNAg4c2QqM0orXQasrH8HpO2ojY5UHk3FwBPaPkYes1Mnc5pWs2Qmy7n6F
YNxeiR0h4Cp5VAT5LL/VGVLL0bRn7SlDuUWX8VURhF+9HtsB7ipmxpGbV9E6zbSPxi5BRmTMhvgY
0jnyhjlaTouYB990jNAnqcOeMVKOLgq7lAfZ1k+VlJ8HYWC9Y7VQf4iiaGe60j2lYZcJv66SxHf7
SRfDbR4+gy8rLCA0YRzy9lxyVjV93aWIswbHa79L0uNkfj3tYaE3FCMQ2FqPp1LxyKespLzJC3gS
Ueibi+uXoDXJj/eVblNIr6gocTxW1tu5RUGlinYdhpzom6V5EX/eJ7J9XH+zgmFYNQ0lTdecsYWy
CHh36dxDMj53UkPiHh8rCcUeEybHNFpPKy32U3Up6GNV+dqUhI4RVR+QBzWiGFTq/ttcvQzNm745
/rezUoIYRxo2xz56MGI9oZbjmpdl2f8GCeFCulAWwHybcla0KEsp4qYIQhG+sWcn8bhBYg/5r919
QpuX4iLYwxIiQuFz36pJFNr1YhQIJ0faHEzgNhex6WHeAvszNG79Kqbq27GG7oILDOohf39LicjO
ImYH28G7wjeigxh3IvzLmP8chTzF+deZhxretl6Pa4qKemZiHpeqzYtAECw0dT+GdanxLXU8Kaop
hgqLgQ1QMMbp1AzvALHudexSC8trG/TW7lP5+f59bZn7V2vjcNdECKOcYhZJUqQu9HQiiF+8GaO4
Yld8oeGH+3S25AJJdmTYAelt/iSA9lguvKohgIs4VfJt9tAvhzTVENm6IAdCB3BLihFO9TmZ81zm
/UJh2fh3W6JlXP6GGiEBJoSFR565KlR425tM8gqP4xQX+Wee1Q0Q0/I4kEO/aERBbUJ4fRsZVsBz
lIyo7XJFFriN5fbGAqvgYMOqVz5hAd4hksmeWEFFzKcl67zG+Z4LXbC5ZfDAHKZfkXvH5q3171de
Ri1LXrXxCL2q530lY99Nvsvl17PvNgryqLxh5ZtgqrfOYzkCPWNKA+5k7LmpoulgT/Z0qboh1Pm4
G347HFxG6Jq3pijx3DIEsJh+jMScBmUSHuo4eWvHWAtudbulPk78EpYTXA0yep39Yk3M5+7wxIbe
Kx6FW3tdauae5aJdrwz7t7+sEzcftorz1UmzcehI6g5pYJru59gdvASTlyyRJ8k1tlJFHlyF6YaU
cqmYNAaicN+nQdrPh4J4dXxJlpdeuJ5tvzXtU1gFbMp2LNlPqcTzk+x+h1WXIjRzoUCvkJ9XrJbO
QLIQmRK81a03Rz+slCBCO1u65rIN4QWf/9JRTDTqhbPbMicN8nEO33Zjnp+dZP7QDkC9vc/RJiVm
YQ0KgYZyolASzmI4Y7WkgR0VO8f5EseNV07scJ+KCivy98VdkVGswFCzMKssKw3Y4tvcTXxkG7yl
CA+LOXxLBwobUO/TrnkcIvqGlOOBu92RWhNWJJNlL6LeJyM/3/+oTdahujDjLp4MFYy2YWyp+QiF
ArqeZ53DMPWkpvS78SzB5AFTDzCkjg2/5VY1lswo0WdmQmeJSE5N0ewyZ3phTf2Uk/4jtt4QjYBu
EhT26hytlTpX0cUpHOsYkVsaRMYfcensyOKVnwFntUunH/dPb9McXVFSVNF24BuzGpTm+YMF/BYJ
PGisM2MCyX6sURw/3Ce3lVm2kdjDf0iKcFjd26OUqSvjWhppMEqyADI9l3unAqZeZpPI76YsxF6z
tNuZcThhfjkbzkDArU+0KtA1HKffwqqbdjG2Tv6O/rg2DkLY1HHVrKwYrWlwCD6rLS6oM3v10nhW
/3yf+U1JvSKinvXc97G5hCDiwRukwWj69wlsuDUUji5HYQw+wU+AhYXIhkqaPA3k3Lg7Oj/1ayYt
qp5i1Cz392mtF6U4vKBFYcnR4AEHW3HVCuwuJlMF2+YU9pem6U5x3767T0KdyljNDWhwOIPwovBo
KnGCLIeB8AIH1i31uRC5Fw4IupnntqlfWOj1qT+W6cclB5Q3yz5bo/SjadpxFCBGs/SLGWWrTvdN
G5d4803WrQDXloNCnQAGh5van5ZkOWVomqA55pdsb5yecwtIweawG7o3TdNCmMlXaZVfKGxlShON
M7FhJm6+RbFLXYiucxKhDw7thPTMhox7JJ2rC++r0MsWIz9M+TIe79/K5sVbFOhpSAoAIFi5lCKJ
q7EbcSm1I1u/iltEHyZZft2qU7SN/ENFOWZsr61EH7lwyeKjK9+y9lyEH+8zsuXT3tBQjm9MWjcT
FY4vH18S+FQWfC/S/BDRj5AIv5lbP+b2yQBIzX3Cm2pqCdN11p03ljqfk/ZWU/TowgooObL8Eg9f
uxfSaohsWVpw9y8V5Z6qEljAGNPKAiNxLLRhTN0+y5L01FSdme2SwVweOHObP+Qom3PVT8YbZLew
UdqoAThthNIXsu29Uoahxv3bFqB/P0y52qwt42IsZRa0++GdoXnPNtXzimvlTlnfziGMINo2SeG1
Tr2bp++JDi1Hd4HKIzbS1G4bAcHpo2gfRYDQmn+0wLp1Rax5l3SUlCeDFJ0bFwYaa5fpEFmPy2lY
To396+HPjaSsH3HlDndtOvYygjxO/aWOqh0LzyJLNfK4aasQwNmmQ1GaFIrrmPY1ct1rz24nQ9/p
DzCXsv3mZpei/HpfvTbl619KaruWlXcLLh9vucnHy9K/lwn7HeN0RUFRLRYhbz9bME67grwxh3el
bhHXehg/Pa5XBBQVifJByk7isMzRgXW95JjjzPk7ST6sjklEGw8LZu6f2vb9OIRxBxj7ppppZ6UZ
ynhGf+sy5O1xacPoqc3DY+SGXg5jBS++ly/3SW7qKpZoU5QoXDgsyjGWMIMQCEQTNf2cug8tk55j
6DoQ1UHZv52IKyrKWS5MAENrYnhJxjigk1/K3Vhk3kSJV1lT4S20xa759rmHAwqk09gb09ZLC8Qs
A/K4bt7ubQfYDA52kjXTzkZLVufsij5ErqV/5iZGP+6fyoZHjlLHWr63sZzBUZOjwzSs3UD43qSK
PdbOuzH+07YvGfnUPTKuC4U374DBV3Rs5CIAfn+r+0knwUq/+uOieSR4lo5db/k1HV1NH5WO0Pr3
KyMz8Il0eQm/Ca0DvsOfeIdII5o1h7ep+1fsKKYstuCcZQzspOSEVvpe4/uoMz9/CxMuBYG2QOn1
db7ligujReeZbMBFXVzMuvDN4pwWvd/lKMF8KBK2i7r9My908eA2Wy5F2wiaaFFvuz28MsurFn5n
GljWE+XRIx9czaO8KXVIsv0vBSWBkHE+YRYBb0Dvlt5kc89KyJckejCqOvNEHExU50iv2v2Tjbui
qDwIcxEm1byOpmSxcapYnHvDsOd9Ac8+8rAy6MTGszTJbomzP9palwG+f6LOTxUhamUk5eC3YcXZ
6vJTWWte1c2n+x/+HLUg1MgWrt8E/gDy6fVL9E4k9G1HmUelbjZBx4xi4vq4n9x0PcoE9ZpHXdiq
+3XFpeqNjizZhKOqL9PxdN/YbSsUximwqBjFE9RIbiV7SIxyXFJ8eln3fiOH41CyXTwv52IxPyWl
jQnQsHtu3P45buIg7nVd/ZvMYYMwcqoUO2bUvLYYDW6Y62BMO2etZ2Fc5X1RN9O3+2xuNVwif43u
CAsQJOBSsX6uFed2JossQObTX1AtnwDlvjiIGiPLL6sHtNB1s/TohY4fkm7ZpwM5hFl86lLbQ0PX
YTbrcyPNw1QnwRizr/c/b+sQrr9OsZpVV+QymfB1pM28qBVelX68T2HLoUE0T9ZNzQKOnmLA7J7b
aVVjFijPzlHT7mVSH4Zx9sgJ3gHi+eFUULm7T3PLo7mmqZi0lImiNPh65tFXOVA/SoGhUn0IcZxp
++M+rU05NjHrgoYI18IzoSjJQLNGchPuE7c/5mggzGv3XEbT53Rw/KVgj3TYm020n2LnS5KWOudN
nc9+fZeuya83fPUuiVLGuYjmLMAcGeUiPaJ0j3G1+jjU5LHr3kdGvJsYGnebhxoVomKMB69B8mDX
x7u4bw5o4jy48L2WcPFpods1sfX2m+tghhBr47FaxDHjboxzB4djzocyeZN/SFuNd7EZy2MxhsXB
nUCniFLpTVNmN6WLaLessdg8jP2hfW86pZ9H5H0rAC0ThnsBSCBj0HgcW8UMlGH/paxYMDMD1uhg
ERjfcfGSdvbi8U3RfZ+q7/X03bYXjxToMKsfDLiVZkj3rc64/B+8Y7qPcMxBoNZ9e/nEikQ5ANgh
6Enl8/qpFMXakOsP8+IvFnrW3fwSdQ9NMmis96aGIQNEsfANfW5qXrzLnXEYohGHHlpB7mAuprX9
vmw8LtpjneiGGDfF6IqcIuRo4MgaYMfCY4jep2N9NOInVztXouNJsdRL0jCzpD3SJjb22dbuY2N+
NfML9t2ezTTf3zcbm8Qwg4WRQuSdqQpMJMqxxpQcZMdqXD8Z9w1WzEjypUIib0k0b5COlnJ6AC8T
RbPmg5JiL1vEc+232fB6RD+M1pVGK7acH/OKMeUUq3TCm7ISi/PhYPALhq8PaPf1M+jC/SPctrxX
pJTHy04GEhHDQmKBfcub8iG1HkLH2Eey9Gf+Da7rINErXwdVNWg8vE15pECIpejytH4acF0M1jC3
gNE1Bfaijj+apPbHSkNk8+VEdGahLE1d1CtvlVtkbml2PU7SjMVRRJdW5rt0gDEPD93wAalErzOJ
JlezeXtXNFdRunpNOLrLGLAes8Btzrn1paCYsrbzI+D439+/vE1CODr0FHDUwl8t2xUhDL1hw2FX
44nOpvlYzsMAN6hadi2JXK/rS03MsXlhAtnBv8vPKhJH3EVN3Y14h7Io90zrZUgaj+mSg6++nBrY
mGhehU9L4dP+NJlGsE2sq2AVRzfbdaLtzyFHOdapTD/vhdey7KWRpPSWP2WbHSu0UwzmIc7T0xLt
ylnoSlubZ+zigbIw+o0zVi6z6UjW9y6ktOnf1G2+eKLsPUqXvS3hBNy/z60DtkzM1wiTEYTHirBG
Tlj2oUXhBaHjFKSG4WXQavxqqNTzvSaiMEQt0rXJ5GD6P652TXHJ0dN1n40tU3lNQfEczVGOVhcz
3GCZ+Vb/lzkcsYvO61DntTD8d5/Y1v1YVBAspUHdEa20t8o2u4i0I7hvaD4p/bqQl2qaz238xu6h
DfdJbV6PYzq2LTg6nF/xNK/UrUILCZwAkQUpk35j7YoW3VW6EUAdEcUTznk35zHD4TnuSzFgOWyy
z/LsP3KiPGY0NEee2By4FsNFGKbPikej0WnOpqBdHZdyM0WKYaCqwXGR0RenOtfwsErRT3KMRneG
a4ff5ig8LL2UjrtgsnBg9QekV/1mSV/6nl4mixzbsvozil0NyU3BRq82cRBqE3TY3craYA1GaiMW
DZKkDhyG1hr7nFSoHKLTGUnO+9K2eXwM7cMmR9Ebz8ktscqmYd12KYbzSYe3mPDxKKRdad6qTXED
gi3HMCjmnVSZHnK7iI0px9xg6ha+tGrqU9abeI/H4nifoU1NZQLz6XisMK2tZKwmQ7pOQzCi6I70
UNGPTRwdpj71uHxzn9A2T/8QUhcPduhY5WGJMbcKe0CaYdq740vaM839aNhR0SbqrkXMtNR54PDQ
G3PxrRHv4qze5yza3+dnSxJssmLeIL/o/DRAn85l1lIW5UHULei4YgCv/BOTCTqB25JuiqcdLhlS
LUQ9tmywad8zvD7jPDzMBp7YKqq+x735njaojOfh8322tg4QFtt211F3dBkrAi7GPIqwzS4P6qbx
C/FdWsieGO2hGJ/uE9qs5V5TUkxFzjGGMJI2DySAdnxrjtEx7bbOU0sFO0REYNXr3HRnGqUD5jDc
7z0LI7+3iQHsHTeQRs38Nrej39CH669SrImRYOniNEEfKvsjF3+Z5CvKeXGuA1Db0gbhwJmAh43R
DKowb41FHqM5EXYkrfasu6yvydjpMIW2rDEgKtCniz6vtYf71lqxTAiAcmIg0CrbyBP9LurLL7yr
L61l7GWPnHRiatRiS36gE5gWcARaoV53Jl89x40TdQXqiDkGKRfbi4d3li18s8cSiqnXmUkdLeuW
PTSUdcJZx8XQbfOpSPZ9JncREgJhuOzuC+uWFiLNh6l8NOxYptq0A8+pJMbs5IFtTYF0zCAEupXZ
dscsY4cqSzU9MFvxEXrJsBkcTdDo6FaMMjUbWuUdmqDnHFBarGdv2umT3bsPsfNgowUI/+riTkxj
odW9Ia8JN/SxWQzzTxywI4ru0zhjkxFjzNaJkVWKu6cwad8WSBLkwj7aDjK2S+HnpXwk9fjAltBL
xvY3zI/roiMbKTWTuKq5s2aZzBbHHK4715ex5n/k0vardDjxWlcd2pQeZK7RtIyrRcvXrfRAJtPS
dDDdUCxzMLnjG47mwGF2HoXW994ghWoM8IIEmvMR1iv3WXQFUPlnNJqL4iMW8vlNP+3qgqNf4OW+
nG4SQiQIRwgQX5hiu+XJMiunqDlusDYfHeG8K/IfxXwxGP/1oNMhmDQAkIhpIs+hZOecVqRIi2GK
ghrkHKGtMSctUK81tnjDSN5QUbKQNZ3iVgyYnKiQtpL8KXGAAV3+hst6Q0WxIvbSxdgbjMsZBuPt
gJ5MZjxbRrcWCIsu2YW88+9f0paegeIK6+O+vgHKLVXzODpJtU7wcNZ7Gct8N31izseZ4UWv9iV2
pZXR4NXkjwgwcxjQOd//gK1zhXAgpY+8NfRdkfzSLYxhLAn0nE5elf9AoPE74D/ONQ0l3GwZKiNW
Dxo5rTyUxm1BPSfX1Hg2GUGNnyILgDdH7e9Isgy1yApgNtL6wQukIpon6eqaLbZ0yiIAMBEojaNE
rpxWv9RkqMusDJaElsd+ZpUX5vb3itRvgajVaF6aTWomMYFygAoiyN1qcC/p5LipwGxItJwbq/Oi
un7u7XhXFLrNJ+uHK7GaA+gQmFp0x2BCVBF84gC0MaFRGcTuCzZzL/lZsgc+nmypccq3rsnCO4Zs
DVJIrjqKUhOrqlhoFAGry30Rdhfkhx/TwX7/62J9TUYxF5NkLgqyaRm0CyKlI9Z/uKNmnmTVzJ+O
7IoT5cgs0U5AOpdlMA6ZZw4/+rr+rbMCeplApwwiwFU+rvynvo1JyXswweqPIMDcFzL8uH9OG97F
Ogv+DwlFoPnUiSXBJGxgYgDZS+ah8dxuQXvCPk2mBz7RnVFXD0bOPt6nu+XxI+eLGSETpRUHqaFb
3gASH3UddwCyUTb20a3y6lgldu8lYQccfCJgeuFoHafJcj6ONscIcsX9tJD2XkhOzyh9Sp9UM0Ar
73/Yls5hFJuj6xuTjmg2V76rGePRRdY2sOr56LgcwchymO3HctHlxba6v7GbBhh4q1uHJ3pVlavr
ncyhRUAAVTClc55FfVjSs12LPR9dX3Q+QSl1TNwTkH786J3bOYeQj7u5TN6NYvKt5plRXbPUlkgD
mIBjAgTwAMim3n5RMwM9IkrKMihqp/ZEQyM/puGgefO2TMA1FUVxmnG0ysGGzE1T28B+No5vxUCC
FOFcHe7f5ubzivcVQ4Q2NmIjU3PLkV2WVmIuRYlk0A+ODRwj2syqZC1SjgQIRg+VeZqsB2yG9CuX
n1k9/YYJR2+eWCHPMGjyOpJ/dcdVlEuWF02J0uVlti75l7aqPI0Ob50n4jqOUMTGPic1zzGPBVC+
+xq31hq7JDsuTbiLJ00YoiOiXJoz5YCO4GCkRHsb/C+B/XuWDlxvkwiSDXiKANuJGOT2tlwStnbG
JxCJn5AT8OvmsRjG37gS9MOgCRTVJpyXYnncMV9KuDwVBvLb0uPZYzXI75aDicTsd9wFdEgxihlW
W6BgcMtPKwFD13V1FcimPcrC+DZbf5p58gDlvS/nG883XghqQ61QRcP+1ltCsyQJcJe6Eig5Xei5
lXEwuugiOEILOe6c/I/75Dbu6YbcakeupJp3YY48WFsGop+9sPxqpqgzlfWv2wlM5L4WmgQcO7V9
NpzymsQhgVyjJ7jo2mN0SpxU84pvtTcwgRnG9X4oJiZXXq94CUkMiZ6qKmgNcRxd+i6OXqo+eWQY
X13aaleWX9FK6xey8doQ22cKw0+zTqNdG4YX5TSgyL6iiKLB4/YjMEhRZEnfVoEoq3PZNJdCB727
ISEY8ENOHK2dqzVSVAtViz7rZVYFTet4dfgmpscoKjw7j71w0j1tG+wgWQ23AnUymwt1AISzqBA8
myukRkx72UH66y9OHCNkuy+HW0yhqu7g7kDkp57ukfbhsswW7IXbYTVQbRVnNhbyMBTU9MIKc35i
ialGLDeYgy+OChO4A3C2Csufo+43DgBpC5ys2qdLj50p0vqN0XccHcVVreORthqWdSbWsriTW2EC
wxXHrjLSSxK7xoWWU6vRgI1DXG+JWeswDXdUnNyiIT2SuqiXJPgfDtgubV9o3SceW5h9KIrE9XjZ
2ZqkwdYhgiCyaBzFIeCp3gr81Lm9kYdFHWRh89WI1xZ1Nzzel44NK4Wmewy8I1OHyUcVDjEJHdJM
Ma2DuH0UgN5oXCxKwPjHr1NBjky8NliiS0pR3dQJZVFy2QQ20HP58oKScGPs/xsNRXllNFmtLdMm
yErbP9aY/zNTTRvG1oWgcwBRLbwll6kZsG6YrVaMSYNXUZ7E0nzP5e8McQOqCTNhaJPDnahBpt2Z
TtPbVYNJZnaMuLEz62jf9+Hp/mmtsnMbmIEJsma5KUILABrfylZRNu0CJE8E6SwKGvqFmY3XYDfq
kOgAN3WUVtW6ejs6WWV43eMSoxfPXH7OQ8zYsbep8fk+Qz/fDRiCHcDVIFj76W5ayVk32wNe92/m
7HW6kFz380qaoQKuU9TDIwqMlO8cvitSptERHQXF5aI1S6K4BwPjvsWOovun87OaI1QB3j3cKzw6
QMu9vQQ0LMxdxfD5TXjkbuF13UcRa2zkJg3kapE1sCFYahc3qQskhiOOG2ieRPIR0MXEernPxtYZ
wYb8Q0J1sK2mjeqJQWrF7BXDRwDQ3Sfws7AChQoGd1ULPJiqWmBtTjxn1CyDtJ0aL2akDxqzQlW+
qqQ/GeOieSdfXYpbPbwlqGhHNY0YSwIUTdAMvpiPVbVrX4Z630QH45IUj+agEQQdg4ocR0VBJ4J6
ZcDK0PYFrcPzlBufC4LGVLvJG43FXIX2Z/aAAvE/pH3XcuPIsu0XIQLevBYMPSlSlJrSC0JqjeC9
x9ffBe1zT5NFDOvM7O55mIiOQDKr0lWalZjh1hDiTxd6pfyJy/lpI41gj5M6K60xaiUjDhC60hbb
r0KqrV7IOOIOHcO+3Tvs6VzR4MIjvFIwPn5LuHXHQJNcvJLQtpPkTpJ6FnYCuJVvBtHxsczM8TjV
DyZMdQxQ0WjnGB0Lm1REgGVo5TYB+p2WrV3sbtATR3RDkukaUVlB3b0iYLoQkELwEnDaKr0iLosy
CUEOX20l6a96gthmtFLPHN/N96njS8VQ6yIJ3+/6AImHvUtC75AFJNIZhzcjj3B0ODZEIOgVo6Eg
JohOQxrFCkH9VxfvIQsKZvISZiJplqGJDMC1EefQu0+SpFK0sXerra8qy1wDLsq54TJzLNp1rDDq
gtPhUEIPFw5CCBTwVqLb0LMBr2eRD2r41oBkgLWRfbwm3h5L3SwR7CGZ8p4T1gsVUpUZN3q6DCIe
zisLX9vGiavXxzRmJFvXr2hQIRWHvfdp48U1AGV4U4/DdYHm1h5rIoaAt/38L6mLSF+LAePFMivc
uoaQF7EWNIsSvrKVXXUYkhroI6c0PXYdK2c8K3R4zUr4PDJ59PalWM8wTJdV9ZYvnuLeRY6mt2CR
elG0Hx/gDCeoD2soy06ZQumOk7TgpaHrm20ACAdb6op2VdWBwXIik/emBA59NXizovKNDijaa9Vc
7btGIzfbIR3N2IhfM1/ftYLgdFFN1KQ7DU1yksd0rQQLNVoL+qvavj/m9F5U0HaF9p4JjRbvPtrQ
wz+isqlKLbBT3NT20VnghJyIrLDYuaQUo9j2PZTmsdpkpfRDsnpM/f5CQR2JQwVLLZBLorW7zhEW
1oXebjFwZ7bGSGJ+AfdOcpXxJLs3I7eEKH8mtHrqeq7WbqNwmcZOlzsdRnu8Haey7nTS39s7RaUd
jgvVRmAVI0i/dWBV4JZ6pbbdtu7CIgKId1yseSnV7RTAuWYwAsHSMBLXRPd5SfLeExyOr7LF43O9
NzL4EZimwYMXrxHUDW9/RCAkalhDgrfJ6Fq9BwSJsCdcKTMUfub6kJdFdw8UBUVDOgHdu246KB3g
GPXODp8qbxqV3Pp5yiBzL6PT2x0AoNgagcePMv2Mq2CkQu0k1qISqIJKwW9yqRl3PodZJ6mNP2oN
qNzqwFdLOR6e0YguMQISejEiErWAacV0DiDm0BSu0UzmYzvqfaYJWwXARYOMZVjjOY938VcXWtHG
GE+DGBK+Nd3GUaJ1fcKHFoN7br9T+TlyV7wamCwMtvtz16cxZqAsYi4Rmf/pwK4OJBFTBRPFvrgN
+iq3h5IvtaORhm1hKr6SYTAvR0WHYRJnBpUArgcgn2lgAldNl4fbRozbOh6xzkhriYTRs8TAIkpN
JwA1JXJhWFms2cMY2qX6z80xirbYGYLRQyTCMKV3y68nhHFWxYKwlRIOW/AiVdlWQV2cHyvNzKmi
GQidXHg+ANuUzhUVcdmi/93DqaaBsOJbteRIhnE80kh4aHeAImAYpXsthQ9DPIgmsgl7lM6DFeHY
6xoW3W4xXSkCsk8FltZnXCplsgv7LNAZkjzzZkH1y/jBC0OF/678l5Woa4RZJWx51UoKU9awzY3k
kgX4fCx4M/YJxnD6f2zhb2lSoQgfukrZ6ZnwA4aRd0+NlSmFCQzyx3c3YyKAEgupRC8eUEp08VZC
ogKPCmT6hK2WyG1pjkotJGaclSneLXFUZCb6dbE3RM/r0fL8ESNoCQfoxsc/4t7JIPb+z/AIMCDu
cJ2xuEzneq7Fj+AEcYEck271wDxzhLDUVsoYOF0jBwy1nKM5xeAAZUP+BNW4W8YBlD/2gNcTtv2g
bwfV3w2oAJJMMkqs+uC3nhEymJw7aXRroOCnoX0OEHe3BGNOquQaWIbbNO1++z6GFYE2KSZosQTs
5DINI5PLKlJEJUN6Z5QFXgDqD++KNhi6X1cofbEMetg8dAlytt539UcmJoZZh1U7MJz4jCUAgAec
OOZ/0CNLo6MbSYJAE9sMgPHkneoWY+xRYTcqsIgQmzyWmftIE14N9VOkXTBHcAeaG3VcXrYAhMMm
ANn/KNSydUSu5BmHN08FiWI0dULv6b48T8H6ZwEWaIu+6oAkQ94so7xjdYrPXRFe7/gQxAKFwelY
r9xS19VZF2uhtNXjZNzyUvMt+15tFuikZFiVeUrTqDBab1EambTiilIOTYvCKJa2bqx89p3yPCj1
nmvdvx5fziwZeH0EHwjRgZl2SwblaJRP40RCo40IAJ/eMxZTtmSZF/zISMJNLuw2bMSeReAAA8sF
a8TuxHv0eYWrPFUEJny8RmOUKRW/ipI3k/ZJ4rgF/vvHrKEiB6shYGpJk2nWCk0T/QaN+Numf0vH
mBgYbhNZsDH3YocqNCQOHZjIXWr0TmlejgMFAOEqQJRljKjnw1uo9hHDIM0SQccVCi3TKgOdMkhZ
UEKeew9E5KrhraLIUPbr9FwP/g0hgINDyRVUk+iRGKOJ8ixVCnUC1yxMMU0Q93hjWn/905vB9aNe
ilUnMOuY+7sVOn4s5RBLPlUsRK0S3q4MrS2W7YAQiDRpIYSnf04OcsejFofKCB7Wt+Sa2i2B6eZr
21grG9Jq7bPs60v1n0N1oO/mP8HHNC0qUWTGpugAQh1oW58rthMVgLD94/SNgV5PZNawrQdNCTS8
jxEnahZznrZt6+AFjxYXVT7tq4h11iTevXuYCAG19idJCaN9e2RyiPKvq0caiorvVcSdM6w4SmQn
EFgJgjlCCurZ8Awytk3RG1LLruHd3AeEs5oZptcBodfDWDsPZGfW9TymdLfqs0OLJt/wuB7AZtli
/S7pudU1QMPUWb71PmBBoPK/PGEB5O3h+XVh4EEKSpK7E7JyDyymnKv2glfgkcrIhs5zBaOAVXuA
66bf4l0BNR4LnJ8YBr6ZeqLvlHnwlCVZukn1iqG4M4YIzWXos0CXKdp8aM4aALc3Cd8havBRmSec
4L1q6HT+/VhfZ6lMlTL0jiACo6eug0hU3FQsRCAThXlBUkksFwKCv3/s+gAT/9O2jeNDbEnJeJEL
tZcnAIivtTi2QgNjOzHHS2ahCr39LzjCCAigVzAHgl77W4nIAlFIu6pGZCcHrQmM4Bb4H5rOqGjM
ntvP8meYBxjw6d+vQgbA7o667reAuggT44QJy9BRU1+3HvNyJ91A7oXRxgCbxiOBSHdYch2A+DyA
Hm2bxCOlK5+wMM6qJLhzTX6WsopxdDQ+HqoIkwzAWaPZEhNWdBsAKvdRGbeCeI6Itdu1q4J8rs4r
UlgkJ297xTSXnHVk8EhnAu6ITmnNq6PkJCE3xAxE/VVtWcG6/F4vN1+PD5JS3Tsa1HX16E4JkYwR
z9b7L0YwTPdN3n2bCuuEWgsiN8a3nV2/OnirkKzNpWszyNCJozsylAq1nOhWBhrtz687hWTk0JPV
4vfTlpj75fPSYpzXj5++CiDvqFEhce2OZalNl7KxLoLzvutOh9Xp98LmFvvaBPSXyRKDH3/6iOIU
0l6JwYA8TFRMx2jtBKdcjda7b65WK5IvbZKS1pbMl5A8fxsrBqt0HuOOVcpgjDI/RHw5EQZU868R
Qt4tmdxNfujvubvTZFf9/9xtgHtFLOdM+uUqtE5Pv38Njmlyb1/WY4mfv0F08U5L6pENV6kQCS33
zViqnHi+1NbOqcjh5FunxW9i50QwXbI+Wq+cw6A5y+UVTUqVG/TXum7oiud0xY+L/bB908nezqzq
sDY78vzMk+fl62OadGv4f67viial2kHc9ZKBTNvZ8lfoTzVHIn8J6+wLwrL0rOORNf4xb6+uCFL6
7nYNDn00xHNnejIRLWvpml8hI2cwfeROXq6IUNoeelI3Va3Es2zyT+7pvz00Sr21TE1DPBrEc25B
GqPRbs/95xBul/Fi+WKWL8fYZJGknqR390Tpt9QlXFAjNDgPZhYjs3/5bZrpTlsdl2v0VThHpjRS
zvOOIKXXkdEgyRN40tlSv5bfrwIjaUBju9Dfp7vZtHEoZT6A4G12HKnMDH8Xb6K19snSYonDz/zS
A3m4GzeIPF5pR2gzdjuau4TsDofDeXVSV389PRHT/vgA2XVHrC9WKnTe7/yRRLoTzef8SuIEUN5c
emvnm85q9US2OnnzTNP8YkgJDY54d6iUBRGqpuoVHpfmbzfW+3tleqQnT+p5UQ/EXB6/vE/m0TKM
Ft1EUZaYfGh5FQxuHPjV9jm2qoVvoQwjfA+k2yyj54F4VrhgOgWGktPdKaWeSTHa7sVz7bzudv7T
Llo6jkdWJ9labLXF1hRM0SrN5dfxsc1kaAY9LOUBIS+LEqji5zkgHmF1aDMvkbIuaEco43RyPTur
txxnJKfFE7Fte/38zYxU5sOvK/mk7IqmJ4GXdpCYzXt1xGLCJ8uzlowY4W+UAFEi8k8GJp8pmz8G
oRBKQiSBo3cntkYI5eoJvnQdktw8Lo9HiTy+Inro638U4Q9FygFgSL4XhoniJl69tys5NRF4tbuB
LI8sUIW/CRX+0KLuqwwarxcAL3pOyKv1Llhn5wTL8ntBzNh+eT4evxjH+dMhe2/N/hCk7syVhdQr
1BCm2fpsTocRsOIWVt2bRU9GssLmHrIlvf0RXNbLZ88n3z6Jj9PTYzk+RQQ+ivGwn3dNf34O5SmM
LpeFqAL/VrQcOpKskmeLtf/pb+T0f4nQs991kbpJW4PnLFrmv5TSIcuX9fK1If8dMz+ifBVH62Kj
1WMGZpTP6Gy6ZkMURmhJz4HQsvkjT1ckcrnE9vXEl86v1kEN7c5ar62OLNuOMARlPjYHcMn/6B2N
KpnEqT/mmGQ8S0TB30tn440ldJbF8DvM25FvXx9tmtahn4PQhnv2n93GdsnSez4GPNkwSP2NK//D
E2VL8h4w90E4Cf/ugoXpZDDBVkbeefs9eYk33vmYI1g2zXj/Zj6HjOmZn8TEA9WjMzFdoycuXwWT
6l2cd2d1/rFlC0JsPFtf4O/wlyUv837uD8eUfWk1rxq1iWZjvqrrSrb2a4Qr3NPma8kMV6iGmTvZ
pExLNjRFGOWQzc1mMHcORxxntWjJwsYDco2H8mMzzbAc9F7HruiKITRAzfJdIhzr1+U3iyOWaEoT
x1fahkYWIM7wE0dYPbDeTX3h53yDAbxUZtkOJq0pVrqmlaH+2wuTZu8cFRjcJuyvw51ZbyiWP6Xz
90Ptqrn6c0uXwVQXu/dPciZPv97eOusDD3DGLTHZoqJKYIgAhi6ahF5AiKfjbWgGVmxajLjqp1D4
QLkkyoo0hh+n/I8juezy1fsnR/DGR0BHNHtBdPIRkhcfAcNAEDIwzP5sTIekvgIEhGnCi2JRwXSa
JMmZhAdCZY9Ha8P4/uQD71i7+j7FmoolmAlw0RGYG3iBIJVfE/5rWLFualZ9r8hQxlGGDXaViY1X
BMPabm9Pj+vHOjv/cLuiQYVWrR64VWSAlYTUDozEzglIu9EDKzqHO3+RWz2jM4dJkTKAfeS5Xpqk
0+WIi9q6GAQz3L2JF82S5V7mA8cr7igDGDS1hs16iXQundKabqrflrH18rw8frOyqj9DuY+Eggqc
9NFLOlnGSTagYzm+pW5tqO+RxRRD+OgqhSjz8iir4CnEYMT5+bsj3idDKBiC9xOJXFu+PNW6PAGJ
151sFi8tiTFTrTtMaz7pyYMj+zFVV3TEqMAWaA90hsXmoi7ekzXXk3S/XBasQ5sPnv5IAt3jYuhl
krkKbme3C9EEayOq6EgBl8vM+7EOjzIOscsVgLMFpcK+WAfH6ckp3fyOiY0I19y8ZsvHlzXvPq44
o6wENhJhyWiOQ5RIQi5Ib65OJ818qsnT9m0Zm7rJvLYpW/ro2iibERVjX7vo3TgHryq36E17uTwa
5+QX2vkYLz8mc5SxyGLPCzHbPxkLRLwaAXerxUmeqjC2uYbFYHitH2CFR7xRFqPI3GDgVBDECrr3
ze7grGoy7qvf5vL7ePwXJ4lmBxTM0J8ylVHpd1DrGujhk2uEMxPMsaMR+egXViuuMVCg/3osKD/F
vlvWbolR8UyHIYJWiApo9eaC9BUSO6vFwjiiZoI/DA85k4m+JTbJ0JVqG1xbAHR8IoYUJxm32B/l
Wyti76tmKgmxyE0i94g3yuMXlVy2YwdyWMBeW4MprgsC1GBL220xrHNWerxhTIZ/ZtGkFN2T0yEK
g1I6o2MvSe0Ms+Md/4xuXca93Uczt0dJKbifBkncC+DNuuBlBJCXwK4GZ53az8vlyDHD3nv7dUuO
0m4h5Ayha8DW5rLjVZJ+8Fso2mOe7n3YLQ1KrdOyDbwOU3DnorOci2/KTzyWRZnmYyoz7v+WDKXM
Q9lnOsBHJFQnNjxQgOzMI4k5HOTGbAQEHCwpnKTskRRSIYCmh7XKVaBnSYddeY44Mu6QD2NaKYbk
0a+gYUSLbCn+XFHyV/nCErjpWB6wQbdJ5QgxRrXA7UQDuUAIoMCInH5fWku2E/+kMegx5Jt+/3CG
IY75dGq71+DDd7qnlGXUGfciUdah9aIKE6tgaDheNuFZ7iyVc+LXHImFDUOyZ8LbG5mjnz2cEmjJ
qIPW687iyI64q9bEE+u5I6yU+Uzx7ZYUZRg0X6xV3cXBoXM/rEnz5IMOKxs0k5+8pULZAz/J5DrT
QeV1d2le3wfbIGO+bqxSnR6Oz7apkreYkD33ttltuMNuY5nFAXVjVH7+W39Jow2oQQZ4834S/EAl
zeIvAF8hsFqy+zBYEkNZjoiP9WYc4Jg7EzXBLlxpJjC9UpVYpsUQf4YtlCij0QihV9Veixwl2Vh5
S9Br/jt6ZpkmhpLJk9W/8sdjBQDErpvEUiE7S18Y5P39cCaLBdZG++SVYXgnyXtgQWQq1EhL14+A
ayidL71nK6TcWgbxgKJhK8fW37HrHjKDHhVtVGJWij7AwVCSOPjFeotqqmZawpNhNawE3kyB4EYf
6ME6vhArPp5OEk7FfUfInRHnsEJZx1sFqy16g5jekuXHaEhWrXFrr+jAngVzfNiRZNetTGboyxIR
ypx4VaG79Qgqjdmtk4Eg6VUnhHAvygKWEoUGlllmRBp0U3s1DAawySEl4+FVPxYoVTXMVNDMw+/2
uqhQo/Sz2u26agroL9aIjFdvuYtd5NuPRZ51eJTBGLGcse6MyUomZNykjK+zTP3dWFrul3zbgovk
NVOJvg5ys9JXMmapHePNYPkwxsXQCMppVQ1A9P85s9biXw1H/GpEIi6rJavgzBJtGoQu1GPAGEkg
Ze0Q3AqWw+8qp3iDJ2MlBWey/TeSQCO9NkMZoJsepFT0DFxUIFbi7wFVroqsvDX/XKZ2vyigvt/M
5xDLaNAN7kWqVtKQw59IKHPsHNFGP1eAF1Gy02xj0bTEFMmL2Zi5le4YxpjhX+h1GmIaNVEyubK4
tuXRPHNmrFvKyHoNMW+SMh+Ci5C0KUFnmBTNt/D8ih3kLBFiMTiaSbXd3iQVkgjVOCRSn0vo2Hnd
YYS6OSn78R3JNg+lN2bCbabEd0uOMiFii8mzYnqAoSlil3/qZArmNswq9/SrHzhNegQf0/9Jwisg
05mvF+3gWKLdNTaKUaNtL2vFfGywZjIdt1xRcUcpZkOkTk/mV0VAfL8Zc8IvOhPoIzYmzEwSkuVS
s3QW2cn1P+CSBvL1YjkBZtR0mNiylLumyZPI+vYcVnQ8b5CBi4f5T9QB6HbhKOvDsosGBMeNic0B
3FGuTFZQNc/LHxpUmNMaQjNgh+NkvDb9LxspDvLNqqP8TdrmDxEqtin0pOxHF0QuUxdoZa4SE01H
e3QcrdPF8l++X/6Qo95KWtQB42RAFLDZXXbJzqws8xlpRMbRTcbgXgr+UJkCuqtwVFVTSR2xAPj8
mvME8FcsCzEdyqPvU8aorUU9Ekp8PyKvO8kS9nu8wZbMDq15lf3DBmWIiqzt3b7/EYDqw3DGzc7B
HzSZ1l+Gme6LgHRbc1jCm+mO+R2+MFR43k//IU8ZpkFLXLlsQN45OOiAtjEBzAgFZjqRJyvxhwQV
1wRpofqyMnF4gYNGI/LhfEbTm7ew0QSPttL1t2F9M4Rj3uAC6WTCzfhZ8HcrHVwkdwB5HvEk8km4
jfbxG/+XfGhWqY19wO5zuGT2L86cJIZYsERlgrAD2CXFZq8khue2I38e3GrEXi7Je/OiGovmw5xH
jW8MxG2mG8MyMEQso8Mo6B4x0j+cskK5HjuhMCCvTEOR2HRPaTr6xASF40T+nFfHMPaIlNp69uux
zMy8lKYWEkCiYIhi2k96e7Ra4A58VhXiuY/OqqCSADiUjyn8jP5QugcS02DQf4bFKDZ0BRMGYlGK
COsjcolXyNq/e6V5iFFj9PaHlbA5ceYiXW5/qaSzcgJORafZVtu9/dIunhnCNMswMI6xSW6CvaLB
8CMAOStpk6N52EfKQCospWJhdczFIwoPuBpAWWCLE4BBbg81TjDv7NUeorvavAC31CeGRrqcRB1B
onaNHvo+tNS9yzjpGSMK4LcJu1eSNMChUx7c00VPbkoRZGWJZO2y7YGSx4zQJ4mgrhMwggCKBnYT
lujSbUeYGYq9IjNgAQ7Fe/vL3XLr9Tfw/ZUn67HgzKn9DSXKKURK5425D0qls9FIeDbsSLAia7lp
iG6WzmNqc88BTIgoBhYlTGtI6A3nWVzICBBg2SISkV2R2q1IRg+JEQldMqfWlDFpUY17bterpF28
oMRlMURzrkiCjhV+gqmY8LfoCxy8vi9ll0PIvBb3n/2yDkiwRICu8YtkZQZOalrjgQUDN9MAooMq
FrwIE5YmwF9upTVU+Hoc+EQ+S+UqNJZNp5o8wP3M8JQvDHXbDGajAXaAPD7vuYc4zhrTX5BVzCbS
s2h8B1wIzRWMMxLjdrsRV8XKJ+KvI8uW//QZUQI7jflO8FJAtMEc+y1/CReqaV9IIGQNg2kVH/zU
X1C+xuSgrjw0VXIk+Wjxf9JO8M1f2JRcWNKaJ2gnBS6d8MTyoXOR9s0PosxDKBhpHXOica5sb7+L
nWBdme/ekiPaPo5Juw/tzCdHVmfi9NVHx0BZB7fzXcXDlPo5DohxirZQpOfl4zudibGvGANK9O1J
Cw2AE2NgU5+H1kp9YMhv+o28ChRWNDcTZt3QoSRWb4yqEjzQ2YSrxh4Ms+0cYy+T6mzacWphoJ+s
sdb4MXMz7+YbopQbC2s58RqM+J9Bc7QByNPyVuZ+1D36SJXzY1oMEbkDI029SJGLXJ1kVlx3H5LV
VSR0ElNRyX4tmbZ6ySxmmvaxhKg8ZW/9LubCMcGxWuWKs3tzn5oew6bPKCOWA2HgHphZCpDm6SlK
rqq4OOtc4yxZEkkX2OXTW+NiNL0X7lCv2l/KonoJ8fJUiKbsvAgLS50oMj0U6FbjKX+PSVmTKD57
yoKFQHHPPUBNeSytAfIRD+YpoeLr3kswne+ex8JSKwzjJqtMNrCRBW3CcexoLDDbe3kCPWyTAHrH
BC2lUm+FPuWxmKSI3POFt89n30Tl4sJy1up0ZbdKf0uEsn0qWj6NvASR18vhL8fZ6OYGuS5HsISW
JMtssXOszQ5jCIcVZlq9pX94eluvbX//sd/vpXXyhNf4EejnZL0OHHO9fjY/WMmbn3Leo5843cvV
088LRk91FfxECx32n58GsuetlaGdeVeQ82K/RtPUuF4L5mgv0SqATSIsRzQp7t0PAJqFARwDtAjS
XncMPEUsS9dFNXB0sEtYWY7L7i0fSLzMDtwbq4dl9kr+kKMTHglAxqKxNNyzrOdmqF6UggHOMBN+
4tKvKFCS7BUS0GFaUCiddBVU5L0gvF2sC9Mw/b33lpP+tTRFhu3/aY6mjxH4JlhqDdgyHod5e49B
ket9mqXyNBWbkYLI5iEgzoks0He0hTi9oGOGJTwz0zSIIRCLToAkwD75qb5eC08Vu2EVdPIZjwrB
QkMp2nMKyz3sPzqS2Y2tIZZ7/nhsnH9KthSnN0QpzcUsuyvINYiWFrSmIhhLCv5yrZWzu2y+DOvr
K1taXbssMqjNOjXNo4q1UTk5/nM3eMs8pdzY59xydYHfISMR5GTr2AqO3tF9WpHhktrqL/mTOz9m
fcZG3nBO6arI68oQFo18TgPynktEXQGFmRUFz+jjDREqUPFCsYozBUQs4/Cu/nUCZE6/QBHt+JiX
+2Dl5vToXiu/SrW+FFv5rC/8w+lJWnNfjwmwhJOeNhmCXHN5AxTGA/9eIxEkWZgoWC2IbG37dXeJ
ifnSMazZzAQF2FKx6QHAYYBGoCf2oiEB7G084PQwKo4ZBs8+V7sz4aZhwc1poZkLUzGf+c1AgpR8
H6UVg+nZY72iT2XaOLnH3myln5QjQQPiVMVxCvOM4GW3isynX9OM9f7l2V/7NrLmjDudSY7eck+p
JiK0NAixj/zcXoIPdQ3N7JdouIRRt59+bbPVHkANPqsNYc703Zw5pYh46+OfpzOfBlAt56AszyuV
wxzcSbNtNJWsv4fP6cQ9y2JWsWa15eq8KZWUhkpFOgO00Y7hoRT4Gj+vyHi07eTpQ96GSEGbxr/p
h7g9Z0pHsfm01UasdcMTxkmtM4zfQkYL5pvGkueZNzEoIQWHRafIqAAm69atqEYQpp4u4EahPp/C
ZrWIyRZABDbqEYE1EFb30QzOxy3BKf9x5VKywNNqYQTBjbV7RykQMnTSrZNqLdBiKk4xq4kEBLPa
M2tar/icwoZrsmhXQHM/yKK/ZJc7gryK9+L2SztvjvH7NPTEKojMBV43J0tpqjYmmWb0oNiYG8uJ
lsWiXfa/MtM4/YXuoUWNStPHy0u5i3DKxuqoHLSVbse2vGcY/Hn1uWKdUlqx9hXBT/BDInS87Jx2
BbxpDIYsgu12K61zss4sdBbx/4c67FyodHMGlOYW2KomKBFIF/Yr+tkwV5EtygEBL788MuevZiL+
G2KUqsqu1PZtxU98hk9tem4yU9FIyduRelAjxnN1Jnt2K8eUioqcxGV5PlEbzTaFHeSf39YV2hyP
U1XUemz2WQdJY60DDJfzsCMbWrPD80InLSpsmOiZ5nmAGMIw8zNt4De80UB0eomNx1IJo6fvijVQ
XghZYJoIw2wYOzZTO7A0hlubabi4pUiZocyPoiCqQVFBAendWUSrJeMEZx3nHy3QKbtTjXWixx0o
5JajLLGjd2/b+zWeO4h8WMnOeT95RYyyNoGklJKS4rpaS19XRDSt80988KRbC24RLxOHsziLteNo
Pji5IkuZHN9IQlGIQDYhm90OwySIh5yVbhHym2w7C0+99dJzvpasYRyWidEpExNjfVQ8ZCD8etkg
JHEcARYme+Fssvi9tfGqXD9zVmrGZmiyZHW6t7vXwhXPlIkJ67jq5A6kM+I/qaZAMLEAZ7JFm6T9
YZvPSPUd9X/xBLw2NfTCjWTQQ+SyQZSfRqpwt+fEPK0WrrPYi+iqYogui0XK1IR+FBtyA1Oz2aid
WaJAPFWi/814xI0S0lsjaqXUIx/A+mf/zX8Wv1TUULm3jmyOLEH9aX98cGk09G5vCJzKRxLkxd8q
h2iP2epd81puBetzNe13IKcT/ON2L2IUf68ShPNbW1u8Acc/mJA/os//7oTptFnodcLYTPoq2gLB
dZLIXGwxtevb8ukxqZnWpNtDpuxQnSqC2jc4ZGgoR/gPZ9UTQgIT4vrSLzCjefxmqch9tfWWJGWN
WvR7xXyq4M2SO/EB+LL8Cv0MS5OzDKvbPAN3x7OMN25bsYoQP52Sj+6ZMkhh6CllXINZbJ60sCnd
rDnr5CA52SwKl6C/F33LUz0IXbLQo421eV4+m29vvxCajObbHi1Gj09/pl389igoQ4U1c6Wf8/AC
6q6wPzm8XFbCorVNZE8a8vWYGCsCpCsjOp9X/lDh3KNvIJ7aSLg5wMJaBQshIeLvt2lcUdsimWEt
zQ/kg2EoH/+A6XQfnT4VEKl+1KRDKMOpfv6OWKsMZgpMt0dJWaVKyqTO63C3IdSWAJ/N3n/Yjxlg
PBawMeE2au/HOuj5EZZP8TZOQSKs1XjyTYyVcCgbcqRrFniE1aeQ2IWx5En6wlCd6YTuThDohyqP
AjsQKoVb+rzbeEGIxSfnTbpVPuXfQI1iUJgNS64oUIFPOUg1egJAIfKPYrJtG2vgTIUjr49Pcj6A
vKJDmR0gSmu+NEIWeRP1R3vx9OuXYE7Nl4hVWQ/2edG4IkYZnKTGPufpuXWuDVLmB/27TV6w3pn0
qV2dh02DhloW+vikuI9uirI0hj60aSXgHIPvS4X1M9y6YS2Kmn8rX7FFGY/SDytXSHRUcsllgsGa
8CtOLy8TSBLjulhyRwU1fF97ajXgADdBao0b2Rp1y2JGqSzZo+xDKkYhtuFoU7h4waxRz5P4s7cB
jxFY393SAJjRK7MfcZ6mhowKVgHKOo1awYcGXJHsK5jZsuIDDCEc0Xe3wSNm+cUs+E/Kcy8U/0uM
HtwqlZbLuihU8KqwdlaMBR+WTkxgVzApzbpY7BH4H7boGa5CHwTR8wIFrwsMIhkkuzBxHOdfnFc0
KFMxlFhhrYjuTwrjvfUJmicWIlkDnCheMORvpmkBxv2KFmUushGrbQcXtIzlzpLQl+WIq95O3vYN
a1RcmtfcP0dHGQu0hGBHlcjBAuKSptLU+2HX2PnKqkznfDqdFoaZ29vF9q3Z7oFisf7+BkIgc85k
/gV6xTFlQHrD9T23hGAaTjpNkbsrp1mJG1YT4UyH3+3JUkYkCuSmCV0PCrBpLSBF44E2oXSkG+SD
UDtam8+peTxaLKCt+cjnij/KpAhdG7vSAP5eL7uL5jS78bh/mcTHZL6O5qzX1OaDXdm8DDx76kbb
pi0kt4uVc7VGOTTDUiOkR7jXYCVfEGgh2PzaWI/d2/RFWtGxwQMrFETkRmUa2cDji7wsE0k5y2qG
XWoB6VltPFM0Q1PAmkN0CaL+BoB5SjyU1HMzjZ94IrlASmJ+CH+xfNhsuHNNhJKNtvFjTm8zBfPp
xHqvPqI9b142yffugvXOElI91rD9P8DfzpnJa7KUaMhyprr5OJHd1ZYfTIP/Faae3XNNKmsBMCi7
NtcQyq/HlzabJbmmS/kfOWtGrhuSyWhq4PcHLAmYklv7Bbh2rKBkTiiviVHhKp/pdV0muXIeG1Mv
9om7Hj/8eGFYLESKWU37Q+kuaK0rpXWxjBPHeUEvtPQr2q7bF6APsjiaTdNdE6Ki0zaJFL+ZCEWo
BAFB2EE+Hei+iydMMYiOwsYymj7490qAPj78+1USPZT1Wm6mC4sIkAjR5W1+f7FRKJgHSDkfLABv
4woP1v/H2XftOI4Ey34RAXrzWkVSpGyrm2ozL0T3zDS99/z6E+wDnJUoXvHuLnYXawAly2VlZUZG
wEypv6sbBeVuBTCufOc/eyHR9bWZ/Gn6fDSwmccaQ6+RBGiROcjVvx8kpKrfGYstyKjp8m+qW68T
V+2wxV+bMzptL5etMdK3NAYom4LeZu17Fq/665WdeRtBKPp2EPA9qDqZiZFt+ufWsIRu9VmwtKLQ
xAVvEypAkDiZrWgJPrimTzoYYlJy0N550MmaHuoDL2uHfSnwu7Y0W1SxZVQtbGBpfEH4zMRUIZrZ
wtMABgp3OiWyCTbTiotZOvXXVmcLq/FDovRFLzmhRoZITzZsjdTZ+IR6z8SGxSP7+2et3jL95nwz
QedCBTBZAq/7HOnUQiq9LgdJct7fOdAtZQA8Eo74pqTpuVWUuksMCZnYM22sxAVf6LBZGfTaB8wW
FeKlCBN5UXKAx3Q/oT3MO63F+tRLPkWWAl+boZNgKDZCsGJ58QK7HvpskcOyZ5g+xtDTSi9eUaFl
PzS63zdIPSPUIMrmjbLARfrncU0dffGBe216ttJIyHpy7MN0/ps3+tIReVsG1L1xgYPrdP5D/dA0
yrq7CGjxeJuhp2xl1pc2uDKhirHoHMQVZ2NntRQDH30FiWiQep0Or9mzd/Zjcrl0bz7qmn8e21sg
fNPwNvvH3mzASYJ+jkaBvV2YIz73OSrrLXHRCJi/Ac6M/Pdg7sHLrO0lMJdmhr8Z0PplCf+hs00D
5JAXRR5SjlMUdnsreB0bSSDvU5wYfUusSHzl3JnStp5qK4PVfZ3P4kgA3Fk7Zwtn+8buLHxISsV3
0d2m4DkOXmqQZrwXaGl1vkactWfRFp3fKZh/t+OvbX2wGPtbWe0VW/uCWUxRQD1uSHl8gWdJb2hD
/kJP6/n1Xdy+76rtH88crJVFX9rlU2eAAk0+6DehZ+d2roccvBoJYGJOFz0FDq+joDPsEnNK45yr
nb+RPh7vsh+ujpkzuzE4G+IQp4EXtwx2GbDdUCL06anXA4ttDeaS2J/bF/f4sjWI//pTXwJoAJCB
GoTVEXoIVj5luvRmnyJCrhM9Q+jNhEzI7FMqKFj2WlcxjuqZUZ8QUXHUr5LZlMGThD4lLt92wkc2
KkTqvpPMjJpz2OmB1pOAzUnOfxb5QQpLEsIFxmACtaJw30FCLj21Km17m4kbyqtOyRz90ShA+/s3
WcOLLj2rr4fwUxe5CqCGPBvqHGqcDvdSfQu1zWs+KH8b7eByRn5m7MKlbeM8nrelMPHG6CxMHEaZ
69SkYByG1UvETmb4h+EMaTcinDEpUU+UO7DOhQWW5byGxlx6Vt8Yn91FsZ8ofqxhxGkDsPFLFLO6
9yQLz0OuZwVkg5lnPl1Jey+gu3FE/tkoc8qIQlALsVdzxpF4WlSmq1KOhyzc33b3Bcpg4W9R2s1v
l/xWJDKK8IlFyK1dBit7VZw55zFm0PnGY84FnoY8/ft8mkqTudEzBtpIoUdhrSzyNI83hwOnAn1J
KgRDoWJ/R22mNirLsGXvOp5KzUN2zF9EIzQVhcSoFx4N2hpA9NDktHIof3bsI7uzzVXmaij5POxW
nF2/lTsIyYFEvqKChUSK7hxYFNRik2wqc+OkurnxNiHC59C3X2JDkwHeTDcxFZ4ez8Z9AvpnNtBt
g4kAOdPcTUps1suyy7tO8aoFRK0i0n6h+PRVJHqpvTBsQ+R8Jfa53+kzmzP3pLa1m/qiAKC18lvY
aWeJbi9rlFf3JaVbI3cZzQzcoei8cx0kyRILl55C3ne53vqG/BRt0GyjPimuIUE4GbRAJm5gFPm+
QSPBj/96h09fAmg9FKUlgcO/3N5EWjG0MZ/KGK7gouB/+jpNhNJhpacuOmy2fr+y0+6z7zODs/ll
C6n0k1Zynb606hpg6/ZPc1AOo1Eej4kDl20GyA7y1ord+zjr1u5cayNt89TFjLvOLvrevUfHjCQG
xGKjX675FgUTWA4og+n1oj2dX+Lzy3llLy+e7H8mWpmdMDXOYk6oVNfJJMJWpGZJbTDn5AlRDRz2
Y2P3/SPTYNGvCh1XTYYI8SwD1XiNVrOizzg7ceOew6d07xoDCQ1gmqi4BU04cKYQxfA2I/qBPpJ2
qs+jl+vl+/F33Mc5s++YxZTQzlWzjGNc0AlsogLi1Qa/p5Ee6IH5HRp1Qb53svHY5n0j7czmbEer
PsNBLthjHB0ClbrZ7834t2MGEXHsA+l+iQL5lE2L322Ht7NlxYby+TnonxdEuWuR7bSV504ViveA
F0N9D++J2e2heYVXuQMiHfSOvHpIAo5Oe/Lfk6NIo6266Q4dR7axUeEpKVratv4Vbku6LTiir3W1
LXq160+ZZSIGoS8Zt8GnVLEl1W89SyVh1714HAl7dNsz9uNF4KahzYaugZoTb5dp7Gh0uHUrudrV
kB/CKUec0hzhR40eQheoSfkoEP15bOzuxaZBZgi3paLIkDuEqOetrYRVkkyTscmkmg7gp0t3jIpe
qKPmPLZzn+j8MYQOSUjbCVjVmaE6CJuyUEIEJERPnptfbYT0qnySvj95PTbai4WUv7JKJnCfRbo1
OwcNtpGSIeUJWc8cKTPMpRiSfWHKJoL2NYmlJccxyXbjQYa/8QhAbucy6jstCzPYaidsx7m1TMHq
LtEvZ/IXBGAeSH8ZL+JbdkK9CrCaLxybbtfQNXzx0tV/8yHC7YdkaqE0WYoPKWQiHkNtK7sGT3v1
3Ci/a5o0JO9WdA3us4fTPF+NfXZco3xg+zGCydfdodfzP6b569dht9tZOdjsqlOKUyzT0/DXqQrS
XIzE4aasQPGB6zldT9IuniCU00RJgCYyOpVuJ4DjsggFGIlxYs9ocvBX7VjvlNcQNTcbbaPGVO6P
wYfW067dVJq5stUnJ3l3fnGFIF0K0AT6j2fWc030m6aDE1WIe0jRoxRQL9Q7kwen759s0gRZozhf
HDCWQEYXMs8JPy7l6lGVhkwUZY0C9Vru1GJq2SxdiwHuyrv4eUlDkgNPT0gzy/M5zV2vH5rGv/Dq
ESADmoS2EJ1z5l0WQX6bmgxNDBl0AK73mgof6k4YKSZ4yLcSv5NCY9TclWhz8byhn1wR0FkOSoIf
l3M1aMjWl1kATMdlZM5+bffFWewuff9WIbuXUzWjfPHKDzURqveW18NRMdqRjK9h96kotEWPsuJl
ujCSPP7LdDTQAjpmZicfFEGHSnwZ1Gvx4hQ5zDfGJAoOiXgRoqJzKI2n5C5EtFvvIpiKCy2E+F1U
EDDWKRkbImZUFYy03BQeHfBES55ibyWk+AlI5x8AQgUJWuc8CCLmmEOl7pIqLiT/kqSo4T2pYODX
EceldvdZi3r3OYJ5Wq9ex/zAFR91DqIMGczyyleWUUBXwiLUJTMBS4Gp1rQRptymaGTM5/hcXBKN
ch5h5WdRI4HRDgYrGYliQmSW27h7TaWa2Ue2/JaPdDwGduMSdKBzmp5tfdl00aH+x0UiwqkPLoXk
UJgQgSFNoPufHbS/3D+Pj+iiu9IETVQBaZp29Sy28qvGlVhX9i9MSP1TQcJ3nqpbn8a6CUZ4igOk
G8AjpuTpJOqxFelG/ryNzE/l01JsSa9Nzeq81fTOwiWpoFYGFpPpzQYuk5njTnhfVLxBxBkbD1xO
gpHmT43CEqn0rKI4tIcgoUxMshc101PGktyXsiftcy3TRlw7XfcuBd/CQ4UQYTCy+PMweECVKx2H
MLjU6EzO7YHT40+scPFXCs0h6kkeOaVHeU5npO0UB3WkClsyoKTgBQYfm4ytSTSNDK5965i16PDe
GSHBjD9wlhC3oBp962KTPCyirEuCi28z776ZuU9VaLHfFZ7eR7cgOZqqMxIxv8e/SfQrZA9aiGYB
1uL/NQhaw3eI2EJor4YsmTCLl7O+l8u6K4NLPDxpLzg+0j65oMzQDGemCcDiY5Z/ZWTgR51VN8WL
0q7cuwsvMxDNoMLCTdcclNFmExEwyVhyPhNeCgAMWlqNNFNo9rdy3zKDGXZdAUaRfUvK5ohwlSmf
+8wsPKNTSfblnSLp4DII+8wqPIXPdUmllSTEFNTd+pvbr5v22JWHLnu/GoXp62q06/o0DHAxwQWP
By17dlnS1vrjc73wQFZwI6AiIEBJeWJ2uTVYlGMz1KOfXEJ+n0MP45N1jSbUC3aXHVzXhIsJHLa0
OIH4lyykY0G8NQTDfYITStuQDAcxD4sKGDcPA920DNlWiNJLs0mhdvPkfgDiBe+qd2+NHV9Yb+Va
WTioN/ZmWyCRIbLthrCXst8arjsgJx/P6n08Mw1IROyOSEqGgPjtpPZJyimelqYXsFd6EAT+7r7+
P7rTpqhotldurMz2Cueiq1L2yvTSqnZz7neCWe+0LZLVXmllurhjmpWzM+2FuUFBUxWIIADRws+T
CsB71Iwg+NnFLb9r3+zr1zbbP565hacjuESvbEyDvjoAWTBp4xawkdvvNU/YcCc7zIbdlQOqUo9t
La2SiMcV3LUiSoo2mz9XSzy+buvsgliiGQxku1LwjlcG98qsdhIurdW1rdkxy9sijKWxyi7K766E
3yHszvf3UfjK1Cf5vWpo1ZpxZjwe4EKeFYEn4lsZnf+4lX6YKK4mM2wKIdUCJb/40JQfEUAo71Fq
t4wJ2WFf2LeVnkQG+yR8F/FIkM+uI8drLObsaXtG+hVwIeE5UniWCjhWR6RQ5xMap5aivNfMa1PZ
Y2Wold0GyLZsB0QmaNEbECeGNGte3LVc6f3uQ44Sl9d0rBBOz9/DeSq0ftB1xcUPdEn6laUHsVl5
iNx7X5hADgEZBJnHi3sKR6/mK04rl3G1sbiA7Zv0/UsJmEHwzHaSNdjpWX5+vDz3JQdNBcGbIINd
CnEDMhe35oCGEwaWrYoLkqFtQxSOtrZfbvzmKNuVXj5zzxIas7UoQrz5Ry42zNphm/zQ7YHGB+A0
a8jeIV6Z016EYdIlXNBjvD3AdqBE85D+B3K4I+3Braj21Fi5uHLj3HN6TaO+MjpLTSp9xwK9CaOH
3uEvX+ZX+BKPerzjwDizrdHYYRpU2YDk5EWyadhajyd9aYm16TWBcw/dsfmhz6vWFbiuLi7SqOcu
6Xp1E/VAFWuann4GNZUqlj62+MPEfDfLMo9BgwCEA2/g7TLHmlC7RTNAo0kXejNDXTFNOcLxhvpd
vDagKiqIZqQMdVk9Tg0uMJuMdCIdn4GzIcFukGmKyttnESKHyw86IrMYrUYlRIN8WsZ09Gj11P9N
c9oDMtLYOdhvA9qMh963ysSSv/iKtoxV5EaOt8kqc9a99gAekhPpHAamgKRtvom4ng/UsZXKiy8Q
to5pXL6FCfUKs4wGKnS/gmzDuq+ab0Yfg/Tci7rYvQh/UWSSJJD201QDg5spqIaWWCHKOxUA16Xd
AkbF6yyeoiiFKZbW676yazg900z8Rwn57MeL9NN8N1ukm1HMdiVXxLnMSnJ5QUt7oOkKAEfKQQAr
17ivvscvoCVQAnI36V9ogXsfo2qHockpG3egimpVIY3GLc9uBn2Q9bC2unSjjU8xuxcZI8vN0qX+
syScsiflV/As5EYgvHkdFCVRWB4M7yT+rl1DyfbQSHTfemZXbgR5K2tnBY+6v0W4KROdCV4jbVNF
p4gzR8ZyI5OXaHnM8ObOj0OYG1FbUNEn4waNEj5+xd8yEgllKsD8vioMtjS5lg7dk//V+Hqh8Ujl
4M+nDthXX1qZzvveztmmmO7DK08a1JUgl6pYXvhtaB+Y91OzSQoSI5e2YXWQd/pERmhLxr85JHvx
ejXSTbkJzLXyvzQt23xZZTQNILoEEQr38xq4+o6iZXwQk6nlRTh138rv7Fgca9s3OZBAeE6yN1No
zZwGOprR0SPKQdqERyioIj1/ickbBdslJIlYaJCh15Clr9DyvVjShjeDU7jyelxIQarc9ZfOHkZD
mQlRxSjlhVUqmlbfU7u2/JI+SxusamT6a/buo59be7P0cpH3glB6mBnuVJoV6jWTYu0IWhBV903X
dk3uKJ5iaBc3Kx54oUxzY3lejhRSVk7gM7A3ztGrt2ul5/FDPHQqrSoiNx/jYCPuyPQw2mYStgb/
8vio8wu33vVMC7Oj3kWyi+2PmdYsngYe7ZF0Bhro3cNJIIGJmpwu2NkupdKHS6ttZmQ7wZ7AKY+/
4/+xN2WQyaIZDMR8sxWQUAntkmT6jl3xKZ8r2u9SvRxNXsbrc4fjwk56j7Gdp6T5Zt/yp77QCyRa
jvUfNqTab8VKkoRI22KTtUYYEZcwFdEKyoDZqDGnXROdOofhNt24d2mtJ3p79HjSfIXnFk5kG+mu
sjKmhfAda6sIwBQATcErP6Xoq/PGdUOsJUpQXYZO93sEj99yplE1ja2G37NsQcOCOZbKv341wypi
KOQUVA3Jl9mKqmybSIHkYi+LhhuT5rXvfaL88nde+yKvMbouVJsmawrS1CoezcqP77saYyHygOQw
YXXxkd2p/vo1b8r1oczeAAwSc2sMf0ttQGphE0CxoKFpzK9EFItH9+oDZrm40G/8js2i6iJGdgyQ
KMJuu45stdr1K15iIe13O9aZV5LHtPQFFWNltwfmFDqjyX6eQB0k08Sqp1Y2ZPzqqW2fvjWg8kls
vNVITFNaG585Kczv2LagnICrinrm2qtq4UVwsxCzA4SOQWFIxOnjIpvLrSQUidw/Pz6l94RRuMkU
pBfxIEBvyt0plVMZac/a+9nRYfVRSE4sWdIpicC/qlzkYVc0GyY3FTAJMUBMHIoaeVqj7j968CIO
GzY4Pf6ghYzN9EEK3nT4HFRspkzf9fZTvXhoZay+giu88Y+92SHuQ9RUQwOU2Y+Q8JFYqmoA8RDG
fYqp9CfepmsAzqU9iKclWBllnDswK99+BdDKcl5INfYgOPubwnT91zH77VYAGLj9yjtlyRb6aBVF
meSCxXnussijqOtkv74Aj13/RiDDIMONZCHqD8h8r0wvvxAxqBMyFSAVBUHt7A3oK1XbZ2NRX4Ru
p3Lv6jcDzmFFAfkPibyNIFVU9YyiirZ8tJJeWXoPctemZ+eak/MkD9K8vpS/ua9IEKgw6KJEs1oF
eVRAK9KIevYiS5v+WIkBTYEyyMqduvbQXigBAxF2NQWzQ5+lXQZR46q+QFnYdsIXCW7uQ9m8qEgW
nxSdXzliiw712t7sHLdi7uUsB3suu4XYYMQfCmjM5iEqLue6s9WGchFhOaq0luJo7Yo3XYy8NE6Y
cPc/F8hsxTVhdDOmbupLk6Cgku9y0RAL6vaHvJaMUgtpxaENoCCu7KzstemX59HpteXZgg9pI3MV
WowuYdWRJkVQrCQ0GQ2PRSXwb1TpY/2ZFr+T4aVqdrxme8NbUtP+4/Fn3DPATKVARMgCfArLCj8B
05VHiTi/l2IFEzAgCH4CC7qo8yktDkNItEv+61s9niXUcAKToxfJTnaqERoNqSzJ5teOwDTiuxlB
mU1EJnhirZxO59Wn+FHQCEUGl95Gv4ZDWxhIM6pTZmToIKY5fjLZLhJtxafBO3dSOz3LrceT8RP9
3X0BWEeRIFBxuyuzNeEn2XW+SqoL954Z0lOHhGDNx0RkDTbY4Z0CiFO1AV646s1hB26RjRujJB/+
rfHa2pYl6mDBOwR3D75HpZ4qwQbwwbY7P/7KJY+InN7/feTshOZuwWuhhGkqMzIUNMDtmuyKHGVa
jyJqfGzsvrVq2h8aD+UDUNljWWbhlcQl0DetSlyBFARZMrFH9AvgoakP75Ez2L6B1N9KvWrxZFyZ
nO2DRkkjsFdV1aWOkE3Ew9V3j2moh8rKY2ChgHg7tumxcLXhyibMoD3+MzYNVCP5vkFbnKAja2+g
L8IGc+leANFZbKSglH48r4uLOCF6f1raQQx5azpO41bJm7a6qFvu1HkxLUdYCZtTrKxcoNNlfLen
ryzNFpAbu1yLfViqUxDJdykjmV5VvD0ezkIZZ5rKf8YzWzNPCLlWBJnaBSm1C/Mlf4eFlQLDIezl
lLCZ7R8qdyWZuBABgqte5DiZ0yQeuhy3U9h0gScqrQR66to3QvjGKP+QhJU98vMgnU3fjZWZS2jc
Xg1AklVduu1ARaP5W0xc2LneWIVR6/GTtxO+eiTlOMqaLQ3wd4F2dmuwdo8+2P4Yvawh5Be2DnYN
CH2napmKHrzbcWulhMxtyFSXuHsLFEhtt+cWbamBKeAN3bX9f5nmK3Oz/dMFflyMjFtdivRvk0Fc
Rf3Ko2DlOCyupYiGoGk5Zeis3I4JEXg41pDmvTQajdzvREA3RbQGCF4ywqkqbhaWQ4Jfmi1lzvUN
M4Rhc/FcwxOhmFuD7HytrWxxwwD2g3YulF94dX6HMKUsMogUm0upx3avc7r41wcH6Yi21BJtkoZq
BzSx1VNk48noP4NlHPSGVDgBWmGIFq+X5Pvx2VxA/gDijzw/i1QDqrzzPJjWuapWZFlz4VJSbIoL
98U2umdotDJr5LgUiqQ0Go5FFjQeurTfofFKMUW6a9EY1pNiF69d9Es7+PqDZqutRKPWpGLaXBTu
OZBpFu+YbhtEga6GxBM9Ajga0hlmohJe6LbjO7+RIbbxKg8rrnHpAoCAkYa2OBRA5LuHTM/1pdq2
ZXPZJSi0gzvMbk+jpTwPpwHd0Eiux0ZC2r2eb7lDuXKNL/jlG9vTbr26fFyhUNuIxar0KKqP3KHu
s5W7e9rPc9cFyaQJ6Ab1EkWZ+eRhFKs8GZvmIiQAmvWHOt+5jRVXT6JrrmyxyQlcm9ImHA56GFHj
AIoP/3A7mKDlVKURve7idXr9DjgTIFkbACtSkD8e0Mg57D2w0ai00y0UFh8bv8s7of4gom8DyCSg
SFVljlod+0wc87honSy030ccsfrLPYHsu9tnK7fBfOP+WJJRJYQoC3JAc5XPNm7cLA75xmliwnfJ
Nu/Ygx9CScyvz+FgAzm7MrHzTfK/BkFWOMFm0Lw3c1lywPJhXaqNw/DIB6NvsBWrFf++aGLCjaP0
DkzOHJQDKfE4jbSgdeIElV7eR/PLv3TuP4NA8yHgR5KGQvjsiSdrPpMmQdk63CibjPZUCBHxvGJl
HHdlh8kMICRYmqnPkdWE2z3YyA3XjpOZUpc35V7dqFt1272qW8/i9FRnDMUIoGlT2BzVNpmdHxvb
t3jSwd+tbMj5RTN9CdByIiuiLAbW79mAuVGtRgRLrYNCS2DhRaWCjoAkDOSSdj5rsXs+s5uvbFeh
+vHvTasa8jIQsUBiBt8xmwQ2DtVSi3pHRiUhMIZDBnX48Ng8R+KLVDliY7f8QeafpNQIj2DaW7E/
dzkYuQpsFdKjAi5xaBfNzGu5X4RZ0TtB4NOCAe5RvaAaVYl2pay8XIVpPW99zmRLQGMHcBzAh87W
W+1EpvO8BrYUluBq1cKz2B5EFOsY9DTDn6P6pbSJHuIFJyubRPRpW/9xK0MWSjKUb361jfLXrtrF
6HUXdhG3yVLDDUleU5nbAob7wtVbOTO4CGjHQly7e+5d5u3nz1ZKKt2OKRVMVa3YPHpgOYKKn/cc
ad9xRDSBxBqNf/2X3cEBVCsCTIENOtuYgS+6ke+3vROpel1ZlSE0u3zXbnnRyN8y7mUAT5Jmt9FR
+miADvwv1qEyg8c1IhFtHrii179W2LHunaZ8FvuGlug/HlyC40xcwB4FjvC5laol8jA2ExpcRrPu
lVP7le+YJvZ232johcaVCC+BaFOc7VEZiBk8LHvWYfOIoTkvJog1h3TFCUyvjxsrQHAAaA3GfxZ9
IqhC3p6EIuOZoUdLthOrERHiwzCYHfvEhcbjSb3r1cVpgx3U4H/swIvf2sE2cqMA/9vpT9pLVpJq
29sVRTnYcfcqQ0qPtNtkv//o7GHnbwNuxbff3Yg/5hVcvABSTSnTW/Ot0kJZL4N5ae/1h6Az8uCj
5VBO5CZA7rgy2rvy4c9oRUSx8K+SCATnrbmhkXu8RmCOy52Cs5TCqlIjEaDDFJKgUmg95pYPEeUq
yQ9h03wGRfUJ/SsaDptizc0vrjBwk7KMjYSH/GzmhTFKM276lr4EeXEfb8bwUDJPkbA66mkS53sJ
8EhB5tFnB/c+m+RRKkQUTgPOkSpDHM6pI6ZUZZ6TZ36q7/t4w5SD7jWnnuEIQEx6FCUrIfvSMqMR
CdgZHrkK0AnczrusurnS5THnxN33qG3q+Mw3MMmCfT52pIJdCXvuspLTOmNeVTSFQGdAvrvGsiGN
eldhQTQIPhTyuoOCza/TyXbsFtTU+7dGB9ibvPhoorTOr4+P1NK6XtuezXYiVLzm+dPJ7Y9N9Vru
CoD+63Hz2ModPu9niKoEWBuCu6nGdDulTZgEXa2knHPA2MAOKW7wzoG8HTEzugHZ/2YTgSHadjgS
GSMBm91FMPDn59R1P5DvVQqhu4fr/34QYiiw+mCp5+ioVnHDuJBd1tFbUCpn1Pl1+PX+fojoSBuz
2xR6fCw3O+vl5Xg8g23r7fF83BUeJvPwYVAl1VRIH951zXYAI/dRxTlKZVSXBHQNsVxSAfn3MC0g
dygQHhHkuR0/EiXdak8r5pfOmAJEHi5FkLXdcXAlQ+shtCw5R0BKMwa8u7RKPwZe6ay1v/ouQaPy
peclo5YgVhjpQucUyaSE9vgzJp8xP+kTdywP7yaIAAbcbgoFbUmRL/acw8tmFhtFh6r2Z/7KR2bb
XQIEM4/N/ZTk5/YAxYcTQwslqnkzH1Y2klrlEcc5cnaMOKigbsZew218hD583aEDYJQsIdZ719Rc
vcov4asIxTs52vSyIyRE9vayRHuID4WjwbYU+nBJ+QVsV2xn/WGsUjIkRr4m/HdXM5q2CoJLLBY8
Et7v/O0sDX0NZo8SRwexgv8+7gIUxUSLA8PWyzeYEB/P0cLGUFAJBC55Uv+9I1AB7i2KGWjSOsI7
kOngoP77+PcXlvzm92dLMMpekQpBDQ71P0h/SOjVtdudKm2sx2buIvOphvrPMObxiIbSStgOGMYv
vEH0QW9Wzu/KNM2BNYkyeEXB4Pc53dW1A/fx+PPvCnVY85vvn615LQ0tK7f4/YkfUsFf3VHctjbx
A5qt2Fq4AG5MzR4WmtDlSq7BlHv4CgzpEJ4fj2VtqqYA9SrzkweuJAzT7/Pfvola/WqfzZqB6f9f
GQiGqGmkaUtFBP1oZNyraDfSmz367r8n3oF1VriVTfxD2XplcXT9tAN2TYT8UAWVN42cOIIXGMAh
v4GlMwazP1rfayCqhaDkZp2mLX9lFC2KQpkkGCbEK2TKfFrq85/HK7V0KcHHIL2E9CBeTPM3ZsTI
VdRP4lkH9pC+cDTbtqR5CiEit+tWql4LB/TG1GxXhEHQK2I6QMrtI9ophhgQfrdGtLpmY7YxtBbZ
Cl+ADbagFSX+sVmbsOmCml0oKl5XeBCg8wVv8tnZ8WOFrZmYm7YeEHUUoIENKGoHsmbn7vU8tZBd
2ZnNFpQgeJHBNep4KFuLn7ZnC5voCRDa4xrLw/RLj0Y0mzMmyt0yDTAisPG7K0/RxfW4GsUsBsQD
ScqiEL+dVATY2G6/mg9am6fZGREzqcyrSU/Jga7rM6DjoimgryB9XjuMCx7gZkGmw3p1GGXA2svR
h6Gd92x+RVQwOn0lOFo47zcmpk+4MuFJ6FYIGXD7y9uDt3P11uhsduWaXPD91zbmAKsQ7KhyCCpE
J3huNvGrpq/Jci4aQIgNqiHE2Mo8zFVCj3cBrEI4QTjdA/D5scda+/nZAxmaRXkmJvj56jt8yjbj
AGn0xxaWoi9gz/4ZwewmVl2Or104gKlhPyPYVc89+bvVNi9WvLLga4OZORNlyNK2R6bT0SVkTxqa
OStDWTwdEJhF5RH9IHdJmjhK/LbhwGcPDteMBORvpfOrum4Lt/GU/P4/I7MlqdOhaOMORnw9N7R/
nUacHOHVr89Wg1UKqRga/HqGlzJPTdDtSBCpWouC7wr8iL9u7MzWwguDNqpS8LvrUAU+v6a2ZHIW
162SIS/6kavxzBx7NwodnBbGM8UuCRThnXyjryz7otu9sjFz6VgPNgtCjOX1FWl5ID8Qr0DLu/YI
vz+fz2tQ1Tts33zupn1+5bg0OajdHre7E1j2QXmmlxdoJO3ej/r+8v14aIsu8mpkM3efjXnZBZGG
0PIcm6K9H8HhtjactdmbeXrRj7JQrTGa0K5IsN9+nx+PYSnUv9lqMz8/oC0ZMrpYnsPOO6a24zzX
4HsgK2aWN5oG8jNQQ/LA4d8uyhipaVlL0qRMmqI78i8aYy7ZGsvekhFOQlkNlzxY5ebouhYsI6Ga
+SDWpepmMDi8jMACQMqVOGLJUV6bmR+aHB1mQwNFBHUTWHirb7wV4PHSvro2MDsxbuUpTD3CAFAw
38WFf/8dboe1Y7nkja+NzI6Jm3X10LMwwsbQY6yIcM5s+cRtPb2ysv9wz1/bmh2UsADXkdzDFr/h
9q6V2Wvh/PKSoAaooBYG5MXM64P3CKzOPfQ9Rg19pES0wxEx0cpJWdpeIL6QkEFEBkf7ac+7ciy1
3IZR6QoCXkDvgl6+pTtkY2hOkROFF9tBFvX1v1hEzkUF9hzp93m+f2S9oc4gq+AEJDsQb5v1m377
P6R9146dwLbtFyERC3glrEjndju8ILftBgqoIhbh688on6uze7HQQt5XtmTJlntSacYxxxT3/gHI
wycr+K3sen982DqtqxkYUoOCqef/xC6uxsRjGivUMTCLIrBUj74wtL6B3S74eAK/28cHOg/xqz04
wKZa4DTb8m7/ZmOXUcDnD1jcFxUzUYXN8QHY6XkHE/j21gX5nR16j4/Pz9r9y0capuHH4fft/dal
+b6SKyEq6JqVXSeLl81EPJRqRaU5hGT0VpZfCDhzK1Azn+79UMNxx68U9TpgiL3NVa9Fc39BKv9P
+uLZW0LPaKdD+tsbpJ93Wu7HR3JM9t9PaJN7AedtFrD9FsBt1df4LHZx2phqoXWkhdgYtGDOb3bC
wFI5weX23q4+nk9buzjSMatMNWkgRSXBg2QhHT2EkVq64cSu5hA+r2ZhL+2265VCQE57Aici9+6G
5/7OKgJgq55+b+hQc804fxa2sGp5l3eKVUCYeScTZUPhGYf40X1+B8PYjyGkX+MA7rrs+B6xYnEu
ySPXJAdz5WcVhjh1nvLI/oACNAlePk5ffn5BqWHD8FrSVby606i/ogyMAo9FFqqxiwdi5c7wvy7e
t2/F0UaSyvacveQDHQ/yKF6PR/Nx0gBBV/28DL1fv3KQlWMMcHOowg5wyzagoYPrfzr8/pAJrWTH
/I9q//Hxe1PnrSsfJP8BabCA6FiCcAw9KfhUIgnUhvpTFY0YhvPK9+ku/docd+2+9ZJj/IvtDf+U
PYBfMeABWraPty/rFQ77rwb89BGLW0THkudzgY8wHorIQDNr8VLe5V/cuxrSkl16rh+3qBWlbrk6
J4AUUHNEtxtCpEsPqR7sxqjqGSndSlS+JIby4UhVG89w1d0zNEOFD4ZxVKADvBRTDQ5HE1+NyVHf
0Px6nI+DCXhGAHBVuHHzVh3xz6IWikUfFIOUNjdfAVGbj9ZXdkx9rd67Pz5sChCm7oFm58PZJQHZ
oD5a858+C17oGuGAkNWYK/O1ibIQr88naBjYUmjXQDhM4IKR0gFOc1VgoRYxWtPSDNgje36t2tqz
pq+0e5novjat/dexADRZazyTbZWsVpaGdiHUvwHAw59L6C4bzYmKTqivZ9cK2338C7RB/GGLoXvF
El1IWei1wuwqoSNue6XWR/JT6X2BKS/zrhh/T7870FXY6WaV6dr04rXLXhSwFluWbi9eXF6KwjYQ
jr5WGDcSF8bOnd/aFLV2tNslzK9E8wKwdWv6sfUl1Xcb7/16wZfSFwuuurofa6ENr6oIZnQ/1J2x
i3nmVeax6kyf2Icm18+gZNqQe21AINexQGVmgI1RNRcOx1BMvTM5HLCkaVeIk2K33sxnoDar0Mzv
0+mjcXc0AX3YeLYszOxw7WdAefcd92Pxu+s37NmKK4DPAQmg7CgGjvWvLfnk4ZpJotu524yv9q/W
fJqbp3o+cOWH+CACtAsvsKH9YYseckVNXApd7EFmwu/VTECzFLULHa0Nm94TY1TbGE5JD9P0TelA
E3R0+PDOg4k+DBpoCZXMm9nPybzr2JeNM5EG8VIRX37PQkOqtRgy3P7xda6DiZ3tHIaRh4Sh2fMp
0R4nT6c82MRJ/fUtr8WCpAb0CUgxLVsv52LgtSaG8VU96Ylvm892O+4T3dq31Q/qfDfsXU3Ke1qA
k//FRT/iyO+q9pjPR0PcGYVf1o+jNnhd+mpMe2I+OFm94VrJdd/6wMU5iRQtba0KBCAdjG+Vq6T7
rE/PCtPnjdd41QgMZCyu4X+2YnECdj6lCug8x9ekecvjFxt8z8iCog8/r3YKebXRPDgFBmBP2ILy
1NS+Ht8p7TPVnpriRdN3avJ9406saScbMD40TKAYjoa1S6tpZXPlGIk2vrpF5owhK6vcT8zc/OlO
zrxjVv2nAzb8obHqOFS18axQoCRRxv45FE65kYSUuujTOaDNAbz5sqMCRHIYdfcXZfD5kaZt2ja8
6aKi2Fn14ceU7+NDiz4YM8z+MSf8Vxb6FYGbARAJkOLlujFocpziro9yVfEKzfVd5vrlzkymjcsl
L89iUdB/gISAgFRmcBbGNB5bNKVoeh91vXhLnKncua5ibAhxV7YOnLcEO4idk23Hl8fYSzqBpG/n
qLG4InxiTAW6Dpgw34u4qLrAogoz7kcM+SvOFL0rz66ROu4+F6Sw73jM0cbiNIYze6aL0W6wRiP5
bXSVVYWxZWc/HItqrzxWNdAMjW6Hnv22N++NYcj7oFa0+rlsGLpbu4q7b3xMjQ8+8fqX1enzA4DE
+SvL9eap6CYlLJIY001M26hehD4Kw+sNXvCgmvvhmU59+YCeJDA6UttV+lAYQ/1LZzx/L6c4e6Vx
WjDPYhV/ivPZLPxqtsidUal1Gk4CJAN+3WTptzTXVdTYBCrJaKMfpp0+t8LdAxFXgEhV8Dx7NTlL
OeCU7nTXmI1i7tJMV07A5RjvJKYqOIt5Z6jgY82KJ1EqM7tnmYIhNLM6JV2YIqkIhoISZMOJmuXf
ZlvwH4Pd2keq1tM36MEcFBu0Z9w3WOP8ZLQo6rAtuQBvJ5D/WVhgVtdLUutCRWsqet6C0tJq6ncd
g2ku0q4tvbrXyRcQOY592DLKgW9F49zPNONWfujHCd0CcQ8KXqHSugRna93xwG0R8IZ5Td3YA5vS
8D1jCZ+PPfaOeJYYMPdlGpNyC7u5DBblW0KXq5y7iWHVIF+UOubTu810mrb6MA4RiJLZ6GuT4C0y
rWRId+rsDkUQQ2k89w0HO1hZuNlLxzs7w4YYmIgreo6j0GpXYHbHpJU/46oAdsjOQSapY0AKMJka
yB2xK5ZJAr0ijggLsO3mfkWyEkC33O7unNxG4iibQDPgx4YtaYxgjO7AaleGTTXXv/p4burA1ebu
j1IlLA+YcDJwyQ5gEpTI7PSM9kYo5KwslYPWF2W/QxN/M+47twFC0SiKkXnAb9rPYzuoaqBMVgIC
9XGeMBPcapO58kCUZ6OhvmmcacPrl493oULQWITssuyNAa3cQoXQSVQpI9MQDaTyu2FPjHQn6j9K
sQU2XuYY5EmCAgUJOQ30iaaxDFEdBYWyXk3GyKGJ9jwrZPRctyU7kEOpsA01wLj92FGvZg6CbPAi
BX1sKztuTzXaGV1wnJo13WoGWNGg4BKwkPcGYx+ct4ULOxpjTjqzHCMD2WnfsDHCryDk47YhXPir
WDkiU2wvWkDRfgSWrss7PPZ9y/vMnCNiWzuMQvVTuzv1LUH2Y/qDEb0bCntNnOyrgDdKXFtfYtjn
mQiTz4kacSCDH/rYxMicCpe3bCbxyMvZ9g0MoA9vr/H6HsEEyTIFIhE0Hy2NROG09tCOyhxlFXVD
q+/LA+xtf4I55wFHQ8xGECBt6OW9lfJwZIghMdjDXtxb0Y4ch5qqUUoz208Ss7pzhSJQhRXKRmC3
iB7/Hh86OFQVKhqdMurChbMHJOganaqRasXT0SLsp945w37MQL1gxvN8z4jW+YWm1Lvbe7ryZCQN
OrpBYeFl9lwGYJ+Un6pgThnXjTkax9p3az1UHXEYevcJXeH+ZILvcnwVHdCvxjHjLWaCzRi9VcVb
YLBlZlnugKTeRaUJVX/keRffAZ+zdUXHtAj0/KovONwrzx6IwLgMBgoETA4EKX9DfKhKEMTPGTIx
VKA5Mutz/Jcx8cpB/Kkz2/R7rWPnsleVO1Wd5y/d0KIBOy2bAMWI4sia0T2wOq1eUJDuvIlN8Y6V
tL53Et693N7c65ePNUkKKMOFU4P2w8XeVpletXqvRsY43Vd6/bWrDPPfLynBNXWxbQhPUGi5lFFN
WYPRM/MYzUnX3emYKBXgPmfvtt67h9vLuX4PQH4hF6AB/4msyrLHojRExlOj0iOe16bnWt10aMu5
9M2xGzfew5oo5MGQTAN/FizGcucY4XSE9xAhmUIGv433gB7fXs21y4ktk9UUdARLtPVCLWNcXipj
HSNq1Kw+612Ldk1hkWcG5PsZHgHwvT0BGeZIEt+dJ8yNvy1/GdPjxssPQGuc/A0mo0UyrHGLxjJQ
tYq0cWflw+TFLuY95O+KaQbuFLYgtTFn8L+ow04k3GfT8b/5ANC0I6mJ5CZGnF9eHad0DLckcgfM
MujHJMRIW79Q65Ntzm+a+qXW6iOzjYgqzoM6tJ7I2g2NvnLMcL0QvkG+LQeEX35B3UP+JDSoPV6K
L41m8hO1C8cE1UWMLN3t9a4cuPQO0Conn4vxN93xSdMNhk07anZqVKpGw+Giz5j6JUxzZ+ft8DYo
WRy2ush3zEZ9yZiRWrgt/9p8oS3XMOBHyJE5QJlfLtZJRyXGbVLBOay5Z2vKRIhb3sKnJcUPxpR/
7NKV90v/S+ijoUTpgL3hUl6sKepcu5YaZYySg60xdkpip9g5iS4eizwu75V4QD6C2/VWglku5dJy
Yn+xz7qJRKzkDL0UrRexMzgCSy301I+5+zTR6Y1Lqs9+QI+S+5Ty9LWl6C03tzJ315ZUinYchJPS
oC0tKcgw0tEB+1dUq0w6BcjHfec0MknuAc7sZ+3+9qkus81ymy8Eyjv+6VoZGWaWmz0EuvXgKfX3
3Ml3rVE+YI6iB2K2U5ZmJ1aDUn+wtQ3ZK88HTDQE5wtfDAGBfil6zgsjJUqtR6R0ykDPEw1VIlHi
Vlv5hqhrU2aatknQfS3L7Mg6XIqa0MgK6DzTox1Gn2w4k8u0ktzCzz98acOyCv1siPj1aOQcQbjH
xv7kMHI3x8VvNWvvO7QlKnl9rOrseZjTUH8fBvGVui1YopQwztELpAJmTT/0GlSyA3m8fcQrD9eE
6w6vTDqdMIGXa3cmYld07PTIMtA7S7if1T8oG/wcVEe3JUmVv3g3F5IWd6mfkzJmAyTZaVgpoPpB
GTItzl9uS9laz+J1AvRFMBRw0KM8F4Eq7jrS7WLrWLlbM6VWBSFnCA2PkgxI5i83Dux4bjvGjR6x
1r0fmh+0q3bOYKErcgM0viYIBhSTPcBqgv7Ahbtg0XFEe7SjRwUtAkZ+8oocDGMIldzeuKtr7wCh
JWI5VG6B614oVTe2wbVjJkZk0Y4dErv8Aj9ii6B7xTXAqB2sB3QEYCTDXLDLjdMAuNeSItcio40T
f3D64dgWWjJ7DdF7DEa35pBgbNKhceSQFYw2Die4oeCPdbsvrmmLje29XjRKWlKTo1YNu7n0Y7tU
MUXa5GrUtvrsiXZu9yhC5cHta3mtzTCaGIMVEN2BCh7EipeLznMb1hMHGZWCHmcS33Vdf0zIhmd5
bR/gwEJVGhjegKzEkv2mm0olV9NZi3IdrGYYd1xXFrJ48xmzyH6CU+zJ2CIQvb6cKJthXB4o7jFg
Afrzcl2l6Q6uQP46MhmbnzTQrwc5i8nJIf0cKQPZ4vdZOS1U5w04dqiBYpWLV6cg4ePwuYFb1+ns
nHKCWS4kRU/07eO6FkNQFkMsLkfqAJmzcGdogwJypo5mxEsTw43MvN0PPPn39wbgGNx0QF1RWcW9
uNy8QmlykbaQkpol8EwjMjq8L52NV3199SBF8mpCR0lak8V7m+2SxWNnmJEzxnWE0BHcQHBan+q2
3QKrXat4XGNIkwO10E6z9MraUpszWlArUqqO7q2qhMVSmXooC93Yo4Q8vaVKv2W919YnO/dgZ5Fl
B2HW5S6ihTguGe+sKGtMdE+mPaWYdIsMs+mZLU+sf74aaIEHozN0PpQkgptLcZxNfTUPtRXNZW35
jpj7Xd92W6Qwa4uSg1IQiiJfcMXY4la5mGv0F0R2wjw+P7g5GE6ovqGV1s4L0TvINfCUdH3Zal+a
YMDUu5JEmZNhiIAwiyMpjOHgxDw9uB2KASAwSsLbb2tlaWgskGScqChZ6ARebKBJRuH2phXlpBKB
k6aoMudD5U2a222IWvFfgZKQdJNYnaQQWRyWMVl5Y8auFdWOXex5OSlnMOGQA9GaPurtJjmyIu0P
k0IM3xx0ei7HSdvEbMgXdun5YJKoCqowE4lMsJMtXmA2ikQVMSORqzJEBeOpM5PQZN9JAeY8zeMa
GJYJKheeUb7Ym0HD2n7DnoM0CRQGyDvIf//kw1eNqybxrFpRmtto4m3TMTBTTCWD711t7PeqKMTa
qBWCYBYxyqWoZFRspe8dEjkEzfVny2jH4ZFOWYFJ64oYjY2a5LWWxjgXJMRN0CYR015iYcqiSGsT
gwgihWMSc1PY7Z9qjNWN6OB6UVIKvAMLtUL4LAuPsp2JAu2qkkhvnOanLlxjVxgod3lZ3m5hIVZX
BD9PB3cKVOiS6JzbAPYVCvgh3S4dwDVqtAMGMGIerblhFFYFgdQCxVwweYGF4fKktNqxWCtwUjDW
7K2I7fKAUfHVBqXEkrkEwY+0bpKc7C+6w1nAAFuKgg8nWRxZicu/uVXpeiAbVx6aoRGnfrDUczLO
2omNyhRS8M7vcqqW+7Ys++daK44mpYWv5jHGKtM63juKMH+ogD9+pdVUPdjpQALRdPlvG6XFDTW/
cuqYoom2UBwFiM+W8xDtoUHon7VxZJdJ7PME6VRSWi9WsQmJv84n4HH+nScIuCTyCguvu7dHVGAt
PY46mC/MjVHT9BuBrQYlKVOyXzUn9SvGp9aYLkNEikmT+cDfRG5pW0te4g/lacFBhTuMG4GS+LKY
wwsd/Hk0daLYoTSoqDq+NkrqdoGT5Lua2vFBYPp2kJdw6xowG4XdFN9npds8DOmQ3xW582Y21DgX
UPwbYerKccB9gT+GHl1c2OXENVXrhdv1iRM5PZleSYKyJC+T6mlGsmXjaVwbRURzmPKI6b0gMkIT
3+XT6HqZ5WJVfje4pU/KXwZ6hpoeva6YofivQ6+w5S46j0FRBOo+oCOXTJKTkbS9xe3yjjv3xG08
bQaP1Y9/Nbiy5IDsILLo0FPLZDCWgupaDjrzmaEyW47abxMsaj5JkLO6LekqGkA7MOqTaIXAuwGP
wkJVGrnLjDThxV0MY/pQ5JlMvaa2X8QWPeHpiN1tedJ8XxhWCUQBwRIODNVB6LLLo0rlrO4e1fU7
Vqrmy4Q0SyDMHt3w6fBnjjsL6JRuDrTUcJ91dWQb0q+iLUiH445EN/QDqhOL1fZ13BlNJ/idyBPz
jjJQIVX6OO7btPuTK2n2wFO18VM3115uL/vqhkrBcHQlMgi2Ylm7M/rSSObS5XdAD7qzZxgJpngp
cZyAxxysI+OunLvmD63G6V9fIQRDQSHTjFgPdZ+FqsowFEMwLa3u+pkBZwKPMsR1yjynGLoNq3vt
uklZYHEFTBEaGLCjy7OlFgOpmwGOJ6se4oA1lRt1I9w0jWva45yq6YcDwP0p7kag0+wk0x81d2SH
2zu9hAnCp8BXyGkMKCLKSXvyKD45T4OTpIAyVNXdrDXkxVQAW1GtUaIXbEz71TGFiw4T26kg+Xwp
rd4avAxEY08T7wpvdnNyAlTf3nWx+64nM9vNLmgSSINZYHlX/bz9rVcq8u+nouKAwgsSbUvtXWXC
cqusqe7ymJphgaHUDF72vmKO8X5b0pXzAEnQw6hmAjeImvsiOkbZJ9eIAhzc7GpZUBMBflt1LDf0
sHw+l49bvi7ZuweoqiwDXm595rRxnZHaQAU07vKgFkxH9rch5VPXqnTwCeus8Xh7Zdd7CAYI8FFJ
B1amNRa6H7H4VOBVk6g252R+YXWOQTMM+KL6oRo5Znn9qzgTZWEVNwvv+Zr0y+qNYe76wonyoQfQ
ykbV1rkDK7RqeZmaJu0/ozUk/AwvSk7ogxVb5roqs2lrZXLsKNFzzD6LVYeKHQN5Z7LhmV/vI0h7
JMsSGF0kpnfxeHFl5iZnmRONgPj5aLdIMw9QsfxliFNri1j6+jpeCltYAWTwUouB2inqge/xEFGB
43Skzj9re4RuAPEhJQT0DcDBl9fRaXk6l0Kxo6wW+t6YG4x2xi0SXmYCMD4MmOxArA49rI1B8g2Q
0bXChxuKjBcqP3AW4FJfym5jOjWDlbrR7IxBJeJzNmZAB7Svs9D2tfJ6+1au7Ce4wUCPBsJ1NOku
c5VJN/GBwkOM+rqYbG+y1ELxO4fk7oa7cHVLwH6FGAc0qgBhypTR5bJMp9YQg1Q8Ukl+yGzYa73X
lNDVt+pmW4IWlprUjhEzi2MAHxEYffHBhye7yjZsxdW2YTWIEFULfJMoC/ztgflkKuJ4atMsHjlg
Qx3dUc5fmdqXGxneVSF/4VZInKOxWf77JyFNqhRK7GCUYC8yABmtpM/u1YQxtqF8V+WAv/Z/B8Jj
9vqlHMstkDJyHR6NSRYfhxKjeFBX3mINXt5rWHXcabgxAHWhD2FZ40u70pH0ZNaZTH6FxsO+p15M
w8ae9mPyj6odsgDTA/GaLjnbge2/XNFAJtuqrNg6F+qj041+HdhdF9x+OVfuwl8hRBb8XCRAACO5
FDIVk8xUuOSsUqIAw5rSt9m02ZtASHSqJzf51iFWPc3A6O0TY858x2jNr2pPkicyNpjFpzjMa8yk
PbGqaPyxNH9x7hqYm0fNhGw4DEv/VX4sui4QnP+l41+GuIjvYurMjJyTN7sKd9ZeC8Wd+H57S5ad
dQCAoDaFTAMmsqIggfzs5ZZUxjw1Tlk4Z4D7Sj82GUf/pav4qPk0e1QEx4BNDeYsjLUTUCfL70mL
FgSlIyxBSrCPT1x36jC2eXpvt218ZysZf21U3j0XpVMFwzQo+3lOYxo0baIGXae5vUemXvJo2sB3
e6kGRO+G5lr6JlgUGAxtQMuA+UTedKFQAK4u53EmztksJgSGe01vj0r/I0d+4/b2bQla+J+VOgHX
0drOWcxnQBswb9XwyuwhF2//hRyYUWQIkdVGUfPylGaddV1mQo5tTZ4yk9Bl2Y/KrMNxtne3Ra08
eoSH/xG1UC0T6blapo5z7tz+MS7Jm13vuumus1RP14cNfbklbHFQig2aNB1Mguccy0qCO6V5PnRb
bBlrh+TCIIJsAJEC0lSXm6cXfWYIoL7BMj0zfzBKdmx54xycqb837UnbOKulbpaXD/APG/3ysqNy
SYKuCiONNQ5xQ+OOXk5YHzR6xjZu3rI1CBEERgHBgdNs9MWB2mJxJXLkvKhr12k06FmFGURWEmNm
TtqJr20ibAyysQf9Zzu0UpdORTr6Y4v2GV8d9W7yc+72r72jsjRoElB4e8irG4nhTTw3Dc9Ipvld
kLJ4IgxDskOWm3oM9ykxtF9q1WBehjr1zeAEKPognM30pN6qil0pP6KhJIZuX6gkiQxdPKzSMMfZ
opZyBoS//iJsjxwwgUyhmP60sZFXkSw2Eh4uiNJl/4eNdMXl9ahaQpnj9EkEKstuV9/XHnuXza/l
Q7Vlf66uBsC8KFzqSJUh+L6CY2tTn8W2NiaRS4HJEc4TEP0Hs8GYVZUpXqf9EDWmuxgUlbHy64y/
onjuZi/CSdnCbl69vMtPsRerLpGu0Xg2JFGnnErMM9X7el+A/XbAuC+F7f9Rp/wVhg4pjI0HBG1Z
rx06PllpNyVRVnzNDCUU04dIXwtMHRHjt9uilr4kTtNWZeHKxmnKpp7L01S63AAcfU4ijdaBHp9G
9DlM6QYXy5VGQUcqsh4wL4h/pUt5KcS1uNBVbmdRUzp3ffwWa/l+SEEg3G9EFlfwJCwHkrAWtN5C
dzkLBSlcN45TjMiJTE05WzYfQgNxRlcb/GWo0dSXj3wMC81KdiTR8scxddrdlILvfEgdsUc/jv6k
DoCtcw2udQ3P5TGGW//QM+OZCzSOAqA8bLLMr2wPhq3D/0XTljwCmRf85AWbMXpHsiGjUYrWG/Oo
JdFoHVHvLR/dk5YH1s/2dxwHu/iJ/cE33z5/+bM/pyUgELIRQUP/4nCW2VTC4rTVUJiIegztxvxg
Hs1PoFdw6X4cMEjntrArsMyltCvK4ikDhL02IK2mv9OkPmbVFOizuYea2dkuOpGmswDRP/sKXVrY
88ZaV8WjOIxOADmBC/mYy42u0f7TTKpFI60UnllzgNJilC8t4aFVyavVEWbBerSs70nztW/NIKVA
6N3eghU94n7+hMVT4FqeW7lFsN/Tz4S+2VMH/vNAdKpvbCGtVmyC5IoCIgN1PhnmX642HW0T3FpY
bTwdhvpjjEFuKn6U6HLUky9W3m/EWNe3GKxB2FlZAYDn8Ld169MtHpjRFY3ep5GWRcIhfuOAaQWY
cKt8v72FKxYIknSEP4B2Aaq/DEucOEt0Cg86EjsLBHL1XeHVfkow4qzduLDX2hFZMzkLAZAW2NZl
1nZQKtXhppEio6XLjgtMRPlSbglZ0knANYEUaGGZi0GSblmSpVo7o4KYZNEQjlF8Iv4zMcMkUIIm
2JrbvnZIn0Ut/ARaMPSGFhBV8z+K4idPzD13zUYkdtWoIhcEQDFopHT4XMay5kTo1GactVmk7+tn
45saohvPa+zdU/1ejJKu5cvtG7F2TJ/lLTzWvJ4snfaQx7XWL6qgSFF6mrbSm9eq8nJVi/eUW1OL
GXaQks1hFu6AcdLC5sn9szln5drtAb4eYSY0so0E7tIBV+zEsGNiZehF+Wob5aOa8D2302enyXfV
7PoZa/3G/OYm4BJwuuZhnpSPGn2oSn+4va8rChMRFAJDhNaAJWD5lyqkhhtd2WVJI/tBeyBvzm8S
/OKBesAAT/y6LWztan6WJQ/5k/6Yx6lyJdwqatmp0tHQZL83de8N4xZH1NptwXuGh4CAA8Gu1Juf
BBVZndaFM9CIKNRnGGnXW2AWohs+z1X5WT4CtEog4Y+prDLyuBQj4QAJa2caoeD8RB/JCZjQ8rl8
xkiACPN6A56Da/7Qb2istV2UU03QToC0P1Kel1JTkyvpbJo0StTew7QhD+3OHnI0wtxwtVa1lsT7
yckH4MBZOqk24ngN1zSLvlk7MnnzecDw7iJsjwiANvzh1Xv4WdbCalYzHbVCgawBxJeu96P1vsJL
AClh5w8bBnrt8X0WtXCI2wbEacgOZ1EbWuF/9cMBnEJFGQgcWK/L01E1oadJjB6HlnZgsSoHTzpm
wb8/JGBy/0/IYgWIDjUyjw3cSUzCJlX3UBncy92npNki517dK2TxbRdhGjJvi8umg3DEdfOeRtQu
wTKj0AdVAR/X7eWsmnuAr+BUYGgW0vgLKWPNq6Yp8F4nXYz7JtVgJt3ZChoAhFGecH5NiqGiZmoV
YcdGN4wHd2tg37XXBh8ZED9QReApI4a5PDeE8yNB/RB6MLPSQHGdc4M29DBVjY+praxgNBFb3F72
mpZyoT3QIQwePSBpLkXGs9mMcS4fMnX3SNbMBwS/uU/BaruxwSsqA94NYA7A86EXe1kGJ5Xa1wNL
8kizPjj2Dy6BkTe+bKT95yVdCFocZJL2fWVShUaWXoTAqJ/iwYpAiBHeFrNip2WsifYXsIzIFsjL
nUvQpS/KLM+jbHDrsIpZMnjT7L4TiqGSKEZi/DUYob2OOUOCLv9hEwK1cnQXH7A4ulnJGgQ3PI9a
Tf2mK+q+V62HYlIOsUoGb3TMe0qMr3VSHyY5swwlTuAnaQ3+GQpK17EoMdYUyOTg9rasfRVybFA7
KHOjd3fxVYwDiwd2hzxKG4xYGGlYzM92ZW1kKNcuE8ptqDojrYck0SKWramR9sCwybW3d3X9MzUe
ND07uEjU/PtyMA8NqSggM6GwF08yQx4qU90CyzGaUDPRHmy/t/U/l3RAyP9ZylJh94Y9xG2ZR31I
gIFI2Ret/cPRY/3l9mrknbwMw+UwG8wEdIGtBX5qsZrBEC4dmrmIFN1lfiMqjpB0CG8LWbsBn4Us
FjNZXWUmXC2itACxq868/+J920jXIRWGHnC4P5cPr0wazHO2KpiD9ptevFH90NCP20tYu16oRCHG
BIcsaBQW8YtWlzEIJWqISO7L+HnMj30ckPJ4W8raaQAEC2MDUAGm9iw2qu5jqxktaEQD9NR/0LzW
+paFPucNxbsWJwEY+x85C0vdtBVXBi3No+pbAW9QSb0YA49jEXtq0vlNre7jsjgVVe3NU1TY6T3T
zI33umZdL75hcWi8LfrKVvENSIKx36hakT/O9+rcOEHKw/Tp9sau2FE5QUC2MQMvj/zc5Q1BVJi1
1kDziCvRlJUPY4HJle1hyEFFW221Zq1cdyRQkSrAdG4Y0SUyv28yM7GplmNk9ux15CPBcKfCtjYe
1cqNRAsP0LOo+SODpi1upFDqdIibCWfovKuYTqokO/DQ4BC38Kyry0EyGN1hQKxdDb6iidPX7ajD
TPeNp/PEn+fTxLYwjytXXxZRZfeT7KM0FssZapa11LahVh2C25j4atv8FzuGo0fNGtgdE+j6y0tQ
DC1NupbkUd38yuYnIcBEBlbAvHm5fdnWTgaNeWibxlWD47YwRRiKgcFxloulwA82hhQ8QYlvFHtQ
dW085LWjgaKQ2E0EfKDHuFwRCj0YFNonRWRhIHFvfnXB1GPTf4/spKqQOF5JdLLEuOeiFnEpWggh
mZc4oZs8aOldXWyhS1bcJ5SSJJJLFpOAsF0sBl0lY1tCTpvHXpblYdNkx5zUGL8aCZ6c0t45oRFi
f/uw1kI8yENnC64FLPpV91jZN9M8aDBOkf6EjoHeU/fswQG7StD/FjkgeRuHdp0elfiJ/whcXI9K
pWiwyqXAVz0sAuXLHLLQ2LAka0IkOg1oOARJaCu83MzcmtWyFFMRzdpjPmJwvV4B77f7bVZfN/ZP
eggLD8KCVUT+EDh/5HsXr4qCtB/QRaNAs4pXhg7G5ewwldd+m/9gxN20VbNYe1ufpS1uPFOrWkHe
FJdRJECVv5sJ+CbV1t9OjsqfdGtdUmF9ytbMPNFSSzGxg/15tovD+AOmkQ1hR3ye+yI/Z3TXVkFf
n/Ld7S2Vqu6WZPnqP0muiGGUo6ujq+muSqMxbH+3vee8//8JWbw2kcxzltg4trHd/6A/8+8zaEmf
b8tYU09ohEboDOcfkJWlDPV/SLuu3ciRJftFBOjNa9KWU5Ukyr4QkrpF7z2/fg81uz1VWbxF9N0Z
tAEaUDBdZGTEiXOqoNXGJN3XTfQrR/NNPaGbSa6N/58Z6upganYIRiZN90UtOVkWbKZkfFfEaC1s
WhoOQsAfsDpeGbQjBNTNE7IpTvc9uqBJi/YaK+79udAgrWXTlm5D3B8AOc28igjNL7cAUCMAQHFZ
uteESNY5D426MjSvb8/bwlkC5B4vMuBIkRiiI4jBrzStn+AjkFvWAwlEAjWvozQKTNyKpZ+nL7Wl
0QkMp8eheI8iDXVsFbVUk1Ydkn3Ubts6IFJzxycvZW63BZAXX2y3HcPP1P9A6bnkJH1s1sKLxbHO
JD5I5sw8OlRkHXlVLgw9tnvOOgoebUVo9V6o+2vB0s+evhopaioI/wBcQ8/k5coFNbgd8Svdg3vR
EvXJ+Ey3EH0iAvLWmSnpMcort5dxeXLPTFKbZYr9MRb7MEXVo7PYbW+yZkiChpy4bbkZ7EyXViwu
HASZVdA9ruExBMzHvHvPHBTH5ZLWsXCNXpLaOfjAUJ1igtPtYS14QfCziDN53LxeNPNQKxfo+2i8
ZA8BO7Tu2lPC6ZVw33jPTL2SMl+4LBHWgrlDRP8JeJ4oh9uAmbmUYpy2DOQ3pEv9CJSAUWqnozhs
ihbvyRQ9mIcQHZj/xUzO6s1zz8GcUKCuaSRreD7Ff3tF3Hfd73YfdX8PIEG7GfDqqPHDlYA47XKx
hM7Li8APgn3bfBaA4bMSWiHbbYrWVQ2F6NuLtrAzkJEFcAT4t7m9jDrn4DCrZWYaw/0UFHpWbmtf
hOD2ymNu4SwjOkQIDQAvnuN0XhYknykfSyLqYeJ9OrUGK33LGmoaf48emfu8/rVDbYtQCRAYiiiH
KdKD7ClGy3xE+QNA3SvecWGnw8ej7ja7RuxBKiBUOWmoQFsb7kF5aqp4MBihxKE0zyH4TOP3qSu4
lWVanME/FoEZvtwTYs0JBfoOwn2hJLqI5z8fPWTgWJUhJ/RfbIgzS7Q7TIoo4zIPJcXaA5SqZzFA
+WNolZVHyuLGO7ND+UCtLYeZMjDcpyUqeEJkSCmekWvEIPNZoZw7AhmkZ0RAB5Ggo84S+te8WFIz
gCgqabA1LnY6oV97pi4bATIRzTpAJdKLE/e1xPYRslmowk6y/w1G7V+3F2XB32EY/1qgFqXz/bhN
OFiI2dpMxA8w+OoVqzgMdwBvgYGnnX7b4NKQ8BJGVf7niU8TJLRahBZgGQZR6j1mYEZgx+r5tonr
DSDMty2ATDNEA5N3uaXB+eMNXAofzhSqngcxaZrPYa02cj1xsxFQw81swMCmU0a6WomnFnnyfV54
VqJJd5HwFMriLhiGY5A2oGtRnNvDuj6pgPbjgkAtF84IPvVyWJXHiBow3OkeTdqkw0U0nHzV7aK/
dgiXZqjjI7Za0jBtnu7RQQB+ZaW9m4o7eQ0ltzYY6nYIC68JqqzAPSubSSKFJKyRYUzLhFTa79vz
du1TMaC5sITqnYIyMTUgXmMSNWL7FIigoxcWzw24bYqhxrCAoQ1k47a1pX0BqgEk0Gf5MjQmXK6S
x7YMCgWIpIMIlf0QyTFmeC7FRi+r5hv9TutJmavtPp9elMwQzc5NijR7HuMrzcBORbsXk6gyakA0
DTB15Y7QDmtcQQumEDuAuQG4BQTw9DNBAbYqHwOu28ehB6mkIXkdoMxqTYrU2ren8cpN4EoHLGKm
+JhbmVjqIqw8mWfKsuv2KKkajFIYQbKSFpl/woUDv7RAYyNSL5HrqsBYcFoZ0rZsa8JiZU1Z3DgA
70U6w1a8JUq1ZgzxwD3dHuB1smm2jysedVMAX6HWcblRAjXnMgSh3b77Evl7Ud9wCiSRMmA8wZyp
V3q9Mt6rjfljDwkTvLlQ3KH7nNQ0l+NSxXiHWs9/B0BDgYe+NSZm5Zq/Om6UHWpcXekFaPnkYWew
fKkkCu/6RiXc8atF+cXdqPw7IuqoCa0Y8Z6GEWHHl88glt2EvzXoXFVmqD99s0ZsrazZ2tDmfz97
7Ph+GEBMBwYP09cpMKCxuHI5XnnFee7A/o3MJ6rGuMIuDSBi9+u+xNxNX3moT3rOG+btbbdmgXKG
eYGMYzrvglreJaA19WoJ1KZgSP66bef6JUoNhXLw6N5u+VIScLzCh6g2wuokiqRx9l5HioRAG+Jl
gPa4BOnD/6fh2bOcLVIhlf6U+DAsHXmtgExtbwWl/tJbAutI27fqoyArc7q4D89Wbf73M4tTU8Zc
wGHVGvY5Fg6i/5wIK7QvayaorZ57ITuGkYjZFE7d8Nmrh1x4X5m4q+wttWLU7gZucUrTefPFQWqA
9ksLdPG1qElsNA9aZnv8iqNYcvFgRERDOuJnvEmpMYElPRLAvdrt2XAgrIfLWFhTSVuatnMT1JDq
AO3UkR/2e34g/UbehSuX/doQZp97tvIQY8hgA0Noone+OUbdw8qarBmgrsFA4Ji6FIN+7yH7UGzQ
OFAGd8JH73YH9Y7dPYXHSE/ubxtdmTSa4j1pfEBnFb/fJ1lp5Fyp58AnZmvabotWwLcBosM526LO
/342dUUI7oEkw9J4g84TAAGqFV+6dN+BZOqPAWp7gUSnT+om7vfZL2A39Ehy69TuOrMKbXGtFLHo
7fBEgy6IimIfyGEuRxNkiceDSajfj9w7O9OQW8hQkYBAYlXVxXcs0srolqKXPwbnHmnKYBcPTaXM
BvVC0NlQVz4bsLT0kJZBhmxlmy9P5f+ODsaurqU27tUo75HIHL81QobvjxUk58JuABES3rjox0B4
TMfoaqv0aGbDniuq+yxyk+AwRu7tbb0wiAsT1IWU50WhxCA73fPcW578wnEt82ON/v8Tl68c23lr
UaHlhan5VJ/tbb4t0HUMiZd9mtRIdHwI6tsABRFu7Q26bAfFXpRifzQuLu3Mzq3vBJwhbAGtV/VM
RSIPyjCitrYDFiIfjOhfS5SjmxkwuFHBYWrySI+h1yNmjBkLOuMNRF6ZvQWfB9JoFSkViGhqwPJc
jspnR35Ui6QHxr0lmTiRHtmv23thceKg3fPzjAafIeV8JE6YmrjAhu7ZbVr6FigTiSg74pA6tw0t
zRsS1qgoowsGdXlqJ6jlIPVi0g5o+m9JOGyS4kXN3ub8Gtf+fXyP9DjK87N+xIwDuZy2JI/6MBTy
ATj5zq0ZknFmUerAm8R/DU0Ckd65JWpQkM3ze1ashz0UD8BEJUSB3lbZ2kP6GhU0mwHUAL9QOURg
fDkg0D35ihRCQbAR9GLPml5us4wzyGRK7HKTr3XnLvmHc3PUtutVSJwyA5YqEOKd/IvhfSMcX3jf
5DgbKOO/pHPBe+9icNRqjchLakOMwUldZKQ5S1KoNv8l9yFAaijo4VYCXhhAGrRzXM5gpDFDFtXT
4ALZBT1BKRM3qi+vFS6oibuyQt19WRwkoZBAU096jXobVCo9B5rFB4jqMf3r7eNENzTQtujuOTmq
hJSpYStm9kz6pqYgJXuX3/lsH6Kq1nQkiJ3oLh8e+fEOL9u1aheNlvvHPoqxILHCy/2qeBmEaimA
821w0R8OZjkj7UwCjjlpEx3Q9ataz7fH+4NDOrtJruxRRy2TMyXEIg+uaCfNozQZHYQ0LSg2Z6jl
ZXbvjJ/45YTWiN+ZTWIbsnn7E35kCG99AuUruznnVEuQ9VHZt0Q9NmjyybPOzCOnRstqtFPQeNFz
4bGNG6PK3+TmYwRob8o2KBjqar6Lg995acoQGxx2TdEgOnmYMjuupTuVgd6h2usFc6qbctPI3LYX
e31cqQcsbxogllRk/YE/oL2918hy2wbK4EJdgtU9e/6/2kAYFn8G+lBZA28HW+P2vFGe/5+VAyTv
h6UWJR3KexWjhh5LnhncATA30SjyEgUdfxRD0oPJ2fCUcQLnG5rWb5td3jFndik3NpR+I4uxPLg1
j9d9Z4RZb0mID0TvhAJPLMZWz7xwhe13h1bb9D4IwDQS8kTuJSOQX9MYqF+p10MocWa7fOXr6Iad
f2ZFQSUXrJgyHn1U2JqoEN+aOixFJUZEDn8lxR3ye4mKqtMGHEVKz5Bq660WHWjW1H/szsw7cyoR
kF3qIZgwIppQfayGFHRWJIP9BUwjsgcBdzUzPG0kvp9A9s5kvF2FnAF3KAoXWQsOHBBTG5J0EnYK
xNLl05hvCzAr3160pWnBKwigM6RVwRRChzyd3GeyV6itWw13KaSLivABe3UQQz3uMugEun5B+nG/
Jo++sEfRoiWADxBtLaANomdFKTOopDGdO7HPNZfbk2zXeWkNWWoK/d89WOYVgC0Ql4GnBKUdGiig
aSlaHUS1c8XhWIgB6frnmLFkHln5HXplxIeVKaWyGf/Ym/GjgLOAd46mN+1EJpMmTujcMW7zx2Hw
ebOAXbR4izqLNiFTSCBkE2IxH3m/V7ZJBv3K29+wcDGCpBcAIDBp4mFDi0IXYpLwVah17oMa8Mgw
i4RFEyXzK5kqPVnrqv0pOFJ+GhBgYJLg41hQSVJXRTJpLZOlcu/G8pjdTaLEPCRKw0C9MPZlUKg0
+XZoseOFohoNvwHbcoa6fzZqrRmOE79nJhUii7Iw6qMHki2Ex4XVKpGqt03Z7tpQfYJupGAo/Cjr
kwLG784rMr3U4MwgctuYAqQ/K64ubKYNOIvpofspjo1IWrB3WyI7IhVctwL8jSSU04qLX9rI8Hmg
AkENBIBeaiMPAVv6YRojLZJkL+BfvxeZT6W/78q7Wni6vah03v5nYwEwDMQB6ouQGqMit0RtenCz
5L0reqYmbqBVutE46G0FBSn67w6kg0CDvYx1r6cKA1TxWhmdhhX97wcgLIa8LoqBNMqy6Fp/Upiy
d0vR8gbVbsvAmiVgi9wA+eGumjZZuE1RyZfFL7Z9zFsQHJcy6GJes8g/3Z6NpS0ug88ZWpVQdcAz
8DLClLJJ6kSp6F3Gey/br1E7xgWpZKLkd6sBOpXy+GfcKDyhFg7gNhDVl7ZANpb2Qdb2Lt9En4Bh
kliREYOFR/mrYwodCsAtv4IGWl7sM5vUbepXA1/kfNe7gsd8CaodeXZe4Ar1t3lS24C3GGMLNh1u
IF42GXyzipabJ/DqVKOPRZtLzSxYpC8HPRUN2Cy5pndTcSdGm7LdS8khbo9Q623McNBzdOlUxY6L
4EInIztMa0xMiyt89gHU0aratBTHebcJAWNKSUoGKbO8kwjy8BbUYkomrsT4ayOeP+gseYIrXI4i
GcscjdzdwNWbMtX2UruWf1y8c3GA/8ws9WxhekioaRFmdmRqh4tLg8WrvJA3ITMQyNghWzPrvQVW
JJFUsm8fm/+wr/4Yp3Os3sAr/ShikE1iHWRZL0xk29VXc3p6rJ2VoGt5BaGMiKt+lmyg9jDjVUiy
17ClpG8l6zTxYwZ85/ggeM/aiqnlSZ2JB4XZGt6dl4sXBv7Ah2zVu332uw8PMpiqPbzeMwPta8iF
5Z71nTff/81kohMLfNUzOf5V9JQ3Gdt0OKQt7i4VdDuWhOdSAa1lndFIJzlq22zaxgl+3zb8Q1V8
dTjPDFNXAfSq1CSXehzOCQx8D6CqfJpYwE0K+ED4wWDWL84jwoYQs/Mhk7Hp+0PRqI6G4K5vIh2y
pJtIdIPyVLKPvNeC/thGrmtAUq3lOxKLjtqtvChnf3Hrk6kooS77ZmhzzBW4hZKNigyb3zsNs9az
uDQ1SKuB5XLm1ES4R/mtYOjzdoJYhRtpB8kKzKzVhbog6bMn2bIPeWsjAS8AmIeTz/pJq1wmQ+PD
5JFc8048c8ALXs4PIDLbVsCenIbJ7gVnwPv+9gouHA3gd1g0AYFjHa8R6ivRiRxwBTPPhp1O28G7
l4QNRNCNUTyW0hrD4bIxCBOAbhi3Jd2H4YXTEDOphHOYgQDZ8YUeygREjr9Y9OBnXbQSfS6sNMb2
rznKvwEyzoHKXexdjVR7z7aU8b+avD8GaABFNEgStMbZ3i2SWi9Z2RyzD3/r29KEHrd+jZh+3pjU
xj0fzo/nObsWSqboxXrEcHYS6Vam6ge3cuuHUy5SLIQmzjr8cD569ACE45Ua+RZxk/mlUYmNUTdH
piFKs1FxUryBBVGTCCRPday8asuHzSEe11LUdPpzDncwYPTZAZ2HXiS6HRf8y7yP/jXsTTY/aYpX
3AVjMivIN7yiq/0Yv3Wc9BvBvbKVorrKiNRmfwm8/ucb0CeJDwD6FVpQl+68E4tWCwRs2aK8D/gH
1NIhDS77vi7ym9sncelGnMld/pii4oyoHHKtEmScjlI5lpnTvJbIh45hvWeZbfhVSUZ08MDD4q2p
wC9uLLwcfrIDKG5RHlGIPa+qOAaG21wljNZDq3iImrUtthDWzM/eP2bmfz/bv/WQFdGoer3Ljo4a
jlZX73J9KCrSvvmtXbXHdqdOBNREyQjyyeyDW5ngn+a1qz1+9gHUWjYFF1WJFCAZvBmszoX8Rkhi
s7VrvTkdJUuw3hkyGYeIJaNx1yVOow92o+MVkTv3K2s9r+XVp4gius3VOfVA07b43pi2qCYhIZfc
DdApBwaFBZloZSTVaxTZiP9ILT6Ur03dEGHSvelOax8avfXebn8ITcj5z/4++xDqSVHGeT6lYY60
0LHLySvmn3uoU6dRIE5gp1AWTbAiD0qkd3i38v1+ih+4ymomvY5boyktMIDExwAdqtlf0kn982XI
3uOBNyeaaSLvGiGwpobh4Apd/hpq5a+x2QXpx+3xL64D+rFmSnkwRtOPC1VoRomLsA7ZwDHI6oI8
2WNDQ64yM/caMF6u4QcXz9pcSARuGhcufdYyVDz6tI0GF2Qf0Vaop/hjDKJspZ988aidWaGO2qAJ
XqJwJeYubsU9RIv9XSEEgZVLjfZ4ewZ/pISutjJKKwh2NEic0xQpastmVdhgChFPdVZjjVve5m00
zT8xVmAXr9gt1vBlRBt2W5vjeMxtf/8Sb0ZLe28tf1OYrcXZvZV9Bx+SotftBr935mNoJfpaQLAU
nGt4qP/5VsoDgJ8ViIICHiDiA5KPZOCQFfAO0PyJeZ6opeP5D83hv8nEXZilPLsHPo5QbrCVmeIQ
su+599gJGzU7SoCBpaeCg5e5vSiL6382TuoFmccqFwdqMrhKF47bfBgqM2+7aiOr4VrX9VIyBoND
CmtWZ8Q5pQZXgeU59cNqcHOz3zYWb2cnzmC+5Md5dUGLv5etzK6d2wNcPLdnRqkBdswwtyVk8J9M
7+2gCBbqRZWL+6oOJBLkgk8AAFZWwr3lG/rMKhVQpmDTU7MAQ+X73BwcqZkAbT5WDvTUquwA5iPe
Q1bXZNI1r7G8nn/mmH5Uci0iTQ+VbZeVmiOPdwMKTCrTrzjD/3A8/jVDXwYJlOLapkChS0Oa/xRr
qt6x29AjvPLLf+uygCjcI7MWey6VJpD252cuSbROSzRgPPX4mGtBo+eGrOOnmq4gZ9qEUMwNDTjj
jTRMeuNZgCfbVeYbQCAZIneqszet/iiVDfPhM9/8sAPnmi6La0+WpdLZxcdR25urmC6LBRyl1DP9
yK7b+yZyVdEY+02K1gAd4uW5IcW7qFVJA4oj7e8Tuxf2qZ3OhBr0rRksfZH5emim+T5WzKaodKVY
q/8vvpdw7wqQqAMDEy0axwhZ14kVbg1PfOVHR27fZAZsO/bto/sflvtfM1S46cl+Ns3gCTdiLBE0
DSiFiOpjkx7R6mOWaFZCyMMDKqIaCfaahA2hAq6WI/5IFYfNjwNTkCTccXGn8yG3csbX5oC6OUNG
LFW+awYXHHG6GAd65lkSk9+3qwSIy47zbLqpy2jwcqXj2Ba3QpxbUbiPtbuyjN4K7aRFTuYXu4l9
E6aHlN1GjeO1rQHeyy2j7kttDbC+NGjQFeDCmKUor9R8QzVoBikf4V6UcvgQw262Iw7GUMjcvktT
aW2W501LxwznBgXqKdBoYhSUABH4d7V8EtiGgAi3Da0w36b8Wrlg6a5AaZEFqfPMkkgzkKhjI/BD
7uEEf/j5Zx1sWNCFt6Vi95+3d/aSIdTYkezhNbQE011XHiP16sxk5g5laUwFnBjTPhVV70x5eFTF
NW+9UN8DyglJTcjvzfpSlGcYY7zPvQ6l0SlX7Lh96ocUIm2drrZbQdtpBbcVwm8t+8uu1p+4/Nws
dQn6XCPEUqCMbgiGkHoblq/xGufD0vY4M0HXyCdpGPOMgSZjV7/23bGqBujtWWEiEjV2q3jtdl1a
N2RNOaAQgMgAB8DlbmRCrxSYnBndJkAaJ8azT7nnW0ftWydApfBvNwka70H9Bv+HYjeU9i6N+Wo1
REEAFUwRgJXK6vgP4T3niRKv3BvXZ/rSDn3E1DhKQh92GG3bKO+T8lqgF/Th9mCuXzOXRihX3nQJ
BBgjIGOAdCh1XvTYLZOPrHXbysLDHWYgnjZXf5BNpdPbEDsc2Q5QeVcaOH1QPxH9DDw4ac2JMfwa
0iLdJn/lw1/M+JxKO2X8NSKDUASMIQE1UIqREzRfQfhbBLRh3GZq4fDihs8NHzdN3/ZQmliZluv9
e/m91NwDLR5KSg/UWZqfxum+cWqjkwlaWWR/BTW8ZolagBRAFbTLwFKlbAJ1E0ulGfsv6MvT2YgF
WmMFs7eArcHIcEEgHYb+UnRpX+5eDIoJ4kHDyOLkIHSBUxdm1T0OwkDKvn3MwBakWn3Nkj6eCEAl
kcjqaLAloWc37KbtdC77iDLwEfYoKW34tSb16zhZhptH/QMcYCrKw9Tn9R1oUoeaH1EH4TxTrcqR
xAX4hbs4+r2yJxfO13ylKEDCgRv6itdKyDm1BsyHd8UKV/Sgc+j1yk1lfNSkB0jdFOWxkwMSM4+V
L6ELkkj5fcHcN4AZhd+RtIuC6CtVfynoe4Nmd/sKEUqm9a28WdkgK59J64T4XAEX5om824kxb4GS
1myUMtwi4RqfgrFZawf54TS4vNlx/wHgMlOZzsU26gkBCrYkjYFldXc5QTqtJEdZ//z8FPXP0/7l
5eXt7e3u7mP7hBQb+e5Jov/662WBfeRx0N838+zQraBFIMs9aFolN9gDZ0Fke7AkC4xIB98O7WYn
2J4lPKT25MgbzsyPssnaSkSSbfS0Stt9fT/PKmTKzL8O2Y2r1vVQ81U5geaZKwGYQKwGglM+yK2Y
t9pZgygupMpR1sR9AgaSGSpMK89wQaSEVavILrsN3jRrckDqcpeZMjjCb08wN1/v9ALPdDugl0TP
ylVabmSFSBhbTXZzchx1MIPrr0ef/BZJaZz2b9uA9OT5tskf7MqVSbRJgUNmjt9oUjIFrREFuMhl
19gdqpN7tN6tg5Hoo66F5NPaHNE6TVyLwK081CfHcXRna5o2iTB44363cq8uPAgx1WdfQ8U/wYSy
OZsXsquQ0Mw7o34CkC90I0fXy/2wTZBN2q5Bm9aMClRVGTsaQrQDpgAPzmf9ffwsE1N4EfbTHRTN
uucGStKP/uPKvM/X1I15pwGcbBjhCR6UmHfjYLwfjtbxmBnWMdAZ8l6Sz3nSrRRqcyTfVHcG5v0x
IvoHT/Kjcy+dWuKsbARaVwah5zz1IIbBK0WbufEub58qS2R/HGrZ9Q7tw8Gq9klo7V94SzNt9P3o
3O974Du/x62yBk9c3PRnhmcve1a6gAoQ0sM8DE+cwev5QXusOruM8f63GuH19rQvZJkwShBE/fRF
i2gJujQ2gL4jD9kGJywl077TnvoJ5B2nwT94L0qoRw8BhMdWpvY6BAY0GBJPYIRCmwF0iC5tgoiY
6cPBV90CKyqZT4WdOyvDur6bL03MoczZHGYhlJR7z1Nc1ha3ANyakRWajN6RlxdU0xzRWYVirFmk
TiqACK2Q+IziDkZn9LrvMHfVLn7iHngjt7BBnezgrbjHn6oEdWZA5AqgpwaJYXAuUFtU5sqR95Ma
owRHfrcLdM0s9c/AAF+5nhCU/63cyshDaZfb0q4PQENY8xyktk9Y6yExQicyBnKS7IpEZnQPlmwS
k/nrW/ytsEMjIYz+Avii3u+kTXJgNo3uW54ebErw5D8ylroyosWdcTYgajfKaZWGjFIprlFY/v1T
flzr4/spEFBTBkS6CnpGEITOirSXG0NBmb5JO0VxG0PUhZ13Yh4KK7IwY+bkxO+BMTn+tra5l9qq
iLrLrWAXkMZu7BiL6D3wmAeQezveXb9+ry64QNRq8HoBtnKB7iFSuzBTk1B1oTJntuZ7tVGsac+b
xHeTUPdebp+RhdQYsBFn5qgzAnNpMmWR6rYm+tMBzbcUE3kgopkfuRFakR2YiKmJYty2Szdvzo71
wi51UnyvDsRKwDBlW902m/wuJAPpQCPwUm46u7vzzNsGF/zpD9pag2gFWEno3s2pghB3lAyq69mR
ITjNDgtrsU654nPWzFDBqADRMGRNYQZhoDNs/HvNjpxCV95uj2YBPAFtFoDH/2841LMjgcSzUva9
6r5mGzTgWPE9ELEP/kHeT3YLhQwFVySSmm/cmuH5B9NHB8xz0E1HKxX4WqkBygjl80QaVbfZl1v5
Q94mRmWKhmKPj/GXdLo9zHnz0cYgvYDshQjMr0Kz77CRV3J9F2iuUJqhSOChUETz0R6wps+xFM0i
+/yvJWo+/UYIIIYXaa4WmL0uBcC17mvBiNtH2ew5nV8J6WYXdj0wGeoWYBeC25630dnNVKN1pZnS
THOzffQoP/LGmuTZ8sz9MUBX+yEkyI3ebEA+MA6Q4Q/+nrXElc2+PGt4aEArSwJLIJ2+ByhFUzq5
1FzxwH6UW/5X9Q0iM5N/4FfelIuWECXM4Bw0qSKJdTlhbeqJrdL0mgv6jPIh+lIgn2ahmAl25+lD
Wdl2i87p3BqV42hiuQslr9WQnpvhYmiSye/9e+5Q7ZQ7Ntard0hP8ilZe+EvXHxzKPRnkNRNHqGB
2eM5mNWO4DV4FH9xv9s19uMlB3Vug7pctbxQuDDuNAS0QUf6D3SEHavv3GpWyDMWag0q7nD0/uA1
isYjGnbAhR5UmNLMc424Jsmpf9rwp9HQJb3ec+Y2PCZPt33FQqIIBgHg4pCLQZMxzSKZsF3GqA0M
sluFlHaAJ6m0a3F/BqgKg2ee8FYKDICgQ7BUb3f95yoLyuLcnn0BNbfQHvYhZoUvqAw0dN0TxQws
4bO25c3LHW+A3OMteYrsNXHFa18CHMRcPAOmBMxNIvVQG9Uq5UAG5bkKO1kevykrbjt9M01v3Z7g
JTtQS8fcgilxlki4PIKVXNZ1W9SMy2rFFnHoVzn5igPKt84s+IFdCRDmn3bhIUUkFzhkMfBCABsV
3Tw2CjFkPoqYdxMGTjjuq8zIoc5g8kIrrMSb4tW6IQ0PyjqUo6CeNSNoL0fGB4DHjJMgucx0x5Vb
ttip0abQiIJONI958bxfIZRMogMLmIn/OA0nKScS/4QoTVcEe/jF+h+to3iPRaJPTxwq2Pjzd/WR
546mPvaVzqLnyd+NAxTHPMvzjbY2GjQvyJBOAv9fStqXOCFNZ8olAvMUNbCnId4J/gpC5+pKwChx
hSKunIUNr+4cEfIsaTa/KLNA9cyyHiF0qiCNGIE4wUzCqHQCvvDNsh29lZ2zZFkVZ+Z/aNCA7Hje
WWe3nSgNYAdkKtmVBwZ93QP45X2BLzb1gEkOJS21lTrO7iVtXCv0Ly3t3KGExCxCJRRbqHujZ6rS
h4KCDPgNcBIcYTxobMRbKXsSOFIc0sBq8y2I0uXoMPnbSD1mWqyX3IHtdZZzAkafQJb8qY27abLq
ivjyiWuBxizeed+JVVMAVXNtMflz8h2Wh7Tx0MNpt8mbn+qdRNpYV3f8a7aVxHtWnawwIl5vVepe
wN9uH87rOP5nB4PVTELqD82F1EBlEZylzYR0HKRsT3g/VcAeg0uyLQvfKepmNKou4Y24ErpNKdX3
TSKDq2ssH305bQ2e81Rd0jyjT7PvdB4h9GJyvRFSJSS8kAqkBB8e6TJl2Nz+7msAyIy104BMQzyL
IdDxpBDwvTz5avIk1GqyAcVfescz8iZIoG8QAsDeDVDME7zB0gqcNYTEhSWl0d+KW8NdKZIEmWI8
BudMMu3cuhxA+aiaPLeIIOXQcPl9hCMrVj0BhQkpsZKx3JwC5TnkVrzPdfIFplW83EE1DlEMlo4F
RU8WSrZi/ac0t71eF5yeszrW7hsjfOqbLeCYkvdbXO2ymjfEpYOFWYwZsjl4B0u0JIsc5wIb15n/
FLWaarIMykW9x3rmmHeBXYccRHm7unamwBO3fMB0FvpKSBtNhaFCuN3U+rJZCyev3hYiGFV4TYK2
K/RBEPVTfqJrwLse1f5TFYvItEW1LrOxpM9i2VYl5KPVAlJoxE2p2prPTtBEqzOrCaNoo478GkLh
OkmArwHZPMrqEK6B66DuOz9iwwIUG/4T96gGehofxm8WxFyTjobSCO8s0eh7MwtNwTtyoln7FqA5
uVgSNj0m+Re/59H/XTgp9LYSEqE69mvsbCna5pKpcDtJMDTtWXnyRV1h1uZxDk+ppZ2TlejNwT0N
Yuv5vjvzt6kEcYY87bGjnj2ZBD7eu8I+vW+Vu1LUSN285v3vcRdNdipPK37oJ0N7ZRuvT1So8DuY
RC5tj0LPQ9ug8J949Q7OwzP8h5EBNI4ExbZVdb5zYvHUSBbrGbxRfST37EP/LJrjYEjRjtMVU+SJ
cJLcVDV6z+gYUwP//prTub7wsbRnH0lfSG0pKUGZ+0+gS9SOTG0PgikoW/8goW7YHDlT3EFX/lXw
HeWegdevDE5npZVl+ikMUVMFZgScwhnEOuM3LqdKQGdo30qq/1T3sZnfj+VzVpqDb3u5Lnu/G2bf
FXbZvmVTRARxH4xfFWvInK0AFzRIhMts5Bg6E/qIUNYmbGEmnSEy9v+Qdl1NjhtN8hchAt68dgOg
A0iO4bgXxOzOLLz3+PWXGH13SzZ5ROguVgqttKEptKuursrKnEa0JuyTxIq8I4Qy5Mri4nVrECGx
lAfpCxVS78l4bKJNBSqJBsld7ltWHwJQELSC226n5l0zyACZ13ATPsUj5FiybaMsYTh/aM/vDZ7J
I8hc2skphJpOqlurNpodST08hr5rdDTehtFrWZJsncavaGnCpY3m/PfsGOXrWDGnwPEbW1VexcEc
v1R/43OPMpDh+VYbzRYe26gPqpcQqXqEtyHZcEIb+jh3j9CwP2qqDT577cOTN1p3SuJNmR2AMgxm
DXJH1Wx5crNilwBXGpKO2/g6LVA4zl+yyiw0qxx21SrUHoo3NKncvwlv3OAoNKkA6CNEQ25FYRLi
o1Y3Ps+p/qmJbbWkwMaX/gZM+J0JsFZCxHClN3R08wbtahba32qaoZ9rq+pUHV15SdTj1rV08Tlz
UHfmRJIMYkZ97fmn0U1ltP3adWz2KKIHPMmDl2aksmzJfGzq4hKdxo3TeWGZcV9tIg5TKnP+ictI
mibgOSqoUWtEUW0wK1VZStBxvjD7109+xMaI/uHsZw5h0FNdDhft3ZJcVX5wavg9h5snmgY38HVS
F8BTZDNNohXXIwFz0lZA0NzpOI7BuDH0RVq7q3cWvkT6pxFpzq+xLddpVIil3ErBKdeVHiR9obFX
WnFYlZ0m0H6sM6fWEv05F/qj3/DNLjP8wczTEaRggSC+5Wpr0JFPYlMshfyr4LwlqPf10x5fCGFS
qAyIIMED/d7lXKEfSQvTOghPrSetqzAyDa2igLLX2qqo7aDtrJrbZFEHJbnHiHtJKseo7FgDXPnX
/TNzXaREsRvMWwgLsXC6pjKOXC1kaVTTPD6pqxiQJuFVs0cXziqWqehtRGVdEfE9PoAq6HTf8jVA
aLYMNV8JNywgjAoTq3TAYoi1ESQntdxnhl354ORZ5/FR806S+jvS3LQmHtot+H2jWrVem5nHvxXi
8wDGgCCbpTRyAE3feh7I6sSjehFuYQpagA2VlK9AB1dMsPAAvEovMZ88hw1nJ1qQE5lD3BWfRDWV
TgPckB31dQ0UTwIJkSrKqDzkwcJde2M3owiHSAT6GkjistkJLgPGN+Sr5FQBEuHUS+Q281ZjrpGL
H89cI6HYV8Cp48cL414bX/ovTdoW+06nS4n9n5rQpSVkIdCvAzASct/IMV3OnlalXi4FcXIak2nr
R648boVKc73WKU/lJFt9/l6M644itjA52Xu+v9+uE6BI7wDhAi4XiA4KUGa/NJ+KnNx6gRecKmGm
wYp6Eo/o+LS7xM2qiKTVil/qXbneL5cmmcOVjOCKEjojOM1iIrHYkkQS0ID1Pk3KN4ck0/0RzgNg
5hfJXQ01L5AFgVKPOVBDmg9gqtTCkxT0iRm0U034nKdcr8X0vqXroj7mErKQQPYZErwGG9nnZe0P
ghZFpzzbjeqD302g/UGvmfiNjI7yCb7SJLNKW4hI76j6wWjsyQU/D2lrkom7eKmCew1wwfeANxIp
dLBPz8KFl2urNUUUiVwSnRrO7Wd6CZGm3KPy4NncRIpskx50lCRHUh+lk6Eeq2HtF0jzQVYuW5ia
67rS/Cky0geAi84E6cx5KvghrXJwZZ0q+asonrvqoeaOUgpJqMDyQ6J6aOqPTspgSqgVy1sPcn0I
L8VWhDKldX+Zbm2/2WEAf4naDy6by1mJ83LoBShxnFpJQjhktNmqkqIGuNx8WkdamZgIEpbeL7eM
gpwJnD5YC9wsjFElrgMhDcL4lAS6vpa7mt/07bvQdDugkCY88SJj4cV0IwPyw5+AlYfA+MwVcTnO
sfQgzjFiVif5tzxuRk2AJgPeG3JN0qcBwXgdWkJr6Uuw4FsHTgFvD1rw+Tk7xoRZYt8WER7h0UlT
u8kVwHASp+h1aappwXfN9wp7sjUQUAlIsIDEj222kdqeHzU9iJHggPyRFMJ5LVwyt5yzeG5iXtaz
q82Db0aXfxSfgloggh6TdkLc/iUBuvDCZ++jRKApVcdONJBhoTR1a8ecm2aCIdWXDIRDZXzSC0UD
NcvA0SgRAEkqNDx3tVwH7VSarv792dDwwkfvkgrEIxuBTUEgTLxRx6dmjNAw++xJpRlIPo2GAucx
Xdqi17fsLI4kI+BRgBPCTc5Mb97FwZRjjGhXFey810WoqA/ldhKmR4iez0oOWmz6iFXXQlsAGRah
VVcO2tBsuApUCPqUWTEw9nZbq19aNEqgtuLCXTqJiy3ts4O62mwoNyHRjfYuMPhcfmoDYowinQQs
R7prFaRd0apHdGlfQw9u2qI1la9X8RJfz839hykCrzoUzJD5YDw4nyujJI9KfDLS2gSVN3TPn7iJ
ptkzct1SZbd4oQ/6ruZN9Pzy/lIUNB9VdtDooZtrowZINVi2mYb3xGISi+TE513ocrmOFmo9SY6R
HJxi0NgfsgkKborupXQs+vd/vReRv0DdDQhNqMv/xOhnZ0+R/LgYiiY5gZoI3bY7STH70pIzULJ8
3Ld03TqOLXhuinGVYFaFAJRUJyfRRc/l5k1L7MazXtu3kIJAwEpsNGFui5hqkPpLDxH0u9b+QV2s
Rl/HtED86nBmkKKcBa2ZIw85XmmKwyQ9IT1dm7kogHEshsT0v78AL8wwDrrU8ySN+jg9pVOELuUt
uKYCcQf2mGEp13njHXUxIja4FUs/4FsdpqQncTXlRHvV3yGerEMFhjYWUmChPfQEta+nhRUVr3cu
sMoAASISm5WUmXgDPP5RV4VFegLczELC/XM81W5kf0eHmtiRqQNc0pv1Ud1B/HXc4f5YCr5uXE4X
HzB/4PnuHdUQMMUsPVV8ZpBRNRLLj8fMvj/OG9kUTPDZOJm4wpdzIPeLPD0Vpuod294EdZwItV5w
YdqcuK6fxWqrZusFqzfupgurjDNU9bqC4gkGpx2+qt8pQW0qNuW3gSITvKmotKXW+OvhvtEbdwVs
ggob1HR48P0kWs4mlPdFHxwGTXriYrwoQY36C5cGlCzaLqZhF3KrthcHKmf5EqD0Rup5fo4DUwNg
GXKqrO47Kjg+CkVtckrAzneImqEQcBX7ckv9ghMAxlLKSX+ac28vPh+PDRmSvFKcIs+bnIZjnL4E
ftR9xZxRd19479UjUtFdy4GSw9CrAO0jJZhkK0EuKpOPVG1yfWUCj0hY1YWKYkRv/OYgHazYQ5zL
OVKKhmIJyRD8kobQD812iKrYhZD3kNE8U3EjyEqT9eb96b95lGcSMNzSuABRVLrc0GLeKUpZlMkJ
mYSG60y9JoIPegTvQTNo7ygoWOs0DsEG1VP096Kz9f4HiDcuI6i0/f0A5kjLMp9FEMXCQzlatwoP
CGkbQpo63tZQY5doDMbZ32CnHGwd8FKURuygJsqOa8Gw3PypuLfgBbOcNI+NjxkPiZE+laqLasv/
4TMBdQY9KpjnkcFhnHiPxtexiKYE7GHf4Se/jhwukEHKW9lha3a9rVak0wkeSbT0W1opb5y3T4HE
7qhRJXRAcB5vPM9CmTIWaRVvumFThbjxSakRfklH4ZraCzefjPI5ML5Aa+JldrmqLRLk3DQIySkf
16W6a8uYxIGN/KCEXuZI+m770GqQ2+8igXTx2wgGem8bQoElRvsPCpjlRpdejJGqPbrZXsfocQS8
ITWrkiP9UtH9lgfAGwoPebzn56fb5bdyQRX2Y2QkJ1T1O9Nv1cIs09EjBqbcQjlVJUmS5uuq4pbY
sW48aWakIHiT5oYcKNxcWoa2klfGqoxZUnl/XQ9SDaDBOO2VtCwWLudbMQAKj5AeQfQNzjImJC60
0leqKYRDlwQZfNbtaEVG/oIyz5aPy6Vyyc37A0EtVLyB0ccv5lBxiC/DFjwuJz5Fm5Ng2FFLGtBi
Nc/qaKMeEL7GkzkGS9fW7CyYwFI6N8vcjp4ehF5UtumpVIlaHjXFbfmdbuOAcvGuGFZjtfCwuUZx
YaODvBeZZRRdASBjlnBQyloIINl3GjvkIIAsglrWLxFg9Zq04iuKIfoxQDQUWdxodjXVbB43KUD9
Brispz/CuPXkhU+65c+AlwHNrQboDCrUl5uKLwUubDkOsVFgdFvw0AI60ihPIlcrLkSog52Qlz7l
uTSkLRC7C8/LW+kBCS7KwMMLpXFwZV2ajzUvAKd5nJ0gSkTU6E0bUd2T15y2laRVNjSrxH+o9NoK
l6TebkbbMCrKsw4Eco+Mh5SFFCiiDpZ7hQzlQ81npgFhEC+y4i6lFZ/TWn3tGge9/MRPbUWt4Rrx
FiwstNlPAgp5AUQ6wSu2H8IXPTF5j4KF774bv3EModOKEBypQeSs2GPIjY0SCamQnaBUTTlp49cd
ODFcYwlfc6M+BAQTXtzGnJ5UARK5XIaybFW9iKXslDjVE7dJSU0hnkUeH4XH3xURl7gcb+UEL+wx
u66fsq6pAtjLiRvY8p+5aePxe9ofY0clrwX0zE811BIXb+8bJ/7CLnPRZJlQ61MkZqfuN94BsbzL
gs9MWyl5AcoMqDhVOvEUFxxd/PBUczsPn1OYSWwNaB1qd3lh5ckCkvTG+bv4onkLnAWU3CSrHp6d
2QlF8rlLoDA7PsWuH4gQfNfDIlnITXuAqvHgp0RTJ8suNI5JqNUF7I0D2ifXSLaSTb4KngasOZD1
lCe0cOcuGasrKV33xPxKd15NXu7v7B+kBON759jkf76DOX5ph5bjwMAO2IGGhBhEQkGYgM4V++67
fV/VppMB0lqQ7emp//XwsJR+vZUKvrDPXON11kmlUM7zTgBnBQdh5eDVkkerYZt7GH6AR2FoPvi/
7o/7VqXj3C7LPBSOLVgmQoy7paNC0GSPRzZNPMhbrExpc9/YjQfShS32WpX7MNEDjFHXdh1YYKPm
6I0vg/+9CIy5lSK6MMVcpakey/koYVjSIUV7DTIx6AzudnWPpy2p5H300QOi6HpLGe3bnuvvPmIL
K4rvI6gIcKJHYZ2XpM0p7/Iv/LSNv4HMmWKTA+1KbpVPorqQr7npnM8sMz4M26fvkwmzy0sPqgAo
XWQPEJ5bDI5v+qw5lQ2SVwAnWDaNqlc5WfWB6VS43Yx5VOxUQLMDGPA3HHSHtbm2E9vVp/jKKy3l
dduI9shPpigSGtUSe/m8Za6P7d+PYdxV1gpJMAhY56hwu8Aa8K7hKFQX0AafALezS01uKS92exf/
NTn/+ZmHnB+9IJfBPEuKI0R2A15U+Q24YmGRSoQ9nKgIge3/TB+KWdJqGHpjlJrBEas9IDUqxaOy
2/Opi0cc11ncQp8M64Su7DHXUe8Jat8rEIjKrQ5N9dEhPyF3YXqkIQK6DwPylZqBa6zvuwXmCviP
VWBCwd+DZAJ7ZCoBALq6qQZnLHehV4EoGLmw8r0qieR96Yktt8FCHMMs4WxRQ/cR2OZnBChC7ssl
nMoqTtqsh+6WWboF+dwu9TzOC3O2La8MMLdJLakdx4XD4PSSmysBqbx/P2cXI2CuCwlJZ15uMQI1
Hqw+jmhbELAPxIpEElHDfVH4hXl/mZjnHjumn816tu8H0JDELQeTQgktPsXFwwBiHAsrwzruKyvM
HTH6iWcUMlTDgAK0pTfJbn45ynZ8aywP2cj89f6Y2Gv/P+bw4IBIJxL6rKplA+rjVO6x43saHCHt
tYGsJZGJsqptZSWbIbKk9Qrkis5+GiDRxqEXNUVz8df9z7h10LGc//0ZBvvsiND0pRcQM3fiaNON
PpkklZZoV+halcSRyfst0SYq8epC2DPvw+t9+tcuO9sJX8V+h+Enm+K5t7z31ike+YW9yt6JzCQb
PHMZg2AlmlIDanp6DYp8U2iJ2IezgvtH2b5JYW7xQFjmxi85VsiINBAKXn28lEK4vX3/DpV5Unhg
6gXhOYb6fKRLJIIL2whpo0uH4uVZBZZr/HBflAkH7WKQsZhq4DYYasTRGnH8pJle+lgGFmiOpsyu
oaVSkgRIZSh7t6uutPPO28hxQadphe6FxtjX0Ny4v89u+z1k0VBAmsWpmNsS+PRubAwc4ZZf1YCx
oe3aQG3R8gTr/2eIcbCVGukViNJwim3oXW227XpJ2Ol/2VR/x8K4WG6AZkkc4Mg0YGyIcGoFWyOC
GXx2oDR8MKH5Te+P6fYhRa4ExTdo4wE/crnIuuC3shfxgxMKgChCfaFqKpJ03y0AGxraqb191Nht
uARZYOK6f07PmVnG1U+gxFDSAHM58E+Gn5Pk1Zc9wvlLp/TmAfkfO1epj8BQdb6SYUcyPvVklRy5
bjWe0E447+DgvfM/arPoJDI1Iv4Z0qWu4BthAHKYPAIAJKMA/GJSL2Kh+BH6ZOAlQh49O5zVF3+g
wWFPIKQXw87mhhPnbRbWdD71Vw7wzCjjAJO2bwCAglFoNT/oHFCCAXq08i2wDIqy80G2J77IWrLh
cV6DDK+ifCHmYuFR/ywv3DuSVxr6H9gSugBNql6cBLh+Jc1WUvPcSrHVePWHUNoy31mtNm7KvkRq
1QxAXZdBCicWnjo0S4lBvol9qCF9aIbbJt429ReuBzYddvVx8545u/P7Copy4LmDX1MVW/FSszGO
XruSBtOr3B5T8iiMmwKC9/eXZT5JV6syc8HBKSNSYx+lWZqn3tTPZj2fTv6qkWiS+m7FGZ/ToFi6
zv3LvN8/Az2zyOwDaQzEamphUXni1s/eUdgOW/FYmsYmXAg5bjuuM1PsbZiGSVAOMFWnlmA/e6Zq
Kqu9BdHXVbJ3lpgYbnutM3PMvZeVYRYB9jw4nGCOE4Wip+pwf7jULB4yupTOYcHKV/PIXISBbsQh
2u0Hp8iUzTS1a78EwlYkiqOC3CJwa1nAH71ISGdmyAD4EENEMWfCdVRJ/5d4de5/BGmWAeVtZklV
KIjlhS/iU9qV2LmK+FxIC9vmep+q6KSDKI+O1zAa2RjXnNfFIPm5MDpvgEZY8IhLgcW1T4QBVOqR
A8VvUG+9PH/TWEvhWMCA5mfPXEVrkNAhnxHKVlnmUI5+F4tuIRa9OaZZ6ww+GM1hbJ+MBybGZkId
x5HeeuC3IgrZgmM7wzvun/Gf/rLLQ44hnRli1kfkG0jmjTCE0y3S5hdSjNJ6fJFMgYRbzRqscFPb
35UFCbQSjQimcex/PS1pZN0eLTrzUOjDZfJTCTpzcGgIUAelwgSLKvVpReUdZy6BHq4vcAwUypBz
LzB+HsvbYHhlnamJOjqpTj0ofuilJURmvUg4fHMsZ3aYsxdDGm+qZGV0omdeJVm14lJSvVb8Qyvm
C7EQW/3HOb8cE3MxcEISFg2vjc5gx0S3GhvcPiuI5W51Ou7JBIopY/5FKwvsKDReFfBv24xsKzqz
23iLEfh18HL5PUxkW8ZGHgupju/BUymJbE+todC3MOrbRkAxiYABJAssdrQcukTyexhRZbtBmXec
sIrNgtu64bDnofy1wsTOBqB/hcrBihy9Ztpjv8ogLIwYKJE+et8ytJRKg7IwsuuHAboHIfYMyj8c
BZyDSz8jB/oILR7Y1GI7Mn730Upr9oVBDTQj3z/2NzYpymszifI8jajwXFoahVSWirocHC8m1bMH
asadd6i2xvG+mRtLBYo1daaFxrseWvGXZhpBH424jieniHjMWXsoDGcKS+u+lRvxEZJWwH7MdwyM
sBdAWzTN0E/R5Gj5IX+snAKjSou11BLAAAcQxoPgPMG/LZi9Xq6ZWQAEFNiEgnpVDtcQMGpxhtHp
LkcO2aaxeSu3JjyCOOu7taWAjqD9WEpqXS/dpdX5z898JTp/pr5QYLWWFSrmuwyYmoEq0rMfRbQJ
1wuDnAOTy/vh0hyzU+S5LURpYG6KbS9w5Qr8M9Vz12+9xzhZtRpnyZLFzSzLAeQMu1//P/PsDvJj
FfqJTTo5zW/91ANxlKMKbEMzqFr5NgglQgTgS9WDhXVlyVWbEr0feZZNThYWVObfSvV1fOORC+r7
P/eHd9sS5F3RcQ3siM74S7luE9wWHLZJ+xRxJ977CKo/kvedLzHg3EjoYRlnTXLgC7BZf0R9z3aN
bnRtWIzB5EStZpZRaMVlSHDhckgk1p1d5rTwErQeO6PAPRQfXVMvcBoL1/fv/AWQpRKVGaPMIuKn
BGDdsUkmJ9jkVhOYebAGVq2yvKfg0dh69Am8xg/Bd/x6f4qvY7fZ7NzzAsg/+BaYKRZTvuENH/t3
BJpDBZ5iJUzQQyBNk9BS24qP983duDcu7c1LfjbRYto2aaXDF428y01P9WdOkT9FE3Ook2LaIF+y
cGncnlhMKNjpgQO64m0FRUSaa0UODksbhAWWWx0AOpx/bWTika8IxVt/4Xa86YPOTDJOQW+lofb7
YnJ4KuxAhLZVNhpZykSwsBjsFUzlXyssG2ul+XEXTLDSWtlBpM8TCei0Pjz+6si7j+50vNNpsgJj
nynRhfD75mY9M83cxBp6SZuYhwtoppKGMmrQUwVSkAO6Xxf2y/UVeTlIkdkvhtoISg5LMgg7Rd9U
08lUJjvmn/PkDbRKRaCA+nsl8j4tCmGDlwId603TLjjaOSq9cvNnA56vgbNtW9WZXg8GNpHhvYfG
r3hYOBc3Pd3Zz5/tn/18fUIXUxCU81qmxaPuvSTSQSzNWF56+97I5KAzBRB1/A0WY7w7Ly1lleLV
SYVdM9igdHmZ1gMp1s06MTX7kBFpK1A4Ahv8NGiOeV20fuu6PLfOzGPvt3XHRbCubhUb1QOaUkgq
uNVas0I6UHwA9Whlym4ETlF5hxQ7WUhlsSian2MDKNkcR+LRqhqMBwL9mJD7Naa6sWuLOwBzavm2
YtZWsRFH5GYBh2w0gpSzmNjQA83pYrLjlnsAXx3a6iByg9I0Mwkof411F3STk780LY0fq+fsKH5q
nZnt+1dxh25fSI9Bm3TXH5b6tNWbC3Bmm9lompLomcy3k1NaJRmBAa421XHYeH/A9PmAtItsAke0
8unne0FfFLyCWvoFsk/rtNqfTjoJqUEfE/Lp0/fVc002oDoiHHBP1qfj08Fy9tVetBXarJ5O/U59
XIopb/md85mbvcXZMWmnRBPzFDMHVnWn2aUOxDgWHM68/9mTDrgo8Orgs8QDkokfizpLxqSe4Lv9
xFXyIAXlUa2vOZ5PgDycODft0fMpZXVHcxUEG1pebtKqjVAe8iX7/sfc8jrojcMLBOgydJcwl3PD
d8JYhuLkhOVvLThkyYJ3vfY6GCRYVwGSAGqVZ2OOBAA/Tw4U3WlkChBZ62QgDr8/hBvVegD/RRA0
Yrsj+8QGGKFYy4nWR56jn8oXHux3gAjSxB4ob4ub0VQJWPgSq3+9b/aGm4NZcP8B7y4IM2f75U5R
AlD/1WLlOXYRWNNrWpJN90t+RkgFkdxVQcaN/Aq4PyhnQKXCHYeFl92Nyxn2VURWOOBwMyx9Npf6
Ut+C/MvZGQlVt+ILt48/sq+BiBvjw3B7M38ujw2IYOu1QqUjv19q2712MmAiABW/rPNAXUssZA0I
Js8rRNVz/BSEHNBAGI8Kd0SCDAnNXlx4Yv6kKS9PzaU15tQITSEYuaJ5qFDnhDuEnxyZaXTEVW8p
dvgItkc7XqnmQJAWJM+PqumT4/4VqMW9QNNjvxks3hTtbsUDFDBZEKIx7++H65MErWekztDjDcQu
AJuX28EIpljLY99zgqwkMhqWl8RW2B4LXCuXFpgNB2LCxGsGznDkFWcrb/UqPxVWfepejVO1z5+y
lXAMlrKTN6LpS6PMZe6laHIFYbrn1I/NbgIv82RlNCYZXYJV3PAUSIeAkg0EWJALZS9NvS+CdNDx
/oGsPFSr9qklxQ+yEMPT31+oWwfX4KHfCWNYJ/EnnD9z8V7e9A3UwDknBSuRGxy7jbRLnnK34Im8
4TfeOtiPjnKSd/7B23POEnMmO1BUFOfGcrTQGqDdQQPx5UYRUrUbykLiHA4pOj/8yoqOJNDorKSa
5uXCYG8ZQxCALB3GilQ2Y8zjR1HNp8h3m3qTHXG7rFN/InqGxt1pgUqBdQfzuM5NMTulGasKzaCx
70qet4GqHXr0S84uayTqfGjaRcgS8P7SE4V9XLJGmUBnGP0C1DwYX/V80CMzdNVNDG+LLfrr/q65
Cur+sSTP7h41SiB0L5cNqUgpg9QS9gPETB2RFnZiRma1Q0o3QdACfVWrIrmdHozjkgjo1SFkbc+r
fLZj1bqVoxbdAI4B/aHWf1anVd+vfTfcDMUffwKnZPh1f7g35xXhO1DnqOeg+frS4piLnlZzmFeh
WYmKWQ484d+i3Cea9zhutPDfhsw/I4TTRMUbPhTXyqW9PO7FZIqxeaYweUqG3Cy7jAi1j7TaRjoF
6ZMYnnxv7mYu80OUPCRaQWswts8kWug/Kr7FKST3p+AqrmC+iSWRSYShgjwH5sAICBKMB2/buvFp
7OElYid30BCxbzez0C1ZBCDeOkvgnkC5DgHSnFO9nI6g6bM2iAtQwwFO6Ua/i1fvvTi0K436kF6Z
JLsOCOdIp9HmNksaLCwlGG4vWD4zzqy90JftqBcwXkIJILWGXXNIP1Wa09gNHSWgCM7HXWfxT3vu
2KGTa6nxnw3BYV8WgQSYaQYMxMdMCJ7LcI8tpJxdP1ul7aEOHgbvKApLbVtLZpgDLWX9KJQtzNR/
uu1EF7whGw78DALUt2jPn5u1f15JZ0eWV4QwQ4AEx6t3715Ybfw2Xkjo/aRfzkOi2YakgMkUJQSw
d7HtWQF0TvDO7gIXVJSrwta3k5lua1dZu5ylftVujo7GrWFObvEADtiDhyzNeo1yA4pUiWugpv/v
D8zF9zA3QJLp6FcBj6tbVy+d/oE6IMlBkQfOsne9PI21ic1TQTa4+qqduCUduFbTk4Lczv3vuHF4
Lj6DuRN0I9S4UMS0JKDdNQBtN6QHmQOr/laKV5GyYO2qfotVUFBggVrPrBKFZ//lWa3SAF15+RC6
QQ6RqJgKr01GxpGAwxfqAVMK0HBhyYfBQsLhz7jjzaAkOVo36Pr+sK+KMP98CNK7oOBE+uUn7jnb
cr2WjFKg9qFrDE+iQjJp3/uQzw0HEqzjA5KfrrL0BPjpxmK2oIIQCkzgMw4eOZ/LwQsDOsgGYwxB
POZodjmgid+utG0k2+HDkK0lw5ZL9J5DROTLt1MS6A7eQ7m+sAZXyfV56OefMZ/Gs6Fz0GLrfXUK
Xcn/7IWaFsCLevUhPXogOxt2bfEsFmYBnTC0ZXPK6/2Jv3FXovNzxlCDNRw1NsZfDlUALgpfi9xY
fdVBV+uBPFbwSPyRQ3EthD5fViyy6FzFdcAlwLWgJVdEhvaqXQjKRmURJ+XgpiRHggSctbQmKhWt
7qjS6Q3/+ePX8X00wSBMJ/JakdiElgzyJwVwDBOile8fRaKJThSA4nVLDLPHw4iaPIL7nW8WSJSB
iAqaPPfnik224qms46mOuicSUypIsi8XaiqMuG0BgXW74jnkfAJ9ZyVYOAhXrne2gQh/7sgHixPb
QZgEQed7eTe4rVaQHuSNMdpW7w9DYNsUtXkgyO3xBlpGJYyDWfS24frECILRHemHu+vMNX2rzOk3
6CTWyHqK9NdAXkPykWIG32SLHOzMBCM/cL308HwALyohm4/nzW+oqJivswDN08ODRMyt09H3PynZ
9rZMVHJEaggP2ISuZ1DNXljht5X5p6Off1orhuxfQnv6Rz3IaMmS8K9fna3g/6WV/aSTgeok3iRk
jySbckCKfuVIq9fefM/IyUmI1dL7c3J1DJgZYUI4veKBRB19zMhqqp8VzuR/Dxm2Jg+Oko2RLeQD
pHmCLzzPpTm2Lsl1ed/KGszt3A+Xp2ZMXnKycb8+NqtH13QPm8rCX4613X6unO9q9bY274/3R3f4
3hcwb6s0HKK0F/AF6kdjVo5KNx8H+9u2j5ZpweeTJ6sjK5WsiLW29g59WTsWIUeyJatPU6dLW/KW
RzjbkKxiqTrKsq9N+JqYlNabRhepWRfWl+V67wI1jIweBhqIWwCvgEvuT/vN/VZbC12YGTb9ZrLq
nXxIwgd0iPJm9gY58/tzfh2TM6vOOPpa18ERXuIj8uLIA5wLrLM4N9ARxOjQUQ6+OG+Xg78BTaI+
sD8oHccZeoOXgrulyWZC1KzzPD+T8Rn2S4ZD7b4dcsLTXUxcsLnQZ4LDR7EH3mz7scH976ys43bl
PL1KlO5ODziBX0vLf30Tg1IdVO4oNyCxjL5x8dKzel1njEUIYsZUBD5mU9enOs/M8iPMXsGqnteR
mfIOCEGy0e09ytdA29do5idoRDCiJSlyVh51do8QsZz51IE8BLktczY0Tot6hZsS942DqpvZbPxd
ZnL75DCYmU4UiL9B8MAUVtVa32CCmhUYbT04SxO812Zp/4nc5pQtwf5vzJGIVwXiNHDuAmT8k1I9
DxNKLquFLKjdMMsBYkYHvYvLKDa9wuNXhug1lqj45UoYh8YCI13zW85EYwNO4nQfa0liJmMW2Jku
hlZmjOmqr3PO5TXVt6aQX+oWub4p8a0yGPLn9CqyVcxOH0R50nIxqt0if28lCCunT9Gw1PB97URn
I1ipmchWxVPlctOUmhGUnQEj6py1fUaj/QRSGp2oS1xhIA+Yf9alu0R9AXtClQB8nffHpa0hF/NS
qrjhGVENOE8SQPQmSJNAXV1ufeHTl7vo9xQMCU8h64OWVI5rvscR0rIrtCZ50Fsd08ypevClmiHE
Zz6qrBT248iFf/IkVmft2d7A01hC72NSIBzvjdw7TEj1vVRZX4Cjq1dAS9JVHVCUXcV1/lpCUWXV
c6I/rIR2yp4DEKYpNFKDAdITXgKgjQJpxdU4YS8Rb8g5YZMoXfJadr0OFmypGtCQ3cvNVzlE+kuV
l4G0KUA921JQN4KgWNSS6YUv67oGOViZ5mPhKP9F0ZVs14lDwS/SOYhRbIE32I7jKbGT3nASJ5EY
JIEQGvj6rrfpXvjEZhDSvVV1q5YN5kQNDO2S8Z/Iqp5jxo/1CLSCxHTzx1nnhdJ3w17LeB4m5lOM
PO/7+DvupEAxl2XGdmPhDlQSQ4TZTsntEU0Tp2yAdcwy5TDeKUW5dvM2jMXXXDMt77ZaYSCOLgNc
8vpshxFUWcxH38ZjhPpycluWnNwtM6zN1onJS3qU+3DFpUB+Q7i2fyzH6oFKOddzC3YXlu1zAkkc
q/CL4f5S2g/N+oCPurBD+ZB7Aj9zCUuNO0w5h9d1ngzm9HWxfBFzaV3nFrq9BJnwj2OU9rfJZZq0
Gqa6j+k41RYqJlgmrVVar5cxSTRp5phb39Hoiq7QEzyd+LKNMNBf2AT7wd2bvwFmX7QrKm3mDvlQ
Kw6oLI7jOQ7Z1KP3S4q7xcr074rAEXJRuSLgnxWBh4lm4Tir6va6Q7ZXRcNmaQWsz4jlF4RAyG99
lWAeKR0KDmumURjSWQzrH0BsJ5+3tlaJPN1GOh7n7ebM7c20PCkl5rfCznpuOObKh7M0S2+bI87m
RfcDHR8ORBHinhZhL4NfetpqkqTxWq21ffAhibcEeMr/TqUeyF2m4TZ5NxibbmeNyZOxiTop/oza
VAgO8XquTynJ5qwxAWPPJoNfRitc0YfrjrjkvTHrltCuzifxqSXbP+vMYSBpJJvFbHYRME6jFbPv
ZKMOnoHlgffFud0Ral6mBvYH7HDyNC8wyO3K3NVAqvPJfJ+mtEqQ0lLDA5/Ibcg6U5ccAV8OCCE8
s2hsY3TwCBlFIv4VGJOEZYmJxWUZBaVtRiqNP5lACMUGvI2zpph46PaBQSmfHXSP9x5pz+Sxwmws
e9wI5tZOVA0aCEZx5GkLJsb9Ct7U30KflC8ej/FlT2x9mRW0zC3MwMMfB2NE5KYNgMhbmhzg4gZt
s/cjH8bvksBOnBel6Js01MCydsdx/7rHEmuqsJcfifQV3ihiD/9iNkKhRzIwdOTjgE/f4vSbmsxi
lgjqfbshf6mHqxdcS5Z6bqpt1pgZCn56p/tkpxZYtfkdVAh3lMg4wLykEA+qEvV6WpjjdXubVbsG
XcPlCU9Re1xBnLBAEpk2O1uqH2TNlLnScZ8dcNixP7qjl+KUrOZ2wuuCPMaRAnyAper6fVkKuX9x
LJ3xtKaB3NJ0Uvlntn6FZcy+40KHo5xZawtJB3h6DCniaXUCOyeLRLhvUHasIER6DA/AaLNAr4aJ
9uJPYXoPQwovatx0WUqIEXtDv1cYX4wdIIjyt6ks6r5j0wgtEckwfVODDL8Wv04C07ljhXQScXup
cz2Ak6zGBaZWHqYjt0WGDaFOrbknPaZQmkmV2LBsOhfqdFRHkl1HzGn+3hHgVGHwq0+KU0ZXPnyB
AHaDAVLswd2gH/SNT7KJIisg4kU4X/vyROkYC0QO1R59cn7YpU1gqPijpFbnsEXftWtqE5P6pAJP
4Tw4bOxlHxVqzHHi+50qxfgu5FqRS7Ur+VGrjJg7Vm/6ciRhXy6wadO0wTsh03nWsmaPQtTD+IKE
F552ZJNwsgYR4x/CzscbPoRRrsbM5fy4HasuL0cg9q1eJvIVkPA0v3k4/cAcLNk1hVIwv4UQZRxj
dtj1f4CQ9rHJ6GF/b3tV2xMgguFXgCz1Lepxy5rUseIF7qh2bZmqzLfDzmBFsiUURYup4gzzS5VM
3IWhaDxOc70DUR542OVdnvcbfHcYX9SFDHPpmpGv+puZQLxfabmT8rIVsX8KFCdNW04ON01yWf0O
m1qnp6NYnW3ljBmDt6QwYCvyrF+Xx7At7HEpEXOEnajSosv0nE6tZ6vdu9QXPD4gOk4gPjihiATa
YqbUSXFbg0zvcfUtxfpc2hIKJjzGcZzhZhgQsYxKA/FayK0tjgcpVqQR5CZnsChPLV9amgJFbkVm
tp8QQlevevDiJ3o2P+KAprAELuohmC+b79f9OkkSXiaINMfzOiSogeai1mB1jkhOSbIjHgOeWx42
6IKl+MYnVtyl3C6ITkrHpH7HqMhBGsaRQ9MVyuyuYcQe//EiwUPo8aDhz0Z8/itzC8lahel/JCEu
Mj0LBRy36WnSh7tiNUgiAT04DKjQ98jfAMPXUyf3Db55TsCLCJuCLud7HidevbihxipaZFLZ1i2J
g/HYTZ3dYT8vIHJKKqEwrYfF3fb1trwzXibwVN8CgUR65na85HbJ1Snhhv8LxRSWkxyL6gmCohty
klV+6mZPZttspV/xgQ5Qi3U9wFDTEa/THUHPFUkQzJzhr1x2vkLvkBKUNMEYYe/xLpInUo6xf9jo
LsUViRKEX0Jfu/LiqLbfqoGpsXX9siXntZTT+sCHgTyQni9/1FjMr7FwCOmxYoasoOTLPpxqbj28
wFadb3f1kefyiybx5o7AFVwhYAMA6FNnqaNn2K27lzm3jr/pbFrNE1s2wb8V1qbfpdUMHtfgzraH
0qbR4TSPMHvClN2aDO/KhgRobt6DZkLlge3GhjV6JN2gSm2jPSyEHXbZPzTMwv8dbl4UbGPy1F+h
gh14g8K9puferjNqPdSgUPLIzAl0ybp0532iA9JtYP150tXKFoweW19ceQpH1NdD1ano2LIq9GoT
fD3e+tBT3iWxh1V7Umnf8aSf8y+Vq46xO7Z94ZdDGA0FKEwQ6zs0NGiCaZic+kV4XfG3Ht+QbAiB
LKzzO/MJKqwJ9ROqBVb5+KYn7dKvClelO1eF7MNidfyX9iVdzv2B/3hhuXzRA1rMpoac90dGSRBt
hoGa143w47OwCRMn5LnJFwnm8F47hl7FDfP0xvtihO3nLpPXLDCQwLdDF2XlnLI/ABTEfyC6YnyV
/cT4WUm+onzYTSHOiVDH0oqdCtjjL5qP7aDcKhqNiuERSVzhM58dY40ftrVGPtfQQ2xXGrxDg0Ms
a5DCl+OnKZd/BBIF1rPUu/knZ91/XytHt9OKrXFus6FgyCxmmNcD22T4cOpllYnGHRI0b1QOHmMm
S7Z2GCv+dYTaCIVLsqbPOEPKuZlYVD91RJnTbLVDUxEHj+8oTAes8yXHU26YH0SN/mN28S+11fhC
p/7AsJ+VnzV2tVsqosPGiCxE2Jmg1Kg/UlWUqDpIqXaMFmTxsR42gd4lyQ55SkecBosV9cseKvm+
BNpfJpWC0SF1cZmOhH1wuHF/cUS5F0S89X075z3CwjJn6H+1SIDciH0d8Tosy+EpWuTTFelqFV6o
3ktxqXiy2pNY96Du0z1Z3GkoENLWhOSAAwl4/jzvttwa/xWPCPX3wAxg9RkubGCb1oXc8wKN8akI
0/repztAcMFQ5jfHjBCChoiAebrNpiycbJjq6jQZLdDerfCeQjHS50NX7DrRHZqZQ6F0P0AUAVDH
FNdciUW0ZKzq9W/0FZ55tnEBn8xxkOPFjfVmsW3h+HlE+6XNxYyFvCu4GaZrRlyedmlilu2lgjZT
4sPEmTVfck7c2GHeG04v1ZzNrUp2GL64HFBKwm+VRprNqNGSgMTHFgHxFWs0ZYjVxNlZ/tiVKj4y
O6LhWHKPzF7CxhX6GOv8V7KbWja+nKYCHACkdtD7u2DaqBE92Gi+HKcCOzWCng0IdwTpFArwu0dQ
RFOm2f7AC0xcy0Lirurc6y/pPsgalRVl9+uwByglSwhtm4OR5WimpA4gG4fqB08HuHZtKu4Q3oYI
V/8iV/VTyHS+NPPKSxBTezGVTb7JCWGR882xE8xI/Ox5NSdwn63nsRO2dBrTHot60dNE/iRsr4Cx
1U7CAtGaWbXwpoN5scN60m09DPAqK0z+ss3eslO+mWprVsIDb4xMq0ci6mJoYw6ipMHQNviR1Q6o
RD1k7P8MqBv4QOQuf1jxM4TduWJ+wowZ2naZTfKvS/30lU6CqxNbDD7JsVRsaGdUTbydhymr4ANf
FZihGBWuqchdfE4SMZpzkmKjwY6yVt+w8sSb84IBq0sEJx2tZ3g7zyo1TyFobk7zgYlk2FLhAeB3
aP8seZ6MJ75OA1oox5Csc6TT3Cblonxb+l193UuQC5yOMEVF4XZwtLHBwSbc+QQZnphF+LDZPL7C
Vr8EzjSgHE70hCw/eQsKQTxdsiLeCV8DQutyiocl02X6O0pDEZxdcGyDwrE6nuryEJ9x345XO/g8
dlkPiAP/ZBwf8GQNPG5pqb/KAk0rnnpF3mI657+oznRySsxYYs6STlnZpdAc8IYiLO8du3WQ3cTH
yV77SsSyY+jsfrK5zxPku5XySQ5HKE81mcXPiG4VsNBe2KJZF5RDcPKd2RMGcxUcCeaIXTc1ZKhf
fbFn+pIPk4D1Ylkk+8nvxYB8PWzBVwkmFcp6o2fapDnjP2meO3WPZkJTlIQ7cMuBEbSrEFYeCDPo
51Wfqkg5PfGsnK6LH2N1gr2X+FxnJ5818GhxTdcpW6+r3Nblban5jMN6TzbdeqcgIplXKTlyq5QZ
zkwcNu+YnqS7s1SaH/BMZjgZtwLmzFIuR3s7QqsmP5IFbTCSgEXLZb7Q6zGHdbogC9hmZypQ77IB
vrithmnMgcMjo0iYJpQ+lXzEzh1Usj2ZlGoU1xNJ8d0jLQpudpqk4os21OwPhdnRMGJEEPwIBLI1
an0A+FeMHYsDPil0v+2UKaZkF5HDMFlYmS1NiSUIqD2MPR5Xmi+u20TIWWsG9AEdsOF3/LpwwbAN
ECfBi/3jYFqH1q5GoxkjoCqfJEk2IDAWcFRTB0x33GcFDQMqKmtYhyCNCjNdWAlpS03OKfIrMJfQ
VNWILAOO9nnFDrWl6qEc0z7pdOLnr1kt66VBc4Td7khUnrU+4/nYZhWH3n3auK5OvT4meKxItUKf
ieARiq1vyE6ejtPxprxGLaluQy1NzHqytttcgkMAwg7inqE9+Zscmvw81sLSc4nq2uLQnPIMQcmY
bm9Uudv6aRG87gH2T9XTYrivARMGqlBdTrgNpCjBkUQbnrLrnBXyv5qux3tK0oiJD0fCv1QeAb1M
tlOYledwq2Z97F/rlWDF+3TC+VdlHMf4DkXBBxmZQ39RTIC/akBWK75kFc8LwxaN5n2/7XoH5izP
6KcXiMPmfCsfdxh8wQs9zhUCQtIBe+yOyHd2mkeChBARq31r/RgS1o49/D9aEUr7M9sUbPLEyE3e
oL0G2iP8fvxifs/+qJiVgG9Ukb65NW4wJttQG8HuNMfHrCuhM1jL6wlnaJ3JTzeVtWrLW4UPcNBI
bOAbz25yDL2r1lqKaYC5nrGP+QHNUy8jIei7XIUJn3TST72P7DixJCy8Q7hIlj3R0AfbTtgO/s7L
VCeNyxP9qI3KAA0OevtIaTHDLjY57CNjqx66qIHTNIOAq+tjPU2luJaV2+g5jT5LzyNx4IPFJBU+
Mtpn7gyux8OLpLh5v02pSXhHHM3Gq8Pe/lwX40y6dCgBMAFKqoZ2PQo9PBWRjMODz0bFm41SOKgY
j3QjRFexIW/jutvPTFi6dAWgFXaqUwhC24XKgcFbM09/Mwy64t0c0+pg0G7y9HRkfDOtM6n/YK5y
XyXianEKwFp/b1O+mv/ITmpUr9tewMVbzQj0VGJErJOnS/nDFzcIMkAJeadrov3dohOxtkukmT4R
tRfXGmhO7CTGAmijuKTXakcDcqrrWQ4XFaVkDaifGnspJ+zragkCkFaBqko3LmBr6JAvmGE+NOLA
JhH4zM7N/LrKaQZk7HVZXUYLV892RGHFGhdZMID7dYYBHYw+IaNkzFnfUskTgMsSzOq5Xg2Q4RV9
mUDcI/wK4S5Npg5iTglMz4j8YcvXylw5v7UW6xTwifU4IiB2B6AJvVwljW3pGqq121Ua/huxyjQy
yucJRe/CBuBatVg679LxnuylJBDLkAwgDB4iTNsnnIAos/LlASkwgHICwNKvMFZHrnmNru1qkBm/
IaIyJB7Yt9RfrNgTXEKxQ1AAEwnY8xx6+GSCYQ/kMXkHqDPFjsIMEwWTwtAnSplVI+gS45YWsX2o
2oAUWfaPDjVM2Il2W3JJlwpH6xgh9e9g4pGoKwoRqVuKNfrp8LpQFcRcVJcqAhf+sWem/4WKLIpW
jGFAuueyLul21YEiyr1aE0nuR6pWfz4c/teASQIHx7J9TeHuA2zq5nfDAAvFPVYd1P3MnAu1lW/T
Sqd7z+cSY8ZLvhZIp8SM7Dt3YVpeyOw4TRp/JEPasLFG9kuYIKBeQ4gRlNXeI3QXqEoLfCUrmmTW
7ujM1MPStgJE/CMOARWS1qN/RSx3/6MQR/G59uOhfkwKZebzhiOk+Jbi0I53Rz9R8YyrDMgGS7YC
Rxt86tKHpOjT/j+vzYEXptblC128dK2qZ65bfF8O5mZZtSKuB04hPw0Gp7AYcsW+rZ5hXKBPnERx
koRevcVl8tjWpITLLkqjyJlvZ6slzBPYVsLOsk9Yrp98HjZ9x1OrKYyudLmqtzkSinexuHJ4msZx
JF2BMhdv2ujhdZ71ABUWuiX3Z1ajZQDIQRagzYfIQ5ZfTKYQFdSLI5HnvhekbnHuebiL7K7g+70d
SZViw1aCdATVqr+HPQj9DnTcPq4VGrjLhCoCcWXGjcVjPLz5zWdmIgbCVW6/ZnMCl4RMRAkEG90i
Wu9aM7D0+E3yTk7OrVdbhjB3+1YFd+/AVmGbvvlLoHKj+6PcTFzet1jOA5AHXWJ8Fwg8Jj+3Jb/O
YU/k1ToNfXJTsGD7C4S9Ez2tY8/g4wezBIGEmgOva3ck+YlatxybkU0JnD6YLMAH0ey4XRMS2Fu/
JLBYkdrj8nZZVg8A7LbthMq0gBG62sutyamBuoukgDzaybpyeTXokebTwLCPdsjm6dczLLJ5f8F8
SPY9r1Cl4LGxgXSDneN/AommqCH3pe/d6YCGDPGy3s3jna23XD0EyvayEyPS8rpysnL48Ae2xLux
R3nTA+OLVNAGx4Qt/mZJmUBVd9DyzvLclk2tM/YTU770hyTbEv8Mllf9J5C6UL3geM3QhER1UyYa
iSJJUARK5VpX4K6GGVWsAlKD0l6Q65bnGkCXERr+pj2gLbACECvGAHDM5PVxxU5lkvaokSryzzh9
yAdSCOnPYqnUE8LMV8jiyJGhSjPbAUdBYdK5HdZFHa8T6pB3MqLAa2NZzt9AooPKgWOrjuS+HmrH
PpY5hRPSeqCWOGCMNd/FA6+nXVgil45via4upfS6eKo9HeAlskzbbzpkJRS50c9TsyDIq7wy+Bo/
VX4byyZulp7KEVnDfTqo9LT0KPlOmZbHQ9CJKRve15BH5kh2/JOKKakenV73BFgUgDAUqWUoW2w4
m4AHvDPmtdBpAM+hZYIBy3FCscsnmQOSDkwC4bRMoBVJMVXhlDzu0pWN38TN5Po0kxLyz90hbmPd
dXx1qK6HO0gaAC8onI1lsywaHZHok/QdD5M9o8MIj5P15X+uxstqdC7cpRqOnjVVKbefR1HbrJHF
jJJLrGXGsQqqFSL9ZbAASL0pXyhwTAm8oKww9bGuLDQAASJSDXxJvk2A3EkDFWeP7V4hfADGixzt
c71E5FWAxcgNrkZjGqXCGY2vaE3jqcJu/c3HRf0ygO+eR2dRh5HE6DZHWOXdMAN7Oi0RnV5LJ4tr
GvLZrMgPdMk/JWlmm3xZ6Y9ZEP2LpxPZm8UF+ZqjwMq7HU13OG2pMS8e7iPI80Je3sc+K5RqC1PF
6RBxRWrjrcAEf1FO76I80JTLUoDqKVPRv08zsgIGdQPqLRrvU4DoYUAtu46+E8ENvnPTXNb4HnLz
VoODBkZlhwglIYAU1W5iqX9EAWXl3Yzi/+uBIcI3PjhweD1dkc7UexefZmIAQdMo3C/eVyj3xTBD
uEGBnN1vapzKs6dqvOs3D39gDEgd8KgAlIn3iEYea5Tk9RUUUIGCZpTlcwQG8I7DIfuEzgfMEAMb
Do6tP/JvZMTpjo5pX94zPEh4wUuc6Q0xEqEMhRrSX+W+sa/bvC5gMOi6Ti1h1mETy1Lzbuukf6E5
/BeYPepvkfVTAmrHwYyaDgZA/7zPQOzCQM0LxtqK8YTdEVWJ5Lz42FMvhstawfZd5EWCOB7wUF+C
VwjgIlNEiG6oLdgZnY/OtCUqwLtQ51LD7LK2f3gFDqQB+Cm/l5wqAGEADV9hBaH8CdL/rW4nHRPY
2lGxZW0xo4hGD+F6vGkRs/sKlm9js4bBfYpEYY4ShzKAWlr41V9RQ7ocID2o7BbT8hKk2ZKH8bxs
ffK89mtSNT4A52qZDni/e554ezEL4nqQwo6ZoOBTCS7ZzeH75Prxn1/qVbVc2Qos0mjLb4ooncGi
LdPvYPuRSV179MCt2mamL7jr9CsX+XA0mx/qy5ihYgAH0WPwWQ7Dq1mPdLtbJ4tFlSPrSKNJhOsb
PvKor8s6Ii4aES3Tm1i3QyJisw7qVOwwiWqTLLLPY8wweLbL3r9CIDA9S1zm084LjxWx3VgNNMX2
hyZWfwEwwP9EJza0jqjaftk1Ox7llALCYbG8l/Q2u+JsXbxlQhSY2FBz+U+FI61PbtxL9RYyUG1Y
g3G52y2WlUny9AO9xQ0ydxU0Zo4r/bDuYt4AuKUb6qEkvRNz7KvTlhURSrRyEr/qOdgXJNPhVi26
5XgGPhn6Nvgs/CK5Uuocd7P8gEoCVQ/jxVB2KCsJvMOBB9z7NMJS03sOj3+VDMjPmWT0y3lEyftW
iexYf0JyuiPBxhR6k5eMQEPbyoqsZxK4WR/2rQbTXGbxtsrG1R3X0qciv4KvSAXo8kTKu31xSBoL
ZUCSh7DkSK/jXMuPEZ9aDqTWFNlvYLGWfsdQbWZ+orbkUFd4uPiA/87EOSWjpi02bvoTALwqLzZs
Q3Katbd4gCaUBG0U/jTA/Arisn2ncG6ABNoWzwl0ASgHh35Z74sDlWyXghH+WSpQ412PPSo5qXnK
IZkAvQ8pObqP4Yq+rPctC76vz8dh4cyUT4CnLvVI5xXzZXEFSFF5/ZfVIKCAvI32vUJTxrDaSzxI
B+Hi1OKDsJ8zY1JCHH5gnKnePaH3K2p7c87kDhC8keOqvisOkuaT4cfVwzIkZGjNgpTRExLb2A46
gsusOxAeR4YmgvqoOnPgF37BnpbXD0u/jQgCA36O/aSvnotY5v/2NSb9yTK60IbHofqPIe4CWESy
J2CDwcSfy2Ik/joKzIlADo2GFGKmBBbIccsdcjWN1YAMkGVKtlPhAzbZQABPnjGeXG4nLDugAuCq
c+jojqgwUO8IPlQViXzO9DQMT1uhgY2WQE+ghMihrrlH3ZrDIGzQPQxbhxwKoh5HrmznIh9Um5k0
onJdWfGW0PpA+NQS0UoW2zqBt5fV6tHs1QJQWpZM8xkyGEzJxxySI7CelQJVtzP6fUrpjeeY4bFz
F6Lvq0YzV1Ls23Vh21nUaH52VPSsIRUgUl+D420Bx7Pf+I4DRCPLbsFIBrvxDi4lLH5PJ4MTn0lv
yQnSqWW8N0MyYmEeArSYg4yiPLkSXWuLDbXaMSXFY9bBN33AA4qj1N0k0yw8cb9RMLwG/NxxIuk2
Hqd9kVE8B8NLuBptYKCeiwzCP4H91FX7swea5jtV6EPc68XJ6cmUiUguLp9Tf1cbD7hebmNCniGp
CuI6lHNdod0M6pFtmlsU4aR243cAeJNDo7MY/ZqZOCQRjE++DN9oX0z1HdMVSJd9JkWBJwyY+YOL
ha4XRSUw+vpI/LcM7VnZCLjs38x3xTZ3IdY+XupeV8DvRoLpc02W8AdaMcBhCBCu3BkyP2TgAa3M
9HmaDrad+wiyVefR/3YZ2fczJb3SndIshpYcBsEbPtcQ6EVcFwgWdHfPUridXx0MXHE+Kd+HBwjv
LCIlGJjZVhQOcEQCCArIpfSqbvdb+GKL+sNjDkmmmJOT9gAiy6xZllcuBZB6HLT+ONGpwNzEOtQ3
YVHiy3iZVmZ/osvhL1Xg4EPSatjSdoOOYQXyAfutk52UezTg+Y+zJCvnMFFAYfFjdJXFhN6wsP6M
lwwhnJrB/iI3beG2W/yia6gq0qMG9KH69Us9Ine5QTyUH09D0FhM0mYBojKz6vBjhlQRyXEm3dz7
gbvUL1sPZd5pL2QmXt0O9vwHZ2TKIULrYeBdUD2j5g6zdE8GYwOPKwKa7AdND7fAb6lc8bU5HL5t
vw4wj+V0g5XtwuFNWjc9guGGNynB0LR9jvECwMAgdwFqiaN/jErnoIuqahINeIxS3UErGfJ7tUFm
ewJgPYTzsteYBXVLHegZFSorTwBxFEYM8Mr7uzhw80RAYulrxDjL+LbXALPeE7aI9F7h6BF/dlUx
+0AjxpabsUqKcI1+Kr9QXVlx4X2QR6tEpHApLSFEeezDjBltqCrhVbUfB9A5QdiBfhukwvCdJFW2
IbGh0vVXWxO2/8yXbMTqyrlP7w/UOTB87XNjWoObld1h/Qg6EoKRHb5QM8WpNfUV+wJ3paq+7AH8
4nWebT0BKy1RzbV2w/dzARO87U0m05yeYWM5xtOaFX2NVWYrCDKKLRf3inmsSg+RVbisOinVX7om
xwC9Vgahm13qWoIT23Qg31k+yeI07qQfL1BphKkjhaPLE3bl+XmRFMegptXin2fcXn1VJsz9u0Jc
o3tN4O+OS8dx1T9Ovkd5G6Tjn5RgLvsLnSrszCUwavIA9hAxBTPwXpg0LIKOf3woU4Q+bDozJx50
DvYUOHx/Nw4ABqDYOAIYKWzcYT4dwc8U+WOssN8IKB17o23A96HeZNAkAqTuxd2OPMxPIBFekQai
myx2ysS+bBw4vPluBxMANrmWJj0TVRN/LpICFuwxHRm/L4m26aVAyvK3SvXDcSVxTMXFOfDfzWby
/nMqOeQ5O6bOZ7AkOLZ1AywGwC4kL2g20B/vGLOqyLJ3YMahxifOljg+ahzWEKeZ9CYl2Sp7JXon
5gGfOYQM7JD59FvN6MeamK60OPnapWWXu70ATETTpYRtWlDjQ6kr91CvI1rAaAlsmWx+5AFRiOP/
pJ3HctxItKafCBEJkwByW45VdFU0EkVuEKQMPJBIeDz9/apn013SiHFndmoTQsFk5jm/O0x7EYxn
T3fWnCMYcWXteWunlSh+OSU5VoWeaQtMRC3d5LCwVzXa42lVUvSYlRjCztqUVUXodR85Ccw2oA80
BgItHDYK6nObVY2fveZ1J94qrxkaMAeDDg/dhTIrMwbBKwyxx+SqsLaf6I/IOJqbzGPry9omvYc0
KcerqYLqOWSVe17LnZhY+1k5+dBW/sQxbTy/WTe5McynXIToaNxwgF9bseXwESwScNuRebastHfu
r0zvuDO6lcoODxUGgHlvLXUGJVvGFGSWJ91zBdHSi2K/lmpTRcgmaAOLkDiifokZP6nb9ldZM8ku
9rPM35ZwKw9L7YPWqL4S2ICjYPnKzoHTqKEPfXAVZOhVE7XTl9FKMPirumofAfT1UYVNGtECtfNT
SqDHeJU2lVl2Bc39gpqwcX9WfE1yBcxDZZPa7uxBmS4+5KI/2qiLVNj9klY7e/vY721unsyPHHRo
TsntCKT1DonSpajutP/YzjBt615lplxHVYeizMRiuCMjYyB9hQrF3tuzUmQVdvPMyMypS15EqpxX
ujN9P5RovFf9qES+HlAb23sD7fbDcrxMIxz3S7MWTNeON/CuLZ7CIGvuCDmOMVYlGSKfGeLgS4AQ
sN4HMxqhDwPc3SMNDPhs0Y+X6TUwhdeQfFkOYtVPdYiqLOab36IZGzsqQIcPLjeNAF1o/elnMBQL
gwWZ7GrtunhAVTExWn65QkkmbgdWT76plBwpYXkXME/SpXg1bepcEQCqkAZUYelsKxdsbdMj2eWc
8dw53UeiNjXwQ95VV1Wdkv3HcsVZHfhdBqQTJuKwuKHFuRm4xUBcQyhvhFDoFI1mEAlnAYcWCoMp
iXd+n4XOenAoOlhgbaW3nXCQI04+BC4t1lk/6Dv9hDWtRrcEqzDaM5M7Ij7waJhpeKiNxLRvy2y4
T1CKV0BxVBCEYWUkYRig5XFLaZztLaVsfQeFrp4V/H+xDbzeQifflr5c91axuIcMOep0DXPAarAW
ZNXbMh2pBUa3qdCxZsBCaz+NGwYH6mD6Evr0R2tQTmbTjn4Bh5+3yqRb45eevRbLIGD5yr55NBnj
NFcyCKvX0ZcaSe08RP7e6UN+s5nae7fLw5+yzqwnJDnBaYgMWgPdova75seAf02ZUxRr7Y8DavMm
JMuJNmD+3gWNrL5NRgu9CqrZaVe5n8XyBFnhJgTplVbpQLPEnu0cCjg6PjvIZRsVPlrjrRGtXL4k
IfDtCgQqJZK6c0k5zT3dF7vWX+S9zdtR61qatLk9a2negcTLYl0uTdqu3aqOH6PMUNGXfFnXECV8
+66kp9xVads+JQzpYerLDJl41XWxBdrZiugb+/0S7ihBl2hTRhpozrSs8HWwVLm4qwJ33rtLG6O1
nbuKUjvtgJe589z6FgSLofPMU0wzw+h60VsHE7Q/D5GQCDX4hOcrKcoWjb/JpyfL8rp5PYRAHm9V
5xr6Fd0QwEeOrWWTvs9ODJSRzw9lNFdovHzD/IlA4yvZubZjpuuSLe4ZHib8biTqxkMRtv1bg4Yi
2TTSY3U56IvHfWqCEot00M7DQ82YIkZLJXObvATemIw7nm3FNti51tehbQJ/m8Xsw+um6OR0PdZx
ZAK0HZ57O+LmGBBjGReLYyoDtQJFWIZdkEfK3w1pXp9hmVy9BdoOP6remTQq4Mp9tkrTfvMai+mW
DGGas23lR/287tMlfGh1nnHestOYXeFntoWBPSZjCgGHhp6twtyN7hFkpu2mG0Kiyig7ZPMEm+KT
sVdTiK6D0SdSXmgNot3NpXjrvSE5ZW3iMj7LnYEai4J27d5RC2OldZxOqGFGqyFdvOpCZ3N2ejQg
GJP56oyV06zRh0TPI4OxNALYNI05EtjItnTG5U0ZdCGHmheDQlNXYcAATi5eKqG7H9TP+XRX5wbM
JhiHPtxaxqmTQ8pb+NlJnedvnsAOAibFzrMZ+hG0wjWGI1RpZg9vWhkn3dZP2jh/5wUmSLPpUPvN
hAWe9FtO43Lju17+rjkej2IU0xsa3Fyuw0WiX2rsQbbrpRX+ez+5jdx17JwpjaHfWF/s/OySg3rm
lK7qSM0fLh6GY67Rmn0Yk03WoUUVLTbo9dLmJiNXcHlaYqjMdepnoAqwvODBW0w0ZXEATY7aH5RB
nth1oT851/k0Vfpo2cawr03L6K4Gd4Qfkca4NkoHO8rdm26WbbRBINj75ON0g/co9eQR65GxCewX
zgWGb8RjihZPO0NyZZZ2zHeJ1zbFXrZxGVwPHNHWAYwYApSpsPDwvu119obTMRG72JHw4zHNGJhH
GHePaavo1oX0mq9jov15pf0QxtdGM/Xkqy61NxyGBaGpDrZ2pBUJdGhXhg2b++Lrez0zYp1yynjD
Dgm2za+OZmTxTOGYENgtLpsGZPhQXTXGqr1bPscg3k4dffw6tgHCVw1OC++KfXDp1yX+WWuvhI2K
r0MVxuPNNaPTxWi9EeLQPBWmM/2DagvX29ajiD78FsVJWsgi2oxVlPyIJy9yV3HnpundFMwWgAyW
rOTWIRL5A2RDfQx1QAucT0KGjwXdvkBqgqItv8qhy5AYwxT2TxH+J6QYSdlSfko5sRaXIBK7Nu3m
5DBK5L/sUyIZN8K4zbwrxjaMboWIHE6uMXT0ifEoCfPWTXvW72V+0IZvnkWvwEdazC9j3eX2lW0b
BO9hpJV9O/gL7M9ULbN7F3kIYHZ24CwUGrbtDIHeVpgsmh6FT4HADRSsmnRyJdNZagQNta3BAzwZ
kO6YLTNXshAZV6XyrDvbBpaNWb22xIYMEa2fSyjHalcCCCzrpo0c9gZV5j9Svjf0lHCnAe2P3fXb
0qpyi3PuPIQpE9novge522IGUu6Ie40Z7y35FW2ygD9Ti43jYD40PNhPNXsVJkKHYMNHa5qrOFlp
KyyAMfRsnvOsE4oi3HKs+qYTec4WVcT6xWB6gzwaRP266Gl4NmLu3Uc1xYyCqnVffXNM2XvroexG
sZKMifW/MVlAoxxNUfOunGQq+QCXsQFKzCimnPU4yTncuSFBGHh1gqXeTXM73Tieof1BprYkxxGk
yqZlTkFoelKI6++eXgCOu7DuGKyOe8Mtt+0YLl/nRIWnErOSoV52suBOAFeWDHuOuvh2cJIs3KLi
SvM7T5gqfpjcanEN5ZNKS5QMlFczAsp6Ch9mJM7DF4hx+7UVMERbMjysYpt0aF3YppOAgxZ8YVzF
VU9uSGXL5Jm0uXzYDzYqa2ieaSqPbuSc/TZ47kYaQGZlbKPC4tSIiiT7DrEugPcQDfTq5BvC4p6K
kMDINV8i5wvy6vC1a7PyOQ/geHDSlCWwLP2rvWtz5fM1RUnnrBHCdrdQv3Svbe2V9+ifz9bqqXXG
lWPP8tUEYilP8J9UTxNBy/EmsNvyDdzK5RSDi0T708sa54QN8D74GVOR5ZL6eCaqs8BZpPYY3qJH
gGor+qBFHUUTVqzjPM0V57KG+48k//UX8G8cH3xQpHqX+kiVqDoQ2rOLdXazwfhpl3cRcy/tbUrF
iwgmLAZEkYVwy/EYUzGmhzHIlv5KiMq8ZbDXRK8u7jzQ99tDugqypPk5ycl/S0Sj2SYqO1tnQ5if
6mgMv9lYQd4CKzMIEWPczhs7CFu5qfoae6ix6/zNjL1l36TSxieBlD0dtk6s2kM+dpJ5xWjl5K3b
jWn/LTOyj1Ys4YCZHpCpZhP4KQrn3rNQ/2rlksifVYULF95M4QtlNQNEfUwJpDxFMb40FP/oIVU0
T7yhoI+ms2djTlY8euqtIe9ks8b+3QmKdMn8Td2W9vjaty7wIFPvp3gfetrDM6rOzjvIJAr6tQWF
lOB/nPGXOYi4H6QZ3DvQiq4HYy2679UUBvhtJEgocBM2muUn9dL0dYJs63ex1pSjuzhAP1ut6KXG
jeMnBSlv9Hc0314+9eswjRg/0TZ15WyixGCzqLykfKqVn2ikI6Vv1t2QNcT224NVo9eIqgd8m3xs
yhnENYV6FG6E1SRPTDjwrJvFKW2zyaY+mu9bPympfY1W3kYB8seUYD57FYsCcYcxdvfCKK3WX/cB
jF9EVM0AQxdOL1HaJ+PLMi2A0cbx0x5p1/kzHePc+wlcw3vI8F9Ge8GEU2pvljVvaVpcZw15KHmT
3sBUEQ9l1iZoPIusjfEMcETLuVRqYhenbqtgNRHUp+JmThXWdqdMvecmbhrmN4YOQhw/jlvwtNiy
egYS9f0zxG+FJqfAgwD+n0bRJnDMeMN4mAxYlCd5pDvPj34XYSkCiarLtaz7sd8yOlsMq749u6Sl
JaB0U+ye3gpa07kBG+nfhtwextU0ZPNdSdOXcgBG0XRVDWfJJiy0eJgED+V+6GAsDtBqgyYksK2+
I57XtOlSVvc8wGwCpUPbCg2SumZnq7yGZxg8G4MRskY8EvViTq3V62ITFzUdv6X4EVvpmfDddXvs
BkChqNBLz+kpxWPCZ5ncueD5ZjmUDeqEs7RztEraRxFWAvsuIsE1sKZ68QPlf1Qiq/lnUO2XrhDi
ljY2XdY1rNPXOKJkXnvjUmMd6KP8ocXEZq9CVIugvIBzK+Tk4CscSmh+NTDzd3bfJt6hpMcyyCuZ
3N2URpO9km4xs95jRRQ41VIf3KWL6E5xas2nxLErsYGiLpsrv1TTr7LBkbLKZAd/GNKifoHH0F+w
IHFMhW6Ry73dosK/MTCX38s8wrWw5O4gt4mf5I/Eqg60/I3b30sNTX+WA3AMT21TPnmTKZwtKWko
J+Nlyq4j5rThyKsEuS6+lgHNv+1GVcUWnGp1xx5sIf6KpBOiJbCtVL956JFIwMHl02bvKYpIBIt8
EeW17VnNuDFSKowjMfMWHoSgDz95TRWaa/au4RepA15zS6PVJ1dNKauXiSloEn1XVrfPmfZqa5dW
RXifgk9ytqaCF8uNIKobBNAIUQIuUgSdeRB6tKmdd2PjiWywOxWTN27LCiTz61LK+DROEHu3QJ3i
MRdhYW4y5YNqd6520/sxaKW5iSr3LMzulZ1si4nqHSNSvnzHRgx/RJ9DYUMbCPEMURy/hi21E/9H
JH+5AbgubzepGYvIZaB2O0SHe7OMoVpXhRMdCZdK++0wqfZhtJiifJCwxfa3yETus9dl7fvi2WOD
TqnXycorNC0rggXVBQgoytxKVn2umEMYBJE/H4woxHKDG6YOH/BXz09ulSOImLIG2/25MOuuWx0k
E6+xwOaH2wM2bSqy0Npk2jQIKNPRjbaOKDksEFJFe6iC4UvnVO4L0EvG3KC+ywhWb/0wXMdJbN6W
MHQReQ9iFitMH+m7WVT3qqjkWICThx1lQnz6w6FCgkZswXHWyKOn4WW08h4qr2dX3MH8uN5ta0/0
xXiKutsC8ysWORWzHdHE5xs115O3isMSyfQAEFFzJixQhL3rCVwTpGP6O09Q5z+ocVTqFOAaQuUX
jPGjBWo4HCd/VIQzuLQ2Fai7heAWQ2dELJVVIaopMal2a9HUxt17boISLaenCDYzxJ5aN17cPle5
HPDP9diEYH6DaDt4rvAOTVtrKJskMK/aWG17NZQFXtak74uNbVLfZ/eOqgZ1PvMEKbfEqx4WAR9d
6RrANXPLvQ3ee7axmXILMiFb1s+0lOshc+jjes9J9mPBZnGNHz5C357m1viNaqckdgmyK73PEdB0
P2njKkI0iohwoBUYaRFwrifzvcZF8HV0OsSzVUctsXIdZ2yeZk956PkWNKX83FAWX6lJ+/RAttfw
I08wKK0QLDXsDzpwX2Vlzfe5mPkI67TW+W5oev1lyqbyKUiLBUhibOa3nsP6x4BMxT8bpfpTlaSW
3pDRPTuo+wWq3iCc5JOMZjSE0oTuS5Ho81YwB1G5xnRXFbwPSj10gGgrV2nTkaTTecjCNorfGaxm
9qKvkqwJFFcmjb92UZKnTy56Lvh/9tXiqXGm5EtehtOMVrHrT6DDRvMpLphp+liEwx5CCCBexl0p
d8LGrrvSAJA/g5k6c9O6S3bfzREOXRxnLYoXrHHPBRl0ERpdh+gWRo3OmGzmtHjrFh1iuBwt5Koc
je+C5W02iEirtwD8nfQpvIjDBjMHOQbVKII1FPX4QkLc7OFFzLIjef2K4XuhsMRVR4l5hzYieUGN
hKJe6iUjXpXojhcsXoPZEVEcN1cRqqcYoXibN+8L5zg1mMjdJ/rMMFmXboW2X6SteUB7MqXX6JZi
/rU/TtXBJ1ymvl2Kst83izF8JVBKKd+u5yOEhhh4IbmfVxC03XCfL7X3ZhxEp6uA2ceE6JoRqNtS
GHoQFPmopoCG22ePJv07To+yuyojY/8it6NxthOzn5gKBEfP1MwhPr+N3klR2BNqtvQwfGKRmEW0
huBttFO76yDXM/Hp3IB1H5il/gpABvUTR2P1wqZb3U/UBGINThtSLbVpfx5zn6Tf2QF6e4UpbFK3
M6kVEMZOpq7Bi125Rwpb5o8eqQADt1mDBpq+CykTVT7eBR7qLLY8TYpo2lBSrdK8YMMZCtn6XwZy
2ZJ3bCtxclX5Q3aLfMpV4IskG/HRos3QAJbTHnClafZt0hOrIDNElGvfyZipNXsicNaLDka8AbJS
P84Kq7sBFkFcLW04Sgr2ZjY3Zyz5PSWwIkeiELhfcukosPNpTMJjbY9t8whbhcesDM/RBlaa2+a+
cKsu3/ZBJb91WTwTOkx1doxgnqjlET590/aMqWVwqgXS3ErnihHHMy2yGvIBBqCOiwrk6KzdAIXn
Q2ApNFgcxWCo94Nmtu+rdomPJPdkt73t48NescGZ/KnEtqfu/WCsbKq0LsP5vRaesGxxTwgLbcSu
zhoZhUh7e9l+LCXz+MwG9Ba57KoMvWCcdsx7Haz+ATm+3dincO7xV13ZiZOWeHrwA5bxo5pJWGhu
QhdlMJ0i/ZYbb30c9TLAoII7PD0wzS+0mNss7cKiTjVJ8+5rfxF0gKieNnk6aIzplR9EuzRifE61
qY3jEEuahVTfJEANovql27hBmQlrPY53Vq089YRGfQm3Tj2OVF4iJUbBrbsgWvWuPf90yW6pr5eI
ggOKwdPV85hGpb5O2Anlpmf6xJsivEmcWvj8s1ubTT78YQ3lGJ+cYFYwN6GTKxIqp7ToD7lVBstV
5Y7Mfz7niQC8jHEZvy+zb8rDrMfE3XdgnvGdGgn/vCb1jz3TaZek3IwiC6anjjXNIOIq8H28GSQi
fG16J1tu2jCX0R0OI/xWDg0qLi44UcQQNqu/c1YI8rBlrSpWl6RuxUKyBfkw1iPgCdadKYfAvbaI
2JxWggwYVs9CRgE5RgXinLhTM38tVPqwovMez0BfwzzMsayQxCnbPhHim6Os7yd7wUqsoAnQXWRf
5GD8dwcTDeeFHtWjrZeKgcYOkOcMwYhZqCgzKhvOnYpGXEVylQfRfPIi6Q1HCCrOMFak96V1Q0Zw
xqzx+8EaBgIPeN3q2pJGfZ+SJv7IeQDLNkEYLgAaQHa2vfHb72UyUj6OXgoQGpSwSJE78nem0TLi
nPOc5VUvsRXtnVxbZg+JN30dqmDcVb7vtFddG03DfTUZoldCVAVPgwLoQzyBE3g/RRrXKek/I99K
kJN+OvAF3i81J+xNEiAAQjzJ7kBgUBZtobvNfimXrtnWXVM/zvM/551rT18aFypuY5wELhMDTeWv
E64brJNR2RNIuczxmjS9N+2jOk9eCB1J6Rr6Ut1iZyXxZPSKelt4tgxW6C3QqqYSMfoKALev92zv
mj3LG0j/WZLkAbDLNivaduC6VtCBnYEr2922ODGfIPIhqN2msI5zkgDcmrjEuh4Nqv81jn5He8oC
0tsMVQWtOnhxDUiIL+0+xiIaEfxQ2/1hAkO5CZcO6fTEjHYGqJLh49z0rg4RW8ctCgoBQduwoMop
2yaubrm1OOqWWycADMWcbqJhPbZg06SL2AsNSUv88Kkw7pRehW2YnG1aTSNunQF3AQSCBW6nzTRM
G1HSca3pfwUKijlDkRXULYaSeCBoAV4uW8Wt49YbJ4/Hnwjo6f0iZKeEZCZB713VbRBjJOG8vqqJ
Fl22pIPJx6QhM2FDcsfwIMYQoruPIhonVHp8ZwWqty9d1HhQxqptN4EH4oyATpgHAmBS8CyMC+Y2
IGjs61yPU3RfM3X2JRSz2eSO0w+vswvxDZo+q4y6F9ae9Q1bi12WQFBUjmZQK8gdUa2JCSXgxc6A
IrcoT1C6ukQMILugNbNxbBr5os9tzyaS5ATzi31dHpS3RF+MCHA9Q9/Kp0CLeYO1fDg2gyl2C3LX
GDW93/3AxI+CB38IKDw5fTQbC+Cv2NLFiyNxM+rsV4YtXYFA5jjWsXDbWwuXE9EdqJFREqKcwFyq
F+h2pzTFS16ORXQTFoU1ofQuxKbMfOIClB3yZ6UlKWejHJe7hqb9e43ZAKu6NWaPyWKkg5UOc8wK
HXLvwlaiMN5lNjw/35lqb2phRw6TT5SpHrUXg6NUomp/VfagP2qgYX6BqUKadBCD+WOQpQm2oWqm
Ywm0Na7SKnLVT19YEEkuDP1VbOeK8U2z3T0RIuFrnONhSVfU6apEL9C415NnYFLaSibxofbbcNko
iCi9DXuHuToh2vsb+xw0tJ3rZDiysQ75FroJLZrNdmBdnSe3ufe67OfxBj8AtomRBBL70KQ4xBRN
NWpA0bYffhCo6RbfiPJP4NfKwx2LsSOYFIFSg1Ww5PAaJla298seK1jqBck7voEMXXCrxu6YxJPf
3rn9dFanDXZ65+GhSI55X5benRiiCdoEQ0ua71AzhHy4Y44x0MYD/D0FA35XOC9OqIfQfFNQDAEx
QQrHI3926rsAg4N1oGsZHNzBXV1sG7iomkQIjDSAEilKtVVELWWtFTPG8p0paJxYWSnc4Do1ruVs
/CIKo2t2OZI8pWudpUSE65FGMyxjf0KWT5A5H74OiTSJF3R/3VqmXu8e4xbOIFnhJ05HDrUEh4ZZ
22zW5SMY0IJDk9Fjcjd2Kq73SubYE6Hcene3kM3p3cwj1NsZCXb4eDl+N7SmS7JOC7v7MfaNeyo9
cq2LtepBee5mBg0SRVX5ImLLjOeuuUFqU3rfbAIloIKlZY0PQFSJ+YpmMsFQHaAl8DYZohc0MQ4k
IdgguSrV1zQY/O8FGw0aEBeOIlgGD9Zn9Al/RNgWFJvRIEZHEw79uit13kWHYvSH4IqsHtNeqZGC
hQMRJYdai8zkGsWzr0jUnEzWX9dViSc5GYx7N02xiBUodWK7H0vlmVunAt3/FiDrsk8dAkSxNsvc
hY+Z7proVmGVBL3QlkVO+sJlrhpst9Y322uHmnm+/G1PRQDev1eNgdLHA+MgwsMknnvlxoni5qGz
uso59GALIRFMjvOUOWlMFLxwKK6bfETfY50NkRVkhLim5o2zwxSzYvcJb+WxMzZdpjIdUQNlECZv
NJhTe0VsZn8anKBpt+no9wNi5c6KDziLY7HWQz3j6cKKYFs3IeA9oV2RSqKHKNfO90xbcXPQYaND
9OmKLgSDr//GltKRL9RB2ZHmFIdDDtgQuCEUWoswpvlWLxyAGhddmeTXSZKJ7i0U1NtgA/jgt3U6
N+69JJ0u2dcZegSC0UiPWkmAPAYEF1mcvxDUMsZnpa4Uj3XT6vrIDGBGTBjXa9tTqxpEbwuvTBxw
C8XU7I4l3ebZ67UPUd23gB7DSOLbpmwTrzwBm0/Ttesj/rEG18cPEHh1hJmtHzwqxUmOd4ROLz+8
cJAp4twu+/gkBPf3gGuHCEO0JFI4HL/ORbhqPpR2iP6pu0M93KdPTlFuS5R4XBCJk1gtVvwcL8Wu
r+1DuO/Wa97UJ+nL9p/SSUMHkZFgOAhTQi5+QuNXgZ4UP4GpdjNx1/GWIJEN6pC78sDAinW8+3S6
wDnA9jI/lHHJ8hzp7WJZvAhEtbitoQji/m4smnk7GCagGIRYsMIj4wVxEyCtUOxq+dT0O8sPXiuM
awcxJM4xxqgQfRJF/Nv4CNtRaEqZdx8IIlQvk8xlT5pOUtf9HfTHdpj3WflTxd+I6frkZf8eNXy+
DmHvPGyyf8KLJ72Mdu/gUOrvwoepe67X83QI7qS17daB/ZxWd2bjxlclcQzrmmmOx/KzySx/eNP/
uf5FrjAASOKQsYAD9Z2OWndMNJVbTH3zD3k37hCY72FOEnuXqE8esP3HOwfEVEzHdrj3yzsPUkbx
ia5n/opeL/39QmoGzU4srkggUByUUuMr+EXbCey81WfhcXeY3V/OaO10nX/yyf/+HADghDi/7vOk
6X8mwf8rO9h02DwHksvuYHeOcbODQrvLmse/v+0/XsRmeAPfd+Dblx8VHK07FdgY7myvfEDRd+P2
j5n39P9wEVpVaAAqM+dy9HhexW7ne9FwR5jtV+XbP/GuP4SJ+0lI9uW9sCwoQTAFBgpcUYYX69W3
VCtCqclSSl+M/egEX8Lmk0tcfiFcwhZITEgTltSM9sXMNVsPisniTnZEjaq7rcFU6u9NsUdj8fdH
drnYLy908SlSQssupCo7Zvqhyx/z6JejPkx//PtV/vDE/nM7F0stZWbBUhg7O7bmw0l/hOq4fDak
67MndhH4LJO8gKvkiRXeuu2PLofXvEUG7ptP9o3P7uXi7WtripIpdbNjkH6J5H3k/fDqT+Y8fPZS
zj/hXyuSKLbJUwOPa4xOMr7npYjscW7/l6vl8tVfjHdJBherleAqJAmuC5uwjPCb5z/8/73582v7
162kuAU8ZKDZ0cWAkls/CRHEfvnJ53V+5P8+QP/PnVBYurZwWDkXd4I+QFta+NnxnEW2gji7Fh12
3L/fyR9fSggZLzkUfbRu/70TGjlUzQxEOSb6GJIomxE5aqc/zKg/udBvx8P5dhzJBuMGACmue7Fa
gqGyRTLnxTHtbkE30vY27IlzRkW46NdZgtrBc5GSuVucYxR8ywn4dstwPcHMJCgwFWFgf7/1yzD1
yx90sbambvFmK+IHJYuzLQhBS6UD1RtvjKUx1jFM5eXvF/zTs/73E7hYY4zAiPwWUOg4qCvnvSJf
sgzhNT990ud3dvnh/Ps6FwttCRpA0yYujjkppiXKZfx2qIMIfVNXhOopDJj5tAtwQPz9/v75Ii8v
HLoBp55rI/a+/GL7MLcF7pDiqCrriH0SXd2JiD38AMT3WU/5Y/BBpzjcltf+bUloEzD4Z3NG/vSM
Qy88TzOg2PP8i2ecuYnsZxR8R71J+m1iMUsFf7+sPrvV8wny261K23fwGUgm+1w849kOI6SHXXFs
ukcg3xWZaQVNmv0arYIHb0esFoK+Yv3JA76c6RE4TG6inPEFBZbv+BdbQo7EywAwzSeHOA9BH9uS
DcGA5mx49Mdnu74BGMwAbPrgKnQ+pqY4nd8FApiZkDC9B/XYyaH85Ff9dkZd/KiLzbBL03ki+G0+
9dgv5+k5JQ5BETDWg17Y9e7vj+C3TfF8MWprl3gd5TA747/7lSYDVJYRTyCIH0F+Vsb8/N9fwOfv
P4+GIobpslMCskRiJPV8GmHxXJegbuv171f4p8z5z7fDPfz7Ehf3YA2TDGnN5xP10MoPbxPvB/d8
7+XbkfBuaPEDQSBDoz55T/+X69KJBYGkAFMXawPMlwTEaphPeXU/6FdCETfW2bynjlZIGNLH1BM6
+dl0t98WJDfLYwyYEMigE0rY/76wFkNLA6e/nCwipbsSgwRrEuXKnZd8sib/dCVGY9t0m4zIYHDI
f68UNlFkxrgRJy8mgJ1gqSg7kB6OUOqTCdafXejyOapqyr24EKeejIF70n4t4Eryc1m4xaGbVbj5
+wfzx+sFDvj8P81MeHFGz4ALdMSTODltviq6J0X9REZ+Ux7+fp3fDkTHP2MEnuMAjwaOc/GqZIw2
Cd2LwAYfHDuZX3XNc9wYgpU86BnnNNTi6e9XdH7fO7hkQG0DKkHTcbmhlTjcW2+cxSmoSVctPOuj
jfzwS7lA9ZSkft1Iz62vW2i7a69d7B+gfc3eAwXdkBjb3pcZlNZi4xJeRXFW3kwdWncy3OQ1eSKr
vtNvHb4XDNqy2w/EU6w6qI+1NVr3ZSizA8meyStG8+STlfanB+nihSEWiy/ekRdfImKaGhuKI072
+FS9Zjn74HoZNp251598in9Y0/S2JEWCs7Ad2peDWKFjrLrViuVFdniu7Z32/W26XLvhtNZk7Ew4
dcaFdKdl3v793f3+6v6HtO/acRvpun0iAszhlklUlrqlDr4hOriZc+bT/4vywYxUIlTn8/hiDEzD
vVlp573WpEbAaa5CSSpw7G6fW1ZFPGg7+vGgyIwNDARggDB2m6x89K9Vwq/Hwi5kiLc681YasaUY
9udg+drxUH6hMb1+H7+5Z3al2aHtmuKSX7YecBB17SPZeKfmlK9K+/EHXOhu7j6AR/iNuFWS5AvB
3JXLLzIA8EEz6njoVt4TyglrkEUyO+lJNsdF/rILDgm4XbVl5YRbdGRRhN95GzxWLwoqKMUl/Ief
NMSV8AjgSOgQVsaDVwHCCRNWa1+WHDFM3rgEtV+gPQMhrv4EF8UCk2NmLYxvf/MFGhKtuNe8gCTB
7Rf0vIRueKCPHKqKweMqX5C3Xbq92YXSEuPqvzAsjV58WY30Bn7tY+FzNw0eD6i3JW7CZiX0UhN4
Y1ih6n8Q0uqkrirF0NL0ORl/1HzxnyRdbuHVPvuoumN8Rb7c6UwXMTmPevwqGeMl02HOSU1fHsu7
1+xT2gi+OhKdEswjca6pgLYnLfLYA1a4amTXBhQ0kCHyJ7WlSJpVFEj/YuoXxhjGnxCFpLM/imwC
nbQv5AyDH19hdQIvXIiRN8bN9SJmrSJTaPppdoVXYol7A4RBIYlKiGWUyi7bRVCXGGDJt3HonlyX
R0+55XvV1stLIEWbwPpqmG4VaJGVIztf0ujHJ6+cfMSwNshQKhIg2mTiJvV81mZAaWUPaRcHC63t
f0A31Dl9BJiAxyc7d2cRAUmsxoHISCJvUsKnErpZsW4R9bdoBEyzg8bJvDtLmGF+LOqSyiRXdS2L
yHaNZZ8XYhyxh05qMPUFZhkD5WdHZNIzmip2HS8wRij2m7EojyhqrZNRfE7icRMC08oAznRoVQma
oSWA7OuKBsyulBMw0sXuPYBF+2N99AIOKIZMOZoZMohAuEBhxuW+fVVa8GhvNAreteS2Q1M2X1EU
P3fv8KNUC+wLVWN5ZD81YnFKEQZoPy3hlPAScI2FetdEzSsrjaGRxGluoH/yE4DIy6wQf6E2uA1U
fxWXGY85YsFBX/ZIse2z3yPAAiBZChJhjXDG4HoiA+427KGGL6F3Eh8a6K0VKVJmnqsKB0EC+42A
cA+5ylt9mzca+LYihjtkOnBdV90i66xwj37gsLABfff4Bt0/0lthRDBbYpKfEQSPP6gl5idyfpMo
uxEUa+jcZp3HouYXBuIAGXUhgeU1QiEIgIIUcgz0HDAX0sl2aCq//B3guDAwf+7/amGSoPE8C+dZ
Y4mFoSF6DBpkpPEyEI8CU9EHfioaDTCK83hZ94oFOwgXFppcQ8WL9PgALRSP8gBBY1MBtYUvxkUN
dquFlwkexUufFSWzKJxrgE2R+cn5vLJRDDckeYMA6FCi/v2DkbHA8IIu/ZID+evxou51GBY1hQNo
9eM1ViWPCrDUkuZBUoqGDLRsGHG7QjtFAiStLKaUBrjJgbtVYhCmAatZk1UOgQihmqNYjCrQlvBo
msgBCYyuO+UMcilHVE618itBE0EQvGAKEoCrToQ5T8Gn0LPfP2yUzWVEIVDXKkqExF1JfUwQFh2I
QtQBrexwcRJU2xP5Ly4KojhFhCvDoXeTkAKIMw6l6Y4/wKln0Rkjop+QTw3+6fHRzb3oazGEtRdL
DOSDupk/ZDGU4IoJjkB1RS/YYyncvV+KPZtcGKwI956s8ebVmDMuIOkOofB7QG8kE51qAKqmiRPF
v9GwpIsJ2NXR4318LHjuDVzLJXZxyJF/F5SBP3go4IqJuFY6h8tr+7EUjp+5k9diiF0U5FzoxoTj
D2kGZAPVFcwMXGRWVSL7P3WFgtGjbpeIgsodwLyDFQAok22kRMFmAEQB5WsmYcQDAWW9JoqwPTAL
MvEaxTrF2H/nKYcBnTvINSDyBcqO7pWKYAGCuLEeL356b4Q4TUFsrsH84GRJcS7KKHIkAgSwDX8J
QBVHrszw+iOf48bWmOzxmrVfVJQ3eC9UYzFwL4mqjPQewgx81JVuwyhNizG2SDkEBecwqT4+x8Kh
G7hNFD6p8kqTKfJmThiIFaIGV1BAIAva1luBghv26KnstAPPNVYBBJAqOBbREkDugKQr9aJF20lz
FgXOUDDzC+VB2eWZuBZNyipGMifNB790uoJXK9YwQqOG4uAfk+ZD0vYYWdXFcMGhJS7qjQbtPT1Q
GLHlYDlgkiP6F8dhq2BqCoBQBcDDGjkBMeW3JhXm4+Of2xlFRVSiCSASRcxL3P0Mk9No5eHcQ4SR
G7RSsRX8xxUa01s0xvtgVkViCMPGb7Id0Oia77pVJkMAUHBuirThT5Fk7e0o1Oi89bxj1/AvebnM
I6NubCQYgYK/VZre0gDQWjIAodLGRZZspeDAMY4XVJQnN2OU0MABJx7BGVwWBOG3p4PpGwxJcZF3
xMykKUgv7IisSvmcffHo3diigZfNPANYO2aXvysexfzeZ5FuhROGPk+lugV2hneMUtUuBsCcA3RB
E38B9N3I0fXHuTTW3+m23755bDbA9gXYJxaI48RrCEBmgnEywTsCwgmDhwG62gAnqTkATaHVaWZe
+uRc4Nmhs1BUyDoN+LvGQRkU7yhvAS4pBsu03ymdpsdyZGXFO6NSHhpNHrE0MQSXCqjavGPeTMUo
oMukmwZEfZjmNwEl+vjx3Kc1BTSeoNcIyRrE2/Byb+8Nevl4GTgo4XEcdp4Ti8vB24rhT4sDjMJT
I6LKDlz83B5kbxd3SCEbXP8VmsBmYgyeWWjMugIosgsc1SJnjKJbYFLQB6J5HAa0QOPuzG8/VSDi
GVAqAp8/asJj9uK/48DVQ/G7OPdWs4xX6EY7u2hVp2zPnadFiCS0fAfyWLAXduGx6t4FUHo3vx9v
/52lJH4/oVMBLqdUsovfL7YAHVELA4PCRfDRNu//uxyVl5HllWEfBdJlVduyTodxCI919yqW1U7N
oZISeTgGXsdQzunOF8eaVBHvBY4j7DJLHFNaSF3NRC7WpCTpgu2zGBCkBWLgMc+camjaJeY+KV7W
fawmoB0I3gbUAbQxUvS315gdEJgCQG7cNga4TKxugdu5xOxDQG1bu3uekITkqjAF1EjQkG5xImFQ
MWg9douMtdkvmV1gqDbrBBSrdn8zbsUQRm3QFD8JGbBdN6vejBw0r/K0+Pb+ck8iNBQ10FUx+U+3
e6YFSsIyYsBu6yWy0yaGl/TK/PIOxgqQU5vv//UG3ggjK0PIV4I3b8S2RY5vaga/4ZaPBdxfu1sB
xFONJ/9oYC/n0lm+oW7QPkA5E/5eA93KIJ5rwWqASOp8dqs8Yy4kwVAL5m+e+g2279XdB4aLlXVm
cEDSe9d9aUdX75aYQbGVTUN5ZHcW93IL/zk7Vbg9uxrUv0XShey2sjTUFTRDWwWmQlnvfdBESJlu
0JXL12G6pgLQKG6I2VlArbNVU/zSeR25LMp65l/Vv+shjB6Az5KmDbEezJ+tQ5MxlCPvMCZNzKye
uLrzKvGsAGGMaeMUJ1hZ6OYxkRCEnkg/2gXtOnK0EyI0EnAxgCXcQpJ71JzGmh4x5kuO0Tlfazt+
KRiFzb+C+0szBYrRor0EwhsDgT1w1HhI5g3fyNeC5dH3kbY6QneMRRsVmOdit6Ot2UnvCJ9wv410
LeqcAbhSQ95pBwC2ao3pUdc3fy2R0YRDhmZWeC2317JIQzGQ/Hi6lo3lrmKTXxYm+khscD9RtMp9
cDE9gStZhFrheRdEhCBs2E6HOFiRoziumTq+I1iZGVuPddisfrkSRuiXVFKFcRqc2i6fHJqFnP7t
jcdMLITQGCWSVoWAVoBti5sYWAnufWf2loG43AxeH69j/pnJsoLuESQBUAm7PSHg4SQMkxYsesgj
B4gtVr6ODvnWNUKK3qBKIlSUyACR3hcgaXpgle6awP9apSvXoL0qqiRCRXEAO2aLaU2d1S4rPbDg
D5riplxklAbXWV14tXmEjsrBTRN7Qz7pqN4UjclcKqv6v28dqaHSZshUCQsCOuKyX4ZmrXM/BgC9
nv7jbSAUEvBANC4UsKDSBo6DXunaLjI4A+xSlNtA2zlCKzUgvU/dCCtqYBVjDI3ABzTqI0tZ0Kzy
+/eAyMKKmzONIGtYT29Oxpdfoohv0DTPjBZHVyAcdg5KDrVs4nTQqo/yKAacIcQ3QggZNslfPNMb
GcTBjKEIAjL1cqWBM2Tqta5nS2ZJs7oz+3UjhjiWXAMBFgZNpmMBc6/BwviBk4Jy9vflNzTaXW2Y
TFgFDxgIwRiAwbvQMb5v1BvwjJohdHUA+HEMk8SGShMp3OvUG5GEcQBJlwi4KSxM2MvHSa8yRgok
eb0xWXP1Q9MLc3YP5WAN0Q1yHugaI/aRAzZgmLXKZPf6Zf6er3u8IuUjMMHaR1nafbZv2s1/ZZHd
1h24R5W8vshKdi2Qm586aKMK6QhwiW34Z3fPGdk3r8crdu0+UZXtpLYJa3UjnthZUPSVmI28iJ/U
emyiffTymgsb3AyGjziPoqSm33gnEc2O6NTE/qI1GD+/8nV5TuZiQPRhcwMd8+Xr3BL13gDluwGM
Y4qGn72riFbRF4oEoiRKhKGvK6Tf6yritkmCIWsfZX35KCEEexu7o+StquTIo0NJOIEiV+8w8q0w
Mm29MwHmFDD/8wnT3b5aL+cXQQSsWQ7mjDdiU9ulnxiw7t5dB3VVQ90xG9fIPlmWIvcyQkju87Vc
wmCPvcQAEgNyK4vZA1m8NANTNcZNt4Nd3fAvgZEAQhvkdaa7rz+ASWVWtALejJlA4UyTEfeiFHqX
DQH2C/YevZ6IrSVw+5r+KXgKniYtC8YlO9mAuw3MY/5Tuiv1yKQpqtmndSWeNB9MFSPhBurRrb+R
9rW5LTfiqt4Ejm1zuwXIeT/A6vYz4uqlC8odn3tVkiaLGPHEcAP+Js5c6jKeHSqc+bGxJKfa+rD5
rjOpEV7n1/Q44ZKTuzvtK4mEymLldvCEoOa2wNYDT7HVGcpzt5hcmtSpjMFCYImEDVCr1v2yW0yB
rOuMhgZA9y8wK8Z6YdPjI37GFUaryz/bIBGWImQCDBeP2AbNkfbqEdX9Y7MabbDAwNkCTX36WX2B
in6RG+C1QEBfILCgnMSMp3/zCYR+69wgBDYaPqE3YxPcBGa2dQ/8cjRCJ92CmNpgTjSHYi6UuZFJ
KB2Ea5XMgB8bx5DneuQIl0AbM/Mm2lW6Z82hrHHaxgdnT3YaKKUgdYJacttfwtqHX97jkuWGZlIF
0c6TUCk1uOKTmMXCBDynbFcZjAFMWAPgKJ0JLu0lZV2UVyQRgUAJMBZ3nNbVWVNc78LJSFYtlpcc
XOgL76+C0JuTIyICxFlKmYTTyeGxTGFov6kM5Sl1BhO96TQvmnpRCNdz4ocRGReX09+0ZrIDodHl
9DoTWESrnGYQaNtJKKW+nlDjFaiIBoaoXWJMDWxsZm0Cq8ril67jQgkwRwkudm4ouDzgCEeui3qq
s0bhSikQmkr1AGNQyjhVMPJe8kJAmTLa/aSsRBPQ10Z1mPSAZjLUZJ4w2doHL4V0XWUwF4L7Ceer
Ht1VsYMqtMC0ufNeaxNt0tj1PdJ8e7S8ORp4ZfV2Fb/IpTka4KpvdWXVmPEu3oHA9S9zgNd3TyY0
FWjSVU1qcRky66WyKuQ4DwvpyOo0szjr3aJrWONkzHvArSYuOabso7CJOm4rb8cv5aIxwFZsgSPE
oSZy55y9a1nEDS+ZppMroJ9c0oDcc293i3YJNl3o/9TxDrWuLOLdZBZDPGhAxuiPVch0pe/P+9+l
Elce2OENmA4gvlkBB9NA4hhGL6Q1tNIWSdzoUBbcAFDv0FMGPHcj3QfHSS2CxmD/V5HQ1YaSJhW6
ngPePGSh6o68antyzXaynjg+Xhf/LthDmyVGFtAii+Yy4lbGQowE08D9ea3hRt0CNh76Aoe3bPEe
VNu3Hh/ZrNcGl1EGHoMITEuZOLOkU7wkBbHjFuSJP73Jvwj18lSY3KLYMIMFuCUn32a2v80QaDIL
ieazzh0mtBOgIRQewHzkBjcDYJAS8KltNbwMFTcUfa8GsLJMeOm06GTOcF/LIja3aFQ2roE9tR0W
iNi3mtE/1Xq6+v+Ig6Z3Rj6Ea0mESwJQwL4SQ6xK2QMs/qM9KU4Ig6pu6p/yI90VtogigGsMT48P
875tYxrKu9pNIviBngFobosVghz0mO1a+KTS2jXLH2XlGcJvVq+BNEKROXuC6KObuqJA60kqedd1
uaiUGh52jtHbfbbyLJziAnPS7PpvFIx2JYs4QQ4QMkEx1rgtzlQMDX5XSzS0U5zYOYt5LYQ4vFaS
Si4CIOHlzU+qE279QoKD93jjaGKIs5LKqpsYYaZ9i5B7b1dAg9fRxU154LP253o5k59yFRCXQ86j
YN3yKOy2++oorD0rQ6aqXYivAWVenrYkwoOs+Y5XRpB4X2rIoNauTPAl47bTToi6JsKmBrBxKsrx
PGzq5O971qSWe8PVuW3x+viY5vLjmLH6934TNjUCV2bGeVhUaWLYZhdYPsoLvgPn7T9eCEITZ+kI
pKXpcgOufzPlpCa9j0XR1OB0CnfK6WpBhP3MMq6SJ0ZJWOnJpkWO+DHspiAVYIomkPXNMVto3/9t
FxUiNhVal6srH0KnkiuLxExijCsg+BkuRR9dxsCI5QGqhRWQqlZBC0D2TCsJEJBjceBRJux2kYNm
ho1gftXoAuhMzIZ/nPHQrOL52TOPR9rWzjhAN7KJI6wArJlgMILfrt/yA29F61EHJrfRGhAsGUCv
tRI7XtD2dtIUj1ZMHGitFELO91jxuEHZF3i5SN6DBmeTHPqdDCdTOFEOcybHdr1MMtNTAdiOl2Is
U9G3nOmtc3u/PFj5rjqcnW/Kns7olBtZhMoPR/Q/iyEW11jgjEXAFm1CvXEkyuOb84Nu5BBaX+v7
AHi8WNMbwMPfWYNBW8C4XP5Go6/+/s7bQNsEuR+uK61VTZw5Pe7S5CMr6PQn2zyrIKp5rS+wmWKz
S4ryHMXRgnJgMzaa59C9JGJaAdNu4vQNVzYgQN8PJwzV9OT/lF2ibb6ud1OVntpcMb+ef2URRgAI
3wJglidZxiUF6+uAvp48uyn1hJqsqTHUIGvuQqJXdWqU1tDvxxLra4KhbBqu5LehXGEE0mLYdyX5
kRUq6MScIJ5Fayy6JoUJVu12I5ukiRIuFPmtuGgRyaOKieTa8gndsRZvI9dosjDhlMObUyrXMonF
SZEIBpgYMrm9e0yempd0yVqCeQJhklFa6Uu8S071TrA657HguYO8lkscJEKRjAHTEL8FyigIG+xK
+v1YwJy7irmgf3eTMONgjPEUMYIEBliMEx6yYrr5mnVBzZJZabur2kWZfzYps8ylV7UwS1AA0/rP
5/TL9TcQ5h0AmlxaY8JgyxruKlp/RpZnsdvJPgG8E2q0M1HGAO0muk1oL3+ul+Zm/YS5aPkGpHKt
wG9BGGtFu3YpbDiMNLd6q8c6MIQHU7YFqzSg7k6UraddKsJmiFzOY4hgslSf208A0+qnp8XigMJA
v3judFoVaq46cr3Si/a9UkBJhosEbhmEXoa8GM3PQt//is0lMFFgHGVY5nKKp9ed/v1fN/nyaVei
/RrI1NyATQaZE+q0jD4u96fFYcqCfIA/CcnbIy1tQLlTl0T9lUix5JUe5dNJ3XYQGdoAFkW2nRZB
3AM6AYcUaBsTBgBGjQQS6VApmQA8UdJ0f8AkEW5ae2/vA/3379IqLVA1fXjGD+XeTGaQ9DWuRRJm
UqiBgx542E3UatFeka0KpHnqVfkkO7lBrWjNqqCrBRLqFoRodeMXWKDvIyNtb0/e5Wnwb+yXtGLM
3Hy8Opq46edX58aLjBIkAcRJUaaP7E7MQoqEizV/tH+EUtXaEKwT7v+7jaIhWoGVGTiv6QXETmn8
gIeIInP2qWOKVQPdmojhAkLDMUixADdA5rfpmwdewtbMX9F2WwgWKIQf7x8hCaNRaJCWJH4q42MK
UyL0Gc8DFFZL+fRsAxT/zEGj7sEc5zwWQnpqf6RMKDMoaWPwjUyodmycc1EupucXtN2Eex81dCCU
gRDBWAFXUweBh9M5z0ancykttiD8qDvRxFZqjOJ5sSKk57VpN799c0S7VGqPutouU6BMG8ZPvM0+
u9zy7KgyKOdIAmDcSSe2V266LkprLLz8qqw8wChtojcnQ3hBV4bWWKV97PTjVKhxaJLF21f/RzK6
3lDgxgC4IBOvPhAYHzTRQXKOhS+wVfXAnpcLXw/HAH3CqvpS+UCTjAFuvASgdTlxhNOg+C5DtVcP
5/IJ0HFAFpJ5lHjJNJMixh3AxMvk3IPPS11UIKsGaIHFWwMw0o3hdxLZAzhkosUoLrVFtC33ZYFK
s2jLIHnfcL/HxOKdql6HgZNKh8dXkvAK/3wbJjBVVQLejCYS16ILvRbkiWxy1jgwhTOZymNaKIXo
MDdANUir6Uw64m4rMJoOPx5z+SwJ2TOUnFjImpSck34AHUOc6mIJ5hyVWzxe1gU8lRQElYEnDVkY
LyX8M2GIMrGV6/Qso0T1CYa7jDlgdAdYOuwLcNYKnf1d5cDE70C3tIqWpW8zpT3CHnz1/QJjPUpo
xq41JgDWX3kBGKNW0Su/EZ8w4gtCeheF0x8vscbI9Lvj408n58YuR3L96cSRgG0lgulo0rMqm12f
YIIHrJl63G1ZuFNrJlymhZ453Z6WZL4AwdztmTKN4woY2LhDqQkisEJ5CnSgKxsKOAL0U4TmzdY8
AATPAO7WsKhBXa8X38GiOk+MO+DArJEc+AIsdrUJxGUjUY6R7Av4sxdXn0TYHHT8+X7b45Nq2xws
0Rp+20v5sEhhS7/yH9GB5U5sjDctMHH29PgchDnNgYm2f7aDuEI+Vyt+wY3pOVzKx+jjTfzZB0/K
Wl4mm8Ao1164qK0fJAqNVfIc2NJyhxnXPXpE8P9t3qQlKMnE4WUroL80zNJjjPcOYItlsqEeiiQ7
iwDCLJag+wJgP+ghk7e25diXOgBdpykAIh2RPh+kz82YsC/AmU/eMkGLPYo9mdMbSFJJAmbdEYOQ
fuLg42dgYMjOTe2PNltlKYjpk6+qZqXntmRpw+LTnSeuJvCYgeIjCkhnYsweP79yb7ReAe15pWRn
TJSLSzXgeDtnC85UGHA3CQU4HuMyFim3jwxypi0H6jqiZXR8ioBhJxI4/MBFXN7U2ZmPTVnSy9DC
kywzR3gq0aSz4IYn0Sy2pbwWOEdB/0aJ4gjNISc95T8fgfqWCBhXRQCO0e3ShcEfeClvsjPjyNyW
BzuxqBebAmCMg45dR2PjshKtFBRKjQ040PxLWT5+CHM3D0oU00jAjURFkQTrEn2PV3ypyM6fCDEL
I/mVnWrMSgSfFDkzdwpyJiBZEUS/d8YhT3lhZH2s1EWfCBZajafCBzM9blMRgQsXpBkgp+MkAL0y
elN6xjha0ksE0JlC+l9HGy/bjk40DmAOE+zR3aJB1Rl7YoqzL+06W51Xz4y5Eje+Difl+4WSKZzT
+ZgQBkgNK7Ay0PomXXR1v8vWD3pPGrJzpMMxgQuwLkF6khrSDhSyja6kds7oNNeIKCr+WSLUCWC/
AUGOcelboeBfYLgGTKDnjs07kykGRecbTnRy8AXqTJYOutKCBiz21VOnee5ibFlaCY6fedh4XDhs
uB4qe4es33JF6OLl4xtcl33tA4/5TntBE8wU1IvASSgzYM3DgepO4JlESVfL1ErZuZGkgafUbaPI
jDCaC2q8PvZAdz40TbjBYFsVmewQ8a9pLoivoErFPDzrVx3m45WAg81QMm7jdTGr6Rrf+S9uzksv
ZVq16DVUGPEstGlOGyKes2WY8wQ/JrAYMSZNtvrFIEItXW2ii0Vfo2yBz01pAYoU6WC4MZjik3/H
5zArXtCzQ1eA5Igz5M/urbBl11A5A2BpuszWlLiH7HudLgHAEvA9GFCHG0gCxPMgviwbn/POEweP
gr6/iEfTo6wsenCIrTxMpHQgY4t7axR2j9/7JXq7VeqY15SATY+mT8A6XzTf1aUvGk9UI/BLn823
X4OVLtExUC8Z/Vem/8JG6PsKo2CFkaGMqS5h73XdeDZ/jkdjhSE+c7OBGkTpLNbfDcM54o8z6M/P
qfGcGyBVR2fSarUynmnxxL2OwoMR0BODHlV8O2n3gAqZFILmuieueAd3nF7Vy8g/+D3F9Nw/i1sx
RPbAdzNJbQAwfUKazfLiXQUIEQAIYWJ3LYDK/fFBkEOUuAO30gjt42UFDE8EaV5nDka+VHQ03vzk
m+12a4OFYvn7a9D0ftUb+mb8iQ60ToqZl3Ern1BEXFuXHfCq3JMpL9DrvbU/KwPEQ/pSPBxeWTvX
ZThUYDsygPlP8WPuA5Jb0YSTp/KRqkSTaNAWivkPF+0jkKk+3t97R/JWxnTYV/cclDZeArXinvz4
XDSFHtSUl0SmZv4coCRMcDpIlQBd5VYCA1azbhQy5pQ47uH3ol+1qx0ALb9RzV5L5kC5L/e5EqxH
gmcMcRMnA7FnbCF7rVA2zAnQWXpfLyfqtQEkosVnLb92EqUyP3tC0E2TmVJAg8Hfrs3lS3FkhhbS
JEwdVItEeRHQDv74iGZ8HI0FxBeUIB43C7f2Vsowov6vpgxzyqzIShbqRtVXPx66fmlJ3TkFgn0R
0ecOCAsEWreCZDTvKVXvMqfeS+w+X4WVoFfVtqj/d5cZK7oSROybUIkZqGEhSEs7xG5ooRBZ8Mgq
esB+xfFI28A5jXUtjtBYVdWIlVtqzGkNDklMpvBHdIvqiK+/OMNKLWMlrymB8tyzgksK4B34SwAY
I3ayFAohHkUsMNZaSwZZnoS4/fG1mLl7cAC5KTeICidwvW8PK4+rGiy6iXeO5fK1DMoNWGsb3Q8S
67GcmReFOirIU7AchByX9t8rDaEqYRe2Y+Wd0ypbAThn70rRm5YGn0Ix6EXS2hzPUp7VTFZKu5FJ
HFgv9r4vqJl33tp7YO0DbAB/9cjAL/XFUoexNVaOu4sR0z5TvN3LpBJh+G9EE+qKKyW5qjuIfntj
jRfZeukM8D06km7a9lKz8AmfSJd7OvINJfjf1qIpY4DLqBfIElbOOjfNH0pmdub23nzRdBGuDkBh
BC2U6sI7B4HmyCO4xiV2U/ScmZS1UVU8ZfNnxUHJTFEVSKVk4l6FXK66fOJ55wikyrwVNBIwuZyo
XudZQnmYc8YV9WVOFDCqjPTnxfhfLY1vo6ruRdU7N6tCNSoPGyroqapjvHRfH1JTco3K1WuMbOse
ZkFdXXRPgK/96IpSz97divI9ZCv7ZKtuvoewHmDrBbw2w3tnTIpzb9sQrRE2aPN+QnQNGS7FMhLl
rDthhOkFw64UtaC1P1fjonhqNyy3/pCQSJK2w/8KPPVHFsBGMcOFGgKyjrd3iOlrNimi2D+vE307
6hxnDd/f65cYuanvzhFo8JRzXhsKCf/KI3LqoetLLYs+9XMXLtt6DcjDaO23tgLGZVYPXAf5gWAE
ln1sxr5gCuK6DfYc+5ZoS75eo5OJ1XNmpaQWGLLNPt1ErkLxey4BJPnOr7+QyNoMfjy6bBv6Z8xM
g+PQRtEDSLE63Mtvb2XsuF/8NOFcW79P+739tGHQ4W08H8237dp5Fj+DfWCmhuNa34rZ6Z3u0Prj
5p/GvztIdvCmgpKPoh/5Z15ah7xev1YggMUcuWyEygrY1NlqAMgxXy55Mz4O8rY4VZzef9RPTGoM
yjH3Kcn4mYQT3sbVBxF6AbmRIOgqHKkEugP3nWM4S9Icwc3NrtbOUmZnQI0VkHtiS2B2r6rcBL+u
9rtUt2Cq12OXVhWbiQ7xQYApAGEIshKA27+90wDx6QsAWfpn1lBXolUtxlf+EBjsW2cmputiEJOl
vNg5U3gtkTBLQ8prSe1n/lkpHbkwhgpT4+nwC6l5n5bDnN9uFCIEEFpMYIXEC2qQ4W2lAdtdiLYA
+IXEFJ/LnY95R83qdrGemoq/r1gUAxYjaKP1GHNwp8eWf14dSvLEAwfyO7iEtzvcTMzj4ADFkdeL
US7R/yOsQu+j84yCR343DZeJGi14VwFbfGVItJLknOOLKjWADAHZJsAUEVpLamVQVKeQPywkvfgB
QX2ogzmaM4zIpth9smnmoiGx2cj1gGwA4IDE9W5HEOMW6eCfMWtre9ULGMMT1zdb9sgH61Ce+K6N
AHye/HuR6x5jsoohKS+UDZ/z6a4/grjSY65NQHWjf26U50Y1NNXhMK3Q62pmDsfIPw5DZXJZAGA3
e1jyCPHlkqfYwEvjBqkY0d8Jygqob8C5Ed8Q5SMXjzW+AaVQO4lNrtbfMVy6S3fn8zmxIxNjC/oP
VN7xbxY/ZZKBnww6T3KGvK8ktfZYGRrPSCwFEFMMBl0WrWV9SMZ39ilRUsezNgpOzj/yiBMPKkUs
egnymhWaWctTeoiseqM42VY2/Y/SEXbjilnswPoA1qyVrzefmCUzaEc+bSe53WggADoN4lUJ4Li3
b6z0yoZP4ioAh+szeK+Do1JaIHfjvZWi7ZJo430zK4HGpDXr5V5LJaxf4EvADWwh1RcM++3X1v9q
FpVR6fZkB98QmafLwVDQ2SMH1kHWZX0IUEzbnXfg9dJL/fw8vK4bys2b064q5tvBB4GLd4ctqIHY
WEsU1z8H+cKvT2WzTvl3BcOgfabTdn3S1OSuT0oFuT2FA/EE4VODejIfY4FFeq+zAt1bDdtAV8FQ
u+N1BTxxf2M7oVgmvljMcwAJ9vaQtRINqELEBOes8SxJ/PIUXeCtvAe2iWY38oHNjAAD7tlPDYzC
TRKaIPA2ZNFIykWs0YLvSRixduwumPFEFfXDOyA3lMGKIvD48KzVCzl2OPbYuYtQojhYM2EEhsaR
iYGACWiUuGG9EAoC+LLDc1uvGMGoBTOyBv+gjt+P1cb0e4jVoF1FEXFp4AnAv73dWl5sVLWWmPgc
NbmJbmOgzOpiswy2peAEvKejy5kSeM/sn4CioohRMgBAIDS7lRhwrexHvRZDT+3r1WBTx41mLueN
AEIDl1U4uGkDAdluXKcm/ztfo/cD/h76irVT98nYj7dwfkHIdMOTQisICepZpHABahHyxEFvq1dJ
2aXjKkw/HkuZKacgMS0LMnQ7cBTuWLq4JCn5qgiTMwZDs1KvTUUPT/Wm3QCMdYOYetSfWj23DilQ
ZdLUql84pMmfncdfMYXv5HW5/gji4ftocPLaBh8BxnhLxDRV5n0+ljCzm6gRonuQhW8qQMPcXo+O
bxSuqwo0avUw3OMyACJqVxw9yi2cWQiMhghfBTCsIGyZPuMqdC5TN86HDAsp2+RFYWvV5soytx6v
Zc4Du5FCLAZITKIvgvP8HGv7tl0JGzeIDbDzxNx2yN6EcVH1YGCk+WL3xT9Ufq7WRtjEpgSV8pj7
CTz7SHmWxp9qPIbFLvVOXIV4aBl2FF9gRonAwxWhRABxieYSIsNaZoHWplGUnDtJb+pID6OnoX8v
a7vn0TjoH2nx+N0dgUKEIIASI2mMyIU4vFbhwSsoZ+k5GEIg5MY5ysYL0CQFRhzxlItyp4gJWcQR
imqZ9FwYpWeuUswQxHw+aydoAQ9ActSwX48vzN2thDA40VNaEjBUWNztrcxSZaiUAP1B4ErSvPaz
LavvxxLuw75JxNT4gDkB5PrJUmU+4e5wXIs+RTRW+KgJtW9vHKDiJNs78Os1Q7uMdz455h7wvNBi
ATo6sMkSZyXkIGoBiUOO8jcUFsa+GUCSefpvGVPfI+A+4Aw/XuF96E9IJE4MdXi5jxghP/8fade1
HDuyHL8IEfDmteHGe3BIviBo4b3H1yvBK2lnMNAgru762LPLQrvq6qqszHXarj+hD2HWQAP/+EZN
IHamHivyvVCDLy2ZO+0Tqzck/XCpgVWQBiJwtHqe7QW+42UWXjfau7IGlZBtEIfVPkpT8bVZEPnD
scNAAaYAQzwuUgGPjXt7jpeIst02mcWbCYrdumtAi6MPSPrTziQ1H2LLkaXhyr3xln6kIM0owVLl
fYeidq5ocu66mZM2N5xhem+MCD7FxvVgJCJ8p8b8QlSIJdvazENpzsz4ChOpgM1tJrMyfQAe+0hE
K3rgEuZNuHie8XwzPqI/hpkDVzyKDDIc1t+tfjMoxIkCxG/FDNtffJffjehdKXbVEhyo54aE9dwW
fIh9YI5HvZ9G0zMPBYPR4MTSLcoUuEsLuFeJrL2PLDEKXruKMUFroRjN9jg9JloGi4NsM8sikIRj
uV812ubTArzWuYXqWkd6vPag2QNBnb2ErBWaDPgLWgwTTbLVOjyX1Cn86eciysdEy+gbRjun9qDE
VkBBzEI3RTUQh2tpREpXBUfHatUKM/t0mMO7GGhkbTTHqSTVdqa0uZUb4HBfz9GSTnnouxkdeUy6
cGUuEYvcyrwlzjXRtoacEbp4awNtwR2ky6yG4RByPxvRyGOiOS5gE6fKrVjZCqJZv1Isdo8fHTN7
pRSAzZK5VODsthnFKL6UCkHJYdtwyZahtD4C/PTK62lk+F8pmm7Qsg8S/ogFWhrAQMJQgcq9ASoj
zB6Zh2gJyzl06A0KisiECqM7t2wCIBCpqLAY5xSBIEqOicSselstQZvYHHt9rsb+iJjHLQi15j/9
JJz9v1zajU9ADN9VXmAXVpu/BoDDWeFVQEoyGmDq/k4m0jZeQzStX8kGh0TRc480Ec9AJAr+CPJz
PPjpR2eFpmvODxWlsNLq1a/UWhPrc5QSmZ+xM3FlQAptgBJIiGjQ5DHyC24VyUwSlZbvn3puIVlO
vsVGaojbzrB1cMOBGG1fyMIwqMsoqM5A8/TeFHIiGdQBudKi9Qo5mE/gjCTDWXnWZevn6LD+WLHI
voBdBmRjprOPVVU/nfOfNXpq0T0316A4FX/gc5CLghIcKFPGGIo+6xTBbsTSCivVhfqnEWV6vPHW
UvuLlV2AsNLslXVQLoV+wbqkQb6d0vid/Bu+5sHMhfCYjsReu/2Y0dF2es+vm1wucanW32gkBO0f
YK4ERNIIw1DxICQALs3VJdKAkW49l7oZdtN4aQQWewCBJlRw6NHSMEUq1lTaVVYuQvXJVrhejVII
Wj/f0+zEtScC6YhX8YA0RIB3vwPyJuLsCmxrVt7nBApB7EuYLwchR1JEug/azoUL6iaJOL3ON2YG
MHUB/Xef1B9yc3Xltc+vq0pN3Lfn3/WX9b4fPgNAM/r9hycm/j66KvCY9yspYlsrZ4h4sqEHbda5
zn2B5mgBtb7eMV2edKnaZJue1ZpEZ7h96JOIXkix1gRrgMErs2O0tPi2NchJ8wp0OXW7/w7YXn3+
rRNzeP+tozmMwiAJGIdurYJssSuRYHhH1WBADgx0AZ5+idfpTlDPoYpI4nvG+GNQdm98tE2RZfTk
JOtbPFnfQ3Xb6chZBpB8+BySp5etQt6vHnn7EExGtdTd9WPG/iMSe5BdG5QZ8Dganl+jpBSl8G0s
Z0KLMA0qA4HeLyLAD4NciyEo4GgCadBjb6szZh8d173V0emIOKWUeUFprbLddQLis7CAkuYiYuaQ
SdzjOby3NIrSWChR8l6B8RkRMfbae6e2RqX3aBUrAb/Q1Q2y1J+gZCSRifZtdIznRKXXKrw1mctT
P/aijOZ6+Nab60+Jo1bMGLu1opd4w1150Ij3i1MIUy78UaaW2HDOt+IT7YiyAVgxZm6mMXcKGNTu
J2N0KnsGsCOmwgc42TdTrmOXlPwmqHjCxm+Bnw7AT1CCk5kt/uijYJVBXmYQ/gat8ChJQnkO6EAZ
CsMmzJfhng/vS+qrXPqGSNKPD04CGtbe2zuOhCbtkIGVcuYDHm9kfACEUpGOxLUPj3Q/74LjKWwv
O50F811ItujJvQQrh5x++G/ztAzPJnoF0Xn8ye++F7+g4p0ryj92bg0TD2gS1IbRWwLo1f0XUFTo
83YUddbL+nW/9daf0N/Z7VGq8sgpXZumudPPHVmtPorlzlqFuksA+j0uXp5PxLC8Y6d8+xWj5WfC
kk1sNsQ8gAExv0pFQMAQN7PcUwcOy4kVH7gtgAu/HyqgB6mUF2lneb1uF5IeMor+fBhTy3lrYXSk
88JORDfPOquIQDknhITjcHAD02EkTQjw3OxmVZIfY8ehfP/PoEbrx3R+C47lpLNS7WW7RbEgIevu
+Pq6fXfV/SXbXnDFazGjnlqy7MnSXjrkwq2XkWoSoutWwhDLBaUl4KuHxdknKz3eoTnW+o3Vb+35
5Ex5Vm5QZ0NLJtpDxxlCnhoKtBEOWxMNYrxHv39P0dUcyTPLPGkHEGu8HQCXhT7a/TL7dt/70XCm
UuTCh9SnjOCKFgGgKH+fj2hq1w6FdbTQAOgFwcd7S6nNpXWnBJ2F/6ghgoCGQZFtSI0M6H9k6IFG
p8HchcMhVaI3m12XtMUxr89NTM7aP2N50G5usgJStX4HGWowPzubCA8DJrg66VytbmbSxgDjuhIc
BbdpZ1V8iwdWjHMYQ440C9zl8xFNHfeb1VFGh1Eok47qJBiyG7ypFNT5k/L/sS7Qv0SIC9c5dBTd
b4BKZvmEDvPOqoNKY0KAR52d4M+ka8cU0n93462V0SXRSNCgzWJYQapoEw2Pk9ftntb3xiFd1OTU
rk8n8EbV+tsHz5IPmmjoz3g+lX/1srF/vv2EkesEdqK2+RwbMNVe1wmRFLiZrWHsT7iqzH534I4x
2XxAEOa8AI4iVGdcx9RS/jXOcOgLBL5hdKQ7Fp2Df/u/agEST2IiB+/PRzi1K28tDJ79JgAqUl90
/BYDLAJgFlxNdF5SZg6h93+sJLpZ/nscY4chRKxUhLDi+YuIvGyTAZ2wX54EZMStU3P44kmD2KMG
yQMIVtRhLtGDMeMfZ4b6F4rdDFVqfAi7yviIcvCPyo9ghY7x788minh4+6GBEnQSo3PB1G1WSU6H
c4Hu7SIWDDuTl5kyhxefeEmjWAhMD9iqkNZAo9D9qoWBz3MVW/fAu4D3GnuyXaL5XFsGW6JD/sxR
85X0kaqLueayiezmneFxdQ1ibrEIyc/e4kjumuKHF6yLd/qQ1cRGoxy/UA7J5/MpnQotECRCcRfX
J2p6ow1KM7lfcknRWxFATF2s8wAF+NUJ7+T3wJ/J3gzTNj7tsINefrSg0ngk309r3EHlp2jY3pK7
mFThuWJSLeUI/Ur5R4VLV1E217Mz+di7NTlaSb+MkyQquB6PvXUHjm/AhVRn8Q7yKsOxSFSpMXAP
c5ihyVcHsm7gsoWEKtqqh6NycxQaNg58uZZ7qw8MJTSyliZtkGgRd/Uo0tCbqtLRrbp8vpIT9QcG
IcM/Voer+MaqUyltrGR2b9UQeRBJXOsAEUu8Wle/jKpEByjkggIgerXZxXPLk+t6Y3jkRvOwzmg2
hWFWOXgrBtolwRudvLmcma+iOQa0qcD0dpSjTZRItiAp8WDMOTaQhBd+0sQM2+MctmTMHf53PQ7I
PhpeQEIMObrnAzTWOhEn9NZ2W6hrA1mkRX3JLEo30cWoegatWYz61Rn6xzGCi6gWqfnr69X6OHNJ
TQ4Y3MQ8ephxUP9eWjfLymQ25zWK0lvI1HOyUS44V4UG9FxlZXIRb8yM57VIKl7pYCZOt/W+y0gD
RxCD4U1WXkoImDzfMpMpKBG0z0AGIaAGG8D9Zi0qBrLGqUtbDFkuKf3k6Jf957uAptH953J5WoJc
xXCoWVzy440vAcyGkhlydCijjvXTsqqKq6qkaovuWYsSUlXg5rwc93gRDjbQVgpWBQSK9GjjJLnj
ZnnlNxYiGtzEoqp8MmvcxCTeL3/ixdcVoubAz62KkpwXlk3cxcdqAeIcSXOuM7P8GH3ff8poloEw
SKXQCRrrhSPcHuQfhDHwgAOEKDIHoTp6aV7f0CO3K/bnYzaHU33EMeEo3s7EyA/KFHh/uwDmZeu1
+0Xvv7pniDEYR3wnbr6u/B7clrtdqXbEff9Ftf75+KdX+5+VGHnEPuALMSixEml3jcp9Js3Uyid2
8f0AR56vbJpQcngMMNXAz268GrzaD91XpUMOeowyz2alLhbfsj4rzTFsovu79N7y6LjKFd1IeRI2
CCwLUE/ReJFqiqNFSqCGIHKRioUSmi6zz4VDGK+jdLbbeO4DRjdrX8p03wSYW468Brt3FGNc7cIt
lkvCa6ZOG6t0dYZHnIsyJ2Kzu4GPY0DJ7duAGeyua4Rm4PkKjcvPyb+CEH+luvqCOizQLPt8H00k
9++Njp5KESX5EZvAaKMKFQHx3Pv2sz5fguMlWS2XpqBfQySvY0IbbwgOScUMJfiGzPLDTVxK9x8y
ejB1QhMn3p9vyfThODf6+3t5UUg9JGi2onrxtZMZr0m02bwlgr6DDyfnoe0GpL8zt/7c6f6LR24u
JlapsiSJsfmpxcsr+C4yxFaiaizB4wwq/dOPpG90CV3+LGGs1VHRjjOne/YDhuN/8wFVW3dR5GJV
BjJAMJEhusP9gUnwCIgdzXRxoCT1qusrzEC4PbrmzAv68Wa+X4yRe+s6WYhqCvZdtBfazVpOLQbU
Jnas+tnMO/KRc+7elf71jt+M1ZeVqlUGV5rpEUp6W17fL6HictCZ1U5lcZFoc5t+dnpHzo0r0rSq
UpgEKkEwGG3pnh1SD3EB3pUnwJ02m0iD416ho//6feS+xdNcX/9EGvl+ikduTgpsCpK7w2kHqcF6
ACoArUCv8g0WeiC3bteBKqmH6xXSFKCQ0LmO6NAJjIm9Twkg6lj6xWJm2ccE34gM7z9q5PqCOMqc
vB4+CkpFe+Qacbcj/Xkyvwgcn3eAzwe39ze3fO6F/p4NT3z+3x652QO94lJRMNgNCL+NiFZutoaE
XltbO53a04ZQR2wFoOzwLp05ajM7/c8p31i2waxjBzQsc1m2RL7K6NJk7ZWO6ge9kdSs/nykE7CJ
uxkew93yvEjcKIW9XHvNPrbcBvEgMRsDJboDhnh2DG1mUSfebPcmx1Gb4rJUEMJkqtlb2xQMb2Uv
+L297ub85kx8+Le9biYzjP7nBht6tbbbetMnZL+PQfjrEHtjHpByi0UCPuUzttGsgsXcUo6cVqm0
RaIMJ0qMzLIwbXTcR5Bi7JdUMJtHGU7nsw07ir8C2U7TXIGtztR8j7ziisqIgfITBro8HST1Sz6/
JfBjmvV7BL3BembbcpMfIIGQCEI2g7rnaFHlLix8P0aUxIMQv0JqM1ONU7A9yRevUSFAtQyOS9co
19wJVYsER8cz1Pg4XFYLuR8we7NAzgnICPbZzSeNLq3M8eS89PFJ3ZEPQISyhSsnS6kHftQ2vsgO
KbqzirfAzFRMLvuN2dGyozUwyiIOSwF6Kk1UU/kt8lLVzsyIUZ8f3j8U1cOq35garXoiCUpYK7g3
wHd8rL+GxzGN4J9VP2N0gWLp8SezvuTYBUuc6t2O1VD8TVABRJeukb9srhxgvDTIgmryk5fkxC6v
lfHm74SVDpIg7Yg2ATB2b8RubpKGuX/25aMbjw1dtuX5qLEqm91VAW1RDDdXn5+oiQ8bAGheQJjo
oUZ6H7Vkdpx5ijyETchISUPEgmyUjdMv6f0OiDR0dejoYVnEKJ6tnc9FNts+9rgXZJqlFVHikEMd
Glbvv6DP2KKWShQsKzrU/LJcVjaVq7Qd7VhZIjEthdrzLcEMY7qf2DuL40JTFtdM47txZ2kUS4If
34caNr8+Uho244ypR+96b2o0vR14qoLexeAalTaF/Xotq+stuLAQs7haNnOqHt/XMIYiKTzMkP8a
I+yYOinzusW4bFf1MoJ+V23mNE2gJwcTIupAWC3QGI5y3l6Bbr+uRyEW9BpD0/37u7MALUFPrt1e
rshOPfax8XwOJ3wUkPMgEQMzPvoL0W55v0EU1Oxav3R6zCGURQEY+9yf+oWoFQZwvsmSqJavN+TX
n1VHnriFgabn0RgBmiC0LYz7mO0ALwqqEjrLr1Zdo6eSCGqiXVEC0gXeV6n8AmEDidO5pOLjPXFv
dvj1myu5ZlmX9TKYReZUx0+nEGRufEelZkK4Ry4F4d7Q6Oj5WS7VLrrVrRck2WJtj3xIsL6AJw89
f8q6UD8Lc+9BDJBBtnHQZt4vNzq7hvygBbph00oMcVGbq1VtQtToXKr4Y5UYZ5rQpEPv7RyQZWp7
g+II6bKhyxjkI/fTIpZ+H6aC21tMd47XWWYpnhE07swWn3hoYFJuzAxu+Wb2Gb7IlLzBdmNX1THj
0cXxFRJT13dDoer3HOrqojQW58VHoIXm860+5QqRD4Qr5mWUe+TRTmezNEojLu4tx3bUUtnbHPBo
/priIrRDyjPGJh4Og0CwwoKjGSVxSRi93hXbRxUyQV0g3lDrFCR52AIUHg8nSf1Eje4qYxUhSrlF
9iQ357BQw9Ya++Bb46PFZO0iz6sQCV4nXIgvqYhgR0KWl/0t4LbyDAFIOUs8MeX3b22OVrZWXKV2
IgyY2bRo4U0XkqR6FPiPc450qIZeM+n4fEGnPAgakETI+QGlgafIKNBhmjisuZCpLekKlw9K48TI
eI1XtrVlR0vc6c/tTczqnblRsFPlUOdyWrq2+JWvoScOnJtMpFLFwXFNu5xh1ZjYrXfGhl+/OSh8
2AtlWGBsvCpRRhdrWf6a7Utnpk43OYeIDAYkL0q2aEy+t6PUpQiVgLKxWjoMD6IQbOUmyYhrd4Je
ZTm1bPyIITwYrKPKVUyB7+akyJhhZ4x2Kw4KePzBrzYgakfXOBCqkJnmlNryWo32TSEdmCypVXRl
T8ln9sk1JPp8vpLiRORwZ3I06sgTmbS2YZKnzTR/qz4p5pP31NRb0zFhMs0LiMcs3faNxjK3mpBu
s/iYgsc2NltlG9ovUbcvAacUwHn7EyjQOo1XMmRBu21in3j830qoi4hKsHjCsXsHdYHYGm6vRYla
QMRCNsPYrKAUf+5XHKqS5bcP1txVTKtZeXXDL1H4ipuTWKlcsxSKQo3sjZjqrbT0Vplfg+OkVEHs
KnZz+jQTlwCmBc4KTU3o7RNGfqNuK9RIcpRM+HTdnwtGpYyK3wfd0FKVuKuqBZGzzsngZj/EaMG+
tnNYtInL+e4DRk4EiYcu5GIPaY9G4zsS/XbuL0rUUW1W4szOn+gvAK8CxECH5hAEXX975OaEcXRa
siUuI4vNDIGkkGlOId5m+PvayI3YDJdr2VVdo19Hlm30IdKKnGobEZ6wZ+n9TxkbPBjUzL0xFQPe
fdXIyYRpS0FBBl8FestXwSZbwGYH+Cylv1Ig6iu8deWaamrN+NIJdwNOHVoWQVcuQO9iFKxEYiqC
TjhsrbgXsUVpNYbAeYyUcoa2Pf/1+fGbOPAcI6EbFkW5gSxgFIKhACuHSZO1llRS3kuN1ynhxdae
2c0T5QOZY2Rw9IHwEiwi414VQUlc1pYB05cgWAMdAyO0NaV1NVA1pTXJJatHeRVVehsRbqR5HEAR
jRo2ksp3ZzFfFQW463Jqkbo6wxnPZ+CR/xPcbhJ0cIH6wwUGkMu92/Vlh+mCXmotH11QrZFHG15I
yTFzf1hwYaBYCUZhvKULzabULDMdmjz/gImn6f0HjI965HtwyICORy9g+DLeG/1Vcz4DcvxdoLKy
AK9r5qjsW02TqFvj38zl4CZOOlgABsD0IMWLnu/7CWCzGo+tHM+pHNh1ZIvsRoO8prHvCb0X983G
OxRLf7WYGfXEFX5ndbTzyqYHnxML4NK6NEIgJkiwywgHJaPLKTJ/SrJpjM2XpALW2ixX7dZSZz5g
6nV89wGjc4a5QHjKD69j3AOMAUqfWms/WAcQrbP2fLBTM4zCNw/SALTTgxTzfoa7hKZEp6MRgaL/
TEChon2J+0sfLTplKclzh23iRuXQawcgMZQwsKdHnltEqBAXLdNbbqRyr9VHABgFkm8HImpf1+uu
1tEeC+rEn3MeYKRz0zpnffj1G18uuVQmNxKsl9kWHJzwmxwaf4hi96Tj1AyhDIhdgoXkquzFzXZz
wtYTeBwwMwFDDckaCRSxY4hDGARikJYdoFWSkW1dhsjOL4AAaxcv2dDeOMK+rxcOZAlp/d9e5DvD
44HnjQS+phbvKX/BMitHJKy8kfiaJKzqJjOvt4nwAJ000BoBKBWd6croblKytKLkHM+KktvUn7zy
m7cXRZoZkTBxFfHskBaQJQGUIeN3WoYXIlMquB048tJB1lF49b/F33bDGGC7VwUjI++9UWu02m9k
s/lgoNRlAtrQq+kHbulsU+ubN7Q5rHRzs9E/uiWj85BtWl57dfO2Wv3O6bBOHDOel0DGz4LcAa5s
5EiluKYbP2E7K0yPoKtUMk0J0GlTQnAGQfPz1Z4oC0FK5MbY6JTlaGqlJQ/G1tu9+BFqoFu3iHQq
F1+mqaMrGgSSFDjX2Wsz67AnXOed6dFOqxWuAgST6SzWzBAWeeTTWH+/bAt0kYUvirn6oJbCjAeb
8pZ3NkcbrinS2C4F2IxI9iKRV3+5ZXbpiz/jPqYe6zwQ2JII6hGkCMYbO+TLguprTGuCBFisJaqI
NwcopeklHrAF4i/bKHX5NdKyPbWUDt/CBbQXlzk5n4lSGFb35jNGd2Jt+3bnNvgMEMYz4PHdlZhc
dtW/6vyesupP9Fq2aN4D5+vyzKCfUJjZXsPuGT3EAEHH7yJaLEA3MFpi3i4SzAJOXpf8FP6ukE/P
t+8fmPbRAB4XLLqzHxGovd+jmNoWrQU4xzsUKLV+w7/IK2D3RcAJQqjWO2auB8ss1yTTOqM0omi/
g0gAyNWoQ40GxhLqQdCqJHOneHro/3zZ6F7GEzijo7ZsLU+ii3XgCPJOkMPz8/EP8/dk+H/Y7ptb
qmyUkmPSHEZs9o1lneolixFdomsp3j63NDkctLsB6g4a9ofcqtOhcaHKMNGu754zGb323NyFP2di
8Is3g+GEQqh9u2qtl6pTIwhAYEn3qfGHCdpES7Qfipz6tjqjRv18bJOnVbgZ3Hit2JbqmT/Lr+xq
awyCool58kwE7lqm6W8s9sfiV1mGqKrMZdYml/Af2+N0uRhzcp1VdWvVorBo6Bda+aTFXn8+wql7
9maA0ihyo0uqBT8RNqOT/JS2JrVXxjN8N9L+H2bQcjJQi6CDcEx/3BYg8Km5trXS1FHl8tPhjDo9
F3h6P7cz9dhBvPCPodFWifoAPCps11oyU+hRjG5twc4JdlBCYjRuuwAOBx6SaT77y/mSmoJ5r65R
nrIF3sikdumw/IvSRjM7eLD6cBpvvmq0jTgBYHiFxlL2KGJe2EIODDfMAZQsgT9x3Sw4djX/mVMy
NwMlnApwBAFVD/QQom9TGE7WzcmJIA1iCxS6oou0PDasp2fZsetfhJhd08pcxn0CFo/qDloNWLyA
0R46TkS3MYVXf4a8rF0ALONpYk5iBYhxUkBEr//mS7T2rcJrCSYX0HW0v2Kk9hyYD2fymZN3OdIt
6AX4U1QcnxxBqBUI1wAFnP1GzqvN8FrI6Um99bkPiTf8FiI6UNXpldeZzTek9cfLPJCYDUU1mUf9
7n62XZetIfLs0AB70GqCNPGW2qUkOthXdyaHMpVLBY0l8mYiJA6AQRiFK3HX1k7MRr2lMVcGpCaf
ZoVid0yKazXjAyeCMdygEOJBkVBAnDyyxAVin9sxahn+sqzUViuAgIOGc3iae9mAOPpx/oCeRser
ABYGHon2+/mrgoIvgxRBvwLFkq3S9raoFyWSwQbojRmZhFnJumrW23xrhKxEfWYtb792SVtTJi3H
rUic4WFIAhdHQk04VwCNbC1SyU/LuWVwqWIIG6JHQuYdQjsAv6uQAQ/ikyQ6BUBHeYY8hBcmabiR
S8kTdTHllURPImRvv6Feb9MG1OQoGQlWOfFUmRfoTsv5mo73rRsJg+QYOpb1oaU0NuIKSFbCQliY
0hWIQnDECbrO09rG8cVl0zfKkYvqkNsnUtKGa75LWGebu15OaaJL2RyBdndKm32COsoaxAqsv4/i
UshfpUSqk0Pte7mybEugJc28CLkUV7voASPaNyFvKG3IMesk7bp8xUaiPdQQWFvcsgydoTmlsTnG
iMPCucAHuu056ryw2LqC4EpqDs5vqNkJGQhnk9zz8cpTeJCeKyLvlYcgalLf6IEYq8woUeRc4/u0
Q2tGF0H9zrOpAEw8bEhXumCznLtgcrn1QOuU0YGV8GEdfwlCBCQ7cXtkyT4jNmWhZRbYCeXuUB/g
06MYNQq/kFoQ8x+lrHLRU9blHEXYks0SPSyksMPU563Xq3ITJdF7DMYqUfeQMCi+Spl18i++qCIH
7FV9QcWLKuGVZuVQlOC/gNHG9XUXXbDhJQl8NshIXqCTDooGkS/u6loSPAvyCw7a2FADQhO9ErQp
6j15rSAp7ziVBF3vQoyZk5M0Va+F+OesJJlQ4a+pEsdWoEDDV29Sp3bWRY7EyG/oMF7YrIo6FNwd
VVWi8IYfkwIeEUlN/V5yZVlCvi5WLmEfdh1pIWbI6lkVhYlmZyBk1lnMNL5I8aV2V+YUNKOrzmdF
00lCz99UrOJCJ4zl7UDYIEFDeWs7t+l4S4VIiJlwIDJ+KDrM11zPVxSJ6jpp9c5LYgjCJ3aRRWqR
J0Kgyhn6gUF/VcRdfnGgbsj5UE5RmvicpqnUb2Ipg+BIyLYhpfIU2qMWXBywkFuWMEkMSZGsaDR8
S+ksS+irxmDrjmNGr6ici9ZZQseYPLcpBailIqph0PpWBnJL0CypUKQumihbRlHDZAcwEIQS4L1d
1nUL26MK+izILSAzvSLm8rvTSJL/2Sd5KphOR4kFCh+iV+u1HSqdyrJe7RqM6AQclopr+V0vgiUJ
Z6PKVozbiSCtSCFQb4ZFHsZgbMkY5YuKIwgi0E7lCFoPvbcfBSke14CKpePu3Tx1qR2Tx0ygh5GT
lTole21iMB5LpzmpaSrsNQfNKPJvE8eUDrqW/tqC2seB6lHT/sxcMhNXOuiSUfEFVxp6QcbcT3xf
B7iFk97ySmhs+8q69i2aXkqehRolUYRtG7/X8iULPoHHIZnr/bZtqin2jxeB51X5nfmciTvvX8xX
HBjcUPAeXQ951McAmgylbsegSgLROsZEOlkmjKDJmfnc2vDDRhcsqupI/qFmhNGPm6RjhbEp8K7S
VizKkcFR8osge0ZMV77m011kPLc28ezAlQcZK0QtYPQQRrExlw8BeI0mxs4XMi0uPUcHbubtuZGp
kiTotFA+ACAGVC1/YMObEI0rK9mnXbQvhhQazPEcr9IdU2H6SiTnhYvQoxGjJHh4lXrogFJDybVE
ljVxtj91dNEjnQQGvhs99VHoHFRJo3AZ9NQ5hkS9Kgp4I3usRn9V394cMma0kA+2RgExLeZ5zsYy
u0Us7m9OTQpk9fN5HYXcYwvjGLAonJ4XPYwmRdCCZxrAzd+yArZGks5h72YmbvyGEjwnFCRXYrfi
1osQ9PUQT+kI56jdAtn258MaB37/GtdQNEUGEBnLMQMKB6XIIhF8bhv5tlG7Gy7XQJ1r2H0C3/ut
eDuZLjUOLHgzdofc4s3Re7A7xG4321QsmliJZNhFMaHfiKjRQ4TCQ2uKjN+ZbbFvrnNA33Hf8r9s
Ap6GohpI0B5qxALdhCkTuNy26fRo0YgE6raKWnzhygJ3ALNV3uZMTi4lD/EJPJXABzem8iuApOIr
P+C2yK3KIaF5LRaI991dfKv155Zy8B8PU4pXIdheEfSyD1y9XiGHFURIt9UviAMX9YLacbv2JbgE
BuBoz9dvcmD/aws8avfL19RVLzRKjKkUCCACzEVEQHpxvhNN/nxuaXQ//WvRbiyNvCblQClGamBJ
llWhNkD++JtmCBvmNuTosfBgh70fUcDnIhsMdihCb7132R/EScDaWavBoVvkVvEpLRuJiNbz4c1N
5CgHX+S0LfdcxG3rSPW9WM+4nwjSpCAMcDeUjzjn+p/ZG73gXYBZUjvEMMHYjkwGnRpSToKDf8pX
1OE/MzU64rSnhFnrYz9S5+AEXifdBhP8paPJHM/x3BwOt8ONL7GpmmacMvkbk/zCXEFz7HnoM2Ec
leFmNv7jPQBtAlBh/6k+IFoabXy36YMQZMvKti1l9JXQJAxTnU33IYC1FNTqnWxuYz56StD0IgkA
NoLhZf6XnbgZXZD5qQwIr70VXEgP56We2fIyZsCP2FVajHMHAE+Q14TyA0gYHypo2XQUP0cf9Xg8
7r9idDxSyq+cpI/srcT+dIGZxOhTnYnG5kyMjgLFgnyH6kJ7W/Gs4YdLvLMafq5Xa9II8lcg/kYs
BiaC+73CKEqH+LK2t4VTkDo9lNmmUmYQAo/7EWA0/AamSx4JiLFz5IWOguRO7+7kYCW8MvuU02n/
u1D2ITpminwmGTgKK+G47q2NHGSXQOQOMCF353COolZRzBCq4HP1+WEeo3tgRkZ9XIRAAQj1kQp7
2Phu5KeS5+/KPl5GydnjUR5Wk5DgWaX56Que4QQ6GrrSk7xfNhyAeFJKwLS+9+tU98Vat7s5Brlh
se5vvPtvGg09Y1OqDJAA2fm8ssriM9coSyc81vHc7h9Xyf9GD8VRkBuANRvIn9G2CauBPA6NxDvZ
K7VMuqYxpKIRZDquphxp4u5Yj7Q/ijDjQsecOYNdCNECmgCKPiDrH94MvQd5l6QKdxWYOlGs0FEy
jTXfcExHZzRKLzRZA6Drv0j7rt3IkWXbLyJAm0m+Jk05iSp580JIajW99/z6s6hz756qLN4i9lw0
pmcwAhRMFxkZEWstVm1SVG7RLLshUHRqnGfpj76SBuW7zi6+hXMBkxE14AvpEjeRWRccgQcLGwCK
lY5l7aGTvqQ4M7M/iraJdGrqUCQYGyYkWzQBysJbA6X5jzC19PYgCHZfMi16TbLHNLCkKGL+XVVa
UXk3aiz5UKpdjPSB+GqsKsdenhVoDCAChBwmhNEvYArRFI9yWZHELZP8D9iAERgNj9cPyqWDOTfB
7cmgANlKk9DE9dGPmXe7gVjIml23sbQdz8bBLYVKOx/UnDAC8AiUnqaGiZE9ZFvldrINzWwbJhf2
uBb0rQ2Nc9BKF2qjPMIqRBxj8VCHtiyvPLP4XPu8ySDjNPMUo1kASVvOzYi972teXeeuUJVOTY9S
9ajGrdmjMTUbrUTbGWBQ7ut4E7Qrpi8DzXPL3MJ5/dAqU97kbqo/fih5ZeuJOW/ffk2RbeHNdW6J
W73akElW+G3uFrFDJcvX7TJC9wPr9U1zO7I+WAkhFkcG7VddB0RndiXnd16hpGlkNDlGpr4LDVJM
FPnP4h05QhbKawHSgk8GmcY/xjhPKQ5qGkppgcG1nRlFd0r7SfNNBd62lTMwzxLn/GEIHb8QbkLp
gnfJNCqnKm6xXkFfmrW0I8EeQTsFPECIbiXvcSBHNGwF8yFc8YTLC6gjySJDXRbdM1xqw5iyVsqF
Mne9aVcFggU5HZFVOZCqz1Q8Vt7NEK1cBHwtbD4X6GwApzSqqxCa4fNi4AQtej0ghRt+Tk52/BLM
/qhCvtDW4fflg9luk2e6riByGe6em5231knwKdahjuQwLdyx/VR/0g6tWV6C+MKuBQCCt6S3vW85
2qj6bX83xsZzp5vD8E6hkU18+/qC88XziyngZr0ZfCT0iVK4wlY0FSdy4mcZnNrDAWoZidlE0FSZ
TBDV2BXoJHo2oigDJVE7f1VXdYUvI7zzaZl/fjIt01igPbHAakS7CYyx6AJBjsvMtgCEvhm35U20
/QtkpHDUbWl3fRYWFwTF15nBG3h2kZuESC51kWZZ4eZFbo4aXqejb8aDE8lIDkHIEtQC/8IgmVX1
QCgANBBnsB8bP0DauHBr7Q3E+qbY30aeb6G+UedoNVrr7l1wH+C8xlsHKuhIS/MY/pJOgje2cuGm
Y+DGXrYRvJLleBu3xlpEO18lnAPRVDjEWWYBOZoLgKkiplJYheVMC+NZ8QbJGfbs38krDS1LMdyp
HT5y9okSSFMEO52TPDVPE1j+JRbdCXZpdZAbF2wEc7eoDlieM5ifI/MfA1vfpmjkh0Llo7FbU9dY
CILwPQaUUTVFp+hfON+8IskiOK+0dKsiMvM8Mvt6ZWqXLODhA+EhuEjlQhlOLtpo0JSsdOswlQ4D
1QM7oii7Xt+ZPAD01yGgl3PWZJuVnHhtGSMvOqkqm9ItdrI5N0PHW9FWbe0wsBvfJNvJTh4K87mf
O7IScy23tzzIf6xzF11uCKj6yy2s63WF3pBCOspBOK54vd/6C79LTwfJrZaq9WnVVhikvM+ehLdw
i+edyCILxPPqje6EUNB9X3m/Lo5MljG/FDsEnf7nG6TKOgiYosjqxhMYo9IDqpYrToWvUvzv0p2Y
4EISzddKvYmH0jW28j76BpGb906syq5vJNs7ECizrgGnFm9QcDr+Z1Tcek21pIZ5jVEFO+1becOE
vkRW9ZUdwh1q08Y+etCdwJ4VGa9v06VoAelftHAg/0vm7PP5dIZ+FNaBgfOvZTlTahPJIs8SocC1
yfxbCa8EPSpXDuD/wyZ4pjUgVnWJD/m0DJo9MdLPbgM5dNl2jgkoVfdrNFfLc0oQpWN8hoEK2vnQ
kgGYfGXsS5DEk028TRzBRiQUeGZ9o0DepD0of2bG/r/RmiD90gtIg9v+v5Z/J+DkBq5A2ZZKEyxr
d4NVgUhJe0DXw91kfhpWe6Arazhvx7NDqILVECrG0OVBBIb83/k4tSJvixqEOi6wQblZ0aDdEoh5
2xVeYtb17cKztUHB9twWd+EGnmREmR+Xbjo8pdGfn/EjgDa3JTSH0fCZrt7VKJUU9x6oWBqmNXfR
B/49flXDvnv2d/XoJL68tp3Wxs+tc1+1vlTq+CaivIGEWKK7QHoUgvdyCkwxYPGuizcRmAGBKR03
U29SacXXX74Lz2YFybvzFVAMZaCygi9o+r/e1vP+plBkK+8mpbfqyYFydz69SOUapf28rmfrPmdd
UBYFwhShCLrkOauF2IQdaVsXvSF2Qe47aS/TzEygYNz4f64v/MUcQx2N4lqW4SSgx8CTPoZUacuS
kMot0+StiH0nK6B/0bYv183Mbo4bEsrqIPeAli8eg3y9Pxu0Xksg/u7Wo2/nymMI0GqfoyS2BrlY
Gs+pIc7fxjWmNm1hCL1CT1FemHpq3E5qvjJtC+MBoGNOjs3cFpBkPl8iqtYFWoBCjKdwC4iX6sEz
LZzcWCsxL2wFbATEGQhykT7mvbgUquBb7sfKHV/UhKlmdSxVuzWc66uzMGlnVrjDX5C+03N1qlwq
ZmYdHUN7Qs74uo3Ls6RhT4POFOlEEYLwvAYSeH0KdCdEtSsRAbDfrlTA9SlVnYV3jZVHGjHj2ovN
ootL05D9kg21ENtdE69VgZfmlOCAAS8z/0U4tyKmXdUXmlK6Iu1YoqkbMfyO1cz0aAgs/FoS99Kz
Yty4MsBrBLATGhC5rRJlUS8nul+5U/E++d95KaPGbSkyCm2oQSt9vhWKY5IHz0PhGB99428aUMdJ
biBuNbkzUYsgtEWvJyiX7owBtATX14Vnz0MuY/4+pCfBHIwiE7+V4yruMrHXS7etjG2TZSb5DpRZ
RuND2ke1GT8VlAXKVhD3SRw6urIrhts6oBvds0f1toISbPJy/ZPUS2cBRAVSpSC+ADmVLp8frrad
4mbQKWLcsXwtjdBsYnUl2FzY8VRGUxZqJYoBZTRuDwBNFQxZXzZuIU2WHO4HAMFisuIkFjYasNI6
yDMgpjSf4fNxhG1NyymuGzeP99L0tzQMK4oMUw4mRpVkJTu74JHOjHFnOMl9iWSkalyt0k25vQuK
7674CcnH9bWZfw3nyLEmuJYUFfUd3FDnY0KFZeiqIG9d0nwJ6GbTDUBvfAjLybey+KyhFHPd3uVz
C48BcJAgjaigIoENcW5Q6f1CUUnfuoG+UZoI9Qc/tbT6rWlkphhuvUO/WEjt8Tt/Eg/xLn8CSYER
77FTXXKo1e31z7ncNyqSbwg8oXIioTd23ronAWCSJqOQqGHrptmxIT96ehPRfOVELtlAehE6XMAO
opbHbf9AzRMBvCutW6GnM4RQX448U/ff5p0xhDnfgUWc0fw8ALPIRFJHbdG6k9PgfQDyQHA1go90
7bl8uV/O7cyDPZkwwM019EPDjj4ieybaerSJ0k03QSFm5Uhfeo3ZEs403uZoQ/ndSCeWAqVXCxSL
WrdVSGA20nAngw92ZW0WhoNUtiQiXAZDGRi6z4dTl74/ATjQuZnlxCZSzUxdSfPO+/n8gEFs48QC
t/otKY0ITcydixYXUPJBcm6nO/dr+XIezg6vD43mmU1AlGehQN4BhtTIq1aJOjdR09v+ifSI4Jud
UQGqGD6nwf3UFm/ikO7G2tsnEP8E7+OgOjVRTSje+08B2oOB/09u88xUysc8zG/IlDjANAnew/Uj
t7Cu+FKKAFWG5s8FvFUfWwmPk7JzPb0Wdk3ShXZXjz/XjfCQm/8zH/9Y4Ra2qKqhKsa6c9PptvUh
u2wmAe5n9TM4qulgand+D3SqkR8HMXsp/pLAiSbbl5MV/7Iw2F8FJUh4oEtA+iVbPtnEXU68Qs/q
0UVrNDO6FhT+1wfKkzzMA4UF+FRElKAT4/u1ukzpxSLtRiQkgHNX3uKH6Kl9GW6aI2hTNsRKQCMa
HvXACia73snsD7Gvf8F84rkNrokImtH2izAQMKfzIyQEcR8LtTy6NfQlSBqYUn5I6sa6buXyOsQw
ActUgRjC1fsblZ1MJEnyNJ8Gb3SlbNgSkEZo4KnIsld5LSF32aKACZUxlrmtA+LP6rykJ5b6JiNi
U1eTO5qTNeyUQ/Hog314MHsrs8cDEMZH3/wbbabH6yNcmsdTu/PPT+yGadhmolBO7pt1XHt5z7ud
X6PT3z3P7snvVuWokYEkmVyDqZuv7tCA204z72Nnret0ITo+nz0uRhorKoCOAZZG8yvdRFZ+q+/U
XbadNvVbbX3W23EjOMRFVhrak5Xl2fnKiVs4EAjLAbBFtQGwLziY87FO+kSzss9ldxj72ER/P/OE
10gMmfqjiTZkUFC8NKkHmuyHXH6paievAifO+rvQA5c8kpQFmbZdfjONtrymq3Z53aAHa9YJRHUC
z8zfN9XJOlQBiJdkX0L7P9rzzXwCCGySSbBNhgKELGpKHIGILcrwCtlc313LlhEjg70AdGx8DoLq
OTK0SF66FXpMevReZHrKxGHj7/L6LYQC9XVzl34PDS4KBOrQ64PYn/dKOhUjYYoi1Q0rcqsJhQOi
m5WIZyGSBMuGiHQaAnJd0xRuq0kjTVFTNFS3CeziGHmo2u4mnemb9Cdx05vClQUWy6y/qVJLUZ0G
4oHSUXJCSzK71UzipX86/xhu10Ue9D9jT1fd8V4EKQE5SKC+QhQWmuGwq9utDrnkp+kFcm1js5Ud
o91dn/DLJCpEnNBWhSqUOGMD+HR7rpf9CE4J1S1VAQ2fpiLdA3NDs+cikhlp90lwK7f7WN9rEqOT
buqJE2lf4Jbqv65/yWWl6vdLcPVCxwXpaj5rLGglLckEACX91hN0fTO1eYj9O8EMj1p4l4KLRNik
5W15kPfBXnWje3JX7ZOH6UfybJnJrxLdovXK2Cq6CRqgaeUiuYzHwLik6SiCG7iUQf157h7iqpbz
IsLXjc13C/rLxrhPlb9/VehHlwKe5a/XZ+OyRoHZOLXHvXcEMMf1JIW9odvQfX/jGpAJeP50H/+s
DEyZL9pzJw9L4BPCnKMF/6LLy0+TWYwp1lzlDmK/OhAax2Fy/AdA3TQHqNdk0+usHx7Q31flzD+U
L4bkyLfd+/RBu1vBmVRbbpyJ3mtkmwmDWUBWunSETaiuCWpcXnXnX8qFDE1cNR0lqYYmmY6REprw
015T15odLi89WEE2BK3dcBOAvp6vtBxIg0/rXnO90YyriRkqXhEPIdBkQ1AxNWCqCghLHDtrEdEl
RGBec8S44PeSZsgxZ9kAsHtMhU5zw/JbOwizeKiV1VYHos1x24R3I5rCW/FhCleGvDivJ3a50EUb
PanV6kaD53upwqcMK178q7XTZ0wO1eegk0sYVE0vjHE+aW4bNu5E422nNxtFG1Zef7PzvtjMJ2a4
+B3FwoAYw6C5WqJttD4hJh2L7wpJ2cToUjtM2mLlylq4IeeLCjlzrJ2MxPb5dpHS0oOarai5SfEe
V2D8d+pYewBUnfVCuA0Gwb7uGZZGCHUmQDZnTlbIF5/by0lMlcknmtsPGVP9V03uN5H3mAE2OVTp
yuCW7uO54RYpOATPEIk9N5aGwKaCrlVzwTNJmDCBtSjPMrrighaiPzS1/pJ9o1yI1x13JQetoAHO
LKsuAblYpoPFOX5IkxdVAyZHtQk2ymAbEIize/D+U3BTfcWZUxozhhuQOUN5j9Bs1YBzsk3t1YTC
YsBAdAl8c3gkA03DTYLWhlMrx0R1syjZN6XOINpsCVhfADQCIjOgjk0NfHOe5+Xm9AnxAuBOZ9J4
RXnyjW2hvRpQ9X6EhHfX3iThWmrsskgPtwHg60xVPuP7+E6EapwapddxhYP/kGmKKUPjt6q3ngWm
zE/PQmt0qz2ERyjZWqP4XK+huBY35Il5bnoGFQk7bHcEpwNAmU0ATuowKkur9gEgw2yiN8IYlZVT
sLQx0XkO0TmK5hn0RZ9vTHBQ0p6OuLQ8ua43SHBF4L2EjuDKWZu/nXcn0MbCvY9XJNrqOXdCCwWA
4F5BrPiECN+2VfZgmDcPPnM+DOZ8b0J2K5rQdXaoK1imbd/sX+0f9nnz+fzYHsA1/ScAS/0jGLXe
t9v77fbt6e/9I3gDrYPlu2+HvWce7tdappaW4/STuUuy0PuuqUfs1mZqzCF6puOhp6XTSXcS2jWu
z89ilHJqjLuxvNSfan1UVVdBi31R7dHwKNNnNXOkL6F0VNVOn5W9fhMVBw9E7NeNL91ap7a5W2vW
u66jDGujJO8qkpd9ZQHFft3Gr7bntQ3AeXffE4uiGajqHsC1ODgzYw8I1EDDJIPolM56TnZsD0y3
oLDjA9e/r2/wPIbkuLX2RF4KQHUKDjM04yMjzJ/yWG0VJYlxz/jjRz5su/me9lkz3YX1QdScKktX
5nfpiKEmAl4reH8ERNzeLxu9FGbOBLf0RKYBQhWs1BB+3xb85CJJC98l4YWBN8j5IUZHQYY2roS4
DvQNzd3TxH6IpbJvalPzx7N+jqFZWoTZEbo4Hrd0l7y9pAyKGQ9/1oBwS+f89Es4H6aPgypP3TxW
7TC6ntLjBfaBRoiV7fS7SNdGzF104GcIxoxixCkb9+DvfDOgG/BVM4NVN29fztNOt35+NW4swzx+
928QaWIFQ4IZrHjO50zjFTv3hxwSmi+tuUYbt3SgQHgpQXwEZNJItJ4vx1QGehYWLbgjwNjRjvtO
2eZpt7KrFmf6xAg3A4LWVJARqok7wFfo6LAEFUoLRtH88/rJXdy9J3a4C6KmyBY3DQbT+gPEt2gN
oEgZjyvx0fKUAes+X0RADMxfcZKYESs9M6ZuIC54hPBQuOnGrQR+j+tDWYowDSwJ+q4p8iKqfG4E
xCCdH2QZcUcdLZMvwCQUz3QAUhTJifzruq3F5TmxxTl0WQR3VBWlxPWNw/QtRlZRVqZUrwXNS84M
hK2/JWfc3r8aECfzJnVtX5GgJG4BMu9I2dW1aI5BaQ3DPYKpAcVEw3i4PrKFexHrhOctrnED/Qfc
7tbByuwXiUJcQxvHgy4Fpd2E0mYqyG2NLBGYeMIViwtbEGKx0MdWQYkw9xOfr5sxqhDkEOBUlAq8
RhEyPF39dH1QC8t1ZoLLEtAwl0EYAX8ixSpT0NarIm0yOWm6phmzsNEp8AZ4BIjzPwa30ZMp9JtY
gqGy/IPOkABo+XFYwRKu2Zh/frIppkakPq1go4k/MJaWbqVhpR16cb6QzFQ1JDo0BG/nJgwydkkz
YnsPCcnA7zE+EYInviqA4ysGjOP66ixtOYC90LingQ8DT4dza7KfpZAN74kryHlgd0EOzupJj5lX
B4BOpWGwafNg5QD/6p9zVwzSxJSCNg5YSSzXudG28IJWSkUMEQTRtxRczS/R5qWyekg/lhDSKM07
n0F4cvNwPL4fdeuBjdCMu5GgGWf2TAYDYM/WYpfFiTj5Jm4iUgFNheB6wO4xmqcmHHQz1ltIM6AQ
A0Fl1mmFyq5P/dJeOp0F+XwWogosKEDDEahFPSrVQyTvknClQrtoAu4EVEA4F1jjcxN9NqRgFJKI
q053vf84AUbV6yvne8mFoMHsPzY4p2X4IFIPGxV+cuq/B6n5FvLavj5TZJ6Kiw1zYoM7E40iVi0y
+YBU7Mf9S23jTW022Dt4TeNPzKo36EO1+zeFVQ6C4Kef3BTmjQUqVwbwQm4+/OwecHx2BICg0IQ2
DeQmvYAN+M+ZlBRUVYhhXjsT0kgi22rW/b/ZXkRBQgT0E2hG4U91V6vjMOYUi635qiP7Ceik0vyt
GMlObuX0jgAzZa3M2sKkIWcK8Sc0/oEEjZs0xOmx1NOEuhp9HpMdXkA5FLvkPP7vAwzA/emsrg5c
P0jOzzdZOrZjX0khRRgDCIOYKbmVdKi+97XerxyZpUP6jykUS89NJZlWlZomYD/X1WOkdi/qIL/S
UGoY6NA1M4CWrHN9EnlVIxShZwgIOmnQ4fWb8zw36Sc6bIYpdd8aCAZXeFC9IJ1jJWaEdxbQXmZy
VzPwaTmNpdu9+Sbb0MYm1RbFgOtfsnSWEVxBZx1Z30tgU6Zp5ZCoFXUNYS+Qe1H8MRD7XLexOL9o
SyGAcCOS46UiBBprY+fn1C2DKTJRAztCTx6pGQ05ZeU4RZvr5haHBJUf1LxnbSqeXxuNS5Mceg11
QQfHNODRcv2zmZ6vG5GXLlRUTZEnBxAGDYScZ6djoArh2FK3gqpP0B96sGbh3h7/Ds1RTFinO4YO
cKR4LAkydOoGjH2Jd8immmXbUHgYupihzsEGwWej19/6AciTIOrVHsW11uNLVMK82XCI0HaKhj+g
xs43Wz80VV01I3W9IEWruOIEzaHHQ8/fyY2lSSYBPMOsZeNfrAPFIqgz1gv1Rs6FV72ig7VDoa7U
Q4Ga0uZeAEPbxkOycaWy+VuZ4D35qal5B54EUFUPnIAQwVRrds6APxqK5SP4/JGuAEQJXWQP2W6A
DLSBSOAOYcDAYtMH8fsE7GLCjv7mx7fZTYhZYIFhBvv7+9Y0/kWUR9H2gY5O9B6J/LWJBHqmJWAQ
ccOJPCEIeiIVLU1vkMWV8/YbXl1MB4J9yLKgexQSgefTEUCYDVSOBnw0bqpkF7POkpzRrtkdylhb
yboL2U/HvhN2k+8KkLyBJAJVX8mGr2MY+PWT8vu+uPY13MtKmimrCx9fk5CRqa1lgOvzj9BvtGbj
ZQeSulFQmwpBzs4APgfCSmi/h/xKvRtzW+1lsMwODkiWoLKEtmzhYCg79C1bBTmM9VaJDnqE53Rs
Nk0MguA3KdinQ8ja+K5unVoANTBevybRmeiGUDVT09rqCcQe/J1WjCbp1gaLmb021jmsOdmIQgRG
8Gmg8AodwIYg6gV08/p0LvkdlIpRr57fdMjPnluo47jAGfd1lw7HZgJnZ/ikK2BAbFeuqKWMDUBb
IHWfm4fQgMGdKRQt/DDIsGwVzk3O3sDJZFHERqjJMdxKoMUwgP0jJjbTAwQr7J9vnX1/q4z8Kio0
til+z+HPyHT7PraQiWBWZK4VUBYyBNCCgYrGrNZDFMK9NLtSbqgSRLqr+J/i+JkNNRjNPsvs09BK
W9XTldvykowDrvTUHheVROVQKk0Be1T/Ev1bT3FKCObVvUsD3NpFycTSTHumJpZxCKPeNAbHy3YB
gkIy3jdyDB6awUwkWxkVbECIwqPrHlnT9LEurUR6HyVzgtZgKrCifEi6F717jD2mTfE2FtaQFYvX
wjxvM4gDPSF8K+fQ9rlfaqnuJjt9ePfAqReg2LRTtx3E01V3WKm1LqXM6ak93ivRmBhBCXsdqFKn
PH3VjFexDUxyp+Wmb9wXOjw1yBGm0CbxPegLPW1aifR4wYTfuOv0G3hfFICoYEYjuIN3Jwamlz2C
ZpyF0JmRLMPYAP0hq/eIYEyFOlMKotPBpuKnGFYPVQBdJ49Jq6jdecvwLgN1W1AjoVyERmTummzE
QKzCGFuqx/q7SokMUP5dFCYh+8TfltGK/1iAocx1dpRQEb1DBlHmtnAJiQwh9wvdhRqEUtvaUUPv
mesP76XZpDWbwP+R7677rKVC4qlNvgaOLHvhET/HtKMDGhQ+TmAOW8EGeQ876uw1g58AHZoFgUsX
QGwrXamNX8IWcWxPxsznI0ZS1kE929cGp6nJoSsGdF52UMuzSL0Jxtps6jsQ5abZQZWtOl8Dhs6+
8nKN/zPnv50oJ9dCO/hRo/WwXxrFXhHedMWk4k5UgJ8MgpU9vrifEPlCIgz1QVQXzi+ISA20Ufcq
HOtRYmCPMo3aShCRRvQgkKOslGa8VixadiUnNrlrD8TVoFlF466rKLa66Sn0qjG5KASj84GR5rV4
lry/1/fUUpSP2jueh2AUAi6CG6auRSWYY3vdDTXRarI3Ed04efx03cjiuiFXC65isFeiyeF8Lseq
ldS80qkbRakZyluvTyzq2Y1am8KasObvy/lik2CPgDEdGTq8es+NEaFDv3oNRwD0txXtop0IWXQc
SOYzFVUinz0ZuIcDsEChCjdZAvtCFWxLbo75TW+9zz1SHkt3N889+5OYGUI5kKOgiiI7z3+uz8ri
DsNbDokHTMzFezkQiFxnPRy5FmSu7mEHj/Ehbi28Qpx4HD7iqgSF+9t1o0s3PWRJ0GWMdlB0ZHDh
iCjlLerhMKrXCstiRCM36aY1QL2WIyaRVp53i7vrxBq3FmVTxVGpYUMTuMRC/lLlPyNea9eHtPiG
RDwBeCPUTLGPuT08GmmcyUIA1y+8pG3NEvLV1bu2f/L9t6TZJg1r0dgnhriNbqPMTaXtoFGQf+To
BfmKjNtxJgpoQUM1FnalFK+N32yqcFPom6LfXv/WhZOACAGsP2AbBwfKb/L1xIPFqjIFPejhXb8e
wZz/rnoPQA6yuD9W0Rrh1QIWAe14aCdHcx5KSwb/UooNOuZGMrswBPqIS8ptEGwmuh0rlUWQes0o
m5rYipGk69gw4X/KoAR+0vqV47/o1+beQHCWSUiy8XrBvjQ1ZSF0uiv5dqDZeb5JH9rK1JBYCNAa
LT3Ua9fz0jY/tchFAzRV/SgKZrcW4q3uT8K7n8V27jXAeH1Xcf/WIyS5vrRrJrmT1Xp5GyUjTI5x
bE8q4vrmaUjucqCU/aS3VUFbQeqtGZx/frKXUgxvqrthNrj39mkd3sTen9J/gFiDlYXd9vrwlrzV
LJEIx4o78aJSqbWyUlfI4LgphEqE6iDp215gBF2MINDV31phJcBazO0BgT2zqM2gvd84+GR4fdVn
6J5An5qMFhl9P+DV5G+Lo+KAOZB9qHbJyH6uSUjsKQZ5UseeanOiePraWbKytPNu4a4UHSkqA8MG
vhWELeczLfndCMFx5IexkW3qf8lFvW2ozvJ+jZtpyT+cWuLWNBGKBFwbsJR4H41YsfktJOmtlcTI
jgkrS7o4LBU6rUDv4fLnZ9jvAh+qxgF1UXxCBBU5qgyZFpKbkriWG/5tdLqYwl+IBvpPUNKcb4qT
1YyLbvLLMqRz90kY7QAEmOiO5N+T1Qnv8WDHQWHFz1BkaL5G6SasRxM8EGiHaXfK8DSSjRyvVSSX
vBL0FNH6hlwSnDLfm1XGRpUJKZLHaQ+t3em5kh5U3Q7IRyGkO5ofFT9/UZTX68docYFPjHKvtxi1
BTJkMNrB5wrDDzoXrSb/aYETQf1y5Wac46qLSceFiIIrbnxkjs8nXRQUkoVQ1nDFMJXNJEEHoZCU
a5wfi9voxAp3OtopTMRuKpCQk/ZjikocqkEdUPA9tLzHtYaJpXcXeGFwr83ym+j05C77XgEZIK5u
pMHeGtH6mqDi7YF0J7rRH/yXZKXDaHFomDqcEbzwoQlwPoGTVEZJFtVI60fvegMnrn7V9assrDW1
LC0UQUSGxpkZC30RINMwUbp0pO6gP4WTqzcroebSrps7bH/jYSjOc+OoaOc1QEdQF1zMTCvfB5BA
GNlLCemfXvu8vsNnF8VvOuBs5ukCFOcCEl8qfRRFgLkBEWpPcsVy+TGZUIO5r5G+XvPMS+k1tI7+
xxrhik6ohyQy+qepm9X6TslvxRzMUtF7Jeyk7DMAqZZnVho8W5AcoiSwikoCx8+0H5LKhiA7m+LX
oYZefL3Tgxc6pMwz7rz+PsghoGIKYLsfkOQODzHUUsTdDAOe6j14J3bgOtc7HNwHQITBDsIyAciR
7AYk1u3IhPSB+iGTR+v6zC5cwWdj5XKWoH72QpBfULeWg4e+2ehEMNESDyTVAZCfftdIayWnpX0J
aU7gPJG6hB/hZrdH9AjJK6xlSiMzysRbXSh21we1dMQg3ADAHE41EinzoE8uBsNr2xE0ldSNc1Vl
XSIbJlVABCCmyCgVvk9XLj1ldhAX+9NA4RVKAyD65LuhqBjEadt41L1905iFXhe0Yr7MGf63j9uv
yPqCKjd7w98+Q0nanPP6Kv5sSGJ2z9eHvgD5RIAOzBQeYyg8g9f7fOxB0ANtLuNT1MFWWpZSKyWH
ONiSdidOu26Izd5tajB970U0u00B3i0OYnewJDZr9B1LTeBnjwXuWww9VHxJL3VXKLekCbdCaRM8
TsaHHOyuxgb5jiz66ylmhffVD8hExrVK9VJ26ewLuHuklAYIdY14rgTJR06dum53XQi+OM2hGuv6
+xn7Mf0USczSfDesdWMsvSKBxNeBj0T6EBuSi1D0NumEvGt0kGEDz1zJTptOjyr6bprkMVLuZO8W
CvF+9N2kfzXlKep34/cEFnYN1cboXQxHcyiYpNSskiEVi8BQkv807+njsKbTvPSsQ+0LJW+UpkSC
ZsvzXdOqAvS0ylp3PeMN71g/9awOUEM9q261MTV1NWZGdEgbMzgqRmYW3nacLOBnLGltzhbcgwGO
AYoaMcInFA7Ov6TzpTQsegkP7wlUJNk+WdN7WLrtYQG/GWQIBhiAuV0Z+EpekBqisI2+aaFKuxWa
e0m7nflkyvuCqKysD+EaA8S80pyHODPKbcS+DevSy1TdNbInzfiaC12N4qyc/QU3ZMzJMBBZQU0J
XZnnc4dd0hV6LiATIEZoUk7BPK+maonuhPw5g3syu2CInAFNx6j5DtEWNI3VrRi1+j2hAmFSYfyL
7CqcEdp3saAUHBjc26OWyyyVGqxmI9xK5cY7CtohQQo/fbg+9IUAAXlAtDRSZANAZ8RNb92UkVrG
mN4YSSERcb8cH9p6i5KFj2guWMs+LK3mqTluWKOUj14N9SqQ39828mcR3mqg4/7/GxJ3JA0hLtpp
xJCiFtl/CH4VjlQpTC5tehP9i3gbAHMsk6TMPEsit3N0uUniVs0NNwWcOJaelBYFQuGtldc2xBKe
8MwS5xJV0FvlcZaBHUcuXhNggEYomVbqpvYc2teH3GC0/KxbPOWsZq1pedHNQXmIwh0jk4MeufMD
IuVKbbRhabjyRp02cXxMIB7gtaYi38WSgcreTmsfGmNfKE8CGH2jZwVA6zW9z9m/8K5gdnDIW8si
yES5hVVHVQlrrTbcDpj+BoQek4YyeeWbtb6SzVkI0dFogGZPDVEzGH05S1kuh000CQYASZml+Tdj
2rIm2knhvd6/XN+tSyfiH1MXbIQZlBAGo/M9NxX3tQeCAkDG0Rhw3chCcAO/JiPrCLwmsOF8U13u
hdEoRNg8YfJYalaW/A9n57XjOLZ06SciQG9uScqkkVSVZbNuiC5H7z2ffj7mzPwjMTkiuoHTaPQp
oELcJnaYFWs5WvtdqkkIwpPfPyQgEcKHPv1hCEB2yp0FL2J7AP/WCEdjAzLyfhcpcUhEWfyLh2RZ
6EgA2jWdzo1JCvE1l8rvgFxQozH6faLUW0n3Sl2BCW/mfyl2zjrDb4Wtq4hWLCUQl73ETkqaA7tU
Uc1FV40Q3QwLZ0z2oq0Wu/ur/X5LscmoDRkk+sbyG0bzymYfU+sfmsg7N0SGfrNvkYbtN+BB6x92
ZWTx3NeNPIqhGXjnOvkbRS/WPstsCDN15Ix/CYroZtNWXvz+qUBLAVUbmCNoWpjLpWSQfhQ9Wijn
QAGC673moX6ufPXQBb+T7Blcyr9fxXnXoH8CTviOgqVTiwDSh8g6i8xpjtNj+SCW0VYTdc6Zbl0K
33RlZOFUawUWhEoJrLOqtTtJec5RaTAsRr/kQxZ9HKxvuvd7FIqNO78SSWGW90JHIZli5rJJkvEe
1/HEHeizcy5Hjx6ibmhi2NVDO8OEjH0fdIfKD91NDPJKanFrevFgWWneWKZQWeeKNuYQf/k4oFd3
HFwUobzokLnmb6uBOKDbG/lO0D7f39P/z4dTRgYYwHcv/ZChIgKQBPN6S1lrZ/2fCETTSZGP2cRr
NlHsdBTf/1JP6sZpWiFGoEolAQlVYQbkpV5UXXStaKow4/FAPublMwRFYJ1/GY6O6o3gDHQkEbnb
+faPyeY/KWEfqhd3fLJcsFaoJQJx399firXbdP17Fvc3KlMFnWx+j/5F66H/9B1Z33UUPyX5Vd3k
w5m/bnnOVRir4agHkEGce/t++yHwM91suEwmOgshCVGoHUrxe+9Z+6oKkC3eeyrOSjKdyqMfhS6v
cjKGifROqx3EocX2t1jtjYTaEXSX9cHYoi2Yz937XwglMnO5iFKI87Nx5TRNSYl9PZisM0rYHwIh
QNq48l/ur/n7Z50zoOB94eoHGrxUqMylpKn7kcfAglq6hukjGl7qHClacttNouPVDaazOPdomIY0
FiETA/+5iQINF61WnFh6ICP0AdSaZm7XcmZHzHMrwkWMD6Ew2II8OKZ+yIuJkal4V5uGrZqffUSX
76/AyuPL1JliQYvEMCgw1ttVVpMqUI3Q4zkE5qY9eRTWJJQv6mbjum3ZWaQVrVzVUykSQAmteqrD
7MiY4KNK6hZtzG1sGVokFGEVQD9bYWgcdpplN+khCJwtrM3q2bxatUU4GEp5Wlg1b63exf+YQQzG
B32W+zuz+qBfbY22KO+ppCyQ5PMlk+d4oOzUg8+5+fLLiFy//TAa+/v2VmgauAwmQwj8i5BwiR/S
jEhMpDH1zrEtfBIBPgafB3cGZ3yGAr2hymYcdBjCno3HcwdRzX3razcRxrp5qkmFHeUNXHV12xN1
UGecnnc2tMDOiP2YGlWyb2INVrnbGBNbC8eubS08LfPzktClGeFYfzDUH2X6sdQ2TKzd9Zn/ziDe
A0+wBM6HtZd4dEK8M5L1BlTAkWS3w5OnPEjKo761c/NpW3pKhlWwROcFse7FadTLjGGoqQZWlorP
BCcOkyuuEAh/dArhlSk/y/2vqt/IiDaMLiliGyS9C30svHM7ZqCWKYtaT5VI5gc7djMlTEAbYMzl
YCvoXLWL8CH1YejMmQe6dVgeVyKPq8oDQKQ+NgUX3J5Gx5Pc+lHbyi9XD8qVrcUj2apZkUYiC+tn
f4v4s6n+LoX/EnDS3/2f71k44NSrfUGN+B5NB9b7KD9UO7SXhvFHFJ8gn8x9bcPjr9QNSPuuLC5c
saI00ILKWNS94dI1JxVsi2j6dFNOfv5SUFOGYleXnoc+3VdycLx/0VcKybN5GMDgAZ/hJovTmqd6
MY0p5k06Ubak78b0ZyH9o/gfreKTlB6tRrFFxU7ix3hU3Ow/vPhX1t+c7pWfmaYZBVI0HmgkyS4B
GWmDcTR6N0UDWN9489ZeCdj2+R9kFcRZi6MaVWoWSz5pH60tFAyCw/2VXL0JzMAzQYjEPJil25sw
4gi0VsONhURzjtHU7hBqhpN33qHrdsP3JneQedowulL4Yfvmv5oRD5ZkGTDUfWmZRSpxesLGyeES
BR8lHIfJTRCNUsvvjbkvAif0f4RMlu2j3CnLb620KRm6urZXP2NxiEV6zLHe8zPiVkHDyW71T1Ox
83fjXjsMLkx3HtgTqP5KVkXYOENrzt1gso1ihWrOkdztwtdm6A95iHMfo2MTv6JtBcbYLpLKriUn
17aYOlZvzJsKkTHHwtT8bu1FgQG7vMhGA91wBj390qkPpeWonu7k2XPThI4IS28lxruCXowIsWb7
H56zechdZvwS0uUltDkrxkgUJpw9Q5OOFO2t4sBoile6svxsFhsvy5rXvTa2iJNNuWt7TZqNTV/m
Ca7qhEzYf3GC10bk2zU1k2n0UwHXTrjhVZUbyz8SBTJu6VvopY7U+8eUAWO77ad9kbnZkGzdo3nT
lo82h4f1FJFlgXvz9gd4rVInQWp454jaZaI6AHBcZiBALVFwS5+abt8mP83ilIXIGIV7Q/j6773H
lf3l+w2XKJOSie4hhrlLapLNIXkpnVHcF1r3SST5DzdnMdbuLPAGrg5YLTDbi40dxSgSOtni3vT6
IY3Pmvxrqr5V3pOYJwdP7XFdhovcntT8LP1oBzXnSbc2K9ezleXCE+MSOkBNQQVg8eDKjdgUcF4L
uE0mQcZPQftglpCOQTroN1BLDp1twBdQKtE5z6VP91d9ZTZj7glAiIPYIkQ/+uJNkM2+rPHpwjl6
ntUWhz1c2pRb2AD0MM7xwXwId0K6k/t95pTHrbxlLacwCTUoYDOOQN672IKg7esqllVhPvZ6ErtB
uE/Vl24XXywG6Hae/GHje1fqaRiEXJZpQAvhvYWvHDwjTeJEFs61ITpNKeyAuLQjivS1bXoHo/gr
Wr2jbN6ulU2+MbvIAqVUUgt2TzjnyadB+iC3kBobJshIG5aLPTSWxK21WwVbzPHrCwxwDfywBA/J
spgtBWGgTEXLmw+jrhTazEml064xQY/bzVOrwrq6xeI3H9jFgUZCCNEV4Emz9MjClYVctcGsMDkK
cJejjRWg6+FrT7BPPNzfzZWHzyRmgwwBMnkdtvZbn9Xkba9HAo9ul5sPJlUKM3xKU/No6qEjKd8M
mETvG1y9LjM1DtwkDAwoy65nEQ11OaoyblqgDUJjCfo5BpQG/SE0U8bIPqK37iDWsJNyePAMKJzB
talUcIiq3Uj+nvmfZP+LshUBrMXQkHjOhLog22cCuduVCHwtlJUsEs5dglKVsNMy/nmOFBwXOZ+U
2fXYHvz6IKf9rsy34CDzpVnu+LX1xT5oku+3dRsIZ8ObUruugRdpZ72wy06DKG0Lirm66zBIqPRL
QKsvu/xhUskIxxRYQwo0iDjWaXsclZAwgwmFpEAXSdqsw6+8FYywQRxAZ2EumC1Sr6xphZb9FMB7
oKAny62bXaxmn3uXzCtsxiSgsqVuFsCgmj/J5SVLn/Jh44lc/XB9JsfUGQBB0ep2k5W4T1ohzITz
oB/MstkbZegatIy5zZXyG7GujdO+EvhAxIGsJVSciPSoi5Cg1uH/Hqj4oN2si65V0MAJBSlzOyPf
IlBZ9VMSi4tYOfeYMtPttzWD6PmxX2OLWoXDWT4KgTg8dMCvXDPJT77FzH6c5NpjnwejE0j61kO8
urr0OkhdaODSILv9BcIYJGMbiMLZ4+RaCVWDgJbVUwtjTNS8Bsm3DVey9hJhTUJpiOlW2p639iar
HwcvZTfr9MmLYrf+q+qO1mgXFB8MLbZJv8WtbuPaRb22udjRGPqoVpGwmVa2PhV2sWuZ5Uh+es79
j1tbS6SiZwJrGsbq8tv6qusaQbOEc6V7r1mZ74sEykyoj5IfDG+ojb/Rsl2zRzOczju5J4/dIvXM
Y0lu05i9aw0nasKDcKkPUis7Yvl5SI/3v23NE1zbWpyTOAxFL5/PST9MdtiCuN9yp2sP6LWFxT0v
s8bImmIUzl+DRt7pTh0KOwGw6P3vmPd66bQBS/BaUOCkUre4cXqlN1JqEXrppX4azKM/fDa9h6KE
f14qeUB2wcf7Blc/CxTazP9Og+0NanlV6tDUPKpn0MI5m5CkEiyn8RCCUcSDuCX/s+a4aKgzekGZ
Q0EB7fZqla1UyFlKkFdoX3v9OTO+B1uTkKsv7rWNxVUqE05jReH27MFf7e3qr5N5NGKHJcxsww2V
P9Yfc6slt/FdxuKYD2aTeFOHTUv+m7R/TetSdK/3N2nVEV9919IN6opAIUXneCv4IDF5kiBAVs6i
d6ReXP3xv03VFrPq2oViZBbgMHgyZkoXIblV9k3YmqJ/MZJedCdFG+0py7YYMdb6ysS/YNo1CgZo
xS5e8DT0ZL8qCsA5bmkHDh1G6MmMXbF7/VLAcyketyyunfdrg/OfX533svYKT1KAtJSZBT/zrrN+
dpUEu7u1cbFWPw2+F3DBVN3BBC1W0CyCxjRDnVat1boxU1bh9E/5yNRD1gOiLx7j6hRY+4lHZpSo
wHvPevSaTi8bJ2ftcbn+FYtbp+WBNQmBAQQr/dNC0/DYfK+sL6QfYN4HGzp0Ed0Qd8jPQ+h48jO/
RGifp3gL8bq27DMJIio/ugxAcXExExFe8V4evDMsQnYRAwONTuVk2V3cbHjQtUIYRaj/MbV8dnR/
MtPEnIC4oC9qQkUGLuEx06MjY6yX3uooR73EGUzipnTS1Jeq3cDYrN0cBCJmrp9Zt2mZzNZRUWtZ
Rv5Ti6dRCKCS2PAGK1vKxZxRZjPGjAf29gh3upEb5pT5l9qCbiz0cQi8efGPoCSlqzeDwJWts0jj
GHaFA57AfmEuKaTab5UkuKR/1UeGrS+QZDymu/g0vDBM4X3yIayNmAze3z+584m4eQmROJ11NgAO
iVBlLTsA/phEStkZwQU6+EFxZ9SBWqMHYmvhc2Hsy34jWtmw9+aCrx3DOGV9k2NPCjOkLH8EcmIL
48Wqv6KA6FbZYxV9uP+F7/ZxFnGluMf3WRpw9cXVbKXGz3tP9S9dnezKTD1W/SGJP5aW+sUT3Pu2
3m3ibAvcEKiomQ1sOZ2UlsX/sQUKC6jMoYR2rDGEwyZmZMvQwqGbQ9r6UWz6l9b7UPYKPJcoFaey
XW4REqwaIt3iQM445CVxtEmFqiJj8C9Dp7gRM0Km+iGarIdc/nl/6d47lHntuAIq7xMyf9p84a9O
RhKJUO/2QXCBoKnqkZ2MRpcih6um+eOghE9JArYNLgJGeTgjYv5j81vXzub1L1gs6swCkLdDHFzA
Xwxe/CB0j7WOGKCaunGN9mCSupL/5/5nr63vrDopkWLSvVg2jgylqBPFSoOLSHIJq4TaQx7lPWz2
NtftGJDrA9jjLsx/frW6Xc3QtTYUwUVNjqL/ZyZegbwi+NfUv2wi6fn/mFl4sahkVFZvMNP5464I
UdOLYUaLa6cu4WHZOpzvA7bZ3Aw3BqpAKXt534oSTWiyMMw1oyPhw16jsLe94Oyb3U77Mgrf40ja
uOPvYXKzUVT0yB1IYd8hSLNxLJtkxFPDFnYQjv3H6Dl4COqzctC3Wmuzb1p6Z1M3KdHPwiBUyG93
rSyabgikPoBtmCGVZ5+LcPLCL4J8CLYOojXnPO9szWcDjpMZkrvYOl/QzG5suuDy9P2HYde7y0Wy
L5b9e7+/POyZ/brsL/bL7gUJBvvlJXL3fz5DdOgQTrqf/+w+fP7x4fztD5SE9jOMOo9n5/W8+zA5
52D3++/Hr9bDx6fRORp2az/Cf/t6/PTxNyzzH51PH53d48YGrTn8uY7yfz9k4fCTnME/Y/4Q/6x+
aOzqqNrTVsFkXvh7izW7kqvrFCtTqHT5gA0/IvbRW51Az98KCt6CqPdmeJqJ2wGIL0d4oUjUqxg6
0oukRbae/9OpoR3EoO/GX6hDT2royOlw6IoddbmyPzZT5cAg6ojx50p/yRDg6YWcgTDFBfN1uO+4
Zmd476ctjiYjMOCthArH9Yh00j8bUIzV9YW7k3RZxTMuy326MCRhJE3BJYawL06Y7t+I2NcMMLaK
qOwc4PFi325g28dq1+cWNyvRcO0lrioYq9K9v0grXneW/CQSQHSHGHWRtOp5DLzdMwnqXuwPmiNv
BOFr5+Pm71/WY7yQel4z//1MnU5BCs2/tDOaCw0D2zj+KYzPpuTq4VchTaD6tgfVLUY7Lh5E6W+Q
JEQN/wEqSsfs+pPl24XtmlYrzZGF7bpUvZiFJj0oXr8xbb7m+OlB0Ing++AIsBZWgi7rQppcPNVx
wPAQFIFHxGMj5SMC2bFN1rU1Tf8eojx/15XFRcmoNxQjkTwsTr+AI9ufTffzz8uH2Imd2vkuMANL
mmc3j9+eX3eDs/ttOo/2P0dl2Lh172cvFz9jce0gMmniQPGCixI/iyZaFYxgThQy535Tmehgw0/q
GLmJ0dpGaz5JSnAYkLKQngTzdyPljjb+LOTXwP/cDwxqHrrIbTWouoLQwUvggTaC75UH7GbVFtcs
Svu+83WBA1rCPSi6EVDCFrYOK/mWJyUz5Pnu/o1bcf43BhdxTpz6tZiqrA8tvg+B5bm1+GR5gSvk
G0dwJVjEEHrkdJxgxliy2il9LYdBGyMVJ76WHZDMzFUk+ORqN1WQQtNeten7/U9761cuXO4ccTCZ
Q8rL6NPCm6h6lUVVnoQXpfoumXh2qUEPO5APsgBRuGc9QE+2s4ThQQ+/qILgtM2HSQYY1G9xM604
T8a8JAa95qYQwKPbO16HlVjnPt8+GFIAjeQIZWRa/GuGl/moX1lZnJ0mE8esQdrq0kU/1EOkHdrg
a5PtoMy+v65rOwmVBNaYY4G2ZhEvhC05SdOO0aWZmPI65/6j12UQZ3Y/szSwLeZNHfKe+zbX7sW1
zUX84OleKKQCNi3iR4Zed+rOb095oDmIMvx7UyBsmc1DEJBR6PnGXIUqejmGZIh5dJEap5s1x3cg
NUv1g9echM2y0Kqb1GTqGLBo0ZXVFx/WdZ0EUUGDtVTcCUg4dtHcG+w/C8XB86VT2KG9ipKu/lEI
9iUYi4rJKCv8PEQsed+fy+5PLyi/0p/qc1071fAPCr9l+K2l0TgQ/ET1Q6AfDXhvmodI/hGpW/Q7
a/4DkCDrRdRN6rDwH6E+tZMQldElnJoDjTCAbHr6nEpwVW518NduEZQ6EkeOOXqQR7cb4zVhnAhW
El3k8DcF5mirTL92rnVatiAE38pki7+/LsNRs2K2wiIwFbrpIZpOZfKM9pANJrFvkKBo/rX2JLeI
chLD9vSnCXgW73Jk1LB7Ie90yXRGhpTOjqJHCqMbt2d15a6sLN5ilYyInlDPyumRZaeN+ZtK/ZbY
3+ryXRlZODkWLdMlq40uYv53SE+a5UrZV9E8Bnpsm/lrtDV9vRYrQn38BucA9v+Wn13dU6lXRsI5
lk7y3SB+TsTINlSYj7ItTtq1I35taPFhzaDVCE1iSDY+iVq9kwze/0to1PtMde/7nlVTtKGIm+YS
6hKryJTwEApTzW1qKlfuXqyWRq/gWNXXSPhz39RaWg4fGOA9ZdYUp/x9e51ESPxQ7CRXkn3tQzpm
R7MS7VkLyIvHXexNrqJBbOyYwpcw3MJxr+wdtg1yNGKCmSL01raaqH0iyNjulJeiOGYIDeDStxTC
V1bzxsrCN+n+IFhU8oNLa0q5XYA81aNnBcHqYdJfYvVhY0HnH70INyCyAdVPL5vhtKVI2SiHakJl
Pby0kSw+eXFSumJiQHJfZO3OF5Nkp/X9dBikEjLdwvCejDqMToFueHtGqzLanHn+dezJPBujDTdO
1srtRCSJ4j8+es6vFo4GeTfJIxQm/LL8Qw3RBWX1342a2kPKKLjiuVLd/EBO/Z/7i7K2Jm9UTTze
M4x8uQUCeubqwGPaD8XnOE4/ZRDCKcpWFLuW30CEPjPOzdAuZVkm1+TabyIjTi6Q84wHqPVLu50i
NEf9swCIQG58Ar7cRvWoJfIstpRvVz4T2UPu0P+m2lq+gp0iK2mZdsmlgus+Hhz9dUKw+v5Svu8i
67O24v8zsnif4skwhMZqk0s/2uUIzbsq2HCOlnb0T+7CHbYPdvctrtwfDDJhy6wl9IzLakokZqHn
MQ9zqSoz3nFYxFNtShaQuSz4bkh1+cFX0y1u0aVRypOgD2eqbcAnPI4LtxToopeG0F5cerkDx3sw
/LMGCK3UjUOkbFRN3tXQZ2OMr0DYxDD9DC299UOKEOhTo2DMF1+LFu5rSbDlAkV72G3Mi2W4nfTa
IlCVirZnSE6sbzTlludmtq+h/KFDCqTKFG9u7Q+6Zw1Z5SUXxUtsqtkDMJFY+y9GZvYVthEy+SV4
I6X5YcUgxi+VVtu69m2oGlvYFFxd/ZQrK4tX0p+QsxDjML2M9G961i+fuTsg7r5/Jt8ldfOS8Q/Q
8zn5YPsWS6b2ddQ3UnKJY2lfm4gNBtkXBpxU7yg9GtJB1LIHKTX3qtCgFFLDeIcU9dZVXKYjbz8C
1kNwhTOD6BINLkmV0LUmSwqC0XQbz4Vly2kc0O+28Pjp9++/6aUH2XH/09duxqykQHg6U04sO8i0
Vf3UTDgseRO8wDRHoZPz6e2lZJeLW4if1asxq+eQN1O85zm7XWcjlgNRqeZPnFDqKNyO8Iqi39wk
TyhK1PHwEFqDXZKTTEgsFMHfFJ7j//DFMmnzzFwCVGvxGxBj8coKTZyLyBvimD3Pqk94tBsNZo+9
ovbsJB/C432j76aE2FzUNEj8qOozWbxsksAEMXm9iVUNNhbB+5FPR3nIXxPZsXq4PWD9710YPRXr
p6ilrj02qGbQ4la0jYrJu/2e2+iAn2ZJSJMca/7zqwBXbHMvCcCqfjQVQdyJnujoKIY60zj5FKg0
iDDztD7c//j5ll7HMJA5E5KBXuW1plTzNmd7ZVPQAmGIFSv8mDdj4NaBLIGrl6eNh+X94ZrNwL3H
e6lA+7GE8ajVTMilYgbilqb/0xSlo4zSPmvCvV5AU9B/K5unIOxgxzyH5blJmg2f+K4S/PahV79g
6XlBtGl9Y4Yf9QSmmsQVxqcuftbU4pVuWNtJNu3FZEjRG/o1MNTAXO9jW0B2ptuNfBK8I+M1ytZv
mtOwm8V/Kzvw0hKfGaCzF8e9mCCYT1s2vE+l/CHMo/4QJ5L0qHgMaJd+pdhTVEuAWqUGXm9NP8VF
3rhNHcp7EWXUD2pgzrO6TdM/To002VbsJY5QIIop8ni7Rdp8DTT1p9CiDl9aYbQLAoph9w/QMrKf
CWr4/fQXcRqavNxZxGDLZNST5tRKXrvLVFF3O16gQzREyEagIftw39672/pmEEAYbphRJM7N7S3R
piAQhKZsTgHtqyx9MZsXmeioq166arCN7kfVSw9C1h+8b/VDHzy12k/c1xQYGw/TW13oevfmHwIP
CGQcEr00fMftD/GtLjP7vG5OSHs8+NJj039D9gfl7zJwfD/cqSWUft6T1aHNLaCv0n3wg533IWl/
+lq3L/xTpurHvHpl9jDg//CZ4+nqy/hVF6RDv0X4+W5g/u3Xov3JjyFTgUvo9tcOITW7JhmaEyWd
xyG3rVaFOtmwxwSRxeazH7do6/7RGTqhPPyoZNOubjQX7Y1Uf+iLx7SaSdbPQa05GayymvVJG4eZ
03QD/vKW8S5XlVmFN4AWgf1SA0esqgbG16Q9JUZaTHbVa8XHTJpFeeUpaMFQ+WKoukmlJ5bd+kbw
JI9J6NnlgKi7GNLpNhmZhbZQreTwc1kAo7b1VjUfo9Ibsl2bVtI5iltmPEsvykBFCWb6a4p84OuF
30a/ylLrfXiyq+I0kFD8COJKpHgrV9HgqlljTvtMiRUQAlO6Rca2jDHmHVKpd/HaM5PDDOXtDqlq
CO2URtWxhr208EJX6/5m0o8mGCETeTa3JiWWr82bObhUVGY0mct9c9lXnl+axlb3DcwB1/JKTqq7
t9nr+7f13TfBcc5DyHgeqF4cxSJI1KUBKuogF05+6J3SxOP0VY+GNj3FwkmNG3InT/p23+Q7h4RJ
OooS0Se0EAhl3S5jMPlKRUdXOOnRI73eh745DaSIofrlvp3ly8lbrbAh85cZIB2WYnpS63ddzMk5
x45tbviW999APYiZMOIxnCoZ/O03tINVGvpIJiRMlZ2Y1bEqH9GF2nXFuBH8LKP4+Vm+trRokKZF
n1V1ovvnyZwcWZhEW+ib30JjbvS53p22hZ2F+0nqsvPpFGFHbZ8JNN0i8580P2UUOPqVVFvtg/nl
vPEiODiCyJnsj+gOtqrbBRwLNTb8ggUsnglmToPnwq2ifSE36KT9/XPw/ojfmpr//OoedUqutEGL
qSDxHvsXpdx57SlOfxDhET1sHO4tY4uIQZByQ6VtyTJm4aOJ2Ahc+HaRagxVgwWrJxsS0/uft7Jx
1yu5rFDqfjtBxoZFNf0UxnRITM+doD9g+Dbw/963tXLsb2wtDmOnt4IaF5Z/FgFmhL2jds8Zmcao
byRWK4f+xs7iMA5hbXRqgp0pfwUdAPO1vJeKjXPxrnzD1bqxsnBExNIDnApY6YVvoW5+67z0a+bJ
T/Ln5GOpuoIfvsgZM3Da1KKAuDGX/t473RpfON4pLyylkjxOpfHF6v+M6b/MVd4+bgb+MtpH5PpG
2Xh16vXc8/p0EvxzYkHdMEha+KnV5d7xparYd2WRn8t22Koir+0bpAKgGoBbwlu6cItdKkxjHzbB
uU/E3o5Atj+mxpjxJItbptYcCOWTObijgkK36/ZW63oVkhTUwblRy0jYwU1BNJvXKbhfkqkPSZ36
FfySZT4cyqlsd57od1scgivXYc6WEHBm8E1l9P72N6QJrsUfw/js9334XQkt8Pqt1++koRGcsajq
jUbou6Iqm4o8rwV8j6kfeg+Lj86NxJoGq4nPQ4fsnuzB/UhpE31Ev+p38RQfIs9zWj08y5Cu3b/6
67YB1THlQaQA6uj2Y8t6VLVJk+Iz/MbJ18jKxcOolKi/WUrsDKC/4YqQhF1pCd8bqe/dssz9jbdw
xbkSxlONpGqOksmyN9cYRSQLgxKfc6sr0/0wTdqnuqvAAZlWkJf7QFfFxFGyMgtdL4yDrQmeNfs8
k2iI8DOYrFzsd2N4maBnU3QWRwXNtqhMDlpbd19E2WcIhfz8SQyE5mDoqbw1ZrNy1Bh+oac7R9wQ
ai1uVjmJoxS3bQpHvORfchjcDlZTeW6Wm/uuKtXD/d1eM0fWy+WC2wAC8sVBG6NWro2qzM7+lMFG
Rjqbp61T4oqZL9rSZ31XQeRYM0OJFin7M49Tzut+5auyTjSrPpjys9yYruG3dp/oD14YHmP5lPqT
A61QL5h2K+lOKgkXlV5znSpPrbH1JKxsMNIZTBfNEifkSItVjuugCVS9LM4lFabCgFQgyA9WbD4W
1dA6UdS+yEK4u7/U79p+fP0biwXsLzPF+7KKGM2VgVpuy3OVm8fO/0coP5bpN8O7WMj6ghjQouYY
jp98eYuFf8Vbg4c3qHfL7DQsqLfLbo45Y+dSVp4lNfvbGP4u0nomS6Nk46FdswOSYu5YwNQE4ObW
Th97ceeZVnGOYzykmqS6rX/1Ek3fsDP/PYuYkmrDzAnCFVEYzb21E9FwRms2L89jHe7Sikly6nJa
H+7V5LOibcTLK++3SYWDWWc0hQEMzDfo6sz6YesJzFNTCvPT/KMkZNnBhwFzIxBa+yTKf9Z885mI
XOYwOSh3z7DC6lwoDgzMR3OUDmXkn7r6Sy9uIQRX7iEncJbZ5jmdn/HFN3FQBau3kM1Dh72tbYGx
+MexJQdsLtoh3enFD296zpB+TY0fkbV1HN9/K9kgJAi0mOarsByfEMU+H3UlKs5Jxwy1/0NUfGqQ
DzwGrhUq9v1b9377bo0tXrM2zoUxLuLinDUov1RA/LeIh97N9TGQNHOh8mJCwssOLkwIVdikRmfG
Z+Th9vmj9ATP0h/tWDs5kEuQ552N8na51a2b9+j2EsxW6UeoTNCR+y48d2zqPYIWWJXEZDdAIRUz
9BXV3nNqFB/vr+H7e31rahE/t4hazkqEMeR5dRS6pvESJ1topi0bizBZqCKhglI0YRgyY6a+K8IE
Tv/UdPW8ab7e/56VA3izdIsNo5XTp4VoxefUL+0pfygTDqD5JCq5M5kbHFhbthZXjXK7loUG2yR+
zPW9NnxtfiK26yTp1kDlSpZzu0vzL7lyVBrQiiJKscRkYz45A3wuVkJ9cVSCT0FQuYXwKY2ee5rY
PhC1XtoKmla/lFcViClgS0VZ7KDVeG1A84ED2WdO5lfforrfi2NgJz5Jf/7l/h6+TwsoZ/Gace4o
LzAkevu1jTFO+iDGyTkp0f88tcVBjd1GOwrxyas/quLv++ZWV/fa3iLfNxI5H1MNe9Cc2uIucy8v
vwp72qUwLm2YmpPr5c2+MqUughN5qhOrihkia/ydmD+lwd+hQc51dCC5Zjaakc7GtigPF0O3YXpt
CykSgoubN5DptttFjavRVCYFBH41CG5o++rZNKl5Zr/irdn/Vad5bWpxL4K4NNQqx9QwfZuYCJBQ
45W7vZejDX/M4/GgGK4/9TAaFzDzlE7o7fV6sGvUmu8v9zsVw9l9X/+Sxb0JPHVqNT3H8zyU537X
uVA8Nm6/a1+yCxCtV//Uf2h28Ioj5xcXtpMNDij++z9i9TRfLfziNCPvU/oo+CZn1f/O+zF9h+EN
uqn2c/pLzDYKElu2FifZS4jOerNIzoZ/yIKCYRLgLPuytNPfcMxq3Rabyfs+0bzA81gQSA9mw5bs
YTO1iicZbXKehP20r5k/EH6mYAXT6ShNL0L7W3nsplOoo/ObulO1G9u9vlWGXMlq8UjkkoChtLko
vaho1QjJj5HOCqclvDWH4Sn9zhBqSr/i9zTY/lZNf90e7gnlKbwUt+n2KlWCEKdGk6TIU1SKZJPs
D76dRchIOH7USXOhySgbumRt/jel64EClyiC4i0ro/wPzx2TJ4SNc0r9bqCyjoahEUsOuKbWezE9
ytzpMXlK88uQDBsHee0Zv7a1uEylGNHKwNudaRb59ZdE+CBYG42p+S4s3SO1BtABc9TBlt6ubKzo
RdvWeGIr7l20xyk/uIEJVRrMbMOrGW0VoNbsQZbK+kHBB43lItDSG1Gdsq5Mzt508mfZzT+6/uB3
T6P+o7eO9/3A6jOD3IcBtboCNH2ZmIZBaOajKGCs/jpGdoqWN/RlUTdAay3ZIrAzX3eEUtvJ069x
q1S59qWQLCr0/ODzpix+u7K5UmVh0MXpWRAhP0+Dk+DvUwM5yTZ2BHOHkvb9r12zNyeLQB4IG7Ql
lqfyFSUcpIEh6lB81IQnsD2O5734qmtk8M60sPbcN/i/ODuvHbmRpVs/EQF6c0uyTLe6quU10g0h
jTT0Numf/nzsHzjoYhNFaAMbs2cgQFmZjIwMs2KtLdcH+9ByDzha9EduN6hnvVx3uZ7ziFdm4rbB
hz9TxL9/DcXnUNvD0Gxtz16EObAd8sf1SOxodTN8KU6O3wvcEMIeM4Tmo/CMmEpH8amMgp1U9Q20
gm9H/RPteTgqGcVcD/FZWQg+SkjFdZ6BV1Cg7ErtOtVftO5dq33uneFDZgeXQXMrQzsws+KpTyHN
cNCF1dwz+Gz4c/yvFD923+6f+wtkaXVnmedg/ggE7MLhsLqzTljNQRhk5dUukoe4N941bf1Lc6rf
BuBnSCUHDM5gll0X8qmWVK8hEY3cMCJ8VfTyGDSmJzfzeyk5UePe+W0bQY9ugbWiEAQHFhf91ig0
sxk0c5TKq2X+GYPpeVYT10afopz9UPpYQMfSfDDn1O/6yB2Ds253nkT1Weof5gDBD+rf93/Qst76
rFBWomtqgMTkvG5/T5I3eiANYX4N7MAzdEZjdau4xEOi+lX46f5am3t/tdbKXTd9IZvBrC+xgC91
JxqhXs3Bi8zPrT1e6719rS5fHsaZTTmTp0GLDhqDwOonSW6PxbCTrW49vZg/A2/AAymirgd7EmpG
dungxpoB+Z1UrwBSlOhdwquTyl6Xyn6UaceZUTsr35vz33j/WBsFUACStAvWnQLYE6Yk7+P8GnaN
V8bWQzo1X5xdVrA3MK7lptsyXWnqNw4cWitXraS9ZIlA5FcNIHsjxoMcD09d+KmzfmWh47emO5u6
PwTxORTDT13/ku1KCy53dm2nMMfJC/absWRrlSzUXaPNc1Dg3kw981S7RPHQMf/cN9CtB5HG8cIg
DbbHBI5yexsAyqSR0bDRuPjPzsKHPMoPxmj+norx0QDrasWWZ4TFkzEYF1v2RTf693/BltnyIPIo
AgfU31DRqlVv6HVW50zbsVoLVgeBpZCZIRFOO/57y3iwWegalmFhWk23e1ULjY81tAu4R1Zcu3Mk
OJYd9aAE014pfnOpl1cC/WjKR+twmOkUk6HQZaniMIaoz05CPMUUDXbc6/ZCyxdEUhiW2dWeyGTr
NrYGvp+mw5T8JR7AJqc7/bKtRRjaAbDJAD5UmKuMWWN6Ly8dAgkJztFDb6m/h6aUXbM199BbW0ZP
N1mlzA0GGvT67ScK8rKSq4AIopEGikUfynjcObCNGMVYbjWD+DJaaGspY6PvbWesy+LazH0ZPOZj
Sx8moHlzqqSpDR4iSSNXloLJSXyJDuKJh0rOD/eNfuNAqUTTrkDoamkCrm4dLNZTE7V9AULro25T
1excB6ni+4tsRQUQQdK2VsDuOZSObg8zL7PINmkfXuPc/+YcevcPJNre++uXbwdm/92vnQuVxM7r
ulX7fr3ourriVHauJzmLpqLx4cNHg2REH2kqxaFJHlrHG3u4yA6Bfq7Sr038KEFYfH/fG3EhlCwq
WSjwYlVeH25fZkwyaWlxBdFmHq04Cg4NozqQPjOJZWvVsTGRbpu1aq/wvvVqAJBiiHMZCAJmvbqM
eTyWasQ/rrxc1c9abocHsxx1D12E4SFu7cWilORUTfHImHRteoMDkiBWkvwDE4aSl2mFOP79YdBn
tbAyPB8/7NYGRlQbswplkWstpfa7pnSUgyAuelSrWn4Mayc8NEM1+YYeyR/vr7xl4wwNaYtyEX1m
dfnzV/VSOZp6WKiL6ioZ8zGo+nOReFMtn+6vshFh0TVaMFccONnjyjXJTjSP7VyW1y441PVPtT9/
G4z/dsuhW8swKQCKEEdLkWX1ZenajqKUG46xSvmKWULoOMoPw6w9l/1s+BQh9obeNxwVPSSinCW9
wVWsbu+cR2NepGWFHpL2qBSMUUPslVmXUlN8Izv3JxlNn/uHuXV5X6+5RmYWldZCNETfth0+2eEl
ln/09scukx9yqnKZ9qwjIi3U9zPA1Lz43ITlqdqrs2+8AEvrbJkbgj+dJ+DWbBwlkBrmhivyqtmT
xh+i3ItfVf6GVWCFSAiEAjSoiTfWb4wMpCYt6oHmdHpWkoMMKr8iaTz0/dch+6pMnRtmn7P0sKcF
uhHpAB0nFqBqhe9fT1H2kzkGgUb22GWqOOR6+1NDJsVLrVh288qu/Psfc8t+YLVZRs6oNBP13B6k
LKVll09TSWDVzbVrxnLlhnD2flB6+j+981CnJrpGfVIjiCzJO7HWhhMmaCWuAwcPU/h6/qyksG0l
sUQT0gEcLiIP3aQ0OzbaeZCKxRXvjBhsmA2TzMRBTJSgN7rGdWjBlPZa1dCH7L4pXesme8paGxui
uqosU/oMdwAEuz3OJAOM0oM2uyaa3pzDCYL10hin90LL0qtTqqCmJDWEkTy0dlpcG450qVQhhGjT
iXwzBzBo4yDsZq6uUOVRr3Lap76bzsn8P7Ry8TVMYYJXAXO2HnAATd8pw5TS9p9HLwpNN9QO901y
K9sAJgFclZbS0p1evUaQaeSl6gDRCAvp0cbJ9HPr1ZZvB40b9uXHyBKw9li9P9S2G7TZsc33hOq3
DEUlu0MJXAF5tJ7bnUw9RCIbsEaQxrTRPovuz/1N7i2wyvl7Yc/MYGX1VRTvRvnbWAZ7XnoxtZUD
A/C9QHw4R4KcVXJqVFKk5QEfqsiOBQK0D5Db6H4pzuqRsS2ldu29/snG82cRShFOUQADObVasYjq
PImnsL7mC1l1JF8s2Nr1Q6lBZLsTsGwdH2NTy5AWhkLWcXvP8rmS7aoU9bW0GuVQiln2wize6dFs
7YfYRAFUoJPer43AlFO1FJVeX/Wq8bpZ9WWEKkyRuBBUfSAj3sk5Njw/KTzwc121gLutUe5wWI72
1JcNItA0v8Lx0er0k4aHdqOdjW35Cs6OxGkpM79pw1BUlslq0uaaJnZ90J36eUi78lzEO0a+dYCL
2tiC2llGg5Y39lVwNyMSMIpObwjusuMgRVelOjG7SJu/+rhLZL5hEqgekcKAsAJYoKxulFk1UZqY
mUAar/w6O6NXJPVO02NrCaIsIDtwKlErXwVbaT5MAz1CsGOih67ECpJD32V7rY4NO7AJa9gFhSUi
j5X7cwL8X6YArFIb+11vJa40Q9Fk5n4fn+47oY2VCFZByzBu99LsuP0+Ev3WTGOG7goliq/Hv9vy
qww94S6Z6NtzA4u2KIEAFaNMtYaKqVJeFXoPCNqcZft5NOzhR1hT3ry/m7ehDKvQ3gSPQ1EOv3C7
GzlWk0EJCWWKqH/Sh6KAQQRtSS1snYcggQFhHO0KlWAhHex2cg73V397lrhaYlIAyjgMQNm3qzNU
XpW8mOVVDBUSMllifNADK/ODcqRGNlrRzm43gIyLb6e8CtKDiuY6UBxVyNEjvaqu2hACB56lVnkS
cmK7mSJZT6MokudZEArYTQ5M2RSB+Y/ZV0g4FcyQHe9v/u1F5+Pi8flFGBKf4XbzsZkPkRmQxcXK
9BX+xCdN/o5WUydqz7L23PJGAs1qMBVBMEwXgzD5drVWpNGArs2CcFTL3Beiqr/jYYzB1ftM/TCW
JbVtqaih4CmkWP8HmitdfRqYn468IW1guNR6qUYtbLaqnVd3ywqWiWVgrbhwys+3P004fW7FtVxd
If2Zwg9t8qGJvWbYifW2jhvxM2Bn4LPJZlfHnTShkfR5QKwnhHmewjI4GUGsHLI0MXwpiD/BSKXu
rLm5M+qhXGGg9/Y66esnuUj0hHCibaKjLEn5opb4aNVJ5dWm+Hnfnt6G0UvxlY498ReBurb6wkre
GmWhspgoJ3fphzgQNCIVOwWp26XOgYr3zuO75TwI12FPIfPC8a4+XEn4TAyA0xXpJ1X+USmHyHrU
Qhgahf47Mfd8/NsXmA2+Wm71BYdOODLMV0BdkvY9Uknn0fwOqmhP0mzLUCCdWqhtbaYm1rVsPQmr
2irId/jj05CFRzFOl7EnP1AzYPXJjvVvLsd7v1AdM924rql1oxR31YT126lyiiOw5LPT/Zk1+5c8
/RvBK3LfSjZdIOkWXgBkC7XyVcC5EA42uq5U1+YpTf/rfPXY2H76r+hQtfKUL1/uL7f1zWjqLm0W
mroArG/vdpp2kuiFXoH1ZLBagI6HWMOZ9kh8ty4aBGxQavGK8elWth+FQe1Y3UTqgbJkIeTKn4zw
+zjrnyTd/Hp/SxuoIIaLGVhnxIGxGkZ7bvekCCuIpFRlMeqwqGKdo6E8jqrH4GOsebNBilcd1emr
5XySUx2pMoK34Vm2LlN8vP9TtmwHr8JI9iIw+abYXbRjqWW1XV/r6aCaVxG/E81nKzwb8s5Cm8/H
65VWVpMaWVAGkVVT+XVNy+sOpZv9a8Qu488PJWzgyGcKf95jUdtoiHLU0FlQ6yQvQ0Xh9qjjdk4r
wof6OqMEq1D0hdHxIWuGBzkw3MxR6IWOX5Iq+zJXe1WJDZzfwj1OMLk08Kh+rNxNk8NNlyVzfe0B
+JFcMLHT1Je2+Z5bulsml0z5aKg/ZQbM2+BdWkLymkvvUfjayTs2vvEyrUZ8RuGbYGH1M9Q4q+kR
cfI5M4zKMffUgZuq+Tuh0cZFxYmDJFgYBRcMxu1Jo8MxZ1Eg1ddOta4tgMFYfYde6+f7Brt8r9v8
Gif3apWVO5jKelZjxt6uSZY9mqYHY6hL7eXQFjsGu7kdyhAcGC1tAp7b7QxhGRtGXDdXu+8Osp1B
xKE+tNr4+/5+NpexTNlk7B6O1nXaIXVhPQYz+8kkzWFUVwXMXmftKaK2sOO4Nx7bJQ/4/0stdvIq
L5RkdGqhg22uUY8BpBcjCb0okT7FLSS1tZO4aQ1/UrDX1NveId1JCyooamSrg4x7K2g0I2muDkFq
do7/DfYAtZs2Ad6QDgpkoAAfbjdmBCVhdx0tCW/iMmFxKIl+9cQ5pOXOVdpaiT4umnFk8DjNZa+v
jrCrhZimpGmuIciKODN9LX1kCPpYt3/um8WW30K0gPyCwRhkStYhrSOQ4h7DobkqpdJ9SMupOSrV
NP8qDLU9NVWJyIyiv+tjaz7OsvrYxuWegsKW21jgmy8AB+BBy1m82msCx2rDjGNzheDON3N0lsfP
oXSMJf1Yd//DZXu91so0TSkPurztuWyn3vxjP1v9r/vnufXh6HchvUeWynzh6nmXSpgPg3RurkX6
JcxQevkBNjNQvtxfZXE+a+f08sgwtkkAvR4CCzOjGoSmNFdYacvqpGnf7//9GwE6s7EgtlQoZ2CW
Xnly0xGS2aYEKVDI5c8R+/yeS+WjnPBftR3bh6zNZBf11L+fVadFSXsEfAFzdOzt1hbCXkijOTAI
lnWHyvluRB9ssdOU2PJOr5dYXa2mz7oiMmTig4yuRwG3lUw3tpg+6k57kOX3mXxQ69P989wy8aUU
Ry5nUcRfF686QcWdP6uv3KDe6P1e/1E77tx3nt6EOxQGmzcaHm6CWNId4CCr+yT3Yaz0ttlcm0r9
KcWycuwtO/Qa3ah9JpqUo6LBbFDmYeGLEMBblw3Oz7/fL5rHADjIk2k8r36Ck/chhEhUBlvxWMXO
EwnMpzCOT0qoPLfmTtlu+WDry8DkJfVOdIIwndWVS2iWNH0ct4j7ZghkGbBZZYGy86Zt3evXi6xc
fygKgLNq1F5bxNeH5DQ776XBreb/we8jPE/rk+4SCJXVMhKTnVHQVQTszihfVCX38sl6FImj+1Gp
Jf79z7S1KQfkrLlo9CB0v/KGQVsw9YGM8xUzqKEmgbe+VZrBz4z6HJhtu7Pcxoei67n05V7wLuuq
vpxY9LKzQFybtsX2TLv2aAWlIOiiPeWtrSyAJr3DDDRGgfL2OvPRgtSJmq69WlFVMXjxX5EA7I5D
XfOncXauLZNNR3uW9HPWydpRqHnxPERWcYzyyAYHW/U7X3Zj8zQaILhZ+HNARa/cTh3bk7DGRPDK
ATsLbVfrO9/UdhzN1uWnQcP091JZIRNZFTocday7qIm6q3ly6sfAPsT1u9YSNNYeyrI8qlbMzX/4
azNiTTiqydPJvNYMnMKyEgaFs+4K8ZhNj/malT//3nSoK8qksYg6kmatHEoR5CNuRvQvIWVnfKwU
zU062fv7jbxeZXUfRBbWWjM3/XWY3Wr62rV+qbwf6JTfX2bDFAzixwVaSlbOV7p95NQxCbK2iIer
Wf4eosdI8bT23/tLbNzsFzpdqPdB7NlrnwgXSinTWxiu+XxJ4i8VsOogVQ8OVM33F3q5SCvvSzkc
9A2l+SUhW0XdYpJH6NfFcO0S4PdTVD019TcK4/ArakPOdCRDN5SpNedc5srHxoLi4nsfep2KINGv
wfwxm89lkbg1H7TRqVO8z4pns/9ixqYXD6DE2vRsJvWH+79663iA/dFGQgQQ8YzVj45zGDHmQBmu
Vpz4heMjUeMK40tsxjt2u70QRgtz81LJXQVS05RVmWl1w1VU+Qk2nL7WPoZx+X4Ks3RnqcVq3nwI
0mFoJ6ngwtR9a1XjLI9jmmrDdTqFycNgGieqqIk5uM3uvPfb8BBNPu6hATsJDc11OBP32TjKCRwE
Zg9OhveifZf4cfRvrfxXSf/d/1T6m21BIIH4wvKp6DyvQ10NhfWZ3g95uDG6Iz583CMfeHsd0cEF
X2VT2qSMujaGZq7NUORLNTprVJ8imjvoyJcq+t+KXWJrTOghLwWTI/CK9XObiNkk+Euoj2Rm68qR
AH5sn+QYXsQ09+ZMvg7PfZrtxIMbB0hVyFiaFswGEhfe2kUwWpmYJ5JWRa8vMAn+UJxixwlsVGqB
cyzyqNpyim+4XEZZ2GYaE3J20Mj42axYXmnlz2YbZb5TwyCLUlnjpw2dKjWyhT/OuRdAmbFzBba2
+gKoZQyGJ9BZXeuuyiq7lCmloIJ+SKXioAe/7lvj8jfcXjL6tszEUQTH9kEB3h4mjZOgjwQlrqqq
3DzWcvoVPYWuJrhUutL6oa3/F6hgOuV65216e70J5WmMLRujuLEW2ZF6w6DOZzXXOMzOBoUVM7qE
C3gtDZ80/dP9bb51W2Dv4GyBc5R2JwWV222qOohoRmX76wS48aHSUIJQ7Sjxo7adHiytlHc+3Mbm
OE4gjmAcCV2MVbSGVEKp5H3JemV7BjP2rQog/ZFQFnL1qX/UU/14f4NvPRgbfLXgylKadMrDSq37
a+FYZ5WZraj2LdBVMxaaBuqJabLT/RVXR8pjDwaOhJaEGgqLN1mKoofaMNqivNSJAg+pORYPxpDZ
nq4k87usNfYa1iuv9rIelWDmYxSef+Y6bj8hMpG2EchldbGY8NNpnsYU+Gvrx/1drcFcL8vA3sns
5lLyBet3u4ylCzujccgyCbMpyDAajzDjwvaeVJU3W4P2bztl6cd+gJtSmSbrXaDoo68Ww/A4xUG+
kwqu7Gj5NYCFQFUiNkTUsy4NOxX9ylhVxUXSJ3FU5vhLYSWfTQPyFSfM9QcpgNrr/glsnDPPLagA
OmKc87piUeQiRPxRExcNC2b4WIqgxo0Gwpw52jGhNZb/ZXu8gFSJERDgHVkdtl7mGizNKkpNkZJa
R/R8ArC3HQOsThpLBPmxmcJtKprmW1SmvX2QFMQ53FKTwn8DpFf/6UQvfUi7qbHdvJsbyGKRtNZg
Ps/K5tDA/cWUdlHIkcuEcbVTd1k3o15+PdpZ2qIGy3v7JiYdeDes2haXRsmqwU3DpD6H1pz7ZWmh
Rij6QaI/ERZH0ZnlKZVG+SeQx1Z1o66WjlKdQH0nS91jEiMPrQfQVfdV0Ox8znUC9fIrlz7KwopG
xWb9PdN0jqaosMTFgtcD4ouk+SCkEHDYmM1eaGf1URJd5hlm5NDmMZH6Q2Rx50O/3JpXzww/YkmS
qWe8TNGSWt3eqnIKYPOkGHaZgxTJxlwNjNBXx3kZEA6skTyrjMVX7nfQHSPAht2xARvausU0hr+G
PtAAmA1tTWSm9PWznU+G1xhG8ggpSxHSL7Gnihx0hAbYjiKz+BVPY996BYT05Al9qH2GR5dQS9aC
eT5kYxcI+MJG+fPfXh0F3BAcfBoVzAWefLvLJp4nMx2m9lKqSnkoGqEwlkzq0BvObpl7CbTXJ8q7
QnyMB6b7sTrRrl6SVFlmLVjI/SDMVBQNRIISoBPYfhkGwZfRKoFQStF0brSOi6DO39FiTnYMbFlo
/UPwFhC4LATi0FDdbjosm7iSDOyrtEYHyZz4c2Bm6bkYYko9Cdqxifi7x/XFmChIM+u6SCOji3y7
oiV0o0n1ub2YcwUTtkXY1c46rP4wIh+ws+EEFK59uP9tV4HS/y0KzpHkwIQJYl2HiPsQ1c9EaS8o
czYfaBvG0BoVpW/V3XQgGhSnTon0UzRNkRfMZvG/LE+4zT1e5lPXyAgZCqW86/jcZoUKs27kw3fE
FhQkM/TfaS7yB1OXhJf2jepRm91Dm6wbssvuaacQq/EiLmj0VdpnyLS77UDqL6Ys4k+ZKZBE0mX4
au3RPMUwKh60MZ4OY1d2Xkj0fhRtLXmEOR81gD9eW6u1XxZD+M3q273u3Cr0efltZOqgUIHsqdRn
b81B7kZGs5ShuoQhlQe7ZYqj1y2P7ERxawp3H2waae+rzNF2Iti3LyVvJAVhxmqZe3vDXEcvqepp
DTaXHnG/0W1CwbCnI5mdfAp0Lv6OCbwNuJgHgliSQhhFbT7F7T5nq4uGhDmSSwkA4kOmM/Olm2Ly
bKNiuiOtjPjbfZNf/sLVzWbMAs/4Iq8BoejtgnGYRMkcO81FUpP5KC2GR+17r1u2ua2leESthbrt
eviZps0ADC0Ul24MzNxrlV5rUo+yVSW9j4NsJtKTAm2Yd7LIjWVphkPXvhBPwSazOk0znsEALptT
px+KAQwN8HcuweMTtjsp1oZ9EkYZi3UCN3wjkmxVitOQTYpLjUhcmxmeZbYHExHbDrxWZZUnUeyx
AWxEsQQlVBhowjCkRvHk9tNVQ1Okfdf1FzyT8y00sm+jmZWHKssNPzIQjHNGLfN6wlY3RcfMox5G
YzTWDWQo+2CPenHDkNBDYUiZVBp/vZ6eHJOyCgQ01BfGefWP0RjOx6wXe9X4DQ9NaRBuThSTQUiu
h74rGgx1HKv9JdXz584Jjqkl+5MEO9H8UDZQilna50GPdiL0DTuiasSkMghPTnvtmEdlLgpraPpL
E3a9GwHIUdr8hyyic62f79/HjXCZ0YiFtwxdKN7aNQdiXpKFi8DoL7LSxp+0QOrMcy4lveMlbZA8
m0lXfEwDu3LcSMNP+3IlwI22TZ3/1kI9PQ5yabkpz9hzWMXje4rf3+tUKGdiXPHQpJLyvteQaL3/
q7cOCI1OSqqI8yzjCbemGIIP68YqHC4tUzGD4fSgTvqf2lhXXtVkp/uLbdw1Kp2LPgYx+VLOu12s
Mgctb4rlnRqb3pua2XKzLPvdhuqPqG99UQHK1Nu9uG9rVSiiGEdljsQg479dNenMzuqqeLg0pvFJ
5E9z/W+fndKAOKQ9GIha3N/khqHjs5aS28vE3zoptIekksa2HC6iN89jaEEt+rWAl7VKD45WnIrf
AYpz95dct5+WR5ZGxct7RxOWst/tFu2JiZ9UzoaLNdtw3+ST/dBnJrInkOWeWl3uT5DRlucwnlI/
N+x/iDPbg0Kt082d6GRM9t4c+IZZLY8gbm753xv0vIL2RZjkYrgg/ZS8gx+1PU1Upk8qjuFByua9
CZ6t9SB0BdTB/eNNXGzgFahj7kZF6njmL4o++yUoeZeb9zPUyn+IRdu/vzOgG4lmKMktwLOVQeWt
05rIIY6XLky+15RwnPm/ypi+hGa9A5N+IaJaPfLU3sCk0oQi418TMCY8QonsxN1lMtXpM3yaXzqR
fJfrvvLlZJ7fhWrm+FGjWZ+ZUym9bBDNM6Je6cGS4xj56NhIcneqij9mZ041MwtO9UmwsWNABdeN
kkB1kzIdT7CnqMeBqsPOjV/3a7BM3jiadMtkAVnIOn4QpWTZjUiHS6JbCYwDUpc9kDrYn8JQO6Z9
n5zDvG0+ZLEdniMLgmZFBXU+mAWZbpxbxyrSRuguTc1v6Zqcmjpxjp1jtOeyLyb005QWbTozcOXM
/hjlieRHTkeewySbl+OF/LTKHuO+B33at3s8GBtfBw1yei020Rd4izWGd2Sey2nydrjUKZpuAIvi
T0kvws8xPbfDMPRN7kZC+8Jo8eS1szYcC2saD+rUJH7fDfOhm4CHjqJvH6HQDh5tHJTX0OA6OUZo
norJCNxCjhGk02r5kHSlvmPIb19+fv9C3L2QbOCzlhD61a1pZDXtAsMYLsFcBYyvShUsTUiK3vdO
b+8mqxBA8ujjFmHBv13FZqZcTgt8gd5KrV+kyvwUquVwzCy5962xU3d29dbfU44H4LLUCAln1vNB
iik0Mc/ReDHzXvVS2xqeILCaXT3S+oOVlpHftnaJzIGxR8O4tTJsU1RRgJGDL1vFdWkPR3JQ4YXE
WAWnWA2/JDOUrUNvwAAtq9NT22qnSox79ey3Tw4NF20ZEKZ2ozLwfXvCZt6Zkj0086VvT0RgPgxB
4wfDFI+KdJoqT+yxoC1Fg1uvtKwHP8lLIdKwlz9/ZTcWTaWpSOL5MlTDSY1jV1OQ7As/1IruzcUe
vcfm7uiAIKNEiMIrd7va1C0HbnTzBXaHzm+cGhyHI2ncdMNxlcm6SgAo/aleqk6mOe9Y04b1Ukhn
EGnJrikjrvY6UpsBjMjZDupxGh+S6NI3P+z/aRGyLEa9IZhaw/jaSsvKYoIxs1HaH0LJ/Tj7MZh/
ItTN7t/FjS/HbhwoyCDIB9ewChQYXLOUQRbzhXGfqHmWk6vRfZHTyYMh7P5KG0nOgvNkM5z+gs9V
bz9bNAaSKWfOdAkbchcNvPEhjvwk9QRFCN1rv7Vt5jYqwEjD31l6uWcr+1xkv4GEYzXLnODt0kFQ
9q0azvOFTmvvUaZrB483yD5iLcY7Z4xqVzJiinNGlPuTBUFSVPfxTuqx7lIuTx/8SJTCTM6A2Hrl
9zK9a0Zh8SsK1de+BZ+pfPimq/q264FQvr/lre/6eq1VZB2KLrJrnbW6ePb1zJ2p6iiPRhZ5vDE7
X3bDy5EmUyaitsl9WFM8zsqojmOpyxfqLk80AOyBuM7g/zVI/9p/1KrZiajfVnKoq+DbFog3R7oG
V1F7H8u0npRLbGQPElnDZ4SnY7cqpD2w5ttjZCUkZhBpBa7Bp7s1HLOKKiGGQLkIqGzVD3b9uzcf
5ZZu1hTunOLWpnDW1AyJ6mjlrCJWtdEay8li9YLOYfuuaOwI8RtJO3ZVK32/bxxvn3nUZv7vKaTN
8EaXua2VxgqNSbskfVEd6PZ03jjbext66yjBmVFbJ+BbLv16KmS0iiKXB1m9dL3+SUV7Q24cN0bz
vsn2FE6Wz3B7v1kKl8KcFlkWcODbz0RmYZpTbKkXWNTea7KvyE+IrBzDST5BtHBqqNow7b5Tknr7
wRbIIqkdRUVQtfbqGYL3aUidttegsA+gNKWZISFP0cODuWMZG9kcKy1suDwEhMJraE3RzGGW5Gyv
MlvlYvTtj75lmK8rzOqYl+F7RUfVtZYgb+otlJNSpZ5d3E/kznP9XMftXxKk4choYgC/ocdJZEMl
8Pa4KfX1gxbI2qVKC7fJ/2jB1/sGulHAfmmTLDE0R/xGRsU2wsaehaKhzigniat0moDVJIA1XJ/w
X7JQm69xHQ+FT55BXqMZTQaSGARd64lY6sbD0LWj5EWqUUZeJkfwPjldm+9cpI1uHdS25DOLbhXj
Ous5CaceoyoZTe1iVUJ3szSzTl3a9O/K0Kn9iUEOz5ixek0LEPys7V+d1E07ZrhxzSAZwwRpLy0t
nZWLGozU6oam0y+J/VPrFjqtc+HkxzxQd7zuxiWDDwlNUy415AHrctYUII+VdEKHh38C2tKjoJpZ
kuk2VVaeDLlKDlU9Zkcpa6NTP2q77N5vvRbZAmVZeGiWuGvNshVKVdIo/ahfGFh6p5exm8jJ+6kV
51GO34UpBAbagx7/jJWYPgIM3IaCJu/7Hr23+8a5ce+BnRGWEc4w6rMGp1iBMXZUHvQL7poJESV3
EXV5xyD55/vrbH3YRYdsSR4WvOYqXnLktG0StTIuDgTYjphPEyIgQx/CUb+z0uaOXq20cp9q3Nhl
aJfGJW0awHTf4jx+FPLP+9t5+5SSTzJwTQeGHgyR7a3TaKqKJnI7GhcYylFbHcbBQyn0C0Q7cAp0
TLhNStf8D58KChdgzwbg4DdIV70IBO+IbVzGgfLuMFlAP+xMP1ZtvaeLtPG16L3QaSSxZQhz3XLL
Is0U/EO/hFX13nTA00Xyk9H8ruHWvn+Qb8MtfYkRIAihPL8MDN8e5FTFkVOinHtBdOlRsh4rLfYj
GVZ55ZfW/CnU4/3lNooarEfRCQ5I+qQsfbsekLu+6trJuOTGLHd+T+SgYvLKdFK6eWy8sY6cdyFk
vP/YeQGReUtT8mRJBaP7k17DCDQok3GtFSeW3d5ExdXLDG0RdGIcEBYuo41+62oegcO3sqF0pXCW
nybLqkxXS6z41/3dbGQh7IYInC0Rg1N8Xu0mUEw0wFXjguKSWseuFUxuJqWniiFoW/YSBREV+bkD
JD8No8vOd77eRhaw+GrqhazOv6yLhbpG9LUUdi5WmHh6GXwcMmbcxDctSq7tN0t+zLvBbdtjFql7
GL6t54qKKN+RmBkPvm7+j3UK4A5mqIs6/oxnwwM3+CMV7yHmpVXI1LmWeKY6Voyfn+4f+8bbQVZF
ARjAOfH0Gg2Wp8vsgVGbl6AHahOMYX+I8lY6F72DQIQqlwe7sRVkV6oR/nS6XYf76294OJOSKaHh
ArgG2nL71WtYjImvemJRGI39cCwz3wBA7NWxJnYyr5e9rIJR3gboIKGYYJhsXSAIotnQpohoLZmT
A7S1fuJ8r+PgOQWyGWjeFAnmNZHFC/uj2XwO9YVm/DwV58q4VuGfbDo5Uewq0I4Liiiwp1JMOVot
HBXaw/1D2TKHpYpBnRIYNYxNi8t+VbYJLKpHmplpF135HtSxXwvnN51I31aflppDV/XHZtTOIt0j
BN3AYi0dxpeBYyQBOKrVynMp2QmBExFteFa18BQEZ77aP3Y1ekEGLOxJrrOznhonS2v9oDtHcXsO
ivHYGNE5i8yP90/i7du0/BwiTV51ftRLOPrqIGKmU/Mom0xmFQ6D7UvXqzp9K/ekEDZX4S5R/6DZ
9ba6aqWzEUEHe0GZufSqGRL+NGn0A8kruQqoXyoh9l8/7QtjMiDMRXIOH75KUiYtsasgiGHsFPNw
CkRQ+Ymq5m7eT8n5/iG+veMLbxWx+v/j7Dx32+aytn1EBNjLX5Ki5CY7sZM4+UOkOOy98+i/i37x
4bEoQUTmmcFMgMFkaW/usvZadxGRTeMJu8oiarHU9bpVdbIIyylTBW2axhmy4jiPimcGHe8+neyi
fboe9vziJawCIWDJftnhq61dhloIkk3XH4T8ZaqfwvF3GlBv3bp1L47uQ5jVvSELeTqJgak/KHHh
Ued/k8CrKHn3GA/QRshEESt0B2GDtbU1uNUOZePmWUcK8MC9mhxG48G4Nbda4heWJROImj05KzSH
dUupD7u6MnREXat6KdyEenAXjmV1k6Z55ppC2e7MEu3M61/t/EBevtp/QVdfrQ1n3QgTZCp72Igu
bSLK8X3xGlR+u7se6cIpRyioG7ybqQGelYvz1p+0IWFd5tbPCOsRwzpwMjlyKh5y+S6pb/vwEJZb
6+XiAD9ElU9PuKrsNUDsROUwBzRMrtvbwRYqZjkmT6+aZWgLX5kvxxm+msVS0oUwyDSdzoYrzYdN
y6rLg/jv718ter1UQSz1/P088ey0fQmkr7q/JeuzFWS1xuW0bnKhW3bWKLm1odt+rN2X6j8/BZgq
8Hj0aCUg8OtKXmDFOoJ0FoevFQS7huqh02X5H6p/vXd9wV38KGQbJJgsO56sp18+6MuxkoXQeIg1
gJW6FFdOCVjjf4iCtuLSbaT4AAn/NIpZiXWyKAk9DLlU3JiDRAPYJH+7PpbztwZStjTsyfwXGKOy
WmCJPgM09lvzIRcztNOzSnRSKzVx97KaW6R2Znsoql8pcjcbafKlwEBG6aIuF7K1rmrgTDJNgjia
D/4w412mZ7oHpzDDUDiad2NspAeplZu9luTF7vqQ115xVLcWdhlSZKQEpEZr0SJFGUCgC4P5oJUv
s/gVF2Evi4bDnKHJGP0YQeQm0kHVhF2v3fZLXYcGKXR3O1Yn22qKAwSjWxNBrEiMbo1mATVu9pmX
W3u17/GweU/ZqK2ijHf68YMsjUsjEtj3bRq/IeFSvnSC6JO4+dWjKqiFY1ZK4lJGUfelPlMMxSgE
Mc7QQbJQcM1Q6bxKGrRH+qCiU8eq+SW2Bh0sqF65nST8GrM5+RyJwrCxai/conBC0M/k8cMzaG36
XXalaqYTp6IxS048aa6Yu0X/LRRv5uJ3Wz1J2vfrX/PCZiQjIQWiWQc5Y40DnqLJKic/R1FKE7qd
lBo//BZQ3fUgF0ANvMXZ6ovXNPtkLSlsVH2BWqyvP6RT9VBYu8y4o5Df4mNiJ7MdWKE3T790/y2P
QzsLHwOIRn57F+hHhbablA9eZA53Dc+h2k6GXW2+dOahku+LBnLoLglpqPZ6vZE3vRthrRYRkwKK
BOghrMC1yLmg0trwORUfxFkqWNtp7T9Lem29RK3eZs6YKOJe7ow+w4BNZYOrcmgFYIPz6W+nRjAv
K/p8s4dcWQSsIayK735tRYFtyL6I1LeR5qCcB+SgQiORW1fOkEwKtaz9Pc7ajMnZkESKKyWz+jsG
wBG6shLlotOQhzdokfo9hL2i7dKdoKGM6pZh3GXgTOPF2iefrB9a1RimrQlZ9bD4UScAen1UBORU
Q7ujLeU5pSE8NbfkjP5nrBClVzVMfEoQjUz9otASqeMs8wXD7lIpiR1kUa19ag7qt2BW6sG2Rq3+
0oaZGNt13+TfUnxhWjtoioBHi2Z1CGEGZeKC3QTQ4ctC4AhWxOXYZFPTudOAHt6t3hu8L+uaIu1O
6wo92qPopJc3Tdt0P8RekOSdgKKNute1qfpRUAv/rgd9lntMkR84RpfPwwErWUOx01nWyh16qvmz
2NEq2jhv3zmzH1cDhF2qcrSBQenTzlij1OiiKYLAwYItaDy3tp4EdWr7DWhlR5ZjabSTjkqqgoTS
aAsCLVo1tNInQ8Cd2A5na7orKvi+4mzKntIDebOlXhr+WHUafM2yotnopa5zVogbmMCgsMCNvnAE
V4lJ1BhWOzcChb1ILPeFhAarVI6xaxW9fxcNcrvzQ/FfE+X/CwowluIRDtDG6oEj1lIkFn2kP0zJ
oftqFqo7Fzup8droX8sVSyQkjbncuYrgAa2GV4shjDql5E1jKbYf6l+tqruhLvSPrwu64RyNvJvg
zi586lUOkUWlWoqZSDlIYMNqruyjMzbsFWWLAnJW9FoiccRwnfAWhQm8yobTvPTnvm+1hyn+MzbN
oxJX+6G/j/LMbnvtcTSVvZh/ahPrZzJsqVSu7xxiAzkDZLqsFUa6iq1V1izMPpmfPy1yY7FHp9XO
c+3WiGtbguIpIdTXbSROyxc63U6nQVdrRQGvlaQQBR+U8GeYfhGwvov+9Q21DIzVz7SiHcofVjFS
S28SwID6Q1fFdtjGbg2nJMBkZuN2W2cbxEHmCTgpZRBqCGvgRteFviTXkvkgFbm5TxsTojjocQda
muTJXSu7QaoHDtIfDXAYc35t9Kb0zN56TQy5u5uyQXqYfDKltEYaeNJa5UHQsWYU2iS+UXvU9X0t
1z1fCrdUjNdmibAw0cGiI4y6HToLrL3TRCmaMUdUm9h/iNLAVpI5t0Mh+9IHoif69765r9Q7qzYc
cVEo8YX7Yap3eTkBsuucMnM14dkYgl0dSHYNJiQ2t37fWTWa8i9lQnQZ+WlgluTV72vrJBCpp/sP
kvQW8hHjypOaT8lOrQI3F2d8cSiGKdxtUnNf1Ftfdp0cLdEB+2EEtBRutDUEX24x/FGa1H/IoLzZ
RSSIdujrGxnYxTEiuknvYNmDZ04BghQaJZLC5BlD9VcxABzE8sF/E3xHER4iv3nRgsHTAslDdBjf
3C209/p5ySCxH1GwJqMyhRj56gkTFjLNH1LZB1PN7UDMPBEieQNn5fou2QqzOrIV3Q8Ds5+EBzma
7FbbC+UfCdu660HOahnLYBbuAi4IvGZJOk/Xc5PiHJH4lvBQm8leHnobsV19AH6gfa97hMHTxnfM
snXSKd24cc/YDEvoxUmJhyC0ADjXp6GzuBUgoMTB0ZfQ5TNcQTUORNf0J19qkU6u7VnRfqVK/yx0
7RMOrL8H9I1blRRtvJVznQL2U5Q65vT5+pycJd/vPwxYFwV8Joce8ekPCymRJ3qVBce+2SE/gnuH
oyACVBVeqt0YcN2hCQX55wyTcXwCWvQf5eLzYiKEC5srZQcJVG4Xf4mLnWV97mpPjvNdOR7iuKcO
XTtReWs26oaZ3fmdxHOBRya3InN5pmACHC1WfLnkNwveBJ6bSLS+ughJx9hwTJGpK02IVBClr8/W
+b20BF7kckgraF+vJyuMVQ0Gd3C0Ivk4GIM9ISaBKeMuycKbfw313udFhE2mxA/w9vS7pJIRSClW
w8fKN023NWKvUaV5F+Q/IHp4/xyLEQHxhXC5VIJXPcqUyoWUqXOKNRawBPp7hyD3b+n1LdzLjQV3
/u1QUfkQa1VSN+S0rCA1YXU+pQuD3R/cYppcCykCLw/N11hQZy8Uk+gmEOPm8D8M1CJZA09Me2ad
+FY+y4nKRXoU4nsx8PTiPq0j1+q2ulgXMjYQvUuxTIK0AapvdZ5Rza4zK4uzI28zpwvQ8a2/lOpf
Cg+7mU5v2ttDuK9ywdUKYyMtPb+WNDwj3ukyy5t6rfOtmGPqWy3muPyy9hlRX+ku0xLl0/WZXFeY
ePCgos+bB6YMosFrFlCF1IZpjDjIar0f3Y506BzgtSWAolGOGJyofMmoI+JkX9f+xnK9FHvRS2b/
4f9DR3K1NVDHykcBw1MfscAB+y+1SpxQQKcGyapEVj6VSvn678MFTExZi7WzGEidhqykThasTsG0
FnflaGbNKnsjfmWevaRpoSJ/vR7v/IUGZoWOKwQe9j8i+6fxTHkqcmXUsmPeQ3yn7DGEgeCWxTjk
T/VYxPLeSsy5PoA2Ssw/12NfWkCL3BVWsqxeKoinsdupSKummXGtzeARzlNL91RRc/ffoywgVChG
HAhQJk6jyHibgUkSMRpv84yzTZQerVKaNsqRF9InsCsAa+EqAjrnrjgNE2SDmCWtnx3pLNqGFjrt
AHWqP4hwCMJw9AQt2LW6HWbms+B3D6m5ldlcSKLh/gDuJUlddIfXq1U0aDFY2oS9KzQNW9Tj1quM
7Cga2U9Z63wP0aXQTgqD42hsfSdX559G1R7iWpw8HwuJfd6mL4iDZU7CY8xeMIpO0MrdzlAy1Yto
vf77zQM6hhI8D3XQ3msOYzXjcZ8gsXNsLcFDGOpx5IZv6qd6U5H50l2AwD3bGEob0MzVGqhEK7Eq
dZma2tOl22Yf7KLhNobVt8Ob9vp6W07c0yelBsPCXPjB6MuAYzhdCHCp5E4U++wod37yFedg38Vl
dHwaUktl5Wnyxsq7tIN5LbOHkQ6SUVc8jWd0ipXrGbtITN8sK7HB/mRc5sNtHmw5Fb87gJ6NDfgu
zzXesmd6CTrKl6DVBeYRu75PSY+AjRxI4kELrOw+hK/v9i10NjET6p2VCZzSqOi64M3ifazXhaco
mXVPph87AI4Vxxii3k2DWviUBQFke6kxD5PVGm7ThNpdoFXJnvbtY1CVwk6N83I/xEpwKyoDcPy2
6t9UM5x4nhapg99mhcyqUt9McsNDtzBMj6qeD3UyaTfu9ku3AiU42O2cJ6Syqw/cp+BZKSnizSjM
byT/L6Ho25KUeOwhR20CZxLB9P4Pi4rW78KjQbFzXR/PBNOX67HOjygF3NXShNHPvRrmD0b7/Xqg
89XECcZ5zFsTcirr93Q1JW0bCVgDYbFN0oQlfCalbsvhkczGY9bPL9ejne9LLnWkXuEIUfJB9ec0
mj/zprT0Mj8q+u/eOCwMoay26+GvGqR3YNU/45Z+PeI7xvx0CRMS/TDAD2BksbE5DRmMbTSIEmYo
Woj7GZDlqS3sRIisPy1iSLNdQK/loaZYdeFQc4BDMODE9qiEY/FNTArti4w40WQbfTl3tlHoSmeX
YqLczG0ufy86v3y2Qq36GYAi6V0xywJokFqp/Whw9PRUAJwbA7r0waAGgLp5x6usr7c+yCtwcUN+
FFo4XKVoUw8Hpza9JObgaF28pUp66ZPxiqPXxxTyz+q4GcOgSXh6FYAp9JsJbvZDkE9eir9s6IsH
S0mgeW55zZ7vOA5NcKFIseEZwZ47/WZTr+MlPgX5UUcyrLS8XP9RmcUtsIQmDHcWj+nri+RCVk3A
hXUOd2UBb66yajOTIwOENpbsotDSi0Af4DUDoH8bDKX/Bb6L2TuZkpjPIWhznRwtpRw69gXycKE2
gnm+/nsujh8xDzYI1C/oBafjn+fUos5f5VwpSeKoMV3CMO8xVOyTnBaiVXwKVNS9sMO1NiIvZ9l6
t1CT5bWCpeOSB59G7uiSiGLCBjVH1e11wUmSvRKK//zMZppJ9GlEMXXcK6dRfGnEIdCf8uMgHVBT
sNP4c0+rZyhmxxAHeCHJjrLGBiD/PPtcgqKcgdwRUKh1wUm2kj4Vp5mzZ0CnRH3kdbyReV6aPKQK
F/4jzHZqm6fDqvLA8gNrsY9HJKIg90se0s3W/6X9ryxobQAGQAPXT+rQ8CWFnC0/BnggJ3AsKuHz
6D/7IJGC+fP1dXie2iwKCWgWLSQKnvCrHLcNxkqZRoUpU9Ld3KskuJ2j5PNO7pstxcDlm69XHngw
VLh4Pi77cDV50VS34WJInwjFnR88i+UXUbXVAB8XUpufk/mjsbZU3S4tCdBpLEI4gNhqrGJCO25A
Q2IQTifT9xpDm90YcRDv+ixeqA5SGEQMkS2F7AE5++nQph56oSI3xVEKS9xV6Bo/hXnl+NNLfsAM
3i1NzU62MohLixFeJ1sY8gnX7epI65U2MWYZ/rRq3JXZS6rd1uJWNeLSOfUxxupuoI6T92GPgXwT
TwjX3swlZHg0xZGPUyA0bqzGSyv/Y7Tl13xAgyKTWxtKHWBrpqW7LpGd3ChtpfwaN+1BU7asVi6t
DeA1gIVQieduWG1mcejiWOh532kaYJG4Jc9Dnn2rA3dhh8GPQzzYIkkBTrcaUzpKVTvnSXkM9Dzf
NbOhVEDfO3k/jVl0yJGn2pjEC8NiTLyOIRjCXVlT8mYrTss87cojliShF9D3tlH7+Ue7aPo79KOA
Dy/vBhMUw2pjjaYZxZOJn4o6yv5j3yHVZJaC4W5srAsrYuHSQ+JHGYdIqzACoPYEp4LFVYWq7PBS
juF9Ir6o9cADt3xK6Ty3ynSz/DcaXDsFdZMQ+xocKOwi6z1K+a4fqhtlsncg2clJRpWRag71Pn4U
VPjVN+Xd2WsNYz72Rjd+T6ckip0yhunsDpNaHNpKiUSnoy0Qu0qUCG4fa/peVaDQuVKXVZqNFbzx
MwEb8bOdfJxBgqqVbVZh3ThTPKmfkBOr4SjUVrjzsRsydmobDqNT1bCYST6rFoIEosF/hE5WA0+A
TK47ND6Ht7gzx9FLdX/oPhe53g6HuqwTxa7QL2psY7DkaBcY/VK5zP2EPwaTDp6iRHR348stR97Z
HFFio9zNoj8z65ITqxysMtTJYivlRs/KG1/MqHo3g3iTg2p0jLk1JjsKw0a2mxoNkt4SF2PBIbo3
MRXY0G85TwC5tRc2EpAbgHWUTU7PFtybeIuCujnymVq7SJWbImtdxdpLqYJ8bXCLeLU3Q/YKkvjT
PPgbCdHZYf0enmIXz0sQsWuh4yhPJbMzUv04NIGXV7rEOyVyQr+INjLdsxN7CUTVYPHzpPO21hWo
qriL+7nUj4WZA4ZBcyateUFkdt1Cum/vB39jj24ENFZb1KosBZhXoR9hetgdep4WmsBN6UqaahvJ
m2B93VhZS06yWllc6CCwgZxz2a7bTpFphO0gsvsAhvc7TqriTonUv3MHrwMyAeaNUTGrL00FY6HP
lcIrh0HfC4vzz/Vfcumbgtrmo3IWEme1pLDbVnt8swCT1ZLbWXtV2lGs2/iel4MAfeGjktSuUwsS
tExHVFI/tgAbGzqc9MQ59ze261aU1asgsyjZBH5OlOa2pahp5HtV20gAzxcKS59COI1C6h388XQH
IvCKtkOhKkcfyihcQFk6+MkN2maOkn6VInNjXb53ZE7XCTsNegldlGU3rAsfoYhjT63F6pEUKnPA
Ac8oU0+auMuiT3LyNKnfRfmrSIlaVHOnpW5V95OHk/VDoEIfSrduzEvD//Bz1k+iVg9GJWj4OYpy
r/rIfOr3rfW1lb0xvhvyjR7LeUYKTImkAxjBYnfBbJ9ONms/iQ1NMLAAF/X7MckNOyiBQ/pkcx5o
0/ooZwF3AVfKp14rJ6fC9dy7vj/OMhF+Ax5MaJzQBUTQblWYkZUwARlqGMeU+5FOl5tkr/8egQ4A
dzBYNCTAljn/kDCai5SVNTfmsRQF1UnY7K6YllvuMBe+HCUK4KXUY9BoWh+pTdF0BWa3HKnd4AnK
GwDgeyF6UG8wvnR5pv/zsUJFhA4KwA2gbspa06ePMG7thYRpM8VbTaaEnuPXqhb6liPt+aany8fD
hf8EOQuG9nT2MGIuJRlTAxyD+7u8aSP689Enybc2duJZCgz2/2Oc9caXGxoVInGSYbZNlFCS6Ctg
5F255Z994ZJfIgE5ofnAn95bOh/WQ8QSN/tFiCjnUPDMrlFsMQhSuwOL7PqpL9z07ewfECVG2cwf
Ba/rco3jJzd31xfmmY4Cz2kVGz3eF5qyJOGrW1FEaFIwAh/D20mwB2zXsuxrKO/yTH3xoZtWe2N2
q3J8jLX8uRzHF/qDC+A1TaqNX3JW3VuYYVyWS+rBIbgmRehBBSK2ka0jbxT6yVLe3FSpMRwmJU92
JN495FNf8qo2MG78SZZurk/EpfAQwVH+5YsolBlO11ioV2Vs5YQXBgtJ1aBxS4M0MI8NvOStmxmx
cT3Hu1bbGPbZw+EdV8URSGFzQaCtzr+mLkQtRrXk2P2sEhsEin83qna2UXG6ODrm9P9HWV2bEZs/
CpYo4ifR6Z+6L33s0Cd5q7b6NMtWXN1lwMT+C7QctR8WNkI/rZrNBFIKm1Lh1/Tt+mc6ny6aAzyD
KWAAsUXa5/Tvj7mYoXto3VGdHv3oVaMoGc1vZn7jaxuPp/MpU6nPIW0D9A0xpjXwzp+EBAWxejzO
FnK6QoePyugI/jdKrNWgUvsUHLSzN9Kb8xOIoAtyC787TODXpJZpUMJBC+TxKGmfwYuRfaDy/5Tr
00aydmEaeQsvsfAsQqNx+d8/fKamE7HFCo3xWMG+RO3H7swcmj7QfOlZiqqNhOr9EDldFSq1LQqd
FDzpT6/b7chn+QmtiunYu5ym383KHk3OcKdS7U61E91Bl8bef//y3H2r98Jt+gMUfruPvHC0y7fx
rfxU3ubO1svvfKnyo1hIyKJQ5zsrq5SB2DX+EE9HCEr3A4iOUsCYKt+SWr801dQu4fOodErO3nOj
GdcCrcnp2DSw14enMAS7n9st2tv/Lh2wvPc/BlvdYJ0JAQPjlulozCHL0xGL2rXE4EFJs7+5+rNu
7nuhvC/KQyRsrKhLs0nSsWhoLPC/NY1YFES195N2Oob6TWQIN3li6yCQ/nn3g6X4L8hq9895AYdY
rKYj1du9oUZ2Okx33X0Q7mZh67td2Iqgr/k39bCF971K2UZ4jZaR1PNRiQG9Rt+VRnZE8ZehbCQd
FzJgdDPIAvAcAa0FTOR0L9YG+y7Xu/ko1NAjjL35Krbw2dyCHB958V2ebuRt54ARBLU/Rlzddckg
J2iEENHoZs9Ui8/d04wYm0M9Cu/ksbgfzfKQj7bcb0R+fwSuDoJFXR+sP9K7549EuDhdJMrDfHx9
fYhs7+HTXWH/eIzsR8vO7MqO7IfRJcW3Q6dygt1NskuWP9ih9+tXZTe2ZMOV2j19/nb/Urw6pt3v
vvv2l9CebNmu9zyg9+GOurYdubL96cB2cw33eWd/3t/f3/79dBfaf//8vb4i3/mN10a0ullryxyN
ZmBEml3Yj97dXe/Ju2kHgNixPOxR7oC5PFo7/153rR/NPWqbmhM9tp+cw2DfAn23D4q9cdlf/r4f
Znl1CcdJPep6sPymRz/PdnW5zyhledT29eRn/QlYXjN/3koxlr90NRE4G6kLqRUdgbP8DdX5Yaok
LOLimJp4JOySMtm4kt/33DoGahTwmIHlQRNZDQyaqZj4WiEeJbtwfmEqxL/w9XNS+9uXn6Et2kf1
88b3vXAMwAz8L+Ry7n24KbNI7efBIqSqfNed5JC6gtPamfPyuizYH+hw2I2XvSpM8dH5ax6VG/B6
tr7rkG0UPfQ59MLmbpG978OWpuqFDOXkp60Oe2mKk8iQ+Gliquw0oeTZh+t7VLcNeUq0a6boqDTo
pqjixjF8cU6AJeP0pED7WKOnJLr+0qTU4tHou6e+OOTZTWP+StTu+/XJPx/gu4kjXNDleMQH4HTu
gV3WUx0H0hHV36a9t8rezkocv91J7p1cUnZG8+d6xAuHMVxmRcEShjMSetVqO2ezmrZSoktH1NnU
ObPjRnLk+O+QouGV3+ndbdIPN8hMP23EXYZyurIXDjUcHarQi0TmamUrWmfybtakY34vmIdZlSjI
Y78y/UZdHwZsmz9Xer6TjN31uOfJyRKW/AfAGM25dWsuTjvO6s6UjnHDyyO5S4QfLR7L0WMkbFRA
zmsTp5FWGWdfyq0Ujwbfso3t7qcYvMji17xK3PDWR5nz+rAuf0awcGRDoJZgsJ2uHLE3WnTMGVcz
7eZHi0wBzRhfw2o0llAB9ZHC+hNwzV4Pe2mMzBcNalrHKs/q06iRhfaapuby0TTgdFpe2D4ZWOf6
Thf9FMSNCb00RpYovffFEQSNnNXJVItRMsdmIR8zGJjD4EaNrUKqrMxdxk1aPQh9YqfYaF0f4/ne
X/j+i2oRhVGFK/x0jGUb6tMcp/KxEh/AmXZJs8unl6AbNvLJC3NJnGV4ZER0jVeHW+WnSlTptXwc
y8Yxi58hnoRxVIK+48C3tFtsV64P7MzSjArIScTV10vzsZ81o+HrFYmdpFh/FHbevwKsERSnGqt9
L7hqY+EPathU+mwhtOCKuAV/bMffjVbd+da+zeyhwreJZdZExj4P9H0qG46mQHIJveu/+OIKAOXJ
cbEIS7LqTr9FEWdyp3eVfCwFL/apHsS1m3sA0qUKZdPK9g1o/ltavhdqV6jAkKpSI+GoBBp1GjWc
pBJUS8+6C7U/+JQ5oxXtRMUteSOLf3i84iFQ252BRH1mHa4Pefm7V8ckVwKrnfYYBIc1H1XS6mHu
6k4mKTc1JISawpv9NNmY2Av3DpZvJKhooKF3Y63unaGuZjMLfVZCnD/743ysZsUpos4V9BxpBJHP
qVANbzYO40szuyhQU5IDAsnnXH1PPayHWqBSfiz630iTDkSYBLzubYWs2LSj3FbeGkF2r8/pxbCL
3tT7NgMxJK8+aF/JZVML9B/gaE+11wiTO+qZbY43uvRaJuUXXfDk6B65yY1M9dLn/Bh5ddsWUCgS
Iwm0YzFWNfz/gcylxYXs+gAvfU6uAZRCcHnDG3c1rUoaKXnsh9ox9unAJxD3279TdSNgjhD0/W74
VMXG/nrIS1sTuMuiHmiRo4HqOZ1TcdboErNlj0Fji7t2epbRna3i/VB8EVPDG+bEljZyiPPJ5PFI
MreU4xe92dVkTqggCHi5zMdUjpVd10X6TSMY9c31kV2KAhaF1GgRezzbgVOozkoRlvNRnsnvpwhr
OETj/9VginyEa5SSCc0F+B3rzK/2sX9Iqmo+6sKceWaEWJc5KtHGaXJ+l51GWS38IrN0wC68k3r8
wu8N/NF2WL6S3cumcGP56rAxdxficW9ScgIlAldyDZgdrVlO/SSRjn6s6D8KzZo8qTdJDzQ/rG1Q
RfHG1l5SgNPjkjz2Xdn0/zLa1UG2WIDWPMtIuoDJQLLw2xDCJTqOQlG1/cY2W7bRaTAU+00sp6FU
s83W7aAwH0GK4l15rDPRNiZe7SPv8vizFrzN5p0Sb2yx88k8Dbfa1WMlDJkFNhyIY+xo6eSw4ZxG
+1L/OyDjNNByvHx4Acp0ntQ2EA3ga8XvtEzvwyie7U62ZSO0BeNOELRFOrp7VP3vAyZs1/fbknWc
zerSD0HKgqfWWsjHMEvdSshzjxn8+T9TcKN/L9O3BNHI63HO9zWVtYX8Bf0aLtZ6baZNFFYCXq7H
uQ5+ZfBjuOj8bOOGO1+PBIHqCRaC1zsV6NOplHAUHc0iM49WmkUOwF7GRK8ZalA7/C/j+RBqlc3p
WW7qJUJUtI/N3DbUMt9FI1rU/8OsfYiyWoRDMMd9MTEg08+8tp2xvd2Sibu0AD7O2Wr5IfPf5H3A
h8kMNxfK3MlAAnTGi6mn6DLFX64P6NKu+hBt3Q5c5IAK3WfaJC1tPKvzOzeY2+fJCu6Tepo31sOF
xgALgp41OhWUBc/kZtW5qaNeqczjNOWujD6i3zYPjSXtxNh05/7Wars9Hqg3qtw54m0ypXbUSXup
6H5Ysf9afk56481KfFuZ94rE44dWYZhIj5mi25PvGkiesQr2E2ScQrX7pCcl/Xx9ws4/z7KOZcpR
JBbciKs7ZK4j9OZB06FhOc5gZ7nbZbcdXdW/yVVz64y9UNozDe5EepTkpTzYV8taHdPS0iB9kHx/
i60DDPSswJ5LsMMacdyomxx/bP8qwlOYyXaXCf8sCAGreBEHJqkh1aChc7qDG2GBnAulcuxRm3Xp
kSu2Gotb2LAL6ROMC5NY5A6Lev4qlwkqQYCjF+nHSintvMH0eMebz/iKD239MjzmYb1xzJ6ve/pg
qMmZqJggp/5OP/twyFsFjK/Ar4FI9VhDCGb1rcwoOonJd6Gy+o2091xKCVg+TwtUJ+i8M4urY0Pt
EgS1Ih3MYSLvqnymsy/ne4BfvG8t+RfgyRjLcxORpT69yXz2Rdsme41emB/dKHKpIJSS1req1E+3
U639ur6kLwCSYA1ghkPmBXqWfPL0I5udBKnOD41jYEp3g6Df163/jIKCXVhfZZ5BeLK7etMd/Cb1
0CnO1HtNuW0kcyf1j/IWevw9bz29AZdfsxCFQcAvKKHTXzMI42D5PjAT+etIYmEihfDdQjzdgWqq
db+i39LgWE9Gd7g+C2cbG+lEYFnMN7crEjGrc7fTE7lBS8w6zn2+m8JXrO0doXgy5hfkr6+HOl/u
p7HWp24FjJN2DLEUxPW++n/rx7FwGzeU95Vpb1GMlsV1Mp9LMGhbtPtBnoD6OJ1PSBRqlsctwRR9
1xTPuGDYAqbrKb2V4nWrgH62sVbRVle+IvVByeltHXP9bzs1NgxPFBG+Ly7A1yfxLLcgEAanUHoX
3j7r9nRYUq1PQmqF/jHVJ7viGpbDH1a3pYJ2aThL1YsIzBxhTqPoQxDjPRH5R0N2E8sFip+Fd2a5
kbxcXBCgY0FVvWtgryH/NcMbUoMwM2iDT/Ohre0gc2JaWn3qBM//PnNU9ABYgRAHVbFa6WLcqXEp
xD7Pkhp5HVfKfynZxpmyzP5q0UFSZzxgrBdK1+o9LMP/0MUyEI6anjXuoBWCrQxydnN9JO8aBWdh
FnCIjFgSOJ7V52njVE26MBWO/pf6SXpRJZpeTvc2B/Y0ebf6Z63fQQhG134j7vLzV3FB+FL1e0cz
IzCyWhaGVgu5IgpHsb6P6fBPmmY3yQ/sr/s2t1XflUsAeNLGkj8/onhDmhzUPLAhUqzV2fG1EyKt
VIJHWO52P/+x2sbuu1+G9IpV2Uas81OD/gs1Xw4MJpe1cjrCKu7jRMjn8HHI38ZIejG7BzHpXNB4
yDmq7rDljfwO/DydUmJRDeP/DRAeBuBpwK4Om3rGtOtR5XzKmp+dk4iPeK5BwkJYZb5vtd8DopRd
9xm2FKa0sEeE9g6tsX20tIlesV0ySmTMLTZMTRdlS6DnwuQDe6TAs2RjvHdXS22eZt23oiF6NP37
pAwokGme0LyV/iuGpRvnwZniLBkXFV7WFcx+ts+a/tZrtJh9bDwe8/45zr/7w5d5up8QjPb1ZjdI
rOg/lWBHvD8gpOe/8/pRRo5T/daXClJTs2grmNC0C78i2EJkn+9sskHW/SLFy42hrhaG2MK4mjIl
fpQi4NJNTuU8HX1rY4edeSYwAyxxbG7odAAxX9e658mn0IsIyqMms5nb1k3F5GZ5RZaI8wXCU1tU
N10pusY3fyxsKilyCAIFnG0W0LpLv8GHdgTeF1O5m2KvfQdzj+gpaW4Wbe3L5cBcLV2Q44t1B8oI
aE6t8idQm74RTmLy2IVOkz+rRe1Vi5+D/quTh4OfYfe0cfBdWIzgb3mI0niiH7vmNoS5LKWzYSaP
tXUb1i9S9xQFt21zDyh/4xw4f4HQ91n+AayIiS2JxOm+RE28QuTZzx/DoveATdtRMtk1Ix1kzS6D
+pEiAsvQd5Pp6/8j7bx25MaWbftFBOjNK5m2HLMklVrSCyFL7z2//gzqAPdUMokkhLt7Aw10ARlc
LlasiBlzSl72XA7dPw+WuYX8gBIUqG26SK6/oA1jo+i9UnsRBMsJR8AWNXRmVD3k5GhuIFZuJxba
3rneRR/V/C5YLKWvj3ElmyH3VqY1hzAVAJsMmvzk5RKdXGqtumq7KRCybhTWTSIAkBQ30tRJMKWh
GQsvYSEhB6IGvelkli/tpwTkvzjWtdPQzvT5/iV26+EBwZFrBVrBcb45YVKud1IhDwIZILOanKwI
Nd3h+W5WePi89ux69Cyqp6FYi3vwXumWCu/K1oLMlJ4nkoiggBEUul5Y8lOpKvUTX+D5QW4PCQww
AH+Dp4zSgNNlHNQuSbOdAJ2vnaUxvLF6dSKUlY9aAxva/fm4DShNAJhIJ4BXpAy5fKT1QZhlhikm
biAO0j4T5MHBJpCAot2KH1ZMkTSlPRbQATnvZc9X1pPhrgIrdutBUXbxjC0dKlrdymHcIgi85eph
TLBaAbRGDwCnOm++dy/dXABkGrZR6hboRzb0lJllDYNs5XSPOrEKfkMe3jjHTziRbtxllXFqkvRY
1AdDy+2qGg5jWv6o6RqWN87a7Utv1sQhtoD1jtD3ZsYlpUuCoElTV/QsxLC56qVjN6Y7r6AP5ptU
tY6hHRSUC5tjYzwmqfDPKw7rnTm3o6IAhX9ZHHa8q9rIuZG6nvigZipnLtmlW6Whm8NNgwlkqXDY
mLPK+d/Q/938+2rLGUD8irhGfQhU2WnrVwtamlZzqUAf7u/h24fEwtpiSJoqtK0/+rk7md3ZLHtb
9M7FsHuL4DuFwEZ7kZWtSPE2CJ9tQgg1P5BYRGNhk3Cs7qyhyt0atho7kLp8H8nZK32m3yt1rA9c
VuFj1IUwzLfpuFPGOnqAAAJGZtHKd4UXCd+DTNiqW6/NO1l0WLjgv4O2ZHFv+Z0yNmM35i6VM3ZR
aNAk3nQGPQ/Rt6BPyv2kblNiyhymq0iAqeA5AokqCTOC9IXRyoz0uq/13M16BJq0WpXPvkqveNmn
Pqms2j+Zvs/tJQjCTo9T7xEV+6+5ZJTnvmzMPxubYQ5Jb76GNMoM2oLSdfl4Fc2+p+FRzl3to3FS
HqOCtJLd2cMfBS53OzznjU3v5RaQ9ra+PE8Cg9dJ51Ga/JsNe7fjCxGieKNUc3eY8lMp6bb/Wo3F
ru5q20KKMdYfWgsxsx2CdfcHvLrk8/sIvhgRxa3FfWKFI8Qmk1+4Ytu81e0Y7b0SFgxZm9RjlIkG
xKhT9uO+zRtXzmBhX+SEkwg1b/pnNQHMnDBNuRuSGaYJK0JitGgFp6IDbH/f1E3kPZuiwAwMj9iP
R8i1J9ensSbWkgrX8L4p8ptuvd3//ZuAYPH7i3MsCYGmZ5FauLKx8z5HDToWdlU6WXJko9w3NZ+D
xc6kO25uAOKVSbltsVIJaumRlxiFG/8pzsUljm1zV7ZO+ylQ/z8tzev3bjP2EvpgiaUUrma5hnnO
u10TO0P9YfwoaDup2fC/KzvwalzziXxnLZQnvU/mcanJRy3cS9pr8N1PP20mIFaWam78I0LiRp//
fW2nREgu1syRpULWHs7d/k9JxCT6H6EideKh3N1frpWdd2VuHva7YZmWMBIEYm5CUTb61G5BGda2
A6g9YDTQFhCEKde/bwmmmYWk/t1Ermyh/qSPD7H3xyvPUuno6EN3cLHcH9Ft7EFag+c8L0zSe1Cm
L0zC1Ng1fsxmp3V5Kp5DJHngVXoi2fzL+wSVSG6eIxgIthp+1mYS9SQYN0n1wYe5MCuTtKThkA1i
Zo+B4O9VxOzuj2zLwvz3d2tVByKEcSYW6CgU9mnswzk2ksS/b2VtA/4vERCoDaK3ha8gWgLWomAF
rknpU6KelZoewVM0Htt240zNe3npKyiF6xC2Ez+RkroekB4loxWHeen6+iGAcj55ldPMHowNkPPa
vL03s1iZDta7vK5nM2yEJnsI5NP9KVszQOsVnSVwKKFjPU/pu4UZGn0sePCUrmnWjpQ+Z9ux/jwV
i6niBIHGMHlFgjZauIUEsVWNPFXlGu0DUij0WunnfhcT4ivGQQwvknzqRmfYDyerfgsDdS/bUWz3
TtXuNOlAWSXdarpaWbyrL1p6jiwq03owKHAIzUmMxXkv2lnwpxP/uR5AngzaBYYPtwR9nYt97ws5
gZ5k1O5wiMy3pH8qtmqGK879ysLiKonStkHGBAtKPzpi90c3H0PiWSnyka55vb9Z5t9arCTNqTzL
KVHCjbiUnBpEPSmLtGjcFoEVh1xjwLshSk5JBIbi302xKenihGyIcugirOj1jsgxqBt36iVHlZ+l
iMTDeLxvZGUfQEUxR+JU/TnEi82P3dGcjKZxU8ix4xQ2nDj+buTjQ9kXG1HgbVphzphas4wR2Sry
qAvfFPU1LhYVChehrkepPo4Gm1/9qBgfDVoPUzU6xNCAe4J6qgX9GCRbXM63Y4VfgOw8TYCAOuG4
vD7oKtTUiImUtcuHgMf9ncifPGE3IFh/f05v9wjvZpC5fylZ2fKL/YgKRxih+Fy7koAURZZDyC0f
hXwrA3jr6kHmMSCyf7PS+pLst0GpQc66qXEzNbJ76VMenfXJGRX0IcaMls7z/VGtmCMDRtsoeHr+
t6zDDo2iNH2sNATU+mehPQDS62pHbD9VzlSKW6XY2zMNL9//WbupxA7AfYNIatzyj/8Kqb8RHN66
JNmKNuYlvz7O12YWW1KCgBrNkLFx9eznGNEVazxW5VcJsUtvF4aEGp5qN9Gv+zO5sg8VZDbIZfEv
zsQ89ncXTp/XgyWkauOqR5iEPrRPW+Ch27CNUb0zsDjUMHZabRxhANIwR3ckW98px3wXHu6PY2Wf
X5mZP+PdOLw4qdIKVWQ3RCRX7R7nXJRXbBymlY0wY7B5KUPIQhf4YixSkhbFmHuNmxTQZ0A205MA
9TLQ/a+eUWx495WVmUVW0JwEg0L6Z2Gs6cjzmmHfumOU/ZrgW4oAxVWTtNP6rTfxSqALGdpfWC0I
ojk7cT17zSjqverLrRuc/Zfi3P0UH9CYPjYP8VPzx/vSbczjSgbq2t7CK4mpJwyRKLVuc2jORB6f
1HOxp1/tDL/tP++Lq5HNs/xuX0i9GBWNImJJfbP88sdkxd8G/9/xKGSPwHmRIyfBRa52YabV9CQn
jGndPnr2IldT/I+VtheEB736o/dQ9/iUHC3pFE0ppPL5h8w/3R/n386ehfcgdTtTQHN/ose2+IJJ
9ODAbvPWtcwEImC7FxU78B/l/OBpl2naTUnmVIY9BpBgXxpycIX1tIVLnbfkvW9YOBNZzr1xGrqW
W4BUbfPUKsmT2dSnuirpjpm+TuKWvszKsYeJQSeZBiqHi2DhM/NWrnvQ2q0rj6dg/J0VgV3kh42p
XXHMV0YWj4sugz/fjIfWTfrHzgBhKTmDBhmM+EEZjol/rvT/wo/3bc6rdTOTgG7ZUwDCboL0XI5S
PYWHlm0bOgrqnIj7Zf952lZ5ZdUO5MLwSJKNBOp7fTwm3QrSRFdaN4ys7z0SimYg/Eij/0Z1i0Fq
1ccgmvH/TC18TDsZSQ9qunWLA2FBs2tMu6gOeX5oeztIdrQHVc1u+LolfbIS6XE0dWVu2QGoiqLL
YohdJE1iwRCtKH8K4+emzfYlhB2Ucnbgafb9RDmcb5A6D7K14U3Mavf+Ys4ju1nMd1+w2D9CPVR6
iHiqm3TVJZKbNy3YWsfVc/DOxGId28i0+gxIlYvWwr6WAtvqnlR9Yxx/A/B7A1ksYdqWI4yQWFFO
4bcahvtfPwLJDvcyRPOlnQJEeuxOCeljsqhfKMnXp+J3/iMbHJ3+CTQuqQEPTvR7E4eyNcGL60Tx
gjD3W7bWKGe7Ttob/db8ru9eaDNpcQPQi27D9S6S4Ac0EIVDuF221ZgW8yHYVeef8nBoOzv6Hp/l
D/c3zerJfGdw/vu7iytUYDsK9XlMD8l5OIhOr2y86W6rfvOl9c7Ewl23fSiiiWzNV4b6KSmfQx/K
FwfBwaJ5IHV/1hL9IQsdlb4oeqVeYlN78nXf1ob6LBbU9dXOVoXR1hB+NPuNTMtK2Hj1bYvoJymJ
53qT4Zf7oilJT7zqr1L8Rv+kPeiXsZI3XhSrbgK0LykXA8CKJC72dlDHba0Ifue2zQdxBBhjhc9e
OCO05Odp+JCRuJ/IAaZifaw08TQExRbpx9qKEz8Aa6Wvg6Bl8STU4X4bdXnqXaGvbMU/1nJvK9VP
dUuZZc1XzFKtyMPQcKQtcYRZDQVQbEk9UQppFlLrP6Zy3Ai71iIBxBxhfoEpaebxu969CjoqlWxE
g1tO5T4Snwx5PzSXYfB2xbDfElJe2yu0BdN2yiONktrCv6ZWK3iyng6uEHdOH0RHjf5cPHrZZI9d
ZNglLPHiuLt/PtfeAu+NLjxuJVCGT9J44LX2O4gPhgGm6ouen3m43Tf0t86x8LoElYiUzWhCoJ+L
ndl3MOrnOpaM3HeqsHYyszq1YvOJ9vmdF/9Qs69ZY5dh7Ya0vqLKfdSlr0X4PRe6b3poHidI3PQq
2w9S4hSKdygR2G0/NiXCOmK6FdmvbGIw4iQDQOIYxs1LQtKCAE0f1iIVT22+078gEekPe2tMnDT5
0ezTnyE98L/hrBu8n0FpdxuJnXkylpP13v7CT8OBPdSAztgLkXwuDeGjOeRbofa8eW9swDci4j4p
UC0zqEYVSolWloM7cQmgUPrNVF50rXlOczeYTLum3ytv/wCX3xuTtjXB82ZeGocUfi5YA9cmG3d9
spJWa1XF60c3aa3ekc3xJKKgSie54n0Swu6HqEBe5TfCMSzlch+I6GG3RrQbJqnfmIeVM65B6gRc
nKw7ef7FDdUJvHqaNOJLVPFrmf8WrfaCMrHTC3S+fROtrQaJFb8F2pEqPbUR0j7L1zcEyJraN91I
6bFwJH84qcW+M3pnCBJ7CiBG9R+A9o3F91T9ryott/re+t5DEm0xl922QjBk4N7IG8xVyRvNETOr
zcSvp9FtMjeCC64NbFl5NLqjaezH5tAZ1rGAgwoG8vPc0yuGBxFuWul3pvkbu33t1qJ5FNwINXSU
q8SF6+tM2fBbcRzdOn9sC2KrYmd19gTw8kXu9sbzZH4x/C3GnbUtSN2G6gHxPJCBxRnzhGmEFDKd
3AJZ1gHl4KBFKwelp4lSAeBKkwSjbMf+ZBeIwXuGtZWQW1kBGjBmnjZEWlmBZR5fD/OhMjRlcsvo
P3hNn+rvTNFjGVmlU/YwRXmFI4hOMdq0y1TCyW+hifJ/dVn2K4h/3HfPtw4H1kHyx7Cesg60zF6f
R1MZUTiXxcltB+C0ejmdYRbZqgjeetVrI4tITYozLUD+YXKT5iGHuamgwrXfJMNeswJWHeIIuGa4
tBdXWtD1mlI1lehqke/khmxDcPMn6T79+4TR6sy6gRHmvp7dyrvA1ozQD9WEUnT1cXzsZSO0ldR8
vW9jJcFE2zu3Ju9N+ras5bkQKiCU9ESKbtA+eMMJkbVQeG6il8SrqeQqO8XynUDdagte2wvo6VGh
Bkg358OvhyYXEUI9HlaRwRxtOCnjvQFQfCNuX1smSGIhu6BbbOZrvLYSxIaW4JlEN+f3q9g7At/7
iKD39yII9/fncXVA70wtBjRZWSI2iSa6kjrtu/EZOYONwWxZmP/+fjegf6yUpYoFcQRaWOa2pSQb
sf3txUEO5S9QnsoVe24RWAdRKBuVloozJiZGzE8sn3Np2hjICqJptvK/bcx0Qy6jgjDv0rYwOD1Z
B1WdxZuotZUHeZc9NM/Zt2LD3O28kZJSSWnASQXiZ4nzMYK6kxiU7ProMjTVMUGV+P7a384aP02c
QUYTtAUw1OuVsWpBqKM6UVxxAquXVPueDr8UfNZ9M7e7mUiKB9dc8OYGWxYghooUbd5MqjsWMOyI
54bupkl7COMtPO2KIXwB/UYzfwTPkoUPNYRU7vpYUt2sKQ+RHl4Kz/yj1PSSNOl/98e0sjg84hCE
gyKWRpVltZT3W5Yim2K43JR2IH4rcKT3LazsNgBsYKIpH1L7RUzgenWaUdWyqclN1wCnlz415fha
exJeu7fsOmozmkCE71rYg7gYni30gzY+4HY2QafggWh3mX3RsgIX0gY5TGpouUH93LYi6h7PekUK
L9zA/27YWdbehrHz66ALLFcIIscLI7sD6ytb5y75cX9Gb6PZeUBofzKblNOX0eUwinI1drHlFtbz
KD+QKLA9CHfb7LvkS2ca0j/ct3fb7ztvj/kBTpMGPWLGYgVzXctiCHYEVwsa+G7lUy09iHl/qUyR
Ju3OgQgHvjB6xp+t6XVKArsWfhW9QiADewwQ2vDfw7rrD5qX4p0rtsxGNhLRFFz5tUxs4YvW2Gev
cfxP2UP3XD0Lh/sTsDLhoLlg4KEKjyTGcsIV+MXn4nhwMXJhNwnf41Y5VUK5Dz2EVXogeJtQ7pu9
hCE6GgkJCB3RX53zCO8GaGq978l+OYt9fLRGBFQEn5RzZwh/epTT749u3dbs03gasaHka1tN1VZp
YPb6S2tq40NY129mjVpgVVbGIdKUZGMyZ+d19SqcKV1oEgArT1zMa+DaXFWgidtUGmz43a5okRTQ
j13VfVR177PexVvWbhIuc6/w3BNCaRI4q7hwpX5RqE0NS81La3zRjf+60n/UKrsxSqjRSV2ppqO2
WxN6O0JsEltxQqmvsY7XI0wqLycdA+VF1U3w4JbNhdjyWHUeiedk1BzNosns/hreHtF5nByKucGM
2tLSj/dxJhVt3JgvZQUFNDZPuaHXx9wXpRPYjkel9aKnIBaaY5xnX3NSDg40dIWtBZP+MbdKZCHr
C2gkz/X0KdmV3SY92M0lrVLq4y6b1x1ewyVkxugFK4R9x3yJhIZuYCjJ/DaFpiD9uDEVys0GwxAs
5ES2uCvoJK6nPxWkDhFUHyb+Z8b7eWqO8FV3KOo2b7TE2OFH5c94JqeoNlsZj5vLlCHOvGs8cOkU
hpHh2nJdWWrQtQUk/FHSH6SKxkW6/syNGPG2QQEzPKUJD3k3MJ2LcEez/MKrEtV6McRK/zb6LXeN
FKjWF0Oe6h9lk+Kkx963vkwwVJR264Wxbwv4muIwjD3MJG0YGMkpmPLumFZmv6XjsTYNCOgg541W
COnA+e/vnZdfi2k7SztVkz89oX2V24E89seNdV4xo3MD0pcAaJhCx2Ia9Bweilr2aDI3muJxIvi3
bKmKwdWgJWvrk54fY2M092rcay+SAlQ60wvfafq03QtmZOyLVk4QW463uB9vfA7AzpkIe84uznxt
Cw9Xl0MRi1GcuqksJ69qGEhH30uaV8+XaicI6XWkMwgOT7Mc6cuCGeP+xNwctL/mUTuddSaBHy+n
P4Cjui0C2pCM1NplnRju48kLSWqW/wyH1PE2JpGjRvFXRhrmeqXHMkygAjODC+Iw/a8kJcDvQqk6
jXUi0j4TtN/vD+32sYzBeXLntoH52bp4kcd6prVJ6IcXvf6pDp96NJYh2DyEb4WMYFtQHjzBEdQt
HrKbGxLJY1wWm4xuDDzsYqf5AUJuZWyGl0xRq5Ncyv6hmhp1H+t1YYdjtqVCcRNvLOwtbuQeRbmC
ZzujNB7L/gO6pDFNIBo5WidFVO3+nP596l9dyFgjqgH0TG8H7AZLr9U0QVKTib70DuJwJ2uf7Lod
BL47c5fs4AmFxFxwDj1F0a/yz/TSSo6WOf0WLHq2sviKmRpTJJylKxcR+OutJEiIT7Y0SF9SjaRc
hjxv1EGTomo/4FL9EQe+uRGHrCwqIZ0xd/bMjYTLYyK3qiqUbZJclPBJmpDsni5vY71FOLS2Y6/M
LJyBVNYqSkNpgnCCf6QrzMj8R8kPj3m8z33PSah+t4p5KiRz49l944UI596PbxGFoAyWDEYsxBcR
cXlteIwStxxg0rtQg7Ih5dejYn9/J60t4XuLi43UC3GjcjiTSzW+CFa1Q0zUfxaKQ4XW/H1LK2tH
RhsleVL6Bo/XxaQaAiqQciinF7Uiod6FxzT8rKT9yyTXu/uWVtaPSwZq0ZlIiBhrSVJhVpHVTHKc
X8bcgLtMc5jHcHCQ+IrSCIUjJ6ObSItoitswPG/46wMBihmcFjULmt1wP9cHoq/yUO6NCcqeuvlW
Ds442TVpe+sgB/smPUtJaVfiUQqTk77Jpnc7v9e2FytpJQ1sYKKE7eFjAE1gkp3S1nfG/zbGeANX
ouOHB+y8UTUqhkue6yzKGzOKy/wiSJdag6S29o+D9xRZj2SMyYnClHDRhJ/3rf59iN/O7P9ZnU/O
u/hkHMPByPI8v3Q4uPit+qj9iF8jt3tUd7DUOvkRVPVTfhAfad11x6fiJdonx+kifpA/jMfmoJ23
juqtv7+ahr978N0HpXPqoGnr/CI1wk6Al0cbVCetzpKI0MpUOaiMfr0/B7fO4dri4kargiHyxYmJ
7+pXX8TNT89ZfSjDXdi/oE9Iq8XxvsGboIQoDSwKh2hO2EMDcj3nTVpkHRFLfoEbyOkkYeeb8inN
NpR61qxwefAPdxqZwPlp8G4irbo0rTKfiovi2URZwrdN/M5tNmsON9mviESSzgLCeG3C84eM53pQ
XgQP9iSKEN2uR1DVVpRa2Tcl/60eYnGXD0ivJsqQ/ke/T+rUvlGc78/oyhmlogmJBb3efx9V1x+S
jV5I1KIVl1Dtea/NaqcP9JJAEb9FWLEyq2QHqB9DnE2d3FysXV5QqCUtV1zydrQzcbhU4NAiGkfu
D2ieucWx5O0EUpj7mJTHskfEUtNYm7q0vJhZ0h3KQISoup22NMRXdj4NpxRl4a0jJ7i0UgdTGVfh
WF4oWx80r3+AquI1ehTC8askmN/HZDqW/sZpu619EmS8Nzp/1Lt9GfT+2OZmXV5GIT/H0eeyIitW
PaRCZ2fVYBtaCxD8PBROJghvfhVe7s/s2gLSZMuWpaYAxn1xLDrZGIK0k8qL12iHdmicrmv3jZBv
3JWrZuYcC6lxilbLG8ubyGlZhVpeAoGCbgnOTmjMw1jov+4PZ8Vdglz+PzuL28kMQq0H71BeNOMs
lxXN8J+kDMr2pzxx6cvfgHfNv7bcluZMNTc3p9Lvtlg7v23TONCq6jLUWfOq5pH+uc1jy6FqiBxV
Lhf7SIq2SO7W3AygCR4cc6fgLX2UkZBqLdW0umhRcBIbDndpa9JPcqux8gF2Lt5X7ZQdhWSLu3Jl
cuH7pqwKQInKp7aYXAmIglnAinSZtBwdRfNTV5r5bsjiV42G1rAxDccSqITeX9Lbsz8XB2SM8g4h
hzJvrXcHJAaEkCZCXV9GowIxISXB51rXo9f7VlaCuVkmlYBOIztBKnfhybIyFYUwVRlcOsanOhj1
B620wp0iaD5UPGL9IS/74XMktPRv661wiHn/njY+Yr5brzcUH0F+COE6NACojF2PVY/NJk4kq74o
VSnbaJ+Tc6us7xJ0wudpBNlodDN/iKelTp60+T7xK4tsbPTPDZxzConsJK9pajNAtq6/I6+hqidp
Ul9aMhF7wCPNaYrScuPiX1vZ91YWkUZnVhStQpKLUND2e94skK6NdbO/P6m3h3QeCxfvrHkGUcPC
ikc3dx2mzKnUlo9K40VQOek/Izk4+r6vOYHebkB8bn0dBiHEwCSIbc7L9eTJZZgqgoVBTRzRNg+k
n7Lk5bSsV8aGV72953kQ67wBZIBLMxrh2hIZToMWxqq51NWvbvisILSZvlXehk9dmcArK/Nr5N0B
zMj8DkqZNxdSdyiUwFBoB0gVw3IIEW+mxrSFZMYWYc1ybxCOUBSmtMR9DKP8MoM3VnT8Wa1WXcDN
9E5RlBUJ8kDdeAjf+NKlmcXY5KbIpqE0AbSbNVxQkCGhi93/9hARletXI/g9jvWZTpf8H/fI0u7i
2p36YkhIFVcXS//cR8dmfBuiz/f3/ewr3vuSvybmOSQSpdSwdGi+SmU4qf36YsTf5BrxeeCkaLHv
aWeBy5vuGlWz0W3e8NZ/FaWXZvEcgFVmjgNS3te7pZzSqii8EXetHiI3fJO/6p/C5+7Be8r+GI7/
kJMxQpXeqc+J/xANGy5luVdlGjNwW1TISRbNZZ1r6yNqg57nUVYJE1v7mfXBOTL1XSlpO121NkKn
G+T50tjCWxdJIAepLzUXKyGJdBBhCkDKLxtpO+sQ27InIR4fhgHvdFKzwdD3gpzVgdO0FRyhmqF5
4dGTrG7uXi/k5OSVtWE6SRzSHaeHCHbviq4Wp5OsJ+B8lEKvE6ecuunP/X2ydCKMAgAoKwWqkarI
kjWLd6WvN8nUXZSxi44C5Z9jPAaPNCFFJ2+ssq07bmWJ5oPNVUsyDwTD4siFRd4raZL0FzoD5ecw
bYS3ekyNsx72wd4Tuhr3UkwkFsW6c5S4EHZFocDjq0edw/NOdvJJPkVFQa5REORzhDFCr3Sz42aZ
gGBeZkJGnS57oixc+fVW8oVRHaAu7i9R61m2LuePmlXVX5NJqp4SJVLsgTThvtTz8EzTjvRQIVCy
AYy8PcIz+msurwP/4pZd+Pesz5Qiz+X+EvZq/0Da50WASuGLWhXNPhSG3G1D783wlRep6Lb42P+W
Iq8P8lxCwvOTTedVuwS/J/KYUEdXhkvky6VbJd5w0GRlpHwUTA4xiniIFVoCW0nonqwJsV097YIT
MO9in/pF/z1KouwlbhTZiXoBes5E60lgoPimDLVhxz3yjUlQ4meLynhAJK+EtamLX6A/7J3GUj2b
BxEks7mnObo4ftDDyTp0YuefhE7/WOVl59DwuReID+0+bVChyrJ849m5cj1QjYW+F+rmOcZfAvAy
P66SQAyHS2D9aHN554+IsQafkdE6mbF8GTzQWPKBQPAjX3j/WK4ckyvTixuCIjF6NCOqupmsvWix
97HSpS+DFb/U3UMskHK/b+4m/p23O6X3ue+dijjc9NfbvS7gvhvEZLhIUYQqmbqLIPUFIesksmLn
QuMoTX4WCmArvnrYsH172V/bXuxzNetaozKy4dIZI+piJY05k7zrkmMrfE89w5Etbzdm8HeodXzs
w4Mhmg6QaSXZgj6uTfrf1w1stHSWLEM3KxKnrhwq1jtqbbpQReKAjp6+sf4D4mIj+FgbNVcUH0sG
gKL0YsaN0aqVups4YJFA7dHTpJNWWdW/7yNoHuccjcL7iV6Z63U1lSC1zMgcLnqqvXYByrsqDYK/
VAvql7eNdVyZPopwKqBO/BW+c/77u0gxN/yGIpI+XsKmPIWBZlfm53I8qzTmjL1gS9b0oNWWm6Eh
GFB3ZqyjFdi5caqNnxnA76xKjvc/aRmL47t5qJJ0oIhFYm45x+NQeVpRhtPF91Rep+1Qw5oL/Dgc
uYjvm7pdzhkvST8Fg+fyXr6OLeQ8lWxKpws6rr0dEvzvvVzJdvetrAQdXEW4I7hvAMqTBFjMcadl
gh9W0iX2u2afJGFzLkQ1twtT7Y/9KMivI4V7SKF9/+CXirGjJ97Ywa5r7rRu6o5S4hlPsZVnBz9I
y+cmT6SjIfaGE1Qt6pGB1CqvFkS+GwHvSlxIogTXopHqpctiya3RFclodmakXEY/3ZGxUPfBrrX+
qK2tFwcN+rXRiWw0BqHBCHcQLGZfpvncVXaxlUxccXXXnzKv5LttSl3cELSUT9EfdCc7BLtL9R11
2UO5FerMocz1FYrWB3E0oIxZ835Jj6JYfdxLSqZcuP7sdF8+SLvo8FN58B4zJ/54f2Os7HRs8eLD
lUJ1u2xnmNpc9HUJWw3xfVZ8RlC1srbgS7ex4l/xkhlSy/YDHHQ9c1CkdkEdpcqlit/g7ztEY71P
egQlg62pm93SzdQRzmloh89FgYWlUFFKs9Fz5ZJ81YWTsS+PY3TMqgM5NeFhyp3+pEl2ukU2vXKG
yYPKNCSBCZvTodfji/qQTRpO2qXS9IexHFVH02Jr/88rhR+e1T9nlI65ZDxX5D5Uh7gyL43UVTsj
bhJ7rKqnqQm3ROVX9gT77q+iDZRHRLLXw1HlLpEHXzYvkSaEO80Im53aqunOyqG1uT+olZmj41QE
sA/VG+1ki8tMVOomDSLDvAilqiNlIpuodQ5bymirA5p9ORSUIOiWVgyhVppiEMxLWivVuSMKDblF
2ui/BkmT1/sjurFF3Dtrs4A3II1CeeN68gzBL5IiTKxLLYv5a+z5uXIQZDTR7YrmvE0q0VtzgGWo
6SrQF8+bYhEDhbS/mYVhCMT6iW0hl2N53wylR9r32LeprcTTZSwPKn3aelXafuUd+U/7TqAs6W+g
lW/Wkv3PueO+pCMIFPFiLaXe0sK6S/zXMYf2AiGrP/Hkb4kMrBiBdRxSYl6A9Bss03Jmiaq6YJnB
q7vf8B1bv7zY9aJgSVz7/DIRh7N1jd14wBkG8+6zZ7/17u4wmjZP6WsMXsfwPzzJWVNd4UsMf3YN
p1wyHRT1rMWfiuAl80dHrp59WXwcdKcyrY2gee1DaDVgu/AyAX282J6ilNZ1hDN+bdToFIQJTTRV
U9Aaa2R2HG512a9YIw/H/3kIUo5fNlUJniQkMDNEr2U32RxMQIXdTgygbd/fP3WrhpBqIQrnAgGj
dj2/+NwibisvejVN4XGa+pOVTj8iM3YMf5MNYZ6iqztG+St2Q11BAUXBS/falpYmqkmTbfQaRsFl
KL6m01HsPrbJsRt+aASKom5HErJPtHJM5MxAi1IisCtU4aPfupBc7o/8hpwBb0MChrXkFqcYbi2G
nqWtNNZiF7+OBH/HsI4yxbasvrCLPniwIiv7MAyojMsWWetIyuk91uLg3Hda/8hUBo6v1ZuN0DfX
MNeGBF55bk+cuX9nr/V+u1sFosiDGr96ffIJWU83Ntv9KHa2/CmvFEfJjxllZaLHzhQDuNYnO9l6
Jt2GazOLHgkqkZoTpV9pEfEiSpAEDapgr7n+yBP2JYpfy/gYqOfcONcy21AA5yLG9v3lWPHHvAHJ
UNGfTC7zb9323chh4vJNsirxK/GzHc5KAcWfNtjCRa34Km5owg3qIAQDy7F1gS9WGlDJ11AyB6fM
RJ6dnSns7o/lBgLO1jJmynKobVF/Bvp8vYxFZKieZvbJqyenqHwfKo30fdCcM+2oCBlkQ6OTdDBm
5IMtNeGuMh+75Bdoy10FIEwVnlMv3jjnN3Xvv58E5x2x3Zx1VBerqgdaoXkNINgkSD5annnu8uqn
1h+0zPpZFp0zep4tjKdR+Y1gZxOPh/tTsjbxhLEzkfVckl52nglCn+ldHqSv2QAOWBoQUdJ8OHjv
W1nxZvBTzPAwVA1JIi6OdBSpWS+lTfqaIm6llOH5fzj7sh3HdWTbLxJAzdKrJts5VSkzXdOLULsG
TZREaqCGrz9Lde8926Z1LdRGN9ANFJBhUsFgMGKtFfPyvlTFm1L9p/UAewISOwCwqNxdf2GB3qXI
DAvbWTcYc33q02nHibYOBGqQkNtAMw1rka7VXF1GXcvzKm7BHPC70fqRTAN0x5V6j7O3deIBvgTH
DZuHm0DOW0sK+NHAWR3PBwIhl9GKyvk4WXGSvw7aR2V+5+TvTzvk8ABiwfKARpLFigF+XaoK8Pi4
FJqJYZNC8VxFPxHtfN8hbiq6OOUYmY0rG2NIVE12COY26dwYRR0b+nsPJWGfoKDonnsoFravrcZ3
lrVxw12Zk5LKpC3shc51HROzgbrHrItgYP2vfIYoPhVu+6A7qfL3Pg+bKIKgB4NZuIZk0xKdmqgL
bBbqr2WgkWkw31zi/K+h0Gt2jsl4OFdIFjBCSg5qSVIpBu3qOM39vnAjdQ6nM+hmNaoIBI/g+1/u
jzaSlC3AHP6LyTV4zzvS2zCpnQLjaqomLuiSPum5kYdJX4qPWldPAVmc7jCmZAr6FF3ElmlGxFtN
823FwqSRtJwiA8VrvzExLq1V9C7C6CodRHvD9aeCWSc+TWSdEpEF2miZXpEVzSOpOvXoJiMk71LM
+6qtfohaxKsod6c5ZGwuT23BiqeO56YnwB44U3Wx/QSbAvzniCCeZvVryVV6aCvMGRcDmo0K74NU
0bIHlLbZg4by9oduaTGQxR6Gw/0tW0O4vGM6mu4Y/EJQLnDXGHxxhbYabhv8YxPPRlUd9EStI+T8
k2/aKDFPFVUj0drt2aXDnt/fFu7hGwZBSwsJMvIpOTvOFlfvKgPvtgGyDYbqC1U7OMtpzOPJPJRt
EXCyXncsAt35dH/VGzEfNwrILZC9xFPu5q5VnMXhfdHEo+OAPvVJ5Cy215i8c862QsmlHekC1cxB
azBdvYkTHunluf5ADMWzky/OKhku/un3VMO3YsmlPcn/e/DbU4BvmrjNvznidYRQvftQUlQe4T33
t3DjqkHpB2DKdWjCCtm8dpzGLlOgidw65lpunISTo/PiYJLySPtf9y1tbiIUY1FjgpT2zfS5RFQN
rSssyhBPzWT6DhrlVpFBXu8HytyfgRrr9iqh2tbqUI4HAwo5H2TSpQ+nuAKJp1AQILNAZac0zzyn
/Z4b76M2eCYtwrQ6OmYZOY3fJFkwIuEuPPOIV6lXKg/p4CPL1vKgd59mQh8sgVlvJuAlzvv9rbnR
4lzjK8osSP/xLdAJlAJ5nzluVrgIeCxYybo+AKRN6yPRTkNy6r6A34LJb1nrgej7dt/01le5tKxd
f397WJw8McsmrnvHZ4sVdawMFvR+FGeMWMJDwrNPoMHtnKgtDwclbVWORRMDfNdrsw6v1EwvWBM7
oEV0ovKz+nfu/rDoe+G+3l/hVmi8MCWnnwNr6rbVsLdmq7e4GqBPp9Lx2bEA9NQXrQ2hjoEZ4bTa
U5LdWaNcdpnQc6qVrkFMnuq3xRq8WX1inAVT/oWWP+8vcvMz6gj866ttHf51vZ+lXg+LJdomzpLc
Y/xDAwZ4+YE4Rai5+ctIn0m7V57ZMmnh2wHBB4AzZldem8RLS2PWULJ4gT4+pNP4sTarylN1bvg0
m+ZHV5iph069csimZTr2WdZE3MUUjFFfoE5q5T+X0R2Cjhv90VEFPdYJE0cNV3yiZlVwf4O2rgpI
MKGNA5AC7kn9+tcKlyQoKOKWSiZXgIRXVSeHghecNkoKacZ2D+C8FXnW5xY0fkDABA1WsucsjC5K
xeIpOk3+3zLv13hx+delU7tQOul5gr+uO12kjm9l9ZWapySBEA/0Jg9D8104acAcMFXi+/v4h5Al
ZxoYcIJxdkDeY5S29M4aWO3OOEQs7hcWJuUjxJreet31jdwJuTa8DeVPyOVY08PUvnI6eO7HhT7O
JvXxVEa2Pz5m5KCUmAY3PkASHZLbD2nhVcqe5s3NqUdHGXCstegPRMgNB4EshdVkhcJiy54h18/9
KXl2xFNHyJE3xTuK6/XOTbr1zMYaUG5HHwXNFFmfIDOmznXJhJ0RqThk7YRHPwU1CWPLFr9oNfqQ
4d7zJm3ix9405xetmKtDrg9ugHagtucjq4fdfCgEA3Cm1uq6DKoxBq4OpcJYbLA05Oqx416Snmr7
oVb85VW3Z0xAfCl/7LjH+vlvrIKWoaEDCUETXfJMVMjmfnFqFpNcjQCsbyBSkf6kGfOc1PzVsqny
+eR8K+uorCdPcdLncRz9kS24/ZUvKWTZDJ4emfK70zG+aVc8ZitogYwOzAVeuxBlk34ew2Qti0wD
i0c2fkOm6vpKB/kIw6n6k8YghaKXDuBhQjFCZWi6nUrIn3xD3h18CfRuIPy1an9fR4XeGWrFqTmD
MukCyVA+Vag5Fk46fHXx3nkauZWsbJYF0ylxno5CcIiluULvTn1RaMyb7ZQ9EqNLP7N6QJsfDiWe
Js1g49o9g354pZdf73/Rzfz+DwgdwRN0DVlHwSpIyplB4Efa/NCY08niiVfUSHvHNKzedOsxS/yl
NXzIV+1kCVvVCTwuoMqFDBBy87L0lwrVvKacNOzXl/KReg7+o6N3vVeS+P+s8V870vXZl1NpFy7s
WNVvO3nOnHWSxytlX5fW8YFfCF3LU53uxd3L9G+vCZySVYZ9lcbB9krRlNOO13aF45IDjgjNHTv7
We2yGPaMSHeRM1EX9WvcFlqcLo0n3rvkOR0dT7QsKIpjRc/6V9t8KpFvAkgWNEhClZ1sYU0Grh0f
r0PAfICPAf/l5kNykydGP4+4Dg0a6ZV4F2RPtGvDWfASxNwD1ACBAcDhvj5cEBInYmorHqtz5pfg
vdDG8EAlOeXVU5ZC4M+efU4+NcnO2m7zvGu7679fvL1JVo7AV8KuZT0u7cOkHgz3UNi+vgcc2/qO
qAquIFIdhFQZIlc1uqPUac3jznTxdsqGxFdMnYMPm+6itW/jOBaFax7hECUfjNO7XlQ7KQMkclse
1xjimvfGM8NYeHtl86W4rjg7skJ51BLI17r1x52Is+ZisrNAshMiR9BHXFFM17Z5ssx8AjksdgGX
hbIAEg2bZBawh4XngpM58bkJOgtCvUXX0bCe8tZ35rE7NV0LdWIM8d652m+SCdxlmHZrGWiPAFUj
lzgSRDtzHgmP9Vp7Azr21RI19t/+0ZjzqTbqoz3tRb71IpL3YK3owSh0fHF4rvfA1AS0KsaGx6Ir
QjvDEAiLneYxRhld43MwIrVGI8YvoehbzxgFmiw7a95yNlDI1jLtylkzpB+gD+CLoPsEZ7MGZJbU
gua+hcwBgwH31nqbm0NG4sLU+lMuDlDRV81SqpiJIprl2zQVSBV+pyP9nTL1YbFbv9XHp9xyfWLM
3lRWj50w/DSzkb+Qw2weJ7aH/NpaOxpFKnph6LzcyDIOJXd5aVMeQzrFI5R46MQKtpcwbi0bmrBr
9RZTuvEmuV52aVCMiECtJ7YSceiY5nXE/cUMdoRaQbhzpDaOM2p0gLCtH9QAKffalsGJnk+D28ZO
ooScMJ8IJ6Z9600VqnOLUN6bRoFQNC+frSy6b3wj9gN77hIcH3B0gJi6to2uQ2NDGLIF1u29sX7M
9k6GsrGPqPGAyKUBDIgrdP33C/dhGqknsgxtDAa1ogHRsTxr9DndAyxtOMWVGSkiZsYwMFOFmfaL
Hhgfh/f7u7T554GBB5IBpTj0p69X0XazPizD0sYUJBxCwxnS5Bjw9R+MIPVENR8dZugaXhvpiJ1T
BtRtvBitzzOMCEILfvxbSttKggG85n+tSM7Gh9RR5wFW2sDwdsLS5sf+92/LXR2Six4zDvAVikpE
NlV8ov/m2ncn+y9OdWFHzplSknM6ws7Sn5wEwk1p67nFgZV7cXYDi7DuFlB+GF+AWC+X7pV6KMai
0XA0KdAPEM/RBfoHlZcrgCB5LpSaoatbH5B9ZmchnMN9j9jez3+tS25H87ocOQakxpjD4+s6SowW
RJAFlAEgRH3f1PrZpSsNFAvc66AMoWQkP37qyciTpqMdnM8ikc4VelA0AVVuwE3oqDJoQWpknVtf
PVsAtIX3rW+dLx1aTECg4DrFUK5r1wfeq1EbkILiuX0F1yaiovCWudmxslEEWGmWgHT9GasEROC1
GUWtu0GzWBfzXAX9kYuo0bUIc7seTW2I3FR5YtUREkkn1xqCYtEj01SO91f652V/s9HQ+sSERxCl
0T+7/g2aDTkr1Wm7GPrhX5nzbALXTxQSzi71MF5yQMGF1Upgjpqn2V3tcZU/KYt+zNo0Eua7mu0V
Yzb3Hg8cpKwQCgPw5voHZYnlNBM0tWNQxRYz9wQI1NmyU/BYV3Wz6gsj0s6nzQwuqCq6WFGWw2xx
z5lf9Pa7k76qBDotOx96b0lrDntx6ThZoSkUmL1Y6RnomUPpzVZcac3eodk6n+vb8P9tnZyGUaIU
yMW7uE88o353ncXrtS/1bhhab6/b3QO1FaOxoBIr5/uCMCMbQL2O8UrCdCMtTLMTJJ+8TjXC2dzZ
vO1F/WtMctC8aszKTGGstn677tfUOaNrraN4fP8gbAWctVkNfQ5gZS3Z7SbeIGmY5j7meB+R+ocw
vwhABcfpQMp3LX0smy/3Dd6e/hVgiXcmsDYoNDvycz7XxaKZGBqLrJ37+VgHnck9DuIFAPYuOZZP
xcAPZpl7JpA2f0uGhnLwCkhZ2X5Aj2kyRdmZ0zQvG9S2qHtGQle0vdcJ7W/3FHVVCNeDZod0EkKX
0qdL+9kki2WhYDG8Tqf0NFiRnRxU5VGnIsj2kKs3p0yyJmUStFSGciYmA04vVpPBH43c49oeoPq2
/baawQtk5Uzg67lSfLJrNykS12ExV1CHsUeL+9TmD1NKFA9vMOPjqBcgUeCheaycujloiqaEDh30
qJ37R9yW3EOJZwyytdt+36U2dwBosvXVDzyenLG5EAQtM5GwOPON8me7vFt7ynM3J39d/IUFaY9n
WmDKWwELXY73JKsjHfGSmh7mzD7r6c5ybitt19bk/G3gZtoOHaxRBgoq5LuNovcxjMwvG+eZNMJr
UV3si8xDdOC2ery/mzdPEcm69KGVflxov9gsNpUEcpjWkvi5zfbgAusZuIqlsALoFpo/CD0mhLWk
uwFJjiMSrNGpDgs7FuZRKGBOniq0/uyd87i5objmMQDKQtpxQwLX2VwM7lTy2ISMBojnP+32jY9q
yErM/wxaWw27eezXnlsI8Yr4/n7e1tzWpWLMEG4NKN8ChnG91HqGsFjVYkMzAzNNmt/gPASN0b9n
ZhNPhfIsbOMBujuv1rIn73lzh/yxvPKcwBlGYVHK55amqVSzTHncc3LoIZulfG879wBButP9NW6d
QIBqVEzYwig3SL5eL7HIWqgRtSiEEIqJ5il3dD9zWsAk0E3cOR237omzBTIMlO7WYSVyd0IMszCc
RuUxXejiTza3kFX0e7OQ96xIqUtTK6boc4vHkxYkisd5cH/DNlwS5ck/EoR4AqJPKfm/QqmF+83m
cfbeDYXXTI430gOk3+dM960kmnjkVC9U+XTf7s20QfScMP4SOfeqCgatDimSTb1hF2qX4y3TasDK
ZEh7zQkJU06YcoDYi4ZutFWA9l+OwQj5EnBtMQ0JxAhkB4KeAdyFJGPaslfdyKawrcn7Annq44wp
qf5IxiqqFB7xhCArMshrY6TZcznbOkSW6AilGENEeetAqtNW2h3HWH/5dURZV4YDjoYrNNVkHtOy
cOHoNEMJRW/Dos1CkFuiBlLkH1H/GzDZ2tMGEd7fztsodmnTkkmWGBmFGVxL2sbK5+pcfnM/DV6F
N8NO/NpyRjTkXQuCrmicym8VEySH0qkYyh6Yl+gLAjWCfiF8521wo666ugZU3MEwAt4E76L1Z1yk
60rdNhA2atpYMx/TjH6e5s4HGnuVxkfx6NCzIrAUF3JqY0AwDzpNl5dsAUkSo6mc/IduVfAVkOAa
n6HaW9IPbIQSARrZjH+5v+u3YW39oaC3YuIEcnH5fiz1iqG1X7VxVb4t02N6TsDLU3fI9rdXPowg
I1mVZiGmKRPQAVeYFtdBRU5LPvJ+eSpy4Q+Z8YCKc+BmO8oKt/ETxlYVQEjnqBYGd1xvfZ240H0p
W5TnbACbSn4kRYLUam++xKYZtAlBv16bP3JzJOtxQLWOtHEPmaNgaZwcDR+dHKGtsCftvLl9eMei
tw6sJQp21ytqdQhFTYbaxp32kLsEslzHDEwymn5O+53N2zr46PhANQTkdTRipFCa55ynBdS44iFX
flbrHAe8nEePtIB2qKiUE/aZ8D0w6aZRNH9AQgJyGoyx6/U1S5OC4oCakD0ckgSatSL3IO7W+Dpy
mMo+lMPP+05/y1jG8cTN+n8tWvK7iSyk0ZTagkMe1BNVgs+6b0RzVAbCS4LGn3wMCwjbg/7m+MlO
mNv6mJemJfdMRqtn1aLgYyqJ8ma6/Hum9gFreeXZ1VhDYEN3dhpcmyYxxgJVIoQipIrX+9vaPK2L
tT7Dy5MRUoTwXgUn45BWu1THm7o/NhYao5B0hvTN6qzXpjBvRUXbEEWRefqWI9n2CyPSSitQzVPm
mBEnr267NzfnRhl/DbaYu7BqmyK+IKW5NsrSDhXPPOtiUw2ab/zcnOdz8SE5Kb4dQkH3i6YE9p46
5tY9AvAkXr9IvDGTRbLpZFqvqw3vYqAuALbpA/VvxVr/rAohEwo1KJ2DIHW9qqpNm9pQpw6p7mtR
f5u6IwU3ws1CMMHDLK19I9srMm1dwZBwBIoJVpHZrI50cWs5SlkYc6ujbpaaD/aXohkO6iuFpjOE
aD7hybiTZeyZW//9wlyX0sFOEqOLSTd7CSbHCA6ppbL+3urPqvbIUMe4f+43DaK1ivYfSBo3iCma
NrYyMLVDV8pcotQpMeEbg9MPZV1XR3ec+rDp0RdLMBlwJ65u3RbIENdCDXqreFxfL9Vp9QLKhhZ2
thvWhDTrotQuqqBJexrcX+SWZ66kq1V2BK1cWQ1XZHya2yTvYzo3POxHrfbsFLfGfStbecOllfVX
XHw7XV3UkrhFH1s08fLCDI3sNU3PBm93vtmmIVyyK7YLMrRyt83qhen2ydDHLeG+pmSBLs65+rl3
9wxt7BtG2LorYQxYeCiMXa8oZ25b9nYmYq0qlpCUQ/1iJ2m5A97YcAQkWXitY1DoikaWAqSgyZil
AmMhEOfPwADFS4bpm2Z2uP95NsygKLeS4CD+Az699OaqaO22OrP7WOS1h7a6h13T1T0hqY2LBRhg
UFsxhA3OIFNIBTGS2c2rIc4sDIxXhrrw2dj9FoBXRhVIiE9stLqdoLG5MhTOkL2t5SmZu18WlaZy
JYPN/J8++6BXL0q+87DbcDlcIujtQlYSaiaOFAYhXdtNDgBvcUfQCKOjqQUKA350wGDDoAMkbcfF
NzxPB8gDz310YyFxK/kE4EPurGXmENedy6O5txaoJEGG9b5LbH0snCHIH6Nfir615BJmstiJVY4D
qkQQ+Urap2Yxff1V5SxyaP1639jWmxwkMYQ0HCSUhuWrpGOCZGlujrFbqdNL1ldm4CqtFoONaR4V
vGf9jLtQBuWKFlGSaw9Cs0TUllDiuv9LtpaNnhQYzkh+Vu2n62PNjQJ9brsYY7W36oOhABffqlNg
9fW7ZpUfZrj3joduVOUBsUMtDlRvcMogqntt0u1Y17mGImJryXF3AqEatGqeRy4re/Q6WfMy9DUJ
kFsoL7hv2GOVuihZEJBGiK3sTVPfyK6vfo109SgoJk1itEQ89YQFepP0obBcxYd4VB1MpZ4/DEwH
j2/ohgdVpHvIoo07F6giJBPAKq+Cn5J5l/d5U1XVGNe4aO3W+WZ3z31l+Uv/e+HLMUvI3pj6zQVf
WJQCOYiYLoZswyLNMApLfOXnMmmPK5MKwn7205x9vu9hG+ECZVewr1EVRKdXvnAbMA7qxGqmeIGc
bx2P7uQlM2o/ewPdNyKfgRodaM0g7d9y7nRbmCbmUkxxAXn0ARPw0JV7qNUv91ezYQWtXAPcJRO0
I2h9XjuvA9xdS7VxjlvTftIVcI1Tg4ZK3+1p5WxEPdy2GK8LDCUIwXJBlYx9ukAdbokLYSkPmLPR
BZxpfCfxurWyAh1ceB9uXfyvdBa5Nc4cYrMiVvIGAM3WM/bgZLcbBgvA0+LxCmoKahnXG8azVEnT
BO7WzTx0OZgRtl34mB+8F1bWl+F1UW41hBwIsALkdkQyVCItFerUjzGZnxU9e+INhBmX4nVt9Gke
W77W2a9k/DGMezLdtw6OLtX6DnEwdwwXovTWMXKqGQntpnj6kbuhAOppCFR95xLc2saVTWSh9I0P
ZkqnVk9FpoJWO8XtzDGhuweJufF75/d9795wBwDx0STBSCfoN8ujqzqhYB45RqPHJP3AWOENyz/3
DdyGO7gCmCr46xhRg2fGtTeoQhStVackbu1mDFlBDNRQrOkj0H1BXa3DDzEILJxGs9q5cbcMO6hq
4vUG1B0unmvDdmeqtFxyAqi/47VzZE0Yhqb4E/FzAWwC3dPe3vhe6P/iS4EPi0qnzADLnaQcDZEt
MZ8Gj4xHqxTeNB/u7+Z6OiWXB5sJNUMEipVrJp3eEiUqxIRqiZv5WHX/ZLrhl5jLjReU2eyY2nDy
df4U0j5or0OQXKrLzKyeRt1tFzA1nGii4nUZrWDEsEBbWU73V7XhhAYGYaL8jA2EFraUkqAe3Do5
ESQWFXV9eyBZ0LZ8bwDzxgdCfw40aZxZPOrlGn5iUwxmcScSp9Xo1zReUu7be6pdqztLHwgIeCj+
wuchQiZPri7zVukTRScxr8J5+aCUjo9RUJhcftB1qLhWSaiR7/d3b+NDQWgQ+vUQJYNekfyhgAVP
ytJUSDxMJsYxdRX0hItx8UqLn/rSJTsfa8MF0VKFnhu0yTAPRRasSFRuGNzialy9tJiAxm07StRH
B3imqd5T+tiyBTEezUQIRK1ABsU0g+ayLrHUGJX4PJ+Cbsr9vMw+MO1xfLu/i7e6MRD8gNgBhhEY
Lpq5sh6ePqtD0dJOi5liHJLpOVNS6P21ngWhTkb+mTsPGvoQiFEjo26eqUhCktXhMrLTkKkvLBUR
SdzP93/URgy7/E2ypOdggjzbTEyLS5aHSx5MSaRYD71xqJzzYPR7F+ptsXItr6G6hqIhvq7M0Zwy
Z0FbtySxYh1pWnmJ/p63NIAWm129lMoZTV4wNaP7a9w4/LgeMFRsndx6Oxc7b1pj7O1ajftqzrzR
FhMos4m+E802POnKynqILsozdmUIe+kKNV7X1Zhgbqk9hs4sfqrNnl7sqMptWUNBHfuo4eUDrui1
tQolr6zkQo07FWL0zNeSZ9CCpz6ouh0P2Tj867tKX59Vq6jLGvQu1qWZJSNJaqhx3tqhWYgS8woK
AZV1QFhrulfO3vBHlE40RBt3BXvLrSRujvVozokau2MXJFb6Ar2OwnxXxTdVwYy7Mb7vGhsPR+SP
4BRBlhA9V2Rc16sbW7ukNQVqQkNBjYv3pfmt171fq/PJNMOpUSIngVh1+eSW7pNI9hT2N9oia/6K
Qi4uW2TM8pVR2D21nJTj/FU/5yL9PEPqEcNTTkpvPTBb92bAkMpWPyBzigqVfO+m2U8tceJNDHnD
cx5lT+wVjPP723Kri4uwiz1Z1bQwSwjf/3pbBorxUNxG8aDp20CnsGl8bJ1YHSPqfC2KLETp30Gj
qvw1uF4K6kQLmDY9Cyhad+QXBNafCnDMEnfvh22gUdYfBpAvoIUuBJqk70WBbEgBGcN+4fEyY7pT
kc5BkTPPtocwHRxvNiDwQudDtztZbSOM2EhVUOdFkx6gFCldUflIjd4ZtXgYMABXKIIDma7sdTm2
jhsIWRCFgtjLSiK93vlxNNUa8CUtNvinaSwCs1tQytCjpN5TS9sIIevfBzAc2LDbWNwVuZ45eqXF
9aIHZZUGQLtA6if1cojvMCe871Lb1pAlOxpSZjx2r9dVpZMOvRN8uKpw7IibeNakoMJGEwRIvQkl
i9/KmNV/n0lgmiyEvNCo+oO8vzaaW1aZ2fasAVTxyaztAPDocFCex344WPVe1WcDY4jbBU9SpM/r
e0eWIjHabOgxwV6LVWUJG4yRHKAhY6V6uJA5gJCCn1jsaOUvaf7dZcXDMP5k6nHUIUEyjzsHeMuL
UBiBNAHe3yCfSrs9WaPKF23RYmc+ud3nUbwX9tu8N31i04qBkoUNEj5uHClKqGJ27amHSDYp6EdV
TM96WzUH0+n/SVxrD6xyi3lHTFqZTZDcQ1/ihrI1W0XVlIhYcdWh8t0e3DICIjwyu/JhIt1bmr/W
4gdzw34wvMUloUb7gFY2/r8d2HyPqbmxdpxQqFGDuIzSgDzebqnHqS5qasRNdXCnESJBlWdO79Cx
un9ubskjwIldGpI2OU1MvaZTCUPGozICoZKWwTxgtLs7Pel1+TY7r9A1adVTrWGY1UI/VZ2yM5lt
410DijYSDdzLeN3ID8/CFguDnIIRL3WShnnfiGNStMRvDNAJ7i93I8hempLBMRgrnhNeTEZcNeRJ
meh7CRXF+ya2vtzKTQHeD/BNvDuloAABfVblhhGTujdfOw0t3mpslNOEme2Rsd8F2LKHT4hKEl6F
4JdK9mrMWzNHnJ5YzHXYmn1g2WdmGkHa7zS6tvbu0tD6Qy4yNXUgZYF4gL3jUIipc2904vtbt+UI
OOrASiLCgUSw/oILC87QUjFpnRmjGcQxjNwGbHoHuLR1zNEA+NeGtF0YEcVsUrUmDEzhzPysO7lK
+agmXTSTE9OAJV7Yi0uDYfromuJhaD+w4TySqAXp5f5yt77c5U+RNpSs8uUV0BO4IWnYaJ2/bmqO
kSzu3q2/ubG4pJDIY7oCcHLXGzub3Yw3IzaWUmiB1RCCOmvFTl12K9dFIRtZHTrVqzaFZMS1OIcA
gG3GSdVT6pVqhzyTmSht2q0ImkRPnzRVvAqjsinQ7vlJT0BJaQabPTlGtkcz2NxcXMxgxkKh+Eag
13RrvalFYsbTcKiHR9E9meddh90zIt2DUK5LZg65w7jRMCZreUyyjzQp/P/2/S4WI5UC8wEYOyJc
M25L5lXFNwOKiULZyWY2neTCiFTEQiWtykuM4ICExUGbMBLkFRN+7nv8VghBC/Z/P4p0wJshrdOs
xTqwV53xY3T+mhGN2wxfHNPMXAiNqPJVkriA2BC3teLM/dGqC+CgXxd9wKv19/2FbHx4NFL+hHcI
Z95ImiQQyxK5UcNOBumqDtOMQsx/bMOmzPkzqGN769oq7qzVUvSiQPUEkk/yAJt1fVuQ3IpH8lXr
MFzHfrHHx7qrX2iW+hbEcMvZ+phbh8LyKtM+Ov1JnI0SeklhvSfyvLl41JfW7ATTd+US4WA0S1FD
8y1O8HqrmlelTQK7fXHnPa7Hhrtgeu+/hqTjNbSDwwDwgLtYqYfOK+S8/z71gKOgaAMMESrtcgu9
RAOfLMn6HbXJYwXK6sCcJa//wVkujEheb6540izlVtxqT7P9ZFePkE4Z/5pdDjFhYGpQsUVXHIgU
yQoUknsnYYO1Hl+06T2cX2iX71xZGygAWFlfIQQdF0C613fYxRUtWJ+ZM2odMafF/DSayVmBflkg
OMBeNq0JNPRdyAzitcROqnCcQ7mUEBsHJquM7u/qRrjCu1IDXAVXzQo0vf4lOtC6cyOoHavu2TYx
uNuK+G6jbNPIOv4OsjMA7MnJ1ZyP08jt3kbJ/QS9J117TLqP99exdZpAOPhfE/I6hpSVagMTro4K
W6Z+H9iXgYL7ou5A2PcMSZ8uU7MJZBpux3r7tcycYBHndIjFsNcG3rMj5wFKYhFnGGCnOy2j+Val
8wvL81+C7CSkex9HerqYtUNFmzQ2PB7U1snrMgfDbX7f/zw7RuQXQz6ONFEbZscFQasZ9GORP1RJ
cN/IuiXXTRfUPtEAxgMILRy487Uv20OfWHR2UZbEfNUQcU/zrXLWw7ZZXD8HayPL0+yYOf1ePfRP
p/fSMnJBdAzwwEQ/DkVCuXNFMf+2mfpkOZsflsFLktDBwB6PvtEncVy+KPzQfXJOQPs+Vo5vPXfP
hXGYpsA2oQQHQYGHHhJrLPyURRVkkOPh+Hfb8ufHAUmwQpxtVAolT0qbidg0F+SccKv1R4GOWqOW
lsdYpnjalDCvXAbi5ZPCw/uWb3TWVtPA66LbBiYQ6qfSfetiujzU4EdyzgpPixfndYKIwvf5H/uh
LQ+uGuUQEfo9oZDl6xgS+pK/Z/lOriQ73p9fAIQNCoJQJAFr59onDExEL8vcJmdq0hGHtZo9jau2
zxKR7WR+N3jr1RYCKQqPQDEipEp3BzH5kE1dQ85B433j3rcvQ/it+8K8B3a4v683DCvZkuTp3QBi
sE4qcq48EZhe6TXe+v+GEKiUo3VwPTCpfO7pQZQL76H2PpqHIfeG9znYOdebX/hyzdL+5tSGRreJ
X/Kl+fMjnlXvdPjoLX4XPD0Ufr07jWYNR/JRuzQoxV/Wp7yv9f9jsA9sLxDCC7i/rk+Eqe/74JTt
XddbTnRpUzpBRZdqeoppY+fH5+iff9yXw0Ma+MR7O+6E4psykvxdpVicj/YwrHT586OIguWRRcbJ
rwLxHOyUCDZdFS1FQBBXbpMpi/+bRcUcgV7rufEgJf8ta8P28/JaNp6VeP7sZUPws/h132nl6Lyu
bdUrRRhAjxrlyOuTSIsE4irdRM6Rqfjqq7L4D7G2p+KyZ0T6UpYmcAopjNCT601PkGcTUBzw3J2b
5uYhIS9G+lAUY7kmPMPJmRtR85l+NU7OJ4CWsw+QGbBD+tg0np37ELbunTCzPeO/OIqFyXcQBVv5
K/JVNzaAMVfzqJ6DysPzvzQ8bngzjZwvL2e/3EuK18AlnzloBdpoYwKMi8bA9adDScJxwKucz0qj
QtztUa1IdN85bhTC1w29NCFFNG5jVuei6PN5eUtK71P5/VuketGpfRTe8grQk+c+Q4Wn9l7C4xEg
Je/njv31Jrq3RCmONaUCBi1YHmdoYLRh5QXf3vOwOThBfijHBwuWEVyOCmJLEpo/99Tf9zZYOhtE
ncaKOuZ8ZnR6cazmOCjd3jSHdQX3VigdDQibWRo6qf9D2pUtN44r2S9iBPflFeCmzZIs09sLw3aV
ue87v34OHXNvSzRDjOnpeunoilYSQAJIZJ48Z3B4z/Sr2mDZjZoXZuUWT/fnctHQTz8jQFDAhsz2
hlT6kjgK4ehwvgPNaK3+zkZTXOue/mGwnY8HlQawX0wNjVBAv3VKqIX3Saa6g/MsENwD3OtAX8tX
/fXIkaeeJJTzyGP3FlDDyAn1ybC7ONWJrh3ZS1fD9VfMVg70dElYhszgTL330oGRd90a9cTSfF6b
mC1cHHBJkaRYOIg7kAjkmUI3kLLZj/ya5Nmvd+m0CydWXih+iPLEd3g7p3Ug8FmfBqMTbqTXxOZ2
4C4JP5NNkpMYklCf9x1lMWy+MjdnpJOKTvWjCJPXNqShu0Pv671upvomo5ZC90anG86be3z5QsBm
GB+XM3i4Vpz1V616NuQ5O3yXBF4ijv7o8MOhUFoIsZ9ZFXTkI+kajkjVB3I/TBSsYWwWFhV0Dbh+
cZxqU7fc7UyD4teLIk4dneRBfgYCjTObrVLuMjMcN5CkfQgJA3W9fQRBWG8lnPlFHY4hQ+EMijwg
xwIR4By3qsQgBgiLhnVa76PnL1n8AmJR7FMijh9JUFtjd/JRr/Mj8VIH7SZkXKtAjlF5bSRSJTU6
se3C1ZP6o/AzXfK+pXEk7Pt93/h5Gsy2N8IEFKyQf5z6CGeuOI5yzEfoj3bEw+GVQ0C9w73Qf/Um
3isxYpWs1NMHj/KEXjz9/Hzf+pJXXFv/+furBM3ggYulSofR6att89gpJFFeWMbsBTSq6dh9zMqa
/Er7T2uCyxWFLnZ6Rc7zMGmmtm3LyaPj9mCXhlaMpxlu4IJ+8AHkN63oQyhB3rJPCW/wwhpB06+i
+I91DhV4RIRQhJqTsoUyGzR+zYxOs62M197Us8GKGQMUz/Sitx1Zo2dbXF3hyuDs2BwH9KKroJ5y
+kIiOeAMdUezNgMxhN5/NmDVUmNapuBHa788D7iaB4Y7MhOdve7JVidaZWBoDbIVGghIV7bmZHru
eEh8Q0oBlO3oYZ9FIjJ4OWomqfFpHHlXwdT2UUUr+dJFE8DuTmuuIPM6M1HWbqiVLTZgQkB2MNqa
0z/Hzn0XXnojyrh8/2tkdj9GwHHUMg8j0CTXeZpRZFwsHKwy1c3RzPfpRtqbnQzkmw6Hqi0cAcXF
37K79BCYazmIZf9GOxzS7wAVomPx9rwTuLzlPSVnHU8Rv8ImMPhqU3aRwcTfovskd2bI/G0gc891
JJX0+1Ox9KxCqhUs8ohKAKSZ9+MpWdqHwliwTtczpG9eA8I2LIXWZRRvmx7qnnFH/JQzM8jMMPlz
HK4kJ5eeC2iCmEgPAdAFPmnm7k08gq/Kx1q44aWRX/P8LFvNs+pR3zfFJ/Ei9OC+r1hQnFsVSMqg
/tcc0WOycshMR+bcs9HrPimU4Vj9Rc2AQyCXg1hmHcjaCOypeC41PdhUvi6Wejms5EkXAiPAkJFv
At84+nrnnb2KWo1iF3ucw6mon2AfCSJpqpV30NItem1kdkkMRcH3YQsjWmX18nNYEjBjJ+3riv/M
AbHT8XhlZn5hRm1R8SLDwH8GhSraW90+J+HO98+qdIh7o+0ywm3u21ycPoARQEuPEFqYEwVnvQL5
2dHnHIE3tIfWW/n5X9JuP0P65/fnQ6oBS+0bNuMdwfPANFqxYnAGIjjnTY+V4xQKyyMUYgCeGT+4
rkzAto38J/Fa0J7rIZ6KPRG1FjeT6AWBZnZDHhuh5PYx6TS8v420ARKzF7IKNxi4gEAfUTd40UCi
BlqDrFpA5zV3a6hMJB0T/YEwWvPuo+IJhE454kZASgmMz2hWUz/qYRgV0AENEfTqq45LLU5qu5oC
nIEU68jgIUzTPJGObIvYxEiEWHzOuFQV9QHA9QplPEBhrHwYgYmXRymGunTBvJZd2ffm/SVbDBom
AMn/rpkwO+OqNku0BChwR68BhyCKnVgJslIjBaA5te4bW3owI8n4jzH+9kBlO2EomDbknHLP6WZF
Wz3ejGZgq39NntbH8ZEn9cOwV01W93fNU0jiFaTCL/jp3IVmle4GNOCyVEwuyp5UxmBAz10dJWFf
xEY+njzW6HNbhVJmXJps8YoeQb2VU110z4NvRnVrpOpJi9d4OqfH0K8z7mpappf2VeDmQ22wyGSc
CHFl4OBhRxq7Lzwp7PvTv3SDX8/+7AYfKqjuDDnMeAMJhb3iG61mCcg0JdXKTl2M1tFnBq5whMOg
JJpNswY9KcjXYKElIrU0QFZ3Fzy3m8ZKcKCGpNize9EG6Zsdb8Nz95nTuJgyzqtJ0Ml7f8/sP98x
m9ko99OMdRPOSVq9PtXQz9qp+3QkBlXLl/uzuxiPTsCDqe+bA2f5zBbrx30zZCnnsIMhW15sc9CR
5HTt7L1u3a/qmI80uaws6WKIcm10tqbuWCTDIGec428QlYGQSp6mGOjlSlePrVPmJhTH7w908f4C
ohxtFlMjjTaL0XjPh0ZxnXPIevHbDFSklcH/X8k9frbplY1Z7OF5eZXkHGwwAmXPcmqwqZPpGUDY
w0pYu3hnAauH2wrvNTQH3e49rFkqVWjnd9TYcuNPSd6x2UpUMV3ov5wQtGEsetLQEjmfsDqDIm+P
56KTZQY6fVFWCr19LhP2BEGcQFrZe2vWZlM3+F4TCxmsla7VK4Q/ulMaJKrpZa0pbfE8uRrXdKxd
HVvsWEce38KSGus1QmD/VIRG234CS3Hf45bORzSkTcQ5IFpFg/GtIb4cPL9G2OQE35FHTLkOCBe+
ZSxUsOV/cx9e25oNKkNmrEubknfGI4tgQgsIw30JUE7XIPN4LLf5WlZlyQGvDU7reTWLchNIyqDB
YCS2kEayBek1/nt//pZc4srEPGWljlybgXeMdxoqJsa4f2936bPK6f5K/mPxNLo2NAsm8q5vB3C0
8o5UjBvGUyGB+ezywBB/jFizwnvoxUtzKfyG9IG84veLkcy18VlwofYZuFiylHd8bTu6UDYBOAsO
QtJzSoN8ZU+vDnV2w7laX4EgGUOtQAdf0yzeePmJqbb5PsgeR7ancW0GjV2t9VYsXjOookCVemqb
Qtfprb+IlVgkPHr9nATaG1N2R1cVtPXbZX7snyDjnG762jPUXAfJiWyOa/j/pSocuqGBMxLA5AxF
1tkG4auMcbFHkYiraVlf0pwOOrSCDSHbcqHFyvtK3PSirp20YOXhtJQ9vzE92yoMP5R1jQerI32Z
kS2Z4wbbs9wzZNRj02Soi5ZOsBBTd6OcRTvzSbzldzxLePxhLMYS9yOoCpE2uL+9li7Ef2YEaKHb
FQmlKumQnGYd1A0I0q9nZSUXsLR/J6AadNbRqQBYwK0Bjyny3u1KzkFL52Dl0JrNARei3hOSrisB
8mLaAbJJ6IdAFgYNZLPlHTKpjj2xRyyqc5+u/lDTLSpIZ5euKYstDQqXB6pzoFaBnt5sA4HXKo68
juMcIE+6CLh/LdOBADe6Npo6qElQn+J8lc5lmqr5XQx0OYiAgKSESvgseMldhW2HXMXj204gmAHk
olGdpGeXJCcjuuyy3Vpsv1SegGYZ6B4RMWmo+MwstuidHodI45yI7Mr9obNihRQm9XTx8b4bLp4M
KEdKUMvB4NB5eOsmkGaJfL9wOScY3jvmL6NsOu+PXG1SI7fKkPJgpGGNsqTBW9jtCm7lkl5czyvr
s3EyYjVobjZZl3dNZokfhfcSqZvSO0rICq+p7i29MJSpgRChGx7x4Fe+HWwfVPirIeCdAThDygPO
r5FifBVSA1zvpIqQJzLKQxrZyVdVGBfQnmRImGW5LW04tHt736kHoMf4dn8NFtwLkJ0JiIxiCHig
ZhdgNUJ8LVO5wYGuORkL0ARBxfS+iaUdemNjds81Q9LKPNpIHTAvmR2TmCIj7uXK6Rq7Lw+hd+gZ
3Yf0YJ51ZlYcufL//QWzrZuWA9+MEere2WAEVWuVYLuNK9HoEZ2Bzb92vV1bCATsRKTqelPUkk1R
rWCkFmea45GJBqAAb5GZu6Epu+qbnh2cQWjfe7A1M2G4spi/iH/xClGRgf2vjVncqSoA/xUjZnqw
Bivc+xt/UxnvR4/gj1WT/hHJpY14lMnb9gJJcP3+Qi/VG2AeOmIAL/zs61sXDxuJ6+MeBfbXw/un
RzLK0MSq7YhaKOw7uHdJRyrbt85rAtvT3M0OyWvD8zrfUAOnAa2hwWlGq5IflOajS19jeeXltWZl
tldUUMV2bQkvglgcJOqK5lQlqj2GSLmxDWP+q8nUkNEGix4O4tmuyf3/TGZDa/1wOKZmZYGXgDwS
zOabSppNYV7Of9baipfcFA8/oJI0XN+/tMrDnpUG6P8BVyBvI++Rl9faA34OuvliXVmYB/ec0KNh
ToSFhHQDVQ+yhY4bcnyCc8YkfNYO2qGnNflKaA+/DUiq80a/8ekTyip/XwizrS2JchTZdcoIpFvL
3/8kfe9932yZmbiWvDTA9wFsh/wisn6xGZqZlR3ck7tJqGU8OKERmaWVmFAuIyntCGOmFEHHfRdY
uonxevzvWszZPxK10wB7GEcHeEORAnL9Dr3Sw/gwhP/G2a4tzQ5IWSm5qtBQB04w5GqadAxZ3fig
JAYo581DjfKCKBFdHFZM74/yJxi8N9+TR169JyOcJokm/9h+fwJ/PSkAs/Q3YCTGv2HRe3L6aszc
aElt/92/QDmLXJDqpVC906vdKkpo8bpCAQfoZhTu0Zsz+x5RrATB9ccBc1E+ZZGdnVW9Kx9E4ZJw
nB6YKVrro4Eqm/vzsPQcBOvZP3Zn0VAqS41ax7DLWxCWf63+uhqhiWmvnNKrdqZj7mq+26ATOg+K
zIjvapPd6uhHoE5H/qwMZ+m0BIkDqPBQh8S7azac1hUCHgRoLMxIX8fjU2FtIC8Z6uNzluIesN2H
ldfW4na5tjgb2OihZsB1sFjkp1SqAdajXYx04kbS271/0KQH9LutjHKhaAWqCiSpUfScmlpnNy7D
ijJUqwGFPLQ6Un/vQWR5UDsjTUTXaAMWF+7a1uylEyAvrPLRgGdbQw6vnQqucGU86Ia01l/+U0OZ
b8mJ+AqUFwgJEa3cuojqD65WdBww1qxKG6tQ9qAVPHHbZGORR7Q3EbMy6Xd6UD0SW+ed8PQsPjxr
elbhKFxb1Wm7/f4W5CEhEQBSkvndHlbjmHIiRn0IX72zQrktrS1w15BvbP4Vp/2h9LpnbHb2dwoY
cr1yWs7daH6+m++N1Vnq1oTrPj5qtCXx7vT013gxPgr6Ulq9E1M7NjTdu6y/N38RokzRHBKwLJpg
0SotzTESXa9GscagFlC3YrobokQvtRiKTUDtGBWQ9VuI7Pm6NvbZkWU8XFbuoOyiVM6eAzllNxJK
c1bIjspDmwUx/re8s4RRVI4V/kGznaetnGCL8d8ktom3MZSb8dm3bsOMgZ+P0KlFXkF3LYUlYkdd
Vg9tHXejtjlnn9+Mbu+kTUNUuoZ2mXbafOnAiA7+tCn+/QW2LtJc9bsMGfhqNEbuU+CeBsb0CZp6
V/b8mqHJYa/OTzUEubCLZL/TKs672OSguDvnmNCcWzG0GM5fD2k2n6EsZBgS0ihKSvTXHeKRBqVf
o3xD85BkIKcioSvhpO6g9s2QP/bzytm2tPOmztGpZgIV7vlyJmWreXEC83npQSLsIAl/xTAiTRBQ
kfl2ofvCMlRsC1QcSZVvOc+IxPHp/kcs+hTyA2ieQ9Ua4NnZoV6nuRurUc05qWdFu5FoHy+VadUe
OVmG4b09bLdn5Q2nDhQ171vmFi4wbdp7KGCDZho+NVvnhBGUsQR4sNlG5IC0S2eMA+a7RILpLJwa
shLuLS23hqQL0i7TpP9i5+4jNRYhhsI5O8GHjhB5Kb9T9Hjk5IGgFJJSTS92KRU2z7Z9f6jTSGZb
Z2LQxkMD8DawQcyO+6LH+SOUPOuknaml74X3VXd7CEE3wNcLod7ya/WRyXHvGZxtIYlPJbVHos0J
v7jsoHClLqtrYL+FbYqHNppioSQnyjiQbpcv4VlGzgrYSNrD0BojDUY9rdcoGtaszNxTlLMq9wNY
GSvqbY/BObJZQyDcF6+Bv06XbdyJdtI9s7mx4i5Lee0pk4AUHbiL0Eo7u6sC2YfgRYvTVgUVg6de
NG6fJUYSGQCWFH2jlxDq6/8qUNViaFw52ed9p1mAW+Fw4H4ok6aodU49G+Qil7RjzQM7yp+VrwmK
ERkWpzywr+Bfs4FCqAzXGE/3zS4AIm7NztZ1FH0mVTOYhaKPPHg6nwJUd9BMtbPLlqjoeswVU9Px
CYn/IT2yyHNIurhvn7VIL8qV6OT3GYGP4ScKCVAZIuUx2zmt11UR3rI8wr9NQPzdWtFm+v9vN8rt
7882ClLoQhc3IwYLlhtZ2YiBT5FapNK4S8uLCIl6tjpooV4Mm2w81O2aj/3eqLf2Z5ONJATIfKbx
gbgve+lPlfTkRrqbPEbux/gRyUelo8qfjAwE+NX7C70Q7t7anm2tXBlaoZAw9jimqFm1VU6Y7NS/
FJVdAidtiNVaKWEKoH/NNuhwQOyPBlMoq9weGQ1fD5FUINcuRHUMtCbbgjNJaWI0UCqdLF4il2cv
TRW0OoS8wF/fpb4kkLiMZJlAdB7QwjaRhAEKG2qwG5Moz8ngd/1nNHbDR8Ym459M8cBVen+ifh9B
mKerr549C8YBDMmaDIRQCVVCtpJtAbjtyN9JfQWtyTWVlgWPQNPChNudsJ6/5G44rs7VDM1STiC9
iMVGDZ+Sxrw/oN/XEZryJ+0yYDlBRTDHpTSx2gnp0E4YmARoxpgORbVh/EhX8mch1rs4oVm2lgL5
Hewg3QXwKng4pB/Z5tu1V7RGaxowkztjVIaWn8QffeuvaWUuxBSwAmm7iaMZciJzSuG0ExPPDXze
kSvA++NtVZJAPDRglIli12xbcHNV5airjRkkr+BCbZJzkhZECr/WsFULxRd8igA+EFwh0B2Zc0V7
VdSANTnhHfeQPxW00CVjE2zzXaUbKhmNVCTCSiy3UIKGSXgO7mMo96LscDvHjK8ODSuhVDecM1Ih
N5xQUeceevoQ6dK/iN+QhUZDNiqQaFjHwt5aw6NJUYIuBoggxk0EGGP+h/3gaUIDqnLE9UnzKuM/
PnYva7zECy83VCMxs0Ac8egbnM9tMMiQ10Lw4fgZQR1rIIHtbuqd8lAjeburje3fYgPYvYOn48ob
bOEIu7b8c3tePU7QlpnEHp8LDteCmTi32A6MXoBuGmOsu/7KybM2Tn4WgjD8CLYwBuNkv3O9eBD0
jbdNKLpB3WNpiGgPc5FArK3IJ8VaPW1xK13N8c/D4WqktTqKiRvBdn7qawLiJN3bCei5o6xvUCjQ
NjvML01e/kXK52Zx59FyjQgeWiwwrOR69CHS+Cj1e4myTwgw4nAlwFi6BZFXAnMhUoNoFpsLA6U1
kmuq1gOh0u/6lrYa+eNJZq7pwEZ3/sdYrUFilg74K4Nzxhx+5LTRb1tcuwDwD6TnCY84do8Wd2nb
7T/cl22MN8ja633N6syTkOju66KH1T7ZsymtGquR/9XIQBsBSg8c8r8IbpmOb+ooFIC34Z9rRtxA
RkqvuZBIvFMIRGU2Cau+c+l35Zoxb/Khzbh2t6YgtHC5SeAOBtQUtyg4BKe/v3Lb2I+ynA1Swelo
v4k/m41nYj7XYicevzKLZK6tzBcxz/oY/YewIh4SIr73OrTU3ovXbIMy/loCf+HdivseD9epzR0s
m/Mn+lDjmonlnyHpiS3WCMlp/6g+fXVf6pfDE40j8o4/jEc0/PqmkBPxMV177S2cezffMAvd+mqU
okzCN0RovwEPSXASthC97j79NdnihXfX7XBn90oQs6HSTMM9jkT+Y3kWeSHC9jszNLtaK0YtbAt0
kAA0NU3tlI699RamHNywn2wdJOPPqpcs/zrecBBFBVDxB7Jw5YsNL3uZJmSCU5rQI6JmYj8GVqWz
ppG9wU30+2Edt/CYwWD+MTd9zpW5MlKgfKdOa0RKs/ruLACrcR2yx2Z/aex2jbJwKdzAoTnhuYGf
AcXatEmu7EkqV+RR2giOm4Sk27aCwauH8DM4g8KFiKe2fGTHfZVma+Nc9EUN2WocNIBWiDNfbEIk
07qo4x39ld+OeKqE9MEnvdNdkDg6r+F1FkBmU44KtwBIeUD8JE6R7dUwazVqBr/OASxJjJzVI426
TaDHbIwexsjwYlVP3RhzsM9z8GDmUIIXzpyCAMzvjHZwuHjnj9s442mV2TVAIPk+4nXFv3QcFUsq
vws+npc62/6JUUeJrRWnWJqsiUkIDNZIYoAS//br/Ryo6U5qeOdZH3nS2puItjaLwxEvvALdp4/8
Tq8U5ItBqHPf9ELvHibuyvRsI4ddIYHrGXfOcAaTLvr3at09t7pGpIAIL2xpGG/IvVExIG9v1kN7
sNPVxvZFH8VDAGRKk7Y7nga3w+89NHVpPK53gYTI4mTU5UhN0Q96XuV3X9rt16ZmMy27AXDCI0w9
6/qruC08EjGEO7AI0GxbXEG7/JD+zm8gMBNAhg3Ug2g7mVlD9k3xyghXq/RafbDPyq7X2yfhITKe
FGrtOVDIgGntXDqXi+A4JSHGS2rvCfK5l7NnruzIhSwNiK//+ZbZQiv9IKQCowKOjUZTUDKZkojl
FtcyFkuuDCV2dPYDO8f+UrptpUKJBnUUnFp6DDWSpJZn9AgNUyOInPu+uxR5S9e2ZhfDwPS8O2Qs
jm4dzTHaRaTjZ+AwxmDu0w+VbLd2Tr/pitWl3NuN1dmJ2qLaUYUdLzhTCWAg3N7dytv2icj6ydjv
S8KbH+NIfVui1Z/7A15yXvDZICsgg4oFaN7bfRK4dTo2kYyXhkrb1iPdJeze7ptY8hLhp3WVB/RF
+nkwX52j5RhwAV9hcPEAUC4UPoVmHyZbfyWiX+gpm54tINOYdDiQZZp5I197qpIwGEqHdrLh2XtB
6/CpAiFDaxOS7L/goHgSf7XkL2N8ChXxB4tbmU15aTqvv2EWhVaS6HtcoApOJmUM2pqiKpasVBi1
F63wC6eOsuHJg+bGXxn05Y2eNS66xUXGVw69N6IXUCvaOoG865By6BApBoFIEUIMIucR+8knIoA5
WYuiEikKpoLQo8f42O6hm6Lvlgtj5Kk8Kf2KZTGJTdlNFKNkms8RLScPg9/kLenKsXkDHr/ZjFzf
QJJLYyRH4Sv5KcvT+MRnJSQHiprPC5oO4HKiQioLnlEB0eTh3/3hLcyUErlSLs9tRkwQmNWKBsC5
H6qHSBJiO48V6P/lsveHl1DzpY0oZTRO65QjY9LWWzXlmU2cp0pAYi5XWprzcQM9hTRmOyMt0YZJ
QCUA6HTqlx8stGtYIndd41I06kafCaaqIpPo5prq6eKN8c/S/VIP74IWjZ2g+nfCpwIC4VS6aAPo
1jLCbPyda2ie6fkrCbnFkPfa5vy0UeVqSFFydfy9TP3LMdS9M2dx4IWIjdiSVjbiQs0POwQVZDRQ
Y7f/6hhQOwjIhqkL7zT8vd6ah0NkFwAmZeRVOoIB7SPLqVjockwpk1n6ym2xPFoZuU3UVCb6jtnm
kMTAHeQ+ER2x1VvmPGbn6FlEo1BJ2A18ShFAWFQdmv5hWMPGTb88vzQhDPcfy/N+YS/jk3yUAtHR
XvmcRkQoLT7bZ61Vtafz/dNu8QRAbAHucpypEPO4PVDREwqN7z4V8eB+1YZD0wI0sFK9WD7prmyI
tzaSfOADiYWN0jzsQC4CziBff/zrmt6+pcTY2pdvW9k8q6vv38XBATIpcsBU4+00/f3VUc4IIzNw
3ig6uwBm7k/cFLj8WqOr355FbI2MHkNh+u3BMbaODwDg/d9f3uBXBmaRkyL1oazlMKCGtmv5ABa+
Zi1KeiLKeUpORuGcNTLRsn1XrwRtP9HmvbHNrqZCSeCABUxnxuHwfjSB1iJdAbwP2Ab3+2Lz8LDl
iX5RQuLpa9fiUvQ0wVz/s2azXdd7YR56PitObQeH4fsd7xEiGmgQ2jzGOyv/fnlLnh62DhAkZxs5
hH+16f8xP0elMlzOCl2Iobev3P44PQBc/VGhw/FSA/1ohStetHjI4MGGuB/PU4DsZ1Pdj1nFcQGO
1Ahox8NAIVFcG8PTFjw7f9w1Pselub02NptbiHKE3jhISCOIRrRVaPxoc28rbjvdAXPfwdrhRJnI
qcF2eLvn0jbyoJQei0hVmPmONal9/mM3a2+2pRwCnvTIV0A6DjTv8wgU+0KVFJyQQUndb/OzICl4
+cmntjtu3lrDf1RL/YEKEXFaJ9Iv98e4FCFO0vaQJIJEKL7gdoix0iRC0fKiE8qfxfAxZE8J8zGs
SWUvAGLxhrgyMxsjI0DlRK4EnF6v06np0/YUAjFVkM8nj/jYDyIhe+YMXu49rUG+C/LKwBwIo2s6
uLsaVBzuD3vRe4ANATqVmxR0Zt6T+3zB8oMiOuw7c4w7S242EMpGB4W8UttfNjTpC2t4NmJ5b+dX
4QtOy1RfcmpdlU3hk3XtNDXayM617/tDEhb9CHUvULJPOo5zVCFEc5k8SWAqMypDIcxlNEeBxpv3
gwnBkAuadv96U3IK6g/n+NtISfQEKs3khK7kQAe1n3P/e5aqGag3gwdp0hkDEmf63qsby00YjfN8
uJZ+6OgB8ugEZX1avsS7ZC9tfZk2dG3H8ks32bXN2fWsSq7P1FDXxREkIPsB+q2JULe/mHAzYn2R
vVEX1LAnCtaz/rwy4KUFQNMR4CtAOwE+OzsuqlqcmA5w3jKXPNZMIX5V/UcBNEF9aoD3LOxzqhYW
wi8G3r2WhF+8Y6+tz+5YMWjHTFSHaegHvTxpLwok4cGHFdJvsN/ZK2P9DRLGcYF04IQTRn58nqEb
VbfnmEAWnQTtMPWmsLySpr6iR2GLvnBV70O99r/uG128y6+NzmKgJhjSKkd4i5j9+dU9AMpFDseK
bP52p9PpJdvvBfpAbZs+rx0XC24FzgDgAxC/g2dNnu3iqAjdUK4SyeG/QVLSIc2rg6umZ6z7A1yI
8W7MzHZMJnpxVPc5DgtpzK0xVDGnTBDSwUUF4r6ppWwLoN2IZEEjCHLd+ZPdk6NcGttCcpCLJBNj
6qN1smhJfHIBnnVla0zb7uYixeUGa9gXE8k6MpS3R0E0spDXk7zOAWe8p/sNBtZ0fmOsjOnXYTuZ
gUgHJOim63Tej9YhEy+Vnto6/TF64HTBTg5Ii/8FXZcVUOnwUhuiXulae14Z3g8L/a/xXRme7T0p
kMIUjDad48kPbrljLvVGSDaBbwLV2tYfCv8nGahP5T2abjIz8s1P7SMWjQTPcw16IhWBsudjoQeH
whmaTRS8gJ8i5mm8963SJVWL7oxKrxA2G95Tdsxi2u41hwtf1IT6euKRMj72uSUVtApAB2bnF7k4
lRAohXTowJDQTj8KcKBUmunxeOeKdo42320AEGi4Tzi94/WERqhRkhQIP0k1OgFwFL4m0UM/de8f
CikhaAxCsb1mXsBmgryAaPgH8TOsVlvbp610byqnNb66NTQ3QDFaVVpHQkP/c1VQoQYd8p4DmR8+
RjlLjFH5hvp433WWPQc1KQ6FcEh1zu+NyB9aZVpAzvSPCnJVrkfWqOzWbMxOrzZDcb/MYWMnWuh+
y3f82p7+dSj/+P8/o5hdQH2fD2rhYZuBrF5PjzWgCs8RXIQUO/fj/oT9xtrMbM1cvhuKVGq5yRZB
s6CU2UJsSOcHl+SEo4XZ7Th60ZKVdsXFKQQEBm9gBG/gzL91jmSQi6pmIxitq8ZsXOhcDVzUG1m3
KRMgjvq6f059do2x6jcudBosihmTFP2kvjKb2CQLEyVtsXRh+M6O6Ffj0Q3zkAbchCeuWCKAcbK3
5D8Bv8//ssdS1SErQMRmJZicotJfe+PqM2ZzDtzkkLJp2E3V/tRkUAYvMWTXCFDPKY6JIpj3F/mn
WnrP4GwzhlI2in2N+RYLs/aJpEExIAg3pajXX5kEyS0ICGSgfKPySQ2MZBMpdvbF/W073ccT22D/
cEARZi/3v2p1NWbBe+UHTaYE8eR6WWxHzaPEUf/Ty580mmRE3DSvXbCPMCUpqWQ9YnbBsHJc/K6z
TdcL2BkQ6kG4A8XVW0dM+aRqklzqnEreBTJyxKf0pAm0znDkvkluSnpbSkm8KSRoK6BlJCTaIxe8
9II5qDjZjR7NLxJyuR20oy2hO8jiRlrF2SwdpdM9OBFYIgifZ/8HVMdEPpXxkVAh34Y9FlA+p+JG
ri2vt+JgG0nvlXaShMvKAi1d96BAmJgyBIXFy+d2dgS8KitGrnuod+y54LEaezpC2VgoglMovPcy
C0qfbcmbnBsaDHSlZO29bFaQr/OnAJocoU+golePw+MLz9uZ70aMq1RSgyarV9F6hYeoIVHf8LC0
MgsKTQ0FUm2wITKKpkv3EcgqXT6kgJJIP3/uT8h0PFxto1+fMpsPBpAyoPlH1mEBaxeijkTsA8Dc
brIy5vkbYG6Im52PAigY2oiBoRIMhwH3p3dPapFDr5w3pFIy64QmO6GpQZbzPjTpymkxO51+GZ8F
eV4wtmJWsaxTZ0/Zh5tcRnYbtHbA6VxtysxKcm12FfyyNjn/VZzAsYxaMwOWN0IxR36CUBBkcyA1
Vx6TaK23Y3VeZ9vdjTW2zyS0YaYb1vAqs2DttKE9CHdCtHULqQ0x8VV6jZ/VmrsN8BYgVuBkcKX8
PPivhxiUgwKZX1DfAouuWpBnMUPQaUMtAuhL7nON4WZxlBOlEY4KCO8A5nk7pU3IghQVUHwnFA0p
plJthxtNsIvhhCDSj78rzSpx43Lu1/3t8T/UfVmTnca65V9x+B1dIEmGjntORAN7qHlUaXghSqoS
ZEKSSQ6Q8Ot7bdn3HKvsvrp+645wOCyVa8NmyPy+9a3hbRbM93uJ7TUEbAg3GvB3fzzw1k8Zb1bI
z4jrmqfUrcvBx5ioybGNSyK69fPKZvEU5ISfRWG2HkWwQoY3yE9i09/6SCwHkyXybgAX7maTMXhL
IX1WK5fH//5M/+pFxiAcSiYSpwnCl388US/CTg4NTpSZ/SkmvIsOsib5T2Oh3iyg3y/IqdIAgyQ9
caXelKPz3JgF4wwYguoac6KK38Kl81bcpTv+shwsbO6DHd1dZnt2Rg9LLc7C/YRRGcxN7/q6OENo
Aep1tg9+VmCeXuG3T+Qfz+vtEyKjuCEE55XFr6kYjvPeGrbzgHXa9nO2oI0hY0V/O+p/fPX/q32V
t799vvnnf+LPX6VaNbK07Js//vN/OwQsPg/sefyldPr12f0iv/3yYJ8tM5Z9Nf95+rB//fI/f/wj
Puv3Y9XP9vmHP+xGy+x65171ev9q3GC/nwXO6vR//k9/+Mvr9095XNXrP379Kt1oT5/WMjn++vuP
zl7+8euJSPwff/z43392/Szwa+Xr0DIn3v7C67Ox//g1fXdKoAaqByoisAdc9OX19PfxO8wTUZdC
K4GxHqbveBxHqW33j19p9O5EroXUrzilzsKS7ddfjHSnHyXFu9OTC+7ICaQC3pD8+l+n9cO9+Pe9
+WV04lay0Zp//Hp64v/9RJw295MyFfxslOOg9L7l24UJ98MkUog26RrummVEIqX74Ibkopm13ceb
Ofzhuvx+An884HcC9p+OCBE+1ooQ/g5/0mjJVi6go9HSTdBpRf0zw3LIA/5oGvcQF+4uV06VzUI+
FI5+DYm+50x9WcVk4L5P9trR147Syx5hbugmPkqyDjszpy3EN/lPhk+4PW8uDyovUBwh+4A/P27i
WyqYW5EYHzZNDDfQZauIGBCTl079dcdOMY24p+M+TTp+tLmNH3XSb3c95Pa608vhZJIBK9O0HNpR
lzNpwE+ZtSmJL5A7H8fmeiDdJ8pGBSPZZq0Mmcjn3BV3OiE1SSEOwGoKsl5+07Lc7qae7GEEBF9S
cFt3s2vn9+O4kJpmYkU6MDsCwebzrmnXLz621x5SgzIQMFPOAmgZSTQGVawxJDOBv4+1SiqnyXTY
CsNLHfv2clE8q0OHoDidyc9iy109b0M0g5MXDfWYmrzuKI/uJgsAtG3adF/EI7yZRkWOboPqftoy
EM9duCsCe40dMd83YurmeuQreW36oH81MuF71wa+tvHmS+qCXZgHU5Vn7MHketh3YvzQ2aQ4gyD1
45aoB4rKV7aRrYwf+vM+YZh6IUf7AEeh7TIE8feML81T5Nu5DD38ACaPCxQWra4xzAgOTjO1D+Vk
du0cnBfzhJ1YhPfbrJad2GbYXAVzcNVDkPGlSBw/NCs54P4Vx0lKd9OGU1cN80ivmEjORIelmwXi
dgDEAQJV6KJ6LEh3YIwjnUV0/YErdpjXhfS1nUJ6Rosmh/Nl0SQX+QrDMgZb74cpHuOdbIyupg4h
UTxAukrcIAMPGBHeQAyRwBbm8Do7K7b4eSy0qCOJJN51LFCEx6PYRQO5pUhz3TkLv/jRwJoKEYfy
mgaqLedeTjup1Ib/QpZ5Nzh1Nayzr8a8+cbTrn1pPX02qwUENQ+CV5Bs2qNKhbzbQEkFFhX5Kkjx
hPI8kvWUgVjTRgmv9dy1e5pnX8dsY89xHjwt3UBuiGH9JdzKzSFWAbnoovY52+TwcUpN+NCv2lcd
tDd92dLG1Ih7SK60I8EOtCq0npR30IFkajzXDTLDw0Z9nuBCdeRRBjOVvBW1EVl/FjA11hie97tE
s6XSKr3peEQeLcs4Lg5FSo0eEew3SX7dNFbtYVFAv2QMqeDBtEIF4bzeJ767lXSwu4zC1JKLojhi
7WvfT6G/B+bP8YK2w17b9TjIBuHNS1GqVC81UDhTA/YZdi0iJLUWfpdPS3M/JHF/TZ2ih3hM5HUQ
FtunNc6WT25rkrthjfRu0R1cwNe5aw4xU/COAYI3Gneh01XDnXxdrpJiTZAaiTDRIc6ag3UwjCwJ
aEdwrLpJIz1WatC70EKy0yClBilx75OVvCTEJJfFuGQHI3O3A81pM2XMrb2bRUMqEqg90XkCH8lT
UO6STbCOjuAKaIAz1L3z08vsAwRo6CT91DTmSayWHdduxBSJKXjtUMWQDrE08ikZ3fOG+ft11OfJ
MdPpB2gV+PupTc2dIa65xsS4vcISxBDiYaJd3+bjzkBqcDNaeL1quca3OQI/Pq/ByA8Mz+qdmpS6
VOzEmOL9XGWym6ompesuZj14tmwEhadRz3wR5iC5tN+abopKtmbwwEsU/BtY5qoltvLjpLrPq/C4
ls7e2zWMDh1IZBeCzlnpgvDGtstjECcfPA2faO9EWi2Naq/6YeqOfaLjtIr5HN0bEvpzOsTRGc25
qQcskK+RH7OLCC/wUcEJbykzFWl40StRjOXM2+hMZBOexNmxi8x2zVpDLz4cSabwXhsxA84xEzmG
kAweJh5EsCFvekZLuU7qRk0Uib7ET6qWk3KfMqsjBnDWJVs5dR1cWsbGho9ylR5XVo/fEuXEEaJm
sgujJuOXWRsdbNbUecOGF+hD45pNubxI1CKPvkh6+CVlTfaFRq3ck4ABRCyKE7Y2RIB4LNHnLdVR
hXkuuMWypVeoytVdAyfJm2QY1mPrk+CsbZBOULYu/roxNvkdzV3zaDIXVciLmSPExKjlupl8d243
M9613EU7PNZn0AXxvuqNImVI9boPQrnVCMdEukBKZrlDtjYFc24LdghCLm6lbqbTFUMaB1/qURUU
CmkKGy3MXPdzF/OrXhXNt0km861u0qXYR2Ncbnhr9rA322Y89egb42SFaZ7sXafKeBuKS9d035bA
FE9Sm2IXYI9/tnMmL2KXwKFiCjZ3EXddr66R9wzD9IGLOpORGGrQ7MSN4k3yJVgBCzZk2Y4+mR/i
aWzOuzVzFy14lDvF+LZThXvtRDtcG8SR7dJsifYGdrE6M/2OQ617azB52xsqPmgtkWCUonbGbiC7
48rGsGqHQdWjz/nVEIZtvY5zimViXUaEkhThnQxiu+t94EGJznPU5Wo63cPAf6ISDjcU/vYOM8pC
TDed2dh1vyyILO+byxw70BUqA2j5PBXAsGZsko5zCMH0sDyoTKh9YNnS1/m8meum6O+tSDx49XFz
GdiCfCCoOyq1jeMNzafkuDp6FHMPlhkHufI0Qgi7o1yyHH7/JDrrk6j55jK/lMBy5EVgOn2MEqWP
MubfmMkJ3LlTCavMoXhiBg8pluzAL11t3Drp85Cr2d+zUA+0ytsQJEcgr8fVetdWDekG8B/h0Lht
HXg/JvVXyQQLgTj9Fg86icoOAb/7QfjblRpoUofIZLUN2yvdRQpJQnFRm3SegbRyxKz0Drsa0iOw
JaX0etF0qgcXqI8b881x2qQ8mmRpLjrf6Mt29vxDG7Btb1QO6i22vws9A0otp8L5fT5pfj76QH1J
BtZcLH1qXgPfNLCPE63cxUIuV0u7pgdCO32fpMudXeCLM47tw2Ki8WyO86XakjA+FGSEw32DGRBd
aFiTPrbHHMvPzrV2qjMu+YWMAnKTL3la5ZYkl9Apm/OxWBHXRbNb1kRFNXhZ8STvX2kyNUjZ7MNj
1o3HPicI9HEBSPx2KCpYTuIFjFZZOwTJVcgDHqFwYdE1HBI/9DNll13S3G+jzh4XQU2F5WU8T+b4
ZZSLPDcJ1P5UkCc1z/aunbfj0OGwMtQvurW13DQErPPSAxvrUb53/C4L5mTH1OzuXO4MNrYtz6+x
k/Kn2WHzNKSVWB2n6cKCvMXDpb0ExTJ9bYhRV8br+ImxtviQ26ZBpbAW1dYuua8VH9PbLh6X24Ws
AInnFuFxG1pxwA2Lm8uRcXVBC25KyfjHTDcoHuNlQJc/sTImg76O1hYFYQBdZGblbROJx8QEpoqj
MSz9xOmBOHoeByt76BVmZwPU3jTWO5sFwyUh60duurS0aTGc8cjNe6lTWRXhvKcqe8BKxyqRsWJH
M+xkc8e/Ke22Gl3eC8TNz6Kxj6tUdxt6sauhz7+qlDyvS9o9yqJryqiNr/pcPCoU2eeCdR8HwPdp
hTOrWRH1dbjkrCqCAdWkwMO3GNPuEeiynHHWTBUFs7gaBuqO4KbTPUINRC153FfZ5NXNJrYHLccc
XFx7shr1aRW2Ea5Xcos7CZvDVV+pIVT3Ko67ahXYQcGthzJONi9BykBBMX6rZpSba65x2LUzOxq2
HJxn3Hpu16FuSQOgCTP+xzTpu8s+bYIDTYHRYoxA22k+C40RVwhkFjD6ltD1OED8xIgExWge34YM
Jvs86eDIauehijd7bKMMCVFqyfdDK+j94tULgY67bFZr0DZllQ1BWPC0sNWSkvN5sOE1RoQw0hcb
2WVt9jlTgYGnK/M3iWDnfIGleMtzeFWoxIlyDHR3uUJFBBk8Gi6jadUPAfQLGTg2EmukTJM6S2AO
q+DnedsxeDBENm5Lzgd7bnzm8n3QD/KDNUFYIUDxsvc+fyms/LAN45dwgnc4mdDglCQTvlzicP4C
ozvUvhkZHsC7x/xpyGM8qJ7q46g06OWrk0kFD3ZXr4Od19ImBAGotHVHNxXHwgXHdVSSgMrtRlcK
vkA8otBibo391sK6cAdZE5ZjJlNWbRYi9ngO1lqb8NMEhVvr/dkscuQyKeY/LctcgIEeF1+DfoP0
VEvEsaFCKguDKXEUtX7vewm8nSb3RqS2ShS5033xZdThw2C79jyReBvYhjbSrtkD67g9YgwXffRj
yg4TWnIv0ve2yCF8pOyzADH/OjytdFkBKBL0e38AJcrthEgwDMfEBqNPlPoSCb7RWY50oYrH2VgX
sXwxbhMPSEvo4UlPw0PS9jcDXr4aO8tWSk37s0W4ptQMZzY5+Ncb/ildn4a1XfdjJG/QrMf3OkPq
OHKOtlL49Z7KTOxznplPMu7RJecImYOuoDuEdo3KhJ9aTU/x1cCEKvWGfgnnN+/D5XSZcrywSmle
x8wKvHj4Ajvd8nMlerHHA7RLO46wc48SOPSXSzzwvUEfXmXNfbH2/dUyNtiyCoDDsJh6L7PhmLQW
N71Jt0u2oXPdQkQz5lgXtzlIHmC8FTyh5naXM0nXMzGK5mvm0a+n+eDOYXZYb6o3H3SPPMle+1LJ
Do6QhSSQSmx5HdBFnfOUqxhyABW+h2WIQlhHGFxtwDfO7ByZfaYxFAQLu3vdyKq+bkTzvebT73Ti
vwUIPkqBf34E+n6EEP95xb5qaeQ3+9/+X4dXeYLg/n+AECE7+wNWdoIof8AQz6V+ef4Bc/z+C79h
iKR4BwnQyXoPhOCTEzqmN7+hiCR5B5A5hYsFLOdPuWuACn9HEQl5R2CihVhJuPZFOViw/0IR4+Id
/oKA+hUiGA7aIvJ3UERgdz8CZXF28gc7Hf8kp6Wgw+Lnf5h1zJ4V1kDMXhVoD440FhAqAcnnu2TS
RXa0Gh621dKG/Cwxfbftg0zUAw1WVP86sRftli1nJiJPi4ins4Xl/i6e7CcnGSrfYLkeZwavbkzI
H+NAF2MlnV8OinC/txsUs4jkhkDSKHsLV/7pCkV3as7JEhXtbvAGZxEHqdD7QhFBzjPW23if90Qo
gEVpDCPCNNTmyoWps67K05E1JXIbmv4VWxXFKCw3wBZrdN2ISijaDr5gLOzWdrf6JjaqtFykoAyA
/uVPGZ4JCgYWAtYjS5JdLNOcThcq6/LdholGiAU7Qj/ewHCsDLUQTS3bll4PelnOcqz6wIMKlDUR
wB3gTqkG/cMTRNGOPYusr5RdtvSaGdnFVej1FB9G59PkHtZ3pz2Ah7kEOrci3c/6pD1fMEUMMcrv
Bgtzzilj7ZkmqngkxjVQtPa4Tgn823g3XUB4OiOnJRCfJuF9djlMaryeJp/XfWu2+cabpa/4apf3
eSgiDvCCe3c9FAqfu1ik5BA6FvSZOOAKJWN+Gh7DdB3FeboFjjQnkVUrTgnUGiGYCJof0YgYP8M0
EgZhOS9qwJDN+0i3HT1TPG8MXEowywBu1xdmUyeA7+RHg8CFryC/hQi2lJxmF+GcCwFoM7G24joF
rQ/V5piXcIGF3YjHQVHC5C2Xe2o4PHuB/ocoktJNPG9ujkBojZoZRhLTAJhyHMC4TDsl2gr+SJGu
FkZFUC29QPeuGB3wicH21cZcI7DDbxFFs56Enzz2tnYHsAp7T6yx4xwgQG2ebI6g3SHZ1g0wUAFT
WwpwMSkl7/oH1y7wg6VABuEx7TOJWMoocxLNCc/x3ZR0F3nqF9wS57IT9DEIMJAJuTFtht0rCWiB
Ud48makOgDOdNUuefENsvEjLeG3yCxhvgtpBpGzmKpGq57sxSLLLIFAxLdmUFceBDMC9un7Z7sWW
IcWNtQku1uqT4qoPc76VA2qYs14TNmEQwEFWGeS2PmoEfU8VOkj3JWfKgpCmk+wF4jJXlEPmw496
s+t7omTcVIoAAq86x/ukbpD4Cy3aJEV/GY9zKK8gEifFgcqT3g8wyjheQJ9r4JILo5pX16xTs5sT
wYGOTiELkFbaWoxqoWO8SubWnHFUMRdRgCncPlAOIKWMk3mrfb/O4WWbh3YBcjdOpwuSKrnfOq3j
XZI04QBKHqEQoQPoBMiYq0PUx5hPatA2d1s242nb+kI8hrZgdery5DoNRwN0Kt3Ynn2H3TlLYeqS
dp2eKij9XXa3qcwPe58R9ZTp1ry6AvDwHtn2/iPTor+HVzsrqfYkOhZw6YGftJx9W+f4oGw/ZZm/
oRrRRTPQIUzc16jxu9ilDdcH2iQ5euDGm35P4svYp6gfUThqYYGyrwY1aThnSbv7vvv8rW36f7YH
36jX8cHq11d79aze7tY/jPb+H5nlEWyE//dh3uMzwi1HBkbdb5PB7+O/06/8thUn4bsTMYZiz4WG
PIYDzn9txdhUQZWHrjuHeB5+UsW/t+IgfAej4NOwD+xE5LBGmE78azMOougd7K6AB2HnPLGRwFf6
GzO9N9NnOLjAzCtDHwRaMMaD9A2LZGZ93Fr0t6VrYdWx440Ij2waffuTUd5pWvzvSR58mDN4SWF6
WGTg6kCv94YwshbpOokGjhlouXmPdmxxX5Ntkx+wbv+MV/rn7wQHX1xsaOdOpc5bMUIf60JOGBxi
G+iG2gmX1xukPT/hJ77hB3z/RqhkaAwVBjJ1vjMs/lDFdIYUAuHt+EZrEN9RM6HBKmLW3fT5BnAx
N6H4yUj+T9ewiCOwBDAdBgkfyXlvaDB9jMpi0gpXLzGdLQdsnHVHOBBkxlv/E/rDzw72hqcxhSt2
NWIAYkX5CgZZDJ+VviUhqyffTvs/vDN/Mej90x2DeUaM5w/B5qhb8Zz8WBF2NgxHR2cIOdQU3HGF
Lg5bnv7JUf7iK8UkhtMPhuTocfLTz/9wxyJQSm0M0LzMUVxd9IzYA0xdtsrQOKn+/hcip2OBdp/A
9urtodhA3OqBcMHZBMMCfBn0q3T5yUv1V5ctgcwXiwU5VfVvXt5BODqs6wo/GpiZHnqHPPSooT/T
+n3nHv3w7uLuQGiEoh0kyBNT5cfrFqP+BjmgH8oe9awCOuDTIcdFVJ09YILiLMihdjZXChYSz60O
+HrZu3GKDphbgNwuNqH1Y+zxtlejKaZx33jX5CVDZOkVFPg5VCSQ3kXlLPO2rSxQLHpI09476PSl
nkpkSMmg1EvUflsMI01tCeaGFZ158ZwOGXrObSRsq0YqzH3Bw2k6Y2xDHzuCO/qpRQ3ws0Se0zd+
e0XwoELfgEg2kDXedDBYDVrTBUlfojnPT8PYE80xk8MdGBv9fTpnQTlYB5DfhxQGrgErfmLc+xd3
HmxLEoFnAFYEHrAfb4kFiSGPFopRAbhxZbyghw/J8jO/x794YcBHg8oTLyemfm+XuHbbghlKCHhm
T26t4jmmFwSuonU49elPeGF/Wk2xpIUngR6+Fuw+kzfLDU+pZZR2A6B3Pb5kfu4tcCyC6ipFTfkw
0iamP2Fs/MU1hCc/dmcCZg2cJN9cw0B5JlmOQ0YRdiSX+HnPWL7+ZJt4exTwUaEkQpYmKOzw5Qjf
HIWRUTPUsqd3NAAq6ygzvtTZMuf131tyYhg1onUNTxtSfHosfnwk4OKKRi/gouRR2p1HG41KtJf+
4e8f5beCAbQ4PHqn+/iHNVT6EXPHYBIlTP1I6ZziQMLmn2V0/vmi5aA5FbgxOApMWt8sbGKJEgtQ
U5SAu8WFRFZzuc1DcPvff5fTpf/jWwzfY7gW0RheKRCHRvTNFeMFc1PLYE5/6hnvWCREHbh4fYnE
S+wMlHzdz7SxsGJ9e0zUbCBwYas7HRYsrx+v3+jTli6pmTD80UFamXBEJw4uS+AQIRmx8QysnvRD
AlZgU8cNkicrrDQn+hKNwcARaF3KKBzi4QjXbut2cxgBbZjSFjgD15MT0AeQJd+Zhdu50k6sX0wR
IU01EjHggV7q/tsGfVYC03urY2DWCXC7lGzclwWxBk7m4dgO57RPOgU4hc9LGWEYE5Wex8FNPGzI
nxzB3rHVSsjyQAuffG4NbtAeDVoMjLJttCh9QWBnDT46fFSsPjl4BrrRu2GZzOsKw6wNDpdxulbN
gnyAclUAuOF1Mi+s9Ng0w8o30bQg/H3AVCOf0g0wteK8SvIJaqZhirTbmbwDSM67SAIEjpe2KxHy
HvXnG5plTLlG7GOfBx9BXiznXIV7MXtoptKt6/aONTq8ggFn9iVRazC9L0KXZxhLLElLykaO6IbR
6o88wZhiTN12HhYrGmQM42X2AdPgtMMZeqy52TYyBCisEVVwOpgWWbaDXx43bEQAqEW6sCrFjLVB
E7mMualjl+dB3SiNIBlZzD47tobAIqFQI/lK8BAMdZDP6RfbiW55CqRonjMJk/LSBni1gZrk630x
pMGL76PMl06I6XF2PAm+qDTcHhOUJKyyZsrFUabR8tDmdG6BkCwS+hHeiQ1GNcUUvJ/y0VNYRrLo
o01N9zlYVSgrVcTq04TwqAZMLpuZtsbEPOv3oK+oroJrC/CrIBZLUk2Rb/N9yruh66p4chM57+d1
5vvEBfNni4Zdfc56YZMd5npNt+cDWoOD29Di74N0gNHzhK462AemBbQlzNZg3M0XHh+SDgr1soD9
1udARgbDjJRvmNp0LZ7zoifkfgg7UE5Gnk72JWHIKL0wYLIEZzmdYPI5hUNrq6AI7YBpV7/d4rpD
PAdkMwq/6qEZ7PsVSLLBfCQagBqpYIwAo6/ZR7iJNGndzoo/gHLMyNm4KlzYsRgwjBJr02PeJOY2
3NNw6Uk1IdCkK7lhKvuWilD0uGYk4V9NNvgAkSVwWSxjJgk7z4vJ8svJuRaOdF06qy8YIQreliOm
fVNRzmm3HSneePUyhWC7YPy1YFSxwuwMlLw0YupuLZZu3DWjwHx2SVegMjPtqKv7aEgxmHIJpmrd
5BIDqzsxvY/iFv4ydFBivCj8nGP2UGxZu6OEQaqk5xY1sEwUO0km4Up01TEwycYd3I+XNjkYIpaU
YhpeZIGvJJMhnvFiHjzCByVNxhpXuu/PIa4DCaxFq4foALvJz+vcxmeCZ97dYsnpzD6edQS+5tgp
aieIkxuqP5kMmgT7qplDIxOVMYXuKNv5tGjz/thpTMX6J573UVv5xbMbEM/AmIsUTzYZlhkQurbY
bSCRg8qBNOAushdbKloPxso2PDe4rDkIONr5nVJx8Vi02DVLsHEBOS6rnZ58PsM4bhG+peUmyTDu
5TLMUbkkqe4rDecnXSVoEwqAZpi/lAnVqFTB38y20kQBYNC8R7twBPmB6toBG3Qvy6ZXeKDOkzMX
tmfIZh9RpYaH1c9tc5W0qFN3qmdgl6kp7CAH38B1LPOZh8nRp0HIduFs+HUA1QHCbMlClx23LVVn
LDcZEnZlrgBaLqS4HZJ2g1GxjXD2HFULBjeGiwfrab7ch2mLNmaSYNocUtqAAuviE9C5qn7yVapU
eBcM4dacqxHcJrwoqr3l6SBu0JEHYHLPDXvAZ6SYPDofbnWvmekv5JBjbY5WI5syJyCJVSDkdtHZ
ZkI/7iMl8wdcqViAiraIj3Jts6aKZDq8Ij8ck8xxiYFcDltTsAqLzsjOicybL0Gera5W6CQw6ucZ
cgDUjBl1EDuM9y0gz0cScev2ns1TeGajaAKrjQbzVbA0Y3wAER0sThDIIL6irSiGfYZV5clmNlR1
yHX86EHKGmsVzd1c6qlFK4GJZBIhAWVLnxW2TlWKMGZQzQcxGKzSRhDRkGg6KyYmQRox6ITAhnVY
rWFgvD0FGarxfWw7sBBZapcLvBx0AoQ+qquEZ5h4axeCz7rFDfzCuhCsN2Sf5gQYsBYnPoOl7XvH
DaWVGBfggNCYJN0rk3hH3uM0qYSocc4GPEABpx+3DijkhRUhWERgxWNiKKIManSn3ThWboy75nOC
X3N1ZKZMnUUmggeYRtrLUhepSyjYBCBNVRzOF+2D8wntdkBEIV7IdLzIijZDH16ZPshMzeaUIM4o
D2aDB7SP5Xk+jDKrQjW5fifjKXCHAohKCFCUNdvZyotivhx7SfhFjoUHmgCQqjiIqsVKP1NQ85Kw
BEWkX8C1xJ68z4ppZU8uBN9kB88z/HuZBG2ulfB27GF2gvnwZWFAPMAePnqT32H+r/SXppOp/rbw
xll4u/VUHFvsDh5KkVWx42YiyOuWHgyEMsDaAqQU3m/vdd+C3dAFKVgrm8kbuRvYiThLG1AhKtau
DEvq0q0WzDDrwEROoG0oIUyj5pwPCrtRZuNiAQzNWnBJRgx4KovaiTyykDhSxX4EI28c0PsfR0Sq
MWzNM6w3RAwTUDCMMVOpQKpZkLHQwTsglwRrKJvQDe7GtMcehiZZooZhCE8/pwWY+CVDjvC3tQso
rAfHYqHlBPzvWjMKxdyMsgW6zw371sH1krOKA///tmKZzaucde37LAo0nkmsFM1FTkC73OPd73kZ
hEqeIs1McdXOadxWE4CiqVoi0cC0fk35+y6MwAnfiKHQpGOSy3ZqdafrO0zBkxAb3pF8GCJscnQI
tj32hk1XAwvoIdF2uoQpXiN2BcTUBJpcT1w1U7I+OTMHN2aa8rSOC51+y3HTQoxMtkHubJo24W5u
4gZTswaggf8WpTH91ARhOj/6zsNlIWxQf1Ynr/3/w96ZNMlptO36v3x73mAetgXU0HOrJVnShtBg
JzMJCQnkrz9X+XWcz2r5SOH92TgcblfTBWTmM9z39WCEQn2INpbQ7zevKYKv0Lhkf9fIhV3e2H3M
tuZ52073rl9oVfdWcxrCdUDogFRepeBT4yYN2jJYU8iPybt6aktUbklZWQe1VfaHeokQt0YcpcSf
yIi6o9UvERWHYvBe/K7zpoug/s5848npIlRxqBqPUdd6gq6AYXzVrIA+HgaaVlxoKIO3bVgPX/yo
WOvTKApDhYkd1UYnYWb/EAdWGOVuEm8x4D3qOsdQaBU9BH3NGYi5uc29pWpKBJfueIPWrFwOgzc4
b8N5QLBdmqb/rOeo5/7MW/LnQTxZaeOOk8v3oVl6mKap2Q7kBJgPqcZ435ZxilyEO62Pu7/sHO+g
lkF+mNYGVknYGlTHVd8ke1rFU98AAIDfRoZRchSR/jdR3kexekaHTbPE1Vgs07gvnRrpq5OMB807
6eI0Vf57udgC3VhYt7ea3CamhSZpnsy+3shehmp//nny5r2uGJBIMcCD5JBxFLSS41c5oh0QnDpm
7g7WTNCDtqRmuIyNAmy/GwQC0GNVzlZy2mXhm4xJCki6FsZGPhlao8TyDULL446xZ8/KvjXBKQaZ
x8yjUCL0am0EIG98rXSclmRs5hgLq3YvQtfux3mwegYybeyGz6TaAhHX3ldYA4cw/IjHr4zeOiby
LsHchxGzMKR477v19r42XpE87i1d1lPd8F6crKKwaG9aPk2abkKR9vHn9+jHW4RVB0DG1bvMgHL7
VVGlHEtZiB5zctwz990KTcHUd0Reh6Cr7Xetvy9vf37B1wUj6oRwlhh1FgGQdb3XEC2915Hd7Mzc
3eA3fzUWjgSSDuLkwcy/Gi/3D9eCP4pZKvIjLui/roaHnp4ZODbQJ7P9fBxRq7XGiIsJmz7/+df6
MWnHWhVfi6DgTK6Txr9P2pO+qJAJ0O8sYvkhqZr9fo+r6Rf37seLYP/z/+wTXbs+0fXnf6us1CP6
3FBvBCa0QP/oard8mjq5Xv7tV2GxuCgvrmsmhGz8/VW6eCK1Ick5lEmrz07VVKlj993p51f5027+
XWnFvf5+SioRAwAZmfLqMkFoNwmGHHQNPCQYVRSQN0JEB/ljiHDOSuPFVuNTUTkMSEK6bOmXmlTO
IMFwMNa7++67d5xMY4jEzdmjC26RJkoLhHFJ9vO/9Z/ue+yEUKsg8/KPV/fdS6Tlk0xz36P5jScd
66KsIfpFN+UfL+JGcMKxh6GjefUGOTrR7ix3qpn4aUbiWtR72S5l/Cv84g+rwqMezVtKk42GG+CM
759v00d6nGYxHvDkz0drLZEhI/m3UBCvcGZ/fut+vBjNzWur7dqCwLv6agmWZqFwFRhM/Z6ZGNGC
MrZd4veTO9i/eEg/lOrYv5g8BCgeAoNNwfv7r+X6U1TRksK+5Inl4O9AQDjN6seqHMR9EVbJYV4S
+98u++umCX6TKvu1hRO8upcinhZXxTQPqk4WGbMNh6Pr8zb/eRP/f+v8f0BN/e19+kHDdvn6e/u5
//b3zvmfn/hv59xyPLyrPPArRcrjMLmOW/qvig0jzn8Yh0Aj2YkScA/OVWH2l4wtjP5DDZwhKYz3
8lgCMT/6ywwbesjiqF3job2O4qT4+m8a59+/kWwUIe1316XDixOUxvmrd3+f9sAulkHnuJIep2FA
4VWTeY/xBnVqN5gRbKkOf7s//9Am/f48v14T3Rzt0SsKHgv9n7CUvx0RSxiURVFKlWMcqT7r9ZqB
r85zH8f6Sa928IvLfb+8/3s5H74uTD9EAjyG7xfdTDA1NB6OyD5KKAv5CLwnPDNk2DL8xfr+x0sx
rtRxQSAw8uJVMEd3XtqL06C1p8hCXTUpg4O/MMb5YA9+898V953H/O+24u+7d399LzifPkNKyd5f
30bVTYPTOYPKB2/CnutNy6lqWu/TWDcUU6w1zKbWlXiFwmW6h4Du/+L6//QYA4QXNqEresvXgz20
bRfh1lpTLsK4u5WLgtzXTNPdbJY6W0fg4//+tSF0YQelNYTS49XhkxQrSTK5TI56d3wTm3G8DzdP
3+IQiG+T9lezbP7x63EZLCmRQ3ft1bY5dgtJrPCnXEZWlJF2j9mMwAvTchyc1yRuz//+62G5ppeD
1pWV/+psUFQD+mrdp3yPt/A4i9B5stc2ue9cMT6uLrDdn1/v9btKD88O6INfYQ1ML43d75dFG8SL
8Zttynt4u0+NKtFqQ7DIoK1Xvwjg/4Tl/W8cheX/1bVeRfCJu4Z1740YePteXcCfgK1pMQ7aDYUD
KKDLgxDu0+YM23NcWMuDXDf/rpAFtod//6V5YQm38ZXizHu1F6z1jgW45Q/Zk67P9sii10EefauX
cf3y80td349X3xl5C2jNawbBNvvqO9Opk2Rc5ZgHZQL8pGKUQQBG/2XeB5xJal6/Cj7Y5aXAwPTz
S7/eGfyrBAW5FW1HmrXhnxb/v22w0mmoVY2CMbTvq9x68N10+YA1fM/My7+8EDvdtfxAiAwpPnkN
/RD+vDBiLy7zZm2oH7CO0rkASpdGkeXlXSKiS9yUXm61Wn2Qc7ucfn79H+6xw8BbtgOPnIaw6nVG
oyE3V9YwAUJodcW85tA+m2DZ7uJSNOkonG9r6c8XYfroF3vfD3fYwVIThJzRNjEjicj3iwdYRO+M
qmxz3fbTmYtMbPZxfbOPO76lGO6hHix9GnUfZh6lvF/sFT9enpQRERU6ILZewofvLz+iD3bqAqgg
A7fM0RWeQV49+qkn59DJ3TaEHeXtwXAgeo7PA+HF8IuF9OOd96PQg5sdoNe5Jnrf/wWq7dGDz6PM
NyVhOMb1t8ofaCeFZX9yJo2PHi3ocXXsX6mf/vnCMbL7q2SIJOH7C8uK/hO+UpmHtdMdk2RI8sZq
+5PBevyAKdd/t+36TVyi8Pr5u/Y6UvIdxlbYdJKuEdkVcfT9he29gBS+x0Me1bRArW2HsxB3DDrs
3Dbbet5/OZhfKXT+4dsyn4Q1TBbKoRe/3q9Ciwb41cTYI1e7W8skOKrQ1Rds2VGKzN95s8YqfkGF
Xv3iDf/xysSfMdEhMgxkBVcfxd/zeI+W6abstaPgHuwZMIvho7Cb93L3vXO8+B4jQdR9K+xfyVle
H7skqaiReK6oEVE+vl7SK4X6duBIyANKfmm9xk5um8CDJ+E9OyKxLj9/qq+Qz+we18MWgNT1QICU
m7x6kStcx8lYK6TWtWM+6wr2V+QidztQa7PP8dUZWzBECS+grss7YZLqPrIs78sMETYfq7Y5aH/3
L3KV6q3lT8DDqLv/4ln88OqxxkFkcoyQ3NukDN8/i2avJmxjwZqFkka1Bfkl8xOs76HfMh5xK3XK
XjSffnFnUC7ye787whBMxQg1rzEXUeZrKB6D4sZZtE6YFdHWd6kd6Ml8chhV1/7hN3M3PuC16re7
bqss+1bMVe2hvK1NeKKt67UnaVa3PtEA3doXVWGXpVkp4OPAXCnc6hO+Ltt+uKpnnJeiXLok9Scl
t9Qbh4BGPLoVdS58mJ2ftIuk/mxfXYTZrvaJKdz1YAsb+0FbmJu4hFJzXqixrunuSkXBoG7b7sFb
vfizGk0X/lbMqhT30teThADg7VXaiErjALXm+Yu90Yu+sUqh35tduXYqcZYMh55XvUptdzRvhLcB
KcCVwnvQuU3j55sHDuNQ0E98GvFsCzCOBIfHPnF2++0Sr/7vDeMfz1Qt9w87PfkpjfepD9JFJ+Id
CZJd4aubcdBonJ7pRFunfzIlcmJGLI+JneF9CDXbu7TuRjYBgYG9U58TX3vyWAbTeuoSworLKOor
OMRoRnWaqNw/LJ1vP09jRJl4MkHxaV9x49ygZty6Az0YOLHxZolsJRdClsQkQHlqEpQcbGhlRDnN
96whG2iduQjs+X/zrXKh+7iU2yD1uupzP3WTk/uRNb+Pl0m56VR3u0clnzkml1rV2+ct7vUDksVw
Pa7WXGi639vYQFGQJQOVq86xUsQzICbIGxjug2DuzjHjfCj5fWPq4k186E05/IEcfe5P7sQU0Quj
fPEp8b3p4Zu1NOIMaMa9RMVk+ju0f+UOcoFW300pbBA7XZNYpykIZnF0GEJSH3oXoA14uB1v6wTJ
5yFqE/5DSAeoymRIEzpPYj3prFzxXgKqKWP3uIZb1NxUMFOAdUJHOHLoe0VeE9SJk9d1G8b+vRya
3Fb7eov3aCnBr9RivgDexuO+OCOiZkqBw3JJ6CZXR2CHxe9JgrsLWIyNeydppjWPPYueAxJeRrNJ
Zk0eKikJxLvVBUnazPSnsiLUw29t47tVTtfK6bOS3aw/+sqjx9yLiscwzYVId1XMR89U8/DGXWqr
za7O3frZXj2Vu0GzdbcIoitGPsNOiR/nwcT64pFDPqxr4QmQBYH/soWehad5SFA02LtdxC9y7qc7
abbRo1EWDVxhWvc4m2sNHQM9sgDDjJBrOk27s57QQNfDaQn84slvJ8Us0shG/dCiwmI5jWokEO4k
I5l6jr2r1wsjdYYts37nqKR4z3mGqMSUNnoPLymSp2UrEJeFdN3Q2LSt56ECcBf7UIt9+BIKxRlF
hEpzNFqTvTr2dj3qpxJQp/3slm035hQ52mffFaF18gZbHlHRABVqq2mYuR32kjztMhyTJxKfZEwl
qgd5v+JOeRmkixQLffxyV6EBmXJ3b/qvG7ykNZ23RRdZEA/Fpa82cEW0j+06TSoHTknQuBimdWsz
15ZZ9ouVFoW3DdCTumWHod0GTEYeV20dYGCIb/Xs2iYXJnbvrdan31mZpDzrnYrNYTYxXJepTgtE
Ok9X842XVkVQZuwmJE9l50dzard9kKQLPrvpinAI8RZJ1eujbiQM3HiE2PK4oMurcmcqZXnTdKsE
yTesLPNyALx2BMYxIIBx23U9BnAN7aztkuBhgcS+v2t042tCECxlp3pm2M8bPxgDnfmtPYN634P4
987WBRXGkBQ5r8Kx8BC8bsAFaqW7dPakeUESEDeHsHe2o2mURXNljRb3OE40mwF+RMhUVJ8YRD5R
Ke2LW9f1Iy3yvs1aHMPeI5335X1kT5F9FvayPifYEt8W8R5+wBdMhqV7Bb+ErKg4oydyl0OoC0xW
5dZcAT8EhlW24hwd8zC6Ktr3rTdhpjsL+lOhKwnqDDVOl4agSnAIFOB5qqKvn0IcSsy8GkuqtnE3
R9QD0KW9bEO8s4HuofMSwbj4qhINiYAAkbpZOMHda3biycuAmnW/NKxzcewFMuuTWWatLn7SxMd1
KCPOdFUtHEdxJX7vRAMbZojtSpyQx0Tvko3uX+auDkotN97BQkRdoU3aBWZZDrLdT5ua+5twKfDH
2UMxv8iNBiIAM2u9Ncp38bbVRavYBpgYd9oLt+1SVBHWh0kZ80ffeVudOzXuW4BmRZwqtbhBWiF1
EocOlJV1oIDUQWWsQrYlgSPu3iTTCnppLazfnTKYnzvZ7fKyI/tClxX5HKmOtK8yvRotSmnZ7o1v
PEZ4VY0qQFJ4RTweC3QOzIJVXrClRGecREs/7DpdNzBYWbxOgT6UocdMGb/T1oLyiaCD9bG7X0Bw
qTu7VMkXlGPNeCy3ns51odvxuMuJEQ7b0Pny0CSV+SIc1Dj4Cu1my0S4mgGwchQ+ju6IOzEZQh3k
9Pnikh/uciZzXU2RdqW6KYfhm/AJK3IvGqIHgMrq7bx1zedFtOWNCkrgFGbF/IqaMOi/BBqJGmGZ
L+45BZXOEBFGXwZ/VEgAR0fG6ba4EKfnBGPkAcHdjNDLxI19V81joHIwFOredyrzVkTb+LHdZ3uh
S67i6WWP1iI5SZwgYwoESXyzFhHTcV1ip3zXTaZ5HPAQrClIP6MOFkwn4lGrbb7ug79fplAsYV6E
hded9CCStzuvtZ+1tf1nz/9afDENEIAp1M3XoqjRQ0tnKVEFxGGz3mDWu8a5HqEPHbixOSARC273
aFnaC/wc1R5XkzQ39uxAVWDK2FnGDRLb2t8IFloeeJfJve+tXDuxeCe2SNN4YHPJ17Jwfof4hLhl
sGb4OBTXkqetqoLyjBfRoQjV2jHcQQuUWsr0P0AbREzxzdBbs52ayRbP0keOReLpAFyLHFAs96ET
KnUE/wZwlumIGKFdgokl9VunFycnZBhgtqEtlbeWoyB/Af91Pw8B6IcU9y+7VxtOvX8eXcdHRMiC
tkEr6b08uouQO5NawfmsgzzAuPtCNOl79x4WbARXJWUqb7Y8fqNdpsEmf9POVr3v/Qrho5gGAR1P
RuAi9Oxv7yx7GXJfV/Hb3tTM1k3GYl9vSuLvbyuBKAWhsHTf9pYWb0EjMQ3Y2truNyOHVX6jueSc
En823jFR29bdo/Ws24NOVtr3pnW35sq3Guc7BT3obplVIB91MI03dRFrecSQJNnFLOmtFxOvSDuT
bge0ZXVhC0yKmhHsJG+bD3ugQxB1AIKYABFJKgvWOiqRNlvVTseymK3uYdK2Lo8x9COTrqHSy1mu
QFeQxLYNwCdRrx5sGd/vmN8Ymy4V3do6uKn1+rGFjRchhu2n+JaQFxRbPSXIYwOaVwbkXzx/TvYu
YvkXuu8OFQjfWwgbtjo1YuqIbOJCnEGHehGEJMmYinUrvbO1egPH+qqa5dA4jvpieYvzVc5CExcB
tUxNFUxeti69SRCW+TieqSo5b+26qgBSGMuyUvgeLFFjVyg3Wc/tlsI76Y6I5NYHa8TYdtimmBcW
MRi4vMA3/HmlWyb8Qoh07D4NUW7qzk2s8w1PMkNXpKyf63FmT3RHpz+7ioPxLLdS4nN2E67Z7278
ba78CH+1v29frdJfFLEuijWsD+tcZSVGr+2KPRmIOMtqrM6zGLruMGrL9g9+G61zBkXAhgQSQSv3
AAJ91g3FoJPaFZKOFmPufdUWyZRvMqquU0G99reaCkufzRhVrLyKl6ihUrW6l0l6yFxhXHkF4aTj
A0aJ0OIdEMCj1Ua7PiYInuO1hyXXlMh2k23sCYSZxnmJjROdbJXgdmf+ZjA/MoiXaT6+nCt59mEO
EYXAXwGrWZHD0taQe77vFiCPcR6a3zRnF17AyYFm50MPS5kH1wpk+HWFdqkhzrxBkQFiySXUQ1hP
9ArEsBmfym6J3orNVjfRvE3WsVnhF7JlbOtx8APLzoF8EkO6YbXYBGfW7AMHgTjlJVN77i3l6sOC
6fx9Q00kOkSRRIeFnDTUp4H5ZzxQbisvZrQP5SHajAxzKVz9rYaOOdz4Vq/s27oalfcNbtl+9nUy
LHndVv2XmLGsPlMftu4r5EdgQqu/LJwVfeTJrFlp/aHQ5aTLxsFBt6T8CG98483mFCXz7OYh98k6
9YyJ7dKt3+ojdhJgPXKdh4u1I3w6a6bYfuWeaqz2UV9PGHTIfZH26eQGnt7+hix24QA3NcGRH7LK
HMvd6kfLJPqCVCxBUDUKczsiykdaNCKAPWOXMmve1tvwptFyJnddA2BT0EthjHWVWhlT1fnmERuG
r9h97fWdhl54/fie1PxJenlyCDzeI2cNJkhHVFEPVxDz8+LbRZT2IydmXpnRM1mPPisXEMi6u4Xi
gZcCp43eNZ1d8ZoIn+2P+u6Ctc6t3IMLBqoHYh5G0zlpMXoczDoT0pUYDzqWIHyyA0Y8dyM8xyeO
+l8fJ1K6JYswm1TpFFTlS9CNhAxxVaEdijuRIaUe4nzZkcKd/EL5/Cvjcm9UhSLpEldskEPc2WMq
gq0CviHLCaLrJq2Dvc0u6CEPoh2YA4+SM504/LqRB4ASjXxjzmAyoBUAAWX+e5n0zpdw2cr1CNgu
eomV7u8qf967Z7sr4yIty3ojwht2sK5Y9mY385DkxjceZRHxSD8qfOsvZl9TaxLeva8W6LO7cFF5
ExQwvTe0KFzcWl27M1KihHYBf9VivPywz5OmfjXLhzKJlv2CqHwVx2vRZ8wrFfa88r0bi1t3LKPl
xKZvdNr3SHtPHQBVEAciCXPuaFG8xEHdXBPUIajSpe58BYjJyOlxCS1V/Y5IVeDmCxb26mzhW9Hn
cT2SLRw8cK/ojDbJZawjAEDTWNf7OTDzhDK19u0xh0cZmJMYrraPeJPx23AC4/N21IUDazNe9vcx
c1TcY+AU6wV7C7OMrY2ADol9tX0yeCDOm1OyI4Wi5kxC7r/87jfK3AlrMWwjflCtUIbC0kkVNDUU
lA0sz6wi7NjuBtfplpRGwTLDnFQ0voeYbThTYiisi4RXteReo8fnwt7Ukg6cHuqxtzjB0bovXvUw
W1GZAFaaAMnK2o0EuH0gIij0sKocW2JjnYVDElUZejL0h4VqOkIzrDpH9IiA+Sxv6/7wWyu6x8Bi
3KPHUHpxa0++4MTXY5iFpFglvDQq1IxypkgJodlTHyPKYXEeNw4HIUsTUqWXzKt7sxdm/BSbiAht
81ESv9sMRltSb9e52RYj4rSmR/0c7Z4oX7bSn/Y0WJIqyhzfmVtgtAMV5yTc3K9DN/mA2sDYTSnF
gm45bE4rvJTPTNvdHFS1k24Dh/khWa3EPXJaAffTc1GTUcxSvLOJwCyErXoCCDgryXJp4pkmnFlj
wFNBWCrEKfHcH8RorVNqOtuaMrMXZZQ3LTkkqcXkivPaNLHIHULPS4M9rMzqel3uqSXgfmYHWaus
94Ngyxy4MDNHlYvvzF7wYoCosarPm6uWh5KgloU6eCF+Jcpp4kB1owIK0k2tOTi7Ee+driJXLxym
xk+taMJU2mV0Z3xrhgYTyuKPip33y5VE8W6yEKym3Yiy7lD5aKIPJpbTC5cM9huD7/c9DCscVl5Y
Ft9KLDvmLBOM9ueSTJITRSFhT3s5Ro9EiGY/h7oC7agmgxeE3qSUWe138Z42lECu4J94itiXZ/VQ
K4GGv1uG6UvkVBHiTSKz3y2gy1/seRwefaMWqhZbHBPN9+EMeqil6nI7ULhBRF+CE8eEQt43h66p
LuMo7fcTRw6evW4Fxj+vzTsVVfa3MXI290GOPSUyXVazl9k+H7yYdhWnQeIQOJbtWJ/9QLi0ramV
ISE1/ldahifJceOmWnghw1vrsTrBRCSHBVFKYr5ZjnkK19pHir8337yxBOvYj5bzhe1jGd8QQ5fh
WeFpig9hRACRUWdoeN9Jx8rcsYOrc2wrdiqLNKK+QfkuNsB8TsN48Nmx8wBL2pSryPCgfRNanxSp
IQlzEvPPaJ/84RZe8ghe19aLlyXQRFG1NxLzkfKMR3qqLFCgdmnncqkwiNpeu1FO9GC8BlVHrYHa
o1a57Fzmkq+N0XMaVdH8ofMaS6eWx2l81I62vyyMh6oPlDBpiwUoUV5qWIHgaqYNWDHmFglWvW5X
3tiERPI2RCR8FOOCoyuaEV8zpT2adTZ51zW7W9NVcJ90zZF3gd7eIAG0FxgLHlvPbMQxOBUHamPK
hcEcW713LGsAemRlIVmUplz8ia2u6a/vg3homkT8HlmiZN66rWoJybyveWRjtACbot9kHzrBckhB
9e60HsbdGujfdywYTYSx5HTUh7zhMabDYnXj2Rk98ilPdkWbjxqI3KGZFmjqIhxHTfkumtJ91MNH
ZgT6hqHzen3TR53eEeeYcDooEV9xcUjoL87cMUhOjGHXnRuALyNXUOxDTd/I98Km93VBjSitFwo2
UwLcHAsERp3C84/aLMA8YXSWVKqToWF+HQ6uCvabInNnp3Am4tNhwCwJj5DhrcUykrj0Et9kbWHW
OvHSzY9g1EEfwqYlNayc8ZhExjAiq5BaZbspFZXb2AxJWlmimw8UeLuHUi5YxXQZmPfUcmiexfYA
888U1DXsqF4/KH+k0uCG5W9LsuggDepQA/shDxkPwrPq/rC3audpUzXGqoQbkYqkkN63mg2LolLk
76fC1B6DJEHVntZmGt9xdxwJA7stbyWtKhw/eC1vo4EQ6KDcPjixIZDJ6NVgIJJdGw8YZo0FCGHc
ZZm3MmE5WjKc0FVjAQcKuxAbpLsZsQlsjqTy3hM+k9HENWaFkrHbbuoYvDwpHVC93GEX2x/BLhfJ
cW+dQB3Z6PVwZw9s6qfYAAI5b9rG5wqkJW6yLaiucxYcOX6kntuQARl8wXgW+/G8R7wu6UqbSp+s
0W3fzvVeducgENG5RP6DG5z07yO4l9BPMVyo59CbguG2bmHgcu/nLauRkDwWweDNh4RDASJTU9rE
L6LGBGOrwr+r9oIpLWFQkX25/lg1OVUuMFiMGeAx4OUOk8Po4jBhbuDglfhtRPMmESiaGRwXr5/L
auggSvXFFZCwevr9VsWWyYxRhlOWblAm53j6YImBdHun7lDkgj4kTgdQ7Cqr9xWehAyDdjnPvB+f
pn1ySIe06vv7uTa8hQMo/K+uluVAR6uPv4bN6L71TYLC/lrrhaDubglTFEBDHgVIqd8jNbUaZP4y
/gZpgMk7I4yVNCksi/4GBMeaAzIsQDmVTLzM6WV7G0qm9QPaBv1lW1fqJLhZhsxS69ieuhHgNGX2
gt25oATiHUpeS5EuECzDfOiHsgGKTIfrNFggRpswaoI0EWaMz53aA+gVa1Wzjy6heirJlB3KQUo8
U+A2bwLmL5S59MuhOu3of917oj8ylpaCXHHre4Mu3lT0J+CSMxdv/WO0mqSdeJSRit7RbkmCrN1p
RZ5AiQvv1tq3unx2u6jzHpZt0/tjXNcyeTO4QFHu/Cas5k9BkzCLunFqqst0KdWTA/nNO9B4lOGv
ZFU/9K/p0KKJAGUCMgVszytZld/JPSRp3DKmX6yXbfbCR3tzk5xNDued4aX8s037/3W3/3NVWPy/
iVX5zCqT3xOrrp/4C1gVwZ5yPUSyjncd4Rohb/iLHen+B6ikA8Pif2fT/CW6dfz/xKCqQvAWqHV5
+v7/Fd1ClbzOhsOCwg8Cj6f7b0S3DIn4rrNOmyFG5hdF4BMc32d21SsxSd3umz2HOAVF4wzRje6m
4MmVwUgXq3TFdDNhnaVSh4ORQ62xPeqgmW6M9VFhjWIqTO2704exnHzG7SY4ZlFcQZiebquorT96
a6LLG7rVZZVFcIDDzG6nuMmdUobxZR6pTNxMy8C8ULTnjs/Ylqj4GAWyeFKDYfgmDW5HUiDhoD4Y
goVvs+ybT03XsOGrRk3iVLeOeamuhfSsmhi4k14PZfKbWNKMAh1QPXujNz8VlMutQ4DzaCPKn8QA
fbEJygPoBtlkNYHPrZvgEb6pdxO1pJn2FJwoqUsHViuQX1JFi9Jcu2Ne5+v3ApTjMCfg/f1JiCOz
rURz49n0yx97n8gIjE80wmku+nJDauDGiurlBGKbmge+VPeAv89LHhmxYDy45fRZQFcU475iaIAT
ux7WeZ6I6ELquJDqo4h5JcEwyZBxCP11TY9bDVx42ZdGmBdI5UK91Y1N2nrBUl6q+ItrV9u23FKH
oIb/rCMkYkVKmY4Y7GFZ7VCtb1yr6w0lZ1UOS3fZ4DnQijlUi8+m+8aE+JqwIPKlJOez4tSlfOJV
sCAwvMGutol1oiN8YrXkoTM0ULHDkZK2DOpuvq2WtvnkWIwFIUeLyjF+Wndm2RxwedG+spOp1y+i
Zb3kuH3B6QVQRPs3wzh6zb2nZgX7t9XrmnqkelYW9iDAMmdcXJi8U1KEJJ9mCDKvciP3YuZ4ANRd
NKuM0mEdk+q8B+5yUdA5Sf7nAkRx3Q+UcaY6cNfcF9MWHcNd+LxVQtvejbuXEBGHfa1CZAZV/zbp
O0WF1WnmJ6E1n3QY3BXRo4gYgmy1kTrNNEmfSqU2J1Mruh7KtkLf8YTwUARNL2FFxzMxp1dtHyLi
LRtCQLxe31tCzepIRbCGBY1qw8X/vNCEimM1rkSxendPW4C9mTtTeWQnbRz0GfCuzf3kYs2Di40X
E42jh1QUGoGriejjzgXp4hRCTs9OMkVvEkeu1TXWUdhfkSnDg9CTPTnvrKm2u5NbVmtwrHjXrxNb
LGQBggnF7qXAxNQuUBhMUN8HewT2BMFo4YcfbCZa9CIlfaxd7PT0pD7oRkcUVpll0Z7mGu/Yp9kI
gAsMUQgs61jNiUU6OMOwLh5JCFbvPmDx64dy7EQBZHsOmHda9wy4HEUZPtmj7pPUI0TNF9q81DrB
xjL8ZBwpeDtAMhy6N88jsWB7bjf87dDRlXVLIYki0YovWB4qit5Y9rfKwTQcNLTdRdD+H/bOa0du
JcuiXxQNevNKk668VZVeCEmlog2aoOfXz0rd7h6p1HOFfh+ggQZ0pWIlkxGMc87eayPbEtlqR16K
LwpwdynT2GXG+DB6q33wFx+q+qjn8xbDIs/uUqpykJRwWIPe33DrjlY2AS7oZA+Ef7QYNWhyzI+u
1TV0SEuQtWA9xmbc46tsv9opuHwGtrRYKWTOgRyiEP7JG3UzjWqekTsGmO59hrnSofpl4QeTTm4D
nFA83kHqQoohqaPBh+k2DKuKZlq/9JqplTGs1XQL5rxncN1ZCWtBlXlFmJovVVCK1fsKFLWzokbr
tM8OURF61OmJd7QyqDLhfIa5JIkGxL7TSQMMptU2a8DhS8eJq0dmEjd+Qv+5Kjmf06HOtNOWKnIz
WCHy3RV1daEGZT1BGeuyo7ZJ/OSf0PfOD4593kdW3Z++c3x27VNu9ufcoSJpH/Nsta6Z4pNj4kyI
GkNz1mHyL3qxXjs0BUpAmxrJswwWe2+fsdHRv5gcdbed+byBlw0UY4rGY77jTZbBeGfPu61Lznmx
udUsKPrfU40CwNdf0eYQSKBjdLhTdpsKWvppYhGwh0zDu1kFK5nBUpVg50J6kWJ6dnpw8YBatIVu
jVuafAXwBZw25iBo8abznNn/1EIDxKs4sHlx6BdEaeuDl1HbrkiNkLzNPpZ3K1MwBFfhOHd54dOe
2FkO8yfemTa1WtUX2ic4zGI4OWvBrM4xBgP2Az0AN/RrS38zNCVqkguyvj5RSRdZcBaOt5w9FaAC
a4DZjnXW1N/o8W8KNZI/ukG5UBMB/CkJHdiZS6WcUAqM6225EckxS2+kE1WW5hXRV1m5Bn1r4bAR
HYPYoMuVOT7NvjU+JJvtOlQUVXfLEuCz+o6Go99XAlJLnpw5ArTbPm0Gz0ZA5gMpKHovoRkURuqP
FxB9Soz+dt7Z5Tv6G9c78myQgyVRa5dkoVTT+ZdcVWkHxOFAXMDMUT27JUMhLM/ZmD6KzBbttZbT
Q/9a9FrB3TWaRjIoh7+HHXXYVEmfcPQ6qNQSdq62g5aXGmCL2kWGNAyEFvUF23QogR0T/Da7BY3x
NlFD3GSDDr1Aq1bcBRpNONkIsAUiGWDi2pNPDUFEWvWFv7c+u/QK7tdCbDwjIFoeZ/Cu1zPVFkS6
uetebH02tqCG0myekBWiZ97U7L+LnnIpKuH0EaY15w+kSw23BoI2L0BusX3yh8T6zK86vRZCbVd5
mTZT4Kq8vaucTD2aU3se0ZqM7XbS4vUYjOj0URfSqSvPojFYjpKSwwkWL2eemTEWRl1hasymShNc
QGj7KakOFabrLIbHsl0Sg7kMoV7L9MAbdSDzhOH6zsmR4+8zxxpONR+FoQlz93tmUPMYAlmB/Q/u
s4kzzyZAHgHENcwVA/TJ1hb3XtH2b3Sj7PuyTCTUA63VsWkBi+gCJ+k4+w2ZSPYVFp8hnOoZLbRE
vXs8S/bpXMwtURT5ORhnRwerebJpjJ+YICgVGT0z5WHLbNQ62aJeOKEx+Kr9zPzGBrvwKmb4BTpz
KYc1QFijbtAI1mRAbxMsFp6TczQENWYb8jTNhwGDsQxnvS8vV7M1OHBCrPrmdFkpgimflR8o2xdp
ABNBg6fYOfXjpqVmfbFIZIxBIT3OPHXdDBDZHOX0ex98Ako0NTmvGrODJlgxp9eXGQsUYYuv4DUD
2lZZIAfdAmOslQw0wdGmXtS7g4TmbPXTK/yY4qWgsufHEszKpoe3ugw1DjB9wEKSxP4JnTbQ6G7i
TY1ejraM5AzmGNR5FekKazJEsu5TCxXa6j2drz/H/ZJkFfI+k9luyFgqGVxQX7bn88boRvqHqch8
9jiz0w9NOi9yV7abc7MQ8WNEg7Fg6GHeU4JNa6S4Gt1G6XvBaTDfO6igaEtbltNHaTZqB5BOWw8E
Q3pxU0Hy2Ukp5vs5sfp0z6je1AQ7tsUdC0gZhHNTFyRGNnwk7WFmWoGYtFvq58bSSYoKEsvK/f0k
C+oIIus37V438Og9qjPrnRFF2V8mdF9EKIehvROD7ks+3qw++V0FMGSf+x5xwitTDHbk3G2gcoMi
IVnjqpuNtiL0ogbbHK1EtAE/5J292bvS6/w7tfkEO8JGknRsx+U+cXpUtg1e5SWodUfXUDDNnR6B
spEmO7tm0f9LBslpoUMHFFmy98cdpm8GQWmVtxd1KXRI6tlcV4HDoI2QO/gSX/J6wKG8rhVajdxL
qj3RICWh6rWOL62VtAX/vwQnYvaMgLbwG/zfJXiYffnF9nr+23+V34ZJkU2Z7aHY8DUP6fq/yu+z
HfYs68dEgedUO/+Tf1bf/BsLiz3/zOK/OvjS/l19u9CnAWTw+sP56pg4bv6b6pt/+mv1Da/aZuli
VzpziHEbfNDTNxsHyk53TqMoO86v5B7I+ahYru3RSxgPeqVBFhApNYNEXkt+2R3EoJzRjs/McYRL
QzOt3PxH+Km2dXB4jsF0SLKZLraxXrSLpi66e4Nu8Rwyi/TJwLY6O4EftYnzRgqjhhwAVRvqKdNH
Nm0km7qxBGA5cjNKsY0BNhgqZy3X0Bnz5sIu0Nz1RxumoAxRIlCbLUwDDxZwH1qxVYcYn/0C7mBG
ngKRPa3a16hWGzZwbY+e1cz2s+CsYDCK4WQNLISGInu3REV/jWCi1q4tCGjJHPBbaZe1I8qXbWp8
Ou/VoDsvHikBX9Kh3ZCJDygNtK42bh1AzrG/wlRS161rb9hNk6exzlZevjJxFTWQAN8pPpn8iKh0
xWrezyPx19ddyVHgRSkn4WSa+ul9we7qKd6EZrsQBjiMXUX32JVIL5JUmje1yrzsXhPryNQT8WDd
vi25XXzvOqEVpKhRuCwR438rfUgzf7DvbaGs+rVFfLWyVWUmVP5lfkMcCgUSJFjzNevc9X2oVqvj
LTGSLR6jm3BurLXSmDm1nAMdM0H5yGt3vPKo2IsbKJkLGrveMG66Pk/EgVGyYAaZ1khkvUabvxfI
hTlZJBwtOIcPs+vFRpq2j13uJyclVtJmV88hhXPK7+ptLg8ELqB6GtaVqqfoFwoYIzMfVoIgNQwo
riUXBPMuKEPU0/j8KMakkv4VhCg/QdQ+S58x1FIbNDFIO18kc9s0o3d/0Zg+HJbQIbmaDjK0KrJ9
PNNTiI78rfVpj2gClckQ8d5qub+ptKsAyXYFwMdqDO+CJEmY/AStLOsxpddJV6SZHXEx5oCm9kvi
eLdGMjjjaVuKIjs5SdslRD4O4xT12TioXeK5VIyuKrv62Dez/ezMXcqoZFuipln6Pec9zeEQ0LpT
rNGGvVylzK6FlP1ugNfaBKOv5PVopitK4WQTV0kmXLWbKnN9QNBdqLixV8XEv5nuUgRSNwUeqsgo
V7CF1PTj3dycy5SFAUhJxmvFWFcI5FdZA/Asq1kScU/i196aKF4Z6iiyqRp/ZAkNWXdsO8O6Wwy3
/ZLWKZGhPFqoYFzm/SGJh7y2Vm3bbPicqQDbXPES47hVy3OXoKTlRZepTgPAc6W4LMZy+OSg2H5c
1s669krutJrgh/XDcTWyHtDhMM4In94ydDkJ5+RksDJUPUE3CFbTDAx77obpG7sCUp44WbsOqttS
mJkJ27KVy8jzGdDq8CsDxBkBi/qe/hH5JHEGT21j3sdBz7jIeksbHui+T3pIOB5mSSZL4IC2GAjo
1sgjoSOgpt9bxUijgJFZMrUqCKQd0U2AySs43eBx8yZVxzUSgx7MaaWh3r1A59Yx9kWkukjqH30Z
rB0DIw1G4WLO1q71Z/iTSOm4+cE2aOVjkmr8mlfm3Nvz/ExNi70LLqoCBhLYbVZpe7otQDqDtLVS
eKcTIe4BcLApe2rSCowUh3P4Z18sP+3rZ38Ya+d1QzpfPnpGNS+7UWcyfuWXQ66unIS0yNgvM0Un
jMC8erxV2YL/pFAF2NahnGVUK+iyQaJs58vYwchhk+7cg/Rzaz8gxAiaRpOfM77cgKJe0EcsTERs
VXsy4fk+eGtN3HBWoYByZMFpf2FfWA0bRZfBD7ra8LKdvNLx7qGrEnw5bU4MTllVlBXeKPb+qNUH
VOn9q2nORigVyLFAmBsH07mSu3ycECxpfQ2KHErgM20V9yYd1nrmxKT5sdH0xCgOKb3AzLWO9VCh
s3PaOZyVUR4Sp3bAR6XeUaM5BSpuXezP0zoSJMfQK5LjvEWaj03jx8zOZzsX6DYJPSkVRWnoV/YQ
y8I2o2SSFTQBYzEIAO5dBb/E8HcWiVl7aJH6EzOV+00bCCZL5XgCpPXuWEJ/dFvTZazqQUutlTKP
PmItEsoKiMhw2ux9Yrpfmdp36nOWshOfxmKaurekMvvmqs2bhYjdwuULp53eP9N3ywr4v7xsX4kK
8ihLKRhqsLm2tJKrRcGWfCvzvvhiw4IQLw6+rfQSJBhYpaQoRBKxQNBVzTwyDJsZfjG2ynFgWTmZ
rou7tnsa2tUaNKNTXzvltmiRRZ+AqtRz63WXWwl0Vp0mxlVFAhy6x5K9tCNOeF8Y/RoCraFqSv1C
hICQ1tvB3qwtNutR8yOyTAr/6HSM0EoIjp5JSCdAW86wdogYr9tXZut9tsdNi7oZ1BZzf1HcSciI
l0lROveD2lybBjxZ30yv6+VrJUwETWbZfpmJ6NHCMR/KXSJmFNabvZYPC9NnJyQZdvgyOVTHSJIy
XjNBseXl9q3P7Cy7Tsp0xv0hh87bJ+hgL8zKMS5lCxKJ6WKOEsQV2fu6Wem67wnKZNFnAxLG2/+f
Yv11hLb//gjdVI38+usU6/wv/gmPcZx/eHDxsZlDufIIM2Mi9U94jEd+iuGR42tifCcE4vyf/jXH
sv9xjoYgXuOch8Iw63/nWML6xxmCj6GYUy+zsf/yKP2DLf6TQ/R8vCeYHqeu7sCwYXDGSfsn0oA9
GWr1KWB3Pb2yS/nc3A+X9kt6r++2XbJfIvo/u/Ja501xqY7evj1uUbsbr7vP6p7yc3ovHzsjkOFp
iudoitfoaY4eLtvQiPy9FlAgB/0xD/MoCTiwNEQw7PBP7Eqqkn9XLbd//bo/g1T0D17nf34KCwTP
+VMwlfv1U2ALclwCX+WuehljkiGO/T7zyCQIjFtjDJdnZ1fEaZQd5YV1/4dLfxgX/3Vp/M4APwDi
2AZf1c83sM/9NUVjLXfGftstr+hfqxfvSj7zDi8v6Kqh06f6jrb6uj79/aX/w5URWHNd9LmAQM4l
2s9XJm9urgiplTsSdXa1V17Oi7vXs+UakPAfPuVvl3Io6DyP2Sn2eZ7KD/c36clX1ko737k4wFrO
Rz7Z8lpxaJT3B6f0+Xb98jx+uNL5N/npeXRmLbcwqeS7iVrDeqiWp7+/aT8gM79egPwf5rVUqSY5
Ij/s5D9dwBsLki+hU+4ANWbdJ0TDjrEbznHBn7wSAdQ1s+fG3tliS7p32YJyeXB6m8ISkU6/PLew
49F8u1uz9hetFMN0aJbRdaE1g5h8Ro1tmphDVDL+tcH+n7Cg8y3+8Huzg9g68BOLg/V5Hv7zjYHT
K1ob3uoun55WeesUNEjb/yojgkcZhw0KGSbb8Ed4sD4gA6rFzOUEu3o3Tqwa+2TTGf3D7T/vJx8+
BvugY5wJS+c8ig+XGN2hMMDI5rvEHt5aHQX/2WE5JKc5mZ58jckQhQ5TmkjUf3iGzz/59ysTrHa+
sul9XKiaclyGllzZuUrv16vkdjjltwSrfvrDJ/x9rbBUuIVnTBwKho/L0u77umgMP9+ZwecuaC9J
lQ/ncIoIXI5RRz/6e0b+4R8uavynD+cimdQ1iAtgTX59OmrfTfBektZq7atjc20fhkOy207FtXMQ
R/0PyIUfwK2Pt9LHrkP1iPIROcWvVxOitGvOhPmO9sjeOomb5lodrXAJvg/xvJtiqKThEuP+DWmO
xtUfPuwPbcXvlwef5pgWrqFzytnPS8FNShf8gJHvsqNz6viwy0VydI74mQ/TQcTllXtPAyFFSRky
qQ4FA5DvxXfxZt561xjHj/4xjfxIu6DD/oc784E3+dcKIlzsX7/ax9fp3KbavPXcmSWNsyxOeb77
w6DvSUSiNT4pRihoPZmvBBL5AT2DP92b/7S+zhoXcBOg5yDTfrg3dUNlg5B6R+V1wGQWiZ13MsL5
4MXltXgRL/nFcJMwlSNh8ja5sXbGhThq0XzZPDa36oReNvgTAuX3Ld31AG1CSwRRZ7M0fv2VxrZp
Xb8Ys93Qo/m/0mxP3Re6WywXf78Ifr8O70DcPIDU2FoM7cMaaMR5FO+U7JAkrVYEURvEC7Df5Uv8
9xf6fStmIwJvQqiWjo3jI1Vj7o2O+UzHhVLrmyNH7yz3MMNx29w/fJ2/7SVnNI9n6q5xJpv8Fg0E
DVbUHtEgMbL6vS+d2PBPdQ6rvP7TG/4HguSXRXW+FKwOj/+D6/dR0JTpEvJAP4rYDsr79Xq4EV+H
B/tC3eCfj70bZsdxd4M6klb/Z+2r94cPelZm/bo709SCogz7HrM6cYJnvdVPr2Umyb4g8l7Ew649
qmNyysIs8jk+4Ua4xoYavv39d/jxemeOIP+zkGKfAw61D+de3SGYaz2vkzpXlPLhZovo76/w8bvj
CoQ5wbjw4VphJP2wErMRiwp61nyHRzb0bqtDc/j7C/z2ESx+KKcRQFYa6MmPt4za16QHKso4XSo3
QLFMWMQwt3942D9eBW4RZ0yPsy0IdAfZ269fjCgdVY2rJJxEbOnO7LrsAqv78F9+FpfyB3gyc1fP
tKhrqKB+/voLCmEezrKKoQe1VwWd7PtUVs0fiDi/fRZmUKDjAAKaEPMIofn1Kj7W0gl6G7T4ftMR
ryRj2Hkq+cMX/5+uYjA5Ib6aT0Ui3a9XabsNTsuAZ2pBXtxEqmd94yhF4/iHRfNxH+I9r8HRgh9p
ABHla/r1QsPMoDQxlIxBP7iBbnQ1dF1CjnKJ+PvvnzWdkpSf9vMGgWsB0eX5YMg4kcX64QDqllPe
V0CnowRV4LWZ1hiYbpyeWZ1HFqNsFdkbBB0jKsDZ7WIQShl5LragDyqGYn6sNvA/QCmQG+6waW4u
csGsJxzKp0Uctu7svDP2M284opJUWFeDtk+nXv9qwrfIYm1NNWJCSOiNMjeVQIu9rN15GIcY9luk
C6E0opRFhGw1GPVHw8uCPDPJBCQYwH50iGhBn6U8/ZDKba4uuk34Q0QTyUZgM+J34hA69mRoF7m2
XaBF1oyozooU2nyFCOe56EwMyLI0/eUBN8ymw0vX6ZMzzSH6EqHnkLmhDVIGKnBXTncAHHQjwl1W
3FbgEpe9vln+zUYn9tEraX8HLThXrMeLxa+4TKr60hFCrQW9R6o2bqGkv3fG1L7qEm3o4wq3phtO
rauj0Rxh3u+5mRjlcqdKbmjm5FXAt1ejejEntC9EQaAWJKRgejOxHuAS12b32mnHqY6nGbIDasjc
uZtawJHhVmya3NmZDk0J32BzjfbSImiHOvBT0kEm5T6mqJ4T9FFA+hV2/x1REbLnbxNuFer4x9g/
oW3VuFPm8rKhsX7rtWeDMXJ+9CAba3EJBsvAsYBIsm5Pa9VytXlLGeXKUWvPRBjAIoHjz+3nzlxl
bhygbWsqSLXKfTeQZrahi3qFqQIGPy2cir4ZmP0XTOikbgkMVggeQXTkIrkl4yAZ4sxV9MOOlQuw
qdirue2+FAYzCkbVcshjV/gr4ivDBC6ib+ty5feN14M9JRM+GEnFSaPxRyZQbxW+oOs4La8YQmuM
OAtq3KjwTY5wXoHMJDXHZsHCWnoYJDRBWhfRNsMaFnkNdMOQUj2lLYQSrEKjuV1Oq0UPbx4T0kNc
Z0m82J4nIhcyxmZ90HVli0OyMfYrCS3YXHt6D+gg6rENZ4YSELURv36CtlI/65as3gxP2qRzaW4b
NcMozRB9IDWVy95zmM1cf2BNb/ZBOfDREB558oukx61ComS8b6hlXMLCend659naOvoUiYWVqAHE
E8hymEmTMnqtR71vZ+5xqC2v2qWmKeyoWCAwBSOP0wqHs8f/gD62e/XtZuHx9ltiqsMMFtBTR7gS
VveBrnzYtSWdcqNr8yGcR3a3ACxfg7XWmPyLtkpWbIfo3UaMEC1yH3Oq25vC5jcNtHmoln0qFpUd
SU3CGVNToXzrC0mKudbRxNfMAWlyn+WaiIzGtRe0pbBTmJdl3hls2OGvGHzAYvvcLMo2TJq1JLNl
nYiOKQpPw5PSGAb3ZXGfjDmfXpHktmmUCkuLhSBYK5QpULRaVOM1uUFgjntu/aUtbbwXjT0MT6Np
QC4kdkznPjq4jjqJ2XTfWcVw0YsWeyIZAtp3Yxk7evtu714XLcV+ZAofS2oqumV5YLAhUidCk2pn
R2zG6A6LNS/eASK4WmyU1pxEPG+8tTrDn9YIdadUsT3aqxFh+MRfo/KkRz6hGtLFfW3sAKZJeVpQ
rDzYtS7ujJ5gjGjKB2HEQC7t76moLf/Yoh1VB88fHDNIU6gDzGPPII1qQM+FlDjvLeYrQAoC3nD6
tUHiGEKi2q9JRat7LIcY42pwPcMCbxqsam2TS6V40kWC8GiXkqC6xV5DTv2ejlmKhKZQCe1wMZGF
orKEoydZf8V4dIFL7/uUWC5UNnm1hmbm55/Vlvtl7Ftik9cpmW4PAEOJIM5mWDDY29U4h8XUDWym
jcwZ9U3QkkIMPQvORRReX9JxtOwYmVdlXoy4UIwDCoKFU2abed9nhA4staJXI5bUzinOsDfGrzbI
23QHpRQhWt/ighEro1u0X217WSngUiCbPOgtBQE1DHz0KZmvZgKsyrjDdpVdY+vWibKX4ySi0TPb
BMmhn/d8dMN6SQmLsUPwGfk7Mnlkrax0Qr5GYrXKI15bj9w7T7G1z9tIZtCaegQ4ERPff2/XDpls
JzYmPfa6mLdVViCDQE/EigS6iTi24HT7xlwRgTy1zKTw+s6kxxMT4hmBsXhsrTUkTl57Vs3kv1jc
kf1pRfIbNH2FGpjuM5z+XvrNq+MWKLoQTeFOxHgFnkiMttFiIDTcCzaUiQejJWSPP8fF3JUMTpU/
vaYjxKwYUdjKi8AuBmRMSUcOYt+o/KUZSjaeZE6btwQvc81rTbY6ngcHgIjRFZp7QOxokIxHSORd
Q0PqkREL3J2NAvCt8OvxwveGsiSujycK2a0pmLvpcr4hZVFmYUtQ2duGnrPdzxSnXVgkq48ePVdY
sBcmotjStY54IkUsa+SZPUQpk9S5L9Ku3e+r6+NFNeaMIRvW/cUMfDLkoHlky4pt6fzH82g3X9FQ
e07QaudjSQ84UA/MYV7ZvZwWs2WGGF6Pq4aliwJs4ztGBz6J1wHcDZQstL54O4lcJGHQHRlQYZrC
Bdip4mWwFDuvBobLCa1FFZ+nBZlz2JFexFQngU41OW3LzZgZ1x2QkDeIwadus2JbsxnbTQbJnu5s
KWjXNEHT0EIs96qkiVROEPp3tk4Z43OFc3gJpYfdN7ILXT0UvGj12NGK6YFsZIIM0JrBvHA29jmX
0+IXK4dXwxy9zy0WQ5Wvb4W2aDiUBRKANACqXbdERgEe3PP2bfrdSJ/mi1okfDWTJXUcVTGeTZOt
fabh5SPAliG76ga5kn8EQ+Z+RS1Rhe6sO2/1kM1kLc2GCu1yUDWYATu5xwmJkaFIZvcxdyCbIkD0
sMXp0ErA6eW1cdgSNaH4znJ6vZedn42fp44bcscQz33f6AigHDAdaURYduW476dJ14Mmmc1+v7FX
nGOkTOvS7zrOg4bSbBm28E62WKOt8OQPXrvtAf7ZL+U4UA5rTU+WZ4MWxkb1WK1zYOJxWAOrd5fb
arIIOyul1X1L1x65RiuWtorsxTTeIZIx9lxU49exMxNKGGhFMV2Oul34QbtK+q9zBYwh6+ABXFRc
+IKHfcoj3QE7FEzIQMzdnJaDH9uVWbwnGNfxco91Ejc5IR+7yuIwBHMADOCqr/KZfLVRv80R6Zbg
F1fi396hJ4r1iS62icGQg5F2Gn1UQ7EUndfv4OjZ5T2Wt2mONg7/814YzjYeOvQfzit1TutcZ0nX
zldTrXntNdFuSXk3DaMzHOCZGvMeY/HE3L9L5pcspyUf9x4JosHQqHrdd8ozh6ggTNMKC4zcnBdm
BJUheD43v/PQ+3aYaWsNBXGlrz760qSUkQHu4ButXO/7smy8mdKlyRBedrK0SN5DDRNK19JeEbbP
6bHW6027MjvqvRPt+xzayeqn1TmsqgcucHa5dMtlnpSLTyIeL+3LjcYSB/OKjE08f1MuLCcqsBvi
ONa9BHEohsT1K4QS34y3Ydw+QwyznqEsm4A4KXQYLueI0q4gG9jeAZVFokI2cFtPg0bnbY9c3hsM
miy5GHPEK2maX7Yt2MWj6NlGYHSlW/HAG1bQvCJMMt0b7SbTmwkXEWAXa2PP5qTvyliNtrPtYJpM
88nNPLxeZVp39ckC0FjvXSKX2IIsrCnsrYn/OICLz1/qFJ6pMGks7BMYottpqYX2zUdb38En0ub5
gM8GLloP92XqAybMs42/LNVADDC6IbQWnThBOsOy6nd0vRB5o8/p/HgyBHuJhtMBs4g3pRXKpEq3
UIZpqG2mPsHgCa3K6r8baVkve6U47ZxqMtiqE+Be/awD4BV9A9FeGvsOx5H90Nmuul7sipgyAXDU
ivxekOcXtGVZ2kePc6Lzmmt8N8Dc4PEHCUfS4arXRjbiDqiHFql5QcrvLkIr91guAPLQHfCxkjp1
5+wqA8HZrarWbKGU2sYzMgeeXOCP1QIUFB1sFxWbIdIYWY2ZhoxPVlYUwgaiKB1dQQocF2gqHsj9
BI7quk64lIH/fTa10fQDA0NTf795UKYubW+ABKMpXNehI0VjRVCD3IeaP7nHh+/dLmNvNnvpaOqb
Ld1tPKELLklyL8z5U5eO8FDZJIAmDb7Ckb72SKavRq2ZtLiDaMSLEFjq/GrMq5Ueyslo5riWIwKe
1IJ7fY/DuyZf0sj1veEl/juwuraC7EfZdN1rfHeRy/ernVyUk85uVirVbybEX9sRa2PDYVvzerxq
jAaXlXhqSLBzPAx2jbenHvGjz5zUgPboafWuk83XnLo2ycgxG7e5nS+aTeQiApHVckDUJt6+6UqP
5BrrN4o3E/JMx56QAY3WoYLYNw12/fQCm/G24NynBxtaI2BnOIH0tzn5aIkup4AA0zE5mUblWWij
Nd6YVZtMX60ET/CUm95zcs7PjfLOmZ4wdLnTgygaMMjGOovvbUIhvYPw0X8zhCcoxet1O1VeTngf
2T4b7NCpBQJUZOn3QbMgJlmAecw32eNvfoYSJF9WKLPQYLa8vYJWSLShjZ2PaRZATKB1dBXePOzs
xVFqdf5u9FuHUZ4M2uaFXCJzjGwvdesL2CzilTg+lCVL19QtGQOtnChR8tG5wImXssT1sXyy6sH3
QvA5s7qlIZQ9VXaVNie9dKvyWMsB14bUJu9Th6fo09Qmw7SjckXTN9hal0REkKB9mmxhCGpqa5mh
a86cR/Fedek5f6uTNwPMuCo0VDvrSJgmiot1MZZLyA34KrKisplt89Lhs/VY2Dj7N/pThsQTrAQ/
/KHUUo4AWWn3AzDExakflh4yy+3ZtWicim0b+stJUKOgfnE6P71shdV8tTXTpckytJMTy5pKIkpl
uzUI4Qm13jX4qe4kZcQQkIa9Yg6Cg4VelNdjEQLGEyLuuhkipadNKy+aprOMqxLRnX6RQ+vMv3Fs
K/3D2oFRCdXUTsMlIdn17Vhl3oR6roRilp7VxGUwrqr+hjfWuUV4JBM4qYsHs1EZ+jvtGMh6vBEH
tYcEgoYYAAi7yzbiD45N3r4DO4GJir0dTJuhf2cu2VXTjVMbZ3D9xWHgJJrBJ+QYE6TrPBWQBBIN
tRkF6e1qNGq7rOAfKwKVYfllr26G6nTN4EkcplRQc60sVRtNvH1GpKWQLoNVtOkcVMbqDCGH+GkK
vPYH785Ayhm5RUoyxnly/bkfkNcGqKMprvHJmM/AC7ZXpzKMlxnsZnr03EInmVRbWWAiLeCHFek5
TrAdyq26hbNqsQJMbAgTYig4wIRHb4FVFjCPuelASRIBgyaAiTtpx5TiCm4gcqRvjQ/QBACITK+M
nGTKoE9Q2sZjZwzFYZ1K+zZR5GsnW5bcOwVmywswR6A+UUsW+w0CKjOqsWTllWbpeYA9QOLuFSU9
mc/GMpz6cshusabhcLGnegMd7bciypwzWIragyq65V5bQEt6unwgk9QjfiBy2mGSE56Kmbf/nNa9
/WCBS3tIZAk0ZtEXTMeGj1mQenCevrRWu3w1S0nMckbrEl4d/LSj3lVWFW46iyjWk6Z7ImNGe0Vw
7HC2NGwSMFuY2fxlFzxtkK/T4OyUyQ269FTVz8HSdpDeIMLqt2BmOi8SBZHyQb927QP5aN6dSjN5
s9S09gOF3vLFX03yiPpmqTs6yhhoAy1L3NvWLOoFjaab3qsOv2zUwLl+qyunx4gzp85VOWoUAYi7
6fS5hNFfQxEc7P3kyEzs+mIUfdCj6Ab+4Ch1O9sTL/elw93Tb4t4z1NJieVlZKzG8HINIyLKr4Jh
VWoefVePAccxUZpnk5Ey1JT92ZlWyMNLw6ZvdVjwlFf+fGL5bCtfEilRYV9bZ9qRI61Le+xdzF8a
0JxAg7mrUKDmroGG3UfEL8AVe3uDY0TBNuVn6DOy+bMuTf0cAt+kB7K4nSzslfE/tJ3ZctzKtl1/
5YSfjRtAoo+49kMB1bDvRVIvCEqUACT6vvl6D3DfOFYVyyzLEX7cR0dCAUhks9acYxoPRWDZ37se
FZA/QqOI+IeG6reNLj/Bwzzn2H8E/OWVaNvwl+yN5qdbV3W5zroo/m3pxUTxWhuyp7Z0x9cqUrMb
zDJjSXAdDMRRIFtd1qfmV17rymvfDdiJScGdFsu7Zd4VtAKeTDBUnCfJZ+2Ip8L4xUqtdEwP1mDC
KEoJ+72wgql4aSnEkjGipep5nARV7PVpwHFcBIHzE91gT5E1jucLi+zaZOXGpXuOlNJETcy2IFu1
OWSPNQs2u49Z79wXCngUdB23Sb9bjQHXR6lBNLM/gbvuGUmXwO5ARv+zAX09eWzGUKw7I6b5VWxS
AVvZllXBfHUmPAv22Oc/0qFwz/Be9NJDn0n9BGxSGiB4zPO7KVYxzY5twd655gAe+304sKlmu9NF
OMeYV8/dos8ehE1Zo5PkHbBaR/ajDI3hsetEBjgulCY8OYnPdpx1Do96m8FcWzxL72DbkX5UUJVR
hYZwWoj8W7Hrkw/kBYs1Xi3j3FrQAZWeA3OJexpHqxADrr5CtT88QwkEOmwPoKczx3FfWwoTv8tg
aHZCQBNdU3AmipxcRMVbjpxrEW1Cy+osj/jF4abgoPY4R316Q/ktuGzNKccGHqX9d2FQStrYrJKY
e0f7HQ8eSnu0SnpxYciSSWYu5PxYOy05CrmjXSmDCpFYUdL5nQxhPiIqt81LCMDntegGsJejIqc3
NxmniDPmIhaPDVNecspPUVlReA7B0qXoWqU7N28aDW8+Wlsff7tUM/jXZDc+jSBCEczQ8eoww6nu
D6Pt+fD47urSG5kiIdqUTfHdUOJ09jTISv3CwY40JsDBftA7zrasaiUENiWa8WqnbCZWao9njs21
Y9TUoorqLB3hj0ForrN3R63sbyotcVQC/ZSRRd3kT6KlzIF7eMwa355GG+dzLEXvjUGDPDk3yG/z
JE7b63ZaLCUGseeApdPc/Y4bB3Sh4gSUOXQ82PeAwcofIfsnYE61XKoXAJV+Qewan2zsgi8mUXN8
mSSWU75kigvovhZ+7xr1pVTn/GdGWxdDbZEFgE5h/Z9JrZfV2q3y+ElGTad6aiHseyOUHI/jOSDi
U2+Rtvmh6qTaxrQhfK1qC3b8KncGvQQVrplsfmP2CEQ3G8b7gmucPbt0s/eZKgjf6mDPwkvwOrOa
O1EuvbqOsAaiUml+Ql0eBb+vL67slMCnlaC6r/hzMgMHmYUWFxvIc8h2FAya9VoaLpEAccJarsCR
4JuzRH+LpY5dUdJqGl8/7pE7mxP606yWlUHwuxb8GDvajQv1CARBROmKY5sw1JtJz83XhZpPXabR
OozKUhtMfAau1mBWGiLkbMWoOK0Hyg9KLK0zyNEVwvMIeTIlvrWmdcG8HkQhMx+9PbbKgvIC9xzE
Jjw6HmILRKmTk+cmjSBdHra5hbOJiA/GSxnFa1qRAYykGS+sB46xCq+Y/a1ToWDisDe56DuJZ6IC
TiCa5hxmzoQ0vUwtw+9d4tgZk62U5tlc3RiaPG+MJ0uTWzG1G9r968Jw/BDarwK2u9MuqNNdawJ6
q3GtUw2kPe2bYbcx+7OekmdtjGeZczUryYl26rEWMbFbaO3A3KkEtOx3bvsUB0St0IiOhFk9KXTA
rnGizH99FV2l4W1oOhlA6LQOhDeV0/aa27Xpei6q4AUxiX1tEH2z+bo1fKhzsCmYWfSgKccCKSCi
dP9eZGMbQoN7sTbbdH5Uh7q/ojpBbhgbTKiW5vCXMp+P63HSdlApqoZ+mIZqt9Rt2GfJdanXFA0m
ydYVQdzq/+Gu0FvyN5HEILfev6uOfi8KIEOu85Y8kkQo4I9Ntq0GVZpdiR72hGhgnyeE/ltVNY2b
QtbNwCB+ef96UzmnJhwFx8+WeW00jGt1wENlcXDg0K3cYE4JT9zi4UfDJcEhcXcO0xAJfwe3KGPC
Ajv6eti54mAHB4z6NsBxX1fz/MTdfb4U4xDdrcoyRSSVdSCJUJp5snBymD7AbGCOVUnbP6TWNfbp
qRd3+GkRAwXFG6kKuewC+tjBpZi8rKnldn0liCjGRbVj+TVe0fYvP67lOgbqe4YjH4AtDrQkKU72
0A1iY4FA6zvTZltRjLY4oYv5PCx0PK4GRlwduRLa6/1hUU44U3N0RjAPMV8yrdts3rBVbZIoSr53
KYAfT+9G9cTQ+PwQdQfXrYs/gdQy50Ot9YcaS6Y4agcSCPycpLYNNRrtrMLVdWLmOHYVQqjRMpMF
h2L24BHGkqXGnhPDj5yFiRkbCCOH+m/niw9B2zIFLjl7BlPu/iM0xyQSqSsNoCSOyXle7T3gSOMJ
adHhLMhVUB8C28PtgTND6PtXiVuOTl1b6r5VA+Yh4V7b4AzAsKuHpg8Lu7r9en468uwwOhj4NgzL
Fvah4NccKnOg8qn7Wqp1m1px+3t4keOvr6/yefhhPlnUgKS5LSvs8iv+GAdzgRicCqdOLdcSAJps
fduZVfMY5LZyOyd0oCLHYXP49VU/zxaLcpWpwkZCzQR/8CzdbnbDPo105kKNnA/Y4jAP2niV91B1
Pi71/wO+1/+qYcL8+tfVW9n8a9Pl729tXOT/uVzqZ1FOGHGj9n/u/2fzz3+Hvwr/rX3b+w/WDSz6
d92verr/1XQpf/UfK8Dy//y//cN//fr4Vx7p9/2P//az6PJ2+ddCftZemLWKVOvfdprl3/+vv3f9
lvH3vLrgTt4+/Y1/HEyai3Xfxoe0fKAoMy0G/j8GpgUEQLYcSyMqR81Av/dv/5Jh/QcOX+ZGSNYW
+rTFSNAQ5xABJBD/sbxcZPgWdhI0C38Vfr3/FSBzJgKWPZmNK4WJCgff/vhUSR0ZlTxeuvg5qLhm
kn6IvMH/43nc/qNx+9NepO9/3P9chuYGpQpYVLZzaH9JB6H3RUBXxI617t5CEPONYrkCnt2o6vtg
LLonIfvhgpZwqa5yBCDjqkfQWnOsHifFAximPkfNFMKxpq8Px3+ql8VdpMqFmVvZI4yhNLtITAt/
uksC+bU7YJNcoYJTYpyMoyzWSEucYWXomvKaUdB/GEC1f+uTZOy202BX0o+y1n2IC8um2BCaKoFc
ubyoEg08K/Va58ahI9GdWASPPBg2r6y3iwIVXeDB/DAFSW6mqI28OZg9qjbX9MMfjPwpNBlv/x6S
R17Bss79b/HhxxvYu9AyZfw5EUUQDYeGC9EJeZ7K4rpKgUrDAHQHfU3ELRWN8bytT1kN9uc/xtSS
/G4xyJnThWk7BytUGOPc1XNiOXCaL4mwBEOGMi3WXWAHG0DbSCZMqDFf3+uH2PWPm/24Kspkw/kQ
QrP6799spVp07QaSBJb6jle4fQxEndiEYcrELeiFhqAt20o2QyJmPyJ4YztOxqL905xTe+1lt7T3
U7BXCD59Wiwuzjrn4KeQgmcOYTbSsbUKs/SBTplXJlsVapr6CI8nLlQgbxPkmWsnhJHjG4Cer6pY
mvGOOdzFnNZ26qVmai12kKCenuNiCO6RSHZ3SofK7LysNQ17DFwn0mKUSZm2huyIZq1qq0W1MU/6
VcP/foXgJL5AGmTdjoreD6tMlxbM5so2fyyzjbpRM43Kll4b1rSuqc3dlxwLc3p2JhmvNjKZTVGY
zcJWTtVx7ZqN/F7BuKlOTBb7ixdDhidmIcdFRc/KBY9i/+WxjIJYnDq6MaWDpAZL/beJPtSPchTT
ia/vwMv2z7Vszg6LMBfXiXpwrawtG/AksYLuQMNggkLA8pymay+B+sW3cim8jLaleI0t1GslUah3
Ep19Z0oo9kT80uxRBqW7NJHYnk9qLdeFLpcIHKOVJ8b0wUTx8VSot9FlYhgtDqX9p+LYyZhMBQDi
KVeIviROrfcamoI+E2Z5nxrlUKxPfEWfvl2OZ8Kkmwu9xtK0w11EF9Vl1U5EB1V4Ru/N1HZ+BYJU
x+/Umck7zKQy0tNRo3RH/CWYdPKEJg1nRaO9tKluEh+kBNNZhdUa0igwOConZtY/UZ8m/DyK+0Zs
v/7FB4vZ8ozY6FPAwNe0BI4fnFxmmgQyMHibfBz3ld6AitbNnI/968sceS4mRzHMyFQKEUsdDJqp
LxJ0BWQzzoYx3bTd2MKAEQ+oydrbVDRwq8qxPTF9fwL2cG98Ew5TGnvWRa6+//6Bf6PP6qhyqnSZ
rNUcTLPcmm5lFp4suvLVKCcYqgPtAB2NJOA7go+QNnk1qtXHr+//yGM2bUzVyxZkMWYf/BQDeAOb
CpRzOig5gt0y8ljjOd58fZUDQ8vHt2kuth3XZJeCX/Ng5gTHwkHBJGQmmemK0fmDsp8MFMlpCNpo
qkPD+N4PY3oWiNKgaeyA4+uTLPqJXSq+LlInkciQqWOGdiSuv/5xRx8BOzd8WRSgaM/sv42p6BJU
6y0jLSWd0OxU5YwtTvj3V8GggCJAaOwPWcz2rwK7RykqWIgALbX2Fn82AVql0J+/vpfFdnCwQvF1
g5XCCIES+vAzR0xjafMS5qPpUbZRLBC4VatlO6Tr8/VooXTSDZh4M2lkZ19feXmDh1deNrjUbjj6
Mdfv35+Ixx5VIwMJOTftyRimOgxX1VLupDFhvGvH4kq1LOXFngbITngD5d3Xv+DAbvgxyGg0C0R9
VD2XOtX+T2jCSu0MACSrbCCxL4Y1CqsXTkecWPJe6YZ0V9ZtuG06vT8zbGjNidS6XaJZo4+SsD3X
0oGVNZwCD5Te3J+YaZYv6fABMcBYEPFYcVA9GGadVsRUi2m8w/3RbhL6LHdhwzbCS+EPXlJwL/8u
W/6f58E6uExsbN0+LTMEbMV6rhP9xjyL5Dxr5gtjUIofoCRR7Gh648f4Vq+mxplevn4VR2ZVC4oo
i5tGoYvpZf9NuGGnQp9FI0TyCVsx2oQrGIO974ZGHcOBtoJ1iQzuxFx25KoMQOgDKhJ4NqgHJ+UR
0nifjh1rnAq6RgXQ9Dr0WaWta2TF48rUlmTSsZ+z7dd3ayz/8MGrpUC0lNnYpi4nwP3brfF/DJ21
8KAgizi+VPgS4Kjl1XmYF4G5Di21xMvHDuy87KTen6M8VX5P7aTA3skQse2Q36q/Y5qy4S5LkEl7
YZKJzOsAAZc+pZP5B0C2WcCDXmSYZtiT0Em2GjV+jmLzsNFSx3l0QriCq4aWfbfTDDTwZ6j6JgOB
L2gXD5FnXVwQO9eYm4koix0zvjv5FSXKJ+GMdM2EIuxrJyJeb0sXH2JLl0urI0aiy6fV6KbR0hJN
YPlMFC9HmpZDc/X1kzyIr/8YshyEdQtPOnt+EHn7T1J3sRPghuITdkV7EYTDsJYaIY7sZIto2yES
92SW0C/u0+FSMQm9cUHPX7tUtHZTUhVnztSVZzLS3euqVcUNKkEOmF//yCPrBdM39jxL47uCDb7/
GwEhAWnqo5DGaW69k35BTLtS9d+/vsqR+ZRKNCsFDUuKqoc7Z+it48TbZ+MVEZvUZ06E2HOwcLzQ
VY19B7/GJb0f3fKdlhQTRKLqiQ310fuEeuhi3BOsi8uf/3HKJDKpi0kEVnCBKdqLJqaG9qsIT1AW
jm3bOUqZfLOLS5lNyP5lOMChCEO9RRvRtDYoAwr8Eh2M38DINpPZITaYstI9Q9MmtqaoQTjD5r5F
QYZLI05IiCXaN/8WFczYtD1Vz9UWqd0E1P/EA/m8uPKRGxQ9qNMwvSwcmj8fyOSqCUgiFtcst1kj
cpTTeanKZ1By4fU8udoZMaHPY6taJ9bWD5/6/gRDa0dbNu5cWTjawcyGLNIF29godLorc5cCJL/J
SWU8wwcITnQGQmuDu/5tkY9EwFHYnEtVDtfkzZHQlENK/+svgJ9jcHjhabA9//i5f4wM5NOBULOK
TaOCECgrAABnkzjllD/g2CyTwYJzWazlPHSD6XX/eUcNac32MMDvikRLXN1AllU9jQhuql5sM8TM
twMH/tdZU9E51xLMfEh8s9/EarFk3ej5einrL2BnEyMoNOwfyOjsbV7FxqrLDOfEJ7tM84dvCfc0
S66gQcGHu/97hyTOiralPDAMxQ9DFviOUlVpvZiq+39BWv+PAJTPa91CSlKXw5ywFvbo/rXCzCgU
DeUmhwfp3CDmIg5SpvpTNanWE3k+bCvMyfrx9Zx0dBw6y2RAg5O+8qcdVkbZjRx0xqEbPdlGUG3U
AGEu0l4199IJVd9ayRaxEkcqlOszPQy9cUiESsbYRWFjlSeoP8ceOSdoip2UF/g6DlbeXAc3M3Ca
wufULCljI0UopRyIDCNEMTh1ijkyAdC9dQyaaYQmUWfdf+g6zTS+RB66yBX9vhtGbIG6HCt2G64a
ucmuQFaT+HTK3GEXEmufe1mWS5DrsFdrTxUmJAZYLPHWtuZofHHTsGw80N2tRMeRQ0lp5yyLvYkI
QW339bs7+tsZKRx0XHp14mCazZRQs5OO326jO7vriaMnBxQbATqjelvURnolgg7IPV21U5ibz0sZ
cwVljo+SOQ/u4NLo2WuqEoiaOpxFqifYgn1ryfeQngpMX7lrXULQa6I2zV+qPsyPY6/J2v/69o+c
QPkRBv1Dps9FAHDwwUxmEhD3oPEjjDx+RFNJp7eEMViP5pPT1M2unxeTNLbJdTcr/QuQaUIQE3Jf
n6qhGT1pumzOgjJST+x5jjwdk6YmJTLmDcgIB4Mqnko1tcIQk0Goza/d0Epr05DfeYWcq5m3Q+nW
IXkiVU+uxqTHZyWHi/Lp66fzeakHR8I7omztWBpHhv2BPSlB4xKPGFK5RvrCAMn9cQpPnUeOfKz/
oI5o0C1g5INXkANKJ2SF2WOw3RBpdyUjj20mMj6lsMYTi/XRi7GEUHGAgEaXff+W8sxyyRcxUZIV
qJjiWjpvUAheBjFq3/764VHg5KkRNMMa7R68QEIkYvwsy5eFQ+Isyrt+jYgzPlF81o6ME0vg89Ao
GyJiOTzd2GmMVbpbpjrXild1OQ/foq5v9LMYZ9l3DFwkr+BXcEG9EFA4h5osV6ESvouhIzehb9M3
/E7U0xzT/o1LuELbZuE44x8jNLTHC+EVeMzTh79/ONQ78Jvwi5e+8/5roKpIELNOzAq2FW1Nmsu0
mtTSODG5LS/zYOWlSki9UCB2oAJwsDNDk0/ZI+QqSo56sWFGheHZaE+kldqX7GObEyuBWJbywwsu
7WYdPShBWocH3CUDoGEzTBBARPW0HCvlWYiIaOS56bYkA2H6RHV3ST8w8ULyLsglH2dScAZd+GUS
z2fdYCLNS8gGthoHAadTC1ItQuOsUPRLw0U+fEkuan1is33kO7dg9QjGD3IXDlr7b0PM8EdLO1BW
SF0rjqV1vFMmdVr//TunS8oaQ7fIhqa4f5WorZHLpZxti7kxz+sZH7qtkaDx9VWOfeCmRndh4Z9b
nxY0kA8x7m92W8QfuQRMWqW+wgMo/VTLMDv//cWQ6miMLzp8oMD3b2mcTZS+6UQWcpRFl/EQ12dF
Qy0JvIZ79vWljr0jPnEbmimVIpas/Us1BMAPecXQmjFJgWeom7O0zYwTxbIj+0cQhsjUkDR8NGf2
r5KgjIThwGzSk/HqsdWvN8XcRl7e3CNw9WUfVyfe1+f7ojfD5+Jo1L456R2MCrOJ61LvOOeBty4x
Wo/ljdkq44kR/nlUmKChHBx77Ik5tB7MN5qWa1Q4WMn6Tk03qmJjcMajZ681dPjbv31TXIvOJLM+
88AnHVeHRzhSUEJ4nGOA3DoKmad4K0/MbUeOQVTwdAaEtQz2f1A0f5y2kglsUhEQmxX0jfKzTi0s
DloWns9WNew6idG8kWl9ryahvAaBXMHXn7od5WY44CGWt0Rala/V3c8EbPXDiF7iyhCz/NaoeeCu
vn4kRx6/JVya8guMjhrswVYv7QugiS7DqiHEBU9+QWfFBs1DOzYQr19f6/MQplogoDCh1+NQfDgH
G2ZATUSjQtKodrkCSoybSbEyL0cgvSx9dfgQO0N7SlJ3ZCe5f92DeySDpxuLgoEMmSJYm7X+Jssy
3fBTZtysmfmY0hPdSmNWzmzEdzdun7xliYuLCzxVselJYQB8MBRvXz8O1jm+2f1FiR+2tJY4oSB9
cA7Onxl2TPC1c+xZalSVdw2hJsqTipYyPa8h4ssHAp4FlrYw1H47Dd+jBxzDkr5dt7K8M8slOa2u
FfU6t8rU3Mioqzgf6KHzQJvPMna8+NTekh4rvkmzRs7V2iN4nr4PLYWdsWuu3VIWAL7UWRPYNgqs
Tw6hq4pHQhfsbdm4dXLeuxBxfNpZAlO+AxQBjx9hSz4RbzqHg8FSfzVmYd53Lucqbx6G7o4ilRR4
BrCk9YUWNxeAikiIo6GEUy0Y9RFwREgOm1cNDO/L1KbiyVq7NG7bQuTEHVZyetYtmUZrt9Yw3JBD
XdQ8J1FeUDusJjxOwOX8ZE6GnyPULapsCE1q/qJrXiJuaS1fT1scLqoypHeoVIZfcLXRlTR4u6ZL
M1a7Zh3WIOZhUgSywx0P63+FG356JnNIuQ+0Dqg9cU/VVo+MNmRSKuAKtY0uJn9Qe/du0MIY7E1F
lrvX9Oz5NWcAkO2UHKZXKjEVul/kQn+1q9x4b5oyFfCkeuM8DHrsEanZ99u8zInS0NTSXlEjrNl6
NDY2VdD8889K78pnqyU7Sda6Z0ZlIFZdM3IUBMzWr2r8/i55DLoN/SiX0JSErFvcYkgIQAKRAHc/
RPR+OC9F5bCNCeghFDyOIn0bQeW4z/CqvzQINV5wxN7pVSfPSOqstbUTZPWvqhHaz6SviufAVebb
OQUU5E2yNd+dYRx1L8EpWl2XdBRg1wu1Vz0D70FzHugcHb1MWBkNctwqj1oPM3WVAtj5lqd1yLqf
24wdW+JU8oogKbWrNh6Si8DC3AmFtnZwjGlxOOySbJjuLC1Q3tTawhyJf1Z5buPJ+SnL2iCLywmj
BzIP6HpPI4n1nhoMBryJZLC/T7lj177iFvOtbeXbIFOIaR9aa84xvcTZS1WlOGuTQOa9ZzshzHRG
ekgmn2kFxF8g/V6lfahdDpaFWRliUnvdT3H6I5HZcJ0advsjqadCnsF5kGdVylZwzkeL8alpzQN+
JjwqVR3HZDRPZNGBlhm1i6koanttWp3AZ6kXyFEtbSQXmoxzKdcWSpDCy4NAGVeT28GUQTKoRv6A
EfkNiAVgE+K1uskL54A2DeMPy29WRttRGRNrBcnDfDB7hRSpObdrqqn2QAy0MeLX20qQ9u95I1GM
VFA7cNWoXe0VZITBxU7a8luaEZTpp1XTg2eiUfmjsxMl9ErgggR2hwYqXaAbhrUd6QSR9ALIqV6P
gASyi5ig0GJVucRx75TeTJbvcNKfk7opIDBpk34xBXTWF7EYtG0yqB+1DiHcqhMm0WMItodzWMc2
hGkRAeGRQxb/KlxtSFe2qgQvVh4WlzlZYwNSqcD9rhZ5/2IUQGtgGFPwJhd0HGwiIRVCcWKOe6an
ul12o6RZYXgKZchH5MfzS7eUKbra0sB+GTmZ6WSSpJEfEUHyTa0GEhHJTG9uZs2c+hW5eOLV7qPg
NmbW7jxcgd09BYH5Dlh2mjPyDE5FcTXr0xaJAit2oE9Gf15hUibyiTBtEj603L3Jcdr/xF4U9f4A
6mttlhIcQxgrw91cx+aPqk+bG3UoSBArjV79MRByaTNsydmhMo6NcUm4Kz0oOsnvrjbV50mqBNAk
5G7doeaKJR+02ZCB6gJrWFmloxJ+QLqQ4Qv6MveDo1NWBHszSmBejX0+lnOLEbwyuqsUdITlm0Zf
DReB0mWjr8o4fQz1ARA/VS7jUVvMhiurSuS96lTRD45sFNGDwHDe0DIlz/HUtQ+G6Md5hwYXng5O
IkJhUFS1z2qUBx/TD4y3gYmitskRIhpGBYnh6ErwuxjN6blFLpE8WPoMcrzoXOdSNTgq44Ivi5+t
FSTRzu6ASq36YSIRobXSJyet5mwT8JmOt1YYm603oXATN1qf580GAifOz0qF47GSYDZAmI10QVao
SbJLvQ3qy4qxfDmEowI/LKxmh6nGiMEO5l2unimZTJHGYMXk5RadeKMeTJxiJofwIqiTJiMaApZL
iF0YpoYba9dtWrNWtSa5lzuMzMC6gNcmN/Srg9pHSYQmDAqRAcSP2qREPMTU6XfokK9IfoJy1Fbq
SHdVwUENW0I04FToID1kVRXc0wfFFdhaSRNtIqfF12rXevQ0OHMttgHqHZzEBP9xm+dYpWO2KjX9
TKY0yHZEyJWCtrmiaH7B6Jt2oTMr1w0u1MgLySr5UUV21vJnorrRSn7+WuuiaGe2xBytHEYMPMJR
q9rVHNXzsCWYsbonvwxQDdNAzA4C0y8apIr0ETBKdvCTGJrkG4lC3buh2Im6K0AM03a0BnHbWhiw
PMPoCoEjC4TSAmMwY2L+UkR1TWsqyFhm0jK32WA4L8Je7kaxWDhW9C3s21HT6MWOakDYnZKDFIN1
Y6tk7oIU90tVKW5CYtyh9I8mzEUx1UO467TefekFOZhnsGbGK4chADEqSgsXp5KWYafFtEmi5CIY
aszcuBmHYjJpYpZo80L0b4UnSnW2SHqdO8cPsNFBJHbbKthU+BHh00UUPdchvMPuMoht992s7eGV
KqYB3EIG9oPrzPg3sP6nxkqvquyNfWBK1sDgNozo3sCKrZmD/jaNKWtlxD5P8ZAqLqZ6ezRxtCoO
U23QuaL0LVeKa6vp3BtFtu09aIro2pqr8AYzpD2d5w2fq8Avl7L6a+M90TcuXvleGokHyqRPQbA1
03c2fE65AokjpB/gVGC3AzihX5XVOKnw0vvmLoQ6/JpUKnF14TxhbUg6y75Omyj3XIOERRYm1e/K
yv0tG0t56wQ9TXWeImyRSqXHnsaiGZARHeYbEbNJ2uj6pO1M4sMAGgoFcUsN+Xpj05uu7q1GHaVv
tqIP7/k+IkyfbRgUXmEyEwGDUZzXYUqi9LyUkhTaFEsv7pEY2iWAy6hGp5IuJEMirmVyBpLTuOry
rNBgcVYwmhQ2EUCpUBfUV2ZXgUJJYexk68pMXd2vuipvt4JAL2dri5xEytGRiaAOKCGmKYFqyi3M
LAPRU7dEoir4VdMaH28RC3dc1/QTME83imGuAD7VT2qhJ+yBZjzibFSSjGmodcNkPZoymXzyc5Jn
FFGGWAVuoX7DCR0+mgWkmHNhj9E5zhtt9s2kzDZtAszGbxkqt7VNZBCqU0fuSNIY5LmDc/uKsC2N
NtWIlACnqN4REj3jJl31o51268ZqCLuxjcpFMRPP4y5PHLZoYD8Z15Op2JfJqGrZ2k6bzL4kN4pg
HzZTHfuVSHFDbxga9x4P+OBsCvbF731PrM9mHtMw9erUFMAPYQHBWiqc6Hdvy4Dfxu7kKs0n9doM
BAgCexEy+NHgCLg84fiNj8kcPR2J+F2hDya1kTK7LbUoCs5KEdSvaunmN2izk2CdqUO1LYY+QbeA
TY6EnFLrR8iCLXlFHWQan35Ac8lc0gK3K9Upu6xneIMkbwZavS5h9+1sq5CNbwzsAlbqZIp5kzbw
HTe1lSUgBtGkmXxhXcKUlIQavLxsYvdfBiQo1VThLNBG+JKqlTFE8ze08gDaUa7ru2iGWIEnvkmy
u2SIknLtqGnQ+6HWV9Uq0KosWyFjMKadqU/8/f8ekl0LiQU1T2Gym1qxK6y8sO2VyqPj0ogTFc4j
rT5KGoShLI4CZC32QbkmSVN36sXAGjCZJSrk9r2LDM52U4RQCkMUz8ExKTgP6g84gfU5IJvmPC3H
4BfetujvqzoWDXfseViKELctza0/SiATyq68JuqSpqaItqWSNL/sBMhQDLEoOlHC+FxL5hSNaQkR
Gboo6pj71zJ1EuQK4qc85CQ4s3sXDGojm9+5AqeKtrc4cW4/IlszLfwUGJfgCFNNOnjSeoWGoST7
EEgObWJOemCEZmV2SSBLx/cgyoZHsrGZAvH0PiWKU95UE+ywzhQ9EXWzBBQWuCWOZWUctwnoWePE
EzlWaLHQsVPORY6iHYpykGiqhQX4D+giv3LsIw6k7ihLb+4d5ZYYRbKacpIJv65nfG5Yohi10HGp
pEdQdD2o5IF1qQK+KK6qF92FMsJCgkosXV8W7rxpbIzcsaN3swd/LTlRc/t8bQb/olPFQo1R7rAG
K/AyJuA8gOTMcjovksHZNX3WvJK+98Y2OLgdM4oDDUCDE3Xmz4/aXrQ+Oh0ymtr0BfcH3xgrLjnM
hGs2ytCdc97JznU1qAjAcvVolU/pC81weeJJfx7xSF9R4NCaRZhKhOj+RZVac8ny/NAAS/0cEwsn
g5nNT2HG0SV/kG6/frNHRjwTi8vMAjfa0amyHFxQjbuxKpFCNkpRbIpWkp9jBBBkoL2CvnCtQPPt
kQyZlcP52+BAUnGmQcoZ3btqlW9mRLrn2tihTSL8F9KGMNgVf/0jjzwUlkFmQMQnVP0PNX2DhJxJ
gmHIJqS0VkNCgZxc60jqG7XS3r++1vJW9wt3yK+NZaB/GE0PuwuDQk78mAOmtPuC7OzCrpWdNBTX
WusRIUte6xrhcweCJqR4tADbVHyGp7KGPhttKN/g/6CBqaG7/2RvRFtnWhCCUDcEU5udF2K2HK+O
YuMh0+rhXqkq7fsY9HPq5yw7hj/pUM5QW8TOu6JAnjjxAo7UWXHCIndSHd1GzCyWN/THpA+yTCk/
LAu9rMW6SmewIssGo5wT544Yc4raWVRuw6KChgRRxydur9pUXdDvatCRrz31v3VXNqeI9p9HxvK7
aDkhgsLRcqixrgWwQ0hmkHTTLAXagqTBjie8UKGj7NK5OqU3/DwZIWmlz4BjBHkrzdT95wC+XK0Y
iPTKIWA/T7SnVnHbAlWClsWRIJzYXUsi4/FHOGI48RY+d224QyYiOh1MiTTa9i9udVIC6p2Qtg5T
va2hW3otR7QTvaEjj5SRx0eAKQar5CdlnWXJWVukhpExG48gMNXbWszapsnnBnSCNZ1y4HzuU7Ci
0ADjQ0GhzKK7f1sJdQlFMVnSOpDGN2amOn4uc3KrWkRmX3/cRy5F6oGOw3PxsGGM3r9Un4laayFb
IgLqQNC0jVyPqGVWcxWcsl0f0QhwBQYL+1t60tzY/rVCG69ZH6ks0mOUXVhdXj5j5ElLeom5cxX1
IaQ7EhWbSxBD6m6YxW/Rx4WPqJLw1JaCcWcXxblBzibkE2VeU6IJNlZnlFgyEns4T9G9nlgMjj4e
oRNSw0KLOWIZ/X985T3IhTQM+ZooVpGArBT9hVYM+MVJpD37+k18nlFoRvOuXTSFfMLsJA+uhT8u
SZ088mhOA7Wqu6QhJqmoxncZ1QC7HKtPX3MAKfW5HI2QLpKIo/6tElHSruu5rjLPyVCB+TotC3FX
Rm7onth5fAgi9tYCZBKANlzO7/hFUN/u/0a9VZsgVefIm2kHTs9hPIaaN2DfcIEDxxOEV+IM0q2l
5dGwbUfhTk8IiBokwuRA+aNtqmS3dhZhrOhijE1VVgUuv7LqBraTBeJxOj/KNaGzgvThpGqHFfli
sVgJDEnlauyC/8XemSzHjWxb9l/eHGnom2EFgGjYiL1IagIjJQo94ICjceDrayHz3SyJ0k3WHZRZ
Dd4ozTJTQgQCcD9+zt5rN/NZ7Vj9JTkKsoyHKlWxTPVMnbQxIQZCwaRbPklljuYHL8qf29y7r445
aJt5cwds7/1akyQ1x9U2oeqirDvMWqepqNL98gu9B6uNVh9MFgxm7HNRudiV2LOnzm2EKnC5xNij
losubzWoTrPr3cnRK6wvFfOFOysvlq/g4OgWFgGYtNAd+Ol3VF/jlwIKKC2GiaTsuFB5Jpkm5tnd
Pz94vyyiNCw5UkAJwwphQ3f4+Tft0oTUC9uCDKlz0At6xwtFv8wfaCF/LavQDHA+shzKZqrI94F1
3Ck/N5IBIShpChdFDc7kIJtFZuSM2P0hX31tfVj6pKG3nTck5IJ4H8OcSKpoEkw0w6xxCHdIFYm7
53Q6QIxNvirWD5RMv94NTG8IZJlTmpAU3ot1XHrbhmKMFzK5IcNglIy3OODF/+k950VnGQRjQU2D
Luvne05PxCl4WWkikZBCExzBQDitRS4+eGq39/HnhxZViIczmhUMQoP7bv3S+PemhLQVzkJkkZO7
xi6hUxIvNTGKhyJV7vnUGxYiZGXLM7IcS2f/z9/0l/oAmwD3E0s24if9F1HPrDeT1a18AttsoRja
xIJ4OM0umM6mEy28QcUEFwcHk7ng9T9f+pd9m0sD3jA4J6GIZQb/801WjNpHPdeYp87dGs44Ty7z
rk1uWXSMGwWf+oPj0W8ene0USrIpekWO5+9udsJbjpyWZgsgIP2kKghkeOw/+EX/VNL9/JNupm1O
Qps3c6vIf/5WCSfhoVoA/hEO7zyWfo+7PAu2zn5P1ZDFhSzTMpJatlF39bEh4A/rKJnUTHjpLSHA
aK3pqs3l+FWzjWrY2QwQz73Rbscjk4XqETWJek20DZwvWklXXZrzeot+zfxUed7g7Qnc8MadWluL
VFk+6RcljECLx7Kc7GjlnXJ5ebQ5wekka7ptjteOV+0iYCxUCCKZ8TeadpejAUzefDCB0xHXjJvu
61lZwKn5iXDxohKuolJDFBANdj2Qm54TrBMFZZraezZ6NeyQXrmPZoKvOuqFMG84k8xE49H+Wc6V
SZxAWKlp6AiSwNDNMFtVBjmcA/nt5ZTKJ6JuCiMC3uqoCE4sBtPcpW9/gKQaUFGsVnulaYlHtsYi
mVRJXpabFKEV6FroMV9JqkmTY0Z6uHoWjJpPjicAn3AMXPu/Vov/F+QT8dbcDf3b2wD65GfAyf+X
vBPqrb/REr/QTv7X+ta/vuTFy0+IFP7IX7gTRyd5GbE/ghIWUgR9HNT/wp3Y9h/I30nNRlHNW0J5
+39wJ8YffoDTFwEW2sityP4bd2L5f0DP2eh0wFDgh7Be/Av0cv3XCwgj5t9aIN4tBmxzlLqYaRF0
U/Bihfj5NV0zPUPolOkx8bPoGLsEcvRo1x/4dt/7k7bLoL2Ct7HlvnEUfbd5N8FkGCSVk9sO5+e0
eLaI3WYbZQLOflws+9tszuI49WaNp7FZyKJNxVFBGnlxVTVcuuuU0oEnYerIPNvbrdXASLhPug92
/3e7wPYxcQjxOTZE0GZP+vlu5KDoJIR1M8ZXLw+kAFDP1qCDzsdBvaVZlVzm/sSbTiPogyPin+6j
H9bLvy69mbstxHAIkN5dugGkiI6CccealYyJKzk8DvWsx7k19vt19LpwbYfkpSYsZVdl+vBI1rB8
tMdCXtZuH+PvWz6o9H/zaKAMs3nU+FDo4d8V0QgmOPaNjREvPQMG6KJ6uSc1rP76w8vy30/kjyic
310GbTm8CZ6/7Zn/+Z6jfkCYKdlf26zuT8Uwd6HjzB/J5n97Fd4XD+sGbtr3najWZWxs43mL4ZZy
CMgEIaZ68vrPX2X7jd79hrR4dZ2e52Ycf+/RSDp6nEGZL3GVJ9YlWkdw51PT3prb2m/BBsWmbFcf
1GjvaidISdtBLKDviG+c13j75j+c/UwLBPYwUWbO1fxFlG1+vcJyp0hv0i9mu6Frl5Is9toigG1q
nc///JV/ua/b1VlBaETiCEFF+PPVV0QwSnaBGXPqu3boul0T9jDe/vNFLOuXF5PwGE5aHG+pk1xc
Aj9fJhXGzNvIqb9rNaReTjZfFnBKztj+6KMvaVo8Y+woY9ts+ktkWOlhNWubNYZGWzXKtwC49xeG
U2XJbp/Ct7YxtX5hEoQRMIEnmZVzdcaIvtiTFDJtI0Ez9pIVnEfpL8VNYzDZRYMyus9JN+G810pd
HvxaOtBKkfnGqB8IqipNe0KwlOrjw9gvedwPlnkue6e6URbxXJyP3eeybFdgooEXJnZVfPcYXd/D
5l32DBKnrR3oEjzHohyTGTWdEXvYXDKwBma7gKp3RF8wua7ellSKt9EpLgEpJ2ggfGuJZz1pY7pQ
yacaIxekD1V45/pcBWdW51JTDJO1flvtajyr+dNnWTIXD5L3H8GtluNLFSmWiJQ7VSM4FMbz6BYE
PgzN4+Thu2rzruL/UbbHoShvw8wdRpLz0onJLDE0O5GayT5FUhf5sLH3AbXfI3aGJcoLpvraWoGf
JG6qjyo5rS+pgQzc7qVEt1DbFqQZJqNxP4/tLUSi6UlalR9jHqJ5UNCIiHJXHX3SCwk7rspdtYju
ZMrCOnoAsk+eTcBC3zpad0ZuD4jpXD1lbT/FZEHYB0eo9ChYxHfs0sYJSa97Kgp3C/jwp9NojwIj
meXdikX/kvHjXJNlu19pkkatqw3XRTEGuxSdWjyQjHFsbYzT5kwHaEKVNmq36TiAdNkCKHs0Kt3Y
7tdcNhejY7yAu87CRK/1nZvg1ui1yQyTtBwvBmXn5Fd1eFwqcrWXUp0VhZbEWocJxRuHo0XzPhQj
TxB5CnUzXmRboA243MfKYLpe6ueEIL2OtUFgoe1c56W8Lej+xWuai1OAnP4aVHeNDcI2T01bnWdt
+cloYGRjyJ6OeIC/MMBuCyQ9VnUhtfFzkw5bisBwlujNkyNgO/gpd6xyHS02ameKmObM8H2TJdyE
6QhktmzHtHfGOO+XNZ6UVECzui1qYteSULFrbfOudezgqPWFjkghgMrOUHvvImmmNX6D0hQ6U2OD
Ic6sK90vPuXrDAFct+u48MCek8gCJcsk7u0TcSPmThrBSfpIBMfGXG+lpsxT1k0JwP/yVfmuPCB+
mi7NLJvipkzV2WoDsRi1voqmxoMaXC+XwP6QA6UoIx0hp6NsUcIh/+5s9Sx1vT36efPUTODDkUJd
FWtzgxXYfwjadromsjOA0t6tp0KvrhAqBNdN7Sx0dLsmMsgVis1++uZg510sj4/tCMRQ6tCU+RZG
to2iemj/iZDRhN03HNb0oTXtixYz43nCGWAXGF9In5sYsi8vFVh10ur919UXR0MaaCyoVujaI9QY
7gY1w2NrKd8ZgvNq2Xb9NXWWQ2V552kn9JD+z5PRruKR+JxvGjEVccvgPKoq7WgjCKPvpH3VGEiG
ALMzslIKa7laKPoQES5kTqPBxl7EozUMibZXrnxNFoM3Dz/QHGRfNCu7Qjb56OdZd+l61bDXoHTn
7rYILs4JY38Ju1kVhyV3ql3nBYfSSEg0cwnjU8uNsVZEHazOvtWQUU/gsnidqmult35oFpbDeoC6
LgtYwKV3kP1whs3wtWCCOHqjdQZKmRFGvbxMndbAG3J4UPiJWzE+9hkxIKVcnsfA+zSONenSc5BH
eu8ksW019qtb65LPgcUcFecD4ssnBjXVB4UcteL7KsBGSg02lVcSbSk78897VSUrvexyjx6Vpq1E
Zo2zaPa6muxkDzJKe/NXJ61I6+wXdzwF7tTnsSjrbo3wj6FlUqSX3SKI5VlAlU0GJrLJ9nVGafSS
VNTQewPPQTxPw3w/zq38ntrI2UJDoxt7lBVT7bCT4/JlYab3quUrfWxwFXDPnCZN6n2K6PsyKIb6
BZenNsaqcZ2vzULJnYsKjd5cky4RrUjwv3uVVr7QtmZGvLb+wIWLlRgQXceUzZbrSY0YQ1W/8siZ
V4Om99e6k+JKMbFzQcfItPy6xTy/knEJB3tK9LHYGSjq6rOcuEgnXNZM0C72lST9Z0zKTynS2Ftd
DHCcfGlO4qSQBb4Q2jEQAzy668tMiBL5Px7JaTeZbiUoxLte6FGLr8GPAnvuUI57cz+EKaXYFkPR
eN5+BvPwlayoTuwDugNaNIMVhHuYDPWVbxcIMau2dh4cSSjMTjOH8tq3E4sdBfUVN1Pzlb9LKzO4
0MpMehxZFGNrwO0G7ShESXNE/9d3d/TGplvLbZH25FVvd/QGPEjLnLtQ/9VEa9RRWfb1ZQ7XsUVM
h3JwN5iWGhhOe3MQw1fBvwnXtSj2QjTIX+emKB+Vp5lZBDQwKOH/4DaOPLMg+CVJa7PY+8irlvMA
8Va9750hQWqTOgZQDUgWO5olyiXFtguWYzXiGtoFZuU5Ef1EsYSMJdJvjkePIqqStHPCeVraIHI0
J38DucfyXk9VE5lCMfogjBJIOwEitncwtwjSuNdn8ClIZG1koEVau6Qgu9OXkQBU9zyvVdfFo8lW
gSiOoNMLz+k38lRtA0M7q3w6OKgNddUnJx6LtowmqZYp0lITdeBk4m0O/Embo4AT6aOGbtkKE4a2
TpyjzDjDi2P3EX0SS4VjAZSLrAUKmXggK/mhb5huR62XqLt56soyytgNgP87s0mOCM/BDaMIvYrS
MiW0EJQvmGUEeKUVrguiSzJiiV0y9ZQRAGAQWFNLly4G+Awfu+3ilf2dSxbeU2aQe7pxop74K9Mx
LLOi/DpyWHvplkq9mEtHFg2a7g7oW+6MxwVVWUuyYDFB0e8afANrPdehMfZBx6Jke89pR/97NxX4
O5DXeug9WTiZKRXDiuuxntzhPMcuz89VyvmrzB0WNy0ZB7ZGC512XDtGb/C8Ts5tnno9ol2t3bTP
EwavPUu4h7YYYNSjpvlVEjroyHGGAPy48NO5eNEkgWqRck22MKKWclTtndQ+41ngRiwC/WlcGd3k
79o6Q5uvpa15Rpr8UF55BjAsRaQQIwBK64um9HARohdHN9jNQ7buaqJEhp1mpcllHyAA24t5sEem
rtL/gs4b2SrviiSvi0TwqzYlnwcUR1A6B4kitAztZGRGjnIreFp1r6jODXc1xzOsNTY7/OpmGSmR
bWGiEtPVicLEf3Fs8h3IqzXdvUEqimSfbizCHFG5fkZchgpyAu9QHhatWFnAxgGrBlYEdLAI075V
i4tMUOuX7pz2ofZpXvTkcQ0q0z0LeDry2OAHm9nkQf2dKZs8jd2q0pHDQq5YiBj8q/mI6TBwImfd
dJaigYunZlNK8qvL5KbzBpQaAxOTguqEdwYQsbfW4dJXvU5ygwa5ruHH+8b6ikBRiK3LOBidTgZO
gJbAcqY0ixfPktfrbKz5FcgsoztAe00+TY6yfQJWypzob7PQyUNuqD93FnFtZSzobNwHgLHvq9mi
5zwx+M+hZSv0fY7XzVdut/Sv5BzmeB5SAo4R7A3rDaeM4on0P1Ht2smxrmyblPiIjL30FTuIf6rX
gsND5xedHwbzTNvEDiTxmmAiC85niW90oWH2/Wev9TwSIRxbNaHirNWfd/qmENerbH7NWqFhoeiR
cEaeMGUU4DVodq6mgtumXS0rFG5nsh1hLr2YK9Hd+IEG3s7WxN20cHAJE7+RL4mt6ae6RPbCctpI
P1SNMw30nZf+WVMZ2RreUHQoH0ilfVjMfMjiyaiQMjczH+O0AEwJqIpGxzkYcki+mp2y36DSteRw
Wtp0jf9eewscbUQRa6IpIh8onQ9+m7JzNsJyvuh12g4xZqH0sWblJ29T76Y27ntfW3AqYJu6QA3i
flnHVNwCK8jpOBPPwjlh8Tt759opoW2pF6w4KsgWe2CVxrfCL03lWIGNGXYYjdbpYKu0fKg4NMxR
liuRnjyaY1dAooubHvca+4DT4oBpGl2WoShHIwNLMDb2LqV8WU+lPVUvVirVPp31nDcg9dmYkDCA
QvXy7GEg/o/Syi2rIWYNwXVjDpZRn2DokMlRjsIX4En8Ac2RoH20o7Oyxt2SzfdmrkGFaOXa3s6s
YzxY21kGAMm9mczz7UCyGc1sv66v5wEsbbSyseIY8bSBusjl2BTleVW9ohskB76t9WKMevASn7G6
+FcARW0r7L3W4KDaZBPhIcGcgV1AU3dj9qUHcUIpbFfkhm+mrjRBVl2qDGDqZMqW77aWj8M0cJZR
mF1Ii9EmWEfaRHLZoQlkl927dWVT7RfZs1YbWEVJMJvOSWGqnPMZ48WnkmbFba8as4hNM/FHjjw2
HMZqtKtkX08eQLpBVS3a0iDx0ScPdh+WfiotuHU0wfa5O5M7rGmEsyPYTJKdYYriRal5y9gaEYU+
cjAi1Dnx1bo+SIYpzcnJZXqGuSl5JomxKEOLDUmFGRvkEtOtHO5E4ag+HMdicB99H4jfzK/TYHHx
i2khfEuHsUUocy/3g2ES3jHY7NQ1iUA34MJKHy+Dw5Ge+fGAmKEjoPXgU8QdrCnotDhvl+7ZIrw0
2C+EUgaXYga2SnAAGtBdrYGw45DrmZdydDAmpoBZsBr5EvswY37nsNb0dvaNqbo7GCWYMrp8zt68
3GQjnOuAh6dlIIEKmHpuDBMNZXEcSLt6y8qOBcQsO5xgVC8FiWwwaq/soZTjrsQM9ZEw6b1T2OJM
GljEVyCZ8pmt/tnK/rGf5gbKw905xNJ2mnvTTnF15Uwcl53X4lBtO9u4F05tXIBkxMkjhh6ImxhR
EDdbRGkVSP+E1FudeqGBuUKfTbwod8KwYviwBE3nvor+7I/9z+DlvzZN0b+fvIQv9Wv77WfQ/PYn
/pszr3t/bFwtzN5I8ZC//WvuAkH0DyYnnNGQSzEF3SauTdtvLHnD/oPuIvNYMiq2waX599gl+AMl
I4I++rsc7FA0e//J2OU9vRZdAQ1NO4C2xHzH5EP+fEgkI7ReR5wQx8Zx5LnqqhFzUtXHuSKJA3JS
/ymdUgwvmdPvS7fGKOBX2Qe92/fy9O1D0BDn66AaY/Lxpxf6h0e98UU+aIUajhWr/2wtzDwxXOGw
aCEb4DLMK/127sT0atJHXfbLMOvHevLrNiQdKn+oSw74P/x+vxkG4Mr7+fSM9IohC+MoAEOwC4EJ
v7sxTqpoNpfzsRVepZPF7s80D5iMcloCwvak5jG9RimN/1irkFuUY+bj71jx20UElPXitASKGcKE
4GDel0STg4KaG8d+mXEFfncMPgFNxZo1iAGUtzX/yLFEs6bWpwqM7UVvpuPXWdDW2jW2oLoeLKvx
j0Pq57fKbM3qaAyt7C5xlSncuwNV6SI1H8N0/waQMfsOmBGr6PYgOTd2PScpMwdlZRFH8RlJg+9r
7llTtgjPKaW74pgbnf9JDybWuWDeErkU5N70HBqOWyMfJj9vrzUr1aX013bamasmurOyMo1vHsYJ
IjA97Ko0yiA2xKad1JJzUG91UTBuaZ5Zohkc1FXQdKFPnpLBttyiwaLrOH+rOmyg7eR1zyn6cCpa
1HXJ3shqDphZ7cwr6WD0K+ukbp804U5JFMgAq4kj1/zLwF/qIWmjM0wzwyRhXEszPg8tmgn45Si2
THiimk9m5xLaSSG7KEQVvnrRnJocQoJzZRv7cwVvT6JUnghF0wijSZVNL73mneaU2Y796yonG/Wd
MUBaKV1fIcuhDBGxFOSu73qnt0/YJ9fuWsLJycMg6TMSeYlYuPKScXlLcmuw4dkr/bEBNEGsWTKj
vCWOTz9BWWnri3lJ7ee5Xyf6R9PUY2bpyygnhYR6yTVxScskG/Z9ohU3azJZX3u7tj8tWlVUwF+J
eLSzMitD7Mq6QXs01UtSbj3tUx7otQ0xj6QyfpjV6fZNBYuzzQ3sBqjO3HOTJDtIpHyG6nxKaiz4
LT80MQ6uECSxDcgew14Z6+vYzQT3beplFCojF92hloI7lHnzvRhcXoZAT7SD404ITM2JvS2aXYlI
z16L5p7VDJ9MkGQtCaTsbmWIo5+JaqwRpUc8oahS8yJfGurwviotak/c3UnIidAbz33RzHbUzsWS
7gZN9Ak6YVV+Guu6x6KdrhQeeFXmMAAYZG6QtuX7aBM+u5acHqLFH2pSDZu2bU+uM0yYikfYFkBF
aNBjgBgd/BfagtAGUKdzo8yJjZbcP9oDhlh84jtV6zz6mUduu559FnVFlOH8xiKO0ttXGQ4OMdAj
mu4KTqGFp58cP3gVC3Fr1rrql3Nrfh2SJHT7szGxCfL1eizNJHzwh/2HdFHfPXdz/0g9wz1d93vQ
dDsczdFCWhHsZd4pyMfku9XfdKEuaWfuUm7Q4uRnqFD3Te9dCmMJMVyTiV6rG2+YLgowyHli3JPH
hgU0ZRnRQz4HbRK73FupudsoxiEHPZEJzl75vR7IW9xPUesMscrK+oL07bNWUAnvmoRIAqZKaWTM
rfGdvGv1RGTiuUkOAaot/KHtWTtKfrgJM6Sh0RiMbERL/D3FReDOZ71HTtFGMKaf49jgbROsc069
pw0a1riaKaJwue9aj7usj17c2IHgkNri3OnPjYlGidNnN9mk3eptP+5IUI2GNSCfdJZxQwrtbiL0
Eju++tLXxlte+OLGaGkXZ4vzKOvysqNd7tXJuKMVUB4qOOGhkiJBh12u541tXzUmGYzVdZYbR1IO
9n1p6N/W9Htn4tJaaBfRnfPPOmXRw6HeLs4zb5SXY8XDV2JM/2wE4iERxJvIaq+tkItoJ40RbUv6
GME6lJHpSjrbGQJM5uknx2qJVZfsG7XsbmRWPyS9dePI5oyWyctENy7VC/E9Qd9HCm++Pie6IgbG
zs0YToq1W+Zx3Um9qw6WU9O0S63bekT/ablyt07LnQSZQj/Nv2c+sQe5ah2wRLd3Fsp+hGVFpM/x
QkZjuaeTH+qW+J6OyKA8e7m1hbFnhKlCYXBax65GlICw6BCr5Ypph7XT6CyOQXAj8vURZ8VuKxfI
gXcuUJV9NtyauGGHD8KDzKnB4ndJndAg0PiFOPFPriiuTLvR9tny1e+/GVmw72R/SV8mnBuxHKBO
tBd+YrXDcS6GgMVMdk/abJwXLTZykdnHQCRX0kQQurPydXpdlhx6ck9jDs/oA8DKg5yaT2PQLl/A
Y+lxJXTrooGpGTf61H9OkHlhcTeGEZQX4rrWcFAs6jQPIavM+6CBaIc1+nFKu+dApReef4PaEASH
7V4IK72okDZ1srLDbCVxUe/PStPYCc9+tnR1IZksxWtT+PnGfOhxSO8Zf4NnyMfiqGXaQ1dWF7OX
MuVgZrzawZPBQBa6WT/DdEiZYeqlJJl3CbobPUe3NAgGybsiH5qLImn3zFQr7JWEorTeQ2KW2SVM
9gvTwhTt6eIhs4o1HKx6t3KyCdN8tQ8in/JD15qRXxXqtrNnyEPZisV9SOU94i4H+CfxazvQPtU9
4SMhYZ9PqxacGpE/12Z2miafaFmXBHOnBV1g9k69cxIHDIwLreJG6fLan+qSE5iuCevIwkqOVkPb
ov8cYGs3jNyAxlBmcW9Mh85s6l2fBwSQ017R05NeBNluTj4vSBROYycZOAbLOahEhl30AJC8wGTR
RiokEsY1Q+B7TZwwmddzjf/s5AnvgKA25WCEj8ZVlwXutvK8rjns08W8N+jS7aWbn6W9bYdp4eVo
DFHR9C2hyJt5fd08srafRiYLnVcyDhW43w/m6tEtCXRGktgSzUtz4ey/Q59MuF/NSRYRcL63pWt8
5QteuX1dHxBGrOzlzkODsZPSxf/eaZBLF2s09TC11FnZJgd3LfND6TbncCLPjEIa54oARMox79Es
lzdz7s97PC+HZtIuE5KmrxXgmmM3rxcsv8117ojuK/gcYoqr5MqvHLGb+mbvIUFmov1ZauaeA69N
wywILvSUtYE6NGyn8cjm1YdT4ISml8i9XHyCVJvvUmJ58Z50e7pARkJRVAks1hZVGjKRst9lo7jP
m/lkFC6h6A0bC0PBQmvLayfFp5vLgkGpmHnWmKHOhf5tMebYTr+6Q3bhFVk81+OZ2/afG7av0LKn
41I03xanXg6DYTPEA1YyE24ua+NK9EH21KDw7XWqGY/Mq3NdmBoo4oHxSZa+0EdYWfadk0528Xk3
rA4h6f75oqexZrObz3X54GW+c7dIVLMschJ2ierACNA2QynfmF3xRgcfmUGhVUmxH+q8uGH4tXnL
axIVGQ8VA3s0hpWDzZRLJzWWJPPQmTwG6gh1unu3rf3nwlP5s9OWqQwXXfpX/TBr36EOmdNRl7zx
ZoChZ0cHfvYYomqlDYaNjsippmKk7KlyXxxK3cupt0pZVTuX9tST34j6yXcVxwBLm59T0y/2zLeq
V3fQq7emWtVDlxAWLgRdGbrU1XphzRZwAG/p7Utd0EggqDcX5HOrDZ1sTY2ZcS/9DILt4NkvKTZ1
+BoVsVZE+LnWqRw0B5bFKpnn5BjLydqyZsGUPuhBjTGWpY00zEWy0ziwMq/PfHHZEFjO+0JqByKU
vvAALwvZ3ZX14PZ7z6bvQOav6l5wfetfC50rsL16+aORbk0gMAu43Vo6kaem0MqrZQr6K6YMtOdH
2p7apxoGQbUffE7MhxWl250QevAw4c4Cu5zoHrArqzTP6U2WZPxqNSjiydL4Qs6acTtValonKthc
hWU6aNz9Mp3xVJWp7sX+6HecaHR/uA7KRVAla2ZKCDMW3Jt8TBQlVNLS71+wJ0Id1hfWDEqkJnIc
jeeuzVDgnw1Wtj7abTKLA6Zy7c1oBPHyJXHdN0uhoOdIisABC3mTF0Br6tQiKUEp+pKFBikiz5R2
11fWa5JZ9YXeBkE0zvZJ+bXmxsLTxuvK6bJvvOnjCAPL6xP6xh3ZuTriflQWrIthV7s4RZa0flt9
nwm0N6tx/MSZxGWlqus6ifMVSzncdCK0Irs0tOLYDc1M78gsZ6AxsiSEYEzt5ZOFuc6M5mZeOJ+W
GNzjmmL4FUjWKEMYRoV2JQqr+tyYST5vmO4R02o9oPBy8T2Rbe6OxCkTUhIQSWK4yXM9a8FulXMO
DHMlMwsYDSV2OOcr0kGm9PlrSeo5uPs2yWggN6Xl7vTZ5tDQJr7zNI9u5sVJEbQOqbRoKBj+Edea
pZmr7+ZBr9HDJ3BGYlri4/rk6KVz53boJCIChjmPdOSZVbsg8+sB3FCnuqimXLrXc5HddYVbvTIN
cZ4zYfR4Nxi7TKcUMzSj5n7s3rrcz/VIk3XypbdQMIdIDfrvlTdj1XOgzn7Jm0W4ERbj6pkVqqAT
zfEmCMsKocguyxTVyeT43depapO3tCIKF+fLzLoHVyVhN6pto4l6rQ+aeDK7LI/qOUUnkGZ595Iu
5XIfkIBI7B5TUnbYtHQahBsFh+BVoaHSxjW/6X2G7SFHLZrRnpRyglTkdp+dwu3nve8V5QtCmJJR
cTcF5w5QAhXq1QSCn9mU/sz1Gd8tNHzFB82Sd9o7WiSbVJT2jUf0Er6/d0IDkjimQeMVOuprlZ8V
geLMhAgm/OeWzG+vgsePxqiHgDl4J0ztVqWbMKrkcekLY+8v7nMalPVfHcz/Wxny9lWIBAAJ6nIJ
dKXvvkpKPTUWeSOPhSJiMKPl8ujLovxA3kvH70d95p9XQTtomeiQ6ey+9+Ajre+YmYGpTlyb01E9
OFe4oeYTIKSPzO+/9Nb4RhjlCKdCIAma4P03yr1S6JBx5NGgWsUfBk7+G3kCTJJ9Vwx3mq0l9s70
WvchWywqPMWZ9ZtVLEWN9Uoh9y29QBkfPDHvZJTbDSCv1jMsUmUp6d73tldINRYTdHnk1Xgl5SOu
po6C0v+6uOkb4GH4QVr38s/Pz/uG+l8X9Xl2aKsSUP4egmEiKBLO6PVHAbx7b6divbRrNZ0xOcnO
VCHNm176ZWy2QxCTQQwGXlTrucgy88qyKu/MtykVcmaT+DpaOntmbenbUjwD/LXKD9S0v3lEAFbA
HnJJJXHwf/3cfrRMTZ/KYZRHaC/JqXXhDyZ8rwP7ffqfP/M4E1Ht/mnU89+Lzed88IH1uDzz/C+R
Ywxl6JloZP759v/6+m7Z34FHo5fRkum+e32LWTPMul/FMe0tbU9hqiLPZ9f+56u8Uz7zGzu0azmR
0U0mWtPfbusPnWSA/UhTsZpDnrE8ZtQjaDGjdcbr1c7th5wj+T2BeOrqn6/6m++GUJ/vRooDloj3
CcloWSBmBVNzXF1aJXrP8s1C3mwDg7+HCr9pSv/uMls8BAQXA2H+e/Nxu/gBicV6c8yzOo9BExWX
I2kUH+BZfnMLAYPwOGDe9jaz3btbWJqZ7zGgPI5+Nu+boF7uUYFOp6UIOH8lmQE2M/nPV0T81Aby
VqAJtMz+jKn94XcL/K6lWF3k0dQ8tsmNNJtJCDXrbH+Emv517WEhBEUAZczCyO2++35OAZxC6Ft/
AV3Kmwt5Sexsm2nrTtqBdjO5I7xMq8nkfjHrf43I/u0Gs723P0jztwcUYapuMXZhPfP1dw+oQr60
OJKrIxSaIjdJm6t6xpO2s4YEQRzkgI8QOL+uJLgmIC+4NoYDZkrvfA0OlY7pEOh2REJtHhocxHvD
0cURaWXw1xb9P/O//9r4Gn+/qr86r/p0i6tueJ+3fyK0/sYIjz/y1wBQ+9+0ndeO3ciWYH+lMe8s
0AQdMD0Px6dXpjKllF4ImRRNBL0L8utnnbq3q5VsqXKKwAAXuChUieIJxg6791qu8we4ceq/TepY
PDIx6ZP/Kr0yfOcPrgXPSBxqE/2zXfWvO0Auq/+gTORc+o+p3CQrnD/W/ss1bbjuHyaXhgyo1AjT
lW33n1wDvh5Z+IvO0zGl9ItYEKSJRyzGIbaonsSi6WvUv3G395snL6tplBub51QEtacAlAMsvYH9
+sZY/7tHnwP8p7EinadOcA4r91PovzMd4x35d8bKZy9mqapnVI1kJPfm6Mw3pWvrbTQpb/dT73hz
IP+rub3FpB5xC9uy/+dEl5O+0uWI7t+lj78dXn7XJothpUQRpafAkvtZF8PlXJg92XlT+H7de5//
1p9aHBLbPBZ+qfbV2PjbVMDG9gzxcd3DF0tuf2JDIzwtyV6QJG8W3ZfRJAtk3cOJrp/ffA5aPOaI
MPYOaX1RPF+nTXxa92jC/edHuwA7kbd1aq/CY9h+UenKyFnEJJ/tnGbnSkANrX0LgLL/5mQpyY+r
XnuJzYiCwQ+ytFf7fnK4dpweJaeH6x69CExWxvXoqQL2QtDrqzLrrZsoMN4o4fxND1+uUl0Osahl
olkS+1sN64X84nUx/z9IFZ4XaT+z+ZAZOX4VkGlh5G8lFPzutReBiUtZtoKT5X1a1XcRl50n6oDM
w7oGX8Sl6QRl1VqV2jfTpL7NTR5fcCT7zxwWf41WS5eRUELqcmjV3n2mNpzLxnUvvQhJTnrsKc14
7AhCF8huDW1xttbF+zJrgzIZYNkFvSSm8KOJR6Cqwz887/jvBllE5iCtrqrTBk2nH4PX1Wm0HYO+
vljVLst1WlKoaI5HJocgVAwoJBB4vmjWNbpYhCYisnmM21nt/TjNdyS8YLb3u27lqy9mTc+myoUM
buaH7LrtH8u3xHC/CZ5lUafgojCbDWAuqT3ckCnD7XJR/aO9218fUywCE7I0efyzyLi65NRY5vmX
pHSdz+u+5SIwaw8ujx4diic9T35uPPJeN+c85HVxv0TQzBRnYD304Oe06WEeS3SplvEWf+p3jb6I
T1VOcElNGsZWqtyhvZMnUv5XzhFiMWtmljAplcyjXdNUG1OMW3v4vq7NF9FJdhsKshRKXNsjvXN7
8d2J3tI+/6ZNljvvglIgQyUcPQdU+eS6+pxY2T+Ds/3VEf8sOf5pcWVFZCXPTp3tcUMK3GbtKffz
t8A2v3vxRWRyHdtNpHuneznGl7lDlRpA5PtVDb7csw9kl7Gz5MUzHouf86klj3rdoxfBWWiOmYOC
RzcAVC46x780G+2vix7n3FY/NbhUU0LFLw/PE+503V0jVr71YiWrW9GSe8KDJ8Uxvc3g7fnZW0en
v/uSi7Bss5LrAY96bKs2xLZNTKrKwYWta+9FVKrIqAp5BnJhVRHqGFnh5H7ikLOs1q3elkJ53y+7
KulUtk/mbourI2mcdV9z6aSbuDbTkcOTKci/7CjQ36BGf1zVLPZi1qzcJOuphwESlI9fyZK/jriA
X7dYJo33VS8sTb+H64d1eHC095CZ+km4ZL+te3Hv9cMjpLipE1LrEFvJTWF07HvMsX3jFuM3PZGT
h1dvHtrUWIo0T9gNvjTxRVCs21AtwakUj6l6iHluNJqYOpDf9HJd91se0BYdpbDsjslIoGI145KQ
hL51Lb0ISzsWVjbVqIjMczq9UxSf2NC+dYT3u5ZehGUEF0tS8JqgWpTFPjBayhPyZt0CaEncKaC8
OqnFw8n0CZNqnyTmuuXgEthimED5Y0ck9D5KVhtoVxwXWOW6vr1kTJqZ6VYjdzH7KK7gEST3Nkmk
677m8l6qww9h9BSW73X8hUkZH1UvV35MaxGTKkitsc/PPUXZpBvH3Yc2DoN1sbNkhY5Dmtt2zMN9
Uroy92iToL2qgy+xLoDJ2TtMdBPS8bbYssdNz5n5ukFweTlpcTDZJQPtnQc1WhvwjVQqGePKfriI
zSzTRjZRtby3J5JSzTHO4Iakw3FdwyyC0x2GftAQbsgC5EZQji/1bHgrG32xls1ASg02csp9YwTU
jwlcE3MbrWv0pfdbxAH1yImX7KlhzHawlbotMPq3KP+/HrPwi7+eHbrQi7suJ2VIV1F/jORUb50R
hMeqRl+6A+yGNFXUDqSWGhDrYVtUz+sevJiOmzyYuzj2k72TGhmqqXC4H8YgWPn0RewbI2V1MikZ
s6Z5k6hoEwfrFuHL+6S4JH8HtwFLlDrbTQ3I6nllU58/8E/L5IZMqLEOeTJZQVRhOF91z/nYutZe
rJQhUE7KOM+alFjDFJxwq/c6f8PF/eseiIf79YtX3MarsmwJTJipm2EedgOcjJVvvoj6BB1xTq0j
D++oVDjmw7pFlbmIeN/m3meY+2Tfoc2plLqZh/2atgY79ro5yB2bdRASkNTNkg/frlo+gPp+/dhC
jH2btA1rk0BfeFZ35UTJbt0bL2IxJF8tAJ9DLM7eZT7eONNb/u1fdw2SHl6/tJocc9Rcse7rJMse
Eqd9wu711gX67x6+WBdrlCbS13zCUon3TXBT1dGq4YMrwdevrcll6BqQw3sxPcb9vkhWdbogXISh
pQQ0oJYwtIT1bbKgB8zOuoVxsPRQ5IiyW1Ofu11pNPvZLqNd0BurpjAyBl43iJP7zlTWBQ+nQv2L
H1TWdeLORrsqyEH1v368Cr0G/AWPh7MECSPRxy42nHXvvsTeVnFH5XbJ+tWVTf1xjsreOzg+iRz/
iMz8X+dJQbCIntg0pQG1krWDyu6lpTdZMJ1WBeYyKYkCvUQNLT08z61ToqaClFO57l6AmqHXjV6C
maMm6hw++ZE6lLtJV6smBBwgr588QXNKhU34nOsnZTHXRxMm3WFdmyxiSOYS3ZnDOIg1spoOfgy9
ZeNnvV7ZGZeJUyaDSq3nyjt0ve7vgcvpk0p8verMKlheSacMCr4rCu8w9oG3zYYueM5F369reW/x
TamVSDTKLO9QTDYVMBDW3g11161a+5BL+fq7ggANO7vLvEMpkSQWpsxvRts1VsbRYhnRmNhj3YQP
CwZkvpKq/57VtnhY12sWy4i+mivHHimREtajCyjC0utyDMgwet0ofaTsEcYBm54k3AJXo2gshPy3
6rX9xcDo12WKl4qHq7E8JenNbKSrdlOYyl6/tgrsjiNkpgsZtO8UOAcAfZO/W/faiyHRn2ZAEwVF
hUNIWWQPd/y65g5v3QLLXywqPLOKqYCYvQMyZtDagyguprF2Vz59EUKYNTMm6c47xENFlVHTzRdR
F08rm30ZQn7VaatLmYGicdg6fjztEy/TK999OTYawTyNYeMdZNgisY+RwCCFWjmR+osANTE3h01R
e4egr/Lb0I1BC6KhXvnuiwgt3Cidoij2DokczI3rtOpoJNZb3f3cN/47HfCvSXqZeFWwwChcg6Er
z8rsmz/r+V3WOhh66zo7WFXqrRyAFwHrYWrvKkDTBz9qrCtWTSZCg/gtVsm5l/ziVyx1CegDbT1O
Jb8CQNJ9LWrKihQ1Pqui1lv0HqMwnNr0mZryrKfaD+TSfEPxl7Fy9lh2nxY802Tw+MC2ygN4PWsH
yWZdklrgLbqPb8FX8FJm7bFO7nGf5NcVlMx1e69lCqtyODnMYqZVmebppdO6+hSZFP6uavdlhpBr
WjnMZuLKFbpGRVrYP5Iy9Vc+fTHQp0Oc1jqmYXTX57hm/fLUs+pbN2kvs4So2HR8pDP0mWDqDoh7
vU1Dudu60XKZKZQ7EKyTMXKhV/bY1QMl9kNgyot17b4Y6QX5ejBPGOk7bLOHdnDO6J98ZYdcilrS
kQP5PjF4d7fWu84c86vec9clrQXLXCFPUpmT+Tl9xh3sE8uCYDvbk1y3xj7TcH4+itJz7bVBbxJM
aDjuEjeOd7OD9Xpduy9CFexzQKLT6B2own6oDVdcgibz1m2Z3OVyTMqissfBO5hd+Z3i7vDC6bJy
3cOXKUNxDovHnAP3ABAMNoQj+2MCf3VdpC5zhpy+TmFnaO8AkCP5XAvlHDO/SlddyZH7/PqbSpE1
jsoduIhdYBzzSPiXBsXS625bKGV4/fgCY3GVUaENJ6ufwPE500b5Ol8XqsvkIYqxJ2UVoXsA4GNu
82Lytii9o3XDjFgsyoaoou7SJlSFzI332If1zqJmKV/5XRfzanDGsQ4OXbLhavuKMhXKBKmD2q6K
JrGIVVuFUCcl0VSnNuWduUwPRgC24e+ffh4Lf7HiWKYPBZlN/ZoLTbNP2naj27q9kpCJLiT4yHWb
hTPH69Vg40MdiiqGMmHZ03Nlmc19mIcwWFb9gmUqUQrSi5t5fkETlsVtE6liyyEWnb/2K/3G3/Gb
ddkypSipvIBO47kHp9LeRZgY8TPT+Pjt73/B756+iNxiSAuL/7kHL+jTU2Wl4LE7a+Xh7zKrKPez
1IaD6IK+D7KjBnEELdmL1s0kS/0GzNTCYtpzD0Gc+mxGIv9IXoBadTUdLDOLlCt7Njp0nURQ0S1a
O92TzG2viyxnEbduYhp1JyCWT16CEKGYRszp9b9reP5hBQHWmdfd3gUV4EHT8g5GG+enEqDhZnar
ed1i+2wY+jmoknMdi58q/zC5jJVkKwYnn/r1lf19EbJWF40peqnzJJtX33XVeldjXEyPq/r7MsOo
c2U0WBWrPiwa9t42xvDUdKm/bsW6zDFCB8vAZ7DazjpUkDsjA99WATVelwGIUvB1y2uwcqM78fx2
mmyxCWbfP0aDMFaONUuxrzYqWRQB8Uo6Rge6qU2vZ4Wg4u/b/vyWvxjvl7lGZNEOqXfula2DhAwi
xTBvw7AM75ABOrtIIvzouUyM14XYMgVp4IYis33pU59aZbtWNNUt+tLs3d//mN8MnMssJDZtc1BE
HBTFCqiSjQIbPg53++uevghgT4+eNisWyRMJCU/M6s2GzA3xft3TFwHs0mEmoVlPteY44JKBQzc3
3br0QBRkrzspt0eN1LHrHTwyZKxt0QA2xPTSONG6m65lSpLFtbiKGXoOdW7PH/ogEj+aMFh5iL5M
SZKFMw6D67M/GbR+PxTCuhNtrN6Igd90m2VSUg7rUfpGQNOjMnw3GJO19XNVrpsRl2lJVKgCpipa
/xB2YxldQMgu33d0VGNdt1xmJhlUd+FlyMOD2yCwiSiAg2/FemdVt1xmJ2XwFgNRUdLaYuG5zVVu
Xoet9J/XPX0x4wrpwnVOoNaDze1xQ/jhUwzvaN3Z3J/khp8SLFqTkkird0LIOXV2UU2UHceVHtYN
Nudq1J9nXGg2cw/hE+L+LEl+cp38WwJc82VdyywCdqLmIBx6m3b3jOkDCWEAvTKSNx9WPX6ZouRB
3wpTfwpB0EOABl6vPGQumLXWHaAt04hcaOw6AUNzmLgauCllF8KAa5x1Xd5cTLku6KfOLorooFxL
H+HKRxAVs263rm0WO9sydcNSUDd8cEA4bfrcNE5Vp8KVLe++7jZp66SKauXofB+orrAmOJekj3Tr
wnWphs8VJWuxbKJDUrE29kzh3AI7Anq+rmkW8ZomUZgHyRAd6tI094ZjZF9yiEVf1z3dft00jdNO
cY+L9ZCOpBNCh7cPLnSddaO8uYhXXyPL5sACMGKYW0+eA8ezGpP2+7p3X8TrXEnHZHFsHKJ80vse
5+tx7Axr1Wf1lylGeYFbqw1BzscAzbb4KuQ735HOtzXvTuHH63afdCn1+bLnoBxl3yQWIDa26Gq7
7umLYJ3NBHpZP4Emrgf9bGMyuIx88y1b/a/nbgSqr99d+Flly76KDgWO+cNYYReDYXxc9+qLWI3y
0arbcowAABrV3po0DLQ5SVaNYkgPX796NHhFZcjBOIjBrfbk/GfHEXPGqlD1l6lHdoSUAiC/cegK
Fc8XNRKN907kVevGYLDir98eOD83djGkGcuXIDbNcazQUPSpuSqggF69fn6Gvd2qBe+fm5234wg5
+uiINF0ZUItwlW5f6DZhqOmnpr5Kpim7EDEIj1X9ZpnexDxt+1PgMgpPvcJf2IsP0hvzt3aE5779
P/dsbONfN01VsVObyhGxadK78TbqtXmkyq0/yDqRKbxDz5/XBe8y14lk40DlQhuHqfXHTRk70HHn
sl359EXwpqVnqjSeGZId7VyaIhbQjSe1avnnL/OdUnKpQiOP42M7uqO4NB3Xeyo5GPlnxtn/umJG
aP/6MyQQcDsNovnY9RbGN8cdT1nVrhwdAuf10zvDFmXul+0REKba9dMgseCV6fxjXRddhK/oXTjM
FLcfgY81uy5x212eyGzd0BYsgzeZDC+1c+MoelaXSanGY5256yq7/GUGTpSERmQ4bnR0J6Rm7PMN
70UMTbzqwMhf5uCYFB0k0JTjk4QRVuzwCc83nmygQ69q+mUmztDWJThGMBl+BUcVBxqe0ErGh3VP
X063qC2wW9vNCSm8MHYQ3ytgIkm+rjQaQM7rfin7wsklrM/TKCHeVgFftYBXsq7jnFUeP2+qwPp7
ZiRj91RlUD/IH6jupdONq46PfX8RsaXsR/qlNk5pXX2cRrd4gT/ZflrX8IuAhR2ZgSnPq4vBEeqz
a2XV96pD7/T3T8cHRxP8YtRfZuOgPLMnYffVRTJ1TnzlcloUWUcfgqJbXE920sMGzfI2M6+qoPTF
jRxHIzjaljNFL6PtmOcLuiJr0mRjtlg0s01izEZ3A9u3GIqtISfHP4DIT7KvNcTSHLSueQZXG1Pu
2ZcJOHcsgKitIftl6eDIr5DKK+rCZuGN1if//Ec0C8i0nh88jd7ssojCNL/xEz8rkHkGVfypL3r0
UJuqbHXz3qzrXqGVmrpOgNMlnOOvhj1acbSRJt6j78ZodOO81SDZ4qcI2VQNWBxuLp2unJrorrRQ
Ol7n6DwwX6FODbqdJXIZPVQDkIqbknvb2dhl5IxmD2ip8NhuRo3sz99NEBibD6ppVHKkKqDApAu9
1t3E3ZAP5Q4Uvsr5/QmmiYu5ESFp/aaR1M92pZziNiitsE63YyO87roMYY3m23HUQfA9h+xe3/qJ
W5vPeaeQM+wGK0/ZfZWgbHz8XHaCwBoSWSCn/mLgmcjJ2joQ1tdZmW6CXiOos7TaTo5GJ7whZxlw
JDoklooNRzvRUO3jCN3ebTYVnXvfxG7LEwLXMGwXs5gdutM+JnkAqW1byOw2tOdBnUL2JhU/KBJg
97vWYt8J2zZV95nOK1S8TPCoqhOkri1aJ0fhgkvhYw3v59C1kX51mMJijL96jqtTYlqu8Sl3uqkt
NinZbT7uDDQOuuQMRLsIk7sAZVS/I6/OacYtJXmTg343UwPHaqaFZA7dKSqC7AhVCjPgtp5bA7z1
jC/NA2wK2a36MjjtOD7hPg4SuMwIlCHgV/BukGKg5QSWgGPQSeB5lq73OW3xRf3oTN+YoU7Hxgze
cvAM/tjWS4ZMwxrlV1nHKY9aZWwy6AiWubEKxKbuvghJ1yImxrIPfphtDOP9zIjFC4rlri+MZ2Pu
8G9vm2R25m/QESfjuzB9lSOhcbGtJlkV5nunGmtdXBWTPAeYX2Ow2VNPXoZ6lxTlEOorkZaO1Rwy
0wc/vDdC0KfYiXsniYozpzEfX2zOG/qHII8nhGBd2UUoPfv4k6eb0t9nbRfUkA/hK++a2k+7b1ZL
G32vwWpWiPKK3JouC7PI/WuK2Fv7Iai577Q27BvVfe5BaB8tab4D7KjE93IcSvzomh9kz222c8Tk
g/2x4vkRoPEYf489zxHH2Ec7MqPB0Ekd3aA56+Q1bodJjP1WiyiU8XOf0KnkjZiT0E4vodnoVG1H
GTbJx5bRQeDCw0SWJjs78sbyUmXxNNQ7UvLirN4J9IvjR8+A6v2ChHGonrw2NPAOdAmHyCaIb4GR
MLEipuOdYmZAhaFGX+LPYfQwdL0pTa4Zq8PAPX5jn3wTUL53pNTRg0eeQx2qf1C+VU3jBnm211Wk
kANmCXANTAFWHr/PsvpTWnRkLxw0izkVbiEISaytbRH2MaxlQ9QmzT6BuHp2GUqRwdnF6H1yJqPD
7xEOeSN4t3EYxQ/VNU55nyZtUD/rMj9b64QWVX8bmZmtv4zxkClQbZNZpUdc9EMDgaquIEVtTIiI
qXUYY88nTUBODRTuazlY5mBtlChqZ9ghVXXII1C20VrPukdUufeF9MSP3mATpi5aXOAlyhTJQf8B
L1bb3NZDhj7prKocZswGIOreJ5AZzK981n6MNoEO3BQZICU7IaKlDo3VfijJSeHP+IUev2ZO2cT0
5kybFsJclJ92f5R11eFRESTMx3de4hj1zu7c2bwwU9ExX/jeEODYq8fo+yTVkNxLX439XRnVrn2k
bWLxTQXirJ7OwLPGT0z0fYbpPZB5PMCkzMHh40aca01edTCe8dFMpQR+J0Cuj1vcfH38hHALxKPZ
2O343KoR38W2dtNEjnvVaTS922rU5nDf14wzN22WqDOYx0ytrcVyUu5iDIZBvmnL0rr3E4ENr1AT
vl5sv6NWH5GtenN5z9o+U9OucREtVFeTX83+frTaSl9x02e4MPDtou2PpA1b6C0izsZUgAC4nPKv
rsL8fnY/JCOHk0ndiCrb9AlEIAmdIU7uMr9vGLKjSIsvwMdUke/mIessvB6531T4SW2e8bEN/LC9
y6XEoXRMzCyRwbGwhiYw9xYSmPTKLnE+TndjMEi72IbtZMfzjTNjx7A3tdUpTEpVh9UUd7KN8ivf
FR4ft8Bjc95cb7rZMar7qgtawo7aycmu9/PIIV+x6aCsFsGdqsf4U2SULksC3XS2frH47YjO8RJl
w3cxjiFJabq1ihGDhC66k7CD0dnGhhmN9QaW4Bg8mL1F7UActukQblw1saX/gVtimOoDCOA5fGIE
NJHNDyINjQNw2773jo1XDTLbFEViT1+neq6aK5Qck3mZ1f48PsLsb4cbYU5lZ267Wqauw9piZhCQ
m4p4nJMnNIt0kK3ddr7VbB3X6dJyO2k71x8Y1TPjc+9PKAA3mZ2TpxBnoZO8ZKEqmscm6J0yPorS
SQJUu8qrw2vXrIPYw7tYygHPrFWV6WkqdGqGu3CAVH/2GzE6PYyGPzAkC1GL4p3jjci/o1B33v1s
ShNvBhInd862dtfFSG8a2iTYGFbskOXBkrRH5pjEJWVFvmU76n1YlEzlm9JN3O6zobFsvlRZJFok
OWY+9tNm4DY++xTKClLMxhhV5ny0hjBDmFU3JRuYDdrK2Sg3OoEhZe3buagk8TaxIHQ3gxJTdoVN
qvEeuJx1wvfQ7WvV8SVsq+YQ1qvTs/8i8HieN8eygtKMneSDmnu3+ObbaWWjcSocDdlahY3lfUvd
mGkAg72n0o/x9KeUMw4M1j6gr92ovsjbJIvSjXDIbv6AyDw1gfkOJmqnTe11HV0rmlI/Prop61h7
m4LtzBgHB9ewqC+AAdOzgmrYFm/SXFXRRZL0LS0oJ21ds+YQwQdg0giYqtk6Y8SKGUTc81Q6Uh50
jQFEbkSbO9D057Bs73kVl0Eu6lXeXo1m2drvvFwEOIXIzEOtkhd9uTVC2Vlqm8Heix7KSOjmwtJK
YQMRfB8W3EMZPnV+ohuKEtt4+hTNPj61DVpNJ+82VmKW4saYiYl7c8pIPttUdTjLcpPGnouPFosK
eONNPZVx5jJrDEVenMn9qZB7J2xj/6WV0NHw85huyH+fZ1ywntycWerjPEW+D147KN3n2GI8+YbE
PbPuZdO5w11S5s5wq0lsSS5JhfIpt2P7PAaXXdE23Q+rmothb0IudfvNgDe2POE9y/pnWYHdeO+Q
lJg8DKPh9Jh8KCWePsi0lfWJ+9hkhHBuen75oTG5M/0+54FVWHunGTReWZtLwvFRhlh8o80Qj5V7
MdXZmPonLCCK0tA0Mfp8gwGpd18snFgu8yui7g9AgzXtw4lc6tIG2oj4CsRzfVY052r+YpK8dz+x
1XKv/d5oKEDuevPscaH4wUmR3zylaZoN+ZYdUuPeGDKU8pMNXSq7kxxC2IcmIw6/xG1NTG6lG4Uu
1UFW6FBDaYmXISqNENtE1Gg2T6NhuqfCBNRzwSV00D2Wyu6Sr1PYBPx8hno53fljoXKiTU1dcRMb
U9Yj2E3G4tnRLCMxinjIyrIqruprZL3aOQ5Q6OUjbvYkRwAuoSCfVCXKmlGgdT70ZGNVd6gjBnls
s84w6s1gFoHxmFR1bL/g6B37IzNfrTcFCXTWhmnRp1daGR5lsxsy87oRfRR+KKpCCcbswK12KASC
6kkXgvNIWnkmCNrZ76jq6j2WZPdGO3YcPfcyKrL94NYGonZkCP6DgTXYvmyGWPinbB4VXlSpQ3Xr
qFnOMQIhRp9HHU5no13R9CWzTRxhyPKytr8yzTHxHuD45YPcRoWvuniPFKAXDxzDue0h04NkJBwF
JLeDmH3XPFZtHqCRq9ohbncUEYsRm0OSFNcsPv3h0g9iy9vnbR/Hh8whQi/zGen13kV/x2bXR7F4
HQ3SPMNI+zKVCOrFqMgFwdbRXWC4xhKCvrVQtwPJV+1FjyQ6pBJKlXm86XlD7+QXcerdajcInOvc
5Epk53pGVvGylCH5GycOZvMqgihdfos9zLfPvW/V1p2lWEWzgaNUxruLq1Y2+6btmuHaG22vuhBR
3THmW/1gXqSisfQ1FaQQKDZe1onwM27FSh8CfFvFoySKAS9kM6LvxmFTc+cNrcC0DlfUT/Cwgd7O
b5Qs7Pl28GjoQm17A3lDduHiNzTmHel8KV69yJj8EOqm7RnOG8cQ55OSXx1CLA723Ly2jDIT8YVm
RoTekpc1WTDcG3/++2OO3z1/cS5f41geWd4kF0rjvuN63byVRbmuAAC2M7/qp4QAO+96n3XSfOGW
CZKf1qofp6CK7le9+7JYx8cAXxdOOV7UXmpd2onKPp5XzG9kRP+ZkfWLpl+Wqcaj1cS42OQFMtSk
yvbCm+E1WqKJMEbrhhIqYI44+zyUSFfplJPHaMLSfklDyV4rK2P3NqUjIfqyWXrNeiuqEPWpIZrJ
YSIKKIPbiT4P+A/aSsTR0YZkXm0yWdn+RilyXG9QhhftZTykVkK3brkTM+cJw9Lft9/5BPFXP3Bx
skiy9NTFmR4vQp/tw2Fowk6fENKMP0qzw/0jgai8dUHzm362rJvVtcTv3k7txQD3zrhUaRka7s5J
LbPcheXMMQwSthk7PacJRtBvExFyfkaKnGW4HInN5rRhxsCMaLmd0RywhbXNKcwd271GnmogYUeB
PfZ79NVG2HMg0KiivU1t5bEg67qqDzpoyW1bNXckDI79LTCXhM1DmwT15Tm/rDR2fiTZVe9T1EbS
3StdZv7ObpIJydDIuGPjOYttfRzixhofc2SvlrFR3pAnehOpCCAXu1n279OxdlyLg5h6jttka0ZT
jfZ7hDq0z2NDt8OlCHQ43OaBF8MDk2M7Funuz0/6/4NbP7w0Xd+8/MfNl6r9j0NffP/Corz43+e/
6ltZTXhbk+7/vP7H9l//HL+UZ3D8q3/Y/0mLv+9fmunhpe0Vf/Rfibrn//L/9V/+mzn/OFUv//m/
vpVshc9Pi3mtVzh6+tbfEOx7BvvXAutzLtW/Bdb+H5Zn+hZpeFwjoS34L3p9+AdndeFZSGFDj0ch
woj1b4G1CP8wLc+FXM/i7Iy156i8/Re7Xnh/IAExhelY+DIg2zv/BF2POeR1lKD5wImByAGzAn8f
/3f+9z+Nm1mcdgmQkwxo3BBdkoCNA3ba69F/juKEXE6/vgyblqL/o1OZp1SjlBD6s59m/Xagy28p
5UgeOZtkt8IBrnwas3Jv1PV2itGMJY8cXksMT+4RK+WWIIqxG7neli1NulG2PqTpYzs5guPd7mKw
hj2kDi45k3hDYe0miIeLPgwwxz93rVteO+HXpukvJ3zHRRKx1tcofkWb7kr0m6l/KZM7uw+ZvwbF
/t2+KQp720n90EKiL8RHlmCbLpy2yvAv6pzFiTLnO+FJtYUR/tGO7HrLCcEWKuLeaG7OPq6GU2YY
BZemmj5pa+w2WSOPtVVR8cipIT5G0UbPw2ScbMnQqrN+n7rQWePPWJE3yXhpVZ870qOqNHj25F5U
knMvjsq/V5zeFfrjYPT2bpK2c/LDfDe0Nis3r71sevOpVvmxaDkmlaz5k7nasNR9KudLe0KFFkqy
6mR3rVpz42QFexhHX4XSOPmc9gsrPPRCxpckHJDvmyUnMT5w5nw5JoX+4NfOtg0e/fCOcYvf6SIk
zq2tLvVdkyXOtrByzoFQN8+sR+4xfx2axDwZbGBrG+2a/syha3iPocv8UFZB/cg5RX9jRuWHDsk2
trvPMT+0Nc1ncM8bZdafbFFdduyGyuZ9lrTbvE050YxHRLZJF++8WChseOVJlfbeD7+SOnlDXvJV
p/SwqzR66Hm8xFoT7LjDuBg4zB2COv3QIFmrRzJ0N5nZ7M2gfAdx6cMosvrrXPfjS1B9jNiBuHr6
0qDkjaPgXZ+pdw1nTKq+tzhQNyJOvRQqbAddY56jbswrv8nYE87X9qw2bSMeUb+3H3RfPE3gWDac
g+entJyyQ51FDPSmqTZ9aR21Y23x2uy4atm6xZPrBxwk3aSzumdteOVFxrCF77ztArSnWXh7Pp6O
/i9z57Ejubad6VcRNOcFuekHmtCEzchIV+kmRFZlJT256Tf59PpCanTrNtANaCbgjE5lmQiavdZv
6zQasH/Uhf0o/eS1bflKGTDL8mRVIhjoRWNF3S9tfUzqInDSi3SOCY2gJmEEOn4gpbWcXvQVivqX
x81tu99FWodtey7d+krlYxuYEu7gbItpt87zWThQDf7wQq7Bc07aeXpO1+KXkGd+9OLgfYvFbEXO
/LnVv/3hkWatk5lNkWr3ky+jDMQiLc8+ba1qavn3G+sZBue3kbhscaB5VvaYCP4/9alFR/NeP9Df
Skn3SukecZq/ulV/6LfibU0pSd+s3SbgXZwQzNUIMkWnuXuqvKa68/Mt6Hz50jnpo3SPpqqOECOw
GLZxqIfWCVPF6S0KWgZJg58CaaqDNmg/ij6ss+0VD0bZX8xu+qHl7bPuyUPZ1uK9TTd3T0Jj3M0m
tElBwaSWd1FT2OsfY+vobJXSe1wqYLgqacZI570RU7b8klkzfRDKA6Xb/GnHCEi7o2nwaPUqCwvN
o9rZ7x/EYD8DDz+V3nIBHt+zAzc/Jbl/r1CQrJIUBlKomrzY8A6NrwVcMOo/n8o039lDRlfxcJgz
7TKVOlDwFvTu8LkREByOtSMDW/w2KqLJkvHcrxjaRq8I3eKDTvqwoO8hVh7FkU01TKHmrUacTt4S
WRrq+C6N0+4rUVOQ0iNJkam4NubP0tXRUjjqfbLO7baFlZzmN89keaOeOvtekkUFjBQa5F+/+utB
lWusJ95AvAHx4eyE+ucyle4dPYBJmDVeG+fDOMZuqfv7oeE27bDIBeVga5BfV+Jd1qhILZBechfy
wOzea+G9ZEav7wtfGzgpKLucCR0LQbhJ5t26NXZsN+66N+F274Vb2YCv7319ovzPe+ryb0ntKg29
bsjCH6w8ZAUJ28cE+1fjRJp7zfWTNbLv+fvR/NPeunp5NCRvyO68Vu0RIPrTKeosSrzkgMbpRNAS
CQvAEC23rPkFxB9kaUOS3RrqxAeWSxUlqx62yrpUSx4ocuZB77K9vr4T4RUKV/vQtyJyO5bMobbK
vb1B6VBy5gartzwZiRcXS38nvO1O1mAjtvNsGnqa0y7YVmdZe/fYQj8HpRYaY9Wdx8eb+4pq2udc
3A12NDlJwE0i9C3avEfPSj/qPI/SpQmT3IumgZ775473a0dTLq3An1YxRKKcA20s92mrwsX3r2Dc
gdceh/5uSN+TsfvUBh7q7jRT82WzQU91H8yGGwNyR5nbR6WWwjCMe7fVLraqPnKXlLLuV131755c
KT5t17NnwJ0uqblSDe3S8J60IOxOhQJzdCmqpvnR6psgm3tw4hv0PSzznbaUj5AcbMybHKmMTbeD
VFtYu/dNuuxdMleYEO+R0AbtzFVe/W9r7XdpRwOzRwNOYY8UMFfVfprzsyq64wTumEoGDZMaDrud
56PfDECHVbFG0io/Wq19SZbmt1XJs+rdMljITq8LEdbcwRpeknZs5+epMcip8L6FoiOeTNrv0fHf
RirJ+XjjyeLJDygTId+rJoxjFYZ2TjSLTlybW8VvvFCHR9OqD8qIeeFR2g2EUQQgE+8GzfRH1TGY
d8KjvRYKM6j5MPr80qniSIXpGI5ajsrOj3EuvSMzf9GM5NHogLu6Ue6g5vxgzrs1lJRD7i1eVdm4
7QxO+LL1QwD+s3TULlH7ySzCdpJh4UyvozMf3driy5fdFGz5pgJdMJlsLfkwxrltm+uEJM6AEtEX
oe/hEs90KgZOU54adz5UICGJtZzzZs900E5mfuQQE2E5JDtYrv1WE0mr8mvbi2DStb8zsWfSdyNs
no+scc/SrB9XbboKRz1pWRsrM6k/TAtcenKey2780PWfuqbpuv0xVvO0DGcj/UptFjGzOS46/KO2
HFzK2csR8p/HRqfps7lk8jJ7n4k46fOrwROdNBYJWvEiT/b61tAM2unroSwOYK+AZ024ZnOk+a/E
DoTe8gX0FNu92onyPuc3UtIccjm5dlakdPulqGy6wdVhMTKOi/qzuA14o96It76yIThBwEwv8BYv
sD21HsQCD8awfTaQ0rpzTqvb9FwsnhPnfRagRf7RPR6lqTyn1nKX3+q43X6+L7IjTN1ZQTw1Tq3f
K2pW88n6009d6CtCyT3c7cYIS2KmvHXlQVZ+EwqZR53dgMi2j05J7a6nfjcSkQ7922jqtNDwxAlI
/lilFazppna20/7yiiGGVn4yhovouQ0y8TjlPy4E2WZgB2j105CJk7k1D75BrSwIbxb0MFikqb12
qcH8McZJnhiUkSdxYy87mfuv1twfc0ane63KkYywwFMCzIsTuknn3qf6KZ1r5QQOwaU6qgHFtQC8
9najPrEAn0z7MtUKOKMyf5xk+9UufATDpF08m9wniI3k4KwLS0UhHtqO/OO5fqST8Lfj6WPkk0gb
Oqo9szU/VY3/Ca0bb4Z2Fb1xHdfyuLTfdtvRusDqUGcWlDSBu4LTdrCL52n71aDWIPQmpN76aJZ+
BD4I8NZ6F70aTkbfv2IQPeT++mZny2vpikuVG2fOiZCFOiha/dyZepSL7CLalq49oQJjm874qEUo
rXnhna0CzXHrXSOsXZbR7y1KIen1yM6do8fSQiCzOSvcjRHWlCkWw3bwQWNZdV5WvnJtqaOh5qVS
bM0dyK8XDeOt43oef3m1YtadyLxaim1P694a6KkdyWL8GnK2gGXS/zC69h9Ow/u/VIZ+n9Y0Isz5
3OzxJQwhBIDVRFoqnMgxYJJDzYXdAYE+u4nMD6kAS5CGefDQUh7h8qN8TJ4raKGHSmlNOA+9/NVv
PW9caIfFvWqrKq9qK1TgGJJGUGiNyKdTfdt0i1maGPyZX3G8yGkw6VC8HfLqIyi70d4U5pEHTbDs
zaYIqm1UuzUxkeOY8kCW34vStHvP63xueI87UrbK2/XaYoS2TkOkaLZD67H4Uc0ee25GHr7HOlA0
bvKJZeeh0LU+ENSDB4agJ7twt51YyuFYlaMXyBJxBHkKsWzbU+knT25v6kFLVH+WtzJsmuahn5My
nJvvvACYgRSNHPDZuMvphS7q5stwiuIhL9Lh27C34eBVXhUK3aComdGtM80tXNxC23utNtyNrkVh
OFLqYKB1uMsn/84ZOcj6VIOh17WTPVsvN/oiMh2vDcmjONiUNrtKfM1iMHctoqoD6XtaRDnUrR3a
Qekz9+aR+WcvjZ6XnywoUqcKaMB1xkXayaY3IPOukKbH3O0fBx27J+PfrePbKOdvdwPHtrYpcIjb
cjfx1yTCs9mcqzsBi90eFjHRFV4zPY6GxvbX5g5Fkk12ZY7Xopxld0//rAgSsPlQ2jVNj70pQuPG
IY/68Cl78Q6Z9GRKcUBYfEcoUzyazVVxZ5/L/KezvI9enw6L7/7cmr7Lpvzbz3aQD8kXhPhB1H88
/xVE9NU0Bgq/rRdb1fBba/ZHc50vux8+23r4oLngKTf59JolrnVGr1C/OV8y5VHQMY77GSOzGo8I
aCIT9iXPv8H713PmtFRoJ0S5zrPpBPZgO8E6QcFCRm8Dg0QxbW+9bqe7VsuZ2jEVF568Jxdkg1R5
FFJlB7P6lMaUBqmOmCS3x2vrdk5sV1UVOdNw0WzNvhdDVYe11+58FoWt1Z8Gjg+rKk9CyVOdT78z
BafuNpvkJeOoqEOeUpGtj/7p1KbpW9Vkzy1MRmIP95ggIrtimJLb95xDkHLwhllvJEFXZlEHdxIo
h6FtXeLV0yO9Qn2l5U+VnHdjaZXgGevXos2HCS3WHSTLT86YY6TFmcaAh0afv32KsKPWKlj63ZTn
sXkHt9whNZIhta0M7U3c9N57X6Bypy15DBrpF4Fw09AVUVoYn3kxPuAfOtibE5i3g0Q4XVx5BcIM
67asplEltlNl+ft+sLnzjVNjmGd9mQK9mn4Rkq4FWY2zmpaSmSQpZEpRnpeBm5uhzSiJSG4NSmfF
OQ5znoIQTaZ424p0CXILeMMYWLNl0C/jMZscRin3C0XWARz1NOWchKM8TnSSMrtrtBdMZResfnWX
MqKuc2I89H12b+dLOJraK7jgHLaa7DhxC09Hs7LMh3SQ053brhmjqDrO1TqwtRbj+MZENN1Bg/5B
ZBeMkDPGwuiHwhg0bQaTn1dUiWziyjhm5PDeL+5tOCEiHxJ1k556pCG9SqPFdpbHYkDuDJoBL4uc
pIDBfx+lOC2yBJTyDTsY54yg52L43Tl27KvvQlkR0XkvWa7u59z82zbWyBtz6e5TUxLwbQP+/0qR
ZpUAUjVAU8fJa8XTqq8TB3Cf7tyiaw+FNuhPXdKc+WePYaEPz83KFdx4SOJxwemuTHWd2zGeETS0
IwVv/PC14sprPuLItrtker4ra6fd66PXRNR4YukABj9OWxV5VD2n+RBnVfaa2CT3w0IE02LbdzZg
DkRdq4cGKzKd2e+y8o69XK1dQ6FsZEt0/c7QPvVTmd9Nq1pjF7nC4hlijzD0tJkcyqVyVWA3RfnS
9bKP6pW0OWPJyghjPY0SQEHoCNQfAPTYNuT4UEyEjN5Qisa12EQOy+hGkLE7o9bTnZ6kZRfnitt+
nFPnnpd8+eZBCQeU997e1x/TilMzXZhfRqfe94iSAmDp9X6yB/VrrfP1S6v09KdsgDun+66+iZHT
P6YY830qzQQK1m5DL2PZ4mV6qmQflJpzmqtXmzymvE3CFFVM4E328+SC5kORlK7j7GfzOCjrx8zB
PspVi2s7f1RtszOLbTcnEEeBj4w9m+SbZurHWuufFh7igJz6p0GfyUtP7J8x6/e3GQXNSpzod1lx
1gx0Q44VWvawN/rqxTP/mOMcVnkVj5X55DfzGtWdeXGn5VtAMOzgjI4I2845BuqD2JKnwuounTD2
ugKaoiWgOswjt351+16yKn/qa/1S40HY6elsIRsz87cq+RhQ9orxya+fOqc5pIu9q1FzXAGmHDsF
56z2slB24Lqd8blB44RDYTfxrBeR7Kp7a1CXPPktTcQs7hCUG5hcb76vMu7td3IqkV1FaqtDb8Yt
prRw41jSxkyLtCaJrW6YmUW2d0CPEznqB8MAAnFN4+S2HH+VwTJgdM+QPCxwuf2h6TXqsZKCYYcJ
HaA+8ErvKZe0RIzOJ7z4yMHtx04v0LaOtQuy0p0L+wVRR2TzMhs5YyfABFjnc9UaJ88B7UEFFQx6
cUj1NdSY9kS9ACMI65iy9qy+CEm8WoNx9d5UUvRQVV6waFbNKk2MnzZ3QTN+DNp1AJVe08CTInY4
eVZb7W8eNgfJp+VuvI+Qc6eRnqrlPUsfa+2zHQUNLgMYSfpze8CcWYaU2++1Xn8fkfGxoZfA9ev9
kj4r1zsNrn10Mj3Q7Jxo2/3sv5XcP2iXH6e6/Swt3Q7nOYkRTh/9kVfyMj63vC6S9aVw8OxudnhT
mhdqvMyzte/02wva3zfqjzKqz8HPoi15h+EOpnm3rN7fgi1HAwAtCbYj+TZ0Vn3vuNOpVOMuq+Nm
ikvxnKm/ov6qvPe1moMk+x69+uz3c2xMInTKjyH/Baqh1/legkLr1haBK9wPlY3DnbXBMO4pqd6V
cwWs1gznOv1Bbh7APV76ROGA0vfezWa/rn2QdVakW1WYkRFj6F6QyMLbadmb65Q7Fl2+OSuFB/7M
hHlEInLUZpp0QZFLh6zO2jrkGhpj23mwm2fP/KomMxArdUWteKorlvre0vaTmMfA6svrgJYhYW8L
isak8reKlNlHzQZK3WnTo7Mtv2sr/W4NTkI1SAJeBeCN9WDj10c4F3VNfqxoYMAhkDWnXhdv0kDQ
1b11830DE5Isr4aZ72T6o+ATujLsxVuzXBfKTvz6tcXS2jA/QznXD5s26ScUl0dNPZUzdAShFXtH
jXFVeicrn+/0vgUUTqPZfM+38ZjL5aUSn9WyYmB3n5Ay7FGvB47KIiM5p/aHlXsH1HPIfn3312S3
S7Au1V0zFPu8q87teE38qX0xEBGXmnboCpfCecWm6MOQPudFchamEzZK25ti3RV2Gm8lGjohOPi9
cGweuswNNy3hIHxarJdm2gJPiPriUN40fk7itAL4jkeNZDS3H8MSenXWT/A8Rn/3H/nB51peNp2v
DoAyO5Xecci3o5aeGiZk6sJKhsWctCAkcVe6C3a2/qlxjBd3sj2pFNUMM0SmXqy5uCx5XOkrhwjl
61BmSDryMo1QakfY7yG8FfRYe8i378RUkV+oR2QpQafePIraUzGg1hsuYMztcoOet3vDZo1cTGj+
9EHAFFPTvC/MQ2bl9313sUtYLMQ6IRqaiGocKP6ZYkpxdDv72jEwJW8cAbgKmhiphd2c7eri6K+D
dmhH4CK0VEbQyr+qeTUHiK9bReTOkO5TV/OjRntBN/dCqeuhIuhM22jxqbXX3ijiMYfsmOs86CwR
e9t+leahXWToVRMEz30vuG/TfecvH2bxuA3R2mgBEEtgFfKuafZePoVAxKPJiyXnNSV2lr9FljJ+
G5v3nKHOCfr64dYEDlkBBeKh3vLdsyYQIqc1aY7Cqi9zVfjo3Ny3dV3MmKCGQ8kKxggVl+12FIYT
wBZEAyLkjIuoZ/dSJRXPhn6Twefly5x5giVhctnXGYSyY5JURtDpXn201oEFrbqTBqBtNd0N29ge
Gk1exyz5Wpz2E0EtaOb0Zlte91bMVXNCdM9YaJTygm7so1Tvm74NuHCGP22V35HhHZpTCdozhfkk
Yy8jPNLb1dq1TMbgBpL767rvXY23sBPI9ZrofOT1U2s6NmErnMiM/mVZOhDHwbIm7aCGvaIBNlhh
bW+Q70vJfoHJwo7rIo9r9Oa1vFs7Bv4mrv3X1XjtintTJNgeRhTvGBe4P1ez2iXiDvHggzH8WUzt
mLf9UXhf/pg/FaCwIn9IKLbx3D6+aQySqdv1IMlle8yq4zrFWfIulnNjP4Ny3/e1yfw9bqGwkdva
OiDU0I3PCFiyUBvND99eosr/8GZ5Jx0z8iUsW4dG1CV0Din9sahIpl3N7yb9bQEeRxM4pS9UF2SJ
m+8opL0HLzDBoqQKS2u+m3X+kYOeh81iH2p7KK9N0pcfzpYQ6bqKB56tMS7gSeIt26OPC3ztgz2b
x4nwpmyYPsqtCbNy25mV+UhjGk2aTv43QVU24JD353Q75aqJxzI9dIPZA8wxpXiajIqCO7kzQKeB
QyP0V4fZ1XyI5RKGt9d+oy28bzZ4XBre6DTyvbOXj/PLvFlfjs4T3vjqyQAdUn7/M43dER2iFqxl
OkJ7gfj7wJNhP8KJKPXo+4X+NdqacxhIIjk5rCgu5X+d/bVCtVNqZCigIiCWdHbqo+uvN3NPFyOK
daImSRWYYNY9Yr152ia2Dxyhv3yRmiFIpAyzhCLOtB7SQ1Eb5mNt7BLU0YzX1yXruLc0jD51bn75
2ZYDo6aIY6A/rljHzMAb1+WA+QMaHc198sZi6HML+du5MNJx7y2+dqq7ybBjZ01L0lkqGVl1f5Cu
eksVV6NbLBVb/duyeActs798097hdYDItsRrqm+sYOS3VkuAlgtxXHeEId6lHnfgkB2l0O9GX8eH
NQcV1tCgFUqdCvwkcvKzO1X2elRtmr73uZMeXGc9G22KBLtq0vTYlHa106W7ygC3RvWG3+5W1ApK
sh8GS2QRKjt3Yk0iPpL3SfqSEz4gApe6SBitjL83KlZ8/E4VD9IcT9hUHfrIWvM8WXymAdYBjHYs
k4TIzJxMr0S2+0FvnmxTNGg4IUh99LxXmYpubzaEbZcYaX+5g8TPV5sxq2YbIhjqA0Oy28xSVxFO
E+jyTB+fSf43YxB942Gp9CwN1eqMB3Or4KonVW+oJkS+PnZzB0duGbqxk4LdmJAQlEem8Vwm8s/k
IdW/bxJhAjakrfmx1G73M99A3hQRJb4KkKaq7Pqf7abb9tNt+sszOHOQmNN1a3s3NvFAxWtdQAZL
rbvU/D6UDOvMWrVp/BGwMdYcQFCoGCrze5b0OVRZJR56x32dfSAySyaHAvHGLsNt+gHlDjGNZfE6
iU2LLd3g7dEsRkQYV7Wzt9x/T8uMORdl7Kfnib9Z01njoXEW+64bFvOrTyG9U/QOf2WDRzNYOyZ7
3UBzsmgHPxnRWvtbB9LmZNOdxaN/WHSruXM0QKc2OXAtRt6Nyj41Xf93nA15tf2MzRE6kvNWuaHk
aALrIVWRuW7Rj9nNjqcPyLqMarXf58bv2tAYBv9HzxViO0vX5r2o0I1p7DYovNo1ytho9jLTwH2T
rBtcGqy8nj24Wqu/veWWz9OYyKeZ2AIIlK2N8mX7HJOm3ulEdfz1C8K8ogGwCCp2loj167wpHtHJ
uoG2MboZEEhcZJ/tbvZKBoNahH63iA+jmcS10xPxMbLXHGVp1xexUOEhelvc1+wPTDiSiapdXUtE
ZmEY6GU6i1NxSeA/q6RzeK5pHywKH3hwyby97FQeWx4pY2DpECpJKZ19o19Kb0XNPCnL+5b2XMcw
2nofOahbrnrb+L+rXjP2FFLTIyCRbicIgnc688EJhJohirP0OsyaenNntYaiF87DYKzDzqnmBrBS
2s65703/3itNN5rliBIG42Ng+hqYjuqWjnXCmX9XS2r3+1zT2FmQyYW92Tf6qR88CxttajwZY1oH
DGduG9PQlQcsYGtEL0ProbrAKpSa43BBEkL9bNuu6cMEABxPljE/EObL5xs9DVbacJedP43ZxTZg
g4kOzoGncla5Uoz70kwJbtCk/uYlydYTmparg4V96HPGeD6HNG1sHUbUXHsSJbIf19W+SWhRwAxr
8o3njNr1BtLJNg0jzpFTNUAUiX/vp6AmfeVP0Vi4Hpclt4/GYD+opKs5NYkVjem8TIE2HINNsXWN
N6tKzAcAHr9HVyQr494pywmTZJKgTQbtD0tEJLGm3TwYhiHaO7AN8O/CniMXfaQnUCqaa+E9ujJd
9ypZirPeF3PcLkiGUtdxD17bj08JKvBHyX7RCbe+LxgkEX0syU8u+3UJki71LvhpHpQv131WNqHR
9Ppuck2I3GQDJZYCJ8gs0/eldK1TsdhvS9t0V2ts1IMQeEpJCzJjPpbgu06SAyDSeO7KxHi/vQp3
ts8OJWSz/lr0mYvAPfGUlsLer73k96qcu8jq9aOFRfbFmRxQF1UbsWciosnBJx71XkyPIFVSg3pf
8wXrw+w7UbYUPZ4+zUJjX431L/SWOyTMVkBS2nKmnG88ecvQ8USk1K2iff9r5dgXC9sbd6QvZCHP
EKRKZ3F7GIz538WSrRcAud/tBGM+eHLvbzNM8lgCx1Rqa+7d1md9KgbG+7GsrWPWl/rBUYJbeDH3
q49yZvC9I43AIP6eS8yf3p069uxHifz/Amlp7YxOrbR+DWus0dy604u+iXzavJ5U0jgX4WHYW2db
HZB3l69eW9wsVb6wJmQKarrHpwrKlOR6wrwzlw9qVPkuu6Gxo8ie1ro3ryvXdgoYTswYOsmlUEe9
5oVXPdqOP93Nlpu8USesg7iV7wboQljja4w2pdpD394Caa1lhw5cRiRBb798e3r3he7FcrmBo+1a
Ta94zDKXOofUUQG2IeCkzR3loe9wItiqFJeC+McgTVt9x/gDj1TBSniopeMNgvTq2gayrBoUCCb5
TJ6yeT90GMn7cvsE6AGfaRf1O0kw6VqVQnuBjQsIXRixkv02ByNMOhvDmohYqhrAE7sbbHFNB9zc
uHnsLlUTMTCMHBoMIg3J5Lt1mo81aF4VjDg0AV8+RVoaFi9sB9GQzw4Spa1ffhkNly4RCAvM2sdm
WOY3/UWnFonMC83J2NXJ3yY1vLsV2K9DWxNh40PJU1SR7rduiO9CP3GDlgdfLO7vmnaQvQ4peUXE
YfIX9e6+2jIHlgcv370u8NTjpzokCHNBYFIijcmghARSZsrqvI7JlbuNvTwfugqtU5I/jQgbGTHx
PcUEMOWHkfmDhLfFe6uqfjh0KOvWwMtnLkvqGe4cDYPInABYUF3JaxqBjFCx3bt6Bba+NOpYiKRA
8jlNW2i5Q/Em2RHQfJFxHUkjVT9L3eVXq9qcsHVmVjJ6NwZQC1+d0L/C6GT8eTnz8TYbd54nu4fS
WpPfg3L56lpn0q+3PsTvdWy3n7Kq2pOPhLvEE6rBFJjzjYFV6ScKDPuq8SbfCQCok5hn/IKLb2eP
JCo28ZbSwrdMwORLNhqHTc3Dx5huaZT6NtO0Wcknf+ryCxhWG9dUUoZZpj4q9geexFYDMBwRebxM
idp+qrKoL36SzLsWLyouXKHlLHuuHk46yr+tVX280obw5AsbdWyVrVvUbx061nrx+qtK/YMqyjrE
aDIeSaPGcECSCVIk1Vy6QTZRXqzrVbXIefrcfUrgJ3fKNYuPzCs7J7RZW8+TNrWRppy417Lts0uU
fBlI/Dl2BbkOhLmPr/jhUVBhcewB6Eb37HiwSsXyaDrpOwg8YgR97e+rrjD3YyOmKzFi8NN5SY5j
70zy0Dokv8y10cVaOw2P5MVxMKi54hRya96k47ahZSOzFeJs9e5xseMUz0aN2mHD+t2nfJmZKVLO
z7SDZm+A8TyoIaTz2/K4FcXAtXN0LOrSKZpQubwiSrsw3niZ/J5gFY/Qwj5OzELGpGGsO0Jbi0uy
FjwjSVrwLCz2tnxR8+4/eumlSqA+srNvPyR1Vp+cNO2/68bkdEruunLbg2djbx4ZAfpk27nG7TTf
tHOXglNaUwPhcrZnVIf9GOiGhaS2PltNPkZj79O/mSUbntzNM9MeHihxcUpt9h84CeuDkyNBxz9V
xEq0rv3H77Tkdaqb7FABZMCeQ9GroOp1jcG+cCKM/ZYVVRXubt3q+pCUhH1t9Ie0zF914L+JsHwj
ffDMk2v1hx736U72C+Rx22/HygW8z9M+krp1pvU2DwmRwj653WEUfdVafsXEQlAJkHx7/fvfNwK8
tDX//bOE/z9k+f9H33/J//QYFn7G/+9P7f+291/13+H//qF/8gr8zzAHCNJg/t/mgOCrSauv779D
9l8NBbff85/+AF/8w/aZrl0ofoM91yGtafk7jP/2r573D11QuIdmX3eFgF743wYB4fzDAfXTfZvB
wRTOLdb2fxkEhPEPw7JNT9dRHVhYD8R/xyDwz34d13J83+fPty0XqYbFhPXP7gD2u9WhDSI/bEVr
7QbF/kuKhhs6W1PtGXyt3X/5bh7+0wn0L81UP7RELwz/Tt6Z9MaNrF36r1z0nh9IBiNILrqBzjlT
mZol29oQkgcG53n89f2k6wJfKcst4fa2N4ZrUWaSDMbwvuc853/+j/cAHNdxTVOY0kEk7XqW8PyL
6yG6TZo+z8PdFHjIiq0moLiqs/2Egf5EX9I82ikJwB9f9Awe+m9T0l8XPXsfLE8QV+lYF3Qfu2FP
1BdOuGsraRyblK66lSvwOPz1k/s7u9AuLuVguZC2wMEhfrtB/u62yNlfAldgUZ26LD76MxQnbfrO
IjBxMNe4MxZR6zbb33/Tnjk8fXynF5fHsmtRPJWmaXmcwXmj71+nTBxsntKrd5x1usVAhMiGVdO4
tXVjoEtiCqGAoZ3rmFbjG57YZvvx9X8Di/92//wAW1gSkZsDXYo/LzyAydBL+AtWtQu680tORvup
a4zoJSGDnSjjaOa8UGvnqrSp+KZVt6UiLVtk3zb4GLqL1oOrunEL+nf4OlDHDFcf/8CL8f7799l8
OL5jU5WxzIvfFxVox9g1V7sK/t4izXJ2N3JUyHz6cY2n37j9+Hq/ScIXD8QjHsCSoDk9kxL9+zeC
Y8JrMTk3OwNKUEXlpkNkz50pDwFg4dzroorvcZ2sElMH64x2NAwl0AZHwJ7JZ3Ftv3n2f/810hGm
+D3jWJwuncvPL+vcoja6INkhP3JmqpqARxa9azcH+ry02onqjI996RdfqWb/UHzjcA3UTO1rAvTU
BZ6+ByNlvjiFXaP2HusQMJKInOew7cp9PemxZD13rX45thaiyAG80ZG6aXTM8srYZ9obUFOFmO8D
qjMnl778J+ZTcX6Dl7fIccbiLZ+/w0snZ9m2FnNTlO0QGHgWcB2KvCvkCuNTiu93WRAk8lz4VYye
sbP8azMtkw1mnPBYd06zTRAX7gtYQ2+9JY1bpGvpQyo78wWbtNpN1BUfYrz83zDsB3u36eIfwkrb
ZTG39iukBp8OXt4OJoLgXjw7TYO0tcnn5jRkfb+uQj99+Hh8Xbi7vPMLxd+Pv0uhKv8HTtLohyDx
DJ3u5m526GIjB2om+VmS8OVXw1WoKLLiWLS7HRaN94PYk4nbjbyFnZvU4Vc2nIsyaBvEArP86SXm
Z2zMi/n6fFOWKRF6MJEJi3PZ+8u5KC71XHM5kRXhCXv1gR82YsLBM/Tx47tYjv66EtOkYLFlHf7t
1/2bOS4b7TwUTZPuhj5kD+nn41MM1/KBTgraImjPD5mlo/uPL3o5SZ9vj50AewELR415GZkhOKyb
aYvZqMXI8NbGg+fhr6AiSWmhsFCsaiWeJ38svyVtykdUS+OzF/qnJ8whWblCOr5ipXj/hI1BuXFv
Jhy5CxfRnzRRTTZdzvnUllnwCcPzD6OHN+nxSn2Fvf0Sog+SQoPOCekRGG764EQDM200uNuC3QY6
krb9/vHz/Z0ocDEFCGHZIFY8njF7rPd3V0gzjio/K3aQptB/OL0r27V2i7ZZOBgCMjrKyXxLLyVf
aSMOwlVQeBH1wzpHVKMjD+k+OLZTHkTNG+Wk7i2zSwQu1EwFIWvKOAZOW377+Ef/8Y0opYAfMfhx
nrz/zXamEmVrr9xNUSiRDbEzCdw0v/JDp3r8+FJ/GvTKU77p2SDP/Mtk4NyLqoakh5LtUB2cLLux
Th01koNhV4gARJJfaU5mn7i1/3B/gtdhAxv2AYtcZg/Og1MBOTLy3ShyZ+OKPDhNQ6N2RIkanxAi
//B9CcfxsdVCTpbuZTRboacqnacSGkqLJXKTIeilFzp76x590F3XWtPeFgB8ILgV8jgAbftkwP/p
Xrm677C3Zid2iW/uTJo8htvmO2QdyOJb7tCaSv8GsaL/SUDceShfDnXFgdHzpYCJebm1ZYOuzpNl
RgE6aA5jLppDo2bWZs+cxTO6AzdeecXcHIzq01f6h+dsuXxlyuXijNyLIVt5STrLQZWI4Mx+KxxK
S7qaRMVZPg1OMUUB5LODPaaLiUQU+kQhu63/fCgj35JAjCj6/eNVz42Huo8e8M7RpkLjrtR+aANz
XUTNHQZ5VJWpnX62p/vD62XGRCvN+Qznt3uxpfOEK8yqYfIMYwe/J9YZUEOQJPUqUsF/lpzu/l6h
fP/sICcS1eWU9n5eKDkhecngFbuKvdp1lNVPffPpLvX8pi5GkX0+mJ0Bap79j4SZzBe1nOmU79oQ
TRrtSQP9L/SYz8Jq//DkbJN1BxYPLmX/8smlzdwbpTGUu1FVYLWjhpi6kjbosk9E/lmm0x8+DVoB
7LwdmPscSS62+nUxJATOtPVOccfbTPuUI32oGttZoSrTRmXcgpnpKdsY6vXjYfmn5+lg/pfnmz2j
Ad6/NCNmC9COORL1RBmrunfeDIrv648v8odpXCiJMthFI/PPNdw3zModTTfbVYZkGM5sGuZwBPHR
DtGmSSq6X5EffrZ5+cNizrfuO9ALLJaqywPU7OhRT2mQ7Yw2d55z5Kq30AUq1KVFvIsp1n/yhZ8L
J5djU3CShRzK6uGzHXz/LEOpLMhRCiGzEJnajUi6q0UcGfoXH4P7xMSA3rLz/eEJxXVw6+eDj8Mz
wiy4CGVc/SodK30Y4CuJVZ1P7tYoW+GtpkG/SYfe6CaR7SCWbAs0zb8KkpTQVb8rKrt5ZONSfvn4
pf3hC0A4aXryvPZSv7nYmghlNq0Dk2pnlwbMtDJFMeNWgfGlja3+k/yWP1zrPDGyMNCk9zl7vn9y
ru2V3mQnbG4VCn08mjOpVEaz9c+1iP/4tiQeeOYnz+WSl8vQZFZtjrQUXO254tGYLqmZgQeTJtDx
JxuJ34lO7ycrh6MdZQZmfCXYxby/rSxCR2uOwdn/EXKibpUYqBeo8ixyNl9AYc5yBTyswCOTTiw+
3eSpH6ZO0ofGGHLa54yz28nrZ+w7ZfbkzCNYCl5JtNT4Sd8+fjD2eTG4+LXMQey0Kdcx6V3Caiok
Z3LSFESyIQ+vykGUrxRxjWNJxg4YoygK33B91Y+trLA7JFZgLLF/zHehq6ubeHYwxFpme1eD0MJH
y1mkSLt+pVXbHBTwwbuBMEv6Q0O3qgOVXQ0KA8nHt8CB6/1USr2ArZStTClNOhY89Yv5LG7qPkns
tNzRCZHol+vuW4CimeSkMscm6NQVarce99LbwH6AR471nfP1XA39kspe5i/w+nnR0itFFdF0Gh2U
UJ6vvaX2DOdZexHW2sGx8bwWBCBk28gV5bqYZjYuIy28ceeDbw420KYNbxMHkGiRHyX1q3a8Mlon
ZonzloMb8jgHFBlBfoASEsO9MxMUs7jPxWmCuH0K+7rSSylD+wZlJ/3DqXGreVnPnNm31dAWbxLy
k7EqgBmvWhfBhTfhKexgZRxA5rpPltOe0bMOnmen8HG3ky1uW816rKyghdlVpNAXQuMHYCrB0ISb
/NNt5vs5yX+ZVmGvmsmd15omSDQl/lkrCYe2DDrAeGNt7GVsOjSL0dyBip25/758BEz1w0ekcxKl
b+4oKDRASag+PmkhU9w4qVZ722/6U4X9uNumqFn2cODSm1BXqPiBsOPizgPjsSqm6CuIUNQthRmp
nZaj8UvaDaJFv0XTYybR1B5llPqPUSWCG5AD2NfRChdrG3N2uSzbkpTHspHzGqOzs4q7MsqQoPbt
CaiVT3YF3LtXvxIJXdte6uVYDi9NMco3BgIy7FZm07catOq+wX2LX5k9FAIBodOFV2N5yfHW3LNr
TluKMv035s7su0V7ek9RTxxTcJHPfkj7cJJde8J0GIRIyJKSdzTo18wJHhq3f8bhng2LHFO3s7Ed
j4Tz2LDGmwYlFFJ1IJdATecOGLnf+GKFF6LYaNNsUFtFycqebWfpFWZxa1R5c0QlWH+JVDKtzDqI
Dl4bFHtD5OYmhzGJHDSj8ZvjmPmmHKPe07hPljSIQ86J/VcXgfpCZYY+xEL+iDHAbYJ2FLtMCTbk
0nvAUfTqtm22y1kJHto+qR9l7ArkgBxCO7sYBYLbDLJTZ+KsDk30e42FXG5RV/YbR5bmTosEoxP4
5AOlPHsfVip+sgzLAIlho34O9Fpl8eMc9PGqi4b2QL0Wb6yCMgoZA7u7suZhXfhnT3MTIMhHblzx
kJQf6U3dxdMmsCq1SLz4LI+CPxqfGetdt27NsawW/hkIuPQmsw2Wnt+kSxaxLdZm723ESslRx/E2
KtfzMhkxV5e5tvC4e9kqIWrw2M2ViS5G9yethUC4GqX9KlS+tZ9nawKsgFr3Cr2gscwjp1tYvURc
M8RM1rkHnLzsEEUxxq19VselsZA9zi5v0if4o7j7xqncjmNk/Ywqnf8KUOs8GaYq3ubqLsAUyzrP
zLm1gERvAhSCmFyD8ujmkTaX+K0i3JGAMREIVvy3O0QrOWB39aKhvCbpxnwra/Q+uQ7Hw4AS8b5x
0vClA6ix7tMh308ADw5Or1zUU5JlcCit/r5qe/un6kjDhgcWsD7ieZB4zxtTUCVHDEwzoh7bGRiA
NicYL86gF1NY8riwrnZLVVbuUzAY3Rcn4ZgX5kr2azlJFGRsn/vd2NrTd88dcXDNI7uZZDArvHll
j1whi7EyVuGErkN6TNkSYvwdfP/5C4R2Cz/qaK9Gt+vL20jkaK3QKhhv8EPhXCMuWJMXkD2X5Pxd
jSbSnqpmrK2cfh5XuUCWuyQ76Gw+zpN2q7F7roPRiHYOm5mD9IPm0QB9W2OUAJXFILZL/BJCG2fv
voXmkmDzTWi2ibW2mtnNEaBVfbRhP+Qfx8xHHtfN3SrCWvUowehQnBFGsufl2dUGCUe/DZMs+6E4
rDz0jhBvTY4DIqHFMDvo7maJpogk2mRAUtr0aPIdedcAu12MboBhFq7uMk1N96GyMv+KzrCH9xBG
Ar+iZzLXogpeYe75N21JCsJQ9NWhLR2DNrI0u69qyMaTlUEhlb2+knWY7rIxNuEriWQjaoCzk+8O
S6uqqy2fbbdxDRgN8+xwr0B7VmNKeJSFhXtfTe15BWEP8TIoZcJ2pzz3EDWdn3xNjTje4FRvdxYd
6TUDnyyAqp1+kmnVnYwxdfZTOpXfpHJpmuguxsGKPg7pUPmQ2nJYZ66hf0xOPj+XA3bNqsq3rW2n
d53rPJNTCqQVMfBqHsYRGYY9IsTURWA1S6Cu3Cne+P6bkzrOqfNkeMhEh1c4TNCyIFLXezmBHwdr
KyxsurNor0qnjh7B3yLPrBsjOWZIgW6qSdXFoWultNf8D9AWCGviJeg0vJudOFqKGlNnZhSsbBJ6
Dz9JRo9oX0xSc8X4CAjZ2wLYQz4A8nzl2th1nd7yF4jWqHTTpPceZrdQ04qiJorrVJUQaNwxuwPD
X1bL0jZ0tB1gAO/8xhU/tYk10klFY67yqYrulCX1CghsBSNGF/hEJr/cS5kUK55+ekTvuZtoN7wJ
yj37MesRLqSO7LcKBUu9AoCSHvtpbn7ooNJ4gUsZzqvUqUp6IAPHs1XoRvZ69OcOIEqa/0qNzrou
lZZPvZ9LGzlRHx77NBIEN5R2ymSK733VdKpU6wJfwV0flvZu9opib2fhvBiLyL6afA+RKa3b63IC
MO/jar6qM27TaIC1w2qGu9soi9wJR7wiRPMAl5OlDq4Jq4QngESgcg6ZZ2V2bzrKXjtSI793ymq+
YsL6qQW8Dcx57lWTh9UOEVn+ClKDAe+Gq7Iw+j3YM8QZXtUfQ0DHANZEelO17pkRi+/NGwvsfI54
i/uh/mLWEu/T3Flfo8Yzdm3gPlvIbpeoWWwcdyn+HG26Yh+N6CWmIkvw6fvxDoy7hjcxtKsgl1gt
h8lfWVYujgFbBHsY8Nf0HB2XIbPfopes+wadm+XEtP9AGy3bxmGtT7DCEU32ss/xGvTiJkm0uBfJ
MF8bhAswfwFpkZ1LOEAZ4EenH4ePyB77RZEhCx/Mydsz9osvWtTGqh3q4BkyTXNnDEVcL6PCLTbZ
+RE1bjLtpB13KzdS9c6thxAx9VdWP2bxHGnqo2Mh0yibCS0aBWAOJlaYR6ewUag88/BAkMKrp+16
IZrW24Bgxr1I+sQyGKpUQ14z63s2OL+UgTmvn/P6qtf1F+RINRpr/60pJ7baLnMg1vBzvA9ao9p6
wW5S3AL6irEoZvO9m7TPxhCAeUGxdEdGCrKrks30NsQ7vMggLyytTg0rVLGYWW0O1nA8s5NJtAPI
0rZaI0WtrzyUqhtyofwNeSYA3+J677hRdOIQsp1YYEHLisnaZDArv9QA8/dTpu8d2DfppEsoeG15
mHNjWhJDkR99gRaNb6BdVYHzBlz5vLdD1oRDRK3ZbK7zrIzIeVDqoNk8rqxaoS/3EFFXs/bWRkwo
5FiDmxtVhlcjGpu1neXnjWZ9guZcL/K6ffZNJDiJkN3B9M0zWgNq09KyojhZWCoiFccNglVELP1T
DHsVI75RYZZ3rRIEM4kxMFBCHxOdoU6wvvXSmgv8kplhbGcQBSwAmXuKvTG7GWNZfi/zXG3dfHzo
CmLRLcwLSOGj7EtHiMR24OiztovhsfJHmyZPCUMM8eWpDsNh3SRDAoTa91dmBBYinwCclObeTgfz
uu7afquLottZ6G0XbeYBjTHK5jBnofg+RMLctOCEl2HlsjnrvBFb0eRzysIp7paOPtDk7da5Fi9R
ivx3hAFN3AKu0MEKakoCaDezeF7GEtVcaqWolSEX5df+QPJGUkv4cUPl3GDUcfeWTr9bTdQ+t0Hl
7JjR+0NQt5QNYwsGIoKkt2GSUO0qdN+VLZLnRnXda22o4s6PVPTVxsTtALzZAqwVV+0QNCuUImem
h98fDGj8/i7KqSUUDnxAHGhgG6g0JyBf+vyXQ0QWmuWyYULZ6o4yc2TuiMzS177SRFuELLomEWNr
Q3fVoUb6h7EWpZ5rFeaKV4bjszRqtuAtCJzB2wqe6YLFAdMPlv4FgsylEYFslVhz4wQnmYVeHTMQ
gv9sSCD0NX55PyZpuCvh3K+GLKnXJd1xSArMPYozzCpOM5h7yThyMPVaY+lHSb6x2qraEMNhbIwa
kfPCYWMfLYY46U8TGH28LL26okZTbyYlZsapOtTkECLtFUNxgxbcwgaF5cFgV7f3kq5bkiQVbJoq
DGHlAP3nAsOqxXewoG0PpMgbvV1qkBQ+msAoRVOZCy+Yj2kRvZmTqRD+Of0dkMzrPmeD3xvzD+dM
uXaz5ORFub+wB9v+VeheY1LLpzsA3+nGNrX6CjnNwO1czDZEoE7CRlLdExC//FjRellpmV+3ff9C
T6AEn2l+yZOkv0GtSBCetoHjlapdNmY47FKr4bxut8ld2Res2xTBF2ZrvWIpEgMyPac7WL0dcTCv
gi0JE5qvfUzWmvSaZ8Sv8TqNo++JHGacItQrl0U8u0sXivzC6dsJTpvOfvTsrbBp63hvEVp/i9oe
fq7NnOuabFYWxEi1uK6yynlxII/DD0uNdWBBXTSaJrjyGuVtkkDhhZrwHTotumhCUKcbJCNvXlhO
mNkivLi1dt+SCncw5yZr52vHecQLOy1yAH8rqyvQdrZZjGNUpS7LR4xMueNtQSxA/uhE4ROosKOV
dOPOc4diOzRje43jN3/K8hZcDOQALBEiOeDQi9YNzmlEpbZ6hFa8Rdrb7H1Hqy1xVvVr24Xt2qzH
6yIF22jkDG4J4fFOhZn8bqbVs+0MZ/aQWy6jaayXszdGBz/DWhe7jbs6G5aGzaia7lgHRfMwJcSx
dBnnx+WQjl66KEe8zCKAuQVe49dMnhRwOSNcW8CRURv32cEMqKuiowaJ3gptY3EZ51WcxbvCIq2g
PAN/bEP4i7BrHJAoXbKzAcD/GtmRHlFWWuthDk5GJNoHoRK9ocWELAY53Kqx3OKHCMJiKSqjYXfA
l0cJSYLMoUFySwAIKMSU2fGLG43DVsIl7RJdXbfhYF/16MD9pP6po9jduLVV7AZZ4+adfbxkw5Ad
xr4Ap5SWqv9pIK8iVC0s+qfYn/QXQCf1D1n9wi3AWVMW5g4OQQ2KXmUAUubsW0jwzgojc3eoe6AW
SUVO+WxPLCGDguBoB36zC2IcewvVhmprEjmzHM9n+ZKwkA11u+A+xJmHrHVOd1Gbxw+sroB6yhyR
fpiQElomGP6F6xQbgpz4khJjnhKClAjP4txevpB2O+66qg2oRCV63XaR5rGSKiVgruI4sfAX+ME2
Savqmcq0ezPlI8JlTd6AFH54HIoU9JZjkhVfR1VickKv9bDRnDCsBdtoiEu5hNO0gNeX9GtVFTTZ
pDNhoLfC2gz5QVU5rBp7qtgd04JrVsWAOpgjyCNa/HxTUKneu0lyq6WLqTdkC65nbL0OOUPLOJmr
jVnMyR7NkMnC4ZXPc4ZxHdJaBciNA14ilnYaThvV1glEEKuzYFvF2lp3UXRPzYqOQEKJqZzYDrpu
gmPZH9VKqBkfi5mnGy4zXIO5DLZWHEHsPnuHbD076zRzlxZKrKWqElAY0Wt/toY7ToQJjYrZxvKN
dTUjt7cCk/JE5XdXuCFBSw4O4nfQaEVds/3Udvlk9k6xrMyzUDjoIgMXTYD9ex6jZSY5SRemqn4N
NLpeC5bHu9jop6XP7mtJfIDeWioUJ+jV9tdcuQnTAjttscgyO/5ZhiFZgYHz4pclPDw/P2P5fMxB
ZgI+1bCuwkJ+yRsv37sZ3Meo6p4Ky0quUkf0cM2bZiXJZFpnvtd+6/HHeNspGNp16TjMv03uyO3g
BvIhHSVpWKLDu1im3WlElHYog2jaaIyGL4KiK3zFWnurqunLkw01HaBvE/2yvSi6hluBdczGN6vY
8R06RukVO4NiV5QwnxonNLC+KucA0tdkD9uKJ0oK/qvrFfZVrVVzkv3o3vp+SMMGoiVYKo99eDfl
5QbihbvhOGVvQohPd3MQqVvCDRNsk1R0ZFiT4pQZ8qoZe0wjbiK616Q/29daH7PaYuQZPpitiHCq
T6H6EdHVxa/TRPUtmHcWjHriNMO+4RB0YXNiscaD4QXuVdUqGNa5Zbi7zk6yfW74cAncivpOJcFC
z64u9rFLJoRXhNazRY1pk8wJIUmBqTum1n7miIzS5QX4hNoRDdgS7oVxMnLbrEB8itMIcGv8xfRE
/WDVDmCfrmbPncbDjP+TmQwL3nw2jvth4mPGiPPoNSwm/u0aVHy4mrxwPCm6YCt8ouP3VscGH48G
rDhZBJgFsPBvZsOo74ogsa9A35aPmHgTdhP5xFmwT8p1pVV/Rb6xGS/DuMXJ7s6+6y7mxLJ+DFFa
H4EwZW8m9B9/qdUY3/aTzvOlOZeRIr8RiMXCq4r42Hgt3f6k6nDAu2NkfwEmUf1qOoJslpPV51d2
7LEwjzjbjAV5QsFtPkQdSy8n7qOJXL461W5uwBkbpNpVlen+mCIUtDPz4i8Ck0Pvin2Y2sESZF0d
DQs6bedbPTF8SZ1flSqXVIoao3okoMt59tOs/W7mZUm1ELMAvNGWHunAVPXSNWYPDbHn53axER3D
Dr1X4rjiOfWT6peDG/+Fl+wuGjvy6zWWWYfwr7gsV3QoQ28JNxEYQiMMZECICz3QI5Oifp/YuwC/
w0OJh+Z60iYQog5iUI71tnBOusnoVQ1m27BfciiSA488y4L9cHzKZw/BZFVk6HSd379LBL1cNmVs
xhs2mNW3BhSND2+i58+yZcbDdcOdYAu9IaIoOMlOn90VPoiuaXTHpyKwU3M7ZJN/iOt5hqisoGKd
wtw1Abk0OOYe4nJAMBGYRCy7GW3SqO9189DHZWJtnAybWRYbuV71hUgfBJAKoiu8QEfLtvdqsTKT
uo6W89lgMQU+PMDQ5qsPOlIjcQvRFGJB0Igmswk9m+8F2ZU7NOlD5cXttoQQKdet2/FAwP/wSC3k
RuA2Jc6IDaM0BtdqVewssobWbdLQ8VqUIdWNZeDO6QMljfArZXhO0L5ROpvOGsyXonGbA/XzeONn
cfpsjmfbmy/pM6VG0W6DfGq/4+ltrwmCnw5Kxl105dPuvaYgyz+fNAh15nPH0mt9xiknekITCwYm
RnsHIZ7flaAX2Zn4cRyeXLS5m4CMvh2xl7Rxc3cK3ywjjI9yitE09LZHgbYmkBWbquaAhA23t/tl
afptAR52Kh7crITJTx7TlK3aqGM0QnGiT9l4/LUWAUgsSuPPVAQgC9Y4LZks0mZ8LXxZPcZD3n6P
+8B2KdEJ49WwkWXKQlSPVDXxKoqpUKvIS8D/onAenmpT1F8qn4JFYuUe+E/oV64IQU6CMTgVtWJ/
UKUNwXUyx3TvNsxXtE3Zjwf2WTWRlmG3iUn+OmFItSF/GuwrWybSa76DFhsexdlkGXcpGkZhTaT/
2CXWYjBuOGa2nTuYwL+SyFumLQpAKliMLGyozrNHhR67XIXxNybfiaZEbaa8zITMPpJK/Gsx1U1w
j8KCdZdicHYToW5dVdCzT37qp7d+mwfpxiLuA7zmyEc/874pgGZQb1AwTPqAQEw+Cyy02wCP7Dci
oNQPAtHio8YbThmSSA6PYweqx5Y43WyRcjInrXvCg0WPweTjSYuzTiUu8QnB6ZP+o8awRjPWZwQa
JZ7YBVwaiKCN06G2wl0rZhIAPeRXvW9lO2pUw5PhRTFmfZsPlobBA+3RjjhMBi7LQnDSrkofJulW
hG55ujlEsnF/cNjBj1X0Ld9GREzWCxuC2UCkahTszOA/2lv20WG8KZzABixAHfFrOkEV2rtFaTd7
HCn6nqWoUitomkG8V1MX72rPDetjyPcB3I0Wx4tOGdpYiWBbJHydkywS3K0ps24yYRSz4WZvSbOb
8puh8SY2HTqc1yYdo3jzu3HdIUD7heMPvn8R9Ez3qhQM4So+f99tyUHn2jvLvPOpIdwSMQvUo+YM
YLeSgfmei/CP+tPwJRUk8S0G364fWjENtKKCuN3E55k5ZwHY+DhMjyZRw0ti28r7PMpHOkdWO67Z
1LMCYeA+mlScza0d5xM4HA/mCXJE57Zxg0K+JGmdRhwhtaKISl39XKHiJWEAbbdFTvzbss4y5S0n
O1bpjW7Hflu1INFMoyz2Pml8B4ySvAsWuRJmke1R5HZrKJ5y5E9gswlz+wAz4yaVijkymgXznAwK
JhGzMsQzR0pzm8awB2Vo6Pua8X1TjUlwGrCnrIlx73dGaNEsG9lTA5CdeUiTHWXtldsX2NiJfqTS
mhteYBymM+0SCzsDzu4lgN1+guFlQ58cVnlSsdk2qZJuNe2aIw3T2VvEuNhhqrge0i5U+Mib2656
HEuLbzGvlX/Tl32/4jmoXVD5xjIRWV2throgbgyM5oHwNKxmwkNWZFulfHQY3dukMbKQfVkhX1MW
FHbJ8PaBLgynOKub/kgrlCWrVYiMcwf1H5sHAM4joKMOJsMmDiVDpadDSxg5nY8hR+EI0mcanhyz
hY3i1CxS0hPoG8WUPrDRwojJtofB28Y+PUpdejZGbDdlwWR3aF9xjMf/DNx8MZTaGQE8Nsj449G6
pUZ101m4773cBKGaszYYxogEuiREqOuG5kBpgruRWgTNktI4NJ60YguYuT1zvJE3hCYHrXTCvyRO
Zydb+LO4/UsNgpXt7yk4F//5v/5/9NV5CJL+7766Tf0z/67/9XCOxflZ5/96zX/863/n7Wv9vY2+
/+vIfzZ/N9yd/7G/DHeui+FOorLCZKYsYXvYB4bfhjvh/xeCIc/zXEXz2HUFur1/J/IYlvVfUnlE
5PD/ybM4ESHPvx13BnE9iORRvSHXR2f6n/jt3ov2PFSInnD4lyQJdJ7AvfdevBRTdMGQBVVMQJd/
ZIFObtrZUq+96QQksPfoE9rEXP/twf17fP3ddOe819Bx1bO5j9VF4LOnlGpfaOiMkbbP6PigGxP4
N5BN5DF132r/OMf3DubbHo6wTZc6XmecaHGprKz4scrR6hMlOHzr5LAoXMiT9VtN67W3jEXSUwTB
jjruqcoS5X2XQ17sg3MeYLiM4qPtP1ZAtnIkpAbsNT+Z15Adl1OXb3tNo82skAFtqYwsW1AJH9/u
hf7/n7d7fgl/c3WIuioUwneKmQ/eKbrGf7/IFvPK2FCguynX4i59hsdkLaGQ7T++9IVQ6h8P+kKb
NowoAoKRKweUvPFHDTdBTbBnvIbh96sb5d5pfn18xd/6x/8WmP3zZi+0WWSoc8IVXLLcN+tNtd7Q
SVlQH9zAKN0Ve2hpm4ePL/mPMfx+NP12YP3t8U5FMSjOMPFS72Hi3WCw2AxX/w+XwObqmHyPaPwu
BqzV9SzsNjj40f0+Q+hT8jYkc6oonrP428eXst8r9P79AP92rYvRksraZSfPtcJr9qLlD29bPdW7
8Yo67Nf8OvwJBvKGiqZzld/pbdguxOMYL4YvH/+KC5/g71/hUy31MOTgWbOdi1/hEPBSx3GKDcdY
C2vlPaNHnUHYTWvypDU7QItg0k8+lPNTvBg67655MVpxnSuztROuKZI15Olt3sK2C4G2UVScN5/c
4T+v5vrOOQ4NfaEgYO9Cjkrn18gM0sSWpI4QCGCn413I0RCmm4ZpVgj2BFPTbkBmZyfHL/8Pe2ey
HDeyZdtfKbtzyNA3g5pEy2AvipJITdwoiQLg6OEAHMDv1OgN3lfUj70F6da9ZIhX8bJmZVaZZmkm
KUVEoHEcP2fvtRkK2V74NDVtf6Ya0l3qQvU3+GfsG4OtzfMEVOyv3XUsjwFRbKzPKEB92/25rry4
sTH8Wax/NIqYhrPpsk1/E0WpuHDIhV1TdaUbEbfeiSXjtVY8pC0c+sgHPFS6/IuX4fViZSI+yRk4
kE2deGpVhHFLlyhMz/589pdV4MWlxg/Dd0I9gb1oeTOGRw9UPukBz6+aznxChOjAg9UAiknX5L41
zRrWBKP+trAmgCWQvMCfzjSl//wRfoqAX30G3q420n/87oscf8nDe7ksW3U0EDseWWeLMJndGV3b
qsUM4KaIRX23qIB01F8SH5Ua9q32QiZpvctSizap0YnzofezE+6Zo5XMMx3finClOZwXrvzxuZ8r
to+ximsmFWwKjHSG7ltDnnDb8NlJA31GdJ488TL+aal/cRqWg/Ie9jH5RTj92Lm+Pg0VQvmO1goH
ncbiQ80ccEdwQPYxsGV2xp4fcJi9EENcUs38jScnZ1yljmpRVcwDE2kYb+WJ82C9Ns1iUHZCHiZk
oxAB3IDkwdefaWCwV+mGLnyC6prUlQlgLWKJdZO1AuRp+J2YpPOoYjZM5s2w6aLGPxG8+vtp8VgW
TEwuEauDibHh9UcglZ542rYZdz63COFCurS4K/LBrFZY95K70peMpsLEzac9JZ75IJK2eQrMovJ3
iP4h0xM0Jr6euGeXp+/VxeK5xGEQsctc/vWPTowba0VrG3oqEyk97mY/mu9kmaf41lRxh68wbejn
DbW1cQgD+taRbB1u8gD9w2puW3kbFkXBptYOjGqL1Hj+mNpOnJ7wSBzXAMtrEv9VaDOhcUIcL0dV
ZWRFXaCD0j9jDRCXY94WD2QmC3rfZN4zZ7B2mUM2Ilt/0ObSMtCc6WpLz5ZApsnu166Atjt33i1P
XLYfMXOfnziPRy/Zn58QMxMqeIpoul9LhfpiaSXcT9Hws/D7iSlg6lv66OAahd6kBcGoLeyHlSWA
zabtwOVti62MQ4voVujYZjDpEy+j48u6nDDuesSt+ARx4R7dbHWD/48sCbryLpAt5QCgBqCoebYQ
Avz5q79xqMD0TBZ3GucBbqDX39zsPMQfHSzhaI6fzXbuNtoBtFjgxDpxpOMFlpOMBc4NKG1DrOD4
O14fylJNMzZeRhO4ld+mKJX7Dvsyk0lEjWleuvdQhpqn3lEVg8iMRAnZtmuvkeFaj1myDnRTnXiq
7eOFZflIAVYAbHIItn+zP2iHRSxIPIEXs5PfR3K230c9zYk4J23Fyao9i3x1kQPf3JVGa3+0pkWS
IuduN2rEfrUw+guFNILBzhB2WyIgynOaVcW+q6S8a3gdb61hbg9/9ZrxqR02aXhZuFV+epJe3K05
r6/QVqk464dgvkzTqFyNfWMS0mdOp57d5fq/XGE4QyE3B1YWFsAAj8jri+YhLSJsy4uYlLn9fdhK
OnpJENVnWbH0wPuoi794YaGeE+E4OxuNzRnGiLrcteQbhus/f/HjYni5hZbF02EljoKQde/1p9He
yO8PtjgDJ9Z8YIKZvXdHT72vk9FhOihceGgphFqCzbzB+F7yaCEhc2t3O4emgdRilt3Hyqu98DBo
A3iebGBCIKZluLIbusG57IdWPhUeVvezoPDMeo9OjS1gW8v5r77Vli8T8SRYoR+ytT/e9nZJ2QyA
Apebj6Tbop8gR2nRncm+6bdekeMNrgO5VcHsb7uWNIvYDvr9n8/o748/n8EOXQdmj+U5x/6fZXg5
h4oHIBqDYZfW+bwXQ+5fFDYj7T8fanm8j+4kqrsQ7Myy0EYkB79aY6U5+GE8I1dNckGuoDMkG1oN
aiunERKzayaMOWjhdRXijz8feVkufzsyFmQODNvA/bm5efm8hKWeZNYYZ+VUQjox06eqhlHqkHNH
mxegmVGU5rZouvqmqpnM/vnob5zipXqLqKBtgpOP/expy2whJC3mUJOTfikIQGG4aKiVYUWnno/j
gpE76tWhlo/y4ouOXVKYYQZrmEc2PGvMxDv0JqGIE1XdZkHfbCorz04sEW9+P4Ss2MgWp7N7VLuD
8eb1gaXq0MWIoDtlfA549K/NQJ+yzL759XDwhdSBWDzD5S3+4usNiW0zxrX4euxKNh7oStMM0sdg
JjnaQaz/wTPnE7yW378cSx9wEbBMNg2qY2uZK3VOaCxfLsujehfg0NkpE2eGNovoxB7o9+djORTP
4BLXHbHlev3tDEcD2ey4T5SUaIexhLDdJ8eXuaznlNuwJe22CDFhVEZy4lv+fmJtNhpAOFkGPDy7
Ryd2BJYesZzHBydBpsEwKEfANYzXbbBUjoyANiahJqeKrt9fLTwQ2OKXsj5iETwqCyXMTkZgYXyo
EHcvVDi7ZWLSzsR2NLMGK17ENDbCOm6RFNrCOs+nCBK/Jcv4sRqTUx0AZ/mWr5cJmq4RUCxsw6wT
zlF9whI9lnMWRcCX/GqjXVWcJaBZ1wg3yadgBVmrssUfkBveIVJyIu+bvZkfG/1eBEyThiEX74ss
M9ddsii4atWfN1JPD0Ug260qTbUtRse/SIUkRcMN+0OA+PCQl9O4ydl1HbopLm6tUThXHWypc5OY
BKioGDvGCS1SGnbBiULi9+vOcgj8ZNlSQYHzjl+nxFS1M3PSs7Fn4mlfzy2Cf++hbK6ZB59YBt84
1lKsUNSyD4DJcLT8j4AR26It40OaBslV00cPgRWbF1bta7Ch+b2a82T755X3t33jst9AWumAAYXp
wYv29SOVMk2d4y6KD7EU32vLic/8LhlXy0J1M5tQr/qAMJQ8ijIG605wKapJnDjFR20lKhY+Ais/
GzWMM9RQrz9ClTaym1EfHLKwgkzuR09G3xA8ziR0SzaWPPGq+329cnjR0L0yKdCp5o+e5LKcSwdB
VnIIywl9KjnTV6Ahh8t8mroT/u3f36rLtMC3Tb4ZsmbzaOcwdVOPTb1MDmPon8eVQJAckEG0yLb2
irNJ/S7EB9/U/qZx9SnwxHFHkhO7tKVYtqADsmfzjk4skZyOMcxGymu1CtfllIaHJsaGWEWEJnC/
z2dqKoyvashhLVdivikrA7vkAMn0z3fZ7ze2S9PI8tivwWzzw+XPX7yVwlx60LOj9FDijvDRtW6s
wpgf+1w7V23imMNaTsOJYy4P5uulajmmywYxsgPaEcu1eXFM0UqtZhphB99haCwsCQtcevrEvfv7
zeRangXBy/QYR7NYvz5KH4U95r8wPejSJIwSc+6Z04L6T2azO9HbfONmWs4g/RWajES0Ha1EUeto
lzGpPKBmGM4H4d3npp9dEBeCz4Rt1NodqvxS1iaZC6U7nSDi/P6Q8kWpDWGmUFZAgXr9RWur6jMR
1vJQqjHfQjSvdo3wMCpVxIIOgTrx5Bxx7qhCuXepRumKsPzSczy6d90OZ8OEB+kgMc7idQpG4D/Q
8CeREIpRhsY1Ck11bsat3PG2ylD5dMkZmKph1fRtuevMXqzQCKGV71t0pXiyz6bOExtKWrEV2pMk
Aw/kt9Sy53+W8d4Q5XglZiNc47nxnryhA7Sruo9/fhTeWHD5YqyzzCmXxtTxmADkNAknxCuR5kIA
Th/6xTa0yXZOBLk8ZExfNIki4Wns+k2II2Y7ppN5ohx98+SCHeW9xk7RAz3y+mJCUeitEL/0YcQh
vB3pbm9qeySHolLWJ8/z5Y3RTFzcZKzcMy8wuku79MIHyxqmvYly58yumsdeF2AFEx9wsu/rtQ/8
/ixEz3JpuHG9CaivyZBkszk0HgNIwyDuOqz1k8PPLaBH7ZU/mye4UW+tM2TPU+Oz2lBuH92kDUYj
mSQEd2vLlTjdLSxwDaFeBjHyG1uJhhjscnr68xV9awkI4feBKXFdeHfLn79YaFwLHbBHb+TQ+D25
E9VIgOCsidGBYHHi1fXGQ0j33VuAgUt98LOL+OJQaax6S3Yt945RQSBA+3fRx6Rw2M447jMK8RPH
e2MNBXLCw8dL1+WxP1rdoqp1mbNwr1rKQouNN3SVeE174nZcHuWjlZpD8I6yWF5CVpjXJ9CYg7oz
4lkehPaHM1oiybpLlV6rnP02Cd/RtWHrasNzI07U129+P/r3cLdYaPxjiF4Xy6GWNrQ4ZYX9lWUZ
1SddRe3tn2+Qt64asyjKeO5L1rKjsm6K+4TmhsFSRkooynkTcNo0LEYgI3vvC1WfePO9fTxkAuxW
aF0cg9qgfxSthnhxGHBze6GqdohHCVPnasKOPTWCfOvqUWQw8KSkYvp1tFBnjuPEUcDRAmUBZdIo
kDuPAOgxA8thoeJqxocYK8b2v3FSmYLxlKPHMMPl0r54FMgz9FtMpfKQ1HayJ/ipIeMLHWgsJuMq
SE3v/X/jeD5rH4dbMJ3LSX9xvK4p3agYkuzg1QTg2HNeXgrJpYNVVOyHSkcnHr033vbEo9AJYoTO
U3H8mnDKHKJhw96HPqex1hbCvxHM5b7zo+BgmC4JXJNV0WONEvJyjOREsfHGokY9brLDW1q+1nFN
Lgmi4PXrZweMXQB/e2+8xk7wZeyJNPrziX37SAvlL6DhxRzr9YlNmFyj2ia1zBqk2JK9CTI9ZVYe
4GM78bi/9e6F/IAAPKKN7zMue30sBHajpeg7H4hrSr5mzkzE19TgTZhlc0h9ALjxWIZXupoFjBlX
PXiDOrnjWg5yvNzx4l/QW3Ri3Z8f8sWdVDu0KoQ1SWSJnljjzOWd6hhiS9rETN94sLZ5UIB1CP2Y
yPSkWseIXbkNRI0VhOSiP59+Z5FFHX0eH+g0LXI2ujSnjhvGruGAe2tm7NmysaxVhyniR9G51g3R
ccm8R9Y0uWddnbnfkV8KWAiu0Jfk+XiP+IBHmsu+9QHDb3vVjaCzV1Y/2p+lEYCP0IPzaXI1rryp
7vLbxakWQ6lJJuKnh3gxQT4OXXlHU4NwqXruwx0DzuJZpCWoNbsevccxdlTIMiI3bBxXVlLPd3Zv
5ddll6utoKi4K1y3viWvWcpVqYtuWmWeOREIAp3FwZCMAW2VxhqcgQMiaEPUB9ImN4mJHtaGo+jB
M54lgFPlat/Lpqbm8TJAKZlUIQf1uvxbBXjyU1GkvHGLsddfw3rKr0IzTz67xuwn6xrwwIX09ZIe
3AeM5pOeeKdNDBOEME6rvhobu5MbR47Fg61YDdsl42PPsJHPNo0x2eaTm6itFYroqZkq9amYDS/Y
kC85LKHrHXAZPnZC/FFckNKSFtZjgZ7/Q48MOyQ618+CVWN26QfDq2pjz7AtHFdzj/ckt+SCx6yf
dSo/xYEReNsxL62HpkN6e2ZPzFyvabDrr9BacryuAooJzWFpkRkOyWY538FNgdlgWukk7i9C+jrl
uuipwdbp6AZq67Tp9DnMhuxrkNhDt/V50zy6FanZG8ga02NkdX5wzsDbxTw6pMF1PU/Jk5elIjq0
RmAdjLZ1yNMphv6aKEcVEXiqywJGTtqKfelV4be0KkYuX14h8DEgFF3hC2s/iEwzW2mRPZAJYwjk
sWlfYuVHcjRZGyON5g+FmzIy7UUVZtusC4Z5neM//lg49VjtYf91MCer6k63mX+YgSltCHcwr0LP
q++CsKXJTaoiA4dgGAbCe+ZGrlsIQR3x6711bwpWk7M273G4mK1563PR3VUmxoxwVcPA4jbhyUn2
dWrGZ73fONNaFFMfbizlX1WTP34rmwjfRUcYD5w7jVB5U9lmTmI2qbHfk1mQSeTOsxlu7D6uH2xd
D1/hOZKsWZsBsSCqNetHB7P3c+TmWC29uX+azdQi31eNzsbtpppPEmt5I7t4wowyed5XD/yBuRZj
Y9ZrGz2P5jZMkP6NXvuhb7KQXqJAhbgue89/UiqZAGyxBD1lkmDWrYFd5cHOAqJhaT6S3BKmsMPi
dPk5OWmc6xlxkHswdWV99WiWZnuhx/CW4VJsk8FDfj0sIb/YRADsP6UuCcZlM0lNoLXVC+ya5QDw
0HbLL5GmtwoCLPXwjaRTnG4dO3fOAWahJegtEKXcINAAti5v5YcAOgFx1lHNk4RpiYTsRdYe7/qy
n6ZtnqRE++ppJo84RRd+Wziluq1gJpQrZ8QAzjLQfqvUWHw2HOkeiuonwSRB07kqxYA1V49wGbNy
+K5pAaPjSuMhXlspHB+wAlaIi0Ys6TIaHf5jq00gUg5qjy+xdMoWE/ZMMiJwP/FNy777pKccMzJG
aTLcYie3BQ7CPoGsj9jUpZHsTs0h6mX3SZVJcZ1jnC7wZ8FCwE/YeXfYGZyFDhIt+9yyHW8TV9f3
qaqJeLV7bt1d3xZk8MHOIbKMzQ8p9vF028oWZo8xSMzIqh08bvW0Tm9ZwIk7A7Mzw9Oap/hJ026b
19x6AEzwLWSXg8zGr4Mok6/BZGl7ZQ5oTAgAMKNh42RzdDcpDYZLVQyQLtgdOfd5j3uMDOGYDrn2
lWltefKAEeipx2DiBvl7fFTdN6+WF92cfjZnz+13dYaKhw1NH7uHLGgJvwQy2mwKVKd6I1C56RV4
f5KUuReq5BZduLkj1yYoCbqch/hcGUkQbJhYGe/72fEloX4ztI20T+5ISYq+ak7mfVyoy8KLPrN1
lHLj97xs1h2LO1LYsr8Erkp6n+QGfqxhKWEwzLi3TFhwM3tbGz5AURZi3uLct9NtjxT/XuZO/JhZ
TfKJH98GKKAirtOcTeJ8RlsfrIiYDqDhYAj6sVg8wIZ0RvGxQA9JpkK+GG1xNfsrHE2El5KTR7qu
KKlF0Lx7gHyc2fHuwqmv9vlY25d5k7nc26OBYbrsO6PdhvBrIB54QnAzwUck9bfscAdEDEd0l2TZ
dmrLult5AfXVXKghIIgvgX/RI1rC7BfpOOHjjdGhU5X1OAyx2utYE8fpWzUBcoj19QU3M4GG4PzI
kSp7jY3OrzrcdblTddddHyEQnkq/eiyaRt3UFIj9Gqor+BU/oeGMVTwrsOXXMSJQuxks4PNeeBXW
c1T92kf+JRX+Tf1cfuja5+fu6qn+H5FMQ737ryX0H/7zP6p/w1nwn//np3r+tv3P/1t+S+vnl7p5
Crd/COffQfphEV7mY5S4jMj+Szjv8ycL+j9ayk62amTO/Jdw3nrH5h4556/Rlo1Y4p+6efOdaVm8
Cvln0dy7ng2D9KcP4tgX8c9fv9SxW6+3NfQtocAybgBRvOwYAYm/rsBzF0JV2RBFncLbgExyMMlW
gLHmOmdmnrZXmYBrs9adnOtVkPckNBT0CnkSEud8SIwh3xRZUHw0x7i59UQQk4YZT/MX7CIGOWBh
de/6wIRWL8757a/a/OWndpd+2D9Ldj41A3EadouilP/Sl3z9qTMcq3kbPA5endkrMVgWMqsYRWmX
KfmejB0g+OFQvncdge6taEV8k4dYxekXO1dkGLvnjrLHT6Rtyhue94C0lCa0Loi9mwlZJgHicSjq
8p4LbbrbYlmGOviOl+zK0OkzaTS+tcLTzyYJjItvdNx5SAO+SndIr4xYENeZDK4PCaOUlxPRvPnA
6rQyIcWi1MXTRGJMPKsfyIrCdU1+yqVDGccSoMCn/flEHfXfyEBCc8MQx2V7w/5kcXS82iQja8qD
5TwF3YYm1jUAl3SdtZW7tQNKc8tiePbziH/pmf//i6v6n7Yy0Cp6cfI3T93Tvz2XRNtMS+jWv//t
Mv363Ka0Kn/95uH7v//t59/45aAxgncoHZeBpekytEa8Qlvml4Vm8ckwDYK3sTSjljWC1snfPTTh
OwZFCFqXjCeGzjyl/1gK3HcOwwff/Ke95q+sA8yvXz1S9JxZofh52HwwhLEnX/78xS44nHK3t4gk
x3hH1R4YfqTWGU+NsRZNii0QbypvKFuXvLOMgDhG/Ih2dosWuPZWbtJ0Pm1/WDuFT1TqDgCrSSok
USAQDmYBGC6bETzhhYeEUcZJAMqzCvq7ZElp4HWlEtyIfTxTEzlpux9EBTJT4YgXq9zIqmgzhAOu
fRGHxvMoRBCt6z4uLqoEMx2hwLM+N3UPcM9pgi7jNyxS5wOgCpj+bCO60KRL4YbsjM9F1yTWGQWw
vA9FXjz7ZRUcQqMMMLQYCGp0TV/HycdpG5UoOP2Ommgz1UJ+oLwv73XKU7piLdWPXZbb5xj+U7Hy
AbfmkDWC4QvoNlp77jhlTNhT1KVbMZUtqghVRT+EcoaPY2B43kVFqPeu18sGvZr91Id7Zis0W5QZ
6arDs/whUBW786QchY3Yx2nvpsx0nkpgSQcV+dI896aJjcAI13ZdZPCPUQzV/Sph/PZ5zPu03KeK
rBPgbVYIAi2I3QB7vjNcxE0bNpuut/tHacf6gvTqEk2rlYTzphuC+nbWdV4Ca5s1O4igl3tZB5ql
ikhSh4ndnZi78CImX/SxsZy6WcshXDKogVawGEMtaFZNOvtU87VnX6HGs66bCPzw2psigsRdlu4b
gEyJt9ESwqGTEXoa2GWbYwXugup84Mt96NxiJF6rc4pk1U941Wk25ChJbbdWIw4qNd6Q2en5q9BT
7rM/Rk/lRBjzKsZxyyrrezpeoSr2b3QdFbgMrFbdI8QjX9ucxveiJxB3X1ReVFwAw+zwTeki3iL2
atYONFILmFSaO3fCS8vnUk3V98SAqnUY6Nzsa0G82obNNFMZv4r7bQsdNlkr6Y42ePrcORNlvsDO
lPCvnLnuF4QpSsxtn9M5ohL3ps9RyruL8Qs0gzV+hfIzmhIcx3Zj2N3OTuz4o+qStqWFagf3RTeG
1a7GFOvgZDWmR2hpBIOacQapNTPb+tqxKzJ4q4Ks+rVZWtUNkTM1jNuyKdTWAwvzZTKVGUEvAuxD
JqTnw8iyBicH7xbwDugzgqMZDPVNuPHbLE/IJtflebnYaHch0p5Fah3NC+nLl2B0kMZk69Qekmg1
yZli1+yDNN80GS2RlVkE4n50zOKHZUrb2SECn5qVGffGQ9fRMUMaWy0RsaoL6G71nl3tJkNHDxVI
ECJhprL3wclpi/uwUXdVO1lXbRkF8LE7mHNlFImcRGhCt5a4+PEHsZim2pD6PVNX2xAfVGNC7BY0
n9nMx54ClUtiFRKkipkJ1kBIIJT9xpNMMPmW9ILAm2VoQNh35f5V2IRjsiHpFv1oDfEaxGOSBzis
3f5sTvRcbFrXr+qdoefqngQrNr2Tq6DGQSiVP3zVihvJyJjdSSMIBI+wtJuklsbJUyhsVp+VN3uo
hRPSRIINAXtIt+uB3IY7dnd9SrZcWPe3XWK71+yq/eB96Gdpu47aKZzWAevKkrmi4HZDy6YrFrSN
uVIQtuHIhqp9KIq4PfeVnpZoulLfTGhsr9O2bNmbUOfjwo/C9Kvoa7g1Y6R4XnsuP1et0pCqRo+H
jS7Jt3CAOrjV4xQ1d6ltI2yGuTB/yvEOPACDYHEdRB9VH2gpNCmulzKr5Y3WmMxvCiKUpx375Dxd
xJ/Fz+xta96pfC5CMszy6KaFGSy9tVPFtYKiGJbpe4KlFzTLpFLCQ0lYyde5GuR0CaoKKtOo2vqq
ViVW8piHDAQ252pjdChezwPDrD/VuKAbijivHnYO/QPOTNWEPZ5QaGVAOefWKshhwi21KbCuU/mo
EfdlEOve3VVtrsiKnzqa61FWPbZRYr4X+ZSaF8APS2uTQLbhYRWhfU+PyS/OJOsWIyMVz7eQRjSw
v2rI9vEYl5jC65J3ngnELga5k413/jiSzVuaA5gzlnMtwgvAtPZ4A6tamAfA/mnELlKV9Y03zy0g
AnTl5qYPM3VrcCHztU9Tdj3VUopNkqq+3xtWNfzq+v9v3fa3pWb61xu61TNUg5dF2/K//6rZnHfh
4qpiq4XBFy/IoiP/VbKZ74hiZDwZMSGhYFoKun+UbJb9DmEpf4NZHxsqP2Bv8nfXs/+O+DwLu/Qy
ucX1E4R/qWT7Ocl7sQvC/YA1gWxKD3MCsqbjQYE9ZWIIl0ZXTbM03Q9eGzLTt5zGKncQy/2doj3e
rAegThRZlnZJRRuErp41yYkW4chq/OYWlkbroAHTbnjzVT1p4SJTvM3zVEB64R260XRG4U7Oje1t
2zDMLCh81miAawut+270/OsEkmuyzTS0tXWdhw0EqrHFYaD7PiuvMu2SpMeBSbk3NT+ShVRM8MA1
UckrKIi6uqi8KoWF1rcxEkNFOPctRHt2TTWs2WINzAaJIuBloPkqMJPPdhJn/VpF0CXOldYjTdhW
UZ/qrl3Se1kGRqumohgtPvxKjO50McZqKFaV7SOKhFiW/miCVN710pv8LT/ChdDc0LFbx9Yok13j
uM29W1pRzcrfio+CRYAwcI+J8arJPUCHlGvqA4lVNeztuGNmQWUC4Bmmm35KGxBmq4aqw9mOpokJ
FqNSDsDCVdYPrHNtvx3CHg2EN8u82SdGwfxwlICWOAX9GN7AmJHu2vJQ+Ky0gK1DMRw0X6PMJlKS
9HT4aG02sUwCra4/dY1TVPuxt+gi5+4Qu1tvHqrr0gURtSaNm1ILvjN1Yky2hb0O8klMW7tVyt7b
4ZSlrJmuFeyiUQRfZNPrq1Ta/fNglnYOh1s23U0KkQqkv01/ncvg5dMhaoagw81R9N3OmXWbgoUy
TbnC/jHZCH2SYILTiBhvD2Be/JiEMdr7kTNKYgLIh/cpRdSXyvM0dq9oQEBEG70BtKRHlVFMMu5I
9x1zmng9p9T0uBYVXvhiSFu16tyhuPVgjpfbpIrkIze7IkQiQ90DWGrQHrVX53yppjp4kotJcT/S
pb2lmQAnFVoNrzkZoQnh7bdUlsRuVcWmSAf/MqQsIzVeDbiSc4JewD2H7tyuoga9EkbiGMSz0weE
OXi9B/9IxfkHE+bTh5ITFPCzh+SjJ3X/oR8cyH8TMuyAuizroeCMY/hdDsr9LDUkv7XdBiJdCV5d
X02rN66beBAmke/xMlwZhtFeA28pH4bZdh4y4LkJHB0jNK+MmtCDzkrFDx3nyYU75PF32vb2XUeX
5wk/iGDLVZbiK5ZI50ea1+2j3SPI5SXmfhTCLx9NZ1LNmSOHGGxAm8AArLwG+GcbleTH++TaEuTm
MzBYuWY8hcumAF6yywOp12NcoV4HDW7sbDFaxJG1NgjiMMY1uCIhqB9XhqZNvApM6ddroSR/NTTC
eVrFftMPaxjB4IIhJ9X7gLjaNRh7dJcS7+otdQrkbU0oUbKpLT/5WtHFeWCo0X3UrC0f4HthYGoQ
OPNI04Z99n9e6w7X23VMwPwtl7fk3rE6EAo1ZAXpdcXGHt32qyEbvlSbSs0gm11YtGq1YUTrUAXe
MyR/2vBsJXnCkXUTdpRBSvrS0U+96JgQZpskA7tKsgrNHT5wHES7zGJmttZB39+nC+qIFAjliEvG
rkm4Us08ANaW0m/XrFk0212j66absBudYt4h8mrzbY8kKonXgwL0fFsiOtgbsspulLnkzQS5mpqd
TlT71XRpBK4Mr1buxqhk1u7mOC6uot5w/UsV88Nbt27dNWBMS95h862snUdxX+/9KjH6A/o6lsei
QkuMb6WxGZv1OYXJ1lXlwD7QI1aiHXDKbkVs+R8Lq64iPpa0/OZjODeFufGDMDkYaZqMV40aomWG
Fi4R62Jqrc+1YVsT1rjQfnQa9shbO2d5O6PrWN1GVc3EJcNqFawrQt6JrmAmc8MmYl6cMySX8VYw
fKiuBCU6K2DF3VNMpgEqMa9hCom1iD4DL/DE3MY6qxerp/klFlJ8snNf3HKr87AQF1P80MGUXPPO
TXPyGobAurSTwfvlfvrfGulvLm3hf10jrWlwtVX1qkxa/savMsny32FwW2KqUDYFPnuS/yqTQvpa
4aLishfFDO1u+uJ/b2xZzjsqliUjFrsLDejFLvr3Kon291JQQYTFwYL43nb/SpX0Ws2y9LfRWROj
ZXmUarSNjzqgVabwwLKkD2ZfnqHtmi8aRw9bCe119+KcvNGUXnrOL6qxvx+JA3E22AAfN9AATcuQ
jf8mLxd+UtJ4klghM812RWB+JToUiPufD0iN+dsBfRfvTUCfF3va8ucvOnZzL3QCM2STJFm6b7vR
6tayG6cf0wKUylnu85U/2G6yGUFgfvrzsd86rZgUqECpjjm9R6dVaIuxH4lOpZma+UYBfp72LlKe
ckPubZyfOLVvHQ2vDTcQfqbFXPz6m46J6Eq3rngpUL58NkRbsrdERhFS+vbNcEIe+NZ5RYbLV7N9
RJDHAijoCAnw3mrTBrLYu/ZMRkEWPLiZ9A6iCgoit6Rzm9n858/n9HUH9uet6nIxsTMt2dP8+vW3
HHwvq3FcoImxKHpgs3gZWSjSd74JdqjQRee/JhX8dUQav7ZN29ezAfi8PiL1u2oxhm8spwxneChw
ZbNG1FdZMKtN7mXWpWXOM+kiuj+lXv+ZFfnqccG/ySbIYcUmIxPwyOtjB44HjD6zcbAaQMCmsSVv
jMtP7EDPcvJdBzYQv8oQ0RnNZo+JfUcsVyJ6894YQZ3z6lWohxvPn+4mAzbnprRC55kO9kAB5nQm
k5UWhUlH19Re5WVfXTpUa+RJWX35VbeBj7Klst1bI/LbcT/aiCU/unnmVMDMtELcoyh1UGtC1V/7
oxiCDaSl6QZXyHCXdAxcN2Eoy/ekunjmqm9zmNp5XNdE/lapg48kF9bKpOvJoNydvWkL0Y5G7pwF
vQ0Ov6pJ+GmsqroI4zQD/IdUqyt2dufBSdkEFFAT095JQqCbatenOnEKXBnjTwin7EufcnfQxfcu
b8cH2Rqpv09RQNx5s6v89wM9+Z1226bc1ImfuRv6VvY6b8qo2TgO4KRtLwgvoNeWDmRI23nHkxyW
+afQaDK5M/Jg/jJUXoqBfZli4h6vncdqUJJoL2HkHuliVfYlRmWeUnxwg22iprQ+6tpyy32klM8I
3/BhRGOXa5ytsgePO9qMu2tvGgkEy1WIKmX2u+dEwZXfdhD0vjuVRZuwoWKct8z9/HOQogPBFJU7
uJ+cJC4R549xVh6KSNWQfAz2rI+ySid2fdPgWQ+RkyibjiLg0uKatjMiKYo8a6q2ckS88Skr1P9j
7zyW3Ea2df0qN/YcHfBATkmQLK+SSqakCUIWNmET9unvh1L3uUUUTzHUd7r3pHdEt5RMg5Ur1/pN
qSOKiqBDGIwgLaq3s8x07Xqq09wZgYm1qQzJ/eysftSyaPD2KAjG8V1fmlpYIVcHIme4QyPRrt9k
FD+bDc82cO3xolGB85k/61ujHN2BWFh0uggmXfnZO90hdbqS+jAhWhv35bxpKR+ACEgcDPVsoGKp
jG4MWTnaYyxZDyyERg2A6ybmeVsmAfoyzvTZBMAx3fiUa/Obobba4aDSvq9/1PC1BpwWx0zHy6Zx
eQEA7G/YlzsDA+Hou95R+XywfUh6e171IFo2VQ30LHBkPA6Ps450zaYSOtqEptPY4We+r4a0rdPN
KJg85ME3Eobzr45mMT6hKsvEdjLmgc8Rtk201ZWX9YAih/699Gr093VAgvXGSiJFlufa02Pci+H9
NI5Oum0ricOJV+E0Aryk0B4ifxgeKyup33U2NzVOIG1sYJLS40fh50g55l7jfrYidMblTNK9pQ1F
F2HSUmwEsbSy73RIizqSomOcApppNLVBW9mNb8AUApXNgZ89xDizgTPLp+8IIxpfBSXuzxZR5Htt
CiTua36T2pWpnt9H5JrfmtYXP0CNVF8HM3T6rZ7jFbIffZ68m7ybQn2xIdDeIgwd4innOdZ3FNIx
HkLE3n4ouhjUoh4L1nNO0+FjOC5xxzdb3iZhm2UUAGJneaj7Dn51OeVoTJdK6Jq0JuSXOrGcydp6
TujqxWVvF+lnoxvA+KAHYf+YRiuiIuGmM+WWMkwCnBFQs88K6XyeBW4R2xqFftJ9B98mMuGlNqo7
6P24in8AY4HVEtDEkh8p+Sa4ZRo59FTkWKqlNunyCo+iWTUbzQ5nfaNZFS6UvpmxcUKaeGpNoVVe
oZeu2BxecpiRUQAN0DDAi6mhp/FYUR7SNyLG9wv7TFJ+HkPCe6cSgLw8oHCkoZ5iyy9Ud3HA0TMj
kXs7pYuycT16LDugT1ggyraQ5XXIc0Xe0rQBcjVgPhJuGrRybsNW8mRAHiR612Ydwu6SaV36XlXF
bxLfTbDoakVcZgF/DkGkxCym6b5quia5tIyuaq5G2WHWN9ujN1zZpTTcQ2sOwsWkAdIdMCuqwJtG
My17Y1LFvrVUFobvxSC0eQ9LKsdCLuWh+iATG4APqNJG5z+fMAyRQ2tFAQRslIW02oWXlcSOrXZD
rvmt2rQ6QNefouoj8SGqvCi6wZouG/aorov84Hml011jcAnSAqxtHv8w7LZvbprah13sJdRVLo26
rkSAGPFQ32e0rexrYi6UupiXFrjEqBPygp5FW32n05bdYLblYL5BPjhQwsCEobie7Erat8xrnh/b
zqdlqqIQAaINeUmi3sF/7Mw3vecgcuAnrdGgou81/bXbmvp0RQ8gzfe1JhLcAqPBqqNvbmECkCYQ
0APZtN0Eoa8HZlwCLm3pu1XJkDyU9Dqsi4rQh+5pb36IIIr9inHAezfg1nqNXCHNq67UtB9tDcHV
8CVgJcD0MZ3HMbZxE5jgQHKP0tDc9E3kgdcDDe/saWRpMHER+Louca3QATTI0t60MxYmW0yNx/aA
w2TZBAbgxu+9D5yYAoZoD0aiNKC30lGf2yEH++gWYbzVhsb/3k4FwOImaetvQ8xVvstEy9vUjoxI
XkS4zyDNNxbhR5ciWk9XCTWWbj+k4fiISBV9csPVsPNIO3/Z72HOLys9rto3wB3nK27/BBAo7hTA
nd206W5EV7bz7ZAWhvFgjbH/kQe9oGBSef7C5fJ8XBnnocdNbE5ddG6cZCgfeoeawOUMmscLomTM
QB5mhieveo+62G1ZoCi96WpqH5+SJprdR4I3SMxMKztAdFXoN3TghPcjMnznsZ6V+OooV7sDlF2w
k8o17qzCzh/DOnPx39ITTFhmMMHujnZrae0VvSKFN9RIL2vOpN9Q+KM4sMVjN5+3iFfHQGZ1Y3GQ
J8rnWFxmIf6B+bQsq+aP/bZ1qTZtMQOJvgCAn6g2Uo+Gik7ys0HEU/tiVq552wKWViR4MZKzqsxQ
FrBCF0sdYHM3ZRZL87YuFheVzI49be86apRbpHP95tOgAcbbt0lrud9GfxLFwdOmMEeEl805qG5G
kEBz21pdtT4FhKtR8wmcJBh1uI8z2jp7TdkxNLoQydrrumnd8n3ixD4OLtmINaGeQB8GDOyGlbWT
XYQWUIr1LQYudsSHoRA74F+bOBFx8urEfkQ5NQoBqyOwu7UoJeVkBl7R7hBwD2MStTa6goxBh1yJ
uPrmGTMo58gzJxJSMd3iAeM3uybkKiLTkZnYU7KfYvDcGWE4HSFnNIjpWJMWVNjpuD8GNzFq0ISl
3VDsRZU8/JVaZd8cTIQtk0BPUHf+hEN9Bd5dsHz+d5G4WBkCt1YfgZKX3zThUCUHZIl6qqmjzb6F
xqB/hSo1zVcFjduEhmBs/urHPLlTaE19butCvqMhL6zhXSKTBk8gTWAf1hYJ7yc1KGc/FvF0mGHy
aBde2sZ3RZKlX1zXKj7B1GoAsNtW52KsuhBc/D5KvkwUQXFqsfMYNKVuVXcjQju/8LDL3wrNwGgc
PlzzucYWxkZdEdINgE9wAzezmU5vkO8nAST+RtpmmrIoC7Jq5HNHK5z4avT1tEs6zHgOfVMW9OdE
beMTUbbm1xms6qfc9U0cayYv+eHXaW/vDDrF7KHuDLcxwEoKWlntf+1iUT8Iu9bw4uxanbpsmZY7
lYfzfYJAC4iVttEvZr2kGIB1/IBPU2ho3+LBqS/7qhDj4mjoWlv4BXq05XfmXztsKu/tgW6lvbXk
1Nfagbs8vrTazEcF3uCJQspV431kJI38MBfJUO8EGaO3c3lcyI1y6xZFb9uU96E+IrSUgjt5LJUc
PlVTXXyy8zC7IyOjS0QiGt3CzG4+T14n0j3qDRn2NSp/74p6BnNhA1bYpmOTp9xJKBNtkkGLvhCu
MJMWyOE8DiGOnRtTNN5VotG2weMhdD8Zade+bYd5fq+iBQXredAhtjgz9MMGCr557cjCifdVY4DW
iWnEv69CEWebyua5hUohVIbArcPM37aJ6MSmhpBlL5YD09scA5Vya9vcjNKEDbntLFMJ7AVy7BNs
Uqf3auh4BqATX93pYpIYhaFdW2wLK4c26/pFyYed4kD29Hr/b3HwP6/j3h6aZJGOzo6Qb8sf+V0d
9I2/UL+BseTp1FJMsdD+fzdRPfEXqCuQELwhdQQgKAD8XRwUf6HZ6iOtieUmCDdnKaX9XRx0/iLO
2FDqIPcLm6T6/6c4SIJt8asARrrQXKlSrmoQmEG5ZkjLYmc0vfMW0bD6muuP0MlD8Jw+3qo8+Hss
H5IwQi0oQ66prcmYZ2BtinHnAa8JEksrbmfMhy7Cvorus9Q0zkA/VzWzp/EWSp2xlFdJS1n359VB
b3RFhifZuGvLNgIwhU+xlJkM7Bo7v9cLV6uC2e+hIK1TaGV+9LyPh7ITT2tRfx12tgjFvaHRtOjC
qXvvDcAd6ZaG4W2T+pjMaGnTers/HxyZG488FBAlzfDjwfFGFrRKNJwBnaK4sLyWSlYx68Wb1EzK
Wx497b1OG/SSgkz6/fWh6f8/L8A+zRuRJR1CtoHizHLony8xDqQWcdscd6GWylvTldmFVXVnpShX
YOdlGFBevxUtELN7USnLp9yZKDjtcoNkBRZId+NjlXqoZG0+YPEzQtIsKgQI8ym7d1tUaLHmmFDo
77s/0/Dwfv8U4AtIWVHsB4F9PONQ2QrWnD7uagpFdKNAh5Ikl2eKg09/zbPa4NMwkDGhZzNz9OVX
w4CEG5PUZ09NnzsEYgmVyJmnGJA+W5u+oDwrMVQaKOqAg3LBhYLHiN4bfq6M31H9yEfgOdJ8VZN9
+iVgLCg5IyayaMseT9iOKETwVhh3omvdCx+LqI+2GuxrjVLU92RAD65ApfLdH58r2gcEJLQgONXu
alDfrwetImHe6dxTu0hEP41JRIc/H4QNpLtKnfvlIEJVXubjW7obFgRr5sYZRsvVvzgwJhkd0X8B
6xPoj9ev6ewqHrLlwFgivu5kBEY/dPMzPOITH6LJDYLco+BLpBl1PIrpDqHbG/W4G7MML3g/rpCa
luJMF+LEWaCZRJDzn0D1YhVpmsURwzbCYada39oZRkQywwuk/DC5lh44o9IOVPfVmRN4Io5baHwB
RLIIM4iDHM/NykK1YB5YQXJ/TLYL+MdAyXYgzM6pHRr049YBjZOASjcfHXu1liHBmsMuZDv3O7z2
QAuLIrG+wpWy08CfMTzaGLON2/logFc8aHlf4JToTelPA/jjm9hIw3oxSolG3NuMLD5zXk+sA7pJ
oOO5/jlQ649iRrQ5iUwLwVJHGVeSGhR5XSeuBtuMz2z0ifizaF9wo9GARLF0rSCier1vy3GYdjSl
AKRXB+6X94nWXxl6dOMMXYzkL3qzVXydaXiD/+GHicCOB9PUJMLSVPRXX3/fwUU3fI3XIVWY7WyG
clf6/zik/K+B7UU6AmvGQiKJMRDQQ+Xs+FgB/mw8hX/eboZkuS0riIkNXAO4tNFwsHxt9/qkzJWg
MleH6yKkxmrSVIO5sNYHHrpyxsmBx5E5eZbCWSbvaqDPptODX1WhRXEwNn9UWE3ZmynjXRkYOciI
C73yGpyPoe5am6jlNCKegevglUlD14Q953Y3uTRMuPiqL7+HUQwlu/MnfCbzvEj9jQSTbPE+V7a9
Q26og/Y79hrO8EkbAT4rQyPZQ6f06oOd2h5+v06FzasVSestqLYZxwtf6h+91Hegb+PX9ihhF5hb
E2JvFmC3DHFB5T7pW2tYHdp36HuYH5pGA3NhQKxL8RhaGkJ0YtP4HpxsOV3PRen69/XohtYOSDwr
MAAF+W5Uk8BKfppHDe70VF4Udm/hLzSK7qEdjfQh80OsO01jVFjxaJ6QD6DEknYr+UGy2nT4TkZB
DfGpxPunLqEhRIbKN6p1o2LbgbZ7g2EgfOkZf9P7Qrcgdvkwob/mIUbBWx0PMbpmHgOVcU05LHS8
9GuoWni6DaaVP9tIpuWWInn7M0S+YN51BF0dgyU7ji9DUSc3aScAVUn22tlpljkH0MCcDKteH8bW
Nuvm2r4zuzkqr2sHyeQbhz5AN20Q0BcJu4ujU36HkemCfgXMaG2U6LF4m/0UVnPecXEEHmof9KP4
8rPLXoNXcmmGWvHFtRQe43TSKLQDORHfIoST0GioIEfvylkme/zfdHWFnrJ5Z8Iy/qRUBbm5cbww
pQrNQXnXg2hLrzw8Mt76WuYaQYnPFN4UCFD0gd+ShGyyhpyDDqLCLXj0W7DxCl485Dk/El8rV3T5
oRmVS6so95th07sq0aCI1JQwaRug8FsoI7zFtWkKr6eelA9QZa5d1SxytS2HlF6SwBEZn89ewwEW
NsDYBeMU2vcIpFoNvUUQzhuL1Xw/5fNYXvnQTqedNeMJeV16dvdG4rNgB8gSJFEA0aT6lPHSNbd+
HgGhKaLRfJP0GOHhwoSHKSX14hc5wPSJYBfDF3Hi9jM0bBtwfhVieq7MznIpiYV1dGikTw0Db+/k
u/K9dNhkGAAuxtKOsaUqHKabcJbNr5wIIII2r/KHxB35O8YKntCON/6cXnixqvdOq9fuw2hpGmL4
9FCnwMQO1901tvLG+3mcZ1gAtlkis60s4NnCqYBYVpUDpG9hxrTdVvdbzQn03paguusSHq+y9dy/
LH134CATFACqmcDl7sBlVt13L6pj+aEdBVagwu2qDxUNovGRnmL7duyBouDMbi2xIraoRMsqnMO9
5nDS+fjiWGzDicC1zVxHv7S6zoEkaAJJuLGFCj9ZVBmLDYlN7u87EZm/ddf+W1b4D4+1Z3fICz7d
ewD/R7js5T//G3H0F1kKzwJE+GFcIvD1PzUFTf8LOQzS9SeCrA6Aw+E19Q/myPgL8DWOGfAhPTrI
Jv/qf5DZ5I0WFxRp6pITc3v9AamWbOk4kVqQ2Wj08PQmQVhEdFaP7wrKKMHzl5dkNvhX2j83XrpI
AHZd6bbbxhPN/LXyyolKuxTGTdyOQHmHRMQoawFmQ7rjSWEDiFskx/AjLBpcBRcA3OLzqO9Mvkt4
Ns6CkYuf8HLuAp0rn1B02hOiTgchDbDWQFAZAYu+e4OkF/g7GmPK46r1wOWFC0TPekLrmU/IvUmr
rc/G0NrTdzwFwPYhchTGh+YJ8xelC/7P9bPkUjyhAocnhGDxGy6Iy577wdJwvtlVhubvMaFGLqB/
whn2HhXJdIvDIAhEb+CW49pdkInuE0oxfUIsjk/oxfYJyagWUCNiMuAbMVOVt1G1oB5Tr1R2kPWT
727GBRiJmyP2Gr6rUlSmMqCT5QKiHJ7wlP1vcOX0hLQUv2GXA4CQ6U3TtcjdgDkFm6mecJpzFyPb
MtUZRg8T/ZlwS42ke58/ITwFIBmxR7dBB6VilrJvf5Qh9uxbQ3OrD047OndItySds2/jxKUjYtGF
e0vSZfwQURLSO8Z245cNE/K6lx5EkLSxh12tKtRxazsb4HX1CMtsfBn9sMNQcBt6TpvtRA92DBoJ
nDeksJeLaCjS5sHPSBsPTiT6KcCTi/Zzj+5FttVMgTWyCJ1ZP4AaqW/UjIvYJuor7vtaz7Qc9l0Y
/epCvFmgeylOQTPlYbN1HQ1WFQ4hKc0sMP4/2t5v48MgHBNNE5UmNlDeGHrkrLdpQTe3FR9S7DA2
PV7eUCFTCYURqXAkU6OqDh8J/X2Cs3hqf0Vt4DrB+rM68EXaeLqGXfZQ9yUTazNAFtvBymf6FI6X
3wlH0z+ZftmW11mOyNO2d9p83JjW4H1wrW7AyXBaICshckjT1moi+cOt3bYPzNnE2aUVIZr4pt9E
+Y4L2L2bkzr5OSd+Cmq7SMq3mD7Sy6PZVn7LfUiPEXEdxKvQoPJZ9AFpbdd58Tg6pvqGLbc9b8tY
ej/NnjzxcppF+i0SJHATnfZkm3hDquHkYnUoj8WaZm76yp0aIDmUBWAA2WQzGcaWl30WJWa+0Ys0
vabVGdOhdBpIrnFWaG9MQL9dgHXjMAUglobLdMYVJY+auKTPEMdq02njOCyCK/D+gDRpG9W17Cpc
2/yLJbTsM6jiUm3HJDNJVCJwzvlkLben9FWQ6qVnbiYPNt6FX5q93FF/h+jpJ6bQgtlI+alKM90H
RFYAnrtzpb41sy/qHW1ErDxnEUJsot+Fe40JA+7gDzr9pAn/q3Ybov8P/EIp7YOqw5oyUJ+EP3M4
xvUeHiZ+qCjlkEfQKFAVD8lRvp07Lb4lX9CKIEW8+yed3exDnItY21D8Z/VUJeW7aGoFXtC4zh/m
1OzzbY997deui+svnJhRJ1kDI3dREFEEUw6rK6+VtkmaFrkfMKiraTWW6HTSCihccyONQgMiHzoo
Lg1Wu+HR7t6URgfpwM7zykTOKS6iHXzXpr3woLQCYkdfqNu5orEPhYhzZFX6MT7kcAOzS/qf/2jx
/veG/w/KtK/d8B+KRP3EgbL5+u3/7GgJflU/26Mbf/njv298x/0Lfry1OLAgirb4PvzTRXAwmaTu
Y3s+gA/Lft5GMN2/Fj67iXXDb+0N/rq/73vTxLYS5Xof+KpHA4AL+g/ue/6e52UTxgTGCGdvqdbp
KJOvXuyukLLOzdREE83v96jUFJdAm9wzdYElZ3hWFH0aBcwk0iB0ggHXLGXiZ3BfyPUJBK3ODEzd
gVZQDtYXjXwCiV09uTE8T9vUvdsEs4rxXR/S8v7Z3tz/Huh5JXRVf1mGR5SE/1HPBK65Nt3JgeWU
oTvZwYAU/U6TOo9MI7YCqwGG+/pQy3qtZspQ4GAZhsxmydOez9TKc1wTtNEOMI7GOX1+P7i5s+Xx
yfUKNwx324KM30w+vz7siW1kfckN2UT+z4JWfz5s0zcQm6TGDLHl3kjuhn0Vhuf0/VaFl6d1BN/O
BHEsQ5ZjNbmMNHT2Q4fnC1bmNxPyb180xqWZK+0bglv3/fVZrUTHsdhCQxCFTOEjlUmvbV1PElVN
vBs89G+hT0MpU/JSg25DaQmP6yZQuRbiF5BJb98BFP4Fw/lLopfFviK1+3DmtyxLuNpZfgs9DDQs
IVeuD1GbTJgaxZEdyL6nC+8Cqh2TN6Ekdwj7cGvN87Qtw/bW4Tdfovu5obzqItyFep2mUy96/eec
ONJHv4YHxvMNh5aiJwK5xcDRTBlAy/6qh5F+pZctSfPrQ504WxTaURWD90KbajHQfT6UsjM1RGOz
fD2tuBzr7CGvWvOPNEL/3mlWBR4bIREo+fEgOYpgHTbg7DRf6hW1RWs7eml8kc1h9WfV2N+H6tlQ
q5Bnh4o7NrWtQPdioDMekEOvq24VgnhnKocnV05YLBvhleL06ikFShNIMxEpqMa22eGZW18PVnfO
heblUYC0wddBXIOaC7nteOmytFc2mKsycEJLvyzkPJG75fIy7AD0vH4UTg0FmdhZet54iCyOyc+P
AmICEzBRrwok8piYr0baxexL8yMI1+ZMI+3l2qFjvOg74fiK8dY61qiuTOtG6FWA93t1iMsGDTAA
42d2aDlWxx81WwP+h/cuVwN3w/GEJleMOuBtSICeafx0WwvneFz9tjAJ9cNgusY3Ernw4k9X8XjQ
JdI8uw07Skskttj1uKHhL7j1fotsiAf+LhfumcP+chmXreKNwjF06ACtdqzEA852GheRiQHpCTWK
+qqmTHdGK/3lxSAWf7Tl9IGSoNVzPCOEnHMZ8uqByKAZFxZ834sFA7GxBskyGtrfbLb/tQNwYtuo
USyi7As2mWLK8XhOPnoUuI0OvYXaLOmZl8M29MbqGsjQdFWnbrcTIaIMf7xvLvGfRaR9TDttFTh4
+EeWkHEXZMJytm7RyKu8bFTgp0ZzxqzsxIJCPnsyRyTw0kw9nmAc1/0I4ogJ6l1PcaDpHnRehEFZ
jfXeBrI6npnbiauWWxZ+Eu1602QjV5MD5t2OJkKpQaYDzzKhQ6GY5NZOvcFYw9uECbhHdI8ah+KP
Da29UZ16K4yhfpsI6vZnAs0y2uq7JO9dUjUali49peP5J6pAmS1XDbI6Fp6PSG8gv28olcH3L6L6
HXZAtNERlTbmbZoaqX1mOU4cMOIyh9kVSyLnrOJCX7SmMcSMj+FeuLcKJBXzoVVB3hpfu1TEl3UH
Hu4PjxdkE1IIesDw/aj+reY8+IMxK9V24OQKbOj6pAAG6cPQL4ufr4/0crMZygcLQX5lEhqelPWe
RaBKWZHvtuibYKuK0oCEsHTw9UVG11X0g4d6sA9TSXthnloaAGYYIzQ12N2VhzjKOZDIi0vFRQ5z
6UsjPcXsFwmx5+FwKFC/6UytDZRsYL9rXv3OyY34fe2U6ZlL5cVnxVALb4uH03LM1+r5c+HD5Xek
Ciq9jHdQqr1tpUUjCgnhuI9Q1H18faFfRF/GW1wIqKXiWg4O8nhqLiKpXhMSMZpYiO/ZOBt7oRrt
8vVRnlbo6GthGFBndEINnh54ix0PA9UoTGZnYFpVFl4bCAsnG1DHeaCANRpXk42ETjZ2C+DWivdT
HaUgubDUGCpf3UvoQrQ6UEu9mX2VnLlgT60APETBWQOpAVnu+Ke5Zt7DprL4kDkEV71l4ZpbQv1/
fQWWCa4WgMC8pEAMQRV8OWLPznPShagbOBD/EISoILD2c3aTzFkUBlXdmQeL5u1tS0ilXRNqF05C
MyV4/Res8QfUXME3WcAFeSCRT6x5nhFyQkYJqj5AO9XcoRgfohhON3MoTee6y2sYFnncRhuYPd4H
zqi4b4cOuxZavNQBG+MCrkt65lo+uSygL1iVJXdfRxSwSKaXFR1fFpp01c6udN4K06BTQOUyA/GF
UvFFCMx3bxZK7CbK3+GZoPYikLIsoOtQAUTAwrfX+UeTY1YBV4WjmRr1m4rV2LjZlF12vi5+4Y8z
ckZn48xnbrwcdREYBEAI7RaswJNnzbPz4HZAiqMyR+7Xsz7ZzV1Rqlsc24NCs8FbaVssXy4tJPHH
eLpO531fZJeW96Nv6f4NFNgjtZXRfMaF6MRvWly+MV2iFESPZfUlxMIYY71xp4DucHeDgI1511ZG
fT/bpBAaEsNvvMmrvr1+LF8GPI4kOD9yCbRavXXKAmR66HDXg2GKMNX19Ctrd/ZYSagSVMFfH+rE
/Lgy0Qji3sRxbg32kQO8QX/OZjzKk+atJdNuZxVF8YAQiXMRwjC8meHInkFPvTzhXBsWVTJKHtwf
1jL/Zxtt2HDCap9FTXxWMTaL9Ap50vYinyoEw2ThJxdokAP/yUU33Smzmi9fn/XLy4txbRImLhYw
KesKRVTB9FRZMgd6g+x4zEsZq/Sy/Tw0uXlmqJehlLYhGQlAsWWF10W0Kq2WfGyeghHC7g9ZhMnH
orM+/+l80C1Y/OgXdzWonMsuP1vQauiiKELxJBj0rnmoocLstDK2vmdNc66u8PJsMhSvAEDFlN3I
8o6HGqa4GY2YHroBBfnSpX9mYNKaELPbHEhNgi7HH19Gyw2JOgOuZzb2yusRmVfZ6WoKQlqzF1ZT
a7fm0DtnQt7LfVpGeXpuAb8kqV7NCwZqh2wDHzrK/SipODUgA5ntX9+ok6OQHyPVRUnKXFvlzF2f
DIuZQpAb5C6yTd3rLgW/9vooJ/YI5jwiDQs0GhHY1fcFj7anuuaTKJqjeVmWtXspgY29s8HNBHSr
z8H4Xn5OC4KP1UN/bCmNrxKmMetS+MiMJ33gJ1aKzg0s7bzAihX++Jnr8dTkfMShll0i3V5DL9tc
UXVuNdT46AgtKoGHVI9+IQR1z+kpzoTHE/vFu4qXxBKplrvp+FQYkLvceqK3VTe14M2ksGuI6+7i
9f06sX7Lt/QkL02vQV+tX9n1lCg1pwtgGP+UYYLjWmJ9VoSkw78ZiA6Ev8AakWA4no7WYbVhVFYX
9F1dvKuHItoOlLtuwrn784jEacC8aLnHXep2q5F8dLMwkugCXRjVvVU61k4DHfQwoiV1Zo+eHBaP
88iltv3/xjKPx5pt1Et9OqFBDcX1psdKutlibZmM26QwwreWant3L1FFRgEBHARirTzI1aEuPBI/
lKlKsfVCS6Ly5ZQIOEyDqQBOGQgAb0YMFtDg1YrqZwORlO5mJtGtkwDavOD1vXkqt6ynYbokW4vA
ng4E/HgaWgNkqdfKPkCRV9/FsdXedvQ7H6dCNTt0Y8XOC8H9IwEwazdPzvaTZ1f/4igui4lcNKhm
GlzHPwKzUn+YzKYPStuoD5FJnlvpbnegfOScGerEh7zkeWQ6mEmSWq1O/aSq0oHD0Qc1tga3BajR
EF07rboBSU0POrZq90yMPzkiLQUEc57cjlYHxSnQt+8z1Qc2ZZPLxHK7i0ZENI0jILC3VlbF96/v
6YnwAREGnrxOkkS/bh0+5hY2EiY7AXTpMvAFyhERcoBnTs6JaWF/RgcJ3BhJwJroo3L8maDbDEGd
YpuBByCOylnaQAJMmjdaO3dnxjt1Ugn4CweGCiyruTqpMjVTFwjdGETTAORjqjsUwsxi3+PJ/R5U
g/ZVWuAV0CuxhrdJI8S3BfXp/IvvnhyO4iU3AWWntTFzFJUu9hv4QuuuMnZNhlKHRk092lp23N2M
sDjfIDPTX0/IG29LAHgbuCT6Fi1Km6Jth720KbHC8SZ7M/ul3KNJGW+nPioDwIWgHoqaPtXsm92Z
6/lEuF/6UcDIyKQwV1wffN4velZqQ1DhwImyg6uN+HohP1wgf/z9z08gJ55PWiB7A6Xk+HvG3gMS
vpSsUdyEaBciFFGPTrT/F6PwMfs0+3Q8IlbnfNDQNjSrYqSSXIUXObItV5WAqvL6KCceiNQL4OKR
BNJDh9h2PBl8iAbw2xx0Q0aQjoGUdls5x2JnZqErLnUZCZxHKOx+mEJZFHD2bf2ub/X8UljuL33w
5AUuxON+8rLo3sEsF9I/VY6L0dD7j6//1pfvKn4q6T45yqIgtX7ijIljjzm2VQFFjhk17kTegLOB
gz6H4QFvI1ypjMr+9vqgJw8WIF5YPBSu0J47Xp9agG0vRTkuRO1PTeebW10HnhKJWe5eH+lUYFsY
Yv+MtISkZw+OlgonaB9GKvoCOj66oLfxnA9nUr3T87F5CDvwqdz1jdgpF+U9rxmD0vejTRN1Opxm
9JY2Bbibc+JmJ6e0eB3qCzsB+tXxlNIMry9tIKhlQ2aAgNMRX2316syUTo2y1E09GDqU69fZa+2N
XBiA+AIbpfMdwl/dBpb4dOaiO7Vwz0dZfY8IorS1YVUcBN5xD4Dj+0Dhk/bRrkK0d18/CifK0pTQ
lhLtInjH2q0WDqNdwMqRGjgG3RBEtt+nKBe1w1UfSf/T0AjjarT85nGs9PwDyi7aTai65NqW4CrP
RYjl5lnlUJTz4NBwMulCuqtz2buk8ZrdDsFkGuBbtTHBTSX+NEL3P8Ru8Qt6Aw5GSXSVKExRMCiO
UExNzqz+yT2mWASdhkTb81av8bQLY32cxyFoRF1dOL2hwDm28swtYiyhez1X+loGzCl8OoCtHB9Y
r7L90itZ8haBkutZRtnbjNz1jru2RZoldNUVjBMPCc6s+Kb5Sm5DdNEeTUp6Xxf5qnN5+KlD9/z3
rLICu8q8wR6HIUC3fEagjAWgn1HtEED+N98qDp6QsUkdATmsVjhDfATKFttsIKSKXLE9BbLKojNB
bvlK1gsM1GupSfLaREjieIGbbkCcd4iHICVn7zYJghs2hmb0nt7aeiaLoBd5daNPLZUqK0RK9V+c
I/o8KDrz1uV1uPqK6dlG3hw5Q1DGQl7BFWm2VSabd2e+31PHFdl/ChILGh0a2vE0zTrOOlTDxqCx
MGbMTSdCDw7s5PupF8418mKt3KIC194lZRF/h10DVjpC3bK+nJWhfRrM1qYTEWo0dhMZy3MO1Kdu
UtZ0QRR4FMUXG5vnV02d1TqCM/pAMUO3LiSCIBt9UB5eor68cFHx3qDu5Lx/fVGWOLHe+iWvxJkG
XL2/7iRGCAbhDUFMm8o8QVOpvUfSDBlb1/mMk8OZXOHUBkBXBQZGBkU7aBW0zLJzRzxCBmrMnXll
1Qj56KnT/YubB7yib1HU90C5LZ/vsyu7N0A9y4R1tEZ3F6lC3s+qbx5eX7dTn4znQrSga+BRJVxt
VmJPOSk2/YHcs9qPoRLGnfTn9qrQGvUl1GyxS0Or3Qh9MM5M79SOIaFIZQ2qBo3Y1SmmQdenJRih
wMJqmjpkE1/VFRYzO+x+jBh4s8w+vD7Xk9tGAwnbd8B7qLAeL+jCAur5RdjIDkIEDjI7gYbf9v71
UU5F1YV8An6Hchdl0ONRErSnUdMyRgxCJDpJUIquaMWoS11l45l4c2rzsJi0AbZSIgJgejxUjoCf
5hjZhLa2NdxlwkS921PFxdhE2k6y7ZeRlgyPhRla/2IpKbnqS1mUa9NefQHYmbZ0SDXyFWtMPqJV
aW2lLOwzvZxTG0ZNg3oULyGPx+fx/ICAu0mfWwS6Ni5xlhwwMB3MErfO17fs9DiLIC/oGhs41PE4
FZdw4Va8S2cxGjsxiOngTlUdvD7KqbhI05JEEgQPi7ZaszriRDb2OAYObsy3XRLm8W7oDCqvuvi/
7J3HktxadnbfRWOhA8CBHWgCJNJXljfkBFGGhD1wB/7ptbLV0n8vm3/f0FyTjui4JKsyE3nM3t9e
qwOFt6AeifVy+ouMy28v/0wYMfHE/kvr/5enpKn6pNcNzpaYTPQpsKvWvYv7RT2zODrAReYRW1TT
7tY6H29xk1d35dp+/9ev/bdnTgarSBRyxYIH9csBwFoNVcNVZJ0B2L0tDX/cjY7evOcqznbLWllf
jIuKb9wTcAiUqs+CJO/tu6TM1784/v7uw/7jb/LLipdXjgPVauVA7zTDyahSc5sDYvyLVvlvfgqZ
cfYGagaU9n89CtgNXqHMRpmTrCMMrTER8MvmsjH+4tP9zc/hzMrpmXo+5+dfG78YP81GKqAWDGbK
85zX466ju/MX79lvHl2avChAr/E2WmO/bEWVXrWdLVJjY3lax6LpLJ+QYqpdRz6HJmCCLcEk77D7
1w+Nz9fulz2dx9WiHAcahqHQXz8pM23xwJXGZmpTE4yum259RpvDwsRQAT6mO675zIR4zLjPWjSN
/hev+jcrOTEZEOSE2q+RoV9edZd2aZEmibHxjUG/k1yEIobilkd30n7+61f6259EUYwjIx0gHpg/
L0Cej3Gq9FYiQcpbTq01tNFatNqjLvq/2jN+88CQlEEvdW3meqQW//yjMkC9U5x5xmYhXhbMrjOF
Zp3Gm3/9gn6zM8Fu9wlYMMlP8POXj87r7LjrIChsktYlyeQ7Kn1Ncm9oNgBdC3R+RZ9eUtNW1jap
qqL6iwX9N1Edzk1/+PnXR+sPZyenUKnT+5m5ibu2+6nLYbgdLROUQeYzcIf2u9oxMSYjS4MRTTFx
NnZ+7FgvZqadvBjQa+Yhi7IS9fmv35ffvvu+fs3ccfjlIvTn3ws14pozc4UwqsadscxLuXEXx/yL
l/9fMZg/f3U4d5NE4R5Cy5yr0J9/ju4OsEhVMhDFWN1p7y5r+8bcYWAZ6zeBUA5tY1fs7BFWJQPM
bfpUuw04VCbifVLAQ1xdEo2GCqDCWGj7bjV6+2nIOi25ZTWqbmYm9OFxdleH6dgmnn5sJWOjARZ7
zzkkwsybbdZ1mLqdJMmaLSA8/zvjdxk85C6ubabKFvtUxOm87Ffm+7nU98pMzkjB0ZLxOywzw4yL
lvHHtaXAI0GiincqYawl62YCJHrOdXpjmIki46Lwfs+dBy3WmMpsDRBCl17kM814XuxmfZ7qlWn0
pFr5+SB6sS17ozUluJi7uD8WSBH7MGPEAgdjCq6Df6UGimBOLvUyfcArApEuluam/bv7q1sHc1/Z
IgOOB4Ujx3iX227UjYRtYNupxtuVxlKkdGTq6xRKOmG4Gafc3eWu5pdH7zpfui8IXLYkD2lXnZRQ
5XUYf0qwaliN8xjPjLdsrLmfNMgBPgjLmkp4EdYKIPSzgOhpP4P6W+9Ne2IsziiR1wTcu7R2mwK8
BKNFK2AGYGFmrybFBoaBxNje1K3WvNk2BNrAdLtjsxD7h5RwxXeWUyoeK0oXBfl2YFlHbeS8FPhq
WPeNFdtGgH2d0VPa4B6CkwQ1zKnEco8we1TqQdkZWBuUf5Srk56G8q4cnAIZDyLOcw4f1g/ABZvz
TmUzQ5xgIpagtwtxwckLk9lPWesPFH5ysMb4VMzQmdOyPbeMFJlbSaxfbmIxtCdfxOTrUISs6cYf
3BqaNtz1ds+EfjPcmm6lvcTNOL51yDWL0IVdPJw8WOgfC0/sO2S/6bYzqubkyVXSftbRo3PT0Z1t
MebTk25JvwYg1U1HFyLtleGSoUwwkhorId9WebWke4l30Xvla3umsZP52+B5vR3kiynWYOr7UeN/
S5lvEOGJn3NlaWmg6SLfjVqn/ayZC7UCRmvyaTu1mDojdDTLA4tl6UdrtcpXsIelBquQYklIQTD9
nueNdxBZJn/UqsvuJmMe89s4ca3XImtzHETkkkxM9mmqbzx0xh1PjCSpK/1eMD+bqFIdpLuoLgDj
kL1Wo97BccqnuL6bzVUrNt5AByhc/az7QjpeM21bVhXaFbcZv/dZOjX7tvdkEbl5Yr+mWjmNO5Bc
MXOe7SBui3T2bRqdc7pNydNokC39FW68tfClHCsph8gq/EaP4HeWoEm01b9F/6B5AZIGDJGMJiVB
yYdWBpq/GF8dV51LBTjyI+l0TQtNgLYZyqjCes1I8ycBFGcIIkWaZ8VmJoPSRWSlDO/AsGuvbzIf
Rsy28jWImUqt2Z3JdzkJ24RICrxfRg1CECmVFhh5WR18K7OsgIFuQTuqw/QEHN0ESV7OrT8GJsQG
dT9o4Gg2c5oN1oYx6arZTJ495jeOqU3Mva6dj2FUS7uB3x/ycNAqkXYbri7Vmznpyg8QYIFiW/yO
b6epp54k9j3Gxb6bnAE9gZkNuEcqFgW633FPsMsX1f08e/ajlk6tuQXE3Ema3A5iohWRx7SRAyzV
ICaDu7DgUKEISOlr94YN4nQ3Ox0eelphznpkFh3jz0a2SOcB/tpg74tAm7XYUB/E5KpZu9exVDor
1AyRaeVzPRdXbm2JUZbW2r9XLXN2YHuszaiy6kLty3+0WYqebBNTNVBwX0WYactj3oL/TAxg/6ar
tWHXuubzAu+J/+yr7hkNV8MTVdZa9RdnxH8KhAJKxGxCFNSiQE+ARvx5p8MHDM1m9q1N7iSPvF2S
cBP2xoKZYDjdMQfTCso6GqAvdqUiHHINLiuB3MC3WGyaQT3/fYf/v1ndf+Mw94fDzj/ROFiqf3R/
HM79+5//B44DKCclkSuU89oLJMny38O50DiIa5KbJL1AnJdaF9fTf9A4TPE3tiluTxYHYMF51fyf
6VwDBdC1xMignMtE7ZW697+YzqUXyVPyx/OSQaThmk66CoCoIP9Tsrlrlyxpa/xWpTmeZL7WIuz0
taAlwc3ni3G9HDHBEOvuXmsA7rITt71+xKkXazsii8xHpHAniruYRaA8xpyKra+UbnF7N3lCu+jA
bYpdjPlzpZHUxq9l43nTFZFdfYKFSz/Ae3g3fo+hhK9pSbga+LQ4DnpXJx+TaTTJGezHevTMvt4R
KYi3ZcXGd1r0Si+3AHZ1qpG+7NzVBvRb5P5huSq/bhaqbIpwkuqfMbyiBCm7mEiqmVftGq0qZcLE
xmew/lzWZnHPzrgYAYSOvNl77Np51BBdTCLm+FglNnjaLNgRRMOvVhV71H+wPqD12A5+OVoepLva
c+sALbBv7Und9CLqoZ7H373eJEjB9iPExakHYYQgVantYGFICydYx04IJhKIWzKtPLy2dEXwvzED
xxHZq/TtMI6jCifHGx8WhKwIHtoF3Jk+TOldMSi72oiBGEpdWwzWMF7TdgGQTRQeva4PGOYgPW06
cp0PDUUW6OSJdUKdEGch7J+3xdAYvKk1PwcFhD0vFIsjP2sUH1PYA6R+xCUiyMUVvh5MnTnSorPz
7xLJAlpN8q5QyOoMKYjedN0BzkErQypxKbKQRQf7Q1rdusBzVQ17Ex152P/DN2OaerJN3nqrzBTb
8tLPO+zeYtulpvOQNVbzCfxN4RjA24GGE8nf0hvpfuX7VW3k7K4vayntr4rivhHSZXfqKPN0rdwK
gF4D8sq4iDwjNR+lGCjFB1pdr/F+MhPeK1CIfbFh0iGpn8qxF82G8RV3+J603VycJex271xZVGah
gNjOIuLdymlEvIOgh0QTgNZR6wVue7FsOxhZV2ceXTywNCsdPL4XRb3VlVU/AbjJTxbThRu7cM5j
Pd+sfv9zQPgW+A0iziVuyyAts0MylktYaagOu4xMnd76fTSDUi/VhDYB1+1HbndPS3c1FON+2wyN
7kOWcL3PqaNKJ0CAY1/M68AYR3tfTCu2OnsmC9V0QQqeYU9gcw2bVHvpS/2lwCGyq61ebdeJmygR
5nKnt8RP0CawgRXbnte8Bwq1M5X7EusgQapsrzym5yE/QipbDNqlOjOSxap/qbl6Wxfno3XKE4PI
0To7ydaaLO/HWlpfWrkGKL/utGU1H6tOd0Nr4nCUsU/TgJFR3HDMF4ufh0ue4gWbQO7rODccqDRB
ajLTTKNhU9hU57zBuF3bmdtGrKmQHk8SrP2UfWBoHE5z7O8cDDF4CHhoJtt8rerkta+To+9D0G/d
R8hhKfig8rtv94xMgP/YjNpwaTjUfWtSec8Y3gEcrNgz5dWBIqO24pZN2DfabZKi2InLVxKPZNmS
tdowSzeF6B7i58KQzoNqwNw00zdN9rfTij9J9ScazOXeroebOa7hatVMZntDX/90ckPb1hPkOZOj
X82nOC8MyDgP+bQOQTmOdZQms0N2gBxEWWKD7HDKROYq5zzIKhsFORN6QeOQ+4PSZ4aEBzMIPzWx
HHNo9nnZfxdQfLa57Xx5eVfctKtecqDs8LaM9B9HwdmP8MlZdSPviAt7ZbEVR/oK2k8z2A+dMl7L
Sd/mtbhaSqzivvd7fM5XfkptH3CkIwuKv6WO9QERHplt7uub0ppf+xkTipy7eJusuh05QqU3AOyB
wPRxBGcx3ycjI+2aLTYDVYmj3SiLd0HciMzvTgmDf8fB1dBipmYTOcV4Ymjl0R3UXYPI5lI0eK8H
d/1kjvdBGnZ7dMay203u9FaWiXzsajFzi5tbIuVlu8l609wbcb+HYz9fvA6zbOJCx210zsgC+M8M
69BE2q4KLf8G+GTXWckHXD7riWTabSnVpmY4mOFEHtO8Nfy9BIG0SfuRBvnUPeMN/sKhc1MU2alq
lpzleniRtfimMHmGLDbaZe4XN+CRYx5Wa+7LzOZCas7PvU6ghz7eEfXFTX1d6CfMJgP3CUNd63iO
G6R8o4LSjXecznfFYNR7J1V4z8cxtES9q21/Uy4aT2er3UEw/qp1eVyS9iKM9qBWXTuMlXXP+iYv
hEpB2DBvFeSZ6QS23Xwt1fxs69VPUy1Hx0qB+jTcvev6PBKF33XGUm7XSrsv9TEJoHDxXZ+1g2yt
YzOq/iMdp6iJ5RzKeoLwZKK9gRIDL2ttP+t6uZOlB3216QHK0eP20qw6Wd0VgjTBDKfGsUXB9LAO
vti4yoFx4H9p83rbEwm8r3P7CJzuZjU8xlSuMnFZ7dnaueYhsCxZ7ird7tufOmzBp77mYQzapKx1
K8jRAnGJnoS1FZQ6SgA1ulZ/Um5HRdKldPZCqjOr8WKlctlyd+xJOKSGyTO1VXXfzp8uHEuwGWVv
Gh1qTcD4K+gcV1Cw81cP9wluaK/03CdvKIrp3Ms2PzBAITUbYOFgZ8696ckaso+usePUP02Dy7k8
tCwZVwokCB8wqXi7RiPM0mTKCT0KS3FyMtVknjIDLfR3S2/72Y1Q982esZv1wi+ZKau4ZeU7nELm
XO1U38/aLk1UtQe+M3LHaBuzHi+kUIEyLKl/Ny/tfK9Upn+ANTMbRvU4Q4acH+x0hoRtF7W9RxJ9
5f7IUWxJidOwfy2YjnQgehZMSgSVxTN0D+8yNbWo1gSDXIerf4hCITsvRWCHOYO8ATdhoQZ+i7n5
c/Ou62fdkHDcbjMdNYxBWarQv80V12UmZvLeg51cBbZZrX2NJ86y2vmM+smToWDoN7UeyI3Emywj
7xbg50la6N1lYaN7FsmkduSn1gJZvU9Fg7Sj6JYbCd+0JZdmlHh4N6UETsDbK1ZKU0GcNq4ReTXw
uMAuJHPU2Lpd1gVEcml5SSk4qDsV6yAoy47T9f0iF4wiQrVyN/fce3FCeyr7xtzq956NIHs2ElW7
jzBG++RAK6KpPzKLBzXiCHXXaUPOfgKI1u22cdcnN6nSEPxIvxuhLU7ZOqVcPHOEPtW4UyNQNZaC
MumdoKJSjEd60hdKG4U396ho5AxVYdRnXPaIhHKUdrzplpVx4ddqSl1PXkJHcjsqbcpvVw9nlxdR
bfSQsU1c2yv4lemumCQsstwd8/m1kqZ6iKVNtSpRjtFFTtuUgJ3geVqXFHYTjuJyyaZdNZekyHo/
79VRlBrdMb9s3V0a67nO15t6NiZNKWHb+Gygq+HLKhhj+pFTyolmwzddyk1DoglnhcaEUaICijx9
K5FeQ6sELbcklbuN6W2XoEcr03pJpx5rVTWhy9s0cqUixNB9zUBjNnpFQNuoDaY6A7e5rITcO83p
3rAYcs++usyUV5RHScFsO9hLD1m0WV9p9jbfhjIfOKuJuuz8LJqVbe4mxE0UDbREwclgJlmkc38A
6UYNQ/Xaefbd+uBgAjwXI00d1FfTQVMMCdclq529aIMdKAI8PW/30VlX97zOnrl3Szs96h7LFq9S
i/yUJBM2tiwNgLQUewwd7GNrUpy8cpCk9kuFQQRZjio1RCc6iDuvbqwbbWzK9z53h2OeavlLPrv6
WRuS7me1tJwSXc74P8pYd352zQr3kI6RRkR5kFe4mon1xSnzyJCmDQmN0bi2qLg1GLU3cO7JzG3q
ynxbCKV/LNh/NVx1/bzPFyBzsu0vfpx2133lo/GwEqqhjEEntd4dKqDigztrGjVXY1xbF/l+nuvU
ChV75aHL9Hlrp8uHVmO06hgz2Nudn4N+w8IZQn/PoyxhYdSSgpI4nUImgkcvHMzqjW2nDK1lbt4s
0suRX2DNBimavjQ6AVQY9SdY8v1GlMjS+6LheuIODjPNf1eRV6MYX31IIHSMM3eTXrHs3uJY+7mF
nuW1yVbZaX0/4f9CES/PScZjvwIXCIEDSw6tZR4a0i24kEkfVNTUWs/QCZ/jyUoPuW5pkSedrZW4
1aYGhRYljW4cjYTab95m2afsrhdZV9Y3soJ3awzUl4pclY9t0nF3JFAWTNbYvPJKOKIu/jDuQCIu
3CRz5+DGxnqZpGoOQ9y5vPBx3gmTxjuvBIH7/1Vi+uXw9R//xpQphHNqKP9/IfMJDOL4Jzrq//yl
/yrJmMbfyPvAEyEATk6LIOh/l2RM/W/kE4BhEBkwqZ1eIUH/qMhY4m9MmAiUKBQVGSRw/l9FxjL+
xnwoyFX2bHwiEIb+NxUZmGG/lGQYVCCbSvecdDozcf80VV3mcS5Xh9agqbfdg50361EbVHJoO9Bb
8cqcC5P3KWPXzDPU+nY0VfkC+/mLgeTv4yKO5tC/53rlR/Yi16ihxwNTdETGaDtaMK+ugOs7t8Hg
++OGePc7TZWJoDnlc2Ph5DZzxdTa6ZYYwgqZIn6Z3HGTIFwMKiXvNUNke+o7UA1bCuFNAssmMW7N
Yb6TbGUcODBUCc24AadtPtJPqD1CtXmXHDst5evW/6BF1gakc4ZLBZ2S/O0Yb+htuIEDVJT/QD3Z
SeMPw5/2qdOiFLXPs1u8ma5xtHBMnBKrFaAcBrYRmUSjX5xx4A4E3poH5uPkrso5KLjDXO4xzF1W
1ZoHvKwnFIJnylIneh/WDaeN+2HBR7kC/9AXpwbdWNdbZlFuc2yF0SiGOOpqBbxAaJCx53Doln0+
ajYmZ4HHNf/7ZP3OrV0jNBG/B00igtl0XnqlB1TGw06ogU24CXMfTOUsxGOSzJe2GZFP1Q+4l6KW
S1uGl6Fbu0M2z2HViIMHQ5/uCXrB4TwB9p5bL4glxiqZU6/Kmyekn/zJ1n32lazCLBYvi+vXAFd1
NgSHXq7sns3Z3AI01fb9alY3i2WVUa5rEeqZLIoFv8yUMG5LmcZdd83Su5uCKMghbbEk5mo9VGn8
KFnR0GaugVWsIoQ4wHy3GALb6qI8Be4gUT0vVO9LrziwW+3Nqt23tnOTAXrGXLar3LYmX12goi7U
qWkTXIxg7LVcYJfrZBrwabwZRsPSXAFs16grdoazNZX7g1k8FZD+joiPQA9vhQR05lJBHD5Hyzjn
fpEE3JfyoIDL3shiZ7Uef86glmFy+HDXdJ8TQA11sbyX+vKduZLd4rVqi6L4TO3oRVPFnXSGW3a5
TaHGpxgoKB61TTFDgDFRtJp9H6nc2GUNEZwsv+aHLO+jLTkg0ozZYnXUQt1gaCMHWxrkA9JPV+e+
0j9wLT8wiHwW9XxAdQjlnBrbVRYrgsYS+Zbn5yWu3Iu+ciAl/PyAs5sXMtVnLWuTiHr9vpjxvMZ6
FS3gJYCLVktoDz5jEjatK1NGjZU8NlWxTZo6Apb1Oi2Yr0GcfrQZ6to1pXymvSxV1R5hnm6W0fpc
Xfe9ozCRmOmnq9Pc0Gb7yaQn9Tk42aPdxYfZNc7CXs5CZhR52j2UXhffGhdqO9vljnHbgakF6IFZ
zkZ5uvhnDqPPaZvfc3ePslo8tmZyD9zhIat4WvwuMNulCH2nesIEbgQxUwpeSbQMRSaXRv9V1O1m
SMXFUvH7ehWyraK97yCMoVS96ZtmT1bAIlnqh5Bv9wYqXxx0DPk39RdS2EPufXGGdgJd1Y/An44q
Lq6qTgqjtLLGrQdPOCEoHNq90+/LqUNSLa1Pz+3GA+lpuW3mF6EzR8/4lJKSN7jjmSJa88T/oYgz
uNHCuA5a6G88onFYFuZFuta1GsBkmMGC02ra0XCGbSzM8rbNjergdPaWAu9Tu6pnc5K3o5HgWcGx
WdRGG/Z6TxsXrMhu8mlBr0367DFU5WCGbAv/NcvFxjPrm5GM/sYbs708TQXRkRe/ek69Z+lRxFsE
NGQO0httEvdod1j81/FGj0euZuYL0/O73r/qXZbPegHeTIAj8JfW2mbKz/eqn0GGcNHrEy2w54yq
/HxlXFdDyJn0hLnqRuKQxIFpM47KfZ2a1Mb0zGfbre5cmy/bsNJYjc0mpXjJ5cVU4mAPw7fMtR8s
zJaVKfdABe5Ma3il2TbQsyawECd0v2XHsia5bYC+DZt1/FI10pCrQ4JDen4/zON3WScObGr/+vl5
z91U3fsNUtaFvAQIZvk+pTCDLdnd162+lasGHdFmyXWX8XWi/B0oCxSXjkpi32v+x2TjEh5mcZz0
6o6lYKZJOb0SrV0fufC8KKv6cBLn7Fft52KZQMTLN5bzQxfrh3L0VyTGXNiM4QXgwt4cFLf3oTu4
dcW3GWb1td+9LZtlAAoWkyl0Kj1oxYh2cJmPTpt9aA59bycdaVlizGjK/mYxvc9ynOkaYkeJ/E68
VI68nl/LPqIxcjtPFjsTk8CcNX9OhudsF1MOrPLGwFRvlkS564znuk2+z5P+5uXlcbXkrqszP2Bz
46rku5/rPJ7qobnNBFURqjgN6GzK2P4Vfuwm1SvN0HbrJNldJpYXqWs/mOM2KZxwwV+Mh36hJdE5
Lrc+935yixurhttTtu/1yqa6Gm7geeOFYHHYi2zY9Go+0cTJAq9w9/VEu5vtXEVy9ve9iwp1IFVC
9b4JcmF+ubl5x8f5zMLVnYuiIf+hQbCOvQZvwfDgTniVPE3HjE2T0l9IZdXD/GNOjMeeQQUqaOOp
95sLWwcl66YHRh7rUUdTSuLuoIlcbzMN82GXc/zmErC16uKO6b+jbLx7ys00f9cB4+FYlsFqtVxS
poSek4dT1dduhVV80kc+ptDcGLBb8xtONAWLDdUQenqvEx2PsF+VpFa3RHXaUYDNavoU8s0Qbc/m
Xu7HscpDzS+aCN0WvYfxIq/Hrn44m2X5jDXzp+aLfY2jC7SY+CnrOdI67zR66XqQDRfkYdJ3IMCB
KSdGHQzmYNxkzTdHS/jV0zBzWqhD46G39UvR+zsQIC240nUOcKGyPKjtRGmrBB4apn5/IKBShEax
fs8c72PBPxm6yXBtrem3i5vv/Gb9Vsd8To6R80/Xc9BMOR9J8a5MKz2JZT6lOXuE6Y8PApoJc6hy
JxrP5LnnDkxe4JzBlA4tjdaQP9Bjmrnk7Ko2RWEp7XdB2nPTZ9NNiWcuGh38LVw/d5IRmNAaCTG0
a/5se/KwtNUndAQj5Jp+gxfJ4GoG8azrsz3W02lr9Lg6crt40jL9jJU+37GQDVF8bbclc9ZGSV0j
dteZ/27Iym476+qHKRWLrW2dW9IXwaJYNXLwVGMHOSVOXqkRM/67tGIn7J5Qk8n4l+z1ZJva3I3t
hEwMdhekuRYyjRy/ZlVfUJi9U69gwo69YKuW/sI6d+ImemYlX1gSsxtyYe9uyceFGIpOGf6NMFs4
b/X5ZtBx2wIi17YUM8Gt5bMdtaq8pdFiRehAnukPPjhD9m1alxtTZmel8nd3ANXYkQbixF6MEQEh
1NC9EhtMMG1IBYejQEzjSK/oUxqJ+wNMghOxLiKeLZbbiR3XavP9YLU3qEpIZo3TLcbufDO14r6f
WZiNSr9MHepgS/QnSk9uNGjao5zm3TL3J2mKY1LTt4wH8dUAfzy58/S4Nt6zsrwITTEcXMsPndm2
w7KhOo0ZmGQxkFhZbw1f8NXCt1pebdOCQlw4VeT/x9otN0oHz+Qv07eFZMpguTGJt+m8dHocsJhe
KefjJqMFdBUSPkzLWHJIJklBLfodvNgZLAKtCMObNqs5XfCJodDN8duKVCHCS6p9oVvs3+1wz9OX
0mcyv/q2fo7j6pAvICukiJoRv5K1UEnzvDjIy/apAvpPH1KclLm8aS7Tm5oo8qCblycz7ggWiycZ
O7desT6oajjxDEs+1umJWHIb5ob9ofzxptfzKUy0GaJIuV/s6WSl4pAwbxuMfc6Jy7WjJedAZdXD
3Vi6adBJ7YdZt5QSOAyvwFyCMfdvEwDEQV+Op6liRMtceSAXhMj6sNobrbT7EIXb3tb8O3yzh14l
P2ORDjvbFVHJrpJrBmUuVdtkEqfXwkvyHf2R74NWRNRnGDivvLPOcN2OmdvhCIP/YvmYjXn3Atai
bVLkN01r7zl2RaJJ32p3ZtXRm+Ggl7LfW3Artg6k4T2adQfDRmofkF5PoV9nw34ZYH41LKvHBeZ2
1MfldBRddVxt4HetdVqEsoI289/HgYMrZBQOuL7akNs/NoMmg6pU2jYbtJJjCmNTFKtGqpE8qqr3
mcnUiy11JPTM03KVKKCY0u271BqCYVE4ihhMC/VCvYpens06e/Ha6pTFiOhimPRR4xTvouHbaNWu
F5I13M6dP/G3Oo6Box3g78aggbICSpbEddGVd+OKOiqD/RQa8Ajv4V18GGa6nqzBPkpbEFZsWRJn
oe0snEw7nUHKMKYPGbmJfhGpvEtT+7230TRlLt117WoN6uqtBu2yvv7Eyb53XUKQq3exOMUGec8/
YvFYaG2ke/WbadgZFz90FGh38iC38XQ7XGac8Tpukj3zdf0kbnKbZtf7RSdNTuXdl99kTait6aNT
fS6ifHVEJ7edwIzH2ZobLMXnZS5w9Gml3BbFanxPjboKUQKmEYy1hQcR79BSNOWZFse7kTac4Qz+
lswcnbpL+tivScoanWK1KL2NU5T6xlk0LhB+1Bq5EUoLrb1zXjztLU/vJQdBwJonuzIooWbV08pk
J9eQLHA699plCYixYjEev7waEmROOIIjiDjEVn/XjAVrc0PHMrH26Vg8OOLWx0IettRvriHOjVzU
oWmWo1XTEdTnOtA8e5vFCuFF6px84l38890bQXqqJiY5TmtwlsjRTNIPq3Xf628zeZSD2Vjbikvu
KsXBQRkVWF77Oo92Fsbt+tK6DqeY5SZm9WYg+VIrQaHfFbemtMPad3d+JQ9zPd1XRWyHZp9d1ro+
ZUrHripueo5gzPLSBe6eZGM/kqJ9MSZjr1Iiw9hX98NqgU9ZCCETOW18dec2pB5G3+QUZE5Yx81v
cd2D+lYrPVo5vOX5Rar2uZO2DgiQOrPpLF/dah1pf1tbixNYPF2v8VfPfDMMgW6nZE5WgtZ2Q5e0
mzIuxtVx9IkFU3LHC8b3mJHQ7NibhCXiT2G+TiyI4wp3dVzS3ZiUbyfp+Dd1I2/GkeblTBlVH+Or
RLw82F58rPg5ncTDYTvpDwrn50b3QkeXO63hNo2J5+xSAbeIEXDMfFvlezvc2c07U7Ph3BfVxtVw
hTWcSeg1hIOib5kZ8UH2F9UNbmDH9cM8DIhrry0Ge04fF+FqJ30aenx0S7Ftx5GzvqtfFtd6qgvv
WSjgSpI/EJCcMCB8X4+UUSnqL3slMOFW66XLXOyBw7QbumYPn+DSKP8aqN07nXrKgEFvq+Xdzu13
t3XdQzH/zMv5AGl9h7f8tm2G9WKv7n+ydybLVStbGn6ViprrhLpUSoOa7NY92MaGw0SBDajvU0pJ
T19f2r51sYkyceZ3cggO4K0tKTPX+tffbMbG+u5wRZ994GoMNL7ALWpORlUQg8O3CKeFAd0CyxP9
Cg4PyHNlJ8KNygj9KiNYtm0UOwdJ8DBcYNA6UrYsKIdYOo7W0QHnI1+Na29YKMRNuj/7lMnrrCh0
YPTHR9fHv3QSoXUmjPleoOByzg4wgIbItPNxc4C4JW7/gy0/Y8tG2/P/w8qbhiicb//1rf7+Xyc/
+vVH0uCP++1X1p/59y+kv+gvE8aJrTjibqRfBkd+zvV2xF94JJqIVM8kBaPY/jfCLECYBRYrKFLx
QwOD/j/On+/+hasEWbGQ9Vz8WDAB/AecP/x8XnP+AJgxEeUHRrhFYv3x1gNlHutWVJMPFjP1eAtk
M+8Kp00ZXjogU3Df63b4W+HYWmxWRodiE8L8D7YVZTqjfLj5+SEHVofQN4z6G34Kzt2QMm/cxejZ
2Barvs/386oh0KkJyjecJvhkjIDLLjxtg1JjQUzI5rybh2pa4QLiEHol7LmOd9Gw2D9tp2TvU1MQ
z/uRxo1ejJCme0sMdUzH7SYADoSMGtgu8s6kqyCdZNQA9xgqZJ974MqLPjJTQAd30FutU3DvWBQY
DDarmbASe6f3JDhixdkkrnPiZARQ7ro6ss/CBWnEpWLIuR6Znfbn4aThzUxhyTxIjv15Bn51a0MH
u8yWuNwFDFUZVOPdc6XHOL8ijqjs4NpObbVZvamqNsG4dkdV2O6eqy++xEnSn1MbW0SSBMsAD7zQ
Ag7dumTE63RQ9Kk/8+6mx+DjJ/k7VXxe+tx3RnsWdJuoyqJs52lm1/sOP1GPeeVgxxdFX2TTdhE2
Go7OLonlC3pCiGQbZV81OjNiNJWMPnhpIdJtpzR0rnQqk0srH4KvILJQMkdZT49NYctHrInImsC0
lMh3Ec0lWqJMnmBwEhIrFFa0SFMZp3fSAuTZaEK25W4inQP9tNm03YEwJsJe5nIr05i3LA0V3ku5
47gXQdHGX12cLBcoTZl77/aWfQrpsgVXAwE5qQJJzcfNB71bcZYNNg4lxd1UUqlvWBftXS6r5KFO
Aw3GE1PPkeddrZ+rsHcSKFotk1hMkp4+GkOZDbnyxbRBqiw+rlNG+mnTIg7e1UEp8WP2ezc+D4IR
JhSnNmO5MA6c83xZFuhCPTOCTZvnqbPJglTdTqvPpXVyJE8J3tpp2S9NftoiBXgo80pfyWAtHtB4
KGayQVNuKvhpFyv+Oa4hE8a3KuqBLDH+HhxY/3kNv4vUbm/nIHD4gknkUjNcR/KzDYP6mMTN+nGR
PMSdV2j5dUiIRtmuyEHWLTHEC7GSBJHdWrCE8a/IlvAxYzjxOYT5620Wa7K+cUnLNc0rZ5pYeuAO
K5iEtUUjU5y3cdFiIqYn5hqexYifgVKfRDtiopx7QcmjNgWUn08u5IUJAc3ahwCxUzOc9W4w2tsO
/n21KwuZd1eRnmdqRtKCv9ulMZbA+nj9WBRR/TmbS/cxiqv+R629jvhXwI5TctivB8yjvlTCgcBl
u8WNhwJnOWJ+VM/bYU5bfWymwhR5KG5u4oncQiQZDv0DZ22Ccs+Bpnrw0HFF27y2FXKFsNTXUUYb
sFlUZYQ00Ohg8Hy2BrU+poMsOKtxGCu4TruV4HVr8imaRZfB/vf9MxJGS3dH0+B/123h45swrd5u
yHpIjEjapdiSf5Pss64x3WyKMnPfJEUE24YR7i5uNZB9H6M23kyz9Doc6MZ6U2Z+fANfeeapxJQd
88QIY080fCyhXqL62vez6pYLViu1XCTb+cdq6fJ61fFSboRtqYAQ0jq4wDgFsFa7EGw3UGH0I6cE
EgTRdC3Qte2251a0Nv2WJSAJlwsgK++t0Jk/D40LaBmJzAzTFzKGwXrmrLnIm3QR22j2ZsEsIEcW
kK8A1FdV0tePUGJybiOWP9cxiuhs24tG3Liys38Mc+HZW38lHm2HjyJnwcqEyQwSV/pTgOa+OJMh
spitbGMy4NIMY9dNba+odMI2b5Zt1KKYGacksE4GOfcaEUy/mJjGxL1HxV1COEER65/U2MffWmVh
4OOgLcUBdrJ9xYtVATv0Km+vuyzGnE7CdzKwaeL8XOrJJTUwqUQOVLGW5Vm/rJZ1F0QWfz3luMI6
0epwX4Pyq8LzJBIJgpbWiaz9yJHNnAi2GGSvTOJzJKWSBwsBzJUd0Pg3zWAhhiUTFq96GcwPRMnQ
Xo208ydNE8vz2HdKRYU6jI8qzfSHiafX0fcAvVLNf0jJY55ATlhOhKoRxMvAM03/oDR/ozzlVMfJ
IkR2ilum9OTbEGm/1oJ9PGu2kcoHBpdJesqpLXeWVMke3rtAmBXV50s+yc1/asLnmtBYj7xTE45l
8q3PXlWB5l+88AzCvwKUrvACMMSBlmWsm5+rQBLWPPKdfLIwoAtgJsGf/Itn4P8F3Y1nCQ8U160n
wTkcYZX+z3/DM3BxgOZf2YBTAc68/6QKFE9K5F+UH8b/FqEwlAaPNAibn/daP+TrLKZkmTRKuST/
MHkFGW2WINwx7Bv7KLt0njDxiWVIfIMf/EA428RbYh05RTPiLj8HYRc4+6kVxVXv03dvF3/M6x3e
Q068hTS8fnF8K6MrZI6ebZwCnsIWFcfKzHcWLsi+Cwxz2pa4/a5ejS9JlCVIKRkMEASSpk6IAE3Q
NDqM1ZNN3Ddm5sLcj4TLKHG+dw4PJ6/EfJ+nS3yh4pWPnZK5iDd920r7VArShDZF/MN1iCsYiwSR
myy69MCA6TOV2cGW4oPrVR9Sob5Y6EFnHV5aIr0Apd1E0ID1VByQa2xFZ+3dZN7HjF/TFkP7umAA
RmOZzxkMIG/alzPpx11IXQrS56mPc2R7D8K97yP8zEDK3Ms8xHsuyrZtzIhABifYtX3rlLyKGQPW
Yc6IPLqzmbBiNAaQkaPXdviXo6QnpxsfmGg5c7hF60I8aEMePf/Zd8hb4fmHNtWVt/BPqMjjlDho
tk05el8S2RwW4Im+82scnDuw08naqXA9mXG/2ZSp+Op2c/R3mWXTIVM53kj49c9iB98PnNkKk89w
QJMvTtcg/0yhBf7Q7uLHxLEt/uXUV1SvPufHZrYhz248mLREDKXZTPXUQspk6GIXd/AT+6s8tJps
kyWef7EQ8nRUdSvPywKo2C3y8UwXU88xHqTZDSPb9I6MhWTZIYbRwaYdupwGgIr60Du6T7cgptg+
ZYOX3STopcn8HpzsvORlPsZBMOwLqaprOxiXg7149kEv1rBBtHCrpw7MStqx/km0mRlPE7yEwCQp
N8S8yT3OyvXPJdXVOW/+fKLQI2wLEUe7UNQAoZiunwDdT0wFhvRxUbWPmziH8GZyqwKyjF73JG4+
Jj69BTT58SeGCYDdnS8PQ1zBaYA0vIRncm7mZhticUfpD7ZYbyTVMfU6ierf1RyoL/AiW7TLcqxP
UGkniLq1F117ZY4KUgHCWVy503/vI6+/n9eo/Gy3qkRjOAnxcZ46f6Dx4DwjonX4jOpHPCyMs6pN
u8Ca29X5UF8ILwd8gJ1PWVLZnfgQxzkVQevU0aNH3cg7lrrR3RJV0GqrSlIGYdkyPAzJSrhYuiQ6
wxypd1EsdEmUHcoAD9Jt1oLlk+WW6/0Mh/kHwS562Lrt3F8M2qSolsPIV5/sZamY5LlTCo3Ar36Q
WKMNDdtOr5wqa/qHIi+cdovFaX3sbJ2vPFGrHY9p6JfdQfZNHJ5IPGV8XPwKk3qs/Lg/n4fF+8LL
w3dkd3I3axcDti4zbmnU7wWGn1IjR70oqzHPTgtED8Npo2RBzwvRhX5yLZxr1B+gSnGRDQ2FlIW8
NJWDnqkqi8U68SwKjYs1hxV+1LPChdmJexw4UhXZMUQj1cBrR7rr7+ckx1giJuNY7ci+hP7sJ6ub
YqQ5OdEWZnTAbQRJRIM9mp2mSpH8bWqIOelVwkSn33GrOjQEVJgnucdrd+Y7rf335Dd2ubddN7P3
rR9RZXpBOPbHrJBhf/Q9CyLXqINkAskbSaeHOeS0+9S323bPKJNaNE0H/SGjlHD2JcxnLHmkhYQq
8nscy8I1g8vr4CzZnc9EOz+SF8R8bRhbhhT+AtsB9AlW706Xzjpvc/wpG4YpiEEu0MOG6rQdY+Vs
o7LO00MDr/ZL1ETRCny7YGbYa5g9B0itk3Pq2owHUViY0ZYV1aJF5yys6sxbVi86s+y41uixxrqk
TR9ph8YhHD/O5eBdLc3CSH5pe4qasssSFBJao/PCNxF9Td/hFsAMFnnR3p282Dl6rFs6uMwu3f0K
AR+/GJzA2wvsqslA7sD7NlYxtMsHGTQVxfbkYsS1Uq6e2hOv8daZKil2MmlDf+9NUSAOwohuNwhs
GJ7rWdTfor6cLuJOA2W4EY7GVVIGDEeRvhMPnbQTFp3TUNabdVbTeds2tMQxR2e1GWyF8zdJGZ04
pbkfy61VrMAaVTDTgSqr8L/2NUbr+xwTO8ZA9oKkrCQveIcJAXb8c2s1G22hMdODKPMdfjDxuOFQ
J08ajztAwHWaoaUmbo8HD0pBJtaCvRVRBOcO/6fyEHV3s1TzwQs1fCqd9mG780Eumg3gwvB1GSVq
kAgzTkayWS7VNkRhJ3c1g1V/j5vhClwN6Znm0cPZYxPEwQxruelkv08IsP4OWj09jLQaUF3GETmF
N8TiIoPR+2PoEjLaJySyCwLwKR53ftLhxOHedtBAYTWTEr1DP2rfFsIbcccoy+oERQUyoh4u9gVO
HPozjnpJCGULCysHM9/dkGv3QbQIYzZJTK7xrsXm4Yys6eGc6Oyh3Ad1XJfHqqmy7IgllnUN2WLN
DngpJ38LeZ8IxAZp5SPymQkBv8IvY77jePK8nZuUjC7CIIke/VhmJL2savmwLBZTjXTU7n3Ovhxv
ylwKtNjlyOiXGxzc4tfhPXqNYl7taqGwJrF1+xjWIZmNMWMhD5cPUaJes7EcYaof2pDx5mHdIgfA
U922oMllqOCjTaSc4BENt/dTxNr77ksELTurm72vrvYEkgSc7sZdswQTOddFqtn6ILzSqgeh8zPR
rWYi207ucsBvv2AktTYBBIBIMW8ORYdiYi0aedMM/gxjYi2Gx5mRZ7CRGqHLVnXBpDZ5Y/OQvMDl
NLKRC+xpgbN0G8JcQC5R3nh9hw60L4lPB86Kms7QDGPepidFUbfkBb7HlYbBOmC/MmxwWPHPptZb
Qvy54AFtu7CAjdpKvE45oDFa07DFrtM4g4mejHn6lTUbfV+HlTmHWIMYRHAJaSXzJJ0oQgI95YcW
FepNafv1tco85xvmZw0Lcq05t9a1Z56C8V+8IFmcujOgD2oP5K6OBXLZzvMmbvKedxjudr8ZvIER
zWo3nbEEWd2HMAuLB8V/1TaJyRLbllUP5z+izfafzWz+I6j/b+9dBvf2W/3t++umir//3FRZwqRT
4yMXootHuu6Ztua5q7IM8/pffVTo/eXgNI/tRxTRY9mv+doBdG0PO/bA/IH4J23UU2DIv7soP3TQ
8GNDaGMwzWtEjfi6iwpbVHcNM+VbQH8Seh8Y7dUwV7CfmDoFdU+MNC+ym3VhbcoGJ204aUkadUT9
5Uk76MNkC7A/IpuxpB/wCK8olk59nCGlfVTB6uXfSlXQQR3XjMKw+RBNfp+4J54NdDGcaoTDeXVJ
2HsRMsldpVW614GLcu3WXhyfjxGFtbTrbVyP/oBEaXR75yrXhB6ljJWlw++SKZ2LzCwgc1nDMiAp
PrC/s8nuSgJS+v4WvrfrFtCRx46V69RDzpC+r6PBN5QDcLoc8941ZC1DBavtPv5D4FZgmtFfbrMk
RgWuvgMl3qO6xfHx9W2ulh6vEp+OxAmSWkcwXUnKIPCeoYnE1KnuEpAWa9Rx9wC9dZ19pvcuR+UB
d7Qxu5+ywCSDwWcN+YqKDrWGxaFcAtT2CQ8nJ9LWUoa52nvQWPxNqMYw6o1wxONmB1UB0nTEha6T
5aYtK4P4JfRX9rwpk7GDu5unuuS6EhtOv71PLO2m0XFIco9+Luqq2J3Oqjlui4b2z7XlNcmlJIFs
0VRP8jsSKKe587mPXF1t2eYHBnThfPScJhNinyVQiBC3QlSJck+gMMfyFp4KABgzxRiXw/MV/dso
j0VsNb44MEoSDGyTmlSn79R2zqgPqKYboPrcH2PIYl0cTvz8rsusaboIydrmJhRKxfwO0V/Op3XC
r/naXevYXAIb++xjbzTDOaA9hNrEX8lGEGVmCbkruodfsJSPzw/311B11vibRy5BQnzSryAW+gBa
rx95XyiBuEn396vXz4k8xVgiXvUZTBtoZbsubegU6ctX2sTTBnSTlxz1mVb5icN5GhQn718O+8rr
y8GPx9jrMjoTjMyiN5eTiVS50TzHdwPeoLwaM1k+MxlFAQ0mtGz8LLhVE4h5m15bbolO+wJxUZ38
ybLbMT51r5YCvuVkEDI+xE6bgaC50F8c3laIl/nYDvJOEsEoqitmePWUH3smQIF/DScPaJSTkvfR
wNfF2jU9eo7J4dViUOBrdLDraH6Z9BLpFE+dVijng8yp0q0P1VxO4UPjKaZ/lzMmaMUlFkhOcP3+
3TSWn6++BA4mBuQSns1eLN86sZMTy94k2uUO04ocBgKqdo/bSPPc4EGaIsf0prMIb3a65c37H40N
3NsPBzsDKCWQGYMoM299fQcRN/hjunrJXYAOYIk/jVNVyO4An7TjGcZM8PhwmU1mDfhNT4jI1rYG
NJOX9coM0rtqXeaI0DlxTmGlwopIMWYah8Yx70WCJZIikNORMLqasXJdcQxG2ql+q6cUoxAg7G6R
LvONVbILE+QzRX/HFXBSe9PWsBzl0U/7knIsEiNGxMw6eK8h+7Z5HHSQgxthFi7FLJeJkx6V1Tby
2pF9B6rjyBVVQ2hWpZVlZk+iiAp4+GRu+/zNfpoLLDgyGaY9lK1uNGub4TM2Tdvw+adMeDrwo22V
o1/dzD5FoDzOmCXwP8O6TszXo2Diz/IsYt3PeF/w4X6Dc3f6GGflqJfzwZuJoN40EKS7BzZRJCGH
eljZqSmnwBcwRCxRrOycNrNTDsA+qgzFVxHY22anYAxOIK9zVI08EtCiZIqv2wJDM+tb87xBljLB
KeUT4r9ybv+eHFXyo7H4435/totQ5c5FmbtNUeDh4DaG8I7n12o22BUdbrLXbWmuOvTjlu8V0WNZ
t/6kzK5WPV9nB63ZumUYbs7RRsgkzbcukUMVHR1GCaavHIOSUWptxxDF9xznXvcQ5MriMb38qERl
sKs/iOcdFYVxM99UlT1o4DvUJ8kRqtus3E9jg29Vd8gExNzys5p0iAi2kBpDE6h6tXnP0MtGwXju
2svAHlMzVOKWvr82nuwRX61LcoVYexxBHLUsjjdLIw1ie1jXUN03o0/AKdShNerq7cueZ2GUwi0L
pmLlpdF17vBLU3eaq3v5K/i1DR0NQl4p6xpLJHNYe43b8xSVlr2+hYxrA3mMZY/Q4oj/nVllbR84
wVEQ+I7WnDFTL/zb3KFpTDK6jKFtxK1qBODxjT3nQ3Kj51zMwUUn18V2VpgFLYPZc+/5AHW9QRSX
jQ3xWR6ff+N4tnm/m+e33UGWY6qgMDd7tvAna4HJnyGLn5gaiW6wPrZOgyAaTGaYGpUy6nk67YCi
F74xkCwi4y0SbVt3W2yRap4HxyNlFbzdLInpDfw8se0DQMjoygsY2P3waAtLs3AdJVzOWJyTxtaC
1qm6ITgThZ/E0b6qnLWej8xGa+CbwonNohattQKJv/+k35gjU7IGEYcqyD+qxoCd+M2Tbisf1kIk
ilsG18BKB/LVCbfdujUvp7t9KQ1j2muEvWpGDY53pMM0XEAS97QZ/qHG+FfP8/8Gr7893UKbep26
HmoK3p6/F3pr1roiW7L+Doa25suv6An5BWJ3PERogybR3rD5hg37tbKHWT9GJcPT5TgzqU2txwWT
CApiwlABwI544MHU3NZxOXG6VHMNPAQTM859eWmhy/VP+ySnuP6DB/KbIxrvXkEeswzRmGL8Zb9d
RbPQ1ti6nXvrLD1OENtsmtckQ+lFbUttXcdkNnqn2Ogp3R77xYb08+n9x/umWuEKWMeOIR9hDcdi
flsk9L0j9Nrp26Qh6Vx81niPiOVggQTzyhfSKyYAFWapPGvUEubpSllB/9//0+sgyUcEXIAv8DN+
eyeKzvWroOva2+e9Ed2O2ZBZ+Rz7BxUTo1vt4UhEZkGw6ilHVFqZuvf9y3hTbtAsMomDOxVgmQfl
6e3LDuig+hRfGh7IYMFPQi8YWQga52as3fBngMphKM5zf5Yy+UPr8tuT4IOpdJCV8ipwF97UjSSC
9kVTrO1tamUB3R+bheQ4wTwBOG73svl4NfrS5tRLp2m5j2NHlM0f7gCl8+uqh/iuyBGsKunyevJM
3yx4zfxuKKqovW1SCAXOlfe8wFI4FEF4UirFdn4M8WVlub0UMejhaj1dpCS1Y0hVAJIjYnRwoGTL
LvD2LC6zEU+dh1QJcyD4rXj6Ts8/2KOQTOlQyyVG4afTWfThJiXpQM2f8JxtxvyDiivVWHtbFrjn
nYY+nkPBuYt2n42YqJSgexBWaAqHXi4N/tuli7d4z9gnNG9xa/djvpzRIZUTuhwrxunuAFzocim4
d5rSB9JNxS8WGLE5qZ63fwbgbvcAlcYUOUOku3y4mMTsZfGxcGxzaDguo6pgQ3IPsZ4HdxrW5q6e
V2Yy506Niujh5QRs7B79LOA1sxT+rKjLiov1G0Grdb6upk082E6M6+RnSwDxXdWGzTtfxqVwOY5U
nvAdD0wM6Wkuekww0BepJY7t7BCHcTxFG+0X7YRuIKznHJ1UCYUZZlQeWO2d0dhy0q6ZedgH+smC
S1iFSLmE5rlm0TDDhUUcjJLMKdjwM/5sxUmPu6fBobk17bRChKePW30uDL7cShsYhH3KDxMz47AI
a4OnVtVidfE3X/4B9lemesI/1DST1GzmBsfekvCj8cnLqBGr1KGkmpRvgAQ7B0itTjjoTQVYa8oF
atF2jvjFfX6jhjowhRZDMGwAr8uWE97eO/hp8w8oCMxZ7cyWxcf5uAT3/WGFghenB6+q8UdGtVX5
RTl9maVbLMk5hnqZAmsEjo27PYMN6hEbScFaHIapVvpnF8un6t1RC/fIypsGTnRIuJaNhrWeFM2U
ldS844GX5eGwxTjCLI0VUIb9Sa0FmgIbv5lqCq2Lak16xky4rCydjYjFysP0Z0U/4DLXjDAPGK79
EtGWPOsxJuMp5LW/yuSkCmsUYnhykkHqi3sERCuYpIVePocmVts5RTYyUs9GbDpgQXYewDzK2qsq
XuZouWXFrCjLdlXsw9Y52mWQmfLV9fEPJnWWVrY6dZ7Xky2V4vINR46MrXzyGr4nZZrnBphQeLCk
GVb0plF46W5enrcTpKY8qp/LKV9I81NeTmUYMmbnjuRicUueS+j3N+7fds8Qzb4NxQtGrCvI8Xjd
qpG36ZD73aQ3z+cHiAGlncc3mq+FnidOLz/QphPxrQLNBf5PE2v7/Wv47fAIpTk2yMbGjjMgbfTN
NWSSfIjemq5tdyxnuERNUFwuuLmv91bt0evgupuWHGvvf+zTd/ulFgeiCTwsJfAyx9woCn6LeQsq
8CrSYm7SLI7C5OhUURblQB7MVC3mebNOh0unS4eIMZWTdhIXTykL/MWjAjvd9S5KrR5xvkZ16zX7
qsNJqz04iaZwPRlcgYBxl6457AgEYWusUDE6ZTfdJIvoAS07hsS5PqKP6NFvJ6lsR9ofWj2k9rAF
ktbblR4CJPsPPYgPY+ZXbIAnDoICPmACGklIe3tQOUGndRKU401Ur0xUvuWz31PnZf0w8ry9xuFD
IYNqpALHOltcg102/ur0+Ez2bvhJzcZ5ADWCMJ0qAXM8qJaei79Amq6WDMpwYFTM32FJUH/kzz8Y
v+o878/U6My+3kdWD8AK8dhmfZ3LyAmqjFR7vKCK0yBGWp0f8BjuuNmqtsxp5HhWkfk/OuapM1lU
a8aVJC0+1gxzMyAWfTa3eikY31pFj4jR0ZxCMeaMrjNDFu5iG0fN67kl3Lk9ocOPJusgOX0hz3VD
NDoI0wTnzVjUm3lZzFNu4bw8fXeVOfaBtVsxXnv/HXxbyNIABpRNVDA2dsO/wa75MBMbsIzQD/wM
C78vdPSQVNbUS1hrpmZh907zSXA3Ztc3KPL7n/926YGE4tEC1IXBChj72/Kx6dhryTEOrwGYy/Ve
PK91ONaSV8DF4ZJPpIBnT/jHn0s6OJRDIn99AXH09ZLH0zHItI9KCFcgPtdvB4PjksBj9sdhxsHt
gP+Tw/97/3PfmDpTohqYOzLfODJDjrd1OwPGGl7kul5PDq8+3xFzKS/bvpSrbFCp25w1FUl+Fv59
2F6Jj11Jz4Z8GxpUhT9m5+eyP23SuXOWDV7WuvwCxBBC6PxDae+YvffX/cl1CbThsdBr2Fzs2/0p
mu1qzHwvvZ7jEFLFFuqneRH8PhjCr9QAOZRiN6/i/o5INjCbbU0Cbv5I/zdS6760IrBnoxW2R6ZK
yGOe12I9s+thaXOj37+3b/BkTJbpg4SN9sJE8YHkvn6mQ2fn4QzX46NYlpmNhKm1eYtm31v4Xft0
cMDIifKdcEe3Wo642SWcLIXrxfQl71/Mby+260IIxN3HvNW2fAtumzJBNWDt1zXqX9aSPfqmuPJQ
8vBZQ4jrp6FJZ+v9+58LSfDtQ/OJP2FRScHS+q3tx7c/WXv4etez7Cx1WveTgV9rZrExilMlDHwI
GX6cQlN7pk1x/VJzJYNnDgyFARflgA4XU1gLJ1u57BdErmqRNIzABLMBQt1pScbsyklSaMI7OVcN
hYPf6EJkP9//Uk/xya/eRI9kF2meLapbAxy8frSRv6QrzvTT9QsiG7VNFHwYnW4J030m1wBLkQkw
EwfXugi6IjnJandQLSo1bJzVLhl0x7dRvetQCk70LWXDewxcdbO2yJShXOVj4GH7ogZa142H0M5F
eYZHLcJxWaWiGE+l8oPCO/oKCyN1N0EKxXTnuVhg7G9A2sxPzeSgB9R5+oVmePg7XXHnBpuUA2a9
iBfstvSOgZX5AnV5HdhTvS+L1A2js7GblHW7ktDhq4eXx7Euk0Gk1nExD25Ase7RvvhOg/1IkJRO
2eMW+IRLg7BVvM0vWHI5pxyBu5EhURPSOxHsulwgkTPX18FyWfSRPo+wCLVpi9CvrdOkstvGoQqe
qYa3cnLIe/vD7vfbacM4llA3gF1hQkLfHvyBSJPVl4W6nmrPrNAVJkL3UKZxxDoFCjb3UDplrE6H
rBB/3Hx//3izKLDwFaZVpld//RZRa2U5MH97/QJl+m5tc74UYxjw+Yj2gLp9oju4ijLJeeh/+Pru
bxcg2PUD8olCn4Lit++fKj/PnbWbPiakCdPm5CX1GxipB+8BGqqO1znacTkrvVkH5MADdFefd2Rv
RV1DU/HSm1muNrghPpymF4xby8D49fNM4KWcX5qIdykeRG/LjaoTXMlhMz596subVfmlmXEQZawq
cbJIEi0mSE0K+/KdchYoeRt6VHYNzFOzOiXC7f1F/dtGFYAFeh6AiRnTExv0+mnMZVC4A8Pbjy9b
FO2IzyN/GVZ7tKvdQ7Gk7GFBUCP53C5BWs/Xuur/2AC8LUj9AOkd2zU4qRuSG/umAYiduRTJUs6f
qlpZidiwl/EZuhhLtuqI1KTT97/6b9isL00FIIVvpmQREN7r764tESRNPCafUj/OPG9LRiANGxIp
0CtKRkJWp28aJ6N4owYVdwyh2etK8sFsMAoowS0Dmz8tzt+YDnCHuAWmHmQ28PuRNcylWpqmSj8l
UWJ2ksUrPI77ghka5e9zgaYZEs3XrQUP8LSabVMgrU/nDMeaX1xiGqnNyQtGwW0MVpIoL4fMMk/v
eaOsEq9a72U+YBJ3hArnujedxjip2g5lZcatzwVoR+3MKhyChWr0Za6VeYN5zYOq4pUgZo/KY5MO
EzYWURUwqNvACSeSp4tqZS94NchW7Aa4gCztTmYj/StpyxVd3KS7J5yjj0w9C33K4fLC0TLN5vwM
3r3/uN/WAix6hsoM5BGwYff3NjFvVA7SJeYEty+dJWEGajo0GSLrA63pkuOh2rK8/1QQgQfzHv37
3BQoQJ2ACtsoDXy2vbdJpDY0LN72yT0oka4E0+CJXuOgEeOo2DGHUbQ+HVBpFuEQvupojpM9pJy0
+YDFnDl2Ao9eyz3JZO9YD84I0gCymoSgPi9znZeRJRb4LST1CmZ2n+6Y/rFst2mKaumSjCa92NtK
pim8SOPwzJZV63KE+V8C15RXyEVVyoyNpgni8MuYpUw8g+/5UzuxEUVp0aP5Hs2g8+EF2GrKtu5w
Kayj1ZmOLZjQgF8Mrq/tZeNAnUCeHrmD+40Jedk0+0VUnrwnFkpwGEvfGocCs5kVts1558Zrah/X
kV7oStt882S3lmnblhtiCDIibsolquNLx5wQtAcisnS/K+KpjZarpR+YqlI2ZSvvD3AmlrAny8TE
fjm1B9YIMbDE0uHRURAvwwsshiGcrc/LAv7VbCEJQy3AloYEmU++RsjI3K2JYCYeCgAcVx6zUJRs
9noJ1UpBtmJLjFQNqqN1G2rFPlXlozmyYtvCJwq8KM2PCWx56MVpUbOId5Bm9RxCT32aJGcBUCIf
ImYLQybXWihhd9OMrj/B/WlJk5psKwwxvFNyT5ex/5SAv+TemQ1pc82uydLMsw64DyfuAb7K2Bbf
xhTjqoeos9zwdGwx0kmQgMTlmG5bNzQH3cv4WT1tElmYYr++70m5X4qLKWwN/vcMu77M5KPngbbF
I2XnUV0MBD2tjXkjVdEaJGsaOagG6hotRkI/WM/T9+dJYILy0rpNZaA5RAMsA+zeMAwn5jCIFPI/
ldu0i6/XGCc5RAeiDaGr0UnSeLzey1na5G46rTidGmzMyCFpo6TJPzkylgx2K9wWT0hbJjSV8KWm
LqO+pb/HT/oEje/Y7bAyz4rzRrEL7kilh+qrFbo/f3SST6QEQBmLYMDqS1dWw7BNZz84s7kHWD5J
V/hJcRZ2c1OiyywjNZAg0fNn/8vYeSxHbmxp+IkQAST8thxZ9GxDSb1BdLda8MiET+Dp58sCNHGl
xZ1ZKdgiq2DSnDy/y5A2l5Z8LUooZw8WzozL3UhDJyecL5++J325FBfXz4kJrFB2fOK4lMtzS7uz
OnZrRGGqJATQa6BsXV2km8SwiI25+jHHxxzbQYfEX+cxRkf+YoWUDphApIy3scYCYcbDGjOHDJ4x
DTsZP6T+1EfwzZrwicMFtqX4T2BFqVgJPlcNZlhjh3PUEexBfHOCOH9AbdMHQO84q3R1PJ46+h8f
RJThgzh034Msaz8sLN5fKs+Cx7oOnnHLE6md1BP96gxk/alluxLRSSN3ylGR4pPS20/04Kw/YwJL
7wDo6tOSZNh4KQZr6PfRPffq0LvhkI1KZpVfApovhz72RjrN8fo0rIkHURrJ0Ve78tbL0HqQ4yen
6l+nvFVviau657RM1wuZJ/6nIbLcuyS25VkWykBxvt88Ukw1d9jALCcHSyDTggqfYeWl9wpE/out
fP8PvOSyr0k/dO+L1SVPKf3za9V3GF+Obe+dZC4dGndoUQJdeGx95IRebXcYH2WR61cpeue8zqjz
y8LDRKec0ER5obP8qaK5/NxCC3qrPXt4oMueveCpYUKzuqLFzKlbH+0F6Ttt4wpT5MR/i8S6wIOH
jnAg1ix6tMfC+1r5Y/c1Bpe5g7dhHSfsJe/9bsTxVWN6h09pbXkHuHXevTcFzWc14HSEQ1kHgLGg
Wk4F+tRYKri/jhg+OyVi7Vl1LmkPUjwLArNP8zqtv0qyFH+kQU4PD6NT4q5KqLpr4vxwgADuQ8Q1
927uL6+rsIbnIO3VnQO0ds3mAhFUsi6PGLtHGKB10nuDahPpM0Sdhm9xkrNFfwCaPgqpIoq6EOfK
MvkrKvVHjMHjD4ft7a5eCuJQOBAe+sFnPcxL+4vHAny2SBF7xTIhvHdXfDGxlecG0jrwv0ScOymx
58CxTzKSzfexLvD4oYKSTwxNjHMxyWOeiObY0p9lykSl85TSiPqOWst6aAUi7ITz49VnOXnH/Kwl
LyNrPuhFrfgaTMX3rClzYptEo99af26OiSJLJcYXC/H/POF7hUl/84MFFetFwX9I8Ul4gjBYBKJx
YbW/L1Y4XvwV8UM5KmIEK7Kb3sHYhveZzeaA1UBzN0IBPUTabT4Hc94KfCOkU5ZHK5+yEdNJrfR0
wXaq/8MJh+aFUEb3bM31FJ4w98F3PCVU8kx742MuALT0KH/LAKSuUDJ/Tr37EeC5Dnmt1BdrDEnr
i0V7IRhDWVdnwCrzKfaSGh/QpHKPwDXqhYoiiy8VZ6Pp1LaCLRkXdXLsokSxvDYepE/hFPb3zrL0
cY59qMSesv6wYFFiv9LlHvorO6/+DDCuuMeB3XuUGMR9izFoeCiLYWJyefo59dz5Ycz7Qh0aDClP
nIDbP2b2jkdn8YOv4Czte520NpKkrBwuAWT9D+H0dUcUutU9hIOPXn6kCPyFBDhb6JyqgT6AgGR7
zvweAzzt4kvvJmQlqRLTzUMcYs4e/e7Vc3TEhmIB3eIJP8BUEydbojzJ1qD/JEEhzqMoMvQLfmx/
SkuoJYcmqhNuSLKWwAL4RNlOQh4gxi+JvOZSxrn7BB+iyA88ePuB0KD8HCHr/EKj3z9ovUbfCZ1I
v5apDT9fQnrFE5On9tmJC/9SaAdaYZ501V0qo/ybR/VPrsSS/fDgyl+9BOG0183ZcQxWfBV00iAE
6KsZE6okbh/I5Wxw+6+BF7wyORW5yv+MFI4SlY6i986RMdRpL70nExi7oqlHX+CL9LFeJ/XY5ssL
F/6z6ImpalcHW9cUmEuWLmt36w7nDgETf+Wr+KH0hvglD8l6WdCYX9wW27aDP+cKT0HLf/IUSTuh
sr/Rg/MedanDY1i5A/asTgK/h7l7ysnX+X31RAZ5zZf9oS6H+F7hmPIloFcJ4kIAzIuVWgQyF738
1HQa9yAk6leb1exuXpbk3uO7EalPnvUpiyZ8vyTxjNVFF3gB3pVplBW/LEpwXKb6JACIWPOIEyW+
XKa3kKNgo9EWlAEHJ/w4XA4jORQ5qkjiFfJ0fG2zEsrLfgJV7cSBeG9P7Gehfm4G5X4yMbGmj8GC
AjNmO6JFQ5lx1slqB4T/PABf4Rmiq3Re84+wYiwPpwISM7/ib71viitzVApvfXjyrjrEZ7Ya63I5
OAMY5AfW3mn7W+LHtcYN+8aEQ3ExRSSIhRGhKai8Gu8nc9P0G7U1gGUf+xpaBpkg07Q+wxNJu/su
sSxFFzs1wk5mXdC8FPU4TCMup/5QnBHVlJmxsnZJ47YaA8ElzRL9suEMJA9wLp36UXglJR7OBvZ8
aUNPNe8eRl/F7wO5XziKYSMj80+g0YnjHJUqK2FjDi60H9zRk0oxhRjhRMDWmWGALtjQJFZEa4x0
L5w2gE+zS0KU9EClHqR+T3tNAz9U22EXP9CGsCKHSucEW43/Hd8Qk3YlZY4g1T6vh18wZkp8xobM
7v0//warhIrK59n3VfpAehpTjEA5dZeUiVsTI4QNd/CdgizMz2OB5+1d2zpl87bTSusVDyIccBVB
vx/bCRmfzzbiDJLxGMNscvq/APsN599eZnNc0H5tmmrk4EioIFtpnNuW6dvurKC6RLTJQmpWgfcd
atp5VDF22UGAlzibX/dCLcUQnjlocaZ3qsp0092R3KoCkxKrX9I7kADFd+ZozPW7tQI1Xqsbb6RM
aTK9b72BpnING3lpIRbgL7Sd5kGY6AfU7VhR1MMKNid8EFfDWtrZy3ImLEzcZ/ZsUEEb8179vp0j
lCZHuT4bnof+u6OI3paOwJVTkArCq721ZcOsNmMS1YLgKW5XU7oRL6/ZWv89Rzo+fDueD5NjPrZL
a3RkZvEhQvuahZM/WdfKm9ycLlnIoyGtMIb+JV6TSXbyryEmC7h45FzcEpQ7zSAV6mFN4ZBPmBmy
+dfnESIl83QjXTdwDXuoJRmxzTy7iJhqJiNNQ3OpCc0/3hRZaRZ8NjgGUjhQ9koH7nTt+ebxkOPB
aLtrsQwbryRR8xjH3jP4TED2iH4vN7UHSVgZbZVUcDoYsJ0H6v0FAzGVtLWTqPFDRk9QrB9QT2mr
tHE6ZBGhuhlY+UFCee+h588rDZo7R3Yj+dr7s2o9gXry3OHtJoDP6LabLKIbT3oSYs28X5YsMxwP
G5eayMZae1h4MZi134ZPgxu8PDRSYaXDG8H2gkji7TXtGGDqzRHIe41RDmqAieRsXigq5bXyn4rS
w3cZ10KQK3kIXZSk1yLAvSo7cbIwmGGgM0cXd+jQxoLaJyk73Adz4GMuxRM+0niitMkWAfPrMW0k
a06YoYeredj+WDakc1xDROFHm1GLJSjTjjgRIEODLw+AOTbWvSgB+2ed+mT6AfBm5p7GBWNb4OvC
M7BP0E4TZxTtxRnxOxX4i/7Q4Af9D4nuDxxZxjnLfxXURvPQizDMuYoZ3Lk/Jv5q+lQx4V0Lm8C4
6G8Fy4L9xYaCguSYnlJRX0YEJtM3Tm3598bQZBDKdbFTfrKzaoQzo92Ow3PftQWBPCvxR095ADsR
O92iCd63tWQISD4Bg7ztMENaW/l3y8cOKTtMA54979Zk02bYJl075eaZj8jeeWUTmaK8+HrKzRMV
1cBCsYO35QAPnar3dnhHycWQbBSmKJhjxjEduAMdmoDmXZT7onzumLX+tzkEWPopSc6k9esP5qDf
CVjZmEveOgcbJW3rAhHx5LPbBeT4mh6B8sTwqV5kUn9XAiiDxL1l1It9WDwYQTm5f4bHtrcsi9sP
cHDM5VQWXfW7pY5QqSZhQ/LVcev/IncHndgeUYexdd3iVRgtCWOB46P+PcQMv/3h9DLlSXkbuXG9
wclbj3LbscsYxwimAR5s7PbGO46rcWmo8I9zYhsAcm6I53rf1uh9m8fKmTZrjG3tr96X3lwfbdj6
+p3gMLPVN1ufevJSHishzoYRW8HgEPqUdrLyv2xLGcyagjmxd0GryAZu7LcGioFRLUINl84sNFht
m18c25mGbYLqpP0xChw68XxucCjAaFMvZqaqCRRqfE0QH3D5XQ3YgYuwpghA+66oYqESb43gMje/
gYWRufmNSwNl12w/68xxnfWrEVrKa4G7goayvy3EgW0tzIPVdwyA5iCAM93HKcm5OFTE5nVt42Xw
kI6QXZDPM0uii3ps/QimBTLmVS8NSpkj/k20dqnnCTcKcCv2a6JXL8RMkvVynYLKrAS0Bk3Nk1aY
MV0XFdvcTcPug+mDU0lcM1BqB2aAb3jt33yMJTGY6BTD7Ssuc4QXNPqg2+QJM9sM+v1lB9B71g9p
yMTy0HapWW6IKDXbc173htQUYnDGnmgYkfodYcSNawQYaMGnXGGQUvyOLPvP3W2P89ZyGrt7rErJ
6jhniB5wQaL9GbUdbpIQ2Ju3Jg60BtkOagb/HV1+fOmOTkg3Z3ooa3T6/uMEBQH63ejB04wj3Lur
PCju0cgZMs0a0FGW4J+dmeWI7sxoDWzpZupYNdiz/+wrR9LKdjvPeMH69rSEKMedxUAFNhAyT8at
4fn9kFNsiOZINAziDZqDDdgpqCgf34PblmNV/W3/vjX5Uw6gXFyNvy7L1UYP2AEIUEvzAHXbmApA
BTnbVVJOPq9zR9W3zYt/DwhfcOngUt3u4N4k1wY7ZguwVqp7mvyATg8SBhCXtlYJ78cb7NVyfVLz
KkJCJosj5YmIKUREL5C6OZqeUgLFwvK0E3uB7IzEMo7C2BJfib9bq/gybTN5H8bbhG6yaXCT5zQn
BxFPPrghsv3WO5jSnpHPj9NyalHscBd7pYOph3n/eW2F7vADyv5teN0AlxQzdIZ2GWPxVp+DsM95
VrbXmVU3gxhLYaYDb2IqqIA+0Hu+VeE2Hhk89P0Bll1hyJj+XJmdSY4YjIC6JhmsDiwiAdH9k9rY
An0UGdS8swqIcCDWPblEAfaKDJfsRsYZvXhOwvcubczigCDWbFQdWymfWFccVWEHNJ75jHwKNB+8
A0MWGRBM5Z0TwVnfTAJlI4ukH+mhms/ey7JtsYEgg5I+B/oKy3ymwxbM36WyXgtMsgkAokWvIdXy
0ZOdpPB8B4IdeURNsKQdDPyB6ghURwuYyDgNVoFFx7lZ5xqd1K2M3kH6poNIF10ny83D/vQ38oWa
izfhbPqolqKFC5O3MnjbEad4Mps3gac9VzBEkHkkjX1sdCnaELMouOaLV4rue1n6hgyzl7s0YTpe
INhWNl5lt/QMpH3MdEoYoJdII5d/HJIO+uddFCdgDISFQvt7zia3oRyjKjPTRouEeRBVtplk+3OF
ImhmSoyAgwshtNXMXntmOfERt4fBaJ90B5G3Pm57G610Q6RbaEbO59C110YSNu8W8Cf2MbOfPGCr
3g4gPWjxdV/28w029zdeJsRoAjIxSrphggt0H5KpmyrvwD+2E2kqofexUxfZwDPbNvl9TiNo3O6d
M3FxaTdgbnFC9BOHCfkWPk3Sznlk+4JtVbMhqXLzObzqXf5WqyJjHIwFPYaFNJsbVylaXLPq7pCf
t6BLAVbctrYNYm4G7BT8075kF9vaPtrZyD8WE6G/1A5FIflpw58xDffU3Tiv7uxc1a36jgpv5Uss
5SL9ecSym5XvPLbQaXAquBUR25CLqQx5Rts/iQmDbnYAHgEbgE0wDQSr/W2SpMeTSrvevHzb0/Sb
DlDJ2evX3jKrqYvbFbO2a9iqF7p4oxUcljXGWeFguxhSK8JjYrrOipaTnR72sb69B3eIzEu3/Z5d
vsPTiksPb6DqXnLvG3kMpYWviktt9uL9J9oH5hXtlAMOhGaDdojli+AMR17qQ1XYJkXbK3P/f1MJ
s8Hs/aWezHBttDZVTOZ0ZvnoYF2aipleC9+3S0f2Sx6UpgXQNdLswm7WZetHlkDrM0wqQD5KqFsJ
BE3XDPVtHwi2hgY9ypsobV0RAFx6tzXPnhCXsjUKfc9oAzjamUFrb0dSw9DleadCmpPYrsKcnND0
Ucg0UCy5a4dgGRoG7Q2oRtOozctYNuGkpIPNF+2kxToKDcNlP/SufmVOZjsndxyVmZ+YpbR8pjmu
mWu51TB7tTjFM0zIkyH/kIU7JDMEpsM+tzirUo2jiDCL/3Cr2LamTepGdDCPPt3BMD2EbDe8Gw6j
t97QNpJri2HLIemG389aGDxyK3b3rRtxOVWm1+nbaShDAEUZtjFxN6ZkS1eDARPcWiPiRr0FJjBF
3lZF9R6GTh/1VumnxHzxdcW2UmAENil6o5Q3CfFKmw5N1D3nnzFFsmcW740rh0ser2Uf6/uzszJX
88Vbu2WfcVutqfMbuX3ZSKu7cNUdSOaq6fqb8ilJ0IX+wO6WI3/IQmZe79busnHL4ad9D935wrYq
p4YCr+yttYeYkI3lSzhW9jofW1vHOAzdjjO4iBiWw1Zqgyn0DB5/e3IuBkPLBT613WH6m4xmJwzn
2ZSxjqgMULz353Dqus2LhESXD36fi2UjXwz/K0VU9OHGhVm8dwoEci6zvm9HgWhb5fdHDd3q1sKg
i8VbD4PecGlCnWRCP0e0E3EdDzYJtiOo5XE8Ajdkj/O2k/gqbMlY3BcgKNGmLtn6X9sByNIQB54R
aTg+PeLRnWW0byJ1L/K2BNu6HX//QcoWeX2bdDg/s1xnyWAeUe+WXohbUo7TD5640A3NcWDvaO5H
es5iptbff7LhevIr+5stN80v05RT4jYc9hYmeuSl6z6gE0PfrTv01u97y0WRdRgKKMzaJsrEMo8U
FO5GVbkN5I10hhJx4OE121pFv5IqljoRV+Dctfr+bpspnY7m/rlm+ZbvHNvr5bVqYYBGB08TafsD
8qXRSEGjD5kU++64CRp2InWPBpTFIG85pjhn8r/Xbnog65Ba5QJFu5uQdJBly7Dc171wlmY/0Lgv
8xhbzzZlTxcoU+GQoE6NRmCO2aj2fgoBYXAuLlM3mam6H5UwzjFlg9yUDPtiFTaJEeh1SWUOp81W
uUk/Mqz5rKbfI68CSiQ/ISxzIyLqZ2Rtiirz5oZQitZI+Rw/ygaSdIOkpMe0X22PloEDZqAto4gE
WTY3lAaLtrs7OMCRs5zo0Rn+XeWELvMSZhw/kPlqmME0zU1lhW6MUUdvjFftrpbDXTGJDTd/vjUO
t7bATqotb5MoLGj9cyhtPVNmdBj08rINz9lMwboB3jkNs6X4T9uylLFR97MpklHdGB4Q/dKV2/Vx
EeLO9sJk2hrs61ZJ7cRwKsfbZ9pQh+hCbmVNU4dmTbWQvocgYkMBt+nogtrQSFgDukz3GESFlI77
WRIDeXNFW33g3I7440jcb4rznuMN5We6y6Ywh5tlhkBkw7CU8MQARmiGooIn5CajZ0WM5DY6M7Kd
W35xuHEa8ef0uO/tzCw9fMZZ/EtklCYWOjWL+8602idFmNaADDE9XWafh7iTBwNH1dR+vdeao23X
ZEvIzCT0iX753oDYNoBdqBOTjjue62ggKxzc6VaK7i1ne2seB3A0eYXZVvVFOiQZ8xNCCHMYaIi1
5xyqZW16CvNIyKF9lHPTL9MHbsmu5kQZNY6jHzDQRJKFm3ZdjeuzQvWi/ZchTuM+Nr3SNVFV9kt3
NjUUEQyNKD5h0g6V5i4TweRjepo46YgFTwj1itodB/wRx7thaX+hv5GTPlmIHssXjtoONvAEUTrj
bz0KCi86IZjLCrpB62rSZxKaQ3frFKrgZLpRznNfhE37OOGqqbI7DOP08rZk0+hem6WR1UfDMPrL
t4B1P6pgjAndIZUTXLOol4B2PNSpBzm34++2wjvsJXTcpL5LJq4PFpVLMKa8K0VkLf4Zuyrvjp5f
Nr7pjrF1qUWy2Hd4o83ro1iL6VTKQsAMkiKkLkhZfqGbeLFcDoMf+yNpOxr+l9tn80PnT4GkU8P5
znlq1qbBWA1yV3DBfDEeDzFZRfIxyqvV7i5eHw8DPcAIAV9+8arZQgWaS2t8tmAPE1wVVYJsv0MO
BKjJ3WqSuXQR6tkNec/CsWQAerh2MzbYc1T0BMEAYXeePpJ4R0TbIcdzibzqjPUhONlMA/fURp7t
PyVU+IJCOyunMH5wcHDHCNydHFuvZLQTKvBayaDuvksCabpP8ZQR1OQ44YhNqreIBillZd/nBVGr
jL1uelV4QagrntKW9xxXvbQefUl+0c+IRVn9VHaA7yVZV96wfKtX+E7lGWXthPlePyIOpDNsR+EP
4g7AnCAq/oZxuPGE2/vYighESrjVNdCGz8ZNJAyTc80Z1aErv/kr5RVNtFFTh+/imq1xGGJ4bT3B
jBHBGyQZnsyh8+JFuvDYSyoEKMGcGXKsP737FOilWQ71iNH6M25vZpWwILEwVdW2UeyF8lbii9tS
lGOxOf0W0WnncLCVSBIzPTbn4ib6FZsEa+NvkrtAD1i7EOKfQQIpobYPKTb8ktXP1ObbpzjOzfEE
7RVwxI5loECcI2YY8yBZTvomq9s3nK3luUGkmE+2t7XZhW12hEJtJv4oaWXnR0LOLQQlAhvyr8nU
dnb0qr21saJzOTiUm3kemiPS6sD0w8Xc6wg9Gm6F6P+e2UxxpJ2W1a2PpJRfBhUlzY98KIPkzxmL
o/Gq7cmu34dq8ORfG7y53e2y95164/0xWzEnYMz6cjrMfmUPOMCGPfHM7GTkB9JdHKMLetFUu8TQ
J2ajLjfcK79VJSk3iY35jLlKjk/rWKjIRLJBzUxsLLy919YZU5JUMawZUM2MPseJHn8NZ+4pKcam
fA1IbF5/Hyk88OsKIFJOhIaV9AvO7lDiiPVdVKJwrDvZV5hnTp/Cno8P23uoPk48PWZ0r4LJOrLh
ZxILy1Oep6iuj62aGjzsa9tX57FrO6zosS+1ji1VuHxROm4hPy1zWlAC+FF5ySmLLv4wZ9VdPGCf
yokAptwFqxfxubSt1n7pAQpPKMfw/O+r6o9yyP2PIVLlvRTR+JPNZ1CncLWXcxL72KjCPORLiU4b
HmkiwoztJjX/mnJ6cPec6+SnjC7mSw1N+iEiL/Y8zjETcaC/7P2psN9oTj3K6u6O1Av9s/OglB2i
VRCHNPej+tGmSnRPCxygU0gz5XPnR93jbBfeE4IVTCrXGXXVRfh1+xL4uvixoLx+ZXWreMuFl9GU
q92vmeqs+zBhnfc9uUz3osKvGN2C69rf0HyxqlVKDr9RhqQPPS+/IoJVjm5I+g/0QEH3+0960GTI
pWkG66OLidwGguDhlaoXP4AgSv9ZcMxr4DLPpG1lANrtoetyOuROMAV3aUild8iBtYKr7695iR42
SgvIYKL/sTY1DKRUYCB/8MDv4FFU2XxcBE6WorDbZyjWoMVNWInyVHBAArdr5TWsCakoHHd+KpLU
+T2yZfhtxFPzZ56RIgfz0X2dtcMoi4PkEitBPERbeQ9i7svoONC31wdhJ90D8R/yD/Y2doaJDPM/
LMdrLlnKvOOo93Wsg+z3hPMQdipz8dbYcX0ZBHGXuKfri+tq+5uoRfaR5H5w9OMyv8xYdn/KCrg7
4UzQJp1woY9WYxLDPZclNbey6QTDrm7v3DrM/9TScj73pGbocznZ3U+4r5ihwWykAehl1qQOqkxZ
WRLl6GPbzckBjdYCUm2V6oX8mq4/26MgggoTfXyrBzuf7sIgnL8XMWexU5NiSyu8ZIIYor3HIvGt
Z589/nFNR3iDJC58dpq2uoxFgvMRUalXv6kJdhqHeSbsqu/H9My6JD9H45IS9opc46yo4N7nNJ//
FGpIAaCnCETeLVTfnbgR97NrZPtvtka+BBJdRPZRpTp55murQ58mK9lYQ/2zstzF/1JEuEy3/AX5
yBQtf+Xsmd/xmmuSe9uagvFrvEBm8p+jWYdhdub4vcbBFz/iDekS/ytcXtO7yiPcFedQDwDVkkdr
zMRIF0MmjkuAG61gFOVDrV/Jri6HZzFDw79Cz1HOlT5a6fwg9yLWxTGK58j/SCcYHeMhdJhtrC2C
ljGVHf4v9attY6rNxs+EtLG7xX05iFcC1jOktsVrXq4lTKLBAF1r/gBdmf2dPJb5VDfJGD5rgsRA
oiXKu6d5SYF2mwmTlDucStc3OXRzeLBLv3/LC7LYqyMmYRnOf2RtwbQvMJxF7oJWTR5VBVZ0QhMx
LHesu619ZRhU7lsxVv76f8qe/8kTNqZLng/7D60JNBMIJ//kCQu1kHweSv22WHas1S+Atb6tPrAq
qkvMMv83peBtI/j/p7Me7if//DIBD5mcitBF1SKQAPxbZurpVUQSgdtbJsF+CCLEh4RlIfOVYqX0
M2/S8r4Wg0AOVxIqNFzTVDmFD+g8mv/g2i/5xR3oc+1OQ/m/OWgR17KY37v9gOP0zA/AdbhIornw
guBbIEaXfyvQ/HAuwhzEoDbj4MF3e/SQhkIlH2bmuziNABb8JkK1lcuI6G5Ynx2Gtek5FeM4fbAK
Fas+TwWMRdiNlte5CSbztwslq8PcWKiF+eMktcPqJasQ0otrPXc+H6/W1Ta3x7FC2/De3D7mOzcb
rgaboS65+KTixNXXZnsQM7u4Xn5j7kahdxTOMNruKz5qU7481JDSCARndPte+xgQbNWv7ynmI9xA
4wFZeOegKzOeWd7X5qCdxWzdzcFpiZrU94tdmNPWhJo2qO993SuPQDjAGpxTCIqwqxweHM1RccpE
0o7lU9rOLS9sRWabYxeMKG9N3iovyJ3iIievStYjyJPxUcmqGYuO94T6JPiWVJG5lNxtfNyUSkwL
UFvs74BJ1ZuPVB4Vzae9pRTbZYBFSVPOfabO9KxX132BXB+RJhhzDsWC1CVZm9LQ6lJzfSueGbhi
OjGUv+RqDsG8ckubW8ZEY+ZY1NtYjrgnwgtNgzZCDcidS19itbYNIQvdIi9GNE48WudkoDivTxKr
qi47457d8hBxQ+8Zof1YubV1XyaAOs1ptxPiTOfYyUNu226o77HVw1/plI5W2KfP9iTwrztgqw/p
9a5c8mkMX5Tdap19ATCtwU9EUPp8u8I0haehwhEg8YqnFyPzmisgOXj6EWcO+zCRA+Udh1wNzlO/
mULiv4eA8VkPBUGqVhHr9JwKrw/y1wK2HtdIwrriT/+P+XwThP2HkAeZPAIiZrXroTUIMMv55+LB
t2MaqSv5NqHL8zoQcuFaLgg8vPvm0DZSI+R0h4BW93Hz7KOXYHq40WZstmSj49c4h0hh7AdFoODr
f1iYGEbp73PC0KGr4AZWjDZ78y8pAXCCuxZOeJ2Q4YwlrDyhN7Ya0o28jMLoqlVv83SJJQhArHB0
NN+326TCjqEtpf2E9g1MAOOxum7Grj4fwe9laAICEp+A9p0WB3v4u0QYiAnDvBTHczy1gDUpOCFg
KxcpDXbO5hxVW5MxV6mG3rjM7D5vbdFUeLIdYLrFjOUCfJu4B7zMZjU8Vo7j1sQMbX+4EFFnwbMe
GLE1hcwUEtqLsMbjP1SSQ4RFthOSH7IjHKmrplpdtOvXEyodi1GP3+ImuMwEbH+oETfDoN2fEbmL
8WCkfZR0r6sq8TSFqlwqfAybIm5pgcJ7udkryZ74pPqROlXL7LgEi5Fy7orOfk0TKx+OVj2aZghr
Zy3T1yBAXcXoVPE0YOWzqzl378DC7721fQOJ8p32HuGM8TIS7WJ6kUiO3S45+RP+EnAmsJbhz3cL
xETcpKRtA1HIedl9nnZVl1CIF4HLgJFDBfqS4OFKXdQGxR+9Y86dZ9H7HLmuDaFyqHx2e5mYIUdK
maJfl4wP/30m/FNBi2OD7eIIzfdgbhc6wjWCt//wRu2MTrNM4/UlRdNFQ1HdVP0bK3AHBXbXip2K
8d+//p+aVb5e0OBhuNJ0iX06eP+ahhOor6y9SL/s6PZOg9qlqxv2nua16dGhCjKTam8I/n+k/sJ8
238uCkxITOB8hwwiRPHuv3WFGKOEBgYseG3euMAAGhikVIo5q4FNFFzdu2R1TEpK5ko8G61YlgP1
4pe1cRj20YohUxIWbxnlRB0cMv6O6RqDmTDvtoYAGj6jGRsBbvLvo4zSevpUlo3Z0nYjrpwNOKjP
KQs3NfV/f+rYkfzrTtmMcChhPcfcDPOYf+tlPSBj5K9D+tqkBLgrktWwDSOLnLqX3W7nD9KCMDsN
bNAAUeG2hMcyU3UEL5cdrL6KqC39AsLBOI4ECvlWc0kCv2BOMV00BtfulBFgcIMZ9y79hsmMFTwG
/7SzpTbGaehhDopXZlybb925DE5SmP4vx0Cgj2NvIeRdzrSUzJMiyMN8SDAqfAIOZZ85wAtioFNS
e3VpOvtsHjRcmw06LLAewE4Ow2GHOQw5yCCc7VwYyNGabcPa2AmXUHboChU2S/wry6Pw+0ODVcHy
JKCo0GuOLKtjA6+m6mZ/q1N3gZrNQSInCU1PqJwvO9trA4XtOcNv4d2FllR+RtcJOWpT4uqajj/I
hTGvNEO7dLv1MsKUlfU53mzLy+FG+1tGq58pungN6nGTDu/tKGSHBhCI6i7I5cM0s9/JE5gHPSZp
lVFGGou9YikxPqZrbWgVfREbPsnGk/dsdWNRVTBqoUdsIP/OOOxaMJnyvic3CqrozgcdtDAQ7waz
F5Jwz/uGUN54eSg29Hm/4LB1DAll6CJj0d0vkVnGOZ4ZxKoSfWJSO5qq6gw8JJfEO/qcji1xkAWn
+fHVtxt8vO8iWgqVuIg280DT5pLElhp/Cp1yXcv28MaG5kb4XualTscjnIwlty4ip1mC2ZEMDUl2
gOPMDCxSehwpKc2zSrurgIOQXTNcyynsFM1qvmAn15BIU/DX7Pgt9eASgwD8mBRzmSNObqcWmNiO
Fu1VTORODZAd+ZMNF+ZI9kZxvz9MYeGLQ4bV6Kh1uLCkRyzw3WqZEnD/c2GPPbimy//08iMKgVS+
JmGH7V+80RPdMDAAyw5YDdrY/Bz1AJfq05LXmq7uRkXY4Sc2SYbY/sOO/OA4YN764GnoTDstffey
Kh2Sq+x7R0TroOHbOgrKPhTEyP6s8DMh5izzRYdbeBKQjzg9SYvTtvvopw7I3nHnRe+T0c6bkLg8
1aaOpU47JzfdXhhArBlkG65C9HpcgMiNFT0C4rm2sTbCkr3OS9HXEaoEA/AsnNPTWzWyVwnVhrxv
vcSpslmQLnjt5H577BHZJp8RQzqz/dAKYj+DM8jUPNNtQAfD0PHnTjUDKiqNM/KLlI0BDtHjk+x0
lME4Nj+q2zIyMy1ZD9j7ybd4oxALwavhIKdrEiGFo2rRd2GW4vJPYEidlQ9KWF6rTpW00yl+GTiE
MiYHzussQ0UUtPCd5s2jw1qgEDC9fcYizggbary1bO1hRcCXHXe7rGmyb1QnLDgoJXZWABuXQckc
FhScvpq4NT3vZR4Nurfz3spuNExTi2gSljbKKcOH35/eOlg9t5yq1h6vq+qjN1wa/RRxwKZG2FjW
BOxSZ9aJMn8JQWZ0KDDBYIR9lk4FgQjv7mSCG1hbXU64W++JqFCfUbKu/EFJnQEQXY5jGo4PAPmG
uGEMWrjuBKCFGVkmnaF/7P5QO9TtNpVj6HqBjr976NPLZ0+UkEIPQ7C0RDQVfY8G+N3R2RRMxXGf
ZrM1J4ZumM/diqrtoIsud6o3mlIZrgCwYG5zeSKDCk5vLkszgt2gN6zVfJMKYK1tY4jdCY5u9t+2
zOGKv54o6UlnhtmqpthQo2RhsxNdwhzHgTQ+bCSq1h/hWCJ4NLyeEj0GS0HK3bKEbPhDlyNXKB8D
6nC4MkkMEzV8bx0yP2vI7rH5f3s57m1UG4vu91QfJSnLVfSxhCFRUTulYr+enQ6zEUZ0YnnK/bS/
r3HjkDuoSzkX0wawzIKdYQpnIhUKrOyHC3gb1hzPu5EsyGVrlsnNXfZ/qDuv5bqRLF2/yom6Rx14
EzHVF9iO3oukeIMgRQreezz9+XIDmhA3K8jR3J3ojq5SS2LCJDJX/us3XRGICdpntPq0m9xBXWnQ
XMfY+s0XVNAXLxT+YbDnIFkPe/eQYGZ+w/IUaww5SDqNZZbn/UNm6edXdgR4TkZVSqMqOiLjTHwZ
nWWiolgZNSygfmfOeoViZsT7Io3jJQEPQEBAXqstdGZ78ddygwtLUJupXiD1ot09k3mWJWYmXC2U
j2W79Gaqm6E6Ok9/WbHTthcEGXlvV4jERxQg5Sx8gO8oi96/ifl0dtXNBPBu7qbSMBMHlmRuSCzy
mXbeIBeqAcJnUb8sRKWwQnmPexLuCHwSC2JQxoUAdsjME5wB32j2PBsTNhmfeZSKJvEiSKO/JFq6
8bwCTnv7lmrP9l24OpOOqJlZZ1kj7u1lS+vH3qqSLTr3xqwCWqr5SPUFzR/kFfqw2u+NIdOZRbYo
S0gRFwoRy0wEyXkRycwM7HDwyKQ6rlk15eFExQEUT8vlvpdJtDyMXyQWOMDi5cw05KVBvdz+sgg7
Fp+h5jYUYuTU+j1WSpQxCobm1ipQMZk9VjvYj962n4u/rDUmNu7RUKM0Px2aQrKSM6NChEVz1Si9
/g1DHBbLdeLBh9E5WRHT/ETQtahlZwyt7DxNI/6wottjuVljCHSLOEIBf4A1CyjNthWBXzAvbP6a
14pXo/o2wFCt2TTY3Cmt4CK4nU10HzF2VVMBVug52cbOOWrfSOBXcOn4iZWRiH84eojBLTY0ujc8
ax1NgKce22lubCHPge1yiZiFcbkNKV5qAm+YSlMl0lGNi28ILwROp1W2wOnqaRAzd4aNKCBqfrEA
Rf4MAxZVIT7KNqTDJEFe8QRD//PzxOFpArYHdihY/nBo4jS3P238dogMCIRCQJFrFySkioS1hLDw
iA7Uvjeqz/OuVvuJPC+a6JEWnc7z7vOr+HCWxHTRwbPOBP/irRx6s1hyIJm6VKvn9l6/tHw6ccBs
gDa6P9dGQycqkIVEmM4aiWCujD6/mAOjGFXBMg/nH/guClkdeMK8P1dHXt6UteF154ExCLnW0FFl
scLsSaKLYgNOAJr/3ecDf3gXBl10hTxxHVhcAeN6P7Da2CSZOHp7bswbroVoGqfuxVCt1UvcBZda
oAtbB12ZP9ftn1/G4f0DLIjV3VJ4CBykD70D6Xd1tY98/pyQihm1DAT7HghbcNs49guZxnKW/3xk
5X3yEUZowl5RJq0XI1RQksOzLYIqH+tnTzojz1Msl4nlce7Z2FFZVIhI9/qphZw0zGqd1i7Ferxw
ZIiq8707hSR7bM8/v7bDKaoqFs/CAKhwFCyMDuEOE4IJhmqefPZLoTdzvZu9VnCeorPU4Rd7b1bL
GLMK5vNr2c+E39EOFeM2rCNVVD+of7im9zOlMpHXGzpdXPpGBBgi8NkTtuCzdfLN6Del3iLMbSz5
OYlNAUcrWpUpz2WLQb6/ckryEoChfctB7WJ0CUySL/wyD4xgSNMQicuWBn3JUjDlP7CXK81yVAyk
+keagvXuy8IAbKAwfGVYfBCigGOaA91CJVzHhOtMN+LgWciezPGgnPSzPrXtKXjQjKop4mP8RXRc
gdg5WDotEsbSR5V3AfozdJFDOdX4AwyGi8HCd6DfZMA4hKEvjkt9guyL1DLhEvZEVYjYf1EDceee
1Gw/f5+HHz7+Hrphq6aKD4uhfzAXZX3ucMF3rPOF1rkcxwtcT1jwZ7GFvdcGkvwEn1OZUoOX+vlF
GO+TgniQqsa0si0WPtxcP9ixsod2AvsezyNkc2xqXVnndnXudE7i3fvDIOHa00gjRK7riZ2EGRTP
iWHh7KIU416mXzSWMRbxDkm2DHfEa/z4OZAUIkI016yVDptIu6W2DXf6SAObQ4kvLLR6RfXB4gCC
6XtBiRXb3lL2lik4HmE3MuGmIf6AhUCacn/oYKux88Osf3FMwwFzrfgd8fdmXI8pkfMj2574I1iI
NiKpmKIAd6EcClWpQgeIZWH4wNdj25Rvy9JqIpaUbn2bkEM8m7TOqroNiLxW2xlUvygAhO7iEWr+
Tu5KqfC5lqBt0108S7N8uxYcoEQNgkDeWAZFYLGW0QE0zUlVBjjtboAPAvn+87enfJhD5G+wQskG
bDXUfIe7lmWzH8DLD88XTL2Yb5+aiZPkCYAkyiLClfrEoec5M7ON2d98AS/LOecJZroA6OSJSE0H
F5Rm5FczOWm5bRJEh/ybPOAy1EMctU3vq5btYcfWpF2LRZzo8CgYnB6a7WrkuAGXy9UZp6jCyH6g
vQu0bDuzkJdgo+VLhfmE2J+NQmjl5g0i6GDHyF99HQeoq4VDpUnOiOmYigXUfLCgddDEK4um3pk1
STTVQVG9VPPX0rDXe/6v6hBLhuFsaPStLZEftje0+600ozsDASoy0rOldbmUjeVcFBJsF1KhstJi
7fYFyHzYWWAJQOTv2KzNgPwfisK4K4VhY1+chUFksdCknPjMp1/jJxYG0VeWU4sen6fgd/dVfseH
8TUAK7h4As7X2UgOlvQsGYNmtJXgdPHq71kQxEHuXYxIqhhCJ1HOoujPv6YPF8BrhhRs4rHLQYPl
+f3+aoJZmmTs1Sc46O5XD31/slu2WR82rFiXDeCCcGfA7bUePh9f3ODv+7sNE5MKSPiBcpj9sCHE
Q6+TjeSPpxGLy3Rn2y2uYUFteiALXHQl1VtTJb3qi0muHtZf1Jysow4OpNSgzLmD+yZ6uNOmNK9O
iboIyvbC0ot8vHfSKpqOl7Z9Rnqj9tAoleif0xcSZ6xlew89NRKgaxm1nJZqC4PeaUV2AzjTtlJT
sTYvvAA6KWKFpwuaModQIAmxUaextcAhgwycf6N/K7gXnz/WwxoOW2wmts5mAEYg9rr3r9WD7zTg
HhGdNk6H1YgLqZs0cZecuiousaSIOwM91xxGYoxg8y8tqS4d1g5Q5Frzi5dsHL5knjWv2RZXRRPt
8NDTJxC0YZ5FpzMdNdyL2uYacsaePr/5j8OxctEygnxnyWzPB+82CvFbcbrJOPGFr+fLLy1y0lEq
NzOh/YsBP5RmbLoco1jEyJKUCY89GLKuvUG4aJQni5hp9hoYfOSpGHT0osEjgt265DQYoUQqMOpN
zJcu1BbCZ7IltcuTq1McNWLwuwUiWxI+DF8WcppZPTrsxcuz+AjbA8i7RBkSNXJlTG2ToNflp9I9
MYSjBVEt3ij6JsUs0WWXt5jCi+tE4NEwIBVkT3CdpWSL1MxoO6EYsMJUtOybwK8AZux2JvxmvYCd
IpyCwQNzD1+v63A+miG0wi+o7lKRK5J2CJ7uLSUUZd2vaqXqwkmGg1rSV1qR6wH/KJy7PV0mCXXf
ZGXiGEaihdDqVIS1MMgipsn9zAAL64pW3BLfDyPPz6GOTAFSw84U8M3inwHXWQiuFsrxfHZJxGHz
ZcS4rd7alaT7jdtXUjWauzolicM5jsqJBLQZEZDlHjcXhLE9os+t4ZP5djU/rOVYtCzHEc7hnBkX
tGZBqHOM1Kb7pVsNmLaX+++BhhmQBNER4OTee1rODHmMdh5xNaOymq1ylzOnrTriYVplJwQ3SwMO
XwgROhnukc35Ccx/aSmp9UwP9esEVWgnYuTtRqeqATsrflJd2hHR3EiknmeiNGyCJCSAm8dNoEiK
C2gEIBfup2umCPmVNKtSYSJU2bbgs3LMk1QteucUp8a6vYsILSSbBlDbmJz1XJY4wro52+LMWKc0
4cir8zX8SXQddAr/xPQZilVorRpQfrPcdHIhVF+Lmc3so4KqTPIx0ceQuXNNBbtRbZMnMVEcLv8X
sFkTR7KxW5ToGeCFAzVSIaLjcZqhdKTfjXbpx2afjOsF+V2oAkioBdq5YJ9eix3xCy4AiOxdkjli
/aKScexBuz+18fRtlhxpJTKktxRRH/mNQTQFxv0sxaah27Y/gE0U/Z5ObNdekteaFuoWwytpvLf0
CdXoJeZGQp5sILym9RYb/VRjYxxNSk1g+tx8XGBp4u6EXhpXXCHXX2wmLEBSJiunclPh5FZEOS0E
i2bXtF060KyGgsg/pXj6dteWHTcSDY8Z1l1EkdW8CiwFnDOaevgAO12Jrudp3ZoDn2y8/3A7PKxK
7HA7W63zDep3MQ3nDrknAbIfFZKKqcKqmzlEMygQk1LExJyVg5GqRoaMBzNBi9O6wJIAYHrxYlrM
scwI08Bqgw7XaMENE4QU8Ewrr7uwYs3voZQtPs7ZELDZLnc6TzF7NNFJLsqiWYK3GEjNn3psO7b0
gE9lp22ceelaGk6L9mr+cJq9bYm8R9SXx/RLiRxhposueZYMz1A9+KJwS5olj7OvyiKk0nENZ+0h
X9WX74eG6gLhI8xGPiBUHWVzW6Qq7NtcM7oU3HhG1ue2iGkPYjYiLUcYuVuMdqaBfAVa4jwZx1/P
rZtFrKnP8PpinuWAmrMcCkJi+bIkzy5CtwpGFQs8prNoJWbXGjlQBLJfKoERnBthbk5o7uaFMsw8
m0U0HXKDeRfngRzDr3UksiBdR9JRYJez7UM//7y9yUmljaP9jdBq3q7roaJHtkyGlwLfezlizq/m
19zer3o1T4FFflH+zSulusdOFLsSxCc2WbELLJ5yc8/4l+5xr5Vd1Ks+DrjTfdea4k8vu8TS4J29
SJblYYYzF4eARd62CBQruDPMywynviTxsY0Lw+neKSUcs6HXcQBuV5lUCd8XZRbuzyIYjPF0qnSi
98TxK5jPwb8yl/Zimf+ebGgVg3U/Qo3HghzhPn9emw/9Sy8oA/Ln+mcd9fKC5Fk6q2JHPYU3Eeov
CCrLNqdbDTVNb0+iD7PgJnG+95iuZ3umcRYfodKj63CuUWbQIVn0s828rhSopti0WtH2lDawHw05
p7XeiAYbdTpdpMdi1i+jaBxFmTD/SpntPYZ59Ll2g8QiDg4LASomqZB5FLOgis24zZh8ZFEJFos1
p3Jw4kyV80iyR/msRHJFf6dAl/NUkaoSPPh0NLH8BmKQ3pIIPdgc/ZXMItWlE1ZAeGNDXMDz2Qxg
dtPJItxKCexWO2asNseuOLSFJOJfCOABEvR8J4u1rWTCNsyRCOz1wLW+NxbSi160ykCn9cReEcHh
+dnaBGps600ry6TDbprZsH6eto62D8ZbKoFluyfBlxXgOCzVFs4hweVT5qz8EhFAsEIarUnTNkES
wESYdZTLgrwUjstEnxVHSjyK2mJpCmJwhLZ5OSEuzkYLfcORSNnD42x2ZFtq3HYuqhZikapqguOC
q4kQEJM1JFad2R/LyFSDQotQebHOQvVvmTBTbQbDbUPTs8E1cw7rqGY6rKdymsvdSMGSjrzGveJt
ITwsHt768hOpD/mJOKMJFDadFdYLIWm2TkIzKKReMlsBV1XTGOVbmPejWYEm7V3Ignl1mounai4P
F++ipd3oz83d2Z1xbjcu03OWls6WCeZckM4gTz1XtjCcTeLcuwABLrxOaDA8SRZ5MKPjCFsbPvRQ
skVM7TybF9eCaP7mIkGlFhZhnQaLtKohLFnHdpOVeYgsyjP1l3R+2fnewaiJiOkjWi+A2HatmbLo
L2ud79fdned3mZGTRSAS6BLbEhwkjgCiyz3TSKRoD30bcx8UhCZNYK/hsKHi9KZTTa+Wxu9YGxjB
bkOP3Bc0l7M/IJ10UVRHM1NLobzg/Zc1DhX5ldyHmgLVaXbWM2cXr/khLd8YBP2pate2HU6JebyA
FZLfN7Gy8lG+BaZbRt0ebGaXjBHidSxGyJBkuoe0hmcmnZYYgsDGOJg3uNboJ/j5LRf9S+c/SGIu
KmzJzJzlIS/RQ+zQeamvBMcpGC7qmbeCaz22PxsOIUNerHUEznX0/fPj3SFG4diqRSID/THDJmD1
EKSbDHPIQz9LTtKkgAa+GLQurjTj3DNbvGb+aGAN0iPiEXp09Dhokx1CcUmsNaWdT8FJlASl/TJy
UrCQExREghKNWEpDmm0yXBZY5j8f+LDtAjzOgdbW6dDRXyFE4iCqRJJsreKnB0dZPxa2fgwo2Zj+
iUPoKWRx+uqtZe8QIlcK5I2pDeokW+nhqBGvarKnVupZvHfba+TURr6IaUHbF1efX+QhExb6K45U
CscHvE/kjxm8IxQLyyo6bbcw1GYO3LDkl1eRgEtleygSaYugqgisCNc627Jvh6YrimKXJwMMOlfF
8kC6rfJQyv0VTC1YzW7KNNDSjT4Hx5dBmiTIo8JEyuDDGhW2xm5ApaoFmxTDakD7+Wsx9oj6/jb/
77vw7Po//8Wvf+QFfi9+0Bz88j93ecp//0v8nf/+M+//xn/Owx9VXuM4+umf2r3lF8/pW334h979
ZEZfrm793Dy/+8UmE8H21+1bNd68ocNo9lfhv+XiT/5Pf/P/vO1/yt1YvP3z1w+ymBvx0/wwz/5a
fuv49Z+/6Pz9Nh/Ez19+U9zAP3/dtq/PH//823Pd/POXZv+NcMI0LNA00Wg3+UlYgPM7qvI3WC9p
LBq9d+AhA2Asy6sm4LfUv2muMZNEb0qlJ8xv1TkhJP/85fwNdsVcg36uKpptghb+uu9FlzW/MJ7D
v+i0UB29w8Mgk8PdphvnIEHT6Wk6B1+XDiG5IXD2UdgPmHdB2ZWWTYkQIZQ8s4V+8I2GA8l/6yab
6qJ60inp1XHje/A9jkYtxF2imnJvi3DJoedSpikQ8irBbnRydigCEiqvQtMa9UIbyjFTt15ot1TU
sMb1ZJUaplofxZwgJrT3Pfl8kteYdXTe5rpv8nEPmnoRDaHJj26lkCOxO+boQ0UyWqoEO39AxPHi
e0E0xlsbs/IaqhYgd2wdWXGl4dhe004EZ0L1tJH8EjUNKcsY24cOZov5zs7NvGfLV4fQFyVo4oP8
0KKMSSWII/zdTclvk03jjWq1rnxUViH9Sd7liYSxpPEaZahiznOjMtrtOI6hwtkj0DMIb2qd4vox
2RUHz3aICuwmK4I28ygrOho8bUooAXIRyllmSLPy7aI5L3N/Kl0b1B1JDTLEuPipkYeUr7XJSANs
dzSkJy9ROwWIhJGEVplrYN+Rraaxig23HKgOKxeDHHa0tLSLiZiZwbaP8da0459jTimE6w2SqvZU
rtM23mB3lfsY8ycxWmVNyVEONwOKKfgzx4GXoegZfJh+bpUk5VVbdrbpDlAlbnldRvuttsJGOy0l
gASSDLJWOx9Suw3XZTxlpauWg3cqSmBzVVL+NVuhVeHyAOPgu+Y1QVK7JMvUV+xInGRV2FWVbFAC
qpBCWywBXTihTXaSyrWfbwKFP+h7WmatSi/XSIcboxACOIdzCJO4CDzYcifjgAPjhyA1QykabQug
Z13ngYftQdU7IM8ZsbqYIaMt42FmPT6drtNM3DAxftyl1WWT86AkqW6tpZpG58aONTzVk0lSjQH9
rUJszAp0NbDxGPQIfCqhc3clBohqa18CEGLGvsIZQxvWcZqHr8Iwut9ZIFCafEyzedCe/T4utUe5
yH08P/adzGjlTHqnHmdkfmjRrosRQ62HpiJXQHhSU4X5hYZs0A+1y8whRHGD1S67A9xaLgof+SJZ
5bqRkaIdegnufwSwj7vYlgyVAzBIIVBQ/aq3VeK7U2SPQGwEiiWrUUOF4PYjXvOu4nf+FV/scM+s
5TH2co2GLYTQZawkMn4uqyDmR6vwymwXqkjlbPIOu6mt02rFd0fryxqjK9Xb9VKX6ms/qpqnDPb3
reVN+tMk99Z9UVZA3h1g5FlS+blyZFt4wZ/hx9tabl2ooQ3GIrOho6ocdL4QSMAk2SQ61hVY8BKV
njbatC5lm3wWq5Ht0LV7Mz/WCbIf3EYeuhs7dapHvPkDYnmIFcd63Rq56owAOZyoArP7XmLJIOIY
xqQnbUUf8zPBK99avZHYT0MgN0LVDP49XDawdZqVWvgcykQ8eQlYPdh1dtKYISpMlqoRzXquGs1t
TmJkcp752Pi5MZytlCNWkRkSsdxmpEcoHPI06kkqosKZHprYkYIbqXGaAcYxzfsh4gMcpwEwbdBL
/dzX+EwVCJCVV641Ty05D0yF4WP2XQeWwiyNZfK/9V5WKiwjbCddg65qIY6uSmme4mGnN8fCQLc+
H9vAlk75bgPrpNfzzC7XvVMOKOAtvD1XkirDiUPF2ZFZwxrZ5f4PuidB9zQ4HvR6yMFtATk1V6SH
zO4idcTJk0SLznRV1Gt97Qa6VSgvjmraU3yMU6avIt/xtUqOjpw+Mv1vE+DdZSh88NzGt/RvvdzB
OvRr4i52uEBUODHhyiGb0ETKjoUMV8tMQxcXKBPd+lvTZ5+w9VO1DZGbgms1DxHohXTWIRdpb7LQ
VIrjICAv1DX5YILblGMZPqBTkqXrQQsHaH85oce8fbA4QkM0Ndig+Ze1G/JDZFLlHa+5tpXawFeo
9WCsqyl+5ztnLDxvTcpNeoHbBzE+Ge3CZ1uG2owfeDtkrioH6UVNvB7kPRMUm49KTEk5NHJ1hSFH
CbmeaIHk3EAwI9FeQzvnSiWW03Qbkvii05SJzbQ2GiQwRLaplxxvPUA3KUn7XT0G3pWXc9R1IydH
HZrrFVIK2WzKN1TAxaOZTdO4dZzIOu/KsTjnyFmKqSHLJ6mfigQvUqGioyn2JsL6+nqSj0OzZvfM
2XdV+scsKlsLHxx/G7SwFfxVVHRjsJ3GpnuW8rR49Z3Bjs+lCrsQ3NYy4nW8yDHrFXnOiuJ2tCKY
Mn7tEfTi6WR8jJjRoftiA8hBXGoPyFQjPcEtyxzT1kYk5Lk+mvxwbVu+cooX9hjiXGL0Tza8mMEd
KnhUWy8rKiLGYqthVe0SX16R4kSCDMhhfKJDlx9wmZxKgjaYrkcxaU791o8K44kmjC9FbhJbRbmx
LYXkVewYqulIrpNmujHLOjBX6Oq0XQcdND9hQg0t9rcDupCq6s1bWy6LcBMNcvBqeklp021oxhM1
8TIbU1q07FutKLrqoiVt5MTXvJuknHJ+JJS9C8fp7NGFqJ89p21d3PU0E2wYT6ZXYktCHol2Xho+
c4yTmzJ+wxJGwgWrDj3pyKtV9ZKkRo4uyAyU6DIJ4gm31mZk5af4CK5ZSbTvWg6me6TrRvhm8JZ5
oOR0qI9do+rtt8x2nHYnmRGmM5WE//+JjUWQvENYUpZHWWNNrEFOyrJo6aWhbBozLQvpejAKrXkN
M5rx/cpsLDVa9bIznXtVqL4E5eDflpqeT5gdKfIPjzTXdIXotmW3ycu03Yw86xu104rY9XpYGmx8
QXVn9or8Wult2+GqiYzFHWRt+pEMTPcttBwSG+w6URshjrCe40GzVZc6TglcoiO0U7kxYt5wPRIo
hItn3G9URAXHRsqDcE2aSakbhTocUV+pA95bIX/jxI3Wwsodigo89qgTpalQsDgq/dHfZF1N+pZP
OzKlUYg5XkoaYIPVTdA8O0renJjoWR+kLstvlMAc1Y01xnrEKpd3SB8MS3aZipRZuuOb2SZsGmCr
jB32uI7k9CfC4wBmYuP9rFHOP7aUfsVu7DRjZyYy4UZ4gtM6QKxYqccN6NFb33YmXvywre8xjq1/
ojDKvYeyisjIK2UM+BCxYb79fUjUtLvLTTO2shVEpwzBdFiR6yQlnBW0Lxr07zEFcQSwEDcK8oUu
mA/7s+1vlBenK41Q4qbcoFTzlDdRJAmyFbm+DonKTYXUqFL+dEyoLJw6BP2ZIz10k/ekACwjDDzt
Qgtvjjg91TVciKZYGjajN0ybmFieL0gW70kI3CPjwexQNFUMaB6OZ5DVwqagmG4++tcm+y1RNGqL
RHtyNjBL+nUzKN1aRRu3QaXRXf52HPyXY9Z7YuZ+dPgdpkZ0JSx3ZZ/G+tsTnmJsXgKUSu4gQHfH
bJrVoGavnw/ynmogBnHQx6ocNHHbMDh0vn+kUVNkwcBi7kqdbq5QKZY6a7Csbvy4y78gi/37WIKU
JQM+QG54P5anYBtR0bRxW4qudeNL6QPx1vJZW0WEIn5+XwcZovON6Qxkc+ZFiSeLi/nt6cEIoSE1
FCZnGlYfc7Qy6lbMY45go2HK0WAdXVB1r7HWL0+sVLNfJAirm0ArKTgLHHDYd/SHYSib5yLJxpNJ
Kqrxi4v8+IYdYdtkmiZsHosv6v01AptqeUzujRsRvbZp8cY90qXI2+4fxR/hL/8zcOWyeMtum+rt
rTl/Lv5/QFj0TxGW+7fsbWrfEqbpDNjsURnxd2aURTKcvyG9QB6zEegDm2i8oBlmwav+bw1WF+Qb
ygnQS5GfueAsivE3AIr4cOB78X3+hrPIf5tCkQC5GXKnbao6Wdp/ALSo778YKOyGZc+rK8Aoq9vB
FyNnOMZL6HbX95eTm7qvT6F7FbqXvnsRuBdXb7tvJz8fX09uP/90DhKVP456MC2n1PPwjei99VPp
3l/n7h29RPeRX7y8nWGIJH79ttt8f3i+OL2/OHv+9vP22+nrde9+dR3M/t+YdR9u/oACJqfqIE0x
N5/n94r8UgXXn9+n834L+3ifYvn/bYlQBx0jIXGfuft4f01+pvt0/3h/+vIW8q+P/PcJWw337uXy
5vjy6e7Yd49v3Kvjm5vjs4ubm7PVxeZsd3O8u7k5Ef+2OTnZnD7dXpytTm5PVt9vL1a3t6eX16uT
n6e3FyfX69PTn19c/17d8ckDMg9QOBuhtCW1XP/50/nj9cnR+dPl0+nj4253d3r+6Lubs5uzze7k
bHNzc3lzub0Ul3hyfXt9eru5ODn64lm+3yo/PEtTef8sCfjEDI7EYJ7li5g2PMuXl7u3K9+9w0qa
x3jzdhfyLLGB418x2XRvdm93bzzeu0HM5gf+5EPhXn0P3J/P3y9+vn5/vg7ck+drZtf3q5/Mruvb
n/c/X0la5z/31z/vSz6Ix+uzs+/Pr6c/bwP3+vWL57tffj97vgecOB3hnWlwnl2vt+fro/O1+OfW
dTfH2+1u5a7czYpfuEfro/XnD1MTD+uzgQ/qnMLPByyhBm/NHTINr19/nr5cptzvCyi0e3PBs8rc
s+8n989XzxdfvEnxVX02ttizfvsoGprRMRR7by2ZR6X5EMpPfnwV0r5vihYl7v3ntyog8Q/DYS0G
+AmDXIj53g9nxHKb+HHkraeiPA+BdmrtKLVJStZ/lhbyWC1+moZnstipym/07oHeO793Ik3PY/yt
H+789s7XwovPr+pf111RDukg6fSOnIPZHCdTJsN7ELP57oVAGfcmdF9erp7Prp6/X1283sru/etX
n/O+njt88r8PevAoJowkbbNj0FpGQWg8WBbQkHI6jLc4obtV42Gxcao0X1SZH7YYU4P5qaOUElg+
2oP3L2CU1NaX2nJa47ZSryE8cva3095fc6iffnz+XA/HoiVn6HDk6UDoGA4rB3Or6noQysa318Fk
ded1P2rPnd6rN1UUpl/01v51KFPR2Z+RTWrOwW3loQaW0UX2Oimb6daY/CZajVJDNnwypd8+vy1x
2b+/OHFbQMw8SAeGMMXC+0do0SBqMa2z1nqTG5cOgsQNVWnyxaT8t1HoBRnw+anaVflgUQD2gkWG
gGvtGO2083rL4qwOZfHze/kwC8XNcKaD046o0pS1g5spDDrb1qhaa7UezG2ga9oDhTT8R0L3cC9D
iF4QDdBEAPa2sQbEc37QzwBF+fw6/vVuHZu2FQcvemAHd2u1AS7M+WitI2ky1/jRqC6AVLP6w1EQ
4cBBpbxDOmCZzkGlQwBIhX9Hq61xBoHGg/Oqm8PX2v3pKDp9PBWVAl1wDs0HH7bfR10fmNawHkqZ
xpeTqW4QQIv7fJQPM572OpoAGv2csBy67e9noVnTAcMNm5YD9pYn+LA7q7bRcKbww6+UyIeNa6rS
92MdfF2YDzqpYjPWWEXQKuMbjBJWZd0cta13HFn1JuFsl9uNW3bWyp+KI+bZRgIUVIb2SDH7Iwvm
hzFMz1Dt14A1W8QIg4u+5tsQ/elCIC5VEyoZCkqO0geXigocNymVS9WyKN82tvao2QF+IkIz/vkL
+DBlxUiIYGDsI17j9PD+BcS4sBE/RBuHbFTzHOtK+Qw4yvpiyh4WreLRM1lV2hogdI4hruK3/Tmn
L1ENpT6sQ7uzNsRm9duk79QLc5zIt7UD4/jzu/rwrukac8aR6TZxBjEQi74fMGwkNChKRfj7WXVl
XLb32Xn16LzqF1j6Ng/VaXQ/Xk0XwfP0M7xyTmg0rfsvSpJDrYtxeAkH94zde0J2EpeQ32u38o11
qV/kP7EVPtGue/Jwr4ixlL7JV9Holsf1kXap3elfLL6HT/3wCg5WxS7QcJiVynFNk9uFHXVU+fpW
NfoTItG2nz/ww2kEsAXLxHJQvdhUHvLBhJUio5Cx6+jXCkoEV7Gn6hYeqPz4xSj/MowulB4mojGL
lf7gmdIe9JTCmsa1HqTHdln067HDRplwHTqThHVXCtY2J0HxTVP63dDobut8s9JyFRSeikSTLrF9
ajjl49TTAg9dFGBJ1R+ler1OpXMVkFuRCQt2JHyBnx2yxcf6pem/K8p3In7Rbx4rI2xv+VXlBcrS
g4V1cWyKFI5hFYeveVM8sYNujSpW/3Bj4fGauNnqphCuCVHw++mcR7qTELKAJ28+OS8D/OinPE02
XzxdfsjvFQGDUFOBO7Eeg60JksbvH2mkmG2jqhj/YhEqbzvBaKfh+IWp4L+8QQZhv8bp1xRow/tB
BnOsakmv+7XRYKXvxIhek8aO/he3wvMSgm1mC//yfhTTwaUIlL/HEL7WzoBLEeyMrf3FKiPWxsMH
pgBwyOAdWCUequS1noGhkdDDjuPWbZC+3jrwOM8HNAy7nC42jj+D+gVJTLyFD4MKngzLG9+AdfBR
exjAJTDi+jWmnvmJVVXPJal2uGckkiQDYDsxXIwgxtukVf58FtoIyoSDhqiJD9FzA3tYfOhIq4hp
WKybSvLWY2+qR38+DVlLcOLlJsVB5v270+wxhDAhEagBJWcbkWVwAp9gOv18lAOolU2V2Y4FsnA5
5F5QW78fRkryDmZX2q8jYF/ieApjVY6qfwXz1D7BBBeqWTyk29rMVP6IpmzqPq+/OwNoJzJ2phPG
11GS3hW9tQl15eyLyxPfweFrBmKlPqdCV0Gf31+erwobMnbLtaLhEImJapW9GINSXIJFi7Uo9m4w
gMiOSCvH7ztT/Pq6HlLik8g7J6xAmtTsx+eXJB7IwRVB/jVYiahuhXT1/RVVemQWttK2azy/9KN0
1MiZ0Kxgm7T9V5/vvw1F+4LTtQlYCcj8fqhAcfrWbxo8JshmKlYQ/ofrSB+1/EjOvbrbfH5j4sLf
3xjrkIUfisN8oG4/WCyMwvYLRe/adRfaCj1eFZJFOCIcMIsMRlcWnk2afBQM6k2BROCLyujDrWK1
CcvVBvfCVZLP6v2tNnjXYhsclWsH3R9pyDqpKqsKyaK6I++hUr6418OSgK1Z2fuXwnJWGPRgA5UV
+GEJHrXrMSovE6l5LDRMID1rfErq8isr5Q9LFSpjxVCh0/K/wtPk/b3hMpwNlU2aqxdZzUYepe48
a6f2GGOv7gZKVcd21ic77M3tL8qRDyvzfmRR//B4+dAPRk4kp+2q2onXtFAKKBzFWdWSNT0VwVPl
FEdZnvlfvMcP+xojUrBb+AmwQtK+eX+vmLLgoWaZLItlRXIAJGu3mfJk/flUPXh9pjivoxbHOwOQ
X4MW+X4UhElKQpMb90TEy9pZSkhQfWPiiqfBneIcscvJFyi+2HEOpiiDWuIwookxbRtg6f2gmUGG
KwlT6doqivpHmDTxLmWHI5TICLTnz2/w4DGKsWBdid4FO5vO/v1+LFTTpocHerpumlC59qLCu4Pb
VvzZy9qPoohGCW5AyOCdg0rHg/tBjF2frrVKI05KCaLnStOCP31uzAdsdKguLATK+uEOAyXHN/OJ
52YUbWpvMXnJHlR5RHjcVmX9Ra1/eNwA9MBjg3YvPTkTib19MAHHCe5+2UXpGhN9zT62Ch0kJCP6
hdgu/MX0a3kMDdKlyMGczMuir7LvU2FD3ULnNkabRMlyWGChZQVPaZVUL5IfZ9GbjRDrPE+CrN8E
WUgEDXRsFdrA4NlmfdpNam3DgYud6z+cBtwM1BVQI9GnVw6LHBqsIdwGbobwdmeVk2blplHufVFp
fPiaNGFyxGdEGcWH+6FKHJ2yG6UqWTtOqdJz1Zshg2GWIiBq5FJ6EsmAxp/Vv7wmBSa0w1EJMjRr
xuF6j08MUjU4W0By5aaPnNE1sDv5YoIrGt/Jb3vafhisvqjRuD9O+AffUaz0rdc5fkqneLLdzA78
i96OiB7pyun/UXcey3Ur2bb9lYrbz7rwpnEbD8Dem1aiKEoi1UHIEUh4lwnz9W9AZZ5IKsR3qner
oiJO6JQIIpFm5VpzjXlhzkH3vq82C8EFYuBRLflhCkaMBswedmk/ZmcgZMxPf/Wb7rEyQT+cE7bk
4FlcV9MSLesir5OwIoiShTsfCzG8pvB4sYEwvqTviB1poeB6sQ/ML5kGDNmxD6JzICkGV74PgOTc
oErr/1ok/HN42T72ZAZyOMKGp08RY4B4b8DCvJPWRk+2UKhWzOY/mCtEBBYSEVYB0erTp5R564od
KEuUTWNRsMywB33x1+r57j/ehTch0bRrUV4oNoRee6LIijVtVo+tbcyHMaPb5pUhe3Yk/3wMtDuc
SNgJWdfPJj7n5iim/TG799s7geI7avA3Tswpn07k5cpzX5av3SVeHF3MBo4t0gWEd7zasxHc5JS1
cvcUxLtRJZgJGWdOuZuUF0N991enNxsIMSTxDm/JLH/2sVx3BAoCwYFsKhcj/ImaK4Q4qLT+/JyX
r8RcoFsTaTuDyMHy9DnzuDrG2JKIbWizv+9mLgEIEEdpeXCDJ8v+8efHvfxswEOI3rjd0gXImfz0
cZU5eCPHNY9rtX8xsEu4x3VeQ2yzmtTB9WMuzww+7emvPnZfx+grqYWQ7Db2rfuXZVysTWGLtRKx
ZzT9fPDMUfQntxft20kNK+0G7Fm0dNf18ErmdV+5TzfOfcowG2lVIdP0s3z9y4OXwdQTykjBTjmn
l3nr1+elnxWnbVnXOGvW/iQgIrzpTbtIjLqZX3nvl0cSGR5jp++RIkFf+uzmg6pjWKpKpLTtSoms
Otzy+ljXZqGjtbZJCCP/0eYrU2r/hs/fmdsW5CkUI/R27XPgl3cOtIHRgpemUDwCcRCq7CPcm5ZX
nvJy4vJqbAP08pAsYUo9fUpYTMVIpi6N8c/c5iugPeTnphypSFIWTKxXjsAXjyPqwsqFcJVn7Yir
p4/L1OK4KtjwI5s346Tq4iOMVefM6if5ys72YviYJ4i1wEmaFNTMn31HvwyfGJUahjwN6LbI82Ow
UY/Blm5+ZfheLMT9KVS5mJiErhxuz94HdzosUegHoeexucXWT37GXUU/mNLB4SDD3jlC2uPd/Xkd
vhhFnsoJ9/Nqyop4PopUJEMb/4ogLtOlAbNT0bugTYzUhiE7/vlR+ws8mYUMHgud+cetzUe7+PQF
PckfwZTbkb7+8NEPrUW/8xT0GDpusD3LrneeqnOaiilDwGnrrVn+asDOpWPPBpFY5icB73j6G1Qj
jZUW3bKxPXPUis5ulgjPu+lj22Pv9ue3/c2k8ZmgLjkO/ms9F0mtQsEmDmocuQrVXahStNcWnY6v
TJrffL4ds0Ve1ySQ4GB6+kbFqhucvAwHLyIDApVwRIhvCFldjAXNjBaLP7/Uy8f95KsSS3MuUXl5
dj1dnIGaNadjXChPXxalNcZps5hvfUw3Dv/Bo/ZkDdV/0nf+s90kK+0mr9aJN8P/ck202zsPa08X
87FXlnjlovDyY/Fevzzs2dQ0ZVemgAqdOJv1fOysBlpB09ev7P2/Gz0S78QrFOZZdvu//2UfYRNe
rdXSDmYyvl/FxTT4t1nuB1f2ELjTfzB+PzW0BCzc7H/KzH55GO68VKcV45fbqXt0pso4AB0RV9bq
ba+814szDS3yXqvx3L20QBXw6XuBzBgLq+BRuAOP7/LNDpItKA0aE4AE0ab/Whv1b74W2QqgdiFS
aLLzz8ZRhXqwZTs6tFlO/p2ujews9Gkt/PME/O1T6BFnwyJ39yJBO5ph185F6cRSOsXbBiuS81oV
xV+9CO9jR7afUjw5ca73T8duySerDf2Kae7T+1WOTX4y5219ZTL85gs5dkCWh82XJvTnF2F+9DY6
jWHHgtal73xBfGm9DCFPP1IvtZpRvzJ4+yd4utczvUl8goJ1uHq4zzaKLs0GQTEBfQYEkAYYKHQv
pBK98YO0OoXRP3+ql0cnqOldv81Islc8ryhIXflwlXgabYlhjM/0VESNnsPrbO6KBALKW4058ysJ
Ga71+1s8ecudcg2gGN0tgST41Kcfb8JL0dpKS5PA7qc7kKP9fDbZcrpCzmOPidVBgYgaaxQPNl7l
1/SGzWT66fw/1GIr/GMZNgNtA7hK3GYF/ng07JkLYjM4LLECGTjHAKrq92WX9sBvi3YZ48kb7OpI
iEpXECyI/H3KUoDShof4ZdAJegQz/Fxk1HmeSwJPLNYHq3fHhxpgioSaRONPrKbWOmb+lqKkmRzn
m8Nfvi47ZwuS0vYL2sACP8wTJ9vNSwE3TRp7+Xa9q7U2z4d8V1i0mOleYBzq/whFiF9pbafTqezT
4sqVa0b+0E7DLM5Ht3iLlKWm86Ofq7NBzGV2mKBHf6XbFAaZUqSKo2ks2ysasrFPzyWUoCNkbgvP
5KLIHvrU6FTiZiPvNOL7eLl6tDxe0M4XkAnTOujiDhf3T2Wu04wxStUdl93yQekJz4ia4xFDdGGa
t6rtihVvVI77iCBP3rtWMG4RGcR2hYe8jN9xrWkLOgXH8i4MKns9h2sffBrE1rxD0eTQhyyFc6ft
Vn5a6MSSl6rz/DYutK/xWxgpXlTZVtK7anb1FlvptOjI6Hpx445bcZ9hkwS/A1SkOvTeGFAKKNyF
RroAo+2IxTJfw4bBfxdzETxWYF7NWzQvEEMjZ+vmM2F1wxIFuWPPh8zL5cNqevmDLXrhwUdZLPcc
wyfWsUJtAWKgUVfE+QzairvQteHSKkmr0JZd7XSR+mAXfvClMJzKisoMtHU8cbe244o2ljKanGr6
6nezm/PKpfNJD+vwZQZ/cl3R0f6ZzhrPv2yxCoGvpf3+prTUTO9T6GkTMMQ03mK4N2cx/r4YKFrj
2i2HzfNTM2q7fisSf9V1cNBjZ5+7cstFMnE7oHJv2IMLSpmHxXYZ2Oej6uqvpbVUNyFdod9VXoWf
8koVS7yR4L3MuqH+bHbO+Im6nfgge9P5lsFR9KMUw5Ai9oij+4NPi9l5Lh0CMU9qZz04qnEo7tvK
XuIm18bbKdxmLwaKZt4F00qPdNuE082oZYcJH5PEO/ZmO3Idzr3q0mYCPeaiQBq6ZGI0Im9OW74W
zdvvNTv8nV7D9V4EhsLhe1Sriqp1mbuocoJpjnEltA4Wrcj1kZtxhvkotVj8dKAq3Vekmufjuonx
FFqr2LWme8eUjeXFFM+Os30EmtNfZtyU5UHYnfN9BQJXxL65+OWZR+fTYbDxiIwHYjeH+wLc1MjL
hvAW37RNXRikyj6RKdvcY6NtQYN+5X0WTbFM5yglmksjlZ1MVs+e3skgqJzjCHr7vMQjqUgoPNJB
vOyNYEeBlkifzxYRxXEbt+p69LX7o4K3Rmdis3kRhuKDFQ0MwRg59TQYiQVx6070Qf6Rdh7nrQWT
iEW51jpDtFJPXjxVMvi8mUuPJfmOQMImMwsPVEhb91gPZn0B2XXx424Ua4gdq8VGZfuLX0STlw5D
JFvdFIlJogSxI3EIY+dq96vespmO0YJWcA4hzz+pcdUK43rRLEeTPvgtsqx6aY50hxY3dAQHRjIr
171Tph6B62GiPkZ0r6s341bXCx9kbMq4Axfs4BIvxjJyWPRmPHcbFdq57mlqgwU1XOJGkX2Xkwu5
yK/y6UGN43iz2V32rm0a8dkiyfC4eQUtPWAOFNlFs64SJk5ZHoxqHNZYOmnzQ8rewZS0hVb2tsd4
DAHCtq7vixpvHWTPRfatm2X9SFt5sCYLQbk+wxiKbsMlBwsV5ZP+aE1qvMhcYVX4Jy3FndOP3hcC
+F4ebVXPb9AamI8pQJq3uK+6yyHAnunL3LOoQYWN9lecMrvlTHGj7mgHL6vPedXPBlKa0AdXQUoh
ofe1rS8mKdU3O3WKcjeqXL6ijFoMGurH9dot2jBl6GpmrYea+ujVCAMOKUzfjl59YUNrwCi1PFm1
1O/yIhXvqMqKL6uxzW/2+/bnuU01Z0Rtmx8bHdSKQqpUVDK8LbePGJqR+8VngyoIlp3UGqsydy7s
poYeOTbT3bwoJpsXNPq9IQvnW57bnAjLPA8s0Mrsv2SeXtkai5STxIVVxdHcVJJtecybWBtqh8qC
A/jYb0bYGJdbIzmHT9NU1u9sY0rrQ7uOdpN0S9UVcVmE5c3gjNN3bTfp+bJM47d8KEEUQGyra+Yb
kzeiB3e642Dzvoa57dIsP5oL/t528dBVXjccbU6iJob3Vj+KZfA+hxVdhMes7AYd2crpJHV5oT9D
+LLp/RMGOBDtbCjQwe5flUD2MnpSZ3OCLzIPjA72NAF3jrL8UG4B+004CQmzB7FtGhk9Ox80BEd9
rPIFtFSX8ptG7paW+dGtloVPOmxZf4GNYe9GEDSaDQ/U0LaOeNC2ADZ8kA/RVgJkjEKprfzoeF09
x+zv7kcgiO565gml3lsC6SD9iXlrxCl6vg0pf5vRij2nmR3Z/ag/Q1LjLQaIFu2pX2t/jB29hC2b
rhN8ggUc7J33mI8nqtG8gINGFuCA1PUUO8QjBqWvUH1Yys3/DgrXHxKRBabNsIwh/svFHHyr5sb6
1PeLf+notfhM1m14K2BwfVvmtvtGdzDMFHIuuo1QvKfmiXO/uO4bkaoYpHwpomHN8zepIwmBLDr5
12NaahliOegVBs0CXXkH43ExEj2IziUSmGmnF04rvqqpsr52k9mqBOx5MTLwS8CmUzmfDFTFOhpp
7F1PHv5OzEN8uxFQViU8D1RhZhokkoAPw3UKBZP8ZoWl40cANEpxpCGybR9C7l8yEZwvGAujuH0v
XTuDvu9mOX8pN90ytiVjf5oanf2YA2NA3boFACOEqut7wk46mrggVNtpnEpWjLlRtrvyadxPzxa9
eSy7ft8PVavy9bDYTofntBUM3wrtGupIjbHaYo4luAM4ea200kjwAxea7LKTLKB1BdEZ26hPYgI6
2gVJ0pGXrnCQv1QjlEOJuG8uchVLobrwNuhANRyceWr8+6Wvszu/XIY5JjU8lFnSdoOXnVO/EdvH
QAy993ainridd02/VRd+A5clKqUiuoglGLLqUlReKw5KtVN+or95Ld/ldq4vskKsWHLZhjAuNLG2
deHWbjl9d3KCTPzjBlEC9iErWB1UW6s1btRUrKdZBaDKCSLCMD3A8jSyJNdYl12AjwnWh2zbunQ5
o4jUd10Eg2MNLxD71OPVYK4EfmwnjnpfEd+oy0Xnq/POnjgnjUgi7cEtErpzcVxb/Cw+bAAf13im
wTg8m9kinFubkCeNZ+qPxfsWL8v6QzBb5Yolnm+U2SdfBfizT74MjPuiWejtZp3AiePwdLky8P90
g/PRgY2E5Wg+GVwJ0CdFZVdPOTk3IF+xZ5WDGxGk1bSMcxhgAOdzXJ6Gmn36zuz5cFdqq3Pvwpfj
oE/Q5FIjWXvp6w+mWW7bDWDCnWaR0emK/G9Gk093dNb4uf4BG52W10J2c3PsbVEbCMOnXHwEMiSr
tz1SZtDGQ4bBV+J1bgqNYVvt8KiB78jPU0f9uyYm4tpixr4DZSp2cTP/2M5ODchJIT64CzJbqLhq
UlucsO9bxfXuwOf08H80Lt86a9v7UeEQSJRAI/PRhitBpId1LReycWJLsztQQRdsmr087zoFgxi6
Q9qbUAyLacQBvdFsrjR4VP1Rt7XeLqeUHMJjCIS+OtgLOIMvXtMMwXXr1ZO+7YLKtU/TIKs9aqQF
/SO9FP5+/OMDvH5azUnjS+n7CpvremsoR0S9KFpwL0A6uPKFsp2+GyX04XM1UeonI+Hmb9oCnWDc
tHZ13mqpN0xN4eRwZpljDZtZ9E11lHleFlfAVuRIY0vh6xvTWFpw7Z6jHqCvtOtbzKzdAEexwVDf
aeRwm0Pgav1pKSy26MCfnT5xgqEeQalu4S0FMLM52CvciThfkR8feqOYm5PqcwxYImfyuVFA3xuM
47YMC3wCUy5BfoA/3HeEdP2m/ce09c30zTIKwjsNVvVDumg5A7chvjmqqZTZbW3Vvp1MOIqISxLu
tFgYtW3Q0A+GetnxEtq6m/iIzRHwZm0maVo0xlczrBzvzO+z2YaTNE1+e9p6cLbv1jEwhwh/46m+
Losglddbn6Iewu2t1IdJzFv3njrF0j8o7CSBo+uumD7snJnCi8qc+1sEKnAwTyEiNXmeqZJ9Ttqz
LY7TPHSPKYY09yBxtjZKsYP2z73VzeoIvLhbnOlszm7DMIdNjUdmgbugYc/VZSb6EktZsDyAWcl5
X1ButicoHIprFJk0Yd6MDUWpyLQW7qxdIBe2nGZOvUR5REf8Ca94Xk0tq7VaM0hgeVh4BBnY4knc
mZZVf13WsglvSjSG6Ve54dl6UXCzDC5HvQblpwWsbHApC2NtrnIbn8I3ml98eyMca56v6xaaOmCT
alDNgZgWxpmToxEFN7Qw/8e5c7ybvHb9YsB4c7F9Yrstqz+6Khfd563olx9ymYF6ncFuDYPbwMCA
Lq4lWfFDbdbGhR8MGxsXMVCwflC53faPa2bYZXYmoaGYN55R1R9NzXQ5LMpIb+CwcleXYEsOqivo
22DAiseMJRUeirYI7GPeLN3wk5AjE14du1ajCKbLcDC4vuPU6FzAKCpCjJpddeW5g8tSGJugOfQu
mOwIGYr1OM0msi4SDJwMY9n131ydBVzERn+5KfAgXVk9FSQlAFwpRN4Rg40jPw+VnQUJ9J4rbrud
NrVUHyA45NuhXgOnjgN4a2nkuJNzteKGCXddt9YIVY7UY8QFpFKnERdDC0GMD9hn0KX/iFnmSa9W
252U1+mrVplBFXVhrj5zNtdztJlzOh5WMikiWsqivPQbOchEyRDaiLSgx5i9Nr7ao2yss7bY1/lg
9AMxW+GH8kj1dU0kLVt3fBGyCIQN6e2UV+Trcne2sCPoV/0NCor3ffHhdMZCL9ttN9UrOTbD7K/9
wfaZsJvlfpqAJbhclxH/9UttQmKSlvzS4xY6Hnupl+DEnbLp3gzC6DxwXMZiZFFayfW774+oa4lO
Uq+IBd7bX1zMqa6sMJ23OFxUaBxco9DvyZD05sHB2ep9Fdibk9QWNkLxbHbq4ybsCokv6CuVzAjo
HoYAXHLszc5gxassxz4y7c547JdmxajRpGYRrzOOu2eFMEm7iqHofvDhKj9aV9FqkGxWBsynEiQG
nGHWEU33xb0pQfTHvjVxeGZh13xuRxDMx06LNQWQpcXD3GyFyOOyLU3zbHKVZR5WGy55XHBJxCZ8
bEyAQ4s2GeJldMhgN2331beLtk5ggOZA1Rcwk5YcucO26t6cQYrtngSCX9gWBOY5V4YP9PHBPwpG
kqHJ2DjMXOA/8s7AIjOPJmDUbmyt+jFvSPDEmGlt3SnEI+X7YGcNQEPmzlvAYCgYPSJjspfBBCSQ
ZKS6XOGOfBduoZZoDn11Z84Iy5ZytYkvetJ9Z5WCqxO7qu5MiEJz3uzo4/Z7M5V+y2V1kPdAKv2S
+w5BfyIKY4NgSt4F7t0Q6oc0KM2+5KZAvOFIVM7gfWDDWf7lZg92Fy1pVgBXsk1yZ2wsExfgOmwf
FsscoEqnoqN4AouW+5kNbBQ6U+1tyTALNltzIaqNWMeBxT47uyQzh3XG9TqopRfLbU2/L6pnP9ep
E9bs6oXgKuQG9g3BENFsFcBriQgOxx+9XHiy08KfimXAuY0obkCRMU1mVp6XDvYPkVfLwjsMXSof
Ra0sN3aDwr1fylCOSVqrnsVeqlkkqjVJEPdwZ/I3WqeyPOB4lM7XMsAAnWttUGEjNnQWcVfZdVfE
in0e57UOzLgwxu2TA/ojO/rroHQs2fS4ZE6qV0lGC1mwZ5egWiqY+jEigto6C11qqZfOMNDaJrN2
/AIjfSHXiIW5xAB8yokqJnucopLi2kw7zLxscU6mhYyM61TvO6Na6zdC5EF5sPJQfmYyViukI4hO
MLvT9GTnXaHOde9NOLGR6N8R6sQQ6FPNzEr8tquz0xy23XZIccIZjmp0JNcdw2/cJJuWbowKGwg8
R5yv2YqakJSFWgYw3qbfmm/CobbgTGbT4ES0uldLoiilNQeB2/SU+OHk2VFbOvlwJlKw6eeqFe4P
JSfBzT0nUZVgOZLdzpO1vA/r+oI0FNbc/Hg0jb1MR9pEw6EyIwdCppUY2qyHQ2eFegWY0w5pYvWO
TpOg3IDbaHeVj7XuAxkvy2bn57jKuaA8ua3o5f2QlqOKNTI/0kaj7b9JA24wMZJH40dQpxX3fMLF
y642lvFkb1OqIp/bl5lMtqVvJ+XbH1gewxQPVImvyqE1QTiLSr2hrZU8hqhLTYFLYFXnFl2WmLNk
+ZD1+lBYrWUxFwLjIaU7Sh7CdiUllNtIrkDcFVV1kubC316KxqcmshVkws3Wdxc4VtIQSVClpHbJ
loDnLWqZcbi3xjczlXDhBZmZ/Hybp2o5SaofQWTppnu7ADPbrin6Goobg1rBHVg6vMRQut8usT/E
C57Lr9GcdZNbZ/HatOxVONkFH4IuFBx/xFMy2VAjTtkthY28vhm4bbyRPtF/4juCTFG6tt9w8nUy
ODh99Yj39HbnUqXaItWMtkluTVZXstQmmrLF2Vvt3fyejB6NzaUamjM/3ZFsMmWQd4DZ+HZRarMj
9nwCJGPJy8thqvrwUAceYa+7+BfsnNt979I5F21ZR6s0Md6sT6RUxdm02LBd2yUcSFyJecj/of37
S/ybP5JtnkCJ3+ofA8KnH38DgTP+7aia718mwL7/G2g4v5TyXtCG/w+HQaa+/O1L8/1v0ZfhK/Dh
J1ScfzNxPBO6DWwv0DMWeAtvZyP8k4nDv4JrQ/OBTYcFis1dRfkvJo7/9x2VsLdB+D+7X5GkjP9g
D5ve3/H6BNmF9BI7L37kX0Li7MqRXyqB9JfA4QKZRIV112Y/V5Upq2uY4vSC4oblv5cLeVcM6NYd
jLsRgXWhpSJXlzhYG6a6bragJoyEjcseB9Hy3FrC/p27DCkM+M35RG/dGMbrtDAx5WRsVEFStoRN
KIifSxO8Usn82cf25LcPUDWRB0GQRhnT/Omq+4tWQBhbaqytuwNL3fXLvNjW+9JzVyNa8F4n5AgH
wvCcLnRssqAW11biSSDBxkxb5t6HdQ7UPORM9gOzpVZBaZjKY2l/yHLzUNaG/4bmnPVGTfZ8b5MC
Ae+72eJGLxKQXptuB8/njhEVZF7vN4SIxtusaghTjSZY33lFkV+lVlOeh+tAHmOunb3Fdy370ygN
GvB/mX83/3jpvzWqvmmRn43/81/PCtdIivHEJXq1+Ip4qjp7Jf2XoTCVo2tyRUuCPjONuyknFb4Y
Ig47KKN/ftSzqvXPR1nMW9qSqLi/wHkAmHTMqS6XxON0PxAdGxejSEXMaRRE/piSY1fNP+QGf2nX
+f+kbv2v3XE8Vvl//4tv9WLLOR9Ab+08uv8H39r/wr/YW+wKHNDo91HiofzYNTr/3GdMMFpmgGjT
pEPn507z733Gdf8O3RG9Lr5OYNFp9/r3PuOaf9+pGPwpeBGmOf/qX7/aP2fjnxjnz3QcDiIHDEQx
GN95CqT4+MWfzM7Mp5S0Dl3cW9YDak+MqrrWOhRbLU5u49evqDjMZ1P05/P4zWl1p+nb95736ZVW
sC349RBWYPucERxsNQWwzDriSdEcJ09PpzA1IRLb7pDkuefeF+i0Impw7Xk3wqeb5uUWOGd5AW7T
THA9Kw8FF8zXuBzPVu3+e7q0u8FS2Hsu4D49HZcwbLcNhU4XS3/43Lf41ULMC2O59v0rkv2XXwBb
BKT0CIJgsKEOePokU410kKNViDVmI6d5WbyTVQT+AahL+9lfQveV/ejlF+DV0JhQqGD3RNzy9HnS
qna4CblAq0Q7shYbgq6ykTF4i/VazQ3VT1sEr3z337wkCVqexlHgIel61v1Q0fY6Vlx54sb2RQzG
t8M8piyTQa39GRZCj78swN/suc9hDnw+5tauHdtlmTQEc4L/Oq2ncSDklWVPCa/J0XkQ5H0gNWs3
oJ2a8b6wkDpgqmOK97bfmWFCxtajvyVwvxO5VmE0Y/irqSgP5Ca9Lnf9Q04RoQDdLzfAFxCL7ypT
29/yuTE+99JF3tdRRKaW2pr92Z9f5ndjxwRBSQvFgG6Ifar+coAM6BAqN+/6mJtkcNUMA2KYcdmu
6qxsD41Cxf/n572c+qjTiGP2CYJE4rmgnPpqR24ubGLXkP2laFOiCaoqBzrQ+lcOrP0z/BIm8JkC
LIX3tn7P4H/2s88Umjs2nJJwPK8FJTuQzWdBkDWvPOVntPHkMWyxlH/obXJo2OVgfDqCLhp1Cyun
Lqb7DieeLiwik/Ls1wXQ9KFsJZd8xMpJk7vbAWL6dFIdaN/JSr1X4qIXa492FqYWMd3eje8+p4Bl
vjcI5dKcKDRs6EAzQbumcS+rZeiSUS52Qo3NPP/z99wX9LO3pwhMewL/QSTtPtMo+/OgezngodWQ
3CQtBmk+7YUVOxihQ1L3spM2JgBSqDX+g4EnN7wDaSD1BEbwTMdp0oDgCsn7IjLyIxg1YUzwhdhd
1NbVIDKkDhB33xTeYF0qXJsT8ohIOOinfmX/+d3AM8eQ2zPotIg8Uw+aKhVT2WI0UdZyjIVsr+oC
XFA+QkrOslBcbEYwvLJuX447jEwkhPtJQuEusJ/OOq8JDBvDOlIlbrWTj60+3ibDvWiKLIxTvx0R
+VFuz3XWvPLFfzPhYS3spzmpAgLx5718U0rdFhRTG6OrwkKhHrpLahv5yW4yie3hQJ2irEDdiTI/
SG8YKHQ5daIGKzv9ee692EtQWgNNJlwh0iH4ebbyliIo66EOiOFD5BEDthKxq/uR7CVSlj8/6sVe
wqMwJofpjxp6bwl+Otz45GlrcpHPlU1QnvVVlR5c23hN9/ryKcwilhP9kTvN73m38WrmCBuWuaHk
Ygx08NXyFr2I98p0fTlsXBh+wgXov9gvUk/fZTLnJcg20uZdh+GMzuvylDv4iBi6sV7Z7V+uDM4U
+rS4z3KxJaB8+qi0wABB0WcciyE31IESDBUoGXiHuvA0qXiaQmNQ9uUrjRMvF8eOkfvprIN4jPv0
08fKHsPwxtJtPPqiPGKpa19imdxcaXNer8aJhF3NtRuPqtd2Q+7q/Ogn+yEKW4TEe/RD8wZ6u6eP
3lxvsvuqK2PKI+MF6eG2iYLeUjdS4nCblMjhTq0yuBnT5pqdQz+w77XXhpeQAxXfwKnt4o2zBgj7
iq1oUFMG2NbElvDkhSgybz1IHzll1IfN+sOue/e+V46ozzOSQ9fU7DI0YKXljCesxcuLckSoexhW
s/nI+ptmpEdBvpxyiD5VnNHOd92QyRsPfjNZF509ZO+KdMe5j74nSYQHORUcDMSRqpIcKG4XtXVv
u1EbX/pgRbeGgeQgopWc04JlyRje7q3E1sEGpbMdrBZPDyRJixVEQGL7jyFX3OHQdmWGwV4r9bHn
PAEuP3ThhD9K2rtnjurEt1Qu7kci9g5zQcvs7yuM6W9KNWKL1/vSp2BqOO+2wgDzoefMOBuJM9wr
udTVQwvzyIoCafRfMWQJPjhD6G8JjsZhMtv2IqLaTycEHsrFgmCeU+PbbPfWg1PPorrprdwmp7aS
lY3mtlxFPKNIQCmKQBNiai33Pd0bDDfWgUOEN6DAng8tmWYqV12+a6e7Ob8Gr299GGocUCIhobeQ
wa1IZrsNYszDindHHa+VG1wLq1jWaIM6jydPlQXyTGnyiYmkijlQOcJJFU2mrz7MVsflIF8oU0Zq
ks7DOBso+HRnrGO8jp12D+uoh8+1YeYjRgftyPVlCYtDrklXHDew5RjzWDu3H/ui7g25n5GRsJrC
idnJZwOtw+agoETWQQ/0NOLagXg8qw5WZ7t5IkxP1jHl5ObjLGedcY4WtMJ7XahSPGdbm392jOZT
2HXbnAzhIB6qJiQbyQSfqdXD2Jgx5ijtq6lWSkWBUSyfhm526KQPwl5FNqmZh1lTH4uGEFdqv3Oh
ZMzN1N/k7rh6uwSsQ3JL+xzFS8fptzdYlITeAcEdlwmqP9UJ7xqI5H2qKIfpqR0VqI0sPQPotnpH
VczjGCNvp/5Hdt+8saowk4dSTxRX0zTHrkDlkiLHXJWPGtlfFtumrj5VnjvfeJuhasJj+kRivK6y
N1i24jAASSnAASNt0cm5JIDfYu5rfzBmQvnDGliYo9S7dA8luELXPYf6GHrLXCTz5Htfc8Pd7pCw
u1wDBvSW1Pob+d3XytwiDBamhzJQ6Zjk1dJORypNUiMHdqkLGaIPrQipx3KucKwKWZcLGgiy62LB
hCE3HhlyQq1p6pCkbOtsPq4lWfSY9LWYDpOq1jDZ/G1oD25peyqmF0Jc5lNgQhpwEFgmS2NsGy6d
wBn2XDqrPHelQ/WZzF+kEWqPiXAwiY4ntD59rDJDYDG/TkYG3BId9aERlTujD+vWr4XtzpTERC9v
JhFMcGzUOE+RHGtjRuTYeve7f/RAP10FSLBprfngVz3mjlL34XdlKn7ZNJfi7v+ydx7NdSvZlv4v
PX64kQmPQU8OcAw9RSPDCUIUKXiTSPhf3x9UXV1XlJ4YVRE96IgevYq69xV4YDJ37v2ttZjXLR+q
iaPDcWQgmwKxbnN9Ed9t37N9dJdaYbyvx/GLYbfBJ71uKACmjY3cDUs9ETvLulbvlrYKXklLTpnC
DWK6ULN0oA/9xbRxk1QwnijtaBpoIr7us34Yx102NA3+a4upL4uydxa6AgKz+cXt3A+6nlgN3Lku
dNjptHk0+7UgKEMI58Xp1/6p5yzcHKcRmOkM3hQZdiJSJ+ytkVNC7y34pORFM9y5dVa3hGXU83BA
W4+3JZqGMQmnaRbkgWkV3xTkuWs++jyQoeOlQu1cZ1ueZTrlx9SLrT6aGcV8MqfOf2iXWPRHRkbD
U7B6qjyzerCmvZwM+/OSNphLpAXmTPvKlGu9I+ZCXfWoGIDaiCh+Tb00uOJLbJ/SkSGHm5ubP5pu
aAq30puQzJvVCAo2GcsFp7D0RviqBAZ2a0hqlmTnZXWYUYPGtebTUJBGgrQiaG/yXlnDbqyTpQ6J
ShdXcvDB1lKO78VhdB1tMckmNu07j3OqGYoVDqgMnkw93ls2aInuE/Mlj0F7dhAHXYQLnveoDaN8
WlNPrFBEDJIAv6dBnDd0v/qw7FMMyIhsmT5z9itidpDVuVlp1zKAb1FhnWJclkDZxDKWIf8tjLwK
uvmyLfypCmUbO9+A2fJyz+yqpv2t3NiMstYcCfX1Z07m1Ygt2JlfbVgL03SGxTPOQmdqbADaJ+wu
yESVjQV/1BpmCrm7osN3Jy32CB6zkj8otVnMvTVdAYVqwziadlPcqGKOl0gxzDV2wRLHRNc4EKYz
kbJ4JzpW+YlNq2flnZx239ICYWjfxuuzW9Q6hct2l/tqEIq7UXVs34skjgEEFhqe6DRhJxGEJ2m8
c+U2hK9WRKMxqK1cFS21l51VsXaROFSF9+x7cWGxB0xb2ow9sazLtFvJpmlN87JxU8ALXW4/gZ5I
91HZqkmjrPSY0JOhhJFIYCx8lMnYk5yjm/WzBVbN92SX4FH24llMLOOKcKN041UbAXNJM76sv9CD
Nhgel43/TQZJml6uk9c+jXJQVbQmi31nr/wEnLGs/JLaqpuRsIzym6eYZ7pIuSJPUEDthB7j78no
k/nW++Yw7MuK3JeOkzTWMZbVOtFUFfElyYjWi8Uckcb22jzBTjo3ccqYA1TY6m6R2JtXAFcELbl2
+cVzjfnWB1CljcEAj0zDWfR7FpjiUOUM4AphAdl4SXOWNTmAmUc6aKiseiQBrjGG16bN1i+Ok9oP
RmNPF8B1WUKPVHfpvvYG/QVTBQQguIYMURVbjntlW7WtT/nqTPgIS06a3DjCD2fPXEij84dPI0XS
V+gTLc9StRYPcVObrKtmxzB4Yka+jxHJqEsFpPDZdtCAhIGq9cFUxcg9rAsQ8mSkzt0RdseHJQB8
zrvWw6OqGeg9RcwcQUvZdJfvMQTuFh1ktYz8R1XRy8hHeb+SsGARQrmsn1TjIqLHmWG5zhsVIPgp
Zk6qA69QQLOVGeXdbE811DKs1IOaWlZmc9YuDphe6jBZ19jHBYe8RpMU0ROLvw6m1b3oTeqEAleg
T5GMsHYib/RjxbwnJ8ypcz7z0noPaTu15+xzCcRx5c0Gw1e/qiPKQRVEtshcb6fKJlORN/m9BItU
fXrA2KmN97ksE2dHGFaWngti3c+UFnN2NHLDQnVYmuZnY/HYEN0KLXaoyFUAwGnN9NJMEQPtPKcw
n2kQtMNOii5D+hFU+bPyZ+1EfrdY1FCuI2n6Viq7sBcxl3vSHYM7Rv5ucLK12SSEmzn6HjyTtCYQ
vOlRrhB5g4D+RmyXV18Ye5l3nHiCFwb1y4P0+mWNxhxAaVeLDJE/D21dOHyI+EtcjtAqbASl2lml
YcKpBVP9QWeN2KI0txFYLlLrRqXo+ELgB+BbMSWs7/6YTI8ZWeQN6oyFOq3PB8UfRyGgwsYJjNsu
TyjRXGXWZ2TXsSRZhlG82IWg4Fv7pf2wyNj0eE7meN52LbM5bxj9ApbCyYIjWpitTKumWO0LTL6C
qA7a9TY34g5OUXstmk+ZcvSQZkyIaabXZdcmqPn8xHVPblPq41z45t5mJykgSBf31NCC4MkMw3g7
LynVOSqMloYs2FIRCVMvN4Y7jSNxZjRkPoANWSvCq3QC4B9X+WpTIr7q1EDf2BIm0u/sRNE1nyvE
gLvMngodOVOTTieiZua9tvts3rsQMfBV0C1fus5brJAcTO5pzGL6qvzEi0Z7kGrX5oRygqYix9s3
lczcgzsOqRcldcyMwimY94e9WdS8S13cfB0phuIdtAZH48BiZQ5xkYULKrvUu8qVhuDyxnlmHaAi
3HWemJfQIPYaV7t1a8EZixAf7CxmbOllqrHC1UfMAXmDXjyaiO258qwFuCuBK1nhASHPcU2kkKQf
Cw7aEdVAB80aX93EtgjXqxzoL0tW23i1W7vTjEijjNLOitF1jJ4Uu9Ed54ccu/tLv2sKCAZq/bNC
tkuxGzkon6l65IWLy9a+G8Z5Ose0V34apSDYceDTtKju1fwUI25C2usLdVjVFnm55K150A4KJQ5w
bNX71rDnD7FneDFIY+E9LK6LXdjcbFNcvxnWeC8ZpZD2WLHmhAZ1Abl9+Tjf2UvNyrbC7d0mzeq8
9rKnrCfcPd91VlV9Dyx0LwUk1nyd67X94tT5QD2IMoWmVpz1wKkKTujDoCvr89AtGemFdmobOPPK
vg5hrUi3SoXmy0HWQbhryp6bRrWVCxXB8KyfNHjQfGF2M7MoDXt6LcsaMFpA0rUhQfbqtHYLp7mZ
1x6ysfTseI+wYZHsb1VFrm6Hh2Ywr8DExD92H42FqWvEw5c3eDIuBX2vbiS8VecIwQQmYWAFrh2a
Obj+bq2DFKg6aWSUNi5KR/7nyHqDG60fYFJcP6r6ufimShlcweD0lz1KcnzYVEdCH23N8svkdfOH
CZnka+4rgLfFcAgFJNN98hhwjybhJFSuV9C0vP9TnE8SzWi8HVQK30ZhocgYM5WHXSlaB32C383O
oLrmlyBYrOXoQ4uROOwbWYIoRdJSwAsnebYHS/DAEKGFiKdWLAWVXxJvXyJT2RNvyg1V0vA4KgN1
hwSN1Crkb0qsAztigI5PgCAeepi5U2qTXUvBbBdfV75iJ8LvorosybbjwaVjdo0czf6ed4v9inNR
d4EAwBtPFG8/xFdB9tFcPefRrBPWCzcm2ids0zq/WSgWAB8WXeoQf6X0rIOCIfs8dwneKHQ+RLbX
z8kXItvxGmeUb9rY5HbinN7ERrcSOtztBpguZwNiyZpUc4EWUrsC0jxX7QxRpfPyyM5allE/IZ7Z
pauf+fvC64yL2c56fhWaGdYeskFbZGBsl5Rw7bfeTDHxdFBlXBdWsT7Nfd9f6mwxngBejaeSzrIf
2nNjsqvjnmSdJ0pZVAXsnH1oTKibz4sccOrAibH9StRf7G3f/2ICGTQJAjG4Of/alrW4R2LmLfvR
x/N/R/9fvPQzCDHBk9sxubFSAhs12DEgZ+kRh9jJ/NEhIeWz5iOez4Cn7Nclm9Y7ZftmEsLEpzmn
qcQluDmXTr9rnNin/4IsHKk3bZkLeFVOkU3R+I/4rVfBEcsZSVRzA9bPaWJA6si4sOTdtJexOJus
0b8M6iLjjo9pemZ1OGeFuNQoSlKyk589N2dsYTa2rs/IsnNGnCW7/FwXNSGsdYfFK/nFpccYO56J
jqh7XEAO3kTLDZYwZ6BTBm4VDrk7VFFXCXXN8AvHptKuFudIcob+GHu6u1EZsrFQFG0a0wEiU/FQ
KTo0YV2Z3Uu2UGjuVoq9fFfNYvgAm05UpZsUBXInn5NpNvWBddbxMbPHNCYyOjG0hTpPcwyxKGYx
xI13DpCtojqssglpdeH3N1PeOM+ZZEyza/vFYDOsh/yTmfbk7TGe7bzIhf6bdkkCSswraTTFkYCB
9TtTM/8SNSenTj7r6pktbr7UsnLTaGtJphQcSK557yG1IyZezj4RjltH5Hfgh8OyFIMCu3Z8q7qS
yibJTV+d0z/JLzhQLHpnDBwoUVfZ7nppZCsexstITwHCqNVg2m2QUd7PYyCL+5nfhnRiMPDsGD2N
VsJyORxZ/oAFijWm054AyfGZ/XfoDwFA+tVcxIlzVjW5V58hPHGogDy3cfZpsr2UiAqSm7LJ58//
5VS1FHVv8HDpIt62+BHeTX7SX/8X4cU4U1YTY96yNssI3Zt36gifrg5/ni380iQHS5SWxVTZwUrN
dLd+/d9GsK7qdEzaNK7whWHTLBjqS8OwEN7lXnGtKiO+j3P33Wi/rfX+plHtY7TiCKbYxLu8NXQe
3Yws4CFTYTlOFonDiySENC+7Y2erfC+MMj6TJspbMtehFOvZPOBEFHN+AeL+8+//ZR7B72dkiTGu
ZTMreJtSYji+bqzEaUOSmM3zTA3yuGT+fO9CvL8zIv1lwLJdCn8PPIhoCjOw/flWm0PnGp3NOmfT
zbuwcTTcqXRo35mQ/fYqeKMwhNiwix+RWH97oASiaKk8Kn2UsesexYtxXzdF9w7a8etVKEQRrjLg
4OmxLP38W+gd0oXdJq8wrc2hJq8a7oWhg/lvPx5mX9sds4ASzV9YQWyN4k3B1oQz/9JJbT+kQRgE
9bpk71zqN18CJcsPuyGHeZv5Zly0FDFdD7XNrYWbnK+rnkIjKfML6VX0U9c+2A8e4rc/v36/m9hY
NKhxkd9mbvabMbJVTWkr2QzocHOIIz/SPUyA68fOqZ9VLJdIM2IN48J7L9/g10EqsyIoCM+1TPZ+
OIWfn6Aw4q2tmG9VizlJFGtTyTjEb50L2QrrEjMUWmRu3u66thsuGoYyqFFXv41WI3nPgviHT+Ob
9YDcKgvLPQacPlrYn/8YR1eMazpug/CK9q7QcxmZIz01gPvXYZzGy8qwdIi0rNitRj+ejXZXngJb
EzWRbgc4DCgObdJuSD0eGzA45lmcSKYfVu2+s2D+8ub7fFnbdwVcy8R94+H+vmDKchKx3w/QquY8
P5SbyeViieL05/fid1fZIpwgCzYo9BdSJZ51izQcHUdl+ld1g7AXCcaH/+AiuADxKwC1zLe2YdDg
9DOGkgMMqvHTJFV5O2IHsv/zVeQvSyx3DD8lWD+XiAEolZ/vGOYh3VjVcc1AdLCvrWmk38rickmJ
beyQzVk7iejsgPg5/TAI4qhXvbkuIgc0ozTP61PlmNkFZpvGY4O49+s7f97vbjUpPKbJ94C7n/fm
gZqgtSYi4iZsK+e7yBJ0ja26c6cVMX1AJVZq0OR184XeeZM3XJF3Ve/RHE7X8PZQ7/ZM11Tm06c/
/13bZX/6JLhrUNcubxvWUPKtT1MXDOiLvLQJUQ9VB5xbaWqNMsHRwS3OVzW+wv1WB7kEL3++7m+e
1manyqLgbPZk/pt1gQMI7LPkpShcSs8x9qkdY1quk6jeYwHkGxKc8ASAIWdDPR2sxxma/fxm0Nwd
jVVljFaLinlqW+KXUS7WvioZHIMti3BMsuAaRxnv2gnwOyiD1XjnezY3WOXNjbZBeXDG/GFP5b9Z
90ushgaKU8TANn6cUJcm/t8LdiRCd5xql/xMLjOxSKOev7ZGbz5Zwfy9613ClLDL3inTSG9wE6r3
qVLeLczpirqxUu59utDCwnnHkMx72tkkUiN3aGFk5Li7SrwHoP7mhcEQE0AfN2lAkbcPjl4qUQZy
gN+Q9vDqJJl/F1M6753eqe9WLzY+SeYrV7PF2ebPr8z2mN7cQcjsrRgAgHTwTPv5Maa26FtBMyWs
uPLz5MfiKABf74B1xJ1agvc+jd98sQgRSOjynS396G30Ss2w1RSpWYUlAOEdLNtws9Q4Mv35V/3m
Q8BDfotqwHMXVvnNugDHkeUyYPpa82DvRW0pVqwku/GLVr6T4PjWoXz7ENhPLB4exCAg9Zt3cO4d
mxWmq8Kul2i7rKrkDLIMF3I0GF/1CfO6SUga+oJvJTPbYzeh9s3iS6qU+MIc1TuLz6932JMsORQG
P4qut4lhbamSYsDUILQNmR+x7lmZb1bvmZz++t5A5gCrUD+yDAAF/fzeBGaylBbfUIj5QfapRhiH
F0gwnWow3eumpmny7z5RrucAUoGcAp6/tTS1jULAdHE926yzAyZ/+kAXPj6kjRb/9svDpbC1Z7/D
RwFU7uefltEOLdXclqE3DN2Zs1FIa+HPmHjhtvXnX/WbZ7WBaOD0GwoJEvfzpbA3KYVHChK9qaw5
OJVrH9NRGu9c5bfPKnDZJE1QKsaeP1/Fl6koMOeiFmW4yGNyuouaXlDYz6jFY7cYT3/+Vb9+fdy5
v13vzTbkEbSImlTxq7phvVeujwGKFPkhnUkw+/cvZbHXsdFaDt6Vb+qTLtDxZEh+Gmu1v7NtT4YY
zHQXxpDY7xzOfver2OiQswDZ0Zjd7vLfDmeJObWzHBlm5W1vn419Ee8sJODXjeiN6M+/6m2mE2sK
DDwnCh8ZmMsJdzvv/O1alVMzNe7hCWppymeFgdBxtHP/tiUnADe1pnPxObKHx8JcGXHrDmc/yv1b
N1VxSIKdqrAIwkynBzBnLtK3KkJN8Z5J7q8v7/ZH8lLJzZwaN/if/0jRUze2A4usO2MOj9o8PiS0
lw9/vhe/3nZc01E8mBRUQKtv0UYa9gDaIzayJgzGMY2r8kwpxNB24ah3LvXLKRK9GZsG2hUoJY6s
b14mDPa3yKmpZDaLOwmRa7H3EcuCgCE4gRo7UXoyCUd/ea+K/fX79G3mc+yL/F+4yjfXjQNYI5ti
OhxJIYt3dZJoevuyP40yvuDGN3c8fH3Oq75em6M9XiyI0I9pqpN9S7JdH2J4kj3OsrgVDFZwrsFR
8d99CADPrstfSW+CbvObvzAJ0DOLHuigw6/73hBJczUIOghpgoHXny/1680IOJjxTsH68xC8NwWJ
qgrBYT4rQrKPgifTLPzdyNB6jrp+aW7xZlre+dh+fY1xIkdW4KCF87BWfQOi5y0TGtUCJDfK1pgM
Wcsdfh1u987v2v7unwstCjtrM8D1eMnkW60JHj9O4xczqDut1vN1rsDXMChlm6ZltXFqTBDHyZ/O
DDq0mJEwHv/zjf3N76QbQ6Vse9iDm+b2z/+2phR6lYFZ0ayjqRigpR7yfZHOyf2fr/Lr5xpQSWJl
vZ1B/B8Ksb9fhTWyg0cg7lnFFurvZfyA/qH6TG7Pezkcv/s9WyiiRLfDJu2+WSMXlRjZZIygHiKI
D3Fbjc+eCNqHP/+e35yA4cORKUDpU+iZb43j16ZFkIMbZzhjeLPPTTxk0ev7c+QtcY5dWZDsXY3/
s232DJrKZdjP7vStd7R/bKGbDozHQQXzpQ8lapL/4KXitdoOYD7+w2+jaABZYoouzfA2S/UNhmu0
1QsmGnghMFrja+Yo7sb1oXVLiDsEEe9c/5dnwH3hrWFVRtfEk3izLrA4dvHgWDEetmPxmBpBcYWg
s3rnKj+SyX/6diitqY/oQmx6DQrON6+uMZWaDTkNBRTDAn6dpsccQ1JJ3CFdfRc3slOAAQ4IJHga
/gjrV1um47GAxNsbuCjuO6P0HlPmL9GP1+P/hs60fa3v++71tUfa/v+Anp3u8N++lF/kpZfZ87bP
/Utc+uPf/4e61HT+4jjJEsdqhwEN//Gf4tLgL/5LhOMB+W/8Iza8/6Mttay/eIQcfzm5bPIuFpZ/
StiDv2zyT33S1Oinbf/0P5eWbgc1ZiaI2C2+GBo0b4thDU6j4dDwxhwrxbqr52FPOFh2y+be3Xud
O9/+7b7c/uM1/e+V1tRvApEXFQUfCeIqVCA/v7yOrp3CHVPGs3OJSbe0jUibxvPImemd+uUfYQv/
+lA8thdsyOn98DFyFqXP+fO1SKsq+QwIBllbeBW5L1s3TsV9G1iGtWAop0Zm4imbg5T7JJgB3ZjJ
VaLAKQQDWnflGAJ9hzMZWI/Mk9OCKMHHenfSL5a2mSrj552c3LoR3iUBjO21Z8Q4fUPvZpFunOJ+
6H3HOJT+DFVqUE5Zl8GcleoMT2PqqhTEKdg3RiWbb7PssKd1mslLjq63ujwRE882xQlSO8kBgz5d
Rnh5xn20Ob9iKlT5lX0de/gL3jaum5n4mYGKXGEaMn8b2kxfdNnael+rfG7sK4hv7zYBsrtqFy/7
RlLXmMEZYwm0c0zdLsglvWC1XaxME91DYAYQgzcICuOrZp0LK9jh7qPJTu177mWE/65jQffLpfEv
nQpHKDgRqyQmOjVc/KHX2VXcGF7vbwm8UfmlNlL2Axx7qlxdzAuRdtHMMcaEa4wxcrvwU46YRKZB
oUCO2gU+lCVeI64GFBZ5zJhpv0q/tudj2VQFrXzUL0WGtwsiwOmzSvNJXTlUX/WDPzWUjQyaHWeE
klMMMz9601zoBQmzhYN36GG0GAR7f3KmlTGncBqj27mzUXdYp4Ls4C+rGzUFFvyh7lb7HIcCwJmb
vldupT9kRqU8EsIcB7fnUExxBfda2faCYXODCHW99XolKZizPre86mYdvEHcxZpgiU9JHuQr3l1t
aiYRnrmT/lrWBmwfXx4uvB/4AZyLozbXg1Mjg7N1p0KnTZuSCS/Ec7DZjDuLuvMsIJrbzZn8Ju4d
Qx+0xBA1wh+l+6SShZdIjcCPhxZw2oh4jgyUrWxAp4xHXDpi5FAS9bv2TOxPEMCLH87Si5PD5FXd
tzVv9brv2yEfj6torQTRyw8ul/81AcrNWWxIboyZDnM4mhvZZXCvmwglBAY/CqP/Av+jwAOtxuWx
2dkYsgbHOHCykzXptYqESjCBrivfuvEK+LJdb+XcsBp7Cetlkg7kIfIOp7mWBNNYl+U4q/IiWwg+
J1UeKtgLhb2m830OcKRPsVLbv1rOYFYmXwXx87RHcgDidHKdPbZYoMYFu6I45UsL+pElntu+ioYi
7OQ0wBkX2vWSKdSm7J5J/XEYnhPed8ZJ0RbnLeoTnNlLxxTJet4pwI5hrzuOmRIRJNqr8RDPveFW
h8aZHVyti7Eaj1SDHs5RMTOxo9aQOjD7LbkzVrq0J3PRrg363hb4f2VYWe5SM8UReGgNaE7hQKcd
qnEQ4dTl+Oj5lGLisFHt1a7NJqzRLISS+Psx3NcnQiinB3x4zeQq5kP2jw4yKXmf0M0Qem+UpZ1/
bJp4dk8Wx5Y5DS27dlT+ZYaRJoirDUjGusIpOQbynVcjOxHr4WBgZYPc74SbYYBh5WhmLusczJF6
3C8VTbs4fanpACKNXB04VrcsVBaaAYGEOHOWVjTDIN9nshzxE3ZbY9opv1YXxTpT3k/r5Iz7sRpA
REw2hCoqZDYwqc7KyYuWFKL3cTLMGXM92WP7heU2CPFYf2Hk0SKzQ+lk5+uXhaAQeRenEmPw2vDn
pXnCCHsxzS8YKScE7xJ3xdesk6hqs42pt6UwG3ff9LB800ui6lorlHt2HDf6eVROnFkoVpbRsKeX
2UQFph7/f33UL2cv//N//GjW/ff2G8dh+Vr/XCBt3b1/2m+4f9k+pgOeycdI42ozcviXzQ8eG8z/
aQk6LhUDB8n/bfPj/8U8nTKYDV7QNSTH51810l/8P3A4odbYyiRk8v9OjURPi0LhX4WEg7qTYz75
qu7W7LKttxU3rVYfQcCIQxtlktxl1BrMAIvGbsNuhtCjSZGvTwCw9iNZxLIkmTPI0aqtKu1309yP
91M2z4rOSWE96dTPboXZMZNSaW08LMXKqrdiFhTppD5XIm7vppL0VaS/MwBhY6j5wmpBxNAGjMld
E9OoDY16LT4MQ+9cSjv2yJmeO+fjjOQtxoy9bqadT5g83ow2RpHgXpK2rcYD/h6lX0B0MuHMnzWY
z3WWZpkV0XuX/UH0Cb+IWRaupsKLp8iukUbuTWitrx0Tgw+qjVn/kaIWr4lOV7R7TQIAzPa6HQYn
Cgej0/prJ1KETUtXJdj5udq3j2xs3oUyY4dv0SSNJmrLCjq4s7nYXpqwpygwZPKlh6W5GvukpBPr
B4uNb2+1fEhlnSFOSid9XgnfgOavRuOmg0QtD9rrWepNdJwQuN4m/KrY5kao0XLemkd55Zy1qzBP
SeJ67fWUpDbaMGzAvsDExUloe0lrQJcWAWvbxFq0G7wxd7j3Uw1tlY2ZE2rQovQIARmcWtcrnDNr
cu6LZozvjNxOhiM+cIO/a8te3hmIJMuIPdC7svn7kk2n5kAJW976mHSYr+9ckfpnAljM2OWe8vNd
asRocgw7ZV7MPYS2LrHaf3a72UrD1nX6ZzlvkSHkJ7fjyRSVc+8QZJ7hdlaOD/jze1hW23oBG9j8
BwlQ9ENzcM6zulj30wTCvGuGoL2CE3ecqOwn3uPZ8OR338CJeRcveEvtBiWRz41JGRfA64GR79bS
hFInpANEzBtHYJ9mMcQNSO9C9ds0r9iDi+8zRlc3bres6hjXpsVWLuIRtxgQDJj0AqhgZ9oGke+V
WrLn1J36adeZK+5uJbElT+Mct09e3SBtWgYHX3icOtdT6bqVjYs52ShiNrK90HWHitTfzrTm2nVP
KNN9+NAJvUtjjtlBQq3ae4V7zjmROGWwdSO8FXe31LT3laq6LUQP9/DnxYjL63gNymGP1EmfDdQC
3MixrOz9wkTQOXrmCM8t3AG1hqmdC5lbVbxP2rZ9sDEj9sOaE0GKJITYi3DOxlqEJN9U67Hp8vFD
FyxVfuYxIF5CFysHGWK27j/jni+Jf7cziYpllI17PRuIaHZZvk43pPOiHRLJUL700tfdRRd46SU9
CjRGtphncZRuu2T73lpJfGtXngUlWNN+J6cyfS3MMv6coQj6iq4G4hOFs/ulxq+TZyfs9kvJ1o0g
KMlHIxLTIgzkHk6V48XFRDVcEOc8+OboAK2RaHRNugtYZLLK4cnB0PrrVNiLAbqQ5j0S1bq4qdfV
+OoNjsMOT+zUi6cTw9utsJ1boLfXn1ksf+k+1b26p+KVH3jHLHoSZts6OCs0Rb6PNXKX0F8CYEFG
uNlHpqyopPuKF3fXKeath8FLKxSQjYlVeo8QUZ4Pop3m69HOZgRIk4ccB/fooT9H8s3tsNU2XwGx
T1PG3jjX4F6zdu5DQ96thTdqq0CBCQnJWeSqfMB8q8iM6WISoimunZb4m32XkjUUMcfwlqt8ShP7
RlaJeDZyhm9Y1pIDeSzL1TXDNRMyj9Cnz/MNJoJNfgL4FcVl45B5RpJK69ySbrj0H5pVizUEhs3i
KF7wqruzpZGa5126NOIcMeccn3dD5dDjXjMXJc7OHtXizujF6gx2u5OZ3utlEI/eOrldRFuciNva
9iaxdZp5v0m1qIdr08cC5yNdzr58LX6EB9CTRFNLW3lscSD2/eVYJEPLKrGQO+CnlX+reRf1ju5/
zZc5M1RJOAU9V3z3sPwxzwo1Q0bmh/Sr/gEXRIJRUKnWiImU9uaD8SMKQW+pCI4opnONiffnLK8I
THC37ISVtr48xj8iFfLFNxQKTJIWcIFcvzn05W4aVeRP7ZbIgH2U/ATqjjwN1fcaQufOaF1/BDlM
W6aDN03DIxw7QQ98boQ+ELFBAMQwbrqDFqPnLgL8JCTC3PIirB/RETi4IPJjYtTPe4QPeg8zC3Nh
KpacYSJBhDnflkJBAYndeb6sjcTZifKX/dJFB+dlw70JWbycJk2eRTNN2LXm87A8mm3Ju8fcC82J
VgkZGNY0cerJsPc0D5uPxho1AvZsp37kZ8gsIUvD/ZGrIUesKHCgncnbGGI1fBTuzKwf70sSORw5
ZMhLfiR1DJOVP+KRSX7H4gXkY/VWIHq2iy3jIw/i4nINKn4P6zEhIA7BA7TNG/PJHGxSQhoWFKww
f6SH5FXgPLkJkSIe0UA1kesuSSPGQOhI3TTzRzzDOXe0WyhJ77f9A3nBJJXgtVdCqJg6YBffwkw8
IkqZ8QX6xc+W4haxORFEkz2addQ5muzJNnWwW/9HSAq77RaZUldt/HHAjgAZVdIjT197I/hekIb4
fRRJ8F3arWB1oolBngnpP1XR6RunNhAkYwl6pau5/1zTMk4jS/bNA20QBTK3oAXZDVBmZ1kmW+9E
0r3l4CHvd5dlb+EQTP6s1e89LL0Jhl7L/hTHHJb3cjUrK0ShbHASSy3x4gLkEaDTpnZzWhwv7iIr
T8ozASld7KzcNB98a7AfcDRNCPogayyHG8pjAUnZUnPNuf/Q67jGYjgoOmvnkV7ThNZUic+idsfP
ATC0RWJXh34aG1OEb/Ca6zUTRAmRPAz6LHMz395laE6vBzspx+sKda2MnLxKHtlRRHFGqoz86HnK
nEIaFwz3Na313WwIrBeILTKTveUNi3Uw57o09iQPuI+9VQt9XKmcPncesvfIwjHsAZOH9hax7HZe
F4bA2iIpyksW9fRrH9jjSzUUyQvV7PJMZ7958leOabjWbo/OylY03WQ8EDFA/InX7WTbYoDrunF/
m3lx+gjh6MdhMlCO7SYP1RQNsKJ4mPIhLiI0Su6XZcjXC0xtmFA61hQE563Xo/ThDIlxiM5iDCo4
rsuPqhqbWxJvm+rEmGF+Ydib6shi77iQ8TClUWfXcgyJiYA3TmPlnfW0KEhFkrkkMGLNy8jSuXu+
1glJbENm0S7QqcYSnHcYNg+2XVgoM9v46Fsja+PKWGi/CocGW9JurptJM8vP1AgVkqqGIjHyVaA/
pT0CqVDHw0gqTtKhVtR9QDKUlWVGfgpinTFxsNHpRXVHWMJSr5zoyTadHpDUpJ8aC0eH0IAb7ND3
mOmn2limV9/LS0wv6b2su/p/UXcmu5EraZZ+lXwBu+A8LNudPsvdNQ+xIaRQiDONo5HGp6/Pb2c2
KhvoBmpRi1olbgYkuSjS+A/nfMd0xxB8uMhOhVMhHWyJxV4lE4z2qskB7fGOTy5ZF0DHxLYJPD+s
59laiXLmq4MmDS+Lb2b2Jucxq+1RvNu18O09hsvFXEt4cUci+ABMK1e7h6L1nJdc5U0XTbilFowh
fXxVtsVnmOqYECmlGSesJnuycUuNKcz2/7Y2+H8sjvIGy/l/98PP6Z9/7D6rr+zfeuLb1/yzJTbt
v9gLEGXDOgtAXnDTRPyLSOn9RbOM1wDdPf+GPu7/tMR8FQKvWyJwwBrwf68a/rU2sP9C3k6jjFAa
fwRt8X+lJcZR9e8tMYJr47b/Rgb7d3z1/00Na/oZLWFZPlhzRtCdwOTyq8aA9WBXPlPz1s1j+NGO
SaTDs6/Qpaznvg2fDXyR30tTaoJFjCA/Lg1+R4x6QfkGvYQ1ogDMcCgxMrwBTbeMnQ2kJsKqszxK
ZuLV2mgcMI8t73dx1/qVke8nPWYv42C0v/B3BkwsmRsNW5f2uj1jLSdfJ6nKpF13tP0DZhvSp4t4
tKK5bYNfYRYAFlJZgj0l8xt7WAWQT8xVTnNz20VPWOq9yib3wVJTn/Dyjp2NdyPwrAM0k3htELoT
tRSEkKzouzsGyhnD9lXT2kZNNcsRH0gj/k1kns/gyyr8ELyBkyabpDZlHOX2yPBXByZw/BmD5crT
HIPb3iPHch0nEwwZt+ipl4U14ZwaFFSLjShm9YwCwbkMIzlcWAwXF/jNqLAYL06Y0li7nU1ypdnO
OjIHYmUOhLbojTACTSPJ6fVW5IM/Y9p32jf85KW9NsOWVsub51qtsW1l5mZpQLTwBlF4lv2g8y+E
Ldkls4MmwDQO9Wfea580aEIVUhqI5GaH3ItSpnodwx1isLZY39TkTrINnQYhfJJ1wBxaWxYgUDDz
0zo1k+jB+RUWAwuQwdj3C0j/UTCL5XnQuTbM195KM47t5m9wCkCSYW92DlVK56nc5JUzlnfllM/D
1scyjD3e8JsKPEE7Pyoimo4VUE9QG0ZCtgAm9yXY9BJXH5sOM2XkKicCbP7bjrf/YVtQDo3/z6G2
Zv3ZfZb/+F8/Xfb7s/7H459m/Cqz3/95L3r7Dv9ci/p/sXGE8whulOAS/vdfJ5zp/AUsmg3+bTeJ
ePO2I/wX2tv8C38TckTIeTfpxk0K9s8DzvrLYil+mwcyFWT3z2H6X0DuWshi/+2EgyDu4AryEYm4
huciuWJe+Z+1G5iAfXoHqPqgiRJF1wlYBUB8UzNVF56zdzrjl9fbzc6A4PTLWYw+aidvuDZBKN9M
zOXXLmlyCn7h1wCOzPAV9swXyYnkDSyN6iMPj8zOR1MOnWKiA846w/1DKogmjsz0or+/40ybyOqw
/IL1b0a6J8kBs3og31APDtlBO3VzMJBkv2L8GuBS2MWjM3XunYebGcAJQY6kcQAAWdouv5LO4L3E
aapfZ5X7ayhC3w6wvG7Vu1Z6ILXX3zeDss+Tl9pryus5MvRcb8K4rM9l3Ud9XA7XNKuKa+aO31g2
QXyXFSTr0rYOeWMYe7vsvysMzm9ZXQ1XOVT+Oiff4U3Mo39J3YTIqFSoQ4X3+zIOTf+TiexLsV87
3L5SMCy7GIXtPgvm820X65NqwvIuCfjI9GDDdZ6F+8M55e+zrKD6X/IvP+ECLr5dXImTxd3896+R
1r63b1Ku09+fMtBTcTWwTl8m3XxPGV9VLH2UNOQLZD0oJsnmZl/TtEaJGNwfJzfkWzg6HesNaxqu
eIuNvdunxdUN4/RAXTpHg893mH33h78qo13s1unBEKInIqk1zV2pnQJbLZc5r1IsIQMJ84AI/Qvr
DH8/WHxeHXdEGrW6uE6OB6tIcsddGDHwmwg+vus3xolOwQCSxXoFSEFaGntFVb+pERzUK8xxU2TH
qXUr4P39VNjwSj1XML38+4/XQpNiQusXu9vFzdPA2yO0IgwNrJH7k/vlF2Fh/ER7+q66/Kvr4Y1a
7NIOt8tKF+XjS+JXrjUX2G6rL8bHWAsEPxSgiffDXKH7cZ0kO5CNTESMxteZ26zG59i7OG6hLxqT
4C8mdFzFQF2KwZ3uaxhlhERORJPa/asRG/dmGd8gFq20Dox1yAscp7Z86trB3+Tp5F9F1hYnc4iz
nQ/+i+gQ8pBejcLsoiLujKsLcH/T9HZwV4WGQccVSoXvfZJb9LEiEjy2mD+BJhrNHJ+ggNpnsrGq
yMfE+JEhBF57kOUPoV0QKufaKkqxmhcrQdvwvVDQ7Gu/nuPItWS898fA/rYN6TBS0hJCXodkbVOx
DMc0vfTngTEhCIVg+JMTSkT6SojcPYGmv3ZQ3PAODfrrxA0fSEJsNZlqzarCqrzzncJ7aI3JfmvG
YHrMHV9uusRKW8KrdPqZKB6EBQ3eiUQ5c58YenrUiZ9T9NvjWwetaVPPTqvWxdiqSJIae+kJ4jsy
NjK2JhbmldfL3kYO5LUb4GDWReg2fgyln3JrDeH9CPIkavMCBpfRWudCh8uFhqiDQWDZSEsVaSUZ
jZ3m2EjXXQcRMhlCtae4mojyrJNgRw+fb/wp9y6DN9pXo46nJ0PG6bYN2GNSniTHssEMg7V+9s7T
WNhfcJVIo5pL9zBW8vfoe/0jGAJQUFrN7rGsXHcT1uHFQ0If1Qmdt9n2z2bN33YzFXW3sY3Y3tgx
al6H/9zaikfCRpkbWZnlsKfEHj7W1XRknffKil3ep6NpgrGV2Quiyu5o1cL56vsG+3lhMV4RTObN
VdUOxbHqLa/ZhAlx1GZjvvSsQd9C0ubfyP4+2ovLcHqY0mc/q+XGEyCZUJS00QLdY48DG3sVI6Hh
iCo/ZsJCMhQxnnofD3K4H7103ANbxSocV0QR02KR80zI6IkuVpy9zo8fjQIaAlsgqr7OgKDhshpp
scgT29mMS0aoY5CV35B2CA9hR5uKec/UlcWpt2RPY5+F+xEpiEGFKn0Sf0Qebw064JVFLuJbDxXt
AG6jYrk8F/tuTv1NPxrdhetPOeT0Zbguq/ya6qzeMjxsX6iNF/QRpntMpZHcJ8ks1mkMjLiDxvAx
2352SheSgFSPmqUvEmPlInm/4TPLTWq1pIUDGVsZ0kLSmfjJ5zIyUXC7tAKm2A6RsYj3gmhvgCe4
5nlUCCU6LsFSnReXDtnqLOsw1rMXddkAZYadbYHwRIWbtprDDalze5ZWPN7xoH5Dijl3ORtmOfD7
BuIGbZ7pH/pSsXLRrG/icqZ0l648lVUF0nPU3bkA7yJJLExmY9VAmz4BrOpO2kpJwjQ7ixvKdNvH
FO7onqJkWlc3VowmqezQGcp765RRbQRa1d9CJwE1QPPcK8gcsKyrl74Jl9cbePikSZe8PRL2xU8T
i0PY0dZxMOvWBT3hIVLyJuE+ZFmv9+4i3MNsZjW5UHLZYzRVG4sskAjzTR2NIvY31mKyyKgriKJg
7XYVH2QjwoCz1ZC36EZeyJ3yj/3S2kdPxeEVw86wmVGJrrBxpQfed/nBSp38QZCbVI6jviTuFJ4y
yHvfI0yTlYxdvSphm6Ax53w2mUI1tlX9SUxdn72KxQ4R79zFuSO3GBvkfVX2T1Wis3AlvdjfggOb
/oBCBWLAaj4HJ2wj1gjjyjoFtSceMOEBWuBO9Y8ePxBch2qvIWlC3znK01MPNfXV8uYPIn2cE1g5
98ZNG+stMpLqoew9eacTDjVPMh/F1geyyc3k461rTtad6YLCarL4Osj2Yca0vLOa9Gx4TvuQ+XR8
bSy427vB2rt8/60rqvtRzHXEPkc91YhPoiIX0y5OqyujzdeCHdk9LChYMQMWghj9yjoN/ZXDCxdt
UnXmWdXrhHwTmJLOEc5Lj9mxqa5+1973Ni8AMuSe07wGErF8UcHqKJ6zdCuZzpKkwG06BPam6Ugc
IXfMXZngJdeI2Z/szDe3HSFkxEHNxrGCGLOiTBNrA6neK/lf/omTBhPnZJtbOZKtVtMnfS1qlr+K
fJIgLoKsuy6uOR9EFTvXvhbQAZFTPGZNGO56OY0rCFnLD7zRYzcZ6sm8TYNaKxMXtw7UxmnZx6jE
1mzweM95U2Dv8jaAe4mtbI+6qNsoUdqbdLL1NtcewXjT6Py2M+IVy9TX7UbbM0mVQ//i8XI7o0dr
G5aOpjg41qgblFq0tjw1ZKkFf4PzdG28BAD1fmtzLrc1hS+gRmB8feg1kY7HHrHB0G6zgEWELen7
AhWgCCKpN1LFfExDF+DFyCN9tN3hnN6IGGosvc0NB3PEhFvtpKzOpcOct+08oixUX1+E4JwIst57
sYfqLe9AaC6m1W5wdYgDca7NznWZuGWprjZBCRMoL+1uXSlQDsREPczgBLd2mCE15FAkK8svIgF4
7sZ5WPaSid92cSqWDHpw1gSG8aCByzmplu1UCw0Qjc+AQlrnYNKc1vjWaeHt8j6EZNzbesPvFNM9
j8vJtcrlRub6rIu2/Z14GNvI//vVh0yY0aDlDwv1yg5fp3MnNcuFXgWXxk2vYqF2I/12WuU9rBn6
6uvgpcBHLEYjaKCCHS+GgbBU9p8bFYr+N5gk56Pk7fYbsGt4AFXC3YWoxzzU9RSYWyPWDed4Iewz
5h/BgPvmPoxsNU6nMJAdW9DSvueJbQ7m4rjnoOlsVEDmkL0bfl/cuUYqL7GKBygu2p2f1SDazwxR
XNRYMt2HpKrej71prk2p8nNVTsspCKoFpleTeRECRzKKyExtH12nqx9YXYkPcDGdscZaEu8mu1dy
w1uFUEI8cvpeJa14HHlECVOUdvzlyiLeUxP2r8QNQ5v0gKMdRNY7LwRwudcs9AZwdm67w/Sbw/bL
S7ireRME9xOhQHtfGMBe4Pm0D4oYBn9le2SMrvpajQf2oM2X7VX+Ny+K5eBmSlnRAF/o3lPWshsk
d15qBuOubCf/dZrzaeOm6cQUXEnznGB2ODCGze8zu25YWqnemMkjtPNzWrhnEwR45Pn9ckyrlnVn
T0LWys+tlF1GWD4Kc2DgQ2HljQ5yzab6RC2J6KLv1QnOZrbxUzhcM0mSgAqzeKUT0gvhGa3xjb1U
uN/Xta++O/6vTVIxLU/AEa5G3tN3jPMJ0RR0J9XS9BskDp9kky+btlPjPkFUeOckRnmnkuGT0GuT
v/QotrOiGk/gqnHe6fRbDU6xTir16JNNGRQtPcxgvGpC29fWVByT0Zs2aqzCNXpQsSUTF3CecqFp
9dmZkc/0VbBQuZSw9H7MsDFhaSXZHSHopJ/WSCsWTardbBuskLTx4Nf6FzSWjjm9Ss4zz2u05OO0
0WTpHn2Atce6JcywQGwfZWN7N1c9gXE0pVGXOHLXiHS5NN1YMORS5msMinVFZJO3zhGzoJod7lSh
IW+lbKXqNNhXvrOVXQq/Nay2uHVe4656Lmb9VA1uRWhODy8n0yyU6sjoELnWanqZK+hRrA+cj9vu
8ySr3L+3dVy/iBklh+Xbr8gLP2LSoe9HHPT0gWa8Jn9zOTdNztt8/M4aVxK2ZX7NlWQ3NIIzG4Oa
cqsDSjxVebnN7aV7wZ1U3eX8bgdJvbttl/yJEcPBT0e0dcVUvJfsMFQ+L1cmCKz2M6QSmfFV32qp
TNjP3cxbksVjVFDZIoiFLTK7xS9R1Pl6MN0nbIc/RAZF8yKv0pg/5CTVFk7zPSpO9ht+r+/i2BNH
bwggaXt2hDQC/kac8utj7gPehadbTRwwYrmbRlQxBVG4HDcwdMK+sM523qhNuzjyWCRUk4PRuEdR
BAwsnKbcBUl+oSxlbms4Ne6LOd4YKbECMI6bw0KYDs7j8c52FUJr6WtST2FBrnLXXKKQl1zEznl+
FokfkDqtwl/I7/tIBW6yUWWCIIukC5hRvw3eXMepJBvRNbZBKc+FW7lXAKCEoVMLI6Ucf/Tgj4dJ
2+xsBeDxWC7WNo5D7uOxPuVe+Es66mnpHKj5oXXOsvBEiPfP5I6/7cTb1m1xxITLpp6aIhvc8A7v
8Ino5OnMJOeShvGuZAwk7PxEzjInm1FVm7kP5DYb9CtbwJMI85c+a6az02jx2MRogZBX/XhFvh07
prFiOSRhcAPo08kNbnEZx+YWAAekUfcpodim+dYa4VtGfQtOsd0rkk+agtccLLhkhTz7WBJp2Zfw
mfEbeU8kZmwKbgiyOwW47RnKCj7eXTJP75NRR5UwcazRFibe1K0g79Naj3IXO/6VBE+EW0Hqsm6F
0FoOZQXbjfAJkjcHWvrlhxscQC6iXd4Bxi6u5teGVfYDS5NxJ8KalE+7YQBQvhhmsqtKkW+qzIl4
bb+KIbxrxnI+Wsb4h/lcveJ6gFN3ILanvf1sifitssXy0OTGh7xJedsJ0ZtoH6Rr/qmc6q0Nw69J
Jz+5E9wR7of0brxFSf8kJfhMoG1/g0xZLQzlenbSR7xHnymq8RN7SO62xh63XtkfksHr3hshyHk3
zeI6GLZNrWjEdyCT8w2BCn5UJmlBoYm8vyg9dnpdG+554wFrJ9B957D/xgW0MlqCYEtXwO2ujnNv
7zrpHKuamAIEP/s2Wb7rZZ6BCZU9cOXlxN79g4v5NNTpXlbyUgfpvElLtR3tktfqeMgSXLMVefEb
SETlvgRpvy1r6V3rEeQafdqKbfQTZqeEOZPaGhm6tMUwmq3MwnXig7ahNk88+K2TR9tU+vdDGe9k
SPaq8g5dBlCPrmIVTuxSQ687zmn2Wi63TVEKCG1MPj3AGC0+Zqq+acewKX7xB0wRhCls4wmGpVJ+
s6eOfxCLOPM87Pguj96SX60MQceyuBcnzg/DTPiqDso3fAuPCtJfFssT+zGi+0jLlfny0kA5Xuk0
E1FSMM24oVlYqi6rrNCv1nwj1MZXZ0xZttjGrixScKFFeEhvkOsgG/ee1yTPdh0SRe+NH4BETvTD
LfTtyll70kz3DUfZbrYSdJc9RoM1opxmJxsDVQ87n8+us+jBixz4qy8CYm0Kq3kkbOCFISHS8FKY
RxSDxnogpXEHdLoFkV3nPeHWNbICNt0MMMJa3PSQQPYbn1MxFcNylrBNSME1hq3KRp+BQ+tHFlNk
1tKMhjaYjcyjVwzhnxLG9iH2b8rLtJ+/BlmHNxqmPDphr85UqvW3xnj/toRJd+jNJTsOPpNhZgQz
HoxurmpsQGn6O+4r84MRm7OH22/ds2LsXzrYjKu8W8TKGqDeTozpjjCr9TGRTgRF+e+PJF+pTHwi
MWl/zJZ2r6dQjbQc/iymKE88tlAaSc5YGzrRGASxHAWjj6lglP1jL9Lb0GjwaOVSs9sGxqJA1nTL
lXjr+Kwtx9lYZZjepy2dstOY4XsxjqgyDA/7h0rbV+KG6+c+LYvPRJMeOQdEAaQlbyV7GqyjgSfl
QbHHN7isYwb+ZjSzFcFi/UfepXGEzAvcbmeRjtMrq2SRRRuGbnbalZ2v7ujWGTj0XUNH2X7UYcvU
oQFLu2JDmEVu5sZPvtWEpGW35tqv5naPjKXcEv7p7tu8ch4CvfzRSR6f+ZViEHs9bgIJRdEzEhpe
MPfZoYZYeOSN0p/qMmh30gfsssJyY757+aTONB0AW3j5brXDiADdPGMSOyke01Drp1TK5ICGpPxG
K+w/kgPxbiOY7iN/FOeKZjCqM8r4mML42NTWgwdxdV2PWkaemfBwt0w0Oj7QZ5wF+qlxe2PbDLDF
GXXNO8qY8WNhbnDyZKDXtVV1e6R4Yo3vicLVNzEhJaJ8aVtiIyqTE7upvfQOO4txN/L+u+s94USs
mMFmFhq9C1xWObr9ATDieCi6LliDBRDX1Mh/EepOteplTyQyp6uqaa8DO727xmhYZAT1c+YM1iNx
ABazZvSkJHxUBKTjG2b4ZbhDFFsTlGD4h4cSDGNEOnpx13nkXyO5Lfd+1ZI0DM2kYkdYqwPfVv5e
CjWeYik1HcMoNmNy+8N2dd4dCZtQ7FW4DtyZmyT2zDNCMYLrnekpqdAfjciUeJujQM5BkB/IaMQc
G+Zyk/S6jMaEnCU82NMqq0ZIj7NKjllemp+zSY84WF2+SW6nijV4zXme+ak0laR2A0Pe1FyMbVyP
wy4Lre4Y2Lxuktl1r6VWz2Oj9eNgE7AiE2M+SF0rqmW0Wn4ZPwzaDbau7op1heT82PaDjPJQVps8
m+hCpaYkvw1Xc6ZtcFkrYk7yNHvkzh2+awjUKw9T1wqeEfsqAXg5szpz65fjU4y28GmQXoGWprDX
ZTrVb0WYjxsPwdARRRGZrnqSEbDVJrrJkiLEJu2OWQtrE0+4F3BdyHpIOXoQhfDO8ezGWz7PWZI+
yBzRs885QvQ7Kyh+Od2Ubgc07Qcyj9pdY/gMUOi5KnbInI6hc+T5te6VOY1XBQx6bTVw5VN3Kvbw
aMqtm4wfo9f0yF294I4o8XqfFWOxy/T8pTojjqQmQ4PJ5JKckN8bl0EV6jvJoYavqmoxj1pNNTlP
BvQ+o2vPrKLyLQXqlhnXRql22FrQqqm3a+TDZW1GZjUEW5EId1NPjVx7MUihmSnEiaEl2QWpk21z
t/ijsso+DXk6H+y5mUCA5uaXMdfBBqPdHKVJ79zset2685jPNkjIt8HSzkfVAO4G8AXcgrNhOyNB
uOWEcK6nY0DYfO2/KDICzkkMUQ6oc79p2AWtE2btXVMWa6TR/XMx5VD3UQms4RHxBCKpPGpth8gR
q7E85G75ybKx3LWlMZ2BFWPaNxCc5cK39j0gGpS/DQhYwry20nPv0sqhtAcCtKyTAs2eSpwZvWXF
k+6Lnl9SYX4iG8JY837yHixsF92qbPqEChoW4hPiyn4nK8JPSj/MdqlXmT0K46Z+8AuHTRQI0BdT
sTUz+3DZiyUcfhuYqy6tu0x/xMgm0xQKmcVcshSL2RiedYM8HZ0abRgzlfslIw8KsqVg8guLLDdr
++DJxX7Hdch4tS+r18BVFXNXp3z16HxQDzB/5mOG9zpjyzXbqjxWUFGiJVTqRbXqO8uq5FL11DLM
9b3ptVFivjTou9fkhn4jYLltcfkmo1eLyBp9tMbSU847Frzm3tB+zHFndu9OmYX3tgCVt44Nl1yg
mFOG0twujLd2Sm6qFU99VJNGr4LzEQf76ECiRgYrsQbeyKpJGvzMFEXMW4mSws5az1FvNsMRr+v8
mndDH+UUhL/Qiou3Rg3DvgbTehy9QH0Yc1g9mBgW2Fo5jnexm+AHS0ShVmhU/Y8qMPuzHyrn6jem
cTQLGFJMk7mYVmhwviESjDq2kOcuGeSbMrh6LOd+CDJSB4RmMe0mC05n5gokRMewAhNsdZZpNr8d
IplZzcw5R11yg/2H0wNBD9Oh1prxl3CMXWtpNsq20UfwDzC/IR88JLhXqCazbvxJ0qHPo0orL2rn
kPLKt2qML7Woo3JhopFy61gBW3cXwQjcaZPGGt+jIvpJcYnmVOeRUfV8dV4n+yIdbqFJoXVVoQPB
1WeeOnImH2yjc95bqys2PHlc2cVuULTcfl/yvuTbYo7dex2zFF2N5e2zwdgXEZ43NsQTA+EzMlTa
ZO0uEHpVV36pgSwjdkLxykHzvm5K9e1KbpawKvn4gKqbA2v25ignYaxzPDj7xK/sK4dqeF+7fBZ8
OhW5Zl0nv7SLgOl79OB3iAd+zHCyXFzF6yQzglfT5u6TLK0BbdiLP+xuVwXDZnIf95xdUVPx75my
mewOpV7uHRTZo29/kYKBQICAqXDcgbHr3fVkZs6eWZ+9quyWLDYsfeZG3nblhl1+Qa8x0VS39jx9
x4x2kSqWtWaWE5r1B2v2zn0kwS2Zz11ZI2jKYudH43UMQcoNaXtXYNeegNyn/NDY1FN3Cecm/7PU
Q4U9Ou+b8lq6nYimQPrmKb/lpm8WOsn00Sp964qS2camLAwTSDtFrtr0den2vE2Wkn6Zc8FZtssy
zq+wmpf4qZtyNUYiSB7zDBsa783W8GR0yzHjouruG2t4w0aWJ2imha+W7jLmaWGurL7v3o0qoftl
8l2+LnQ9vE37RbxVyTL5b7VHzgThJTZhElqq4lRKi2pDV43HjRjivOV1lYfvk1tY3Zk1zcto8S/L
JOLmk/i5erk4ynSDHZbo8RhkcuD9NsSG+ZrNUphrXdRGe8AtnOhoKvNu7fJneVkkx+7KHBd34+Pf
fTfc3v1UrhouYlLC3ldZAt52cQvimi0CgPxVpmTKHKKtH4IkMcCx+GbMCjbhIN373FGnBJkOvu6e
XVwQsPaMbjO9bYiyum/FaTGwL0ylsXTbdKQvYgWJhSAF8rjTJUYDhtucEa7u8VWlJBGtNXVGcHRu
erC3qY/nYudMhVGtwx5A5mZi/VGOO0YfNQtRSdSKBT+fYSWoafylxWzhjykr0yE6gbgOm0CQHm+p
rNIK6Xc9qnPKx0Diljh1fMesJBjWbup5f2JVEkGXTZJGrmT2i3PbD8uv0kXkv5aW1X6nru/ZV6uQ
RNt6Vtr8uEtiXgX6w3jl88MeQw1QaouRixi2ps7bR9IHZ+OUIw8sTmxPG49JT5NdG8dJnM04iVAd
az417RYw3nVNyhq+oRiZtBPK9AH1PCl5Drf7ypZ+EqyrxBblBrVbLoxV34UgI/3FR96T4D44EMZA
XMoKTxfg7bqBBrTtZ1YdOLDCHLo6+2rfnbKI5w9PPZlHIjarg71oFInYBK5MRPqdkEN9Z8K62Q6I
cdYMB3ZLiuyfKhnpoz3kf2hPavThiJ03ITR6Sjs45bzaX6nRzgtzA3SFjI0zTx8cc+4iqNPEzy2k
UALdrx+4mtiHev0upA4iP9YPvlTGOiNYaUUJAhJ/tH+zj6T8lcNby5v4zmEhnurU2eae+DWSK8Fu
3XwYGGB8dyOHRcPRiUq92oFdQLiQ05kwvT7NDEEiBSAKp5T9VHUQBzMnODjJzezt0iG5NYbJRlor
HD2YlJl6pBJXsh+gPKWiIuVOM0rripsivE9XlCrbBR7Dh/aJECtN4yalpLvm72c/Y0VL1pUXPC8J
njjVMlGXScBklGOM/dTGn9WwMZI6eAtsG6ZEa9IR5rNBss+IFlRq6+YYv0mtK05EoIC8I+VSX7Ks
y94aViCMk5q+vGvaun12lVudydJ7qVqKQ183ryET2ikmY27C+u4UXF/SULRbXYLYD2AdWzismRDB
qLjtqxvSSMIESB+cdkea8z1DA3VcJKtIyp9sNww3fns8r1yzPAF/fXCrCuSAe+8szZ6J8UFgi9q0
DrGGvSGwClF2TpL6oqq6hzi2OQcKn9QpKFhynY16IlMlfKxLtrk9tiNsaumKhemdEYTZWqTmdUTp
uwprr9kWzkK83WIxbnOKryXv/S1C9vrJIGR51dzAolOsrR3rPmPNJPg0zkaxw3dOxJVB47/yBkpH
0no9FgQLFTktkBGBrrX4Gyb5fRsy8ky7YZcYTf5Qld4paYFQJpY+JGa5EUwHDzLL3xxydKcBQgVj
QCZacVOWR4A5TPjMUb6yK50+rUwyRANDxYQyexNNWpwInvyFVzl9nEvrY5Y1cTO9KzbhJFmbTdgu
vA5HBgGFTbtYBx243i0LgZ4ofkSZPG9IEZv2vaOWXYPq90/ox99mkTKRqisg/BWLwdJuXqFsOIep
d4MLqkSGcEuKvLUuxG3h2OBvSA6lsOct5BMrslw2jKFpLd+cTBmDYNQVXivNOzLpjG3J+KVjyEPk
Q+ZtvHR+J/7idZxTeeeIkklH8kkfRdoTeKrRRIbiOtOL65oA9DHds0xRMI0NP7g6GQvnwdGfwUzT
DIeaBiB3/thWhXTWlvU1MBcW10Eqt/xZPQx+CEvUPJurJcg/fUTat3UsOy+LuFbbRYFMyO0EeMt5
Ym30XYqOomKeA4aM+RD5ejmnBNgcIJW8CMefeeEjI0SDwyrCsIMPWVj+zrHZYmh3z/RDrOXs/MoV
Ft2sE7QPP0Vt3RHw8DsYkap4FsjfnlN6VSV195yPLJVMM9uHptiYHV5DIscGUxx15d1bIX/13grK
g5a2RTpm/FARiJDnT9LLr4WgOGpD4n+y+mQY+cWxBxXpXNxbeIj3gNwR0NjVl0+wj26SM2kd8TvA
ibf/YO88eiPH0m37Vxo9Z4H2kHzAnZDh5E1EKM2ESGUq6b3nr3+LqsJrBSUokP2md9CFLssgeXjM
9+29Nolw6zGs2CjiZXNKsi/qyvN+dlG7CWHdHipDpR85PlaWRVnLMi+VqroN1GlOjk/wh8XfOQiv
8Hn8lptIcWyTsg2MoDV4CGJAY2kTev0lAFKDzZZmb4kHYIcu8rtoMKIN6pTxEi8jbOzQJw4nsr4O
evE1qpTGDaFl65hviBmR9eF6qMi/Kjt7I/Csw7hWfeJHVOOGrKn7lEDlO1WEd8JIjpZvXQSRHiLX
Ty8mClIcQzrOWt0zaYfUe9FZr3MpujWSiAK1WR3zJricE629uPihsfmLS6l2mjr7WRvKFtdx4ySz
PjuXswCgieomavTkm+VW8wtUhM2DLedXtZLdmWG/m8CkUy3ZaWFDLlohrmq5Ju4FiQk7nw5DY4Te
28/CSz1FqJdntP8Ry67MihIGprdjYDVkbOveQ5X06RpT82aqdaLO4hfMRLdxXl5xxFGc2MqiVSSJ
zpEzRn2CWDyxZHQx0YAhO2bXQDl77Wm58V2LUQ4RiYIpFU2DgwIJLGaUmxyvVTH369RNhZWfcp7Z
P9qtr110vUJtXGmQOyplimioM41sVaoEhLaNclvrrFsqIwBjlYH1iXS6hnCScDbsNOnGREM60dAh
EDG/UlM+NDuAbEuVxdbXVphdKIF3VyGyuSOIlRMPAhE75oclPX2tgiVm6ozHxIifSLaAWohWd0dO
qiNlOks5xznB7KlP5XVFhCiSKn5jpYIKUYIIUWPmUUMN2gv6l92dXmm6C3hJum/bxIEN29PZi+c0
L6O8BvBiXSc4Rknk6B9C3dtOtMI5S7wm47X6lhKOddnWWbzt6+Gq0arbUDGeWNqu5AxDgzpbykIi
dhCxKmIXE4R8Vfd6+tDgTLovO7L9ePydaxE8iH9sXbbhjsMJrUkqQ7FXbIOy6p2heKY4Ta8hahSI
aaT1TJZEOnB10Zj9tdRUVIH8G3nSLvImeWIlQq+Gby7Nj0XSo/Bte6o2Ofts4ECe9Uu3StA8rWhU
TIXsrl96XQtvIjuLrulO2jc+7dDLICyB0XTsCVdeZ+i/hMY+LizT37HNconyJF3h8WXnbtbWA0Af
ylGENqzQ5dorFh3rlvBScU0k+z/suP8FtP0b6upn3oTbl/5f7o/k5VeenXquXv+9vx0J8Ef+YlOi
azM5V8AVQfH/t+eKc9ZfqiZYXdg+y6x5/J1/HAn0L/8CQIKEj7MW0D+qVf/PkiCp6l/09SyTCras
khIv23/iScD28IZCAozftjFdCaHhRjCAPs+WrDfIytwy4XPgXnxMi+e5aiB/YSl/81A+oLOdeh7+
uQT3yS82sFcuMfYwHZFx64P3qIXyOiq+Nna41u0fin9oOv0MgXOR2/H3xTiBwVMxdBNey3y/b+7H
I0YRRpwiPRLujbbh1i6RNGwthcA9N9V32VY1z1zyo9tTVYAxxDcYxJQs4KYyU0Ch5zpCoN/59/yo
7wM23ucuwvt+95pmhz3UGMoMMOhOb8soMLNrmeE9FvAMOhqpqV/R1ow2E1WhP35dGP1UBoVFxruw
F5dCOaj5BBN5jw3qLklnxvoqCugubPpE+GeA49fXZcucrfh/pgK3cIbkvHldZjXkRV424R4x/1pU
d1qVnyFbLgc4fVlGNzRCyMP8QZmf7JsrUB4IMgpx/p4yzrWl3tIDo2rarz9/aKcwH7iJi6vMg+TN
VRA0Wt3oT/7e69ZAWIT2xbsTm84iefQcvffUJPn3pcA+A3/ly8WZtLghBZoNGBs/2NPwrdw43pSc
TM88tNen8h840T8XAauoaTNCkqCL0/sZeo6cUZEG++qXFa/GAVPdpsouhuf8Qn0OaH6wxENh+UKT
hwD7/hyRejnc58dpWmBImeToHJqLWUktOPA2KPb2XXIc9XKPkG2XK/HPvizOvLhFyMY/d/rmUosJ
o25IyFP6MtjbncMh03yUN+lduVGvh5v06vNB8uGbe3OpxZurq84g/I1LKYLiNVwKv1H/8OPlwZl4
y4VqQpLmk1q8N+QESmsTFbS3MVhbo3FlhME6slIEVcouQFL4+R29/7jm92PZMLEMzdSWmV11bWjF
qKn+fgjUdWwzuTYoS1Z/fhG+W0CErIbMsUvPXDCRJEB64z4P4t+SuiN29xj2/Zkh//7lmPNyC0RU
xyKIK+t0xEdWJmPBUoN92RjRAbZtDMXTk4IzT+zDy+iyyo6AyJ93iyHizYoOiBHsLYqLEI6QUpn5
cOZePnotCL7nrQVmasx+p/cCYiPqOuEzq/bVuk1uSU2+74Jo+/l7+eBWsFlittRkrJViSfVOS4ii
BuXBvZK4UPsVt9Kl8cydqO9nAvPkIotbacq0GLAghPvVzd1B2+HysL90dxxVXX/3/Hg/ubA8V/mq
uNSvOAvne/VqdB7+i/tkpwWBH0Q+e6/TpxnT0Q8CqQ73ms/RqonzWz9rzkxDHz7LN9dYfLdUwkPb
k0vemJ7srHFYV/0fRdLN8xwP8s0VtNO7wPYsNUFThPu+sap1YLSrpqqi1X/zqGjTQMYVzHSLGa5H
H91baRvuYVDsgNVNQbb7/7vCYqFtBhqNw9hxBSa4Wib+JTvzoF63iKdr3/yk/nMTyz2J2doRaL1w
X23U7bAR22kVOofUtVbhC9BO8zE83v80t/3qFg3Ycw/J6ZED4B+lIf7zurAKy2Qignhmk3+yoTCC
vmsqefZexe2FP8V4SM/lvXw45v5zideV8c2exSdTWgpgvu3tO8sKt7g4Np+/q9dcundPUtdkhbHA
9P0Kfn9zBR1hVuT1Gh/vMwKVLRLqDV34m/jGuPUO5vrnt8udueI9isfkJt6oO0w/22A9Or8+/x0f
3uibn7EYlUEa1RQ3lHBviX3WzttY48y4f00//OxOF8MyUZQJkpkZ7sEUbL3L8aWO16VwJ3jpa9MV
zrjCubIutkm7ijMntZz8zt/8WdTNP2MG64BgDzDv3Bb3OTWRFA69Ee59UW77tkx/SGrpvXz+MOf/
yLs7NUF1CEOHtL1MJWqKNmAfj2YqxGlBpjn64LHVKJf+Qzz4Ofwf/yX/4Nj44Vt7c6F5kXszeJRM
ogre8UitMXQ1C1vr2Ut8OEBx+IMc4X8qO5jTawxBlkxk1Eb7m+f0MtkoV8oXf3C6nbnGeelqbrrK
3MS11u2VvyJX2Wmdh36HvPNq91+sMWzoLSDRiuDXLG62zUL2BFMa7fW8vkW6fDso+ZklZqYiLN4c
Dj2Q8RYP1VDY5ZzerMjbcCK2tt77WWe+0FXGlwXigka8ppHmSaV++NYhePldDH3ydZyM5geEo+RY
6HhlhDaoj6Efh5eVNkIMq0ZJy6hbdt5PC+oJs+OUw1dMo6a8ab0IiCOevp+dSOW59JcEN71M0ZEd
D418twJU5DlB1YGKhAimH5Jy7mMniZQ9iMyQb0hU4M+NatJsF2hXXjpxUqCZLOURJxRK+gHQXKhk
t16FAgeU2aQ/TmUa3Fi1JGgRII7Q1sSGxTnMsgrDqtp3HuLyCjUrzt6gTBy7RRHmNLqHeQdda/51
tGQSHWh7mbITpTQFsRjW1u/Pv573xw0+GZtGik6hgOy0Jaq+A3dQDENkH2JBF7VGxbguWznRHIlG
001bmfod36x0Bbhwuqk1fhHJYvaXz3/FPBudfMPwLyhIWSbtHqAX8mKiSDO9yMIw6vaq4d2OxWOu
G7/tZHT64JYV6U9XMkUxOJIo5CzNOwJrMTXiLY6Dfvapcs5EsY4nunr5/HZeIzJP7ocgNr4dRjfn
A52nezqy5UKnq5Dr4cFKNEbJ2CTFN2iF2i+MRk3tkkgpP0oakiFcxBq6fJEY5mUFq+x3Gsb+fWuX
bOzUBtGEg6suqY7IMkn8CAfdfKKRynlXRqz7y7PU9F4ahuJ30wr5l1pP7fcxVXvCR7wOr1xjDESu
pq1VlGt5wqTmZMjwHkVpk3Gt5BqJq7Uy+Fe+oaYPhB4NRyuw4LGaURni/gm0jH4ixFPkdnGR3fg4
wVAbpUpsbIeQw7iDjCyUzxxIXo+Epw+P+qPg/AaN5LWuePrwTKmsESZ14UGyivFGtlDuyiiOXKRJ
GMFDCBnfsYZJl5aXoyhH0f7oZ/5PBOs9FkKRbz9/l+ppiA+LGNOxDaiF4xGyEAQTi59T5Daajzw+
QKsrNtA+/dVAjXwnEd8IZVvxr7AwxS7gZ21fFYXpQKvLj0AxSsUZ9Ba6ZQkXojK84dKrC6RgeSLt
7cIPNrYVZxQDe3PveclG6gECEszc4mMvlU0yGuMl8yIxon073XTIBFcBNEJHj2DufX6PxlxCO33k
yD6oGc6ZvmTgLQMy+kb2K7tR5INtJvNUlOvN787q8LEUuaLizZH0b2nRTRcaBBCUKEmjP2CFjbpd
JTfZnc+R+5BByvjRimm8n+IseGJ1Uw6Yp0lQGGEy4CXP++IeVTVrM1lWoQaACSfgYSTV4MEIY3aT
JoSPGyGDBHWmEgmpixnHelE0c/gaVDXGeoow4QtSHr9wBd0ZCKFSWSZ3EnF2kK1kaYDbBP/5pfBy
+4uEHeE+qFuBT4yeV+NgcIm/ql1Y/hwHCfkPjD/5CZiMvO+lqLlRkdSDYhY2oGRElfhAP3/I7yrB
DGji5NnKE5iM0m9Z2R7JRi896B6HFuWCjVcSIfxNbaOmwWnUomseY0Kyy6Au4BK3VAndtqRPvp36
Km5dD1Pw0+e/6N2GBpy4Rh0DLpEwCXNeToSxXni0NOND3Ub2juXKWDWZad5/fpVFks/8AdkWhnSV
/gGljHdnMNlXQgk7Ox57r5gtSK249iKpWxW+vMOiBtLWXqejL7aeGoItmJrhrk/BeGI78EIn6I37
mm9w8/mv+uDe4Z7CKBYwY+eiwelXnTd+YKRanx2w+VobEBMGbpuz+Vvv93N0TRCRMpNRWmHZWRzV
07hWAigl+SFBg3wVCNm7tSRf7Kz50E6SCYryMr2mZaqvezwiziQBOEx9I6XXPMTrscWPW2oTEOZE
RVzp4fpUZBrjUxo/WrWK5qAfUuw7nrGjxRjsOqkrrhqjBD0cxbU7EeS3ZqcRAnbUkjOlkHfbt/ne
WLEVytgUW+zF8PEt3yjNuswPfen7K9IlJLdGMu7ADg/OTMLv5mAuxcOjpMcooqexmIObiWGqk1x/
sEQTXdleJFD+yaifI42iNhpLN+2S+GArHrrxYqwu/nCwzJe3ZbpRhkqlzFjsyoVIctjGTXFgYyrh
Kx68WzkI2zNtKXWuqZzMwlyG9sa8MxHEA7yWnt4cMIoilOsCifqhmLBq9U1gh048NdMamGWwVdOw
2cxYxEc/9QQrvHJTaRFue9KFdmqSjJdpSwxyMcTKJTZu1Zni0AQ9hXAuRkUPM2GgOA4QJHQt2VeR
0aMI/vw5zW98cQMKA50aH8JyVVEXI0IC/yllYVce7AFdvIJy16GQ4LtGbeybwkDDJTVnHtq7PgeH
eU7zf1/WMq3FqwkgQ7FuT+UhlgzNUUPF21kNQTq9MvCMJExjzK8cd+NEOTP8P7pZAt9NdgWyRhlu
sWdtVLsDKzBVBxrdc0gKpl+nxg23xqlfrGJZb/fY185lN7+bt7hfk8Yl6bs0JNiwn85bcpXqcq1o
SHwA/MEqCj1XJ0vkzFr1/tPmOM3xk8RmnAZIck+vopCk2hQMroOPi2NlDsFz08zrUU///k+HDBkx
3JPFIsQ50Jjv982YR5XYIb40tIOf8WnZduStWeun7SilAv6uqa7wj/pnBs0iv5klSWOIKlQLIO8p
HLQXA1X14TWJPpcOETrjtQ6Ipu7AxUO5xQvXXzaQbPCWHCq13DSeVc7+fNKxdZAecXBm7/X+hXK6
piiuvo5jXZsnhTcPoNJqPdQIZjoEDY0tJTJ/D2Gbn3nK81g8/TB1uo2MGUOxrDkP+PQiCbQAoHqR
f6zM0l6TEtA6uUp+l5Zb6bqLPH/7+Vt9v4dnr/MqCeBcR+qatrigNeqWhCHNPNSh+J6X2tb3Klxo
2FIHb49PyampOmXoxMhvUHAuQRXHbf/5j3h/01AN+UDJvrQoCy03tZSlOHJqwpyNrdCz1XG6HNme
0BXIxy3CJfnMKvHhBk/YdN1Z8Ul0XZa70ozli9XSOgShPCLNh7z8LUNLcV+rU9TNiqnsUR8ne/ZY
D8bkSmqOz8sLE/1Xw7r/x+VUVmWF1dJktCN0EItBnpbJgOCqsA9iQJ4t+3D1p0T5/flDNt4vWjSz
VcQU4CNVg7X5dGiNlVwl+BvSI4jrjhN7lzKurKjZFdWkTK6RdM2FPAaKvm30Vu/duDRBE6R1ltNL
DSMI2anVPeNeB4KiB4ST4lDsQbIXIUwxh6PrnZzkxobTcvwV5oiZO0ZbUOMOYFtIji885Pd5nH1B
EkuSEr2Ryl716lBjPxni+4hDyZ0KslZG3z22HIAJurpQsTfU5MV40hNHaKDfUVjb30Jdgt1iK1DO
3RyxcbqSUPA94vlQj7k94YavQL4jFw08WPitV7SgrcmZIJcMkT5q5di270a1jAaXb1ASGOTzx0QG
dPP5I/9gnJmkrTKYCEHVeeiLRx5oaK4w4RVH3zbaTWnLhWtPyOodiMmaq0d26hpeku/MKLo0urHb
+KDXjqXXnGvrzV/x6bSCXQRV0NyntDSKvKfvPi+LFJNUER1lM/GvRjgUDiqO6txk8u50StuQk7fQ
2VMgM1jui7B3yEoVe9Gxx/S9KzH6XBFullK7iWKqhF68g/9Ur8NWCh6VtodYBeFt9flDfz+ZwONS
KWEjTVL4FYsJLffAIU25CI+yXdk3NLOHY4+S9DbN7YM2DlV1ZgX+4HrUzG1UUCxUnNEW+5pCtTBp
TEN4TGMFwGPgd7tJnVciQ8Yi5AfnunHvBRasw7iWVDa6dIM5Gp2+S474Ejwc3uWQpw3xaE3ntrXu
rw1NCPAluF7GCXqPYefCgayTbHLP0vBfdCR6WDlhO3AC9yhqa6gCfgDyWdfO9MHeb/XmX8g8zkmK
c9vykZAJErRUxqKjpfAKjMpGTsXlsWoN+q6B5o8ksi2PWXi2LP/BOKfLiu1/PiyjnJtf1ps1Wi6J
ktOQeR8pWQW7nk3mhsriuYb/B4umZaIUI80LihT10MXeTgTyoHeWQExgUsYScqNs6JKOG4NSwdYH
9b8pOjhIMXyg69Fo40tchOD4A1lb9Sg3zoz4+YUvPm6qFYg3KP+juTEXs0ypDGUFBCg+hql9hxT4
t7Dyg/D8bx5Qzjrvnj//wN5vOdkH6gZbQPQ94l3z3qL8bIZ5Hh/7CT+WkHzjUbKmr5QwlTM39v4w
ifyRo6sFPIJTub74lBvfwwtSq9nRmOzvkBybe7s3k9uoxyRVKXW/VjwNK1Kj1KvQwlTwx/fJiYFa
gGUrtmGJxViyWisPYzqd5N2YsO4qSoCFDLLUTI1z2kNNnmeJ03c4w/MpqSNVQS9gLjaXAshYNNle
dSz4RIud3GEmky1scVoe1QSa6BIyZsTj/ffJGCGDeBIlSafEePkjy5OovTK9JEm3fdipuGcmYgkd
tciNvWKV/v2oEAy7FhrwH03kCa2KsK8OvSrl605uA20t6VkC2ZQ3sVIrIf+AfaT/jhJqFZ1SVPql
IOPix0Daa4HnweRMa6b0IAAptRkk/Y4dwcqvrPAbueVjuzV7tH89p+JnS22xxVhtqN8P7ag/Z36M
CWfkA12nQquwrCSInrUiw1LHRmMkPZF/zuk44j8iYdYOCccMlOmJVx5rQLNOxue4CmYd26VMxEmD
aUiaCK7TjQ4jqVE0wu36xNzXuVHemEYLYiCIAAlhllQ97YaQrFRyDEoQu7HgNZB0xCvGCVLiBm5b
9dKn0nnIS8n7zQE47qnjw2+HYCN1X/HS0nPCq5is27wlSimOzQGXV5bzV2QkM71TyLO0QG6nQN6S
jtYXro/ToHXBDbChmZoxYIOZ9+YWoJ2EHSekPRApGLFAc8fSt9Jq5IZEJaVrERCVpNzSaMK31ucR
kJbc0ErAvlqNvYgdoy6vKEHFa5F5xZfJ8IS6HjsOmO7AexP3Er6bhgZQpOIysOWWBB5gltmq1gLh
reJAJJjguyr7wkwNeKFVB8yXVqdIzTqnFoV/vi/HK6To9nNIQffZ6/T0Zhz9QOY/VJFaaUg+vAS5
TwH+Y3DxYJ7pRngR2q2EzDTVwyNrxMzNScikwiPSabc2m8vMMRNQd3jO9exbMs3Wv5xqNbli9Zop
wIBlIYWHCS8CVgOMxyqsPgJTAo90HGBMt3x8cnEHvQwajUknAEYmROnKhY0cPuLiT/aqTDoY4a2T
fxlMWXqD1Gn8EU0xacIqvGlrF+FJxdFIIgm+8nZUNjg50hfLSIkcHaivHyrbgy0lW37w0PDhfWtj
z/wGCrm8l5oxecFakFxXugiRCUNmuxqAFNsrSdT+c0lg4BdalpLAHpPJ9zAbQZfWdXjUez3eKkmZ
J6tKQ8rncu5Kn8xcb69KMQZbC+ty6+hqH1jUJmSy0Mq6GJ9yXMgZjyieyGvDVBGTQpyJy5Fct8AZ
2Nd8wYNcPuJBkr+XNdBM1v6weiyryqwdUgJZYCck/zd2E1aNG1lTsCl0IWXriIA6zBvxEWRNd1so
wLMwXPhNcRcqE8Y9A2kZVyCk5ztZpuLOJ8XmOQtFy7cvCS25TIgs40Xbd11mia8e3fCKLY9EFpkp
TcN3uqic2acZwNULXyNaO0mETSlLgQdLIk8nIFHn4y+s9c1VN0Tqzqp7HsNILEwMtXfVk5ZwHfey
+BVUFoQ7mCfaF1kjoI7XwcjDsm8bAADxWUEXybUnkM/4I3Dm2BYGT9EeCIq2aZb2k0KWbmNPvwYl
xv1HNsYvH2eV5BA+VextXMcH2aunZ9MYdDpuqmLgRO2SLUxrYjF0LaNEWxbT7w4HXZ1Ktx2RIDYu
pl2se/UvQd9ipZP0ABkxiL74OM5Kl4Gt5hhYLe1G8jnZoB/3yss01iGgyz4uS6exCKsm+KjTGle1
Rvm32pXePbu1fg+vfnwiK2O8BOSI800CEMh2kvocZaSgHF8iy554fGWLFXgwmPWxleIsmzNLeWVe
EpJmDoZWxtdmRD7gfsYec1yIPY55MnrIyKq+lvsoV1a8uwzjqNXoXyrF8MYz5Zv3G0HSCtgq2JTd
Xh0Jp9uxJmokpYzH8uiJOr304fq7uWVhlgYg6kRQCVdt34271jfO7cpfqzGLBdVGXMhhh5Vb0ZcS
pWoQWuyPSXuMOVxHrseyuwv0zF/HrWr0KxnnLWGTXgOnZQAGIZyijzDDSFqK3Tar67saDueNqkdq
4vQGpSY5NqcfrHX1xWjWZrfJCAjFta6oVb6FDt7c2UzT5ooH0iIr6KvwmJCRPLqqyv6zVswwcSh6
J8E2ADkOMaADWueqA1VkDNmK/0AeO7blz7cw7wVpPHXK05yIEPRyAF2cFXQ9jlS7VaqjqhaAMwHi
PvSN/iO1MTcZdimvc1ICXa3Mwm2k9c2qStMBTqOZrNmP8B0Is6G31WjXek8Qg0jGZFfUwEzwEai3
eFm6bYFwftu1kbrucTIBQPOLR+o2PrjxsDuzH3y/85xrNfD0bFs2DdQQp8MpYpUbRtuojt3E04zH
3HZDMFlumwrjzJObt5aL4fPmUu82ubaay2g2zeo4toTjED5orEDA2mfOjh/ckEa/mlYF9T7aCYsN
7iCTgpPJRnb0pOJH39ntnW9ZpatJxEp8PhI+uB8EQrgY6PEhVF62gApk8eBRRH6sGiIrB8q7sHL1
5EwB4IOrsIOdD0RsZqn5Lk4iIXxHgDB+ccThGLK589g7CeVPbQzERgkD6QkVCmYwvvDTYUBoKKxf
rSufYlYKaME6CPoGAcbnT+z1EPd2CHAFHpauUTCjo0Tf4PQyU94Yzah63VPufF8BvHfwy7umWzi/
g3XmnhVTLMfC8nKLZwfYLyQVncvJruHgyl/VbriW1szlXCtaX8pOuPn8DucDzPIGKegjmgCkyzy9
6B2wEUBXo/v9kyjsOzId0coV0XMSty9SnZ8puS5Hxnx3b6+1ON94kQ3wQpe6py691o2fYXT4/F5e
e/Kf3cyiDKMqPVXEgcd3ZTskaTrNql13q4tnbOyO5SjuY+BumdpW6gYcwEp2zhg0liUBTm8yrR58
cPPzlN9plbCC5ISmaMMRjDCgBS+G3IUD1rIUt4jVGjxRgaQMUEcjr+M8VAvEZCOEFzjqib7mzAAy
Ta6n7MwhVlkswa+/i/mFvTCNSvOdslOuwsCT8nI8emk4fG2VpnVig6OsCU/4oi11z83gTz+aeajR
xbGbiyZXPceX6v5uzGCItHZV3ZVl99ArECGasWpWI5Eeq1CP48fP3+FijLz+VA34PR0mBceEsvzg
OF+yqxPD0Z5MadWOJeqSgaPl51dZjHo+ZbTsLCIc6nH7gfU7/axrvSNmumvNIzFh1kOYAjKKCyIk
Y8puO0/0xd/zyP96XP9N0fPNo1/9aH78i8gt0L63P9KX//n3fV41gFOTt3lbr//K3/ZWSfzFmxYU
2FkokKnrguX8b3+rpCl/UUfWqGYZGgVOmZHwj79VV/9SdAODMn5Qvjh5NsX+k7ilyX/JBKrMzsO5
jiIs60/crae1J66AoA11m8pySfEe7+TpMOlzTjT6nJfk1zFZUdEUPqDALDdorUJItyF462IOyi2z
OLyRyVHZv3lW93/PXP/K2vQ+h71Z/8+/X3Ut/5nQ+AFsXjH32mQAmfyM187om1JmX/hhFlDhdPml
0pEgJ8lp5qiSQs+Gi65KIZTko4LKrKnDWyOVzIIs1speg36yZnA1vBJSNYqndBTfvLCoYYIOWn9Q
id6etlKRGB22PACOg6jP7AIWStX5p1u0bBVercJGgqL46bPjQJubhpqTOS5GRC+jHCpiQ8lah+Q0
qubXsVRb2KUQsrknb1LDi1zjcEYmiUoy4+fP8XT+47dgaKMvjkd6dj2ayyqeFJO2UqqwiIFSUr/x
sxbvPkUwYUGsi/Wc4oVP0r3iY/+lLiIDRfz8B7xOW6cvks0DVifajahSIFYtnsYIbcoPtN7NiXea
1nbXWrWjj20sbwYYBs/EyBsbU9EjCx5FOuWbrO46b1fZaQObsUjD4DI38m7cqBInNFTzcpSsk94v
7S2p2WF9pcp9X56ZJRdasPm5cWbjs6T/zroBJO30V3dTxM6tiXq3NAL0z0FHAcAl4obOnZZ0iF5L
QE/o2T29k+5THdQDBLkWLX8DXQULMHE7fb1u9EQSa01J0NZKaFWbpzMP93TNeP2ZDDcC+2iuoS9c
to5h+lC29CZqbLIdI52prXYvV3m8KVoZiw8ha2AWKrXN1V00EcJ0W0ygBrecUjgPqTJym3U9VYq2
EhnlNyestV49szV43Y+eDAD6USTx0CCSLU5izEsnTQmGOeg2cGuunRt+dZeUGnjzKCB4AQVqL6aV
UYz5JgXtRx7CmHIAEBZobF2i2bbLWgC+hO9GFswkr32ug77cgCuL+6vSSJ6jMkKPKYa4okDY4AnE
rt8RUFVKoGxRgHryeiSvBQCYiNLuruoNz9hWLJDecWjr/mh6RkLMQGvWCCra1PLPjaN5OT25eXNW
wcx6yrk3iFfi9ObNKSHuojUTt6O3Gbl0Sf3WSWXZIzYJYF1EsE+Z0BrqdXBrdP2/YOfWrqum8r1V
x5bKc0t1Pld/Pm4wnSx+FwZogeCBwYNL2GbGOv1dpd30raXT4NarPDEvlLwvL/pmHCLgyHmZPUdq
CuHX9MKshfDWgD0mZHwd9RrY38a6p7+M5FHphv7CJBza7TqJ5nJVPbVy2x+glX61M0O7SLwQ4JyR
tnCfmrQg26qqhmu7IVZsZmOjY8souOk4i0K1yS4r8u23mgxwl9g2+ZB32a8sQ2CpmQnVhEncjhX7
ObaVY4TcO09cgwKs66GnHpFL5Ire7AtT6zdVQqp5SdWoLbLvgwwUbKWmeXHVS2TTr9NCl3cq8X0r
WDjpFTnO/BIoWxCCiVtyGS7Br7iS4BR11BTnoWqSUioP8OJIv6OYOCb1ZiRV2lUpml+Ow/BIxrqx
9XF77qZiKHAp+/t6QkPqMyJ2yYAhgQx3OpOWl8Wb1C+LbTEI64dUIvaKfC24YXcKh7DyxHem0sta
q/SVaQt7N5LxtTMQtl+SaVMDbzWptA2NYipw8/wuhVevGl9K4Q9ubEr7KSpt6EoNWGVl9LfEeaQb
Ug6rVUkpyDWbvn+kWHa0IeDdqYWJtj5E1D9KxCVVabWVAMDBGjS/Vukgfa863YftjD48Q5jcTPKl
0YveuLQFR6QBqfmvtKGBT+Xa0uoYePqQ3EtWM6xLy0v3RdB8D1V72MDle9EGFbuGXQ7wq4e41gxn
lMX0QBJJ9IyMGlbzMDWd4Ra9F/2um9r8VaKJuidZQHypBs96QaMxI8lFP1PHAulWj0S4Leob9h2q
nrYXwpyyHXTt3jFkaFBGbV8Uikp2LtEsxRphE0pUGRvzKiJhzUlpV1AIanr8gZV3oREpmm8pCFa3
XQclAiAJgkBgslvR9fkFCEuxksYCAkYngicSQbZ+NmlXke/1a9vudXDZAcXgPk2A6MA3v2hgKO2m
sYBeI5FycSxKwtBiMNW8tKz6YSE4fFZ7DaFsS9VoY4VqtjcaO1o1akKVFTLxGCO/z4MfduaPc0hn
4ITY7R2rLpovEpJGl8UcQwNaLdYdS5Xk3O3gj99bNgAtV0HbQ3OMiD9HxHob8SXBst/EgzCrC7Dz
4baNIE21afgVFLK2txqiL6VuLJ+ZWONdr6vld8AByX3Z4Ra3iOdzFDT0Kx46h5I0FIhjJOlQRuSS
D8jF43Vg6QHZcWpEqoQaq0dSdnpsSqQZQZ3mk7VjxQOa2MbXUN8nDBoKwhSDLE3ShG8IUqDJhTxy
l1H3uNLAz9N5AsCPBPu5kKf2qKiMWEiG6nDZh6ICD4HJJE116vBef5/23bcG4e1mkK3qgvjmwHBN
dslr0Hb9txx56YPdeRD7+lh5sHryIRDzSRdkSGek9I3ZtoIevKP+Xh2G0gBpi/5e37GpuefPwqdI
zqJdbMLtJCVGMsHcav4hMU0Q1ZKIvtIT8ahX1MjyEJnkt2OnTDsAbvxhCCqY/R7gUiWP65BgoCj7
1sRjtxsl6qo8JHIIqwHBGbUiWHpaViVH9AEPWhKld4Mkxmd78psZxvqc6saLXZYo0gpNCq60Sk7g
LJZEhqhRhxSvlNn7alF+Lem+vUW3HuxqaxI7ddJ4fXBPLUCuQ5+5HuvcMa2nX1UYtl91qckfUwVQ
MvlQ1mUoVWQmTPNDGHiOP9Oony7MFPo4OlFIX2amEHESjXN7yqMdo1f6uPUVaoQK+b3/l7PzWo4b
2dL1u5x77ANvImbmoiyLLEMnytwgZOG9S+Dpzwdt0ySaKJxRREcrJEqVlW5l5lq/uVFUeJSroQ26
AjZJnb6oka1dgFkPKwQcxFHLKhNcuI+vCrqq+BO0DynE5FujysW+yiNrh2FqdCZ7LW9z1LWwjCwx
Vktz1EO7cpTxC/sXshz1fRFX0QUJCrHq+NtYw8AiipIWRfgW6e+xGrz3Kuj13MC6j0GU1ueoTFpj
b3pZiaUFjnXDrqe8fbEFT5mg7GDzJYbn/cRao24pZRL3oyQ4mxUPic6sna3EHYpfKeIM8U/Szu0p
oTCzDRKzvG/CNln7rY1/jongqlf0L3lapxsjq91VVgnzE97yzk532c+UU90KVJaLklUlh5pEJtdQ
eFi1D16pwvBFuuxR6dTyEGakUdD2j81srTttcLAA1bwUPMyOaPmaR9RxLbwfKW2saFrdx+jXb/Hd
s26UTEjfS6v9GTgYuWLdbt9y4+/Fymz5n4XGMJhjpSvx2wnCm6rnHVAWOdZFVV3uRGmrz7mgsrxK
G/2HVGnO0fYTdO/1umkvQaPu+gBBTSlvPlRJquyNVjafqbaru1rgFIDUpfrFwnapsvH+Rr5wUH6C
7mP592p6jxpzuecSildlk2Pp5CrNOTAwBYm9oDqYVI2HVYHv4DqF7nenBUN/qcse55u60ClrKuqK
CKDdBUnrfWhF/rEdHOcW5C1qrJ3VZ8fc1eVmhcEE9dwgugOz2FF6DrBHCLuUrLzW3iSilaI1wLOS
a4f6MzfxCZCom+/0MbbYAGypeAn72VA0E/fCNjb3nVCVXWLr2RM7O74bCpS712WJcC3ACyRkXWB1
hYT6cZ8Z0ktt9PI5yCILP84EEXC0QAO8UcH8965AzA7Vdpy6lNam8paVL4Una5+kThDlKcp2PxUe
pvdmCkyAglvjbXVRZ96a3fxVbfWnBAjZGm2yvbBq58mNRPmlwRgJ6x9V/9UNWfTTc3If60o32pk1
djQ2zEl75VZoOEe5DQ4JVxFxMKEJrILc/1Gbg3+IIgMLVxdtSEyQ8s3onHWqxznDv1ECkZByVkVB
HtyElFpWuNW3K62Xi6csyCpeFjq3C4HN5R7PKmWttULJV1obeA8q5aGajRUFP+BzqXeqCkKLNKBk
fM/lYHhyNUzItjU6oy9di062n3PB30hDggVl7vTGp6GjDpP0SfTUakbxsciC3mBU7B8+yVt7A6CX
CKDDnlqJVO7vjSwH5RgkuYZHR2xfgAjQd5R1BeB+zJo3jsOu3zXYnx2TNsoeGymSFcqm/Y8mMxDb
E0lfqjvcFK3PqtcFFow+7JRXXP/sD7riwnANkOIf7f9oUjPKcBT0TQRGh10Y2i9GlqY7JSZryC3C
MNjtHShcHOZy8PDdjue4U3Bh7fkBAk6Fg9kJJhEaK9TEzxQjS45zt1Bzk1Rc3N+zOiLv6AS91+3C
gvzkphu9N3dqYBJwPKiVsGlq5wMY8OSHqtX5Tctj75cHDYPztUvqE/wG7x6nhAh0Q9MUYHuHviHu
OI0LyMIEm9Ck6cm3GupgvuL8QBfZxosL5OYGB67iMyevf8wBPd4gBwpDIhSB3u4bWUfTWK5qzg0w
4zCipCDnFNNy/xg6Ct4FaGHq66jmfrPh5Mk+J4VnCaxiUveDWdoV3EHswXPAznHWbdpBIRVMYb1Q
d57Txj/qTrM/xEUlnUVX8sFNRl2Fz8ykry7HVrzmignNObQtD1M33f0qo9MpVj2pzX2JqWy2xn/B
/tAFGKTt4X5an5HVgGYkJK2u94rTO+Um4FpeYtfoW1+dsC43SfzMjdD8YgZQkzjKa9lHoLCKzhIQ
IeQGJSM1VqlQMXvAPCt7FFy2uZOg6IFcp+TjrtUVYD5W4IH9Y5y1VMozwwcfzHEdr/sO4Z1bSvf2
B6UAVL0fIvR67qSmySWcojHo+JJqjX9kK6fSLY5Jo6VI2zfDHmnhTN2SsEiaNX7zZXyHOR0isaiX
2v66KV35xa4idNoaQQmUMIoJxkpNweVyd8c/fE3lDbM8rOlNf6VxbwnuQNlbL3BI63AjCWZ0a+eN
0e2swuZynOIRVa7dDMjAmuS89YCNT3Duuy7emk7IbMWxPHofRUa/MtQiPUmNsD/7pZDExm0wTk3N
1HwEEnrrmb55X8iuepurofRV9ZUEmVF9YMBCpEildZeb0irzAT7A4BRPhltyNCRY3SBxqTsfkUw3
VnZmFuiCov5z16DV+VUQvM9ZnLe/HHKRiFEKKbvBOrcm5PmlXsFAT3hzYq/W5fvIrJsRNTCEEuq3
TW/s+OowsYTegp0GhYT5AY6ySbVQdhjTsG+e/UDZLR4VgASpOJLJnZRqC4yrqtbFKcMqcgc4u8/r
B48vvKdCJ9872K7aq3iQHI0jNjS/tuGgQRHu4rLniEaPHosYigGXzB0kfavYBtKvmoKuwLYzVFxD
h6DGOAXQkomDVZfc4dU0Gu/4bTd6HIhMX5kYD6nrVi5iPPJiXdoTWpyel1oDpEL2selYFXVduON9
AafxALvg8J+Z/1kZir/l0KCsk9om6TiW3inDTwpsVNWtTOYNjV1I6H3XcWLEsN6tsp99Z3kPfJUO
j4JcefD8hgs/BzpOgOYA9An5AeUUm314UUBzsGoDXSxw6/+WpOXL2Zj6kE23qVvp0y8nF3ZX5wW3
vioBqeuh1m2vkI1xQlZgkbTHzrPDfawLOdjWQ2hkewjH2FPgB8vb7Ho25m1JZkwvgmO2wHqC3SXr
PZYVXqN2vVxFZb5tsXHq+3xTtOVdgsbC1jO1ejdEobGwON9WWv/ZHAVPsobgMBWqkm+b01On6oIA
yXC317/iqpO/1NitrrPadL5e79i7LYHohHoJEJ1n6duWUDmWwsyD6ycFYKCD3pFvkZro1rjV6/8s
sP6vykzPWcJ//zX+m+8Z5MkAl5H/+a83vzsF38usyn7V07/15h9V//P7x6itjFWdN7/Z/q7wPDQ/
y/7xZ9XE/2zgX3/z//eH/6oTPfc5daLvWYOVL5/mYWX7ulikM5z/9/f3/9fHvykvjULATMc/K06H
H//9f8a//i/lVE3/B0V7U0U2guw/qId/V5Ys7R+wUyHjKaPWA0Ui4tK/KksGPwJRT6XHIWIhI0Cm
8l+VJcX4B1B2tos+iuRRkVL/N5Wlt5lHic8mJgAeHxfLq4LOWO+KhVQXF7baHssHrP56byeh0o1j
j7kfVXhfjcc7JaS32+qvhiYp16al4DJYfnFp1P5r3IhdgCGU7hkydhjIF1xvZMJx+auVyaZlSusi
y2H95JZ5r9QpNjxsurWUpeo6L3osFZBJL0QLvdSy4Dc7FyOOf11vfK6Hk31FVjEyeVHpGKwolPql
AFuyKF77anXTLAEz3hYC/+rfJEoMpdZFBuSIC5nR51DxeXv7Z7nNnwrd+6zJJHDzfhsuIcHflqv+
am1SbrTDktQS9MOL1PRrWaCE0D6EYpe43V2YGyvkNa6P3EyvlPHPXy1CXrFVbsnCuESB8VXWqxs7
CLYQPleO86mOyyezLgDuLhyEb8Pgfzr1G5vwqjGu7qZSGOjSyFFPbqdvV1hY3wyt+v16Z34Xo/4q
MvzVwKS01mVcyKxW0i89tbyPnPjZbeX8U+qCPLKwdpmtGVtIZgplUe9XklbqTVxLX0QORxbARrgw
qpND9a8vMi7UVz1NXCfHPIbpC1iCWMBsxPcqPohIvR/K7ksRFhvNaLaZzC3/etdn1suUgWJJam8L
JVYvRm9+95V4l1TSQWvSW9zBN7Ug+4sn5PWm5mZxEk4yHlB9QJLlkkmIjlrQuKk0SFQQbDx7rzcx
15tJLEF7NIbHHKoXp0PKDb9msCmmtmvTaKOn58H9cb2ZuZ5MwkatlJZloZJzSQ0YSRFaCDipnPJO
VReC4iiy/er6+9c6mAQNOZKk3DQ67WIKYwusdRWLHcWCHrS9halTke1k3ACk/OBnJ0PdZuGtjCOB
efDKZFUZnwxMIfldWj/kSMAl4W1MKd+Kf2kg4XHBIwrwU/I4N+NfGm6zmDUW/qytcI0UyQ4X7z8b
p0kwilpDJG6r4P4AyhxfRConDV6YDbzqm+stjGvnnY071SishzaxgYZ493LadTsN/bubjOrbwvef
mYWpNDSJB5LKtYSXmNPzEk4bDbsFQFkOBpTbOv9yvQ8zi3YEqbze857qca1HHf8SMBVOVGIg14l9
XDSH1ux3OLAcqiXJ4ZmoPVXdgvnRtlZb+veJ3zuIoo3gaSqlxnC0u+FTH8oX00XMbHEBTPDD/1nH
8uSuIjUujgdl7N2ntvTAM+7ejuB5pLWebpvWoMJi+2YKkky1v/gOTlgi97StMSjFjZpKuKzm3iot
WkDE7mfTabqVJCH8Zsr9Txt3hI2iBpvB1w5JbqiQdHPpUNtUVwwpV5f0ESboi796MIlahhZDy4Nq
ey9F4q7AOEeRqJdiFGrdaHb6Ia4Rb7N/FW66QSvKHRT3OISfwlaOqK18kqJhXWtqdcw76EHXl8vM
GQEp+O16GSkrAc6B7tmsd0H+JNvtTgHyX5Px8fEkP1EH3qfN4Xpr728BbarjazQQkq2qkc5KrnJV
yYp9qvsObsAfc+3j9SZmoulvSturM4/DVqGG57pniv4/mh5rOGx/caxbxPLPBYnJgDl2JsWY7USX
VHX6leTWz3JYLQSg98cH0OHbybCjRpCaNuILsASBDWIhUUFR7QcM5LAfy/yFZsZY8F6cm0ZSncr0
YCrxRa+9WwWCpAGQ0vzoRx6so2iBbfH+OFFHedsXv22iaOjc6CJR1tnjELRDyWlJM2Huw8fo92qW
/UEiYZ9UIa5KWOuR0E3XnbqwSN+PoNoUYR0MA451WRhe5K7qb/MsH7aDZMMnC9kaFpdRI+gu+AQv
8Xffn3RgfW/7gsmRGrm6El4wjolbQA9NdDMM+m0YLBCg5xqYhE2nL1xAgWp4qRsJU2cd0+Wo+1R2
REipfr6+7WYeXrAh3vYiH+IIG2w9uCiQuHCpVuVnA2LZN2q2KMb6PYL73dn1zX3l6LvBFRdUvRau
gnMTNrmn2Z4KKY2XCvftcCWr0qqL4Myph3yEmgzWhnzf9U7ONTTZ+hHspUIWdQQfIt7kVnzypWRb
pDuWnlXv8lL9w60zCQO4qUSdrjXRhfxhsTJqRq+FyHzzZ72Y7H4ZB+BGc3ugJk2nnnPNke8aVak3
GZjQjZTZYh+mPoUQLXEX+jMhL/z72Pub/hZnsZk3ws0uaRrel4O6D5Qbyn4wj55TngpbtzRu9Qa6
olfHyAwbWEod8+yEL9+tjg3rwn3+/aMB/4y3S1S2Wq+ERJteanWA/BapaPvbWn40nYXIMROVpsqg
qWk56oDL8EWlKiQDMmn6j6WbFwvrfO77TwKF7PWOk2Qxbg6GSa1H/SYM/wc4vs31dTH37SdhQjJz
w3IpzF94fB/ZM2iM/VkAsiexIbLLELSXGl8EhV4UOOVh2/hAALVuLM78uv71x3Pl74eaNlXygtFH
Rlk34wv4b2ftx9atj9wjDMV+A9h23yjhFvdHjfrlkp/DTDiwJ+FACZUKEikDFlTVOZKhgOLuBcQC
8cUx/CyGnbmJmYQD13F9SbIt2pEs82TjwZJ5erWQJPjNq3lv3CbhoNAohSJokF9qeaen5QaT8U2e
UXaorOZA2X9dNico3F/S5LMDrE5Nb6Bir4T4KblQoLkkFkkKZfFQ1Cc5ac5ZuuuVO0QoFOCL+q2W
9ythPndKuWqot0Jz2BAwk/QDAdMO3Tt+KZOfovAfpbTEDfTZtB7/9CSfSq82Q6AYVIHzCxThkVCP
b9uqjMvPLf7baJbj4op/HFXFSIJafn0Vzt6nJ0EmSG2nxSXA5v6ZHK1YfTAU++wY/kMY1MeQ/Gpr
5Roi0c6Rcbje5kxcsMZr3qvLEFSBHGhLRZOFgbZLOfoLk9tfAs3OLL+pUJ2Z6Qqwbt0+D9hCrite
k4PepX86XpOoE4KACr2EMeL206ifguEgsCOOxLOs7DPlyYq0nSEW1vrs5EwCUdJWPD5gip4pF31w
ufhK4GYL5Yaq+N4wxEOZ+Hs8NHejOspCB+cmZ3I5MSmeRmroOGfR9ipcCd1Ylb2AHYrH6cL8j/H/
nR08lVGCMYs5eFpLZyraP2JMgodO3EMWXqPosXCyzfRiLFC8XmJyaLZ+5svS2QeYuPZ9C3hUgH1v
vCQBOdfAZNuMoPKuKQfpnFQBuhXBTs5aD8WGZvtHe2QqZobRdWzkqG+ecUFfZ4yN71UrVzxe//Tf
HJJ3pmDK58BQVEgdV8+zB826kJ5USsCJtZOdR9HtBv/ZqHdhcjAQeow08MLhqU9/qMahFAvzM3MU
meOwvgoBsaqBkYoM6VwFw0kNMx4Q8iYMAKh13mfFS2+q6OF6V2cW25TaEDQuCgkyA2km2NMoY4f6
ldsdFXPhsji3EiYbJkq0Ao/KDoxJJm7AHW4K86vUL3z7mVg2tQHDIdoDmgFUoQ8zAwggewShrIWt
/v6zWpvWrj2QPpC/2YcNL/gIL7PWG0BZonk+jpVRKQvXqbnJnpzYseglWCzsFfLGj0MzgLa1D0Xq
3ddVt88N5K8b6/P12R739zvr2pjse9izXmTKgnVVWCt/eKqNPc7dZYc6bA3keChWi1MzF5ynsnQq
RJjKcJh4TgKpIxWegmTH2zRcq8aZoyBy1D175nrHZpbxlP4E38xtAaBI5wK7YsQiDuOZiVTFLimW
iOEzy2Hqa9cqjWO0di+dtT5dCyx3EwvqRr3LmgNwuoU1N/fuNiY7X5Hx02krWhFecRpzdmV9ogVC
TIiTom6+mCioIxy8XkzizU7U5BRtWzAzWa9LZ26MvqvtKgtJ9wZH9AD0E860qLzVO8le6uJMQDAm
AcFsKgU5EJqresB1zbNSv1Sofl9fB3Mfrr4NnK1tlP3gEs5UJOnb0gTrL75jMHv90yd85/88fKdW
b4AJ1aQ3rOria9YPLWrPbuAOuCZ3n2N/FznptzZFEMl1kkvc6iMKskIBMTp4hX/nUvcURrLzfO4N
XBY2Q7dU51DHoXtvW08iiKqnSivnbX2hZv3Zc7IPYRbdyJ1yGFzliFENGMpKX4fNWPgJ3EOu8yzo
yhvwQTmcgeYGq/dtJkUq6CfsnN1sg0sFiX8WnG9K0SZoqo+561+uD+JvKdB3vu0UteUgmwOMpagv
Q52j240e5QjZgqB6SAwYGn5waEceY1LcCMdaYciCLm1wA032U2qR4NceezJe7Q/049Z2+dW3yuei
brZ2GSB7HW0B39+lKBvlCnSkSDr0mjgVdnp05HaDYM6LSb3EN7U9Sks+KDzdWXUD+kG2Xt13OVIS
C52cibRT5heSRoZbl1l5UfL+jDhpuwoQcAeon8JCkC+yhH+1W4HvDy+J436rYuUhbNIbGwf3LIWc
knXnXqm4PIu7VBN7oYzlOGSJWuhtvmeG5P3iFdjWG4CgoPPkc9NjEFnXJgjlWN+5vX2BnhOu8LHf
hpl8AH4WrWNoIRtNCUcxI7PCsiuJV5LiLwrCzJxkU9FIVCkRvJKL6hLK3jfU/fF9h/m0KdzhXNbx
pS8lPML1klo5p0Ca6h9E4f0QuTSsE7+Gcebl6El5+l504W3TlzeRUT1brZzu697Zgkffp8iFRWH4
mPhpu/Il+aEv9B2O3Su3NhcIlXMTN54wr65eWmiC1MZyA9MBfVMH2a+odaHG+vdwU+SNnebbOjaf
W/Hp+kKZG7JJvC881G2zJCwuuC8QEtR9lraflEb7ALMUC6IYKq+/5LQ019Yk0BvIYgGNM/OL73jf
FIu8oIImenr0KuR5ddg8Tfbheq9mjmN9EuPJqCvQU6z8EkX6vZfGD05in1MPnk4fdwsTNXMeA5d6
M1EV3AAnF0l5AWB956jxTxv2fCKqvV0HjwgDbv+sK5NsjVN7ZE+VobxEQ/YShEa8663h0XKtfuUl
XrrwlJ3rzCSCB3bfWlIp8Z6pG7hN/SmEetXW9h0Olp9Sqfx+vTMTF5v/HGDa5AJohcinD4MrnQPn
o0gfnEi96QFBWkJsEvMbPMBCeSKRUUcPlAyHtt2YSfGlTjKYncG20Z+MyOXw+qpBLa2R2dP1G4D9
60o4n9GXW1m5+6XmVI+UMbYuVRlnzvSppHQOBppY6nkXx0vvzTzTWKyu/IiA3PBno/+bxvtqz0u+
UxpdzRLN0nBv1cnd2NuqUY6RAk8CWMX10Z9BEmm/AR2v2qmDoQmaPHHObhufccPb2Ea+R6cCxkKN
unR6L7nDpjFKxGM0B/4osv6S9dSWS9msmQAwdQsQRWNRiJScc6GCHSjFY9gl+wLVZEWtHvoIUE/v
Py/0da6tabApCpxO2sC/xO7FQcC7VKtdoHypPvsqKGT4g/5qUA9cOQecWSU8GYT0Kai1tZsin5NG
eyhOC99k5nakTYJRgH1VZ7tFeskD7xSZWrEPQ/25UL2RFL3zonYN2b2owy+gp9Z+8gwp/Efv280S
FnomGE4l/fPMEtTrCgQl5fxelaPntm6fpQSYriO8cBP41a3A9CdqSCR2vbwqTHwYFRQZkzj1AM5r
TBAECiQeIdSsrw/K3HeaRLXINoTWa0POJYG3i+LDHFcaI99WXvoVvYYlkOjsip/ENdb50Mttz5GT
lt/S1DcPFPP6FYoSzsYW8rbKu2+5Zn1qk2RF/raGHcF2K90I2k29sLsn6kn/CXq/g+GrbRcjI9YN
CVBVBvWcqY0KuyhwPxoOkgBJVFubPtaeGq17Ts3uvs3759HL76eB+snCcTjB6v/1DcZN8uobJHkk
UaE38ourw53okTWzN4Ul3cNsVY5aauVoKYbAbfITVK0PSdDdKUphbuUeDlSBHtQO2hUP2utzP3PW
TN0urMZUeiUIhovpU8uFQvOpB2hngExYOULtt5QMFwEy425/564/1WpPBqSVawvtWUd7xPVwnfvR
BYhF1FRr2DQIpYSPfnHWJOYcNXMFyd5GyV+aeCEKzSzzKRo6w4is0BShXgpLPYFeOqZF+cVzYIgv
QWpnDqepi1eXBW1eqIMKYTP8Do/7GLTiLIrd9amae5v/fvG9Wjioivp9J7fKpeZCANjZdzd+MbrD
UY7BR65aaSK4SzodRJgdI0wC4/56yzPX4N/mRK8a1hES04JaVi5uNDw3RX3j1RoiEIn3iGLpLUos
z1pWR2B+kJG43uLcXE1CkoYItITCL/BM4W98uC7jRfsxCJUMuLc8/OHinwQk2dDDLg6BtAp4r1lg
bPtcPFdQvDCx40G1NHEznZkioIUl2pzqqLhokBYLV/5ld97ZVfxfnXD6/fUB+71h/7a54P+MG/zV
HOVDWwR2SIYY+eMDJsJijWdqsEZv/FubJ0hTCwNwcuMeTKeMvwgskQ52vknRAzCtzofYZz3kMurH
vnIrmR4cetswkIr+nKHcYQxoyhml9SzB6wErg/xh29rZPsHrb4Vuj7awwt/dP/RhHMBXfXD6ofah
T9MHapIJpBxMLX9VtnF/fYzmPn7881cfn+rYbHpKOpwyOfpaYpCr+V8LsVRGeTeS8uUnd5xYHmLA
hf5wCjTXue2NGiJdlyPtOgj3Nh7clyZ1FpLE7x9itDW5xUDOr/OqcoeTKFGGrD+hsLoOYMEHfnCO
u37vJg5RAUnpPK2OOMatUDu/PoazTatvBxEBHd0LVGs4+QWCm2jtOFtFerar4C4dmnNXF7+kEmuk
0QM57eCRKdqjXGjZQr7o/RhIzyeBAQWjrrSHajiRIIFc7d6NcBfsArXmUXN3DmBKj0QRfLtYOhm2
vXRb//0mem97TUJFR4zNrVYbTl3kxSTB6s8DWTPUQHjxRFH6FHRoKwk/N6CHptsk4smT6QPa9XGw
MfXmA0ysnavgLYRz7w4Q7wbQxG0rW0cwJc+uPiiIKrj1jRQK88ELpCet6u4AD+PZ1ubdpm/Ml6Go
7bVnV/KDXUratu9jC3ek1hzWcpseEHxEYjuXtWQzSp5ng8P/qmFp2MfZfaf7UzhwVON5XCBJffLl
8MZ3hg+RQKu3T+Fa3xlZ94jj0+3QV08oeHyu1PKSxn90YbfMv+GCUT3qfYiJJ71MLoGj5pdBCz7C
Vi93vV59CQLAJkZRPVhJthuU+FCYDzn2oDbU4+sr/vfSeq/vk42dobKVqJLdn5igE86Gt0Eib1O9
pUwyQKk0SA7dYjEj+9m943kfMVb60IbVVyn2tiWGqeMoRREWrpdA/l61P9XOXNiL7x7LDM0kCnhR
iOxxIcQJ9sUq0WF9ukV2l3ue2CGXth8C6UUx1EfN6D5cH4r3r64YEY7f5FUE9RRkEXJsMU4mGW0r
IPrrrnsb6NY2iNu1HPtrH4bPyk7Mm1zYH5NBHNHgWhvdLRThhV7PxNkpxcdDRqpq41w+DfoPucQc
oyk+Rh3Hkpk/9K3YXu/qzFkxVQaVfMmJ8BgdThKg2doNb+DoFyg6qAu9mIujU8XCPhN26dixeoKx
a9/2yJmsgkFsdbP5OlDm1xMlX0OAb46VNzQ7YVQbSzwiBP/xev/eh+0xlZPD0NDzFteuXj0VyGSt
nSbc1k62Sa1yj3emTZ0+oV6hFZz5uA5oAaKBkrFp6/ILFhIRxWHpceGLjJH7ne31e629WlO5VppS
W3fqKVbzPffbs9FbIzJ9UxbmXSZLt1IGqyXSZQaIhWZjWHq95ZntM9UbHIrYolLcqCeo3LcitL2d
Krw9ojlPdfJrhJkiNQqlK9hcb+53SeOdjsrqZPPog6amfi1OZWWvdaP3NuSwHsIu+g4mc9jopf2t
VL0bKy++ddwXDzUPicZCg8GzLfwFKpSlCuNp0M0NnrUfIy/fe4a+VaF43ih9qm1RHgw2noDwb2nu
c5ZJ33KE/Qa0+7we3n+G7yQ2utGmUKuDFh+S9MZJGsQbnGHTSyTtAoyx2ghRBZYFNi0DFJ+m3Yya
CSsZnCbsmY1Ra5sM+UDLfYmtduFaNrOhp8B4typaWXJc9WgL69w70SbRGgxK9RuEOm4Xi8LvpqAI
lpMDXDZRbWxSTT2GaB3AcxTWXq2aLWLfyJA5PD4XNva7l33rb4rxWJnmFeqK6tErvC0g800mm6ss
K1byUnl7ZusaziSBgCmkk9aOrx3NLE9Xmr+1q72U5fvKN+5Dy94NVf9QmuKxb9q1AiYG110bI5Hw
U4Y5ielJC/P2/v5Bb/Htei7UIOX+L6nHwHmS/XaLk/ba0HYxrPpcHAQShZH4o4eBMYXRZ2EXykmt
q8c68Uen5AewuCsdEYvrW/P9FYgz5NueKH1iOkC4lGPV9y9IZ92luo5cdXCH+9JKivWl5N/7hwrU
77ftVNAXMTHxzH+vwcCMN0V/yoI9SUdfXCT/BAexSC6R9CFmswIQj4uFdTnX9uSyIHyk+E3DN49a
B4owVbp9WYR4ibTb62M4czM3pirXSZW5shUGaGSBjvGNdqPCXq7SEP2aC09pt9pnXftQegtvoLk5
mzwEctKUYhhC8yhVH9nLQxUdo0ahCOHfDqBo/7BTk6ghXCVBW51RM2rnCwu+2Y7L21D7YxzHJ1lG
uFxC/dLw24MoEZNaaPb9MxE7sLcLJXGQ0bP7nMmq9wJyNCtExo+y2pf2SWq/FFq7qbHN6KNPCw2q
fPDfzyYeRm8bjHmw9CXb4GgVRr5WTBScLFLxiS/WevAlsMSTWsRHUXYxYicH7DgMO1uYyHHxv9f0
JIwEvVahUeBZRxGkexy4WkyD/KUJnInGU9vVyA+zSvE841gg4xXb6ZM8qs46wbaNlpJIc99/Ejwc
xzMTnr8GyT7zZwvDdKVrizaXcwthEjHSzCnQX3OMI7YtHjKQYtN693o47GPD2aEmWq28SB59f1AX
ywWSf5q9UFGdG7lpvHCUzI+wazhi8bdWu+qI5OXOKLSnRerSzPkxhdhLzdBbhqQbRyH7m6Fsbh1I
cI4z3PmFLq9jJfyKSsC6W/I7ngkY9iRgdFi+Gb7Sm0ds0r4LVzuVSNmlgFyrLNn07sJJ9T4qCC2i
ScSAKoWPUtsaR/Btu1jlguZXd46/aZvdEH9K5H0AFLkrHrHI6gpvFbi3efWx9Nv9gLgyrmUYNnIr
3Vzf1zNBfwqS11CkMjHMZYgRxi1XQ4m200KMmln2U+MV/PkyI4QseeRm1a0KN5NXabh0UM4sjSnq
HcgrEskty77LEE2Ncq1aVYqEtmsHa1arqQ7kTZltjEDfKX6VH1Bjzx9VybpD+Qqla7d2MLwqW/zJ
61Sg4FSgDJ87obr2FCvZZygULozC3Kk3BQcbsRj8JleHY5VUd2h5HXLRYN8k918LOX0mY7A3dfep
bFpKvAuTOrOQp3hgSctVSccQ9Ni72UOaR8cG7WOXV1qd9Yc0W0JVz8zBFAxcxFkoEi8Wx5IX/KCu
xcMQFeCQJKCo+FMbAwnU+k+HcRJtQrUpyqJBrhT+9tGN1VtBPoPnJ4mM+in0lBPeeRlyvyRV5aTL
l4qBM0M5pT+orZs3VjTY2L5ZW/js+1zu1l73DafqLcCyoJdG4fCVoUfrwvXQoJSOYVd/Rn582+rN
L9kRp6rUHq9v1rkvMzlIvCyocUjJnSOVSTKa/TlSrB3A4y9xHd1r9cLqmdu345+/em7bWqcWZkQr
uOjpmygQMRIz+pLg1Uye1LAmE9kkscg1z7CPMknRBI1tClHoRvdpg+nJIKhs690+VZMd79dhkwmd
5ILaHaKRZZXk21grt46EZgmsDfW2k5XPKe59RlM8aplIz72lqtgDIDbnlej7613k/pDy9sgh2KHX
Vxu3UWijoewhrR4O8o+8rO+TWk0eJF3qXlxNczcNL/BHx43dtZlaj17fhRus0rWFhfw+pgbFY/Xt
8BqJMNExFM6x5uZbDY+iTbdqd+Lp7elkS60ICNdJQf85vde0b7g7riVcD0vrNk8uOkCZcnDWJr+q
hXwboMbDA4Q3VajdeEmx6QAZl5q9ydLPFUjw68tOG0+mdy5gU2g7UCM0ZylFHQGCYQym1AjgZtJN
rnxGSgQN6rXA95Wxsqo95saBuHTdQdL6x1R+Ec5HCxUKx7qk/4+zK1mSU8eiX0QESEzaAjlWFlku
1+iNouyymRFiRl/fJ73osHlJEuFVh/2iTWq6urr3DNFTHGV+dpEHLLcMEAYFoVjoJ4JFtsFAoB3j
p1L3b//m6yBXTPPslu1iKDhP8IY4AacCneRdkYYuctPYfXQldD1e8cud2PBalW9lx6GlDiFvrYHG
YQZSAJxBxH0ixzApL0KnmYc/sknb5GLNBH3pWpgrL3DSoEANscJT2mb49znfw2AN3hTWk4TQTBNp
KRRp08e8+FGw/e05WTrYs/zGTdAkKCuXntAOsOCsWd7TNrVXosZCNjinISUJERBU68yTladB3sjn
ohKnbDIOGT3c/vlL183l7/+IS7qVVFVlGNMJl7eE7kf8YlrQF4WoZWCjvpHx6Bf8S3ZSQ3ny9hcX
SrCWPXv01HVdJpEr1akvpug57YE5rm1+SFL1Mx9k/G6NSbTXe4hu1pCF3namLYNO17wqVe5Kurgw
r3PqEukcc3I6pU5TYkLjvsnvq8LOd0bbY4Mw6DCuDHVhc8y5HlU0DhCXNthpyL/W0Hrn1sWpIfEz
wXeo0lj5Ls22JYSlYW+9RcCB2LI3sS+3v77QQbHm7A83M1QpU8Ugn916NkETyfCN7APv2Uu5oy72
dfeJ6zaCyfZkPbbufR5nAaSHuvSiSr9FsPEtSPG3IxqdazOyMPNzkoilICaS6S0/uZH+JpHFHcY+
81PH2l2qpqgt/EKuCdJD1Jhb0OECOxqOcA5/mBT0XSGcVt7nplkf24jlaz/psu+uBOI5qQQyaV08
oKR4UuIJ09GL8HJn9Dbsn/FSGKpsg2fKYOmeE2tQaxNPisPQB3LnWRWFKSIv5spgj7cX7Tr5BMLJ
83QkNRK4lGrsBJbtHeC7Qc+/5IPyTfM1M5otte+NCEYyhQMV4TURhutqVvjoLDvRDBlRXprsxPtv
UAELDPjwwuY7KAdwluNXh8B9ynxNLdi6TDZaPj9g/x0UqvUR8GvrjYEJjL088RPrvyGqGxnAZJ2P
SUEFysyOGAJeYNjqqnd3UAS//N+cUkFYG0rG+Xl9IAvRbM5ryQvYgziVzk896WGl8GANXwccNz0B
rLMxgGsCm4KtXYZLW5n8HTp7y2zc0mr4aTTB25KP9fTG+yS4HGUNzjzVANlfJB6qzzfQ7feK3PEx
STj2BXAf9XSvx9+wmiC03aWkPzbufdfFQWu/IuyiaJ0WP27vqN8Yy2v7e3ZDpVDtqWOgI07IdVKI
oURmaKWAONaf2aVm3FSe4YTpMJwlGzdTWgatuMdvSGmFRmoNzUDhIee4HAsjhoju24TBIIZEjnOw
0eLAEk/To44rPqelhw1gAiUHlOsJx+L2CJai6CzrKNMqsTre4KEHBXRVJp91zvWV2Vl4qs+JME7M
YmxVBiFaTbwWJPlSc8joa2u4jYWfPqeg0EZFBVyfxV2XoK/XRNZBZmTtuU6vB67/UD3aS4Eeutd3
0PQFvxvS1zBVIDoUGuBPBSeM5BzbDjT1oUEXHwYKUyJL+2Hl3UrgXIib5uVc/JE6RFMXo50JX6Eq
G54BMkQBDtjdRDtoEEjeAE7vAKKxsgWWwuJFAvbPj+XRaOpaYehHXNM2vK6MSN45RSjSxLP5Fv4F
+zJOPVWW+1UC8PW2uwubu7+/WcWaSrgWjefCmJ7E1L/pTvWSOPHeJT+0uL1X/Atsr4+XXL2qHnn+
IaPxA/ymaGWCr75M8f3L3/8xwbAMyuJI6eMZ6HsoF8NFOsuKrWRsA4mxx1We1NJnZutYaDEebgZA
K2iJfyFwHOkS4rNMvbZmtpdru+Xyr/0nCmEwswVkmjUBKqGrs67X2xZG8Z5BwLiBF1aTrdQVrm5I
fGJ2i1mgUBdRpVtnktEnwHY3VX9HTNvLtfEFKi+bVK5c0ktjuRzIPxaGDhC7dVnjnOu0HiB5zmGJ
1JXW0aWAvwi+VutbWpjZBUOHmNeVNO0zROuJNzVI0AGVTgLoP703fcx2MAVb2WrXzxfmbnZJlBSe
Ftxp7DMk5X2zdL4NJvWTVnmVVHDb61FCoD31SF8CGajAmVszz/uNZr22MWbRHTVbkwn4OKANZ6aw
rJ3GTQ3A4PfO7asd74djV4PPaXMTPjVd6lCvF4LeEca/mTmHnkGqdQE6JNkOGio/lMj1R2nn70JD
N7soYFXEEs3yWNezDYFD/ZqQ6cIWmKMKKJd9zKfRPcMnbGPlqHM2xWNcRE8g7t6+9WYG9/8HrM8b
9LbmVpwCtHAm7giiUwId/7HtR+TG7Vd4aMA8xnT82s7Nr3UCXwcvQRH7K5DJx17JXwpmazs5WuoZ
jR4CoZj6Y2g6bNMxC9oISv1e2pf2kUUGBU0z1704HrMvUdN81y1APngFwxCRHNxkhPU6xNrBgUYl
NU1tbh0tOX2/Pcbrb0GXzDtuXaRbTtlgGgezf0Pm3wddDx0MvSMbt90WZgc7B8DWO0eGgwOxG3cq
QdgcVlFmC0dsLk/qIDnLpyKCum6vnVmS7xScZhKkO5c8dxzL1YL15Rxd2eVzpdK4gridMgzjbBfZ
i2blDRihLNnFo5ECE5Fdrm6Vb0qqXVil4ousibYpgDfdrEz01TwHTuqzu4S2rCuirHLORKNA9MTW
3eDqKOqaB65VKHTln9TogWBOfmopKeGYADqCbaaFhx4l/mQhjch//uNvmV043ExKCUl056x6yIe2
NtxaXTxInai9S518zxP2kRMsfA2TSxaDNjvdZw5qAHL4DogN38BBYK0LukSO0WfXEqpXOUrghnO2
sjRACa2eDth4Q2t4KVLg3AdJfuMWeWDD1RP/2S3fbk/C0nrM7qqCcKggU1whbiaPQHl+g0fwXq3h
+K8//bHcsxsK7iTEbSPLOcvE/N7yLzoYYFru3qdCnRwgl9EyuYe9BlxyannHo63U3piF8q5uKG/s
2x8OFD28Fv6YH+4FXAstHBf4U1hglmtyk9cva+j3/32HEjviGmeqP7eRi7LZ9IVFxdbsh3dXqL0N
10c4Dj3fnuulWD37VJbYdm3RFLGaZXuW1h9p5d6Zbv6hO2ugtuv9R9gAz+podILrUR4VLkTy+bmI
gKjqtWNVQtKrhEGRRZGcJ/W5YcbOmOpgaMQ3Nqg9RLsoWshGbgRwKoOuqng3jH6tlXS9K4AfNUtg
s7jqXPg3uuc+gzHQxXwNlqbV1ppw4uBV7wYRlFC3bWmJLwk8pzw5wOynVa2XxgiHpWo/iybzK52A
hY1242mE8aNf0ArIKlp9i+Fmubs4lPokbw4J1T6izgGKoD1CwM3YmFx71OPhlwkggGdIU2304Vtv
2W8xWjoWyKu6BJK7t6EXNVrut9LS9mOVlivvuutrTuYoqTTqzKy2uH2mvH+0C+TkMGfbxwlM21Yl
GK9WGzC9szgGqy3i9Aa+YUG7gUdAKGuGrxtvbn8nY5jvxg18CFkBDyp/SPqty3bw7Nr3UBGILF82
9E4mMBeDs6pPynzY3N7s1wMLMAp/nyvXNHpLwvvnLGpZgEwjUf3I7pw+/6ckG87Rf//7xQR54XQU
7Nzr9Z6JdJ+n5FF7QZPY0qeNsabgvjS3swCWl2VRTgqfgSgj5J9swLLadw4ZsTbbN3CPMsf+S9Wt
jOl63wArOcu0+4HmcaRJTBp2eQ3LwEqWR9wDbnGugVTMBjiNdvkJLkAryd1vvPF/8wHCZvm2UTZW
Fuc1Ow8syXbSFEB3OrAbhcOrVnxN6Yc1fGttEXvc4WJbyRzdbRf42IsCDVAvnms99lPEV37Own0B
usDfq6oD3EdAkXJBjtR/1rBF3jiNceD6KYFSoRxNb6A/jLaBRKuoDrgH+/hpcN/olPygfDD3cJV+
iJqvipqPU5kElp4foKCxRuS6jrzEzTWLY0Nl9OboOAiujbYHnCjdGyW7U5XzlJEDhU+wA3fhLq3h
pP2sVxoadnRTjWLTtDLds8Yqf94+W+QyHVdWba5Gqsdmk1KhOWcqk27DCvuz7PswrqTwFJzndlWZ
fea1OkZDzr0ibtojT2F2C6POY2ygOpYambpvzOhn7TrPFJ50ftu6YxCrjm0dOPSu7eeF6DfHXzVw
Yc8pdcH61rqHhjanwnUfSih/FHH/tXLoSzTcjZ9OguodR4XUfGtlDbW+5Cj0CalohJfC7RlbeFcS
dxaOVDMYdlp1/NwUME22B5uGhg4ltwQ2zfdWNwASUrql+2jShge0StwdzH6qd2g7qC+3f8LSXMwC
VgRp+IKStDnD72fPKvkCM9+HIe52die/3/7EQrCa66TC2S6SkHxpzsolsCAES6gk/YY3A1xdnYvW
DEexw32Q1I73t7+4EOXnIK4Wnm+mTIvmrEfdD67DfURPn+M1deul6PQf0FbZwgq4qJvzqKKvWh35
eqG8KH6toPRnltuseK9B09bb2h/SeyYSjwFSy51hBxDBpsWT8vYol+LyHEglGoCRYDjdn/Ui/R7B
WuukDFEGiR3tBkt7gDum2CR6j6aZACEXfKTh4faXr78LYVn2dzwsDRs2ueCfnO2yb/c6z+/kRWWS
9V9bqCbsFfAVtz+0NNVzzJWAHkVmwHj8TCPI6Qj6UIBDGufFPkZxJx/Ipqv4uargMd2VZ70074TS
YSSQPCjINgGzRnato73e/jELu2qOy6GmBc0YW+G3cPkAA/htDV4IhPFWTuJSHHdmwcBio2XzScM4
nPHcWlHq0SAl+4tObnof5dO5HmDTl4FYaKq71uKPHW5m8JtR5O2ytbfRwpOPOLOAUEY9GfHQFuex
Kw81qKKQyduBNWbCnbQAo6xycxDjIYUE9l85kF+lMd31kOi8Pce/SVtX7pA5VEf2HO6fktVnMaaH
GsVCkrE9a7f4CrHw0FQcynbFOdbRZSHaocr6p7Ir+4Bb9lFj6CFLujHrhzi299QR25VftXCzzZET
AjWgqb6QpfPMhGui/mFjqzV5Cz+D+shkf99TIL2dj1Udt6UTNk+AjItt4yQnHG25iXJwm/ocMOhh
F6vsbbUkvBD85wCKtiCs7wc+nFOze4DPZ6DS/lFn7rdIj/4tFM91XKHhkcJLuoSUmg34lTudrKrf
N8pc2S8LI5ijJUwzKTJjEk5om9k2qeN7KDoGOeGhcl5ur/3SF2aloaprUDQkeLJmxSDgqgr03Vh1
+wsNYpIraPOFyDLHaxZCuHEp2gR+CexJQoAYukb3rq4Ot4ew9PyegzOdJsk0mgj4FWS/Gm4cByeM
S8jF8/qhfBvlJgf5yiXv8CYHTpxEu2my3h21qQz5VOfak1nUP5S+AuFe2NlzBGdnt3DkZDI612b9
yMZ0M0TJ3q3aJy1nu4yi83F70Je76EogsWdPpIai9xZTPT4r1p3swv7lWuYLicznwc32KJr7q6u3
kN/M0XVQsCdpaWFEQ8E3pgY0qJHq76nDIUll3bdcf2s4uKajveYXurRdZsFBbwzT6dE7PUvgbXFs
S88do9izBVvZ80trNHvvOOj2ogjSsDAW4y6D6B9xu2OeDeBpTX5Tr+yEBW8iMsf/5BBWaHq3x2HN
myCBNrImRQBU8qGtWr9saKDJL7L8ST3jjo0/GVQM9BGEZRJ9hy2G9BIo3d3eK0t5+BwL1MOpqq+a
xA2zaXrqBnZG9/Yo9djL9eg+ZgQocuiLtk2Q1/p3jQPwcfvDC5t0jvfRokYB0Sww0ckO9ZiNJdSO
ZukpLooN63WckeD2hxa6tbDh/TtlQ6uWmWLUeDiOJPGLMuxc17NieB+i2vml71BAyNAtGn1NPfVR
vytHddSmfO0aWNhRc9wOj5tUG9qRhpBff07QBXdazYdW7V6q6RDzlctmKXmZI3WIQqKPVxQJ07H0
o4b+aFPl5Ywc8zYOwFa+sCzjCAagxngP5R9U0G26qeFMf3uWl5ZzFnMqeGuji5vZYUcs6HXZ9KUy
u2QHLfDkDg71aNdAVokFxUjqtZ17ScuuhDmL/L2uotLBHIlTM2wl26aRfC/0+L52n1vl+tb3rDiY
U7ahjjyWEJ71i1HbG3lxgM/4r9tDXlrYWSzqGj3FeciGcGjYD1uBb8HiX3VveE3RPiWSkpWBLsQ8
axaSlMq4LtxoCM3BvQNw+pFY41EYH7dHsRQA5kAXyVJoJ0TGAJ63zi4eT1bnxSm8I6wp7oK2KtBe
bXNYZltVTl4lS+gdpL1Rxm2yZnf7N/zW8ruylHM0TJr3DQxXqvTsADoWF9YOSKOiiS6NLmigvnCQ
ury0ZHjf7XMKYSN7D8awbTFvMt6c6bvVO5u63PFR7eryxAE6K/uvGSwxB/OHAvPE7tgFVwXx2gsg
bYLxN8AakMr4cfkfq31w8Lf40yo99rr4j0vmAJyioXE69HF6tjj50uuxj4L/vrOLbeo8lnB9lBKy
IBkg0VogeiNgpXFBvpUEkEHSgtrQ+gBiju2HMpIABRvPgVjyaIUtPEtl/5I6JVr9sIVc6ygv7oFZ
iKwAETVcoifnyir9dvyJ6QPg0UnrzQWQ19kHdEPv+kQ/rOaWS6+dOW6nKCrUw3oXid+E4iazLos6
FYMPo5O+HwMrTgNVAWsMQcCk9a3ss50OukWDPC82hTyMxhuW2hRrbfvflbprW3D2+CMgd2S10yNR
bEqwfA/YYJQ/4Jl3+YMcgBH4pMnDBQEnXvtOenbbeJaVonEe+2lcQ0LxtdeUV3Lmq+JH2wtPpK+F
MwVYfi/Lf6E3DxD1lkgH+KufedZDYGaTSLFr0/fSCRryygjsW4r3pPzqOujFi3t8GPtbFZeEDRl+
YKBBGxtqM7Y2aHjUZy4KAblvFOYORn/AEJsvNJMw/+r3pR5MDuSHLT8FYxlIvHZEHV4NR6d9wMgu
R8AlR679GnvUEJKNJGDEmcOJx/UBx6CbDlnMd+3wHmXOvRtBlWCLlQCYDGVmH7oJoB1sDUgE3j7/
S+XTuSQtK5JC003sPzOud13tj5Ckh7SQl9MpMIE30ikKOR9aTC5KAdgoKm+BEa08Yvww+QN+cE4/
BYeSdrR2ny2VX+YKttUk6hzw/eIBLl1AtWi/0Bf7bjfsqePjG7rQORReyA5SjQ886c4JjBmMQtvT
iWyrtvOiQWxy5qykiwuX6287oT9gRTLjLeq2pA01QTY2TGHBln2MRH624gLA7cGva2vlVbn0qdll
M0nXFXDIa0Mrpj95KwAR7O7inH0Z6/pNNdYFuHt70Reutd+9yT8GBdSBnitJ8aXc3Xd5ck+p+skm
/d9u57kwrcQN1uvUaEOQ1PbpoL0a1HmZaBqwyb3rePd4exQL8/X7RvtjFJYmo2oEpzEE0wPvkAY6
iVaBb1jb1CUXvukD0IJPt791icZXQtRcoTamrjnWLG/DqCy3dsHe8rHZjxGg0mSVgXdJXq5947Ja
f4wnafp25A5rQqPNjyXimjTzEPQhX0hyR2y4TNv2FwKT1qlUZ/gs/NvIZsGXGbRTWeQ0YUvN507U
h4t0USWrZ9muFQKWBjZLUNOks+E06TZhoRVbRfMPwqKgzpxjR9K9rKDX5tbKawY41rnGxlboy98e
21Jxcy4xmw11XRWCg1CHLu+2SxTE/KwRTfWUfJtidMnzGKLvJHGfWltqQTKYH8im+R0huDlgZi6h
S2N/n1rL2t/+RUt7dpa4KmA6hz6xmrB2xkAZdeBKSA6hRw3WVZb7fddsJNhRtz+2kCX/Zrn9saGY
RUzI94IrWJcS5mPQSvkcLBmfimwgUMtPC7V3G9Na8x1cGNtcTtZwQeMqnEyELB+PTckufhzZZ53Y
sQdRX8Nz8CoSmlhJXBcGRy6/4o/BdayLu16RMiT2xMGLhK8wLEs7kLAjAf8ELUd886bKUGolPC8E
zbmqpILc3EQlLcO2ie+wUGE2iD1MIdb26sIpmSs+mlajEJhTEcoJcKvJG+ReK99Ysr8kzqPcU+Pe
BfEXyfTt3bFQQJprwHasKKwWQv4hM/IPCPXsL6wMC6meQdo7rmXCL6KxCiJnTdJyacVmkQZSFm0N
1x4Rom8ABOjlHVF1H0x1wbDmwLiUTc/VIEHgbABnscqwjF3z3EfC9twWoDrXKctggscFFIESuTdz
3XolsgPtUBqf0ARaU2RbOgOzhzEtZMNiIypCCRUqbVJbADz3AspNVANXyVGHtF3RIVy4kX6jBv7Y
/9DnorlmySLsKyjw+zVcs2Ow0BkAJiVUVKRHBkP/dnurXFboys30O3f841uG6jga14NAvtCLF63i
ttdrxRraeGHO5kp6bgRQHNGxZlYtAxN4KKr3z0QDuNDQ7uPR3IP5dXscC0d4Th6wWzdKXG6WYQN0
LgglTe8VDTTDGhgHrV12C7t8ThDQhnSq8Z6rQryY3GPetRoMzqFgXg589K3JpX4P53qvLSQMBl0A
kl7zC9gubh56le1I/G7UBlj2Jcq56O/eHvfSb7rsoT/Wb9K1dsiJUYXjpB06k36AWelXWYd4XKhg
9e299JlZAlNR5WaJOdRh1yTdNzrkL+0o8580jjO17Ugx7BPRWNPb7UEtHIA5swAJMdfyLO2gKr3v
2mZjKYXV/LqqLba0WWZZC5TFO7Meki4EqAosXOiwtASobTgI3/79S9t+FioumnsVnJw7xPtvg2W8
pOwBF6jHIaQZu34JhY7b31map1nKkdpONJCStyHvrPIHaoW+AwHBR2qTAMXZp9sfWbhMfoMF/thh
vIBKelOrOmRMQpaApkJ4sJn6qHCwN6zi9a4Z+NZwG4hX03x3+6MLKzQHiss86pmuqzYsVX6ECAcN
InuQfpPk77c/sDB1c4D4RGFpNURDFSo7Ouu9i0Kc1byTFrcKpytxfCG2zkHgqotUrNFIhpmk4xeX
E+VPaRX94xTNTn6ctr0sSQKxklo/1Z18SBU9jI1cE3lYmqHZke+II6ZqJFUYO9WuS6IjvB/3rWyf
1lWWlz5xmbg/tpYDejJw01oVAopXCa+KkvcczmJ+3WvxnRIRGrvQsAhFEkM9omidDijlDiareowC
EHw2KgtkGcswLPhgFsQnpFzVX104wnNEt2pGyRNZyFAbDRNXMAQBXK3/hbnOX3oz7n5GKUMPbtCh
v3B7Ry6E2DnFRXTx5CKPbkINNuKlluytUvfJqJ2zOj6uhqalr8xChpULBeRU1oQlfFZ81NmfMjB9
SK0DMD30ga4/3x7N0tLOKh5uYRVdqoomdKhxSvAmYX29q1N5zLo1SY+FJ6AxB4G73O1prFUyLGWn
7OPIhO6+kyIqGKQ9+jtzSh9syJ8A9GJPzbM59TnZao4LkMcA7xfLqqC0ZJbQwK950w0wIGvo5vbo
f2f2/02rjDkUvE57Vzd5U4dV5nQOKs5SRwO+5eUbGUy3ey5s2UPaBfhSp9yBAg4rBYi96NXLoDuk
PpqOgPVAYmhNdUT9NAVDhNYdtI8qXCN0MKjyW5bmMH7Keu2JS6h1h12tP41NDdbAwCenuEu0lna7
vowvZKZoJDB1BYBlZbMuFPKM/wC+XSQ9kCiXIW91YQeVVgyhHTWgDOUp0IWJ+1HxrtrpMczbSncc
vgz22OhbJicgazQ/K0uyoVBCRX72Gcna+KeanjHHiEuNFJ2bEYTcLrECI+5SPzORQaBQ8GxkZRPi
LnN2cRc1Kyt9fZ/DGODvEKYLYVRNRmXoKjOwHAuv43IEFtUFbV+umjBev0lgAv/3V0DwLa0U8uQh
5dnJzUL0iz5bWjKoCAEN2Mdjt4ddAagz0fdGe411/BwRf22sRu6I6tdQ1AsFZYPN8iYk7H3t8kK7
rwc0k2qgATkjHRSxy5Or7J9a7djQxcmQ/QLrFYg4bnwHOsq+1jOx5UmLWrIRid4zgHH20b0sgoTw
+66G5LvEA85z3Ob77QO4tCyzDMyGo1WmUycLe5pAaZ4dUs0YPRsgTs921rSOF3rgxhxVzl3UXbIR
xlaOSW0/PaGtQ1gSe7EEqkEwP3fynbTcPbxuzxDqOTlCCt8QBfF6uvb0XhrpLNB2eB1GWpbEIOxN
r42V7vKy+TpW/QEo1dtzubD55qTBxGlBFGycCJU2Ig5EF/nJ6NmaGMb1Cwm0q7+3Nq+GqKySJA9l
B6EuQaEHC5tHPQM0YgBhajBXHrqXA3klIs+x5DWomPBEikSYwD/Gg1lk6WtFfYjrYiUZX9oNcxQ4
jYuyYtDHD0fVAZ6LouemF7XjG9UOafl7JeIIvDZr47pdD+Wv9lE07k9TtI9OOb2PdtWuJIYLLE9j
DgLnXayLNEM1BmZAhwZ3gVe1bAtxgNbZNbL+ikdI7iWgyOQDsKB2FKjM3t/eK0uzPAtUTZSNFFxp
EWa83tZl+p0R/jSsAXwW9voc+D3JbKBpNMDRyq7vayMOYfByyoXxOFb2msrD5dxc2yezyNEAE8sK
qpehiuvPKsvu6ooFw+UKUQTCp7Gft6h6DjU7rlbRr7+wjDn8O9EGm7Uj6p1mp3mdkz9mk59aLwK2
YImO7Al0GGGUKzfk0hzO4oVpISxnOTaHHjeDZ0fOXiRQABoKJ3DWPNAWdsEcRx6lRlVZGco+yEG+
O3F0F6fuZpUItjCCOVhc6UXeDQ2K0ZSPuADTfYV9lmVaUMLG95+28RwljvqzmcS8EKFRO59mBFke
JTTIANn6yjm5/rww5tBvU7hu49o4J0MReRBKPbYZ39Wt2JWwKOxKtVt9ZC1srjkIXMUQMAX5UoSF
Ye9Mk0I82uhhxJu/2WUT1AD3DE1x/2/6s64xR3tHFR8HeFsLJIM23G3rIKPdvSL1Vuk/+7FeO6WX
03jllM5R3SRlmiRZJ8ImT/Z6Zz2ml3E9jZ+D235CxuOpoDmuWtBwoXUF9cp6re+0cF3Ngdtx0itb
s7AzusZ50UWxa+DaWOhdA+NaDdKoKxtwKb92Zu80CYsh3mWVCEkDjSMJvwjwBCJmbUYpjtA3+gbB
9kBLZe1ZTKK+bwQRc3eyKKgH6WLZo/w5rqGJFxKAOapbOlhnyAhXoWloRxRVd3WtTrcP2gLlxJjD
uaMIvFFh1VXIeMZ8iwmfdvJl0kQDTF32vU3YHo0LGygk+42SfAUfvXRXz2HeVOiONiT4rGitNzkd
LBJ7Yx2I4i4Fmw5FWqRzHQFJjDxODIqdduruhou6xRo4aCEAzCXx2OhAiqF2ciTq8Md20+675qZn
XjY/maRhxNXGpP+WC8/B4KjdsoExNJxLPBg1kx8ArjlpKd2sDmYhIs/h4BOvSlJPJA1NvaaQXRIX
sC06W0TfDrp3e6csfWOWWSh4cIF4FePto0MXroSLqKr0tzwj59Wy8EKonCO8hegdRi5SsSVT51S9
JpbPoZSH7Q8hYPcBvae3LlmpDS60s4w5yHsyiWS8w8fcKEU6qNC5mEqg2ZrXNq+DyymDG9Wxaotj
ERtfDbFGnV+ax1lgcSFEmLmujjdLGv1wTbUX4N7YstuTwd3cXqql4DXXLdVEmcX9oABxiHj2K4aC
6U6nidpEBVC0ea9tjAZOO4xD7mJkDYSsqXvx/T7b6bfeJcBIjg7xdB6RUyymtdR0qSYzR4e7LclI
VNpIszjbmKJLt3k3AthVw4actABxVQCbDvahbXak4s9cdMdEVCB1d5kTlMW7qZVPlhNbXmeOOkRu
x591+wm9eIQLeMTRlOLtkuzRcsnYQwE2x+3JXNiUcyR5HatygoMuMgW7PpgaKvt4QBO98B2tfaes
OhawkZ/WXkkLu2OOH68h9Ai5mkmEVcHLQ2uW0ncYN++Fm5xMR73eHtNCfjjHjqdCx8QPXISIweqU
2np6gGCzOJpl3n3e/sQCRcWYA8QFKrUFSu5obA4d0NvMLzv45TksgDQcihR3VZ3e9VkJyKO9B3X/
K9W1fcG3kftUtL2fpVvXvGvd+n3l51xKJFcSljmQvNe5ZUwwCg/59NwWxqmj4r6vtG+Ao2ZNvHNd
8uVijCVQOKor9dY6PZwiVlL+hbtmLtPopMbQwV0KnWskmIS2F4zvvjD5HUPiz0T7DDDHCvJgcdov
CdsfJX3b0XpovAh8S0AvExBo6qsuDSwtPoLwHHBh7lHISry2gUAfbOXelVDnSjkguloZ9Zu23cH3
/DTp0Vdldd+Q4q1VaxYyN2sW+NAStQGOaYuwZtQbjf59YuqBjXjMETadVwvsSxnNHFiep2VEuJNB
xnsyNlAHfLcsuRFFGXSOfuJ26+smtDrbIYCu6O3NtTCyOda8i52i0quyDKlOdtTRW6+ynOMku20E
u9x/veXncHJ41ZZT4ZAiZHB5jBkLLCRFaW3DxkytPIsWws8c4Z04WTdBzKQIYTzqkZS+RrwNjLqO
PBh83Z4sctmJV07iXEexQVeCkDgqw2EI4JHtlzmnD1Fmdj9pL+Rm5OZWb7rEB79E+mZTc38yyOCZ
bbStjRzXl9zoAKh6iUsfJoniymDn2qmQeoRV3fVcD8SwxnRfmo9LAP3jNAE33jXu2CehNKqnkWsh
yivHTGT//Dw0Z2kVrSySoreg3bf/4+xKluTkme0TEQECJLGFmruKHtyD7Q1ht20BQsyTePp7ynfT
H39TRHjlsB1RAiGlMlNnYHLfmdbOkJ3yLSMCybzSwpdkglIBMmF7pXRbCEZzUDJcRElOndG4ZAAC
B0Txh56Uk4/e8LZP4ZWeF6cOhmy3P/bCQTOHG2d51GunoDJULeebGskUaM4uBLaOt39/KdP5Hwyx
BbH/OElkaKbljnkZBESE2IkMpHnn0RzujfJnoV6HOj03mNGONGgf6TsQiN5aq323W/F4+0GWXnTW
1eFwnK9VzdOwia3vg1HsTAqavp2Ua3Xawvn1P7hiK41lIYQME5SZAubYnZ00PnpkextStG3PN73O
NshD+vELrbY5YTurbNf27HU1frJn57DjDJ45VZXZKDBiQSHbtsm9MEm13yXfc2HhT3CDUshE54rg
gCNwtYh3bjttsrJ7ATOrA4AR7kGteQRpFTknotd91ju2j2Rt6p6jgr/c/gwLi/tvzPmwXw0zNdOB
8iysmzwoOAuFh2qSttbGYemxLa5GGyt54cIX/x+IdBxXuFLDyvNM7vg0L75mpXfsopUFtXSMzWHR
ZAJJo7FyGWYtdPmCOO6zgHH2nVp2+qqLuD0PtH9OcjC0SqbbzdjZ2fb2LC5EPfv6yh9mEXJzQ5lV
WoZpPD0kacY2SBJeo4i6Qa9Jsr89ysKpac8iXzlaWit4a4QprLm2IBBHQQGr0iPRgGIq8IbgOvhv
I82uzWwGrZmedYhCZXSxgN+rGBzx8uzOHbMnt09/3B5moVKYI6IHC9WxYgIxwKy2BnuZGL3TTrcR
EH7oO/mSGuZm1dZqaUfOsqksVQOBoJgMm5HF274pukClUHW4/SoLTF5rjm+uR960PanTcITViAm4
5chpEA/kidCRwR2EWgcQa3gwpRqOK4NBApUld1XLoDzGSUIfOLUbuOg4VR7Ab1376NlV+7HropVE
93NvDm7NQZo5Mytmjt61xnWh/gza8Z6pfhfTDFK7DKrPXSS8gJnNz3Yyh2Ouq9E3pL6PJIzLc6BJ
BNTAM53RjeH10FuNgcmFntswONCJ7Dv3EXwkWE451phjg+X/xmK35gKMuHzMqYYba+gS71SyOr+P
osoJy27cQjfnwt1M3bVUr3zHhZ08x42bVdtKRds0BCtFB7aBCrs1+h/QItQA6uYrh9NS1L3++4d4
kSudeTyasFgc+q5KPaAFtY9buXUUiFpl6Q/CWAWdXBf4J0fRHCsuc1ErE+rQoZPtywFyMA75BVb7
ubKru9Y276M3lj+YTXFW8ZqEylLKOseP9z1ubNy8ykKjqogHOkV7ppYRGAblu8LQ58Lt9g31Ng3a
vjDy/m23L1dVzeZkFQMo54zuYSx19FRE4MGTw089ETawoZBG0LKuL17uPt3etwsxdQ48TyB777Ei
VeHA+z+0NttLNiQP40A3aauLK/Nljei+EH/ILHrrsvZcM8JnkCL66gnY+gDIs3KTez1nPvvEs3it
AGoYION4/e3+t2PGh7g2v4DrsHLwLC3XWa7maVIVxYR+7FiSnQIX1eocCDuCC3zF5+jOgIeBfLj9
QRamaQ7AHnN0O2yJsRwGMyoFDEReOyvnzRL+ao65NnA1QQF/UGHZAv2ph/47mvgApyfKl7a6zytY
KRqbaSh73yhhjGomatMLBzzyxgFzk303C7HWTl2o6ubY7DyKO02ZqUIwPHP2Q6bMj+ufYCcFuOa8
Q7NhV0HUCeTD/SjF2bTLx9sTvPAx/xYGH2LPMMV6zPMB/Q5E8cwxLmJSV3u6a+mYB6yKAsmebw/1
N/X6ZF3+/Q4fxsoTN7HbyVEhJ1NrA/hYQFIiP7KCpa8DTSCO11nbInMwpo7l0Zp06quheandDoRs
+Nr5lTWUQVsnacAEyAtxdraLugsaxh9TnOO+sHgLt3ujPzeWmwVVbMRbLB8b2t6dXT1MnjBeC5m2
mwYVAKTyx19j3GZnaaeQoozHd1tXUHlQcHYz4RC5sh2X8AxzHK3rgm3hiVaGRsoeh9Z+z3l9rvsI
115p2Au4F9UerLuir9BKDce6+vKvLQ/zeq59mPHeKQhpOE7LDF4hZW2eAGnYGrCAIG68cngtdcz+
XlF9GKM1Jwg/O+jOxWn9C8bWf2qTPxSNeJa943tSBigcW1JC703DCu5Un2w3uxN2/ZJ7mI1sfOij
/AdrspVm4dLV2F8pjA/PkynCWF5jVytq+o39HGX1nefKTcp+FDbf0hzgnMer4JJbKz+SwM6X2XFY
vRe5RsHPFvl1g38Y3iMiUX1lYENF47erf0puec8DThAoakM9JfP5tYNPwepeBTgtBrJZMgv1b2p3
yPfDrEr2MCEyu25Hcr7zwKNtzepu8pyDnZkwiEScaxCt2ybfZ/2wgRzgNo+rlYW+cHr+LcU+vHpO
3aLXbYJX78yvfSW/5q4FqMmUwN+85jCS6V5uR5KFA26Orjc8Atpuiiatbmrji4idZBM3bo0Lr/Ln
7REWEr85vB7gVmLA3kuFaUt2fWv8pGkD2z9zfIfG2b8NMc8AYicDQ9eR4WS/ewVktW3xDXo0r6ub
f6m5M8eAV5asWMVcGTok2UY1hTy6vrRy8AmR/tS9E4Hkqj6SB5bG23Kw3xqn2+WUfbEStrXYSg69
dFM4B4aj1k55Cr0SYInLL13f3MFJGKzB6VtJ0Hvl1oWM4840qmfHk+umG0trZLYnItWwmPRE4sKi
U8EEgEGv0m9NxlYyk4WD05xlQRbOyrGBLWlYCuW3/L1NrDPAgPC/0pjr5PsqI35h/sw5TBz4a9JW
pQcsqIlTWcC8lpIDxHRCnsFOpOH2RXCY0RF2soxf64HsOlH/G8ggcvffQCYIgE/oI0sIsPbfSs9l
F+TD+QZCxPVWJX3z5DaoG70EGt8cF6RWJ58dx1uL4tdc9bPRrzHmQyzpB1EnSd3IUFLuN+zt2nZg
g7dx4GU5lntVANOEqHLHYhz7tgOC4ajcXbMm9PB5KDPnOOyhn0qSKLQHzNjdCtLcpY3aGkQ8KINu
WL4Sxz7veJhz8DXTiFxVgh7VJPpdDa/GFpuUl8aTC9Mehxg4qlp657jV2lm99E1nMSfNeFd1166H
GsdggNj73la/4nr61ss4B+Lbe+K0ONRRWWNJ5xBZNND6ux3uPt8v5hx7XUMnFCIt6PDWFdvQJr64
rNskNQT3rHs0fTerYW9pUmcHsA1st5EBZxlKqV+qZnwoRJCPkMb2eIrXyq2TJNZ+dZ8sDTeLM2BG
GjFMXdKQWC0QY1GBMTJvW0HBrS4Z/Lta6CMOw7g1qmhl2Sz0Ns25/LaqvExpd7ymdd5GVGQzJRX4
EsXpilOUpPC5FHs+RMd+7Qr282hqzjHU3GlGsyt6tM/rrEFbiu0nZn2noArcXh0LszhHUVOwMQen
M4GOUbncNSVEPov0N9WQliGwm8hgKtemIMegQ7BSxS6F1TmgurpKSHeeLZFxy/vJlc124OkGjtnn
67VyWXkFvlsO/4XuB7Pbs+SrEmWfp4jmHGjNuh7QcIGRayYOSdLl33CJr9GENNsNhzi0L2ya+dDc
qH1SN7XPvImszPPneQ3u+f4bVoc8KQzaI3NqS+83GpTbxPFO3Ot/rYKQFpo9aN7/dwgqarhU0hgA
nW6QQVIOybFje3ccN4UJaZCuq/pAWQXbk5Hdw0nTFxAs2Q653kJW/5E5bRFUsnfP7dgHuDVl+T2Q
3yhCawPSSFzQx9srbvH7z7okhaOT2knRlLKyIvOtEXVkbqDjFmcVFD8kELm71D3GwhG7EvWEnxIG
UZXbgy8cL3M9brslbqqzFqQBKzlwj37j0rhPcvpgT+PPVcmBpU07C00uXLO71Aa9wxMmu496yh+a
Lst2dUzW2olLLzLLgjzQkCsANcFxlCdq16avEyAgYQTQg0cUwFTr6+0JWzg95ojsGphVJ08HXEx5
0baCzall1+e+9X7CuuZIkZGsdikWdsj/oLPzwW1khUZI4aL/GNWBgNoTlfph9YBaepfrXH5IbXjd
eZQIalwS0n+ZrHQEScQ4j2qfQLE3ar5AX2pljS+NNCv/eTNUBssi49I1bnesFYTJYmGbG3Nw3aek
xMGRXn0mRSnWYKEL62GO1mYT9LpLPYnQ7Zxdp5yftcV+9bVV7KoUJurTynJY+kizGKOEDY2rXiRh
5mybQj+VjdY+w02u763d8y8NMQsP3KpLLAOZQJCB+VZXP2ra/RGABfrQWVoJA0tjkP+uhHLMVJsl
4IGA7TVtgB1i0BsyfnusLvfIYdjh9uZZiANzLDZwPHwgzEzDDABaqx27/ThRd6PNeM1ydSkjmUOs
Rd2npV2inRVBm40BKJWp/GK58h5F/yYaqm+xtLemNYaru2jhpebAa1WBPVuRBnlXFu9ZmfW+aVFf
FYqvfJyF8tmcY6xjXQLbXKAASovhOKmKwpLpClt0T9Fkbhjw7KzGi3IdABC2xyTjESby40pogxV5
vXOFAUTK2sXXwlqZA67jcuxceOgmIY8jf0p6aFMKAYuQwt12a1XP0hjXf/8QmagV2b0DNg3UsAyR
B3CiJVAwAzhjU7XXS0JSGQ1bmd6FSDHHXHNbDRS1ZHp9H1wAxXBcVueSZHso60EpbSUCLr3RLFDk
SClNnLRpmIsGcbb1nqqx+GpL627VbnjpRWaBIgfzf2wJ+f9AoWvjzqLOg0ohxOjRYDUBX+CumnO8
dY8La8OL3SScnCp0EsvP4Zvc40Iy4dVeWEeV279GNz1EGuqOsi+OU9cWh9ih/Tau7yAVSY3vWgAI
Hlcg6/X0Pi5Ke6W2W9qLs0SDleCzaRjqhpzCoysDAMJPGg9VSLf/pwg2B2TrXsdlYwIHBSc0QJbH
O0uirgNw+PbPL8gkm3NoNavNqeYmWiyw/kpOFhA5ngWB26beEiF3nFW+TKtoB+rwpkRd5UPHK0AX
vR7NYOUJFhbqHCZtMCdlbVrKkBEmYeShdjrldzl6tS5ttnB5e2vL0gsg8x37vVW81UXklwnUoxoU
nezd6NHr5ijNbj/OUhI/x1H3fIKshQbkY6qLHQULXWh2iuJHkkFpstq645N79gzrcRwHf+TJriRq
Rwp1MGR/1zjkpGzlm5r7ff6YouQf0JSWRrnWHLquq0+aQ3P8NakT5qY1no67cNtyYDyQ0CNMnwKm
wobY6HOS+9GEZHqOi1t7bdTrhv5s1Ovq/xAdu6EA0NtOs5AAl1bC9KC+a2L56OgCiLwshu0FENqQ
t2r9GLXlUVo2thtr1E8GXvghLyy6gt1YKl3mYGwYQdajBLAozAq9LbzygbO4DFRCN63FDh2Md13U
XzIzwbU3YMrDo+PtdbGw0edIbItkRV+pAq1IXEjaaX/uCvIjhe/l7Z9fuLsx5+LdZi8H6bpShlog
VjVG8Yc4UKo1J19nfb4VUYZi1dtD9/Tr1Dm/y+w3XFBb2BMS8PK3Kw+xtLpm0cyzYaNzNfMJhVuU
fj9umYr+wNv0VET4tnRSB9I659EAbA/Wxp2y1nbdwj0OnHP/u8KSeBjajCHjGJ3Xvr3o6gAYBFQY
M+hAWgFJmscJPsZXPHZnZG/maGxGg7zDpvVVkezl9usvdGLmYGwxWhDMdr00rKAM5g7OzsjcDbl6
SVf80ZryA1ol4WrGsXB4zjHZg6O4mDp0BXuYrDRxQYD2Mg9JOsJ6JS4aXAtAL+f2i/0FzX6yf+fg
bLNVrg2iF/I5ClZXKsx4q3W7A5galmsyjs+a1u1GJdFmdMrRn3RkvhYdOk8FxMUd2YUZL89ozxw7
8sd2ITpdRBQqyhJGqAxn0R2C0osA5OJLbICTcXXaGB33XjFr20HQWUDi6ji40jxmWay23LvKQQFH
d+VuYM3vxgr33l5ayANMzjNfpNOlzZ1D20Ni0XHHs1OvbeLFiZilecyeJi+rK3T2vXzXTH33kDsQ
25XQnSmm+FedAeFQFVng4TZxsKd6I1zP3VTA4rzpnp5s8WpNzTE2+ROo5M9d26qthj/rRRhesS3p
cHBd1vqAO4bd9Tzg3uQjUd9S2X0p+PDVs/Uhsek9nQZ54NI+AwRwZ6IGPUg02Z3Igj+AGcTUfsTh
dhd3Hd3FTvsdpt32ShhboFKZc4RmPPRaw8g4DVtvDA3WQ1w6ryL6JSqU91YVqvZFX4/notPfyknZ
lwGep+8Zk00URDA14RuWDI8JtmoZyMlsD7A2xUHdRsar6KVCnZDB6ySyyYnr6qcVWU8VNG98UG7b
34VZfJFSjSuvslR5zRXTAYOrp3TMkrBN+4d83F1PZCAOdl5rBWnPvgNGrP1YjkcoPd7eSAupyhxy
T7o+UV2ZIKd2EfyFBBwwvgdjd7MaFZZGuJ7A/zlpHcDSC9QhOlVHQ9MdA9YOZh0Hl61ZxiwFHvLf
IVDpjB13DZQ6TnlCQww2dNPGzCFozgX8xczH23O1gP0w5wB7NzNSVJYqCbsCCmFQBtwnI4C5E4cS
g/YQvJ0zdc9awdXVg2dmoTRQyuhj3B5+oQHkzA4UG3twimEjiDvmAbWIDjzhvCbMvndK9QSjgFU4
7QLg1Zzj6xl0tUfReUlYetNeaWBETe4zWgTDo+2lXwHRJFDlFID7SKQLgsc/kFlevNppfOCtdsBu
vkFHeiXUL3zcOdzedK2BQYIRtXLS7fggwqQ374zOPjV2HdhrKokLyBfI8fx3Dbld0udeB9pwrESg
6VV9Pk1fRN/5Q56eEA1310CmTSf2r2axozyM4zZ2vxrJH2s4DVN/dFwaEPZ++2MvVTFzyHtuaw7M
LW6+8viJRMl5ym1QBMUub9KDBpLN4e7lWs9YBXnOI/PoWDw0yjUX0aVJn5XaAylJbXQ6DWnfPbs6
+ZqmPdSKev485tbTOrB/IT2zZ8Ehq6pUZhVmPXUrQEgBkp62sZffkyl+9TKglE0PuSluC663fsfS
Ht9WpvcaGj7JH+b4dKY9Z0jVFQwsHnVZvmni3jMsrs4QYaHS59RsHusxea2n7nc/Vfe5DXLV7bH/
hovPxp7lpOlEB+CpDWDj6x8WB9GfdvAYhhgZhNfDMmkZkIqQz6QojQUSBhU53AcHEc2V+OIosiX8
p9VER56o7Zh1FoglULAyunLTsOhEegOVClxP9hijDwej88ECUy0g3BEygRdvlLixAfyusYowouZP
h/RICbujBLHFLymrD0XpZj5A7vDRjfugj55uv/dCvTGH0Q8cClVtZ1VhBTNI3474yfLkj9Ue4nVp
fjKrc3g3ZeB42x7EBG0NsWwTomqY4mIlCC39+DUmfzjETCh+x1U+ViFN3QYmue6RGcXKWlxI0ucg
7qkHopC0GnpqVvMDCrN3MUTNqnja08ghfpOazw5u1yXgUSsLcGnAWcqoGHRqBgYBN0Db0GLythas
N2NzEwt9NDK+gZTNbpXvuxBJ5ijsLmpVH/VRFbJioAFchsoA+2uTMAqJtesytdUYrbSu/oaNz9bA
LGyRLHNMMkFxzlCe+gGJvT+t0ltNhnoHEUTk3rKUJ9fBDjFHILTh+/1e5YnetYmdBhWAVeNoatwX
qu7Qex48PqoJ5JXot5a5foQXaBRw12RnCQ/akeEvNhQy81HaB1fTp9ysgV5Jipd8yL3Ay7qo8QF9
pbtobKxN0hVfbu+jv6yOz95yFjTRtI4itymqsJbuHjUKaOP1geU0nJR3YLXsfIPBLR2tnbihO8+E
hyxuJDo39gv6w7S+lGaLt52S16wmgeTOuI1y+S7/MaWc886auHYs6JGW4DJpVNzfpft6lQVYZRgv
5EFzsotM3LS38r4MiWtDPMhpT1QNgLfI+iDhwWRV6JmuuSEv9c7mkuS4ZeuzcdQlrHDlkVXTJpLF
G8jbuHZTW1L3BxPch3hINiCobbIRbUWgfmzs16id9qUXQ5XaCiLoEooxhZLLT85hCYUSUz7fXgxL
FxtzUP1QiEibErq+Yoy/j/BEz9tvCjJDcgBOOuFbyxD7CrIQdm/4tXgo+al7L3QCoD+Xwb+WEXP0
PYU1M/wvoMDZJMmFG6+OVR6QgL+tVhELYWQOqRfQIugbisPDGx/kcI4bB925q46jGdiruu1Lvbi/
k/whzOdeiRhcQrHTzMQZaqz3gDO8pnX6e4T8r2u1z1y126IEgbYYfoCQvPINyedH198W0odhs1om
I3iyeLn02opMvnMo30Oy7Pe1E8u88ReYgWBAV3uOdLREpxA4tn8cehYx5UgLaIt4VQjDEFh8vpLC
3MUmAP28Yt1WYDPBHyxHttA4m9ZOdhUuUA1QR28Pfx3lk0g2h3fbdq/AWcjq0HG9bUflXVbkv27/
NFn67etkf5jU2B3b2hCiDgGgto6wY8gOOhIgrj+hkHEqOwq66TvXJ6/Tve/U2SGthjs0yl/B5TX9
AnIs22pUDSj5BQ0gx5MGdcWfKtk9euZG9Nklt2O6a4Z/7NX9XZMfntfShoU1LkAa8OQmSt4k3URd
85KpYvRLS2+JLH+s4lD/Fo2fzfysmHT7CXbXjBdAmbf6qwaLS/qxitJt57Hk7qpdHLXxGPDeqv3S
aGFoU5D8Yivn0rfN4Jel04OUan5RjF0pJtVmsL38zgAAyk9rPj7RvO2CMmEQ1rUKK5BWpPYyS/Vz
W+v7rvTuex7hTEjYk53WWVDIcgoaz5Nn3JsDvCjLblM3Jd8nkEbZ18PAd4qTHy5IFgdHihdTj/DI
vr1Slna9OdsD0IOFCIyQJWTixIHYDLTy/smr7ReCMzv2bMDj9KPbHYzK3HgQZ18ZdmGBzhHd3O2E
Y5g5zsnGuOcQzLAp9NO2pXgvngYhtyYMv7Uz3lWJRHdhhC9aGftJm65cgSwco3MkNwyfgMqlRRn2
0XQwRB+W+lil3j7S8qmxq/e0rvcrb3rdcp8sNnNW8GjNaBspSDA6g/HST1YEIzVvx6ZrGQ3JE67g
lAfFitSG/iN4JC3astqyHm6PvpDtzrHdTTIZ9hhDa1WDZuDD/PcB96jIhM5CIbZFsGRpvPyt/rce
HvPmCG/q2HWbKYgOMvOPa9v3dmafclucnBYd00be0TR7rcvMXxW4XGiwzQkUjQRHxtVZCQh599pp
/qRcOKlTY7tquPG3hvrsA87KH7vEVY4qFYZQRVB0kCJLcWkd1fLB8WD0xHnYRNBsN7ItQPT3NHrK
h/6JNg7bttj+O43i3a8J2eeZ85QX5QlHGWnbM88gVyUH9N5z4WfSu+TlY52zoInVr07RH0iTspXd
tlB8zmlbSdunjlUjKdVZ9DUyxCUyrfe4XZMgX/oGs5KqA12m72gH5cAavXEn/orj897uTPhZrjRq
FxKgOVfa7rndFjW260ReU5r9yptur7v6Z5W5wWqW9bcq+58PjcU7+9BOP1idCRuP0EgafjBMTkI3
ypTfxfHPTETlOcmBcQvQKghqRzVPXm6QfZkxPvkxwHY7uBbGaCKobD9EeCpJ0lMt2q9GYbm+wwzy
NdeJfWKV1AdUWdWGYISgYIxuYJqzRl369GPgJa5T+OEkdWxMlZtCz7TxzIdYZPdUAO/TALO2Lqz0
afTEGLMPbvZlbdAiRwtFpDGgrV4K2+nXdDrWzfSzm+wvcUtKVJkT3Agr81vi4Yxr+3sx2Ge7Mh/L
Ljt2ngtrUbjEQTxAryzzhceao5G5bYy4nRnh1gQ/3F7Tt7zXoZCV9I2ePEFbBGYOq7qnS/N83Wsf
5rns0cRqi6YIY5P9Go32S9xskSPtoRG303LSgUn8KD5X4ncJqz2Z0FNt7dr6Mo2l7yi5oqW99BSz
09vyUojEKajExYX9KN1im+RO6ldgZP6byC8+9qzg1rnjZRomEiFxiruhIvfpGL8B6Tv6Xb5yt7Dw
4bzr0flhLk2ImpNyAGWY2Hnn19bZA9jMqMfvTa2+FXIMOlZvbh+In99M43Vmx7EpNC7+R1B3Fc+g
1Ope8vjBHMU2abNNYWR3suTnasi+M7f85pbsBbfkF2rH6JNiswJHt7v9HJ9n6HiOWQ7quXkeYwGp
MOfeyYNSpz9FtrdDQiqwMSBGwYTUmzGqDmKsjwLXkn5cdg8jLliB5I4PbYvmJhJLA/CdhO1beMca
U1T5oIvBNzZPk2cYbiRnLoyNbNHlnKaX20/+aSxm3pxAkTeuUzs1uJHYvt9gbB1YebXBTWI4ucLx
V9HLC2tizqNwqbYa3Ggp+EQAHea8lPDuavPQTAZcKUO9b3C9t9sv9HkKjDeahcy+gGVCnXRA3OBc
3EjuPY3C87sBHuvmnyKNTjzqDgr2R0aTbyea/1wZ99NjGePOQkhsRlnVg7sbKlfsp7LYdMLyNp5h
Q6TISe75BOfbLrdg+9sbZzSVDiNviR+bSvp0yHbtqL+5BlyEVx7n01wRjzOLJWlWM1a7EMK96pCi
7t9Ohd4gNSzbE7wjNhDQupKAXTXtkuR9tIdD3iS7Nn4rcdOvxiFIq3aPzulqq+tzDA0eaBZ5BhhD
UcOqs3CIeOlbpPwGDRmQGcZ4V1TJbwq5dJ9kVrVtsWkCMcDNoXSLN4iESkDI1gi0i48xi07xRAut
JCgOEO137Z9GdOpw34dSSOskIJPYX0nvCLe95Q/nq8LUajr9FzP3SUbyP3r00ziZBh0zJG7IFmki
Imwwkx/6pu2Obt16fivG33bpNSpwMsOBqBVr/C6Nm4OquuRcM0J3I3hV+6hOeWC5ZvxgU9g76M5E
KQ+TTfhgRdahRI6wK1oz3UXAQRHIQtR5uyF6GoBUiuzd4JXZNvcgqecnVescQIhBy74toCTrTPol
NnK1q9OxcGCaXZRjYHseQlE3DvBzFllJnmUCfblgBMCp36DSNi4kmqBbkClgqc2mhEgb/Iz3uJIq
YTQRT4z7PHazI8yorBzzXNHoq9NZ6osDLCgcwZOYvHLS6Ad088mRcRtMcZOVD2Pq5SvC1AsnK5/F
ZwGFrRbKGNFFivLByLs7w022Dr0qOKFau73lFmLcnAsSM1OOgJsaF5geW2cOk6vdyHG/zExn15BC
+5WsuoCnHl07/a5P/8mCmnNC0rqyTFxmQvPPpInv4lP1Y/aOZ3jwJuOucJydbMxvynGeVq+mFiaS
zaKrM9VYABleEsJrHho5tEXigAJKgpS+4YRGKx9s4VyaC/nHE+pcL45BEbHk2yhQmA0lbvPyrdPy
p/XL4aVvNgva6Cr3g4y1dzEnd1fL9EJdeqwZP/Uu3EwowREOYdnb62Np6mYRmXQWdmdGvEtMtZ+T
odpowaA5DMDShlveyipcmrhZmKWEEM4tg18MF3q8JVZ3XiXwUnX8OIofEH3Wrt6WBpoFUhvcE6tj
Pb84whRwqnLFeNaCZn/KPrJgxF2UuzrK1hAjC6frnCvS5kZsKJp6l6y2BwTFuIRkBVTKKscvnQYK
8re/0dJ6mMUJOdlUVnENB5S2usu99pSQyedJ+uKk/ROfAArJsrXde52oT3bvnClSqGpSpoWx+Kh3
Exe7KBOJb0vjnWf8nprUJ551FLxFjDXvgK3dr2o8LCVJcw7J2E0QfOuLGAJlaH54CiJp0k9hwTpa
Hjp3kBTP1QjdHSqD2EA2u9qtXdgEc7oIzUUG1TAHpkfQ9Cz6pxKivZBbWP39hbRnLsqvaW6NuqEi
LK1XpyMbyB5IX9Dx+cqFMbPoobMHiFGvYm0WQvCcLiIKT8FzPjMuIwDVvOjLTY42HCmQ5iblHpFk
m+J/4Ikee+ek59VKC2Wp8KGzYNINNJYwvBOh3emvDB4gtn1xphwdyHbYj3hrVFk8kHbfwjaeM8hq
jO/UINC4EFsVNZcpW3PKvY742TKeBRwpaSZIl4tQpY3px6lB0cSB7cPtDfk5UI2BgfjfarLox5iU
JjcubqdRypU7Cv141uwi4+h2GCZDCaWm4b7iRpgCY796D7i0kmalJWsTpwLVACddcozcMYDZ/Lvt
RM9299hdBSB3q9LJC7FtziJBg9UbpEWgFVzXAHYDGQWl+LsxHl9vz+Hnt+zMm9NIODSe4EzgwRo6
7nCze7SADx8q80EYQ9hTcIjN9ntENxoubto6w1k6yAZoiY9gehQDQMaZB4YmRN9PV6/gk5IWGhP0
4fbDfQ4UxcNdQ/GHdoG0RZkWSIwvaBF8hdg/FE8hTqTkKa2ScaNMSPIbNCs30I3+5pLM3d0ed+H4
mjNJYHhqRy4WVxh7/aZRPtf7kvErW6V/nqphe3uUpXJjTglxVGWLngwYBjGn5+ULEcVOtMBVs5Pb
KaAKSFkEbddBV6N9APVcAwEOtIY2oGKqf6w8xXUvfrJH56L9rS3gKK1FDFJimfqp/j/OrmQ5bhyJ
fhEjCG4Ar2TtVdRmSbZ8QdhtmztIgju+fl75JGPEYoROE9M9UxAIIJHIfEsS+rM4w0LwJ0mbXReX
DwNVP7zUsIJ8lGGXk1MH0YHVuv7CtaoTQ3y7ZK4z1uld3Pzs3F9z+jMRu3FINr1zTMXh9iw/Bjhg
J2mRiNVxJqoUo9j2b0e0cAjP0X77oqR5gHn9TkhgZVp7BxnTzfTLa/17UnV3ABSczdgSGxjm3Hcj
sQK/bw8GfNShRTWQi4Iewu2/byGg6CQSg/RpIgnIwXY8HYYKikd56CZvvvncuGWgRqj75Sub21r6
4FrwqgcKWypiYMG7UQQpiGTBnP9gcY7aTtGBQVn8IOLZgXpoAI2nlzrv4vCqG94qPP3bFs9/+Mzk
43xv5AB7eE323NXlxhx8cmhc6PhCmqE+o7qwGaUKbKDvg4qYQKfH6I5YdFwjfi5NQ0vHDIJN0zgM
JoyqwgPXeLMNdRJu/KeroQLTkGm/Gu6XTqpOMDEbYAeMnMRXqvCh5XiIZnB8x4uj7iFundHx1bfd
0IiwSGVewdEk+dUZ4AascZUX7lGdcuL3cD4ZCcYHYgJnVKg3O1kV2FlIU3SOSTaWxgRD4vgu9sif
fBQw99kmOO3NKDZTOotQgOlaJlByXGseLlxquh0AMaxalhMSFCXLV+50LyOPu7AFhfH2aVpIJHV+
ASNCjqU5xDAV8kFBiq/Yjh3tjRNg2ysH9mPwOPV1RoEbi8aLYZtxh6JiNAzgNpM52Y2sfnSs+r5B
6mpzG6Y79E/bTs9NCvDFUPx3vTbLFo7EcJzL7U2/pky+cBh0hX+G4qAH0CFSPnfaZKZz5ApAZmWn
X2gjDqUEsqWfVqa+9HX1rEs08EEGmj7iNb2QrN1ZI99PFXlarwcubUktRPn+mIHfQPyoEpvBqKN4
zn6UfbtJwWjKAbFwfPc8FuSLm/28vWMW4q9OOiDA9CfViLc+KEsSYr/5tiy7nZv5fShV81IpBqAC
RDa3jK9hkhaWTEe0TV3iEnO0WWS7Ig+vlrV+4995AiqLLel3aWJeDZzC2/P7GGdPfZ3roBRseey6
whuZZE99lX2BksaLGMZDNxN/10rox3iGcx6y39DH3qMNHtk9VF3il9vjL0xWZzeAN5DPmap9VAP7
jSX/Y0l8KYCASYx+T2MJBGm/1rVYGuqa1L3LGQGGLjmYUNg7NN5Isfd/pA3kvN35KTbq/Th4a2WH
pdRZ5y5kfo3eKJ/8CDdeVKMRWE0/J0uG8/ciF8HUwegnqTbolwI+C53Ab2VGj9A5fmzj+XdVeBFL
8v8aYGbhUBGX6VW47HMFMp0qZiWTlcrOQzUJxCCjEZuigf4HyHoP12iQtvbj7VVdiOO6nD/FYhZO
YvhR3E9P0jC/xYW6NgZu//rSQmop22QUtR33DPU3xzj7wAF4LD/XCKRGSR4Upw+reICF61VnSbDY
Z6VRowLM59LcdtBBg4e7Ya+cvYV4aWvBbJxm0GoSxaMEz7g8Tb/wNIHdC7y3YLC4cuMtrYSWDKms
EOnUzzyifbO7GvWxiapAYLOvTGLpKabzDuZ0BPoBHjUR7DbQ0O98GDq/ji45Mz4+Nkw+gptahuYM
G+6xWlNhXwpbf3PYd4e5tHJ4itUjiAKl3POO1+E0NZsURbeStuN2SpLfLTUNpKKlExqzlGfHkX+6
3CqCrP1k2VRnLsxuquYBOPdoQLXEDzJC6rtG4RkOM9nS26oir7/6kJEQKxn6UgVOhxnzrFRmIUsG
ldH0vrHL7dDVwHCVe5paNSqbZXTlr6fFAJ3ibLd6DP5SVD54Cuqa9yCRi3zIMrBiB/iHoWNx56ew
1W4t1Ya16B9Qjj73nvO7UHkYG+yHVSX5BmW7bpsZPPA9dYpVvW1juSPej8JjPExyqHJDDR0VA1D8
QbwhxN+OtDa20I0+dla8zWselLSD1nGByOy7xtvUdvXKsfgY0QUnyet5ebd/uEdo79U2TBZMY9zH
dPxWs1yc/BEV1kAY4ggmrLMFQACCDB0CJPy1hgtp0gM8wtO955luSHlznK5+0ImZWF/xkrGhqxab
ab1pGKvPoNammxig2sPQF8OpAeAwhNlhtulJNp/KWMEUABSlNDCTNN+THBqgt8PjQsqiQ8XbSYHy
3uYsiisLPiNXSDVotDC13AwjD+0phkA0jVafIAvR+C+64d2XRIiE3gfFtVrkO29kXwmv9yTF4w7g
452c3A2dvZUEc6H8YmmBPynxkVXRIhkrXEgTXesRgWGefEscbJKtBLSlQax/d8bg2ZbEIvvRVLLD
9VaZqvRQG9MmVeJ58K3j7VVa+mxa8Pcyq7VbgmFaaz7R2NnahrfHbgO0EHz7wt22GVlTSl0aS7sE
mExJnwCZFLUZ7FNdIOzPSj50I90B9y32wHSbIcxH2nwzVvOPkYJZM8ZOqMTkPQ/O5IVu/TiVDggf
MwsdsWZNuvBn6WyDJG3aaigYi4htXKCBKwPe98d+aN6uWyf1+8fVWtLSmdCOu2PzcqrQ0I3ghRBC
Xf8bmvZfrjupNOZH2+AH3x/Ae1q7FJeG0wrtpQNTd++awqex819vzru0JwfCxx1ujDxwq+ya2+5X
4/PfktgH8VnnEfSKxmnRI4uIUZkN7av9wVC2YGJPsAUz4Q3GZGcGHoAE0NmpN56XfMvd9io2gqoO
AMAcjA43/dZRUAAoeeBtvVHmoELXgHgbdeR9IUy+uVYjlXuGXHEKDvAAOF1lHkbus5Cz9Jd0i+2c
YI8pUQeAGmzTSn2xHFEFMYd2JvzU33yX4Mk910kI+Wq4z9TttkjTi3A94F5Ut/cSNQRgWSDktuLQ
tuyx6wEisKAIg38MF9rcEhdCyiw0KXu9fQ4XjvvfFsK78AUjhh7IpcyLqI0unUGgwVO3zwDYHAbQ
AduhfLo9ztJm18573reNcnoPxCTgM6O2YEZYXI2GMpI4myQBtstHceIIob545dh/nPpBSubfQFah
bZvbpCEY0f2NXtKT0ySbVUnBj78b05Gy1jBmPIYSBJ7gzoNf+3Ho9I/Krq2wADkvULFXb29/uaVu
zt/M890SZW0HDAhTVtTPSuzjWMmvYgL5PvbtdKscLjdWjLjk9sHkMSgHPTvwDgtY3a9skYU8XQeY
UytPO4tbVjR39e8R7wsoI1wMO39efdEsdeZ0if5YuUhmIUERWYPc0Tnm+9GFoYEI4KCSmfuynzee
RM4uIEy4mW24UgHnbg783inYDnrwa9jIj1fV12HineKJqJPUioqacGgWWXcFl9+y9m1AAycQvrDX
FvV6Z38QsnQ3D2sSkP5JOYnaOhzsMG7zYOA1fJTq9JlzAQkZcDO5t1NDBaEWupunAjzHYk2tcqly
q+PJ6x46NYOTWJHp9ttZ8G94q8OelYOyaoWZ74CDHkPNIk2DWfon1ZbfPQ/th84JTciB3d7ZSxtL
uyYKDsXgzKmtSIDMg0LPAz74rgSJGx21ca0ZujSIljTJtGI+0jESuRYMZJy0tL5U2Zhtu566Z2jl
DCvJ2cJbWefTSIt5Ms7xQVPTRO4PL5IiSdbKVB/HMl9n0MA6tyIOyImA3DgPRHZnJ/e+Mkhbf24h
tARJNH7qz45EqCxgtNN1z/Gc/kG37+yOK5WXhf3GdFB+z8x2gpGVGzUxdjxyv9Ap071EfklztnOS
+WBIMw9G335V5lU1qAhrCBcANb4tipWc8+OtAID2vzcC0GxkHlTnRoOQp3JyQy+voag23CFm3v6Q
H8cPppsA5LnqoBI6Q5ojr188ZIpyUMfRQI/AYeWj648rM1m4E5ivHZ0KXjd4F5ZuNA5MFihhOd0u
g6BbyLzmJ55y/RdmXDkHeaeCrKf/1X2V7xxezn5ABDgan5uudrYKVKLdySywqFC7hW5kZOLpiFSl
j7weXttOslLx+pjlTJkOj5/FICuSCwxkm2Eqmz+ycy8GxfuHZe0XWxW/ZOY/GnEBwuAcSshMBW2T
wfm1iggdzoNMnojhHW7P+uPDyHT8PFBotAbeyYq8AfBXkhq/ifL2UOC5/fMfJ89Mh8VX3ZiaPBZ2
JJU4Cg8Q93I6j/VT0vznUfIrGeZoFZn4cdBiOpLdloqV5tg4kY2HfAA3uJMn1MPteSycBR2+PgyW
QqWkclDaKx5l120nd3o1nXrL3f6/VcXWpZOgQ9dd1tUwiRicaKZQ+BPQar0yDT0OKDSh04aNQFya
+bx1R7lhNnmAwmMNh2f39fYsF1ZLZ9x4PiDEkNWlkd/Q3VRdjcqg3ZKg3tsAnR3w2oO1XvemIE6/
sj8+zqSZjpn3R5CITHAxorzxnqTnvlnc/4Em3hOk97vA4d7p2lS7PbuFra4D4hnMt6zEkDQSWVkH
rtffO6Z8zaAfcfv3F6qnTAe4T4aPgiFED6OW+hsJ2D83nC1F8OCW2sgMx5igwaV2HiH720MuXAK6
XL/nM4gHMgIHHHf6IqjcFggMxPQf/LJdueyWvpr21oFfvK+mHEOwmQ8bOHp9vZYl0XroV5ZlaQ7a
fa0yAGA4xwDe9T3Nk/Is7D4EztiF+fLKGAtFTxRw/70tRxvZYZJ5WPsEiBPieVvL2/bt9GgXtAwH
8quEhGwDl8iqGMmzjYgYjk4T9a5/YTXcfdqrDXeLfg+BdKx9kYAkbL3OeSsbElxxRJvOkz/mqTG3
Lhkk6BbjsyzkZmztAD8WADR1e8EXqsZMR3w7AzypoDKPA9M2JPSE6IKyTqB058F/u0Y0sGl+Fi2a
1CPquYUk3t7MyJr70d/q3P9n+kxHf5e1Cd8+p0c9Mhnb/UjaVwE5FAa5YXfqgzzBbTyTWp5gZ2UG
I2xUDxDSCHG37zzqmXs19d9ZN+2y0Qlcs9xUVXIa8J1iK4PTlj8IqJ1UL8pYwz0tBDQdWFdYMBh1
OPWiJu2tFzsFsQCt3xPtCCq0c53KY1KqH30JCxUFcMTadlvoaDAdvO7RpAO1wGKR6kdyNkC+yRW6
zXG/hzvAZcz74muKWI/6oDjX+X7EU4zBx3d2xMp9tRSLdL+DAm7y6BT1NLJj5h168Y105qsBOgZ0
Q7eKExImzSSDhOUPgtdk5Zwtbk8tlbOvQgCJN6AkDSX6XoIQTye5RXEBsdy9gD57kIIBIWQ9uCkI
7Kj73j4XC/cI1ZK3rEqk9GiNyg/J9zlSVFKLM2Tcn6pm+u1CgOCTiCRGrX8jiZsmkGSlJRq7mfmF
dmIIchb/nIGoG6m9F8AeB6s5/tKstNjbD5UVzwoCOFBrso+tCehu7kJfzcW1HNEmtl+IsqZgHvN4
c/s7LuRQul1CYaZxQ2ACE5nt3G9dWLYfWwhVrPz60rnQEe+gyCnLZaYbyYlAmbDxAuVL6JkP9x3g
yIXf3hsx7HaIB0fI/IvdKweadmIO0lgcb09waYfqwPdYiloOsO+OYMoRojBiBlbvnBTz/qtReMJl
xMIi4z9ZX54lsIKDqFZGXrjndOD7YNhegwYmHmwjFHDMAgDxOO7uXQOR0i6p+uQw1+HfFdjgvwB/
tgxE2NwwnnlloaZn7dPEOUGueuUTXg/VB5eADnl34VQAXfMJXFs82svRP3Ce7FgbAxZnPU8QqAjJ
6L3lqbnrx70HYVF2Mlx7LbItHAod+C6bLqmHSrlRajRZ2A/enud8J4p8D0ePrhKhw9on0ygug9fs
O1wuxO2/EwIrB1wA6TadrF9Qaty2pb+yq5cuGS329L4qUCtBNTgbvZOf2o+16nfGNcL2zrNMyu8O
nb+tlhcXkJ1Mx8O7Zm9ZXV7RaIqLLyS2/C10E8fAsEQTjQ6EjgsK8cPSHc6VSEM6fHed+HVyQAaY
KHy8UkPAoUN42dmf2rcKUo3bUtBNPVtfXZ+1IR/q/4hy/uQJXMwHu/lm4HY/dWMHgrgX11vXNtZu
i6UPp4W3NCZmmWWOF3EYpsC80IZM/gR94PJe1fW2yc0ZTdYOstR05Zb4WBiVMh0Hn191gNjY4Ns1
bjDfefSe/RY+Q+ei2thm81xZ3z2kf15kdxxy9eU3OtmRGqZHVmQq6FJ1cdpVzZyFY6Tj3tEdAATf
950oyc0XhIJTLMgW8CGwfoy9rYx9JrwTjKKjZp62iqZfmn6+wxtj5WMsfH0d/+7AgIS4pYHnMnGb
AJLyuz61cICS33OVfq2qfghgNBusho2Fc6sD4Q0L3V6YfLhRO5jtBux4iGsYtNnioW6GBgSXnLw5
zyDr3I5SS8Nd3zPv4iBPYjhxQVwsspBWIituwyt/pHPLL2rK9natLjZZe1kufcrrbfpuLKC6OYFI
hxsZzXSg6hr2rm36Jn4qDAs32finF+L77XktZXY6yF01VyidP0K8qvRfZvKGT9iO7FQAE8BR9nYs
0FPs9GX1ybFwb+mo9d510bLxKhcqM8ZvmWVvRQ6FwErtPlu4cbU40Du8YSlENs6JaccATbUQnE+h
SvB8+4stvGB184LaFoXMhD+dWSfoPczVDXTIMwt1Bd+dnTVp56XEQhddJgqJNqqk0JL2JUxFpnGX
JckZ3p73SZvBbxCZoj3GJ6t2N8AKHApI2N6e30JtSsetewT6UpI61jm3q4hX+dYYx0Pidi9e4qzn
vQtfUUeno7dQeLOop7M5QjYAkSN3g9w26z/yqmtweyZLe1tHqRseT4ntFDbccy+9GKPB9veWSA4A
vm2SvtnXnY2lS+5c/+mTI2rpklmI2Es5Vi0n0O+toWrjyfPQDM9pbxyamIIKM6A4Zd4TaKLfHvNj
xyTKdOR6o6CG4c+DBff3DsJ9x3lwQzRbgknU+0Y+lVYsN4ZFtjkE+QKnjsb5VUzfXa/+VZu/phni
0qiCg8RT1/sCoiPBiAz9cwUlHfBeTTmDaw73zlL0d0mCvKLo4w1vXYTpx9vTXwiWOoo9qy3bFtVk
nal4U9eiJhFvDvzL0PsNZVqfATt/kPOKI81C8PrrNPEuMmc+J2jH5xR0/+GZls6bmcUR/DIvKGut
4c+WTv5fbex3g5hlB4xY6bpnCchNQOL8LnHLx1YMG9edj6aTvqb5fGf7pAtTW22mZl5ZrcWRtdoZ
RQetTtzYO7cnVwJkPs4RJIAjEMq3rYPssHN++ggI4zifUZBZGXUhEugoc+kaWdFSYp+h6PEWi3TX
20ggjLXnxdLPXy/0d1+zK1NTNl4/n8HzbnCVVlcnRQ/YlDWXpuut/MHzRUd0eyM3mM+7+Ux77ELu
gDuOPnG/UqFb2HE6LNusJofPc6nOg7KOZIY81FSMxZ7mqQjGhvfH26doIb3RUdmD3RZEIXU6Ixac
G+G9zKmJgCEubQ9zGNJ8Ldc8SRauF13WPjP7OhFubp99teMJDMegcDqZ9xUdkUWv0SSXFl2rqiDT
5cKuPOuc1nzecG989YAhAwmtX+m6LQ2g5RgTKJhTiT7XORbxLp+uOiDFqWDuyj2ytOraQWQgyVYz
7yByP04hn9l/bu/+l1vdkRvtan/B/njj6uhsf5gd22O2da6pdSiq6oT6f8AgNygzgoqK2o2Fc7Lh
oMfi/hQncicMcm2itivBdGEn6Dhtf24oQ5/GO8Pd+3ns+M7E+jt+FoMoTIEWX8ncF5ZKR2KXvU1d
BQrFOZ6cgzkgg/cgHdb/un1wln5du/CHsqZ5LEZ6Jon9APP3L6PbrXP4FvaBDkUWqfJUH1Pr3KLw
YDfstR1JCMTyy5Btbv/9C9FLh+gmtIKfQqVwUrxaBmSsoHVbOJ8L7TooNy5sxYy2t879NJxJNx56
CAUpYyVmLX16/ZDDbqaY5mo6u5aX7iB73Z6NpOabdJr6w+2vszSEdsxL+PM0EGxHbIdkkg+Iedzc
81yuFfaXPr52zH2kugMg3wriwMOvsvWhlL6aRiycLp0qxq0ynkekcpeqbbaico45F68QvAc+M66q
kPZ0WjlgC5tUZx6YsM+C8TFG8m266ViLW7b2fjU0AZ3R3n1qIXTgukq9Avy9GYowmf9lmo19glba
aohYmsH1n7/PEeis4BXQ4tf7EqWvzr+n1QjAT36ErcHtCSz14v/C+96NoYo+l8rGGLaweFiUzy3s
Lp1EQCEfxmrwRPYOaZF+r4o3VvqBBX6yJ5qXlcEXrve/yKN3g/MkB4TMbMdLjILMJiZR41z96Lc1
++kiczbPzRzxaQ4cdFFqF0YBPcxNnPEbUfB9YN3BYsO08xqoMN/+g5Y25/VKevf3GKinWvVsjhdY
9gC3ZfAjJXV5QSO1ffR4RoD3c+qVrbOU1f5dkfeD2bz3mUgm/Hy3LVP/sUYfCRhVLPRdx3vo1PD5
Z2rUu1SZZ/jRvd6e40Ls+PvnvBvWkW1VwO8XC24A7ADmb1jN5Cf8D1ZSkKU11YLH0Ng+r8t+uJi9
F5n50Xf6Oz5JL/Dz+LkXU5TYXz81Ex3kWpo+YXXOhovHxEam8l4o/wIBms9tBh3gmtpssHluzOcB
xqqw12L7Fsy3rVeQl6pTL7mRJStLsrQVdAwrsCh+lTStdS6hMTtYIQEjCwn1rvSmsDbTHfXYH6u1
DllVRFm8KupzvS4+eCLogNZ4lFWmULs7Q1gKB4zHEOGjAbf5ubJLKJkbKMg67JFK2LjOw6k1ipUU
a+FxrCNZmSCJIgOfoN2WFN+oB9Ff1rEK1B94RcPaCIaAAR0S46mDu+NDb3aKfXJRr1feu92fuUkO
XOYkLmnm/mAZYCq+5w/Hrs3cvTM5d6SrVgoAC+dA14q3QRMgMCoVF452Q2u1NIAeNN8gq+m3nS8K
aHVMv4RcbTpez9dHi2n9OzPKfV+oOa0u/gzFKYhAiWbrlJG8miIU37rqJ5/GQ1mtvP8WooiObi1m
B91ZsFovpllFeHhbR1vV2b6Ooatx+3QvVcl0FXjHBPu5qOL6kon0JRPdkZjmSyLtDcDt0Ha0H42h
jcaYPnjZvFJ1vl6s//8NoW/77zesR5X3Tj3WF2QLadgya+OXEMMoQe/7nF4E9EH/HcKCEmlme7S4
UHl1MqJl4KFOU7er7NaPkzeqo3a92FRNColeYC17+9C37qbgyl+5tD6+ICFT9e9f71XwYK36DD/e
l7+b3P+qlJSBPaVXlcw/UDOUa6v/8QaDys2/I4nBsTLPTcTFbETVB66dFz+AovtRTKb61fF468xd
tjWdwjvHLTwQqAG769g3Bbywsseq90LHmilEhce6397ekR+faOhk/PsnwVPPt3jXlRdArcG+Unti
yE3D2w2sub7PHn9jZv45eDdEDv4di88KhQ/DLy8Nkbu4jb9ZbnMkqgpTn3y7PZ2lza4FjMSi2UyA
Sr60DQ+qGka7MPXemKX5dTVK/C0HfXSgtIcKzX2AhEiHcIvCbwH1WZfv5iIJYWAy+DbMvU6EX+rU
BSE1gh1ogJGhJRGSBBC1dH/9Fyb8XJP2dRy/QpCmaIsAJ1Em41VR1wapxOvjEP9Lw3WDeHKv/ydo
zp7T6sdUvDZr5eK/6fxH09ByGrNH36tJsRkVyK/QQ3OKfQaCF0TawVxjICLuYJQXWHa2HxyyT0GN
yOYskALMIpRKpbw4ayp0C1ERuOp/N8YAR5HSo6iAGdOdie4XrVFRH/9+hNJ9dXxc2Zb75Hnjyon/
S+3/YO46Jhg268zPphz3WNf1h7hm7p1DyvEC8xgJhJNzR0mSbqiECLRVF+APc7x63YaoBznSPuqy
Fq13GMocC57/Ng02QxKMdsdOpkW5aXPOT74N5BiUGv396BS8DRNAGs486weydWULMYnMAgawtHt8
TgdypYlTzptsEs4WkM15LeB8fH/CE/7fD9tQeGFnZtVehoTuqCsuOO9IjFokevPRB+ZBeFfCWBvA
tvj2AVwIcTrK0IL76FCoqb04Psk3sai2zKsM2Lut9d4XorWOz5snUcZyyNoLScCMHPmbJ169Tt3F
c0uOMkbd7vZEFrhg8C7599v1Lk9qH2DZy1UYEupOx8Zwj6asURnGU8a6xyPvDrozODf52Z4qHkg3
2+PdjPdH7tEATew1ftLHmSXkjv/9SzzRt51Tm/JSdMZmHNFlKuLgOuxM/RCPt2Nfm+FqfFsaTbsO
VeOIeUIf68KhEO1P9aF3nY3ZtHu7x/vKLCKE8JCbn2JHAtfx79ymvJK9Bx7Mpc7daDZsbBn1OPvZ
l9uruHAf6MBx0WQyH7tSXjLDABrkrpjbI4vdg5n8vD3A0tfS7rS+6VHQYBjAlNmFG+42lQGk4VUK
RWyj2ULQ9H51ZRbIS1THjA+N003WbGA2ebXLCNx3h6+UsU028H1qHeIs3sStHbX2AP4uMSE0ZcAL
gE4hTYeVHHmhtkJ1IXRoaeRNkeD8jVlkyfv5ag32YjeHjNaR05dhk6tjyspz7c2/yVr5cXFU7bJK
SnQYXDdukTqANy3aN+jXQZnMPrkT/V4b5SVzil3j25EH6woSH1zmrmzQhR2kw88NfzAdIGzaix8X
ARwLUKFP7pOG7WK3Xgk1S0NoOZhSdQMDa7e+GGBTsDw9W8K/KMe8xwN65eG2kEDrINspQ5brQl/p
AgevZ0uQKKnz59snYOmv11IuPoLuFU9WcxnrLkhtgc7pheKaWZVYXYr4Wr5Vgb9l9z6fozprpiZs
ZQ9XASII80MnY8WwcWwX4n5utRZvlwbUNts4lJXVFvkUTXbbb/2m3QncaODPg1TWG+V21dZzIfnW
MbWmIUtuTsUUNSCI0atxiBIVcFxRKh8dyYx16ealFEvHzkJuwLs6TWNOIk4Cb8peR4sCtQNrYk6a
s2rHqCmyKWA5Er10yt9ub46FKhDVobOFBW2lVrEx6kx2gRzNyaumzWiiTF6MyPFYVPiQJUoZfWhr
CZ+upBZryc91f3yQ5Oly0mh1O5UgzRDBCPanDzH9sfYPzOg3TmvuZJt87zOA2EsBORFenWrYS92e
88KVoGNs4T9qQethKiLDgcka7MlmKBvHM7RM+VmWDaASXeV+TWXxWs3Z/e0xF9dXiyH+1EMQFG73
EXU81J2mUNjNBoZWYQYDCVRfuRsoiaejCYBpa62MunBQPO3yszIrSRNmF1HsQ/YyZkOYdsk3IV0S
eJx/yUn6cHt6C1mlDpyteOfYiXH9pNCDNWHzKGmMF5O9/9zPaxGmtJo2YalbRr5v7KZWbdTQvZTT
8Ln4rlNZoGhRod/P6whSrbvcoSfA2GFEx8r/pk/q2FAdHmuOfUbaoquhfPtaUdVDLSlF1aC45LTZ
u9iGqw2chatEx77SyrUaXzhV1FBzI0n3wMvk66fWQce1WgUsuTlVIso89h3qLXDjK9pTvgosXTiZ
Oo41YWj0C8sXUc27w2DLB+mYPyEw8DxDSTkbYIRQkRNr25VAsHA8dOXmeULzDNi0OjJH9sWQcps6
8DRN54s5pn/StarlwiWi6zPDaoz/DXWRMxUd0LKvNYCY0h26QA3WdkBX9cDNZPu5FdJOfJ5NRV8Y
pIqGAiBgv623pDLBImvEygBL30zLJiR0vOesGPHNKgd1ofgJmLYmKDk9QDkLD+/N7Xks7QTtxNd2
a/iuN9UR8rsNc4S/GfIuGmGmDlNDSADwcTMWb2lr9iu30dK8tJwCgh6dkBlQnvMg5yCm5GAYsgr8
hJ68Rg4Xq1rT11wYSceU5l7JB9LOVeQw69lFKfG663pr7sLRSNeRvwtpnw4qhZhN2gBR30dQ1OmP
VpYAONsW/WVkg7NhLl05Q0vDXGf5rrcxe1UMAaNSRnkyQPTFjIrYDiphHib36+2tsHC36GLHBaAG
k+psGXVJ5wTFAJ1QiadvAFOcNdGhpUlch343CWNQkOS1uhZKmecYMmZiyOIQbLT/1nUtrufjg2RH
R3/azggZIzhCRdeiJKAOoJEUyHB48tvtbQEzGbobnT7FP+WPCh04iFucbJasJAJLE9TCwliTGdMB
WslNzENZvAKldYLGxd2qtNZCkNPBoK2Nz6cqp41QXPtlpn9Yq3Cz9afZSi6Zcp/cNfDD0ky0wOCU
Ex047M4iGUOjs9rS0X9rHGPXjeaf2/tt6RWvaxkXA0njJMFuiIfyBE/r+3lkj1AXmptd4fdQnim9
o9uwP53VBwx2BuHM+p+DA4ob/ttKQrXABqY6EnRGMHKtnrSRX0u5y+qjos3B6Iddb41PsVSnubTZ
rs7R14uzbQEHSM6brZFCC9eYxEHZMBqtu6sc8oEYF8dMBpjydtUuJ/Muzpq9SL3Xle+1sPa6NjFn
9lgPTtpHKHXBfVpsYTjTQnIjnn4Ie9cYccgSaG6MIaVRk30vpp2q+tfKfHVR0W7kcXUTLlUhdJ6A
LXLSVhTkcgWKmPAPWDR/J1V3dI3pu7LgkM4T9TR3MhCmWpdjX7isdNQrWFuoP1tpEw1oXkPRZGvQ
IoRs7fcaNKuepI9Glf0YHWvlqlrqDOg42NlXDmpafh3hP6sgj2myS0165zTHrokDg7i7DnVzNC18
+KIN3vd0GFTQ1D4P/sfZdS3XqXPhJ2IGEPUWdi8ucWwnudGkUgSiqAFP/387Vz78xszk7kzOjNkI
aWmVr2ADIfAEGsOQgLobV/0aWByt3NlLNc4cOKsoaVjU3vJoEu4jR5z6tvxcF3e9tfWhZcqtZl/o
18GKnj7eeQto/3COnx3azCu6suuuxBXBgQ7hoTN678B8Gj/lAQux7ePwazeSXdbk7XEko7kwx//p
Qpbcg9yA11+puS/YrqxvBhHtdhxqevjHHzfLlEL0QQKBqQLwKCdDruUPEn3vBTjNxL16BPzKoYMW
rtc5CRAffyCFvYEmzS6m08VlqYY3dnUM1A6eglfXXptvL4aVWfgc8yH0IzN018iBwGCS1+4htq3P
rGleuc33ZOh3oovcn3HYQF2QTi+SRE0KjtKV+fohF+go+rW5eR2Od7Xt062Du8rWIkgtFj04oP5J
tNWLLi8fP17GpeAyy8sa3yLUsnR/jSFaNEV8V5b5kTj11uuiT6Wyu2T1jl44xnMMMBHMGjJpkMoY
czHGPQcBzLNsebAikN45+1Wo8cnIlUHM0tNuL/wm5wD3JdYOx40ZOhKDAh+ZzbDPqg7Fra32mG6c
SjdoN7fYupK6L/V65uhfXuaqH1o8snXbbU49eHYFzwbprgnHV7SdKtjet6nKKzsJJzDTK6uN9x9/
xoVre66MTGNJylqXaJvGsNkM6H1tyrvG4afV4L+0nrMczrE0j4uwsC5+FsK9zgqsYyeybONF7bdJ
hShWmEpoYwlUeGQlrVp65qypAyAmYCG6hw0yhRsz6xOF+Oubp2gg+8ESQBaa13Kdd7l0v80xxFS7
sQcmf3TJnXxb5Q5kRqGP3+gzfNDuM0gLxER9H4FXbPjXnJDtoKIfH3+/pTedBTM/r9EYmwbgTIna
aoEDofzqHpojp4HGfVJx8jIy97lt1ix/F7L+v54Bb44HiVsgaQ367GM5foXZzmNNAMSJ167QhSbJ
3xvlzZ83Ew4fg4bKZbStfQ1XJjFsoXfetl/aAZ5czPsMTdAk+l3BZxtWsUhZGBxJvHIqko8XdOH9
5pDkqAkb27FUfKGsiXaSjNm+FgpZi5jUyplbyhPmYOSCAMLq+GN17Un205L5bsgJv44xnFWicFN6
ZXrzytas38atOsFdYgPcllfke7tg0H+HoTWoabQCT89v1hb+/fcO5hofrNetcE3RXh3u7iOxn2hC
u/qLH5oHm5bnQfUHXnEv7VzrV+ZZeSJG6xI7xamxNhOzV1KVW3X6TjU2h1BbIYEqTjBVuAZh89LX
/oGPjQvj0B5IgMJLy8njK49a2Glz9eYe4q96bHl1rSp7H0r9BAvP54/30FLCNcdRSzckAlIN1VWO
nRWdPNfPy7TVPDyo0TVQTK+6vZPXxWPH2bSzAjvaVZFeKVEWQvocR5039oSiC0YnrSw/ZTEca7Oc
HuEZT2HLSNYA9Qu6AuC+/feejAoClJXV1NfMBgyjNsG+4O42jiTFiN3ZybCuksg/YCuh7AgG9xLp
GroGDPL0FQYHY7wtLKE3bTvQTV/3a0OEBb2V8G+MfhNBGgOqfdugt25yqZ6BCYb1JWiIG1k2Tx54
O1Zh6SOE80xSVCGOWcjD8Vh45nHI288mXINbLORHc2R1rSoGxSHMFYIMuJyJ7aPIOis2ChC8xAkg
NQ8yQeN2ZcO9f3rDvxvxzUsjmEDfZXTR5x8CuH2OMJPGmSSB98e0oUzr2H8JuuZkg6KTNGENRQt8
oO8NvcL0221X0v6FHzGHYMvYjIVVi+qqg+x3brXPJOx3rbsCx1zKkuYQbI3ZG7xo2urqWN2Da0H3
W4nxVzH5e5tGqZmqbQ0zcHT4t71LL7GvV/DJC+dpjse260A5mZPxKxluamhTdAjr7uRibVdFEBdu
8Tn2us30ZCJZ8ms96afCAucBMu+QOYNCGBTYQXZmm2oNaLR0QOZ4a1nYuosNqa95hVcBMobI1FZ8
w+z8QJS/DzlSMc/90bbjgTfiMDj2QVWrzOGFg2Hf4vGbrWqaOAPBjdZXo/jPEsS0beN2dOspv08t
YypIBBkeAkZapzHrjzg2VVKUgE0XXXfng9mXNv55jElqoHWeMV5u8mmtqFn61LOYBryCU0Eupb4O
FksKLV8D4lhJZlV/4mmtg770jFnGBgPbkVBIzyMJtT73SHs5mhHQW0lJbK1gTZaWeFZMllE5ZZC0
b67uBJeSSUDuUUX5rg59uXEKPsAHLAYCHbCej8PPwq09B2cbYKOhw2CQwozyUwZRvCkvXip/ihPK
8nsZFSuJ04IOELQ5/7t3vMLy4xra+jCm6roznE9AQlJwdCmamG/wnt3TbSGbUGz9rt5asvtRTCI7
ZL5lnXPLIDpY8MGE2ayzLSvVJGQym8Ye9qMN02SMGBxzinsHDKNxA6zhK+1uiLU+CZjchvkauXgB
IAfC6n/fwheNbaZO8ysuyziBhOWecP/ouMlYpYEVoFcH64Poi12PB+gRp5nkR6V6tDOJt3Oq4vfH
H20hDgRzbHgjqFCKYrP7QwMBHksfCv0XszZCLakc5JdQvuL2xpFLYGCNmwXMW0P7cIUa9P45CObo
cUdmAZwz2/oaZs5nTHn2sdU8KhrtbP/48Ru+vy2DOWq8jkNSG+HU18o1YPm5e9DUf4gh3sAC79qO
Xz5+ykJbOpgjwVVniQk0RhjLcWU/FE4OqxVSd3cRGZ101E2M5Kjgm1iaNHdocS76Iktg4AOocsfv
ig6li+80u49/zftZbTC/g606RhOZZeSac/5MphplRClfP/7bSxt3fgMrqnmLNuJ0jSAtmYxNm7Iy
+DRylVIe7aIs+xWa6ADx1D83T6eIhLBZZ/HWttWpVN61a7PDx79k6cvO4rSOOEYxk6yuQyl+o7V+
wKn9FpVdGgJ1vTrSWEhxg7lq9cArSMsxPKYK3WijasToykkJ49+RdXwaKr2jmm1DT6ahXTw1Hnxi
W3Z2++GO1YxsEXd3rsuhzu8cm3L8p7olmKtXqyLuKvRJKxzb8g4ZFow3evn943VdKFxAtfpvaBJl
C8dE+OheKeA+YCSmGTRWBWRqf7iWOnp+lLYq+MZkvVKrLD1wjmDnRsSDtFt+ZdSFCmK4zxv3oTHZ
3poeow5ZiQ9oAeK0DBLmutXKGi7EnjmMXdea9kBYcQyuuz3rMR2gE4xLqybfx9TL049Xc2GXzuHH
BZ/ssKEtu3am3mIKl+YlJKZtc4Iz9Pkfs+5gLmCtRlVGoe2UV97l0OHsMEwpSxeKKysRZektbtn+
m3zNQmtLsRCg1eaWlOqpufMYSf3Res4cceRrEigLTZFgjjgG0qpoRWiKa8nsc2xi9UV5SAYF7DUP
bjacQw30Ig3gBMuKA82Kn8ZunId4muCdmDtTYqKpwiRdH8eslQ+jKFdize1W/v+WRPD/6T9r486r
J8yu+m1JKDSKzP2g9IaFxRFmo2TDG2zRf9sys8CG7u4g1eQUV8hKJhnfYJR56kM/VQxSfMGaQtDC
K83h0D4tx6yAjSeu3mc7CMubn+JZtcU+p2RKLBz9vrTr/b+90iwZjcEb43RUxTUDxWOi6IN4lovu
B/1meucI0ApdWbsFk4EgmgWvXGRV4LOpuML0HNO0FqKcU1/Uey6s1BffgbQN7LLY0KE7alHjGI4U
Wr2tPkkPZKNOnuwx+N7D3WrlB71fDwdzBLSkVQS75qy4gtlUOt1JN0OOGWwgVlZ2oSIO5iwVlXug
zkJp5xrQp2Isdr02sF0zf9ik91lRFklcqpu691EN0V2uV5rrS4ljeIsUbyKCDbII5PiiBl3t7Ec9
TGk8+V/bX7JHE3qA42t/Kly29aRz0WFVJT5zNwx35cfb6f1SGQra/324VcXV6NZ4uB6AKkYMP/IQ
FtXO59j9VMfWplPD1aLtCoh9Kbmbk1l8mQcD5qPtFf7ux8Aiw1ljhD21/FsT0aSa1KmQ5H7qT6Cd
Q9wRFi9I3au9KMyNSPD08TsvrvisZi6ZHFo6iPZaRezez92taKetGbB9KyOu4Ex8YZ6XBsrbll2z
jZl/Dtz4YXUktnAFzEHwuF4gWObHzdV3/oxRPiQk6IukEsMRcmzdmij+0nGZBQoW6oBreEddb7Gf
5fWuG707tob2W0rm5jLPmIdKCpm97OpX9QF2Zo9lzDYS1ubCotsQqr7jON373KSawbk4YjuR09TG
FNXtx0sWxV8picoEk4DVydhCFjJHsY/CDK2oA/wiqu9bX0GyvH92dJNiwvzxxllY0jl4PVSVCl04
ssHb0n+mor8r2PC06na/sC3mEPWMi6wBgcG6WPDFS9tIxLtusjC8xoRrrEexyxR9/PhFls7h/2HS
La2aAiKxF24wkbX3ARJvx33Af5VkxIgWs23reeyeMCNPwDVxPJ1m/koDcOG6nOPSWzJ0LQaU1iWs
xCaAtUHjfL0NFInfpl5bnZpfH7/k0n6YnXLqIXGJigpfC1VUP3rHkOhTHuAwrB2C2196J5eZ484h
/US1yLrsWihhJ5431clt0vTxz1+YggZzsHmH9qwOyiK7qs5lm9rU+3y4mwrVbwUUxvO67JIx03cx
K5KuEM8a0+6E8m6ln7BUSgSz+OFaxh50hM9EHfc5qEBjtuxPcbwNxgwQly+dcq6ohz9Za0XoUjk8
h6czMerIUca6lISM39ustD4V+AlJDl+4BM3/lyYL5J92rJ+6gtWbvv+dZ+FvHwKGSUircNv0w5/J
8/OVdGDhsM+R7M6gnWwQygKSpv0u8uwhq7zt6glc2Jxz9LqrTFbLNsfHbYi+Vx08NJUVAZnAYxdh
kgfblV20sEfnWPa8wCGoCR7UuSdC2vZnbQhaYp7MN1BIGI7Qrv5k/AltOvgziwQwo1fuCAgQ23W1
IXwMk5jUu49/zNJvuS3Gm0wngCgPl1Ig6gwOTEhLMSSsnTYf//GlFb19xzd/PPdiXVh5Z12cod3C
nPqhYv0eHBCY9K30ZZdO5BziPlqhceCXlF2HJkJzPbx30daOn+BjM7LhpW2dw1CgJex0B3uqz6uN
t4WAOZdrzmnj122LxxaySrJJfWY+ms6xVX3p83bTGrdJwlu69G/r6P53HZUH0Uw/M/TCWH1kWbD3
c8gCkuYwrLEol77UPLK4gygQ9y0oU9ENFJU31UjrxOvkWUZ85YZbOr2z4sWTsqADgFuXYvKs80T0
d6fI5UHyPFppRyy8xRzfHtRaqLrL6WVSDY5S9hx4IxJK94UOw0oMXniJOba99XLhdITQSzXwo2Ws
41SKazSwf4twc6nkqo6CqaAYWQLLeSmo/8ylfWFmWlmgvxiPd67HOaK9DXnO1O3ng0Lz2ru2euVR
mNiuA5shA3sBervy/UQAYQOrSKCzzEMg+Kb2IQRrVw68LRqRFJCL2RJgZGCI6/Yb5O31Sja3kG/N
NZRzbWBkEPPsOvbQAzMVxOqh09Ga8ZW6Zr86jFw4vXNEvG3GAcRyJI2ePZ5IGPzRUX7uQpNESnwb
7N+jXNktSxfoXBZZ5CGROoN59sTLBxMUGOA2Rw/Wjm2G8v0pZ0B/+mp6mdq9LvnOHeJ0nKwffUZ3
uSVWLpyFGD9HyI++COCSFtMLtPLTxqDfqVyc7o9j09+y9L0tNQsdVed70GK+BfmmQrux6uShCdVB
y0jdiV6aKNUtKstWVv6XAl2ZfQc7vITzRictg39FBXEgYbf32m+De0cylLt9/8w7eHLXQ+zAdRXm
DF7vfqdN8LnFpKjUEILsFWTxYpk9uA5GCwnsbbw0KyKVxBmFVVcLzs6vxi/IzhTU2oQNYT95KQoG
i+22e1QlBwyC14HMIKJD1J8C/JEvAuVRrptwU+sKfAib9mRXZRFQSJGtvudRO+1QmMNP0dT1PWS0
LZX0zJERplpBj4njTVe7ZkARZeXLNER8m0u7vjaBN0FbzHXTeoya89gDG+FXNvw28xvs0WDcZAT/
llcZhlGFM0H9UBUprJv1xsqj+lig/XkSXolWj8SRdMeqv5/4WH/JTLyGkVyKarPQLKB64ndeQC9O
Z+9pVD0NPi6v1QbuXxnTd/bInFLgERFINBmya1O+ol/kbnojMvBr7TumFAROBK4DbhLNgXwrivK1
Yyh3MlWNCQ2rKYU9Gr5WX3yvBfyESKwS0oL6BTUWZ6Os+DGz6R7ySSfeVBCIadZsk5aSiznQxiMj
wNJd54JbWsDBlMLfHJg9Bu30ovuRV5+hWnS8OQLGSre7qUXDNF+jtS5Fjjm1wauQN7m0RzZaRjtB
+UYLsacKxkaY6DoRDIjbKYn1t4ioU+xBzR2pT/QYBXnqkh8rRxvpxXtf7Ral36Zv4Lq0Lq9sCPZP
MMDQz3Yp99ZAXvKRvViAF338mIVbe85hgNoTSC9OawMagnZw5V48dHly0e/r+PDxE5Zq6zltwfRu
1w0+na5tk1+GTLEmAY8Lfp+6eWp975eOKRLrPkocpjcAjCSBVk9dnANBVRN5B3Dbv1ljBnOiAqW2
Z2dosF1lJ48dBcQn8skehX+i42xHRGfBD1SulPVLXbU5SyFvixqueBLO0rZ9chz/WGfmEDDzUKFC
zsV48HPnMR7or0z0Ww/ixn9lsdYclRduczJLW7WM62AqXRs+llmYyNCkDiBZQMGQxPZ6e0+iVYu6
BStIgFb+u1dr6dHIM7Z9hTFdFdL2ZNz8q59RaH6iZXvPuYfAEqe94xPw3+vqVZO9KvcS96DdhU8l
7LSgHwef8zBO8nYM7ptWw8mPVntXv0z1i6UChGOgACmYbFObdvoEig9GUEjD1+RYF9KSOaButHvI
ZdgINyEwET5VKVKCu2GCs0g0bG3T/7LWjtzSgZij6bKJ1qVs4SOm/WlDICjrFdmR8bMz3dmDD85M
/JBBx0s07SEi8uBR6DRlGFAWYqU0XKCDBH8/5JvgUjWxrviU2ddGR1AHcJ2uTTyLHJiQ8dYi5RWJ
/C+nqn5Xds0TNjWwrY3bT/EtMRTmdwj3LRNqYHiJBFcy/F3l3I6T2KlYElFPbgZL2hC5zsaffpv/
G8cZHeb/7rJ2INAis+Ppykc+7EnOyyQOTH+oM2+tZl5CAM312LmO4zEcnOkqVGCS3rC97UIjVQCD
EEJpyT8yeZlyOaaONwZJaDfqwExfptCg2tnT5EKLjUfY7McCwnMu3DlxeSRAeg97pVzM0k2PnNMm
Wp4FqaIHO3zkaPoNkBOU6tNKvH1/J5O5Z244KjvE/MmcweoYn1oHZOCk7CIUGX3qduKlmbIvFXMt
0MDcKukbgkGOBz3WGF+2HYpqyxryh9cRbJCVcZ/HyqWnyc5WNfdvEej/bzYyHw/2hd8CUmCGsxX1
0Dcc7BaDJPtSRtmzi+0CAYBYJDXcGDa5kOGGkftQ7nQ30pWM/P0rj8yVkhzPaxVVkT7L/tZ1CfIf
puewmhePzZpy0PspHZmPCiGCZENkoNPnwQQPee+FW+it6C3k5desxhY+8nz4ZxRxQqGZOVOy8y01
bCBPd8wZjOQqQH8Dan912jVjjIW3mc8Bfc/Li0wW8lziTcGZk8E2H6wvRQXR7o/37PtTNzIf+TUU
KCIo/ulzbVd3pSy+Uciu1qR4kRa5G/ohgn4CPZN+ZcS4tHi3nfEm/IElqTgrJ3M2QTYljWGQfKUP
cdX9GqS30R475KZfVT5e2O/zGZ8d2bWsQtg8DQ7XKWmE/eD44b2ADozcuWH9dQzDJu0CH3oaPC+t
mxM06ik32n28uO9nAiS8VaZv3ja20bWO+laf+56/3sSZCu8OwrDwuAjjL1b86+OnLEyLyXyKN2ki
ezjiwK8jKBg7wAo4bTrAuOIBQH2bJ6OAzDT8A3fM7spjMIzVePT96J+aF+T/+CWkjVCBEvukvXLX
D/19RrODyIt9Q5trpNf42UsbdZ7pNHkstHHtE7BCeQ4/XlE+j7E8qSr+btvOUyX8g6bhyj29UAOR
+VARhao2DKj6s2jAV/E4+dzl00nQV5lPSWDlZ95DP37IdqMdfjFN98s4fK17shAm5+ND6U1AoNzc
lD2YGn6n3iM+8EOo5NaGRDEoq59K6GR4sOCJKrHvCVEgTKF1kgYGlCqrRMppDwnYAWtGEQtRaD5s
jKKpKBt4Pp/jnuAy03A2F1W9bc2aWvLSC88qrtBt6pgOVnk2rTgR4Km6Ktzf0k0gVz4+Iwu7Zz5l
HCyXUd+Jy7NW5TXu6UslurQPd71DU2WKF8FBjPo3YBWZjxWnrtFuGdbTqSbtxm7JUxP0B2jQPMX5
k1WtJBtLbzSLLV1U2/0YWPwMzYpkLMQDsK+nWgI6Aaz2lebVlVfBi15DcS2EsvmAEWY8eeD62jlp
eKfSkH1Ds/ZmNoNSQIpu5SstFG5kPmgEIrmmAAdOp8mrX8RQHodaxikaz32adYcevMfByrc+b1Jw
QDvMbfIj3Jw+wcxhDZCxcGXMZ42+S9vB6hx9FqXc5H3ppU0JEXcRor8Axf6y/qL5mNq2Nkk5NUdr
GF+o066NdW4f750EbT54hGCZCULSGUQdwEB9+jI26InL6hxDnzyUgKkpQLiDsH/OjIAvxq1ZFV9E
hH/Ua4dx4bTPp42WtEbqB7U5T0WUqBxAYw/izFRDQ+njs7iwleYDR40EsIZbrDqHnkNvleURd/9z
3dgVxo15vWdiWjkjS0+6/fub+7dWTVXbWhkwMUK9q5u2TkR7S2mEUx2dRgJlE69ppi8t2yyzUdOU
G51l4myQOHHi/mnZeKid+PXjRVu65OfSWbWvmAV2rjr7qutSae1K4HZSGbbo2FYolnNrTMMg+Npa
Pz2Xp4Up/60+J/NZY8sL0Mdlqc8+dFsnBnfDPnD2NS0PAXV+KS/+OqxRaBb2/3y+6PECLHWbyHNR
DCrN7J6nHV9JxhZgBGTu/TqEmS1ZIJxTQL7ktfcnhn2h1M2l88prFCjcbDKAhxN0qIa1imshSM/N
YIOgtjRrph7CBtJPOVflFhrmdwxEYIrwcapa7uxy9GVSV0n4qq7slaW9OOtrW43F1RRlBnXedFAx
RA4xOWdpnpnN6HLralxQa/yciC00al/AtCohvD2AccN/hnVW7VugX79SbOZ/O/HzAaXng75e17Y4
a8xF0HgKXqkNFHpuNiwSMBVY2z4L530+pey1drthwiXlhnc++YGG47cbqodOPv+rkvHx8i49ZRZV
WFCgbRuH5iy5B7JVLLyk1j5LfMv/HoYeuou6WUkFF8ql+dySjLGGZMPYnEUIHRAJSu1W+82docgF
JwKla2i9ktxZYZctXb/zOSTlge0zjHrPkXNE+2nXDt2U1PVdhksgZP6uhwJ9Jup9JYo4AX/x3GoM
sSPHXfkBC/t2PqAMVcMhygp1DreUh57oY9c392O4Jvm7kGbOp5LdFENxJODDGYB0uGj7JZrOcDvd
QsK82XARrTloL22QW27x5tpxRFGDnNSN0JBtn2AoJCew3YvMJKLufqri88fbcGmxZgURSKWl2+TF
cK7hLnlGdtYfSNmo6yCMtxJIlhZsFkekF8rK5A0523Z+p4w+tYO7aWh3jdc+ycJSzSdkbYng12TN
eAJXA6L7WdVmmybshm+KISkfi2HTlfnzxwu28Dbz0VLO+p5wHg0n6dbWsWwLZwOwk7zYTRNuo+2/
PWQWHOwRTXiv64dTGcjoAJ/s6B6agM2mkiN/wgBU/uNzbi/5Zo8JPqA4rBtzGuG7/FANpf2UgSFv
4NVdTg+YO4IH+m9vdNt/b54UGdESJXJzEpltzsXgD3ViMZtcysKEO7/Q/lp7fiHazYdErkv6uDZ4
p0bsBm+Itior2WtUuf65o479CQoVxY+eNpt/ezHy3xeLLegPxmwkcE7lAABHrA52k8v6m0eDGyQW
DAxX8vqlF5sFhDIe6h6cCHVy0ZNN7NFsg8HewRbCAvcj2jcsP9rDCrB9IYWaT4Rkk0WN7zHvJBsP
xiWl2/kQ3Rc2af9x582CAotK2fmQAT+JoKsS2wrOYxughRel8T+2Pefzhqphseqr0T5xULXVmceI
AU0OZPC5LTP35ePPv5CbzQcOViYiprO+O9XxOTfmF49qlFNjUAHClr0OBpTZ0HJSK/v58fNu5+Wd
2m6uBQXzD4+U0AM4ZcoIeSQWo0kOZ1iCGs4t9MqmXnqrWVwowPNxfaba002jIhmHzwaj1aK1H8E+
erGgKpar8CtnlP1bdJh7xIZOj1MUAE+kc1NekE6qATyjypw9N9SQgLLQsft4/f4qBb23gLcd/yYQ
ceHp0inwao7skmb8njsXor/CT/QyVTfg7S5rf4y+f0X0aMZp0xUA7IpPzDMJLN+TJngWWXvohuwc
tK8f/6SF22uuDqWQB8ECsW9PkkZbX7kY4Kmdps4nJxx+okHy8VMW7i13Fj1g5aLrsvWdkyDuND5w
xrVKK1gRYQTRlvZNNW5YxQwsPWyWVZRQ9+jzKienAbuSbyIXfQYlrHo3ycGRW2jTrQkT/f39733P
WSDprbqltTvJEyWPmfgEe6XbN2R5WpE7lz6E464Dqcz23A2FQH+ekXSqR4gG7tqwTKESmsqp22KV
O4zRculubMNWDtFCDP0/qahY5IySoD5NYBzkY3bpveb7P33MuUIUIEERNR2iQGV7/haSCm465rV6
dgM2HMd8Mo8fP2ch2sz1lsJK97ly9XgqYeu0azKJUy+Je5iYb3/6+BELW2Wus5SF+Aaj0wNhUZeC
p3HJMBsOnfE36mfrzirFWq6z9C63f39z8BnxRuDwfXIyKgQPzQaF0UAbNnTvJ5BY85VjttRh+Qsa
ePMYD85iVAegZFSZSCMrKNICuE8UWaA1ZFDXDTP3BNkwtD58CbdMGwplaz5wCwnC34LszaNpR0zm
mdw9VcIJU+UGMMzpYXzBSQaUVxldJnAq0O/nkI75+OMtreksqFAb2p466F1s8R7DgtrA3YtCQAiA
PCiG7T5+yNIOmQWTrlKqgUcNOfUsLl/hHpVtFCwdDwLGCxuwrtamikvPmUWSyAnBvQjhId8Q78Er
x3s26LtBQX+htOq1ua+/ALYhcwmGyLVtMpZ+c8rarv7sWuW+8dRLLgn061rbTh3Hai4q88JjG06n
oenTUfDpAlRJPe20DLIXSxp2LGHAl4YU4nd10TeAgORFKmPxyx8wtnG5UBAjDXtIbzqPtIe0Sd5V
z3S8cSL7MdsEyuYgabv+CXN5QO71z3Dw78cMjB/4O0cP6BGy+8qusk3pT8OdB/TnKSxgNpbn1rFS
3lPRx/elpx9Rz70OkCfdDtCwCqUfwGoFjwVW2jKfsdPYTgZ2Bno7WqSsj7uk6ttHNoLSUGU3xo2V
66Oj6p0fEOyfYjwP6LBBaNhXMECiw4FUvWkSq2qsX8YtwgT/R5+MICfIobtgWhmyb3MYpzqQVLy1
K+9LVLP3cUfpfVa3WzsT+usNn9R6MtigrCJbX8izE/VfoIoINLGq7i2uxc4AMfg57Jvh+xB72yaw
zzVn+86mbQgh5kJlO6f0j1VUwIwMKvOapg18LAbPAufDIZxUiUt9ftAj2jjA0BeZusSqOTstTHpt
h6OAp3TvW8LZBX6n7+ywSON2hGas5o+95z5onzzoyDe7KQOseT+FAwCwMobfCLVwYZZGpUEZV68l
VOc3hbT2jm8PD0x3j25g3bUxFETqpnyeAIKHxpXFR0AqrQOu4M8tSpAUBngXvyr8DTJsNm5gaf/g
gaeb9qPvpji740H6JYT9WB5dPOyXbemMF4sAXGcyWCxmlKYRvn5nET/cdCwY9hR9wAOgZPtw4OHO
rgBM4dD7A3gYpsruxJVzDGvIunyuqrJgqeuVTkoLGwWLsdwAktsFIONoN5wjImDjLqjXnSJA7hJJ
hA/i/CgvUB+9a7AZXcC4tlEMFMM+6kkxJrUwMFrV40HJ4GIy/mzkuHdYpPi20XUaeHFQfRKZVJfR
t2GCTMF7DnxIBIYx7nzHkxA38ujZ51SmsrOfHRd+c/b/ODuTJUlxZgs/EWYCNMAWYo7IqbJyqNpg
NYIQEohZPP090XfTHX9Fhlntuts6kwRNLnc/3ykHholWxjplkVaAskXRVrA85ZHdSJpvLVtQ3UMH
P+BJ+KDN8DtWkVtpgd480YphPywhWaETGJ3+/J9rwMJJOpBfC12e+j6q2sc4Fx1y7l2b30f+fApm
5rYx8uxa8vsIVsZL4rv5zhkvS3Li7HIsFYoOJhn7MTzkM5rA6TDkatVGuKgvHT+xqR5ATXVKv02+
7fER6JRWgx+75xA8bYZLSPCS1cMXQeu9Cjk5SdXk752FVc8ADbD1yma3IOZuRbEqY3/Pkf1J43nc
QCgePCAH6a8tAyCVqhJD4Nw2krndW4JaEVyGMC2IoyAU5vOTygpvA5TNoVchLMin7yIfo3u/DM7M
/xYr2y3N8r7ICp2SUkq2Lf0qQEc9yZLRFgdNQv471J0D0Tmn5sHAcZennAm5bOwowxODB2mOnifc
ecequGMwWI1W4xCCZbeMArTACr3qxiGwd+XXohCQ4YRDlTJYdP3yM4OK9qjsq5RE7fzOtOuCE3lC
D9xrJXmhQM4d9QP1BNsEKFAwzbA24hG30YWncU3npPd82DjZENtMRneqFd+AY/BfY481h7hHbfvs
T2hXnhNYBVzCGsaokTww1cJ/fnJeQurm3JYoWs9bR0D0vhRVAxvHDqdYhNMSf0LeYiyKOV87Scyp
c9VDVsfZXSSmhzOdqjGBBagIwLMxyMHMlpM+NdgO/KULvvi82Rn0z2OCeQ85/Pk2mSg+F0gkpdHc
hGkNiGKfMCuyJLAelnNml58N/GY2qgvV87ggWIig4nv3vXh6Lgnl760ZPPiFIN+ZTkMfx1+ruB5+
eLSLoBEIjf2ctcOvSA/eEblPdMQ5DGXOQPPJPW+BxJeEK9uL5ZMydtn0uoA0zjMayaWoHX+MtFUb
OnJ/FXn6iD7Ffp05Wn31Xe+AfBsRwZMGwMiltasibs2umdvHHo2pD8DL8CSkPcJ50iLDk9Cax2mk
4q9TN+Q7Aoeetwrln/owenR0aT/E/amcxliAodZ/aTvPnEJFl8Oo4Qh9UF0E3HrL+28oJRjg5/vl
UWeUfY7DuU/aHsZOGbN6VY9MJ6ab83s9FAOO6cilXdO0u3hsou2i6vw0gqUwMr89WLEUa7+w9FEJ
ogFaHIO9F5N9V4DgHLJuEKnT+SOfRGyShQ7TtArKsNhwMf8GEYqLo0cqab8KFB1SNbf5ljUitTpu
P49F5b8RDCma/vRv2lCd1rRhzYsTdBlWEZLd4SoqA/FejTERiSUkurd62TWe73awEa23M5fT1pbL
Eq48qr7hssQ16iigF4ZV+LsI+uhT3bZN2lfyZ0g6YKp04dfvgzMEufo4fx/bXq9tEfIVEBahv3N1
AUoIYpoKFNahR7VNUgKEmj8+eAO6l4dMU+yTfRTuZxV8RpnD3+dxPP52syhehG3cg1dquu0NQ7sq
fFv9dRwwDJfui2pjaPRQ9uPySMlSpKhhH7Chnfu+Kj+im6arRHkwtuvKFP62MLJDD1qLI6sGawFk
T1T7dQNkYV7McHNcdDk8QZjFP9fl2J0iMZoXES9wY2Bh/qqQ8kCAMEBys0Hbk9sFUs/1Qfm1Sogf
wmwYBo0sLYfCYA8qqzqZGm8+eKDOor5deCudAVuaWW8TcheupprCc1zCIcwDXF1N1QvtsmkDH+Un
sO2RFSqqFi3SOEkR17n5ORzwBAV+Q0KkfckQiKV1Zc2jy0uMnBbejXrQlYTDJafL07h2dB0KPgM5
p8vDObLbIZc/tRXtSviAxSdsxCf4OHy/cg2+BOSMjPdgl4fTIUMx8bkcw8GtlVJM37hmX6vIXtIx
KxvS1kVuPjSxvlMSHuNqRghlrc5W4IDaFHVnDUOFbEgoFFLPKuO/Pn61K49GI+V/75RVnCuXE8R5
IaxMkHqAMedIrV0HCArJeLBd/723U7weStw4P37mnwePXZafOtXxEnA8/xA3PpavPZW1vzWqPtbG
pD4kLh8/5krrGrvUvRm3jGMtgvGoKim2tBZp4+vdHHFAHMrtUHN0RJdfivKrCnuF9k7pHa0St/LP
V67RjF5c+ngbcsBSUITF3EkWXiSzZls5DYlFgS2s+pNlJzvCYtq7zZj68/2ZXRrIOCl5Dps/e2SK
qXSqCnLsJlkebQfhSwOY8eNMB6QDp+WWveCfr5zssnAlVKWHCR/6GEJyPX0r825XVv0rz+yNRNGV
V7qsVmlTZFUNX+djDHMf27RHiovHLORDPusjtwMIUn9VnWCXHi5LLsrQryXMk6tXale6V49LQN9w
pbmL3PAKJ7gbC+CKyTi7lDzJmk/IYHjkEEfRJy8+xrLfqxJ4I+j9xKTWVUjXQKjeiSiDG+b3Rpdb
V+CG1/WPU9387pAhSVlewa+yJ+0qzp5kPafNgiOZghGcf0LT/Gbuq9STdZHQkHvp4gEuL6pgE/bd
Y21ulRL/nD1hl8KqzA/nyrjzUtawPhDNdG7EeftLQ0F2WQgLsbs3mYjJoYD/RUy9FzGoG4N9bd5e
FL3Cnph6ERk50LZIRtIfvOnhTMoq41suo/8UNP43r8su9U8K7qYFVA3+YdFZCku5ZLII+j7JMjyF
33u4YeUrBFLrhWxpAIu09xLKxb4JYSUM3ZlvVjzIEm50ErAfZj2KbRa8iJymQI5nWq9YfCN9eWU7
viyUeUPTBhXu7EdP8O8la7eZX38O4dqWMjhXryYS3tiQr63ki+xUVU1m6CMc2oW7pyJHZIB7E7oo
82yGN3awuzltroztZdnMwLS1w+5vjyNsbDob77r5iTh1HKJb9qbXnnB+xX/lKUscIBGAHeMxmvw1
GKWHEXkhi+ia2nn98fF1ZWldlskm1hppYgg4GPNgey6+gU+VILX38W+/du5f2qKoYJ574zroHbp2
hSx/KoNnCIeq1Czte7PQNU7oxwJvd7P1+Mo8u6yQlWgRZXyKyIGwOVULmPjY3RD07ghh966FSunG
q/05XGP/qJD/NThyQkaKwb/z0DOEvzCdPXsYQ0C1GeVbBF4c2MRJ0OFb7mr/jWPPWv4Oo8Eu62Bx
VsU6QmHhAGH5Jiv0Z6r8OxJ07+qWrOfaRwz+O/Hqlo4IJ/BuBCpKD2bndfkeSO9NVPE+uIUVvjb1
LiKXOVddzDoEZGXZfG3D5kckix9nDdbHA3RlH/inrvmv8UFDVTBWPoQShryybDMUsAEaTkH4o63k
ZrzVA3dthl8Wr1ogyEubYTDiqX1QxkOXdJ4OfG26jYNjwrSZ7Jtf3jLb+Mce5g+7/WVBCzvbYEyA
6V0vMFZaKQtdlFsVdg8qGSqvYZ7CpsqBFN6BRj839f0YQa+oXhv2pZ1FSvPvISPrbK5SEQng6W/E
Gn+ug7PL+lcpA555ufYPbf5JiId+HLYkrFZDPd0zNX9F9gimX+WtKviV6XlZCpP9CNVvzopjqM3+
LCswSJa+GzM/RPON4+rquJ5n7b+mjxJeUGVRUBwrv0g7BamnrVdZZx5mIuiKhNEevSy/bUwQZbfz
08dz9sqGf1kTM3XrqwnWdwd/al+bhb11/gIAGOmSjNyou117xEVEEuEq3S5hxg+eqOlGwNb6IGd4
s00LWkOBpv27YhS7pBr0+QQUEpDkB21ep77dx+iIDXP3hkXxd9/qYvvIgNkobYdJwPXP2KHtdNTI
neVrJCU/fsC1WXYRSAj4BQ2m6epjgJ3wKc/0l6yekYBo6kdkT79Ot/bBKwfJZZ0rIzM6khchjzru
v2de+7L49EYC48oWe5nAaEag5DzkkI+YzY/CI1ASmezN8huXpmu//vzl/rVGdClrmjWDPAKSWkOg
4fbN+QYKgtuNIbj2ac6T+F8PyHvtodTWe0DMyrcgr4+0GnYfj+6V4+HSvQNG3MhOmsk7NC4CiDuE
Etd2P4YKGMICxRUzw+e9vBWkX5lKl14d0EjDS7wugwPuGfu8FCDJOpRWol3Y1vFD0Pc3tuEri5tc
LO7OAyOmiMYCqojuHv2DK07sE5fkoeyaW93l18bkIjaA0wGjgjb50QQg9A+NIQDILTd2pyt0UUYu
VnUU90Md9Giz7VH46LupemNI6PcKOsfou5v2ft7OqQbEphiRSEI7WchZs+pCVz+izhGmTe7hdphV
0BAi4d1AzvTxdLnSrA2SxX+nYk+DAK45yEDApv15su4LFdkzzPE29Eyam+nTVGhIpFSxhoHtsybT
tpBwvP67BgJ66dhRK+ZDJ+Spo53bZxlF9wuD9R+sqD5+vT9PUHpppZGNElpDv62Omce+0qF22z5C
9/lcoWQaFWuSvX/8nD/vGPTSK4N0ETqa6iE4aDlBd1/3/rhibSmQyUXC88ZY/XkVoIb536GqvExX
ejZo+rEosxPUIBw3XQJTtFTfMh+59iLn//6vnSlqopBGwAkdl8l9rUp9J12/J8X3jz/Tn8MpemmF
obygIbMOx2M+56uxssegaDZU2PRM1Boyvo612d3kz15BxtP4YtsodAujTsBZjkXQ/hzKKgItAYtw
5Sb6Gjfk1Xml9w0aHsCo86jZ9SBvpmD8T8nkSp32eaM3RvSnRswkRYcq7qdOQu318be4NjUv9psw
Kz2LdntygMdR0lQD7GZxsSrnBO4Nj3aabpxl1ybNxcYTOEPjFtWYQ6HNuj9bMX4xoHzIsLpx4FzJ
1NJLT4iFCj4NCoeACvLPVSGeNVickI+isEd1CKcYt8kC8yMo3S+B8ogobvkWX3m1S2+IWIbZ4jyo
FkD9X3ULCjcMftUG3oPkVnP3n09TemkE4dBswOiEYCwa4CBQ3iEod3A6KAn6qr5Pt9iO/+RI//f2
Qy+dINA2U87zVJljJQe94iOUXHBiewtrCtPvCvU3mjmbkFx+z22NImtFqy0Hlm2XBygWoWJ/agPz
IPumWqEUeKaUgFQ/eVMPyov7NoDGk3oht5sAyvdsVY5w0wtl1KZqLPi3ue1Rr/bbwmzVbPoUpfqu
SSDHf5nOrQdeGDQvHZm6VUAY0qV1cAwdwIVLx27d/q5sC5fAEx3MwjRVUx1lYYFtltEOPS2gn7gt
DmSeUs0IasZeDNnuFK8+Xn5XNrpLW4ywGLw+xlZ3GLJuBRAq1qAnWhgrf7rx+8+bzJ/G9GInhROl
62O/ro8SMocuDVh1l595+GX3A83Gg9iVAICgxuqJCJq+UYhUtfZ1hJ5gzSS08Xkh7vTsFPZEK97b
DPUOH4VC3zcPJGKvrTIKzZK5vWvhGUi0qj41hn3yIgxNNeYvrIcuKagiv0wYHCI+T4V3B3caciwU
ir0KldkiH8lKlSHf5j4/iVjWz2gxK+/zgj8S7wzwbcHzasPWrTLfYWL4Y9WuTUj91zAf4IwAymbC
AtbetUFcrrUE711UyHsUxXhQHvvx8Ye8sgQvsQFd64oA4OLoQCqg3Pylfci88KtC71laSbMpJkcS
vyCPHz/tylS8ZJabKJ4FhEPsoMJx18C7tDG6GhBD8yVlARhnaAsMIm53vhzNjdvAtal4jkj/deaC
ycLirIjlkZfinqMDkPfi580E9ZVCHv0fXM8YekJanADoqKiHU6G+6fANXWeAIWXFaYlI4kqxovSu
uqXyv/IRLwE9Q2SnORyRourrO6Hvx/4ZcvC0yN6QLinkD6rE9uPRupI2opecHsRxpPVzYY4SOLEz
J7NpP8OJfSvgRxhb8Q1m6YdyOqhsBLoySCTPIJYNX9DmkjoLe4TayW856ITgVR9ZFm9CZmEHfcsD
9crAXjJ+TDlnMhoBpEC+1M/eASuauy833vwcn/9he7lk+kwd6ZSFdvtYZu3nTMP/EAhMvutV907A
8zBTcVjmYEh6BEFJ0y2pV/eJhX8a/KaD3yUO5pp6D2WJoxpmhisCiGWS5d6qdPwGP+8Kt5JeQoHg
ssFzk6NI1MYHbn+6rFt7/IFVW0yL+twVMn2uzWmM9Bb5BwgqUKRLGv+gGguWbrnqM/zr/Bp0QJ3O
7mD96rWZ6SEYiv3H3/DPNz6EKf9dd0URTCFpZXCIh+xLOcZfIjW/ffyrr6yAS2QQiIkk8+fB4FZV
IoQmFRxlo3Wvqmkb+ChMQcH8Vor6Ux0HN8LJay9zsYl4xIMkO+PsQKfs3Xr1s48Mz8cvcyXOugQD
OfQs+oK76DBl/kM4j48lFV/jTrWJVf5fFRTpJf5n6ZtomZHUOWC/BbdsMWrF6vaLY5m/021wS0l/
7VUuomETgt/rYVoeF3DSEg/O1UkdZFGihuXxJvri2kMurtS6cNSWCtnOls6wdC8ZgmDJH8pFLGlb
/R2XmF7ifVwdTdVQ+NGhX9DoqVEd3BEdy9XHY34lL0AvUTehyWmOAx6Yg2obNyNg1nCZmmyXUrIn
veiStoFRddetVBanpILCBv9ctDdm87VD/yJ4inq/shFUsIeAtvvBj7ZZHU5ruAbOq3rYgBZT37rw
Xlmp/GLd2Mb31FwQfiiXMUqohuTLt4H7LGz5G93LuMqXLJU9BWpUya8ff9x/Cvx/2LwvMTjhstgQ
Jt/icNY1sNcFuoMN9YV4nqqYJKhiPBgPSMmqrzV6lvM9KO97wJPRtmwz9UgNRO1p57vnqJqAAsv9
XVu2/q6cAVotW9WlTaC6J27LaUWWliYz6zKXUAb0blZV4M2BAflJBBl5oDYS6G3O0AKtY7Ud+RKn
g1fLfVyA+KVmOb6yOLwxp67ceC+JLehcGsZ6sewwwaF+Ncgi3I1ttKQz9FuHuW++GoT8N6LGKwRg
emkTMQzOz+XgU3SdAZwmS/0qSD8Dcjzye7BM8ySQ7skP+SeKfXjdQaKzmZrIHboiFAkNsk9O2Cyx
htxaUVd2hcu+rdyiTUoL5Q6Rbx+WJUbl3qPHeLwDgevjaXXl+152bA2xllBt5+4QIwDw3MIS6p9X
jcjejR+8Ked9//hBV+KaS76S76G8co5aD4Nv2j0C5PUSWTh78ZvdH9eecLFP9wGTM9gt7ODD8W4T
dag2w4fdW4uq6G6kZK894mKXZsXo09EqdmChbu6B7g3vVNOZdQmA+tPH3+kfMskf1vklBIn4i+rL
yfDDkteLvwmtC/xVTSMod5rWIEFSAYNT66lJXMjq5xwXXbrqZwYbjsqvhyUNurbliUbn+4rjsgev
KUb3HJefN8nm/LNSLn4CpgVkPguzYABc608TGZ5JbfipWgqVohsYnUUSgtIWlj5oh5yCR1lC+cgh
7NuVvZdvy6qbPlfMiT38pRCCkdzwo5j1y1JSmG8XtdrqMXctKIDh6G9jZ9zWhp55qcLaO3UwT97J
AnjbSFi6Y3BYRWOu7N7yAIKPj7/jlaIlepT/G6nVhPSZ0fFygHFu/KmZy1dbTDaF+8KxxCGbp0Bv
jFu/n9EfSJoWriKcBs2tp1+ZKZfMpLAdwRblih94ICMgdsZi1XojPmtQfQ0WKEewf8s1W3BYFHWc
MhNkuyru2h1EpjEGOEZl4a6T7pbj5LUb3SVKicOiaQLczz9klV0TCT0Qrcp13UHJZWu5QAbVoQze
J/CrzhOvjr11Hbb2WyZvzOsrvVmUhf8djwLumdbEDYqtHiRr+9yqT3MNMG7RQjHRL5zCWyl7Npq8
yS7nd3qU0yoz42NLgjtgpaBdQTKnk8s+AKb3B3bct3zAD6mg+EWdZuDWjncW7vOoDPA0m9pDO9Dj
BMXmoS3GG9eTa7vlxRZTwFh26iB4OPAJmDY/30Licg+8eJG0JduUufzL/OglMMqg5Rit/Nly4HPz
Bhtt3Ez18NRNNUr8zWv2SkKAkBtthu2ZIc7YLavnKy94SY2C+gBC4F7jxtS85nY26aQiyGSM8RMd
B8N6gtXX5uMFGv6/OfmftrqL7XRpuqaSgUQDB+hr6LMrUDaVbVqT0INOLy6inHxappF3PyVurVA9
lEs5w5E1KCePwJ0tChic1BeFzRGuX0FnSv6YgxQ5Vmnb+Vhz8JHgES7SC+a5r1JUPSr62tfOaZr0
M7qwf+eDjfMZQSmStfclVyz/kTeLQnJ4zkcLc4QG3f/mPpBTtYa2J9jmjjJv3ZGa3ONaM8idBjcv
Whdh7L/3mW23SJ2jv8PBKTM3Drc2ZNgI0pEFW01ABB/QQoFdJu5BG9tZL2KnqgyHJ1+SDJ0Ui0Qh
YYDB/UbG/u9cesvPDH6XSQVEF0QZcf+WiTm7r2FK+kXH8/BgweDeFILDnOgMGP/tOgdAZzXDquwB
zML+XUcRDBSKmlXVgxi6VvpJhxNMHwSVpZeoEIFFLEEe6TQpE714cZo7NUardmB6LfrQniRMg37K
GrRwxavnRi30FOMdENwW/ZxCNpytuKdK+HYPGuJkqDMgF7Vi02A4H4kkfLyPocqEnJkZ9lABEf/g
ZULuqkH7XjJIP0BvWpV1EIjPMMAAQgx+KYUGprZsUUUUOQ9WoQ5eaC7Jj4wGv7mDUropZYs4M4Ir
K3YyIlNvQUoCAgy20g2uFS3thw3w0p1aR9LL5A68XZW0Y9e8Qv0B77igKmZ5bAtM691ULAF5iNGx
m22LcbLTrmyzOXyxdWPF2qsNfn5wbJ7TMabIoY6Ca0ipuL/HANT4K00pwnrfTHnkwTzHhz49kVBU
lq9ZHk3BUXQKbRlrP7N12aeeAfbl5Ef4UaTU6xGOsjlM3nVOUEriJthkeX02WR8mOngrFH5rRPPo
qC8ezDy0G4n5fqpcO22GsOlOUy0aAYaURGK1C6BgM5WGXFaoqCIb1llBNrBTCzmofTPwo6tGL7g1
J0j11g0Ec94Q3TGb2eLVWMvJQx35C4yxM5yRJDWFUVbhL7GVt0WmERLNVJoJiBdOzVBtAvhNtpvA
s3n4DXJDuTx6cG2XWwn6XPMOBoCaQMqowwB9uAES5yOszsbRnIKAVOFpdk0jf8gl9+XJl3BzOWl8
E/ZUoVbiASACbuqmkMxwuDS0cbSbTNZGqSEZGr+ShlQ1S8fOxdFdBt1fDrViHkLAtrDQPEQ1fmC1
6NrLTYKKdJ89QWAvwg3UBnzaFBYSuF8AcnVlCTOUccwfmhATcRsN48gPdd2UwHRBWozCepNDs3DX
L0s5PqpoyNdl62UTwvwcpuZJF08Tf6tCuMp9sY6p5gkFLCbXEmqr4YEOfhPuFsDa5t9lUHjjkyKT
tCfU4718D+EipqxflGCJ9rxo+l9h3JbhXURgzvoFwucZTREhgwllrmnTT0kN0Wu0npsyRE+ymJrs
FT9lhscGKlOotqbQi8y9FKQbtmXv+LCmuiPmcyXoPKBDDvP6KAbtibUNuGveOLJNDPe3qsA8HjSJ
t40aYnu3hHlf7OKy1PadLFGg7xxtutwH+dSSAYJe3od8L0DvNj/bDJJPk0JTHZy1mazeVbN2+bFB
r7e/40WMYBbyi7la9nOsR+RQFU4ruerJTM+76+B745tZeN1vmsE24SnAbuTYupZ1Vh4gzKmytxGZ
BvWiuYl5ABujCaaWCfqnbXYPhTfX+xnvVD61RV/X6ywGcWUPsjervsAiuhOHYhzZRrYFcojVhP9/
ZZalzuDgaCL7lAUgc+MC7KsAtwV/dBPavM1Iqh2JSzmbzRJHnTm5CgNz73Eq+z7J1aD5FgcRhCt+
LCEkgJ52Mr+E4gHfBXUTkESCM5onXctbOHx0qvJ/Lu3oDVtQOfu5TNpWjC7hBfNWeedLT6MYU9vh
Wx2gbPxoKoBW4HMAJmXuIagnNj90PkcCrasAzV+Sxa9xQMVMy+w7wNuT90lYH4wnY3kxb6muRHTy
Ua6JfpR14PsvPcD/ZlPysM/eQ7+dgjstqO1xjcUk/T0ivhD7AoV7S1DQCnz6nZKgB9MNrnFQs5hx
NglDddv+EuM4or0sHIOwfROBhDK9llAk3KkerranyYa4DQDTnEfq29APWQzFctUVXyCB8UfoIsTU
ZS+Rg0HUpsymgIOE7ub8JMNae2DtOp8VKx3Q8Fj1cHrbqnaw7DghZy2/oVUvQLHBn0a/7FYZfFsn
kxAcJuTHUgy4ceNBWqnVeXF0DugMNIlMYBoELQGIn/tMnWTgL0amS57z8eeCFif1rTSs7L/1i/RE
woQr3UtUo2/lc1iDwf1rqCSaadA17fGBbbgMkeRZ933jRydVYJd9CkqPdMVOA1IXTSmadXq7Gwo7
h/muiTPpfml04ON4kBBaZGu31LhuA53NGzYnfNGS8ZUoJGGIRoLGG09BdLb5NHFGBU7bLOuQYOdt
3zJ/LWPHI2TLQsNqCucU0Km+dJJMM9tOi5UgDjmKxPRXCNItrCr4MNphrV1G6JBEzuQjh7LB9yCE
6n0JJX4V1Z3aAjXDc38lEbN55oB2qSF8CkZg/aY0nGNuv5WIMZsmCRVQEegG68PagSXvVxq2UNEk
1IHNIxrdVtHYGwGhJdoEYZ9rPNWoxNMh8AfABji1E57xx9+MNFxswWTwmm2B63O0wg2oRae40CUC
pll2BZPQOoosrxKnYd685uW4uG3FJxV88bLCdOt5iOhvJEaN/0voMVQQ+foKH5AGadVL8xh4M2q/
XPkl3VYIN6JjnAdk3nUei8AsYIsPEERTGHToTZNWmwwXM/JiQpUvax572RnWEMzKO7nOG/0fkQ7I
jlKfltuI4fxe50Z2DCJvwMjhRlkQP7irZzd3VZpBU41KvJ2yR3ArTfTs63G037o5dHtvaM06nwae
Vs1wli/AXQEy/ka3X9FZiW5hvDIIPXvwSiYLRxwzx0ADwh467hPU22KznxBZYteABzs812YILCJg
xY1NEFVN1Gyd6oPgk7/wOYeUVBA7HzSvZfnk+R3zj5QFAcI1LF24d6YiNHHxPfdC2+4iKQ4QxdZ7
iHiJxg4b11+mJvYGaNjAmVmVwgXRnvkdKpkm7oyH9iEkcuR35TLoSJax8IoDImuwbfsWJxdoGkoH
n7JmIWoPUzpMQA4FLzLmSIv2eju3nsVfEkFNDdO6UM3qaQFo4UA7LX/ORuIwLLNll9ds+i1EV0Bt
Oo1mbB5DnpnhJJrClQ8h+nDAHpnnNn52oWvcDvgvLSEsqgoWHkUVOrepM9XVv2LAURhs5XoSfaGD
GKZnhrRX9JzBVT77UeJvRbyjBNTXX7NeeMAvzHop+MOi47KukZioeoI3I9wkBQTWRxl21GH9tt04
n7ssCOASNYG8Zh+hnXhTzjUI6WjBhYwjUKPosFfMqnzI+JB7iChhL22516Qy1miiWMOLJ2g/MzQn
jn5KpG6956G2spnWfowAqNkBhYFsuohwVPcii+IibWPjhQjOFiZ+ZmaKQqhVx2Yi93ycmNyfyRd1
EkzjDOUyLZ9FqaF4xBuaBTimsqaAayPhA6M8GrWmKRJVRtqCe6Wq2k8G7gaO89lrcc+G3UBeLndg
ihZDnZaNcwn+u4futIoVuI/igMD2h8pthvpn3oEnErp2bn4yQGOeOHAZm1bDl+ZoEKb3C3a0oF3O
0nMv/4xZ6wOdVjZ82oMiXrcJGbUj9yCsRWDmZjGL8xPnEZqx0HJSR8Mav7jaqRmLGISCJp7mOxv7
jYU+L3NiVaFdlTwhUJAwIXLKQQ7iacLFJwj5Efyalg/RUxs3xbSFkj470ajv0GXM8v/j6EyW40S2
MPxERDAmsC2gBkmlyWrJ8oaQJTmTMUlmePr76e7c4Xa3VQWZ5/zjiZFLVlQh2VXc0AjDWPKwMwbS
MuDyXOmsJ5l2MHj0ddAZJuofQEs5s0XhdWlmrIHlGP5dyKx4XYQbfbOccpgd462hpmp283VKO3SR
X5sA5yC5VpJab7tbnmDGIbMi4fDx5i0rF3yQ5uRPMLnmQgyNJjtRGdJCUn/ymuVFUZS8jKmhHs1I
TLx75BVHf+rd6TGIByA6XyjrvTAEbACrshlEibe1RRW9shlH4+1Ehgfp9ejYqB5JSqsXtCk2oI0+
Cd5+S2XDOsbjVa2e/TEg/FEd6chW6eKHnokBCA9NicXnt3F8a0ktb22nipKoJQd1WZdyLciCY5Kl
dYgoeTcj8iDv/kRFFy1ZxRsRPEf8EBTnmXAJ6h9x/ZiWePixVw8RcGNjiXknrGJUjsu629Xzh/YC
xzltkZujCQ5Xq7deOWQb0bO7WtWW7copYxpRe3f1gwM+VTmdRKUCdd1WqinOyxRH0/cctZJmxVE2
kBjDDtsZ/BqCsurvmtZ3XDw8zPfvQ257h7CvqMgcwQggsOoqYQPqnCxapuAnDcujQ7Gy13fEmtYp
pAnxoZ02y0qtlX8GbfS+TRO63XEsTXnlWRG3PvESTuqMm5WMc+ddGm+bX8pV6F9TiBOEik0wjbR1
K388OBA0GyVRTqjjF+H7640RbfftlYO3pLpeKtIm1v2wylg8RTMrFiNJR54Ea+Gp4KTN02b3Cyox
q8fB6znh13z3bgrd9Le8XYOTaLqC8MrF+6Wimwa5yD4yfRM1GdhkGhZrT47NFjUJ1pX+VHazTJ1g
H86DF+SnkDCcm7LggIqcWSddo4Or4wDYOKorGdgQjkUEAN1Wzm5n4YB4wNREikeut2CaHfRpnv3u
fZgHDi1du2mZh3j4co5dq2nDgxctb0RmVKxlPoPTyMq914OdqZIzY3JhQKtRUBWr/RjMG8BjLMWr
p+aRRw6LPAdFnkHLktYHfpEfx8qmpKDR42Wz1s8RNRhTo2Rha0L+PoWu1sRZh5zPX7rOkDTVaG4j
RgS2AH/6Z4xw/utqjg+/sOb3WmNkM34vHkXflf+VXplT6dfnN2VkCGGKifbxLCOSpnR+Eli8nUFU
4LxAx8HYpGJjnQn6ndLNlIx0QrTjn2kro0OX0whSIud6ISULtF548hjlbnOuOobAQ9ms6EoDq8lv
2aqZ7fDfnMw8ils3jHV3CDgaThJeyj6QpjaqbM39qLltp2D9SwYwAzDLrf9oKl2w/odr910Fxj4P
vrU9+9i7T2gp5ioR7c6HRtpEKktjY4I23Wc7L9HtJMTwS66dy5Pv0uHK/BUcFA/D0QRyJQu1A7Yv
ZZMRbM2D3iPBrYt+o3Y1HpdjY5kKQSVimW9ZN8VDGXvyN41L4uDOVtNk5Ibr17rNUXlWaNvETWHr
6ljQMTWljl+3vwIpu6fOr6mgcbri3yxX67FfBIMZ9u3/dm1Z3tUTkXqY+za/kO8SW4dVQ13SFcIM
sFWTPhUwIh8j56A5ix2YK8Vfm5/KIF+XxO9qm3bXIt/OeexIlWnbouovtKvSSTtN1fghGuatBzqi
9oKoeMlmueeb8z40K/fyoSAi9tbxw318dYNxCW/jYLaKrGaPGTK2dd8/DHus7r09lFfPEdUPdBrW
gEjN9mnbW/MuVqOuwqJsle+OFZG1cgZP4J60sjGM+l/j7mrv0E90ov3Li7LqEpsZ6l6W7ipSCbuM
mq7ah0fpMGKOezndbFS79YfWiYy8hxrqqvud8Vdm1ejLB9+N2zjdpflZR2rmiyTiqv8QYsWFESh9
RD7Z/8txt+9gnkt+g6pbhYeWWTVIeDogkmqa78rEdQv/wcMzvybL3Ngd4R9BTQBLby3EIK0Bgkg6
puIomYawa1LjlZ651CG3X9Y0nrlFv0xxhBU1wZOimU5Q9TpGX2SbtSoRVc9A65Rr8253fshTjB/f
zty9ZkwJ+VZ1Vkfb+IcZb3jL9zj/1qb3goMTWeSSicVnNFZTO7s308qWmWxzPE+8LIP9u9DLdM+h
4Hz08EDfPTzU4xJNW3ywbcLTMmvZx+uyxOJmUVJ9inoM/jKyhW+t3RB/xCUyW7cbkeT/VM78dnA7
fytTyZx0P++D2hN/9eJbRw4uh/k4uM/VyPRGQcbPULrPtbx1mUBUYsrWHY75OuztUZIrqy/C0Q1K
pR8IJOR/BsnhjoQtUiACqFEbVSeeW+vwjSQ9v05lMCG9dTGL/l9bMev7MbArGlLCDjH447CGnGyR
z/n3uO9Tbv1emepugn4ds4q4HpHu9griirmkiqF4lvGX25VrkNikXgeYJnMZP+3Qj2cQD3YzDkU7
BxiKatoqRts2Sdhu1jnMDeeF0ka4b0p28cPurvpFO5SApXs45n3ihwrsYzT5sJO/Ua+D+VXTy/w5
juV0Xu1o8DNra9pnb/StP5ZuwpPuo7G4nYzH+Ec3cjWct6UoXqln9+bUZp99WoyU3+Ve1dWZZLh9
SvoVaO8oGizAh82tm/caVe5DPMztfReio8vyQKs+A7MQc9Kyg8gbCSo/nfkT8Y2L6KY9kRsqytQX
PcENOxk6OD0ioqkyIVDCJsoOFTsHuosxHXvfe4qXjS+U/7Yyh1C1+4PdoMk9aC6L/LiS/kTGkK+j
9nYhzuyjCIYBydNWw2cI40cn2+9Rz7GcMIT7xOU7r3NREWZeBlKlyt3IwCq8VeqbYq95UyvoZvfC
5yZFFnhjeSliRPNLOzr2xeWj+7CmBei9ZjC5xp7N3Jnb3bBdwqrS/qWNfVTAk56rx1AUpHhO1U6C
LwVeljAXwANVZWS4zfOZsIoZ0fTURLe5WlHHuibkGmrFPDsPzF7byJYwjyqJ5tUuWOHKGXbOeD/3
r0veWHyWVGW/+YWtuqd4dJT1FG6OS2VmZ/R6soZOjseKlLPHaW7Lj2rcWaSDYgPOJKmpgltxfOcT
IwATiBcFg8QM35k2sQnOnyiN94ORnXa2V3qgi/ChK635bz9OhXcOKh1nbHgAKxSndcSC82V9BHPp
peE+lZSARxvkayuYDHoWM32M4kWdeiwOIe2qgfVJEFx4BZGIxIn26e0CB9KUn17X289zLxt2oT4n
M82eGvMYKs++AEE+qnrxHhxp7zcOa3eLKFRD0vVuThZc0TbKO5H6hcewJQXyvYvrrfwJg5ovFKBT
7OQWqzzt7qJYmfcmyGwz9Az4eiGarfTZ0pe1NWmwBtI+WaHTvZlucOOUqbfXqKn11J3MNldcyaSK
aVrd3SjTAJXxodFOGT7PvuqurhOV42FgssSEQirWs2qJdeF0WRBPOvX+pbwp3pNaxQiCOpd8rox4
rRZxg+HoB+WNmC6CoqUM3lkshjXbNfhuDmNQ+Cpdxa7nzMWdVZ4rYUfE7vkw7cfKV82Strag+3eR
dpCKYRFwHpvYNAl3IDakHC2cqJ7fxvdBZK2J5UfF5+pV1cyOUdjzsaSXN8w4s5h57E0ehUsO+8GK
PQ+kueukjdBdN+Nlb7vNpK3eFA069aybtDHIwLIa9OkSTp54ALcO0rL2iE7MfZ4T0kBfSbgFryJf
RhwIuMmbV2mNpHRXa1wz6pFn2Cer9kvEhNCNPz+KXavDEk/SHBbHG080Oew2cZJena1BgBN2UlQ6
LhNLvxoI8kcV2j9Pvd7+EGsXBGnYQCAkC2FxezYVBSeBGwWR/ajkStDlvlcDQZZd9WxVBIHem6he
iZoOF+mlGmpiy4LcWkFHm6DtEL2C4ia8eGF7GLq8sA5QaduzlmabUjB97gF3Av87jJ3dYcKSdfgh
Y1W1/3avW2gTJKvMkJFHQmONrEne5r1XutQD+e18KAlj3B+NkHl16rVFgZsvx/gOt8z4mE8yV5lo
sdulBVIwPOBhXKFNzI18RkGEsn4j3OUFZq3/7pxwizJmqfIc1E554p7nZpKmuWnAxdajx9b4wyzM
6qFYeKYOvdzq4FaZRQ03WxGKDkINnOE8ybhZs7rc6g8D2J1JnRe/F1/M717jbF8bi80NADxPnUfe
/Fo7rseoGiGvqHLjP0ysNhdeLZQEG8mWJG30WNXYbuqQ6gXlWcOLo8l4PYlG1x3K9rjYEsiB5b71
S9HcQmC18Z9t3R3YuJ7pmwOjb74RjG+f/a5ceVzs2XkpJeyYLIxzQV8hbqfFyb9YeILhtO6klwJy
jNv3KHqeAhmtjs4o56O9p/spMWhyvd0FAuBvxsX9Ei3LA5mwBN9RpEBS1eDjJXY3xUxhxq9Yr8N8
lTkcYdbSYnpb+cK9EC/Z340LUVfKjmguBJZTAZhvyEJkUD9eNF80AKl2WEHDgQuOaa7A47v6tLot
wKWYIrBPnsJmdb+I/NXWYbYgZ8innP/NFXgxRz1Rk1oW1MLVZqVavBtCnUqrnzl4FjNeA2st/jV+
zBAclHYYEEXqw7KEsliu3dgakj/GqPpFhx4kJ3bB/1auNi7jgaTkgEYRiGATtTd5EzvPm+Xpr1ZZ
dkb0tM4cG66s5IzhoPOYDGkdDDPPteXN3k0tdeD87x17VMeh0GB+ccUl00DyHNowUkdg4Q5zUzgX
JiUT2jxX1U8rldwLqPfezq9doRl552odP+ayMmneBwG3ilU3+Jnc/ZgXw0AijKblUs8xmTlhO7+G
60RM6NhzhuBFDa9LE3Znb8spPe97dLtsYPDdkGZJWwc9IEAuvfehxiKLLV8+oRyI0lGES7p2wfI2
WcNGlmOfP5vQqh+agHRvYE59VmFuvfK2I8K0I8zFoGHOacp7O1sGAATuQnkisLTiDSpy1pJIhm7S
NMh5+mZvGeE2zCFiUR+OY9pb8G/N6lZM930TwUPkzL2JA7V1dgcwALuXxXXyWvcAJLqyco4Ur6+9
TxZivRYpzkwv3RrzPNtbkLoe5p5gDYNzo0lc9h3I2LbdtjuWjQ1hfm2RTmwV51LUJCDXOjqOVrOf
EPfXd2MdxFlrys8WR1XCH8Um1PV5cZh05SyHTRdbquM1fqzKwH5dCu2mEJP2A6BufU/ar/PJw+6l
u680yaZznqertmE5JJlO2lOIYds9z/JqLj88CWboNTa1sIWj0pD8W05xy/pAi5QDaBYfziaak1jy
6DhH1MvwXPhfIUL8SWW7BzyYliKsn1RYjEcQaWjRfF1Tj+Regqu30DoU+fx3mi2gmXLaL0b7Xwzc
30Yu4hnH7ZZOorXv1xLOagGnf7GlHZ6gfd20sNb4EsW9dT8s5kN0ussqo2BXJJ4Sf4DaYwUpuS3L
0H8BWRhOgFYVUT65OqKyM1zkW/nt+qM+g0OKp7ofX4awLl5rW/h1MjEDnIwa8sOeVxUW8jF6dkjl
S/cePIL03Zh0SbRX5GFr4nM3mluRWzmfIaocPs85SHd0aOhX1CbCjIiiqk9QsrSHeAnmhRRKtSou
e4TxRDv3RWpW0otWq3h3S9wjH6Siemt144R2K/xMhtpKJrWrxjst48RFWAkLPubRbKUt75ppcD3r
uIlyqUClxlGSYMryGMxvM6LX9szYRtQlUGqpIau23icHd5j9z6AiRfTBVmtoMk22av+v2LydaMF1
qbDCq0EZ97rHezR+RIWx9Q0fd1l/Bi5KAmjuvlMPLsHU3t3eN1Xqy7lx3zbP2c2NWzkNdKM3kvH9
HGM2J3+4nOlyZqMzzvIfLTHKfEfWIsx2aCl06t+jid9g2iDmeDmQwj2pZPIx2538zYn/TGPNDO2T
rXwP/Vk5WT//JEnjjyszNxzHF7VMZC0gL+utLJ9NSVDs4oaMlv44LmyS7YhP/BB02lUfm6l8OK/c
8kV9T7S0eWWh7JiRao6bJinqfXu1V3xOT3ERLepIZpxjJ3Rdd1dAFRc5AzUs3b/Zysf2pSuDrX12
sBH3SVxw8a9pHy59SWZ1W5d3eiByPokdfy/YO6Gx/APXckvY8jhiOVzlDlp7qDYA66RenB6qgWBL
3d7Esedvd8hLc/l7tPQWPTBt2cXrttCve9gnv1tei9bwMLk4UhnbvG1x3yFeI+exAmSR/1Q0tv+m
EB9d5mnEtkU6B3bENqtBGC66nxwvAWnarUdGn1FmQ6Ssl3jhKcGH6FfK2AgTipC2G2kCXFrSmnD/
ReNYgBuPwbySgxupaFp/jQpyJi0GVE/WIdQoW50s0CP5kUdh0xj4z1m6inha+DztB3drreR0GAQe
5YR7n3bUOHes6XdFiPryHQMpUba0WVRSE50/qVitieFaB1Pmeiog/4a1k29eacGI4xn3IuvSdGqI
mrQkebC9qV0kRz/u0njMr/EWNMTlUuO0XYbeGhqdhkMT1ffD2q/xKVRl1JnLEjqSsUhGYv/jz1Mj
E2LkGo0IbYJpSpuG2sD/FNCW97RO9taZdB3CSeSHcQ56xl/h7MG9VTDnQlq7KDRsn09oPmCm6ZeO
Yh253g2OF3rNLTsp2+6hdckh/ArovQmGozeLYkf+ozSQBTlModT9ESsAGNhkS1FfDXxY/QmB1e5v
AwdW8K90RhtiUhT1UhAwElmB3zArhGjl4LYqfnaCJpsicrLdEW3L7qRGWgwk8gcLtOHU8GXK+sJ5
wgJ3bmnO2n/bcg671BvGqKieIQu2Rd9HNn3rdkp4vNn/CkeK9aMOJ3TO3krl0t8VRGAirN3zpDp2
UbGaLhncYDdXuUNgY9oWeF5X4AES9uUce8/d7jGaoncaTQIfiozZ3vkRDmNUInE/LEjK/oH3V2HG
21dHcxqNW39Fol23VydgNdNH7tKQZIF8CthPNo9zgk+6qbu/vMylf7VHtyDdbvEWnwqBUfH2V8ZT
yewMEX7AMf4nlV18zMw/6wjPpQK8fJWHvEBSWiD3+jkXA9f1bjf9I4eJKC+QW03wq4qKKX9Y7Hoe
r1Znz9sNgWPj0SExq0kRaQdZyePGbDKb6EvFZYV/2isNr6hkrGBkNKP12nBm64yfv56yommdOkWW
5GWOsPfpPvcBdD4CuYvuD4ov98t46x4BLUCgAmsvEZ0CkNTsHFAb3ikXPYIrR8f1M0H+sdUcVmEL
QdCD7fZXoMb6t0JkMz3ErBdbAjEamqvSRVQcN4/3N+tiSOCDN6175yZGuWHwuuhx8bLYsdcB2ey6
P2xaL7s+zNh096QswV8fLVQvwRGKeW4OJQ0vGwPJam6Na6Y1yfM6V2fCKvEm2WqzqgMvj3Xja3d9
NoSq+G/2Iuz1w24jtPnbxEIOODpvr6vrzD3DMUmC77MT69O4oFjzpAgvMTGgRxDBnVqDqg7GA50e
vEoAGUSBdUUIgh27IiA23on2VGtUAIdgV+F4bnkA3Je8CkCJutqqE7qJ6sfBj4x4oEWOlGipxmmF
LSybm6oqwv1Cv1t/GfQuPoN4tVWGYMP+7Ypw/iX5Zuk0WMx2B8otUIOGdv/coxEIvwTY/N885205
r1W7tKkb+CCDoc0oeAlh3/0bRAnzk1/4JFc1TRvlhymw5/ulssqK2gGlmTa8ZvrwO3LQ7+017v7A
5a1fTR4SeRV3uULlPfk+rB6FBCwDrZ0scT5HCZ5HRcCAH4RnYEZ+OTEJQzXxZclDsVv1tasjkuRk
M5+CKKS3lSR7YAj750XWbgwbsnX9H7VQWZUM0OncFXOHYTTy3erHD6q/a4jCL6op9P5r9wPzZ7PQ
pD+VdWXy276vrP7W3qw5PuYw5H2GcHLv0rgdGgaTxVPtfbCRc5i0BSDKEctVaT0L9B30LOxV/xdK
7kdn/APX49hd9QSiv6oOyq6Sdp/DxMjSS5bix0UcbB758JET0d7CU2jnDwC4OKjwYZlq+OeMSjoU
eaC6BqCIp7hK22BrnJPV9Zb729a5Nq+8VVRhOM0GwLUYu6ofYmBsSsqrtgm/h7ir/haONg7P0D6p
I60DnbhFQ8ZVXQx4V0RcmTAhY9w9I1AqB+q2ARbGQXdPs3AN4GaPVKF4lK725TNAlXgGgq3klxjY
KeypnH9r8nSfMGGiEncE5wOG92ng7Lem2nqWnF1Pfr7KMAnDOYgysaoK2WloLL+4XTBU12+V37Uc
l1JZwXlhAQvP5LBK+xgK4JEjCq9iSqW9IFFptggPSyANGp+wLu3tl+F3157QFe1zLoV+G21DVsw9
aROelMZ9IQbBb9dT7TYk1leY5x7lqO0481El8VztzYJNbos34NnFjRGuHOitCDWdW5XK/9RBXQZ3
AEJzHiWiyyP/AIhE6ZdnRBhcI8lo/ECVeH9pdOH5kNC94Vyayni4GaNtecE9Tf2vFbiDwlTewDpo
KM5Ts03yEjac9LS+TMNyADYVBQQH59Bttw27e/uTXFH90txKiNpbrA0IyTuAyt/BPmk/W2JKPjNv
XuaenDraHBJRNPFFTHn7C3dC+GLHIn5zDU9yMjqLbZGX3yl+TXHJtzt6/Z/InkN9JKmeuD5F57zM
ajpI6DhhLBOfLmcfaShTTNjFc7SIYM/mRg3m1SeKzTrWpH3kXy1jRvi2d8H8RCFMfWsx6jwPXWTQ
oFQ931edBxscwzSF1DRSBARwHG4DT/1Ut0Y9+qat7YfZQYd6V+ejddc1KFq4OdvtvrMYq1Bnl1V1
b0YFp4LyE4dRo+o6C0JL/aQq02sLW+5I76VFN3fRDhVHj23Tq2RhSzh0LNPYTwMRn/sWfefcWua3
h8c9PtTEnzx0DiEAjwGnokr3ctTvbCYSAYDxmbo0IE57rRpy9rNWL1uNbqkqaZaI/JVDrHXj/IDm
0eWMitT+LjZHJ8iWh+lHLu8+1sNgy6dmLnuyMUKtygutduZn9udVoXXFA17aZi94XsVYoL12Efid
FNM/Vs0w33a0L2CVv9hIYp2Z3p3vcb8EV9nl5hIzLyC0IO/De0bRsvopy9YwvO61i7yShoKmfim6
3G6zgn43jXM4X8s30aptRLvVzUFxh1yvBAqezZj/gzwox3fWHuE6hxyo1T8y7e9WwjnT/KZ2Ixqa
Q6zHeSHpNCq5kWruZQ5n14sFske4rO40o32aNThzoyEcrYmntqvkOHbJVFjOco5ZOD7atoz5GxQu
YsM+6tATJcUexG62cbzV14Xt0XtYiN2yictZZvG4NqKqz6bPPe/3WtFg/ApJNRqwTz7BpjqogAYG
WlyAcSF1cRuNp21unfys450ajTWqxuKNG4R802JBwXpqf3AQ4ixKSXNHJUm0vGUPEERKogR2Ps2C
VPAc+mX7b0FrzU3irM56cVqlQBYChEN3ajLCu/XEMjAP5xVb5ycvv79lakBXmZF0zw7r1407H2mo
b8WrH7c9eQQMAotIWoF1lbdpATEq8645eZFg04sX0Kj7GCFpzGfvFjsvtey9v9gJwAgid5wr8vNV
TPD6IBUYi1PZfhZ0/ur+h393dPzTgiXF/d33lOISHYDU9jY3btO87FaJRoowH0EbO3A5HSp20Fdf
9ThF2HYHrtzf7tAB8hPlZvw3UaNHACL1/Dnbqpox4IDwlSm1GMNgP4KU5+ONqcbti+5JkqEOnAG8
3yHqYgQCJU2JF0QptfUCu48YcgNoW57CqLP02a+C0jvSP8Pf0PEXIC60aEuZbIi2Lnxgw/IXtxPv
WAv4ChXdcbX/Rzdt6Cc8lYP3QNLbxg9AWanTTYmsRfXhRPxMidSTvb6yoNPWNLb2IuEwwt1K/aXo
zJqqqWdstqZc/teQaIR/3+lDT6bg2HGReLXuQlTyRFyMvwBxpgaMU3c17hsZUOXm9M3bZjn1s41e
4EKcXnDyFt3c9jMmhoMmB+e27W33WBQ7tUPkVszPPGXrtQ1t6zEHh50veZlTcY+41fiHVsWxoWSk
jbISIRLjvA7lmvLr+n4r5+5twBiH26JyKMcygU16ZF6J7czpM++nGNHMf4WZg7uqMN4nS5xXPO28
zERd1PNmj2k/sclcORfwiDCb3a0kqxf/WCj9khvQKBIdTWUhuvPHOPhuGl+Y/0J3m927WtU7NL8h
cfgbByjI8hy0+xe4xOqdexHRgEWHCdtM6gutPzkDbPshhyZDZ9i6IUqX2J/wRwfCW+rPdtSh/wNV
eL3IoNmijeouAXDu2gsJOUyujSPJka1H/1Ly0ZnXYZ3jCh1h67QIncAmKjfzXfpvpVc3SANdO8qD
/dDbcW6/ex48lGTSmaII3IrTTh6A4JG9JETdUVFHW3QO/MuXin4u2TzkjfSqmT5Atgh8aP3Hvzv7
9LAxHvEpRndNr3V+dXqvzrOlXeWrN7XqA0MOAKOvgiVMezrPAMxi34+mV/gvv701saW+fmpw/ttZ
6niwHBmU3I820uB2B2ebOibCep/3EDFyFJ+jpQi+K8TJ7OrD8J+LZ6I7NkNIDA2m1Plbqi4+KkFz
+3krYh+FVKuq62Sm6d7okbq7fd6i/rndp8pCbVBIOtMoNuxVNsdt9WnBng73rZLRkPl+vJ1EaC3k
POtaWYfyR97NoNLI45YXBap922oTsYroC4GP/2zyrrhTOoR6ipTLSsFfFpZ/38ft2E8uWg/sCXb3
AmHGuGfJ0Ab+JFW6pDd99vLzpLsmv/es3f6x2Y2th5LX1pZ19ckEbN/1MhQPbduG22HaRPASdIvl
sRzZUXlHyNUqrssAKvwtqxCDzd4SCNf/6GdgRiDvbnygxObo0ioID2Ct+9VCw8AIUy37eRiC/LHe
0bT9atiUHn1/XiBvMTSleTCslOXRJBceI/jFP9x9o5O47aq24oDAdH+zx4CuH6/okbxGmzeDsU7F
j6kUI/zEnP0+xKblxcr7b/FTrnaIY+Bya17Um1qG9gWyBMYoyN3zBL32aYpg/7Wugbhz22H/u1Ho
dSQVtLwL7VB8iBwyGdgXZVfRl5/kQ3VtQsU4DcYyWO8sFFFDMvUcW5Bq/e8GJTk7QTeF9w2WvLtc
i/DgcCtjCavAJkN37N7jQljwGPX+inpsfdihfS61FWLaolaoyAjSC26tVRf3Tj2zkuy5xYFOToVP
Ncvuhkh75XQ0josTWlnjHwQ91gOFnFCbSOBucfSZOMNJ1H6hSbETrArApMNivURq6Z/11q0fxBHi
g8El8LiGK6lJyJ5HbzW/7NnAq9hhP51Q/Uq6F/v+oi0XWatVMR0Qk2tnTjB/shBigxhUeYccB/uN
u9LB1MbBO4rNjvCsNWYxWRvUEHk+6stOW9jZXdrtGk5B+RHMjX7TEjWjxTfyqeZC/2trgYtgHa2X
FbnGc6zy5a6a1+niw77feV7ZfxFYbV1AWZhsFl6zQ0VNwjUSVXwn5x8p1ZA7NRIuB39dz0RTzx0t
R8FAMVDstBIWwt4yyCouc5SwnJzFitghLiGFMFkHENST6J6JVllntDeRRToROZxProuyLFisNnPH
YvndzA1YF6iCitON1tzzoNaRfYTI+aQvmbZnj6a2LmzcikpA1H6H1R1sZh+gRS7BGF567PoJ8VVo
5HWwqGYRlNTXiV05H8P/ODuz5biRLcv+Slm+4xYcM8oq70PMAyM4itMLjBQpzDMcgOPrewU7u0sZ
LYptaZZm90oiYwAcPpyz99qpq20JWAl2gTe6T6NmkXORe/aB4nP3qhJN0i3Xk/tBuJS75WBcUNke
tlo/yT0OhGIR+OCHQjBtu0pq8UJLwvGeflRxkXikhXZsqE62L7E2OTWA/xxXOFNeXISNG4I7+w2n
CPPFq08Zb5NdXlOtoexltsgsYTzPtcrtM+rcurXpzFhbI0pM0YTr/mrE/QZbMJi+TwKLT4IL98Hp
iuY17A1xTU8Sp+lAh6jSsn6da2XnzGuGEbLPRi7YnBrtXBXudM/4RS1Qlx4Jpg7dfKPXwx8KKv2S
CiyHBZqFR8EzR9dMBno3S3y9OLQqtcXcNi2B3dyuR3qier5T6MM5wSSjcWA7ou8qOk2sOaNGs435
aAGFHk4XBU77PlJNN09rkrFmBWUnPMpEQ4/GBPPGkKgvOM6q206TlbeyUpU9eI5F+Yvax9J3W0RK
LvuyK8Q4HKc5oWlbRT7VpjRpvngky7yyItH5z0MnXWB2kt+dwokfEca3VJshKduelR6qECCh3yqn
vM6BkiyiqMof22LAUkoWI2q5qLO8o8owpGJlypByGF16rFLiSHUUPevMTpKdzAM2ToHZjTRfIGnF
lQUGsB+atUbRO1/mdJXuxt4EC0qMVoEKXsto7QwedL/KfOAs8FyAvMPw2UkWR+ngwzdsUdARckxj
LgZUrZtENagjCYum9YdddjGweC4cDnPoNmS+thJlvxiooY4tIv6F4RX0tbmtDqvI0GSLiKLwHLMw
xIqqG+911D2wyyauPq4hq9sSdoqKt245GkVaEa8G2tAYiin0ujuMaOZ1OTjNdThNalOLHG6h2UQS
OUktfqTJlMMN8HWE1LmG4Mu32Pyjhqn9d7KF6Sirk+dqLsy42xuWTA8h0czunq4a6J+spXC9QRus
kJUg6khmGNuKYDawz96YvfQOddQES6pw9PEbchbzqslfMRTRwUOC0y31tu6+BZjfxAMecv96FIoO
eVjHMktm7LEwX+ECkCs378Q2b9BI4LWTK9WHmG0iMsyIjAS4tKszEuzopZbFuBOYwhX7JVHAkh5F
Q2mlmq5sx+BcAKypX7hONj2wLQ1I7oPOuE69UXsOS6d9Z1Nhb5RD7ONkZ/oS30J5ZxASfDeZvXiv
SmwDtvQC1qWJXstgZuFz1PRGhK7CsC44KnRLYSboOzlI2+R+YZmi8jFAhvQ5Iu5odQ8UgDrtufNx
QVHZc9Nv9ZBb27yLtZeUTJ9io7Ce7nH1lHva1vF20OvmYIdagbrOL+uLVOsZG+QiHSPFd/Ptsb3g
iaIWAMAywjzSDv6MssP4w3LilqRaItCFqcO4zEK8C/QaaYggm7wFaRQQIGIZRzwUxZozToURpFar
zvBDa6aFfRUtoWiVt31ZB8MsySRPVGKWRxUX5WsRa8WV5jvaxnbr6a5GdoPxjioAmfG+rBJMBgkl
IsfxV4ZMs+tpGsyVGCb7ykZG9+5gDME5PuknFWyabjp4KUtJwf8KFlx8kQZquD9pEY6cpcpvrmv1
j1nE7gMjy/TWiBaVbteXEn3tVGQ7ahdqbgJx2WkIr69P7i78BhqDYn4KaziMbY6LoTOm75Fumjcu
Gtct2dj5VWJM8tVszMFENU8uObM9NV4klpS3zKFIqb72tmpnrimYCC1XBitrDAi+9jOwa1CiimRu
tQlVRLrSDpKU0Cu/eT1mxSUrjboMO5kUy7YqxK2js0ykGAtfR2mh6SBguR+OOiaY5CUOBAV+oZDn
+nWp/dCReC2tRmbTO8mtYtV2lvQuvV4g6Oi0TF40IYL3HRlW+n3bBlO3jGy9RnvVVW6yjUKa+yXV
uLBLSa9IED/ESZQxo6GUy2/HgijiZaui8oBEU/tmVFT/Vn5h1dGKc5om5ylCs3CFi8N+q6KATExV
Y1GYRR7r94w4pVy/T4XjiHXT55SwVMZNgGTQ9xPnoKwosMOOUgt2repHDoIVywC5ucoWgZoDAh/q
C+RNqqC+0+BjmQGa623MFpFUtJ9wp+L20cxkYm08ObmarrO3mqtq4zmnEzrvskD0NyyCbnc3DB6n
8ak0BuvarcdpnKW1xpNb6J65d9WHrhe81yWaGy+7yAMtg8LERjppj3ZbJ6cIU7rgKxAJaHHHJra8
hVbVvVauTJu4WtS/RkKF2NWrih8NSyX1hYpcfXhCFX3q08RhonGYr0oPngR0jousrXvzvqCQ79/R
FEtLZsYsVQ9VROkrPlROa9JMLmrij/Qcuppat5PizEw/LLUPYCqMYd5MQ40ozUcN3d+MXcoxKCX2
h+BV3arGeWJbbXOgf0EEc2LndhMi4HGRPc3ssGimfSV9s7iZGiRPl7qjo7qd4/OamivTg3yJvNS2
/Tu90Em8HXtLjhe1VqkXG9ziCclepnJVRjSY/FkToCNiQ+3aTk8hCNcAbvGuWdDFLq8DlA/4NSp9
fHZGD2H8qSJgzmlcxDfk2zWPNGjqHbewvfXtFJagplmo5F3beq1pND6HuAV2sraQR4sB73xJFY6F
m1bFK48LFckGREjaRM1lJDpSSmykXbbX0PsfOgcZO7WAp8LsCs6JfnZQUeXdsSr4a4paLExxytpr
eC2Z1Ar/Vk7xccHB2XpyCL+lYjcAcqKuM4l50kjkCJS88jnp38O0iF2NeK+0JF8mQ0NMdGpmzxLi
BawF0g/jKs1Ce981fblDUlTeoGF+FUSM45dK2ie2jcmqNZxkqUIeDVJoxa3uVd2Vn6bZ3Sj74LrF
sW3PkW/qB6dxMT7rbdsTK6CbPnRbrQ/7RT1prDQ0jMqVkAqn+VSH6aPlB/VwPwSxW639JNKJP9eZ
7Ze2aEKWPUtYPfI4C9u9NyAsXbBq9Al2kbGI1pHNTMyOPG6qlZOMLKx9gFAM6zi1BU1QPydyxhjE
hvand839SOCWjZ7wj2XimRAROvTUizTzovItgrIQrGKQGc4RsUau5hDOm/zgFmOcrIxoquu1TceQ
mWF0tUOGbQBRDJ7BZ0dO0yEHw/TSGuiPlvS8zSs9qEf2l07JfaKqZvpP8G1oBxooG6pVTfXD3I8+
eJStE+BD2Tq2VxNY2BTty4DCOd7iack0nEVjCR8bI6MPZyRBJOaiZcp2hVMNL/Xg9vS56VFbVCKg
J87MhmBsirlRk276vGBaoLfdGlcTvFN55Xhh0q0b21DunYvM6MLoVBUvlYLAsKlbPP6bspVpN0dT
QNpvaIfGtMwUibg3BlUFDt1Ud1Gu000vH9OcDImLusDju+ijRLKPtksBaAj1FYcc9gLVhcKIX29c
nW7EMqWKMB+HfOyvyDfnU6ZJpRWLKigne1W5dl+hX0jbaYZzx+Bwk0iywbOcJYUlxr2XRtVuujFO
nz3UPDZip7Fn1nb8rc7aYgczBJeOxPmX2sHB7dG0P9W6j20CIU0rb1pbN0g8J4SOeqnEnDGnC923
VyqitRrnsbhtLZxDC+yjat3hXWlQBhZeNTMCxAQzPcXwsyxHcnTnxhgWBtpNKh4rijSaR+CDi7a+
D3V6cMh2xuQS+X/17LSVIJ+rsiRbIWhq42zAWU/LImyYadoehjGbgX66K6YkfE7SdmB6dAsrDpFe
OOBHRFxh+cVSMV5ESeY+qiGySAuuXD3eSjKDlokxFtqFVaVpu+5O6Ic10jY4yODkwnEtxsbQ3rXa
7JN5G4ekO6NCT8LvGQ/b0M4IqFbIfgVUyhfN9itEg3BQivRG+UHOoyS7FJ+3DKzIeuvjpM5/dLlL
azV0oNlsFY5xtijBCJUkarKoX/hGU6B68kj6Rh8UZXF4wvuG5TOWURfYeuEWdnXjF3pkRXOL41O/
y6xhcNdYKGWLc6RsKdDGg9ts8HkXN5BQ/JumEv1dN1SjsWy4KfmC9XjMD1qXy2FPzSS5Lkgre5h6
R2Vzqt1DTA5zPgSrjL7Apqysah8XKXp4jv0hZXyYF7uRcTeP0tq7j7sGqb/FhvV7bAQq2Jklu4un
BBKLgyTdsIEahEq9KPR39dxuhvYFlS3sql6yxdzTVwjctR4z5JY1GsFDmIr4ZcQFcmtqynro2PvQ
mURnwKRkR7G1k7jZ1aypJLwXmFaNd5vp4VDfJkE5pwtPuSlnHa08fx9g6l56icRW5KGHH5fArZBR
09fvbspRFyujm/Sjwg1+aLvSpgWvhV21bkHJAJyi1PKNznGCMjANg9VJzYLwJkEzwfnMjue5tOU2
CYQtZ8NgoO/Qs+I5zOgyz6beG16kZSe3kRyz93FMW1r0DBBKhmyCFkxg+YbSTbAizDQtMLYG1b2E
A7Xu3cjZ5wHOfcs3tKMfsuzICusStPlhQNOo6eUq55WPfue5xjqbuvbYAgTCG9cG7sXoIFdIfKNN
llHA7nKe6ml650tNPBZ+bgItNaTYcpJNOKyHybgczLDUF2Ew2dXcRkvNEkHXBLkEBba1FZj2wvcE
jcxKuSXsA9T/s6nKBS6UvNOCGXkLMWW8BGF92uIKb4AtXdjWpLY2ji/aFbU1rQOOHjMwqv1L7VYD
Hue084et9BVZbWw/V3aTFJcIUSCgoC8gcikZi4u6yYZjlqennUIQHYsyCVAydOY3N9dEukuoiq97
Wena0etqf20mvrZobP9a6ZbYWcBPDgHUV3/HWbh661ScbdxkbJ2rog789gCn7FvI8WWZuEa5qNUI
1IdqNjOTTU+NsuN0zaewD8rgQFAR7bAq8qGD0UTHGAZGvsMwaLE/Lexty0Gvu8yge+AWgvEZ4gn3
EGAGcZS/a43b7suxTnc4fQh9dAJsVWkbfkez1z16cdEguMIdjY+7heXggB+cbEhoM9FTlF6GU4OZ
0DSj9ILx3q0zMArLLJMt5wWMeqeTQWctrUE2+Owc5KWLwDJJsuCug3xR0QN4AHvumNVbblTi2BEU
v2SGweEZ9fm68Cf7TsZ6+z0fveZqwP2+beLUvKXlW8Il5VAZ8igIxA2eS//cE9Xa1CiKUZhBWUZ2
Qc1WA5uZM8NOrvZmOw7sOdi5zXjGhEW50LI6lGw0ASkK5hSXqjKl+OpM0QERn7fL+3rkz7Dppjkm
uuJ+rEW1DABnXESV5b1U6dC+ksClXyjnBANxFPITjMQbfFQCpU0Jd6N1YDK4hhUeaas5N6ys/SIX
VFZhENi3nFK0Cycj67EWUdYtLO5+sUN5JXaOBWufhx+WQ4kvEE9aKf37AmGzmI+syfGFlWXVS90A
Ca4ij8tqJ9JYhlaXbPIoCPdpIEmjmuJu2PRhXGyDupKLIOyMV7YH6k4PjIjRQlJgQ6kqrAGZ+85q
GBRGuCTxN0aC5ECvgowtV5SUT61dI5am94PsCQnnmqopj2Ogu5Wih6T34cYr0/rOa8Rwn6PZm+Ef
0kCPVfbSHg0GJr1lbiAahWrWtz3bnxaX5sRW8AZEnX3hiRowXTgYNXsujUmVFG2jmuWdXhzZynUI
fmwKAcGEhDeLmnqjsrY42JEfLDsr6PZjAmANWWWws2pN/0ZULH0ppWtoxssThGvW1vpbVXO8GzJE
+MIR0Q2LenrpOFG9CA2nutdTmW08A8urOTREYhojc0BFnXed1J2/oJaW7pjYaNc4UVw8mWgc+mWX
Tw64QHYdAbImNuSnZ9VM+yddKPthaKW20kYrOXBqwqUqZLZ0TXRvYen1ULLA07yleG1fp9N8q1wj
veSsJtTCi/PxIGSJCU5OXbLEoS8wHZSc00AYAUsc1Bw0MJqvbWbA/lErH+h5grs9BvX8miSlUV0k
LGoRNpDBrtujM6BtzmbQmtgxzxrNtYOjHrFpo3re+a68Qd0WWwmb4iqn7pmAIAF/Z0a+lyOyA9OE
6AQpRn7lcE6nk0a8RcfEmjvV1B4pe3O+4OjS5ekl6zC20lnpZIjbDhMH30RbTbAdwneVE6u88iZk
Rjca2p7y/fewyhPZ+xekyg9Y709xG6p0TFwPprnj5I0sqylhXoeDZ3z7/ct/hFr+6vVPTPOfXr9B
POj0aW3topEJOTacrd8ezWKY+fKFZ6ZbMNoiTlviWkv0H8KXe5sEwMyM3tgnfwE3/ew7npigP32G
uLWEm2WF2PlDAt0QW+uqzbqvUtWE8cklPOPxmlqYYgbBvZoU/rcy0g/Iv9ikqx1+6pugnva5I793
ZXGdqXFBdksxp907fcHj/QykfcL0/vTd0jR3YuiLxk7TUnOuRd1OIA9nerrhv9/fw0+Iv9YZFB4Q
Qu4OqjJ2DPKnyuluHL1f0ov/AtT92d05Y6W6FRg4o9XGXZl75iU92XoLa0Eufv/hPyHam6e//+n6
IKvAuEdXfMdxO7m0rOtuci/MhMTeHPLBqN6bUMsW5O0O69+/4SdXyzwb8J4JmqkTbb8LiCRZ0pC3
l4M7PesIeb7gy35yyz9ys376SjhkRBrGkdihg31rkX1QUFCwDfr05cvIgU9uink2prX6AyXbGDtL
Os+x067LMvtnqPGPGICfPr4KWG0R7hmAwpARJDFGA27NrPwq1vqzG3A2XJ1BzxPDwExR5sGrDIJb
YKIbl7n5i/H6CUnYPMM9ayLvypRz9u4UyWK1dJBS6406wf0U64+A4/ov3uezW2D8feSGWkCdtEmN
XdjKS0ojD2yTv6Awn8biLyZl84z23LCNijiZV7tC6Z5clKM0CHQw3G+FdPuVY3qGNXP86Uc7Fv3l
P3sszp5yC2asbZVNtXNE+qO3I6Taur3WjfiLefCTu2KcPedjLRuadjHJOJBCgh59IeoGkAXsPZbQ
jpe//xafBYEYZ0/3SZrDHrOodmTU7b28WzhJOxcxff1+mnldghsmWVcBcouCQkSWrrAuYGhuxcvv
P8Ang9s4W8pME4evQR9vh4QEqLJACNm7C43G+heTyyfzpXH24GPG8BJbP4E19PQSuu82rsIDBJrl
UJa7Vo+I+gLEb9lXv/8+n4xE4/Q9f5oM8roC/RHbFS/NOVRccykpGYfboWg3qRS3dW59Me18hs3/
CGb66a1oZ1uNb7py1yX9lZfconCam6XYmsOh8rW1Zq5okVNr/mePr3E2TdRmN9Ws8/2uMLolIbpP
rdt9EQ/02SA4mxmMARNXYujNPqfFplndbrS9K9qQT7+/J5+9/NnsgMnZx5Ibyn0elu7lgCEqa93i
GiHA71//k/XLOJsK/NRPKQXGhOya466qoi0NfOoePpLRLzLkPtuSibPZAHNBTrVTyb2Dt20elCJd
xuyplz79noDSnZ17K8ejhdh6wZy07OEm87UHJ6qWv/+KHyH1v5hhP5KPfxpsdNBj3eacuAcL6lxg
wqNQwnlQBNvR64LVMEp3hTm6XCg4dDPknfTLE6zLaTdcoPu/Dh1QQljFrnG6PXzxmU7X91ef6Wzu
wHFUGaS+9PsOp+xyNIfvFCMY8c54nJJrITAxk4gxi0WF49tN/umlOJtRygTdGp4PYm7L7wkIl7u6
HiUbI3eDGGU91pyoh+1YG/dguLMFIgj2A9m2TLsQrnqQnoqdby2H2S82hJ9N4R8ZOT/dmhFubK/5
Qu7R8YlVWtjhNYkqyzyt2nlQ1FidKWZuh6nHXdHHjzK8rdpt1Tp3QPC0Lx6BTx6xj9PST58BVHI7
aqKEN6Yo7KGFbXcoCsTKczHg/f52f/YWZ/MPKROVI8cAXTIcll3WtNGiNXFouhYtgn/2FmfzkN/o
JYQ8bdjbve6zIql+Y9hFshdt8NVe97NZW5xNRjmUfdQm6JErt3zGwFIsfU9BZzN1Cpte/IrSBXXE
0ptI7qu/WAM/maA+PstPd8esbXoBFpcOY1C5aN2Gvlksmz1JDWhO9K7/Z3sW/WyWcnkuUJTYA6MA
iFCGtOc+jfN3V4Ndp0NiXZlKNl8Mh0/Wdf1s4yJ8qyJDm+tIglneN3MH+pjrsV/RbwCDolJck8/y
+2Hx2ROmn0007eDGFl4stY/crRQtJqDpVm/TYzPob3Vhw2U1mqUmjX1Xuw+R2W7ijE1bE4dfPF0f
m75fzHT62ZQD0kwfa6q1+z5v3iYnwc92AaxiXSVyjyNh08GltOtNG2jvQfPjhHnQa2DnITLYNO/u
smx80nNxo3faFp3pIWyShV5CisqVD4ZlwouD5EzjgZJ0DkZ8NeORQsoXAYOfDXn99ET/NPx8n50x
9LxhPxlYLlEoF5qzD3UdjaSPNsd91KvyMjFiOuzSev/inp2e2V9dsrNTU6b1WlsD4dgnWvSD3UVE
9vd0SWLESk1U5La9iVNpNEFamidmurUANv1V+NRnq6V+Nlf1hhU1ZsybI13Tx+8FoTemdUOUG7Tz
coU+hKTpUlcILuDK6PeusldteZBpcP1l1PvHhPKrC3A2mSWwomhqmP2ekvqFh8++u4t984H4hk2o
t5A9g0XgGS+JxDSrtdZXN/uz5/JsfoP7WnUegpw9XoR67+cp0KkABZcTAnOMgZFj/32KqVvOU9ch
OFmlVyN44SyhZzl5wV53mqWYYKUHbhHutKx9BteYH6Ko/WKH/slkqJ/t1lqlD2mBUxxcJ2b6DsIH
WUXl1g9xozdfHA5/fQow/bOJsBBh4kCrIHmohGlZ5QTME0HkD+a9EQ43xhDvgs65/kcj3fTPZkLq
kJj4Qeruy9C0FoOfXyqI4JOm7c0R6bBeCfFQR4268jAi71xgoh5ilo68lK/mx1+f7E3/bH5k2wHk
aeABL4eMjj9KaQSk91aOUTkz8KP0L67WvGjKnEUR2Ut0N/DWViWlPSal31+FXw87TG1/n2NQ01K0
1o1hD6x9gZ3hvpzKZenqmzogfEYXe67Azg7sH79/u18PIugyf3871O9WVupTty/xoiCvyjYq924g
bQM+fvr9W/x6v2P6ZxNYFPg++gK73YNZfDeHdOdG4TdRG1/sdcTp5vy/84Ppn81Rfg2rE1WJ2BvF
MRfphvPwvHHwJop+gRZwHubGEmRMGgzrhuq+Cl5bz0TWQM6BAqvYPcivTpaffdOzmYooDKgpRTzu
IaTPZdm+Kl1/66IvnvdPzk6kO/39XpkkJJoIKoe9H2Vraa2m0t3zP1DeZlox7YxxpfgbOzzIcotb
/fd377NH4myW6XJ4IB2t+b1mqfJoVEW/STss879/9U/unXc2v1SERLkQQPp9TNJX4SU3SFe2vaw3
leMcveiL7/DJM+WdTSwSLTcMaOpC00S4szM1B9R2yAzyWtuFkDM3tYXqAJVcMZ8074uv9sm6ZXpn
k4lI4T3UPrfLA2E0TdlEGaN873PrYGnTjVfnqwrS5AwFisMZJ7htYvuLeeyTceidzSHqFJmRNhbb
f7u/0RLtReUmSV/Z7Pc37dNvdjZp6F2D36cEpJJKE7+4SI+hFzeLaDh1kip3D1bwm955lyNhKZiC
+mQ3GZxlv3j303P9i+fdO43Un3ZhzTiMsL5LuQdWJC4Dw4J3fcozSbv0h07YwMIQ7pXTDfE8hoqA
GIrVWSKkvVZGkhxBy/yVj/uf38f/Ct/Lq//9nu2//5s/fy8rxXY36s7++O+7Mue//z79zv/9mb//
xr/X7+XxJX9vz3/ob7/D6/71vouX7uVvf1gWKHbUtXxv1M17K7Pu4/X5hKef/P/9x/94/3iVO1W9
//nH91IW3enVwrgs/vjrn7Zvf/7hGj7oVi74f/78Hn/9wOlL/PnHXYwLUrt4b7v3X/7m+0vb/fmH
MNx/USwQwvVsz0O5zpQ48Dunf7H+hTLEdoC4CUt3TgVGIhe66M8/NO9fpiF81ycfxNVt3fWY6dpS
fvyb/y9EMTZ6fdMRSId9bv//+Yx/u1P/c+f+o5D5VRkXXfvnH7ze30aRQ8Hctkxe0RAm/BvbOZtU
k8GpkM/o1V7XLaRgoaH8lQob8DtaVUE/kf6c8zoR74mXLgPO6Gicm+gBuycBvJNs/VVRevrjOATR
22B17Z0P8xfMlUpxvTpRgg6ScKVZFSG+nHd5FF11UPd2sTPUNfw7A4Ma3s1DIZFEzHK/ja5KkDEb
q3Cd704S5EfJeWwO3jvFnuqSfyYbxOWUrTLLaq5tMxvn+hh/bwYpR0pZ0KgK3yxf7IFPESAT4Kcp
opZEHZW5MYudkL9RAOwaknrM6XJAmU3UISESH58FSRN2CvjWkbfUQWaAatWna2Xz/8axj69Lutx3
NZjZbe+jqJ7XnjStZRBK0AQNVckFHMHp4HZueTG5LmpHvemjN13CtpuVfckXQT38iEEhXegOWTxt
ir5qptVtDTsR/hEGcRSqkFDVKhlrAvZcAHvkUho3EE+ci7Dt8ruOc8BTbJfB08kvXwIV19SI0mcq
7CsDJcvBI1t+5ycgpycrxAkDxlQuwzDUFxUpUUsPq+sM+N1IvoCEX9IXRf0gjDKYa60R3HUjFpfF
QIogAKwQ+Kzo5YlxXKc3UOhSc2bkvXUfQKi4IiAIZOPELA5lxBrbhwqz23NS6e6mRWV+FY19e4du
RnvogzTE29r627QPCyLDPHNLKTTY4ReBPCGdu6qDomXDE38jgdVGsBub7eXo2CuMIf6TburjcSQz
cKWkNVy6BVph6pZaTNBZfmXpZfTmkWG2FdQrnywcsVcjyuCnQaasMI7qjHnoZu3CErrahwFSFyH6
1URwxRGhsHcA0Vw+jiGhM3UUqW9xmDtXeh+RMerxI1Zqpff9hJME15q29KAlzCWadTCcQltq+N84
CKOAt0gI3NYElM+V5qRLH2HQN6QLlzHFRcyGPYiIcjRfIvIxZlhIgFL3SPCx0/I8ELQWkQ6c6vDp
grx6cmCBw73T1MGuBHr7VIbPxDoN66FBAGp0PJsG8v0lFVMMy6SpHEyUcdeZmAJwrlDsiRSMsfj5
4aKzzXRRE6e1B2FfrNu89Q6Zj+RFTwp9MWS8Xg9h89YJygqFjASTK93mKjII3czjTF8UVvPoK8z7
GMfVwTRU/gPzwnh0OhUdkAsRiePEmJ/TEQ4QrKdNnMbpIcP4h2fLtO4z+LLUjDUnWw14yUCyZie5
aRQ2sl7k6MM3UdiOx1rwmIqgHyPchpKTJMGn5oxAIUCqJJIc2rB1jzLFWc/kOBxiJ+p32ig86C8y
vQ04kO8N2wZ5TCxReoe+pXwMlRshiYyMa8I/233jhOmeOIuQDmxafStJ0iOILhi6nWwmiewOjXhq
6jA441je92EmLqBk1MOsbazpquyN+kpOeF4qdypu6rQXm0ymziZkntniiBCrscJoh//FebEDibCZ
+INvJCWJeWhbIIWqfPhic/XRG/qfTcDH9M1SBVgLRZzle+dtqgrDNcAMke4tEWb3gIM8eFYkfJEC
LRG/dyLYOxhj571j2puSQLDHyvC9tas6+WiDr1jHWtevgyozYAPVx2qgetlojnGbJ27yqLdApsxU
z1ZgR4gTtEGaBvhNgRPmpb/+af38a236eS2ynL/vgj0UdY4Fuk4I33YtWz/Xc1i4+kgXq6q9HHv1
AHmVWTN2MJCN0ySfo9M1bNoa+ZfzcXVP11mdrnhxuvbR6S5UTetsYlTVm2zSihsD28SFNUbNVTom
+tXIsnSgF5uQV1ELfQ1yAigv3jftgLxebrXJ7nYWlO8MdxoDZDoNlfY0aORp+MSngRSdhpQ4DS6w
Zemd+THitNPgk6dhGCoGJBOY3LWiGw5GOiV0Dhi4VRxpB6UHzUzrYtConXsVDmNSLWKmlzcOcUzM
RsWEWIYkgIxCX9j4EOZ1rg7O1OlLcNUg1cs5Lspt0harhoRSJLSSJzpM6OjqQPhPSvQ9GfJzn4jp
wsn2kf6cxtTZXzQbRw7rSjWrk5vEfGxOiJ3qB6pibXwOWU3Jl5wnEyLjQx7BuXkpxm8kCy7HfGtQ
0htffWT1oGBN4MgVakv1KEgvQhlNHMM+fvChFp4QoCyqSM+qiyKJl2DGX0ZnhT9M4UFYde6dMzTL
Lr7Equ2QvTivZf8KDZ/MiIQILWgDUUYyzx5vwk34WrmbGFV1+kgWj5ev+ulJyx5O0UX6FY2RGfGr
cb4K/O+esVGv0DD2Q3wp/ZWnDkpkmMxyEo1KADtIy7nGmekvG2PvRQ+dXi56LHst4HGgYHOiitTM
pq0T42ea1brxDYfrMe/HWTLYO4zQe+auZeq6sEZO4S1iZrAORgHc8XEXoTg8ebJ8wt4trTPwMxik
xw6DvqlI6n2A31Yt2Z1x6TxxofV5jOJbaWs2J4LtAAa/mY0t04BpqybrmBNlhmSTSo9SwIGK8ZGI
kwusd/RH4D+HoUboGa2Y2Dr4kSC/IF+RVDrvsBKRAYYa0/wxDcOjXhjfIU0t2PW8GZOPjdwEzVUt
ZVN8q+NqM9btfmjAqXflbqikfUrGeRQkRBTlMbMaZrtYvzR1dMVMN7e1JTeuUWzG/HYKV1Oxt6zX
SQKIVMNOM+F/OAnWYjwHIqAqNKHVDcYGvjaBFrshxp+FVJZUl1PyInM5jUQbuBiZA8Abg8RE6Bm1
R1AjVw1ViMBT2BDHdRKGF8nkv6atAg4CRJzUp80gMjlPXBdBbOHeZnKi+vUKfm90X1oMZ4Y1V96r
CYwLV1herT3zohxWffIdJzcc+2KO5XWmkoFu5sEwUKme0E/RUnFCa/PwEtxVrixKmUhn88WQi4VX
rTMN4BYbM2SynSSYO7mGI8ko0ysi3/4Xe2eynKfSbul7qfFhBySQCVO+Tr30WZJla0K4kei7pOfq
z4O8/9iSto9djqhBVUSNPJBtBCTZvO9a69Gfffs8zB/d0nlwO3ePKiYw0qvW/ExYftN4bGaLcxXe
wsYNph65Otif9izxqd8qbBrYOYfrPsJLSx+4pnYZ2adpBOnuczzfaP8A5AONfzSQLRHpPeaRCAl9
P7MW4pcWfClpSWzfw+LvJhwsAvpxZ117U7rDP7ZR+jtSBSe/tO9nkl1xs+kvCK03bvrdcw7LU61Z
aRsiHupNOVxAUBSEaInlsm6u+ALdtiPT6dHPzkVyPazE5PF2jTxgu4mG+INXZBcEe2179OWp3QDZ
EEEsiE8YLzP61Iu7ZSPiiPWz6jfkfOztERL0LpynU7sjEhKv4iL2s2/tNbvPpWmRzz7U+ZXjFgdi
X+FU8EMjaCqMeTm7y2hLgiAJDfAxPVx9Q7vzuqMCKDAwTCIoogCDAgqixPyyUd+JJP8aA7vTN340
k31ETBMYVJu2SPFc58i+c/a96anIy12HkQwYwEdbLxt32OHcAWkaH/u52SXNWfMd1wxBj+cQyozW
OoGdAO6ryu9K4PNFfYIJk+2KhRm1fjCbW2jxxLfnnBMqAHMno0Tioy7U9Nki0St1yRUwvRPfooIe
wacaA2d8djKLLKd9bZ4S144U40uTPprdDmvI7tdLK4fDN8e8l6WVc56jcGIq/HXeuyKhCzYMm2OV
n1NkZiClesy3DhzEfJv4ZDkEHJBnsu+IHEHRNRdQaZU5PDaJ9tnPTJw87OKyM435rCbBK+dLxoq5
GUHZfQzXnYDxsimY1/1Btu4UCErJ92Yr03OzoMg4U1a6lrlVXXd9ok+6skV2O5rj1u5Vyu4qnTHw
pkxvfo4wIdPzluzGI3P0R4DQjJF1VxwnjLBuT2znedOjK4/ns9n8UOfnSZuceknIEYQ4Nzt7UtVX
gr0re5cNDYlWJHuqUm17FomzyJouiB4x+a7Ck9AsyI1sB8LK5z3W+ROIRzvVLt2B9LtoIEV4wRWd
aVKA6jvlz0E0XUfmpVH0l7LayfnRsz+l+miMHjG5OnBIKLBscue9y674EM1kVgn9JPBR2x9zEZ0A
uqoCt15NdVvauIGI76hTyuYcV+yV0NHOxsTqtMO2J48EfJZxYkBwlmiy90N5j+mPoQIutZvPvJAM
yPb7krAcGzez84WU3tPKDY+luufEA9PJorOJcH2Qh6LQsHJ9ZP7d+eKpW6td+4Q2BgDMZOldtaLG
l/AxrmqaDB+s5lkudLFItvXFBkAUyEwcir8ZjGsZ+J89K2PRs8hjUbalfCof1vvGzUIkWq7dBpmN
Gtk6LObGrfMLrftH9kLLZWYBZVxwcJK4H62QSOVsRaXNfVSzAXz5Xf5Pl64uKSBUbfXcva9dvSl3
/T9U4BJrT/d/Lm7dPpVP0Zf8dWHr5V/8KGphwqWoJU3TF/hp2LBLZpsfVS3DUn+5HCAc05Fg6Ezb
5eX/Xday5F/SZ1PPBGT6HpEjlKH/rmpZ4i/bwmDmgxO3XE9QevuDotbbY4RLLK5Di0hJ4TjYDZ2X
/sGrAmkV0oKYi/AoSbr4JIkYu8fPPDKFTNCLNk7nTV8rmF2/O768GdU/riptvnDKdj6u0fW3enVV
nBhz0pT+cXAcCQqkSG6bOUp+041924X4+yK+bUnqgjiSvfXTenUREs0bL+q8YxY5zqdZ6fYOnw8J
Yq9e9k9OYm8Xix9XUaZp8li4DAf4t1chV6TRveMdiz7O0d+KyDk6XjLsIp+drVmqx19fbi2X/zMf
/H05y2RI4eu3xXuFbJZa6NB7dYSf3pzTyr+NRtxDbe+Nv7mvnz099c+F7He9HGj2VDdGdSQGxdrG
Cr+oqY1s8+u7+dnoU7ZDZVY52Decd69IRi2lsVgeC8DBH/hLeIIwuS9n+VITa+yneb5xJOSxX1/1
nULh74eoKBvzRaKDNt9dNufwhi/aO7aFTUqto8ntaTrH2QKmsemU+dltj/N1V6pcPRBdLveuXURf
E3Ky4UKF1E45i7Jf1X4DjS+3wm1eFmXymxfw02fjuT4bNddS9nv9Tc8c3/ipOuKPJr8+y4hl89Zc
tML0kmfqWf5NbTvmb2okP3nrnmlSSrdNz/fpHb8dzXMfY14exXHCy3Mm9AiSsQzjP/8wPQJbLF8S
i+ywsL29iAbLE2PzOvoFbXmgkRQudO/9Zhvnvqgz334qylFcgqlXIbl7P7XVcZRqXRMpuwzK3WnX
HT/5KaDAM+0VXrUlYjPj5Au/pN8OwuqpvpcLSbEOQvP+hG5s8+x6bhhtlwLmKEHkDmlvI6QvddBL
q2Ah6Di8kCiU/O2Icz5dS37yA840coyEb4c3S0oEddDEHYElvp/U90oW9T32YjkS9t7o53hoOzSl
EZHHgWvYrQXfZWKfi23QfpgGEByohbr0DloWL79wLOrAEi9gRJE8g8adcBqRAvxE2zWctvliJzb5
o32sJ6zjVECS7Itrpcm0AQVKeGqlSH+Bx2TfhyOR1IRy+fYHbeO/37clHupAEyl6TGFNLge2pjaQ
iHE9EbSjOz5KQhqwJTYAxziX1oXeNEQqg8ueE/4Keb3dkxOXDaEnVmd8o8o/Pes0dU69slPp1h3p
L26Ah8S3PEewxlNJLLQFxByOrNdG57KpquKUCJvuzrQzke4jkpxPSVIYjQ10OU5WrRs3EdycCj5e
WUH63UayzZ49ttvsNw1LRJxEOBFdIDVB50QxjH1oF7tknUWAKZ6wFswUxZgTTnyZpeospDzu7SfP
FY8lVdmJU+i0EJHQGLakmo2DPnC70r+1E5d47iJqripctd0mzRQHm1T6mPw8w7tnUQHTPQ1YBD14
4Z8pPfcXJNd49rYhGu1mGVr3nLCG6Evsq4IDRRqX1kHqKfuEX5/kEQz2g9y0BHRcJF47ZDsx1Drf
xEs9hgcS5jOcaMonqQ0WXg0olkTjgKa3YewhsTYW1a+o/JJYQz0GtpG0BgXtsf5a0KAhK2N2qyuS
1XE1wLKnHkh0tj2ieFOQlOYli74BGgGd4pS1yijcwA4zx6YH1Uf0545kS/Gg6l4W2yVOyShRjhcu
5NaNdrPVlRVeETwjwGeQc0DwmztWlKAyb7ztkqy7oI9kP9POk/MNuXXjuYiykWQSu7EAtwrkZ6TB
L4QwzfEyBkVv0SAhFibrDmBiQkLNRqgllG4WUtx8Z+TsP3bgq4KhmCuaOF1vfiAYreQTM2lpwaqh
j7UdCGjqgxmH3gLkK1bPIzJ4EJ+DJ/dGu+Z/4qQ1E9aVlRWXEzGY7kL4DN8SFFn3sA/ax7Frkls1
rkyAIZWkw4KVsb+QjJffOwoubAZG+as/FaAzEsdv9Tb1q+y0mhjNp34RU52nPAT3unSq074AWIPg
y4GdIUZe0OK5xVfTDKPPa9LXQzkoEgIBHauzQRRNtvWATTz6uR26AZmLhFPVfleQgrP08+ew7AiP
JpsxiyhxkU2zVYZpXoLX1BwHlpF45KlIn2ZeA95kaEB3lkirbzIzws9eSdhhUI0ieiTf2vk42Q7i
9MzH3Z9ygjMD088M6nxVBd0LKR9ptGReTjdwTxBMG6VKSMmJ40vRirjc4DTH7avGJZYACRa9OvEa
gourklSyLQGs7n3lDMOdma9jcDJXiRABDpu5NX0zIPcDI3+HapzT5eKMHwl/C4/NXOfZoUlaALKL
1WfJoaCc327KcYgvTRv/WqAMzwW+BVsp32QhMe+boYmsdJ+5ifU86t7lqMu0PG1n3UY+UQ5jQgCW
EONNV0f5ccQPR7K3a1gXcNaBFrlDZ5u73hVQkibDj4Dbkrg48piG/Jgx7sGZoOsrd7rDLNMSgmBv
iMRf7qGLl87ZABDqdFhc5ZFV1vX1Y9FjvSX8Q8BQIpvLsJiBmqok83kj4VkkF57WUUv9jaYIJKnR
LfAT0EAa7Vu30J7eVGYrrjrtdHSDDDsutsbg+eLM8PFaXbZ5lhrbkpQKweFY1P7mJbFit34VU4Df
o2ZA+AteRe1GmmlTjDipSeHPd4OhxDlpgOq5xEfv7HKYiIfFHmsK3QnBJHSI4cqAExjyEzcZzHMC
kchLMWGDfNZuPpPBYnp0aBc5lBvIlcb3ITPaj/kQ+qg4p5kssyo1k8e+KLIbs8yHJyN2rSf23w7i
R1LnkL5porROibqO061BAve0MxrPOdYijkv4SYLT70cvac27hgyBfFvPbZScNB6dRspkCXWImsxx
mAWI+qaAzMgZm8EEQHoPccH+7k4ptnFD6Ww6kS4ZHJtJpaRJLWNoTid2XmfGTnpaXeUt0IeTzstT
awdPtRo2pt+ABRzqLLc3KG6ahzTt1LQVnV88hCS4d5Th0r47D32Gz9agXkTWCwHeXeBIROa0HbCH
UDUjzQAT3iACCJzyy6RRXO5CMap6Ayx4IJk1AqEVoMAKc8rpTTHsAcSQpzZ1LQBHW2a1sTNTJ452
Tt8T+9RSS4KVHOfhN1AyTtCNOeKgOCStNrA0C9GerQeR0LMIY5JB/EzbG+WjbaB3sVbdFVFwRHvA
YKBEMSwkZfmwdq0g4VjRBSOh9Q3ED0b9jj5+j1jddtEhxEUeNRv0wyzzpLW2DWmDE7Wk1ho9ml8t
Ma8bCeU6PUlCqLWkslZDfDaxFMBrdrN0Oi3ayn5Q7MxOZdwWw7YzpEbt7BVArcClhhsXbHZMRTJp
Q5rBofbvCpvI6vp6sZocik+h3eOCv/tRNCO9z9An3rAtl87YeBbh2yxCdpGzY1q9/FSPW+5ssTky
kAs1G9eC2hmZKC1cIF6KfCnJDiu2Ohwc6iJ9ZxUbViNol01fJmtLwikJZYJpG4HCJMllq+3Qep56
u+9PRNjmnEnIJDsQfWhMNwDc0mnPkT1eAqMiaYdae1rcSsPuvRM9jwoUauIp/hE4CTGcadc0YyJe
STsJHHfxi4MGv7UgMrIhbOfdWsr3+DCcbW12rGrQQKHNDh7hrAkiqVDUu9HyW/PQDFFDQ8lvbOUH
YuWaZPveMhWJCWl2UQFWIaYZKuop+c263/jwlGBsRYAQGQ5R/dTyoDN+hVjTW+iJstoQ9Yy+A80L
ISI22uSLvpbpQIkaqMuGPfAa2lesyNbFaDiIgVOT16nF+opMa8nvs8VP/SCeFoN5mWim+DARqgDa
AFnJ5FoSY5schu60JtRr2C55kn7qk0Hlpy+HuT+qSv3vlZyu66fyttNPT93ll/p9cer/QmEVwS2v
zrWrcOuNqOqyWr4UcAf6p9elp5d/9KP05Jh/ebYSNu1uAfjMdDhh/qg82eZfwhKW9CVFbuojq3b5
P3oqy/yLSpBnsrRKV3A2/6fyZAj5lyc9S5gWbDzPYqf8J6Wnt6UM/htbUZlxPRRV8MS41ttjoKko
9Ecuqy1pT6THGpULadFLjw242fI3h+m3VZof17Loc7g+1TbPfNEDv6oFZYPyB0T6I9Mka9wm1B4T
YTTZ8be2Codz28uonr56Gz8pDL09Sr9ccj25WxT4OEyL9xECbuaRccMMFhgSHPFgz8Yajpj8GP5v
5ISvhQA/ubGXE67LpE096MV+8urGIAU7DTCbEYWIX8anig9vA+7a7fexKD18gS659r+p2vzkxXlU
u3wXkYGjGA5vXxygG+LsOvhOYT/7QUQLJET7tTB30K2LDr9+jD+7QR9Zn5CWz0NcB/HrKl4acloQ
nCjQ/5Q1mSO++90B6XsCQag+o0Hi+795b4zvVxU2CoWgWSTiQ6oflF348+0FGZDkuGbVFGDsOieT
4esEhei8792Pber6F0Upz2P6cL++y/eDZb2oRxmRGhjXdFc55eu7jLtwquSEC2ndxgATkqwE0GF+
M1j+fRWKO7QAEFIKPvz3CuqBUzsIhJzevVUPVwRSJpdNq77++lbejw7bRbrpybVmbSohnPX5vhqR
E6mCS63rOahJuLzn1MrhT8jqtLX64uSPL6UE2he2wApR5vv7aZ0ojZEezPA1MhNUfFGNdOfY9aCE
iPvlN+9oHWn/1JPWgYEolfnKFChumETeDQxAv01RsQ+hc+2FJ4AIw4e4HvoH+GTRJbzvuKZLNJm/
+djej/+Xq/q2i16Jh0o9/O3jjDrZNAgkiNS2ZHdMwmU6Tz2/vED6gzhzLk33N+P/J4OE0h8iV6ZJ
OhDu+vPX7y/1CNosqgV0cOORgA0+w1Pz9JvP+udXcSlXMT+S3fLus05cByJ3gWDAFrWAYGVFW0AK
4Z8/PB+Bm8UqRig+o/HtvZDepeLFJHNz1KI5VJlrXCFzUWeCkNvnuC+bm18PyH/PHZ5vrZ0ZllaE
Zu/l5pw6JRwf9KkuWkWeMglj8GMC8CifyOW7Tj0NNFRbvzHI/+SL84Vj2y6STBJo3sdZSMcUhS5h
+QHyVDtOwdWeSp8P4mDp7399g/96bescJWhicaal9aTWX+XV4GhkDT7PnpEre3Z7CQsqPaCITf90
CHpEpklaNkohBv+XC4j9Jucgq7DB9iZzgRgBiEHdddbtH97MOkuZ9jrKf5S7395M2nh0bDtUujMK
30COvscKTZrNH17FZ+OhfDZcLND0ot59wL7wOkWWlGDrzuldDGG8aSua7L++yr/GAF8sxV/iCJgJ
6UW9u8rsWmLwKBGvBTrjTEMUvKHnQuq0bNP9ry/1rzHwcilCFsiwlOTivivfQy1I5jFdUfJubC84
Y3rTAQSRoDb69YXWCfXNhIu0kQ2Lu861ymYr+vb96MEjHVTAJ+JgElrM6VDATxKnQPUt1ExWZYeR
ct7IRsGuNqDfIW0ZU2/64/ulQsmXZbmWyStU7x4t36udRolSQToNU3Q2h7VvHoRd1NVv7vff71AK
Za2zBxtVrvNu5TTCtIhIyVRBPhFjHfvNahpY+pPIrsXdrx/tv98hTVcEpKaw8VvY7xNoJEyoBi6D
RxjxUl8rA4JBlXnxb6bfn1wFxwaHDLovFnP9esOvZosZ9jC0hRlIDtLBXZVRlS9JZfzNY0P3826g
eGuPlzMEzXIWkxcLyOvruEBX6PFgr0xx40y7nPWrxZIQN98VOR36s9EmqUOydMP+dNtBIKReQ6yr
Ex2iNotRc2v6OXsxNQ3Tp2GAOtWCZIetCIvMvEhIgv5OfjOVzSDFK/UEf7cCIBA6iJVmKlb6NrJJ
O96HrMao91LKv0VgRVamz8wpXEInaGObysZZ61PtDYPZGmZXgb6KM8e/YpKOZu+UyCE/Oabx5Ax7
KOuRxM4vRDMc3SmchyDlxw7oqbK3jmtCdhZY+OCHQNWZTwkqdWd1oDSh4/M+beuPblyZB8Kps2LT
cHf1dej4hvoca7pTl2ZbqIXaiI8saRjIENiYc9X5J4BnrJIobbeaTyfCyLIjWt2k2VvkusF/GmpI
B6Qc95NLhGha+wdUmcUEAd4SIWtq5lZq100icT9U7YQUJ4Zz7WzIiTScY0bgfQJkJmyOqbVYFEOS
hTnRrVuSmEmGhnzQZ17t7nuXZs8nEYWReVZ1bmbfC2nGC/VDgv7zL3nsyHhXe6VtB0tkYzuwTLeH
OUV5uzuBTAQWsLGqSlFoG6PHLAU1AM5qEhBpJiu5N+PEWE49vzbE1pmptm1QHlXJjZohpcEWy2fA
ysQsnw5aIRFth8lEEVsv0ONyBdcdSMqs9XZFDGJzCfv4GPWZqjaFitFBAnvJYWYV/O/H2Bhoqxg0
+9LALtwXNZ2cxkD2Rd5dZbEp/bOyFvkNmZm2vJsdrwWg3jolWd9k7mNp3ukhSp1oO5s5RIrtOLWx
8dUj+d6xKXiBj76CwlRo5LyGa+9qIx3096SYl1NtzyTikDLV5kEpCw5mxIVgmVhEIoW9p3PR6dsa
QkvyddZw8FAKgl7QZNLbdUeSQyZBeEbbNqxMUQZl0UQKQUOT+6DmRBOZw3dsQ2Z3gbU6b5/6JtWE
GdO3AXm5d2bbujILYDhnLaifaUcTw2pO+CXab5nplXjcfZXceAX9VaOV9Dz9KumM8wjSJDgUNthF
dYO9weqc1fJhD98WGIW81V4bvnFKh04OX80RVMgh6n1CY4XfZCIwMnDRAUHE3bj1U5260PgW+gMY
Jo3pVINWBKcQJ010nHIbh4XV+YN/OcEubw9xVFTfPT6q4RB3fMPfitaOabgaKPS6JTLni3yCQbEf
vXrwTsn7tczdzMczksTqDlfQvKPofOq9Lv9Ae1nisl2z63ax0QDQsewYiOISaxRtoY9qN7DCbKh3
pE06PqFmWeEdYrxbNdQByQo29TWPwZh9iOCyCuU1GDnr44zxejgo/ksShVv6MPSjYwThnjMN1Qmg
MBuyik1kKVyTuglRCgyAF8JWZU9LpxI2wKhTADYWlWOduP1Yjp8p9jbtacyJx8cFoAvCWRD3OjeA
Ekf5APCjTz6Mpl/Wp8SOe8tBVCPZrouIiIX3y85/aNwuuTQxjEU7cLjVk2n1bXQZ1w2W96VzSqTg
YY26cIwcL79ttEeWLg4uCqyAyMYvzuB3KiiyKr6rxjT3QXsqQI4Zn/9VNpWjRibtJfOJiiob2XTr
kHKUSg78J2MWW+62bIlJBhml9adKEYHPMwNh1qLcNjfZlBtX2Zw1t0z8xN3mtmdEB1sMzBpl2SIa
jIs6u6uzBr+JiLxJH6IJewgVdWgg13MooJIDnJPtvk20C4mFxHQYqm5aJ5uunDR4LKuG6FhNGPQ+
RexqOLpXTWxd2H5n6Ctr9In4Zb5wTsgjhwlGti2ZuV3U4/Ir+8WHaMHCuUGCOsrnppljE+K2VXbn
kOZgA4czKoxt03sFAcmNiWHWK/NcntHjI78hGk2shiziM2075LAwQkUPCtEcBmvZ4pZSAz1z27AC
GlBQviKz6pazmK8FHTEJrS0+uHKCljpEtFMnXI0FTjcq5qcNnUmA7TlBqPcdbSXoW4Rm+2dALMFa
TSNg1IBeBJsh8uf9Zm8DjJC7TNTqK9NaAxsDFs2+x8IDQGbwanNfJ6GbbWJVOepxSHOwz0AGzOwM
0jTSYN5kRb0j7ilK1PPCnYxRD6YATkuSbkBew3f2tRN9mkOLUhox3TSCAMmMtAhrZecbYxwJOo4m
esybxXoJMPelfqoMjWvRSWasCwwo2Fizj7Qaj50m3H6ORUOPL6N51LEGPCazHm9TKyEPuzDQaGxI
sjGuawOkaSDqFPVHniuiMkQ6gJvLMS7oLbJrFAN+5eh0r+KBiIKhmTJa2jSLnkUhdAFRCbHWpu2L
+atXN+2wSR179HaZbnrmdhl5RjCaVutt/dpq+50wc5GfmEWNnysRA+fVoW7ptomRPAkmXT9kRh7k
g9eVcXma0Pjud21soQuvyjFEyF4l85Gq3ww5s61JyYeOAMetglF5DsvBgBQuW+ejWgb6h0VrcTBt
o9xMtyC/aMRiKyfPXpFQcYwReit+H1p4AS0dKAEN0pUsSMvMnyGcY1AI2jHjxGlivPkkWPr45Ess
QAFURXA0o9vY32NFCnWAHIWyVjuULSQ7VgJBOM+ASkQvLAbAltMSC8qSlV9m7QCgo8ln3dHzjFgK
ctGcaZMU+o1lpGMOcDRVOxUNOITQyizentrC5LFBypsNRZIo9ANauSYJDo3KQJrMYDZvItyY0TVy
L9qlXUTYI8kV6TCM502ZLvbOYH4nWNosq/gS1sskULiM6XQrlgK6UeWtaf5O6izDASBGOp0spsPY
KeJZknODASU7r9lLdMhBfFHwpSVOmJxJu49qRauydZQXoDaezGUPp81zTqtmqbroQthz4mLEZavA
+ioIS9z66L1SSa+RKlCGy4H+/CPbFhLwkRu1TZA2I+k18OF7Om8pUU+DjKR7kkQGspw6h36MIVnR
1O7LHgq3rMBKbxxOgp8aY476Mw0FpuNiGgX7WKn56PXg4rYJxqR8jddPsr0OJTCnxcMCvqXwo+st
my4bDHuTCh5/wyPY8WYITW3ttiVWosuPpgHhg06huzxUaG0q9uANVsVIa+eDLsbhzG0ze1UUiP4i
Cm0StiGFyG5DZxkjR1i1WtPADv2BjDZhf5o52zLchN9bezPsShX4ZpF1+yGZu2jH31vERhH8ZDeR
/L4qa2VQTaDqN7NpNzcxAuiQ4ouu0U1A7cUu3JfGlalRwDLkSygUaTVTIh+oKUS71qIpFZoxM4hh
hKiIeptNYmC3CW3Hwkr7L5pFfdz0jUHYO/qMLluZ5eNDk3r0tUlrH3FrW7W8a9MF/HtpWXR4RZ51
xJmhFTKR8EQaXLXw9HAyFxZ4vHxpyjsXQjo+psFwoV+0s7qRZgTo2iazKsIGEkO+FjBYN547kNaE
lKg8kWUNh0vnNGcC3HTeB2tMjWLrFGnebBczQlcUx83wlHdCRkE013yGaZOiTunTHjhGZKvuY9vP
8bcq05RM4eP5+J6kOz6X3lw/yCSVJ04YspcCz8lpibNA1W4iI2svEM/yrbramNb1ppt0UKQUQaGE
KAJ5JcehL6MBXnApnanYiSjNJYBWN74h0BXFm59ofDZTrFqGErYctW1QIu8LFw71Xscyk3szQ2W3
AaAy9kFaYa3YYCBl1cvmdDn2JfE5K5vHuVCAlqKzOC2N+0ZGyryvcbuOgdbZcL00jn0ztSCTN17s
GB+SFOPuTpqD3MPngTFggs0KOlrv+KGzuvrqlFF1M/QcGdliA0kKIEA1ywYnZTjz+kv0ACwHYXjA
a0lfO5UcNI7UPManqCnL57weXHdbGC2rZ+KShrb1ran8MjlAM1lyHT2hXQmH2QoBzLkdx2A1lwse
qlqXTNMMnyptzxWzjf/ZmJdCHzPTiBZ+xTjr571KPDO7t1GWdkVQizkS7LFtLbrrGEYeX6VRm23T
bNgA8RNlhupjoaflflR8XnAoSqCjfW3j5B471/0UAVS/czgKgurkFGpvLehvHkMpnbtN1U2et4cl
PpxPC5v2DWhljiF8rQmDzuxlPE874XTxk26IzQoApy1f8Mb139Omi4cNsQQIGTwPyUpQG03fcuKJ
MlwTTQYDSIYkIBW+53VEMxYy3JFjyA54KYT9sUps8+OQMnsz2eZmcfBV3p+kZWmT+Aut+qp0bGBG
hVGvKT3s1L9HgI9htSDP+1S7RMxvu67M91ntoFeXePg+uVNv1DcikyOJTzZe3vprn3CQu8sLmmSP
PNvZ2qF1auZdPLH1DrKpl/ekH/jZthpogpIxoLpkG9rFMOwjZ1mc80L17p0jEVgeJraCZc48DRTh
aFDOSM9LdElqKxX0cqR7NOspyDbfACA4zG0yZbOiuh5BF+kn07Cj2MSGvOqcCPtwU3NSGNrJPXHH
JZdBw36zBe01LXfLYvSPESpDjN2ZaX3yZldeljP/CRKDjqUiGeXwETaY2fJxmKvsh9HvrO16KJZe
XwvkAooaGikEuu62jQZDfkC0CasIRlr5rcBPwsxHl3YKpJsiH+s7BUERidC0m9EqYpn1isIKRgIn
vhhjrJOLEQYWMNrZUxrboBtCmanN/oNuiwSHl+FNVyUeLn9HvLHhs8g30wfM9VaGSQWAAKdnw0gO
lP1QWLK7VTXDcJRY3kbUocNA4RkhrGmhtEwSn223l0t1McBj/1Rqrwq3iaxB+im3EHdGJYuSOZTN
btBOCBw3BXlq50nRT9NWLUb6kS3fzAY0Zg3d6NDl429I9o422imLPHARgpgB5PNebYbe0d9wE0ON
smwf2W2qLBA7qEG7esu4ZDqsJj+ydkZUkBKQR6mZbUBx54/NyDSDyNJhm70Qm3OPqGm5DoERP+mi
WfjKp0R3Z2M9DN8Zl5G9s3GnJ88Ljv/mYLI3Ns5CK+lAvaPtoz89aAsKB7IQ4J7KZ+VsLHIz9px6
TfOxKJwVQ2inhNJrs1u+TsAYmOGL2LrJgV5Vp5mx6M+4BzSbpiFBUhaQfDAb4aUxe5MobhFeY1JN
m35OD2PNlqS/Qpozi23WLMLaVgsn1W8UDtLi0UzlgBtfW213wFxEmQpDNGf1u4xtXMPCNwppfMod
M4lvaSoq0jNI1Mj4TmNMwnBN7Bx1lCsnGi5NNib1pRfK8XmcMmOGgTxBOmDy5rSsMs4riZIARAnD
e8LtVDyzue0/14MfC/Iw6j5/Tid233up2EIHlqyEdTq3dVrdxqBpmoPIvS6+kx3NaqoATfrQRd2H
MgNIzyGis2LoMPrcLms2u6mBOxM93TasXXHCc35sC7ILSn1dVs4z511ktrX6XuZi+pz6XrsDcOhD
qx/P2nXLadRIqIsJirI1Cudb5DlzfP5fNZ9SmMGjC2JtWOV2aBPjxpCl3e5ckfYskrVDzTA12u4z
ZQmXo4yiBHsQSKuv/8urphCQjcUzLcpogo6SQhrudNpf+71t3XIysxK+6JjtKei/9qb2q4k1pumz
+1/Xhf9VSVUKab61Ws3wfmAMeluxLf3BZWRCpkl42puQEuVmApm9bSHJ/GFxmIMhfRd6SGgJsLm9
dwG4kz11q8A5sMDiXUYsg1unw/f66xt6X4LmKrRETFretEUQx7wr3rdoATvwtkbQO0qfcQgqQe04
9m+u8iKzeN2q4DI+Vj3o0FTuHfE+qrqN0GwKYhXRLBt5uNcZqw4B9g5WVeLX56ukg2k9KpMzBSYk
4x4tboQy2mbr8+v7/dkLJOCCgvva8HTUuyb14IaOZRi8QDbKPXpp0FCGCZQdYf7f7Yr/r7z6X2uT
/X82/G3iJH96rbla//rfbj8p/3LQITgudhNezX+MfiZJVCSOMN5Xmx9BVq/0VuovfkKclHJtGj/W
Kiv4T36VK/9Cr+PSwqaVjIboz6x+XORVO02alufhUJMcHwV+Pxylb79tW+XMfWwszq3YbUk09CAU
HTvKcuG9oOhq3WOYqb6+ejI3P76A1/Kkd7Fv0hQmvi5r7Rej8EJvtv5Sr1pAyeRGBdBs70wF11Hw
4eG/STuv5ciRJTy/kBABb27boskhx9sbxOzsDLwt+KfXVyMpxEZDjeBqT5xzsTzBIspkZWX+5s3z
x/fpRodV7un/e/hux1h8mDf1ZmWDt3pId99+fAp3b4LdRod9IYJ8O8SiNUeDmMvcYwhxfP/t6dO7
5PBu3n8nfdj4lEUguR1ocX5rs8kma2KgR2+nHT5FBz4mP2whuBbcqJthrAWEC/MzTU1KloWiz6Eq
zw6E/GKOTrYOdVpv9uS+Bw8KvvNRw79ezXltSIlzAQw0BbNhPqQgajsc1e5vl42VtBatZXP6P9M8
n96+9fbn52bn/X8OoV9vSCgHVh9kfHm++xHtP7W7Z323Nb3XQdhmx+suPVXZ9tfg7y5VTKlEzWPu
Oe25dMzhqKRBdLBjSs81CgwbiBO5t1/s/b9D2ZptmJ6jEUVAZF6dL2qU+ph5dXvGIrb8FFqutABL
/AE7q4fBG1C6SOstUvoikJj0/KEjkt3TaiUjX/bl08lMSPMsTLiERslcRbzd6jvEQHS9eMh1Jz7f
3xV/zYRefqQcELioDCamBepw8ZGBktR6o+vS9QuVI70x7aNZNDbu0tQSumqoD2laB+c2ibxjhBw5
WpZN5UvEOtz8sD6FaTv8rCoVteWWEs0+qAqoP3GMoV4Xj/NBGYPkA4VfKgBW7j05QYggAA8aH09Z
91yNfXvkAelcTE/LHxWZfJvwNhFkqOuTpQuX6j79AjvFcXly8uxY9fmWPOd1HkPIphtAsRCQBz17
iYe4XueyzZ08pzVzMqpIPXlZlp1KWCqn+zN9M4oFA9AA+CtxMSbU2OtRJvqIAUg65MIxMtgPVtDT
L+iajVGWx0NHgosWAfx105SYlcUpn+ER6xZiwqcWK/kv9HKVh6y2ho+d7Wj+/Q9aGUpDtpGKCzeo
51qLadPTgMZsyiNjCp3ikDLy5ylvO5wGzO7D64eSVH3L9Cyuf2uBVinzCb1xUNinWQuto1NTTNfi
GK0tPfJelTqzGWC1c3+Tp7JcGsjH62VK9GKucDClruXY1nF2q+HQZkq0cRctQ4uBhLcKrFiSwElP
3OWpE1RN2sFD0ijQ9D9FpcFsajIz/pMFsPGOs3Cqj55A23EjQstN9vK0m+Q5JkA2UJZIIMATvv46
VY9U2Nh9cEaGscTCqs+abxmw3PRUQHn9iqBw851SuglxUBP61v2wDG5EN1IxFBuAbQMpXb6A8lwH
1GmKzNdSGgf7OaR/54+idIY95CL1g95TB3jlTEv0uzxyZIAS6WkuvpjnZJO3+AOce0zWfaJu+K2y
hxwyiGM8zi6i3lTkt2zDlmcdZKfGpcE/BBaO5GJ5LUgcOeDT0s+LKdzhVlA+1bi5brg1Lg/g31E8
sliD5x7doMWpwGc0nDiAJfpLIn/U8oCudkbVO8U65ZWngqF0lTuCyeQhpi+Th7C3tIkyZunbjTcf
BgdSAWXM/vi6Yy5HQX6DUKyCc1bdxVolZT06c1RU/lDoJUmSgNlyCj0zol1bE4c2xPRv5487XSqH
aEjjWvYSUdpR9IKC247IFptICVlG9OgaaKOBo8o2RJJvN4SDFgjPEI6eBMAvvmzuFF7Klj35Koqv
z1aQNWe6++NGKr02ClB3kPw8ykEYL/IvhWpA6ORi8rV8Uk4oLzc+OIt/7i/SyiDULrguILGgAaDL
Q/7i1SFaNptHz9CvSm0+JvA+KenFUffn/jA3sYLZQlfY8mR6wttuMWOlO461qWWDr7An3zpdHbzR
1aZ+qiZ33otpnH7dH2+RHrMLHHoiFhkA97R7I0ylIa0bdnCfaQaZ4Xs7bRXgJWmzS/K8pqcCQbyt
Wh1X9cC+tEZcbizdyl5EEQQEJPcC78elpUlKvHQQLxt8gZQeIosxkrJDRPE4q+3+8/1PXVlBhy3P
ESMkIqe8fAdNap4VvTb4YREjMTllaCx5tGqNjdC79k0YJ0jmBc1CwNPXOyUAJpEkhjf542QWP5lR
R/huIXB7LxmsvNz/quVzGPg+JRkWDjgwZTa4VNfDibhrY2ALCp7Ug+Gi4mjX7ju6PuWXIlSU53ku
cvE9oVfyaQhcF3HJ0nCPdaQi6lZ2mZdsROeFEoqkE1AWs2iKIycDR0mTy/DioIQjdkVYHat+yDwg
4xWPvRQoQ/nkpM+R2RzqdrLEkWpgWh8I70gqppHdQ2lNwHyc02BsYTFajoJ4gjJD242SVvmigRB+
p4/UqQ/35+/mAMhiHhc00tvc0jfTN9oQcXNjnnzq85RoA0Ud9hHQl33U6NYj3HZ8mXNXPHWw98Ev
TMNGNF6mRHK6AL7TA7BZPXv5sHParrLMvJ58mMPBTi8Qr9CGPj4bcFa/Ue6L3+CCskXxutmiDErl
RoolqTC3loVSIMCAKgtl8uM46X+kXo+2I821MsCJrhBbFsSro9H6tUn/oFwtTT4qYB1Nb1uTX/Rx
f3EAGkj5jNrZI0+pbmy/temU9D8yLY6eu8x7OPbB0LUcvqwFc9vx5JII27jzgQQOGJno43F0nNDc
OPN/U5urDFPOKLcD9zdkDW0pPxWByZsdWOs+/R1EJeco6856i2KLEbuDuU/Uwkfp+VTRKfuqhkP1
1hxtlDSNdG9EOJ9kqJs/aTxbgB+BzNQ33iw3twp/HWmgJBupFM6Ws6IgsZsNKtLQk9la+6jAbC/r
kHVBDLeliaFmWy+XtWXwKApaoFlYiqWEVeAktJqHXPWtzEZXIS+8p9oQ5efKRG+lawzzjD+bsiEC
tDoogZDipqlS+ZQ/fxF5VDrYihXps19nA33PIqFXatH0/wjwIfoQGSoYx6QqEXO9H0JW9jfFCwNP
RHJ8irSLyhcWhTyqWgTb48GrEDGNPKEcs6B3/7VZ3K/3B1v5SDocsvuAYBuZwiL7VUYvyNDDnXx0
FBV2UZvRd4zt7nmIRHHk7+homXXitYmcvMfIGHUyRkSWlkZMdm+UmdHYs69SF60Q9TGBCahD4oTH
+593c0n/HYhoLCfyllULb90wMirKoHvV7sCDKvVp2XcbK7Y2ChRhj4+CrOwuS8hqHTij1paa385N
2R+sYECKXaMHvOUFvazyytsQwiflNEkp5F20uJ1RgfaUIFU0v25UdTzOzQSSqfJM+PpGKKdPow78
SbQAWg8DbW30neELhRi2N060l/oMuHhX2Br4kPit11mr/72rKfDZKCewe1EtXSS1gIeLCsqc5ieZ
W3mHMkkBrNpmNG+VF9aOyMuBFkeTt2oWTAYDWcWILP1M7wiNU4xUPmhNDePn/ia6ee4T4mAR0zmT
/TPKW9eBoK7bDihmQfRRFJSjIwML16TVLwKxoo+5JZy3MRD9g5cbxpbE2ko6YVo6PWMYU4aKbfD1
0FMAOTVzpHlD7gHKcudWBZHhAVmQ6Ixd1noqelrB9IAXVoUTRoatwf2PX9nbPO/4dlvjf/XlQwUX
aETebKH6oPQzvJNVIYaHuBOVt2GYvDIQO5v3J29xE9k1ueYvwm0xZWAsU/hTKtjcAwzu8SCmdouQ
u3J18UIhQ+JuVWXX53oUYXRD642B4wcWoh87DI1G7wBYN/9FIIqQXoIM8+3+DK5sVkeWicje2bN/
rWFefpgOfryqo8zxSwV2AiYc4mhMk/rAEzDYeP+sfN1fojGim+TMVDCvv47MyNWAUJuUodv2R56G
xTvDC5T+4CEBU+ya0mm6rQeD3P2LVEUyqHSYg2DxUP2/HtPCbH3SUBvyc33Guw5WDmLRUY3KToOe
+iPK4dWHsA67P2ZrDMAM5lh7X/aZXR7uTzOKYCt/CU9c9ilqmsz0IjhShLdydQYk2LedxOmPZCOn
Vmvr94oamvazpjYGmBWrapMzoNKmAVelW7/aEETnSQcSCQi+L3rriPBW+gWmVo0rKzdIeYkTVM93
bdZgJNMnRvulKBAE3MdxoMeHsDeTbK8Wc/AR0Ef2FbRA/qxGo6i/gWxpDN9LtfFtDj6jkqIvFlLX
FLZsSB1VUJ0UtIGM/aQrGFyh59a62LxgdrX3+skBX+7m2r9N07d/SEDr8k2kW4rYZ4OefqmxKqGJ
nreocceZKD9YXW9CARSKOu8qISDElHpr/uo9d5jwOg4A6aHBx5QMqOp967zcwaAaTiIYRqtXkJnj
ZAyIXSdjA9TaCN7SH+pL/AXQGDw4Ru9JcoRVWmjw19B2MBnztF1eg5CB9WWOP7QWPsJbXGiap37A
pWRnR1aDfwwJ+j6j1vVTsnXcC1qqiD41njV9afuq+1ShFgUKTszaJ7wclN9TA2jFFa1Zn0VvDO9t
Dz9pFjOpQHAHujcdQICCXU6wNDawSLGRFO9RGHrfxChaIxjXeu9aUWlQC4ow+BUV7ejs+iSonls1
6BFW6sv+M9wRK3hrdyG3h2Unan3MygZ3okLDnTmnnjXuG2NQAMdZRf4DDLxhnA3hZp/HwcLkO6iH
DmxvP4V+x+9IwWKCc99bgWr9ckNwr6B/q6J4jHIMpYEqjnUEZCalJWKbnR4jS8EfdILM4tanuOBV
+l6dh7Lb5QVSEtSTQcnt3cxQg4uSJzi6tLo6IMtu9Cl41zzS/bSpoM9h1IrPT6nDBjqE9aDi2dCn
xi9MiSxvl2oS248Efp8/uEqV/RzBnf0ihZwvk5O6yQ5riQYNa71ujFPjjsE/qDwCOTXaXDuVTZep
eweDnOJYTq7yTQlVWxxSkTXvK9IIsohO5c9gn4VHV20HFBcVA3Aa3oj02YZszM1jyCX553/0KRZn
IqkNrk9wTKdyovoJ/Deuso3y6so9jXkKjiNgS6hgLHUdEqNCJysQpm8OBoKPjZrV6TEdx+hbE47A
dkOrKfxGMUDuB30bbD3918KPxQVpUm9DDHvZXslRnCswXNH9ljD53NCxOORZtiUNK8PpMtwS4/g+
noe0ceQkvLgmQZLjh2fkuq8LpYeZQn7Aze+qHR6uKjco9gpYK/4TIftd/rkfYdduF65n+mIovspb
9HposytDmSrg0ZEl6FoVsTWdhaHOH6zKdc6jsL/fH+/2U2GL00mk7sNrU1/eLEEVoE8XDZY/B+Da
d1GvQITw6qHq8OSbUfcD2DyPp2gGk/zqreSY1FB0lxoi/bJlP5emkxbXyphcsMxOkA1rHeOfEIk3
aWQ9uNArUKHvjh3a2Rh+RJG39fZcKcNRuKVVJx8tvM2WUJh2imxzspP8YuOMFPq97Ub1voiLst4Z
IXn2seVJp+0axDQNnz4AasS92Rh4Ewi1/WyqBf4m91fjNo2hlUdNC7QAKTDb4Hr1UyVGhTWL00sN
lNbdoSrpPU5Cw1YFQbCf98e63WmMxVlGxEnFb2Upm1KFWA+UapZeCtfojpERwyPU9O4pMgfvZLn9
Fg38dqfxZgEywJRTuUbg5vrb+j5GETubXd+Nk/QMIsgFbjznT0YyaedYIHgLeUNsJCwrEyoLhICX
+UbgGItBoceCzbAMzydyZ89c5GI3T0jlhp26JdFyG5ocCVimUWPbQO+WjZMmjGyntYTnl1alnxSz
Sx/aZNrqmq+sGmoInBrKtXSyl/mXFsw8FlCk9D01UbhCAuWjiAacOAZ14JRq0UYV4a84ynUslGBQ
+FJMFPpEf1/LL2JhMqIPOfJqozaslxmlL2Dve+oZRv04DrXxvqyLwb4MbSry/aAF8CSSSIveiqFx
3sWKia+aO6CMi2lYo3wKJkeEB02g3PeU6JCcd4ERz91ZVFb7PlHbPnh2wLZ/b4PJ+zyHpEKn+5t+
ZT9I/0ZwmjxPEIuWP3/xNfGkk1pabeCP6BmibKcFdXREwwUq4xRa4/82S/h/6nKtDichDh5DylLe
9XCKgGI+g/zxK2Du084tilyRepPNJxOZIuXVz0jgOLIhiaqbLuPq9Wj1pDWKE2mB3+aC9DLs7e9I
9jYbWKOVfc4ooA+AGtGXWfZkvIYRsmwK/NKG2gbl2ki6z4hUau7GQLepBp/jAttFooQS9E2jyTH7
2jarwJ+d2JkPpMs4xQWu2DeQKWF2AyM/Vu4YvYmhzWwVBdZWTpYDeL6y7ZE5u57LjHqx0mPu6KuY
j30iI2r1b2liFJ9hfZrVp9fvSkqDYDx5wwIYWxQ/QoQeBm/s8S9pkArv6wSzk7KusczUvHjjBKwE
EDY+9V2AFWQZN7CbcS5SE4VMP8y8/JD1bXtQQ304tc30z8Tx2LjRVqI+zQpwn1TSaPguo6KlQhTz
ck3xaY1Hb3W1bg42XntvBBIJu6LqlUujYR15fz5vKzrgVCjpc71TzkHD/nrx2l6KrZuW4utVDqEu
zNUI9lUNafrY2WIEh5cPSKsacTH8VJCeB4APd+PVpW30z8BUAJrRqS0ty4hpMdq5ZXeKT+Ey1/wI
q3pt34fWMJyMrMdtDDWJEA52MDUf73/+2glFSM78X9UksDPXn89RjPpO5Iqf1bP9mCezgn/koG98
39ooLmeT/hfpKiXT61GEUs0WbBxWNp0iFDHowxmHovOEszHQ2o51/yZotL5pUCw+x+49M0UInM9x
qCYlXotIQtz/a4bUXJsQQvL92Vs7+RwLS2ZF9J6Xw7VenGSV4XogYoR5MI1S0H6CyjnBF3794aCH
LnuvwNLYKouA7VrgUPUuC/wubYGHIXvZvVcjxIcPad7hvVuYleRb1573+iBAPPX4jwWkC5rH9drN
JVu/RTfY74K29SnL4hqmzfbnrKc+Q7G1OL56TplL7luHHoF+k9daGUV1+Zj0M80a8dfWksMUIYwv
JvE6oS1ZHyfRo9lCDZm+x01aSyu/MLSs9vwKxvpzpqNA0tl9cn79B5GCMRrQRfb+YvOHQAOGkkze
D2GLP7oiwY6h1sLf+GMWh/tD/XWoWGRg3A3oyHmENJedcr1YelY12pAlHmKDoryY1FdOI8bk8vFt
h3s1MLND1gYIzoRIFTuil64Anvu1MebwHGSKu1H/XLmWsR0iAwAWx828fLZlFDZgmMr7XyCWvU/d
sjqXXdM/QKvX9mh8Z8e4scn4uNDqjblYOZseEmAcSnleblrFqF0LByGFwKfX0iRvBnsEDoXrKahc
BF7G/vWhgNcRQYCFJmtcrnJsxFVXQG/0R8WrLpE9Gu6BLTG8Gyrpgnh/nVfCnIeViGxxuTg+LdOd
IZg9tLVZ5tkBSq2No7Ij4zFw5GwnBOnVLYXTJcng70nhBUjWwa9BVFVO9otc2Fb6AXowik8im9t5
l7e6kaMzEZnzcQqw+TkhPBMmj5T5RXrOQ9GXx6gw0Mr28nHKNg7U38f2cpfT6kYImF3FpbI4Uclg
ChM+feCLZMjNvUcRBt2HMi+jtw1WZvMuyhDcPAaz0o8HJUvTxz5Pxt8YM3Tfosot213dZXDeXeyp
Ne4FLccbse2ch4my+oAP9VAHG1FtbcVkdvG3NC87k9cTWARxiKRDFPhIDTW/K2ia39U0Lb+Dl8sm
7CZ7S9/Y/7dnj6cYnXKyYo8n7TIUoHAXWJGWu4AC5qE+432nfQ+soFYPoCuy9iiquEkPgHLMj6hF
ePrGFr298qVjD94MkJHkO3dxbSDKlXoQHF3yKgObwzG0E+eUjgD8Nu6n9YFwXyTe8ZRZgn8jkL8d
Mh2OX4ehe1airLh0rTlufM5tNOFzuCUArFFsYc9drx+a7o2dloJR0ig7aXNvHlDQhKQOaG9je69+
EE8gyE/AEQE+Xg8VTSXGYBpDZQEgGg9+gF/pfbeRT6x+EGkEhUPiFlnZ9SiAbNVZTLbjS9GVg/C0
et/0qnFxFETf70er1aF4SlOM1CQgabEVdAMj6LEaKPUTKvaYq0zHykMyYJ5K7b98lQsShtuc62+5
6YucBBvNU8efo/GrBlgIIPYgzm5aDRtX2+2BlggrR4XMAvyDiuD1/MUWKMPZHh2AXWV7ibXCPal5
OuxHr9DhOhlbJqMr4wEiBswJDBA42bK2EkSGLv12XL8obXTu1CDd1dksjhCG+71mD1shf208SYBl
GpGUAj56/X1FWkQkDi3hw0nUdx2t7ve822rxJkDm5pcalIm+8RJb2SZwIABvAtiTLKXFEQsxJUnR
YXD9SOkmLFMHbAOY+8NUTdVGbFwbioUjOSDV1G7gXE5btuDHDNdHgsh9iKxWHGgBjYfCLPqNoVZO
M1VDDrJMgWQKeD2PqVcbNppxrm/0VGnbRqSHscE25/4RW1utF6P8vb9f3M+GloDjnYTrczQAX3r6
RM9v6j9Nbtz6Y27bx/8wHvB8NEEJ7SQ91181kL5NdHNZqxLFArMovfeTPU5oF6BDapoYu7w+hlBe
gd/hsTEoJy2CooICCTW+0vWdPsB+RHjdyQaQR5dr3GKTyBW5zi4oAsN9hVZhUwX2FkN1ViJICArm
slH1fVvRmEpNdiSininuMIa0H6f7XMNUOCASoP97f2pXcnjGB55AFQRwHf2W67ltyzmNDJu5HZzE
rPxYC9PfXj13KIXF+ITsc90W5bupTpvh7Da6g0/MaIiPua2Lh4oSGd1mJEbyjX28kk4QC0B4wnMB
U7XMuXD5SrpmNBzqThZuueAFtCeU7JyfHW6Dw562M+ZmLsJgf7TaogV8f1LWThFdLogulNhgEi72
Wy6h0XgbejA1FHEYMzveQyNWLvdHWQsLbC4D3BjUSH7B9cxHoWOOiH2yydJ6esaUOzkm/eQe3LH6
dX+klYRakrO5qf4ylngvXA/VcqRmCjyuD+Shfzug6DXvNfocqB4Vmf3dLATqjzHCihcVC6XP6MLR
7W037TRX5hWKpIscPiH+tkXQGbEBwWbysN+O0ucurXq07opXQ/PxE0Fn2qBbhVYxL8Lrj22QJ9OH
RkNfvEAe6G91BBT2hFLWRpSQs7Y4uhKYDsWCLoMsN10PFOWhxFWEgQ/JAO2XTCjSdC5r0i9Zhl/f
A6qR9ZOhtepW8X4l/uq87vk6eJy3nY+pofNelBn7M0u1Ny2z/TCiPfRkhk27LybXPv+H/SPxhkD7
mFX6ztdf6pQ6OWKqUSUxjf576gbVky0ilx4JvQNcgMYjplzmAbqrdxZpkp8GDSmy+3/E2kfTPmD/
IA+AJP9itkeznWcR08XqGiv9PialkKonOeo2VYE295F/MacbF8/KESUFRy6Bhjv36vLioewxGLnH
RYdGeodaUBTvjNKrTkkzvU5cW1aHXOCj0MKo3XBSl/eAYU3o4lkRdxxAhs9Z7Jm/BcHZQgnUCuuN
nbsSXq8Gkwf1xQWuqsNYWBOvGLvDrHGvkIV/7+ZMXEbgY2jEzKH2DrCH6+DiHmSjf38l18IAzw3Z
2Ierpi6jkU7v0fQmxfUVfSif8Qkf3sAU0DdS5rW14w0lA40uizLy5y+/MSWfqLqJ8DpZSG0acbgf
J9s8RnUVbEzn2gdRKaWFDFD0ljWDJdqMbQlZV9Al9SUN5hg5VKP8D6MAwZSva9nIvQEFtAkcuyK1
/QihsPOc5uVhjutqY8uvUG4Qi6EtSFqMViTl8+t5o4A9Vpix2X5ZZxVcO018mAzF23HAqemZqb1H
6C86V/oYH0QVqDsFqtsbwGM0Lc1OOajKoO0cp26e8yREU3hOrI2VXYu71Anp+/LyQntk8ReiMcrS
IrFLdQMNGbVELEs7HNUiUo+jZrkb0756eb4cbnFY4FKilBiGtl/1vfYzaE3jX45qn5+6shnsfd6Y
qZ9UUfkJooBZPQCe6c2jF8z1FixkbUfDLiKYySYxWdH1ypSmjs6H3du+MiTtNy/S4j34rfBtahVb
mvVrO9olKZWeDbLwt5hiVj6ykV10oHViKQmqZD6EEZjH+4FgLaRT6EdciaV0btJsYNQDCmoyr48m
5xIJVz8YgLUoc5TFu9rst4ydVzaOwQbAEoqHhHZTIIb0VrWVF6Dn1s/dY9Ajx9DMufLMDIz70bIK
8KviPwR2Wt8GqTUlHWpkixaqnnoBSroMarQZWn5Iqh+GQbF8vbPiDRD1ynzCQQA4I3snHN7lTo3m
HjmNiFWLUZO1NTM+9FUZniNXpHtIfO3h/vqtbMir8RYhNlM7TLWSxPFDO473Tazrzw7S+rwQ6mTj
zlgdim4Gov+QY0ghr/d+NSK7CN7W9vMqQQAayOvboVaGz6UdbHzU2iRy2Ut2LihxsvPrkajyixpg
V3gZyhih63hAyk647eM8uAik4W6ykVzJv3yRRWKNI1mXyD9IOun1eH2MaetstOHFaBzcB9ugLz4n
KLWW+7Q0hh+uPXpo21KPDHe0+fXHNu2Ty/11XDntlDZAZ9CbIqFdVufaaFS5f93w0lVCO1oIPB+4
g+qN076SdBC6YCMjECKxIIvdYulZnNWY8JJktBX+UFH/ZLuz8+Q0to30blt6B2YIZ1mn9cIP979w
KSgk0yvZLCFfJyOgJCdX/UU20PKex6UHBzqUvr2aTADcNd2g3DXfdGIAYqzh760hJsdrErUYEQUP
VtbT6USJtypx2uhMLLRtcz5JvYd5V7v4sp8HVNfTg+VWDUoMmkQqO4NZb1EI1ibOglPD3Mn/LvvZ
HShyo7I8gBGUcVEZ1RW8PLooepfFc/vgqYCV3FSoR2fKN13qVzYnlwCdJgnsuukmBk4ZoFw4Ksh+
q+jid7N+DnJrPOA/N2xswrVzAHxHKjGQRd2+MTh0KvLt8aXootQ71yA+5j1I56z9YQeG/sPtDe37
qJggUOLIdN+kGi+gDf7sWpRBhUyX7zmaPctOl5F5bWPGXXRxtTE+em6De60T/hIYgG9EmZWryKRq
TPFRNrmRmbnej0mahCoa8gBrvKqzd1EcQpOKO6WZ91EOOHLX2147YBg/YAR7/yysBDjqPTygqG7Q
rVkGHH2gLmr0QvEN6tfdU967ONE2fcmbv+RnH4QZdfXGzbQysSZBVUJaJTtjWesYo1ivvCRVfDDS
n7O6LT6rWf45b91+YwXX5pXZJAEES4QUgPz5i3OeOVanaHoZ+Ejkj9FOVXJeM3A5H+rB6ZtdD7Sg
ADVR5ltv8rUvhM3IM4DlpPOwuDYmVWs7tLhpPmdt5B4wSy7UHVy+xNg5YzNvpMArIQGsIKuHhLwU
ulrUjpxOQXjWpt3cjJUennGqgI7qTr3b+mViNSXKXq79O8Ln92OhhGLa2EKrw1PRVuW7+NaDMlX6
iOOKyyCplvJZ83L4PKEjpmwnSDPGNx1M3tI33aRsLvWMqO6X+1t4JVZIBRyq9/TcOUOLz0fmqNQm
hPcvSd47/b/wKdrooWT/YeSrDxAfKtdJCugPKXpcuD00FZKqovoPhX0J9wfYYWM1dwPFAwhXTyme
lb4yivAxcztsrrMOqpAT5hsHaIUT7pouDWFJcWBnL5+zZeFm6aw4io9WuRI+eZURqifkSyI8DSYD
4X6nrCAgdopAGyGycZj66uVhMu5VHFGcE5q1TXJ24Es+WKOidI+DokzPY0d/Z2Nrrh0EVobQxoV7
+0qx8qFSvSZUQFMPnYUIXxr+UPq+MfdB2qCXdH8nrAUzNiGtZ4Ipi7E4dphCoKGVAlCMCpuHkVWX
yFhjR2lccCULf8acn+l0f8iVbIkbEbA4UvbUzJflC3Ic9A6Q+riYk5afkKsuT2hEb5nL/bUXXuSF
JCq2J31sAaYv+5ipO8dj6VpkLE0b5f/WYarFj8LSJjza9TkdpU86zidT6xXjuVNRlL6U3WDBbgG8
lVwwK8iSr7Vp4r0+NUYzPAZF3z1HQ4y5QWv0lbWf5sSZIHLY3fSgJ07VfMC+M7F/K2RhGLDnFWL/
MxSILZ2WFXoDDE8ODShdusE3x3cwNcSVVS2+KF5meBfNnp2RMgJQl109TV741CWqtP4OUFTZd7Ng
hnPLFPrJMJTsufJSqG+vX1NqRZxlpFF5pslN/eLasDVFqINhxxfNCapLXNvVPsqA890fZeVokNeA
TwazTi9rWbioax35bNuNL7ljJQ8q6fC7FI3hsxMX2vf7Q61tUhI3OuDULflncS7mPGniZmaK9TBE
Ex7gxV6DfrgxbSu3rfzdHHPoMmSIizicqXWqUrWML20HrltxmjrbDZjV+WUFX6xCcvgp1KLq/F++
jUlER4v35/ItmM29UdQtB1APNezfvclUkkNZu9nGHK7ccpBvJLcA1QkoDfLnLzZFgJJ1aYdZcknD
iCcR30iRMnZ0A/ONtAjGM3ZZcfVM1b//jOpK8npANO8dPtCCU4/s1DLQhPVcjWaKXos5NTzL8Fjd
13ldPReNGvhF20b+/XldiaV8KlpDkEQojiwbJ2g+hBWV1OiSW21ymoEF++ZcGYd4iqav6phsCSes
jEc9E8lhQAY0dpcRDlSXAwmhDi95KqpjFmGKNiRxcUa5afTVuvgPNxO6wtB5XfClt209xxgQ+g2q
8DL1DXiQNqtOE6H8BH10i5yyctIZihvQBGCAdt3y+MVjgr1jGl6EHXsA5Wz9sVYr7VKhJ3a5v2qr
Q1GuZatKIMryJYGaqpaVOq/DfoBtOiciewzq0H3AiGfYoNysHHc0N6kJSt1BmrKL5HouNQxzujS6
zGgAF4+9CIxmV/EgNA6YCsMwnqIkCb5ZOVYBX+9/5QoKjy4buDKasuR8N5tTs9Jat+hOX8oZracz
IBKInKPrlf+KqNUf05HE89TNdWAcaJpPCAGDfbNPqPZH2d5Oum7aK0Zlfu2F5GDXXee86Wz+xRFn
ifg5VC0z+nL/T15bGCD2GgQvqg9UAK/DRwo3CVRLjx9cbYX7EOKeTxUoe+DlsyUtuFajpsCBTpZs
4d+yhxQTOARNXU/CmPVn/GxMEuFyOPY6jkd5HUXHIRfjsQ7i+FA3kbqv23hLHHklXKJ+Qtec1I8b
YRmuhHCHJlHxv0MHpP9TlmP/gEaGeQgQM91PZjx8cK38d5DU/cbeWLnreO1RnwAzypNvCf6bIws3
jpGGb9oHrY80iP3OGYct1ZE1pAQZi8c5Q+78ljI1TlVnjCqMPdLtFCsEoZjBYYrbLjrpudF8BwaD
r0Ou9F+ttuf/YCZRwVszKsvypMxRap+ddvaijWx0JYhStIOCrqGnw/zLp9KLSyrTMhHRuQcri8nQ
U+yE8x/bC2ckkSa8bjAD/nZ/V6+sMjA0JpoVRu7lBi84OCHSL/S6hoa+i2f/cbT4bdTYTxhefW00
42dZAFe5P+ZK3JHEU4d7GEzwzWtXDJACmnQEgBwa5XcR5Hj+uAgJhqNDmXau/lVT29yIdSunl6PL
w4KDKyl5i3m1jRyvzbCEbOEl36k0tXuB8BSCOnOzUQqSv2mR6JMKSjA3zW1aBYskym7wqMPsksZ2
bPbxXml1ZJeEnVTjrsaICoM2u7X6Qxlp9T8hXmvB3ssb5fVwOPJwZpclpX22DFZlk2EHW1NQ0PCG
zXdOqtrPwrECiEF2W5evT4TpdPOyYUy4XstE2BIjkFaTYskQdxlIlDL8ggFsgo1lX/+XD3sxlAwe
L85HH+PINeZ94MciKc51p3w3qmQ4TVo6/IeTSEEHshziR3AcF7djjjaEngQdnJl8VC6VHqlv5obg
4E5lu3dHYZ7vn4q1HQqZkljkSZjrMl2rDINiWlYHvqGmiOAh8Kxi0ija/LehzfoWQnPtDPI24sVG
Y+S2dxYXaq2K1obrYVsi3LVjnCfPmMxa6UGfpooCS6JLHxvQt1st6bUPJQ0HnEyQl+3I6yX0jNEe
IlRL/Bnb2KP0kXguylzdG6VZH18/p1TwaCs7gLxuMFnKGNuTG8F7qstwPnX0WffCDFVf69ytCvDa
V4EPpkICLhS00uLYY0umVgDUHT8th+xdrmohZ2/C62mu6i0Gx1qIIXGiLSjbrTeZ9uB4RTqrNAYr
s3Pe1SgmXLrAVN8DzUc0QGsH8cQzS1wglg7fB1ozW+/rtVsDLKUlhY9lErfIhUIT36cBQz2/jIJA
veh1UHSnmbLJb7yjgz81mtbiEA6Z8ZVsIdvC861NtfdXt4LC/i3W16OHR9vBc3wnn/K3bW6Pp8oV
uAKAIf/6+g1E+REYDxxHELjyT3kRbhw8dmOLhq9fdj0+O4kxH+o+Th/U/8nZeezIjSxt+4oI0Jst
WY6tVkstqeU2xEiaQ5/09uq/h/1vVCz+RfTgDHQWApTFdBEZ8ZpG/Q8YbbiU1O8ZiDVdX9maOvG2
khiqcez5sTQ1lGIAuXm4YY5un9Z7G3ZjEzF5C5gGHNhtcyQ0EtHFGBBfFvRvA/bLmF8qUIw1lagi
/DEZKdGrFmgq8YgoHia1if+9P7kbiR6gBEIyt+zCfFodmQkXo1krAA6ppWF5ddNmhx79/OP9UTZ2
C71C+pQgLKA7rdttmo0MohoB1+5G2zoNFR7stlDHc1Kn5k5i85qarmI/aTvaYNAHNqQnohz7O6Nz
nEvfyWl/MYY4xaS2pbfxC9GwwfmmlFmAF0TXZfW/odQaj/Oox09KGWjl11lHjOeo96U1PA3oFY2n
oa2m7Ks09Fbtp+1kKQg6FWH+Plei/HNR0ndxIQTNT2bfdJI3DbivPvalIn+mAdzWRwnp8O48T8H0
x0lKdDbioMGPXR2m6tCBCRXeMLURxtEZFgJL2VlBygmKcfQw4ZNVO5nzXbGGaXxGmM9pPFWLcfMW
cZN9VuYGzwo8feP+oDZO8b9G7zJAzmVTtl6SCxWNOzNu/5GKSg1QSevYSnbVRJ/M1Ma6ujRTXfhZ
21c9fQa9jMH8ObhlyF3SAkCSaZMdlbw0Ztcubf0pcaYk/YZGnibv7I2NbBtuH49tTgEbcH28p7qf
E1zy7AtVLckbhqT0JczPkG4yZr/HyPntiRLjLUAnRI1uVUJiUtDAGKCnGoNsPRf4ezy0JcCrXnZ2
ztbWrucOhEIFFhF1g+Xv/7q42h6FF5RmQz8y9LQ4WZ0IQ09JQ7s5qXEi9hCIG+kEkW+xb4C2RbN1
fZQrwA68naVLBzDoRHgMvxjT2LgJ8s2HRNf1A5XjYee4bX4j/+oiJgu2aX2yK7PGEUaGfS/6ofFZ
vOAJDS3zA0Tn9nj/Etm6LOGfI5CLJhSNulXAa6xRn4ampi8BYKWnI6SGFC2MOjZR7akT+6BlU6F7
cSbrD9CtEGNLIkurLvd/xdYHgztaWq5Qjm/iPtT0HKIE1cIyGsIX0LLC0+fa/ppLarOzU1+zsPVV
xi6ldg5iFmzy6ovzuLa0FnXtS00iOH3uHFH8pB9qlZg/x3p0yrJ5mE6dGojs3RxLyWPY0kBzky41
v6fo8T/lWGC3PqaMksAfc8SnUTZANEFBkvTkOQ5NR3j4dVl4dkdd/VJlIrW9oWll1MfaVMo9QW/k
H7AbyVdSVSGdIGMrD/gcZZE7IHDyrg6D+D+wzRaxeWexqgCWud7HIzU5STFVCdWb/CVNNedcTri5
Z/Ko7azlRvBbNDgYB6ltQvByoq4OaKI6CDZwYtI2Q90+5+4tynhnGbcqSZSaaTXSmOE2WD/NirLU
nTrXWcZYHx+rQkMWw1i0vB2FKU6Erv8q4eIfRzP9PvRRjGCR8u/9XbtxyfITqCIB2t1Qi1E6CpnC
kTimqAFcJD3NBreIy/kIUEg5KakId0ADG8eEa48CP8FeX9DX11PbzGY6ZA3KIynwdhdP5MzTHXxg
O4nYe//bNleRHJhr77VOtjol1TxqidFp0sXA8OeCutd0GZza2BGm2BqFh/UC6FpUVddFoVhUuMQM
gXRpQn3CpgVgvNqC4b3/LZt7ZQHJIaRKSZ0E5nreCht/1nGigC8HteU7UGIvYtT0D71J5dtwxvl/
9Kxl09V7x3zUcmOODiDAzOf7P2MjlCCoYiOGx41ODWMVSkZnyHEXiinrp2N0mWCZ4pdbJ0dSU5Sf
nbE70zbck/vbGnTBKgE/AFsOG+P60ys6U7keDnS5oxDtdVkKHjSlEe8zVDwxTxDVJ7Wr2p0Kw0ZQ
QTWGDcpFsJh6rK6AuqlicxwRNgmjuPyqIE56DNsKkOKsxYdRqvN3I0R1LxqJnIr4LwyMBW+CKRYP
nNuqjYxG1aLNxrmkyfletKU4KE75b2BTaVxIt28+KtQ1AHeAQ4eJd9P+SpRWKVW1CS7RbKlfLG3C
6xUf752zf/MyXSgXQLH0BejMf8tR+utandSqrVq6GhenbOznuq/LD52jNocu66ynKtcsSHgloETw
S29+aDA0pJJFy5FyMjn99dDYpQUJfg7dZeyjTnZnM6p+NsE8Ty5G88EeRf72tC7S4Ty+aUnRrqUt
cT1cONn6DMkWN5iePBpRgkLKUOJM5vBDb42VeVBKCqHejMPwBN+wzFQ3UwdBTm0YSbKDZ9mYdh7I
Dj1LTs8i1HP9Y5KkNeUwET3fLpCWTQHu58eQ2fiWVJ393ZarTj+FjWbhRBwZPCbu3xkbw1NRXgIM
6RHRdHUNdzNqqgMd/gtpi4a9PIUlt53NxhVp3D82AlRnmWXWg9rl394+MkTn5WVJLL9pVjg4JlFk
qQcCQFCjUVJm72ShV6Or52I4K5gvv6vrqjsArQ78+0O/uqVcpWjoPYFtJOGmRUS6stoBKJThAeIY
wyWZrf4hrVs9PUwiUA9qH83nUWmkxzLptB/O1PV0jeLmlMha4FZmMy89zNpFDS/63QViT/Xn5jZd
hKgI+PwBcsjUlozgr0NYaBCjo0TtL90gmV9tgQSWKGfrDAdh/lI7kfbS6dnwcn86btIMim+YEFNQ
YEQqcKs9UAKuCY1G7S5lVsryEXnL7NJYUfxhcAqpPkFW1Pcs627i8lLv0xE4o2Oz8PnXux49dzUJ
y/6CjXcLeSOejjJl8OP9D9scBewQYhgEixuoWNtgIB8ETX+p6874hd5/+YHygvYfRuGNRhQCL7D0
SK7XrNIzW9QxRYt6sA3EmscCSx5nr1Ow9S007C0ZlCzyEWvYWzMZejn1Q3/RW1zZy3qKcE6LdjVe
lqt2dTLoZ2NdBaBLIZdfZTJlRaXCRGvgog+Wfe7UIqwPIjCVj0lYGfGhBBzvuBRAjKc5LoqP+HwW
9gH1K2wVpjKz90LfzdaEvQGOBBVzEho6Csv19fd5sODwW0o1L+IEqepqgqoLAuRyEbmmU6gSje9x
+vPGXbOMSXkN5zhonjdNtrYsor4BAHaRSE8/dnrbPOVlMOzsms0vgywLE4a4TkC6/jIsKA0DvdWZ
FAbZ3kLHvjHp4uoT7Vv1rMSRs0flv7np6Ydz1OirkaSRNa1OeTiiwc2qT5c505OjA5zt0RJ18nnU
otIdldA6q0pRXcI2Dt/aQVxGppfA/4gx1JKvP9WMaQaBApEvklSVJz3X4md9opdgOlK7d7Es/9bV
/l3GIp6xegsodv04tDW4mm0pzRegzfqxDpzpsa3N6PNQ6/ke2/E2kWAwVO/gGZH8ksGsbuuRDiGy
c1jjDJlUfdMGNXpHPmrHp3yoe8ftdTTI3LYx2t9D6OhPdu+MH5KEiuBODnFzN9CmWdS+uBugc9Gy
uZ5gO2zLHtuT+aJWqvgIWaM9gQRDK/qtB0NB1ogXvqryJ8yV62H6vC2MxGLLssGCxA0rlC88RwnH
vbf31vf8PdAqOqSKmktVps0XJZf0d0ndV8c8zd6MumLW/hrlFXf6192Cvyj5YTLNF8jGjRuJfn4u
9eR3oM79Af35cSfTugnty3D4Zy2cn4VVunz0X8PVM1KPETIRF/Sw5mOBYYof6/p4HpK5csWiATTk
FIX/w5L9NehqJoWYFGPW+/liG6NyRnkofwirQd3Zf7eHTqFAwrlbCsJswtXVkmKto5sz5wCP6+lj
pE7VsbUSXJmhOuwMdbs1SNiR6ICKiYzMjRi6JCVR2+i9dhFSGh30CASP3jV71LfbD1pGWY40FWc4
xqsba6lYgjlEqx+n6spTp2zwBm0sP8cd1ff7K3QbBwCssDFgEAAdvXnKJrqaBWksa5cJ6rRr4+p8
nObGPrZ5Hh8G0Ljf7o93uw0XC0wS74UzATBWvd6GLbs7g+yOT4mT9WfMxKqfRZGg3RuWYXxMMmy4
XaCs8k4hZmtGlz4BioCsHvWl62ELKMIWOhH6BSBndACp13uZQrO8kDR5Z89vzSi1mAVOwbQCwboe
SvCSq2Rsyi5VllZ+1HbpS1iZ8+OMe8m/zkTJdudeXA7RdcwBa0bSRDQg8tzILRuI58ZlBPtzwBLt
H7ThreoBsjeEBK3MCxSR8Sgwzlmd481Hpd8Xulr8vr+qG9O79HPJkkgnyHRXkShQhyYrY4EAV4Cb
budYGD+mgXK07eTNOmn0RDgdbFqyw9vG7jRFdKlCaPFIlEZnSHHmYWZujvc/aGMRocZwKACoUktf
40ahgBp5zzVKtlJZtOYMpDRKoztAHC3P+GrgaHp/wNXFQieWwIZ2CTkmyB8KINe7xgIFIOgwZT6V
FfvRCJCrbvVo7323MQoUaCILCBIAxuvXflZ3WJg2WQZfJxVPWFDWh7mw90ieqzO+fIuKdR5lHBWe
501zztKrNC2Bfvq6Ijo361LliKjFL6tX5tLVJ7Rn3BAkxM4Mro7B66gAYnjUUUOmj7vKaLu2VWBZ
1Jk/GLH4gi9N89AHmLaiO5wUjluk1UIj7mJQ40juaB9Tm37af/kNsKLZmwuHYQ29lDR9GgmqmY96
s/3J0Ei4cLmy3CoMEs+M5/q9JDmVa05J/j3T6/Ll/ibamnjeOrTzeEzz3lz+/q8YX2a0fvuiLnza
zChcToP2I7DMyiU/az1VUsV7yGHcem8eVYNSj3wAfXpUeFZbdx7qsXGmqvBnyGbPYSur58ocm6+N
PNrvkzL9NwaD8f3+mBsbmf1Fx96iyXVbvVEKkbVz3QvfKSrtQ1VIlRtJcna5P8rGlgJ+QABWqdWA
uF/VaVBqAiBXScJHedf+aVdJkh6HakjLC5kNale5GooCV6MwMd20cJA3KZugjp/v/4pl/v6635eN
DY6N0j6ZPm2sdWtraG2nw9K58JdiwvdA739PYjJcKe7UL/dH2prVV9AhGSIX+TpKRko541aYF34V
BO3JyULjNGtjer4/yub3cMe9hgpKy8us/7VLoyaOar2ehd8kPD1pQdZuoQUWLxXpjXCn16nD2YOS
AkSfxQ37eqjGMIpE4ILmW9aofh20DEZoJ3F23yMGvGTAatGbfphESXmgEGnkbz8alGaoZIDPtSjX
r+4kdGJA0sZt6c9dKh2arp98PBm741Do+QH9bjKesdV2cp2NVQSEZGkyVfRFx381v0NShHh59YU/
hLJ20oKucJ1x2LNj3FhFWDH0QJY+Pvi51adpCPPz1g+EHymZ7qZxWZ5LTUWFTpL64/0Ns+apLcvI
WBREdB7Vy3JeL2OaUbuXJU57U0X1eNbqoGpcjHDyj9mABd2pBHj+GJp1Px169HDSRxXGnnSsJ6sa
cOl1xJ5Y4NYUo82DaTz0OPVG3nHMo7CblYmP70fxu1KHFjI8fqE7b7bNYYifIKwovN3omnZjk1bk
O4WfVk39HA6p5WNAKx3uT++qMvM6u/zzIBKXPsgN2b6KM7UenUr4Ru+kmisoZpoHLe8S5dSG0fCg
TxFK00kvJedCRQJyZ3U3PtLReQ5QD4eCxIa9XlwHf7dQaubap/WhfZGMYnhQnE7dmcqtPYT+Mgn5
Ij5BmXQ1DJ2GgXdJXvuhpMsvjlQHH8pats5SrTRemeqSV+Kc5/X93J4wb3Q8NR2rL4aUpztPyI2D
Q48WwjQ9S4XnyOpOiseuVtsorH1QIOKpNw3xjTJRhYpi2O/ctFtTC+aE1ypIAv5bfspfN21SxvOo
JGbld/S0jr2APMceemMLdgErkYwvOlCQTsj8VjcBdOdA4qWc+rIlUG/N2Gl8zeD0nFHCp3yiFN98
DNVgeKOv8OvIZDoLNgES8A1YPhOkQkkFMZB6ZfhJa+F9Q0/tdojUN7PI9wEeIoBQjCWvXC1Y4NSt
sJU0gUNmda6A9uiKqdo767cbdBmGbgHsV40H6nqD5lkYk6EGsR/2FWd8yiEhuEadO+VTn+ZD8KJG
7Sw/DIPaaKde7mPA7LkhpCMdgDm1XQQ5EtW/fzWs5VpeZ3hpiy6EXB4o69wuKEWjWlGT+KKctJG4
JZM+TnqY0xsd2XBHOQ8mv6yL2XIjO3F+a2S/gQs/TE7eBVG8NLLaNHXlGj9OdzS15ocyQU46YSYX
fWnqMhUIIqXxHlPl5pAxmahAgEGHMEqKsVozvetFhI9T6qMCM75LTBH7Y5HhTpnlzk643RyK5AI0
NRIiN/eX5NAkzp059WEjpZe5iVR3LFLrEs/Zy/3V2BppsaLn8QtQ9YZvG+YFELawTThouem2Wt36
WTBqCCtk0vH+UGtTr9eFh+7KM24pRHFrXl8dPYrFIQZiqU+uqf4pdPpkUNc050WC0TVheZzlPyvW
4GeSyGnyYMK6tV0l7OQfkNzqzKvqTtfobadS994oe+O5zVpDOlpZbBXeqNrilxwEuuL2zah9LWy8
WF01y0GbDqE27X3N5sS9VuZBF93e/WoFkp+Ge+JbAwZlYIgTt5LryutprOxkfFuXBU94xLohfHOW
V6kKDpeRALec+HqMAfDcTfEj0K3wdH95tkYhZINzWzzKKBldrw6A3NbJLCvxzcSxD0mE7FERT+bh
7aNw8onNAF1u3Qvwrp0p5nexb+STccBuTjvBO3yjHcuy07jBwX4sYNeFtXP9LTF8lajAy9IfUjX8
ONqochtml7/9EmcU8kgA5aD0103mSTIHoXUho8hTfYSHlJ7Qidd2soyNjUYfhArYItpOxrq6dmrJ
Kaj+pdwFopqsoxWmDcqLo20L1ywx79nZBjeZG1O3sEkWYis51Dq+p3mEBGM7Jz7wkOnS9baARJLB
ynOwCf42KhGi4HKi/SNnyd7LatlhV4/SZWge3sbrtXejltZElrkUVBK/cGrtUGthJcF8UmbtMuJf
+16JxuGrAOr2P9SLrT+VbPy5vze3xl8kmw0e5jC81yfADIxUiNpJ/V7kxXQi67Nr2MNZZ/umk6Yh
5oFV/dwAv+uO3FiYHWiznRY7CdaynutZQHwW0AKCgrepc4ZEqIb7SupHcp+ftbHhItaBbn1qlUR8
jtIkVh8qvdkrMW9sM41SLc8PMkl22WqbIYg+oH5rYEs6GNrkBbaoDDem+g32FhrD2wMcj0gumqWk
xLt9nd9pFmgMQwi/qAZZdRWcsT9VdhX+GbXJ3EvpNmb0ajD1+jZI9aAyjDrgxd6l+TvJTsIDOv2y
2yQvUiJ/LwKj2DlEq1Lvcv8gD0CrBSVcrtT1IeridqicUk99A8Xo3k2zZPjSCNSGcaCOZXtRUsrH
9/d375rD/DoozX1jafRTHFgjXYsGOc8ep3s/t6v5GZ33EOmxcbqgdYeJtCmGU49t8mFMTAVbzaL3
wD/UR/LH+lcziT36y9akExjBpeOiBiRqVedi98Rjo9okFkbCB8t99zA6dvnYhVFyCHg3ARdPcTm+
PwkbQWy5KEmrKdmicrsKYug4pcKUitTHE31+bgsAYJUs2b/uj7K1vHRioBAuAinmOntHogdH9ZZE
Zo5s6SRwpj6hSFB9rkEffEqxSd8JmltnkzPCseS8cNRX4cxsSc8bR2IuNerN/TwWRyPssKgx8z1x
/u2hyMupgxJ01k0KeTRHjDPy1Ddr1XCNavxV6srsTY6xZ7CyuVTQXgAJ0mG9uQKSJpakDNC+H3WJ
eJQtaXgIqK3tlFs3wtmiKEoWvbDKboSVHbluOmvgoYWp/dx/EEETju7oxHN1jFHlr3FhDjX14ARj
ZT2IqIj+d3+rrLW9llOJbgc3AYJI5FbrV8OsN5bVzKTyqbARcwQ5Ll9CCa0BX5rrdPiuKbGVfRNV
ga2zTVF9cGNpQn3ebR2reJnixNQPSZnUjTcbiS6OAidN8+SUjrLnO7axIPxSB3IAMeCW/wTOWGhR
zdlpGl41aRbn7yhu7BydrUHYx7SF6WUyzGor94FO9Rd0tR/Tvj/zsEldY57KnXrIxgFd3pZsYvDr
1EpXwQwFIdEvsqC+MdTWJyWY4g+NMcb/TKWdvVTk6nt2AVsDLlpJ1AteO5areGaBaJSivA99qSiq
QxujpdmO4fTeluYfGs3v4/1d9ZparpIEMnV6oyBdlxf+qvJUBth1DEUf+W1eFc+aOUe6C5UvMg70
vMVnZQj64r0dyCZcQTqel6Gbe8r7+jA9mNOsGietS+3kIJaW2z9Jkms5uIAkmg5mm/eaK09pGHht
Ikbd60ZVAUusaFF4NJ1YS6lq2xp1GDg+kivyRJG8og5TBHQXCZ5TJufFybESqX6oAltr3XrMEu2Q
J1ZN1xr8pXWqlbGI335HUhAnoSD+8b5cz0ihCt2GxoqGzKRPx8HGQAmyjXYI2mbaGWprsemqkotz
rJcC1XU+kfFXA+VV+AGjM/mBUMWXti2yn3AXZS9OJfW/7C5qmQiBoBlFYF9t5wBehZ6HmLoOSmcd
wkJ7ChWd9yZObA/zLO1JH26dURqe1Pq5vBZXquvvm/NU7gDv4CEry80h1ozwUGLOs3Mzb0QacNJI
US0d6tvutIwOeVg5pnRR1FaG2lUp75q8bj4hCJJ+vn9ctj7o76GWBf2rZglBDHVmGxmlBrs6T5fS
/GwViFH9h1FgGlAUADKBiNL1KKY5j1G/MGbCrK7dlLr4mS7engfoRkCjaQjoEOm3hcm8ukCzOBoz
fBxCP7A0DEFSRTpCB49P0GrVh9yso3NoZ/IhzLjz7n/f1rZ3XlF5OpwNtEGvv6+TWxXeESesG6fY
azjy56LPFNdJ+dyhzw3v/ngbGSSlSwdewwItu9EccqCF8Q61kCzTJ+lZbxT7lFL+O00hDnNoqGQQ
Z6c9QODmoIvZA10h/m9do2pptmaJYUf+oKjBMR3m3uvqyPCRpLEOfWG0F4ea6k7WunEUkHfCDBM9
ODiqzrJ//9qfVmNWgSQ16N3YQnkqU7PlsWt1X6Xe0U73J3VzKHhUoHMJ8xzx66EwbDR7OyP+iji2
T50ZZG4u5eGTXfV//sNIvPGAkBOAjTWhKRFObuQlimy2UVWdp8QYKNBgK/IfObaYe9jjNXB1ybMg
+JDgcfaIwTf6AWMYlW0aRX7Tdt2jbkvpycLuXnNtOzQ/NwNqfkcjn+fc04NG/6kXWvVYzXm+1579
//yQpfnFYaG1uLqsw7KyqiJDjTxWKu0QKVV6xvirOw1qiZVp70i8AaueqVAK20M1i1sp6Orj/cnf
OKvL7UCMgj3HI0y9XmZYPWIwRvTYm7RDSi2x/uSa2iDplBoUVkzrP2xgjaYflV2A/FT2rofLikFX
g2Kxkl/qe4di7GLoiW30qwUfvSdMuXGbs5voc1FFpmC9bmqMxYzLS1FKlzgfBg9mXv0wpbLs35/B
rYOygBcXdVZwwesgOOWV2RkZ5N+xjJv+YIDXukwptC63b2Ptx/3BNpeLdxD6O4vY2brdFQ2yWRQq
jMMI+pbhibZg5QKFLkhSKIdh5l2ws2JbI0JBQHCLQpd+Y6RV6tZIbIHDDhMBnXxbzztgDEkYPGWS
ObUHI8steedC31o4CiO08BdQ6A0EtSolHmpZF/pJnHAMc92BJGDujbJ1g5OWkVdQebitYwdwi2jt
kYrXQuoAYpiYB59rCGsnVObbdy1dCHzHtcg431/DjQ2ztJrR14TxB9lplRU6A8WlSMhsSyNRHqKo
iI+pNlhuAGxgZ/HWPj7LZWcuwIWlFQWr2VxW96+Ager3PDlJH/t9FObyWc2DtjrkIgtmrxvUWvoa
DEZlnrRczeOLMA2p8gLRgIxR5wBojJzI9mfZjuijhqlWXNIu71+yvEnMU2IEhryTOGzNzN+/dnUj
1tKUZG2Toy0CcOSgTz3idUOrulhqvtHb/v9NDHgxFbV23JrWD7+sSejf0aOm/jP3X+RxLrxC0DrW
pKb6UHSlfmjatttZ+WVlV4+xhSRFBgm2mtf+6vGH9HJdFTU5gyWc5LkdlMk1JSXyOpy0PdvMpAMa
GPoPlkc+9J2TP9/feBtHGVTOIsxArXEJg9eboS8isx2SMPJNVWjiENYZjVPbaHP1HI4Yc7iTbHV7
b6CNNJTnASAoEl1eJet3fI4gGUBM3BQcSY3fKV3RnIxhSN1ZyhQ2ESVWBQtAoILRG6k3r0tMckaW
RM+FIvnqc8ewTFIVDKYvlYH5obDkkoZfpHhqUls7C7s1s5Bu0DxcwHi0Ra5n1ppMsHr50gtJgiWl
rzTlnJupejZLKpehXM07J2VrVuFS8CoCfgApZTVg0uWJBkIw8aOwD78NTVoCuKqSY20ok/UQN51T
uFyZzonXu5TvDP76r6/2MW6lJNq8+QC7rktVRqcEdLUrZraLkg7iqKRXhwweR/SgIXpSH8Ok6Ol3
9mF00FqevHRBIll1a80WH6SoGV7CWgIWm4ZqIz5AOa0NrwyV4MHSujZ9DoK4fXZqu36PJi9+qGVp
l/Opto1C7JyIjUAD3RQaEzckNorrzTnWUaUjRRr5VZmMHzAZVUK3w4LqdP/gbQ3j0DPhfULD6KbK
BO0pRYEwi3zRS9Oj3SGqJHRrTwR04/ZEOhbJDLYgWsrrfNJsjLkzBzP3SwPWy0GDgYIutlSCkNMp
C/+8/03qxha00eAC4EPzFATVKoz1mDyV6dIsCbTGDk9BU469C0JL/Rzn+tB5ZlSK0GWbtup5Uqcy
cdHndGBYN+OU/cxVI5lPfEecHaZk6v5oaL7Nnj6qdXaxCot/YMwlFOg7xw6aczGH4/MANWP4oMtR
OHxuTTNMPV3g5+F1VRBKDyjaVkSsvsve6WEnnmE2zdXOQm5MMUw+RHSA3lFkWe8XhFDyzuq0nGxZ
5LMXVP1w1kI9Kv0u4c+dNGhN1V5uMDxSAf/A+IGPuh5uzkTb4+7HFMe9YnvoXGWK1+VynbvCyMLO
i9Q2/9linlg+ylDH5XMZSsngmqFFgQlcaWO7Ul8rHfV5DV3GYc7L6nB/H2xNCYw4cP3k9AhhrG5Z
ISv5PPbg7UVis/5y2Z2kcWpcI8veqHX5Oh2QRoF9wiMD8b0aqtWLKMLRJfMRSlVOiKG1v4M8EF6n
zuJ/b/8q1KPheizdVfpD1xd6uHS3SyRgfLkt7NOUauahRefEM1Px5f5IW8eI+ARAjvIskrqrYskQ
pF06N3nmU435meWxfXRQn3RlRFOedWfoPaxc0sOglMnOU2LjUnp1/1kcZAHBrZORoDVCOTeYzaJo
y6M2Tdb7CfDX2/u3iyoMVRmEvlANWd0SWaNnoqkbtgd2bZc5lcpjNOL3JXXKnrL7kh2uohJDUY8k
MgFRWqd0cSsHuSInfJAdRg9RPgivNnmRxd2kEICkyIPiX7zcX76N7e+AgGCHAEe4xTsH7WKA0kOd
iae6AQzVBO8SBcO2wop3QCQbG2XhGWKgRI5xq7PTxqpTcxun/jBK/ew7KnK9DxGXaelV2gi7Y06K
cXzqgZqan8PQVoO962gjy1m6MVzKBJhb2EM71bkcFjIEHlmPfwcSNXu8pKPki2JmWeU2lpl/QayL
Si3Sf4n5SZpKiDY1Ga/pdoYef1BbPLzPPYoM78B4YSxbDmGou1kAvfZ4f102NgOPHhqTRESYweui
UmzpfZekdNNKUrJzro6mW8jpfCkMbfaynPw+iMd+h+y9uUSANHlNUl+iy3B9a9hlMciB1ad+Z2Xa
D8UpspepEAPvcj06J02bPubML+FNNvz7n7tVTCLD4BQTjnkxr4emejQJzCBTX7WmCBvvHCq2C1Nl
TrwMKfbqQKTJMgRFilJ4fZ8qGjZ3tgZFu6+kT/d/zNaZgAKwQMdJDmlUXk9DKzTezpaRoT5pVrbL
+179Hod6tVi3yO24s9Ib9xgsGUgy1GKX9Gf5NX89cXll51FREoCA/lnQHBqEGNGXO7z9m8h3qUYs
9LUbHaKQfIXCYccomWI9A6LV3EiexDEkLu580NYxIxmloA0NeymJXn8Q7oNpJbUmDDYjSM9Nnlux
p42R9W1Mh0ijX9CJl7d+HCxccETgqUjmyGyuR0QUGNK+k+S+miHe7to67oZIL5at4RYzVvD3R9so
SpAJ0/2ksGxyna2JKUKnDCgF3CN2b6Mq3hUJWtIiN9KvmIrzktHzxq68FoJg+ewUQxS6QeAAH59q
Q5rOJoF4oj4c9sFRDGYSHc1KH8SxEmobuNhQVPqbFwTFYqSZlqwDctv6dac26JoIZD596OT1MXZG
4wE5FWyRbTX90DrtvDOewXRfBzJYwnQnwehAHbox8wBPV1J3KRI/QDrYI+2ovcTG1kFovXXZWYsl
/q7HIvugQEoxCprHKj6jHIZfmtJmPpfK1ByirkeQ3VxkqV1UJOQvBc/2H0HWVMV5tuq48yboGqML
RzUJ4UpXZepWbR6Z70Cljw/ZGDp/ADHVHUKwowyPIRyG8ADV1RwOfTIQjXd+v3r7+2mIvOprAhOl
mXq9da0ZDVyrAkAVW0r9MaDc9msIyOugeqqz6dWBof/Lw9GBBZU73ECppSef8zTNp0dTZGgkR/Bp
4p2k5/YEI1PD/gYYQ+HtRquc+exwmltCtVKUX5RYMl1tcJxjn/fKS9mN3+5PwsZwS+WeC5cc61Zz
PpbkYcj6OIM5x3skQrX8qUtmAE2OSVFHn5M91sxtcOXokhUDCLA3sDKJzhUvpQbYn7iNPw0RmOxR
lifI+7qNNejUXZA7T3byn9t7HkwzguzYEpGw0lO/XmnYAAUctrT3y1SujrPdZIvOtLUTSJcjdrul
aJnyqCXLgT+37nyZeRzIfZo5fhPWWnQyYbGET2KyjKOjTFLk5gPm5t4QjdYPpR2K5hgZY2MdkE3o
Jze3pf4PJixCXWhp5vd2NMIPZZBF+ZNRNXip1UreV4+wStrGG8Q4FbSZ6ygE0qOGzTmYAsTOqrAd
+4/NIDLTjWd8xr0xDTLchzs5r1G8t5x/ajmTvuuVkX/MibIhZTw1+G6HYTS7ZkZadQB2KP1vRtls
Ooi5L56UPGz/maYxyx+deRx/G0rfJ1AjjF54Wgqvw+NTosxFcQ/NQABjzdflCEfuSFnUOFWtEU3e
7FhT+hGlsuyLLPL0u5WoxXdlnJP6HKlZ8zWyqWsflXieZzerhwE3oC5I03+RiIkKv6M2JLm2k0WD
Wxp4un4eAtFiIAI3MtXPw2DSOnGkbir/CWONGuE0VcYnSS7sX/HgVMYxJg8fzirObCkyCmlbP6YS
rdLHHLpUeOiMMUvfdbk0ye8AjWvarz5zYslFXGmYf3OjpahtVZkKXF2ZReDFzpS9z1VTIuLVdal8
zERQfc4NKQh72CKjI/+Zx8oRF0mtBu19ohX0ZrECHmWVq9mSRFb7eGoDTP2j2lFneuCwxEi+qxl/
6CwI8x0P+OmcTnPVeN3ilXMZqTj1l8zusz9RoHbfaRiTqeTAGV46GQnuy/h/HJ3JcpzIFoafiAjm
YQtUlSRrsqzJ2hBuyyIZkkwggYSnv5/uphfdHXapBJnn/GPP/5CjstyGsjW7b3MSFhOKg9Dca7rw
xDYWCIjqr3TQQVjgd2yPfBlk/6H2esPcLesN0mJM0yeCjb0eRZgUb2NU6RGL2dT/NiS69oWfzszk
O5ddhsYN4d6J8hE55qh5vCOXR49Up5+GDM0VjvnPqiZ+rfA8xB7I8eu9LtGpZX0J3Gtfq11494wx
5jciIjOchJ676bT29TblE113Sx4T998XaUbUbzFFx/zFOx6VK/KKn/ucDU3e7Ca+dYYlRWqXQDxK
5XVewSbSFW2l46VYM9H8dOaJ2N+IPOUlx+a//OjatFeUbarptR67/kcbBcPFGaT+bw9imV38bvd0
OdOb0RcZIcQ/G6PiNncGf7UFj3/XUpNIoks+HVHyz1uD6v2gKe9GtbaxJ1w1dIMNbh/0pXG5Z27F
OPqYSzod3gjwapW7ept/LE27o9xN6uqnd7jNe8YV2hOr3tS/VFe1z240Hh/CaeejiBrh7UXrV/Vf
mpCEkzf+2jdFh8uyzh1qyPay6pIhvdKesa+BPwaPme6DJW9U3b3a7ohesjpctuIY9/h+kShLS9Gk
218VOrufL6sCv5zSVAkcXEuA9X/WLQHeiWzcUqh1X/JMHavDv1+yU5suU0XThGofCGitPX6yJhnb
cplVNJbBPjf7X2x7vMpz1kSiVPB//ZVjxvBWQpk9HJXISolDnSQTSif3HNlheBRmxf5bKsg9mUuy
+wrZz9uTE8TTXO5m8x/COuj5RzRMpdRHKgt7bJEoZLYM70039V/U5gbYhgft8dvd68TwFA7D47jT
al9Ee7O8ibqf62K0tTxy+k94QdbJGpKho2H8r4sovcorDjNZzjTUVmcj4vg1dtvta47T/jUYls6e
TLyaqMjmWDxG2onrC3pyjED7MC51KfopWpBoAQSWDPyZx5RTV3O+1Y5/CedO1udAQSLlaz1Pd7bz
3Y6TTm4vle8Dfg0hc3Oukjb427hNLU77RGDUuev2FGgH9uV3cAytKFOgMupaCYF7mR1RLYVs4ugN
fG8yp9apJ5Xjyzy+HHjebxubTY/88Jz9jeLtYSqy2pFXU8hSXWxj5xE2QS5rV8Y8M1nuOXp4xOPW
viOwQAO2zma1eZa55qOuq5HypEG5f+iLMG89WgsiDGa/++ijPR5PNbF+cZ5thtzHpOHvKtqm+fZY
4DaL8rZq9NfWICEqpyhu5WldbZIUY+r2Dz52gJ8ergRbGCuEoXRNBK84ucEg3WZJ9Utl3NigSFuH
P8e3wITX0XOm01EPVCf6CU2DoSeNW9L0ZqYiTYR91bh0GE2prI1oexqoqO7I1iQPhRYDLz8mn+BM
QFsyfuPhOJJT6mwJGpzEQb6ATpUQ1ZD8wGvlVlF1mZX+dvwlYcOX4lsQ/yLqOt8pBu178tRujv8K
PKBGwl43BHqLUsHnLLPsDvcRdsNkx+OSj1ItA92W/f4zsKu+jToxJ3lYT4ibuCK7h92f9pdQdceL
6keeVYLC4q+0Yo47qYNxmrOj829s25H52k91Op5DS21dnunF7MgqiQPNnVaG/W0wruF1Uy/iT604
FmhHFKIr9nYdX+YwEN25XTG5rMD86oYonmOE/gnna6tn7w/lgy31GJo/YSHtveGYX9z6NEzJ9qXX
IyBSG2MPaLKcOQbdWWV3mByqutyXPbl4/jCPRVBF8VCQ+Wn+RUPVR/mhXSHO7W4SyVtWZ1+YuCcq
ZDlNnPxQ3JaFRAYoKHNtqAKFg5ZfSxOvB7OFUGDRqg/33ENWYAqvnuo+97YhexC1IDTF3SNb7D3l
VnkYjO372i/in9L+tpZVItMdVNuJf9aBq3j/IyccYJz6iAGDVFMESlys3cjvOQ+XYX44Un+Zi52R
+alysMOdZ87+6yW2VVZaWTEca24iH6xwX1Lk1A3Jt1j1uHXjuJre/FD5ByKcunue9iPrT4NCAJvT
JpU+aPIG1jKxFc+k8o2drzrcav+CwRkeO2egUCeSodyKOk11V2xtttpy775PLViM/aetVRNftX7b
3BFVRX3FTF0feo5oWh87GiT2y64w+Z85JdzHlEZ4y1Dg7Se1SJ3ds8K3P6m3YPedwjGR5RDtSN12
51suwX2zcyIfda9PbuP2Jte1y7VDY5tICMTp3ebWcWqtcjOpXhcbZgvux9VqXlFO+3/DYdpH4tLY
/r1Q0BlLK8nhXx1msJ+Zt9SXOR6ijPfF2GcV7+qH2APz7LqSa5DIffiHYZzHKlc+J2xBn4Tcchm6
XP5O1xGTkiboDuJpi3/3acsb5h5TcFO1MjX8BECfeTVxKBdev2n68xyxqrz2VXzHLtfYPCHAVpdh
Gyzu6eiU7xdWjJyLU2CjqESkg4yoJ53B5xXJ0gdEQDRzJJWoutzZ9mrg8RPO7Uwohcz1OK/8x2bN
HlQPb8c9k9AqXG3Ztl1WA2cIf9YzeLW0BvzTfrQ0OPMZYpFTSopK+9nnWan2pfuk/9ZWRCUL75eU
un5xoiV7T2aXS77uOdOXlpqnyyZENZ0nWjKJJop9bwKh1o6ixcbGDg/84EChxIN6XzN31SB33XJF
76sYrnrbBM9yWvqA/cNrglxPPprGbJm84eyOToigO0KjUcJqEH7obkP1EKbflcoihClGixQRdcmG
1VPWuftiOwuoGkMGmUMMtMVetuROHHX/Lf5wTFdDKJwnKV1CimaE6i/et0CkiCYC1PI2Rj6eo47w
rwbpWPg7EmCpHrPb8itr9OgWnUnXj9n16ltBl8xedFPQj1fsyV5bYKngJnFYdjrGQxneT2E1wA2m
wrvZdsfbLhLZ3Zz36bY8E5MS8andqKfoa4/dj0637c0WV1tXDAlhpYUZtX0bEe2ZXHhzvFEEHFhb
iGVaTU4MTKVpHN86cfIWBvEiG9hsSh5Vbyigkqa/ogtX0oqyJmlzbhnHvfMchCA/WA6SPveJTWOV
Wn35NDaNmnOif/y/2M4jRpBsIKw6GbU8be3AQxZS1LLlBH6MjzWSRpWTPFD9FyyeeT20nGxpGT4G
vqfvTWCSVk7luncG4Dy13ZRXkJaob8ax+TW3R/aAYYH7/4j3aTvPjElh3o5Z/deMQfUH2tOTRZSO
7lrEVaj5a4kRvlfwSJ9TGDFhCzd+kgQGTvngTN19rV0I2H2I7B8KhUiGzzx80EWo9LyVO5PXf2Hk
TW/fCWPOeWMeeXcOb/kitU92eEiX9PuQlrvJO6aXP7Jf+fH8eV9Bl/EB3FfwMdvZd/rmLyua/ep1
L2YIgZ5HNJR66tgm1nHLWxFyCFc24gNvm0doS8+OIWcgpiowdygaorDoBt3/pTxq+hvWGbdGHxLw
lo9iPprStE74Hi7sZkVok+2dhZaDjAMLnWTK8Xzb1TJsit1rVlEy5unv70cSKWKOfv+IbDzqnPoe
dsvIP4IPjKJMPk6zGlt2UdZP+JdW9d5UzfYZLRIpRytZnXLEKc4DE3vE+rqMfXVZR+lt+bIYy6+5
j8bmRNH8jHkBnaXhVrT7b9kQQpebZHKdggu+vakoQ+G0mbr9P2ermx/Kt3P7c/CQAilHxq8Co3h3
1tueYUZQOgt+EIDe6DKdZX1Jq8l0JXOnRsDi7au+yJV4htxOe1AzZ1dqQHbiL2zOMvR5raXtC7eK
vwFjWXON08wy/aM0N+3ybT8adkCwv/70fWl/HE5oTR4jDepKzujq3o5B8xXHJmzLaHb6p9V3m6H8
fqh/KLpUGNzH2B0LfAU+lQ5tAtA2G9RzG9Pjr3SPl6mYt826BZIQh+vP6ZbPrjrwpGXOoaKcJdde
DW02ejmj1fRSp3tqi6QlgSJ3psn503Np/FfZWH10QX2QutxnC2d/pCI24pipywutl3L8aScr2l7P
b3ufRA21OnZKztz7+6/WVc0fZDLjT/KX5McUH15ysas3miIjDL7O53jX3BhyWFQhDplw/EvkwLlk
w2E57kT4Z1kmcx80/L15QyPIp9Wd7Nm6j60iR6ANuGq4q6PCHe322PPfnvrGyZxLLL39dyVl9lSt
ps3KykF4xZswTtzMIQB+/n+LUC6QNVyvbXWIwumXADlYekR+uW1D89Ix+14ymWYf2xGHnOPZ0Eac
d8TU51pX2T8yf8YuZxicplM2VWF/JhchbYsgFRyoe7XJN6ZG73YjP33JQx15tLEn3jyflTumf2zV
7h/h5pubyPvOqKO6df/kuOZZSU3EX5jJZeCURDFY5x4QwKfZo/RhSY7xKAiPbf5jPsrCfE+d4QZT
hklAKRYUB+ABY3Ut9AGONI/usV3abGuB7N2W2yM+piRjoQ3kpWUzt1cTHWMOpvjI8U5i7uc7dCv7
XjQmbRQX0wgENTg1v/12XKY+n/2h5zoL9i394ejNfVnEtDxg+WYYOkIpbhmaWdd20dcDKol5pZB6
9QHsmsMJmAtR+vW50OTvn2Tk1z9dekOuBt9XT9sxzw5lFtTO5JWXWlVulUh0fqTrNhAQkaZNIcTO
27FgqQAuW/39lIai/+9YvezDdczU0ruXeRCy45Et+Zrufp3rFJC8WBYdPAfuqj5ak1lKTqd02wCf
Z+1eszcuGxPrNjUF7XauVwiA5TqPUmJX61Czb8TrKO5dJ+vHgolOOGeMibAd+CCjp1bE3lD2/kKW
bgDAteehFxN40iZWfcb9Sk1fvSYHd32Wzq9da6unzQZVVUIy+P9mfpr7LvPxEyZen/60jbF8Rtl+
u5H95KNCkiXzrmUpy+cKUDsPp6z+Y4hzrAupRs0NU4t0PGm29n9+sKWiJEZcca2YNTjySAfYQhXC
4vsqkNypIwDNfPa+HXY35hjXB6dvpUAPaLJHHU8LB7TjHgAbyRSY0gFtHU5HpBweBhhvL3fl4d+o
RcUhH7iK38lywc2W9qv86YSeuKMexMYgela9Jfsyh4UbN/Z5a/2a76ve4xtnUk5yg/w49SCWltoS
clsn8Q095vZLk81G7QP6uS8d7sAydegSZy2RozCvmH751NG2TPluOv+WyWxfLvLb6pdnDRhPYQdt
HybG2I8hixdyaiDjXzLq4gQL+dwq8iCX9IPeuv55pVuBq8ISk4oOMmUX6w61PmaZagWbtvK9UygP
GWOpStxfEILOdD0Ydus8q/z4vo+q4Iag4czP07VePmwdyf+Y4PyvQO5wAYIeYcrpdECQj66STjCx
Hd50qYbG/YGHVE8Iqytly3Sr9Z8mWPYUCi2rZ0Icsng+maOeXlewNp/hve70iVkAaDFZjobAaCnG
r94d3RkOqJJ/16nm+OzBbNNyS5XDm3dY+Th3nvhCocOO7Y/L+nx4s33YQ7H95vkInmJK6P4ToJxd
bmfUoURjVuOHJC/irq5V7V+Obq3/7EyMaTG1OzxglrCM5Ufnq7d6W4ffR+e57+vg6V8TWUHvjpyn
+LKhH3zAr5/8aZq60sQi7l1bjiBwQ3k4nr2gS0NVyJDp/ztQgf+eCTF67wcrbUHUEYsrk6r/KXdw
/pIkqZhnbuElWdKgIzjP9brnOKyIz+v8ClFJyP3v5hnRzFm+yz6bisi11l6yCYSFsUWZV4hr/2eb
ZOrXEgn1wxubpLsy0nVF2ZENEhYbl4nNjQhcWlB8ehLzfQvr58oZ9xoezm/ftkw4HJt2o8JBqSn6
NzjJDpwK5fN+NAuJm6JvdAi03bn6BOez3eh4swmqh8S8erUvRg61OkguAxHSac5zieSZn46ogX1x
bzmION6aSlUwr9pbv5AScqq4u6A/EnJJOWe+r2+2j8f8edeJZV8wbDnXgbZblO8KHjHXWWfTnNFj
/RhxDQw5tpcULK5lls17WIEhH3UTUmxiOGFyiQC7gTJZeLCC2u//zQAM4NmeixhzmoPhHKIt9IrQ
ULpe7mLCjotNhKNxdHpW4kOTqpJHAIV7qUBPa6Qkff+4dCOV1WKTseLOVVlW1O043Ww+8W58xHZt
S0mB+V0/yiwuKGtyXys7xV8z9MWvoV6ZMUzH87mg9J3ACSMVcjzNTkZfXz+8+Yaw8tw2SfOyLsEa
vFDkEj6NSMn0cE41pPcbnPX8bxl9hzN+TheaUS8zd110oQ9A33V+trDPjHK69Rr0HFcE8K3ytK+q
+lg4O66ZDK08txoNRdHHRn2GTdWSm1716UR+awz0TNVdxuqs1uVlnDcBysqZLS5rYpa7zBi84LTA
r19i3L43NhbEn9He6ce98ZKBpIMp2Bj+W3m3ac9/7FbrNqcRg1aTp2rev1oZBz+USPbnSHvdm+Qp
jUg6HrfH3QbTH9WO8esA0Q6C1sSsm0PQLi89cmt1m9CbM7ER9Rtr5egzPK/Sa4GE1jVil+AgbcZ7
Dbo6eVe9SoO1A4SJ9igA2nd3ZVzUTIkvY8CCaa5PsAJDwpTT7kzuLsLg7iQmr2Ln8oLmRtP/x78e
qFHLndR6bjlxvr60Thc8piCnjBtIcf5thAC9Ld3svE98Fi8fyPDf4YVmD3si2/pnYoIQeoUVOShQ
HLQ3BkxLl2LW3zggp8w9wbK9woXlb+Oprfg4sBo2vsEaMYRnV2AQ+uw93Mp5CPltSJ2rViaZjIGS
RC42eg4HZGiGDLcqbqr7yIauLdZdZr+GbbTjlU9U735ZJSmv3+CCq6/8jSXuFPnSrqc+GOq3wUEn
C3wxAelQoyjiwiX2tS3FLg7zw43rtjrZ4Eiychji1OTNrJOtVEgxUsYSMzzh2NhbiPl9RIqdbHwR
XTZtvwAi1Fy0We+mn8LtI1jBVEzuzbx4R5Qn3J6imHXAeGbSqu94mRjTLxBDlCHMC4vDGOtRlqOU
4w5+inXjFHiDywLY1C5pXNmOwONMXaz1HmnDWZFucse9+XuVAv4P0Xeqow4D6Z5i2drXNVlMVm5B
YnAwx1BZeYj44njg1zf6hYlh3EqzpvoHl7Z8X6ctuMrafvzbcYOJqxVlbndOt12253gcswe5zrIr
eVmAEFo/GQVrRtxlJ+XhFs2bJWJAbADY9fn7evSu661RyV3LovC36kPK68Y1+K2M2FXZ9t4w5JZ0
FlVkPV4VUucO7ysaQiabHDjMxBcv0b553KNmOd4BPex8dwCBx6eQMUbkVb/V/3Dx1fvFg7qTPySV
R6wEi0jkqyKD1D97I1EYJaBgOF4jLW7r85pMQt2Hu65sXm9HMlxvwOkTm2hIUzjvBUMwaHSz38gg
nL13ji02mkzjQmjyZpuWOO8b7uB76/ZN9OhkBJ8EuZPt1pwwj/bPTFVVfO1aqaYH5X8LxLo02v1S
uur4VA1Q4J/l27x5MTxohlfehbgTjeudAo689tTU+P2K1VCZzqk7SO88pvXCbsrzA5XqbYS4NUQH
G/5PVYU3pFHF5kf2PXS/0BuS2r9t7ywzbzCHT96xPvJ9zc1s78leXTjalNtOZPX2QXCXWBs3N2y7
siuwR7QA6dsmSA6tuPHjvyqOdHYBypd10acz/IiI6mw9wU1kr2LPHLSA4+H/DfZwtk99Fc/LSW1d
l9GRvDKiziNMbiE91fiXTe/jdkfArONdnLaB1HNoU1FnzrnxywbO5NILXRHbYOBCz/3hbZ+6bsFB
umq3G8NL5n2t/OHrLRDc2J0DQEzzkgjOoMt+DCyPfD/eg3JxnxUahwITLjE8QeERL2JufWdorha9
UrBHXM9y69GqOH1ysaRbAfM0eI9ONaZBIVKdOY8hA5wmrOFY1vus2lIoSt7/7aenlmm7A6tOwneP
QJDkNNs5hGlRu7/dtHu6mTveAc8UbJmanE7DC1GGCpd8vq5z5P714LmnMm2A5q+Dre/1NbAu6QLo
77lEDH6EmXOLy+JqiowWZRQ323zxF+REOc6V3X/ugYfmXHabC7jjAqUX467scDckM3dBzx47l9s0
IFC3ZNfIvCcJus8RSrg/XG9tAZ2aYNoLX4eZYTUiIPUmA3j7PPQOx4w2fTYnFtcqONdjRRJgzXmx
3g7ZyHMExX3Y0jD6qF/tt3mCu6ohFscudnFKRaV0x8dcqjY7oQmIbVEps3743bGGRYYx+sh54Ex8
VfdJa85zd8RsERl99Sd/WAdTTCHdteVMQ+F+qkiY80thwnF/61Lpu5CV4RI/R7P2kpsMbpUlkVzD
InAGPjjNd+ZlGm2Fw4WaalWsmExtMdPtfJRNv66U35rdGHvzneu9l/YIm/aEq8bnx4oP/DTCmTZ1
n21D9MQfzgWp+OFeZ7PNXnmYJSPeAl7/k01qvicEqd6vIPnEW1h9X0c0i6furSusu511tjFZRBvz
Joydw5gn4lrqm7Y23IudcI64RAFywH6bJNB7AYw6Bjd0GIW/QtZb1HetIeAuB6zsBtaGajle1e6O
Mqd4Ma2gFwaYX5UtVXV2VzfULxARM7+YtZX1D4AMVABzYwwYM/xWfOqtQIiI7myGyq57b30Fhhf1
+bAVaaM4JeKx1HT/oPOOUmPvhyVx7iLkFek1cEKsc0e7jfcjAvt4WdYqAiwVCMLgUGeHE2zKBqC5
sAtpSEpQHhb9HhCNP/tSg9B5shJnk9SxzNuGbfJGHxGZwLQCek8gs6wYsp/I1jPZAJIqp2r+EKGn
jlJtR1MVMj70TFWeCpuyHdDv/NZSMvkG0FNtngT90F9Nqpndh6zDQ3mWq0zdO5e8O07wFcgAThOe
hKkHa0AQnRghCPXpqy02Fx7Ggxr2acbaI9oekNdD+evcBxXy85/RdyLHW2eEEJDBK2ztSbcVe2+I
8jr6pePGXctlJWD4szVVOkIWcI72zOfgN4CzLg/66LKEXcIJyPL+8L22KR2Er8HJRFtmroY6nJdz
hj5Q/FomOzFO4IobztYhSVz3666uNtqYnyV51D8mKq6n0m/MAauIzqMMhBcNt0nQKn3NLSdRGtoG
iKQxM0Th1AQr7fVBI9/Bu6q4aMa0EtTCRMuXPEzcEBDQL+G1ridCmVasIJ9ae/PDBvn1jrfd/h83
cSECjNmDM1Cx41MzBDzwTHFbulPdFiZj6evWqcgSYiS2hCBDeqEuCM7DQHTgM9k1SNYTugj/tcts
j5uBQ3A7OVuTogLhyCMHX0PbbLxu/hP6C6XcQnbA3/9Uv/XtBcdpJ4sJHjsp/SGJ1/MYQtNjK7PO
Mqo8OdqO+m/XXVd9VxMrvhJXDERzi+a1Wc9xq8YPM6GNAqNaGpDFzB2IzyDas+JErKljn/0Dg36/
HtMb24RcH6YoE7e4iqf6IqZ9Dc4KkBiUYO3gbefs8AZkNkNQUWDXdTSPbyZF3RNPgILz6IZJHuFK
k7l1gu2ugbPPLs3GYVJ4M5RhEUnr75RrTWxzizM3y3noRn0xiK3qIqCoStz6kGayrBYcw1cpAVmo
cPeh20uqlhddKH/3jtLUkVoKOAZubK75JoDXDhen2KOkvrPUDRGkPmwpyF7WiXuDhBMlkVgifrDG
O05x45ngsmfD9Lsdpvp+xbWMFqbhc3sEAsvzwR71KsQY3+987qHIqnRh+64b9bbZ3v9DCEL3FEa9
/qgrT6K8WI/wePxW3qR3XrACuqJdmgmxAfTW1Pml6sg3EmQ/mi7SIg9M2s9AIA7VdPUcZ8flsM7w
z2t4sc+9rcxwpgcxii68jCY9+SJZ+zPJEYikjNp3ffGduLOXGEXBXMxNnURnDEFz9bwuLMvlFIbf
F8Jg3Df+MG+6NQys3h86Z7PoopTj+aUS2yHOOo3n7Ly3lJk8LdXavIRtyKvbqKn63aXZDIJhw+AD
ugcdV0ts2C+zAxiebL1FH1ONhSQfWfDgihlaeOU5mF5nMDdRVGIavzZqf2XZwA3dgwh2yGpikzwS
DTAhbkijtT3DrlveJF9Ubu4GqkFvpBZ3ICywjkHGpTu8CGWzl3aP9Req4bC/C3e3QbwscT74q+pl
kSgBxha5jcbTNvLJfploVOIK6RbdhnYFuX5ekm/Sgkl7+Rlv4/6fhxZHEjaZsrOmjho/Ieja5pZS
RC78Ko7n8Eewm3l+39BLJueKXq7wMgnOlxvfAeK91MccLOU4ByuaGX+TWFArFpsWSMleL01ifhHN
yyPqOLH+kHjZ/ttQXv90MpKci6EmZIY3kjbpq9YSF1CKcaVlRB+VG36rswJaS9HEDpdKr+vTYVbJ
Pj1pQmEMDH1W+ukOd1Q7vQGuEw1dAVqz3iLm2Pb5CiHTspXOOrqPWIxAy5QYJ3JF2XfFWbIO/lNr
aiGn9gQyeqp59P52g53qPPDt4YNirna8RvTHl8AgofOZihB5DoTxRBlbE/5mv0AyAIi2y9dFmY0b
fFm5kyiihdXO8YYo8pG1P4vTAgjb3nWqbV7F1vVdOarMc09dskzqPRmrIeaXFsCiBLTkmivXM+FG
spB0/zPVhnAHMX50IKna1v9m4xykKYzNYq5QClGZkEQRberpRhtPmfhd9OAyD2+fPT3EYb4E0HPF
5s44iPvBEQqF1xQ3ZxG2ZMtmZO6Rzhdo/br5JF2fp22iQZczqQtO/LOHN2GFG+B1PJ7neZRmw4/a
HO+eaKvhQsIv2WfI9kJzqnhQgX1R2r+0fe0md2Nc1WgVauPVJysMGLqbOfHN7iwasEgkYw+HM31P
qIRiRgVVcAhGaozngKu1W6FIgoAZroeeSphyHdLalmjfhEBmooGxVl0b2nN1CjroqcR53QfJJsXX
9dt1Uop1F42NDGYf+re0q4AmQmvpIoLghKbos+a3XB5Ln0xXDeT6n2NugM8SsOOVOa7uGDQaMT6v
a5Ot11ZY7188i7g6TeDfP9tjRmTEVSlwVugk/qYn5XLClh1jKbEiLOETo+cROU18wtJQ/SOLEG3O
d4jO4xH7sr1klXSTG47PtSsZtwOfK0KPbMTR4aIhYp8X55qxMb1E/OK/XL6vkfnWJM2lR6jc/5kn
kvJzRg446bxJBv8KWqC+wRnvLNeYSrPuWwdz6CKWlv3eB4Icn1QMmp77QwrIN7epZ39wbrZbEWU6
PaXf3rHcwCh4VxHBrfLCYiRw+9Wd6G9QLncWUWY0Y0xPQNrOPOFDd+chMJW8gaAcJwz71c0w7dOd
MPz6z0e8uL8gz9anLA2yD3/wYb3FzO3ogk+7PDwIFd2vZsqcLjcQm6KECPKCc5dZyA1Q+B5FmAUI
X8Zmekq20N1KWnMsls5l0GluEM5tCJfnzT+BuneQfl7jox8Ho29+dHSaTNjlPFND5INrvSdDoJzb
JmAQKLMRGrgI3Y64Ol/8j7Qz240b2db0Cx0CZATJIG8zkzlplmVb8g1hyzbnmcHp6c/HaqBRTgsS
qhv7Yl8UqkJJBiPW+tc/CGN5gLMB8tY3oe/uxtx0bnI4YPHjXOFtlJJjXXR6Cyslucn7ySrv5DK2
DPm6OfYP0kiS1Um/sx5NdJiY8xmJmB4av4oQD5t1/2uq+nS8msCAqztKknn1NPBC6uHSrMwDo1fK
EdvtG3EPMlX1gUEnXXO6eunXqhszeyND4bRPC/gv5VQWgQ1ThE/GV6tpjOF6zi2mcwviEucW+Csf
9qQJOPZno8oXuYPWNQEdu4n01i5lRLsBaSnedRS2ySYb097gMdX+fUqDBnzNYNQ8Qmj2XyTs73Tf
a5t94/v5BJVRyvlVD/7MHZg1jJ4jmDRsqrCPfht16w+PUMcZvNqMVdt7O/ZmWKSAReP9IvXwDUJt
1kJphbm3aYbFLQ52DxkqiHrf6HB1nrtuW01quF90KgYK2bB66SmEIvQnlfEy1wbFYu4IVE2+LIbx
yUMH0r+6gMJQye2xRxxTLfX0aSE4xLzvAYygTAht280xGQcuqAhG3INQs22Dgzj+19LKze+N36ov
Eqa+Xvu85qWI8tT/JMIU8rhYitS/Hs06yu+nRa6IlZd4zUFAu4XjK7mttrVg2PuwJCBL123bNP61
VSvmC3Y/ZJ8cdKburdFrkR6ogEIRiIxBCklF/mCAcxlhS2frRsl0nTrgUcGo3eHV56odtl1c1xzV
XWWWBME2tPqhZXVg//i/3aVwEouNm9Qa+kVJJ3w/AyBVO7y+ynBDpVGQ3Vov+bCBFtvijkkkHdj9
tLoZ0HcNVC31Qu5xSzG2JtQtYb9V7VwBhVVCy23Ec8e6SjdjRXXhevXW5MBdS1h0g7tqZvYNsA+H
8hzyCfrbOQHD3GZN4VXUL3VTbrFB5i/0/Npsfy9TKkW88qP1HLS+cMTWAhZ/SbIxHzdoQKUItIqV
fdO1Fe/R7jBvvsHXAgp17Yu6e8rBaJf9TEbJuht9QDmUGWm+XdyuzPc2VJUZKibdTYqTB5wo7msu
wcF1nq0aoGlLpWsVh8zo6vZqHLLkyWrrotsOXTobOz3B0mUiK+Es2+DXdwsJHMaesPNCBmUdRfV5
tJo0vrK9eqBSlQMcTR4N9WeZjPNtiWkCFl9NXuGuOqVVStPZlR2ltz+f0YOk+TOKZ3XEMVQ/NjKG
PjQ1df19dFT+m1mk90Q6DZC4FiH0ewJQb4TpZHc5yuf7saz6NpiYVMDw1LN4zCmEmXkz7n60By4h
ZppYIFEbjW2/DXMB/dnU3bAfy07618CUltppL+6+8TU0XKVAAIzGrZFUh4oq9KXwhgGxxNxCh5sj
x/sdTb6IgjTpsmkLMa6rj37cyN+FAb01cHNIFTSSZO5hnduktcs8Opt+aCQAX6eOO2Kdabvd3l6a
zLyzZs75LWMM0Z5kosPlkEFZf4ElhQhCzIX3ZJF83N7VkPR6ICtljeAsXljdaW/mkO68ARu7YfKc
73GSpeoA1MG0rIq65CzV7CNqwME+P3Kp91BPVWQGylFtEcBphTzXocG8WqgsZ5h2GAyeC8u3Hqq+
q45hWUFoEk3Ij5qTMaSQqUz77KmCU1a2VfcyFIYw9ypOOd/p2zlk+SNpkrIkd5vvFhfK5yl2u3Yb
Y48jA9OJpXcsEgr8ADWUXVPllA7eUGFUKXQvNcyy1B2L1yn39Nd5Nhp9NpQ5nrI+GuxHr1+82Waw
nCw/zXpE1mOXglHAiJfYSws737laOLh2EMzTElVu3fj7RTv0X2C3U1zsLWOyEiQMo76PDaP8ieMH
/fBsmu23KsnTag9VC75yOgxA+1VZVw71eWl+JTqti5/Q4Yyf6VDQ1E3e7O/mhXsT1oQ0Ude03MMz
pfoPog7HaWdUmoOMgGzoWab0oD8XtJi3KZzLz5gKMG6zm7h5VXDV+o2X+fWVkhUp2l6oAXO6JUuu
gD7YPzjeTt3Wi4XzjeDw9MuceInadAxM4k07Q/NAe50sw8bO4wQe1jo8vPbInpkCK+yoK1VvwRRH
dA2VY5SGAEHpZty/epw0nuyliJhbwJN4VRq180kN44KO2lzcdq8ERPFtaE6yOUjKtHCd6/vJdmCQ
ETRGTPWFg331mvAhxue+RLYGmChEvjNGyQGrjcpuuZgpaa+LgpEGTP4GbgmMQgj0paAhCPLOM7qg
9qPpFuek0f2x8CTxWaFiNK9qZReopFIthn2c+FoG7ijn7JiryW54Xg5nRL7kPYqfIZ6SHW0N/vWb
iUKyI/OEWQggfV19w3sL0RevQiY7ZqMr4ag2/R9mDfNqA3M8T24Xs8ubwHA9uF1UJLbNw7VLzuay
GUK9bxHLdEfPAHRnlLvAmm17C4y5g/va7UgUqXwYNzMU34TyG+FeRIxYgKO3gNoS97eZGusbpfou
2qm4j9S1K2frh5zwLmayOoz2AWBpmg9d4o/196xTndgmAxz588oWq3fEYoCBAPF5w841IlRelBae
d+ysMU1vlsaqXmmO50fOsyw5oKRJbozO1fVhnKLEuYIk7j9hT5W8lr2eMTmD5WxDCy5b4r+qMolp
KbHw3hRq4GqGVVUmdCXQTreIDZAjMb6NAJkq2sQ9jmnE+TWJ5GqGiOcshGoPvX2PsMpK9qHo02ts
mJc+6Ch1s9uODmNfaonvlm80LaclEYi/CfGx0zPEw+HZt8Pk1qbTmHbQEftfkWuq51oiu7r1/LGt
jktr9g8qn2T2YoJALJ+XaBiLo9fPUc8eRUWyK1Uz+JQImepOaaS4Wzj8rM+ThevtNrdzTjmKfY5d
bkCNryhdU4cbrVXaB2PUtrFDq1A+AmAnvytjMF5raHz0dZppItRBXXw3ipIKUVlkFxyZGblJ4MR5
RvmUTnFAsuo68vJkAkGJava6BVEod40JTRdtu8zsILOU4YDaL+pHOcUM76wBpRDVS5Mtu6lEZRrk
KoFPOGDDJo+uAYPkkOpFvCgNo2pnQczOD6arwh/uyJ/a6lDjeMQ87g7VCFQrPUGLWd1w4PL0RTn3
Jwfse5+589TAeGAvFQjiyvZrnA6GYMyzOhC20hmnQwP22XAoFN53NMTyAXqF+MGpPrgrlyqL9oCN
TfzJik1dw+3nju4f4mysmODAMg2DtJjmkevHSbKjJSJBne3ONJfQ3MtqZwCPP1dNbOuDnGm1mGlF
VXETC0JU0PaFlb43Y6fudkMzD9fZkJXwTSFH0jpJJoE3CC8qE1pssjD8L2RNsqTdJ3o6Ghbw9gaE
1TqKOndNeF4T6h5EG126wxCovHLSsrHvyJyI271rrDBMN/jJPX9Q+Q2eMc9nszAno16brRhIgaTl
+pMMJ4Yeehl6aL5Y2qOKGau5O6eq8ovAN2GoZejt4OJjVu4dOOPM4WjEEFghR/gdpyNg+RME9Zn6
2WlEdBO1uuxvR39ZNDpItcBeMJFDMLro0bx0Gqn9AUw/VI/8USX4LdKdcDuGpvwcVgx2t7WV0O6q
OPZDyHglh7EfQxmcTY3sfIA+cB0Kw1H7EtHDVZax6R+UiXPSkT4dgj49FiQ6t7GM8DnPJg0eWlbj
bwciwnKi7Wqng8GYV56hy1NoumUm91DdczZSmmQ3urJG2Klw5J9QT8H+Yp9W+SPFp/8K5TFDN6wi
3WyRdAk6VgxC4ye3iaPv8IzUvK+x8nToJMjmQ7FlK7Fvin/aTpzyJN8dmPurGOt23MCnTW/AiNrk
TNJDMeDHlXW/JxGDcgMGwftvMA1kAzUlbzuhcF/2pqPr5VzxKUe73E6S+yQqUhQaik/5C7dziRYA
ZkB0E8OW9s4QyxO50xlyVMiSjHF34dw3V0Uu03ALgud9bTCdyg5oB6lkdJGl9Um1VhafLZFUpGsS
DIFAhxET7plEn4PNhsy9t21ud/XXscr4yoRIMbXELo0YBKc0+z4A7fbyO4i6uO2704w6ZRZ1dEd0
XMWtO+RTwBDADoMiHYG4a0N6n8lVr2CkNPMY3vCRQbFYm7lPZmRb+pgvHpVLqDyOCNdBqOQi9vV2
ndVx9fuyrtxrPSlkBwoYgMPXGtXNmLnLc9I68OU6QHl/W8iQqZufmfQ0Ih3m+4J1eCooFRI+4JpO
JBOqTLYm9AEnkCRvjEEh0QUGpWWDUFQRuN5GtzCttm4k7OwAHSfz9iLxCvswGQxL8eQq24PpJdBr
m26WydF2w8TeD0ksV/6Yk971/RhWcNwyt75bijYpH/h+K/cUWsY4nRBSABfntr6LFUrabVXHA4RR
HiK1OPZVwqwtfYND0OSd/botb6MZQfvJn3Edgf6SLfQQyezBfgnT3wtK1/bEeJP2CUjKT8z7wnC8
eoPFWmaz29Il3xV97FS7ljHqj65glB+ozqjabaPAkCixluihQxcwfW96yYwsoWLLghByiHuoB6Zd
x3poFZUj8Qi/JVckGg9FPtPOdEVaHgZtD+N9b1WZi7gvn7+oER9/lnALD8GCbK+8aorMg9nDe93o
JWI8geUDB3sZoVcEh2q4eYoMKsxmylyLPzRMmXsAzuXQlU3D/enHKmq3kZjiZOu1c2MFBZbWp8nn
+NzCtsTm1FmE23J/TW33uRuixWVORbpSRdFEad1Gev7cZaH3EDHisSgdoPTvTLsn09uCmATfuYqR
PZfYN6PqyJ1u3Dihar4zCmFs75e+pIe1Y6iGPJwEzIK6MDtCJreyQEi1ANW42k6YgiEqDrDPidTe
agH/TzNUGkCrEvopJVhmdoCB0Ot2jRoTY5tmHXdbiPOjfZoWCOVHZyq8n8wcEGMBB6VRIKdmksFS
FfNnvmLGiYgx541nzZV1kCVetBgqDPZTA/+wuq78ce7PUeMMX/jA14S+QUdB4VfVT9nL+Td03QQF
WWPMcMI8imdXw/jk0vDQP9UpeLvpVz0Tb0R1/sGYuqXdTlEYLkErJf0T2/2+giP1myG6v4MDuGqR
QKbb52UelpQ/zqUWHmk3kJYMUXPHkKqhPJzgvJyo3EePurxtvU0VLpx60sfiYYv0pqwCQjwc+C8N
p9FuirGF31DUzl8H3+k/ycbqXqZCzcccm6Lk3IBTXymc0lYR64j4JidIBR6vwv8fTCtMrxs4cM8i
br2S0rKyamjYHNxsedVMAZ5WIYgmcSvq6I2Gl+1mGSMN8kecN2IPssOhhuiHpYPReDASvKi8Jyis
ecHuNn5M5sx4sXTJYKdQ3CbXeGPlMgCoHJwtxHfvWqUTQhISd2yIUCahfjJTECSKUIzHdQjKaA/S
Pbg6DLubzp7qHybxx2OgJxsjAgwV0Iwrr4rcw0R+hw8iCOXosZ9dnwaPu2dDs+R/6eDiJehmQu1i
MxQ6Tw5s5pQRjZieVLE0X107I3ZKWlX8vefUm4Ic/PlHY8D42kAyjqYDrvTmd7YEzqG0KSZ9kRqn
Owwm7NUxb3FsckTaLAs6X3fdPTkvLaRquVivbrOUdCPM4cpdpXDT3kWLqj8luP/IoKl1dJ9gIfWT
y1y5O0Pns6CRtiTM2jLPf5RM6iYo6I2ir1lGG5adzBhptUMFnWiRFPNLjWYVbqyXOUclaM62Mbx7
wCOBB/PGbfGn2AorZqJhT5GPR0WCnVHPgEYfsqgaQq750X0miX1E3yIL5y5SEb2QlfryeQiVEAdd
qekhTfIov3Ihrvx21ZA8d0bNt1zwbf0DkS56h+NdobZYI8VfVFWlw7FJFvQaKlL+0fClGG/Rh5Hz
NfiThk8pEjmfPRfWKcXjABpSZWSYbrJ+cl/mcYImMGm/Dw8ZY+krC9Fesq9JTzEpjboVNkYQaR8W
Y5mvddOP+iSQ4Pk7N6NpRXE4+uqKKWlX8BE2/BWGrgCi0WmmGTNQPCV2jtWn9W0ZhVhcsHvNzxmn
RXmAskXWkyGzuXvMXJ3eZ928vFqoHU6ThapynZMTSN8PVRORGj87C+IkD8DaD11fbO2aKuBUuo1t
QkUx8JyzkziLDg7eDAzlHbuKdpNNfXkAkY+tb1M3jU+VPRjdHlGje7P0UdEeXCwhXhJNZwG8WheP
EDrLcTM6PDi2AU4FW25M3DbG0F0eq1w78wYgYYa92xr4sEWWC5tFGzMtD93+HB0jMMpAmBMT/jQp
LJvCZWh+9sKjSeihFvSbfnQnm25nCR8KXUhjLxEQvJp5Lt2TPQr5Sy+1UwCtuOZ9uGQFlPvK089r
hDRkEYT/lAp26TvnBaIlUe+4htyVeFdBZWaYpM9zPTjLHrF5ee8BgHNr4ED6fURAD2juOd133y1i
46SB1z416BPSDZLo5LaHRZwyA6rtewsonF02S2YBYq6S8Ab9YYLOM2v9u87K8+mALpMQXrFOZGDQ
NJ8MqweYMkvhx4HT5w2fj9H2+s4foykK5jEnSqzD+b06cjxRcfmFRaAv2zEnOmjyspz9pPASSUq4
I3HEdIyTqPfkoRa2A3/nH4SoWJWhYBtcU9sZffeVU00DO66AxUThFDOJwcNFQw20mFn9yNrYv0u5
3nCH4SL55iLvas9JHEYiMCYF/gAgMcpA4TGS7JDeqkcRLhaUd1nHBXEVrbrv44ZTvtMUeUbRoI7F
EgfeHsAFA7kN84RI7pYsrMHXRK32JnMpOE5lLJ2tZvYC/mia1SNFGoXcWJkWUreOY+qwOHK+yy3O
0M0wM0YbnTRZS+gWvHkZ3BRkrEribTLBA94MIWFKV7I2826Vo1BK/qCnUQpHEEfc8Zy5SxzHJDEM
Pf38YOPH9TWsmg7zhVjCw18STpA9rl19ezbpYB6jUWXI8J06gSKEoGrYVCl09BtgB4CwqOrsL6GX
hfd9tIQ3JpOa8Mqu3EVt8dwwxsD3R6vYLLPlzld1ZOOfNvVm8Zv0wfrFiHX4ZYY8upwyHLl+M/xI
CDQroUBsQBUHXMGbGGzMCv3iGntoDl1pD/EP/IxidcBUjrDEec5nl/YHW4SToermLowbCwTepfEK
nJZRH68hLtExOW4oj8qARI8e311gM7ZNywyi8qydXRbNNiNs0DkyFmNUATsmDXf2ojzIazCdyd7I
cl0+onnQ93OqhwdZVB3HNIT2DjZ+PH1t7bU/QT8ynPFigDbmZYUarzjjQvMTuxEhhTvLcoCy5jhW
EIWAJQhB4a9taExX432zH69Cb4Ir6RgObpkM74qt60WWGW0yIpZ+NUzYV8oaSuMNoP3woi0PBjh9
SvsY9zWUfdxwripYUk4Qzozg8G2K0KOFMkp+Ro22ph2UcaxfVs8MsVmgfIR7B9ylxzBA+l+dUMRf
sGqvPmVTwoeT2GV/nN3KNBnDxPYVAp1IbFI2Ddb/1Dtp4GQSV4k5Mf1D5afymqlsX5LGDcx9V+oc
Tg5AtfPU+97QbWotWz4E6D8hcELEjWlTPna3S5g0/ibCrMrZdla5qrgj6prAiKz02e3SZtk3DFr0
PX/q9NhyOWHMbzQ+CKrryD5YkBvAp+TucnlcDhPOwl66L1g+Mf3Jc69+7fxBtRsrcj2uilyj3IDE
AWfEbnuYgNEajrBNZVgkh9acYPpgikN0B2iQ7G7F4idPQP2uc8tGzPEMFa4OA6txuNMA/xmdRxq2
NaCl00SBmY04wvCvDk2A/TG+BalasMJDz4jJP88WzRXwEcAr1g4q3bXD2Kf7DkvbmAYrHm6FGMzV
RMCLb5ZFGt6nKLTnp2L9GIEnUrrcuvLdJxMGCPYGTp1dRa2XSxx2/O55YOg5HQo09rcFFwJxaiWx
sBFjp4qrQY/feqyhf+GYYF/bRmFjbaS80NtGNiTqM0o2EwfnuppOuBM557YlcnGDsAVWxEJlxX6l
z3e+WQCiXy0YmpRNcI4ANJFvqk+uyGUdDO3g4nTDhbztEBmdMKIYmgP/LM423TghvsmFW5s7ibKo
2Hu2nr/lagTZXobYj3aCDrj4BijrBUh8V0hHttTNtHeGPEIo1OdBDuBIhtc41CXK8b8zPRM5Inwr
Xu8H3KHRS+SjfMKJzfw0dSJ/NdgnL10xVTexHc2rbCTkBHXCuXxFqG+uCmULuMzHxO5XXBiE2TF/
cafNzP115bPT56vcLvJ7I0szZ7vAC043joJq8IwzRoTajRxi1GnYM4PbL3SK3DMMm3f9VI+PU5ou
/WPFuA7dlN/2XwowSaihGNE/w7AYvQP0MdnAAio5KQmFVM6maWg8j6NZGd03BuNmuRVj0tTX4BrV
uaK+Wg4ttBgRxGZkIGmAwoVJTzHFD9Qh4psVhVSf5QJtBM52DwduMdOmx06H5IdNw1ypAlaWdXpY
Fn9GUVbmFM+1a/rsubi0KZM5AKd9QQvHKVB1Vn0HzTW7RUzTptdjnTtQgcwC0lUWyRK2cGpHgQOW
XFNCDusctMGF8QEXNKTrjpV45QmWjCu38LLC7zhwRel9rZ023ROFIcqgFf4IKdMTzS0Bzk2zsRKT
vxqhjRBn4UH/hqXt5YfcKvL4DEBaUbcRTzTAyupm87n3auMn3XjJ0x0r9TC7hQ31ck5bd4NtpE4+
NVC/9jKaZh3kYqLjX8TQQYCVYbWHVZfeWzgdYRVVVfVymzSNJHYWqQ0BcLBvo+L2f2AGukaf9OPJ
9Yb4jD1nrW4GkYT+ZlHzZO3+R4SytSHFFqclHEjKsoqyLrHcscs8GHEFnvaw0M2K/9QCKaFK6/lY
t3OpglxzY82aF4dwIhs/cPd8w0jUpcDBXhN3V3qU9Z//yxqX4efMoKfWJwyjza3lVBJeCPxdQZ/5
kTn0arR5YSSKSQgYq4sVJf+7MBJNV7dQFD36pLFJ2IWYHgWJK7zbGXOYLQiR+maEC/2ETx3ITBvu
WUU1jhAwlR+4b75lFKkk0fGMhRSxTBeWoAZbGrjM1KdOLf1e44eJTXYyHN433XzDA9NVmMN5Qq6p
DvLCjtKIgHFn2pCTDttPvMDoq4Rhvs4WjRP4AU1UkyPIfn9R682njAG+BZ+Z8KDLTJMSCeQYAjqe
xmGw7qExeAdbWMbWZiCzp+rCuQh+TVB07rKrx6zZEG7qb+ux+iiU962thW3X//1DVk/Sf20t3JZa
1bo85KEocN+DZuV5VnKFXHT4IKL1zdcJXYNAqNXY/S+HV3dyc2W3+uQyPz5ITzq3LrZxH3hWv7mK
shVPS0qIbRevc4Cfoi0YoidBOivolO0cq7F1gvff35ub5l+rXDhjyz5yYWFN+lQjij6RUBEFHtOh
rzhxlee0hUhJzTd88D288aqI/DEJMbVMRa7wxU8jQN4HaLT1SeGHGDj13N/qbAwxb0P29/7ve+Mp
wgWFVeNCV8Kt/sIAXWO2BB8k1SeC6gT62d719lAlGZ7/13UEu8GUpN9YWNFeHjZxyXEOiYXdl3by
tloEVNFlij7YE3/76rIKZaS0FRrJvxxnMWuEF+6w80LsFvde1YjPoT8Z03lJUnECBwzFB9Hs6/v/
8xAlj4pISc4uhYH85V4XRJ0o/Ii6EyWC/hI7tBlGmmfBVLoRlsqr13/mVri/hUJ8YHz7T1DHxdqK
0ATfxXOcvFW1vtt/f9FMXRCCJcupHwzXOmUQfbFesg2fBrguRXUaFLzDU6upx45MBdyGNsVyzlqj
Tthnpt/QV4VoipnR49vi5GoutkgiQudYIqeFRFDgA8qk1fOjc6EcpvA19O5NjiS/CIiDgiFb4HkC
UzBf7CfVLrL+4Pj8e3vics3FYMOYscmuuUgftPy8SpJEzKfYy9wnjKLgMSyx+fD+5vz7e1tXWfcL
JzThSBffW5sZmc1MY2ZUhc1AbIw94sJYnMZ66Q7vL/XmD/Jd3/NtLBSxZfrznZlIVRcvUixFXnaQ
2SCzK3Xwg6/6rR9EyAUJctK1XYD2P1fBQMpvW98mZBAy0XbuHKwPFpo6NAsfpQ2+8QGAbJpgq3Q9
iqncn0vBbS7RLXrTKaJBqjZ5MeIPpcfV0ggDQxFfY7Mafx99De1W5MYcf3CwrP/9i4/AY3nLVkhW
mQtcHGCgqWmh7WY6AZcYQIgF89pqhKYH4nDVNGa6c2X1UQj5G8/XAwF0SCrjmCG5+c8fXYd1kqq+
nU+pkRDp4Y55oFo9BhLbm//+KllqzUmwSfAgSPLPpSI3xUQ+Y2+m9vRsi0mj7mLW60q7+GClN5/k
v1a62DR9Y2Aho4v51FOEPsLdcm9Lv5qRxojh1OBywkzWc/fvfw9vLuozTZQE6ZhUHH/+PPRwNNAe
go4O8sYPvpjotahpXrxSWDeFpcX3mcnrj/cXfev12dx5Ng/V9sxLv3BkaxFDnWw8RWhczk2Bxsqw
UTwAUbcfPNS3lvJcYcPF8y2BI+Gfvw/vaVrUsZ5Oo40p+Gg3iI+S4ZeeRv+Dm+iNJwl5wnQYe3AX
kEH150rNbFflYLnjKe2G/h4XUbmfCQ/5zGi3ufbCCPpiYr6+/yDfXJOoIDRn3IEwM/9cM5lBFK11
PDpACy6Y+nb5VY7F/C6ZME7CI8DE/meGTW4f31/474teWhb3AXm0prsGfPy5MFy4MsMXqeHSc2Lk
0wzbczIwflaFrn5JTEqiD97j3+c2C9qmwz1L0Id7GZrV8uGNsegavOyNjp4RL7kiS7oP3uHbq1DS
UjwLzu6L3WJ1Je6OU9+cimqCPuJD23/wU1d88GP+3pT8GLJoPa5W8fdrs4BO7SHs21M74mcGe6db
Di544riLcS/+/f6remMxd729SeXC0tfxLl4V061ZNUncnzDcMa564gf38RQWt7NZfxS4tG7xP+8C
iQUn1ZBrraEKl8lc/ug4DBTC7lTXXdP/xK+ZLkroOb/FoBDW9MDwcTgj8gnvSTDK6XQtrvr3f+4b
rxATJD4/7nbC4C7bEhwglzADUj05YayvzV5Dd0Fv9OX9Vd56qFQrPt0c+UHO5a3nJUtFvFSlT3Eh
4n24FN9R7haBsmEbv7/SG1/a+m0T9q1oXsXl72G4MMbWpNqTmy7mQU9elIJhYwbNzHnQByxX+/8e
OU1PSJCvSQvE1Xd5J9QVYQoSa4KT2RrTPbcBrkLu4l8JhLn793/dPwXkxZbhAufe4ZNe+avrCfev
GhqlXwwPBlMkG+1ncV4D61om5shzNqgq7HPntNUvpLHjd8IIRMA5aD4JbL4/OM/eeJ9sGCGIIJHU
bZc3EszmSTRi5S3A6X3Cu5YxpZd0xnEuoNe//5vfeKO+xHCY44xUJK7BP3+yUkXu6iTRpwR215Ux
1s7nsNEFgr8OoAgbSDJidv91SRsCOUenDUGFIKGLMwCmTlnmSdqdiJjAycFxA2av3c7E9nxbjijW
31/u72+Q5QhhJFzFZIyoLiqZZQTuinuvPcVWrE8YXlQHg9/6wSp/vzNWoexdA8tMsLqL55jDK7bD
MWxPSe8vt9jteIc88iFXr1Yv7/+gy6V4U6Zyweq4eVxSsy7uBaOxce7XBgP0dmjOXSU7mKqq2kdO
8l8Lln+W4mOXHp6D/l+RjQxgYJG1uXkiSaQ8UrQ8IxwcV1VW9MHzu3xLlyut+/Rfn56FgUOW9RUB
FXE97kcdujvbwL7j/Ud3eSesqyChMWnTLbquy/5kSGeLm0JbJ4tqBMdVx/0ipa9O1OwqGHorDXCF
9G/ITOmCCY/DDz62N34kSV2Sb9uiTqEV+/NHZkQlk12EZaSAdHEuDU8fk1Vs8P6PvPyk+ZGUQwrC
C0JHDyDnz1Uw83LthJPlVGYO2vQCHWqCjSc5MgmsbuJg/mOyz7re/6lRBHsSGc6f6+nFoBoKDfPE
YNActsWSpc9tq/Cje/93vbHveXLUQR4sGfOvm2CA7TMbpStQr5Dhimo6XfBY6gFy0djgb/DBcm+8
LJinPEDgMB852MVl4FQNvHH0B7TNDiKkJk2vebnq9P6PkuvT+fedw9PjoKftEKYiCO/y4BC9m9LM
wsLji+/8L0lVxgAcdtU9NbUBB8wj3S0BU4nifWl3M+kXjRBctwsumfBXB7E1osTC8MTTKtlHvtke
2dtWt209H4Zzs8QzKQgcq8jSmec9VG3ZGzsMddz7Ba4O0E1uSHvvjlniv2DMPOOGUosB/jV6AsFQ
jKCT8xSamd7iIFPGW1J6TLjjMD7nD+7ft16wR1KbZTLzUAAWf26kKRL4zuBaeopNLz0t6A03qZFX
gAmIzd5/7G98I8CmPHai3N+AktIUIwv85Bdss+LhqyLB5oQcbdxpW9e/pnn4IG15vWMuXrJkdCD5
UFZ85LJh8NpRl4vJcsT04Su0RMVvgia9zxFJFVvMb8Ud3h4kPxfklbz/Q/8p/v5a2qFVoWMBBr28
bYs8SrumgW4Fths5V3VpJ8/wIfzHwfCcNWvVw9Mu1tHdoo3mWRS62cPrd5+asBJfR5wQ7gYgw+D9
v+qNN/0P/gtDnYfyF1xfTJYVJZlNDCoC7WPU9t0Z34/qMwy69IMH8PZSjLaYvrorrvfnpvLtBSsD
w+VN9yaekVULW8dJypvKgGDy//CrVpReAAJxvl9czMUgGnLVuS0xMkG7hEl2v8uNOH5Ecd7fv7/W
GxtYrv2TC8RtEzR98bOamRIk7bzlBD9gyb5E1HafJ8gENzrHFOhViNn44PJ6c0WUjCvyJPm/ixVj
o0giKyuXkzXWCo09lpKw3kh60RE4bB59lEx9CSdwMHJPSocpAVXbX/1bNxi1arJ+PmVxJHaTQPU4
1DCpoGcUMEWjV9OX7n+svP9Zkz3JQUzFw/jxYrPE8DiLyOEALlX1CDkEPScU4EM15sn/51Lr9fOv
gqevmF9HgzefFuGlSVASPvBQZHCDNkZuivmDrfnmw3SIllWuJNPwsibAKtj1YmggJ78brasRg/+D
tvP890qeP0ZLXX/BF7f+YI++9ekJVFw2M2zGSpdX20rKq0cNWvm/nJ3HjtxW166viABzmLJY1cVO
6iTJ0oSQWhZz3oxX/z/04Bw1iyhCnz2wYQPaxR1XeIMB6ehxRGDwRlRNjBwSHO7rx2HrgqVsbzOY
bpvW+pQnbQPPu3BGaPoqTYqwrM/QFBXokinKXwPRD7ZYuJQCwN2p0uyNvBybP9cR8dNEmgo+EmTi
oc4t0E/OhKjoWDhnfVS6X33UgilozLLYGVrZGnvp4XLYsLa1189KbVQ9DfiUVe2bpuQlF0EPonGK
ew+Z4MQ+YDUSjV5BWjQcTCDG/gSvNUGCP3Bu0dGyFVeGABAd7EIPkbiGHY262jQGttsYdYtZ0awO
8KIHdH+O1xdsa29QBSL4oS+hX0TieZQHyoTcmV9ndnYaHMnykA7IiB5le2fvb11cBBSyShzHvbXO
l+QeiWd9mGe/b+rpFJZRe8Yup/TkcJrvo6icbq5/2tZZQyqQNiBBvkGp9+OOAA6shSHir37vBI56
0jutewDbEoRPvVaqtp8Hi6qEkrbi5frA//WL1m89iBHoBzz1RMqrkc2Qd05G4MIvpVGt0JaI9R+N
gwuML6zabm50cBD2CaeuND4OTRqhblBDfwFnORr/DMgmFJ9gnaQq0vIxdKag1Afbq6YYqXgbeYH0
1ML9ls9l3Sefc5TQFq2coOogcERNeAsGf/6c1L0MRmkyTCCkoNf07yKEjn2AkyTeZzHP6EXYQIQ8
2DP12zQkFohmux5B5Xco3t2hmqPhG3R9YjZ2ANVaNMIcXhOi7NW1PiZFa8LZHQnlu0XGrFIy6S5J
o+E7cNskO7VdF9envx9TsSiRUeen5L+Ouyo8JaJeSFTgS7j1Xl0VE9uOm+EI4DVQIKv2FD3+lzHp
QOuGo1HSXQUgTUh1eGwYc9KtgEVQADQL7oaTIY3jay87OxtueaNW+w3ABU+lrFF+p6/xcacjUKj1
ASL0fpjj3eAGAhubg4Fw9x5wZuNI6dSmDVIk0yQuWC2gg0IsxLN89HXUHiIUJmRFQtsnx60UrdYU
mf9onu+Tdkp+XJ/RjWtK15FYJn7mHzSFP37hPCStKRv09lRkxrGHMOPJOWLZo/XHXjXUnfbl1j5l
jyqGriB3Qz3u42h6PqJZC5HKr8XcoW0kEALVY0kdPUvM6JWYCJjv3MMbTwgtDIMtSvJKkWe1Zewy
CoUW1TOIJFQ1H0S60IPNKDWBPOY/TEl6sApLGw+FLYKdN3vZHevdQ7t0Cf8VA0/g1dCooRVyS3rq
c6fUZy7/7JgLAHqNrSc+jrL62cS2yiuaRJrdqq+bndneWlvTIbnGqECjdrfavZSAc4JzhVtBFM82
VkI+hgc/Z1xYbq5vImVrJAsN8aX24xB/Lf//jxghVVDVKsKadSVMUj9FiUFRFeKBVHio9NARcZ05
rx40q4MbjOdL8b1u6+IMSMv+IueFBgoRZuNPTkFt3sbgVoSPtDJ1pOu/c+M481zhGqKrRFGUxz7+
TDAqwnLycfb1CO6m2gmUwFtYyDujLId1te7wZWDXU1ekyr2OWiRVwUEQWUhf4dXPboI+76o7YNfh
bYc/EETlfmg0eDVKcmdhxInaU1jM36jjlriTjinUFgD0xY1sxYD+LQjFv1oZZDdKyqqGycmsWuKA
ohhqfuj1QDEhxcTqK8gn6B6J4yTWT1NqEbVFElpW78gPs+lstzWmy6ZupQNCprmFSnAlJhYpTisE
+AWX9X0/TcnPUY+qZz0Ow99qZebCCwYlhL0bYMB2wKwUoxqU8ptbDVW60MslcypwyBnUW01u8+Lb
9Zm8gBOSrphU75UlE6QXuU4CMwRjEUsIDdLoLlbfiQqq4d8OsZ+v8Kuj9knWW52cN+7N4a7uRhRD
CxYmOlBIm35bgMTznQdoY6NT0ecoUZ8jKF13E2wFgcusVnRfK0G9u6GhfCbL15/wHhxfr3/8xl1J
Tki/yyYf5dOXi+2PMyU7TTGUlYG3psTdgpSbqJHSSSw8hkMBb/SFNkP09wkNZRRqkMBoGHJ9WYZz
rMZI/2uoQeSmeSZscOLToOJB88+kK9Zet205b6uDYoMKMhDQWzL9dQgRtRPNxVnR/FyDw63BWrhp
TCwAUF7PvwLfHk65XD1fn9aN94D9RPHY1OllKGuwEKmj1Ysi0ulqW+BPETpSsRa38+GpqR2i57qn
TBXO6R0U6HAP8LxxAWFID9gR6A5XsrNa0yGf4dzjtwgqFYVuqE7IZyGp/vfXHA85yEA6pRBJ1ki5
IcY7JZ0K0087Y8Cb0sJmO1L2/O43joK9IIIWyCYt/HVVPBGGE+gEZP6I/L3noOWF1ZqQjlpJ5/D6
ml30LbkHyAENpKocR2H2lnn94yyAw4e5i0Wz3/QW7HIzN+51W8THWDLmszVZE5XiXPyjd73mRZKd
eDO+JzuzunEeF8QJK0fhll+y+g0mHAQ0pRLLN6Adfc0SQyBqrgSn0h6Mr/iEh3uN4a2vBlSsL3U9
FXCsvfyiP77abjOzguxjLtFugaG9AV1mLqBoOkbl0UvCt2/CHicdRlRYw3jAnHG2di68za+2ifIJ
Efkx6+OSTvI0RplsIc3p6KcUVu4Btxz0qoAUeKVmJXsp/8YRcWSK1ip3/oLfXmEgIb5nZhJ0lg/n
KbERCHFSlGr1whM21iZWpS+213b8AvAB4ShbbrG1p94/GUnj9pR8PfTn7ZsYDZov1zfh1g+j7qnj
I6WiEiOvggelRIJ+kCWDs2vrLxYhrmt0fbjz/RtXIjP9/0dZ3RAGAkmYocfYXaRIvfLsfceXXv06
DvqPHgHg23YQ2k6Y+l+jZ3UN89DQsaazC5HGWe1spOkJ2W1e2arJO8mtLKlrTmUxVtih4AjsCmxc
4OlkiAZ8KtCzgKtUITD0oCZoCt+nsui/IdY6nXG5CfpvcSbp+D2oBQI8E0opiISA1EJiEbpueGiG
IX0JzAE3o1TtzQP10YUtL2XjF3o4Eg6IYdgauPMZreXFIFZuolSgwaZh/QvjEBl/LGOaRAk8nEmM
4MUORnBJpbbUFUOg+KHXDmg7ILJr6Hst3M0DqVHqg48KwUHW1Y8H0kIcCx3p1qQUVk7OKUkI3m6a
2pKjs5Li+eq2je5IrjLF1lkxuwkBBhX0K4SsKDBvrm/Hjet3ae2wG6GQAMZenRMn7pTF9cX0ZzoN
x8QMsUdLVMy9nFzeuQM2nkyGojK+QM2XjuHHz06NFJqRrfJqhXH0K4XjhG5xhT9h2EwPEN/Gc4cO
wS0tfWMvlOZPXu/MBdVA+YxLgebrauQc6c9kmk2/nRF/Kwy1P+hjvNcr25pKeqBkiURZ2H6t9j/y
i1Ma25bhD/OIWWKo5NxsifYVodrPf79o3GxQGmzgUkSQH78Htww8YrScl9nB7zlN4/IHkFvtIRbA
Ka4PtXWRUCvGUHoJVmkEfhxKKlAYrCr2Rz5a2m1oSPWbmefqfUzSfa+OyK1bZrMTW21NpEN2RX2G
w8EV+HHMMEF0LcGN1Le0sLOOEkFYfoiNvjqir5LsJAfbg5EXgMYmaFVXh1FvnDrHvsfwY9zMuRnK
Rb9cSc5IPOk7B+ByKNJWmYARQh7hsbbahlMcG6necyk7ajbf1c2EXHVgzK/VHO3Vcpcp+rjjlwxZ
w5SCgi6hxmoo9B5SLlXV8A149rCjeeRzRA9P1zeHeXmkleUaA6O7AM8uindOHwWR2iWaP4RG7dyM
dC3UZ6Mrh+gO4+ciw5bP6e6WffWrwKYC9WKeVcTC2vQNC0P5zdHBFR6aPKmRrVISlbY5cm0Wsq94
qeG10Aql8ZJA2F9Gy4R7rkRq8XuG2/DaV+DzT0Fp6lQoxyB4NzO4jK5kROFnmGJlfm+jhma7SUft
0YVkISkHuw/M96xLDe0mRiTw3TLQWkAlWzL+xalXe28w7vuEr6r9U6CuWx5IYfsJXrpaYXxYW+1N
5FSd9QbXjBJXOs91/9KOWVLcpTg0PM+FMaSnoK/mXzgoNvk5KBHv96YBSBBymrX6NsCOB4NUg/I9
gOwqlBM1OZxf9KwYNDdEJuA9S4OoP5ZTIlAKIWB+SCvJxEQvr4V8iw8jmoCKnMtuZy1y6pmpdebO
M76RLNN45wm3loSRCsfqQMRClnFNSDWfKBiHRmSunPCnXEe8hhhUK/pDX2kDOIo0wdAyMp0MPU7V
Gp54spSvs105zU7E9F9IvNrMAGdIIxU2s2Kt08le9ANqkTKNiTx6tXFjRuYjQZAMPeuxebAnSxzx
d0b6IqF1VUq640V6lCA5pGn0mCTEg6gqv13f+soyDesfRaEcZha5BA3Y1R085yWyklmp+no2dSmy
IbZU3McFehzsNif8as1gWM5jEaPI0iJ8nhxyR56lW7g5IrvNq3xMTnqc41G588OWG3n9w2gqE+gD
8qZUufphtL/AmU4lclVRWfaokgVVcsymoXYeJkfufsySk05u36Z2eUDOUcYPgEYWXis6PmJf1FyM
8llC60nzNJxyK2QhhPhBe376VMVK/+v6r924p1RwPfaCqib6WGdDBuaeWKI2Gs3yXH5NcSwdD5OG
kOPOrDiXk0IBHmQx0F9GM1fPWN9BxLIjWfPloXC+ZX2IgQMgzk8aoSraNtjV5Eg8DwgQjW2G6FGN
lYKyAwy4fEp5XUD9Iz5C+RCsIL/xjzxMgvuNTFDNncy/vLKkNmqxuYrcCIrxIdK2k3POgEXupAJb
U8xDQFcHcLwC/vnjsHGFilMrZopfc69iwZsntyQO6s4h3XjbVF0DDoDBlkYfezXBQQaTH06K7tMF
wCYe1RTnvXOq8FkHIZ2c/nrXkGgQSlKQhnu2vqKI6vuxQBTbL6vc8CcMQZ5nkYQ7de+NiSN5tKjx
0nsF7LD6pHqwiwQFXc0nrAxvAxmJG8hc9eP1b1n+lNVxBbkBWk91KPWSEXxcnmIWVqAN9eAXcRA4
v51BNVMPXoGO+mXLAXwo6FnvjLmxE3W4DBCNCQ4u++HFbI62VUL/Umqt/T7ICzoFuRHXQmbHq9AO
vJ9KnPyuf6i2fMnqSzEqMCh+wD+hYLec0T/2f6thWx2PWu/3KZYmD7lag5VDmp/eCXCm5onpwckK
q1GxCMiG9LhR/DKOodFG1SISDzdnqCKcQ+I8TxQvRFEx/DTCLv48xDN9rgWo8WBldYFvQRpVylsU
EvK4gPEXz+WUC/eHhrlK+q3iqfohiUgpzykXRguQS42t05ClCMXmRNfhS2b3uelG5T45c2vu2VPg
Min/yKz8x1mwIkez9FoIP0m06TXA0AWjEIQFgbMI9TRSv8YaRamHl+uzv7HNltYcaH36c/Bul/P7
x+RHRY2Amw5+XYFE9ZSFqJ+jC2QdoLzaz1xWYufCXW6V9WJTo6QXSYK7kEQ/jkcJrCOABkiOrarx
PBRK+45wV3RANQHh0UbM7wBt6gPqT8XOPts4tuSW3EEGqQMzvdpmRqW2VdDQA+30Fhk0RMZujNAY
b67Pp7IxoYzAKVpuBzTDVhF2PdvJUFcmHLW4Q7JEGIHcns1EUX2zGsyQDVums4tZkSR5GTJE853R
sideO0xIUxdH5UD8akIMAk5cdD3iZmqjgvsppeGzih21vvN7N7YdtyV9tYW7dEkowl4E7+ImoYmH
3APtYbN6mrIM8f1eaGnnxk2Q+eUoMse7Pk9b43JFgycA8qyqa1BJlWgIxyDy70ulVZ2zTsTPelPi
CdynyieeyRZB1ib+cn3QjbX5rzZO5W+hR677+30/oqi+8Ac1e65QSJRxd7J7+zh25ZcAjyn/+nAb
Ow6fP5qzvK8yXenVkW6KVNZ7rCv9tu2Q/rB6BxsGvcr24BlboTk92CXahGTgcFF8PFSzUdMOxMTS
N8BCz94QavGPggrTIu1bTNgiR43uK+j39kA10vhVRm9dven12sD4XNWnH9e/e2NtLUIajWUieAN8
+PHnjEEhoScrt36MxSZ23llsPVfs4xvRqeVdisyYelSyqPz7QssSKXIstGVtL/o9c5rKMS0JGIU9
QuBBgHtilobtuScsOF7/xI24Eell6h/kthRa1qnH5EzkqnHV+uUcKQcjNBW3bmTnICexOI1aFdwo
gSxOMWfpFGGm93Z9+I1SocKmopvEXUqNYg3oSGaw7bFaCR/pjDnwVKtDkqjApuApRqwalrqFEBZI
JXb7UYsznSprooRf5Qjl350bfSPCs4ghiWDhC4JGWN2rI1k2Uo8wd8a0mzwTjI7p6tLYNV7bl81e
j33jCHODw2DgXAFFWz+T5LtAt0QLt2soQeyJqDuTZnWug4eOh0R+sZP2bn2dxQVJMYPVJlL+uJcj
nNkqzUmEj1AzpO260fASGosp/IYnR6t+ur6uG68jTVnSMx4qttZ6NBr6FSqKjYBN1olDJymI8htK
6XeJIp2sEYXgUbGM5xo1qJ372FD5kI8PM+WWJWzmM5ce7WoZgbckQZlBIILhl3JUe0J1jB66fHYp
Y8i0wKCOPM6ZPbw6SYSRYqnb01fEv6XBA8MXUGW37cA8hvNs2yhBVzKWUXYwIKA3iBaTh7keY3fC
Q0HxUIOqmmM7ZIjXtSFgmRs7LcdFRX1GETTUAuV37uA9g6ZjOFmuFVTWq1K1UubOaJk9Bp1i/E4t
RYpOxkjXwNeombyVYYAScN8UHUCPtnt1BgQoTg5EDWQAhSFpLN6EOWVvDU6P6p+ZAubFjMwzYCWi
rhMFw+8yQuDOh7QnrAO+L0bhNWhNBgfFjHGKc40c0eVDWEemsbPNLheeowyWk3KZQk62RriYyQTR
Dyk2H+3sSn9dhBic39hrddEN+uigSaK8gWuScN8GLiGbugd92/4BxEWULWTlAuJXhxGWbpbEe2zq
InmZW7A1qBS39UNINHdDzyh5BNzRfppglP5zfddfnmnipaXlQfzBpbbuycUtvbY51WY0l3kTZAud
URkjOXdAROU0DYRF18e7PNMEHASBTDXpDmozH890llpRjdsPPAO9LY4xCuZHo5H/FX03HK6PdPkS
fhxpOXR/RNejqhYxrhWyLzBCP4rR6TBg6hHB5008qREWQMY41TfXB70MOxiUU2wrxPOUolYRqEgm
+OgRn6cGFFGHWLNv+zFtdoIbWsSXNwZR9H81a/q3Fxd/kU+DoH6ydM2TYvii9cjdfnfqMtV+VBak
ijtZj9ThBrYZZuoibtAXD9C5RiY+Q2PxqLeqU/uEKiklKcBriVuZk5g9zHhVLH/LfDZcTRFV7WYY
gy0CelWV3CVORlE8NNOqQ38HbK3HRdPVflvpWf9EbDGr6P/b/a9KD2DGRnEt0J6OgllC/l/BHrNO
R6v36qjlblVaRaD8nQV4DIe42fWwaCate5IiiygUUHc0vgEJkj6bcYI2ZpiFXXhn9DamcpjMh78D
00otT69Qq/XqLqbzqJtR684DyoOHGfPr5Ia6f/VIRzvOjkt1aUa2JTY/6fRKImRHRPFeEiSedCNQ
nm3A708NP/5OHRycS8MolHGrxCSs9eaZUgR63ElS30NoNig8o/n+RRGKnR4iPMhGPk+oj4NQ5uSf
dsaezqUyLqi0B8QCPI95U323k85ufoqspCiK5JcT3RkoB06PsywlX8Q0RYFX1+1QnpA8dW56tdDE
O6Y48SvCoXl6Y5qoQ59tjLvKJ7nkyLwX1AQavleqQmwZzRYkl5jVV7T80fJqhy7JjtVYdeVTUkNN
O8ijYcc/1Jby6G1rNzwtEhOjHZS8UVE1NIreOSP8H8Q+hxf1kBm7DVjklUB8Pm2U6RaLWNs+FBEU
vE+ZAJYFLrrARMLG8yP4ZlaJeSuEio8XxXHK+xrl3n8ko2l7SuJKOr5lc6U6ng37RfsUxIleHWE9
5OnBQr/Z/jKEAAjv5xoU4RcTDe7yR5imkuKqViPOWoP+GuV+2RpdPUEl9F4SQTi449gRXc20rPW7
Zo715BzmZUM+1YIkdxEFlhScsCczxnN7rtsTgom8epnd0AOQE0OrvvZtbA1fW0NqVTerVfVHWGtR
e1fGBd4fYRshaDRy/8rnCbfQETeRJZxzhFZ+MgyTaxLypSWfsKSQEXQ0Eegdc0C+HgtRNJ6gEh8j
QGsqenIUDT7poPHm7FYu8T4+zJWhfsdaL0BVFwM90LKZmJ6x0cJbzw4xpXKQbdb4V3N8KPN0qpHW
LKLukAKw+BkEjUltKM2T6q6wnfGX01oxb9RQsewUqkYs0SPLkHxLQFVwMzxaY1xGiXGOGb4QpksG
gR0fT7OaHdreFgqG2rb2szHAQRzp/NDhxz8UzaU8Em3uhWojx14xSnF+VvJOyYGrBcj1x5WTfCkx
L74z8XOjKW4H2bNsCNM42glY9Vt4Pf10WzlK3J6s2Qp87uB0+EQmET/gNSKXN9lgiuaAbTcHy4om
motjNOXhvayIQTtnmTy8ZigvvUN+x1VXzxAgPcyG2UXeMPQh5jmVlKD6aDZdeghaREJv8BuYH6bG
ru+YNSadDjatrJoWVO5OtlwoxzlxMHkEjGJ2X0ZZNNYv6B4dFrRth90X70KAWXWj8vZORrGY5gEJ
gcbFk/WrwN1DeR9Vuf8yxqJ4UjJV+WxAkwlv4iiL/WFsc8WbSqzNwC3WTXPDH6H5vU3m5ZaNQcsG
oaC94HWjH0OtculgLvm1c1F+tdPKiJMstv1AxGFNNBfZJz1X9R86AnKvqT5p3yvDyB6aSmse4ji0
T22omoNrNUb0PeyLMTjiCIpGPTYDyk5OuhFjIBmEwACkf/Wy1S+ZsWqPnQRVPQjqA9u+Oo2OM94V
cjPdyX1h/P3LjwAgB4/qNxhpdfk9f7z8IsTQTlTMRUJe+NzgozG6vGLZOWAvR24Rm87bVAbdl79+
+8GPKiSkBrXEi7Y8HkNI5KaT5TuIUngkqf19QN/udH2Uy+yXKaR4B+6dOpeybh10gJOFEyiWL2Wa
k7kkhQF20smgPRb4zH9p6qi4042qv8dTcHiZm7l+v/4DNiI4BK5MCh4q3BBtXYJHwy9RRcPsYh4j
vFYDh1iFQGRH3LHO14fa2jgaGERC4yW/XYMOZCip8tipfCvFMTfAsJuUjEcBmXnnUYECtZeIXUZV
SwHepHiIAMFF9KYmbYttgWb5ihr90EOzvp0zx3zJglne+bKNONHhqNLKBZ1CdWpJCf7YorTI1ZTr
BOxdGJEcZYPyaPTD9HJ9/i5DYOQi6F/g1QmtCmWYj6MEk6nWvTLavtFK8l2ShBI+o5HFJIrqTEeg
PAwqu+f6oJf7A7r4gpFfiBELNePjoOaM8XnaU9BTcU1CkBFTBxrIBqD0Xjn+L0PRs2WH0MNbnwVM
O+pAHhrKXBNu9WhBam6kG9NNngTRzrG7XDBKTkCV6Ilyti+At5h6xRGBne3XEQD7BZD+QNRb79Qg
Ljc8o9AKQJ4GsB5Vlo9zN2eAa5JBt3xu8kA+AtoMM1cLDQs7KAnDdcQsUev++0l0QOBTLaUazSvy
cUw5aTkNWLghaKouMRWnQDnwEEsHU9TDTq59eXsBWzbRF0UeCNnIdUuybdtI4KJj+N1iWeAiBxNG
5wGDdqCvA3Bmbxw1G39xIjvcdUEBenT8xmbnnP9XUFkVXP5DyPBesk9pt3385tyySsS8bNMfajuU
Dlg5GY/0aQ39QG/CeYOQkPyGEmjgzghyvHIX0kZzaJuhMHH6AKro0k6wqhMasFJ5Ywb9oHh9FSbp
qbc7TB4wdG5sL3TMqnkacqF2JBRTWLyGEhSOh2mekWeBX7iYb1FRxe0AVZzhADzB9vu5mWgBJan2
DpilU3du78t9TJ0DtS2uHAcGyxp2V5f9PKGDZfmiLpJzhJvn3SwX3c4EXy4zyiPQ66irQFq8mF/H
ifvKkbhIS/SfX7qpSb9hy1lWrqYKRcNO04puixxPBFdt6vIGn7j66/Vd/Z+c18cl1sCncJnTAaeg
sIZcyG2cNAGqfr42WIXqgTsxi9chrZruzi4okR6AVjv5ISNFeuuxM22xjZKxh4a5H4tvEZqygyck
LKnOENrwC5PRb63v6mSwtOMkDZgUKfhJ7tGiL5eHNaHxTB1y6QOvz0c2W1LFptEpWijzMU6UHCcx
DDSuT87GFb3sZkSfqHtx7Jdf8cfrM+D46TSxY/jF4rgsUpoEbhWzw+c6U/d0i5aztFoIDY0+bk3K
xgut4ONgCf4rIpQhRkjkxIfOGad/+nmwEsxWoulJJ0itD11kyfexJnZlLTbmU+MLaczIVEuY0o+D
a3IfaqkJzr62KNuFk5kexGTsPQ4b5GWwnUimwZdF8AF0+8dh0ERprabubB+1WvEAH4/PmzBMf25V
CU068pJJorAmC7UmS+dQwH5JyQrSQtIGiP5yqGBub84/IHEBbKPyGnJKykQpXQQWRI6PzlxgH0JN
PzvaadLcVgJo9wHT1PihppcOEDntmm9mT8SBt1Rkd71n8frLR8h4zrutCNS28MbVHp2cLJ/0T5XK
A/o9OHFrc4HSLaYRzl/fNYsU/lLQBIBOSWx9y/Z5wH9MbN/u2uyIebV21oDh/P37hfgjPRAeFqqn
6irIKR05MMOR7CKGl38YhZXiNFDgq1RPe6/X1m6C0YSomPyfvseqeNmrGa8orpbEh63sUQM3vIhg
fae6t3U6/xxl9UEU9JJa11OmTY1nUDtVfgrHoH9LMBTaGWojQCQKRVZjgWETeaxWKBjirErDyPY7
WRmwXp4wmOTuxuWS2tC9U9Oshypv7USIG1EODCaO4wJxt9U1iSmYBfZjCsVLPcKExsjm4SQPeEXS
UBiPDU5KT9evu61lo61jYSPG/rqABeZyM/b6MFh+ylw+zrhrHwCf2TuhzdZcLi04blZCN/bxxzvA
yUAMxT2CbFQgnW8lBt8Olp3UVfA8u63aQfIxkOr3dMU3NgsUO32h2hGUXjwYNiW+rCGS8LMRq4+4
kkIfkze84pzI3om2N5aN25tGHEku9LN1NsHtDk6vkB3UpqKCnDM11HdJk8ZHujzZA5TKfAect9Fp
BSSHBDC4fV4Omr4fp3TE3CHEhzDwqf6GD+hrWb8ASmpfqU85byP4R69IBRfinDpequbmc52UwbgT
+V/GMoB/kORG6cMENLF+vwhmSxThyvC2NCmt4/meDHdzMo3olKBR8CUioHLwrIrS6OCoRUiQrhRV
vHPJbcz9on6DjxTRG2qXq5mwohwqNSBsXyjyPLmOLOUTKFBp+l3MAVdqZEblzu298W5TslHR/QJQ
gOzXaj/rBgKi0ehIeOjMsT+C33gq8co79PHUnOOoHt3CiWa3J6O4+evzCq99QWVCf9Euln0Ic6Ny
ZoqXhiWsp8HER80pnGznvP53ua0CE4TaEEwiW12ixNWjnUAkDWenlnA8GGUFp3UUqXoFt083HcAY
uMC55X9lyUqfEnjRmFo5U/xJxmz0h6rMxvyWR2kSuCbBYUTWZMzjYxnnZe4CMUdatlJqUzk4Ui9w
ZgmlWDkJoVgBfk2JjH9QFzoUOjGXn489ZNb7Fm4leiVdpgwQnDL8wSJzsjFTn+Ihve8z+gxuD27d
OFdhqLzBZHCGswK6mt5G2Gsv7dAGX9HpiV9EU2Sql2LN3R5ppUTiZoIH+zyjf4XB0rA4gAtyd5Dq
U61jO5suDsN9rI+vZgp//5AiwTdim94pn3CcMLErM/LspS+i3PRwTS3eeqI1HB7tikhDBBKOVUYM
rPTQjHkDHLMWVuvlvVPlB4ENnemKUMFtzqA/9MIz04PuR3Klc6NurOnllGPxbJQRjk14MWAebhfZ
qD4VCZJDQMY1DFOT1J5uC5LR37kh1N9dCMC7mpjj4xB2+XdEKVPHHSlntweZxvVPuMbaW5PH+U9a
msG3rgmbdzvDe+E26ZL5M9wqTPFsPrVBeqOz76HSQuRKLCk7YRdGzhdQH8IWE1GpDGpbYuufc8ky
o523d+PmXqJvAFg0nhca+MfLbersVlO6ToJvHn+dRtWkO9Ao9lHXi3jnAdwaCh1pRDKIw4mSVhFF
jcExP4NARS6K8Rn5lfKpwGXrNsbfdeeR2HhrF0ijSvEHcsDFW0uDLwkwkbN9QcfknGLy+TglGGZd
vyE2rkN7YUMYC8qPTHY1dybGUhjXW7aPY4n0DwtY30WxI8cwVTSblKm0y967PuTWh4FDAfkDqkom
eFktV9KGCQ0+EvQJ2Q3J6vuHTIW7en2UrZUi9mPeKA8uVa2Po9jRoNQxeHF/aJXZS/t89PRueAdO
lu5sv83v4YaFs75wcrXl2fsjB9RNKTPNiO+xsKM+4z+JwWkV7PXDt7/n/42ir75HgghaZAVANIqd
2SFF/eKGxlF8EHBgz9enbuuDeK8o+y9iN8gcfPwg/O3tFDM/6lgKLvUt5a5frWQlP/96FN7fxQ5v
Iadd1E/wP7YzqYkcP2z7/Kh15XRSyrL4+1MEh1DmUQJTR0i5mrYE+YcckzsHV4DYVsjQhsA54yo9
iJ1J21gfMiaKTItk6SJH8XHShDwHed429CyqrntLhwSggKqhnkYXvQ53gpitwXR2GvgqMF0XfAQ1
6Cm/CBIbyBiBB8seFG7bjy6uYnuecBvBiwMUGH80WhQWme7H7wrNgshFpReTUf6QDvh70h8PUjvR
3KmUKgEgoLd/FhFueAp59/P1TbJxPaGQzNKR4hA6re+KSEPBKp+pu2NenbvSJOEIOkSVDsu2mt7Q
NQl3lnHrc0EjQsOlJcTfq70/Z9RaE8AZPoIQ6Tu4Xwxv+zaYPdp92aOUgcGEkSE/tn2DPt71j91a
VWgSNEgRmqLivx4bdbK4W7Ir4L3zrTB7g1DHaKwH4B+6unM/bhxy6F0aXidkBGhqrQZruUCC2Sot
UHmheWw0J3+0czXbGeXyk1CloGtCA2Opka6ns9c6zBXbNvAd4A5nkA2t27VR+Wm0dv0/NjhrKBqj
P2bA0nEojK++CICpQpc6CvyiptDjkaVPkbeUjWLKGJr9mZSiGQ4Yx5qD14q8HQ9ljuu5q1d6gS2u
rhMfHq2xNfdgtpd7avlhFInhYsBZW4uAyCgMmW0RL/HJHIYn6p7pTwRG9RMOxEqFzF4r9IM6hU3s
ZiW2qMfr22pz+AVIRWeCy3Z9hka7xHBDVgI/7jojP2CYPfXIG4H+dKWwLe/6Qda+govM4qMYUDb7
6whDlwnzKIyg2c11tbpAygZTTLw2AoTBYf3okuN4hVz1xyJwtJc8TPdadRu5Lg8KebWNegz57jrd
apq6prNaBr6s4Z/e6wJGKWoH5s3U4XXaKUI+GkqCC0hlD0/4F2MvqQ/Vy/VJ39r4JFwgSCiYWhf9
J5wW+rZ1GsmPxkE7TM4IeTYTxVEtLGPnjF2e5OUBpWTKnbFQ2VcTbKWtGZZDKfnqiEWFnpBPW2qu
/Q+7iB41Omk8PItU+cd3wJpFVxWFvcxqMp1kJcPGURTJcUyRkuqwTvGydNC82ELE8fpULn/yx+yS
9xuXiEVME8TUusgVdRDzglkPfHR/zUNtavpD2NXFwZal4pNEB2Lvdd1Qy9Zhfi9nlTEvu704v+kY
fQnHn4GHLHlbnqrfUQgL6xejn838VORd8dUSQvvc9oWeHSwc7a1DEdhxiT912fzuoe49a2VLdef6
ZGzdcuAhAVUvuhYguZfT/ke0aaT2nMlNBSQjM9L81A9p+iqbiYpYK+p8X4dJVqoT9PHiuyw5oe4i
jV88a7GlNt7QWcl8qKVKSXe24GVlBwgq4QinzljqTKsf1aaLGkpjWX4Syy9Tl9+XyJDfxE5r3E6h
kh0JD37hsT17YVZn/1yfkctqIfPAX+QwCEZc+AH+H2dn0iSn0a3hX0QE87CFGrqqW63ZlrwhJFlm
niGB/PX3oTdXTRFF9LdwWGE7nAVknjzDO9ilHht2Qbcw0ux3Q5kdsrgNACLlz3kVA3tDbfPh/oob
Zxt0EL63XJsu0xDj9SeIIpEpRtN4Fy+MAYB7qjjGuab+W2vz29ENdHZJKrnOUDXmBnm91FDP8L2Y
nF4Sp9ADQ2mHA5SvfufzbT4QTJNl0oju1jrxyBKDJJUWzAWYHmamFH5UGFANP8vRoNh4+9uzoLnz
v2FSSFr++pHQoNLNcKKEjmxAhWBPywOSOBY+z+FeDbhsu1XkAIxNwOLeY4C5HpuoFax1Vxm8S2FZ
Q/LQCyhkfjhhjeFjOjVVgWonINF14UafVSwf9w7rRuRifdIsagL+tgb40PtwSbGII6qryIMLMeAo
jb45VI7IA0hre/reGzcBQHAe2GFgC51lFaPhn+ravBTzQ2eN7yiGTFT1k72Z59ZT0WyBpEVCzgW3
um9moTAHoDC5RLNnJ1cr0qrPRWIQhtXaCYcjYkNvx7oThV2GuUgSbCArRiwlOz2iinNG47eudu1T
XcjwHZ24fI/auXUW0JdFEYbGC4Ymq3c4K8XgjezRy1SrI/Ku6B239CQDFXHjne7sxlJMB1HtZry/
6IKullIlCBhjto1L7ICiP8qRyQctM0v5r467rDjeP3dbNwetWWhWS+BCXWO1XNZocpQoF11Adjb/
jYWBGBi4YzXz05wa+TzLqpo+Ge0oUduPWgRihAd7+pBleksXtoPNepzUWs137veNXesCjKEFxV6i
W7OKcQigNFkRQeHPTaX9W6rR35NVKp/uP/3GIt5S1lG+IU51MylT49DQ8Gu2L1qtR4FGp/CizKD7
769yezSWhhZoHHDs3M/r1LMLG20wF+Di4Fb1R8UevBnPrsQG/CLTH8kcmTvB9DbCseCioUojxUL7
YnUWM5QunU5Dbw8eX/ixt83iNCVe/bkCGuTLORbf4BqVgZda3U7Tf/NRlwufHh7Q7HUY77SwN1JV
OIDcp/kMaqxmmGTYgQ7hlkmk8XZVBNTbLYac3BsMwm+iTubZTPgbYLmhmM7VFGoPrRidN1/tyP0s
zSgdQWJywNVeHHSENukRORfIy/C8VCN6Klv509NF9fb3h2opjaJl1zNxX12DpjOITB9BZKKarT/r
gwcsuu/QnW0V7STVxNrpUt6mSUwaIdKgm8fEGMXd19du64g0tmFeASFA/Dy1k/Y4oTQRCCWcrkpq
zgHCPW91LTfBDS2sbJvbiGt4PfEDmOHpsquZqbaefUgq7EHYUPVxUYD/ev/o3R5wUIvAF5YJm0ed
surCAvYZWH8KHyY7iT+Kbmwvbq2Ne7ZatzF7WYYrFsU1XuKaFTwbPRqXcPseKtdU6kDRtOoAJREP
XlXP9kYAm4vR9wJCu5zwtUYyEskmobEIH2bVzs/dUOPHZDfhQ6w1e0jvl7nnq1wJ2UrG+uQkNMut
G/qahtmZW9htfFVmF1xmjDyHc1SHDBmkdjb7X3NRj9OhQnnd9tU2R4tosPryRym9tDxGjlWi4D9N
zd+lVRW/x5Km02mQw1zRacirnzHrwhVrxiYMTGtw8iCVDXjnyXAV570R8c10P4rwq/VzmZoOQkfJ
kAdVWaGwW+ioox3kkEXhgct0/ttowub3OGcpeEKAXQMKUgA6iOwz2sYLozUg1jvYJWYzm60cnF4E
9Rg27y1F0uIqZBTjVSmN4m9ZjohkybYU/8k0ah/AFVnaIS49Daf2ccghfKgy+zRJFxrMGzfs8sIX
Ex0ms3Qa1zUTDMSiDHFAuoZTFx0Y9ZSXUgfgcH+Vmy0EyJYTyBmk4gIsugozaqwgUdBPyqUDE/bV
VGvjkEtteI5D7vT7S92cwJelXtQiWOkGruzGyEBYFugMp+2SoyFa/VGWxR6IYHMV7gH6SUtbYJ3T
y3wYbPQ9aKaNuXdGRVI5lvDXdp7l5nZDrgX5kkXnE6LFTde7ll6bCtcKLwwX9WPo9HmgKXryLfSG
9Gq2U7LnbbDxnehyo5u7AN+40FcXD6OwzpZ4FF8x9kaytlOdcwgWz49jsVcV3QI6eTis5plSMMVc
tO9fXwWVNusNsEzlIuOw+UplafSHpZn2pPWpFD7NDSEOST7kI1RHOXJUYru/YhkYfUr1dPqkl5P6
ebKMPsaRblIGv6r01D1ycMufjJ7bvdHXxicnKqGzssRbPsfq3WjSTqceKtvFKcr0o9oOyT+QK9Ud
2SBj6xOwBNMOxqDAc1Y3pBZlSt7YHsQqV0kYwsfR6HEnG5QYcwtX7iETkyv9LkyQaJ1xvVIeIob2
eIRrvfujSDwj/miUkSJQfBfWN5yAYEzFSEUZD1mZtbPP/LF3jqNK8HwUKPZkgRVbbfxRC6fMQiym
sFNkZPXeOitJonQBrIPsRzmZYg46YYFXRBmzJMKhMGgcLWdomlNsWGFFq1sFawHOSP5HF7iB+xaG
+p5D9NZXINXU+Yu6CKXp17tGsVLNwr2APm5qxgTbZr4aYQOh9H4U2foKC6wa9SDEzm+iiOj00SqH
Mrw0plL+Giwjfldr+WT6NgL2b8Z8cRIAmC1XK1qc3rok0gQiH7Tnw0ueigzaodR9S8+LJ5B04nj/
uW4y9WUpqDB0qugZ3ky9EVIfQiNkOjEnkxmMNroPRZa7x1mV4qmjsXVWSqx0msm2f99f+aY5x8qL
AB3BhQbuTX9YxIhVKu7oXRoPiKJfz5n1kBS0BdBubALFRZJRt3PgdYUlj6Dwq53Mc2vjgJagcEcU
ipCz2jijJlWu0867WGUYX8fYlgFqAMXp/lNuvV8QDCpNW6QHYMi93p7oZUphhYp3MZ0WiTv8aMQ5
t+L8+8Lle1CU8Uc7Ol0AKO/NHQPeLxOn5TpiykFu+HplpQK8hdN2eLFGaZzr1lDPEygn0MV1+daO
Afk7Z5mTwSyN3svyqv9o/namQOFv2a+h22ZPpa6Wj2UzOKe2FnuV5cZXY6uCCFnEjG/bdPPSokNz
JbqiKN791RjRwvgsxI5838ZXg1a11CWMl6kVVu/OrmBzTCYCdIZws/8iXYznUsCwPdbt6P0jtcIg
rlllfC6yOtzZMVtPuBB1XuC6y6To9ct0MsV1e6Zg17oarDP8e2M8qCaMq8P9nbk8w+vMGqAzvQAK
dGZS9Kpfr+P1MisZG0RXCbvvCM78QRbi6CX99ICnyZ6v9sYbXahq0ERpdbCbV290NubE1OMoucZG
3Rzz3PFO9TDbmOrY6Vej0ZuL7hbttx6O0M7mvKkwFx4SDBWOH2GOod/r55yyykOEsk2uuQ3Gb9KE
de7zPPsCY9Z4zGX7H/z4cKfh8hKhVy8XMCcCXJhUMJhaR/C5sIEZOnl+hZpQh0d6ywoSQm4Vdb4z
usN07LuqSE99klbGQzhpnbgWINqArYk4+jvHz3fyZ1TifsHk1y1fmElZH2n74xyie4Pl513V9b4h
2KZ+ZyrRWVMm2/Bbr7Vcwpilvp9iQ8uvrbD7+trFbdj7ldNjmp6gfvmvW8xwCRQvuYh6aHW/rrzk
GWxt9M3Gd/dbGKnjf0mkYtMVNWC9/Lj39F/gLfLvJWYF0dFGDCh+tiz8ePvMMj8xoJXPDhsWsr5U
7TlAa7n5cn+/bn5Hzj31LYjVm/5u45XaMOZoFtAjZ+5VSK3X/EL3Rsvviqi2z+OMeVswwQk2do7k
xlVFUc3C+KbSo3hhh/wR39BrSZAyL+Jr6gx5f85FFoFj7CLT+lRlXfuODT/+VMBLvyctHvQntF2Z
a91//Ns+Kfv4ZU8t+TjBaXVfJZqRD6ORJNc5zfrsY25xbYNnZGIPkYSw5A8oqspAwT35Jwz16cOE
X5F6gOPbxYHWOOKzFEaq7FQkt2NtfhbqhuDukf6DIrMKV/Y0hlHXEyqrsuvEkYW6OhBNDbNlYgip
+V6hJdZZ00TdB93cWLlvdbZZ+m5uajtV5dZ3AlKMoJTBJOcGqWIOACZoB0RXHRbeYRlzHtN6Dp/z
HIxVWNj4sypleUgmCIcZQ+Nf9z/R8qjrQw9gkbkfeo+3BUw4i2psvSK6lmbb+K4yW08hSfXOOdjI
RBEYx8gElBqbcj1Xn10qQIhWrBJRaQJ7QhOFVU5jI/dC5/ZSy/CU0S5o7VXyQhnaOaGXcUVkunfs
h8n8aKTaeEDDotnJQ7eXotnOY8HBXdfPdTSQxaRRdE2LscfZSjUPRSmlP4hhbyq8uWUpZ3HcwgJz
ARu9vhHaMY/LCvvDS15m9iO6M+VRCQ3ri6GU3fOUVCiEqWUeqCiEnvpJg+llhPlf9/fK5nEG8b9Q
KBdG4LrabXAWS2KNRGbQZuc7Y86EHLhp6/edmqcomWAZW5ynzIzBdGeEt3f4aVTyUEXG+L0yNcXz
dbs09gypt4IsO3gxpsBp6QaeqmaFdIgi0ZW7TfxEin0Cyp5H6lcn7LtHJDVh1OojRnD338ZLf3J1
dBCNohIhH8eL3DRefxI8JwUTRCW5MnVBg77BOOVnBS79RzXN6vdSH5pPYnby8pOeigrlkkYdVB+2
X4q+Tt5SlHp973xCASf9KpHRzf3CkcoPvAFFGZRy0L4YtTfHflI2jfBVY1TMABUbbTi4djzTVVDq
9iQqU4fz7XGxNmPdwcYbUuczngi5dTXg/mE1Fbf41sYy7v5hfFHmjwWmh/9i+Suo/HOnPuII9wJV
R+YmQAEoBrY+5+mndG6af5U0qcagggcAQB69E7SRijg1jllZhR2Rca5+dK5WaT4C9g26bKlRfKA0
VKpvnWtVjwBEO+NzJKfsWJid7B6bbkp/NXFu/U6iePx354PchrJX32N1ROpodufMYHeOVvZDF4lz
nFunCUozkw9vXgnSPZB1WJwMONcxZpgpnEbyoOtsAnqzBL5d5SicQ5lM1of7Sy0/erXJlrnG4pXJ
eMhZlyll1yDArPTJVVRe9dhLlBHsqq0O91fZiGSof1ILMfdCwHp9ITqAYLEcmNIrLfHhbzPMkufS
C5NTiXvOTpp5q00KUJIkE2QLYAL+tArQdGfR87Wi9DoqXvOjG1X5zwyz8C8V7ZfPQ92P78e2Ln5o
jUjqh0SNR3yWRmOoj6Pphv/cf+6N0MG9y5ulrEdaYz05ii0QxqIhPwH71j67vUSDCGuWExNf52hV
qf7Ns3J755NuFDGuSzuGqAFC9UbQo/VypWwqLb42aG0dISNA7kAA+Tka2j7AwyT6+j885DKIo025
wRVDmGuQEU95TZOEHtOiVv450kqHP+ZJ+J3p/yR9ky6UsRMht/aui3wlMxBAIzeIG2Ih0k7MbK8x
5W7iG6UrsaOO3U/3n+8WY8aOol5ZcOkW5jPre3jGl7x39Dm+tnEIRRmAoPiimjmi3X1oIntWR/kH
BQ7mr6YMp0sn6hyptQ531uNYjE3Q92qqnRopmp0PvXWqFm4iRAY2+82cMNKhSrRDTPava9nzqDjj
eQxd7ymT2d4sbeNVL4J7FIvkIUt36vVdlMfCLqu6ia96LNR/nFY3Tr2EBXn/TW8cFw+BWXgMBAs8
w1ZHFxPrxpOeGV0bnQtnMuQhGcJgVtM5CDMoVwMKFm+PTMA5uGZp+dFiX4facSpR3eyxMi2tPD+Y
dqSebY2BvI2Qy05U3ziXYGsRnsdzgRXXzQXExFJFzcfkWs+d8ihSd3iWSarMQU7W359KpdKHnROy
0WGgKFwEihf0D0Pl15+tBtGrRRonRDXy9l1D5v25c9z5EVlR9Ron8fBo2Z2rMOFLleF4/2Nu7M7l
0DDPWo7OzXxe6NJ2CtWmjVgbxdl0ku+iUaoPetP8vr/Q1t7EVQJuCuh1oACrvTlnoIzEcjwrtIbf
Axf6oQI32CmjthYh6QetjLgHXcTVmwxxRTQkjYir1uGzM6EgGh9jw2z3aKBbR4DLYAHAgEK72SSK
pZVJ3PMwQy8+N7Shz8yunZPZ50kLkVGtg6SFW72zT7a+FbUqSDHmjrc4bLtEiQWnPiKJYoYf2nos
AlfDF8au5j0T55douco4Fv47rTxoWATWVc0OY8PoIrvOr5B4p/CkD12Tvkcmf/ivNS2UH6GPoNA2
9ZF5MOg3Oj4zjP5DjdoE4FkZf09TgZqkk4T1jw6o0C81iobPZd6juViUVt34o1c7e8n47ee3mMss
2QRyxcAy9NcHiSNkdnMx59facLEiGkLtiNZwvdM42FplmZupS4fsdm7jegPJrhPRIRvL5JCii3Kc
m6x+88FkGxt0bfjUELlvgsIQT3HfN0gySjs/seHzc9tq9SVrYVu89WgyrIFOsgyBGdrcFHStm+rd
OKZXRwFLX+ddfWyrYk9A6vbMwJ2iA8Rx0Wi2r6eBxdwPRdSn6VXt0X/19b6RfYA+hvM+7JnM+no9
ae1RADnZg2K81GCvNzMTKdKCZU4ESXI9C7YpplCWTIor+CBjSUQ63Q2EPrTTocYWJPZTTZreSJEV
Vd2Zfqxt+4o6qT/qXB++lsiDisOYDlAquU1thk2iK341Ra9hItVEaBrGYAKiJ69KYsCvwMR/04ac
3lvop9oBpAjzvenFyadGs9FLaXSvBUlRFcZ0kL2WY/vX9659RKvUAFIeR/p85nuVc5DkEuV2KxRu
DoO5M1sY2lrRB267SLPkXWEmQVWr5l/SqKBLC88i5KTVTAFo5q2LmJDFP76/V25jEK/SIm+nd4aS
4Xq+ACwePKWhcz2WfXrOsfk+6lWdBZWTeTvBfGvDLFx7+L9gdW4EcupwjkfFmJLrhMCpD2LV/mlm
LThfR7Sf4aTg0DZ1b8bicgkyjyXG0oVDCXoVQsTQa0aTkSaDHNEeuhnCi1p5WMJNunIAztnsnL3b
xh9wFQo6m+IOTPNNR6dre5SOyvSquZWVH5IsNn+lrR1qCxkwQymWG+jkzF45HkG8OL/0qEGm/P43
vc0/FrMN0h0M07aEt9I4U7pQkH/UaRkGIpyjL/Si88duHosnu1ebi6m3A7Iy/P6dtbf2E+UmYw5e
+y2ivAWINesja5d57gUL/nHRUDZRxc33Gr5bcXtxOrOpQ+jEr191pjSUOAX7KURE+Di5Zf1QeUW/
E7dv80fktUmmUD2hI4Sy0+s7KJ8Nybm1s6uuFEGVF8U5pP/uqw3SLsAudnJxbeP94Tm0FK080q0U
RpTmmWJVYGgifdBRBpgj+yEF/fbFjcsuPC7RYDpYUQfv2BV0c/y2yZQnUYAqapMkD0oF68IHe0Q2
LAghqj+marQnlvICq1vFXzrLywQLCCgX5+qdTBERD10z7rIIZ4CzBP4CEoaJALZMPfLgTxrqguqx
GerhfRROZh+A8xLVMRnq/IuKBeN/WAEX8tFWk+pi6Wq/yFq3JibFSeocbSh26UEViQsBMVfr6pLT
/1Ku+OTkInDdxQ8qRIhlOhah3WVgM1PR7Wzjjb0F0AhFEGcpPdGnfP3VbToZyTzwGTTUQL6Yhen5
BjrSOxqMzqLitH6RjFcx64TpAGJy9SKlkdTc4wCNPLed5muCXrzmVzbzMaB5Stk+AuhEc3tIGkv7
aNWVqQRGxvjC76yFyqYDyytQ85rHMEgdtfwcRtJE1ANG+uRPg9rT0u3MAWFD4Va+ju1BcfIGwIlB
GpV5G0TT7L6jHgHCONu1KoNBzZJfWW8OjCKl/bMYpPHJqubR8DUgcomvdnGSHjN9cu1DNChWd+hy
KF1HbWhs/TAKxrt0WZzpr6o1CjMQ4xw9VJU19n6RaOo/TZ2Ev4s6tJ81e8bFwQEU+yUZc+MnFHok
EvvSq73HsES82a9pfIanOZPieyvjQvEJ4igt5JGSjsdigFD75ER0B/1qHJX24GGl/JUMS8lOEqOx
y5zl6r9uWDqjr5ht/7NoxMz5BbsZoYWCKrpPZyPR3qVmM/2ltTivn1wI8BZ5wWzslbsb3TGqGCBa
PAVN9ptbdrZjnIjQAr+03YQ0M73SQ2q2URCpxfR+6RM+e11aMTHry3eF0g+HnhlK4DiDvhPNXirr
9Y4D7bQUVOC4bgH4kW4U2Ti7F0RLDPPoRSKuD03aNe2z9KaGk6XHSfSYed6Ynoue7ACFeyVLHrp0
ai2/773ROwPTCueTYYxo0BcO0ioZOsiWb9Gad58Ym8zDb1Vrkz5AKIm2d8F2+aoOVpfjACtjJOOj
Fn7PpAi1+lQPrqhPVZ+NP4vcwR4A3XOteue60ntny9k2D21stx9SS0m/uTUGr5AxzKzgP5s6fnlf
zHOgdM6Y+gpqAt+TSqrZqXDUHrj4nFCYyNgsxk+QyjkwM8Lo5VXMQ3Udu2TAVpgAMx1yb9beq4bE
Ls7x2Gc7wWQj8aG4WKA9HHMSg+WK+WNoKxrEc+RUeRddxSW30YvG83tqrMOosQeUrGsOMZnuzqpb
m45lEaiAW86AaT2eC6sFsNsq7iVGnsBPbdAbY1ZUh6QemGYNVR64RRcGfUc6qur1+IjqVns2unkP
YruRj3A9U47wW2D63uBI0FhPGX3wQ6CWHcYmk8+KPvVHZlHWcz+oE6r2hXOyrL1G8MZlqi/aFohB
qosK6SqKO+AGPKNeNrvqlaewS9UgbTzztEg1nu/nXBvtSi4qZoZ0QvjUN62KqWTUauIDcHGzqf+I
sA62v6kLBtvvDMkM2C4y+TFNBJL7TqMyyYQQNiRfhlGR/xg64gkN4oywnfwoCdXyzQgzcP9kMQtD
kkr6plkzYbkyLlIirtLmxywp5NWYxmJnla19vkzOiG+QRG5wXvyLopgh2eNtmCoMtwDOfpkzr11u
j8G7TkPm4MhsxcleJqhtZN0Ls4FZuwX69QZBBzJ/dPomVi5RmHfT0WijRTSx8CywK/wrE4R+X6ML
bYn552Ql029iUf+JfcNwtcxmDdPe2Oi9o62FVvNAtpnph9Cpxd8zQDOGeU6qnNypZX6fUpN+2tk6
m79+qWZJt4FUr+c0tJNHTY/gp9eSSAWOlJm2leYdIAGtMJ9mAxsLyJ/Rqa409XEKI731qYutAD6Y
+TzilRJ0ilDee8aknKQ7qJ+juRsfwKIo3wyzm85xruxp+mykxQjmcaNROwNDXVf/gyedzouBHBNH
8ksqi/g81mbxO52m7EtSKNrOS9o4yhBkFiUmuie37cY4a+CU9KwHfSr/lcMwaYJKDO2HiEt/j3mw
uRgNcQcfbBQZ1u3pHvF+jOts5TJPQ3qgBYVLCzrND0ixWaf7H38j0YSrTmhcEFq3Uo4V+m+IxPBc
DJKnQJPoN1ezZexUpVtfa8E4s6N5HL7b6xuIJySdiktqhBzoSd3I/GjSIjpHJEKHuNL3MHZbL5Db
ji44lLSNfipUlBZ7kPAyFfZwsMisjgo+6j5qGm9vohLZFxEwpjEaVtyrxqYZhs6UR8ujJXP/BDNV
RXrZxfQrF8lOfNt8KoC6tO8WntgNNKAfGbMOmXIxa5G8GxRvutC17P4ptNjx72+LvaVWHwyzGS2e
opTjhSjLyVFdWmtwib9GYfJmZXs661wLNn8xLQXb8HpvOGAAR2i+4SXFkif2h9loA8xexofJIYjc
f6yNG4K2CEoIS0HN/GyJhH9kQkrb6ymYEvjm2RAdO1Omz3Eh0oNjyX+aIf5tdtq4czFvvMk/l3RX
OcBYSiubLOldNDuBHoa73fS5QjtVkJx2exCCreejXQBm5QXtvE65mgVio+L3caldu3xWcKh5zJrO
fCztDvXZMRq5BKWz01fbesLFHmPputBXWwNa+Yey74bQxWNVza52PNB7raR+iqyx2tmWG3EEL8xF
WIvhFjq3q20549+qdT0pZSWU/iCRZTyMRo9xnpkkAaW6fby/X7bWW0RZFwwbxgHrGTDs4HAQJeoO
2SDSU9KP8t+xs76bfa9fE1t4O/X4xpukOqPTwxiUdHXNN0+0pFTydsGaxDGaxBauFQXGO2ekJff8
RjaX4lu93J+3PNqpSuAtwja4EnzHJ6O05me6PvaHwYVrdP8lbgC8LHTQEOxCiYOR+noeYNk5rmd2
uKiPetppmgslqKfSPEzgMs6K5swUIhJiLQS159ao+7+KMSsDXauVxyii433/52w9OWNfG9wCe+lm
EmU0rF95OuQqVE+PMwS4B3I65RjRqd1BpWwcR/Rn2DnLtcf1p78ON6IV4egIuH14oc1PdVdFD1qi
qKdWRvmx7awPk1KlO+CT5QisCmxQAdxDjOvpn760fP4IcWpX5Ajbz8ol7cro6M1l9pFZRLujV7z5
Ev9YZfVktVpUNv4PykXYaUI9jq2ln3pN4qMLDXjp/hfbqiTB58N95Wstbt6rK2IIc2n22L9doHk4
PzBFty4jUhQHEcIQIBX1jA8Njm2PfTh5f2lNZjpBIg2gZE34ZpY71QWEi2VaQZlxU0sbLcV7apCa
1bOaX3vbya9e5O2ZSmy+XiTuFvkaqPvrilVRUydKizq6doY1Xd0cEI1rxf2z5xX/w7COdwolgDRp
4Uuv3u0IojBtGkC07hQDwdS98iEXxef7X3DzICyqb7QfaMyvrwiECLzWDYFGh7hw+LMz4wZiZzgN
psjgijzpgiGLd6y4tt7hS+AGvsP1tNYJAZykTQ4CuVdzjjp6g3qFOSxvMwshDd9/vM2lFlEJ4ht/
WxcjFeEzR78M/WgYeME8Z5htdGpxCZFv28nXl8+xPt6AOhDphkByC+xmgtZWakOthkBrfh4GV0Vy
ZchOiKimh2IY0+8UYNbXPpr+h5Y04ESb5BMky8LmeB3MxgkBHcSiieJx7Z0rJLcOTjLMOwOIrfBF
gUW7hHR6mZ29XgWFfm20XI46wGO0QFpFvWS6nu3cAdrWhqRwXJQIcNuC9fd6GWfQGLd6SJYprSUj
H4mqBhRtL2bNt7Goah9CRxq/GZAxSG2lNtWHtptFey5yaS19q0nUPpOA3js4ngOcdtkbsV/lsvhX
LWXbHWlv6nujoK1ttogoU9fQSSGFff2jdV3GE4ZsyqUU6nyVbpv/8krdONrOpP0PB9YBus8UD1HC
GzQhOlntqNY5DY2qcA8LjMpPbHU4130pTlk2l35RVekO12zro7w4+6HdRpfeXe0wkI1e3KrAzZRw
FGg/alhgYgRxzCzlo+3O0BWgZP0PR3chw9uUpzTp1p0pT4dHo+NZfnW0yPycVW0SoMTd/pod+f1+
kNg4ud5L05tVqErXO7tIpVZ3KTA3pUQpiXGC2T4aSaQ9433nYS9pRcVnuzdreQZaulf4bBwralMC
PJ1IOj3rCOWk+FvhABtdrQnwra+1KphNFHDVnde5uQ49MDphC85k3bkwq9COm86CJd9m9egLa3RO
I7btP9/+LhcHSLB7KvnV+l3GBUoS0hQ0MVFKujJsRtRqBgzKvDe8IjvfB14ETRDLj71yf+sBaS2S
z3rg3G5aMzrDLrsLabO2QyE+MdBqoJu0e5fyVsZDPYx+OQI0DmdwFQZDfFGcuYGyGseLJKtMms49
QFZYNHbrWdLGHMvaORapV4Q+1JRxonsbjwxLpDE4gdGWRr2TzG49+UKkBcMAWvOmmV25U2SlFez7
wlTn547uA4yAaS8733xyCjyKhQUMyvO/DnJWjkBiDVnlAjtCe5joTF+xRasOkQ3Fw8gVHTxoET2D
vpl8Lx7ERe295jCMbrPTbdn8JcvsHdsEIIY3NLvRGhTBoXUvuYKSyaGIgTDAC7eS5lDas2M/IEE0
IOKoNjhO6xQqxxqRlvZkADVw/Uyxx3TnJ21cAB5oeqArSy16o0hiAa1sZysLL9mc5KcWlM6TkU7a
aQEP/g9fG0zaonYBgP9GF7iQVYi4WMI+d9T4aPVNelSmZo+AtFFfI52InjLpBMKG6xttmsvQ6Bp8
KewMBFXc1NGDULUMCFAbHmqZ/rofNrbeH8g3Xp1Ot/6GoedRTFd5tTjz2lD81RZpiLoUOMiILH/7
XbZYNS4wo4VcvO4c0J9o0KaKFETMkvDcGV2q+Kbd1k+ik5ZBJhprhp9Zsfzr/iNu3KGk2URFUhOU
ltY4ywox9R6DXEolfBjO7aC0V9eZo8cwdbG+QILgOnXGXmJibOAIPAglBAZCPuXW6uaOa+jtGImS
39dKaR6TGvGlIInRYmH+UVKOQeQcrgOe3oafGnH7a2hdrLqcBpAcVMyQi17NTOUACcWZH3qoGpk/
wIKugqZt5+Hoxvn4cZaeAvakzUCKaskwpT5WHOkP2osTk/VCFsmpR/7oG+6bWRTA922/qz3Mkw+d
JwQuc4CgHtK6dZ1AEMKinZRy63onZKE7i5glCKRV3HKUuE6auqblrMQVovKTkz01c+2dGiel81zE
XXWJvcxj/lMn5/sffSs0A6F34ecTnm8UVnMLEnmpNYh463pyHBqjPxdJuIci2DqsnkEvBGzVstSy
9f7oLFQF83V15OpTmjR/sNRWBaeK6XNYW1icVEa201d8QVevah0u2f9fcLWr2hrXRIgHqJ46lU1/
vSuCRaD7fTQBEORPnm/OGCPlAN58PUTny0mYlNx/tZsPTQuQKEW/keL19UPjLI6OCrw0QkbdvJ8U
rz0lMtIDpTEsP/KqvUnpbYiCv8MwgXzURTLwZdL4x0tWmi4VMZox+JcIDKSFifIPrISjHeZ7RdBt
qHi1lL56tCoFYOSli2yz65Q/ZSHHwENNKWB2Zzx3zKl5x8WeVNDSYX/9TXmoRbqZkd1iYbH6pg0Z
NtNNvumU6rzP0AMPCQjl6CZhLvzc7qqPWUT3z1M6DKhy+82+xwtjGESpxhGFPL4u/LLOcuWkD/HV
MIr4fTzJ8skdmlpeUsCt4c4O3vqYnBPkD9CXvZXC6kQ36gpO9tcsivJnI+x63FTC6UNe9enOfb21
FFUhir0v5It1q3Eyo9lM2xxwq+3Vhz51MRlCquDYZahf3z8SW0vR/8KqzIVxdkNvU9uyVqMeZmwy
J8rjrCn5v50h+oMzG9OX+0vdnj56YPQaSMEW4bt13ygfCmXm2gFiTe2pdNwWljFGpywcswNNEnm8
v9xGysd6i/3aYoJG7rf8nj9OX9ulcxKNaOYileh+EW0Z+pMMQSMrhXYUwzCDQLONE44M8wGjq+yp
xsYqmDLN2GmD3N4mtFpgHtAJAWCOO8rrH2LnYyxqwQ8Jxz794FWWFxg2tSmyBU5gTrPlJ40C9rsU
1o6hx0a3/vXSy2XzxztA5Ci3xDBn10aqagdSp6t766haWfZOumj0+XUrE+HTeoZAXGitcR0wFaiv
Qx6qp46LueftNcZe4Ni4DbCiQfMC8UOO8I2kwTQwxBLU51e9xDaiLDv73CsyOaViotwr8vrREF16
6IVw+WhtfE6rUf0ftv6ivohDHjXuTQ3fmRp2FeyRa9ZbThCWrfpdG4Y+sHE32/kOW1ufXs/ijk1b
9gZSItSooYUEkSqr5d9IKZRq4KJGc1C62vlc0knYCSCb75cEhmQV2Wk8XlfXgRGbaFVYSnwN0yE/
6fH/cXYeS3Iq2xp+IiLwZgqUabpbXlvSnhAyR4n3/unvh+5ETRFF9J5oIoWygMyVy/xGocMVz7nm
9kpo+qUW6iejIW6VqhK9NWp6tlgQNQf9g72nJpNZMb3kr9TYLzcfOvV20QrYckqd2P/KTWe+Hea0
OCOr0T7qZHBHAmO7C/J+MegEH3RD5bCUJAkzh7ip2GwtI5ezD7OU5I/WKEXvM7ShD1K1vUuXQge5
BRQeiKCbCFNGfapVGN0GeY9ShTWOuAwWE0Z1RZ/MlLZD6DeJrn24H9h2nxJ0x4r//NPmf/laI0Hm
nwxoDjXOMH2bqqhzCylK3oxGyLBWxEdd6r1bnlHNH24M1KbtLavWTS53hR0FVm3ivjciFaPkw7fZ
DA00+fMF48Ao9WaqZbfI5l/3H3ZvJ6PihKQ8zBLi+banZwwlbXoHG8uQORXugkJB5FJRUBu6SJ25
nHNsswK1Ua0zRgHjM+0y7UMxLJF1UK6vkXKT6yj0Y2HXIQqG+PPmW5u1MUXZ1IsgY57tZggsfKxG
ST5IMnZXocoExq1xaLboLZs3bGc2s6I5rrVfdOY+10gSfjl4pzsXEnU6zlmM+ekjbvetRt+j7leL
HLmQFsOlTUQbMV7i7rmXK3ycZzoEgWxH1ldObpaCfUU01S0G0KVu1oP5daUoXBp3dtiMLrahvfAW
E89x3CBqo/P7Yli9Jcs0lY4u9fWu3H6GtVVHEN0z/srIs504VyjFTb12PGmMlqdkilr7EvexLl8T
cpyS1FPtvopcHgzfsif5UQnT6rvo+vDJLDM798kFylfbD6z252RRCL4DLLtpY47wMLLCkACVSWI8
T3WnnSOw9L/UrJTfT8VyJIS3t1XIXGgoopOw8rpfhgG2iiUNiDwHKrz0wFBDxId6OLTv7m+WHX4c
2vwkUKCUqBZv5mHo/UgRXTAR5FmS2S4kueh7FJr653ZRa3ZCHqJmCDVJfFd7S5mepVnLr2gWNYO3
wH5t32hzmVonNV9rEuid07fIMkEIVLYq2VfLyOwGUaFh/grK3/rRDEknX5SJE++bdlIjfLDk+cfS
DjEUdZnp2N11RFHMOZV9id+bAQ3VdhfMJ8bzOCHRcJ07e17cWS/LR9B9jnDHQUk/FnOlms9ylPQV
bdheNBcVrMS/Fv9J+ruL4KcDrW2EdWorUqQTfJlafDx4kztbl/xXxYsR2NxNJLPUJS2XuYOhK89a
AHrbfDO2bXG9v8rOncTckIBJtKI5to1TgxOXCAAwd6mSUn5sqrF+NIu4DbIlzd/APvzslKHy9f6a
O0UEZRGhBFwI48TthLsbqlbNS7Y+OguVN+V6/lAzA/ZhkMQHAWDn8gM6AOmYWTqSwdvQxaWfZPUC
aGiuy5+VYw9803T+iNmH8zYUTtEfJIk768HboWewXoAMvddQ+lcCPYe2AFSSAxEItRkC5QoZONeZ
RMNKSFozedAt5eTz/fe5tyhDiTVlouC8mQ3i0pvVcz+ED10sKadlVH9Y0dK65lwhzVgtR5YQO58P
/gbvEuYogXXbpa+tuIWgxHyib8qRfFus0Zt/beheGWvJwRfciVuAOencck/+yQ1fvlGha5WQ6xX/
UdYoRMiY4oEZ1A4u0p1XiGQnOFjURVYw9zYB1iFhVybj1UZmiHKuVboTH83RiYBAO81SnqqmFKZ/
/7vtvMg/CCFqTdq1YCNePhqGsUaLmqD0UI96jebhIp3TKmE8SLF78BZ3lmKuAhRi5UIwYNk8X9bO
SYRoGYCVeijPFuXr81BpUe7V2WHgUnc+2ZrmUrys4mI3/W8ooKakLloWWOguF6chVKBjmotsDK5h
DI3pxpSRP5veiv+N87zPXV0ZphSaVqb/L02T+pmIWy2+1sBcPlWpisbzJCL7rM+28g9cHtv0IqdS
HYhXPRwhaezaH8qgyr80W5gYppTJ+NHGTevInXzvuUiyVDr7tHRuWq361NMhmKQ0qGKnQex+rvwQ
K5GDiLy3yp/eCl0PrFe3x0vnJjImQQ1u6Et2rUYkbhxtPuqF7a0CqhFWGAkq6cd6L/wdqIQiYlsb
sgAkYPcUw8vy2rI7Mlc8WmUTDvuaZUa1zYLYAEqgTWZ0Vs1a/g+bew1HK++AFGd7nwDPh8kOuSSo
clnyRo1+EfO38qwDTj2IE+sPfplPghUgSCCG+//iVi9fG6iRqW2XJA2UUMSNRzXRnEIztz8MipkL
XxsN64zy71Wz0uigSL89wmT5tE3/dC6xW9kcYYe80JQnPQ2WQi8wdoplV9OHOYikfj4oXvaeEtQi
AyxrBdpucWER4nMFVXcWaBEkt0vUJm1/bqzJFl5WQKD/qVoDegV6roVBN80QcO8Hxt31mTNDeiaT
hLz28i3HTToyieYtd5VRPOrLKN7QP5VduzWiax5NyRtobPIZRll7sPLuS0bUCkw/RcMNr7tTrS4G
J87Ki6wsHh7x9g8DxqdwbbU62re3pwNVII4fBjMseZMHFWOV9S1K/kEMGRuP+Tl6gpnXX+6/zNsM
D8YAECTiFvz+G++QRCtG5rwFhGkk9QrU+yYj99EhaEt3CGtiax114bNJ4+VoaLTTUl3JCuiBoF5H
crndR40sir7V0jwokaD4HJbN9JxliSmfctTCfkadMbzv2sLyUdjvH1NNEqmXFlmZuaaNq9h/+LS0
7WBVg6G5JdMLENUJmhoZvc3qUx3l1kNkRKoP6zj69Po3DlhiRYmueeBW9gmUsdr1ZpQHINMztIUd
+f0MZd11sqr91Dh9cbZAQR4MnXc6HwjsoPy0DgKQEdzGh3ao6d3mIg+KoazOsynQmFCM6d1Ip9nv
LfXXXPfOJW06RBmztjjR8ziaBe9taL40O42+yVq3bM6tNIboFVhp0NAgv/S1rXkJuN6DcL/7pKAS
gJKCRLmdOEu6LRQ5NNJgcprsPUang+PK6uQkbqZU0YoyH+enshPRyTbjvHSLyhw/LzgYHoGTb7PG
FdC62tgDuLZvokWojtDVsbkL8FRJF7fSrPFHlUL7RDpzEqdCSf/LYWZ6RlBWgELf0ICaHi3hnrxg
pRDjnmNzuT6OLUN/Lx1Ds3b7NB5Sr1GHxjg4Pnvf9u+V17//K2Gg/Y2vUZtkgV1Kyxt9rM0A8+Lm
oPO9uwrVLi0K5nSgn1+uMtEgFXkd8mlbxygCSIAhOqex6B3//hnd/XSAThB5Avx3I+obySPVhsMV
F+pqfTa0XyhR/cDoS/UKB+nm+4vthGCiAXGQHuxaGqovn6rv5ElYqZYE6aiqySfmJOkXFccM9W1q
WuEFI4TyQZb76Xp/2Z1nhNrHSIu4AC942/Lp9FlnSm2g+d72IKCHherACxNaYLGato9q0Q8H3Z/b
3i/ipQhDomCLduCN4DuwzqGKG3rNZjHSXXfHelTrJ1vqJFCxdjl8WGR10M51EWfR7xZFqu6cj6LT
P73+wQHLrsKFtPdvPi6KSmrK0nFgA4h+htJa+pXaDMDkSvEUWf2RKNTO3IznBkiPHjV89xuu0EBA
ZDSC8oyt9ZhkRWHlD/GsPzX20l0ay8Q6JEqRXJrV1sMrp/Gwwn1MJaF8I60bDj773m5b713QVSt4
a3vrItLe6zqNnaCMUjqaWa9L+dlonfmfurFjf+j19sGpFPF66UHwzvClwC+sQKtt70Og4hamOVMr
IcLc15ci8xv7rOTA/ePhaeicd1piFQfX3k7AIEnFkGbtDdwOpAEKgWAYHEZlcoh8S9VZb5ylPOKC
7aSFrIIK4CqhsKrmvTzAkaPmDoUSgqeGFHuQM5rzosyhP+d41t7fu3tLQdRbd9GKTd629AsALaW1
IOLkLCP8p7prcH1KOydEzXnAQfL+anshAooSBBsa/Cui/eWD1RIs4zaSkiCXJ5zaYtAtHQCCq7PE
PxZwVa+PutRntMcAI9Ed2OYoIllKPW7UJFDbvH5gzG37xai1D5SI6SkJjfYg9917mTTh1nY0FfsN
Iq5ARKRXJdYbxjYKojFcTh2qOn6JvNDp/pvcXWpFZjKx36GcZMo0SzEy6YGUk5RUS6Ge0qlVvnT4
MB28xds9D6FMXXvrqHwS5Ta7sW2F4yTVlAao0pNfUnme1A465P0H2kmzWEbHXoYbZKdnBATfZOOr
LIPAsIfNbHpZy5lT5QgbWr9mv0M+rL5YSJq6kjLpvqk3zcHNeXuhrL/BwvGLyh7VvU1GOSUdUkIz
GaVh9GwYovh1GqT5KeF7e2PlTIZLPC9dXL/Q1pmTIy70+v+/rPdZH61B1GnZsTftcbkTJgqDNvmI
2jaJa5rNY2q3zUkw3/N6kD/uUC3z+85K44OTufuROZi00PBuZz++PJmd0vbIrOe8/TzqTguy6Ze2
0LVX79o/jXGmpSvQBLbHy1WAkxZxnSJkNUVS6JX8K29sFMsXbSMdBLa9V6kgcck8lMz1Bty98ugl
p6tYKuzK62hZ3bkzpsq15MWBNzXJZ1CU49noWuOIo7UjkMJjUmerVGUwfrYVWVvrnSLRxgjqobDe
T6We/MwHA/TvOokYLrQmMefIIil+ZvJW1Vens+ITF0Hvm1Mbf2qXCKwJ4o6vbunwsxi7ADgitb7B
eQhtGApJM8gLhVnPILeS8MOCLGTrS00DaPj+gd7bUbAKgI+jwwDBcLOjJlFlFnbRSRAinq256GPZ
n2q7a18vAchTcVgBxK4kq+2eii0G70tcJlT9fTOcEyQdP9uIAw/oddjTY9nl1PaQkzOBIqEWHlQQ
qrJzZFEeQm8WyOatlL6lD1nVOXkSLMtSpx/UvJvQLNPEInxlVR78kk/VgJRTocRoi43JqM6+BpJN
c1UF8Tc3tvUqwhchKUpXikEG+pPR2u01W5b2azepFZSMvhrQc5xD81zl8xRfZXnQQneZ9Ug7CIC3
1wrKbCvngnKIvbvtbRqo3uZlkSZBI6t5kKfT5He2kV27RTvaH7sBH+w4xwQlHVpgm2Crho5St8OQ
BBFgqrfloGsolaFSdZrRZzvFdTw928aInBMEt//ZXQQiT8E26fW7FA0jJOng6DFn2kSkpIt7YRgI
yIIz7N5MyyB5Vp5bB3Fv7yyQo+JFxxSevHHTTEWSOCo6G9hCntbDg2E10hXNMPuoQbD39VgDIUw+
Hnocmze6DPZQIjfHdLVRTD+SY9NrOxibTiasA1b2bSZHAwJkHDpfwNBvFLcI2iPElJEsZ6m6ZwWB
eCzbaVlOgzL4i2bP/v3vtLtbwEoyNaPPRRdn8wr7dEJ7cXViyhZN/oEa0DycOqsY9MdMsQrFb2iG
126GumDmOkVaWu/ivrDfymkHhen+b9l7zWjyrm1OEqKbyoOerZDsGUn3CJKQb+tNGESJY50THOoO
Hnt3KWp4ZryckxvVRB0UCWRQYL0lWMHBVzK5VZ5HdL48zFuY+95/sL2PSl1J65QPegsSibBGkS0p
paTqjMKbgDQ9igTsgROH+k9AmEfw3t2PCj4EphH1DpLUmztCrVBUp+WG8004qpmLxmH2qHW6Xl3R
OV5SbyzpHqBOJT7NRZTUpypsxDWdKu2oP7PznhFXXpv/6Jnp5F8vE5OWtzJq6HXRMlkmL1cWHGWA
WyXXoRjrgytjdy2CK/UBo1gYDi/XUrOeT40XTQC8Wb2aTtKcHAs+XapAQrn/QXfiDqNe+k2swgh9
+37F2OgRNGK2D1qBlzxvq3Moh0d8lL07kFwHY1G6MVyFfz7zX806bZ6g7UKgCEzUWnUXQcrpJ75S
yr8Am+w3mlKUWHWMoVo89uVQcRniPTh9R2s9cU6otVefO2eW+5OOfP+1bDoh+2OVjKniasqMLaqi
o1rtJVTejYu5SboCeGzrpM9V5rz+aAOBoRim9kYXZZu54TnOhBn14kAyNSx5a1txs1yk19TMjIOj
vXPYWIrQybUDBnVba+RDrA3qGGdBib74syL1ne010JG+xb00nTU9nJWD47238aC4QBoiJQbzve6W
vz5T1C2odeRk37hUzM99q9uXWhIdoom9c1BO7GTfuHgAOiX/BZO5fbhqLpcBWh9TIFvE76TCSR6W
JjXLCy9ff4YyZwXMNWvsKOEZHnzDvU1PEUMeA8qI3H998X89JlpSQDdy1o7R8TjNgDFPnRF3B0+4
9zJXZSyudMIl9+3LVUptUMJunaY5dV6bLrAmA412KfltLnpy0FfY2yrgSMG2UzPdkq7Q1EyQue8y
fNrM5BSrUfU4SeJDpQ6lX1j2eKANtLccMIo1dYcUwI55+Wgj4kPVCJwuKMpc91tum39ED71Z0of0
kmvG0QBr71XSMiYHQzOKwfombTHi1Gp0Pc+CBV16P1XH0GdLFn6hSa8fGeETQDuI1iEc/xsMDPUK
WiqgtAI5HMJHpRrqUyLyo4Hy7gMh9sDQBJDUjcoh8Oq+123aXN0sLG+iN/umrBzdXdDn/Xw/wt92
X3kgqDgQuOm537QK06EEHVVlaWA33XKWiIvMwCL7LdDZ/NK2bfqQ1aH86i4oiyJnQb5MnLxB6BYg
+OpapASSmlTZEMrAXVb9uv9ke7sQUgp9STItxl7rk/99jHMs01Uos4EGihcKeuOWTj2fxTzUvqQU
B+/xaLXNHtTrouVaQAV7KGPjqcry70mdpu86jp5XtXN6uv9wezsEMBu5Om0etNY3yznqDK+iEGkw
D/AMeiAHnhTBPhUlJ+D+UrtPBigZqB4KsTcpJD68C4LGbEZdkpxzrKnZVW1F58VJLJ+aaBrO99fb
C7/se9jsoIxvaXeaujhWYdN4cVIlO5PKV0G4qirfX2XvBZI7IW7BNX0746p0rHydvkQEzh6ckwEN
9zTTqbyKXm3+w7diwkCFyriFJHHzrWxaxtloEg5FosbnMowjzZemZToh/jzkB4vtfS0LSV0GO3TJ
bpqtpVisRmjEQimSISkq0ejFFkLO8sK8zirbIwTKXvwAdQMyFdIgALr19/x1ykCdwDwpuMZmJy8+
N3nXugjoxue4auXP6MssJzWWjmCrO4uSJHLDUAnz9bZZFvswb9K1T84LaIMyQzXZzTqz82azE54p
5ZgZ90379f6W2V2VGLkqQ3Fxb1WaJEuFY2otSdAWWB3GVNCXjBHROWsi6xGZnuK8LKXy+n26CnYy
mzSUtVe/qXCqwVmGKmlYdG7TN32xRB8SJU79XJ30A7DYzpGg7qcZBr+I2mL7KVUr0p0hxJdwsiLF
PodmVr8VKcjJh9KktDkoLXY2KvFkxX7AilxVNF5unAk3j0yLQurxNLP+raM6vAx93V6MeJRal1nr
eHDp7H0+hhCUaKu89g3smJe4FMOAxSO0OMmLY7xEVD0SVy1Sh3MBPN7TZayw7++Z9WxvGvJrObCO
df8kRJvPp9Z2P5jYtAd1oVTvLGV6QxlrnmMLX04rquPLLIrpMmHW9en+wnsfkzUpD5C+u+1LKUXT
pwBPaMQh7JV4+PUg/ZuPsJgG0wz/w7dcQeu0/YnbN+2pWSVlQB0+DjSzjDoPjfyq9SqtimiGlVCq
3tkFF/3BvbRzT3ABcq+j2A5aYZv14TmbrxkvdLh11mI6RfZs48F18AH3VkFHjAKLjI8YvvmAiVlD
i+roede5UfnpvLYbq6E4iNo70DPOGyM/C+IPhdX2YRKRjRXS2QD5FJIIb6Du++rUlfSu4RgmXopq
ReG2RV1UrgITyBdCNyJ/iQGayJbWHXQY9n/OCk5dSdOrFdrLwwk5ocxBMJJeaGA9xFDmXoF/xpOy
FOYXXMKrrwU65XhHSfk1Y+7m92ndPYsJ1cj723j/l9BZXdXcdihjkTNlnFyFgjpLjcabJz1+MhIp
ZkubmRO0oejeNEqjn+fSmN+i3Cw/Rw2e8rjodK/nuQLSkB22A/NnNI82bwVrYHMpSnq9TRr9zNCc
oWpLWhfRVfUyJlL9H7YeWReRn7B/ixMWWQsExTBJKZVk+WBYdfo2AqpwcHZ3AoVG5q/g6rCK5W0b
2IhvmLNANz0AfDaeWs3+ObdRdyZVrg7ul51YCOOfIMExWnnb61H7O1UYQnuyChkyflNW3/WoTKaH
3G6zNzLshcpto7wA81JjetHbkyld7u+kvdVp/CLvilYTgPVNoiIWu2oz2hWBRO+VATBwm6Ruy7PS
TNE1rXXz0uA7cFIJZAffce8N04Zkpk8g5m5df9lfz90LocxzltPqltP5lFiS7UdWmF7oVJUHcWRn
/gx4AHgEVHxC4naHouRCFG5HEaRL2wWy3DXYiOS5l7di+mSh4e8W2KVdrAivSJch6+tZghTg6yXA
jUNg3o76sY0YMe/mE89DeoKhspyXboFn07Wxz5c9eLE7NzoRk58J9YA27xYNgud5iQZjEz4UiYMa
k2QMT7YVzV4jN7OfMrc9RaMsPt3fRzuMwZUBiaYz6AHKym2zsiXzLkXGjSDjGjKdFmExFTYXM89P
S13i8DKAFkO9WktLBd7waH5IjC6Cgm+Y4eBNVqV8URSBbYFtj7/lMcpqX02xYvCaOpee0ioUGTxr
FYHaBvcr6zIsk3gfK1On4ybUVY9hmS6yiyyHSM5d05Zf9aZU5gu1VJq5DOG774yL6ujMsKv5B4va
WOejo5jqz5kT29fCMOfYzxVRviugB/Z+jzRk9pP2OMUdWg7Lael6XVynuhTKF1Xt5k/4z7ZHSImd
44hiLNQUxru8zO3UNUUyEYJjHAVGFtaXHKeG89Cjg5dJVfK/pGIgM4dFBBknlq/3P+DOroGOQAMH
xToyz+3YMAqVuilGhlxqFZUBvpKwN6eof0/XA32MQTQIoqZH2Pmdg0n+Do8eWxHQztvcus6wzOkd
2JF5L6qTs2SynyKX/aVWtQyVnqy6TKIYvNYCfzZMZf/t/jPvZDF0C1bTQmBMK3jiZQgqrSFJoYWS
oCFE/tDGVnyWs6U5UALZW4VOCyA+8hicGjYBvsrxyHLmdB2xDaVw8fEd/DIrpoP24v4yjCPWdgSM
021K1i5cDxHoRWNcitzNZ5F/L6LyyNlip0BB24iATUD7k2G+fGdi1alh52P3GDnGc2XjRxS3muq2
CCb45bgczbN3H4tkFv0YSDtskpfraSNOUU5BEl10UhUkdpd9nLLhaNayv4rDHNThLuaPl6sg7G/0
gquefh8q/76YZcMTaRarr08r8DsG1sl9Rxa+RW9YCTR2kEiIF416J9xBKam3SquFtjxKgNxfv79Z
iW4RtCoZcMrLp4pKRU3yGsxcVmB/1lQgsqPmUGhwL2bBsoEFTFoGKmWzitn1fVWDQAp0oUlvOE6W
nyDu9rTYaYuy5WT5RJTCU5Tp9SLbf6yp4N2oKHHctJAWyYErlgIbVRYGmHMpY0u3SP17WINf77/J
nWSFCfmKCoaTwShzswvHyNamJs/jQJjV8K00iponi9tPE0Dpg4+2d8BWpX2owAyVbpzNE2fQ7LjD
0xn/T+YQjRN0apZ5ZrH800Xdl/vPtbsY34x+8Lrtt7kChHtb0lIds+9edM+OEUdu3sv2ucKd+zTx
Lg5mZTvnbH0sxAVo4dPk3uyVeNHVbNRKJGryZD6TSMwPC1xS//5T7XwtViGfJXeDbrdNLeMuG6dZ
mTDjVuPl7dTihmMyDXzq2/EIxbmz+U0wNmSWnLDbZMuU8Q7CACUKGLQ4epDIaZb45tI319KWHANv
QTO5NGzSf5x6MQ9C/t5zAh2FtMFMibp0c38VWolvDD5DwTRmTeqHY658DJMxqXw5Uufz/Ze6V3OC
JwCZwpSTpub2DEiZCAuzNosgQ8PwpMxa6KfylLmJ1UnnwVLDa6w4nygU8UA2CgdSshL5dp8eHMWd
Lbu6seH/wPXDqHD9+7/qBrTm67BJhjzI1FI8FCjheBNY9bOROyRpQ3KUo+x84ZVEuAa4FWO0fWxV
LiW9jq0iGLVJbpAWiaOv8iSprW8p4UzmEptv2zSK/RlC4q/773znuADyAzoCVoXx2va6qO2RyzzU
86DNgfjxgUPjnZCt7khDaSf5A5xG3gfwH+OSLYddzZfOkGBpBtk4CJSJB6ix3MenogXkVyPp7bVN
m1//w8PRcQTzg9DpTeErkgo9tEYpAj2U28dcb/KHZkzqg/J679GoSWDB0oYD77N+3r+2CzhUvUql
uQiYDBk/22FRr6Fipd+cqtRg0wiknNAeTo8w63tfbh0p0xgxAB9vdXGBqQBfDKOCrnjan9LGihHd
VMcDuNhOAGDSA82AiRASDtv+WEjjG+pRVgayVpWyC4xH+9YkbTlgSykOTc12TgINaU4evWkF45VN
8K47MrRBCjkJoen0V9sa22emLcPX1lGiwrc0oJMePru9Av5ynkrjcn/D7AGA+QEQoRhdUjBsaxQ9
VFJ2jc0UZ5kgpyy9nsouOLHmexs5CUZ8tVEt14GwEblWKvJfGq71/yxRO/2oO9VO6C13QnEluNbh
wa298yW4sTlCCiCvHcgV/vFoCJr8NIGWqizs+WxpmX6l8pEPXsNOACQFYQL+JyrdEMIkIPwmPbCM
XK6ufGMphyfMEXus0VbrdSjXB0Fo97UTaQlCQD9uHcklIxOwi0F+9E7YvWkT03hH7l/bZ9xWZ/sc
T7K04B84pbLfIvlsBlpmNh9RW0XF3eqlRH5Y8lS7gsFHzvL+lth77VQ7azsQWhoG2y9Pt1RFY6lM
7IgyMfKfUjzDbZeQ+AhHQ389zJs3vl4Aq43gTfNXUu1sIt9An0CLfxuh7jzZTT+cNZoPn1//UMy2
oKHQglytq14+1ARjKIxVIwvSOS39WY5jqisE5nJ1tg7qkT8l7mYSw6R8BZtShN+m0LhsGnMU13nQ
ZWHy71g0y/tuzJbQHVMnfVBGR7+YdGBMV09ytHfs0jiNHe2bVx8fh8DCiM2mQL7FqiRKITlJqeVB
rSmj7sEs7FMfrNsKapvV5kgm9HbbODTrySDWcm8l+718w2XaD7YcgS631rBZpnP2z2ya3xF61V59
ybESE0ryUYiwN83xgVu9CBGfD1QctFxDDpeHusyO8De3lxyroMOEqiUOuTeBkTb5qA12zGAC/d3P
7BP5ShKX/tTA21muHJn9aZDRmD/4areRCDgYrk4EPnB9Nz2jlDs7qZMJUcLFzD6iBKzCaC7bN+as
1+IyaLGinu8fjdtrlRUpZunJwwu4gStbZUOBZuhxMMYCp+2xy32pspSDCLv3OtkVsCxWHMRN2qWV
BLuWcX3Q1pm4NmWpnOa8t9/EeKudKQW6j6uc5+uPImN7hHL/FH78sclUophCRVmoZuOkUN005Ogt
Th95NArnjw3Ktr9HpqUPSt9kZ0QIhVvBGS8OPuneCybKAURapzkkhS9PRmXrI++EYQ6d9PwSRk74
SPJy1Aa57fsxNIQXSafKBKG8DdvgO2YF64ckqCRp7i9zrDtXicv7k1DR8jur3SDL8N+j7AMA3Lj3
mKQ2716/k0AY0mlV2UnEnZcPimyf6HI1gjsQDuJB0yTFHxHLPej97Z0QjiaYTfpXBvnRy1V6XnLf
YVATqLZYvDmf+ndpo6KHLsSPJAPscv+h9uIawdykhwVw+AYhV6DigjMP9AFZIbhJjabhShPZDx2y
YwcbZe+M4OKorAi5tRzbbJQhVzW2nwW0O8oqv3cMIOZokcIwscxoVVnuxHUp5v6f+0+4Q9KmKwJ5
d+Uoc+1va95+lqpRLim4hVFPoWcDtPGmKZSfBJDX30beNp0HZ165GCKdHZdaUQ9P9bLYb/Hckhjv
FML+ef837Z2Z9eOuDFyy4m1FmqOAaDfzEAXtGGs/UmEX7/ThPxi6rtc0XSgglkCot7WgZEswNRpG
A7bRhYE1IsPiqMP8bDbykWT+n4HYy6yAD4sEHgGQcdUNnpNaGMkph8CepHGGmStqDk91Puazu2h1
C0YjFdikCQtZr3PCFfoJN8Fc/GhEGcEeUdsvg1n1b+Wuyxu/M+tBu9gWW54WXbeY7hKVuuIi4agx
g5lAxZ7tzjFOOOZU7UXq5epUtbae0U6o46+d5oyzp7UDcwBlWkBvOUpcWt4CXldzJ0Vqh4Pov/M5
V8ku+qUoUd0KpSI6Ta4ngaCYSueT0mfmc4Yw+0FZunNSWYQ9jM8HsXAbAYWWqV3aaXEAuajz8Qtn
JqAu9aMxjPLBnbkTgwDngglZP+Vt1aRGaTXXK+ZFH2UFTfllfDt2avRsLYv6vZCn4SAy7K63zjrZ
pztCXoNVIJlvcUdLGSKJcWx+RYczuw50L9+i4Gsf3Jt7nwtdDupCaqlbloRUOQPqGBE6dY3cM59T
phMM9e5glb3vxfOgRUyn7bbJXYtFaUuYl8E0Z8mj0puVX0qq4kENqw6K+jVybg7fKhlOArBKh3ND
vbwzSvQYcSEB4BA1xvwzRWvS65nfX6c+671KspMnC6eod11yaFq185CoJlJPrVN52vnqy5WVTmG4
qCFO5tAGMs7oeqZv4jxpvmWJ1P17P2ju7BJASvQRYHzxSrcqQ2ajzUgrr3QCeY7P2DiUndfrzIyL
tJUatyl09aCA29koGPNSVTF3gWC3DaCppi3FFFd5sERS6ZlDoV1Wz5nT/efae4fQCWhPrJ3nG4ci
UzLgJC5xHjStTodbRHGAUa/pAUo7kurYW4ocChg3+QW98s1GQfeqdzAazQN0uJbvOAqK0GMgZ36N
4ej9uv9YO9c9gjCAbgympVz4m7UGgrOeGBimluqYPSvTODdemLfqxzhU48KdVKVELbXMDmLx/rI0
0bCKU5jxrN/0r+5dv7KTqxkcbWNPRe/2hJXKHaLMOEWTLhleg2pZMMujc2S3t/dumcKA+gRHTpa6
ed6ZU/L/NKJx6k0/xl/wU6HhfJpPsvrh/qvdW2ptutJXX9mI20xKSg11SnOLq6ArDBRnEJh3rUrP
TvmoAXe4v9hecOG+AYUL9uZWdWLEInnOTfw45NEwv7TZpKBvq7XWg5k1xkOyVNpVgT30nBSJfkQK
3ntQWszQs3ipuqVqLz+mDnJ21juyCsOG9lLW+nKS67g+x7EtDs76XnT5e6nNvsn6MRPVpDA1tvPk
XCR2ex65PX4vWoznUB2Frx+1goDGVfBP828lV7x8Nk1q6youcCHolfF3rA/hU9bGR2At7hn+m83d
sF50bBdaQ/TiNhEaIZSYMQOgqbCKDP1TTnmzlC5seQlebq/K52yJW8sNQzXtPMR0jN6LUPCnXIZY
gvVKUeSepfTSfDFr26y8WRjye1xutC9WmwvLhVmTNPgJ5JPhy3rWmu/mJW1+p1CUEte2G+eTSI2i
uDomchMXza4VcWqjomxdCYHuIFMUXN2dPA1lLyqm8bcpFzYOLKUtf1XMwlF9AUry/TCM4Yd0MJf2
NOZqUfmmOiHg7iRieJImp+3OtZNoX+1CmgZfT3tRe0WmLbmfMaZx/Naoh97FRFeSMBpdljeTqlXm
QzX2YN1HCci950Bz/Wm0FJYfQjptxIzQTJWLWjUt9Md5oU87IDnnzXGZZl4XStbkzkbHSH4Btogn
4pwX7RsIRzgN15mdVWQX5fQjR3AQhWt6SyBTCjH9M4kp/UyUspa3rWMxl3LB+mfGL8QmJ6QgWiX6
1iZ1PD7kle5c8gHOyMP/cXZeu40jXbu+IgLM4ZSiJEtutzsHnxCdhqGYY5FX/z/sDWy0ScGEv5mz
AcYlklWrVniDoo9tdCSb19KDIVQ3O4ZqJuyjmkcmLhJmpBvEtcRQDqWRJm9n8AJZgNdT+4foIe17
PZOJfowUpQEXNabF8DmdKHKC2TXz4t1c1u3HKq3tB+T1otyf7VE27ya7iis/a+z5m2sJ79doz9PJ
k3hY+X2C0M+dotmNcy7UOkfhcByGt70odPEwtuMw+vBPIzegrhxJ73NLRMGcD3BHhTea852KN17k
Ryq33hGZficLtKk3m0M12jgbVvSm2juhDlruR1lVm0HTecl9MY1tj/G38L6hQTa6h04W1ufas9rC
dwDruA+6Mo5Xq9LGDGVhOL8HlYtG3g1xOdXIPri5mWBv0uaa33kwpyD6VGMXZOCj6osmYhvvLS6L
2neHqPtdm8j8+WGm2DV2dUycDy0u8up91c3Wl14JYwBgVlocsr5AVNEWzKj9CZRb9G6gmGz93LVr
5UshG90+RNCrr0rVzh+NFJH7dwU2u7NPzpYObEpvGi4yqZvPw9RanW9WnfG1qvVZOyG0apf/YUmp
5wcdM429BtKNu5K6kP4fkzzyjnVlXAkZwfiDiGH1ufEOIG74yas991dObf6xbrXfjaymnetkE9IX
AgYSUFyQJDsbpfRWuKNTwyDATmdKDu2CtasSJT1OivXz5Ytr0zKiw49aMyUp2pistbqQJW191Rqd
/Gq3evbdlV7+PjI6G8yRl3bfKvQ5z71oS07eJL+A102r48s/YPOojJyoo2g/kq4ySlxFeJnKds7G
Gt3o2ivfy1hOODSGI2VbI07/y1JoZwDt5kpZoyTSoSgiT4UIGI7wNfMimqEnVNZJV8I9m6rlV68v
FLI5Roco2Gw5Ckk8A3Z0C+a99Vj/Xty6fmk9k7LXP9CijcsNuWgGrbuKUYK2G2B+qidj4Ng2s0y9
g+um1o9FPnbe2ZS3LkkKXoxPgdwt4OLnd7HZVcbkFRRQAqb+Gy8xxvPAgFiebUOSttZeIi/mUGjH
UtXk3im8tU1wvqYtxrQZEMqq41fUgO9oEXEKW6wj885sVF9n3UuhdN3r1XAB0YALQJcX6NoGTlPY
idrFM31UXYPzL3RClNvJc4sZyc47/Ys8fbZRFugiVyVvFN/aTV2j24pdIsnKQDvN0jFYGqb3U+O1
P2ezcP/Yscl9peau0P28aYoHYTex+zCZlaEEXay42SmUWfJdDQuVke1IYfvyDtt88+XnYbcGE4HZ
6GaHYdk5mdiV5tc4bIoDnurcI+08GkFWeT+GyDGOriuzQxgWewSqTarJylQKoMsXCCkync93W6kl
8RjVfU4ZEsqjYhT5Mauq4WwJZ36jJ9a011/Z7LBlQSq+hb5L1bCOhEgP12Eds2CBq/G1nFTJsao+
QEnJdppUfwPN+qPDoqUwYRBJS3B56/+UX7jeTCB0HSaR+hwOvj5GILalPlpRYBpdw70Y1m7pk7Es
rMq6qJG0ndLmSRdp+V7FxOmTbiXmFMwTjPi7oUcs2y8Sq43vDK92Pudta48YQVTiCbhA9j3TQ7BL
k+TxjoNeavNxrI35VyEVxD6rIQTcgOCqlmGd1zT6F/Z83/lpO8vhfRPTqTs6LaRSpmww7H3SHpum
Gii973UUWdKnHHCSAw6jqedzFQ6dH5W4v7wlbImPDTJQoa9N7vj15Y25CbB8LXiD9KxRwIMfqT9/
hUUR2zIukLVPeNajPYfdZytRxGtxdcsqdMEYZ8LA2QQC1Ulxv1Kz/KpmnU6cS5SHJq/3VC23EDCW
YT5F/KII2U6HkjTN7AxM6XV2wuScZeF4JN9RA5mkPd9fCw9xppuPcdIluMxZ81PcOMbjyNw6ePmt
bnKd5YcwBiTzg0QIC+r5W7XHUKWTxdw/EeZ0xIyIYK+0zKZVQwbCVdiTBMed43ArxrAcR8HEf3RD
reOkefMCPKEHEhV/IisfLqkSuY5PfemcQrM0n+CHpQ8hotx7hLtbhx49nwXZDf6ADPj5A7O1Kg5Z
VVztfhrvGzUbwJuFWKMN3p78782lEDmmpcpqG3WbVKko9xboEmLULg1OJYKpgliAFLO7k+jc+Iyu
yoAVVVaacvT7nz8VVURkTOj1XKfWK8+TKaprJRz7qDFqOFR1XN6rTljsLHrj+WgooQ4DbpIJ0joZ
aYzaJjOf8ytS292TgSPlOWn6rvcTfXb2kHXajeuBfhlSQbTDb5he0jijghjYNA1lo98Mlnaxmyb3
yzZDnDCZVB+4fnpsRO/+NzIqDKoEzJ2w1fYuhURzVorZutAF6xa1ytkPa3VPzehGZs24l24QQk0q
WMPVBbYoB2lScp8klgN8CoHHnGCJSN0Ja4fyE2ZA7bcZ/PBJCjSiUNvIpruXT/PNd7SMSTmyy8Rp
FSNrF7hLQ6l9nXVh36u99Q6DCpQ5xxymFA4nO7nMreWY69AMZmy5lTas7LqYmTjl18rVlM9u2SI8
YOUoj1ZDdpydqZM7C25RNrQhobdgNglGaTu0bIeq8LK8A7Ma2tVbcETRMe+qGN0lS6Tf8SYaT1nd
Vc7BKLzpU9ilwwWuU7mTI93a+LTcoehTRW39QXWpZE1uArLJ7Ta5z2E/ods71H6n5MlOfL75inHO
ok4jFwM89vxg55k6164Y86ub2d3RiRLvjF5KdudVkXPfzY3z/eUddOvR6O2bAONApPCMz9fTY1mN
o93Dh43i9omVrPmA8rL52RqGxtz5nLceju3DoWPihN7q6sD0mE1HWFgJtJZw1xaamM9ardfnEmGS
Q+/I+H94OKpsHDFpabJrl4f/JwvLtEI44YxTQsVJOc9h8WHwpDwmWKJ+ef1r/Hel5cn/WQlUiRbN
pEPXjiFzACxM0Pei74Z/7F7D9NYXo57AGmkhRFrrM6+3uMB4GiXh1FalX4Lje8jaDlcp2G+f/4en
WjCjdEPht62ThQneK2a8oKNSteiuicNhD0qX+DZiw6bslLrLTlulzAtk22Bq8FfvbPUKBa0ylS5R
eu3jqD+MrjHdx5U776Qit97eIqxJam7dKPzG1k7MDjgsOtWz8TmdY3GUnTWfqrnda/HceiAKHMoN
KqtlNvh8TwyZRz+pZlDXRhmqRLSTr4B39hBsN3IrNgLJK9cA0+71EAQDbjuVNW5jEDbRRVXb2Dfd
qb1Ygx0fY5f2bFIP7ZmEcC9U3XqVZOhQOMABbvnkuZ2BKuBSQ5YrTeBrqNMdXShxyKQoTy9vxJuv
khsOlAgD2w11obUlJlOxnV1Jr2E7Tx2amoOzB268eduQTcH4oiZmPri6TtHXjmXrLCVH6PXHtE1n
GqVq/HEy5vREcpmlPvpI3dEQM526sW8xLHbKHW7KFjXMnbewUqAvcPFtMtawR8+T4ifDS7zTo2Oq
h7akl56apyFFigBQiZvDClYg2vtl4TX9uSxzFI2FwLGVajvPfaAE/YWce6/pdWuzEXP4ZfRMtmDt
ZojSItQZAhTApe9Hu2aIYTvKuzwpf46hVH94iLU9DYwcdm6OWxuA0EDxQJ22pffqoWsrhldlV6kO
9oPTjclXpEr2pKluZdXc8oB34Kth5LH6/phR6IWo8vzqJE70K+9l9M1TusnXJCR3IETS96TYc3e/
dYx4pEWTZwGEroNsZ2Kh43bIOVm5pT7k2pRXfug5nekDydJ/vnyQbn3ARQEOZxCXfvcaIW03rTur
OYvxY6DUGslYndGLCMmPm9g8owkUv5W1OgZ0p9udUnsJ4KsAv2CVqS8hudPxWZSr/7kj4yqLEOUk
HjJQMj/UmvJbyMz7DyuumBq4H5qdUeaNPfNsvdXXbOJQH7xlBN5l2pD5hd5NP71ZT4OXX+nNZeBC
wyMhpdnk4IR/6I2xIeDvl8qDUsNXZoi7k8ncCk0IMCxMSqAf5kYrna+pMrfExmyI9WG4Q2iIVhJ2
7XZgJ5mtBYptJ5pvFb2t+3HTNYWPy06SBTl+Y68eRyNYhXwrAF/KTw7K6qZWHdEQ/MgZ6zJ/MiyB
i7Db2wdQp+Xrb2usTbBAICbjCrIeHaih2Rhph9Bk3+fll6506VoVJezAbLL/h8xg+YgIWi6Dig2A
d2C4b/QZjTgXnYmPlSOsxzitwsCRg7NTtt1qBy1NQUINTQlO/io1wAakUOwWVTWrNXu4J5Pe/5eL
qvzZqHX1RqZaeNKytobEj4faEQrlcNGNotd8vOyMnf17I/6wo3DrBXmGCoXnPT+WU9tUrqKRJOt2
HH3tm0k7WGPZXLMsmo4vH5WXlwIo9XypEpvjYfaAScVTmBzKvq8DRKvyt4pB4fzyUjdCObwBlAzp
w3gL/ub5Uq2BGXC7JOSx0MAsOfATZJwmF0924lyjjH43xXvYiW0kALkEXJD9SgHHDf58TakndZcW
Da10GeLAFkbWJ+pGdU8TeBtHWYbNSANoycvXJZsRR441e/QSh8GdjkmUGA/tqBRBqBT2m6Rt94QE
bq2nI20IJZhNS0f2+WPpoi6NWaPtk8SV5reVFj7oYyze6sZgg1/COOflT3frNcL4BKjBUHbpAT9f
r7Cl17U1PNU2HJyPvaKJt52q1TurbPciJlEYTzCSNMho1mVUYlLL24giXEdS/19o5oYn0cfywVDF
jlDc9s5lJQrQhb1NdbOuA4TJPGuKgc9BKal+zR6uSQenU62zG0qGAuiWXiyL2WviYhi5cwxuvUvW
XKgfVDz4Ujx/l+A4YBsbgOpKbJUurZTam0RWe0jSWzvkn1X01RczwzjOJ71gR1qd+i7SJ3Gq4mk6
2Vr/XQH4fH55g9xaDn/FxbyAjHCDgEx7EnNY8kgdT1V3KEbFSX0MLKL7xO7bc8v/s6NfdusLMhcl
49WAm20m2HZraOEIK/HaaLX07dgBYoOGAlJ/MvyogN2mKTmk3zF29/bi2F/Lv+dZEz0ncFHsn6Xo
39R34Pl7Cqr8OqZTBzbEIYPyO9zAtcPAfORTVQuNKKqCRDHC/ipkr7wBtY+RFWaQX8nn7B9IrIrG
d2We5ghVhcPO/t4yCyDlMkzlxJJSLhYEzzeZqwtrZNgAwQ8syIdIlOI0NkP4CQ2j4Q2e0fMdEC9M
rDMsRercVX00m41DNLTuQ1Y68c7B/run128MQA+/iKKYaLz6OZYKGirpBti2EPoLv7fzsDmkwjCv
Yz66jd/HVpEEmB/m00kZy6oMXIkCqJ9oRuYegDWZue+Gje0eAPPiPB1pXZy8S9OmdQ7dkOJH5uQz
2Kskdunwy67R1Z1HWE7l+gm4k8lBCAnARpcD8G+mXLtxmXh2fvWo/Y4mTaRTj8IQnFC3edBD1H28
DKG4qRoLNFibPS3bG+fLwmATff4FILupSDDh9fBL14urOzTK46gO3UmzMuvclJN3oCe0J/d4I7nl
MBuoL1KY0ElfR0gOl1JEEQYvdeqplwmfvkNtGV9N6ZX1wZrmGZukqgSBAFl7eFvXVv4FHpR87VsH
ocspW0R6UMDY3KtlYeMTzzTzgpPst7ox83fQ3+1l7GrdNVWTPxpzAwpMnbMFj2VdXg5qm4SF+dRC
EYaSu2jEr4crPJiNVYi0L54CF6QEN/bI7Gh4YPQgT7mOxSnN0z3y9d/o8WynIZi9AGi5oByoiNaq
JpOuN7upmnoXz0R28I2h25BU2lGY4t60pPcFuWkXkaesT3y7cet3Q1+pto9rfRoHAlmvR3p5qnIX
ehOTwzkU0ceCzftWtdFFnc12vid70Pfqj83+5EcjSoDYMp1dRLeWcP3P8aBRLWVWKu5lqOOvKQZz
Z9OJxKmF6n/oWrPeyVpvLEdebEM4Bfy+5fRgCtiGi2HqBbVG+SF02vbAhBj/7ylSfrp18+m1GwEy
KuAEmmqLcOd6I7hOpA4m/q+X0igMBloi7N8Yg/5NyULzXY5o5R1I0G7nSt1kQzhy4DuL5yudW5Oe
5fNXKvOqHqiNvAtgo+nimrV7MCfUBccRccOXn2+TkrAUbTpYdgwTARqtgtvQlzIKW8mWs9HxC1zU
5aI7EwzI75fX2X42qArQhBYyCC90rQg3WJwmelXOpR4zN0jNTLk4PfCecE6SU1fV2s422QRt9Kn4
bAgqMVOmnbralZ0+unWut+7F6qPmvSfK7q4GUHEXWVV51aQ3+IpTlm9didb5ZOR77fNt/ECmg2IH
LTr62htwS21mnjp3mnPJDTV8RNoh+87YsmdVq7CeEDbkUvacOgpefsvbjcOyyHFxWZAgbZL1vulQ
jYdjcYkdZT4L8MUH5EW9E1ri6c7GufFBIWiShNE8YvSx3jhRHqE6aAwKx179DEBbv4yJ6pyw4y6C
oZLZl5ef7MZyi/kHcj3AxTn5qzQCtcK8XHTRL6ndjLkP3av9ProieSvLHCH+cXo1Hgp0BMw5PiJj
/WWi+/wMTi0EOjoB3sUdC/ejUleqn6L5+A3YOdMdrfnv5ee7sWEWwcml9CessW+eL9fj90etqnmX
cKnoRri2byfRa4+G4tR+42n9ZVaN/vTyoptMenlGhAqY9Cxs7XWqCA0FeMrceJcuN73oHOF0Vvle
vsA+ZlBG4oKIo/JkZYX2o8ybbs+peBt7WB54xqLqtoSh1TdFi7UfbZtQ3vDQp8k1xF3IQ+50rW6t
wl9HnpV7nMO47Kx/7ic3NYw+7FzvUje1+bVGQ/RaJtGr+44Wm4WBjwWoBW7/up2aR62MPAXyrJMU
tOGVVj/2ldjLpm+c72errN6Y25hmRJ8fUbXJa4+1V4EbDg3Vp+uwd63feG3ghNmT3Al8nXXAjkq2
vRmhqOt0cx1o/aRfjN4NdwLWzVX4NEC9dfrfa+6XjCtvVMjomc/m80WTAqx8NL/at5CPw7TKYY4D
sYIL4fkW0CJNy+sGsUcjLb7MXZid80ZLDrVjjztZKxUof+t5DkeevmAy0L4jLq4hA3pej7pMsExu
R9d5dMo6+jagX/GozWqc+r0hkBhKisSU/ljmiKyBC9GzL8VgQakPh94GCRnH4HrNMblD0APHBZOm
5GOsZOl/Qo/ggHCkgfsuTDLxkNiohwVx2qu/1DK2ex+qhv7B6RxAogVtPZwl08F8iN08m/zcpP/s
C1JaTJwV/D0cULfJweuSQT9lWlfrn0jKc9W30OAZjsiPOySaWa6mQVnjEnjA+JVZ1+SU9jt7FoVK
zaM42VEZTW42r9fc36Yr1Ar2QsR9IxppvnOnntqojWZv9uOxnqe3JLnWvdU2KEYO0lV/lNJL/4tj
w3kPxTcKg1FBb963cT75YzZZ8SHLkJw7F0T/RzSSwjIYbQf8pdorwjgMuL58TZWifGqHPvcOo2Xl
bpANVTjigOnEn4QLsybooN8djdAd+7uwl/ZDPSiyu5Z90mSB0obGt7SDg0Gr3lgwO7FQjmNvyMi3
0WFUTkJL6je5HNvkMApFPCUIViV3BbJf0ndarfFO+GLHxcH1lBr8aILYA/wXidxYr1v1I/5mWh2E
stOrg5nltXmZW0Sd0HNKv5bowtc4MMZQXJRk7mvfajvX9m0RD0oAo8zpD2nJP76rWNUjosWKCOoQ
snBgk7apfCRboQPRcQG/nRowUMyKJuPeyR3ZPCh6PrXv28hQ/xTlrBkHUaO64A91Pdfv9FCIc2qX
uGtE9KwUH6xL86viOw+HcRZheqjbAs6I6cry/ezI0fGt1KubO0XX6/9QIsjiS8OSfAodMo1vJW7q
vbPTSlcfh8GmNUNh0r4h1iKhABKuAo3lZM4PzFFiAUlqyNMPIbzSckerYhtSlin/QkIkIm8VMUIX
TJSJiPKFi936PkRh94VbZXht4IJ3COgKbyVS5y1Sp4pnhSE4bmk4A4m3KQJST05ieTtZ7OZZllWI
XWRyjHgA9z8PXPkglNBRbHEdCL0gZZr+Cponu3s5DdisQniktcCsHSAQU89VqmMntaZCx0uuUxeN
95rRhkfLLpqdkvrW3eVyEVMlkppueD0T95bE1wVdmH5MAvhQM5P7Pg2acNwzGbq1FB0DWjWLyBsD
8uevDVNDlEeTDDX4WcE/iVoNWEkiztSN7Q7L/cZSJKXQv+lt3ZhsqHpbjlZaK5cw7YxDWjf5qart
6I3RDd4e1mj52qurBZ4SbgHcxnidrq+WzrLxkQMEjieG2R/tSRVHq7SyH0oeZW9GfBCbnRz/xsbg
8idHQ3B+mUmtktIMqrBeDkV4mZ1WBjkOFUFNYNrrWN5cZpkKLQr+W/GuDnR1hl0sGRq5Z5DVvXfw
GtzbXcRBfHvUzV/W0Ig7e8qNILej8n6op58cziyIZru4Gyu9P3RNOewcixspOX1rFOqoNgAhrBNH
ZkpY2MyRe2ntCuuCyItB9tfqsXPc8smcbOtMBruHrbmxn1gUTPhim7tlxoaE8DkDiH3p6TIHIdoh
p2GOgAX0irMTKLfbiSb2MgghiVnEy5fP8k9iPM0usoJWpV+0KMp6P45kmHxpVKjTYxG3yY9yDPc0
IbZPx3ZiKs+sgHErvb3nS0YFXFzZDtolkaMbNOhmHkMdvHta1HsBGkD7+riwCMUU/y4PucGPVMg5
T27NTCk1B7c+4hhtn3Q1Cu1DFyPa4E+ycv4TBWbsJ5F1qeurZu64J6MMq/SAmr/zWWecFwU0/5Iw
kGMEpxSskOSeLZ3SF4be1kHcY2OOE22pPybQ6yW+yiUZHvLApjgp7Wi98xoMh89ZMXVPGZDtP1oq
8i+WN0X62aM7713UCDeBNwYhyzzkDKO5UD2p/7a7xmpPOGiM3xzEAae7ClUg5xjSCfxeYP6TwFvO
2vnUGVl2mrVxYBrYlJZzWVjj1Unz0skN7AExkHulb0lVIsR2zMAys8Q7qMrYI1SBC0x4jEsJVFgj
O3zKIQ2XuGTkderrkAesIHGVTvcb02s+ti2EZ1INFzgD4n6OdijDnuYCsvCGg/r30MQ+aVUZ+opn
T7pvZpHQvsu8tEtA8G0GUUUY6U8raZLwQBYgfkVMw8xTkXjeN6Vy4bB4UZHdt5oXNueGTKc8ZKbd
xqcevv1PkWthduot2X3QRNWn+B4kpfQLSGmZXxq98Wac53G+Nyovjh48objDIQTP9c0aE5s8NnaQ
n849Md/H6jRmgYucS3cY1AbvcrMPy98dfrTY+ZVIBAZaEgoFnrZRvXG9TAwHBGYm009lZPyZszx/
El1n3OOtUo5HPYtk6ztOGtV3qWjVO0w31c7vvRwMyFgov3Ub6UNXa6ynafSUOzHo2c++aetvTYE7
A9yHD2jnlH2YmHdZaHgfJ2FM6bGNyE+PSzSEuWznaeHHczr84aPXD6nRz9o7RP5t++jqQ5+9x/0K
E9MB9mMT1LoyfRoSCdsoz4bhrKRTYhzNMO/QZagS7xGZJ6WGfz4mzFDsuTvmrp7Gl6I3wvJAylM9
ZRmkaN9MGqs7td6sijvHDs0/pay8OqBqVEC1xWQ+QdbPMFilsMJTrUZVcdA7s0+Cou0jtoCqyGby
R022H0Jo/Iv3d2nUb9SIwsHvitZyglENDeFjNwjpXM5Kd2cP2ezdMZpAuFFiAPtYK7HJabDHD3MZ
eg9taaofp5jZ5l0VdVni54OdfWYGl018TTNqjnXnutG5dYz2CVoLxK4KOuPwI9LnUQtyr9aoPMRk
1ec4gRiQJ20j/Lmry/gQa241Bm415Hcy0aomIAjrHzottua3niLb701pez8d/AiUe9zg1e4+jiPK
CyVKyvsxtmP3GHXpCNxHGpnmQ4boHhthZHAZoZEr50lBUQt+ceh9xnRNjh+Rk+JV6ik7nPNJkH8s
SSG6j4iBJu37WS/a6NBn1LZXvooOpH7uvoYolVlns5irT1XZ1HPwcja4ufbIORc0EaM64DebbNDN
UeqGYcbAv04OErojYqy9ecySBm7+3NrHoXw1f2ZZkmgC0niR6VqTy5yS2SAYBmD2+TieugSbjKpt
4oD+RHNxZicJBjOddkr1TdaxLAq6cBHsZLC3ThKLqvwrSg0pULbhl14X5nuKuz0Nss2N93eVxZ4X
qAbtvdWNN2hGgrVxBGVC1vmBYah2gIJff+jNck/wa8lqn6WHf5eiwbpofqHwtLrPKXfogyOjfOVa
GRJ/7CvMThoBdBGRhdDv8AUC21RmJ2Ek0bf/YdP8HVkxF6f7sVq7TGjjtT0QKsyznENbdQ79dVMe
M6dDVEEmQjlwEahPL6964+WCXWRCybiEfssauJXnMXob46KCUSXumwyTbL92lPQJAdS9hv6tpZiR
8AGxI+JjrjpvUH+7Qi4vd55NcRgmlLY1Iy+CHkuK1zYsaQOjgor+ATnnduRkuGFrygyTC73QHhMy
3/sG4YWdpHuT/JEcAedZDp2H1Oe25gOTXCzCbeitQdSK1HQ4uhazmKQuTN+jlN+pJbYvkAazukgf
MEmnG7uqJUY1xmm+g6EfpeyITlGNe4RX50ME03nnBd54tqVW5uWR2m7VlJ0hVGDE4m+XR3V+V4tC
HJus6851qVYHxEl257abnt/SPCdwUUFTbAJXfp7Wgq6w7C4ZxdXskmwKarQdFZyqjex9rqRz80fX
BLlRbOgjY1kRT+8KievTEE+a5k9TivSNxea6653FpfnlI7KNcoRwyFqczUUYeR0UQjPOh9jESljJ
3BYjKy1834Z9/+F/WQWEPB+Ywdtaz8czGtohwqXp2etVoKCz/ZaMZfj98irbLcTBWHBbi1QYo6dV
kLE6iG7cHog8tHGIa2IY+Wh6x5+6XjY7sP9bS+GPSCClpY9s12qpUOBXIKBOXMNOTx8mmVnvw3we
pd8JOSY7R2P7jRabVHo8TJgBoK4BJrBgDS8aUTrVbaEeRiNOTobW7FFTbjwS98+iesZNhO7wqiky
2WIu6eKnOOoqT6It8kAquX5Bg3Tc2Q3blXAmXRCRjF9RWlg39Ye+tvqqQDHOtMr5TVhPvzNnwrA9
MV5tlL3sOBi+y/3N+Go9nTfTcW6RKBVItUMiHgo6tHDZFF+Pqz1YzGagvCzFw9CMA5G8waN0YLpU
5KC5XUv0GaO+cb57ME5PGSqbX8vStj/zyMOlSiLItwowtJ1qfUtEWX4AgEV6dQy0sfB9HmSGwbHK
suIGmjqnlue8SGzPN2rVq45OFRahbzCnc943uC3+cbtKE0HnMW3A2jNEoiATLpo2XWw7fqQp1qt5
3fw4ZivgdQgAWxMMxK48o7VoVJpRql2r2TbPNOSVc4nB505Eu5Wf0h7RGcoiwsaGfv4eUHaaSOv4
EDjvwu3NteytXdjCH0cgIH4cMgUo23kPknHr8wMYBXmyzEs37OIOtwDk1pHNxyfdOiKzQCQfa/ts
UI+fO6Zyn9G8ng9ijM9avGfbtL3QSOlwGKFFBsx4E8QdY8TzryLPqRWr/IxnmuJHSFn6YW4I4eOe
o+50NW+9Y9DMcLuAn9D/W97GP60hfAvVUOngN0jLCr8McaQccMwJfdGN+UNfpfPS96h2EvJt2OAp
//+iJHTPF4WcT4hME1IspMrPFvrg92O9MMnrXWX0GxEXyAPwyCXwwiFe7SEwwHXvwuy9DlKnGUJv
91ENxd4lsvyVdUK+eGksYp2LjubyWf95i0bcw5MOeSAGZPoHjG7zUztYxQHtLFPzS5nb5zQevyla
uzc3uLFb0SkCZ8MtCUR2U1DVICnraYqutdCHnxHKVzPrNRpzfR28ro9mmFe/rwrH+WVMhdrcI2Ga
7gGDb7xkHWYKvfHFfHYjbqENRg11uojwALcncJtxdDKVco/3eGMVqCgLsIgApG3yym4uJZkuvf4U
hYJ7b5SxdXDSyt3bnTfXoY2IbpC3eAWstgyIDNnZaNvBlk407HSz6DGDEbhzBm5sGQCPmBLR47eX
mczzLaO5wtbHXFEuep8XB2a0Hrbe2kzPqNbfulWqH2I05d9FIMden/FQHdp/GTdAMdaXtm7F6pAg
bnxNohCpOksJjyizu0EfzfFOdLnxKmnJctgRH8HZdQ07iYxh1AneWOYiXPCuGR3tB+S4dGeVGzGM
LgY/kaX+krOfv8o5qZNe6cPoWrr4SR61OtL/WML2UPuRWeOeIKxU8lJG1Do7tdWNQPb/2FjMuYBI
rbFnWTE0pauD0uhGumVeLJogmeYqkIUSX16dEpMHuwQXdGXBD61CzKi1SQaODRn5KsHulPqhAKMY
JSf8jfT/4bG4EJahGrCvTT9dDAKp89CJUDOMepxVsti+m+CgMlZOinHPoPPWS2ToQjkFBhnS+7KJ
/gmeY2N5jZK0yVXUXO4O+kzBWIdW4CbK3qDn1n5cilKweg4Z67pH4+pa52b6TC1chNED7cXprBjj
fy9/qS2sGgd4gMxkLIBqGB6tHqj0Gmu0ydquVEfVMTVE8x7FKKzXm9E4yrSrA2a9uJCmin0Mk9FC
mXN6NRCG37AII6DnhvwO0fn5S40Tp0/VkMx8VPP6khm1djZG1NTrqJ12dsutl8rpXrT4NC6Azc5U
Ek9NC8RURRZ3d65Mp7MUbrLDKr35VuEhgx5jloV6y+qJaCgyAYVBcFUrTQ/iUndO5ZzPvgMN/tCr
fRaMCIodSkRo/Gbq8/d1aL6avLS8VdgggO2RbdtAIZNpGrJIrRKotGV5SmiAALgsRx/QS7bzVm+d
Cup4Yid8eIDXq/Me44Jd9W2Dn7uMsAvrJ8dvpGyepnYX4XBzKVjeQOaorTbZS+0YsWnBMb9Cuk+P
OqpogSETeNCJ8WrYKuoqgCw5HDQP4Kas+ieLuJjhZVoOx75vPgKccb4gTIJYgmfH9k5xuryhVVK2
wClYjhk6OhqrG1bhdDtmgaSLknXDSVXV3p8XCrbepMpZLSr358vn/sZrZD2W+4tB2xx7VenTSFfR
zOmrOY8RH9a7Nwbl2DvgWuHO7rhx5SEesyy1AMc3BN3BrEY4CwvlkTF5GljkegEKCV6BcILI+Q+m
SM8I3DofX37GG1kL/BRuBPAwEFfX/S/VKo0K8Vgyd72cj41eJcQ3NXs0hlZF4zZtGUz16mOR5ePr
sxYamYi3QlhZOjWr8yDzXOGUWEggdKMMrCiOA7wRs6PMd/2Bb4Ua9ig2iIs4I9XDKtS09oSSV4ar
OBNes/adxJbHStfkKS1sG/a+oden3i6dq64AvApKWff2fe0Z/ddXv+0lNaTlSEN1e11VipVEma5g
bxD2zUOsiPZA741Zrwj/CB03XxXnmkBKWGYvL3wjpLOwDTFm0T3fbGWc6Y2psqma4lz3HqCKmw9d
lSbHl1e5cWBofhPR0Xji6nCXTf7PxV9EWf1/nJ1Xr9RIGoZ/kSXncGt3PHDgkBluLBgG51xO9ev3
MVe022qL3ZFWI80M1VWu8IU38EZRvdVpzHzU1H486dG8aGnsipxuTuiPoVZ3AV6hgzPRfnwSU20f
PE3mB0ft9ypHG6djcSY2ycgWfeHfnMI/JgTCNa67JZnOxrH4Dm03+qRD3znXxBxXMy2TFAahVdK3
tfvy0+PF3LjtbsZenQ/dmIdWJbV9MrOiPCLL5dB+onjK7aH5CWu7s0XuufQLX5/yDMWZJbRfI9aq
Ju3mTkFUCuBnFAMiiPJrKjL3C8UrXADHHjkrvwPyc1DnMGLmXm68tqJKPqMaWOyBQLb20iJZQGke
DWKEUm73UmpKvj6WfE88/Wj1O3RVn22wDLVvGmP/8e/XGoo7HHfDAjT0+/744ztTCJwMD1gDukL1
t5Ie2ylOEVaG5Jgccm36a6QQK41SyfKucNXf9S89FIxAp85UwxOvfopNswtSx1QOcWRbO7XHrR1M
RkrUSILt3Nlr63ETjrGBm67Rgq4ALhrG70alQjM97oG8jE5EC6NN7HA6gDTK/n4PE30sRVeuhfuY
BzzCPFnICT6pibSB6jT/qTNSN5Ze9+9SJ813tvDGnkGQBTsX3lDuoPWToo2GO+cgj5+GdhAvqEaZ
v5pobP6pB6Xfu1E3x1qYpRSU7XuImWvRDepthHSEY02vy9C2rhpQtGtvQa98vDu3hoLrQUBu0QC4
eynLUKX3oHGtxmKI30hllCc7KoaPqdLo58dDbVyrxLjc3PBYqJivw7msHG21CunT5JOVvkwAgy8A
Pv6P70RYysrpMKc2vlNI07lx1aXn1MT/zJ1oAgFg53noO2NnQvrGAaDBx3NLOgMlZn20FSTk0hCV
h6fRlY4CeLl22iOe6KZ3moDYJIHRFmkfwDUDZ6WXjv0jLE0EftPWUL8JiTEzqUk1g9e0tOxjV0z8
J7EYbcxRlKFDxzeP+HthzRZ0zpFA2CkKF1GrHu0w/OvndAi82FOSA25DbPioKoz/8LMe05NqhRgQ
JMIFufP4K25sGBorS+wPCWppu93enaC5em8qIDIgo9ocYXTNRw/BybdxN748HmlrdTGMBA6IkgaJ
1PLP/7g4FTcLuxY5c/RXdJSNwWOe3cnOzng0VHi0FUVg9NGEFx8WeI9H3ngegQnzUenrLxzI1Rx7
R7RhoVd4ig1pcUxZD7/JsvGcikj4RakOOzPdOBkgXGm3m7xI95gTet0zpk1goHvbjI5VFcqvIOu9
nXB868v95osvBfwNWIQexxIMY/IUSvh56aCP75URYTKEd/ci/62haH7jXwSClDx//emoE1pRpFJQ
aO3q0CRRe4IjkvsZZP2db7XEfavEja7igoKHZ8Vjvqztn7tkhnSv6iHuLGaqjGdbGM1XXUHEKvCq
MDkVU1q8g2ZaR//HOViwBOiBEcDd9babUXNklLqMGwMMhC81/VOE05s+dJr3j3fj5mLy6gBLIoK4
qyPQlwUQa1nJk6NEKUpzkRmgNmoGs1btBdlbG3/ZgtSyqVjcPXJi/N3+mBO0f+YisOHKfs/DXA0s
L5pfOw0FlMdT+22KtP56aPsTGMGnZrusThpeYjbYThSAnDG2vtJ00L80IGffqaBav1h1EX+c8gZz
nsRp4wEl9lD/VYGd+OBCrFEDtXeUOSDewaPTGZryihZBP/tuh1/eiAGqOPWpM3wfrM6taXs2EzSn
yWqKQ6tX1itTluaekd5Gh4XaARNBz4j/W5cneSsGE8WY9Kns3YFGt1L8rMl7f1RO2g6BKU2X+k+r
TwdJh+iTMbqd3HmUtu4SZICWstPCHF2fh85yJ6dtHJj90qq+GDbIsiqLph0szdapA/VEb5svtyhA
3546SEJisBZkh9LOJUDFpDtPSfHJ86bmAli4DTzski+PN8vWOaDouuDE6WDdJdqSzLMLTcAXg6P8
gHKkPddZGl/0XPQ7BZOtY+AufGJCMIpP6/xARhQoCLhAx0hV+eYqpvbd6PIsQtdMVq/HrtzTGtt6
6jzgOL8BhzAEV8sZe/h12Nbi2B239VuOxBx4CV5TteKavlqP4rPRKfMxz9m7jxf1/kMaFLMgWgL5
3wBFdQZElariphbemB9xYB4BTbvT0cVaNph6/Cybwop3ds/9dBmUPB46JEpudwA92RDBpCmenUoo
youumD9GOzODXEY6Rke59bYLK+ugY325UxfaQEswMidzEaumZ7E+He5sGW0yYiliVnX2lYZrbvlj
IiUsRGwFjlCS4TunbYb4gPCUkXvH8j6HXVe9afB00v2OEFYPuiGP967ee4Ee+l7QERYmhLEByUL/
XNdJCslnrNT5DJajBMeEjHp4sLSh/A+DscqCXaCkb7tZlD+KSBIQmUI3/skAjUqfzmGR7zxy95cJ
vwl9G8i+ZJVU1G6PuVZNlZL3BNNq0YuLMSBvardwEh/vwfuDTVkB9BbyBFvijE6Z0vquCLe8sLCe
BiVz46DOE0X3e9Mr9lxltjYfKRyIPIoRi+rW7Zx6rUjcXuGKzuJEeVXklup7aj4dSSbVc6Ea86mP
KvOVibzPTqiyOU+SKfDJCJfemedAO4H52AO1ApMCHWAAOd02PGOKhubS4yXdmuSipw3lEXTfXb2l
Mbq0gElJrBfFxTWGAJIEZegp5sHNlRI3uDl0PzdhV79KJZKtO9vm/v6k9UK4gqrfgsdZx89RGtmp
yRd8aoy5C+Y8yd45kRP7shrTs6ln8c6b52zdYnRVqW4jjrIo89x+UyBPc9JUi0f1YKTPiS7GCg5w
XQqIFi3y79gyFi0fF2ZFICsXcmpOx/K7k3mde3TcfqquUDTm9j3ibjBGpOHCno3HZHwzGFK4X4Zk
VMSRmllaPEtHr7gVe1A2B/I7S7m0djaFZ5yHk8zvwlnzDrGJ/d1parzOOBYDGFekXMOy8ylV9Aak
gqF5Hu0hFXhFhTaqX7oWviqyAapB5Ur7C91oN/LVuCkXukxlPod1H6sBuNihhtQvqve5k6AqOk6K
UR3RXyqSYyvhR/hO3lIzi3gXcbQw82EBIRnojA00/hQmnVSQbgDRY7nVz8aEbpM9/LBA3eqH0Zoc
OpztkHPIE3d2grKTWMnqlmjhuXVKOR6k2glYGdOQ2X4trUE/5F1ouye9T2LNz2u1mDi/sVk/KSlu
8KceMfzmQhxnfCrKWu2fC+ge9aGZBvVFpcOf+H1oD/FBilEz3j8+AhubkLQA9c6lDMCeWPbMH4nB
VOORote8qRmWZn5BryWYm9F8k/K7f9qRM3x8PN7GHsQEwVpKnJ6OHMMKHFVolRRKk6RPedXrSmB6
rwsULXM/VCPj51Cq3fticOudl3TrSlmkSRdBNzrV643fI2DB8wymYE4j40DtCutFYuBzMwqxEyls
DrV4s3Bpouu0PtSCjnyT2DmYAk8WJ27pNkBUJnzVYZD+eCU3vhziMSQhCDMsL8PyKv3x5SwY+rJI
Bpq3KFkYft/a6XsyLfssJlf8sBp1D8W//IG3WQhqI5SDKWRSyrmLLIUjB4BRDUznwiktXwmjBttK
hfti51remhnccwrhC4nzThRLtXubXgnm4VJN22Ck53zotUb4lB0HMph5Ty1t65vRf4PLQpGb2GJ1
L06hiVi6i1WQocr6jGdUc6iyoXvf08A9Pv5om0Oh+EXqiC8GpaHbjxbxmg5qGadPttoPryI00J+0
2uiO82yb/8dOJAsgyTEgw2prx4hyBkqZpxOrWJbmUeky02+iuD3GJpSFv5/VUumi/2ovJYbVrIRt
T0ZcoxY9FxNag8o4pRe00sKQJBM198eDbdwgcG6R2KMG9Ft163YJE1ObUdVYnP0MNwsM6bm9D2y5
95GhqM8Clew31DH2wB/3KSs9Q5hIBuBZstb1vVXnFbKqKvFQMZnJD9pSzTEztcb1W2vCP5zuRUg/
xoZqBc3Vsz9FSu/tBr/3pFwwWfznqCTTtUCf8nbqjtry7vB+PsEycyhJlY3yRvFGpFbruMlfIzbj
Fu8jCMst4v6g8wNsfOpPhaoWxBcJojQ7n2LjoIKKX0yilgIvTezb3zNphT7YSYVK+FSh9ofCpN+m
le5bcZsdbRHu8TE2GmSLLQS0cjYZtRd1tQAeLxM4PEKmWE91X8zedGl66fppHTuHzGqyi+1U9cmM
ZHTMpEwpNvfhk3QxRH28CTfuQpzrKX4C1l+IcKsfog2WmhQuz2aa5/3FCa3knVeY4enxKJvzpYxM
84i2OWqKq4PV0u5E+RmDlNRd8BZu4Z0wrjZxeEcGphvc8up4Nfx98qCgtdBPiTqAPCYF9vPjX7Jx
bwHAoqxGB4Sfsp4ven1V5aDV8DTNU3RAzpDLxMpkgIv4XrVrc9JAVlheuiBLz/d2VxVdEiYFNLsn
M2yMwVerzrVguurtT2LE+i0MyvRTlfTWxYrn1yPK+KR6pX7t4m5P5n/jqlnahEybuxrg+np/6zbB
iayZtdUpcGvjfHhFd6t/sfukP5OMt5+pOkx7N/fGsAgYwC3jOYLTuS6PRUJQoaOietXKCUPCSrqx
FhiomJ5a6EplAJMd+aCudpFvfPyZN0aGP0e3cKmN8WetUBq1E3X2IDLvalrCOel1WV690ZnOiglF
N0XrB3OZck+Xa+MsAZldbFcWZshdNdBAb8SJSwZN8HE4gZHJj/ZAjePx1DZ2MG5ftGSoTlB7XLOs
AKi79AlRjk6Brh6UJo0OrWmcOijUf3834NJHGZq7iOLYOpyIpIyBKnIh1qAu/Mlo9RcRpfrOKBuI
GiSBmc0CRmSgdYaOBaslMFVB4xWzsjEYRaO8TzW3I2Iao0TxZV/b5rMKcn5hRNUNwrNxV0WvGwo7
6d+HNXw6bigPsQg27WrfoC0bOqEqoqeQZPFUoVrwacwcy48duSctuDHvhXUMKpkHYAkElqT+j7iX
qDcH8wbK2y4xVy29UM68c5r2o9ML2QSp5jXiWNcy/JAs2hBBmXbDW0+0xs/HG2r7hxAt8iDBLrnr
a7rNEA89N/QTGg0hZlJVEuB6ayQ+hbIQBmOnnbq4ngM90edDkUy6r4em/d/jX3G/rVkNlDp+MzZR
O1oO15+r0VRWjfG1cu3VGn1nfg9CUa6N6LBV7JygzQmz0bgheIHZcvrtWHVVmPEQWco1W4zKAiNq
UsNPKgNX2Bz0xAVZAV2cq1hVUt8JBys+FVbUPqGBDK/x8bQ3HgnAjsyXwijEPzRRb38Lw3mZsKyI
3lkXA9uuavtDis7bmyKqh39TxUhwcJLm+zlv52tfIXN9xBzUNPxSxmh0Pf4198Hh7Y9ZL4ymkjxL
GCN6qZbvY8tB0WvUZud1k9ZjkM+ai+AQFDLPjV5qdMH+/iogFALYyglEPxFxo9vFaLra6AeU755Q
9EaBwSTC/42M/oF5A6FfntXem3mowhNafovAneI9sRZKuXML3F/kC9ScaAhaobN4rd3+jNRkM0Z2
Hz1lliMuhWXPSiDzpOt3xrkPO/mzSeMX3CKtlfW3r4TjxcqowSYxJ8hcTgou06r6k7Ts2EcUTXn3
+PNunbHFT4TSsmfyKq9qFjFKadL0Jm63olYO3VRP51YOvY/UiLfDu9gaauHlAZ5heuT3t0tYukNU
uiN3SmopiR/R1DtErkSgr0ScYyd63xwLTCZIwcW/5bcY4x9Xh5NaZVGWWfQk0riDDAwo0urUCWyZ
tddu2xxqoQe4ZKQ0UVa3VJkBIJhiG73bXI3fISZjfirscXiD2Zf39fHH2tqECx7aWfA6NuX42xXs
QgX3dTuFvWUO49GsQ+XkZHmxE5m7W8Ms7BigpAQT1ERuhzGKyKrCcQ6vXtJPyclJTFU8z5DSoxdh
af2XpM1yLSgcSfd5qBvxPYG5k55R1CuzIK68ygp4IOYEDJ+XfizmqUtP0UCt2G/ErP6cWp5Ovw6n
qkMcqE0yfF9Ebp5bIgt5GORM5bKL7ehXYqZt7fMW4UITG8mUBlWbO8NBdAocR+lYSRzoFFt+lRDt
SQ0sa3rBnmgKfSpE+fS2CSu2s4oepghGTy/JGdPWcS6RqzZmMMSxXfKk5sYJzY2iQdqut9vDIKbJ
O5LzZwNeDGCJnlVdup9SLZuK19j4CoSqUcQ8zmaKzWKHR9Yld8oCfIhTx+lFZrbxzc4xA/DDso/C
YzYNhTw7+ah0R01UKHbWap27rwn350sUodXpL9ovbwylAhM9j0r/uXXzIrzGRtv+JL314qOi1tmz
3ogGlaWxQDgHOqTojwIMObpPYYI6ZIukQeV3ahd9IGFCfyKO8Jz1Ox2rN78stRnxqK6lbpYoZvWd
2n+S7jwUG+cANNDSNFU1iwroKnYJE9rBOvo319Qc81e867j55hGQD0m1Od453/fdDXLhxRiGpxrZ
DW/5MX+c77BtKyMq2+TJs6PkSD9h8tELl4dCquKIwsChLHK0BJ14b+D7LALkDBWIpZZmQaBcvQO9
XvVG67jxk6lm2ecU54Uvozam6LDrrrjiKsxbLOrI3pnvxiuMG5tFkWbRY4eqcztf14jDvslMqrxx
1b11WZQLqvNvR9OVr1LP/Je2pnJup4FCfNU3Oxf3Rs+Uch7lZYhBwArQBbkd3bOkZhaiT56QES09
9LWG+owvE3WpXsBB7FpzqJ5Qh9Q7H0GS4hs4o/6lNzySSeRaM3/SWuOcxP14eXwfbmw5KhVLo8nl
/boDUDtFVMikVUFNVbho8nSSP6b9dJhoiu3s7q3vjqshly5ZAM/KasMlyK/pMm1jlIgSG0qp7IPc
K/5Tjajy097zjvSM9zrzW9PjCjY1GCkLvGn1YMbpXOSjC1ER5r5+4gLRriGiZK9TRdsT/N4aCjlR
kkiy80Uz4fYLZwL4GQEW21qj3WrR+zkMrTZgiV3O58cfbSPCIR+mk7zIly7WL7dDhaPnAk4xecTS
OTT8Kvei12NfDYK2eyrOCdQwdef0bAxJO3LpRy6+lBSMb4eMcGnBcc+NcBmr4yMeA9ZH+k/RyYsR
RcusSdk5MBubZWny0ryAkHVf2qpSY6SCgUR24uk80f30oWzz6hu4bDuQXJO+Nc7z/3EzAU5mZRey
FDTT1c2UAwd37Mkjd0yaPmgH3X6rzCXJ89TlAbrLIpjq+q/NG/mKmk2tGg0rlOLt1aA2EobuYBPT
TVaFUGJESdIJQg6E8398wiUaIUYlJwUGd/sJtairUHqTytXAlNqnoREHRlq5h0VH7lwluXJ8vEs3
YiCK4lB6FiQxdeDVeGEWFqkjJuXaZm39zXHLPnAza2+jLH/KbdtpYSJTeaebRlVsfeyUZJCpk7nK
Ne9K/TzOfRlUsnSDrmqtvz92dAjh59hsSlL61Qmfp9nrc4+hTD2qnkcFwkdheF/TtHGPeHvuqTpt
Hbk/hlsTSlMwzDb9YXL32Ev8OLa082yU4mDFuX4EnbZXrt9aScBoPI4WxX9nrTMmjLibnXDyrrMp
Rx9huuoJ3VIz6AdF7GB1t4Za2MeQnRcd/HVxaq6hcWgIX167OVvmUtUXs55YxR42+eNd+LuRtdog
7JAFgEZ/974O07WcrcyJ8YQr9fJiIzXeAypIx6tL8/55UkPiujFrveyIjXX6szX7dvRHSs8AlfqZ
E2kasysvojRQ885Jnu0PauJJ8RHdXlMcTXxk1ABp+rA5FJVUrRdM0/SzW2bWl9QU1RhYYHNexXlp
f3AqaX1BDZXY3bZlbryhKOeEJ5756medGwWimoMrnkNyoeiHS+A5+/A+cPZKJoBlwaRrcXJwwLCr
/qiErufXJhB5H5l/4f7o5CDUIyzW6FuCWcns59aomle3LdUxCBN1+Jrp6difEcKxPlOP45EiQ0El
34gRrzMVLcr8welmsAezk/4qKJ3TOXr8MTZiTsoQ/LXkrzwky774I+aUtp3aSY2ic6xn9qt8zMLD
rKG0vjSISD5ImhVAIv/lUHx3zu7GjqPoCnMIgj1SM+trotMIoFScePHDsKrTyL9xyOOOes9sTe8f
T3KrELbACAhxUdJkvOVt+2OWolYEODNDuSqY911mclsoYko2E1+zA5V8VnwerzFoY9t8a5bGd7Rv
mnePf8T9fDFzAZ9Oe8KkKbMu/BU4IfZWCSSxELUX2MB4g7B15EdDZHLnqb6/5xfxnqXJh7gyZKnV
tVgUZulENq3qkcbQhehWueRZ0/96PKGtUVzEmVyG2KiyWBIMT10SvmPqqL2u5tG8omKr72G+tPtb
F7kllHkAn9gLQHYV6IipQYsInBVoPbd/pwFx+Z4Nk7QDZOTyIQBiTQkdZQzxlmxWfMJdQJ7nBFps
IjX7O+TV5N90bD3Aymr8ccZG4DKynT89Xozf6I3bS40yKy0nVPgIbu/qm5Rrct0tx/gJAevuqaJW
M/tqHxe/BsWNLqQVCA3qUANfz2U0kPcW8mMhs/FYp4pzsAZHPQ1Ob78dYlteH/+0jY1HtwZpDto1
9Dis1W6Ie5lM+MIgpO52wxmHwfZihdjblLaWH/5+KFgDQH518mWEym7Pmau4tMFyZFWE0qsHNe/x
XCib8Jgb2a6M3Mb2A44OE4NnBCznusFfEhaAiCMejSB9fx8ooRZ+RZkxO4dGP3630V+sg57kNfIb
K+zfAn8ZBh+0j/huU9YQr0WE9MVkdoMJJIxqz2GSnv6jBuKF+7ILWcZHhlVOpzhSBaU9pWoyvxmM
7iPujckXty3G2Ddo815mfUrzQxqF2lJ6qaZvngUY96Baff9SL1jsg2FLRNU7RUMVtSgmdMq0yKot
yFOq8V3Qg6H8m1dW6w+8Ib+msYpdXyCsb9OQmNMm0PEOCalGV8mHJpbeHn5nY4cskEoybKrRtISW
f/7H9ajQ8cq6GF2Vwk2GQJ9kedSBbb+bjGoPurNsttUxWZrwuCLQccAaZLUZey+3jNAj/ZNl+k3r
jfgsFUsEbmG0B93t1BcPNsQBN3rVT0ox7+zP+xwGPiAFB9p9iPHQwLydqAbiwO1zCsOtkamHovXE
ARpyE0Seh7EwvBBgjc2eNM/WlA0i/MW9FeHD9aGIRqfIFOTBnyY1dY8t/ZersLsFS9eP4fsyDGdA
KWERnuO6oq7Q9C0Q4cfncusOXUhLS5xMv4Ea6O3EkcoZZy/UQ1SvRca+8/LiShso9H7NODdo/3oU
mnp/oPFxFaAmkwvmTjyKkja6cmxLU38Zs9T9rMvS+mWO1YicojNQvJejsodc2FoumhFA96kNbdRl
GhMUl9OG18KWbgNyAjwZItUJMWBN8cr2RZLoDtwdObWX2o5i9ZOWdKa7s2Qb1wtYanYqcBlw1eoq
ZCgTlcwoawlPDG8ORt3OX8xS1H9NySBBYjvCGFiYquuMTGSZ06HXrlznOlHHg6V48fspQhE0qOaq
1U/oa9cfH++FjeeUze9AToJMc18ViXJizKwT4dXIcP08tEptn7timL0jOB3vg0tz/9PjETeuF+Cq
7P8FfQMtarX5Oi0Eet5F4bXlQmwIqo/CoF4w5VmxUzv7XY9dXS/E8iiKIWO6NJtWD5CVNWGWzEK5
jpOtPJuxlzs+yahUg6Seph9sOIlxAFgkEMh1WczXLNWSHyO1m/KglHX7HY1+o/Fh23n/hTb60b6p
2NqzlY3WC/4g0+h3WpNqgdTUCeHLQlG7UzsopfU06zVVM6ejgv6f1qHnEujROBEDhHXk4WYwte/7
McHLVJ+nENhbptefrKSjqEqSFBeYqZBKHoehGYAghL34QbsFqSR9UsyPgyZpLrW1V74odEqvHvUs
EhahmN57ohL1FeZlmnYwB9Ounrm+J/GOThUoa7dPC3kItRzc92A28p1JyK0Ebull0HCLUmkvSVai
Y++WjRYfFL01sVfDVfHsQUfN3xH6A+jRqxmtiNb1JivAI8ARQdLrao/7dd2/bVTRFlRPHZqnca5+
6uGSfOiRdWp9JVaG5yRv6gjRGa7kQE6gG6vCcz8YBgkVwO3BeWOABfvsal3lApxBdPqQVE5jnmK6
puDcZTrJQynl1PhFO9DswtwyagPBugy+jHBk8psyjN2DG9su91ER5v0BO5q0P8CGUHMEWaQHwWSq
cngneqSovpPV5T8wJfBlQlI1/fx4s98/MXh+QnF3Ybohn7rO2YdWWC69P+uqUkw+CkVPvuaoM5/U
YkBRcrKmE/YEe3HXRoKzOI2y68nj4BSv35hYkMxYVmtfZ9TFUEkyGxOdK7OaLXqSAPx922ij//LW
wOuM6qTLJ9Hjds5fQVjKup0luD/vtz9muVr/CCeQIeLjKA7s/qyIDiV2hMfKbvTjpO466m2sNhhn
6NrUtWgxr4mWjl1wsEbdvGrcnAHwfvWpt6q4wL1SeifJQXkWBupij7/xxgTBlRLEcMksDZPliv1j
gjDzRNIXg3EduDbPoa02B6QN4GaMe0rzGyORmAMV4H/Mci3/mggblfIUC5ke7PahEVb6Xqix+qrp
rfjr40ndvQu/VfUA6lgLjI33YTWpUUnqQY+8a60r7yXL+qSN3UevS9AQlEa09yhsDafTWONBYIZ3
bV+tNCtgSSkWp3jUHGUszIBgQgu8NDQCs5B79pt3K7l01pbMhLgTRORa5BWnkNgKVQlGL3SKT+Eg
QvBVChandSmVPfmJuxhmGYyCHZIIvEZ3hVYMAiMrR1bwamVJEl5KcERWkJd6cWx0u+sDOTf47Q24
c0TcknH+tutluSMWt7XAxHu/WZAWD+/qe0qddgS2ps7VpW39HM2mk58H0KYNsX1evqq5Qncii9/a
PjevL9MmnDHQ2CfjvEvJTG7vAmCPd40z1+4ujdbl8mDQQ4MYDE1hAFSFZ0ipJRYcOK8vjYMmhvBn
V476VTg95OXYzaJPdRKP4BvqLuug1udir+Z1F9rxMynA0NYFIUutf3V8FVfy/CgYwTbAGD/qqDb/
5wzGXyuQL6MgfQhVDOgnUfftefJ02Gr4bOD3WjbTt7qYbTBWMz3+CIWkT4/P7taMFpoYkD7KD3eH
qTK8MZT0M66onUxHYuL+VVIn+uHxKFtHCKETD77NIjO0PkJEd0VBssKuTscsyPDCOVNfrf3Qo6b6
eKitA0RSDy4E2gov6SqOs8cOx0UA7NdOK9XId6zB+Frzbr/r+yL8koNKiLE7ilpC13ACwWfTNpl3
MoCtAwRQD+WxhcbPpG8/oIapFUZZs3udwQcudqCUDSCDdUNKIbdU1CtmpHvz3viQlNI4taQE5qL4
fTvmjKg5obluX0lp3ENZFs3FQPT/+nh1f0MuVweVDIs4hcuJC3HdVjNbzVVSFbO3CIJV3R0q2Y3t
kfgi/VAgKCCOKYmse9C6phNYR9lIeOK5lbcvKJgCoZGJVTUBDiiK9a3FGOmlDzFC8YGIR1GgalLM
bzxkceI3oRNXX0VlCeWV7BHGCmbPiX4OplkQYyulPCG363WBamEPZoYKJls9/hWYXXWakV/rsQo/
i9JJf7p9ln3ABdtwDyj7zO5FN/EJCsa2Gb6pzgzGZDLH8d9RmNUeun1j0y8CyEA/FkEHaga3X0Qd
B9fJRozLHLdtz5oadadyMJRTJbLy9Piz3AUz1ENozfHKo2rIw7gaqsznuLUVTLhnYu0AMIjnd2ac
HiCFyLOlF6RMyIgdHw96X7hcRqViSa+TfvwdCoMSblZbyCZekehRTuTlJekA/ZsPlaZpTwmhZBSU
9PSep6Gx3souK54VChpvhZ2lV3vw4JAIU7e/ecjxxjv53MZxsFh19Gqg8fPrVtcAD5cl05pagK7Y
1b+hYsl3czQ1/8+6k07AUdFJiNfBc2p0jkga17sqFRp1KQJBVRDmsdm+diA09NdU6ap/mzRDUPzx
2m/ccoQiywNBQrCQp2/3Vqvnbd2mQ3gFmEyrxxPeQU5eGMx2Wh7HtFKfxJR7R6FF03uMev8aBcuX
p/xAcMkGN+/2G768c4ayvkdwafXXWnhJoKR5ccnbvkbNSstft17RH7t+1E91buk7XYqt2QPIox/j
EZJBiLyd/azZaa41CRGg67afFzmHt5ZRqSy9g1qf1pWHRss7nwRyDCZH3UVHb9zvWELynC2iMPyC
5eT/EcUz39kNyzy8mgt7F7m8rnxJ3TzVDqKX+sskdaUkQ2yb/1I5xmy8zPmnsWLzFYiOUUM0WRrT
RdDI/BaGJkFKaSbRywQ7ut7ZJltXkAfnfOH1/xYFuv2hc5thcD0QupZJ23yb9NQBLJDO5OGjEY07
j/zGkQPrBrmdruOSw66OnBNNk9JGpAE6qFY6pcL6ZU9q/8/jnb+x9uRPAASA6VKsWa99GWu5qigV
D1Am7QvKW9qneBbipIamogai+Wv6F8Re+mELogPF3bvoPzNEW49t7F3HrAzPHULi6dEp+rbYyQzv
5S4YCIypoQPeojXx26bzj00ldaQ4wpTApdQErhm5NtsuNYje+IanllJ98MJ5+NHpJuK4PATiu54n
Jg4unknt2SmT+il16mT4+w1086P02w2Er6eD02XjYpbZzie04sN3OobBx0YN5U7gdl+JWBYAtAIv
GWgogovbsRqjdNqqVt3rZIb9eYzBPSWQc32n8upLwW0TQLQwfI5MgjPpRJGqL/NsZxNvnBguNpMq
/1IV4WG7/RF12shMqTsifJ7bZ9NW4KO1VfiEau+em9/WUAvbjA4lOsR3YX7Zy3a2CnZWZYroVyeG
/ohVufjs2NXHx2dm42SyccHqLwRybuxVeKBZVNISsHPXzurMYxFG1XvZxc6OlszGyWSMBRAJdvm+
PCxdGpdWS9SLFJX8rMYivYz4Nb0kLHUUZF5v/3g8rY1nYKEgLTx/nkJK0rffSqSFcCK1dK9VB0zZ
d8Ym+ZZPTjp9jbUCyJVZefF32eb9+ymHohsMaKjuHZCtXbuQYnH0QQgAXb7Vj0C02emacnSuKH+O
3+jNhecWc+LOdwejTP2QFCD2IfOVkoZE274CIyCfZherk53zc4fHINFYSku8x0uXan39zjJE+6pX
rasXU/6MetfwNWvMjqmGynFR5+Ld3EslsJAS2nmOf7+3q6QAtgRndtE3QSFwdWgcLHecMWrsq+vU
jjyaU2eeGjxSXV8fdGN4jchl3foGYhCXyjPCj7Fwwo+p58g3c5eFe0d4IxjGq2ZBJHOJLOTG220R
kmLFeR5aV71oO4yO+D7+CPHhYCOLctLqtj66RSu/P96MG2cMiUQHJUGAwfcEaS50QPJNYV+L3v7W
yKZ8BRch3qnMbFwZKEqDeYYTjeXQugdKWplD8GZqIsHivlCnBt3wuZ9/4FdnN8fHM9ocDJAG3RcA
3hitrNYxjRaH7Zl6dFpU1xLplqfFIPbgdaP599E6FWhwmrS0l37P6pO1amGHuT1ZV6o4oDOKWpxm
1cp2TsjmPiVohU3Os4hI4SpqntTCGMM5ta7SnJr/UXdezXEja5r+Kx19jx54szHnXACoIouelKGk
GwRFSfBAAsiE+/X7QKdnp1nkqLYnYi4mOtQRElmVMGk+85py5+tNjfJPXRUPSWcUMupWo7hSeVuU
EY6Q2Y0SQJvCZp5wRG70GkXmv/+EoXtvfqN0z1+1tAOvHYZqKZmpZptdjhSW2nCCd1fG+ujb6sTR
9tYMhb0CvALA2+vSIrVKe179wT1otPciSS8pwge4OpESvTVrIN0CuIVYzFF69CptXIbGpmUU2viQ
9Sxnikq7W/agb9R/4/FBUOc823BRSF2+nKBIGQpHNAwFH6AMq2CaD0ExB3GS9saJod56dkxNdtCf
oOnjqDPLe20VEEQPuqfVFyPjgXScT1m2vXGYoLeyFf/oD+DQeFwyCCiV+PDBWXJ5HXyTWGknUbJK
OYWruyB1bABN/UaM5KJxVK8VZt1tU8aWPVHU+vXUfH2YcyUbuG+TkSXaPnq2Q0rH3M8N5+ABoroe
y3IEWSnddMQk2quvzEWap/KHt4bc4E/bStjqS0czxwWxmqeEiAcTpto5vKVNEQbK1T7FAuxittSp
au7rqUp5AFg6L/WnLcPR0U0RfawtP/cOEAjGuKj7dE89ydk1PYjCXz/ON4eiIIFw3FY8Pu4uW7Nu
gZB03EOluTWsaR3PNiRL991Q6CcoottjenkYc1f0fIimPWLYYyEJIjAazRiqHSzRezs9mcf9Iscn
I5/tXVl4lEQzP0E6q8OgYSlOg+42Otyr8cn/Nn6/64Lmfrkq9cLSMuA/3mHGmQgMRNq/wzHLuNTH
BC/gzpjOVqtvVVjivJSHVpNNN8jWnMIqvPXA2euohgFZeZ0mjlDlCsdOvYM+GPXehFwR2dZSnRsm
/fpfv9s36mAbuJC3y9mycVS3a/lr5taCMIbz7R4AXSOgigCY+VwV2ULS4mvvKxAMZ5pTB+/6fnYP
89xgd6+gaV6tlT5d9r7Vnal8LB48Vc4/fn1ptme+fhtMbwRkkBNEePh4HduFz62D+TwkZRqMT4Rf
wr6fnMrQIkuzvG5vry4KZh6iZeYVrB4JUnrRliXcFNaM/Zxh4CnCxumQ68pL0IDuvRBaM4grp7Sd
8o6If8h3Xc3Xh2M/t3k4emX3Ayyb335fGlem+84AwXol9aYwr7qA7u57JycjCBXG7v6F2Y4pcKFF
b9fPWRUMTeQONrpxmhMs2Om4Vlo8Afrppni0FmWdaZ5VG+fSN6QVBSJx7Qh9b5X88LDZqkEczIix
RXSy0+J6GKceiVLo6XM8ohnPcWS36qlys6Lcg8gHw5XVCNNFqYa+SNT4qpYx8S09iQF53eU2K8yR
wr0WDFU49EV3oZZ8SsIcTsIcIuOPgB1ySOadn7d0UPqhQ3ymLBejjkwrH4g9gUf7II3m8WvvtKMb
5WamsljvFJ/s8yS7QzqvUxdl3hnJeZp0urnDxQ7c9pAG0/CxVFZturFHcdx7WqfeSPeNPXjJTlgA
u3ezny9YQ4ChXatH4Bm+uJqL3Ggup8JZ2n1fkRJ8ndp61iPg7e4YNbNpt7u8UQhEtch+9vd6JbQK
ndF1+dJ3TmPHMD2qdxIVeu0rvt3tTdqWlh7Dqm+c6TCsgyFkqNxUt6+rBa+aqLOt+WrjRoGmGKXz
1VOmk9wZ7kC1G4W77tFxu7GMkRcGPGbIDBQWzGpTD1FKQ/UX3RF9xPAqMT9C68++G5YKiLjMeb6q
O8iaZ65g+jxAwK2faHF4XUi1vsxC5GGMT0tiasMtZK3ZCHsDl+4r+jzWjTO664RalF18U8iXio9Z
WlXLGfXm6QrdqLa+WzkSsl2eOmYRFmO5DKF03PkCk5wx2U9rO35ECsYM4sXUpgcjcZxLXS+1j8HC
f2gWLwtncO7VkVqy5HNLWueEep+UYzzJZUURITAaLwhV7mVrBM2kfarp5aaRbQvrrqfIMV66yO8h
aLhwj6FVK2uJhNVhvZWxv3zwpkY+ycFXZhzUBZ0LHbyOuiyTvrbOSi231Hk+quY7VCsxxQ1m4V/r
QJVdWAZOb4WCdHS/Sjd/ypEN+VJ7+NiGrl4hoZVqU/AhHzLdoO9VGipMRzXfa0IjFiwKkQ9h4NCc
C1Xn5sbeBtgZ7JE5xPNFIw2P5yShx5qNnkGOl9fNQeJRvpyXVi0SLtLOrwscX7/JyTe62DDE/EGl
i5vFOPT4dy76cc0Yu/1sefezkdR2ZOWJcvZ016Er9LbIJNmZMvRHa0BY71BVbtpe9jAiEi3qXekt
sQVtGmBf5oC0asSGR+xtj/x6GrIgQRJjcoj8lGVpD54tau+Sepv8UEv6fE/+UlYYeg4qya6NvjDc
j3OxlOcEq8Dp8zYbQOp21TzJy7lMreTWM/O8vy4c4bURCpPBJZ1yWexSLViuRaDPX8dipQYGcQDT
gcLo7HuRlVK/W5FpCtgK0YZhJ63sZ4MWSBnBVw3mC8sf7PGMRuRwNVMIcMMKJ600bNF9QUUSKLe8
y4sZJGUydjgirpBEwsQyRpBnfdE8Tng1Qniw1TpBL6c2d6fEUN1o6Lon52MiynGnqCilTLp6cZB/
y9sH0TYGuOOFJ9Y5a/du6Mp2+mhkKql2KdvL7apk4UF30fQvrvC7WwR1pY285aAbcLtbCauVstQS
om69eqEvpXfnIYxmw/dBmezKEKhs3MPgk5/WXmN9WKnfX/cuc3ufcR4AFu1LP9JdeDoRauDdErkW
7ltxg6zh8oj9VbnsUws422W7Gjk+MOmct4+ZNkjjzIah/i5TS+Ptebd+cMNhv6gIt7PxViRtOkdg
AqfpWiweUDRUYTwZW3m/lkhFoAAYVvky1KHd6VkVeW01dvuqNN10LxrCaY44Q1U7y0QQn4DEaPdO
jbtZlKcj6K+xNJ1nZc/SCBtlVgjAk8WFFPKYvAu2YaG3VO3DDPLlq6Gp/Lvn9dZdVaMdA52xKb7l
Qz9900vPLWIxpoMXTjAL9HhSi/2OSnkBMtVYdUgyzL9HDuShjgPVLp8Do0veje48XLZzs/yYfXem
a1wt6sNI3s0+0cxShrgfdo+TuVaY5lba2u+r2mg+eNYgPovEyN9RS84wvCkrsUP50sAQIx/9L05J
zRiD2yYv4wbpnh+uT1/gItGzsT0YqmmzeBoz/bb1tbI7oO+c36zKn9yoBFGehHLEZy5CUCr7gPC2
8EhKmNVRoXu1OEjgn0VM39tdrmTrOo8ZkKAEcwjl6SEi3vOPyadjg5IWxlE+ZMLrHgFkO3R6B5Xh
ynXSK7tqRBnCasnQaV9kHyfjwH7mlN5KKVjKgVcGPPC+pt9Cl1Om8xppTZE/ryJZ7R1JBV5CtrSH
L2PaGuJxnv36I73FSYOK1CLK0zgZOy3OSpp3UIvIDj5OEy37hhV8mcZFPNu42Ng7tqJa/7yMc+fs
kz4x8GrIFt3eyU40N6ZX958t1Pc45CdTXiutNz9RT5Br5FiDmkNrJH8JW5PvOxPtkrtxN8zAXkJZ
rcK/8OBKW3DDhrEPy77KkYVA9g1Rc7dt7qc1nR1K33WlomTQkwOhpPfJJdkrI0psyXu/Qcg28pdu
6O8IIU3OlyoXsHaDImjjRdPW58YbdSdsFSYrcQ9EgdzRcxfrYpamX8Rw9RdjN2vVrJ+Zo9OfD4b0
nFhrizG7qkxvfejHtrPP8JBkjgN7mj/2FXjKSEnTU1HmB2XFG+lIuMseaC5QJAezPOIFcYOR27qc
O6iHkvOnyfpBphl3GYCrfajbfDIi253QTpwXq9YyOLnJ6n5r5ND1j78Oe1+XQsGabPUxZD43fdaj
5HUcWQ12VhqH2qvtQ6kVaoqlXgJmtBZSoDDVk/RyQBL6qlCe0Z1IwN5IPZCJQiCLKBOE2nESD1tc
rzjRjENQBVuQluZ3sIHrULjFKW2SN4YCvEitF4V0umHHuR4bcl1pkr0Y4eopTomjIi9JhvNFir+t
+MMNIYhPUcc2qC4fZ7CtpadtNnXOoRksZ5egrb5Ppzq9//Wbe6MGsAmqUbg1qVK96uy2sla6aifn
AIZYW0OIMOLjzJ70zkqmfu8iHfz86wHfeoIAW0nfIIpDqD7KVke7b+upCgBkElfujFGaV1PjoeRV
lad0Rd+YlZugO3wOrAtwsTqqp84jREFsB222ntbodiua0rtELElzLhNtOEONz8fnSE4NZ6MwslNO
HK8f7dae2GYklQG0G47utC6HvEnbFkCoTO29p+fJpVmBrbWDUY8R01tO1HRJf9/IPTFBphqIEgqg
uaNlWBPmr6NvmkgMZtqTQOAwwbuBqwjdtbeqqO+VXkayGccxcmtfX8NyGIarLrF0cFkNLoC7JYV2
i4sJ5tBcd+E/mQMeSGFBj6MI7VQfu7jXOVM5KqwWK6JOD54Wq1/RZ9skquLKK1MMbW1TPtrpqM2P
U9OZZSTsxvk06qXNRqXlJcDmVbgINycEbTqq4gUO7DWMmrWXgrhpRFSGZEDk2q40A5lc8C3Jeins
bacnsjf6OBN0ZkpEcCf/NgF3sjwMnefnO22shX82d1V21wt9sb/0hjVbGFmZ6KQTUBppJCj4oQiT
ccClcSUCrQ51CGrJmZv2E8lRYgwPQTC0m7705pZ1U9SGms+BWpgIfOTNTJulqzU30nWZqNjOLQQ1
/ULXjDPKyHMZj1rquPs8mI0mJghqFEItbteed7NHyJ2aZiFuRtdAyAM2Q1d88NCZ00IfjdX8Et5y
J3aesAWiQ9iEY81lQf/4YJPC364zGPuocKWlIqGKdY1SCwX50B3AN1DzWfS7ufbH6ho4t/NudYKi
jbIA1upuzFKj3hlB2mL3jfA7oHKaA/a5GNv1aZ5X42OCsg9HcS1EeqUZ3tCE9Lc4e+y6rdFVyeu8
PwPH192pYINuoUhSB8RJ5rz9IkqMOxMrHDieFLuzcEm01acLmAptJ8c+l5GHZBS1CuUUQ9SIYLjX
LL/mZOAck3tNdjyDqGwX630j3EqlYR24kwxlqarupk7yrv9RrH3z6Oq5S/rg2It/mRt+eoWMKLaR
5FKlikDuJBddX2LzGjSajwKlXrXDVT2Zg3O+aC6JC1Tt+mPQVJ0LjcN0WAeAAB7HSbkXQsxmcDYs
RgG5uk6XC1k5fRuK3EnGs6kujDWWrl99UjmsP4QIRzsLq7m03ilHBJ9Jc4p3c9CZlymNSC1SmVNX
V8IHJRv2baMF5zDk1XVlL9Atp3L1inPk8ockGkoaBXtZFQQONWDkNsZzU4mQpaqjt9SZ/k2ZoWkE
KLlBS2zo0kZE7li3T7aNWx5LsAqe7bTOJtbNKuwdwZZOPzJNoaegS2CskQkRxkE1sR0flN7Y5ZVe
IdEAj3FJHu26XmtU+P38EzGiV0Vu5azvA8riP8a109ddl1bz+3KdhTrToJtLZMmt7TuLOS/3ZT+6
D+kqN8aG7kkKQY3T3Iix6loan471jRRg1a6XKVDvpgZl13CE4qzvKj/vSmg8i+edJb7KKffUWFPs
W7Aa37XKFQsMF4CC4WjVVo2pgLM8IHnXNVFGjdEMLWwM6kMgmv4sH+ogiCSK3G2kL0GqR4TwdXM5
5wDV0N3Sc16WkhCP10BZbZhpVrLLS5EEoa65Xbkno7PI7nCT5qVqzt6aMkV3w0jmS2WOqohoPMw1
jGBBS9tr5fR+zHufFmdgDu+LvvXMGFiB60aGQ/ZF56nCuRnTqE/pkNrmmdOlc5wUo0B+jC5OFsl0
0A9lb83jru57TUXlArrpMJspbgTGmBR35Nzul9pUWX/iiHjdVUHUD249lWqgXJwSLwunlQHLHGEW
67BuJRRawUNsjmlwqj67fc3LijTDANji0KP2/koKxvAakpKusA8gY1URTs4w3AZN0fSs56n5Tle9
uV2GxjkrM8RFw8AthLtxSE2kE63i868DjtdRAOBZxEx1JP8ITY/v2V8xmPaogRywOGqvgoT8VDNN
dUHdz7unxFegoxio0Lfr8uzXI78VAACZ+4k4eaMzJ6tuML1hsA5Db/r3s5oNcoyl3tvKb24mI9FO
9MzevNPNAxqYFiqix6GVnaFuOInOOmyhXtgGso39zsr3VdJ+SYLa/USKVFOr7Mf9r2/0dUyHdDoB
3QY0h2pzHIBrxQgp0XLNg1ulKxJYjopns/SpaunLiaFehzgMRfkKATR4G9gVvpzBlDbKonBS6wDc
YY2rekivJZvZLeLcxb60aHmOrudGv76/N5bNZjVJtEpdH8j+9uD/0m8Y3WVo1VroB2l33SFQybOz
6KfsC96YLdBQeHzYMOK+dNzHFWPW5gjs64fZkG4X+Wqqv2KzK6/Reg+63eDnzglG6xuvjdkCdYc/
YIiOMa25qxBAT631sJTsoLqT5cgoNfleaX59ArHyuke2GTeD1AiIgyn2Hr02rBfNsXWUccAbZN2t
vWt+3aTFzuC02Rc9igwR+V2P+IAiy0c+9cSO9MazRSbKRf0C1QfwFUfD51lZeRXtmsOICtyuH4Hw
lm6REJauRaQm+7+xIMClbGH4T8GNY3xOXdIJq6W+Hkaz1yOxli0ykPl4cJyxOgECey2OB3iAyblB
b3jAbOsvJ2fvuFPjKFc/1EnLytY1b3ja5Ou70Jiy/jmo8MpBGMtqRFgUgVZEpHyzhCnaGzdKdiVU
R08fsUmeg+ZvJ5dcGlklwoFbi/34MdidHFxF7IU0ae489Ja1fDXGuSjjyRf2szAonJxYqW9sD+z0
4KIQPsPh5Lgz2FWw/FyvhJQB2uIw6sMcL6uFIaMj1MVmfhgpaKu/3h1eLyMqmxuJbMvzHJTyXr6A
Nmhmw1lX6+AkrdwZU0NPaaLNECAK+PeHYiSQxVRbcDI+3uHBUbp5UnGiGI2T0F2bVHWGWoy77EqF
UMCJh/l622PLg/pGts7GBC/t5Y2hq44RnOabh3UET0/t0L1epe2c2BpevzJQbGBQ4aABtALM9nKU
AlPOrupSHVkjPb/uHWLc3KzdK2eBTjzquogWqzKefv3O3ro1CH9gCDHtQmv2aFB0JBPPznX9gEFg
fTnYXXloA3VKNO6tW2N1glGkwrIBu17emg+NxrRxjTxAIvJvTWAONNnkcFeWqf2+6wI9CZcMpOqJ
OOCtYdnkAOgwQzwsPV4OK9l68jVX+sGwhH6v5QWCNZWT70eaYHZklNATiA6KsTsx7htoGkgpPFAW
A+JkTJqXAzORTHuEx3SgfO1tFJiezmzV++sjivpgarqpd5J4IATdi3xGFsyQdR2XzeCdsnN5vSa5
Esg59Oc3L/rj80aT8E+MuiMCXdZyn1DQPpj64OyMbjiFIXpjKIRKqNJtkcHro63xpMzrrT1jd+Im
yX15UxoSxZJGM3d/d9L+PFJcEFiYB3K0vHy80M2GdsDI5GDSF+hiLXHohzltbZxYka8XB6TbzUJ2
A7Ww2RxNW3POqrzG2OXgzEV7Bda/iZfR1E/sZW9EqwQDECEhtYFgPb4bapmN5ghbP7gzBwFsGug1
+3kpCnPvF50YI0eq4utCBY1W8tCUpxbnTzjlUZaCtc5WHTTZB17NEcgZtkrdxSCqowwZDsglw14p
G3J+Oo+VIKNdJj0Ekm4+IGBBmxyeqP2MRlzwKXCF9ayX8/QpwRYdax56rTeqo2QfzdkmJz7RvfxS
WpM5PpmGop7U074PdQWM9mAhcHBrkRA9lZnvfBZmnnUxRuvaEHmDp770TrFeWkMpNbTr4HjEYqFi
c2KxvhESAdrdDqxNyPiV/Y1T+O1QAvY7WBgbUGubESfXUvq+pNoRPDN1/uvJe7xMoIT5W4NA56Vv
8K/t53+JoYfaMhvfhZynxqyncUan3tYqEWl1Jg4nhjL5rr++2Z/8WqDBAAhBqbPpvBwLQbHapyg5
sw8VdPwGCno3lebN5s1aAqSPgn6WlyguYFagpXn2GfTkpC7gjqGmJ2l5m1ExtX37qbCTxbvpgABH
PVjkpznBDP5b71TBlT7JQZ9Dv8tcl0LR5CBgODpGGSNc4WS3QzY7dMl7odpo3jy1orRykxR6uad/
Xpdgxb0Q1VC5nysdZVRTdP0ca4NbDZG2sa1C/MWgVOtr36XnatbnR0czM1CytcsNydr30zgrJtHc
TdM07J1ZjsuNndQULgakXYNzewpy664z04LjNB1LNE4ISsWBkl6enrXUQ9xzcDkLbn0+Zd4Pv34D
xycQL4BzwKAXgzvta3okkiqVxjpQh9wXPoIPqKudWUmiqsuRbvt4TpXR/BS02ZyeYgK/OoMYekOi
b9R2IiTAYS/fPWYppq1p7niw/D4tIz8TuChlU5t+0dvSG6MMxxDtwpUoSh8MqRkfWZ0omtfVCjr+
bz8FAjWWlk4rByjrtgT/MuU9VYCCp9p+GIZkjFskFMLCKNznwAbB4IpaRLY3pCc27583eDT5aeeA
jAMjB7b7GDmLUQCFPtGqwwQubiQld4Nbo6YOh8jbhKhZYc9Uf7MlafXrek4hTnRpJ91YK8QARsdI
i1OygMdL30NPaDtP6GcRBPH/l88ha/IiR61yOdhNG9ymSisOvj5Z8doN5Yld7fjoYiie9jYByADM
V3jeCtYoye600vJRxbkt6+pCALc7+/WLfWsU9GKAtaPPhfz3UT2gLoM10cxRP6yVquNsLWEb99Up
fskbU9mibvXTi4eH9wqk7yDyNPklW3SOAfqmLK6jC+gPO69TRmyWmzU99Jo27y4DrXNvjKaZTmza
r9cxV0DNjGoh+hh0eF++uXYawOnYi35QU5Wcg7DLzzsIuPvcS7xDafVL1LrpeiIweJXRbi+ROgsr
GLVT0sejOMcaEbirJsQVsbEEj2MmHra0GpzmbK+aWT+MouxsehSUdw1zGZDis/XuEnxdJlH5oxeT
eanmgYtEJ+XEtb2i4/+8NpQVIDVwtrw6xqo0QKsjk+uhMirzsi0md2se+d1Xb8WlBhDLWM+ow9Go
iYetSQEGKFibgz72dhYBsU6bCBQoklCLmJo8hMtUm+e9JLqINIlVZugi8tVHliQviZJsch8ta3Dn
sBdIz8TK7IY7l6R6jnRAG5/xFB4EutrdSMOESv7TxOq/neus6MNkC1/CXnZ1E+qpPv3AxiKn9im9
Ig8dSXsgrMDV39mo2H/WlRSnjKuOA7ztUcETQDGG1/RaDNR2RZIHclgPvWMkN7rTeFd1keKiYa9l
8K0BhfcDD2PV7722d9//eoW+sQtSdqYGgxwApddXsTIMMnNg/awHwLp5u/MW0/lRpmhThHZZe/MG
rkpuu0IVVTSwOTbxFjQ8VnLGu8GwJdXxX1/Qliu/3JUtE4UKarNbAERu9nIlaRAJ7EBK/SDqts33
HWoOI3JY+LEZFsLRocxKekEGCK86XmwrB63LJDqR9b6xEaM/T8DN5kVd/vhomG2tSZOlnw6i7Qsg
DPqy07UyeUfgJ05skW/sHCh+En9RzCc4PqZ12kOSENyv82GlJ3PbyZLWct2JaEqFftGw88d1WVT/
esj/9jz/n/R7e/ev5zn889/5+3Mrlj5npR399Z/X+TMwmPaH/PftY//v115+6J+34/deqv77b9dP
YviNbePbk8zb5vgzL76Ckf68kvhJPr34y66RuVzu1fd+efg+qEr+HI5r3n7z//eHv33/+S3vF/H9
H78/t6qR27elXNbvf/7o8O0fv2/OYP/216//82c3TzUfi4v8K8FbfvyJ70+D/MfvtvXHFhlQZaEI
+5PQ9vtv0/efPzH+8FivuKIQrgEs8AmbmraX2T9+N8w/iGCozgC1hzoLdP333yh3//yR/gdi/wQ3
+F8E1IcA6v/Hlb14Wf/58n5rVH3X0soZuJoXS2RTuiSBBizBbsHMgab7cokErZYiPEJzD8pCeo5x
pIyhzwcnJuabo2zVEYgvOAgeHy5dka/BtDCKX9rLVZoO2cfK6E+qeP7MMf5zwVNy4H5g5oLdgaAL
Ouoo6KnGLLfMyV3CUqG5wfruFyMWIvHvfKX84WwpPTvuSr+nTgIrKEqFLMY4sEd5JwJ3MAD/qeb9
Bgl0dzXhAZygJDWti67UbczQ03729iTF1gS8vM0xJZJJQB7aqHmIZ8dUB7swkvx8XWd1tnlsZVWc
SrCcaADNrceljINoYl0lzkOOGGB3mQbCSuAoFGseCttO75OWXu65rkYwnl6OBPEOPXXr2Q7WwT/f
cJpnXmL1Kqz8hgBaU2Vxm7Q2+MHWnebLybOcB8fL/fxWb2f942KaCXANUNAfRohA+g7rofbGNidZ
7WUKQH+/GbYPZ51M6no3KZAsoU2jHaAyYeUEe2V0/LhYN7lG/kEXu77PDLsjRaaoeD4nWfKxmeTo
R4AAHP9MlH4rdnkVJAX4X7evdkGSN+Ol5uRlHZKoY9bSNEt66M1plVeTU9v2k906QR27g2ybjw2o
xMu+WO3unB7vcocKfN2HRj8Rc4EzA73smUsOIDptuqeCdvLTIIL5Q+P34gc0J+KCPpXVl3Q0qy+5
rpznMR+tH1tujKShl2CnKCjNGztUk0z/HNc1zhzKrQpzPVhp007SzSvOUXjri4fAlWLmxirKAGnn
D92lXsy9H9bGLMqYAqQyv8hes4GbmDPwC2lKO90BXZnNMz3oxLRboKsXqDCqwIwcvJbnQ+8mY74H
NaV7QIgL4HphmRrTJ1/5QHAzB7HJ8w4I3a2zpuO/kpT/iY1afG/eyf77d8lO/b9ge97KWP/19nz2
9PXlbr79+r/2ZsP+A8kiJJ05lsFQomT1H3uz/4dHEMW82EqZ0GC3eu6fe7P5xyamCF+QmiAbznbK
/rk1a9Yf4PoQxIWlCVcfrrzxd/bml5GDtzkPeTgx0zsBzubwbS/3ZrvyvW4ArpP1XXGPX/EQi9wV
u3kwrRNJ88uR2I/JqHgKxNeoqFBAOEqapfCWpF6s0DcAQHkIhobzuJo7kSX97i+P/s/z578+b/4c
adP459ZswsCj9oZP1a2eHQt1zS6JKQZKWmDLfCJheON2aDvyztCkIgoOjg611PH7roeb4uRed54G
bYqhci/3Pk5lpyp6NDJfnKDcERp5tHJ9YKObCJa3BWV/KTgklsjQByp3VkItLlSt7JLroKvzctfN
CInGiQOOL0zXwd1V6WipS7oWyYbtWtnTVAJqBnsgYMuxaFI4/H4quyqypn7eMMWyXd8FKtetXQKc
GApG25jmTZoN5W05WWZ/hhp1+gyvKkh3jqM2zd3Wax8DB5/MCH3dxrjROvQpdibCBT/yZi1AoOhZ
Pe6tdnR+0LHQPDRrU7u4J1JkYCPXjG+2NufsZJbJQaBNk+NEpcBG5iIpPBfNeNPqpxu9bNwPCrB8
urP0tRTQgWr04/tees9s82CaRjMxgEGXAIQjdJyXzzNNiE+kth4UiSIBDNiztcoQQS1aoxLG28WY
Od20Tzx9+N6UU40wvj4vXwEmzo/zVNc/8HdzrrE7ANSmWRmKFzNO6PsyNcmrtNbOtAg9TueTX7e2
iNam1b4OqvM+JMBMPiDp3/dhbicGSEJlpOAo4R2pT3TDK+rsRlbLT7U/qdvVb3nSjV+KL3Q6mgez
T0FamXIqrmrNgF80wcYB0I4t4CfKkuVX1PHzr6wa9ZQtSMSFxQrVJUpaE017wEfDk2cMa4UmMm+G
qD/vNos8lF99cNrY1shu+myyLp0zCqjLEK3UWD+nFhwv0xqC+75Px4KHaUGlMmGZPc4myPjQKufb
VUyoqoKzKt81qjc7Ssi1/ZFur6aFhlq6r3kQyMc5qaaPXYn9Cmy+JX92rHJ4N6A4Uu0hOE/XfTlB
fJlnt4KvBjT/CiFjN40N8OUbuW/Wv+vTVDzDNqiKyEQ7Gx4YzJ97MzU7VITtZtDC3vFHjAWawriA
vNNYYSBzDaR9lehRmQP0jWYQpW081U5zL/VA4aQGOjaJVb+YXohPdoPz4rrW6/28TuldUxvjl3Ly
sq/EXKn34JOWfFIuXLOwk1nTAA/z/SxaNAVeEYbeZPDvJiiHsStB9I+yT/pwLgzxjESflYRT7qlP
BmmgCk1vsp7LVuKS1blZhU50Mnec3l7rFaFeaOWNtuojBBLpDggUzWv90Fh+dpXgxGdGoIDsloLH
QIJf+OXyZSxyQsOqM1j8M7LdFSaXFausYkTyzKQX34xsgKtAqFFksGzQRImzQbUfaL2sH0q2/QB0
r5t9U3Y1BWGGZM3n2urce7OnThS1lQeZgIsBv9v0QX+/RY/m5ZJsPVtZGqXYwXJg/uuCfmgsEN2a
wsCunc/DoOXPKCHUdwuwVXgTZHddGAypNke0J+kVgiarzchyk6wP13YeP601VKhwYv09z0ygB6sw
P7VBwtsqpZpu8KRZvvtjzkxSCIlj0pM1bYXkdOLvyrRtFDr0elNhXlyo/8vemSzXbWzp+lUqalIj
ONA3UwB7b/adKInUBCFKYiZ6INEkgOeqN7gvdj9Qdl1LPmWFhzfihCd2mCT2BhK5Vv7rb4y0zxb3
g2LL/MSghmbSmxzdp2w4ChIhstLPeb0iih18J2NFYVVNYChaizbBYxyURsoOOQHUceXGkAXXa+I6
R76ma+hbfq9+T9fMDwDwwhNkT1vqVAjpvCKvEk9LtECdhgww9OmSQ56MmyqSA63pWt3bm1dVB0Si
+kHwBcrjXJpo3Dp/1+1VNr1dJvrgOPguMlgRtsVydLwcqmyzhmXIXMwrlmQubEfHfj77lxzf9DPk
ALpFq875TNhfE37UdaPNZla15Z2XWYZ7ZgOGH6K8M0MURAtu6KanauYYldniAWWpLs1hysRLv5B3
gYmP94rMAUFwf75OoXIOMxw/DNb1YkaxtfbenYKQmsfZpvIvLqt1b45xACImiCzRtCgnZ06w4Jzq
WE6RfK46ka8XS+OJb5CWPfcgvGK+c6uaI5Aoqs5OQnNc3k0ktbR8BewsDki7ffesbKIIxc/SQsXM
kSzJpLTm4QvxCJNMGDg4depUHZvvYIzWWdQIeBg5QFufdoFyPzZuI6CaBswbiTI2v00Z0pt4xXGx
Bi70z5xwlX5ME0RIlLuNzpmx2f156TaYPPaWLxHeSg+9Y+ZerpNXPZplFb0Yvac+WeGCAZ5rIMPF
v2oU114dDjejY3bOKbJEOx9aKK9O4kmZ58RZVPl7I+hM1ML58uBaWtUwpH2jPLXoIu/qJsvbxF1t
9aUrtfURWc8KmRdhZoGSqS+KuC9mVSaTH/QvkHmrQ4X9UAM+mLUvja70fYvYK3VrZd1RFoKboYO1
D4ZqH20jCL5o/v4aWwOSsUT7ACVnZQiPftUoZmLcPCgyMIZhDOmgGR6hTMqHCPvu9ahwIflautie
JlZX+VYaKHuj7AbsX7GL1c8FalmP0yz0PZEwPqX6KHsMl52gq5BZWsZLz90YE/CEFtGfE2xnKD/9
PK6FylNMb7xbaPNAdnIazDOvQQ0czzLq34k5CD7nfT8Q8LfNSBBdX2Vk19qjd3Cwpjqn9g6n2g8h
6Zt5sX1kbVro73tM27bFooAU01qOJ9SdLCeTgFayfbtiZBxXYgCzrjk7QK5mRG9N5C63AcK2mqwk
b6Om2GvhJl0f9c8ei688kj1c3eOvG75K0+lu0IcK1hFvH1LQWeSf7HF/PwrXmfwUI1IVJHhZNh/B
XfJPfjFINvYZPYLbCe+YO8hTU0M5OFQtDMwqAOWZ6gAF238v9IDDgdkEkxtXmB0EeOsvU3cM1snG
Op2IzoEftGUUj5tQV6tyoHLVRLS37ES4B3JPRzzQy8M8bpG0cDQ25/um8try3urdar4crL4voVMK
z723g17rGOSUZ+ewRw00cihZE3b4/mWGyI5EyLBiPCAtqvRWzW1agnMsieYIW15itqr9c0XCHhHt
QWs5h1Hn812B4KE9gXk4xiUpgAjZFh0YBMn0gqg8+LPqkRkdZPWCXwlBZrvxjpjhRuIaFZIbgji9
PCy1j75/9YqiidXk8uRdEpFfGkOj119D22R82/dwjWVZ54lbTtK5dQreOAqJYd/bg40xQjsXK5nE
OJbZd6Pt7zk//UrtMjc7vEItEsxHbNwLn4Ag8KMbGXTVmhIfTWMHedevbureXz6rou3tGEW0X6Ul
YL5MiyKcvyrbzegg5Yg8xB2d0UZbjmiAIr9/5okETCTUEUksidjG+cJd2uHrtM3EVHsoEdEmCqQJ
CcF+FBwxqIGIs8icGZAPvj8kDHi9V7NlFIM3kqHSWgdViCG51/X3ZDUMw/U4O0V0QFHgRMfSM+ez
aq4lOQvS6PADqGag+tiCqvQSaGsIDvamSveQVZDYgY28oXBuc5i0xykycFat17nkxZA+FWjLx+bC
wejHUNDMzLE+5shzLLYce3bPMl/gz57in0BEZeCIrU6ZGU3+Z0vS/mMeyCGEumyKxn8ZusBZqlgy
vJ0TXJci97oPcZGMrazqnqysENZhNXFoQYzSLt1n/PSj/q50UfbcdTbqeDoLQQ2mr/PLb2+nwX9D
Ev+JFuxPB+Mdkf4BMk7+z3+P3/7j63+dz22uuGnfUegdan77xe/ohGH/BiSLGJFt2bScPTf3D3jC
CH9jH8Fmh8ECtHMwZI7sf2DH5m8BEyATdALcwPVNfut3gML9DUI4Xt38KhCGz0HiH+ETP8XJ4D4O
LIGyAfI0uAcYxU+jyqJyOFygdUfrL8ZHBm20/cnE8Wd6HEYsaXMmbr6hnn2zaPJPU16X9sMgJntV
56bA8mJMOZvChPi69IxEsqPsOq/9qskonabrJQubpy1TBdu77DvjChGYetePKujOmoysl9mewxcx
zNWLScTJx1AGGadOjL3hu+R6RcFb6A0f9ErBeOisbXmNxhAFCh9ZNvEAat+lbhku+VXp1hpeCT6k
jzOcc7JUemvy0k3XixtH4KH3pkMl7UTofNuEOa8HqZgip9wUq7xdza5wHlvLsMonm81/wk8kss7I
K60/eZLti0nTGNUqwUF6fZWNZd871TahkAkn+cntDaLvXFr4K/wSMdrFsYXPm5WlrUVcSt+br4h5
geuC+oBUroUT7sZpvQUGRUtX2kkwhpP1wZ7yvLvKOxJyLWzYbUcerDaow6OPUGxKCNjSH6e8cMvL
tZRudzBHx/1Q9QEbakuSJi1D12LjroXX6fOtLrU8h/pqjNdOaPTjS20NRfCE6A5WatezvyV05tJP
PRJQOYL5cIBhcCG0OjgOpgdHZH3lQL/ikCJZWJ6ok7U2w4Z21uq/ImmboLzTNV7VXqbzBMsVcQMC
j2WLUzkABobljI/UGQTozoZgKOlGvHNuDCLnHgN3yeo0W8Cgv2DcKuCxI+0P46iyhLiUkVS7u569
lZwuqUZ0xb0cTsUEny3eXMz+4gCWG/fcs/jD5iinWx46Osy2NOssKTmBKmRD00g6jttYPuaSU/Os
woomB8uUkKCCwe5CDh1l9KEhvwUFkZVl51pEtC1MwWlLJj3hP9XbPDNgjtEtT7hmRxat6GCgDA2M
8CuCXBZdFVU0KnmD/0NKkitqpEqSeHfpumWDzp8J910m9Pa5IwZ2SFYzi6yY/LthhIOQ+7gTkKj6
KUS39UBcaAAcvhChEPoCyT3mDpk4gurjCbSiZ/TY/ufsc2FFm4p9Mno/5P3ooHpATuglruBvQAEc
ngosTO7noEJTGsFX+4Zmr+pTFMT5C64V7rtVh3QselYL5W4w3FgNFCro3q5zGvJAbGfcne4VzUvD
NwNbfW/Iov7AT1JRzFzJQzBP47uSYc1VHRV7z2Y5nK0xrbKhBPYVkNjCMGRKuyKanwsHylS8cT5a
uK0VwxQCIuxXq7dbTua83IkaGGnEZrn1fgykMn7Ej6WApTmQB3OsrBLjAdAQLEQW1bYx867hC1pA
87bCjyNI195FLDtXm3+jYenoo2LcY54P9dAQJWyotxzS7HMNvYCstwLEIu7dsbi0IfjQKSxDVsWM
TTXPAiJeRq5VsV4QL7U+m3oYX5yFCLPYsSb3ZnORZcZNuPUEcpbSQ2mH4eL7zSo6zrheU+H3LNR4
VRqG+VJFtHbxMgUBJCKzre+5qFvA7G0MjmetFdza5pJ/tLPQY9FZY39JpfdfWjRgdD49vwc8INcP
A2e/m6HPund9VMo+btegeS9mc3wIMte5xPe4shFnldaxDXJ8UIJaTk95rUPwBrE2PXaYeY/N0TB4
zxWjQmbYvZEtuOxk9f1U1qAJtqhJAnP6sM/YG8z+OoCq2aaNWRk3vROUmE9glP4Og6xFY5KUq3cT
WWIh844RHrhHXQMWkFuI7UceVcyeLBQT8FFVfe0RDvg8qbD50BscrJIauyszjbRv6sMssD4/eFaR
X3UjO1bi04GOHINap4pxSqdLB34TL4aDOXzsAqwEaZAZ6kup6mK9CqYAJWekiuob5A0PFsiWZTe1
2bOXbjmq2nya9J0jOs5JE/wBFdt+W2zxIqX8YgcLXAJdgjSBka20YbiEWN0+7PHt1I66IDg4TRae
kHKrMV510XNEIEfy1e786dkpDM7EmTds2BUJpkVwejzn0YUwS4CfFLDi6SDtaxic/ZxUYbvayMEd
7/1YZs4DKyXLSU6Tztcoa0mmsM1GPglROY/YYOklydx2+IAtTHleBkMG5lUuiM0L0t9eat3bXWwP
Tv2sYZ0GJwtOZoFNWceyWpAnfVA8phkQM2CaNq6BdHnUZfhlHGRzko4/IEnPSIRORVl2y7E2XK9N
qAq1OBBFELn7v3ucKMIAf/QB3RvraKj1RbsSQXUqjNy+I/kacAArc4fHQvjobUP4b5sMvZRGqvjO
dVwapibBunSiNHLY0uOpNoUG9W26KfY6quHiqWlLRnbRIdFhuOZpFjr6svPHVgElhovHdTc+D1Cd
JIMB0mcQM2T0dbrNlf8UDEpdVIBpr5YPiylurCpj9Odm/LDjglEccF/T/bE2dT2npT9uCxnZFRPY
MQzc4XoCb844XHTOe6vojW8D4Pqj9vck1w0L5n0euNTANeiIeP3dDLzRGkF1L61KkIS+M7/kqQE8
fazrmZcBvx2PW9VUlZPqTgI9TIaZfTJsVFxxg5PE56zcti6uR/5A2hJD/iI6FejEzjXQAffcvs/c
3nolEKR4sMY8+KZ2G50UK93yVbYkhnPYC8Dou2pbLjtrUq9B50xfsCQIOTsydbybF3BoqpO1Zchy
C7Vx28d5AK8ctisx2OWXEPmzSEh5hdbPYRjLJxwloyMO2DgWcRQvbkZoDJq7iR54j2utvriBwcB8
sv1RH5AXB5QnS3afB4AsnHicMfqivam8YuzhfKD2BUSPiynTsai38VqKbuxOZL9G9WU0YRd7UmWz
3HNM375Glhoe5y6q8zRvKv/WsTs6Jo512OsJNeDEFHiD+62L0LrFypHLreV2iJM8dr+Qpd2JGoOw
Bqt5aa16xfGtMN+NU+i1F7gCdtGpNcbxEsGK8FJvrdRtpRTR6zlryGGvEdZN0fCOco722XHrgOlN
7VubjcdVaFETMBLpE7kF47PNbOhS4T7zPu8CHSYGAeunpt40IYGsGJrROejuFOaFW8q21/gJ/60v
h8meng12yp5dU+hLm84ioNdqSLj1NXG3jGsomieBePNjrYF5Y2KjjKtisQ2Y3uvaflbofM0L1Vjd
+VISpktsr3oQzZLZ6YyVGevGHMJ3vbcKENfWhtfXuob0ea8UwSVi6dwjuAHecDxr/Z6DcvQarY1q
4ijnbHtwlrWcTq5LoFfSZMH8ySsmsJRtNHJKQYa4GEmFfhbYuhq0VF3z2LPbvPPGccsJzkEaprHJ
Wg/VPnav0KgHBqhLvPoGJrSjXX1zOlE8TmVmmBiwjcZHWBbOx6y3o0t/mDuCDvF4RGM3DpCwTeEj
HcCASF8IxhJ8lUnUl9ZSBPSTIjS+FZ1Ph9D1VROlkEC8DJfQSsqjcLFZ4Ni9GsnSDFIcI215wONt
MD3UQoKUN/gYXIUYLeKxuMHhggc+A7hEE6OCGJJ5Vh+HuldHzLFH/+gNbefFXWGXd8qebIEosJmD
2LNzmv6ozxl3lTPSg6TuQyrHPz9T3/5/NsC37L89LV9+a1ZYd386JO8//zu9yvptP8ni/snxkyNb
xPz1O73KYRoPC5T5+a6C9ZGb/M8R2fvNhJMMSx7mB1RXpBj/c0Q23P30DPF2PyXvs3w3+idn5J94
tVCS0POgivTQqsAThpb/03hYGvlaN9aLtzSZZT8tVrHQTzj4oOinaKk67yHKwJjPDUwPvkXr6gTU
lGYxrrLWyDTjtXAzohOUc8CspMyscX3+E/DwLybyPw7Lv39ABLqEmQRIKZFx/vgBMUBou6ycvi4S
cPjgGAxLOT1VzZxYYJ7B6e+v9iMTDHEok3+8DmAEQzxDrvYTp2FGccQphwirXFgidZmLfuiWsrv/
51cBEzE9IhNgXno/3XQp15IDBcEEYiWdCS+C4RxbzfkXrIkfubbfvwsjuMjGPxrD4zdX2j9N/kOz
jbDFAP/srLo4zp02byKsZM8abN4ucVmIDqbsvrmYR/7i6/34yH6/MJQVhyEtME+43+Q/XRgR4zxo
Fy7DqkV1Wile52owyqO1qv77bvIDufPPfI2d+fH/GHW/XwrDesyWYdXhtPzjpbZmodfaVBHTZjfJ
NG4jKpn+sza2VxOL2l8Qdv/yxUKAKawMHBcNB7DWT6uDSl5ZhQn9vFzFR3T/5iF0h28rRfUXX2v/
2D98LdjkXIKUAfSv3zk8f76DhVmWyu0lwzPLMuCh5PWhcbV7oLZqqFq6uYxwN/qFavwvax8ZBrJs
xF+QhNgP2I/+fNHMnbG93L3wSq2C+rDpbnq1pj1n9x+u/v06+xw+sMhqwGngx+vM9HBUfa4DAbF9
8jL8V0TeFS9/f5WfMtNZGlwG6PrtH5P//OkyTAVWe7QBu92CYyNH8oojyuyeclE+dgrrXNGmVeGe
BgUQ0quz3dG4RBwDm/B6xbsTWl974/jb3d9/rn91l7+Lm20TGXXw0xqac86TMjIkJxivObc84J4S
D75fLKB/sVJRZmD8z13YTQB+epbmVmD55HKPa610GJtYQePyOAxdy+SWnugXj/QvryH32kbs6qNM
oZw4P13OjbLSCItMxkYhDLxRw0/WHF4OoXeBd5H4xR79ry8GboyIF1Hqz84btD1W4PZcTLt1c1Zv
5nhv5S09NIMX+5DZff+rpfTX19HmLbRgp4bIBrjojys2Q/OqtMXrOEe6vylk+DRY4QWxmTiX4R9r
bidjfMoj5l+DnW5ZR2pquSYB9rFJNRqMgAWfdm2KD9Lg8PdP15O9U+l3Oh94JyzpHz8blGhI3GQv
xBPAdcxHMhPbqdfzv7/KX9cTV+Eo6ED7g4X3s/EgrGEZciXoLYPpr5dLJ/dWsyCM/iQyJjK/+FI/
STX2l5frwVvj8bIbcON//FYkhJg9TABYxyYH7ot59v0qaTdZvuIV6ELWcIR4wvOlKBJDDSI89MDA
H008scJUMSj6hSvKX19ahCM2kzCXZszxf86pHqdGhLXi6yPzmoYzPW94v+GgKX7FEf/VhX6qZxBT
gN0kF2r6ojrD9huU3FK/2h3+0hlwdynObxmiDFzcn9aMPWrmMoykOc7P0kpV45gwCTLH/wDCCNl4
5MyOMm8s1BJnfQvp45+vJjTejm1aO3X156fbWlWw5iN7YBkYG8QfDK5rAaM86mbj7O8vhYaHpfJD
Ld2rAM/MstG5cLV9O/lTN2IyYm4KRxbAhXrozyrctKbYVRGeT7VuBL7qeRg92i7T5DhrB+Sg9rJa
guqEePGrBR/vfV5nWMfFDseknQbNIAL4ozXmsH2hv++bL2qHxG4ipL0AX9A5nCWm3xK41xVbnz2P
3TpZeAQPjD46s9QYvGkG2PeGtioMzFW1mg9yySk8je4HVcdi3LLmZKrOQyYgQl0aKZSYbUwRaG43
kN4YKkwFnymBMwB1NLInUl/nxR+xP8fXCqpeZBgJvKr8qzAYe6UAOZg7O220QexjsiX5CGNZngYA
ItiNddMiZXdWZrB4o2UqHc1lrE/Qo7Am5j33PtEQOfUVZrnKhlAR4Nrm9LUXrLHrzLry46UKJNa0
c51JJghS5LbOrhWYr6jupTGvKro0W+Gq4rnoGnJoYl3Jco7gcdRz5J6tkbVgRyuVCtcwDQ2hpvOg
zcbPbu+gfoBZeR+EHZmJw1C35IQosOykz11M4crK2t6VUdmLk1kwsE8mMlE/zdhIfMVKjYG+U5YW
0+g1KOpk1ll0B7qeoZMrLKr/1Gboqnjb8gtbdj7KZMwpiCVaFKbBOXFSeYpuepYXfubkz7Phm+py
a2iioPeNCMqTmT5QPZna7WGTYF34PDgVnrBpyG3bMabIY+IxSheLZy0axhFgvO6diPImuOiJOxlj
UoOnIp26ZWcZhFl12nC1BjVowIBA5h3xuS/r3XcZMXcVt6VhyUMksBy+lHO3fnChFU3HrHfBAacl
c89En8OFEE5bAzRbre55xcvaMuPO6SxwOyT3bVzIaXmQqslrhllreEtGRXRPYNviHTf4ZiU8O1eg
G1Ha7iBcBRp3jusiaImE2C3xFBaP5CQSMJCBV2CWVwdafRSTFdVJM47dvYHJpYFNi6+uhgG9XWqz
GwSPBK8t5gPOiaSC1Q5DnlPnkpyAM84o5uYDrAXGKrBfzXdMPn11gLmDhSYnUT8QF67bGk0Ip8SH
O3heUKryc040jX9Wo4ioEkz6qvq0FKF5Fxhm8aLJk5LX7ZJHKm3wG4L6Z1ThjSTYXPONDLz+oQXC
92Xrh1w8iA16k7dqXNjwLJffQNUysF45LNGhajhjQUP1QFcKuwBA8zx3izBNmSFwsj/4GcSXjklV
ZI/mdJQ94nEMVJsFG1UR7n/S2sdABXy9fQBCviQv3OIuaccYtzzzw9F2U3sIt6uCoU0b93A5ZTqj
AVDQJqPhlrNcGx26gIgCiNaqhFMaMOMBIhMVlpcNoOjYCBdKd1ehABkaB6gd5ou17kTI1U58mERG
XOfj9pkZm/exguSmD4ucq/NcYGWUzk2HEZNlGt2z1FpHz4ystuEjeHol0xGtzpe+gq30PO9mXTij
uk2ExLb1nIuQqXdwgLdTq6NiTlowVaydT3MGAHbsu41a40RM0dOMWfsXDKyr+VSv0jzDHCZvDl2h
yNDoMWkin8K1F5KTSfroj3QBGLdJgBWGmrzQa8KhZJXEp4LCJ0w+ekifrfuEWV/xCgk1A7Abpm1K
RN8HTixrq34qI3OrY13bnUxqp2GXcKSDqn3SM8oZxvpLmRhjW4+nVpbegyDP0k8qYE8v8bcOZXxM
lK+TzKuQ1SUAe7++G32rtK0krMfdpNuWTcegDTWXdRzwt1aHaa4QzGu95LcGVj8CuLfJt/KD9iMR
lmc0/TSxhz6fVMdTVIEzjeO3oMg89YzzhTdi0zUrEgNZi4o3bKKXn+6WWdjnxrC1n7QoLNg/mddg
JY5BbHkhWw+dDyavYJXw5My8SxTCEWZfyqm176UcRGCjnSJ7NTGVfyux/2bJ/Kftcmj835U778Vn
NKJ/Bv7efuE78OcA4hHeFQB/4BfFwQFI8DvwZ0e/4UMCuEQD5sI3pDv7nRrj/kYzRuIpDk2wajAu
5xz1h3bH+g0BB8qeCPEVjT5L/p/gfsBZP7VFJgXbpf/aQS5a25+TbnW1FgOo5AMvClp03HjZGsx1
wjGW1h53VgGXBRc5FnZbQVaH+WJfe60TGTHFST4bOqA5rEG0edUtP89Po71numNsHwgGCOS8xGQx
M/Bg8oazieEh0AWW3vQT/rveeq73CGTkJPY+64jy7HEex3k52H1YhLCmJVEzfi0WPGvdrb/qUfPL
jDfXHJntl9Y2Z/fRtjEKIlNCkzd/xEV1fw1L31buSWZdxwvavr2t+u3NFd7gJD12V7zQBGXwUalo
tZ/gyJG/U67wFf2WvTJpf9sX9EAa4GHB41acSB7pEerPNYzgfN9S9EQAErEtjclOY1u0YdLOildz
st0nQlv6m3KpG4f/lbFXzblo1oQJgE2HRYAtFtFtq/oj9Cj2uVX57HlorNj/bFMTHF4PnXkWAcrO
pwxl5JciWBRjx7c9VL/tp4yYnU9w3/v33TQI4gBEq47hlvXBoYVXCQHD7YpTZbrcD4SBXXRJIFFg
n9Tb5g0fuPzivW3p1dv2nr9t9fa+64P/lCVMx70YrHtdqL+XiLH2PjZ73QjeSojxVk6qt9JiunpZ
EuOt5GivSDPyGNiW3spRWTvllXorUuXvBWsvXuFbIev3mqbfypt6K3XlW9mr3XW7Ct6KYf9WGJ23
Ijm/FUyCpymesD7htgdvRRUSGQWWrB/4AKwuazqWddl6ifFWkLu34gx2SKF2eiIB4vWtgNdvxbxc
Wh2htXQo8sVe7y3spyD2vrUBiKVpCXQ2+8z631qFCBkVA1OtwxtlE8CM2a9BYwFkTpPROEX5YtHZ
3tGQ0IRUi5F/DQdOWnSAjcwP8+DPj3kd2A+a4FWcTpySeXt3KPHwDgesPTOH8CBZMQR/hnwcVa8C
F2e4EwiGt+lckMqnsQDCSnyX1BAOkLS84eW1UTH8FjiDBvFkLu5wkiw3iLTWvN5WZJz7B7Gtyrs2
RraDRLbT/ETamX9NnIXVnUw0OuRZQa72DgHJS2PSBK4yjzpf6YfrcPkKVSWA+T2Nnv0BM+KCZizo
ZHXWAJWS4bkO68mBMf2SjTJ4lFuuR9hSdXWPyG5mIO5XYwTN3RjKyzFAyHpYJ2OBgGMLE85ulKM/
9ZYbSG5+eaxLpmxuVSrN+UVsjxqecwBFz45e4XiWN1HWb+s13CScAhTwwbv9nPps4h3F1tVH03pQ
tpQfNIEvWSptYifgz/eHaehbUhtlMSJ6APK+aht6i4dWO62IHai93qEIm+4ZXjNBfEM/O8+y8YuP
fe2YTlJXBBchEPMhroaZ6d9p36aZ81DwpRXos0iHyCvfi4ju/KYguhouMsZeF6qFtk0nz/I9opRU
blJhcr9COZOYClvjuL52rdMsw5U3BdPsHwOnRBZGJ6nrB1MGEMMmeP6fMUhqb/G69ptUEGUVJOMm
IROE41RfFxO+IxA+BrY8Opv1VozlCFl/MiEGeFHjuImXKTwkED8XJn86V8TIubIY7l1T+tCFchhx
8PywIIbkFFpQzvVQF2e4BfB36rFU86cFEVnHBDhc2OrdLNcvUVi449Ef5fKlZ59/ggIawHGsrQe/
keHRGSoTZfWituGuxfChUcngKHHWEpFEsFyVR192CNtL22Ar9UU4aojtqxiqhuW/062cbGZUXJGU
dGZFcxYdvKzjdpDXQ5IcH8mH8lZO26cx2NNgScIhgWUSVduktr8NcGYwypwOwDOGONqDK0WaVVOP
ObcXAbQ2ljFeblNpWcnQmvpDF+3sbNMbwgtnvwX09Qove3wJENz/u1Ma1zdaMN3N/94oof8a9Ofm
h1ZpJyB/75Toh4AVmT2CWJPhDcL2R6dkRb/BIGYQumOY9FZ7P/R7q0TaAO4UIRLofRzK2GJnGP/R
K9k+o1UGpICHJAy/9V7/wIPCgsX0Q7METdbbc11wJIUigmmd8xNgpsNRmGqsORyqbZnZfNRQvhiy
ZPTu7gbqiQvfYoC9xUzs1iBG0edAy4qa7iAOoO3xegOnB3isBY4L3ATzOq8xR4jhpYjsCOc0Iiis
tqvpSkxQ4C/McYDJHy7zML4PFtJwz51NiY/5ZC3Dmb+tIxpeZmufTb3h3rWDeBECjzn87Dh1TZWI
prtsCd3PAcDXAUf38ikPWu/oaxQ5fSnLZ3fGxyH1Muyko53fSllPw6AqbgCL8qeMuIs42B0rsbVz
PhqNh10B7+fB7afqDp0SRFPLGg+uudTcgVXBZ1OFvAtX/ISS3VYAZrUPAMVTQ3prBqsRT5PhPtrY
Et2qGmpeShqAuJ8WEV7WUe6dNn9bboKmnROUFTBbocNynpSzc2PhqkfaUr/4X81+eI5sYSWB2Ywx
YTTW3SBQlXCWz9pj627NYc0KwA136pfThsHMnCA1sC5MDylw3PlteEtyY/6Cv4IVZ0H1SHSxPG/w
nHuMRAczxOhDceb4Ojyg/QH4g4eIaLgeioMXZq8q7J5r3MYTQtxhmHbFdDGAGSd6hZEGDcw7N3yr
OtWiK9/7jj4ampYXuBqj3E1AYCQlLJV+4x1bkuguR/rPEw/MSDdnGN6XY2/dysy6ztvyfY5UMx7X
UEWpjdj5AyU8u6zF7hrSZjPAFhIb5EEVO6RT0wAZQyWvfW0skOl81SZBEaCp4LPVCTSC7nYY5uVi
gKwITrdtqEe7SJ5PGYUT0xXjXeTPEm2y5eJzVJQHktnaUyTlduzl1CfTanoXWQX5FU3LesRL7lDN
ecT1hhuf/C/Eb8xGFhKoRNBZ5wPmRZxFnetGbUbql9F6FWFF5vWQy0yZwd2rYLJQtOwT4hJxndm6
e2ywdbnBK7n4uu1hqHtGYH1ejTnRK86aHzJX9h/8pjIftgbHoD4K5ReQwD4dNgeqUkPKzNiYxU3v
WyxAw75U3LY7PNIGiLI4qUhj6y+atcyPqq6vsP+Hoy8sgizJIjARQHXM4+xSJH1pdzyEmoxLHBQA
9DwY475aKU2RHB6ZRFsPPbzvU1GI/mTn63s7jwRUbcZAftHKNcX55GKqPetyM2SXNrb1STtucT7W
jnjIiggel3A5fLQdMhpddctt2CzyACRR4LU5e0kVmadtM+tb7GqbI7o+5xqBXHQ7iGa7aQz4AsLx
hsstN0ku6erI/Qqq6sC8HogG7Zf8ss9lcCSr5ckiqvTQYicTr8HaXJNyQ+IKGL+wQ3+5FLSY0Omj
YgyPC4/+QpgoxKD/rN05gT+PTUZoSgxZPThmk1iexq2FdJcjulx7HrnEc/pTuNgVDDt+bVSNYu0s
I0Mawbu14HqZmd5tiO41zktJQqayRYLV2YBCSe1OUwq7Wuwvq4//l73z6nUcO7v0XzHmfje4mXkr
kYpHJ+cb4pwKzHEz//p5WN32V10zdqPnbgDDgAF3oS2VJO7wrrWeNdq9cWpGaZ6zSWRbqTLjVMkw
0Jz2qz5kn4msnduGqylmTivZqnq2uFVSb/4MmGuZ907caCEmKcfLaOvIioNgrB+V2IvF2H8qmcXD
3pb8UKkpiqYz18VQ4vgtrz1c8DjpI4sq22GqPoD/RAh2JoPlFK51SIUZs76cbAV/3UbeO4qj74a8
kt1mQTY48mqxsKcwxlOmwg/IF3k3qYjThFwj+cYoMRkPOSwD0iJDfOC4UR/0tqZUM2Mw1OOw5ed3
0KNZ7qnn9aloe66j4dRIZnW8xpWWDBBqnE86S0+pGe9qx9wBZdEpfJ0PWh5fRzqBgKGiLNbops3E
6abCCq81xAXzeK+ktitGSkGpGcrhxbnO/MVMHjQM4QLGbLMQe4+0nWyHfYVR0NXbXYkvnXRuYJCN
qVL3XIMKLUwQnYVxhhG0r5g3EujdLzGp37Tex6q8diElOVQ21oMXFJGxK8PlZjYYRGEfpDOK5YNE
qTAZRcMq3tQTt1JNqROuPeZcRo3fQIREuScWB/2QsRH1ZXg15pUvzPm2EwTlO818ZIEjWiBQbzbs
YuYmHUHkbp0ymyzu8PZ8x6DL4OhbG4FexHfNWJYBxPubxjCuqih94Fq4Q7zYtyJt/abQ9IOl5eZ1
nlvxVwGRezklpGrvZMtmG4tM+aUb2k/AUlsvIMb+BFkjPuTtyCJID1y5dsF3qyt/2bVjUnDazmk1
yups20aOFVid910vm2K/Yo1APcir0oy+1KT2NjQbL6geoclIkYudN42f4ZR2lzDWGOr1rQGhNg5v
7InzLEPMdlsa1WlyQRNNcdcHumVbO4CDJ5bFGJslscOkVqOPWOTLKj5EtXdTOVAY+w6GL7J85TeY
xIMqdJpgdNcnuRu+hkt1kcl0dNys/1xKw2+hcBbGoh/C0Wt5mKoHSwsfLFGoLYeXjy4FW1C04MGt
3M4I6hpMlutdnDc7ihyv6QBaLrlDZVtKznhgX4RoZOBWZDEhSv6SDkPkT4Nz6md1ikJ1p0XGVTPq
LJJDfnAJT2/cViteRmJDPqcIvNVNVl4auoA+1hHBKUdl24fdWjtG2DvZGQ2FOmPXy7fYxOCEiXSj
AOT1XGI9jkJD7X5XstYZiwOOspoke417TbyNznJhJ8lxzLslSSsAfN+Y9J/sUtOPHcCpgDVw3JYW
+p9jm+/hoLtBpPUysEZIqZveyUuaId03CSSVKVf4gL8b6zs1Nj42PzPbzMNQ+xWSNEMYSo5tHUsl
UZ1darAxJfXyQunKCGw4v8EtvakJ/L53jNgxZrcbvvurgSzVKVctVXjiTSbJztWatfFR0ePKPCJV
xp21FPo1lcRXRZ+Ym4L50x5AFyuFLr7TQGheiNDeL1p231seYZRa8vutz11u70Rf+VPsZd9TyEFI
h8L2Q5o+sd8s+3TwqkM2DI4fc0zdeMNsc6jryBA32vykEvIBWc5BrJ5JJXTSeENF/M4YSd81xPAP
c12fbaf2tmPRvODusbbRgIbVps5KkUEVsOvMSJAztIa/E1Wklzqc8tOST+TFl/FR1zlCMZz7CF0k
KhIdyzEbtMnHRLEVg7yPFRJVajHCCxs5X7Wxo27J7Le7rItlwIk4B+gg7H3mZtXXiCArrBgtnp+k
1nnjllR49GEpPLeDy1AEd1+hYC6I+aqapu6u4hPDMYyQR15Ge9ZDBnPwxQzQYuReZzHwv/uR0qqD
zLyi2ojIzA6hsoTf9ZUDUYzvVOPCOszaKbcJHDYFBcA4rBsboa2sjDv6GvN3U0S8oL5QTpdm7aWD
vQz+fgqvI3tabjt878ahKBuKO4nRlxc16827No0xuNNIEpXQenajaTg2MVyuGaIZ9jDhXgna3Emj
IzcxG8lW7bdudhy8nROh5tcUh3yy0eUi92owJdnuyHxVM0iRlG5n3OJWs6NGWgVunNwusSS8M02f
09jjhkqnqbyNuk6rfStu3eFZTq6gZ5QAGIu2sMfT0rZq2mtDWl23cz+feymFZW8AcWhYrhXiGsm2
iU7hr5O1qIPwkni6yE5qNmXH7n1okuQ5eGAvCt/sp/Ypdmme3FhdKT8GrwHDR6MPQO58sq5qJ2bo
vDGHjvGQQxDpqyEy2ybkIvjyZ6nHeVDOZmqctL5I7EtVVWV5Zq1uxZ5lPBG+SEpkzTapuF9QJMw4
aBk6jXicRm6t27e2SSuC7qiG5tbEbryXcmJ8ep/HLV9JPLWTuJ9IjNSH1YYDiXsqcUzzsNt2E0yR
Es5p6ZNaf82mWtKiR68v6HQrpNm1j0v1Pk21qzZOQWkeSmEaxXBIl0W/HaBKsLgySisxJszczzbN
Yqc95ZQSQNMUR7G2DTPL+jS1sHhsoL+BcLZZaR4a5Hb9mosm2zS4hWy8Kue+IRfnzBnBHE21w0fZ
0zRHg3VvJncxTKH6ZMRM449LCw2bgsBcbpZ5SKZTNmR1fx5DjttGS2J75btslnZuio0RdfTYlliZ
iG8m3+ZyiI5GJ7PPPMarHi/6cBeKzjq6c2nfxrRIbulGSnZ8P2KbOsoFUGHDsRWV5/kuOv/tpA/5
YxK5dEPGKOgSrC9OkCxGKQC5rvkYQ57KXNwAldrpmbSPoaGcQ5M5vpGq6oZtA6JTyW22iNvXFI5V
QL6pCaqCXw8WnZ2jZHNP4rSDmFF519k4FK9V5X6ESsEptIfnciJZWAB7wcJcyVs9bOIHpnsPecH7
bGtSb31cBUXYYWpuTl4RUbFM3IqaV3+sa+SGXJxlhsyeCuNRoTWk9BVvEJYR+ep6NyfwCahokgz7
zbu5Mt7awjtxS6B22dM10lPVXs+6b2Q1gqmanxFbr8c5fQlppibLvpbxgGp65qt+Q3u4Rd/juiea
jxwiapcdrbL7kmrVoaDnGSqRdRhS9WanfAGTty26xTdjZzvYYIeiujmmTb3q/eJZL7V7DFy7eJA3
vUdLO76PU+iN3zSPsrUaFNm1LtSDmS8lpejFbWSO90jAF7KM01YNgrq8eiD4rM6ho992E0aPSuu+
eyS2kCFPWTjNV8ZK8a8GDvPVFCRC52DcDHegMV5nz33ndj4ejCw82g0l0I7NDYnH0NaYlLIJlsmh
aL6njONtO7zNXbYywwjyrt+x+A4QJez3vFvODNgn5PHBDxdl7uCf7BeuG1HufnYznwfiEkraG1SJ
TTmMyduMfr8lxXucl/Atd9MvJpSys9TKd+YfRzzJm4hF0of2swR6VTxPaFJBv1bEE1gVIZBMiEvQ
wOxk3A34PAirVoeWXbCOumunNgdoO/ry0Zn8HJMy5X0PxXYsezpmV+5io9kwWRbDrxRvWef/SVfl
m9Swvc5cXCFn5F/bROyqLqYaeRWTdNomiYNduY7w0xpImSDVWwJ2hOisGfejkz6VmXWn0mHfMKy8
SwadG7/Lp+zaR8dLjjqnWxcVfOGfZ7Xp7N0uf6iFOnQJ6WiHRE6qP2gc3bUpuk6z6XlqxvAJbnmQ
J6Hv6Mu14WVPhjb4deeeYqDmVS32ydIenMU+tG2TE4ODBOTQXj8qjEr6eB668IAn+eT2HXf77Alo
2ZZmzECa0ZHEwIPu1oqRTX5a8SMSb+oV4MNTV9OPSk+KocRTCP4Wy1LyDRXDDLJmMfaMoU/hXAYg
e+6NmU7leOYBZ59viMZgh5aZRVIYl+Xc3hJEcG8Gu7lhjnJkZPOaquRryMFwYYtmXp6F14lh9rQ0
DNQLFtVbG8/G2aO/9YCM67cxK0Y6lNKnZ3zEYCS82xH9czOkdOXWGnw87lEYVKSxxT1tbpKRVlcj
7Iq7PMYH6Or1OWnZftsux9Kr5Tc0PDwAeArcVGxSW11cRE4rw14zet59H8XMLUQ2oG/QTikb5hze
vhiMrcOU50Rs+rQKqdaQBSalHwcGPNqmyvVAN60H0qTHGYQce1vkN6I5L41r7rKZeRJjj7vQ6E8M
t7iFM6E8LILZTCiCJB1A5xTlvtGcnQ69btNV1ice7FclvJMDqIt5Ew9K4lARnpXXRkrmXvOgwLBc
ZQS6CSOfnHyBwOJxqKmPqesFkZsfzEkTF9Fet1VDrWpDVm/mTteBhqGTi1J0b1ua4VdSupA6MNHV
k8tpAo5vOA/PbVT7XhO9qMrgF6v2ii274s4InOCW9RobZOuvquJq/ggKxxAX3cruw9Db4ccJ5u4+
r51j27hPmk4xFCw0nQ/c9Npjr3Nbw4wjJEdSPdvZTt9j1AVl5SBik/yzTO7mCwAsl1/UmDUfbrwE
0Rw9tvAd/CRP7Z2MBGFOkdVbpTWHodK/lYU4LHL5Du9tm/dEKdMWPoGuhesLoGJ0ExqfM1wiIH6l
Isxl5PY9+VsSn6kbqNJiJqhh7wD8+HVoytOYje9ZGl/yMdx1cvLtfHlp6/xNehnKTc1hpbYZzJQV
Qe/x1o2MoLS6M6nny8iZw8GkTm/x87QAmclk8pIW2c0g263Zq3PZmNcJta8rdKrc4LJnBcsIAjph
FNiz9Qa37Caz2muMQdOG0IPDip9327aTRw4Sz3Xl7rRqdYtVb8zTjpNd7MO1kzULI+MYhuOV5ilt
29C9u9EFV8Kp158iEHod6Hguc/gk7QzD2EJU2C2TB1cr3qAre1jqtJ0a0Zsk7Fzs09apA+i0k3pk
7NOm+MhlQW/soDb9BBP5iGzHaFWabyb+l21Tk3/PQehsyoSr4EzE7lQXJh9LXOLHy5LPnq/AT7zR
2Y+2OnAefMuU0FD/2sDOYXpyJK23g8LqluZPZdh74ysAS5OjLFKYt3S7Jc/HnFR5gQ3ShmbhNHyZ
B7eIRK49FCouchkIt57QMbdO0hrGlvKaMtstLg4jX6+zdtmNQob3KnZnY5e4VVKdzXTJ4j0BXvNp
oRWW20VoW05gjrZ8LOo8LraJmQuaNkLLgRDnYIRIWGEVV64x/FqhFw+7LOsgYpadc18tw3jfaG6W
MZUUE885pydno8BEMcvMzZ4JZy0WFQC5qN9GI5LwKdpZVNyk3JKdrhiz68Su0Ra8QX/i5EwMWU9c
FW/1OZ5fJ6fGeIgyIfKdU/Qxt/qYdYL36CZP+hTaFMqEyqg3nTFizwLavISHrGn4Gr0pLflF1KbV
NntyzY46pmDu5EpkNqagz1TPQL90xX6aq+J9JawSlm2XGzllUYw2x5l3+1/R7XfR7Ufc6d+rbg8f
/Br+cU66Tv0Do9I/rr8NifqTW2mNS/2uwQlb/41uL+Q0D6CjTTEdEtfvdqX1j7AqSboyodZqRORw
WP+T5eMAj3eB+dDJYcrfMT9/iHDoc4h5/KFFDyWYOjA/f0ODW0nHP7m40fB4dbkyj7EsEdIzfknz
pHUyy8TFrZ2KLr3YlZndE1bXZp+roH6bTlm+j90qPlG3zNTbsCpWkBS2QLIZGX7DQxPUOHD+kF8A
wiQ7jQH1czLP6/kLN9K13klCw6OOnLYprEKckfbf3WiYPm3uqpxSY1Asjma230xp9v5PYujt7170
n0Ns8s8W9R9/OcfELsGEiOyK/mspkGdXjKNHqg0jy04+gD7L76DFCErruslInm5tiKUlRankth48
9l8OMMaSvC7NcKQR0ur+Hx6Z/5jR/VOLwv+/vQnWf7T3basC8+qfnpj1X/gj1wuaew3DOCuWe+1G
4Dv9ozbB+A3GPxYDzQa47Oo/1SYIKSFcoTXwx57FjG1tAPjjeRF0Kpg6geBV8UZhJkn1dx4Y89eM
xxp8w3dIFIqGXfKfvzwwbaOozsxsg1tK35JREtZ86KS73HMx1+6h9Vq7cOwtGZiyGb5oJSOlMKuL
B71UVhfgr1+OzE/e8rzkuTGjFqOJZzJRHmB5VGADbBIV3KqrW2ayBeKhFTsXwIwh7iTXRoywAGk9
wmYOqVIYmVQPBuD7ui3BJ9Km1/ulKegHKFp+9ACTLnBrV7hAHdaXHPv56xw75kOfZxiAIoyDSRE/
cRCtXgSuHeg0BJM5zjXS3mthOkXbCsUWXGX4klhV+WXyWgYP//kh/VE18XOOhI/T0AkGswpKzTP0
X6I5sVdISttma5NYuXxcqr49WaYLc7jJRveumpX82mVjHtgImCA/OjioDCtVcw95OnuhTnn8vjQI
thzWarkpwoLDGBy9h1YvwM5UpTmc0ji3jEM24pH7z2/+z6unK3nvJqFO29LR5VF0f4lTgWiERTOX
1gbDUR2M8Lf3pT5PgS0SolNp8lc9jvLPhon/8wXXN/RT6MYItTh2ALjgEEXvS7WbgvuGRP4xesYh
JlKMY9V0ObgM64wdfsKrfMkRY/QTd0igQUOg3Jbixb8qr1qNGr98iWxFAG559lafrfHn96UzrRz5
wVubdAqRM8OiOolsCv9mXGz9uGGu01pCvp6D3C8/FW7aEEkdGAuJsLqrtqXFujH64S++VOP/8iHb
MFOB/QMYIHX5yyMOMmtJzNTDGp+6ApkVNAYmBxlGZ51j43MMJQRxSG/mF81utWdaoQXJAwz4H62x
NFBKrTBIeAWDrgey4mAqltj3iiL7JnUKhfl1hozW+8nGLB8LdEXyusNB8/JgDI1L70X9rTTQYIM0
j+qHIVfla1PH9mm2ihbZKGQ6kFApTaVRjwViYeyhOOHlx0mj/2IDaWA5soczNfnvge8Pl9XKiPj3
B77Lx1wRFPj5iMeZ4l87lvUb2xKbls1hypO4pv61Y2FVXwOXbEj8NzHP/zngrbvSupGsGxpnPDKm
/NlPOxYtP/aPqgmTP9X+1o71yxq15j3XvRTTFoMf3vcvD41o5KBDjXc33M8BMVnSuOrtONtZmfEl
7NziL4KBv6wEvBxUCXZwSjAkRYT2L0uiOSWjhVqMvqVCfZvNNtZLK2n/4hn9pa9v/Th5GRZfyWpD
7ZX5y8vELL2NwAO7kY1nA5ZrIsak2rTF32Oc5zSCSq94LvBE6MmGqPZwTVJb/4sD5o9X+WnZ+/Eu
WJMki5K9bgC/rBTtBC5wqsG3F3VbfWJpiO6WbL+kmNaRSayvqocoj9FfnQpbR9vGeLVLRdm2Qdlm
9S3Fzfq7leCHxKZQYH4JE7q0Bly+vdUOj701ptuFufRVojCobLQql2cpMB7RXUu/T+yFLrDc1jxG
wzAxVRIVu2bM1CRINWB6jZF2X0BnW3EAQp/X5+q+w8nev4PSH9+RIG5Nrw6v7TondJPH1Y4z8Pjo
CICHkuCXXwxusWwlCbT49+/vv9mW/7XCK/79UoLWTP9Z8vNSsv4Lf0RbtN9cEzjNyqDhnEuW5Z8r
CVZODeAH0SKLPmo6/n5aSeil4Z/xx5JLHCbP9cT8z5XE/A1WLC5HmMwm/+GY8nfOvr933v/P7x3z
O7uijl8TLYVX4wL6520+bXtI7kb9DEZeu0PPCwqPeX0mEu00IQDFc26eYrvjBIve2Yxvhrsvqm5r
6NNu5WLb1sNgPGA8WzsU/G4G+InVa7t465EXDr2475aHep52GoD8qjjTT3WFsb7f2FMkX4zoZOj3
UnzknX3QuxA1jdqyvh/EcyW/1oP00TAa/VCy8VoKVHx77sEDHimXyn1HwkipUq3bEdnEwdcFjgvf
nXChYbvfQi6ppRw3bq/wpLtGRWw0TFEZ0Tqa6AbgrReYqj/mmCKAs2/t9Hpy23truU+MROCTiB6I
B5BcGU/NIE4mdAwhPKbMjb6RWUU4sOv8pmfv1yQuwZbpeYwFL2ybg+hgm+mF7yhu2pZ2bniyw+F9
cIbWRwRYtsJbzY3R16pwEXXSC0aECqtS2R4N6AdtpOkrTDTaLkyn1cD7V32QxtZWltQWE+qp09Wm
Bz1idQCpfKvpczB230UV+27xHXZ3YC4YkNon1/saY7dbsaubcfHukQ+vO9ngAKGgbq+Q7HCHXzLL
flomG34/9Btq512wWZSfeByCLS7VRE+/xXjFWTP9wgKomjnpc4ptvkEiKcv0QAy5psagpmJGd5qL
Br12k6TRSRRXuvmB6+jVttGAMV28LcVn6lHV7FxGr8K4kRmBUXc5xWD6Z9gvJVGcpD9zVlRA4TkC
l9ZzL4cNI0CMNHzJFkckq9jGkaU9NqPtO1H4LMvcl4mlB7H1YmPPqNR4XRATYKjuKE5Yy63HaW2f
kIatcJYI75hHArtuZJ3JlIL0A1d3MQYzwEyzAx1DTGUKQOOcK9mjd/XfIHDzi67a02SXgVbVR4Mf
aRO332WK7c8t9iZJXuYnO9lQ4lCbjJUFzgCagkh+h+7FzlPG17BGaxQjykfybYbQLpx+W5hrg44W
7YmgbMXc4Mx0D06vBXzL21TUgcxHHzWd2gfhEwPzl+yu90jfxytBYym20BL3onaROpKb0EkDJxt2
xSDvdEwrmvtgJsBU21EnVen5Al3FNI7kCbata+Glw+fviFMymNvU8Ilc7Er1RVWPuIljEOKIuyT9
jzNn08okCS49VR45ajCIXrbzLM61KyGwIln07xPWNLtki6MhG24nnuGAMoQaTZqEfhnPB1iW9/1k
7eVS3Zh0yFhauzFgtW1E2WNoIuZcvYSJOK33HiL0iLKU+WG1YPp0nQLmxOtA2EA7q3QKnPG7WF4S
7VVHtM3rsLkbi8yvq7jDPjTS0HBVTsfOus8UY9KiMPtd19/JlEuwVuz07jSZ4wMp9uOi7ioe/gQq
gA88ENZecUhIkobwWIeI435IQRKDdKCusGg/iSJRhG0P23CiviehQA+zZJjaR6Mm85eJ2yp7s2P9
exgheJhARgYw2hjELZ4Gdyn5VX2WMB6dkZ+IUfktF/95+uxqTOns7kXMk8aMkM0e7U9/KnDPNTzm
NQ7RuRm30/ItFN/LrNoMWGJr634gVtyld2kaskRcD1binRdDvlpJzk+73A4y+pQrvSZXT5Vt4Wxz
tACBBkpzt8E3hYV+S1kOLXtzfHLN8balD4PECsvaiGsnLh1kw/QwmOYun8fBdw1t2sUhCyDZ6X7C
cb1qDNldt7x47oeH+jOOfMJxuaOoO+B3h+ClIbo2VcibZxK4FU0Wbp1i+O60y2lxxdUyPWjxMe72
Gmi0O9OoH+nu8OOofVt12DgSh0xiga5IoB1zzLmwHqAqXrmgC31o9tetlXTXnbUQBWuS/FNZ8a3Q
ASQ7QO/xtr0PPLWMfe80dFXCSxq0Af2+xQX5jg0RGErpyasoUwHtv3tvDTjZpt6g9MXcwC06e+xN
yXF15i+WUGSYXbcUq717qbZlmHIMC3UZF9uvrdbe1Zivr6uqHlaEQHrK9H7XLJ12aEzZB9R5AquO
1H1TxHJLexmfnebkx4ZoIk4JNVhXFI9NL6BL1R6ncftklHJLAwW9FbZQ34YRJKTUVHZoJzyRBPqJ
KlV69tqWeK1NTCpUFU9+VIZ+F+ZmMFCXvldj0UOfkzuTa6jZuF8KSAFnodroaLtavU3pt8eQ0fen
fHD6J0JPnY+2kHAEZSUCSI4yRCXmJh7cl9goN0mMn4i8w7Maua5KNn/PGe+IPPBExpdmkk+hCAMG
efjhqhWK6spnEHibsTXvVWJHe7Se22Fxx2O+6D6eupeSQ225wS1R76YOi3X9nYiEi+SolZ+yqZ1T
pEJtgX/dEz4KPcy2/LAWCom0iOcplk+6FeLD6c+zGR8mb3kBh4nLYfqSdJnr8zcwdzrVGrNlH7Ei
01XvJuT8+YKRAv2mTALK4DLuFjRp2F2e7KK49/GPvGjl+FpZ+ktN4DDKWry9NNCDfr/lPrATlXpp
nXEPeyP2obG3vi41d0eF5YFqOjAgPg6MvXKWdXvZ1BrUBJsetHhrCnEAiUbusuPDTER3WDTKrZb+
3E22+x0GSXvO61L5GnVWzzUtS7t5Die/sZQBnlUo/MG0Zq7I0sTo9qaturtOGLVfYAC4wU4aLrss
ibG+aF3YP5YmiVwzTaJ322xiGqu4n8htHZvAnRUhWrvi1ECwEOgFFvH6WCfO6Fv17MA+rvXbMjQ5
ECWpArKSOfvWnM07mlapv66JbD6HtW3GR7sz6ztSPNWMnzRl858HIzlkKsEHNJZ7zDBganUIuTlL
qBtDYE9CeNYhzqaTI6hr5ZsYvXzTq6w4ZQ3PEQ4l4Zx5qtVNBqTvzZzF2nJVdFcmTZ09S5iy3kuN
YgyiA0vyyY0bs2Qj+teKH0MAiZwYDm2EMqKGox5ITbK/ntyhy6/M3nQ4K2bdkTXRCswhmnfZEoMn
7og8uNR/7QuRLecOWNIdtP5420mCAAK46SYzv7TeY+aMZySH5bkvs/nYmSPOpQzvaxXbxhXlCeOD
UPH0ZvLur21yi/6YhobvpZ4TuErZd4Bw3IunpuqOtxIek3S6d/Jw8IvUYpVK2+dslh4KIGEmq+gx
yfMGli891u19Lp1jHVrUgBRueMtmjCwcG8pPJ2rX4lE7Z7UhrntZlZ9lopXPsVNVV9bY2Tx6qQ4w
3eX1ymWGNazqHgw/IQozjZ+Uk4zUDDQ0LNU+6aUA5EeB/dYRG/BezUkr8eqKNbGZty+zFOHeCyOb
RxJucNoGlGfJd6deqlOU60nQltb8KJas+iiY6D8ndFgHFQV/B6VxUs5lrHwsW+FOn137ySm9eM38
6Af6wyRQuVHQVFtwtppdEe+8LLrz6Bogb9mHF7Nt+nNlDOm9mdtfEJuh4HYvI/WriXu3EHSKI2C0
yxho4ZBdsrg+junagIQ6fAit8RjCFLuh3xd/yIjpwIVi0yAZr4mt+MqczEfgwON20ZoLnE4uQKGb
bCVI2XJIkm8Npu1tmcwYjjLnSm+mh7aatkx4fpwNDw5F6McafPFVEnFgz5MvUYLhrk7tV9k7z+mg
Wdt26nZDat2GxJtO9mBepdn3nO/Sn/OEoIvqbrWUnThMk9LH3sRVP1peLKG/lNbE0TaN0nMXN2Tk
8V9Gg3efu0zxteiMCI/5zBjvUDde4C3ddoSjTp3quR2Qa4hkqe+9Rj3Ng/lWrfcWnUtK5GQnqTf0
J5Issu0xuww2NhN8R1yYKG6a/Njhh2J7J5cG+AcWUw7FrVyIZBXzpph6a9cK8s3J1F6KxMQL3sVe
eut4qvYXfrffUitufCOmRaHFbhuM2LTwwc0lHkerao5sshbjG6x0Ox56dcnyvr/OqKrZ90MBCqSg
FJIno1jtDw1B3tbplV/llKfmTYTfwY6HYYujTQZFlxCaijETXM1LV+l8Jqr9OoyTGLd5XWnonckI
46mKP1XX8Gkb8QlLtlJXHYCbzULMoIcCR0WSaMN+V2cwcmARTwxzD5ZRL68Ctk/QCCIxs/yWYrxr
qaDEeVl1jI7tNy7Fq99s+qBOEccdccDjf6ez/5zOMrL89yOVy0f+p3nKD+zrH2Lib/qPQb6rmZZh
klqV/xyorPPXNfjqrrK3YTswev8lvus/CCMahD/GipaGBvmvgYrUfkN0d0EkuqsW+Tcns8xv/iyb
MNHhnaFLrhmGlV3yi5zjEpmO8G7sTDVp1qFKU1USfteS7tUYeWc8d4IOhCApPFoSEm+Soy8yrmJn
j0O0t7fsph7ujanWnUuRglCnXifshu8xHRmKQBZyj1c4dX9U1ISpo572RrmLGjufkLcjsnkSA2a4
q7kD9M9OhryynYxllAfQr5X02UZj77VxWETxOc9JOT64DYTsr+442cwjqbigCYaAeqG+gjNNCLoo
0jJxlY/JV5CNXbpt7bZlo5q5Kd/ESZsEoAYlQFktNZ27JF4mYvblkqc+B3IZPmoOKZl9X/WTz4rz
2I3el8obL4NDsNVoM0D34oqegh/d6XnK0c4yO0ZMfYfXZsvOUXNrrTz3WdPad3Z1GR0nMzQgN9qY
vxfNeTKT+MVsOu+0NNxQg9qi9MUn5cG9vA97l5t7bbBalJHD6JjN2n2mUgFMS2iIictNXXfRefSy
5uRQaayeTZGKZW+rmPpW2hPG54WjK4c5/gZteYSDYdxUpFmuetdxGL1C4uByIqKKYVNdHJVu54rV
t5WPSpnetI3jocxWZAXbxFIJr9pCH5P3RoHXGub7VDGyIos0faaAHSbSruGkYfgxjeh2EU1obPPI
U5+6kuG1EdLkcNdShEQFDyWDOYjFWX/Tm37+yNAA70ZA7tye48sYWrZPNhAQX+I29r0nhqel7PTj
nEjjW65kTIglXkYKIGokq3hXTsjsX0wW92hrYklN91x8pv5SpxONhvAwhtfEdpnyaLMq9lmct/l7
yvo874mYhBgUu7ZmfkLJQngfk3HhKEybp4F5NcqcbwkDa/kNkpw9PWRz14w4iZXXXudToZVAP+qc
bg/CtwAZ6BdcHKMxNpWSS2YclFOl/5u9M1mOHMmy7K+k1LoRolCFYljUxmAjSeNM57CBOOlOzINi
Br6+j2VEtWSlSFVL7jMXuYjwcKfbANV3373nNiu9P1kuTg0tKfLL9Yhnwc1ZgHzsyAuVyWvDFOi9
e2QT0vuyZVfxO7WsrOeqQtcTCbJ25BJ/6HwqNmD3cRY49VYWKj4Pq4wIxghO3Xa3VDLIdnnddfVn
wMI/PulxNt5TM/dt+qLirhMTulZK5xQDPSoTd0fTk60RpDJue7/wCBQmQhT2MbJb3955ii3RRhNF
57gKlZdBrg9HLp2ePBFtq6/zzPUPuR7bg8QbfAtWrgxNp86JHjnZ8yGDn7XG3kcDsO86ymy5JzBH
m25Fox0p/PyTpoBLAij3Y2bKoQntlfgFP1kAmC6pjlael4csiCokQuExPHL5rauLsCRxec/rtSTj
M29w/eTPQLFrb5MtAx/ffBh+LMPQXvOMy470ZbhXVVYTU2Uxn2VOfDs30XPR2v5jTc3wlSg8Xvc6
NpjwhsDlHZ34PrRu4N6VzayeqVvy2Lki2h4ET8KrydcUJaDGTnsCQ8s+tmf3RcALeAgaEmYF17Gb
dmnHcOlal/gpFrieGo6ZPIAaX53SacbdaFQwbtKAh+l+WltxMBJhpe+Ufy38YcBEwRL/kOX+eFyb
pX6XFXnDUabOzh8d+h8T3xk3TipRepHotsDYp7BvRLkRsrNOskit8zB29zYVxaQZCALE1YRfw6xU
L0WXLM3cwpVhETg/s54fuOj3wzVKHfQ7nKqshUo83eNyXmZr/tSjNR3JcLaPfTenR0ukfojJiQjV
yCQtHYQRy7Hsayf1+yvKJmiAWXIPnNTkEQ122703D1zhS/OUe220d2EdbSaaoQ4AYVpsjEN2m5a6
hobXto+p1aSnkX5o8vdkdTausqxnkzSfUhNXpLdneIt9b3igfg3Lalwr9m0L7sVkImbhJNeiyiTG
ZZiRkVWSnsmKn/E6pvXG5hdfPvI2qbmSX+LLle7FLt3OGFr3ZdMtIcTZfGeBFj0m0p0w9XvyPCeW
8yYz6V47/ticxjZtrhAqrkccBlvy6/3lyNK7mi3L0emCjpmXetLBjdXVPOroHNcXmpWl5XFu6vbn
Eo3tzu6o0nWbDJOqLIcjZtRPj7dwp1MpHw0O0LIskps8zqqj7WJdZz3vvxeCYN1GAG7cO+w3ypDC
yTq87Fjvm6rIaHyRzrtMUyoWC8o1Dz386VPt9eoevhyG0DjyxQlj8YAiF0/VD7LpDzXNxSzphHy0
HF8hsSZmT0Rj2VL2UtC8JZ7GVntHVWbuR8suNyzTCacrag4WXOVfTU6lXoOF3FMmaaOK9fxlFQOP
llS1kt+vj7IodLG1uRvqS4kUEiF/ErkrNtKf8UpzGxoee765KMZ0ovPo8sMWRubOUHzMB6ixzj3E
I+YdsYLhausepOPlFGezhA3YyqjU21er8h5M7Job2oWybzw1qrsZIASnGk3QUkOKBI9nm/hnu19I
SRKuJdrJCqVxNq7PsUOjtx+3dnyfttPA+GPQoGDmoOFlpvDI56SQiqg+L9qoQBOh389D7d8oP0uU
uLzhbSKehLRlJ+bTNLjRENLknAy3zJpd+duxPTf6Kd1hyQUcNN1/9LAMT2Zlk2GbKtjPBWpZXvYf
hQF86AVTdsw6nd77HaBUl27w51zTyXWw0lWJvSCWTn0zzed7lqaQTgdq5h97soHbil6GMz6Rfte2
+hL0KWnt1X23HnNC6NtJoXpOeH7DxaMf3Bk7epN7X7UnOx3Gk2Ut6c2a6PJHNVxwHzju66+JwBQ2
7TpJqKet621UVd4llPtSadzNqUMW7lI3G7Y6z84WcLOfDTilF2toJmLSvR5Yb039VTGteUAT9erz
1Q+W164jhFrWebmfp1X/zpbFCV2ZWod4JQiMRLMVsWc/ADpkkivd/tEb0D82/IZ8bLLBI06dpYm1
cXxCLkNNSqPL3aem84kcZNmI73qx/C8yEixu+sl7Ye3yFkVL/1Rxr4kRBDPvoZOjYgvEQ0tY0rCX
GqJiX/QTxvum7lg5zHErnyZYrIZDp6ApZ8XFch7MmhDxC55sGlbvG26/e5dea1ZISXZvMmvSG3Au
tKKW4DkNSyCQr27rlh/z6JTnNHPlcYWWdFZLTGcqkeVDkXggoKljvsTr/eHZT92ZgRwGLjQLCSjT
0uPJz8j0ltq4HBjrJxVWtC6O2H401YBvPZjl0IvGAIwscSyUB1lTv16l9sUM2KWs/wwSyYO7+uJt
UIYuLFLTA4ndeHRfJ984X2spuhdOxrEKe9p9eQGH/BazPc/wWdmnzM3s54Su3bO2pvhHWUfZZ94u
wMHjoZ5fRklwwpuheRE1mxLymZYELVh058SdxRmWHnInv0WAltiIm7Vc3efq0hXnLAphMehyByQJ
tFluwEuCXd2Oz06Xzut+VVb/NNqQOHrdwoMA1DezZwioTf6I3ZH+rlxCXqE6rfIf+UlfWytiC4Nw
//cqyZTVnG9Mr88YJdvlbsGTEb8a0LryLmM554N6df113oBCn4Znm1x6c7YAWMkNJhpkKoDPHaiq
lAnGCTaUqGcjKUHDeT6QE9VnexQY8GMQYjkIsWa2r5yY4uy9NwYAOYiV5/HR1yN2wYiuXcsuipDm
TCJUdnnyleFAZi5ASDev/L0QbaexC2nAZEtocQBuuK81p1JN5saarOUaI+dnHpG3WFYdsPB2susy
70hHXqzC/TTR2jloaqJxWoaFjU7Q21aMNkqXFbjbS81Qc+yTtDzBIXRPWpfvY465Q45mS9pChN4y
vkeSG3rDt3qL2do6OBppwCVm84svqHoCKoKABO7uHeNj8oLbJb+ipig6EHVxzzxMWXRaGsXFUiL9
2bmmuJ6jUf0UrEX620nU89fcuRR/O621JIxK82SfxoVxcGsXbpvdcot3P/Cai/WKAFdphU4G3fHO
piqzeC3TZf4d2w5HH0EDMkml7Y7mlBQRP1nVePJoxsn7GOK0rJAJoyDaO2U6iJOg3inZLoGjT1MT
83pYac0Iu8LGa3diWkYaDfPMElzs3NochfLhS/henQ7MXgkfYY/W0OE0AI9xruSsp+5u8QGk/HRi
CtHpKx+ir9RtQWzPpob90imOng0g69K/GaAbJD9JNjkW8AffKx8sb+Sl82NALUE+KB7nmtjs1RoE
rOYxos8J3Jg08rbO3ChQDGqIvYciioBgZlPXxA+2LjykxRFw+LYbqYoLS4h8emfxl/o9ulRP3PqM
fm7o59aq98O4diQ3yM8629WyeLctYnU3CWhAMtz4tRhWO2S1o7HTpd+UwzIcrWz4gRWouIooL9qp
ZYj2aRaIuyapUxZE4KdBYbZfYu2Tj2EkdeSthfuKaX/dNasNxMGKmkNWkanjcu4XLEu8ALpOORef
0KPYtFRKkSmjwP7an6tgR3zyrWg1kcpEeOVV0nbWVQw9fafzks2JRSSYgB5VOpWpP0cKWQ1BplV9
lelISlDKAijJUkKwzuuiPVq67X8tBfKuwP712aCg8AzUDT1+uI6d/QLCsdmgrBDir1iwEwlzGAIz
zCQHlLNl76KDQBuMa/sg0S4fysiOrhc7Hg+eFcj7RVTrbiLvvifG98Orl2XvFa6NiJu312NN02a/
VvLGpx7vHOeZl206+tPeLlvh3SoFdZy1NVwXok32s/R4dOS+/MVeob1O0Gge4wXXC75n5MsInHm1
sTltNoMesCHPSUXVpaOY3/nC73Xp8qKswucVjh7UhdFVIq1fT+w9tozX+clDbu93rO6DG2iEkDt1
pJ/qJc5f+jjGjtLxgiA3RsNJR2ahrUzap4X6zm0BZfw6mWrKMqWdH3s7SzY67ptdM6b9WRS+Hx2j
yIATZW2Vs5QcqyG4EwDE+qvegvvCRVLHMwQY1Xh3tPUG+pCzAA2YiYs66P/stfm3h+s/nP/VDvr4
uxk+0eb/Vn//rU9+/y2sq7j+R0fX5T//U4C06et2YNvhzhL8/99dnn+mGUgsoCTSQ8SpJvFMX6S/
v8I/6g/gxuR6fAyFuKwI4f0//dFCmkS1pLkDlDEdV8CP/4XwD0Vf/6w/XpxjPA74PAUEgdQ/uSgJ
GNou4AWGxGXeYlZe4jMoa8g+M9fl6mZkWGHJu3Y51uRg5ZE5s8Z8S5wh7UJXydqE9A76TrjSo5ht
p2jg8hWvmrhcNdZuvUWUWIIwD+ryiZpLCPfzQiHqLu+W9Ics2OihWHFp3tVySlD48iT6rnQuGBzo
zcVbIlAZhsQbzr2qLwkIoUB5DD5u3INHf+m4g4zlwYnx1hjrSxDPP0zqBeWJadxeXqGDmuXKXmAd
bUerjt2tSQFISLvGLjVqCtnCJqO9G3xwG304bAia7QV1j2O7KSF6rqigEJ/SOh43sy7ZuiSVTs+B
tWAcgECDlWNl72ZtxsFCXiGA9CFcrmaIqJrta9b6wY8VDejNMK6iXMxBf5tDRMXDEhT2N55jcICL
19aAa5zaPU3zBLCCXGMBmMD2aWVrJCMaXYhszFbHqhfuK9ADcaSn0Yy5wm+eWQ22LX+llKePqwwi
ntPn69NESbQIq0pHxKJ1Xe+mlr/M1rYLy91B9h38g2iG9pBWqv/o0rEoYSVX3r0buURXB64eW1Ax
mN8BJ3HLLbopp0ucS4W1SXEo0S+JeFBTN83Rm/ZuHbbFNC4QZzx1UylW1RBwx0uZhp1Wcmsn/oA1
l/5Ke98KD3yTNC6UOOO7dJbO7cj2cS3NlB4BA47diQwoW/huyEyK60nmyS4O7IFGk6rAL1LS0YWp
piFTDrQMMjwYGs6fcEQfadDECZzueGyuuKZ0KqhVhmLf36RuZpX7xHWbeWtj24fLKGG7XnW5tN6Y
O63s018y2e0Sfg6zHayggRxtu8a+xOGhjMWZ4hlNM3zsh5VRaw1Awdg97HslhpslSwIZdqkywcbM
xdLsTNPOHIzlVHNWjRlA+pHnOAHmtTex9VzX8ONRs5q8uBikuuyKyc16Rbfp8c6knsYm6GZxeql2
t73HdDDd8KILmSXbuUGAei/TrGzCpBj79JmM65Sd8yrqrubJG8trCB1yvI1nusbvgA31Ew4SHJr7
Zq0ucteQq+itl0HufPNzW0AJoTLaW4QSS++7hUjg1qtl3TzoaaxoVRWLTPeJWeYU/Cu1rVt6ivr0
ZGc+cA52Zrw3IDNMcavb0vPvCgiFoOyoM1RXEBpr7GTYTuwDRjT97QHZmLZOjtNlJ3QpkBtz8Eu7
NuU2sTcATQAr6anEqKF6keG2wZkc+mvJDjGOiEmFBf7y8pYGeJ5cUWz38ledkb/ZlCIa+vsAe58I
BxA7yV4bkcW7njPd3Rj46BUIhUL0JxpeCV80kA3jnVR1nh6V45jyTL6jy46TaDuIHTZPnuPMwyI5
dR1IwWPRg3OmrtxiusLPNfqHam0mECWdNiCRB7ulqiLlDr3VKqH/p+4cFLeiLihPd7IBGbNJnZkb
5LywVwhyfhzeff4jaD7+VTRXXBQJW2bvufTab7PQUbzkM+v2qlvqV6x4/OnwlfgHVjIiAM0iAqQ8
2CUQZN+JMAyaVPBvcXvxuEm4JPBOOIa7Hn28xd6x5v5O6h59Jlgb7zYZV/GrocbZHMslbwACRFlC
e+rkpQRVjHebL7yumwLU1mvi1u13T84/OnaO036jVOrvTNrAvnJTZ3Qu253DlzUp6lff7nyJ66ir
f0W15ONTaNLbPIzETPo8amgVVKtOaUpdl/dgEtVIBa0rFhTXmTY1YmfQXFONEguVY/D9kxwudJAi
1W16an0m8/1aRfOPidyMubHLNH9uMGLlh0m3NGqiGc51yIFhNWAkHPWmhWa7cQRCTW4BTNGlZbyE
3nNzUYgk3R4zhdLwjXow3qIcX0rbV7/TycnF1gV+/Th6HRtwVi3xFMYwoJ+TROuTG0kIT3FtRQHc
oi46j9wRf7UDKffNgo54wff3HbREcnQLpddUiZPAKPobicMOf/2FRL+HvlXfQkuELa/1op5rzBNp
OCpJsKGSjiNDpyrbm7KJUlAFqlweWknEGLUxQALxTJTzLFpm5bGrU6q6NlFArSAbRPnMVgnzGPUl
OtmvwyKvo5gF1QZAOxZhYLgMq8Iq1+fGTrsHhH339dLRnWxU0GKnitISEKwak7e8giW4M+0cf0ie
5bzfc1uwCpqMexHPDB0gLhHE51W0+Y3LFTrbEx0Ar6P8GN/uZFcwfaL81iymYvdSTq/whyTr8pnx
JHJkeT+4Btq+W5PnY5obIm/HvDKanUzb8gXRIlMbZeeKM8anbHlLKXByarOsNgzLiyUsJ3TGDAQ9
dmIyT2Mjl5iRCFQo7d0oyaGRyvslo6oWqF/uiNBadc9NphlILoSFi0ugYXGV+ZN/xyWgb4+iQx0K
mXw43hoGu4TRx46gHcjBux3mGsMmcFgEehnVn/ngqwqH9uxzMCtFnjmALsordBFt+Fx5mHt7O7Vf
nalqv4rq8lY6rZPekyu08kPc1x31SXWKxUc54hNqZfoCyxu6ceWnhjaWOWWFQfG1VAdquOrb+rKM
mmhN77aNzGm7j/BDffipCD5XlmfPMq71tZ3M6kcdANNgqC3qX9qTpdhQ95QEsC2ANHGAzilaWsBC
csMg6LwansOGdub48ia7tn2sW9Fa6J2yK7fycnCEmT12Xym7TIgGcx2koaiaYKaQgjTTkSi7WXa9
61xqjUQ/P1lpwe5IFWU2bi0nG++NxCK64/MU/9Z6iJerYhmTd/rDAG5YhNSRrLlJcRFcFgx4umdf
sBnEBUlLIJai6tZy7i/5Tz769AuBlsMmCiFCzX62AX2TYYJEA8su9RL4wVcOoytEbcJ584QUurUF
CwcbY7VzjApsKHXTS7AXhq9sKC7H6UZUuplDer2nd9Ko7jX6g5rgzluYA9t1yfxDOxkAMRabxplG
hHGOMG3HxtvrlhX7VummOFtxVVPK6tTToxNUsHyWPI/uS/xD3S6o1tghGu92hlsIKUOeFWn8Zlmx
+m5FMpdbIbAW88HM+HHm2AKY5VjTXcW1YER07Zcza6/WgWGscNjJSFUgoROj2AWyBiz2HTqGZuxf
YpZV7VT9TEG0lydnQNPaEiX0JwhPPlvCaHZ+0JmEVRztvgIMzSs6bGdf+bsgqepiW8ZFPoVd31HP
1AKe+83SCq88NtCIGp90eax10X2pIgAZvdTz+ObVHceHQ52ZhFWdwvDm0sw9NXXlDGWe0rSalINb
3iM1pDTKl/rd9jN00447g7PNecByz47pGtvRwYOzmY+/I69r7poPMenJdQMDMcqgIuP3oG7TuA9x
l3jvEmIbly7hJr9EAq12a7JxfYFSWL+sYKydbdRqJmmRdEJvRNQ2v/LUGwqwPBOHUDDWiPNzEfvq
stBU7Akx+H1kJUjKTUJX+WVZj717p4H80GLEsbaJhSDXxXiS386E02hYEgl73pbdASbUpeRCH9Gv
8tXMGngNVZ3jW8+qNtosmd18TX2LowCgD6GDlnXMums54KDFWQM+7s74PsiVuSHAFbULTzRfC+u1
dvoIi57uks82KMePZZ3ie79f8vWBtVo5bqp1mrD6A3uytoMIBq7r4P4elqAHHgNZHB99IlqgqeTn
oxtgfZXaSEKrV532R9Jy1dwCEweHPmx9LeMHPNBaAyupkUDsacq+0mYWvxO5FGj8wezGW5Yz801P
1pyESD7NeOEXNZ17youLPTVP3VPmLulXSi8ApOSomH64TTu8UuthPuU4UwiScTr/qIdWmpDVfP7U
0YizhgGFC+j4ZsxfM3wIMTFnPjrU8iXBg1MF8nZhVf5e5u7cheQebX2QvT++e2phlTrXpojR3GKo
SKPh4mLMSg+V16jkM6iZGTYWBgMqZJZLaGXEPvKz7NIU5rzKPtmS9G/YeLFxFpbt5+Hg6ewGFhQT
If+4eiz9vPlgvMHBVfnTcKdbp3sLsgwmF544vhpvA600PccA4xuxx5Itm+WU+UsOa/4F3JD1KYJR
NaHfpfptlX5sMQBLPvbL7K8ZeNhkeGQrynK64rpzXqay/F7pgXkF0rN+enNX4Jv2RPebOksz7flg
lVceVWjY/4sx66EhRW1CsP+SFJk6Mb4VJqg/qFPSHrsPBCXK0pLB3/t2OcJf1wUNFOXMcbtb8Qm8
9FK1022QwY8Ls6YI/KsB31y3pblNfwNBT+KdSC37F9VnDZBHFTvZA9UklhfKetSXBxhYwaRauQ9C
iuQfVIBxGT1lYd8ioy0lF4a+fnU0oUlccVEQ7zqh4q8uH+324HRJfselWMrbgZ0v2YkhFQohra/X
J2dimoLr3wNrLdy+5RMiF1phJY9tIiqs6rhFuk0Eh40eWxygXenu6DVhFZNeWKJb33BR3JUS3PYZ
KyRRLJP3jv94qaa4/KI5Ee8zy07uUhio4SGHcV8Uazi1fk3UbF1j+Zpq4Odx4y9sidjA9eXNvz18
f3n4Lta7/9nDd2p/mn9U0P7u1PvLw4eEJpUmw3gRyQBEYNT7U0JT/h/eJforbHUx8HmIV/+loHl/
cAYAlPivf4nv7q9I5CVJSXEFJeDaId5PyPJfUdDcS7j7H8AHniTzrSUDgSYCjDDnXxx+Xz8f0yru
/vM/7P/j9dy4LkMpES/2xWHbdu4xrij0Ak7dn5IoLY5RHXUBNA7jsCKe2yk56jXGUc3meZw3LB90
8uDZpsyfBfmAflv7VdscbF4V7qBdDe4ArHff3Ja9CLK9Vy0xhZxTNxO8g0nvXiFKld6Vu3Yqoau5
a5X54Mh3lseobpoh1BY+8ausyi3nh8PTu8Nc78PC2/Quk84hKRL7nb6JKA/rfBDrvkf0o7HVnYro
TPcxTYZtILk8YCKboZ4MhWBrk3fZvd92DBFtairif31hgSXgAb+8JCW/iHlpBToqAALya5aij3cB
7cPfGSqk2RGNH+rDKBZui+g2eWPOtPU4OT6TZnZeJONSuVvYI2LLchHELLH1pDNNVxp3NsbiBnBD
mMmKZ/gABh126ODFHirGYj+nIEQjQOBeRTdmng+31lpVZhcNOcqHmpeE6wzJrbuuWF6KXOPxavMq
+wl6bLyzWWYv2wp5BEdV36op9D2r/uVEE+Sizsn8MFsb1C5bjajtaBoXnYxyjXLru95IOaDm+brv
jKs1L0aaNUQdV9qHDnHirNZu4i/64hibW4Ic6+CM7Ca7U56BINs1vjXE31iXB/mMtwgwter9xqcS
o4jmnWH0MeRCuxSzg/HY8nhRMJ6nWMH80L1zUQPinI9THA9saqAp80c7VYx7H+i1wNcZd0124kYQ
vwDrt9awoT+43MVKXnDZ0ejjILI6DHke3rDQeL57mTkK/1cEH1nuFOWymDRr1Sc3ZpHVI9mUlYo4
o6Lfs78sP8olavudGQhBHLMgWEzYlrMNfTgnBrNzdCkT/q3/ztXJOqqiFWDvKt9trwLLmz06L10+
YnIYoW4sI5UX+yr3+QNKDqQ9+/lkRSQhBAyI1TKCub5Z5+1AwSkfMTNiVZpwbDwuk+udscM2Zsth
j7kDQPslXLdkXMOqqWNzK5Eo7opkyQi6Rsa8Dy0lr1u7Wmp2+05OAjHT3LUPs9f7axg7Mdb9boow
2C4gtJZtHflteWogof+UgusBrMi4//bTIWPvqyEUsxnsole3X0gA+rNqXrB4YJOLdGNz2ANZvs2y
Nog4/grmym5x2Cvasa8f6JbNMdkkvZYMndnCbdFcLqWlXDKHslRaaFjTQwqKFBrfpmZkvHzd3e5J
WEWbwQ5h00OkiA/ZfpT9Cl1O8fQ4T8PUjWzpojTflo2lcVeA+XrhlEfsVH7UwpNuAxQO4sml2nM5
J5s94BX8iqSg4ylp2b6iaTr9fZUO/WdulwGykQFKzzV4Ohs+Cj2vbu6SVbTiC+h6XOUrdkWW+nEO
+S7sMMG809/n6U1s4Q0NF3TY+0IkY72d3IgetGwNIp6FuukubL6MhoOsUYN9qvibNei7GSo9CjyM
88JC99lnGT8BCQSKOqBx9uttyjIhC1M6axWlLbnoETIA6G21vNQmL47blhhgYvSlWjn+l1OYnpHJ
HpoqTCNqRUNomRNRhqYDqLOADRswE+T5beHUHu+bkljpUnxgRL9c+Ym/hSorM6EueXUAhg8qrLxG
GW0VUQHTPTqRxwWXRmySvDpjItgqENE1CU0p5a4Cxv5IDIYi5MLvHztBiwz1I+nUAvWG8LnR0qNM
onbs9Yjz0aPOUEBBJ/zr+8RhMRclF/9A9MZFnfaQileNy3yu6E52VI2YQtkGnzkFwvsk/RW4ewrH
Hun4ruKkSiWSjR1RLaPS5KVZUnXyuAdCm85uFZTNG96uGH+ueMh1PN0lHjudnA6fpojzx9l1rovM
mHsWGY8FnpG7pfRQKizmNEjPPR+CNpXXNCzfR8CFN2mHPuP6471a9K4S5soFjgnEP8Y+GfL8x5aU
qEtzhWtvp8YYQmL1ldPSFRGv6ZY8V4rPvPvBGZfzA0SPXuVnL/lCvViMGC34IVyREJEehl+xmA92
KX8wt5wiylo23CcvtEX3DnzWIQ/057RCt+gtN2zHhXckks1xdFe+snZ+Xk0W7WFaguPNPms3J/BU
DqE19FeGrrPfjT3vFx4m597zrauZDe/KmFVmbw7hlkvOhCrKsSMwOSXPht/BziPcM8S4EtpZWHMj
ChJGI5w+DOaYtAp0NqJfq9ywFA6gg4anXE1TcBnLOwZa2t7S0gXtRGUhATTa8CI5+w+gubEzrbnL
uZJY4azFT4+yNwxmGGU2XY0gmRbX0VRf9WNJdgtCvdPRV5gC0wUjgn+2t4hZYuEfWn3OrTK7XlnA
PTBDIIMZwLv8Rvfc9G+zIR2eS5Z4W7tcrKOzZC9Tm1Zn3vYRh0Ht3kR5J0Ma2acDkhFTmqEUJBfO
A+Ty9DBqWKiHIMesXFne0XLyF1MWxTbyOHnTgpKlPBuupRM9wz4IjsbJz5hHnKduHI2PfGE/2IOk
dFirh7llpVL6E1hp2fJnl8a/jyyOk/WiGVc9R3UpWyzVlD+wakwxEemqwsQ0NdU3Rer1jePjKmCF
s+yXQbjn3prrOyT+X5JCzpOxqm0NyRC/M9ITRizZBUDpze+utu86rKjZrnKc8iiWuH5yG9RdhAp2
/l1VbRYQp/cZumrMl6og1WvwbzXk+Thd+wYnRjrd502ALpQkz+1MXrTprQdi6wQ0Xdnu0rR5jQYm
sWKKv4qi/xA4lDIg3dp5sqCyPbus8ikCz9Uvz45eMlGuLwXRQ8LpDveXFfIDcWsaMeizscvpoGD7
kwkvctpK1EfBVYL9nfMLTS2Ed4VhQbg7apWsJw9ryoAc5G71guHTzqKbRor8NPcLPz/2OETKm9xM
+hZkeRlKNZ87G3M8odEgO3i5UoQagxMcesQAzi6Idpc+hwalocN7MaEA+LZXIO3G8pdWxWM0gZ6T
yXc6WOODZU3LM7zh7INxzsYHkRAOlGGqDZO361aNPJjaASCQ1UIP9Y4HqmRb2CVV9BkJuM73mD8J
77GhGUm3gaCe9beJ6/UinOWpo9hkGLoILsnI7hGJBZVDlu0EBBpUAA2gkbEkTtM8onZm53FVYPE7
1wL3zK1pweqU+4ItGjujnExM/TWC3W3SXd0vNgIddwJV5bcauQZFJzdpeVEZl4GgfyFLW9Nw5U9l
/oBbtTdPKsXT/a7LMvamHQRkjrUrd8EinR2Ski2v80xtmy2be98txZzfxDWhzOoe/GHhd/djHsg8
+0llVGzKbReN0bcI6LAsN7WHY2nXNe704cTZvEENbldEWdaqdIQ57nwYVOM+ZpdirBJpHkmm8ScO
cnfUvrhtCa6ol6zymzelZCN2lUxs8dqkiWNVu39PtX9OtReY6/881G5/l/VX+7PHKfL/t4zwO/05
7ypQlkK7TLZ8iH2iYeB8/rKMyD+oqabAmjWVy9wZMFL/NfDqP7CD4AZhrvDAuf49zfbXwGvZ6g8y
ZkIFZG6w8V08KP+CZ8Qm5vbfRl4ff5pPUi2wL/+TrG3/CQIE6ni0rBl/F+ZAWrAC4gflpsPw3dTf
pCqZsjrkoYqLVokhd7m4FbeilfK9wZ+db2x34rhADkev0oLOAvRZNzmNfQCui0tSQTK/XNf0ELjC
u+d4NT/dYYifktyyxE7lyE3cddnZYbDgICEdikCwQVUTGCyxfoWpz0KJ2lWWioBYBE57hov0hq9J
jygYDND+h2WWrxYNqortdVFw1sc1nW4Kg0PoRrHTcnTOq0XiZG3p85tGbrhDgngUxu7qfiVJRHhb
B71/XecuvrUZwfxX1Ho52d26Ts7k27i39Llb/F/2zmw3ciTN0q9SmHsmjKRxA6YHGF/lkmtXKCTd
EKGQxJ00kkbj8vTzUZnTndVAD6buG4VKIDIjFJK7ufFfzvkOdM8l6C4bl8aRPtinp+lCJAFIdpnP
8Sxu4x8whOrfsM6W4YIPJ9G9c8YyjK6ftVrfjDFAT4lig4meVb8NcplXfrbtHIWmzEdSo+oDrmHc
gpGncZbThMxItyMaRhgi7U/ML53agw5aBfDMwPknD811LW6PM3WvN8/kjy0s4h3NlJ6yNhpfxhqZ
3EYSVcMjd8nIpCN2yd7hw+DvCUojv0i8X25pTta1diGThwkkmyQJIVJfRAkj7ayKzEynVi0W5qJY
ZMuBtjCpUfEMod6Q4d5MoBE7zzlQJJa8IvgTH8VUC5xjviVY0RXeG/UotSle/PDZM2lvjk6TMzQG
7va7kCGBhiKYxBWxRPmn2yXm2dDhh5wMIizASvjOPTmR8iMYTAsrO1u7uSnCzs74ztjAo5Q75/vF
NOykHbDoqDONbfv3qY6RL9NASys+VViQ8AMV2YgKr0A/YAPSSNgzVE0rQpaVoThweSv3aCpip9Bv
zDciR3MbH1E94qzyO5XMmzLWaDzchA4Xlcss9DXjX5wy/bCAjpIli0+yEhNDlhLYF2SFjOT78D7u
gxaXJMkBnTi31aRxCE5t5cU3PNhaQAZC8s+QfMHsuWZV4h5KQ572CQlPIQWtPZqLt9mhgNtHWLN5
jBUcxquFJt2cBXGDC5GBEbtR5QBH4DtGwriPyroJMNqj9b5kMIFGOjeYIbe6sNjA+jEo2Wurnj3n
xaU4Sh5R6qNNiP0BFETfhXgqB/I9xA9DFNKyNTxc4rfSQY35PLS+M96QIOWrKxSfufdSN1lUXoFp
Lqhn1NAq1pgJgc8PZUAAKxmK3EAPomKHtE1HAD5HMU3jeMNoKzBXqoDSgXB6CIBDxJGFCNgMJEzt
x34exaNsGdaj2MjzZVMzG7/NeRP5a+w1nX4Ta9d7pZ9ckj1DE0Ka6z7z3ysoKekOpVntvybsS9cY
spH4GQuTEjyojlTQZJUbLV01h+fZx3+TBxrJSTWWtj7Zda8/pSmq8HoMCqAraNWlpENpJus2sgQc
pJhrRh+6OHWHXzODoUfM/LgPuHdz/FFlpLJrxoEy3qO1rvoHURNAtC2bUN4HYxMWB7h/5t6f0ODy
vq8hzR5bypwfx4PQwOBu/CKoSx+gvfJpJnFh1dO7vKWrN4NBSAwt4BFJY149eoToPmC3IYamYDN5
Mc50VB3tUWLsdINRMj4w9PTuEez1v5csHF4kxAQ2wLkgO8abxvciCdlYbvTYkeKrMYlMr+zb11SL
aQ28dgvf6XfA0TtC3nwcxBum6gEB2WNW9rQzGTK7oZ5w6pRDreOtnjNeLIt9GK1MbBOWLdf8bc5A
L4/Zdyx30eLrSB0USzvLh4S/ZWEd1LtozfPWoRcVBVPKNpq/nLUSP+YoSNhBJuT2bjEwVqxIvxPE
jRHlJcHo5IrzepIxXtSadFkH7dJ++o4ij3DT3ZUFARRsY9aw8hZrldgmaZaxzjPuaxnMBJvXvq1e
pZ8Tdz7ONVV/g6u3fWAlqM4eljUC0+zKxx+AFmZVSi4pUxo+zs9o+YlWt79j1oc1cR25dfCIMgmr
G+soe76213T2TFXxFwpnfAbMbRc0Irofj63NwbvwXVMhTaHJFBvPHqqnGJzOAAxhYFnS8cxhchDY
U7CVtlGIP1zTHN12iDRo2/VbJXmuzLYMcLL5gPEg4HDU+KEQozgwIFMcNYaYY7cs96YKZ2Kuyvm1
BYyT79MiXxkjumE/ji1JJJchODpmqVWvoE+4k4c1NB2CH5Ob4jV15oBe1LWYH245ue5FY/URj2dS
4lCBuMNY7dN81vzTagR6F6FJJMujGmCYk/X+ViPR9CE4T4z2MiVMvasW0iBQfvRQ5FGkBEea4TDY
6VyFT06DSGTDDAv8hYRxg0Ahy99Lnsz1lhxArrOKoMY7uoo43rKTdX8YtbjhBsx0f8uZEG85tIl+
F0LHx7rDq/FORePB0Av09FqSJP/OPgIV/9g7wD9nRH/rMXatp7SX6ctStNEHcoBxzUr1C1p8cr7i
jdeCmWUDVgkem2mIx6fj+ylK2Xpn0a1xMIM9FJjnhI/4PArHhXM/VdOmdyKn3lcIl7xH8irhVIga
VzZxeQqyUD+1fXVmW42NpKts65PEbL8BMzXm8pBoS52WJBzJN2bMiEFhtKMXE+XNLVwu4HghDB5u
96jpbh0W/uuA24J35Ew5UdcBbdRxAkCWbSdNccXGNsE64GRE8GyLhLup003c7t20GVw8AzbBwYMh
qGIvFSDWTZwtIavSZsBLlrWKOqWYJoADCabw8wjkXV30q3yGISAv9HFJlri+YZ84v5qOhLKjZ8zy
5XYBsi0mTSHeBPKUqnM/hf60nr3ljAVEfbCVs34W+GieyJnBhxfCDXhXiDDkhjty/qwEYvvdwsF8
jSeL7m5cLPcMxoO5qJ7R4mz4l9mFmfrll9sNobdxSkuS2YLrnzMa0hhS0gr1PNgB78/s9MFNaQZ2
K9nEZbIdSySRqFO6/MqdWu3s26yNycbGdoxwyuj7mnL2Y0zAapH021ePfVe2b5GZ8o9ET4wHhAF1
ho3Nzd7aMWHEQJRd/YNwu/mTzlLd5WMWaySQInrqAgxA7TgOvyhfY94/e+x+81Tu7hvlT4hgG1JO
qH9U/pyxjPhyunl5jJp2uRitirlDRuv7ZlB+PbDjJLcReSPUsjlF7y57DaxE9kn0zjY5+TkHpfcr
GAB5EULT1++KUMJyy0QTX4PLumkTp3EKFSvqWMdzUq4nJJBy2+D1zDe5OzJgJYRsIWdWoPVeNYfh
eQxm3CUzHes6ordGZoAAKt59mD4dJlcygDe6G9RTYk0jk8EJdlydTOFdhxYOapwDVAXiyhI9IgUm
szjol/lkc+UzQQ4LpGUqERaPnpJ9SM3FjfMfuyoFk9ubZp9jwsXxtp4WpzCrSc/PyoJoUyLINjAR
SBHqZqU/ldN3b6Ad+nrrj4i49mOKxnEjHW39jKdq/O0jV3zKuTHQ32pNDlRGkf9jJnwS/caCc/AQ
aR8i/RK7FAtYLxI2Eb0Vb2MAXoiTPW2YPqg0g40ci665UN6C280ZWe1tM5t91J4IKx1d6LxzKZiR
wIGvCKint7Dl8PN67JSgl84yrED8KespBs85Au2V6pI/EiODx0K5YX4/Wyi62G6AIV1jjhi4zPJ6
KuO6uuiiBboXFOWR8tI3/k/flqCIXc8AaAwNFfvW6Eo5G2Z+PNxX4M7nNBk/2scj9e7OCTtSBPI5
4sli+W7+S3NKoH65Ew8fpY14A65DB2hS1TNKIfLW24QxexWm4Pyl+2yc3BfeZ3VnF5n32oWWm2wB
CYw3sFPLl1g7zK+CJdLhnkV9+pxWSRsegsVKlyt6y6ba0YHJZYsNd/xcBGoSviVIElvVtzo58HEZ
2L1GELxidL0zg3mPvD4nEWTndbR6zS6cJA0ktKy5xkxok+eEGMxPD3Iaq3lnwFW4XL4VA3WiMBkW
h6KChNx4mvWCX9Sgr+TAXXPoPUbiYB6TibcmTSym855dqWM/T4QB2uDkWFjAyMABrye6DtQn2Cqk
BWWpdJahuwFn37fHknH3dTDlxjlAf7CbbTut5soKexm03GEOUNoZGKSHoZbUm4Gxy35f+PGao4Yi
i5BFFynKzrUSWtJgXLLkonEbHlNEC2mChxrf5MdqKeIMnUyzCoVdwhJOwChCNN6QyiDOGzQ85Hkh
NEeeG0dwr3iywKVwp7o+Usz0T0gmm+Iy9rEDEsOlSP6UhY2DGDgKt6xJPO8mWioXSlQyEuxZUdoe
+w7x12b2hyK6HuZmnrasvPjRCiLbPvLOUlCagrUftoWjANLQbZTbFGHTDNXbbrOLUmrzoy2LwToq
XwFzaKLecS6dVETJDxG1WuxVVoztxp/LkgKWiSIxViXaVkSgAs3j0s9huwumTqLPTHgMIbTKoubY
lhytQ4ezFRWkCXPKTqyLtH7fCu4eU6e1oyUk4Qq8ANOBjnGtDZejxEFREUsZX+L2grbbV2WBQrwN
8vTkBGkSXCQ8mJsbkvm6/GKBtoO6vIqz7ILnf5bw+V4V6NDhZ31S38r0/lulrtv1v+pv9Xr4rWR3
PAvoF2U2blPHj1rnI3YDojCVD3nnBpnZUm+FRQ4FEhuXJ6VdVksO531V0KtvNT3fYNEcii7p3P3y
rbjXg6c7bDirbzpZRfm5GAmyJcOM2FENeca9xM5A7UM6vRfeDvTq5Y0VZCw9pqVF86/nGTF25M2E
9iTfvgBrWT0C8tsvYBxO/32PFYY5f8km5MBCM7B3ViTi5kjaahwAwcB6wgwJG2R4MC4Yg9M4NcF4
Oysybm9K3QzVlc0dUd5HjeqyJ0AupdpqtnXjKwsRziNipmUJHnCbxOkZmwCWiXks+ulgZq74WZnu
G6Wbl9vRUZ53cMFYxk/Dny6Mmoh4HscDWdiHlha3o01ncrLnQLFvmFCbOdtqTpfhXOhvm8eflo9v
+wc9vMoJO/d1ekHUFknQTqmxi0Ql+e27Ps3sfs8cO8KzrRrrBQtqRfJZ068aVCdspt3MS1wdQoCj
wEvcftY8UQEeHfWcEPC+tMOojr5b0WWGcsmZRn2bXRxg+JjpZSbEfhxd3gyHnV26R6Opsi3rG1+d
sqIa+hMP+IGT5nWd/9C6Ms0fhqBmhO6iqq/W+X1rH7wxw5Rj/jTofJt1oOZh3HGjyT1b4TTMO8TQ
iB2gW6ODNmjDHvLV+zPWiYe4tFflgDphtQd131ah5ts2BEy+h8SAlwjnd1WxzS+Ht5AYqOMy9Vgm
nG8L0vRtR6r5jpt9s7qUkrThShtrOT9mtohRzy35JHezU2KTxUevnnzRRCCSRhsDFOPHet7nDARB
CRbsBLcZirtmL7OlvGM8gGrQQ9J+YvSGFhMbg5/Ah8mJypsmFqbWiBMrW5pqPpCBnb5kHU6tyJCq
Dv16NXDFSMbe7EwW7/O3wavNQ/I24m/jV2kyc2lLGx5x4fA6c1uuNjEyfuhlIV4iFpQdBqAdi63o
DT4Nq+vF9qlW7G/jmUVmZbvpUMt+8OHHmhYFq03NfFvWum/72rw62YahMhjUAGjRNSboHvxtYcah
YRqWQPu55sO0UvhmM6EpKBX7uvKYkZBOIdUIOmecIXWK5823YImSEax8+rZjPNi4kjSnZLxhupUn
T0h0KS3uOttv3JueXEeDhX2oJDKCVUaiD8IfPGa1loeEBJxI9E0rcKS/J6W8GH8P4eLYSA8xkiQd
agFhUbjHGSjEDWALUT/ZDRyFfehOPlROv5DZDllDnalDM2O5x0AmB5gyrHccJa2DhOcRblOTQmzE
ymENPAGi0r8oAzcud6ZtfHVJL2gW8jtp4JD0DEzFj7K2vZD1uQ4WIq7LOTIPZSKq8EKmsUdi4+In
wUNdCPzsvZExFWpXDnSVVyNWq+bIYIDAHHiCiceThwY55boo1BgOv9MoReUgVEdn17mBMDZ4Exvv
CXM6trUuyF+HJc0GzdXcvuPRnuM3Vk7F8FTElWZ4mYmYLgEmGOADevCm1/m8gWnpyRcK6rR/8pIF
sNfiOGH6AZRjhDXB5T35j4GKKL5XCRXrd6mjjNiZDLPDbcLRaB54IMWsmyokEmrHY1JDcidiMXeT
+Qexq1N+NKDsYaeG2BZEtw54EX0wvbSAFtL6txgiHWvwtrxx1SluFr+9HNh4pzudTjArAA6Un2KO
209F+tsz8lEmPdnYCrz+raQ8zDBcKC7XKUfhpAnc3EV2vVin1dwFndLSwTnAY21flrgESANVYUyC
ky2RXU9uHU7H0MWQiWYJ/AFLSJsZi2+p+REJCisuLA6gTFzUDivSm4ycjQ28iqqIQEQEV1FUOLRl
NltoBVOrZzwk2hfopOmHBRU8YpZUWI/Y5yP4FODWHJhdetUXk+gpT/XUpHfG4SsBt7L0NWOiZESU
PZJnMDY62zPQnLy72mkc0LtaQ9roEheNSpGO5QcSvem5X6LRWhUcCvCElU4D90oPf6wL4uzLZgrK
jxCkbGurDq/plgkmelW2Fwm41iY0v1tXw5pmWgZoKIy1be/zeexeEGZjLA1L4zzk45q6CauIdL1S
JocsKIuHop7ScTuGqYWT0G9/YBhbqTSLF5id1oQBMUhfdyu2GfNwRzRschh7DcGP00w3DrOjxeKg
luANZomHKT9xuk8TDCumXpjifg4EYr1wCThmwDbUBdKj8SGug7Dfz4zYH0DWF82OJi/91JSID4xD
eHWM7sZHHc0Dw0AQmQUvSe/dWVmCwmZY1lQoK+eTTNRolWcHBXhlhgKfrXYl0FU/K08gajBKLtdR
kJEW2E0LBaalYirRxeR0jWPK6A+GcSaKfVZgHN4WWGx/WVk0Tlx5qvrCPqU/jZtku5gh0W4GY+if
sR7i0sRLFNOjM4jmUZbNNZEMqLlfJdXwvGubhGk/wI/xicV3lJ6i0sJQHFcZsFNWz/kIRyUYr6fI
8qFa5TL/pI/KPF7dJjxXRQ58p44FXCYT+g5MJQXoz8lkSIJyVGZfXi3wGkNzZl3jKW/lSbs5dXI+
gt0gnE0E3ClksuU7ElNbubeYktj7jtsvvewAaVEir3ztpohKGkxRrOnX3I1EMLeW/ZQkJfjihrQx
fQAU28fIpB1XrmIsKn12YRgtmdCwDvLJ10V43VkMPmh6/cd4dMVzCO12OVSLm967SAU5RfmCfwlj
R/aBCM9hHDKGWjHHQZiHoKaS4rJDY/c7mtrph80nSaJ0svsbNVRI+QO/se7xBmSk+AbNjP8BrQx3
aukg9pCs+xnYujbavM6imW+RI2Q3lIThvZqagTwF7JLraL6PyA9n7kvQsl/5YjdA0nuJWiwxW9Kc
feLeJDSGEMBnvxVO2zLK8WeUF9rkQ3Wi93Me6dyCS4wYidyj3fSmnYgVaNhuYi+HADO3F6Rw9eJv
YQh2+WtP1M5X3hpYTKIqzUcgSQ958HWvo50j1gEwYxgWQWHYDA9aLZF15Qe1e6Mjbwo2rdT5i1+V
4h64awF1W8kuO/d8f2c8ccQAj0O8PEvWTsQep4RGMe+p4ZirhkBxQUKmtSFQt5s2bmCnD6bqm1/4
9dtiN4u2f0bGn6CPU2Xz+7+X838u51cp9n+9nD+mv+pff5ecr7/9L2jDumaHyIoUT0i26uLfN/AW
EZQeW3TQDKGMkMzI/1jBr0CHgI3j31EPf63g5R+BlCHyUOrzv9Ip/4UNvHRWKsPfUngC37UF/7cD
gSw+CjwU8X/XnHuFMmUa/Uq5fPJNqgQDPCZSDu48wmh+dDzTz1UfiYBqFMLUFuAID/OZRS9CyBlq
Noo7b4RfH+TztlPCfXVYxOUXXVrJ9tJeOhjWeeoT4TrMeCR2mjvRvQPL5ZnL3lpYT22wukxMinSW
12vKBrqVOZlbXCv48cxVbJwy2yl/0LssbUCXglziq7l1notTifTBXLoJ+wFqgFw/WVAy7tPUd/Wu
1+LT8ZVKztasQfnHbD4xgE+6RU7qDgJzmR3oKydtVHGx5Kr3fpXzMosbUIvreIbSFYELrTYrAdsd
GiTitvkKOxG0ewBmRpy4JXsIEuSVKKRuLsrKCp9fceoGmR65+UuzCyLQkyowZlgfgpocI1ZCPYi4
lJ356phhMmIP+IvY1fpn4s7cHsVr7H3Wdm1d4RKDaWmV7sy1EuVwzgKmKT/CHo4BQwhbXTZ+m0eg
igxINq9oJwGLPm3fFj+rfoncYV8Zhq1/JCU6IsYkmauHaAFaySIv4pHPvrD4wXIo/5QArpsd1L7s
Grl4dR8A+mVzvghZUnJ6aXeelsRinlHP8efQonnalr1v/bBindJFlqGAC4rVnXODGMo7pk3LDldE
cXcEC1LYhxpFHlJ9LfW7zOHIb1XDfkrYGLSBYjixtcNSXPtb9FOm2i8BSJsLM0fwONwKG4OHgkuS
cCq7d5oRhyAR3he2nJFVvM70Xm8qwMa+oQpiZIvT1t0annsUyERcwkRKOgq+uo7MobZssOxTPs47
In4YOGRFbd06IEBRQGZZip6Bk3U1FgkiPGx+WXoqlMzcjW9WUVZu9bx6yCUtZ4MjzJQbrvTC2uJ4
qrJtEg7pHQPl/B2xZNafEvCBnyaMmCuy3tbvPjByyn5/6PcEMQEpGSEmF/sJSsSV4onxXmEFdfeQ
AZp7SJ05MvrZyz4HX/k3boh1bF/YFapwp5LkECPs7MxOdkn1QXFMALiZUWHzZlSY1FwXcl4Qy4Ix
X2mw2OLu1s2V12j7Z8kY7qaRUCfwEssJx1OCS2HTIDB+VF3v4VrEoq+O7hBfofDq392xQU2eFDJ+
AXJA+FHI4xGxCIHPQAmxNnwJ0bPXCEXK1q9YZCZRRnhOjvU3H9LjKLLuI4sMUUxZ1GEs6OcyZr1Q
aB0ANe0TFKg+hoVOkAOwTYxDxUnaFm8ovMr2HMfeIo6JCzTmNGYg1LY94S68JUmEwYLKHTRR05nu
cWmageYx7Z3wEBuaik2rfaLCZLFQqSHn/GB/DeOMud3YHNDhhWsg0mpKaRtwAqOJyQHCWf1Fkk5s
thZ6gI84cPPiEQXw+BVAdf9KW9EHG/RDkJW8SMb43+vQfgkLGbx4iHtwlhd2+NxlnWGHS9zKm/Ty
5g7kAcKLZbTzLwCGDLfixYl+zb6ugW9VdcpKI5DRtZ/EyafbSzU9xKRkgITjSJZby/Wqy6oVy7If
MFwwPOBtOTkFgKiOSQHYr9GLrLfF8qx7FbLOfqawCl+wygizWwwssapmcLPtl5i4vyRIRneLqCeF
XxhNhA8xkvdxoLsO7NYSymzLAlYEJ24Nij6vCYwPgqFhqdksTfAziBEU3rjBIIKDVcbhV9Frfrh6
0B4Wd72418zgadzDIovebeo9OOF+OrOG7Mbu1lZRgtAqyutDnCrUXnx/UJeZkXKnYXYKNgxTaIjh
mOi7cIkTF7ch1CCsr3qGtTlMc72DwhBOF33HIpqdZeA/ec0E08dAQ7nNTDwCupni7qFGChRslq71
ln3eWpD5lrKU9wrCR0TlzmKancuCSDj3+jrYZaEI1LasSwDg8QimbJvXnX7KwwAAZugDOtyQIJzc
lF48fr/vYB987Jccpar94GGAdABsI82EB/ESsX7SFT2C19pbDp4t52GvfC61jVaAxzZMLCCeA0yJ
+UTTu/ab0u7z4MUJrZZbMpB0khShY3pKOJ/jqae64+PWVDlJWG3gl6TKtPK5Rb+s9kM+OsXVKGfz
M3Amd2DoAePrUNh2ClRWqPw3srWkQS/i8HE7mxjR1/NUVDlhTIwEAFKWqbvcqw59OawRHt74fI3+
ueTo8o5VRMgFou7Is4A2W0A+Ny4Ga0KMWq5l101SPM7p0PATKOc+0eP8NYVF1SGRrVqU52ZpqzdI
HM6FbXfZcION1y5eJr4t96m0ie7gVAjP3RE7gYqhYaTz2eJ3Zu/g+UccOzn0y2DB685ulE16Ic/V
T8TakoYT5CxsJwZX0DMBmZ/pCjBoRhT4aAF0GEebxl6mr7gEuo4KAIY5L3Y8kf5CmRWdwh4QLbFh
cfqTYAuynEjMFmVqvQXhXN91ugvURZuX3WOctso6WxAueA/ikBTdBI51s50N6i13Z8f9AKLaWaCQ
oLv+qJKqqY8jNr1z4kUU6BVKdtDTsiN05L+r7j+rbs/FIflfl92brPvH0y/EPX8vvb//zF/qV/mH
CMi+JX0hcDyMmlTlf7k93T9sEGVUh26I81E6/xGB6ThrOqaAvRzg3fFdh4L4r9Lbsf/g6/Af3dBG
swqC618Sv1Le/63yDhzXCzxHegFyWo+vGPynLF0Jixw/zezSHDOufY/5PSMJzEXUfcXKTVfZaQo/
JdkS9qdp9LxETohdmV/4frTtLVMkh5xxkPfwr5+nW/VZP+ru81Nf/1L/c6X4/UYc0GVJqv/XP/+y
//PXyWez+6V//dMvkIFmer4fPrv54bMfSv4oX+iv3/n/+x//8fn9VZ5m9flv/+N3g3Br/WoJSIG/
v+skEv+/Tsojz/30H//7q8t+/1Of9v3H/josIe+7y06L82KL4PtI/CWV9gk+5biwP/snY7DFUSE/
nMbO5v0THK+/sfWk/wfki8gLOC7Bnyfs//70d3+2X7xwf74af/36H/VQ3RHJplev73ef+LfTQi48
ChYWziEHMKKhX3/ev/dpMgOt4K2Y4czHl7RLELVtPAeHBNZMjMOvziR9plFW3Qdn0NbIhphEkKmx
iemO1I1rL748+xWD5V0HTKzZIiScgRcBxFpupGRkeT8i7k3ALy86iR8KKTtzrmHhIMkRKuouFmCV
ZAbIJLl0RmXjibDBuJCW47Ooe/QX4cRsaOra7beBxSZ6t+oD+l8lvSeKIdypiR3upthK7uuhx3EJ
FH723wCSaxXhRoscstryKQQUsbTxPN26Ee5LyCu1JHoESWChfwDA9pGSOmu+xRTOS3nL5r7sjkXN
WORROERGPTiQ96r33uqDey+pfXHvDb4MLyHD9mAJ2QrWTOEm2ALYLtvmojSdCZ/Yhzdev8tMyHY8
MhhA36uELdyFDqMRwiYJsU2FyCozGG0b3bEYN0sQzNcuVvJ82ekqQIgP+YPH5I0dYk5l1N6xnH71
dGRBw0XKoz7dMI2IR9IrY/QXILIC3cpSjW2DDMWOeKiiHegdZqRA4u6VnebdW+oFWX+T+YigNy6O
IetUKTcPv8Kh18OFPTRL/wmx3yZEcELOjki3N6NrObsScSj0CvAGtYvYFaVpOu0QkjRYahPeki+M
R763I53Ltg5xYze8behEpbsChijRbmsMiaG/nV2uG35AamNqvJBvFgIxURQInvj9HRq3cjAsewz6
OoKL2HZk7nYCCjjFJzxBdv8mJ4hWL4uDD+q5RTTa3AVtvR/LqD0uffbksru4Kka3eE7Y/58SBOMo
3YIXiar3w0Z8N8EmNS+CrTc9oky/D+59WhSQj4jyJSFmHJd12WJ1NHoJTdo0TSVOqiZwifmV8YCI
tCjHKxxf3yaBbBS7PhPWuspQcgh3CLopPLY9yVhP5dTgQGco2xwAvyz3sYWbjjfVAvaRCiQZgeVx
jEk/Z8nkkVqwRUNRJNsoy/1XUlPsnEV21kVoQKIxEzfFVHTibqSQTmL6Q58VHePbzMe6oCgIz9mc
ZeKYWc60vPsMNEki9tDSOTcFMrrlFqFI4VBwh8NrUc6IwSTIkS3mocplwlCaA5+w+JXfSt63wqSz
0dIBGtUm/O86KtPOvxQ2U+itEGjHHiyF3S/dpDp1WFpBMOKDq4tGWi+ZmXvzPrNlHD9CCabnJPzK
8i4sRf7OdYsdw6E9E6z+bbbB8SUO6xzhppiHYbNQb5b6tqNAJV0QbP6DdGXO9HQmEY+jh+UMqWoP
v2roO7FHoAbhWgbMRrfDbDWvlgF4s8sLl603cbPOckMM4XIJep8+Ei+vawOeZ4lMq1eEF0HNduIQ
SYS/uAhaRgbMVcj8DBtwegh3MYsPVn4uZoFKxC4Io7mKF10tIHDXtiKJG1ouoZLQ2TsU0y+G7SV+
vS4qriy3M3fNXFnlzs1zn4mJkhBqSterXwanIgi1kf6VTRYf5O9s/Gic0OwT2IsP4ORfFqQ/D3Hv
SfeU8UPbbHdiVJ5OXxyrAlImoZKAwKaW+5NvBI7NApL0FIARPS6NQcKEpBkWGDFhrxNMHG+TVaCN
EjZKP2tiA2/hlKwUsj7bl7M7P3h1WB4Vs71jS7rduXbK6inJq/GeEb3rXMZB/0VlRIJtnNXy0FqL
emXM3PzIg5FoIkHK0RfSClaKnbfanOeQYfZCGuOeeQt7ACAl5AHWJvkS2g1egpJ8IaR7KBlx6vh7
Op68vBz8LiC7NfSepU81fFxYHGK4LCccEASFEndWBSk+j7i9hQwZ7H0qZ6hZgjCGDdSU6XPozA/N
ApYmGLHHi8TU+8QN4DBjwS3R7SsMiidE1/KDHVZ0k/Uy2YUeYdRu7czXZdfHb2OaLvaZGIaR2Ve5
mjqdMb8NiLC952WeTn4VFW+9Gtju2k04HFbLUYIQUEgyseuEtfgkgGPUrW2rC+X4HUx9Lpudmhy/
PQZAxh5KCzOHtoP0pRaBuU4MuTAixm7nY5R77cQ4HOzQh+4/BdmDgu68b8HmXZjAusSzC2vMVU+i
mNqbUUZjfDv3FpGq+Uwyj6pGAtw6b77SAEj4tb7IHEBiK1qqvRiw+V66o/B+4LV4l62qL+0pORdp
5JE/TNjBs62QETmRkNeBHG6LOSyf1LIwG7JNtx26Bb5ng07YZPFZN+DrvEF390M5NFcRahXgaMqp
XjNsIZeO41sPGB0Qh9UNllb4ARAvrOQ1ykgJaqvA7FvhWV8YRcWE0ScHy6GsRt5PommLE0k3pApT
UPvbfjLJwcK0dC6X4SvJ8luWcKe6bePX2HbuAlQ1eClaa59nHaA4K6vJnFU3QamvO7sdTnmq0E/R
rIuvuDBMa7r0SnY9xLxWps/INMAsJv1uqit5ihJDudD3l8jp6bEE1nfuHrGq3ToWWww746cparwD
T74P+j5Ejyg5mVJUA4bivLlSY00URwerzvSgJU/Kwd64aVGFb4ZM3xI5MV1R5IQXXKjRGTGUdcR+
6T1TBln+W8vYKflAhmlHdI11+1CUAnWlKttlF2UWqiJSVPRPMiFd9xJ58/TkhTTXAIShjjI0TjrU
86FHsXZRkUVUPRBIMwavZWSb95TsDLXr53S+yPKh3o2axRX955dKsMcduOSqz4JH/k04+D/h7uWv
6Am5npHnbrMAQ/zAYK29Qu2TXcQ6wm6Fa2rFqKXcL7Do8HOJ/8PceS3ZjVzb9ocuTsBkJoDXje1N
ebKq+IJgGcJ7j68/A92KK7KaKobu0w09SS0JtWEyV64155jVJR3x84K5JZjIxZc2TrTfs3Jynvgy
tEUVY9FbsyzEk0WYBltCabqvI6oV7ZCWy6rdGYGtPMi8Xbu162l6JXQHAJ+LpKC9FgKHDWDV6lWO
uUkecU0mmjGk33o/zlKvBXC89lXv8ow1093Gjd0wthblxi/La4w28J6EY/t0EYpgrVUpsb61IbKz
3yJeKLDgecUwn2nGVME2K/P8DOV0JD2e/CXayAWsB802tnR8e8BPS8uWyhkN6dJL7lc4B4ftOJvd
pumt4UwWU+2V0UiwTB0kw5sbJ/l9jvbg2Ulk8kRclHga/bC9o7FJGyWw52qL88p5hFzT7sHO5Nux
K97mzCZ9GTPhOoh151IaeXYp1NBsbQgkb9kAd7HDSrUPEwBreDYI0kF+el33eriWNEvXTdBEd/0g
cgZ7mrH1hyz7whxpPkpTGo+hXcJzxDJO00rfFfHcv0MOLb0xtd8L3oYdjmQ68TQDV1ivGaQn/R1l
QsNmGgkYFZVLvC5UuBuTjschnu3gUrs2r6wzghKEyHpJiuY9SiVjG95/l8a7qO5qnqZ1bMDtrRuU
RI/CAktb5Hq66wHavgxUkvslXwSzJqz5Lw2JNzvRZPlVMXTi21DkWA9jetYrTiJ0XrRRs3e4AylP
7XwKr8FxkRbOKbcgAb0l+QfzjPTQQ7k5tdnYD56MzR9oKDoynKkvVs2oY9u0cepjpLOJwgWfxeaP
46LbmOWgDmUyUzSgaKJm0ExxwAAA1CTPHJpsVVDT5nVApJUEqjuEJre++SUjc9Dl5SwXZFJAMvzo
m+JJM2v5A/pA+mIio7tEbku1OIsaDxwk6jlr6DnWsQ60r23y8jvNhOyIZ4tB+eyjh5tmoUPFQRdZ
aXXV32apHYb4E+aAkq65Sc1BXPWgiHcGSqhNlmbtnY1L9qplLtJ6DZ64RfDdY+hb8tE7k/iaxdoU
HZUJIZW2HsGKKywNtC7HFibwpYrNzoNn3HgGWJfEq7Veox+eJeTam38TE+YzLQlbvxS82+k6n8ya
nzQZSI90RIlX6A9zqG2dnTyM86D7a23CuXMaZWzvw8qx7ipNn/YkpYr4iGrAJvqb2cyXgcGhvhri
kZzxRkwS2p1BPxetqDE+ds10qc0crZyhJSkEF2At+ynMrQ0ljLyx/F7bVYFQr9IcdNohSdHBg0rS
g5iS+Dxmc/BiN2gRDoGOO4ucvKLeDIKsmVVCA71dJRERrJEL7QThQlrPTDkkIzULFDlh4V3yrMUO
RSAJJQ8YyfgUC+rGVWhL/YdwsAkp348PGqvcY9DJ6IVZ/uLPj/unumhy9KqsT0C+mdFZCg1i3Yba
dTd3wfWALN33wKqnX30rxmrJBsMQtJrCK5G4HSYkW25iGRYOxYOlX0Xk+F65BN58NygpQVIp8YrD
F4RrHkvyYtLFVEhWWH+oiWo8O0LlDzkenWfbCSin8fllBejLtrwrS1ffVnmanrB+6t/gzjYbLInq
oAPcgrBOxMebKFuwoBnx0KREDbcgV92IpnozVDtcFYh5ZAvIQkWv+IKCr0lfxN6kWTBJ6ESQoZf5
MZoXq7kzRD7v+wjRNYd7Oz6TuuQcW6zEu1KbxArksjxWqNGmNePqx9AwiN9t++l+8rX4naRaiOSu
1Z2qglexwz/1SkYMoiXgk1eKSdUdrAnmeRwYQbByWrrFjZfygo3N98It3dvI10luHl1EsIZzkAo8
eqqy4IjkLQGVw88HBp1W9yBAkcq1C3e7rDlwD110DrOIfVwLk+lK8hYTaLHHrADWD7R6jI8vk9Y3
6fvZCS95eUbqBp7dKu4b9CbxakRhuXWtOFJb1m98wFU8RTtAZtERchI94y7CAKKGOv0q5oaBSgBD
hAUtBUyacSZk/YY8gnqmeczRoyugxNNAAQ8uWXiGH0DSYZTm3gYBszY2WkRUTLVDDtd0TyiqaYGt
RsB0e6zVJuYvU0Jksuux/17VhXjqxmb4UhqgiT0w4NLcBBVjJxRzZLXl8egekGWX7mmacW+8MLVx
3X1cUeMPbpZYByEYFm91znjNjlL5LW36JfCvGW567ADDCnDKD92J++cmSvXmhHyqi68LQ9JPcij0
dcYFqCzjOnlpZD2OD3GPUTIdgToDsRiCR9ef1L4ZRXNP48PfVdGoNLR9gS4Piw7F9vQ6mPbDCCoY
fYyM0OEAHYAMHExq48RTnR81KYocEZ07nPMOuPpmpgOX7OrZsrau3zjrqKDPrgK92vlJEQ+bNKQa
X2ZFiTfYDJSZJervagkfTwuoY6NrZyBojR7KL8dTQrt5xw1xgHrRt7BqzelMYwdrgxZU2UPBdpl6
OfmJ6BwwDa96Hdwaiv/IWeUtwnbQJ5CJsyh77VpDHpuwZ2Zpq/sIBsu67gbtVW+ykHMvnhvkUOM9
oXbiTIFqrelP2UxdTP1Kw0p4C8Et35mDReRQnduXThPjvY0z+4pfykFMy5JnxVIPoDmYcCM00GtX
wrCSqyWwfJPVc7lhX40hxDgwMGcc+JeqrZijubQZfbLnowi4Zx3fKaJ3vajJSdsJJ4EymSNXeqO0
iCEV0zOpXwzbpzPIkJmu9IxKyT52xOvodzUt6sXC3U7piW5H4ICmN5kn4g3FrEYBoVn3ddkUwQ3B
QR3nNt6sIYtWZhIK9S6yuctfuoDA+S3AJmgq69apUX7UqpqLr0tQrLPvkiSMO7SLyUiagOwQWvAW
Kl/bmVkfdu665Nwe7NLYTiRmy2wWB9+mMY6ZfOAg07qDS96N2U/zxtFRvr2HrbTPciydH0Pcxu63
ETGbZKTfsjhtisZSNVOwzL7h5CCgQLkD/n+M7YztBVIYZ8s4y3cuPuda/1b6ll9sU04Nw2Fmxhtv
5zbhqlGQyTcUaHO1RnUbM2piZ8YfnUOp9lCX1GpclcSWumvm/76x8W2bf95boCrwv0JF3QPB1roN
1263mPxdYxN0fXsSQ9hG2yFjm7mrBruft1FiZj5u9aqVl75x2vlUJ8kkEH34VrinP5TZpxRXJpL7
caYjiRlhNvw7zSEBbI0WTCOigh8a7OgUTv2BaN+svWHCSrK65SThtGPIqWvbJMQHQuqcqWk3cVS6
GT5Kaxm1g0ct9q4YlX9OwSpQJHOM0r/QS1csu3mM3plTlBhWCUIj7cadR647tzON2v/DeM6p9BGG
HeOCiTC0mXT1WHx3QxQsjY5gEIabG8xrFL3FGTjRSCQWECxnq2DQTJ42IGFi/JupmwbH3NnvSKFl
CE3vr+Lz5HSS7mfh79Sg1RRILYK8pJmzHSneJpQB+HhGlqmXqEGK2qMS/0IbA7iPXtuHju7hIUtM
44SgoT74nU/WrMkpPuklKZJm/apaMyJFmehS3F8Ljqy60H+1H2Tm1Nc9WCTEqb4NDD/l6Eb6cP5W
+eOX0clarrWM4DPAFLN7jMrmaC7Cy14ldO4hRW+oulIMbcQeQEtn+J2YMeNoOlpgNB/xNOB2i0tM
cZWG0Bkd7BaDWrapwiDchWOj7e2+5igsKMFyEP9JMuyYQKtNC53WwwRI/FSmTyvDbbsNjXHjRjaV
7/VmAKox6svQP8imJyAyAtZEU4UFfBKkhTkQqr+D/3S2cmSVTZLGIHbHDntLv8z1HO/D1D5BcQj2
sVVkG6GBwqrM9K5x5HfiXGwIWizxt1iyjF2vk1GlBtEcwqk0H9pElT8mR4WLNWCoFxFPepPODnvX
oidzyqK7GDDNnoWOylZvzPRAjY9OvORy3wahc26SuQV5MBYnWC7jDydHkJ1LPHMoJZJ+55eGegnj
/tzPY/o17dvgsS81tea0Yb8SY22/wGanZcmNfbIb6g6kMdH9NKFIMEajvzIM2CE1IyK8niU2aVI3
6fT3TP+1gLRmsAlbvQwfVeFO8a418FetaswJ3mS6wZ2GUGffqOgdQ746RKAGLBqKq6S3EbaG5dpI
NJZqYjVohMLpckf/h0BXfTDCzHnBGkWSBM3xyszeptJS9JhFuZ5n+djhh1yhFzTWIQDhtdZW/qm3
6/LGzsbvQNA0L0/RnSztmVUhk+AmciZnrQzasWvb7m6pwV7gQYFW8ZlUz2N8kzK+WVGkDFtjDvOn
uQBIvUmFATk0Kqv7pI2wm5MGlN7NxQQ9bUZwPXb6ZtYGFH9doK1Fmo8ohnRjPaWR4eVWch+HGcqU
yq1h7vDJEtbdlN8JU72bW+tuaqcvoOv3KofpSATgEy7j4hRnao9DJ9hXCe9VbIEtMMb5EnUTCSa4
MhQxgCsRlmLnG3l76se6uJAVOR4NSbtnoK49IFDk3FOG4wqDm7GDxhxcRUNLMr1jvFf4uu8bwq+W
FrBTr1SluoNt1a9Rzfiqosl1tCu78pyx2JOEUAGtcdOtXlFvxcLdcWwU6yYJsG8q8jrMRj2xhvbP
XTkcBToZDFJkRVtdDN+0q4TNdCBu9q1bHKfUJLglLAEijJmFNdo3JDHPZm9d4/VPBEyGFklPX4v8
yMktD9cG38uwS30VnSzfR++leG1LguD3MPAnRDzpY6nH7KkICL6Q9I1XV5twrUI6Otq4WVcTo+BV
JXOQrOopqHkzk6gd16mF4xLk8SPAIeHxsJYTW4zaKUonumFR40Qk56lHI8UXoHCcJZniiCYUTNWR
77uPcnkWeae9AdXUVoaJR70cbPKzQOKXCY907Bh3YRem9qvSxjxiDHXosVTB45yk1H74vTEbWEzy
iITwkJYRXMn8cEOGJAmksCA8EjNIU2RCIG+tBh5FSyg6Gb1BuWwEU/DGQZRaw0yN1YjZP2QdLHmP
i6A8DvR+QVbk5y7xq69GDZjexgADW2Dko3SqfG8j2GCPsLVxowdS7aEQ7zjNYErGbS3WDAinYZOD
dOoy1R1pDrKGh5035iBFpjiWJ55h/o5xzqfBkHNI0eFciq5rzkOcJg9hQbGBRHPM+WloYFZLc/iH
1lJOF01XfDFJhl93InFomjA6WpMOPQAtsjp+r6EN4lKXvLIHW8hvIz3kA0lRhfBodJL6N9rg78hP
IAagRoGuGB6uM2N8CU3NBRiJMSLeYGCMrDXwG0BHIEFUsRtQHhxHRP6PJPCUpwKoDBSrsLxlug0h
Qotwiy+tNE+PBndlhZH2nQYGRTT5IRx5jItJAsuX2Y+nLdgaXtoqenMmoJE0pW6N3L1tNcJRl0pR
eTgesBxUc7A2hE4jO8F4DhCJdIl6AOVEi9lcYxp5jWJQkQjvST6AilMB1ed8T1izSNEymWXZruop
oCGsZOhJJmlUtZl5jXJyoAEkmm0fdXSFRrDsbaEQ8E11SYL7bLIGISrqt+VEhiNCOX2fCwAtjWuk
792cH2N7TOm869MpagztmvVa7aaJrZliVVvXjq8/KGEBMIF8ePlJYPCbkf0HXbWCqko6BVRwIXRh
CJsYv5/n9VWGYdnKJ7zqZr/nhLZNpo5gngk92ucXWghp/xZwO4Zj6agCwKfpaFKEaS9Q8Z+g4f4g
h8T2M8LAwSdVx0xF5nia5Gzo688vtCjBf7oQP0MZ+AWEtAxd2gDRP1zImYaYIIkIbBpEw03R27jB
mK74z31B7bh2uakzZZobPgAHkf3u88sbyx37cH34cRZ6HRukHaz2X68/VI7rF8qNNlGuIUuG7cqx
TEYIF0RoW/nW0Wy3fEI/EfcXvUuNG/xGdBogopBlxd4bngO31N2L0XaN/H/QYD0UHAuzX9Uxf2k8
/i2duUSv9IyKH+2n/63de3H1PXtvPv6XfpHh/P+huzF0UiD/s0Jr17E2/qK4+et/8LfiRrP/B8yX
0EEaC6lM9C088b8lN5pBNqWtOPITWGmiofm3Pssw/0fx/E1kNYy1dD6z/6vPsv9GGi7yLY62/JP/
CsdvcI2f3jfJ58v/kdIdC2yhYyl9+cJ/+rDidgxIyQovGqrV78w8cnAamN6IruG9WutRJm4khsFi
zYTfZ4rAiKw4RajHXyTHsemQgFbK/6tv8O+/iYQC1EnojvgGP3zsWZZXujmml3mayvss1eRzOUyp
u1bCT765bjB8cRFWPEnZGf+SGf5HDdKv4QT/ujQcd+4FCxratV9vRzqYmt/b8SUvY20buFQFAwiC
lWZG+g2mwvDlpxfl5u/v+mfJ0+8uh7IKPpFpLp/7op776e5b5OA6dhpfHPYI9NZhnb3GVZR/852C
WR3+gLfPr/dhvf7raf98veVt+Pl6sabIW4svhjmHGyfRywNmN33nxPzbz6+0rFP/Xsf+vpH8Jqw2
OnYcFtNfrxRGRIRPc3Ihlh6rKJxgJp5T/3ee7n98Wr8u1v+6CJo1gi5MR9ofL0IEpMspObow8S52
JGQbP+oqqkmWbNKD6bfVS1epYV2nyvzDr1t0aP/4dQ7fLvRQXNLOh/vYJDPI2SC84Bp0yBvLhYX3
eQjunFk6d6Tj9SegdD2ZyYybfXLX/rvt8F8/3GUzNKSQfCcfvhCXIWQida6fFGA86mjYBUNV/73c
/8e7+5uX0xCCJQZ1l4Ce+mErTKTTxqQEXiInkq+dDmwB72V8O9LDWtrP7c3nb4zxq1T0rx+1lBA0
U7gc3JkP14PWjSRIBhfyWYtTPZbaUxGZ0U2hW/6tY8IEdicaudNyTtS7RF+mjSKlyTrAo/j8T/nN
Z8LnuPyLV9j6x+Pt855V0w8uLRus15YpgViAeladW/R/uMe/uRL6Mki0uqVDqdU/bPddjf0i8+1z
b7bBEymz8WFhDG0X3dH+89/018fw4Z21IOHqpmFRqrmL5Pfnbz+rWMns2DpHemQ8oK1qvtll4rwA
256742AH6qvth4wLOyZp3300boz24nL49vmf8ZsvR7Df8EtJXWTn+/DljKRY5qUyzmbZ0VuXdM28
MuzEBc1WucnwflyIMM++zlOaHTJo+afPL/+bd1roLLdIWhWIX7E8j58WwGxmXNWT1lwEiKxMor62
zOrIbU+mesvpOzh8frnf3XSk+BbsXxyQlLBs/j9fr3NFyMZrngWxuA4O4gUgB3kT/y/mhu5p6K3x
XJP1+xhpjgHzNbcea1LjVp//Gb+76T//FR/eMhZ68DGleYZ5i+SARhCJVb7labGpbnXZ6Ld5PPW7
iVHUrkX094c37zdbgTAcXSqyxVhFzA9bgcqTMIKVc24Zch4TRjx7ow/M6A+/8TdfEt18NJ2ubbOh
Lj7Tn+90O0A1LksD87pOlDwi4l0bwtxraKkcP7+bxu8uZUEIVSYVmsRQ+uulOHv3Gq7kM9GEsYJs
NC2AXyx4W80iFQbIW1BfJsZMh8iczHUumuSM1ACWcA7W4wEiaXEl4axejekAVxdbnjP94WYs3/KH
b52sJtPiKONYHJ0+vHZOjqxCyPFslPV0HuqGCMncTW/MaOBoGITjHZiXAKGfXf7phV/+n3+9Mm1q
YSmcU5RPxl/nm58+MDdstb7S1EmbouTaTyOSMCLRwWVVzU6X6eCFNvNUvkIcs3k03fI3ZAcMoMXW
VnVOyIvuDH+oEn7zESIpN3hOlkD6bn5c+ayxAwLryFMPdWbrT0l3CbLIvY8gta0V5Km7mgbi3jUm
bGTGYGzJu+u//uGd+efmZnCINYVNPcvp7uNJOQ4rZIk5PWUrai6YdeyzGfj+lWxqjujSzu8A0Ynd
GMfmcRTI2rLcyvHTDdUfNpzfvLx/3QnY5twMFPcfvkZsyFZvdOLkZ0385isJzkqOB4Nm7rrrJ3hR
9PJb2CQo8yw6vz9KJiNPonY7z8A7dQgJESOqXtRXzjCJP31Zv3l7lkyw5aSEX0V+/LIMgla4gRYq
5ghqgUtm37qbJkGe8dhdquw76lIIvrPMiWjt/c3EiuuhYylOftGG1aqw+un7Hx7csiF9eKFNnbxw
dMloRnCw//qxB6JFPDbpJwtcENGldlbeQKSs1yVUXi8oy/RucpnI0iv7HpLwynyycA9+T0c5rIPQ
+kNl8rt3mT9HcjLkMVJ/fvDTlKRtY9O0TiDkgx3cFEUkykiLoBsJkwLHUD7geCjuxh4NtijzK81i
r/n8lvxzcTFY9qRjQM9nBRQfCgkMkMJuBvOk9629jSIAG47RMV1pKyt57iZVHwajeU7oGf1hI/nQ
HFkqRK7MNfGcGPpyXv31WSDx7fTUNk5x3lR7nIOkpiCA39oShkRau8Y3Y3TqdzcLWZATPfIPo5se
7NiBasrtWWeZ2/5hbfnnvUDvwX1wJZYsKvEP9yLNNRyYc3yKimL+rqPbO2COY2aOWEUQJ9Qq9Ds2
Jd5e+cSEfv4c/rmvSoNieekVUVyw8/16NwiwFwmG+ZNjgP5uB8abeDqTl88vYvz2KpggaL053PeP
FZOM2tKs5vA0kwtzRZsV3Q5yZa9HLsfvs8UWiJy9i1GMrJlqC+gApUW6TmjRlScc9blo8d3AYa6C
zed/2W9uPVuN7mKawV6Gye3Xn5+CWlZof0/cHXM/FkZ2lQkXy/FoEnBC9BkRuz5RVZ3/h6V8ua2/
Lghq8SZRbNDKZU/5cNuTFoNLniGuU4mTojx26pZZQZ/nG4bpZbROBwwcAGACECef/+K/jnUfL42H
jtOuwa7+j5+MTQe43RieagBcZwuR2iobohbhoPG1KZLea5VRbbJ5vCUMXJ2GoZZbqU3NVuM4gY65
hllGpifp8n57b4vqemFP3c6GrC9Z1QOU7IPXWu8euiG2jlNM4z0HC+7VBJxtFP/2D7XCP2txm3BK
wX5ItbC0j399gHZN0HLUIcqulu8jrZn6zaFv7WoJu2VDzF5w+/n9++ervFzQ4ZXhAIJI+8OT43VZ
xkPqOAIFRILgVNsEa+8fNtjf/Cq+Sh0rpo5s1HI/XESPYuIbYnkko8a/wQRCOFoFppxBCFPXFc5c
7f7zX/XPapRZh0GsJx/osh4v//yniitPhpqqoz5iRFniv8YejZChtprMzT/8NEqVD+8+PSpKXtqF
PDd+oPXhm0OM141xqjbmnMDjB/1mFl4T6PkjxH2IsE7US9z8hJE8msyokdfw0pkbe7D6/KAaX11M
2ADhCj6ntdcH4gv2DdpMBERjFXabTk3xNfbQKFuTs6N2qc30+JA1U/GGBSx710ZACfeTMJOZ4XKJ
o7ypUusr4rTk3Fut+9pUKMnXiDLL78Yo7BY9mcIxAa9UDhtcGelrXXY2wF0/ZMbFJCC+KnlcqElD
6ElbE/sLctIxkxtoFlrgFU2avraBOZ8zoxpIO0BkiPKlQM7BhouTcjWUaXIDr8RJVqq0ulc+/vpH
lc7jKQEoANqhGBJyAtMu/dGUpA4zEp3Ue2HH8R0nVP1Hk4/mLTF2IBDDsrYHL2AI8pK3i6tNI5Md
7zftq+8xsJqeWajufxOZARYXtXFqrX1Ghqc8EQluh7RxVjZ2+geaAGa488GuwD2M8mYkuYJkda8W
pgG02URcgj8ImQeo3JibBz1q1ZZdcYg7DF0mQoz3msPPlxZjib8Cqoe0pCrxWmyQ/aGmxEIbqy2u
q0fyP/J+7Rot0QNxiLwB55YPZd20YnizUxvbkYfVJMLv0xGHbIV6fdSxyz3VedIOZNYHi2gULsS8
gvTpCoZ1E2pgo4XSvtIcazgVcPeYLNLtbRDSp/1MHqQPlFZTZcfBKQ+HFchvF0k2diAkQJYz7Jsm
s8CtVmGIfNuKiBCUDEeus7pHAY7/JGL6q0XmjfAzLdzVKKsYTtfwfoyJsBWPFBAF176s+XugYKTB
xlfkkXt48cpxC8ARZH5kqQZ8IXybHbQ65xXldiRQaLa8Ww35Vcge0rz/ysegIW/U5cSEU6Kg31i1
mA5WY2XPlFVmiZyl8l86GS4PJg8gY2bRhBXItOuvLI0jEYfTaD1ksOufwga3BwDa0XpTObst2ORK
oFljkLT22yLq4PtP48Sd1LFy+t0S/wdFQt4PutCeHZi77abDdAnsWeETTJ0qlcuM2NcR+/YVAWh9
7UbHKHQLvDykAsWkQnbzDF/A1uyVTjLHa6kiQJzE0uW4DOAs7KIhSRHh2zOj+bQOIkJ7i7nExKIR
P7iCji66k8AYEu0IaqBAd82iAhhQjAzKp1oOKYHtMHnYxlyIfCW2ZbKqs6wDezm1PjLLEv8fNqak
f1Fxb+srXdjhN3uWjDONyUr1LaSV4CwGfQZ6pHS00bLFgYP801nhe0qvS0pC9IAk8SCuckJxtlKX
3NQhl0F1MApp7UcMumjyJSyazTxpiJ9RkdQngElz5RU85H4DMsN/EYqMFcaCOmGfQd0Uco0kT2v3
ZlG2z77jxO213QbDnRxB6HsVLhwSNbmR2ITIDP2al8TheFVSVOQID8yL16mIWG78oQNZVhMLS+kw
O6OzikpHR+sX9X+BT/SCgJZG2dmGDdN9BfVriE06+469cUs7c/AAlmS4TMAzJubEBiU/eQ09avrS
eQmYsVMI0Rp/hVhqHjO9ch6sGOE2iimJ+LAgry3bGXBaavgwipwHyPCmje63bO6Viux6nda0CVat
4cQWzTIgLpu0QsuxsvFewFiKzO4Lg2sMDQYeCNQ9SUxd0pEPezVn2vzFclBRL7ibbB/Exexwqhu0
Hxg15OQNQkXGSslRu0XLwPFKTRTaHoB0MTNSbvoL1klkKlVZFLfKahA02KM7POqQGp9xupoX7pQ0
CZMk4pIH0N8Fvq3fm1GqWZ6T5URMZkGuA8zNChFvHBWDyCMMtgFX7BphvjWDyL53OdPCT0H5hq3L
is0zFLn52QX8AsTExQO8snoXKUoiMS6hUih1Uk+joVKrvgdZuSaQFsTOMPjWm3TwkVoxSnePWBZZ
7qU2h/emsMrHJprNl14vxtfRzjq1UaGWfbE7n4Uort2vmhLDFSpE4muDLMdICYMMbyayShL+oqwn
6SWdKlluUS3pt3oo4Zu2qcuTce1Rks9ZCpenETQGmhK+2JvCQYi3att02EcIvB9N0RvvNGT9G8ju
VCJKH9Vd4bOgeRVMaKZrVNrnNObJrcXikdxR3C+czmFmr1SO9BE06Hr1Y9CpEfesvT18UtPo4k3p
pIBqIxhR6HV4KYt12QG8PBIDMjy5Q0POCwRgOz3o9IOeYHkl/ZrvqmsPk8RzcMI+qD1MGj4Creqs
cJcOKGWQGrpQv0x0718SA/TXKqwIJtVxSIFGzMqA3OFRbw1PZbbTeZmDGhW4/GScKV1o28faWNbe
MGms3RK2F/AXvJaIiscBKD+Dmxx+Dfvu4l+pO8+uUSseyjHJj3NMOWGw4F1HA6OVdwkVa2+w45CI
rOt5dxxhCCVeGFlFRUxM4VzXoogQ3VoBSzoMXIsohAzbOyUR7JQqt/AbEu7bPye1ig4DwNEF4mXl
uTf2hnaXp/i6VxNIXPyfeTt5QOjcbuukwiZ4G3YoQDor6+44c88xHhjSur2yk9lro/px2Aq77pvL
MMnJOgSpq/Y5AiUcM4rqlAUtla8hfKGrdlblKylZ6DJ7QFi3IrO1lwIWAqnV0AcwPWllXa/azqUH
ZAjw8ehVq4oFx43vLdWOVxmrPDMtqnY2BSyWRIL5QQNTtUr1o86ZZD6CKcfImxW4u/GOhm538MkU
JVUtrzEkDNLXxMVg/aEynDhW3Ahh9LpnaWlBHgUgtXAAQ9chK27iPLU2SdnigzTRQ/DBpjE+oLCj
e74J8XV+RehNZdFXUUkrjaHUBqd//dRURHMSHW8H8ba2VfgY6bV6U6CMci/vKX4wzkfmm+js4RaV
Yk10KpIrANSyVrdoXGFjJlmAbAdNq+7gVeAOer5DNQ0yYmA7xwNSItq2A4OyyLHkEyn2ITA/5dzP
c4AjhMbrA7nCQh60vHTZRXnhbVybPumTDnRaSR5SX55aPa6jNZIO6xEH0PQu66Et1y2y6YexCccH
l/AJtOWmw/o3m4hvweKV/nXI9GYAWtq1/l1FLjBaZCnbpc6SfuUNFrAB8KEO8QDYWFxju5TXF41a
AftcDEkJbVHd39rDFH7LIDAhKZ/FBR5HsyFeuw13VPSsKcPQAEoUlm5eae6AMhvFY0KADf/JNxNn
0rgOR510GfJV5UWi83yYpZ5Vh1gXDSihYSI9F8jVjkUmyncxMcDzhlhhGgG+GQqsXoXw3/1Qz+5K
3GKbksiqDr8rgSRrsPrskxbLJz6GSMvQX8VgaYHS2aW7nbNWI20iHWD/ouhNZgrdzv1hNBXB76Pf
ZCR2Fz2Pb3Kz1ri4iTCDbekKcnxypxUoGlBMJasJG/s9etL0C5pKv9kmi9obml7TPvdhDGNBkCGX
nRw/mGavJuvJ8GiOyrcYMDrxlUQ00DjmmaA/dSDHkQyne24zBPkWeheNn76E9MiCDfeU1B2gaQVY
XxR0as4edKLoKNMIems2UBCnZINiLCBIdDAujI9nNPxj8lVAtDg6aRfi1yTl5M7NalDERd90OzUm
9gBZYa4of6Z+2iGGyvy91TcPiPbdnaURauRFBKEWO6s2Ae1SelkX0sU4J9iYMfZlJJ0z+y3ZrqtI
tymxUeJ11EIxRr1wxXCjuCvnun/IRYAoneP0DJBqSFqi3or+eUrz6Q5uQoi1zm1B4iGbLcgTq/JW
7VlefUq/CbefN8dpdWIMQ7SUS7uZpz+VxHuAqR/f6rTldQhFM17mgB+zKZumf7aCPtCATxOCO06A
tzwSTwhuqCZgiq7V+vewAgvoeVi4r5hIpz/smSAGgPCzeCpM8g43WmSA+yJUHccW4t5xwE4M3Wtf
2wlJ4IFZNeGqqIj985yyIpsIVWNFM9EdW8TIJd4XstQk6rsQ7MMZuVjHGwWrMtniqZoBE6U+etQq
Dt5padnAoaUCA5222vhE5nondjZ+wh+p0ZsHaU0+nS/Wo+dlKHEV4guIDjyFYcP6DhozNM3xK/Cj
ftWkTXbtBGkXePUsQoy6jpbe+wEn4L1dOWO4ttxeXeZEdx2P2q8ZvJ5YGg4lXfAS1o0eeAJ4BaC1
EEHHCoCAxCBrEDdACjSGE2Vm2k1nirnFGcqpZs0h53+pO7PlxpG0yb7KvADKAmsAN3PBBVxFkdql
G5iklLDvSwB4+jmsru6uzPm7a9rGxmz+iy6zrswSRTAIRPjnflx9zylAYb/BognnfI7UiFLhydeC
f3Mzqbq9awcMZlnApVkURppbC6Iq3kvbc5Pwq7aDwTzgniUi7+CKBrnfay/4lSZihzUDb1+ZIv+m
a0B7oA2A6M7cS9KYk+V5/CQ7i6+bUN2lXcSm3QiYYwb0WCbs1dY5ybbB13K72NtkJKkbsXt2zDDc
JhpP2ZVe93yEPYmPRvaAvdQmGuWU4wzDnCD7m2U0RbtGewEULoDP3YZN6JFirV0ipoloqtPMPZ4W
0j7mTFmO9GcBeKzNZdaNbumrMnEfiEA2jU/AM3z8XbC5GtfAPp3/Jtj9DXz0D1PcL//3f/6feeT+
2wGqbAShf22Ue7o2+74X/2NJAuYnrtX1P/uDJGz8htWEFeAJ/AHSuCpQfwCq+BMGMIi59u8qFLra
H1W+lv4bHDMLExCCFRPHP8HMfv8jgYHFwU8iwaC5/wnM7PfZ2D/1V1RX28OoZ2OWc8iY4N37WWrr
CFfCwyN07Qk2P/0lti5B9x4E9UKC4i22k9jI8Z47ZuJtbwnr33nxrWGiIETGyjbThZZXvhk6C41j
iNs8FPWTWT3Z02OkHsV8iupzT5oVfC8Ni8m4cWjacy9O+enKUzgeZXBn6/f/+VL8v3F0/v9o1pQM
Cv71Gjx9Ve8/ofT069//2+Jz3d+YPpoSH57HbBSp+O+LzxW/CQduGsI//2Byyp/8sfpMwbqUBsuV
QZB1Hcj8w6ppOL9B1zOFi/WBIc2VtvYLDu3f4dH4Va7a8T/Xn8ZgVJKvkNeX+LPEm2jkAygnbLb0
yzWXNq/7WwqVc7xC+ry2XU27CPLZMW2lQ05pr8ZgdWOg2m8SCirvylSjRACAyRqxJdjG0RSvMeb0
33keO6vUntIPZfbD1oWwlS3CJBm+aIm216IjHArcwADhUSo/lx4Fyo4V3ddB0p4itlmkVuBXcwYy
y6XRq/HGzQOqbbOC3R7W7C8AtN6KGi/OFVBv5ZZaxPTiEU7agwISD3N13dInceDeUf6q7xzIAy8D
btgd4IzsY7ZHEPOgUDPIAnXt07birFSXuwdN1xOxCEXq3lDoywAE+W/lNloBgkzKnSXjeFczBbwL
8nA6mZGqn2ujDChnUh4YK04dwAT0Dtcez/7yCyb3eKnZmJaMcSPtVaoWSXFoguoEZbm+cQSU24Qg
9blz5dIFoXlo41Q/dbk9buuA3RlJq+wlx7z2GKe1A/6fFvktz8AJHBRT8zdoat0BzA94nizL45dA
kkxe40V3N7RZdsc+Nqq30VYK77zTfpt9rZ0SK+9/pHMnjknrjcQbQttlp0UAYEHnpb6rk9l9Hp1U
X1EmxLxmrMh3GX0UZjSYJoa1qiOreQ6s0IXOyjT3k11U/lkaebGbu7b6kTKoE2yrBw5jBLQ4o4lp
1XLn81vTQg0a2nu9cAkYdg9V6AGvLdnBol89j5m+Za5ZrB0ynwtQxfVyrvrkjjnABRVip9sP2Ged
VWJjoJ8mda1PyrnpkZV0iCXXYWRtI72D1oeGCuqC05rh3fFo17dBokwA3d8hoeANJd+c9M2wXmhm
T/IfdtjUbnXimnBVm5W0qaAe6NUwqH8ceusO4Aks5Dybt3BQOCOGaxV77wqE+jJxz8bkUNoFGXtJ
vSv8N92wxA9l9AGqPriZalBPIDaBGvF0WtZZiJjA/9xRfzdHRTMUaUVS5eq2NZv00LhA/toPx6BB
3CId1WkeGz88LRWZI2G82Tq/FqcT7vwa+alkIzWveDMmEhIu/BtrqGB0p4/p4MG3eOjNZFXiwa56
sjGUf5FpkuxsXB4rxXBh7EPbYK7OyqQjpOn6TdhmWyMqPuuCnLbu5utcD56dYiR1nkToEvQzFBPw
l84Vu0bUtxb4oX0kaREq7Vc3Dn9IPbntG4hUaOhfsXTOaRwoRFhoPeR5k9WVSodQEjFRYLO5Upl2
0LoQMFCE0p7qvGl1lhHncAYWFqOwhd4gA1t5fDdH8oLNsHkkcEz2uYvJsvfJptVNvC5XChXqEsSf
ZNXNxYI5nGJInJFxAyvYSZeTic5KRLko0D/zZwHgB7G89st+gBxR2dYut7J7Bobfffao3JneKZuT
Y2PCGzb5fhpQE8jfopCSrSz3oH8hy6OLMKNA5uZb9yAHwz2rWbBAxmtuPt7D3nmkrLA496PGW3cJ
M8fS9T0NDZZ7bCoHP8r7aRH35n0BEr5swosrAebFzKMu9LvIb1pKmJRMwbrn/LRix2qeqMJ4lwFh
tiUNGu67RUsmZ4rSa2g1iWxnFYxWfnGapn8fyRJBMimaW3Af4QYUX3ISBgU9i7Cau0NF6Gg1VHqw
x+tLDZI2z/pjOYhqRSpMHLyIz9dW1eekZvMdXnf8OUde8WWCGjgjU1tENGtCsuChVplL1hKQ4JPd
ae2mdAIbfVJ/ykpwjR415gT7NAon7ave56lmjyWTJq5pLOslJVTOtzuahyYkudW0IQ1bLsJq23dv
mdusOnqcV5bG3Es3r9yKCnZNNqIh6R3dZoTcll0+WA+VV/UXA9pUUcjqzKDkvU/09FyYlBTJQXA0
k2VwG0gn/wzKQH5meXDNbtPeiGORryqVtZA/2JgT8tJBtK1dLSkvsLKT64OL5pSgfdAUsu8Y6hdg
U58zRx4/otbVtyPHeBjoTeQUQRgTktXMeSdNx2NmuNGBuZV86cb6vs6F0hcgoIJ3Ie2K2J5WL4dE
bcYwOSZlpMhqQr9ZGqTiffrpeOZw0NrmKbMXRmsbYMyAksPWUiu6bm2iozBYnCVNz80HhWJya2el
OnSDNe+KzFUnWWqwGHm402VjgU6v1tzGspUV90SmU9WbRC9YZ01zo8ddxw8adhx8hN8PXriiLsEG
WNJDmWeykXfOqe9esqrJP8oGG0aSWvpa1GOwplXMXndOwfc77xZRl6U+H0XOw5jwG9JK5luJtuVD
5KNPIQdEhnbbjLxRVE3kPp1pEGIXwQQ9JddOZAX+xKi8Z4BCANPdWfJo8DhbFSAMwTd4bYt01gCv
7AYS8lWzDu3oHNpgzl0vvAF2uuzCjOlZq1GACcPgKk4ta6f1ycy9NFRoqNH6donTL/j19XXE8Jir
MzyqUvGQnmt5E2O25KBpO66fOURy82ZfmVRHxWzGDthQGUASeYcDNUOrsXlwzNefquWvTGACvzR+
aLIb1nnovY/kPKHQ2Du4h3yGvfpAvD26pZTUUENJxKb5hdBa0YGqKYCFTJQNxd3vd/b+TOvU1kRk
XqQjXVxy2iNiLb2BXlapkyAm6N46RupDE/c44oYMNm2xn0mzRHG2K6rhCRnjbXRqapx1aS9j9gyH
aeAsHs3mN5P/W47V6Cym2puatQXndgOza9Gh5lA3OiKtOuJTpggN9EGT8WNqGcO2XejKrNfSbL8n
4ZzG8RZt9HXIzTNtjBOsM63eD+IaKvVABNX5V0exZA3xgntRTLlZ/cYmpzv0HT28PYOrjedW+mo2
1U0/2Okl7A+UnBF2rEcDfnN1kNNDkOLedPS2Xzr1TeuYA7TNfmuOd3qPDbcPPpHvjWOoE92nIqrL
unQVacXSartTgaQ3CNx0oD7brniOgOwv4yJ/0nFLw4/cTcbZxSOeAdQWrSP2SQ2Kjo+F8HH0Hovc
PeGGBRiah6vUnC+2Ex6nuDy1mTwPHWQpalq2A/foLSzh51lLPd8du52dtjcuoOFhG3eh3FsMzWqr
j3YD+eORHcBeFtFTS6/1fTG73wZAPQjpkRvVV3TXC7Fd7tBR8In2NK9FfkwVaVwSVB/OHF9MTEDs
RVisWgrUysrfmAyBFapBfglSrLM+X6jZgwcI32cg3FqI8WXK3fi26q/IRi4TzRKZ7+AYvrEszTql
zn2dJU/uWOxsTa3rOs7uzH78BlZBP11ZoklTNbNTrtX80GL70IaJueiD4nGIxYOSgKtE3h5Zs4yF
5/zFheXKLYAOgSlzZ75lqW+ltD3Q95YvHXs+U0hJkrOEWNDRJ7Ggg8SlLD17lZlatBhUQ4fIKnlv
JsGETalsK7RgY+cR8eukrtZpkZxUUYLZY1Pbj8VdHzrbii77UWMC2St2GroT3fd6uk0U0F6VFfBq
S77R5QSU7Ufi2ufeFBtFHyPDLtazYuBT06SNVrixIPc7en92wuyQevZNNDMOC4aQk3lcDFsQu265
Cllv04zdhLa8YoHyx4cBoGdCLCLmq1lXBi2M1eGTgVTi25IiOmMskMCJzzduFXGumb648Wt5eJjY
i+6wou7hO7OnmreMQZYxj5XWICeBT6+6twn3LmUqnEctNfc4N+mor0BQyivPDLsHP23FXGULEjha
KPfAmPShYctj1OYH3WScFDr7dmi5iVYDeeFZv0V1ZIeblEeeSUd6YJ80qmSXyB37kJs4RtNNKXRI
FdDGrtNnod/GrrFrnQk/PwC5vHAYugBUOwgGR2zlqkMgtXtLdN66baM3GLY3yWwz4Qu5b0AN1mLu
00314LQKdJiA73saVOBQAQ+0OREcwwb1wYLlOUyrw4YmcLBT5N55gH4z6oNSU0ZH+FEdFzs8aThw
QFe9sJmiSg//9SqJezY+nlCMsot7GctTWRjA6poyfRqcq1/B0q/3pITlMGcWFU3GjhmuXxZavfOa
Hw1jHKCffNRxNGNg64ZlEDxp+rCnJ8La5tkDLG02rtTjLXXBk8WpWiphsmERpAZIutCm+hqN6BMq
3PjWO6BWtX2swQ8wHZhCuXkkYAC1qxuYH1BQwbmXSC3wkWwVJa7yZddsvLR81EZnqxzjB93KV4zf
MO9MaFdabW1oU38s2us2xKt9r+26HcDeZNmZAau76e5zZVIVGRAFsZOezmrHuWBcgSMLhRNc9qfs
tIvUIZFJO9/g76cgxNvrDdDwuodk5LhslqFORH4E1WAwuRD5cDIS/YXuDFDoRnksk+5rRNE/VR4W
FcsoPib+CvA/mkCHoPFTzdhonv4yGAJEeKiDPgvjcTeKnL/dckaIM0B/3CLfYty/63IMhzOz1fnC
jLaFPiGWzhVnJZOZzENVnMu6u6OR0qJzs8daMhRHs8IBPDABXmmF9pH30Y+5jt6lBX9Jw220ECXm
IMBEL5KS4pdCyducSosV5wis6J3H26jSjaNnRyFhjjjXItWcnpc7cI8PNVUn2ySorgwI96C86quJ
cBKh6I4HrP80U5qtQUO8Hm5CGJh2Ne5NJe745AHg2Xa8tim2yNqO+UsP5VC0wl6yPPObDscVjgMg
CTUCQRehDzBV2WWQhYuBfD/Cxj2UVF8BX9hoWpfSTTgc6gDjIoWwepNXm7GOqe02qHlHqbxgl90n
g/XZxtT5ebe0k2NUdz+xQOCC6ZKvInHdhdEQzLg2soqw2AIEPoPThhbNllqy85os+tZRrcewfITz
qS+kq2/CKD5Q1UG3ZlRwZEt0xl7UayulqPwImU/iymfsnwi+qGAEKwrLEhg7oIfmFb2tPTP8Rodf
3fBOJcfOOgNOOpUL3CrNmtklZpMh1o/gZL57KQ65PQ9rDS4zuFl/btW8rFW8nvhUF01NVMm1MXvb
wypyHJIeVfDKrfZkecF9ZtByDKlxJcnR80ZVxz+i2zIwXgpjPPe1StcOY8ZjFLj7qhIfsXK/+pIS
03nSk2UvtBx35giLQTcYCgCGz/GHL3iu+trQ9Rd478/6YD66EU9dh8QCfGgMuPZG6OytOkoHuyz3
vdF6yCEDGRXsRNV2fEmjnRbHZ8toP7o8fUwYMYFBP6OW9XQ/uS0k/vgB7NulMervgPkfKwXeoaB1
iZtsvNRCTbt6K491lDLboOw5NLU7U0vOoppZ6bm+rO0So1nPg2fm2ZeyejDS8b2dtQ+lca+dJ8hV
cs5shBzVfra6Cla5bfmhAegMsoCPgeumnKI1EE+fGd03qEZfdfZC6OPwGDbDBsROu6iQV6jI5XRS
TQjJsfGRuTwJBjreFvjWaKYXxm2Olr6pakGLHKxPmpchGV0ckMWryWP/wMFpFQ7zC7/x0hzyuzyv
111KnSbQ+1uKi4o9c8z6maE0RfMt3hR6Xl97dz7TiteuG9O5J0j3mMwGBd2YmRZGZD9V2NbI00mM
0Ig+fVrDzMnWURC/FA6qNi2aD40ub4pZ3VAwx+Egv8nsRwvZHSpL8Rw3xi7Vpq/W9o6t1txGVFv1
PER9RmIz54u+W2ua9UrV00qTRrKOuR5O0i4rbvTrjKVIQgNsQ7kzbG3rJaZgoZtrIIgR+8uQ0XYI
153J3wK1h8yCFMlzc725OBYeMPs5zuCpD2nkS63atcV8bJ3Zb1xotS61rFMQPaV95Oe6SHyAJwda
NE96r/tKry9AV244wpanNFS3pTtz4lCQM60wPaILcF2LQ2Nlre+lclUDrhKZd2bARgoSao40mDqP
VQI+VpSnXnNvvdpI2D+TorKsmBl6uA2Kws8sxFqeT6mI7kDqPVvjKHxn0KuVzWiXZ5daTKlO5WYh
LiFnBJCd3VKq4Aqy5NYzDKG4H1toS8U2Nn3yenQN0uC0zNF+Jm+EN5R/Ioit24QYXR/p8qzsdMId
ZW/0MNgkRuD6bsNGhaW+A/TjEX7QLPdIpvGWg+c+7+wfAeZMmKgP48CIW2TaE3BQhKNSsqmfnvsw
3hqgHGVT3TtSw81ZPnspO22s04u2mcytYoaCcWJoOPv3QbyZY33yE9G3b5muv2mgGrUoWpvYefao
py1Nts5ibHoTR117pls0BNszPWBzuh26bs9X6mjO6eMweM5CSfVEkTaUT7xk6URXXOGecKVtmOLC
sZ4r/TKVPcCxcVraMOr4UqziIV8ydnoKOBPQBK1tzaQ6J6p5SSp2bbps+o3heDQEwsA9GE19SKnC
dm3rNrbNewHey+3d25pipsZIV9invyQG+wVyJJY5NLKs5mhnXM/KzVtVObBvHWRZgz6qcCMMoJ4T
HWJWW+wNKn1XtcERugFk24eAOWWd1SvBRh9zIgNYFZ/k1RmZT7REtO0S/84yUenepSQe31u2IyL/
KSLtyewKQa9wV66gU3zFBBfoKmN9C/wIaAnZdNe3fbzWyq56Rls0kzIAy8VJJmR3Hpkh9kz7VQ7d
a8ZhiRYOlR5hEUEzm5vw5FKjYqdqD/cw8bEmrKamZJvFoNXK8X2Xzb1ld3s9zr5V2UePjnAa37Il
3SszH8qQesOloEhjMeGFXTRtDX+0c9XGyzmsukl/kAbObg3Ptxno20K+pBw/1lPbwl7KgPD065kc
yOJarDeOw0Zz2Ck11SMGttcshxCO/oLp4d3LwgcxjEd3CGjyvaOD4gpRWYnB/Q7ZqVtMJlxpvhlZ
81mIyo/meD3ikklt7dmGqYcTfz2rbOuOw9OcRru5SH5MfLaTzXali+4143KlFeH9OAgnuxiCQvnO
MY+9Gx4DfKSVbLcQqSKMlVqy9gwsqNSiqWXsDNNBYBa5oSkB03bEp+AhTE1PiVEbSwRrxZPXO5dz
8jA32Zn5CNtbl6FAgHTUcLzzhwSK7ajCB6dBhnZBBrMPxJ7GglvVlrHBvPneiZRtbOBLLzN9AGSP
5JMgULf6OR2xIWtWZWKtbpWPNf3qzu5Lf0LSXNfTjRG7n2N119D/SYsdv46cik+e3hwJuxAPXs/S
NSIMZ9CQUlu+dwrMXadsX9JCrXTEEQDoFYvF0PJo40LiWcKXOrWsrNYZ7znA3drcJ/hjxzlCkt95
Bl2kMXtX8lfh0QZHuGpG7Q2L4c0QI3Vr8Q+2lE8uAykcY6yZlP3bTpv0a3GxEaxTQ+yj/KqBNg7Y
ysChEQEVUWdAEHtfhsu9SUbJdoziizP2/dIYdHtVamJroH4jEzffHVqHxpNzNVhxgeFeRxPC8JiX
xqWc43jLib86eDFbNIRodrg8L0H7e9V6MIjPcNQmhiycDTM7GmIHZ9u6kV8K7Vz1VMKXbYC+SpNC
FBiOn9TdEv7iGzD6HMFFW0VVcrBrXLEjMBbGFh3fvsygVWc5OZq4GWy73eZWgp6TzA4jZWBwy3h2
qzMea3s3ofC8MdiebpqgKN/tFhGNm1sI7bnV9d7vnbxjQ9pGVwTciN+tTA5IRBc1KY8GaQKRoObV
6DxkFXG/lRbk1Y3qEyyYpQiGzi90qwYWGiMeGL1vxPFHTvsyjo727PUlwDcn+RRTdix16Y8J3uox
nW90zWrhSVLt5zo4MZALPuoqKM5Y/EK+nol7Ca0B4b6fkNIwqsOxHMIs2RC55LMKjeY9EUPBV5w9
sAFkN2/J7sfGqiTOtM81CUpFS0c2IBXdFgNtOrfF1Iv7KDKtjVNPwseWiZ8XgcT7UemUHUiFcN10
iXsoqUJfZxy8oJj2tT8aSXzdZujruQO1nGJXOUXk5FaVwoCHabCelkFRNV8TZlDqT8lgyp7fEYaa
wPk/q25L7YCxx2eanmjWFHcSGzvoXuoQdsFccPRjZ0+9Ztq3BgZ1CgZ2w+z0H6FTZzsHCuwKy/K8
FKCvA7vi8K+xpazqmWWTT+rIFe18l+ex4WvJXIzLkc9227HPAa5sNEPCDdvKR3+WThgCUGxGQthx
fjuZo3sMNOl2RFj15nsM6yjnPMdXxlMyeZyHlpyY1Q+oRULX5HNPL++6xY6/bQzabKiC9cxdXnvD
oW3YW/lJoPEksqMCPt7cWjR4h4p905DjIsXGRLTGjd/SOdd+aPqE0BI1veObjR7uAh1ThM3LFey0
8UVggfbew3Hkp6XJfLKraAaFR+kkROLUeB1hw12smeR2MHjAQvmKpIDwgisYpKsOIULQNh3zV7dW
84Oua1jgcCAfeV4Fx3mqR2LLdnpGw5h2STnmvqk34VrPLFQGu7J2jtlHdwoV6zbqR5x5KRLUkHGI
XxQRTPNbzjqM5dyuaNi8t3Ez7/S+w6wc8e3/aIi1n9qpH892qXl3rsmBfUkySrsx0XbW1RhP+M0S
L36llbS5sSI3u1X09Rx05TWvHj3C0z5tQXttCVHkRzR2mumFjLX2VaayW87DyK6yFFX+HWqVualC
LRhpK2YOuHVDqjWYNWH9X3JqYfxYHDLK2BZRNmjxil6xmaOV6ukTto3RPnMDcdBo0to9GU4dR1u4
/BVVBRXTbNi/juEb6BebmYKaO1FBsWF+j9HP5bYIJyPfz503Ps0QUp9dtFyqYPR+mckh3NVVOt40
bmluDPctd2t747R6RBFppxO5n818NRpmtaZgRcIJ7eLo0qZDzT2IoGi1KGlA2/Tc4u8CFZnnqYuB
/fFtD8KjNSiOgioe0dpdpZxqMcJp2WVmMB9qM3KQGXvKg5aOiyLju213pswH6zTdvDcux8hmITTK
Poa8lksgqV72g39XmZ+JQMqzhqhsNk1e4C/jwdCB3FMZBgehOlqCMLUxk1X2U8/h6rl2pELcAKe3
761+PKKydbuutMWxnMbgrddaG0kE/XxZ4h5euZEe3DSEOdd0V4DUtBx2ETQMv+dWn955zoRXl923
ewi9zHqpr+2HgwVkFMJQf4HbaW1NEu9+WozjU1tH964Q0SXBJ+nrcYPiyf1TvmIYoOiDPIXFRLCQ
vjU4hTgDmOy1+6lR8iSVfLWyWnz1aMWLuFVM+myLCQpWAM5rjUVnBmUT3i4dnSo461nhPMxmND/m
PJSclkILfCOPzCu9+yGGUUsYDVW4mq5jvkkstHjkrjAWVI+uWkovXjzbtOChltpzbE0WRWglnd+U
MyPvAG1a5aYzPXO586OyPAQ9TQvSg+Dgi2kWGadwoBkNXYqxmjbfiKOWZb6KyPWgbRbIzFbuRwny
VIgPe1Wglj33Xi4vWDSE3OGBnKj1xiOxjsdOPeSJsvcDjpd16pScZXp7phfMs5IHs+xRtmtmtrGp
c3KMuKhJwngIbnSC7UCO/UrWab7C8cIznEA6XWVDe5hAfl5aQ7UPUxSihmZdfhNEdHERiEg5047V
XKIdYY0BQqNzpiLJtwaC7Z4oOssiFm6JG6wqZnCSM/7lcRGyXm4aq+ma7cSMkTShyIfzPDlIp4Gs
rJtpNgN2vcWkVjmOXZ1obsVpg2wtDZrGaB0553XrsC4uSNtkpjIP9dXrDRJRZoAS2E6Byb2PCYqE
5fsRaGwNZTQOt+Vk2UQ2nerWpoRjqRW2TTFYowPXjfVKYikmMIXB1okF3pWwenfULInnWuyNyrxF
b9XCrCO/puNaU4LnkUkteOwbePqfJ7fxSDbiV7mZmmF4B9BsXAgpMbeiP9ryHRbMS/L7qM20KcLB
Ac6Jn9FvfmtYoL22hteIlckS2xArw1ejedFJtpq5QiQu9hPUl2+HAdVClXI+G7Zoj9ZohjvB7nRt
2iZFOf9PDHP/jeCGhklM+l/75R5oWqGn8Se75vW/+MOuqf+Gl8wjNmQ5wGbIGf/dMSd/sw2dVD4t
Yq6Qv/NO/m6Y448sVE2wd3A+BHSAfxjm8NIZ9HjZJGfJM18xF/+JYe6K4fmnW45NmQk8j2Q5vCfD
oPrhF3IHLvN5FFNOcEMX+VvGmGlPaTuD16Af7pVGU8zUzONZFkIddK1pN3+6Tn+4fP/M9vs5l319
eeAEjHnAliItCxvL4J9Ne9ZkApXNeKb1taMz6Zh74OzBeN/JqPH/w5fCGeuRZ4dF4eBcFFf4zJ8i
4LkWWGOreD6bGCEeaMlhGJphl6jRQv/iXf1vFxVPGu/KhGZDhl7Yv6TNzaYYm2bkBiNskiYcXmkx
48Se28yrbSRiXvLBGdyc5EkYeV+tarHf/Pt3+zsY4KcPlnf5N2omdCPLsX95u0jqISE0wmZzwHQM
4VxF7ZI6pt5euXMMnVevqwZfezXvWzllr3QKGzywSGY9mbjtEngIcv7h4HA3gCI3Vf4XnIafOQN8
8pa8rmFT8tC8EmOu1/BPH0dMQR1FtNyVCjm3N5WWDHstr/O/gOX8Huz/+TJImxfScVugL9m/LrC6
Tyqv1iPOu1oRM3t3SfsSVZxLLkZjiFc5hvFtznYEh2aRq3kjBipPkcBy6wcsuCa6oLVGl7ouBso0
66HU1m4YU+rV54m4T9DrGEbwo2Pq2DPpk25qTzk9lOZCKkD9myadDNOfIpNjRp1U1ue//5ivptY/
vz04A8SnbEe3DW4vloFH/M9X0TWsfOJLRocBrRm+Q+7WB/5Ot8uUcxTpInX+96/3u4v2lxdkVyLB
wvGCJpSdn18wxGGkXDgDCz0SGzKEyNkYToegXxlwR92guS9de5OQr4Df9qqEsxfu1T3YbQqnoC+R
i0hf9V8sdm6Gv14Fj2sADBUAi+5ezcp/vgoSBLytDRP7+MaO7yvuZOs8mL7mNnU5qFO1mdVttvz3
V+LX9WtAebANXvL6Defb/sv3a6atgaI0FFgvRX6JyFn5gML/ih39X72KxBvN2sVVb/3KPqVYiFp6
A+NKnaE8mqozl4HTOn9x/f6rV+EpgIqE/d8Ef/jz9ZtGywmG4voqQxZiTSXlU3oyO/3HV4xnHJqu
7nr4Rn+le9UeQBiolXwV45p9vane9LqxfvzFixjXC//TCpW40JnyOaRPbUHQ++c3M+pOW+qD/QmN
i5u9iDjKbulpZQzKvNRm9CPC5zYcIYSHeEaoR05nQrUhuD1tVYOqUNjDzNI42XFM9gpmkyxP2Ca7
lkIHBgzLcWaDvussknhLKJzXWOHY4jGNW4znl3zAFcOWM3PNIwN+/lurpzN3j48Ff4U5CZ3G2DZI
+i0pagzZBbNZ+BVRYd3ONecV5NmKYHvQI7aFaYNHnYMryvPAB8KEMrcHcvAkgT46W0+TVdMpqiVn
Ou1CvliVCm+rISSuPzVj9qwRrpLLrpRae8ywZ853vVnP4jEoo9DYDH3TzWt8ec2nN2pa6DdNTvJc
dE6Sb8kgmeRx4yYaaIYTCueaNPJ6RXVoBYttaKfcryt2o5vJmptnDr/MAHpwoJ1Pnsi+LeomFeup
cd1+z8BgmFdpAaUbS1MbTDdWxRltpSCBURUWW7JdWYEePbjO3NMnZUdEMrUJONtCt6YAHkBiuPXG
6HoGzkHZWEzoTPB5y1LHOohaek2EtYMOLUVvReOHc1aaO1e3uD4oBfMOzz5yrYDB8kalb5lSbWGR
o6+QqWtfB/KfM5W9XkE7yzmmM3QIL9048shjqmGfJiNuOHxwScNFUnWMPwGXIajMdC6+jlOVfjVM
m9o1aVq6+0p++8dmaFgEmWXd6QCRtVt+GACXNNCdfN3QZDpujGqspjW+8Pk5NeJJ3IwltPw1Flfh
EVgcC3+y8iLYGS034b3hsosnDQNv/YycUBO5SjlErbAyE1XudDJleuOV01qralwpVdYg7jCW+SD9
O2QL9qRxfIOwcy2qSpwxOenlXL8KZk/kxVz2ttsmdplDt+RTfwxmTZWNZ8R4vnTGHKuwpix8qcjf
7UpKQhIuvI2MxlqaKDKyMOwvQTrSZDUQO2d8ZuZwxKbGNs1lEY/mh12WLlbirvME7k/cMH4kRz07
YJylLUcmKtkrZqAfNR4ptSxJOnak5ZjmYH6ucRGEJZV8SIgtD+m4lOH7JGvP2qL+YcHPgR98EAbF
/N+KkurZJh81axVyyDphvSvkrjLDotknQT0NZzu7Tr5qcLgGJQ5GQAiybtxxKThvmSs5eP+LvTNp
jhtJs+1/6T3KMDmGxdsEYmAEGRzFcQMTKQrz4HDMv74PlN39xJBaNNW6zarMsqwy04WAw4fvu/dc
N9z2U+wkm6jEUoopPsNabILoaS8FCPNxR5V0dq+7XpnPjibr+jpUUxTeG60SyUGb6nAfFSa9xa7u
ExkUqi/J0MhIEKa3HlOPiRSQ3nQglT7I+rGvEDm7BpI+X5UvE+rQG4tcCzNa4Wb22g0p6/RKVBaK
dIsK0HE2NTJnJ5DVhK03zmq7wcQ6tzndhExUxFAZwEcagrWtM6/s0Dj6k1fvQR5k5QVp2SNHINZM
Umy8WNkUEyOLtuDsu90GKap3LmtFUZkAaSg3M2Hol7kinX7d2GS+0i4pbC6QdOqylWdK+xtNtdDY
2eOUxFva1jHRIWjsli5z/S2xWvdowpbhGlzr7MOwgNINhE1FSE3q1eeOIameCDc84pQhZ7BE5xSu
MDIqi84BdtOECGc+27QpsS6IkkA1yDB7pLNctR09t49Z7SLvkCFpbisHdEiELoeodgg5tX8w47xq
jnCxOQ2lsdVYexNr+J3tzjwxIs/omx91xiXsHFfuC49EvsD2cqWvTdvvZhwn/lyvLVEP8roP4QIQ
OEiXmhy4wSfAz5nykBgLJb82wqMXVRhLKbjKXCPo+zh/IMEXPFfNakVjlvr/CiaIJbeJ7yGhEFSk
UUSEJElTpLiaxySJNrUmMKwiVwdWGJmiWAP8NQ58myiuHF/TzksJ2oAfwq9vYCGglq3LxpGAMAYI
MbNrLgoSPMHJGhtp6yxdHe0734J6muDqfq3qit75MEu6Lm4RE+zSj22rc4yrK5RtXij71TACTMQu
q3EdrJ0Iu7aOYEnRcXfFi29TlgjiuPcU2b99m66EiltqIRGu2anXqgzINJHMwcyYb3Y5qHArQT4Y
aDpg92JTL0h8JzdiMDctGt+nlM2pPNiRGRuBoO0ukLg52lUUkjy/xktQ3ZGAQ4cTYUfMxAGD9iVD
FXvvj3X4veh85AwYnkz9gtvU0pTJJlz0c1xH35XXxzbKVat4mDjBwceIFKKeeCwnfBNJaLkrKoGe
hwYKxXhHOvKFxkctsekguHdqZ+DEGPbmfU7KL5IktLPPcyvrGwGo/b7KKN2TSRubBM2ix5IgMkq9
XwskQtMGA5zl3bh1mo9nRjfa2W4apkbbLT/IpVW61XAAUuQjBvIakkyEkMMbov+SN+Es+lJs4HXB
O5CdT16cmC0UivQuHWTpq6Iveo8xfZYRE5okTXZO/WxTHdPXWtGqyLqgNZfPyk+Wt9qXsri0Z6PE
ie9nBC+TZN0Qvps3E4HCI/6D6NqK7HK80wybvNTAcNzWPdDfsTsSQo2IrMu0pHXJ1MqdaELmTbXP
20vAPlQGKlJOWWUnZX3vYtugaI06uixogSREs6x/HOz+zxD8H4bNre5/Ly5dvCu4rNXPxaUf/8Q/
xSXTxwtMhYhYCnifUMvM/y4ume6/wJ9S87CWuso/Rs3/qi5ppvcv4WLegtDu4e0EQfw/5SWN+hKs
dUoH1GM4RnOj/gs/Jn/7xyuqZ3jCMgW1F7Z7B4vnKRuW4oIn8SiEq7br+7VMCXTuSjQM0YCWyer0
y7pocHs1G3vqcyIFzXbTVt2BI96LLPo9qeBnUimSnfW424ms35oNxuLKjLpAumMcYJFfd75/g/GD
IstjKL9WQO8iICYySg8TdXPEIo8o91jU7PaS7PMvk4uUVFMSsaqV0mr/5knrrSeGc9UMwI+L9hrs
4p417oUbHkfX0FSrnC7Gw5L3ueJC3uBSaB7CAdm1C+IlCalOl/1wRWrruWwtQr3s6qLMk52jqWsH
EkXgxAa0EYmfheDUqsd5WNtZzHEWfx/y4HeBAXLqx02WLiog4tik1n+XozNsYdQBaJpf0yy/cuja
rbQ6zw82WBLETC9scEh4rWbLFeI7UKsqqKruiaP8dUdVL/B1hWLLfxMJYc/RPokfRk32L6kuZOC2
dOmo80O9HCJWvIk/Zt+izwjQgmtfFrtQ2Y+rsZXDajDcW4+I4KBWKVq6uawBxs1PTg4cBQvTTndL
8sXoW1mQNy2FQNjq1FXJcYbr95VlA2QwybE2qmPmY5MpqvJ5blB1+YhPcZtyS9HLo1hYpEbTICLR
CML10CRstSFMd7Nb3EDd3+QZOePechifb+wwP1pNcan55JE3cbdCi3aHje6Wg3q8KBCrrcPZcbA1
9w0Rx7XmLkxLTxFlzN/s5VazsqBB7rQcrA+ND3+5RintnG8FMJenr2anOlNFfpmDXTCsursuG+tO
8xLtjmtZtCrDiDV78Als7eYH8jTPsQbcyWZGNSfla5KPeiCwwX8nB5V1d3IGBMs+lkWAFwSdGrRk
rDjaVknCyWTpkqXpTJsoDoMil0kwNSQTpYIOL5BchFfqumnC79KwjpTyH8usbNZk/w6rUUBgSqQJ
0Cnemr2LVn9S01YLBQ0r6R+TZjqbEvJ0BQt7vATDtVN3aYDU3mp6jidtNuxr3xu+2kk7b2XuEuxW
gWOrZPyUVfxGpoe8M0vYNbRYXGQdzqPcv9e1/Ojm5D3GUm/4BM3xkvIZoezss1OXPg94FtZhI/uN
jns/66hDYi6+HMiLCzSggpsoT16ttDsanOdXqeugUbR0pIjHfOm3hYBt9m2KXKvoJBoGm67myh6r
cy0l0VKh3t/ZcYXqDKPrimSvfkWb+G0wUMaWCfJpUCNiTZreudEk9w74pnU7FGcFFr5mIHedHAf+
sXR880soVi1HHK7n+rbmaGo2xcGl86Jpo8Q9Z77CQ9qZOJkD2eG+KBJqbbEnzvxkbEhwngDyoNvM
r8ikkxvQf8R23pShtvX9l9SQmOdk+hYNF30HedFKmuvYbukBpybOWbshrI6qFVzq1I3uLLOvz6zM
kBeORlAb5zzuivOgtqYexSRD5mSB9/1L7iyBZ0ZoPNEPvxPdBFZpCgOb7L2VXUbiskbcF2CiLd84
3SerrsRPMBRWurdxRgQTYB/ocPCsOOKvOY9cWfN4zOboQGj0eGYrmR16gwhIPqfrwdfO6byeq9z/
Nrv9lzQdHnJippuCOwHXrHeEWP4mAdtEol54FTk1OXAmJqHpXOFiXzliwunkcGGc6Apac6WdqTbT
V5MYSCitLBK6JytwNY6HhFyTeTmcVVp/zXHxMq0y1gI9ys+6AYJVFA3nnfAOCmn+uvZL52wGxNYV
2pMklnVlyl5/J9odl53H+lWbXvqalWZx0MsKUe44UvNuxgs9L8tdt3DTFDeHdaqwGlvS3U59eSfc
HPTYLQeps3LQTIQvVF1yO9+0fTQQWJjj3sr3c9WwfndG3z5MjqmOWmQeymHezF15iKdBkfsIyw/7
2jivBmEPW0zruOFIFw4GY67f9CX4cMqc7Jg58ZVWj1HQ5y126A6xZg1YZcuZ7GoovpIwqK9FhV0A
puRlPtnO177jVhW1atcAmV+MMGegDc7iSkP3rK+rsJpXtRowfjqHIZpxcCeXqLgfZpE4m7gvDpmW
7RPB4iuaeg3GifezeE6m9n1yvXEtsQk5oUfJwQFGNkZzCgus5pJabkqdPUZ2x6T17hs0BEMXnjvZ
8E03cLVHfpAJ9Fihhzk70t8bld8bbjhvKhu0ctwwmTgtFlsnHsEuYFtDKxpmW9CVW79E2qkUrBA5
yu4sRiCC3qXDKt4Nt3avP4/JzGWDG7RfNV8zXWuD0mABGKzM2SrUjUffZwfq5+E5wUdMHQ291k6q
xCHcmUvqSD16S/9KbFN0UtACHfRqpTY/jfP86Dn4RKiocrKoC/YrzRw3ZQuOEO1EH1DdTQ95Faev
CTKCLaTbkr/RhbXPHRrXGkHjAWWC7lWPrWI/T0N2psU2ESW2OT2Q7Vc9T9Q7b/QMTO5EBCRqYBFt
J877K4EZqu71O6yKj0WZqS9IN0iCdB/LWrT7KpT2Nm5xpkfYvdjNWWQ1hC0bkRNUqobwxVcg79y6
toE7DAXuyZjqAT5uHTVVKd9BCVoXoeEN61kTBGRN4msK8KovXbEvDE2/k1H7iNGfvQwBidvt2qEH
rxaR5ikaVDgRBQ98YFh2Da53lqTnX+PnX+WA5vbUwrfTIsLO4iCsoivyng+xr+87PI7gQ4OK0sdK
lJKo+gL2WL/m8hZQQb1AXwDEAmlwLh7cRF4QbLoqYRMhj1qFoCS2U2hgksLlFwBmO0Oe/aXwbZSA
xYDpEqZUHY7DVWuZuxh+KJtztCY7HXUyci/pbNIUjO5UXeidthmjGG0EH4MfXnlxdxeZ1suEUpWq
Gntrsx8SfZvY9r3KqWEZgI3nlMjC5WoIuWzl9xgGfFTysXFpZNAMKUCKXFunDvpv23w3Vb6rzItS
p/XvT6sJZSlBu2e2uI7K5A2F7PmsiGt1uoIbNueliA/BLdauFu2KsDsLk/pQSXOXA5zg2IW20Dlo
bevtDL/hlQM82CZTRJ3Tnm+Jm7i0UOmvsmKQu2ic70kV1/mTDCKw4q47k93wQCEc78TEhtZOzlVH
RGgt9NfIdc4Nnf1MTfP3vh+OiSSqXAxACUt1BstvjxfiiknNkS9BqTZrK0f6MJ2cTb74QFVI9G7z
2qhbTR/uaphwyKzWtXVXVflzX0ePZWUgNfS26Mv2s5ZfFJG2d6V+KalcgAho1hVxnOtxGLnG6sl2
VJKbbDN9rzLvSVAkXNaGzJHPldu823p4LoYOGXt1oZJ8N5jdTktsylsmqY71LhPDt34gqtoZDr3d
P8/yzNejXSUjTvPN1ir8Cyu79OfhpZ/MCxVd6PZt5Mw31eifd5T8bUyYXpziBmouuGTz8SJaig0W
smpssBtwtpmwJXRZ8tXhrJtBRMCd7XFmqstXBMVnDhGhdXZs5zpEZYgA2veAw9a0BFc4h7/jlOOy
3Xr2xeS4nKj8I8CUq8pqbnpNbFk/KEPxN2TetRiLzdzcWtQAcZqOfWDmV3kyoVmR5hGw87pFtY4B
m80EFk2A4Dve+9Pz2Ovb0MkfyZE42hxUkSAvAu+HxI7v6wXoMUdUkCYkxDmZynnSXePef4aFgp+t
soAGxt3Z1FlX7vQG3xlZSLqaRzXRltOoE/l7XPQP1BaTQLbdYWp0JJ1Ws+ss7aa3jHtZP7mjcwHj
+o2ZhEyuzW7NqCrJL4d9zWUEhkg8vEKoJjK8zhC12PaxJLgap19xNo/mJXSR68GZN1DKsUQpJwSN
iXyncN+dRJBj3E0PieYvNwpMmmxj0TIte/955KyUspXppXaRly4E9HuQU7tay8Cj+4kKHLu/LdES
Tbq6wgIfRPg4M/bAWKMiZPdsAd0o0JCS++44z31/BbfzciJ5yNK8O39hJTTWk41myGDZY89oyCgx
6/tufs3giQvtfbbOIQVd66BoJcVzlr0b6Ntnau6OFRjWm6ZKv40V4Xq6eCgMBMjCnjZg35Hg4SwI
tUuBEyzz2gNk2c2U1N99AxQDONGKfNLUfYc4fVakJRHm+ngZGQgEhvCqlm6Gfdg6sGlzW8NxiwIQ
OCr/RY2eGN3eSFCVz863UlJ2i1W1p0CO7C93TeyD6pjX2i4x4QvJ+KxpmpfM0x6b2gmyKYXOrWMW
wh2BTYutIS+GPX6rS5rh/QqpYsXFDY832jfosDF25rAcNpreREE29Dgy4/q7htmwNsOG16TfZprn
bVyD1TyhKLh228HaG+jc+Z9VYOXel7COn2uIk6nqO5zt5mUt5UM/50UwWuVwqAsIXuEkHuwCBkGX
0SmyrPS1re27iliWHXpWImM4S0K/QKdslPd9P7lUx+Ue4BPOXa15gnb+XGRUiTnA0wmKxwIzT/pW
cGmFFDjqh7AiAGXuvG6VeM5rNFS3uirF2ui86wYpG/+2BYZZqStT7wAtOpeZrUMXS8Fhz5hGV7ma
xSYMKRxDGVK41aJnzWEZ0JRNq8yLh12KioeY5xH9gDfl26RHyTfUtGJif0TM76Tlgdpyyk+ehI+G
EX2JJc1J7sfj8m/rrlAnDFB2OSBjANzycshN1gTCVjOsV14H+NWCEg5lcA400Co5zoBxMG9Lr17F
jr8JE1Wvcvj9fiXfLRceYQOONK8MQkaA3K9QVtfbZgjLo0tJdW/IlGaHJ7X12E+gPwixD5wKynPS
2/GGn3RkfQAoUHCHjDitjNV43YYZNRunDy/ghC+eKThv53aH26ouoKLAciJHBHH03oTmvRJS5gR0
jsXe0RLFFe0t0vi2MYRNNnMjW2Cf3gX1YgzA5ISL4rvHXmtNxUsc6t5ZNSG9RS+BeW80+5ciGR7C
FLuC7XB1j6zDrNjagOEDBsKP3DPNKW6eczTNCTgfnXVDNT6r+1Wt2ReQs/29a1RfOqPW/Q2sX+b4
oMV7thZ08Nw8gNTyNk2OwpW3dUsj+UpF2diMWZ/vfO7WBD1RgxmJQwjivo4Je09zUOM6SewYF+ix
gB9fVo/wPI3CI+VQC/cJfKEo15qlMv/QhfFr52drYzTOexfvJzPRU/HXiKlWutqXxFOgtupsg+kl
yJtyG5cNGhQEjCImEDucQqowbMsphO5VFmZNIDByEvSD7CM6c4zhPGo63K7+tK0NbVxjEW2CSpTn
OLIuU45qhVkemiF5t/1sk9j9wU+ss76Iz235mjvh/ai8637oA9sU284zD27TrfoOcGRHBzzp1Uu4
uDPy4rXJhkuZx+f59Aw0DenudGPZ0dU4ZU9wfC/qTJ4JDm1OJYICTj65pzdelQZWMmFawxpSasOF
XaXXFkz3WnXXUf8ox/Q2ren/2Mg/hVc/UVWw9y5HYg6MlWKL1WxKBI4VbfOoNbZ5OiUXkPMPQygv
IYOvijmfjiEiTdy0N3yW2GzVFzvCTDpr74tDaba6xyGGgJSrJZU3uaUb51/2Y+o8yI6eBLEZa0WG
/Iqe9xouLH4tdAMhRkqzIiov1UmrY59aDY5/nqr0vld0/mc5jAeFGya06ngjdODUWSkv295MVkY3
w3dz/WCgwo9V6LEtjatoDN3ArExOl7MNZrmRT1FGyiCV/FvNV9B0m/wB8v+qxTR4cPOa43vnbzPa
cVlkwK6P4u8qa6p9qA/+sfRrdExtanXblJDGJsmuCaFiW/S47HZbVXkPQNHvTZ+Vs8+K6Tyc3b1F
GCuFIT/AU+SwMVgQUaFcJTtT55Bj1mnWbUQU7WO6KLh43LuIzkCa5E89OLJ/5DP/V86nnI+U7X8v
5x+/fvsafVVvX5uPFX3+oX8q+gJWomsgL3KXRiwiwv+p6NvWvxA30az/oQwlVAld4X9X9A34nqjF
fdSkCMsxo6GBUvjz4//3H5op/oWE1EDoSTaEh2rpr9KwP4qFPNIS6TIsfwRSKk3UmydiK68OO8+I
Y9Kt4nzczx5KeTtqy3/aPR/wrz8LQz9KuhBnLN0JHygicT3+8swfVTye7WDkBnAe9EKex7q877v+
sRPjhqwLuOO2mv5Kz7UMSAApI/J7c04zTrGlo1UAIo4o+rWQnK9iGvk7H077X6keGcU08EF4Drw3
3i7Nl4+PlWa0a6d0apAgxJSidWXubEiCn6j0llfw/yVQP0bBKoE02PMXveuPiLiftJUkSSOuBO4L
pX2EQdZArC+ibWYnF+w0X8hPfIMX2XzyaKd9HsidC/iV52ObsBEjfny0aY6i9oesweaozNnKabdu
PWkboZnTRYWR5ZMZ8lE6vDwklFGbkSzd1D2Isx/Hc6dJDz0HJ6BmuU8uEZn4cibuTBEIq58+0Ot/
frif5+LyJ//4c1rEyy/yDoM2GxTdjyOFWHPNNB0pPol4PEyznQVmDW/q70cxhYHUfIlOQzr8cZQ+
G1InwbmPITmmCAvPPdSYjFKNnwz0y6dlohnnG9YdXpYwT2d6agPeAn/HZXERTnERy3Z+z47thZjd
McCb32GyFGd/frrfvC3he6a/qLxZjKyTt6UTwjhXHazt1rQXKGY5brl4a9tS1v4nE/H0dUFF5gPz
iF40Daz5p7OfJDynGyTio3SI0h3aI4uAhfAz/fLJr8jkY4ViruusgDq42ZMvuREZhv0ewls2wRwW
rb0Lo/6i5rqHhGvvZ4Dn/vwLnnxfy4D2Emtnk+2J6Pc0M02Qpg41os4DvZvOrdgXvDXfPeS1We1l
FuefvLDfDWcS7s1s5ONyTj9nqQbbk50B9NxxsHTrXomZtI8RN/aY5UD9Eyte/t2b4xFNVJus7AQ2
4FZc+uI/63gt2BfKy+i1uIOj7cGk3mVSqL9+sMXw49JDp1Hr//LiYiOSSpAEGLjjoPaIO+x9l7cp
8A3JmX+wmk/e28l0/PFQy/LkuKxUxOqd7GS2tyz6hZYGfPTJtnNraot+pP0bT0UE/SKkd8ihFBwn
fv7pSosyUk38UDBmFTb3EiRfhQs1gPem0HRmxubPs/E3T8U+xlTkfYnl2PFxPNdGMcMnTXxBWHDA
92yiRQxMcn87Cq+IQwb/WU4D3sko/lTlvZgcmm81FOa2J1IWE3C1/fMoJ2sTb4i5xoEDywZ5se7i
z/n5t2sdH/3uEmHiNQAqTP5yo2h/rJAphZ880O+GAmq2iPX9Hwrlk6FMI3Lnwc1REedOgMRrvFOG
P6C2nNKvf/9U/HKLhMMzieJc3uBPh4Bu5gZXzz7BLE70pe7C8bxPgNvU09D99Vyg6maA8GZPYe6d
ntVCMLK4TWIciSKictU7nRaMCDX/jQdibRfsIgjVeayPDxRbeC1abqGBA7jtOGv6bFyanSS2R+c6
9Ilx5Nf5zTl32ezZ7m24OidL0ZCW0iMNowh06jYrvq7+qFeR91fCe14L7it8C1jDWGip3Z98tQXF
dTHxiQZDA/4zVfOzPeEi+fNE+M2jeHDZBadoxrNPnUBJb6RxaDCI1pX5Jikb+ypC03H88yi/mdkf
Rjl5O2YdZdAomyKAkhyfeXUOMbuV5KCZg3v3t0PZHCJIA9HJ/9M5m32cCGLQxkniVAoEikgq+T7M
jswU6WPuddonb+jXx7Ix19jMbPooBqqoj2P5WQbwDGBI4InUPs9ct7xoh4hGAcvVJ2vDr+8J5/Gy
N6Hg4+iin/yCA9he6l4MVbGubgQaPWBrRC39+cdbJu5Ph1mmHGYwazEimiQC+6eOkhJ+Su6V4BXi
qI76o9lV1RPlQa8976ms0e81tdz7ZAb+OiaXEIcbo+D4xw3y5IWRBlGYQxXRmDeojYWZjjOcRKZ1
rohGtfHRfnKOMJa38vEhxbISIVck9Jn7yMmASxaWEYNtAyfnhypwLTxdO8evkZG1CKIfNGo58PNY
D5vV1Ldq2kxprT+bqlZPreH1EITTDk1UjSRZwXmOuysb8zTaGBRY+c6uE6Xht9ac89m2opc/v6Ff
pxyCPQ7Ly9VXx/l88odvUgWmwGI7GuYCz0gOZ6LmUjCHr1oe0s76+9Ec7tjIAFnu+Mk+TnDV5PXY
EGsVDKnbTtsiE+Z9g7oMQLHni/8q+/yv1/rfzITFiue5uP6wvJ4eG8wwgW9ZsP/ZVoaw2I4R/pR9
Dk5wRJ1LemtdNTd/fsBl9z6ZCwYCSDy0nMKY89bHB9TpBJI/Smam8un7ds77NENMBw22TsAwIMMZ
7v484O+eka/XNU0OLDp3uY8DdrpNdRpUCIL/UQNBZT36Y3KUeRIGWU6768+j/Wa28GNSKXI923dZ
DT+OZuW95WqNjaCcu0qy0kAVfNEmme1TO7E+CXL/3VjLdoidmWoJd/yPY3m1aGDeoErAlTbCm660
86JHZJkXat78+bF+89YwBS83YdNDqrrU1H4+vZRxGTleqHAh+EDXpMzce9NTOqISuGtcIdNNTvH0
kz3s1zdHZrO7eKr5AJdv7+OgpEF2kIp0vgVHqaOai5DK7mDswQAjHwDguf3bh/T85WzBk4LOIwTl
43iaqdGh8ziiEQsCFL2vEgxnSdPh1hoAOBMVf62Z9Jn+POqvbxG2pm7aAq0ufyFOjrsK1ETlInEI
GgCyuxkrDYmrqGrQl3w2OT0e4OO3x/pl+TiuSYXBr37yg0KxcCmmI2hPzRKhxIyn6VpCK1hM2HP5
kCOrussUbV/A3F1XfbK0/TqHKDcwX3UedqkSnTxonrAXJjU6Mrdp2mO1KNeIeo3xNs1DeqkBUfoS
ikJ8dsb/ZR/HaowtV/D9I8tm5fn4VgG1TFOJ/CGofVAhI4llF74Ve598978bhTXUtrjvgYE5Xdbm
fjaBSCXczwtRAxClde1HXvfJDP1lrlD44kNYfkFfGOylH5+lbcemNwRnR6OBtbkcyFbGBAY9iSEX
/eW0XIaipsJdEee6eboRgdts2kIgmzGLwTkzHYjDNmSCjU5I6e7PQ/3mt2MowS6EZdoTYvn/f7oa
FUbi0QelTTzWpDYXOqsNYtUcuNq/MQ5YhWX6U/M6PYYMpurSooQVXqqhJk0hjPMXx0OKtv7zOL9M
9OWno3TChYJVmVPWx+eJsNUqAb438KWZ1Cvlhb1Gch/xfdloaPux0ky1bc2p/neej3XPEZ7jUgc6
WaSBMovUKSfUMsKXhybUUuAlFsqCPz/eb18X56Hl0mf7TMSTx2vmtHGdoQi4gIAvcGva64FGOeyT
afGjZvdhueJ3BAzBx+R6NEt+eR43Qzw/877oUUfeRPxw9IUMd6K3Rb6vdItMSIo3JTh3T3rdzvVL
85OP4HeP+tOf4NQs4eejcjvH4ELYLUxGDwTpY2fP4vbvf9GfhzlZlx2VjJPi4wKPPY7HwvfuLRJB
PylJ/f5ZluWDZLnl9P/xtZl9P6PeX85ahFQ2W08n4EQrNF//5LX9bvZTfHBQQzH9qat8HAcvSZ91
0izw1RE3PdijcatsEyy2xYkPj6MrwwtyrD+7ZPz28QxaD4bLaY+K88dhp05Uvl4xrI3Dr8O5l86P
eYQm6M+v6ncrMM4ZLkaU6g3bMj8OA+lSo2LJ+S7UBZozSERAJlvKLDZRR9Nfbyp8zEih/KWCzsXa
+jiYmXQAxATPpNVDC882rhOa9w3S0D8/1K+/HeNwiOQSb1FF/+UGb9UGiC0WLGv2wPer3o52YmyS
T85zv/523NwdAw4KTU+djtvHx3Gr0a5NEqqYCcTepDOStz52cfAYVfHJEy2T+ePSsQB0mH10EKki
2ie/XD6NveZwlQxiqCHbFOL0rm6m4ip2jOosKwv1SX3KWP7sHwZ0ub3bZDlygltKfCdrbypqMZla
h0InRXFzhQxPVF+BMloNdyu/aW8IhNAfS7fFh4pRNjcfXLJ/3D1nBowyf36dv/zOi1+McgzwDcFp
63TVakozxUbajyh9pbZNXL3Y6RQzbmLL/exEyTQ5eXDcarrNzZH2N/sqYcofX2ooyzJsw8QNciIP
WCmnUut9pI22rZ5KrMZpvs6wTXdot4gEQb3LzXeer5o+BkJis3WkQU4Z9otE55l8TSfVlFBKIwRb
iEDEZc5N61bQWRQHIoVGghfqwRhBGbgoBdOsdc5Hibd3JQF7j9hF8Dzeo3d1f3RHkqGl/jlz3LM2
JhpuxOW4Vkx8CQWoOV6NP5rdcJkQPNTcYhqDs4PWfSSgoQB0jd0otscM6wFRY6+2j2+t2LBLeQOk
ttlNcIYRsGKh3kwMt7ZeQ3Mq3AnEKYeMmwnfriuJpdGMHDyfRwyJtfIbVxXn5IYzCboWzigW4Dyy
rKNKgFHCAnZU3G2kRa78RdFnQCg3vo9pOFmlQpRzBM197lA4ChiKB+DjoAJTktrHN8uLsMKs5lgS
9kMyIDh8nO0DEQWlPhfpozVasY2LIJlC59YFXuHjXmlKkIrd4LtbOTmW2re8YDNop8o3NpirJzia
mFERqJKImMqdPXWkT2TIe1DSqH6sL8JMyulqAOmr3eM7NtU5eNWm/4Jwy0LOB0/w0EdxCVcWgX/5
Lk0gMGnVabijugE3nBcnjnuQLiG6Rwc8RLMnAnfo9lFUhc0mSSkEP/mhxKHIMgiW0o3C6JvNocpb
JLaIAglXwWNzbuGUTuBA4kxIHjXA9dhFWJShdGDqmd7KyaKnv7KMME5f+NqycB1KUYZ3YZh7zsEQ
teduVWaO5nMxGkmK9R4r99exIbYQVW2dFIiVJ4y8EQkxyitWWdyM+m0Ut1ArbCBczlWZmbBGC9Kt
eZ6h9L83ZMK+N1WO+JVI1iLCGqzHOQfCmujwIXND0PmVrl0pLqRQ9RSISBJmmtAg6cFGs21OvWje
ZRLqz5YVK3dFSBx+jdmssVXOMinltsnK4UJHaY5y1xz0+bHRekmaUpOAUtbDAfimUXB4WRlNljyZ
DRSBlYFT2F4p5Gpy3VFk7JDRRVW0yXE8M7fnzLXWsT5ab0ZfLBAyH0l64NMei1elP6bYj0WVXql2
QXKb+IrXVQ/kbzdkGuHvYek1e6GTD0BKtKuPQWwrgtcytJ3OushrKbZkrJnvMGzJ6/Mi0+13Mxdx
kreNeYR1PGTts5sWln3E6czA0+xgjEcI4nirMtKmClhHZXypBzLA15Vd+cPBrQV3rgbyAsTwcNKn
rT2U0dtA7Jy2MQvTQtplOO0LkduivU84DHdBE2kDN15cPzC8AYneqbLSp6ObRXgiJcE+MbXXufVx
wPdIfy9rsMFqWwpSR1d54cU6bp2+CI9xHXpWEIUgSA6p7IiXi5LU+jJnOOwf58QpeRlpmk6EP5f0
19PWsO9Z+OPH2h8BlNIvzxYPjJPeI9YrWW4w5s5nA2vm90a322fRF0SEUDRIn/0ev/454BdIIKGS
zrjmDB5qax0n3zuiVOM+RiDmrOhgASYRkdljcfeZscEwhpVDlieJSjcjlhD1WNSTfqs3WntlzCAz
A9CL9nzOOlQCyBddjpC39qszETbZHFALknd1C14deK/mfe8nUvn2U4u9bQd7ykwu6hhtuxbrxADW
mFU1QDZ99G4NhgFFzlP+sC98iQ0Rawrh1TEnRg8IqEzTC2TlvnGwB108OrGuluAF23zCfSPxuUdk
t0g+9tFLDlMEsGJJbJov6i4uiaUR5MMC44gAGGOaQirph1BCcEJVyrrGsx8b60yqooeoOdvepoC9
2r2GtPOJ+SrIyVuBzO2tDWuJO8CqLLCiKGDENxgmm+GlIWPlxSPgPrtH8pQZ57nSHPtsAn67JI6J
/2TvTJojRaI1+196zzPmYRsBMSokhebUBtOQxQwOuOPAr38n6tmzHsx60fteZ1UqIwQ+3Pvdcxw8
5cqS9tZSDHHtWUsme9eEo4ATsqSrb8WZUSzednTmJvuAHFl9i6m33/26C9OdaxkNYQintlgbCvaA
IcHfNgF8WPGGPgElHpuXunKG6J2YcJHtg5rXdTN3XEWY1HXsJ8deTXdrl6lbni3Uff2GW1EzbE2T
6Vzgn96QxwMBXkBfBOLbh4zBsRrZZs24ThWhzroL0J6oV1BHXUouWrBLVoBpGghDXRDyIALm3IL7
ZdZHTjif9sPCU/7HqFXu3yQy6uQa2ayPuP9MBqrCwgT1vAxYQCOoN9Whbea1+2eg279wZ5qaL50H
wd8+8sPhZ640WFueqN5LCjAVFko4A6ML4ASfWSRzvo0Cq7Q2oyur1TgeOuAg80nwjjpbZjNKuFhq
luYMRqIe0ne7BwXM8JQyMcrMob/EZPfDYX/r809PleWK/LkRqXSPVkemd902IWqzJCT427yEOFLQ
5o6MOPKUrGXRXYZcYx8YxRDVhywjobud1hDuEZK+sh/eW0OWzDFHoIlRAlWrY02fMqKr/+XJbMye
ionptR9Q1TOvUJHm3n3fZCHB13Riszcj6Z0KYhvFpi2tZT0uPqTjhEC8R2CFAemKxMANBqy2bTcX
/RsnI6buCU4DjD3Mfm25L24FtephgGpnvvuqGrPnmW9a7Zep1/XD4IIz3NFezCdMygsGkdBR9Tvq
J3d5WianNWI+ftl/022V2TaqFlcRvbZ782ga4Qrvp1UByPYlcE7QEpfxA5g1NTnbKpth49GNP5fm
qkMkBiXF89mKWnwN4J7gnVe1OR2GZWJmxgoBsT6MYHxZggQWBms7uiDp801uqtb4bJrK0HsrB7nN
4DM/4c61Cx3suFfW1qWyiv/igqPg7SeztHfEUED3MnePhycbjcp+m3zHuO8H1QV3oOt9+SMiQsr3
qAI7qi1B5Vrjc26TH9k0o7blThqBsABnlmW4N6UbfRnSNMe3INUk5V1fROgGZmUorMkO0+9MHJed
awCJ8hcG+aTOQ/NLZItmxLXLGGy2lmZ5/ffc/v9DuP/jVmz4v2dwN3i+p/+D18r/8F/5W8MLQGoQ
kIu4xgFEJZD330gNw4/+49anJ0dLvx5c3i2D8N8JXP4I6ifYDIoK3v/uODds+z9CYlQ+9WgyTubt
//t/gGpwabvVNP7n7Y82sWfR4bxFBYlCUBi4XbD/lwpmqKeBRy0wEyhuc5bcwnUNK6XN8OylzQpb
vxg2ry05cm04QPBoKcMLAKf27S3S/QbwkAaf0mLEPhmBC8kt7A4mIGvfzRy1FctakS5HuvokWa6K
nSkERh/y5tCzwEXNMwyLdSHV3tehjJjLEkwWeoPj9XdMobohxAonyPVLawnvokvdtweWI69zkqny
1lsmVfb9yGh1v1Q3tS7tKrcHa75zh0D/oxshP8tssIMdEHmg2kvgwyAF58Ycwv1sOvPLoDjOp3kX
cGrvHtjHwYU3aDaKpXjz6ST8GNr24nEaADhny7dZhM55nY1Txpz6Ng8mE70rhYe1ZcxEFHRZRWO5
ewZBz/AlxbmqPLrGJEl3FqDv4zJFZ2/06genoi0F84Ohdce9MltZMEEm+rhYdJYwyD3drxXCOcrk
TAMF+TWllI2OZbj31JwfZb4Mz2oSPpsBURJST+zouFB2jif/tjD7Y6sPmKL3hmM/GSeGIv6xDCYs
vNu5iIvdbpiL11pNaq9JcO6CpeyuVm1/R2WJbhgwOhg90b+KBkVhZTctcqvqG9DRZzt3zobnstv7
5vrj+LnxYDpKJHbB8JPLiBQ3ZvikdldMz1WkPhZegich+KgD1WrYVQDOKnupPguegEMhfJEYI7df
OYRcrzOAFWhgtJpfCgv1+q+GgfFmA1oBKKkpZz6DMFyOftSkoDqmSTq/KeA5ZqK7zmBCFbiiZkaw
IDK1E4Un5b40fPNO2LeTFAaaPj/lKgyejZk5ilpuFmOqy9hy+8LSsTNZ4aIuoaSV/BgsMgq7JByt
1gv/AfQol+WOQZUxsgEvcAoHG8+svFWcxoHZTmS5wdRznGpQWTAuobCzU2A7I6+30Isag/WshWd/
BWsQbg25zgd8Zf0VJnd0nfQ4HJjtD7bW7K/LZpJpvvUL6X/w2DpbZjfCTUdZinl8SHSHvBp67CKl
+MfJkA+1WQvknTYIo/ptttyrrArGkaHAtDbGt7FIoZEFZUXDeAJUB/yguMfH/ghO0ol732m2MjSm
YhM1Pk4SvLY8xSHaguncsF6EJ9uqFxHsR3xK62FcArAM2WycISWahzCSqG5ShDJYmpYkynH65EXa
j3ejwKV24CBSmvHYzil1b0jw0Tf27PSANEyorc5TroNulqUHlRocPvvxlfq492lodG5hgyBgI7QB
oEKJ/NHt4HQEhmElkWFFuw7d1s7tB7nREaXgkBrLxkZVjs20+FiFh59Ytj3Tgx6EyRIhKNdeDnht
UV2LcgVT7DbEDCkROGX4MBZ2cR5S0R5FNvDCesysheagd2HmDh94P4xzxywipQQZXjhmlAxbYc+o
Zh77bFn5Mpwswk1y+09gGm60dut9WOlwP2JiYJhnCIpzOEzs3d0Q7kPbGI81McVtCTEHQI+I7qo1
QovVug6w1NI8mG5RnhmENc407dzXgjnL7ZjllJXIWCQ4Vo9MJvbPXKlmRrv4kRX4mWcOeuHGjP79
V0VveOv41vUUkXbk18HPLeTw8e9vsBuFeejmFaq7ffsbDF//HeahPaCT/ao6ozjP2jVOA2D8IzWQ
maIIXwlrb/ogJRcIKwCBmw+iwBYq5W50fT5fr/Eh4Jrce6pCtyci51gMnDX0vNgPfTDpJKx5egpB
EETM/h9uvOXXvz+/i/z8XQd+va9G/guzz6L7f7/DLuvmF3NusHoObj5fstrL3zGyZL9A2MIL5R3n
FwuWeUU8XH7BTL1JP9fyq1IOoss2Xb9nOGdxE2QYxkJu+1tvHv0/FXNtR5kZ0UswztPzsLbGWyFy
biIVHisMjzaI3JaRQhI6jLuF+p9CG9mlGsPgHFlrRAOTkGD47pC8MWBCpuVsVrfvmBI1r/pK0PTk
YHVAM18RZmLW9zbKQa+4FkqeXMiiwwYMXnU02q56GQvPgSa0zHup/Ye0M5/xGDwt+OLm1lnjLtRJ
7mF4gpjZBih/1HJQjvMt0NGCmsxcihG4yswAIE0uwgft9DzoofUYZuv7VKCzdCrcDjAwq93KFXq/
GhJN9qR4mJZ12RUoEDYRTMedqzzBaZ6ywDKv4SY0mAPPCjiblA3c8+h0494EubH1b2AFxOr4MRGM
HwY6W7AkfIgNyyi/gh6036wAEKR6eSMYyZB30L3Ax0Qglf54fdTFVms8W4Pu79lL0OHppT1Ylt0k
pdI83QFLsWKoIOHuUh8iWfmvc+fNsZ2vAAi59yXBFBhnWjUG4BdYJ+1gzXuqj0cr6hcWbjf8ZzYx
my8BFNdp0yy1Zssq1qdRpurMROp+TJ2YqpwTi8WqHmyqnRfhzUyzg/DYImUNz0uNsK2qZNI0Pq0S
kb+mbYanVdMn0f146mX53st1L3x73vj15O9l6Kwb9LU/hcuIIiHXlqqyjcvKDF3mDqFBRmPKKC71
1k1tLQdMIX2C8ImudDS3MbVZaEY63GVudwRfZsdL6dd3WS3AfGiMGV2rw6RlonEPpdw4TebK3P+g
jryv5Z4Uo58wlHqU0W2txi4ps6WlIl1QHHCkc9XUv/eZnlLGPfvoEQZx/2SNvt46QW0yvF+Hz+Bo
GE+l4HiomnTuML4Vc5w1YwHK1QrWuA7c9jDRIrmmmXPkNBiWYCs09sjaZcAyF3lxv0K5YjDeanas
1VPORcMwrwPolPcB7Aw00alQx7AIABgxdnazJbGN+IstT0GU/hZTuNyntqUvZisp2nAPikMhmmth
4pJe+x6gNJt0gns+rdnyfAnbQjl7wrU8r+6U36fmrbgI5/OlERWdV210XawQ4322UYt3SnlDPHvD
CKUi08dpavwTRfBpV8y9cS6asDp6LUAExy+Dg2a9+p0V9LAlKI2HshsmHlPkkuA11h3ronWcfBcK
gQ+aYityAzLW6rLIMEXtLLEtF5uZ7SKAtFlKAfq2MBjRtv08uitWNCqBoCYimk5cOor4cVlV9a6j
D7NpZ3N4bjWzC4vDidEPIUWLKlg+J9uQG1gYOHWzIcieuB3oOPCmNWlnnf+lvuklulXlvu/zmoIa
V8tELbeKRSM8nLeZiNNVL49CM94q0vF2hJ53o18Z97rT6Q9/cfUYaQmoqGf9n0y5vk6oQPzUlcAu
jRLzWITgd3Fjn3nTv5nd+L+hCEykfwG5+qyKi8pxDzQEkM+kODBnq6RcqX08x3kHG0HciFphmf4T
NU2R+HUQMLhefcgK0gB8re7qVi0V+rZ764sBuDL13FM7VPkLofYqJpJXHBkIXrbccrs99DFoLQt/
URi0/7CjP63U4DcpW9mG8Pf9FCk0Si7yb5sJKLZlWzGpym6SRnlzdRcq8ZxqWNX6OXivI/lScrQ/
Zd74G0Tqx6x9zl4e6pO2Emhy/iWCZfbqw8EFAryb7PLb1yXAwKz8Cmr8omQscZmq/mHgHdtUoetC
p1LstMLFheqycWbENDeQ9Rm8Sc01mWRwadrWvuMu0uzbGUzSbNb5GwF8q4A5U+MoArK+7UQmOSrb
24jT90blnd7NLevowN1uk1GA3RWm/QWtis9Xmu0XPiYWxaiGWJjnsNa66JCSXrpCMMYwYNX9uckr
fKTQ4GMIbNNJmcAACnN5XtrQP7h9b+LtC+zNNGp0xbV7TxX8C6Lta9m6Nlipak0WqbytVfnGbuyZ
CtiYdcVLv4onI+BMGWbh7Zf61yEdsyl6n/HsTs8oWW9MIQblrX5o6IYBEBsdgFl2HqjrZLS0PezC
t0+rYd+ggGHJw6bSt7EXhog5YPk7zWlpg2iiPwIUd/cRbo/tXEMTwbyzrXxFOcTl0DEOdorYzZCH
2jFeKhjeUDr6U0rB9iCdwn+ghHcxXGvdG3mTnazIRfLX3YCMbh5txizymV4bABmqcd1rvsYN27bT
JozJZsfMc3mcOYHHsljNpzR3jHdNiRjF3nxdWvUFnat+RXSxcaUrnrDnlC8YMcCku4Pzh3vVuJtD
87dn/OYUOZq1MOgfzNl4WDHRNkG71yEnLZoGYisEqILKbxYKgFSDeHC/q7m4M/le3yGA0y9jTJ5E
od6MsCtPlT/RZExHayu9DB46xGWUiHW196QNkZJxVxf/k2yfGMiSYCFvADF8cGTDK3M3Ras8VDWa
IfpS0RkFGMcz45PGlLoE0YS0vTGmv2kZDsiPIbSGTRHtXEN7B9YvmB6VSN8cz4XzXJh6v/peetEW
OJ8MW2ZMdRPLUcGZB4jHxjd19qgDp43XZfQeio4eCNQIRBpFK/XFQ0S1aS3HuxCEgmDbKHlfsjhv
c8MBJ7E0/X1Bv3I/iJlil8Utfpub6297A2yCjp6u80Itf77dQzms+Ii9JWbGqVffLk1Rjm/2EteW
D/IjavJ2OxvyO7+hi8hzQn6it0Gc21N3HS+2roT1x1sJDHlhaZ0KD6KWGSycdaT7QX4VAHhJm3Vh
zaa8Ggx7DUP6pR4DbMCTxBJ1s7yCm0IvFkXg+rMlgxtQXaceTFImfWcHueo9LBiiD13hxQL6OenJ
fjqCSBk3IU1Rlg2/6Hc+rrNHPl2RgMyFxNvAGVGO9p7X0v0z+O66mf0KHKVi1u2xbdsV2aY9fnd+
494g2XzpjZUC1KI/ECsFlg3kqNqsGiyeJw3zzMBcGlNerm+njejqkgZ+HkPQqJuaWEAsOmd5yrvM
SrgLV4eO+VXOf6W644oqE8iLwXHKrTFWg65euqjpnpx2YRtwWWcvPV3SAzz84ex0XgVqIZx+l7li
HW+gBWAsz56RGuK7WsM2mSldfkg64ocuUg6A4VY8NIjz/pi9K06FMnLI5xX0GatncZGul7+NeXnN
ze7icvnPcvOz9sT4GlLOYgQhqHeC1sq+pRu7X2fvtehrD63s0nz0gBbvqkxAfLZ08U5/s75TJYcA
y1q/gNiIpKzTZa8GbwV52v41o8k6Zzpf71Jt643lqhnKIsO866oCUI68clGZjQe3tTJmldFoijT7
6WaHDkOZfk/9qPbg9C8D169xHbuHIZjba+Av/j+0CSHIZZm6gw/iXY0BDXNQECHemFMmPtvWw+np
0bQM6tDdB4sdxWjpxmvAYfxRcdk6hF1qngVFB5C4srY2HrGFmBwJ4Bi+o3RzG8WnX4EEM+CFwMtr
5r4X03VfwDOXffmE1Gc+TEUb7DXVvG3kNTiAQYpso6E3PiKRulvTW/O469PmGRXvvM2Y++CLyfuT
4Di0G2F7RcjRtOTe49k8hM7sbayqn3LQ+va075wSJIxM+/uqVOn9HFXjlgNtE7dz6+JT4B81kgEf
qXP0xDZF3zytHKuTNreMVx+eXkLzWsbKDqp9e6sSmJkC6wqOf7NUDMr2pjzw74JzNVNMotYA4mqq
h33myuKfei3qr5Y6+o5WbX0IIM/sp75Z/oyCxcfMIgyTLHzuj2/3zlbgqP4KadUlpWjVYfVkePDp
te4WyjYfNXOzSVm4GelVshC/kTLbNxmKsd5YhYqeLBGaD9iYzZ82kgS/J2S9UgbuX0U5KYbVkcE0
C+eNWsp2FykqNDbTGBRQZvFGCSr9Vm3Z3aelZE5cQrzLhOy3mW71TxGpd5Da1T2DQ/1BMW7yLwSw
+1zm2X2yZ1OTEinnP2EBYU9Pbvg9FWt+FgbdjYqNm5yqXvyn0TPKZ8hsLMJdL7a6uV2028U4dbMF
waTPIdALNqEu59YMF57AyQb+SXipqrA4i1JBXK00c/9sOxkMfLspH+WwooCdkHVv/BGJCROWwb3j
G9Vy1kDExT4nqLEpGj8xbFnFrghGB2Z8waZTWtNZGVF/dFNGfngP+ugBaGLwRLWtutD5yogjMbe5
qY0GxhepDYgR4fTeWJkZpwv7/0DNDVKLn54jRgbjGpPDzo4yfQKKK7YKmDJnPcP4q0SH4MgsHkcM
KY92E8wn5HfUz6qu2KdWz9qIMBc6drafqDfelUGVXg1+bRxKl+iRoC/dWcgY24WJyItIzfTE2trc
o1+/Se/7+YHXg975ksnfiIMQRPxvx46+Dc98xvBT3hlt+y6tFAHBynloAmtoejBFAx6TMLd/m+Ym
RHaiT18xllCnfFqnyc4UF+sXevDg+Tw7xiPz6mvydCHzDltzwUxpSYe4oknzirchcRY7JsQLPFTk
2TavbUIlc7lraartPcQ89E01B0xcMlOXyefBCHlsRvTON5mLGup1N5Vw03LLtk89MNm4lstb1qqP
ro/6be6pZGynXcdtdGOl5nSxLCqIadpgas9XEkVGeiHrYccrRe5zYLa0/6wauLytOa6R94mzKIdg
U8ry6Pu+PCzzuOyXASi8GVWnbkjlhWsS7Cdrdr8ngghxnrHzF8q+Ol2vD31k7NzJQZdTOLTuh9X9
65tiePar0UjWyqU063CRYg6X5OZg+QeCEeGG7ieCyNyzE+5WEaV7VV3Iu1B7bSTGA1rh3CLL8gNP
D5DF3DUfy1Ia4A4NwNqEl9yELSV6YDg7x489vTRFbcXWCI7cWDRQYimtbe859a6nr3/FpikTUwdG
PDqMmGac6Bk4lQekqdkxGv3u0lJL2gWD5h7lcMmGDLFXoQkS17eMk/PvJ+NxeGGY6SlqOSqTTXXR
UqWc+vp+QJiKTSTKp6QHvr4tvPmUKnuOwdGKe112R7sr35lSu0zC+BV0wmOjsKfEBFh+j974ai4m
4tNALkgJ0gAGLkEXMws5/Xnhd+iP6MXD9oMST7+dgMRwiQrz4+LAK0Idzbm9sXcd9uPNqprEALBx
nYTDA6AbStKOiaPBXLYl3fFtbUw3ZZ3ThVg/woeclxs6lCiSqayaY9gEd1KOO8b3PvSCcvI2tNot
fbiFMfI+0tVOuD7cqFqMEvbuOu68CjCThXwopjlxccvuZfZK9reBmmzr+HdtVMGaHugYtHmuSaQF
c4JIokgwhez82qW6l4tx06VwRu2hcl5wGv1REWU6DHMoGrCQsmOa57RDgVAuwE+bPBzPbqhfR6wq
FLc6c9cIE4+mA/PCqaaDr6KXzufI1Utnvth5gV2Gu+g+coRzEp56Cny4Zi5w6XuiRJlDFcAQANbm
Yue1yy6yp88pj56JCvKgdeWelV7FlbRT1l4RQkStzBeOj+W+iH5WIPnU71A1VWb0wjnyPSvmBy4a
3YZISf5cqPZ3oZ9zXxH33Clo6hfXsH6DNKDQJGKzWAlVSbFHc90S2FH5yQnnPTtmzZrGIwHrV++X
2zUgqtsdPsXfSTbHvLNf0z51464yn9bU7U5l1pR30Ju3WWSVsR21X36YU99quPdYxURrK3XHY+XQ
aF9Stg+jDdHGlOWJW1J20oEp9rZh/TDp/8K47xcOU+uUCcM6AC+pDw3x9RhrdHXOZObtHY5qdyah
J1TfoT6M+OeTxV+jh8Wxf51mYvTHtOcjUdllC1dQXJ2QTEqIQzrOcpUDTC6GKw34ZY/k9w/u3Ka4
05mOi/yFJV0fQRcKJrPVsrebmw/Y77JPrEoW+LOWR9wcCXqG7lFqApMLswmkeKa9c6OU6/VPoyxI
oWq3EoDf9LM61ZV66BQPYOFBJ7bq8s/SuVe+7+PsuInX3h7Pim1u6c2EquueMNrzDBN1hjKS9KpN
H2EbD2DTmvPQEzQ2RvFEp+3JmYedgrknPFRL9k0126eJhSaMVJ2QZ+CTcavyRxVZbwZcSFPMx6py
cv5U/Vb1DEXdsL7Hxjx6vA0Tj8YetfxFmOERy8Mzs+X1dnKb0zxmJ8+pksAllRlV9uNcgj6jv6aQ
+GJawPoDzniMuE/2/ls+tB8eGMc8bMWffjYeoZlsbwEGYMLLdlyto6YTmXNbTOjzig9zLe/zFAR8
I2O2KPw84hUdA3RxEe1a37l3LDEmJKbsIwO3y32WdodOMvA4hIULILwhzbLQ67KxbOts/mZqNjgZ
RIZOk6Fhwsj0w7udLPDA3Kd+DW1adSjcFUZ3ktV/mtzUybymF5trizeZZjL0KWsD71Ed4W0RXfSQ
0UDYhX1wIsgVnfvRgny2IFx5pyDmbbgWkoBJpX5gZPPcr5zjfK6aSePLYkepQXwQ3JSPc+CWJ6NE
lhUZKyg+FZRUU33gx46/p85SHHOSWYzS1IAyaSyKNxdI4bd7k26NM3UXHvK2/ip8j9s652o3Zc0X
xGsTcxxEcgPLEgf99f3J3TYFULV8AK09R2s2cf6ip9uYI/08Sk+3eF3i8JthxJkRWcTYY8vRBE9a
HIxD4ikqyRnVjGIKnovQrJALzFPijurHrSoqDzSpqFlslCpwdrFdNC1TLItq4153A4uG551s3TxZ
jT/R0jB2OQxWN20Jx1Zyo0zz0VcModvQSrZN2r/VuXrUk/1KKxRsuKD/T0CtjHsrG47tOixx74U/
Q4ZZfDZMtZ9KH95iNwWn0C2fbvakkNjYTvUANZzZQi/trldbrCJphqk7DVA//XqB2NdafybijVvd
i3KLE2MzMnt/xQh3DoLKJ9jocXDNgv1CY3QTUqAFhDNCdU6rGNj3fdVkT0FL0WIMUAJI4InsPgdA
ZeYmzdJdp7zPMbQ+1TST4aSnmBC2tTZDKd+yTv1EpkRiHdFK8b2EkYSC59h5BPsodgRraQXV5o9f
Fc3B8AnlugH9uaDKSTMj2SbAScK1rs+DnOJMaf/YBeUfo6MZUQFCDqS8Hwzt7N2ctNQ69k9hanHl
9p6kHwzAAYM5HlIou0gdVJxKytsEYiFL+pVzYlwfIk7WxfSg85NELb5brb47RBXHdtrnFNNTLqGB
z1TDkIVvFm6ke3xY3iWXxXlsR5UEbXaw0vmhdHkMzdtGk3LBGMoqaboxoXMJ24cEIBUgOriVXT5o
k+h+N5o2coaFzGZRVDtFwz7JSeRvqxAxE63y4liHFK2BNQQxGjjOk/V059Xu87ROfjJ7+to7JEbM
wHwbx9IkKAq13Mu6/FhM9pczU8bomovMkAYtdltfzMytOYAym2q5XFSCxeF2A6Szbchneh0iAF1S
93TeJkfMdfPYZRAF/hJSTnsi1nTvN/5ad9PR6VRQned59ZeNwP3pXOjJWviN0CcOxzE0LOsO/W1u
QE0dejpRRHQN+NikR1Fi9O7wVYq8pk4vx/U9p1Q3X8koEjAtKEZCexW59i6S+2eXkOhe8kf293R4
GAA4/LNWpAETWu2Cen0D5e/QQNwH6522E5DhmVZJh9Cl7yB5e4Nh3ZH+4EDoL0H+pxdETO+l5wbi
yaYpxmma574q7mav6NTTNKQRB1fo7GWsyCi1pxZ/sNpFtLsp3nuR8rfCIcC273xzoNdcreRWzxm1
1+WeYC4fLk07SlqQBEd5E4VxW4B4PlkF3jypZ/cDy9hqnqLFWh2ONbNryYRzjx8+FIQneI51Y/gb
ywiXWEOOxK3QhNEjaYrwHqjh99x7j+HgtRt3gqFQ+22xl9WonzAUkwUpRX8Y0zQteZxU9gkSXjwa
lQHic2jlipDPZC8F9myFR4IeTyvK+pcmqz6yIdj5ZU4B3CIX2Khpl1XOY6ibXwfvrEECp9nA1HOv
NM67U2aEguj+PKn1zS1USIZ4GOzbz5/8c9SOr1pInwUm3xlZ+pO7yto3dUC4eNiLiTPwUN8tXmHF
aWnJTVN2Ba2QfKUJU1B1DOwdzYv6OE78YVvK9Wg1XR0PfUTsJ5DzW796BzFgKkmlzeWNY+9ZNwtJ
QiY/zo13k4/cvqTWax1K3/iBgRwfxzla9uSwv1sjvM/tiBnYoj9pwRmP2xFmQ4L+gIJtL0+MjHXU
twXh25w3RMvAek1HnBQGikHkKaYbU71ciDKU6dGYBvd9mUHDGnp9J3X7i/ZRxHIe9rBm0kMg+nKb
SVx/xQo+pRXRr72E5VF16h4we7XvJv2SzwXoICpf174P68TTwbArC/MTF1K+LXKQGRuHOZzNsIps
V3JBazc5xumvIORCG63rzp3pk8/5eExljmKB7BqXqp5GRL+caNo5hyBiE4wWWySupZd9ndUYS7Lg
AwcqN+V2nK8gen1sIk22hWRBLtNK0YWQrr6EwfDkQkF+AeZTbUq1+lcyfdFB9zD0aa70P6nGUayL
KEtIhc/0ZkbrME5kvIZh5C5R0qnNB3LUDp+emQMHYsPQt0feduquYXguCNP89jQOKO6vTGpovT6E
jF5v24rAfuqhCtFp9YdwfxOPBVsbrMDnqmQYqgnnMKEN+7zOTXOJqpS2boS6UwVKRrHXlPNb5zoN
hxkyUica3mohacF3T2S1g+4ahNH6RTzM/q4jhruuTHKV7zZVfQvTsDWTFli6krleMzdPKAXF9zrd
JN+biQ9659YNzk7kRu9VYRV0GDvxSrLNAwnsKpCJNDjVOpzW25K1kWNaXdxQtLTDWhRceQefkpqL
gJgS69vhxhqN9cCZo3wrK5GTecr1yUbUfmIB42AdpnW1HQTPQdKmpLi3g7I4dY2tFuaJGUrePoc5
p/CXSx9Yykl5oOLntL0boCJ3bq9PqEndJ8Pzx1OoGjuec8N/jJp52dGTKO/lkrdPuWh/7CGzL7zE
LWjL2rh2VXOFgCWOw2C4z7RF9pSO/3pDGcbGUN75k8dSuLruVShLTXFhMcKw+lmZkgHKV3kO/ezT
qbtXOo94i4o1Ub1pHMuUK7JdFE9zRSOPMSTmHvzqgCTM+Nv2ZAxw8W7HpdtDNei2c7/qIyvEzvMI
9YS8JAm0N+YNx7pyY8tLLXZmhC9ZYD5PEb09s7b2dL5w+Ln6jJLMPv4ndeeRHEnSpuertHEfP0ML
M3IWGSIjNUQCKGAThoIIrT3kjXgOXmyerG7OdA9tfmMvaEbuuroEgEgPd/9eqWq0gUZEiVDGMAVY
Inn209Snd5ZMD8jqVPCRIqG1cCljOl+X9AlbjnWOzdLC6tX1wq2zTnaJmRAUBeWELSdq97Rm+bNm
qxzeQ/vJACQekOChcqinRwJRiDdO6nn+Mi39CkBEMh18C0z9Q1zKdHug8Ob+PV25gtIYI7NPUAo7
BfnQvKzEGgDPFtM+6mU+GkXAiU9mdZsupm4iq3OzzI7Ab2EYdN9Ik/WE90U/FZNBuVrrpNvZUX06
OT8XpySkHiifrw2+hdkMHHwwa79EXyuOVtJWeqAq0s8BmbYPTmTv1DmVz/aw6Lx1rDAsFvV16igQ
Qs8lb/rMMEMNdQCFoGLBj7TmynmtxVtutBMFD0q+LTLSfgi+JMwp7fqzNrf6ZpSrz4r16DVDmh/a
DtkqtYvxl5mkKIVaf6KXB0T/uFDFi9P9ccLQFtSQFmHZjkdLIrzbGZOw1BB0aDRqcRmvUrfW5JSl
rtLuY2EYlMw6aCEaepQ/UO97HB3hACWnLqLwSmpBxw5FRJ8pj04szlbZHEtyGUHG6pGI9RiBLZ0Z
uVfodLXGpKIcs6yTkO9kdCGgVPK6qoVNjSfFo5YBf2JqR2Hf6U04ALzx8yL8Sp3luVRE7RZWApzP
U8p7qitEltEhSQ631EvPksgX+C2n2TgGbbFiWlaOeox7+AMPRWXAacGY02jUH6R8Iv3dbEKoutlL
FK7kdX2rG87lEfGD/VokcgaCIn1oyvK4NgNmP+B3P+/G4zRlUiCNxlpvFnJW2Gr1rxv4vJtW60vJ
hG5TRjkKP+eqsKE6ieI8HtYpqiiBzn93Pf/fkMGPX50Yuq/fTu9N/1sAKvMu0rr6b7cv9VE3S8fM
Jv7lr7/sf/91/FV77+L9L7+gTygVy/3w1S0PXz0pk/9LFH77k/+nv/nb169/5bo0X//9v3zUQyVu
/1rMt/XngGnjZiD+zxXxj++QtL9t3juR/M//UXyVy//2d/8Qx5vqPyzHIOrPIqHDwkBD5Mv01Qti
pvkt0qkV8jtU65Y1Z2ET/kMcr1j/uOW/YMYmve8mf+e3oN1v6dT8ls1JphBazUR8S5H4O9L4mzb/
T8J40sXMW4iVSnwW3wQI5n9wB/fdkFL2PaHEkpHGjhndKrMAdRizJ62ttjJYeSusLyeLrmZaFptS
pJLfdbhbOZRdoabX6GiTfBXoi/NjyphruBPsKI5VuF2IZyE3sOZlfeJEpnEwn91UYBwcRy6izJPW
plOkcWvRW83tcO78BUfWQV7zfR5Jn3/fvHFpvqpH0X19CRbkX5fdr6X072vy8v/tylWMf+rlOL0X
71P65+X66y/8vlw14x+OglfDuuUAWYyZ2PJ/X62aSsupahKZqsmGgvqOdfzvTg4CdjGA6KxkjCDq
LaXsj9UqsVwV8icdG+O9gfdCUf7OcuWd+at33iA8l1RfSB40wTLhlrfv489OjjLCsbmqoDmguVbm
4nZs12OvyjT+5FH9nFQyOj1+BhSltt4Fc2Ebu4Q8gTtYRRMRoFoeerUrrgBZdjDnUrdvFXn1Kibj
Y+8oMI1mPLnxyhjBVNaKfTwX9Q4L3uJh9HSrqT105nQwzJJuK7qGypFw8jUCtKl8vrmGBrIR+HDC
rSTDdOpCXvhOaEikAHxf8NW5Wrlimi5aNxve0qDglsDANnEhho2Ugw9Oy3iQOxogoUi+JdV5Geo8
QG3v99gmd4sCATtPQFWNTneXZDb7Zpq4A99YhNWhB2PsbW/Ju+jatu8LPceIaYxwUBETxLrJ12+V
x7jMA8iKs8DxHxDvdsW5to1R+CcI4DnBQzx0nkMVJgVaVLPLOULVqe8hFZILnRQ3+c3qJaruDqkJ
8p4/RZLfU3Kil4VzUYr0JSGWsdVmKnZARLnWxWbzhlGLAVGYVFRr6pfc98krYXOVJwuDzk1Dkbyy
UbjRtAWq6pjOthlsaXaoy5niMlxK0OS0SvKHqqOIo04/OlkrD7ljSz7cJRVmrU7Q/SB/aHgbPGF8
Jo25T2QJUOFq0AVklMGYDydHUMVYTNN7Z0z041LH8WAr3bnN+30jKArdRwt37KwnYk/WaP8jiHE3
CeUHKwrDsz0eVEc8VGpFdDUyWW1U6SYbzLu1Wr46oEegtGqHkGgEqZmpzlnCHEGYZ0X5fhqSlX6d
8jNNh49YNy4rw24HqHu7L6Zulkp0mS7Tt8HacjO92hG1FWjk3296edUCgK4snKmRliwj87tspmYU
aFelV6vLLpkcV2TnjQW9OetRrSwd9cCUBoSePHRmEfTkuRQZTtQoSvNQbvozlvaBejkmvkH5qGrd
G5Zlp+XDnnZRBIYO4Wadgq4yEuSRNXF2R3f2F0Lue6Vbv9UpokE2FvQLKOkXki/4HaS6K9EDRkPN
W9WnT7YunnKQtbiBFpb4EyUoIFyc4qkqflJ71nwrSoBb231iVj/7gXnCok3oHQnZTwCRH7TM5rk7
Z5gpqdGCxLw6+Dk0JI1IrhBdJKrL6PEZoyBQ6WHVZCrvu7m6a7F5bzSNTLGNzKUxi9WPPNHUfQKC
jgzDyYDiGtPLpGJPdsE7xjC/K1fWDv79Zees7WZM79b4YDA0YzPxKoj+RQkjOsxokPw0F7DgCEp2
2AOtrMq8GWcj9ohNsHn5adRJO3RI5a7qtkQNgkVQ7tZFwTJ3b8otgmayqYEseRemYvRmTab4+EXr
H+sZh0/JsYmkRk353nnl3bx9n/RtXxSu1byMtvmZUG8MJzJa8k1FuFmbFq8KzJMz1FbzNonplo7c
VbWkUHwD0IcSs8tiZP+1MaDOx2+6PNjyIi37sVtphtC0JTU+jGzU6ZLU2XWyfFNJKTyQE81y8iZn
1a8kqcXKq3vZ7PXqYikUNb3WxC7QppnqUbpHPAOss+m5hFthtKgLzVRCg9ciiwIUGnsnUJgs62iF
ETAjbcLZqv0EhrIvMna5zlMQUt/Tuoafk66EZgcZg05RW8vRcAV6sHhjCyQI26TVtRdajWE14VGb
Dhm4Zn5gUmNy6KpsBfXPxpHdOVthKTcmCDuK8y7TqemripYCtBglNAKcRSp9MUhFFqycNzjfVDwi
DereCFBDaDKyRubcuxXDkh/1nb1NCj1+RSe+QYnBC28brozthZ4dWMpT1GF24S3HK5j/wKJevEMJ
nSmEvqD/lk41VMS1jiBSsXNnFPOayyMEEMiubolX7DKVd4s00RySwdNp+HR0phDRzOVFESOvDu5v
7Feu7cxhpXZ72micfbsGC6o5MecHYUwnclo2DpLpkkpZmAh3GPtwzDI/ztFeyPXdhCpldJwt6PgI
BAGrQt8kO+0SxutemSrhRnGADqo8jcRI4PUW1xQIG5Q7eu211HeixjpOI/+D7u1VR1pkl/IN6AvL
FBU5/UetCmE3ZylBqBbQNwB5q+lMTtIk/KkZor2UILPtpq02jMabRXbuRp01DMpYg4OVt2hnxsMz
cLrbEYTl6njO1sabcpwe88grqbbJg5lGJxvUbIULJd5JxmFia1egifIIZqYBiFLLGM/3RS2VOx1y
oexgZ1J9jlyUmqSlTtGWT3MLZtSgDOm/6Pr6BvlT4CqVNEQH1DCZ5kWoxQv5p5bld4VBo3ez+Lh5
PhMEYb4dJeUdEGWgjOV3N0hHylxwhkNDdQzayaumLz3RIemh7Js7UdE8icWb3vbNkmbbIb5UhTnC
fjjPdO4dm2Z9IHSAVsAGGgTdNocOMWaiYe5u1tCSu28Zmg21cXGp+MLerK/bXulsX5ml42gMZ6sj
EqfLHfAvgID06ujzezRdovxW+ZdJznYqlSBJibpbj51ZekM1eiPXJY5S9Im1IZ71LKN2k3qQnZgV
ANMSL3Yya7eC9MpvlvZJoB9ak3E9R1IZgpPHR1NbAizpdwhwb7kj+N+lucRvQTPGqGfXNXnHM+WX
6RBQNbvDwa0wXgwQbM0+mrPXcpVR/WMRrCGAo3ZwdhhrcRFSBWjxBBorRbtVsR9vTYt9eZZLEg9Q
32KkdBiik29Lo/pbl34WXY0kkIXUKP40F+g3F5cGEFidlgUwLEO+zdPluVHbYKkR5MhKGFvlaxx1
p6ZOwjbiBaGtapGqr2zEB1+WPvGbSOT4qmmdY34SoWnwLkbVJb8xWh3ikcA25mqnGTOEfR0u/RxM
ifNT5Janp3d9dExIFGxaGrEXcFQ0R51z7cnioVeP+83TqEd+JOOkmV5arQ+Jhymeh0bmFLw4q+xs
S0E7RUStHdKemY5HjToCwzJf5PZ9LKUPJ084+o+EFchfaVkf1Fx19R44AMlgETnbIZWeSoUc1jiz
1G2V2+VzMzkvyiQXj7yTxHZYnHJ1PJ5qoD6A428AZV8WXGlaZ2L3hTLiqJzdKukeAKvbBRUAFJfR
vEgtAj/QOd9epmpr1DoTITVGccdWaC9gsKRL9NK5zGhzQ9oV+2p+6NN7KEg/GyG1ejR6bp2u8d3U
1C+GnZ4H/Lb0rCP1TNBrxokqE4Y+HEbBkSHX77PeHKhMPTt42XZt2tCim3VhTmfTipwH9JAy2ZZ8
wa4PSuD5H1M6Vpy0b02BbQBqFQR7Gv3B2hL7ALAkn/Xb6Gmpmh1Gahs9YfULnTRsqvnHWpr3hUJz
jFTrr077cywgJ9UkHOtF+Etk3ZOhOHkyjeta3BNaolMELfKhDzIzsjwCKZAmLa6esX4WzA+1eSYF
chs7a+/ha2y5E5XdU11VhQX3p68fWJWpJeWlG4/aPEJOtfOKd1udPEWV8hM4cOG1jX7tOo4Ypbmh
SdD6q9qv32nKv4lzG6l+cspYQ3433DlielqXlpu1s7fwDRQ3c0amkkmtYLBpUy9b4qOG6AgzdUCE
k2e0CAP0gjKg0pLu1+Vm+CCRAt56veIGJBd5ObSCoCDgaXrrSEaKUuVFisxDZ0UhYpQdljqvsCUQ
Acs52nNyzFKHaHlyYiv7ZSjnj6ZHA1HdO4PxM0rT2+Hyo50VLyltPxoGhEocT1PUmVcDq1wIbI12
TCfcBk+tKeqDkq0nNYsVdv+JnyNSXUQ/PgA1Gg71QsFvAB6OF0lmTmBwRe/YdmFDUt2mZ75z4wxf
qGHdNba0TXRInkV8jGVthkwPiduLxm3NGGwxcxu9pj214eH1holKYcyXULHnJ00eGOaw0G6oA7k6
HLJJmW9vngv8Gk9cBPdDXdZB1N+oMqiZdMLxorwQdOnANRnqper1DyOV9hP7V1SVP9EZowwuou26
pL4w7jlWrgZ/qdOHyScGlObCDjuNZIw4WqNh38zDS65JuKSH89oo8Pud8j116Vc8o3mKs+fBGY5D
gjuACsYfej+fsNTxbjvhwsdiRqEoFm4cb5GFAZKZQOd6W2cm56vsCyLdXPo6aSEpqpe2HpxnIHhx
xLAW6ghG3bYYAkDly5pyIqdWCy+MUNCLtenFbLS3qsC2hu/xXAjpvV1Tv6vKp6SdkcOVeEdT5fMG
DxWUxeNgv7QUq0RWF7ZdK7uy1HpTo9/ZVtI9Eg8WZB3CxPXmHW2s5r5obVgV8CAtnb7jlXBnSgtr
tgiaC4TKvio77FjOgCRwVt/lKCdzZ8Ehn6A6qY0EZeGM4CCfq+CG/mqRCEDax41mM3xo1lgeqEnj
lqi/61bFPuLYTPjG8miv2s+4AxtvD4pekk8CIRU5gRiGALs+ztfcCvQ6fsA1HhiR+jCRBDGqFvRe
5teD9llhb7en+dGMmh8NF/dCKbgqMSNVhdvaB8IGgk4UTzQ2V315D2RIkJBhIUcZww7jGVecTUPp
JQHT6fQyDJF16tqWTInVzN7QI3dQfb/8iklLVfM4MCncDZaTfMRJCnispkXyFWvDesr0jLp1uca4
x4qSal9kAx8wFxLoC7pmkzGi0zO11WuvqM2drKzykcoGhB/0qLuFnA4vZUXtFOnw8q5Atu91qMFh
c9dTW3LFRdFsusQ71QH3+YSJmgWcqjEgujXhu10HePVGDiZH/oksB+OgLMfKLi8VB9loO4etlRbb
bozeJDWpnhSpkxjoYii7uWhfekuxtiQljYETW+m2iqA6iKPqd3o+1HeMsAr1kdIUUoZuhBGSe559
2WpBktjak0aQ3eQSdNVSgRkv6oOxRhmOQLlmzJEAmq4RRxk5RQRakpqGM95BGIAGZUSAHOGV4NBA
IX3kaMnbrZWthTfdYI4+FwNRYolyqcxo2peomspAnvLl0yQbzu2Wdt6xA9W7uE+WHVpjab+KitlD
6G7ddzGAQaoGC551X06s+SV31nJn5Or8o2+sOd6sJCx6KIjqB3Oep++I+xSWU8PaVtoYhTKh+Jc5
KpfP3LhhqHJJ9wKi5Mbtq9h2SD1gCqr5yeojPbKJr9TNuhVJPBPiHdtbifXwHg+9uXWMJf/JRr4n
BSjx23Uk2kC2CY3mpJq/0MM2P8Q4Unap5qZ2naCDEIFW+lHTZmQidaRH4WjXaSi3CLRLRvU+w96G
RJBekbVqmH9b4po4D0v8oFkUDDx8jH8wj/LN5AWfSJnsaI0GHeVAhQ1biak9AsJEsDCrcTZVYf2c
0dhf5TLneZmamm0duZGCRpWj6zgl9aHOGu1YIhH2SkU+5FJKjsNqypWvEVyZuzjzxb2lN/JbbCTD
a2KpMnuqEOu9RZ5ZSuRDWfwk1YDLxtzXkqdyuw2tVpgw4TiCW31miC2N1Pis5GJc8PRpULNRJPJd
a6Tdocv7fI/kLjtmXI9u3r9llw2acZDSNEZ9Ezmm5NaqGu01vupmtVHGBEWN2IOPpdVemJ+Ie4DX
2kSytUvTyhfRujMc814htY8sMOcB3e07VdFbCPT9lHfxFsEJUjcydQUXDrINd4JEiXKz9AMIQG3V
tu2S074cmpQW7U00cvpvyJKEGUwqhziEafQY5MerScAL6SRQbBuLub7yTGEZzB5VFDg4o2Bt0arq
ALial5lW9FBPVbKVeSqLsYyUuYthm0ciLrAODAw78SRFW4mvE3Q2CtKyTwjRtK3p3Rb1yzg6yp0k
zzr3gOpQaNOJ2HB03HkhvNxxsnvoKQtnovVQ6yW5bIRxzv24FdoqhpBwmzHedtNgnWZLtCXmzX6g
WbV5yyvl9qZOidiVadbrrqaS2oH8v0sPrawaOHpztlTi01CmoKk3IrFgYAJ8PcUG6YiorkvzyA0Z
0n2RQFtLTf2lOBftXmnqdjPUItqanTPnrtZUzWehrmCeq2XGfKIzeYlD1d1PMldtVWWW4jIyjK9J
c5OrrEOxsvtFpJhI6txGUOckwK1t1T1JODtvXvnO2Udxl/mpZBXH1dLHMFPjm5cdnjqWh9OkNrav
KaN61fT1dvVYbQxyOspavJPRskflRFobcoL+NKM6DgZFN44oudSOLYS4EG1iQuTdWhVAFSF2gDIo
SW8mw4HYI0xE284ah59KO6DDn5iGM9NsNqKtfcccAynRtkM7HetBnR5UUTLdD5o8f1hFjQyNtDuJ
gZksIuZrO3EzDvEd41X7ZaR9AgPfZ4gRx7hzi9RITnOZzAeyUoFLVDUZWxeVRrw3l/rOsA1E8aKM
u/vC0dS3mBnM2bQDIbXMkOg46RQ9aPgoMH1240W14md9aJ9yuHKX/LZ7BR2RW0mq6bXINTQM3Vvg
Dp3HCzlbKx2rW3sU6nbtounVIbL1WGggbYVV7FX2Wkab9E1TpAQLVfdqYuhRZnEdI+WbbcSdeJRc
S5nDpfPYWXDaSw1ao09eK/c/7MXijyzRDxEpBbZu3Fe0XLKWatuTa5NgA/I4ubIZRYyWlALFY2u9
qrX+CJKkbKMO3twptLuJGIyNPNXbEltLT7BBmE4G7t8i8eJVF/fgTHcpaZQp2GomX7VVsW6muJ8z
+59SdOC9kqG3RzLa2ntJAkzH5pT668IHuRFcTkbeJFuieccCr0uWKUjUSH2LFpxkHAYIuZCJPaUd
mUo94WmDfKU6XN/Mtn1BnU0RuVN+YB84y3pNhTf0sTeQwaEjoggaQ64/DNYKBjxO7aG4yPlIlCj6
bLskFsaaHsnDEtuVpPkHlNe2r+rzsc3Vl2rVPnphvovsqafVWY5qP11HbVtYL3UBA0GiL5iTKOkf
ytGoKsY7saM8xNR6mmTntKBe30gAAETXuaCIRFDICmAKJrpGTF4NNoZG8m4E5Rv7Jpwb4pYyHX1J
wai9+KWQA+bm53mxONdLfXSjNtvTv15u0mxGCqfrD1ZbRcCm3XUahkvkkN3FAH2ciE5NZeaFtFBl
P12Kr6QnJdAW1sOIxCMkwdE6gjeEtR2nhOJxybNtLdAk1O2awlxAisIXJs8yXOu6opvEfqCRcsGw
y6wcYWs1kRUv2JS8lrgIX8gKU/KEXLbRf6AGZipongszCZiLWk/Y5deUZtO2SBrhcTJl8oXMPemJ
pOlqNzmRWW5xor2CHBwGxFZkGk/PtjrQqD7PoTz29+1SfzYonOkgnLii1eV3H2fAW/L3XCkvtFdm
Xq1R+aTr2bhJYyPddnaSByAqTwjCANPj9h7NKOYljpmTRAhSUE5xH6CdalzLtAav7bVjvcxvZlHs
nJjWY86VHq9tfQWNlzbI8vdUg4ttN+s6iqAe8ggyY4dP1a31vrU2amTUp3ogtcTJTW/tiRPSItmT
lZYnF7n1iI6W52yA5cw/FiOPvWokWWhY1ZPUI57IcXndz4NCE6zMFJvQ8L6ste4zGSykB2LJq4lQ
58wlqbQt7qMmtf05Vq+W2tLUgQf4bTCSKZQn2TxrFRFIBGYu2YUGPZzv9EHReU+b/Cw+7a43dquU
94/LOuavHOTzoa6Tn6sUpa/6GtvnqI/CamC5xJLJeIIgEVcAoRZNi2h8T2py5KeRjSxvKFDT5Rrv
hN0vR4q2pEDTMMEV9TEaqu2A6luxnfe5BbAD9pCApCDGiN84CUPZTPP0pbIvt0X+I4GHqaGH3HHO
wxUUhx0tIr27lv0kGYyTavKeNrPi93r+SQZ5UC381FzzNtYUBYWWP7WdMHfYVTA3AFQrueZPksSH
hA9DYo6LtKdUkvB0JqIHjxbfWd/+WHMnOToo/5eYvJyy41DhhrHRqITcqsjFBR6BivjKXjFAtdmi
EybcVFnHN6OVOn+MyGAmmvhpnbSPkRQpCf+MkllhhqffweZk0Xxl1n2Y4D8z8qg9ptQAnScZcSut
sZA5qO7JwohWD0pj2dCERGhQ6rCpZfyQYFd1c2yHdaf2yDH7bDBCxTlWulGGelP8UhqQzNXohms2
+XWJyhcM+N+wWPy468W8SdYk/XZDSH44AEzDgGlHKzuu+pP8iBD8aUaTSvNZQiQfeaFzdIgq5WR0
5jaDxNrA+h1QQe85GHswYAVVN7xmIAyt8TKdUcSC3chypPup7BwKBWmluhov/UpkUTxNuPVmQ9lD
h1zJXkEe1fRuK7WvEey2NxJTfcr5SYLabCS3Kc1sYxvc27TnOnvtp++2h+yQWPqJsiIDXVPjS8Tm
W4der7P0W3Ir4nqlAvDVNeepNrRyj6scG1x81sb1iq/0vZa7V5mgJ2wNjT9QIz7FZ9yVfKwtYvG1
SPQgi23bc5gwHUXCXzYQTMb17KZeV3zibTdGr5AFgGaq5DlkKPZQ32+AqBBNygcR62XYkJ3IfRmo
Ia9lBghJx6Ys+wY+ZrN1+2wNnfLWe9DUMikIWIAY+8/ljE+1MBSYrnTez4TtbJNSt59I7uCgXpUE
qbPVXwgF+hhgO8Ze2t4ozlGii91Uo8RrE4zKfbO+GQQDYlud8tkv6bXz1kJngCnqa8tTOKKJYwNX
zKuS8/0tGUfeSiNfjqJ54UGz7rDYfJvyRzZ2008BfxgYVs4Xv5NN6nL6OnLOJGTedwZSGEu7ZM0t
Yrwpn8mLwnF8y3Mwx0fSs9WQcAw2nOG9Y32RLulMpFAA6t0yABZh3stqHK7CwquFlhJqzDQSHYac
ox07NIjgg0y2AwKNfLN22VO7YvdLJ+3bXANirFWy0Ns696okJmw8C6g1hFlU43sSXbLNPCv7Nl4f
SMG51+UE3hmKJC6/Y4rgQLRT4izWidgzrq0cNZeWTd5qqq1mG147qJvamWMSGCKSA8qD1paMn6s5
eHixQwLwd07DWZ3LffHBgRK7o6M3QSX12zoFXe9rkoEctQWfgcaTo7K68Grl2NLWB2Yh1zQh5SJk
qZ7o9Nqri2LcqNZ0BQEG7hqakBDfjaJ8cvEPy0Q6VQ2zfWYVBKhNJ7PoXnQ6DfmoHPzUdzBC7shK
zhU2ZMKovXhpjxWXwvIFQfFOiSBSNBtMzRxStH9FoK0Y2VPczA923nxMWvHQT7xlsinvdFMAPqYH
p0EwoMQ/cgsGv1Ga75JsKkaMeCs4QlxFTm9U2QLoT2DJRh3TE8r8n0OOPVYlLwyxsH7A5T945Lj4
JEr5TjUtb6Zcdi/pKsbthGbYtQCFPO6MoVik15n64CppgeiMyUMHMt3cOfCv+V4vP4ssOouKyO0l
4XScryQ5erY8PdYK+eyq+AbrhM+UI16saHlCRZpi8KnuFobVqQOgbkY/HyXGIbs92EIc1Ga4q9bX
WF7dxi7RDpBYX1j3wHZbSgu2A86ymzJGZS1GWGJmBfCuthZ2594OtALjoWBP0pbeK8f0LEbKHcaR
X9jiTJqCX9f1BrnCBXpg12RKQF7ah9Sy78eUkFWjfOzY450WnXl/P6roqwGsmyoeLlrVeqP2XCLX
jyH+HP2xsuq9IMU1uekoc32KXM5sJkDZsytORFv6IdFFQRDGeOgt8oXyZatoMzel/pjVUcAp69mE
xu2whLvSGMp2ySWStZfaWxTVH0uP9LumW4K8rYLHJ7PHFbF17cHy8zoqtoNuBHRdunCID2rfviRL
64o89pOMpAAiJDwOyIRES3bZWzI6WSY7ZnzspMhWVyRN2EB3nbmcMOPxZpG+0ebxiyyN+1wBWinv
uW5OQQZLPJPjjtfi3SAKKtalqyhpHB9jv6GfQFqZGzRmi06BNlAPQ6fvGnMV3ippoLiYpCgwCEq1
Kz38SolrjGlYrSgBZn1jkwSkRP2+zFBWrSb2pPLdQBM/WssFzK3ANPZCxdJh7Nqwcji8jDa5l/oq
IjheXmbfkhdw+qxZvtSI0Sla9O+Z8Jli5UEZzQPG98fV2DuV8JZCfUyr8TxBmrCxk/ho4oicnVT4
hIQhi7hlr+KEJQCPOdpmZS+cjz6a3bNWtOtTz/WUDTIBcAVO0WN9bywV3vWCOVRZP3ouToRrPTrF
+mj3U4ivBZ68dE7ZarfHVh4y1ODNeqnH+TCrK1ed6He54X/a3HnTi/5ZWXkTqqnE94CT0uWHAPQ/
CNUaZ1wjgr6Q0tSWcVnIqaaioxryz8rqipd2ngBS02qxjvPYjNwAExos/KmA6vX/pEy9q4slrqvf
qgH3FprUHoXoX8OPUfPdlHeODYZHnzrtPjdJ3Z/Cj1NCws1SKLiMVKN/d4qIT1oBEyw2RVnlD20p
SZ/A9va1GOr+0RYaMV/2hOFJWs386++rME9os+q+/hb/XIH5z7SafxEQ/7+hGHYsw1ItBJP/RDX8
VeUEc/6260lh+ez/q8f1CVblPf3t/iaNrv+syvy3f+53Zaai6v8wfjUqq5aC0FL7Nx2xomrkb1ua
dku5vtV88/H+ocxUkXOqDmp5xgJoUUXju/tDmMlvWYrj2MR1o820FVP/O7pM/Ve/6O9Lb/eJlhmt
sqXjSpNvPU9/WlukRulWOmbaKduBwu37s3SRQm3TeA2H5End336pn+2z6XNJHwNSosNlrzx2pKJc
ovv0PAaRX52WlyWM/DkgHvMybdO96nYenR3H/L3YYcTVnI3K1rXjsDlA2XtzYLpKwAHjqZ7pm/tx
l/tjiBqR/yZDc9t4+UO0V/12Ox8Sd3HbsD3g2nQlfzzQn7KTwsVdPSVMw263+CKQt/q+3eZbRhhf
CurQ3DeP8Z6cES8/91u8fsNJ8ZpdE8D9BOU5PuNmVgLNE6HuSafpZh7Y2Mf8ZIXtWd1bF3PbnpdT
4pk73Vv3xTndjWEToGLYFoHuS+Gwt/f1fXQnnfH0751zfSrDdi9COnVc4ot25A340snYWm60Q0EA
QliekkthgxlsuOIjt7wb9Gkz/yz3Yqf75Pfwz2pBv/na+b0XBVeu4q6yNb3UV/3o23R5rkETmr++
Dd0nfuAp8tqt5q3/ytx5LceNZN36Vc4LYALe3MIWytFTom4QFCXCFICCd09/PnC6o6mSmoy5+0Pd
IYkiK4E0O7dZe60Nem9h63vidbSftmlwDk4eFNO8WR+ABvVHvw7p4gqaXe9KAZXZp2bH1e1Djuoq
29Pe8EbfCCCTCsZriDP5qfG2uCEjGFg3tLu3oeknN/SFOqeg2PaqDUDE0ZwyQFjMSZ3IzrbJNtvi
JrxK29M1QemL9a3bnHmO1kVl4t4BleFCNeMMnrZt96OvX8Ec6kc2PkpQbeCocJMNrbw30dW8p6va
FX3RVZzSrl39KrsV98WP5bHGPx0o7DpQxNSD0xxFl47wo3K0DpA33FUPpVeH06vod44WGm7Bh6TX
yW4I5E0WaGHmdZ7knfzsoB7Q4A4iqmg9Xped3hnXRtgwmuVwYTuQz56uy23qai4sFq74Rd1UW3k3
fhHCwoUsk4c1ve4l5c+zK27UW1zlsN+QWYFrjYbQW+manRiQF/Bzr+acAFm4/dHv8gfpOv2+Brm0
mN4Y4RykRMRbNUA77Op0lx2yvbzN9/rhvDNvs4PBCWj2WZhsyy2ctrt3FusPt4li/Kof+M9Rv7hG
RlLDZ/1cSwdiQG9IOIWdC9mm024oc9oVz9C4r69dkPoGpzIPq3BxVU/0wOS4wr0SKnbrFc/J9ehQ
KLcFt/NHT3ZojrYfU5d+KpuEqiOjVmKnG8ltQk6Yf9pIG0of2UvqGR67yCFqcyQXdJJ/8kzWW2GX
wwoRb4sAqCi/wHs5MEcEMKvd0L23ETzdjYM4SIP0J415uYFqhgOG7XvxMGy6HQihBwhJpk0azFfV
xmL3E+UNu1tKwI7wqLoNX+s20VPikxjZqeHJidzzg/kUH+RQOsYp3Q+edoBs0TuFcSjfL7fareG1
/rCF99LYxOGwjff5DvSUT6bsSguU87XJd0d27JAgPEwBnZ1sbzojnMhHwtKmMG+/EiA7z0+5/VJi
FUbOwmyDUvTELak/+8drxs/DIOyu3xs5ppM5qBi5fJLXhtp23Gcb1EUwrOYRLLc/uZo/hCTVJXf0
4HtxgGPA27nB3fVod/7CjnMr55nG9JDkoIPfx8P9wIbv1YBFOQg7WE38we095Ee8fmdd547G307H
xe980zNvVfh+A4vtIAdygOSoC9G/CzbHQ/vaLkPhat6u4+aH+Xt8BZMmYOWYIanf+mAiNlZYb84e
iJmN6EGJYlcOxapj56QuFLhe446O6ki7kyc6YMD9k4+QkN34sNZx1bQerrDd268xN8LgYvXtyS1D
zbWgRbGtkETxpt6It/WGIOreeIpdeoHt9GvDp2uuEgrcQALbOOPV6IN2o1sj7G1AZYGwqfgQSsYP
VDedj4+RRCfxLw7iP+do/fq7K3M00pOsEGMeak8/LFxlZ6cNBBsuhQ2SXgJr0riL37imwxswlb1j
7BNWouSumpgKyxXcuxMXUO9p/BGMt/1I24JPptv+gZyW09tnm0pKMDCThlsFcKRu+h20IRw5sve8
a89ok/vNDPRg8LmabcHOfKQtuBXBE/krURTbZr0k+Qc39nhCLlc4Fnw9kPwmNLcRhqrxTUx55OUc
YfEblDDh+oHtBkJejnVxnHzIn50Eo1l7YC683mumnRn0nmKbzvoldtDzup/bjeae+bvoNOHpljaJ
sPaga2BLyAyThaMz8bLrh9eeFGZsls7974uAfXQHdvfJg9jahQuBXZmF/NTBdJAEsOtHuBxsMHKO
zsuwtY5MGpe44mO9eHPOhn9+zu75fOZVthsn8nRPDICkMp8UNr2UX7qDV7Hl85hu9pRwDZDDM72a
R5pfWRaHVJ4zfxdFO76jhpI8tLuavYNAhgtYwgGy7+ghKW4ntVVs5+SXLKfFNrV8ACuSi1aUQ4jJ
2gIi4+/U61w4fuzZEViZ9d/WOYOZhsWM/Zi7I/fWixHkHQcBmCGnkUMX0uXrr1uZkh4/J7lnBil5
h4LE6R78v4uwXri+zuoqdX6/mzdYAlYPeE7ABPEdpOHYeufNOnlluHw1D+N2ZjqIzXyTtcefCKKg
2ich/ODrRnX1QLhaV9pw502JDaCP3Iv9Jsi9xrkDys47AAe3S+eVHLJt8biwmTMm3SLMBTxfPDQK
8m+TTGIPpy5i98hcHAqlfx6nWh9nI++6QN/om45bOXUhbtoIO2zQTrgeN+1mZh+vY6l4eesZid3M
S942psRVMfKgAL2ChipdmGMuuXg8OBLetkS5xzZt8nUnY11EtliC8Yi8JuiYYvwOB2Ibp/WWr8tX
uhUgnnCTAHO1oVLScNVlgcH+VoOOeJSdB0+0X3+3Qi1sfBCYfCUJKOlwitedmh7NQN5Sbt00/iZy
xp0VktgO1uMA5yNnl7w5FhjiJ9yQBFcXE+0ImyTsXlTMsLVfbRWJBqZUZkuvr9rb9EYwo7CXMQTQ
Bkyg7sweMxpwpG7Mh/FGPWLTWOvClQ6IiDHfFQ+D9N8G99fl0+yTO7IiCpcJPpLf8BxlkK/z4aR8
DxxHHEhMfTCyLuNR4qdXw6/wM1WIIqYHASQHeXYGLgrOBW60GJgH7YUseCjewK/AFQOPjls9CwFA
G447tsE7P7ID8Pph08fwjNhgky1NFZmRLdvwZVYqD/FfHdy2DXJpbuXTNO3EjC2FqJ24ZxdnzsmZ
5M5nYl1xq7zZNvFth8OfisVab571tM6OtJohqAgCTqqj4H9WvDpUDPtWY5OQxGBOoYKzI1eyZU/y
OxK1/NjbrcejDHvUutzBnmxyzrfJj/Nxnep6q/GgOdOA9eTfIT3DJTeD7D7CxYbXNahxVBJXwT7B
zkph/FBeFTfzz2mzOgodng0t3ptmg+XgqEeBxLdZRwvBrh1RiZdzjmmH36J1mfnShr9uS7/Ynrbx
9hzk857qRXI17epDe2h/0vlkQ7YW6DayDsGEsMFD7hNSbXgWX7Ap5dqizwazUQ0Nage+wQNRkQ1Y
DS/pHMCyvaESwXfhjbgZIUVqA6fGK1rdLoH4BGrE9ZcP184PwYmJGSyn8la/BWEFt/TnQ3+c9mgr
+abbeYtnBR2O2gQ00275eNlTiErAUEaOdaw2SgCfHC77yRHDaqcdo3uQwh1/EO+Mh1p/mBtP3+OI
eYlfTHYRmIQSWgBpOVGAnTItFB48/X7AmITdLgrPD8wvG0V15SvIyoJyJ1/DS2zCRPOghjIenPJN
/WHeq9dpwPTwvdkdclCh/pT+tI7NTr8uAtQ2fTQ74cNCG4KC3Q1JWa/ZFAFXJG7m6odKqDd5cSB4
Ne9Z4CkiAsjb85BObg8OjET2C5SfeFJawBdsUq32Nb7pc/ncUqafvdM+3ZOdN5zeR53TrzzcvA1Z
A5W8WmOnofVN0+yEH/sq0+ngauwT/kAZNQAi7KzLK6xBH24YRHTsZJM5PIdrHGa9rRuZsg3o5Gd1
2gnfcE/ZgEK7p8HdBQJ+r1BjQrgkXILEPzulmz1J7IeXiUWMXkaXzKj3DLoao0Cx2zY5iTwjnEqe
akMrwu5q3Yq9C1++Da8NbigtC7b65jXGnHHTptENKmubmIvwElGIQIa9M+Cr4G7s7rXFrEL2OgPR
TXkc+aUI07DxkuOi+dPr7DdexHCrdwvgBwZRj0QvExvZMscWSOD6FDacCuZGuJF93Qfez2PQZ0Lf
nh3/yG/z4xwHqn/mclvdOpwgzBqcak61IRA9GB67HbMO/4pXuDrnoSfmk/ieCtvAncPCsXed585R
uGh5eGc9NBRE+H9dAFjv/NXZXjf3sl2ch9csWP3ZdbrWEIQcK48DRQZXNLy7XxDo4SOHLbBcGxIa
7jzcaIffMUCwP9gZBgnvnEAA/ih+H5kyCIa5XSwXhhQ86dWrE3aZw6VGMErFTnbhfuQahaqSIBmY
Jk8OoIyH7V3aDHkTahHu6g5aONEgwD2oJe/PGH8rzAMYnHj8xROC9Tu5fp3pCmJuR91YW/bRfR0y
X1xKo9c+Lv4J36NxTO7ezANdsqmINrhIgzX/0gXUKzDn6ywTAmCUcQv2UKWeX1s8RuB7DATSm7sF
x8XmB3hgHCk/CcVteszC1cemvpX6sk0EoroTLyPjI1Q/CbW5YdZwUcCr+Nj/prX9X9zv9evv3G9T
mFJwPZV0wEnF0ywWpySxxL3u/cBP8RC0hWYHkk2HAIAFMPCswIeTCyJzhE2jrxX3CX5+/LPVzV3c
eJNfr/7WFFIYIcORYODIT5FLwjO1l6voITpEh2ZvXTUhxGchsopkOCw81tYhx4RTPW41ckbtY34/
e/EG7Qb8vdHRsdgi1p9EzabYtofcH3bNpuR/3cUIeemh20EUh0XsffNuWMM2nnD4Mn2Z7GuDS6gI
2ofFLq/aQ3bX/lyvAel+vd8KkjcnjzK4feYKgF97N9kvA4cb4uQ3U2XZGr8otRJuDxw3iA9dbbNA
ssg/U7vHBIP7d2CspVUJP3O9V0y32QlYQ9RMtvoreGDsSuJWdPxiN0smj8QSSbr1SlkILEdcVMZ3
yJw4s58zBLQ4q9Pqr5fSxHkbXcwE37O67dHN5K/eDRwCq9dsy4+Lu/oGa/pO9iq/xZCtE8FdGgiB
7p/d5e11EpxPGaS/PbMiLdeIyu18DpdtqdxQEeXMnUllDVh0ujHxpLHkCMSDuSBB1Pr6Ha+OGYhs
iO8eaZPgoCne5CnblFAfddQAvulDHMzYS8XjcBBnpX6Gr2QGE/5P469+pOWWeIirj020wDvA9g6U
7cq6rg7il+ymqDapiKuXHUaO92pEQHjFjlPghKEkVeLd0RfqrnsSuT63IdTazbvYf6DF1enDxgYQ
g43IbybdSbbNakA2a2hLcM2ZRWuYEBAD441Xq4vY4/+sLp7i1WiLwUm3zT1qM87qGEKe5fchVyu2
pMJqrC5dhVtGJgenDuTtGpQYnEf4yLBS2LF99JIf6edxJ2zSmnIoMDOUe/BnPz6tkvZvpxUByfen
FQEADbyyaRyin9KVuoUXhjTE6u89QNEKF7ItH+jBdVdH1sQ0rq4ldE/XwtVIlhmJ5jC9o3tmR1bt
ZnnJ93z99XQ0fGXDHe+ZWxOXJLmKyB+v3kN0HW/Lu2FX7aRA2S6vZ/KbMT7P4slkOdGRCnUcw25P
AI0bQ2gcDrjEBHF+s5mvcnwN/brZGQ/Llvye24Zcmh5oKbZIui/2UNZYhycuR0y/Kx5PGLzF80qS
LvK1/NRtiz23EA6tzF0G/IAkZ01qQt+0oXUDnfT4AiS5Dmtf3dU76yoPse9YcdLnZN6UK/nY7oyQ
0NtbA3yg05u3JfifSF/uzwX/fVi1+dfazv/Bio2kWe+24coh8/9+vnHDHJ8LuGEO5+b88vJLUebt
J/5bkBGk/4hwsGjQXsg6SqWaQtntL2aXlfSCwophUnOjMmKqpHj+Ksm8MWzQs2AZqi5ab5wvf1dk
xP9AbkjXKmqXpvxWx/mb3uavtCx1rn8tP6oUcH6pPxqypZN00tBMlNYCoMi7vj855mKhmjPHzw1d
1cuumFG4PFZqNhMXlH1dhwDhMxX3qyvUleJO0RTNpsvVamFoW8xMy9MgT+VSJ5JSoEWfQa52TRXt
T7Ko17Q4NUpPOzcghVdoxyBxtHsaEtAXGhXBWskuFToEQ12SpyoGaY2sG25bDaHbl1g+nXNFdSNJ
S6bGreV0AhOSnUGMt6YrF2CVcdAFCM6IUqxE7MoDXa1yN/g9rdX9XZNkfX49A5jQviqqlnMBID9x
hvkVliWw8rJoPacFzdRbZBuM2cnLftI9yNHOJJARKc39tIhFcRvLrbA2F3di7U2z2rxGibA2B6vy
0NxpSmNVt1Y/it1VpRf5k1CDrAuNUabRRywG8QyXiB4/ZwVsYQ5SGRU3ol5mBqwIJmEXzScgTWCQ
BMjXCXXrai2qXfTLzYat9SbM8qUsm+crYziLNUQOVWb4ljqfhE3XFEp+c86UEpcLPRdIpptOqwJk
WbRNq5oytDtqzb2bxL2OwnV+EhLq8trpa2ue5oMSSSK5oa6ZXis9Wvlt4/5UHiu6+aWdlLbxvdAq
OkAmU4leJFFps0CZ0mp8AN6bwpYJ08PcnrxUNJf0GWozRd2CdsvNn6DYk+yrRQdyc2VUsdXuwJQq
GBw4fKE5pbVD2RaASG6GMa9MXzUb6lNyUcReV0a0YWdUD2+Fswb4SZUGlVsuh/wbIDAEVfBLJNPa
5a4n5MFrqeHKBVr0TSvT8m4p2lhxmyke7juO2oluz4GUPcgJyi/yWzFb1SEpm83TpLj8Uw776fks
vw4y8BXnJA4DSgRg2cDalRr1hkSEetQYzVMM2345dpmHOktb1XSKga11IohdQczV9RmPOp1NHwBP
bm07uZ4bQEypTBIBvPZy6EoT/OIicphhcBMkzUtSiNmPWY+agz8gKvpQ9WJ1SAyIYbaFVk2LTQ9u
Gl8ZLT1TLtzzFHK6Spe+5WaPl7LQjvUqDpWpBGKrcmDEWlBWlkpFVt25E/Pbohph+xxHQdOCAVAy
/eKxSqyjq2njp3maadB9nwmAjNFYaN4XLEKmFNJCX6fvlF5qejsWsGSnCHoaCyEuwHldQweRBi7C
KbXKACRXzWcTvdJKekob0EAs1NlSF5gZoloJ4RwzqDTIp4Flk+ktQQ6n72EIFMdBgPg5yxGXYlHq
NBxB3TaQSizjA01DSUE3kny6SZIz8HFzmeqalrBqwsHsQeLbCbQjsYsqHzFhDlnhPpdpw7dNs54a
gDApZD8S9K055OhzazoAqUHM1GdDusfcxndAK+C0j1AvAHeOLJt6f6J1gcxHT4/lMYVlGYB9dKKz
e4G7hEITLUREyEKiJV8H+FokXqA6ke0F1Gu6UFBKz8zyOF5PZ129QaUEQftxlAXhzqpp2uPFBa8v
S/NZGuszpemxUInwkNkAC4bsKmIFaPqUiEvCcuAPcPbjOfXowNlZJZ0W3M12KlFlmM5D66dGB9JM
7uocEmHanURUJQpTrr7JxbnciaqqKtdyNbZnv0XVXLNVlH3pmpiE9HlpNO2mGAwsuTzpNDufl2oE
VQjnx6vRqvJmwMpXX9B6prfflFKgX2mtatL+1JVlZyujJMVB38vW1xmqW9RFUEM7ZqNQTXvVoE/H
041hMJxiKM3Mh7FoZMMXIA4civ4xoGhL7+fkOA6VKh8AJRkzKG/0Ih/7yjCeTbU99V/QQtPQbGZq
8Eym5HRCA2Cy6BIXkPjajHoqaaE66dPgI+cBoTn6b+IdQMmaVsIy0ykRQ6JESdY05O9DsvIjWyck
XTypgfj9SiySkbUTqha/VTkViavOhiBjlpYF0pEeSWOnrU+T+rOeE5UGLwgRFjibBukUTxTV6AAF
kS8mp3q+TjI4dii6w/PRk7xZ6EbnfKKxuaoopBEFULtJevBYqCbGkBCdljRFGOlEL9UeRlGh+W4i
9RsrjhU1DRDZOW9GxRHgYa1+yN1ERmQW2zPqO6BcH1oTjCdsftqQwXRqCUWEYRkAohtXTQxh4+Y8
5tBMGKe6Q1oMLHGyyeayjV1uvhN5jSEr+utBMw3KweXM/eiqzdDDgAyGmM5oPJNsIEusnOTbQjd7
wm55hKJ8AukpoeA6acsxaxN4N9RspWGdDbUnA9hznyHWrcg3KhKWIyy6hVLHIT18ixRoUO5A6w0E
VqMv0Ez6YIlj8/QVysVFpjYNafxAJhSWHjgtkSQwW+KIrEi6n2kMvnXXnkTNMLxzBBl16cMFa3bP
5lKUE0kpTljpIrGimqUN7YBcPmZ5NoGDLxYT1WYYOpRTFeaZpIg5OLd5jCaPNqdkPiC9bBCrJEkx
7CB0b81ti1aJHqhykbJwC5zxKoFLMfWTh/yY2BIARZEJYkIXZZChqFdXPaqOltjD/QBj36T19AqU
0hCgVDnNiBv3ubiEbF2EpUGiIMh3yAtF0L/VnTa3h0ESq/5qLBvAynD7piiBVrJSafsOmV15xXgK
+i4Rsu50bXanc+layHwb5IKa8zJcV3opzPd11IjDU4fyBH3OQlMvZHLSCcLwWY5rgwstLZrmVosM
YHLAJWPl9dzQ6rvL21EoPVVr8ugpsrRz7SHkYdxLsmQdmDgkTRckTb9XRr/290KLnA3fRq3NKQwl
UTyv2FVd3aZ4A2DfkyYZnk9IYXyvyy6qNlCDw08+6RzjMBKzMYVYX1fH61NRDTQZ4OTq9MCcy2Q3
xwqiChHdFyVSZ+XSfYWZnzdVxTRuvkxFpt01RV8+6TJkhw96IWUUXFBcVoNqEat0E9N/OzjjVA41
JkVGrlUeYJUJ6WFJhfs8z8/j7WidtULg/NYpvdZqopBZ7RLIesuuHm8BtEaj97/HPP8a0PxCYfkh
seD/wdBHAz727zg1aKpOf4PU3mPS1p/6O/rRjP8osqSJsm5qmqq/47Wklfo/prqiymCUVIlBwIT9
TRVoAkgTwZ0pRE2yLhoq8fzfVIGy9B9L45+hNwI4yd6U/xdI2hre/ANIA+4m8hySQiYBHmBTVi7Q
KobGKdabSLklnqHKcYobR03OBhhsxFPhD0HRaMa8ccXdvZuqPwBkLuMuBjYMCf5ExVI0+A6Zs/dx
VzHrqtbGjYo2YARa3cAdWgywzR+Psn7KL68nWZwUGWCpIqoKwdmvo2jlkPVIRoo3oHoPglH/jOhq
dFJh2p7GH7GalVtDEv97HP41plyxfB+Nub75u8zpuc0Ro8xEpMiTyC4SZCWklhsKrcRrs2o+GexX
lNEKZLQUmB4NURY1JBL0i2mEwSkaOovBknKkgnBCmYoWpxnGBHu5K8Qx8T+e0EuU7DogwbqJ8qWi
qvzt4u3AfStochnyTROD3qbDdt9EdViegPUI432jzkKYyv22VjdRf9RQlvgvq+6/zq607siL6SVO
lySECNAp1M0LKCWiKnMDOyE37ywoe8LQI8rmVVBDCL0BfAWrkE4XrDicAT0mZXdHiCHTulVVZfaF
ZvJQCLt26A4fT8tvay5DuKYxK5AByKpmXfDDxrJpSlWeGtcL7oGdtjMQ+LylIlQZywZay8/22O+z
wIDwxBsypLmmrF2uezPorW7Wiw7lv0Vdw0zvGknYSQXhWZUhIih08nKfl6gQJbXgQL+B1MeYQmg2
V6Fcao0rFue7uDeMT1KQv9kTnoseRgXmBdkgoXKxH0V5Oo2FtRjXxOvekOOydtG3IutrFKdMalu6
uO+bJdvMudR8Arn745xY5It0nTBBBvz768FraDJo+4GxjbjdF0b2as2D8iDFk8/TTl9Qcr5CuqUM
Fq0BAKGoaK/hvJwNBejsMM97a4pk93/fF5ahYPoxdcCILx5JkLGvcS2zTFVDo5OJZF4X9z9PgvpU
tqb8yS68nHzIkNkNyEDT3Suu0//rBIxphKoxVvDWpDnKquWwgReCHpX7aZK/JUv3MKUAEkr0vD5+
y7dD//5MWlxvCnyzqkU6D4rbi1Uf06SqIhjKb1XrLjWQeiERqxaUsiCNOQ7CHhqloe9sraAhRCW4
T11lePrkGS5N/dszyMT43CUqdACr3XhvduMGQoBRluipBlJtoAOsfEehutePWuOwF14N3Z/SDdwT
cQnfj5OEhPiZ+r+ap8vHuDBPeUP/cwyq7TZ+1SGzeZH6DS12zeAIxlZH/7enT83Jn3UwKNJWFT7Z
b9LlfXA5/MUW6M5xQTM3w0ONlcLjRmSbukuKL3w1Cpv4QaWEDU/U8pCXbvq1zK9bmMx+frIUFz0d
xuVDXGyHPoP9RVVptCNjgXb300A41JuomE0vpXhTsUEai3BzVj8xPvIf316R1ktfkXWw9r/ugUGE
SX2mC/1WLbxVeoy6YwTdq6NPwUDTHnkSTaHHmw06HrKW7s7x20IkrW4hABjze7KetqpsBuUO5HKB
wLAaFicklw+yvPl4it78qt9ODOdF4ebmGlMvt4kmIHt0UqTbE+TLVrAM9pU+QfbqnHsXUhTj7E6k
AWhfQ5rVqV+GVwCrJXXoCb8MFeMyqPtjDfqGAAWqVMrykCOcXeTtesNWgT70G/r/P35m+aJB5m1Z
IbPCyOAtmqTyf53dKjGjQoDK9/aELjmlpOdG3gNdEMonQ/XywoHz39iksEyAWso8XXIXuibHBzJA
NARPh+QTa6f+aZu9f56L1Z6kc0K7fM/zrHxazhw7xtEcDvHJW1JfN+hYp2P40Mah0roJXRP1A6ow
EnyDZn+FThCGKL8pxJ0mQh8EXYR/Er+kAGaBU9Zb4m9UbnY1kVca6KWbfz2ZN3m00RtbvC2WT47t
n2zX+ze5sF0ohMGy2jGz6fKtszaW4edFEJnPqKcpyvXHy/ibB2epGEj47HXiC0jg1qrLe0Opksuz
rFKVbq3O0W8UGi7OARR/B+ubsa2vPh5MWz/sl31+MdjFm43nSjUSkgW3/ehWwLyAndG+oVvw4Xm0
IWqFbZXbUxKop90wOMCdBPynabmF3+FMMTe7GvpjR+Kqsk/7OkFWzNZuRHqNvQmdexCKILIQWr5L
706DA7VH+xU4C+gC/ZAhG1bRLq2M962yWYYDLFiZ6hbzXqEzhhrxi352E+FWLrcfv/Jvbsh/5xc1
A9xAQr7LOx9vE7rwcpZu54A6rAiQQPOlF+XrSG1d9hHzbsHpAf1OIP2AgvOTU6r9dirWGecS5jdO
LA7yr8srjDniwhUzjm4xJJMZ8t20/GOBNXrsuHQ8ZNpKLTiPIKMmbQNn4fSDnOwIDk2yy/MBysAk
8qHQQMXoEUoqSPIiaDiKGyhRVc4arDzto3m21TsQplAAnbyGogcFqa/W+TYWHAmsOvzZ5v0i7cQK
SKdJDWj8zNL/Zove3hKXkRwZ+g7Shf1sq9aCBJtJzpOgXZwTcM5nqIfOj6DmKU700qGOfXnalpR/
j/1gdzo8yc60UlG6Yht0n937xp+n/Z8Hurh4o26Qipak4a2J3FLtCPJjptIq7yZXQuYM+aHurob0
atC3fbaT9G0JBBvQxR3ANGSSJXCISJpgP2MX8c8S3imKVSwK+P8riITo+O+/t4/GS+XOt8mN9qwj
cnvH7oIYy9dH2kRtJHWbW9OPvoLXUB5RmYpBCb1ytZiaPT4WR3wACzQF/c914Y80+QgOmSGCpGr7
l4TEv4Zo6m/X8Lo4SGYQoVG/JU/x6xak8ilKojBKt1QBrrSXDPlrR6PKtevUUARqinAM5nrfbLWf
DbK2mV1f8e7FM4649TXJ7POzAKb82N0qXvVYgLLSXpsjW04s7PJrbzodl85Lelvuo1252MJNu2/D
82fRxGVI93aMLZEUIC17tKeuzvY7fxLFp3M3WbwEk9tAigwOtrGLo1BBfBRUq5j9hmUzfnYnu4Zb
Mig/O8nyb+4807gGeSoZDGLuty337gnGlmy3niQyENqS5t+HRKB/6oSmGTANWjsmOx/9HEaryNEy
R/wq2+auvS9vWdA+LAC1qXZOQng4dA9jYpuLS9HqE1O3LuSlddcQwSCBRMBFFPXrHFmF0VS6yRw1
vkh1AMWFe+5/7caDK7m97h6sT+5J6bMBL4xbkxe9AEebhLoBoYSt/yxpvxHtuYF/0V4OQHXQ6G3K
T6zNp8Ne7IXyVEZmse6F6GF56WBVP/Y/zXvpJnsenq3H/BP/+Y/r/s+s6qupebfugl78NVr8iMA3
rCnms/xDS5xhgdz1k+viz5vs3WCroX03WLygNNFqhG7z4ohTqPROPF+dz2TPZzqEzl+pytqTShae
ggSQAOBQMKiYfsoNHN33xuYsX1urGMZRpOKkNY8qGtNst4HIS7uKavj6/9JV+lfz8kcH5t2u0y/M
S5IhP6ykmNraQKjVnR9KZIHpfkqRUeZeR42izD7beKuf8sFO1y98X8rfuU7xnR3AOlCyogPWgi7k
Dh9TAH75gFhXeUtViVfXrqPqs4P2p+uOvIooS2veV3xbxXerJMRjqfZLId9Gr+JzPG+jJwt463cQ
WDDhdldp8Ylv/XtEv9qefwZULvagHA9li2aMfKtbnmy6cP1pll/M9+hjzBrKDxx3CKpKeWfgZ51E
3ZfPn0z5ny6R909wsTGHxmoRg+KVh3voGwiLkMHDT59P9x8bsd9879V9IDkjQoJPRvPNn3o3tUnc
jBNFXfFunIgZKc3327n2B8TDqkS2U+vp4+HeEtu/7KSL8S7f64TUWJMy3gnBOAAEKCwMAcRlM302
IiyVbod4W32TA4YkeH4YblpYVrz09MkKf/baF4doBJMVwZ8s3pnSFnbMaHSKdivFT8iRFub/bmUu
Xvri+MActKAIwGgCQHm6IyZINXx4aUQNRR84SbxBvyoOcAVGdEVNofhEiVGJD3QwIFIDCxz/xaI/
pzCPO7Qn1RIpTdL4FGv9j5fnLUn40fKov9pDmLNQ8TzzpLD7QvyNPF+ieAttomQKj6iNxuddBZYV
QPBCsRUN+ZV6G7LW+aVWj2qFjw0Y3zgXroIAidocRnO71McTBF7g3AU6eEBf5vtkgVcTRMFKLMLF
RYuSQAtn3Tv97OYCekJwcxGo1sZdMfz4+A2lda5/e0NYDiBHWMsi1oXrrAkAw1KZNxzKq2+VRdNo
CsdK2ADhVp6UU2gR2i/XOQB9/bN79Dcn+c1V/2foS3/BpHpMBVK8S1TPsALIKBEy6NFQgmucowDc
JPpsyN8s58WQFx5DWabjX+uZ789iKDrTsB0sX9R/GAkH7qBYntF+Yq71Pw0qK6II+66pieql55YI
YqqL2SzdkYXr6lClXQ6oFEBkw4eP3+rXoHV+FLCcdFOm24wWhiSQyMSNvoxuZMetGRbg+hFxp2cS
aisBYnBPzlzoDNCAf7IOohlG6ovwbX6CmckBS8EsAvohPgYyNtzCcKdGgYiexQF+P9KMLaD7N0cV
qHRi7q2K3lYVMsOgi7cmAOiCAOKTo/R2J15uNFnRqe/JigyL8IWly62sl2NYc+9SWLtpjWideD+8
gnhffCO6slREeCFHD1QIp77352ABjY2cxRdIyhwSBOa9cAsRcG4yAQccPDXxRHOjwOhqbtKn+P50
KDiXCKNACOjmQ5DMu771wUjoNKDQTzs9WECP1Nde2OY0RJ/RK/UXOlJMWpZJFS1M5pdEJx3/M1p1
eZ2BrHD2iXf1myfH5ns/AxdGtrNaqwX0Jd618g1QxGYIUngJw+e6oH9dCD8+2PJvPsrFaBdGNkE+
Wyh15pskS9i8GCy1WXhjjf8IK2iMNA5NuT+h/qllu6OBB6d5S4xJXPXSfEPQiIsm+n76LAP0B2tD
Vt4UDWml+Hlzrd9dryBZxPS0ZCuXCaJfNvohxCUfv/jvzsr64pqIcKQkM9BlxgW2o1wqmkm6MxK7
ATFp2YTG3Q9YrIH5R8jIuQus95WNWn385eOx5XUJf9vk78a+uC+USbHASzE2GEX10fgi/qSLji2o
fRm+wIAGYq+b4Wa04yeyPa3k/H/2zmy5UiTbtv9y3gkDBxx43Z16KUK94gULRUPfuNPzR+c77o/d
QUTeTGlLpW35eI8ds7KysqpSsgHHfTVzjQlGgJrKccazBkB/+fGvee9Qf/kg9qptUWBWQzIOSPqL
9cwk9ZeC2WcQIQxnHQgf3qZEe8987xQpgxlzKD1bN81UHvsZxTy+RoRkax9jYk51RrKZpDQvpu7A
tnLwynuHSFZMQLQwy7nRakOBSwEEG7bDgBHRduEQ1xvlr9x24x3MApdX+dGr3jtKQCs69uRyYfm1
u9dPrDH5bfZXoBvxt/0Zm2ulNvm4IjL5+K2+e2K/fK3LNvPiG3KbIgXtxbN27WubOfge35YjRiOm
rX01fXN+duNRbfOm5wPLSby/npZ2uwm2ia/39YWD3GvtHoQo/ZB1ykwOKj3GDsMjNwBN9lX6PYjT
W109lqhoHegj0c10N9en2n5SFoxT6/MA9T6kF0srEIhjwTC2wA0w0UDJ4ePU248f1KGfu7fdxmhx
+5Yr34QUAZx1zTmDPbx1T/uxU4fKvO+e8UtxyzaRQlCHfP1s2tzI8eeorZuSwUsJYbYe17jZYApY
EzPW0D2TXQ1c5tBqsJf1/WYZvrjw3mpQRuXXnVtxl4TtC08c9ukaPS0Kf19C21t1PQjBzfxAIwSL
gBaqQrcBFodDejCvTHvbWZum2wK3jzNArGeCZnh75KQ7W55L70vv3ESMZ/WAW0/d7mIe8QI7sGG/
eyz+cwe/Gzsv1jN6bstoCsWyctYtlWnN+qAaOqVP7cj8HPFOtvl4ZbwtSS7blUQz4gf8B2dfoJFb
M/41mCrexN6JjcM37lCN1ZF/IL6DR9BtmmjndUcKtoaDW1WxG8kBLfhNxS6H9FHeu8VFnl9QdENB
6iZX43zh46sO4Buxa32ihguPrMmrHrT5lHQXTb+d88fcOdGgDfzj3Gd4AZYyzsB1rrZlSr0c51Np
XcfhedLcHLjZN98BDQAbKQrAMtwhHG9vb8aqMInlSCAQ1BcVoZ3jwydvKTP7R8W9Dk689ktaX/G1
FsVZVJx42PvltGW/uJDCGY/M1mW9hrYd/MScBuQUzqzQEMSmI1YjCCN4uDQY9abQjtOQBDhRY96y
y8Gu6F2D1fajOAMcQDmSGBMDy/LLx7f3u4v76gPYu729A8BwwbiDqcUuE21rR4aIcnldfYMAcRqc
9JjAItGPt7H+QhXZEzz4beSdAXPswE5q9LSrmntz1jBZLTgd0ToYfqWMHiOG5jHZR0DqU2sNBreu
j7j3gnHPY6e80SY2oOuhOW69VQB/gVnPy4IZd8AcUHj8DdjaAkxN9q0AGiIuKLE3Ce5YGzq2GvAO
1Ae1gpGW8fi+4nNbfyV91WKHgR0mRGvH32n3oQ7OP35Wb0Oj5VlJJ3BM06du5O5tifj1WShtIkIj
ZzuJHQLu1dx+LiPo00iCGOgFMN59jtTpvMTe46lsf378C97sVns/YC8o1b0YWqmI//z02Fd3dXsJ
0NED9xUe+MTfnpJ7V9qPxGrXRhNFsG2G25bUcpoeLflFeCeqxrPiNAiPM6YOkw1Y0qY6/vgurTdb
2t7F9yIvE/n3GC5rUk3Aj9cy3wQshvHUNI6G8rzpT9x4547bMDxN9JEFVlMfSb0OytXIsXiodLYP
1URp9Pqt720As3YwAUlj6wZjkdY79ulOdFvnpvqBbk8hH2gOxWTLW3zzSb5YZnufJIoe5lcEt4/A
sZx+qP6k8HH9tB/M4roEONd86YpHnjqhC6MwJx8//LeJD4IT/N9tFyU1itk3wq9G5GM5O9kNw0PY
wNRo4522SLZApp9Cr4J3lINFrssOI40gPsuW9KtxbUanPbKh0mVKaNLh5aCLEhL/9MsX1QQq2fgJ
5v0rMd90ZBfT9zhafBq9C06s27nR+kCw9Sa65CZskkXL95lG9IO9L3Vp1Xt2YmU3ulxEFVKN25Fj
6+jjZ/W2eE46DsbSxjsL3S3C272wxRttI428+Eb58mmsCrCFeGisrKqlxZThW4hU+TxgV0OeRue0
o6lu94fu9e229PtXIB9dJi6l6e+Vl0eNUWUUTnBpR1qZGeMavpLYhoNbPXEAK/nIpgLHxp0cqk11
bBjnTSpuPGXddUMyH1i9y9fwYvGCe0VkzbyjDFANBeZ+JKfGUbVxGEY3IxfBYyK/iccGwnMb/Row
OTkQ/OwRFRa6LFpRpk7pmZkuYtG9wDHzma6boZHfyN4+lyKxdpbdxmvVirsQj4O8dpLjVth6W5fF
N9DGaBjMyjjD3fqx6jnF694zMMet1TbKi+80QJcRz2PV22Sbo2OvEzYWyx2ykxgU8YGod18DtPz4
pQvhs3YIe/G4f718pqnyELK4wbUYaX3MuGGutVU6uyBk9qHNL1zDs07KaMQpDQPejR8Vxi7S9JBq
lSn8Z6r7qcJ5LDHFiaj9CH7zmYwnY5N6I859HfQ01z70fsXbF/xbZiXQtZiU+pd55pf5E240mON5
kXkzSusyXhx5lZNuBj9pzuY0vMUgC0BKMUd03UfvmOFGQFGYvx6l/nDppnV7No4UC5GXnk9AMU46
21rXoXuRoOtmVMmMP4fc57rrZqIA6faXsdkNyywd/JICi6mPv+D93Y5XIBFgMd7h02L3+Nfru2ll
lwbYZTY3fRqoozTm6UcGHkLJWHpbVycIsdJHT1rdTjSLVVCEkMYrmB2W1ULRZsz31DAGqlF0lsus
CS/ThBJcNMtdQpO70q360gqvIgiail3LmOWqMnS4ESPZ9ce3st8LQSqNWDQwJd9fwBg4owyvXow5
jEEfFHVwnda6wh9suGP+cVNI7xIDD2+NXQNYuKQ7dmdqpTZjdZdFjKDFtvzsNLeybTcY6amd4wHg
tdUGuVO6ETbH/e+f+a9m+v9nzrdYS2/5Pw+4XHzrdNImXfNyuuX33/wZb5H2J+bwmV+hvGczKBFw
pv2Z7XflJzyqUArCW8YZjzf8z3CLZX6ywaWiegz4UyRKLOC/h1vMTy7CdsFYDL5cjMC4/2a4Ze+w
84VYVFicMqwzLvQbS/Dyw59TlTOZgE9nmaG2NZQ33hGLaoD/3UiFrKUk3DQKj3vV4hbXVnP6bTAH
75dSeBS+eHKf/xwnL/Hir3Oy3z/F4uDlrsjJqBrsBYhlMDWG7yWMGlYRIEchFz0GS9urGZJcF07c
fkE1HX5XTI4f+Mxeb398ZCSBHh/X8iJQSu2HR1IxmdHYMx+IEd/7LVSusBx/piMpR6TsAxd7Hcb8
vpgbuLw4tOBo6IO9eJ/hDOkyGlzTxnIA+MbdN7s2sgNRzPsXYfCB4SnWmL93kbgvdZS7SHGYXbRO
sBqk3OHZ9s3Hr+x1TM+tUDHweVPBciuB7+8dGzVjIhiE0ljJeiC5BgqqMVK36M5+Rtb8lM31id8X
n3MdHChj/dZH/ROQ/L4weiN6R6RtlkTV/3pbrGSgjYh9fpO7FebWnWJydZcNvnoIffwLd6HAJnud
VOY3e3EcHY0qwL6CgXy4zVWIezlmAZvQJZJZ2Wrw76bJQIFVF8H4kNg9CadDqE4voLCMeVUo0WP8
Kxml9JvRvm0bn3+apq0/MExBuzWTWXiiymm+nEamPiiWzLlYCdGIalVpQ3irvsNj8yRg5n3piTqd
uw6KxLgvU/seHoGKjm3dwaCx2g75oZu6Mxz/umE2e5IusefHb+3N2uBFW5wnATVLwZzQXoSCzVll
ZMAxNrhqZheGGcJTTQLvwFXefFMUWALXh0DL94x+e28FtsnYFFZrASM1W7UJWtoOs8mAsjP2JmmC
OFR8Xg7110uCzGChpxB3+dRi9w59aRS120G42DAXxZvrSjhHUjmbqMYpSWUVtYyJuvfHj/Kdm6R8
xFSZcH3cGfalEUEQexSX8BHysu5zo+vsuI0bZvLt4HOJzH798dXeeXE+XBfiRwapODqWX/OiKjiz
OHptUaryaFCvCz1YVJyAGnx8lb0yAR8X+QYDlC57MFmQta/kaa1a4PbjBJvBzcqvxFjChVFS4wSn
qsS/9fv6HG2+jFCvCxQYE2PFu5L0tsNNR3i3curdq6TBKPnP7f9vlPFfZK4v3tFbgNDvKONbmXx7
HWbwR39N0TqffJtZ+mCx6MDD1ff4pv9hCFHmRLvDN4h2h7mfvwMNweitxQHE9u0T9zMT9necYTmf
ODf4rwXvbNne/9UM7euFS1/EYguARoQFLR8psezrhStkG1R9l3xN/GEhp4+MnIzszy+eyTvxwxIf
/LMB/HURjygZ/gs8JWcva3SKggRmjL7CY4mPy6kN8EA0jFOzHuSBL+Td2wkkN8MuyjTZ3gYauXOQ
B1PwZE15BrZuCPrrdiqxxPr4ht5eBuYTVWpGEYTkze1dZg7KMZUKNpHq8bovzaK7rSZ8tw88t9dx
1/LcuMzvuhC1BpSq+y8HkAxsFPtxjmnFpm5oP0R+ip69ExayE4PD1PPAXZbTIQndexd27WVWxl/W
4L6dTMYC7LRjPtpFGm5sqwB8bDZJBQdDgU/MCpTXk0wvJyM5NHTxOm75c8sUd6BnMR3u8bm8Xo9V
UhlCW/OjQn2R3o3YyYFQlg3UUNAchnnc2qXDcCw8iHxXuRhKb+kokRB+/H7fLljBaPkCKmDRck7u
/Qo5JXU+1+KxSxH7EIPeqhpgX4bH+b++UCBx7rGY+2Qt2fujVIOBc58X249Gm0GC61zmTjMEHsEY
RQdieKLm/a9Qsv3wX8MLIfP294U9qCuMwVQQWCc7yteTk8SwuMOR78Sv6uIm0UNmkVhntBfE1Ien
XhDhq2vKAhVOM8mZeQy5mHM27RCD36/C9BkqB75xnDj2twLIEop/q0XBPJd4rW7kPGbVtucbAVM0
zQLxik58d22YUS5xkCtNb+WHfUA2PwMQWWHFbn0Hm0ZnJO1nZuqdMKVDZUNxaVeGE0EALpWNENyQ
tt2chbZFH8udu/NknidGpNzMB5SvuvqbXxDdXzRGEJZffBKHB1tms7fOcXiujkUaBVDN0rQP8Bm1
+6tayQ7knh78ETVbkDFPxeg4Fa4SjzshnLbe1ogs23UBXIXp7LyofhDqpO42N9O8R8sk9O1Eqzmg
fKsZOcmzwvCO6yRqTuqwprc+YwhOm1O7dKjcGYf1KIqcBRYUYqjVu+PU33pmNttncyknKmFZ0n+N
jTL+oc3SBdirE5HBG7OIZ75Z2jej5w7HvOu5d432su9k2MFK0jBU1hatMx7skWmkMSaklOJiWk1+
GtvmhsEG2/iC82qDwYwVjohkyaY8QCTZ59BNMs2gdWHkOZ3zlY0FuWVsp7rWfY0uYSgb49KYXUPr
p7quktT+Imbnt1fc4BbNdWpq7KYWNJQRypsBXFg7HmFPrXEGsbusTc4KWD4AKbHM7QUxdObGtUsP
3v4DgSsmb2792yIn4o5bDM5MGGe7yKOmHK3Bbi0UOQNzxgUqJ0XkkU30vQ0+K3G8DvpcrqoIFl2P
oh8yXUea3t7mf5h19sKvm3+j7FICN7h2/R/KXf+HeeeKJIWAl9m1rdMjmaKSgKVfmEZZ3jWxTiu1
wYwVG7BVpWob5L/NpUBmJ1GtTgLVIC/uWmUWl3FgZiaTYKE0jxp0Ar+GqRqgSNvavwhiGdUnlVX4
D7bukTO1jsx/pnklol/1qDvnsplyeANahbV3hYLZuGr9PAmPRna9+H7yYwGd2y9NceTpsZg/h5Xb
f+FYcKMr6HukQpYqU2ribeod9dr03QGN3GzxMMQwVg+xAIADnZlR6PNWhrHEkjpgMmRwl5Q9LSOL
yR7sBh9lJoDVFXNTJltrlhYuu1ZQwsnF1Lp+juJsxFMhskeQrZRB+L86uKaPq4CkJXocwrTXuzbA
LO5uGtrevoXDFIZXSdsBv/InarKP0Ald+3aScOd+BAUOo9+bBA9OHyDYZFnwoLpCVA+qsgLQUyOf
O4ZuppIZvd02DdqLPsBEGqCr2Q6hv1KN7tM7IE0ayWuiYzwjJ7sq3WxVVdHcsddgpnVuNBF2cnEc
OevSSuXnya9znOSk0fmrcujzL40rM3zkMYIOcPGDAofCrXfwg04bCT++q8U5xLs5xvpR518sSq2f
O52m7WrUTRRs2rxORnBMIQLJ1E2sX53ige6aJI2xz2h6eq927UmIoZYlm1Ux9PFFwc7SrCeryxLG
NBtO2AS30+wIxFf4JbLz8b4Z1YTks1xSzsRA1ssjkhxDTQQna1XiPHsbRp57VxmY0G+cqMAEMqhm
Pez6VCao2o3QlStRdsiiQ1fHF1HlJU/NBL2RbT4dP1tO7AKyIuVMMHIMsZhMaN9ggFy6xRVpBlu7
RT/+vsQs9qvfdhplWGaETyaWu9/hJfW3oztgLOrFIv0ZM8BureMmab4i4zMvaoWl/MZqwbKsOigm
YPZNf3qqeH0AId3UqxlybwzYtVYFCj2Am8bUjy7PMONEvBuVQ/PQDE38NPlu8RyLoR44P0r13BaV
gcgyGaqTeiyrBC6DGCCKWXNxApvAhJQ8Fn6PvGpOnl2vcL/0asJfibkLUI4GDN3en0osQluV3FhQ
Ab8yGuHcdQx9fWeHSjGs6ZLA33DMWck69bSAXdj7cjdMJspnY469X2M0+lDmuAwYKTXYIYM8GqpW
kgclWpC2g1wrnHLkIho35JpYkZqHO+fM7w5gXHbcdBjzmQVZe5TzcdBj8NoJ5m5ZzHx+nZicDSUI
ZaEkz4ZLc24GTAWEnD5PriN+dUnWnjdGjx07b2DYSA5W5riyTjCsV1nhZZXOQm2k44ewr4N5hCRM
BbHY+D50M/B4qgtWVeqP3+2yBvLn9CPsxHHOou9T6pW0+YPYxpVsMtgLGVan364nt7rM8XZH+D4P
9bMGMYWbgtXzXlo9Fd+krxV+JJIwY2dPpYuDq/JKTDVMHN8xvq8HbA/6WmM26zc98p6i6s7jzO3p
kiVNme6UEWaPfDIlTmNhKWIE1Q0kPJ23KLE8UbvXdpOMfzVY/jd1/S9rQVn85wL59f/5b2CEVfkq
cV3+5E/i6kJ4WkqUdJyWGpHl/J238r8w0GdJCZrnt0KHtOT/wZ+E+YkMd8lobeb+/qS0f9fHrU+k
E6RLjKosI5a2/W/q43tSMmohFvPJDoUlkkq6y2LJ0V6UXITP9FfahHoDXDQ2Lr0hG0CUE9UYm35E
b8siNCyc7gtyGBZ40LerULCgzyztMLE5lnJWWzsM0vnI6KuxZh61DJoTaxRshL1q0xy+ksHqrt0Y
YZqv2A5wboYLuGkoO7EX0oT6XGrPwDE8Dhj6cKwpblYWg4ULnomqZaE6+7rNaBBtHF27WMzkQYNl
39A1x040MK/W2/Vj08nqe2Qk3rNT6urH73f6r5b3/2/kMssjH/vPC/cyiX7qvYLL8hd/1i3lERJH
2iVMh9hLhZ3c7U+9RfA/LDMjAUOxTkCdnyLNX+vWsj9RApGIRGno0RFaxKR/LVvnk6BbTDoaoNAm
aeKv9hjNHzGb6Q6+ysI82+TDcBit53oUed8kuF7eCCftwlXep0k9Hk0mRr8rW1RmcDLn5uRf1l5U
shf3SRZfdK3X4p7V5ro5STlzmLmHJcjEjZD61uPzxqUjG6LhCm5ezDSfm4BapqeuTP+0xg42JYkS
qPUwIiaDwIkAK/SYIWrTwGJNeDo99iYnxcDCTCt54ZTNYIKiqAwgJ4nZuauiNSZrVcmOHn8/ph4R
mWFVzHRRvBpXTV4B/e2azL4Aw2x8pdEp3ZUCqAxz1vWmC6cJoq9Zmtjp2i7IKdelLLCWrgqHGWBn
yKjx0zeihOEYbYzUD/zSvE5DwQSuPaQBSHw5tmoVp96A4UYSK3tn97LCD9RMoOBgIS0n5G1O/hh4
mbh0Yqeytm2UR1d6boNvMWOCj1XU+j/qUAQaaIuLYWWsOX2I6TpLPoaCSz5EFpBHcDrDWFxMIg+K
06HPcCAvKxHizeZC8z5x8nKqbuw5lbgs1/Mgtpk3B3id1p4/Y8wcc5ynUJ/vGT+1ETtXcTdfuKnu
zgMZ+iPv0MhRqSVNh1uoClVz1TShiXoz7fyWAEFkZ0hskB5UzTA+lhGU250K/Hhg7GAsw/sqTnvM
u0lm8RgNY40omW4gjP+kUc+aEhcuCnjIf49lyZSnSfxwPxRu+2QmreFurZw4A7PvGmufuvS/N+Fi
yJ4OydAc6TlD9W1aReWsSmIt4j8/0mcpXWxCYtiv7k6nEsh25iQNSOFJ9kSfXYH/9EIxwT6zAexK
5sKm1lb4DMc9zfAVjN/kDKPp+Npok+aX5Th3LSkT1mANmBbG0/y6Jl8E/tUNVQlUaamA5Lk1otOe
F+WKnIX9IBjBBYkBg5xBhMl1r3GnTxkSSju4yElMkWbV5zJAsCyGhrBlLMZHdnabuFl15XfRGui1
fbu1ClJ7d0ZAJsmMwKMmxU7YFUFTXvYzJIjA1D9jUYTfwwFzeg/R9HNizmm+a6IK4kbnKRASsg/d
jH9Phq+U3oVamZ0p9FFInwb3oSmAAdAh5vrmGG591dsuOBClNEhomnB+uzF16DIbFKtqXsVkndWp
aDVzJQhKqmQduQ0hlxkSZkKixeH6Mc/oqRYDvrxHdVGJ8sz1O8SPU1fUzU0ZCcYLvTAgcOuRdX22
UpcR26nOzumMtfiE6Mz8oRTZ9i5K5Fismj71H0kY5ZeWqu9jBZ+0XPW15SUn5NVtdRJDo71SIJVx
bsvB4/HJeSl419aPfopmMpcZaeXjN5UPs0C36k8kynY1ROtwHHMG9SPSJ1swH3iXVnn01KXL+wly
NBrExIzYbOREzWM1QjnCqk6OVc5gma/YpKxIXQT4n9+ZgqttQy+d7mcylfiqLxqNwbuUXXatRwcx
h20aEgc5f46OQU6r4Wip0bbbSEvmE910oOaA8otkyDbygg9KSeSvdEFyju+wiBpYrzTcmbTplmy+
tIpiU/dpDH4Y9nQHVzxb7i4g5doYTtUTjud9QjUJJf2qouVJM3D263DjazuUO0jE/ZNhetVT4SiB
wylgZSRw1C+xKxoTG8e9zqeok3cR7ULpNfIqb8rhufFbfVaP0ZyvosCF05xNNQNzDS3waxbsCOsk
LGC4Ro4TD9tkUsgyk4Wtuan54MqVbSMBWIdOZ5frSfrpsKUWXGN0EZvxic66jPwE3dB1ogoinzGc
O3D0ij1ZObwCf8qNggFG1RQXuMCX1RlZdVqs1JRGqC05gzq0x25a7OAmtcFWhkVJj0CxKLokGst1
qwLvmpwRDhlVrVhu8pbzjmU9Jk9JYiZ44TWliXUXnxr0btniCRPa1WlYCBzassgH+xA5gNdW7KYm
qiYz73BAVXTzVq1RtARoVm4wkxJVDCdVqSjuE5iUDN21CLtWin+bmPk363uRVAFq5C5bcvfELBE7
lYX7FLewfNd5FWKoItM53iqrjmkJQP34gQc9lQvO+vTJdynX4A40NIDA70PKEkKvZKytH0NblJfd
PMPzFtbsnbhNVvRHIaW4X+ko8kt3lO6dMJL5Ke+E/h4b7IX4XVXyh9V0uA5MlWnej1UaMDTS6OqX
E7nx0Th71RnKyPlrYonuIggtNIpxWNkBIrNUVxulcsA0CUnc9QSU7kG6aUSi6FX0+Ab++hFAO1Nv
tIXm6ywx5l8Z7KVTy2MbWOuEWYghT6l7wOoPrhY6Mr4wJrqyVa+FigH6xNgkt3Fvnbidx5rphkyy
NfLRJLQVhh5XpKSXtwj3zGyd6SXbg3rXUh5No7rbOKMmIezdzLyIcxV/b0bkEmTAte2s3TyffCoX
s0WcmxD9XzZtW1O9i/yBceCR1DawOOP7xP6WQY2K+cO5tbozqgvF+HmeC5cgXMih888j4IbZuYyM
PuVkGeewvJV50uJg6KcOawBZTHjcZYY2h1UQFaZ1Mhlubn7R9JEtpOGwNjYmettyk0m7vvAr5edn
ZRtDwPKY5/vu+dEw/LCmKVLnVR7mxoYdmKn5MQ+6ZDMNWYiZkbTBSuRTbD9HuZEOa9uciiZkK3Lo
KqsOYOFmHlszPGm6qYsfECEYzrYxSGVv26kvsfQKUzM9DpMhkslKsstb68KdeDBBKyZe+9z04dfO
cRobMH0ZgAPvKh/AXB/kvYNyTeWBKpHWu735EwUiP97wadoc0XoxBrhI9IlbZmqpdjMUm7Th9KuF
94+fORsEZTi78PUF5ZdKX4RmlgYncZBZs7uF0NGNjBWapZnv4qHuvLMoS+1o7cxRFZ2jqMijZ8QR
GmPcdjR5TalbYNTrhPxQEXfhcDyGnWNj1jdGtvOjG9suP42yfso+k02aWJMRThtHZaNa8zSsp14x
EM7aPc6VoeROwb/O1yzTyl7bM2z4e+ShIjmKlEcozEJ2xzu/T0tqc647JGqVCqW8JxAm1uMYGqM4
YsgflkTn2/KozFLqanmUTWIFPdCE/DSzmDdtDzp356vea4/LXGfTCc8869aT2SfNWmpUU1cpG09+
Fqei+2kQRl/4dJW+euVkejvLn7JkZ+mmEcg8+wCvTXwqxHr2LCoqlSsjdzPPXuLz0PrqsvYbw95O
HZRwhH9uFJ0b3Fi+9gzbwt+AUJuhrtpTz+wJSbdz+8ZnqWM64TD+PPT+Vet1fOaWn9t4JBN2KKK1
DksMLxRLx40u8i9lmxkRfJCUxN/ZrOyt7ITC97yMM5otljfmxCB9mx8RIDj4Kbgj3xvAcHa9mnPz
zgkSei18qnjEOUTTu27yWneth4FCZBFaOKjUXpJe13qKf5VCptk672UH5Wx0prO2hu6/agip201V
emTQlW46qGVKDgFMRAD0p1Yc8Yi1Z8YPhlVT4etklJl0ADSIu9Kl1LnqVYbm1O7g35+UbsVQST9O
He5NQ64wSY/DiS4jysjyOIC/hptLmc5MlXfw8C9wiZDxqmIgSZxlQTXlPDxtxNAJvJ5KXWUNxsYw
eQtUJGXmbh3ADfE64x+Wb8xOxUzTOjprVmk9laBihmbyoO7HA/SfJsB7yZgB+s9NXP2Maip5WxWW
Kn2uETUzwo0QjeRiapIa3rq0mmqG2eb1fre2qVdqCs592zEbM7sek3w70o7AzTeeG+GpAdjHhrQy
TXYr6CKWnnfls+eHp3PZpvrS08WYPnjuMHbhutR2amEzSPDv3BJ6ppCuIl0X7V9a3H9VGfgfqgxd
sBD/uX5wRMH75zeDXKv51r2ufvF3f8k2qAggiEAAuujcOSERc/4t25CfKHEhJcc8gP+AgvSfOgI1
BvqrFsJSAhsU+f/UEVCO/q3YoI7wr7ShS/v5lZ6C712w1SPyW0hl+6WvUYVTz4zMVUQkzLxO0y4V
fUHbL+SPtvVo6Dszh6l8oFn9ZjSH0Q6Tuh3DHj7gdcKG1yW3ouwr1dfJVRwxaVFd9MzcxUXL7NVw
LpPip8MUZxOS1Ad29vjiDb2jIHnv0oK6zDJHYjJ1IfcuPYWeygel4dDZ+qxIa9Vv0wAYQ4CzRbt2
lBdHF9gZVbs5opJP11oyVc3/V0S7A7+Et7v/8BFEUFsS7iLsWd7+y7rjYDWRdKb4askWkBIiIMo3
Te6gSRzmiLFMv5ktAF+ytJ4HtkhvlRbk+2srQJHChuXHZyI1wKRK2dSHsGvvLAzA+ohsaEcyMGDv
qT5xJjLkOAeXiNAsKiy5D2rM6XVxN43tiNk5QoTqrBct5LGPn8ob2QZiU8eCXI3kBozyPhHfnXyn
iKvoymQNPFduVz2PVSA3IekAYvfCeugL1/tsBKq6N2UaHdDJLC9/73uAfkTqxR2jzt7X+hWm00i3
CS7TSMf35LrtM1CPeBe1Ijr6+D7fCH+W+/RR+/MNiD/y75cv347jUc1GeBnSUL/zrUYdW0VnHbjI
e7fjUopEX4THAWKY1yusr1zisNC+jEKAALkTjXcjZmbY6bbt3b+/HcwMEK2jR/5j1fDydvJeuG1i
Z1fUwrpb1Uh15QWpOqA8ee92UAOzXVHYZeRjWbQvCvVd5maiyZOr0gomtVJuXJyYZKHXadVOB8CH
770eEP/oW9kmqNjufZvVQHMtTLIrBvqYxmnhY60LJozGA+vt3ctAimcbd1hucu8za4OByClLeFjZ
fJsWdXTeLFHZx+9mbwCAO+AoYfewbb5mpIA+h9PL5zbUVVTT+L+qyByMjfJUX+7KEH8ACkL6sbSL
9mYQs2tuyrEV7LypX/jUh+ndHEmiuX8njv/zc7Ch8Cipcww4+zc95xJvltwnqyv1SRbN5nFvZOP2
45te7mnvS2ZrpXPlC4r0yGlf3zND5jg0KOtSCGQnlMmhDVXlQ5xnz2OgD8yDvfMWmUOiGA8qDi8P
k7P65fMl9i3oEoyXQ5hFJ5jn0J63I/fQcbH8U/buSDLYSVkBgRdTFHurPy1jMzBzcQnPX5wWS+Wm
0HW8YXFVa+WYALJDIAYMbcIOFWHqPrpyZkDdSe3zmTLCiUjy8FbRjrpBuNSjEDH1uGYMMr12u6A8
sPMsP2b/xyI8RzrJfBzi/b3H73SiVvQLLqXQxtVc9fUziQ76rMkBejxFwKYH073++JW/c3Rwbvxz
zaVh8mJ7aGNz7NLWuUwFv2mdDOkI/2gszmof3Vhs43C4KvPW65kLzKdzxEvGl49/wHvrgP4h4vRF
H0ex8PUP6MDxJmwql17YosYydHMxxnFyYLHtSbd/fz5L9MQUDTOI6O+WX/HiNpvKUlbZmpfEFTYY
CwbSuo2ILaciYQ36R0RU8RMOZ81NF0xENLNdoo7S0sf5KTUNXPPsXBqQJgrjIJPyvQfAR0cDDLI2
gevehzBbIq0DCHCsY38T6iq+RraRP1PPEts508k9JSeMu5qG+jbn+FJhdy2MEPuE/xQEn5NwtH5R
aj1EC3lDo2YHxHWVkgEHIR+Qv7c0+tkNAMmal12SWqdeXIl0nWd9f9r0DcUSd6R3oJvqSWInd6b1
kDzYTeshllENXaucGH4rIy3+L3vnsSO5cq3rVznQnBv0ZnAmybRlssu1nRBt6W2QDAaf/n6srZaq
skqV6HOnggBBG1vdTAYjVizzm8PUVPlFVWrNw59vHEDGC51xSQusk5/nNoNYGKdHrXOqHZSQDu0P
fzgjVvRKRPQgFJAJ2EzVmMc/3zfIRMf0cMYjg7MxX7e9nbwv9cxdpXPU29sqm8oz1/Vr944H/e0x
ocMRxl/u8yc7tZlHRg6GOE44610afU4zHPWgL50rzRvZVVNAazYBj6V0aVzbqYHChKOP99GMscHq
j1eYI4kxCMMBSMenkNW8zmor8bsjrhQuwvjDL92cijM5w6vvu8CczWAhxABQeP6+fWVaUZ6IY9mZ
TkiDEYBKt5jE1ol1l6pOcvUmiHSUcVSDdVUBojSIeCSbquv0M2v/ymUBdoKbf7G0AidxEn+7vvO6
VOuOMqFWoFP+uZmHn9LXv0V1gFnhvBOede6CeuX0w6dneMHRx3vlcXmefO688V3h1M3Rkna20hpE
3aPMdkLbCJid2MbBrsBADMq8mor5o7bESWu4dVS/6Y36S7zkHH/+zSnwljOPiisV7vPPgSlsC8av
OgZz3B3Y3njpKcc789YvXxpCoc2985gBwL54/hCtQjm1q9tjOZnJe8YV4sFI0E750zdZSE/Y8BEd
Fp/o02wUEkLZLrzfwe6+W9LNL2Ynb868yfJLn1/ZPAS/IE7sAtM5BcxXGvg9x5XHXpfmfdPPPdYw
c4XZ8uiU5Znj+Eg4OH0YEHKAP7wOsehkfyqEIaWd0LEqUqw7QPnEt8nkpB8s1OPnjZwQczKbzHqv
R+VwmKhcvirDTC4AC13HonCateaNQcTwdxLtSvYqzzfCEo1cv73wL7oFLLfjesCP6I8QoV/EDceJ
lBWZwOAmpLugyhrzWg/G9NJxXNCQvnBgmgN7wubHlbRuVy4eovtY1GB03v4ppxtt+SXUCZwwHJQQ
aDjZaLk1FQx81dEFLhCShub03VP9zHc53QNLRWoYjLygpFt0rE7qEcXAXsOa6Yg/JQgRmclrFytb
W1XZGZ2PBSLzbLc9Pmmpe8lgcOE4pZUOGFfLng1QAqHGl84FO4J0j3cBmtjapgBeF3yAt+tkcttV
Y4LDl9RQYmqDC7rf88Pba/sipzr5NafCWKkXx65Z98fUFgJVUaO6aU053Oi6vG412920sUreF24a
FoOaL5q4HrfKn4y958ZmEdamhtrN2z/pNJk9/UUnBwTEeZp1UXekhc2EkWD7IypEcSuhsKBNBX6m
h2S9yfMEaEXT/mlUW54ObRSUnWkaC2v8eVQDD+QPqSOOXmnI0Af9H6bCKc8EnNMa4fEhhBosF+FJ
g5d6/pAIT66uyNkCTW/e1YDJ4Vyoa7ObdmxvIDuyms4JQS2r9jTsLI9EQ4Zw7S1NhFPFlUJjCBD0
7VEIX2eWLU3zqhRqvvcDUN6scj9UoanXMemBn95lU5caa4pm24E8ApD8zGl79RA4IMyWabuLf8BJ
SmZlFbPuQlCxxMHlPJY089IRUZMwyrRPxDdjBdXCO+BTAwwlcOE0p76+pTCobmpM7r6+veVeBOVl
dchbsK0jS4IndhJimHT5tWv1x35U2jLITMRnTOA9H4VgG0ftoQrkdd0q0W4mWkHMeb3G/dnA7Wkv
tAb/wXC2/RGt/mgYdlmqmOtphW6MFzZG1z/P/NbXviSBefHuJFS5p2om3Bp6jXDPcfSqGPWe3Iaz
4uuzz/eSEAihzvQaTYxYJG0YCL2/GZzY+2nNIObBXjBkOnNTvBKeMTHFeI6vCTf59PbsimGK3bE5
Glo7p2Ez4CbuGsUw/l+2DABCNINcXEUIns8PTeFbVWamy3tbFRUf0RzptcAqSKryCilEwNCHqq1B
izBxm9twTnIDWEpr4WsexW0ZRpXEC+ztr/HKtQG3j8rPtEn8XvwoACixOfvBtfBVcBUDo7sdjST5
kgLVvn/7Sa8sM9pW0DtomlItnQZqL4ls7Oi16xqf7QOIXHcz5a12Jkwsa3gSJegyItoBpJHZi209
X2OPpBxmpH/dQKfZQ2wb1hXt4ts8bzp0q8eq2L/9Uq9kGaBCgZNiQEu7CuWr5w/Ei3CE6T1ei9QU
n/Su6XFfrmTVrKQ/2FhcJygdbMWMINUqyEbUuixDqh/VGPXpmS9J3Dl9eXIy5k0LaxLuJDOS57+F
6imZhqG5tuBhMPOUYxtvLOYMn6ZuDj45Vi/fU2ozjUhysq/vtg1fDQBl24ubidYVcMIYNsh1VkYo
ZpaBhyPMHCUBZixBPMNKMepZ+6hrwptxGCh0bFogb6AG3rO2Q+cMwJzmMsaax+2nozE3+X2bOe13
5gF2HzqgCxtE5/1uwV9UdgmQREvGjVN62rehGvLbMYUdBpugab/3Qo+PNb4G3x1XxPYGGAQC4DIt
vP2kgE8c4jKfxHXvjpPctoNTfle9VcBTohmarWurHO6EbXRRGBRUGCtjMKNhqwNoUuFsmvkP6A0t
Xhejod21zO6rcDRFBamB5OWQZ7X83FSWwivc1BCQqPMcewNvtKwvhhWboA3B2DKQnWf/XZpadRvy
cAgizPWr4WLKgmFgXG4N+75iWoVfYZZ4SEW0bkmjZzIIabugCYxmI32gQsAUIG6k3/tchysCrwcx
i6SzuU9MqVS1tXJfU2EddH65K8cFApSNI5QJ0Lm+h9xWRdWsLSADZMU7GzGA6wgS4LxSwZRO0Em1
YLoJqtHfWZHg/x7YXT/shRUZv6os1cGnWRIhLPCPCHH1USzblb6E5xWM2jLGBqubj2gD4kRvIoOY
ozGDhDVoqmLiA+ZFjZ2fwQl9j2BhMawz284fzNHpMPkZAQCt6qhm8B5JCs8Vbq9wW60+Bgk3Cr7O
eg5iRC5Li2vTdAvz1pWAAo+2mNDhGKMR88XSEUaxmcUwdHuDj/s5z0SMgZKZCArVpMQeKzOxlOe6
GsDdA4EyfgqNXm40a9MX6MLFfFHptdJ2UAO777Wbi/nYpqoqQ/BcfRHCK63vexBmYq3gSIJ3ZPRu
QC0ynBsFpPIunlt2kK6KVqyGdpHmi4LJC9CZCup4zSiUXR1EjUCiXfigsqRjZdO2VhW8g7KzsFZI
GlqpQKcV4MNBGirYxGAQO0RJNdu6MoshG9ZNncVf7T7pITxalXdfu2p6sJSJfKsNHWbcMvCaElA4
U/6gTwLxhk7PU0C+qRhvRowwbo2awRysxzopN+kUmD/cfGqMbTcG5qac0/HSc6xmZxXgTgs5in0d
W4l1iBz+mrANInTUZZO9B+MLTDYauuQhbSuUsC1bu2xxjqlWnjDAjZdo97qHWqv6h34I0JHtI2TX
0yRtJYC8of/Q635lheaUBMVmmKVNDAFhGK8b+EX/tOX4L3zhHzT7nlxELyQn7uTX6gc54s+qT3t1
+PG/f/+Bv3ELFvwbcnJEAxALXhAI3En/ZD/4f4FJRtoDViaCKHT3/oVa0Iy/gLAvnAhyAXpg/K9/
0R80E/0K/jYmAkvFR/7yR/wH2zupkGAUuYvZtE/MN4FVnGIXapDyCEB4932eAB9Ig4IDFkcBQqey
+2CaPRC6wC2OievXt9Ws/GtpONM3nZQ7HDNgeV5S5uuY2+fY9eP02Zwiea9wFH5wcNfeDoB6DiAR
M9DDxgP8n/m9IeMknBIR30bFMF/a4Ec3qPYBWbfGWG1doKSIGuc99lG2F3oAqK6sNPEvyj6CC9kX
qRVvM60bAN4C5dm0ST/ip9kqLDiTpMELsfKcL05pkG/E9my6YeFa4p3Z1f5l1jpgl7lRywt3kAFe
bK2LAu/UNLO/LRG+KmCTB3kHFwLWkoIDtNdtHYw8LR9UPJ3ebm5Lq3KTQ68PwwfhAltftbayb0uZ
ezt+irguI5p1bR0ZN3ajPBBOhlzXymkO7pTCrsyr3gALpk/Y6Gbxum+MC1Bb1S6y0iPJt36Z2djV
6c10I71PgTXc9NTwKtOAKrctmLMvEDvkLWjJCzBr38DRXVlw+qLyEhr7hRz7916ph04+dHR/kJ3U
u3s9iX5oUTBetJ38hBtNeRia0XzX2WDlYGqtOkt4azNzv5n65F8JqhCWCqNA+34K2mZjjwMejFIB
f07ib1kGiCpp/O+OmXVh4njTV73sf4CdgJQJnvTz5IjPaRscpKldlNi6r5I4Ku6ItPAS2qn+Uenu
vVt1v+BCM6+37wl6e8Azm7xD7xlFqrCC0r5tTWFTpVn2uILksOi+1902a/xmr8rI3HSafec25UNX
Gu1VZsqvDrqqzBkilCsVa4r2suzyeTeiO2BeWgN+FFOdPohMQulk8hQDYJc6es2y03/Vku9lLiqY
Hgg7LZlAkbiFVS1KSDtHK9fpOBxaq88+SDtSFxOSw4/WTuMnUkh3+IHw2n0Xe+u4+tw6PXpVPdOQ
lcBZYFUrX5ibFrNbPHlspOIginCdOk4HVdoBi0i0jtRwUQUaSPXJAhp+ZbSZ+Ap+vboRY+xufGuI
0fs1MVzpmsVvtp9gI6UZjsuJKD9ocUtbg9ksU3xkMuk5QRDmn7zgxssA8ksl9sAJP8KB2nRWeWdJ
tS5j8z6buSIKSK292dwOcZFunUnoKyfIxeWAD0VY2OlnXWVbkhggNFxkK+aTFwK21GZohqsK9va+
GdIrxATKld/PCtk5/yqnvQuvAdtPu9K3eMHRxc87/WImcwpzM67XIHgg7o+aviKx4L/sGY/hvPF2
pSnetUYOaQQ41VWlT4hJl8WVRgd1VVZdGQqtHDeQ+0DBlgMw6jq+L5PUP1RqMh+00olvQQnh0Jmz
lAyy1DbwZEGh0Q8/ijT+WKbdQSt+0eM0HgofqmHZusiKuTYUwzbYJ037sUHKBLNcSuDJMvZ5CdfI
9YednFgPGq0OI310+UeXEUQk4BsLkh6E/3R6p8IfsNyy7L09Rf7WqKSxs4TtfTNghG+HBAHvrpnN
z2oK7uK82keaXq2cJtsn1fSN/Pm2TqRNl8JdJxkWNXV/L0YVhKrMR8Y6qB87ZZTtBjumVZp9j1i6
tSg9yGaR8z0ZUd5fJPuT5EPciO+2GvJveSX2WceF30lsovCCiko7JcuHWWMiOWUPx8pw7jRNNKGu
odRp2sN+8nWqJo6jHtS4sQ4YevINUjmhWRfVq6or9lUVOcfMK5obXqcLp3pOj6VjDZvMyKK9Zg8S
+RfrIu5VDEVB7r3Y8PZ2kgIymtc1qIjPQWpKvjgV6APm8fEFymfJtkzxnp7clHEmae97AOAfM9yS
Ianj8+J+Ru2zXElsQqt9Y6ZWtCHY4rfD/XljoRLxvpEDUd2PvxmpydlFp1SVykWDImtX9eyNOzuN
nRDWiP2dOmxN6EH2zOwd7dAEpOHWlGiXlj7qw1faHeWljUzft3py5bSaTMf5XplaZYP8tSVw3xSx
HADEeruGGO7tUiMdjzXFkn9t1rXxfsi9NpzsTNN2pe4cF9uiY4nCYLJyu8i6mTpGyX3XGWsid4DU
quoOsnOyS2DMaB+0FqDjOhDFsatkspXQ80ItlwUHU+jrTIsXHmKAXaiTpntoYmo3MbX52MTg/8ry
CA5+3w0x5KR9PY3FnjlytbfmAlL8SAikesOIoZZ7Jte/GFO0l9ak6+t4KtxxJSYIbmlra3u/l9kW
zlG09XgXEYzzZYe/wo2A5R/jD4sKfE8G7X7oJ4lN4pQ2d7Nw9FUkvo5zlm6jsfHea4OKtpNXinWv
w5hEplLuM1tEmwht5g+xnmPLahXzQ4yMJeaPY3lNXYNFcCqTg8orbWdbaXwhszq5yM0AqZOiU7da
6jefUwUNAbcAZAnWvfKjQ26XOLXI3r3rO626KqGcfGAUVn1LDHe+TyfEAHR3EogZRPqW8Vh0w2Sg
WLvVwhQw1Pz9Mfn7bx78D/pFb+XBD3X+s3gO4H38E78BvJ7xl0GeSTOcdvgipPo7E9YY/KPUSjOK
oZznktHSGPtNYPf/chYh80Xi2gV/hNzev1Ph4C8kvxaVdoOWIaCEP8qE/dOeGLNHgJqgixn1Oo5t
Lf/+ydyVVnegZrfR703j1mrfVfE62mbVrTIvaxwG4oOl3wEsU4glRlNYusem5D7YzhdAcbqPATlK
clUEF0O1q5uL2CUnw0voV70uReg8dFsJlcggY77xpmMswqEgOX1XctMYl717M0I9krsY1wvrqg3s
lWkf3NlY4SSWKwQaMZ56n3RwR0MK3HZXY6c3+g+a26zRzMA14sKpbtL0i2YAvXg36deYqIr2XWG+
q6jD9UVQyr028g8x1qs1GkMKV5L4qojvx2mFTxyOyaK9oMH+p03WxxVdWn80wChXgqX0eLKiZFh9
7SORfS9SYFRjnK4nZJYurRlWB/Vn3gfrutW28qM29c61ZylEQuRwTjvshT48UwrbdhAmMHBeBrB8
0o+vKsgdXMbzfZ6YH4zB8O+cWE8va+vSQdxa+vVXt7EBcUxaaPrdztQbM3SsQt3XOHnMo/H+yam4
+bsB+p/Fe5mgU9OxvXx6g8vvsU9az3Xtm7GyfHnfmZ2+Hej405O0P/WW2pWZe2FamLmB6jU2/41L
v8ttIAn/mV5w/xM7BZzofornNTp/6O/QhL40sw9/wVASAlwq79+RyebfoA8ADmOBQJr0sf8dmCxI
B6S8aNgDIqTFu8DUfitrwC2gaeCBGCaMgGOzjD/RKFj257/76L75WJsTOkHqMhh4oTpYqaEzo8BE
CbKwta2q/Q4DLHKRnmzyTN/6eQz856MIwYwqF0T141F6cmIrW5albfrwUfFTQFN64Sd5yI89Wf9X
TsDLp3iW7kHhZtU8LoKT3njL8GtM20JbZb5VopUj7E0FK3H3x09xGMOjLwGcmq9wEn0GnXeICuzq
WKd5XyJPF4pepNu3n3IiO78s2TJ7Z36GtLPHrPfkZRafHDkXsFx9D6+S4aqtOrRMoOWiO5thwBnP
3kVD9xZ61JUzROuh1LH3qde13q30dlzN9Y3Z6NfenNy//cuez4WXH8bFuMh023SBGXGxd59GX9R1
nZKpH8iT0ojCti/v69jpV4uGwZqdpKhhoKq//cyTWPv3Q0EjAJa3UL/Dm+L5Q8cEc+soW3yQqsw/
TChX0Cox0dWaMEaFGdmspdvKjZ9n8oAEDA5ZhnusEnfauVaV4DJByh47sf938PuPNt9LBnFyhjCU
t2ibmRAxOK8nX4kqCJwYGmpwkTWl1nWgEBg0gHF72VC7q8EYSWVjQxl3czFhJIIc9cwo9qOf0fDX
bUteIfTZ7WZoLVQaXvxTS2Nq/sKKU3M1gAz/MiDGd+nb0IBHE4WItUYejNdqam+w8jHLsLNS8xz+
5+VB4q2ofh7nhXBFTt5Kul4vxYTvL2p9gJCttNi1sX0OvfN8lPX4TUnXkKJlouUuiLzn33TOLeU6
qZWEGl4jm6J2J+SMmfw2tdWGZp55Z4LQa9+KjQmYH+oWX+xk49p22jbehEe9nxReKNsR+hD13Fop
eS43eG0BkaBZiGXL1P4R0PIk3nWFyvWmNZLQc2d8fpiyc27N6tzuW1boeQQPSF4RjjU9+oWP7dyn
R9EYmj7JdFZwtoPqmEp9eucx7d3kqU+V23j6VjdSazsMSH8Vhe+9izLD3M6uhMN0PUYb2OPywAgP
pE+zSlRf3iTorwMm0fBqMbMvdIyxooq1YWtDh90AsheXTjXpmyKzRmxSW2Y6he8e/CAqzsS/Bf13
+mruci1BvmODLF3sp6+mj3k9DfTMwr6w4Ml7vghN6MRrLyjMcIBEgWbDcJ3n4tyI9ZVPB/55YZ7h
C4H69rJrn3w6s7OoZ0GChomykn3QouyoDdk596tXgijXrgMcfskgXwjP0kMtuspEwWUEJs59pabd
vFSU1Ri4ITz6ZBsR0NZvR9HX1hTYKcUIpw1a3wmepXF6feR6TMISN9gQsbj8Sgv8/B56ULsHS5N+
HCyFfqNXpYe3n/zKonIvk2IAJeQ4vLQT8v1ZKqQLFBT6UKtoOwsPwvPbT3nlgAdci/7jJUESdXLA
/d4uoI1RzRSODqPYNKe91+pq3dDhOLM9T8A4RC2Sr0URmuEYe4Rq8WSbqIQEpG/sVd4ZX2ARr5Nh
WiOJl+0kDM2VW4v72OvFVvOb9EZ11UOCmsrKg+S5A71V7IB8gJxEhChEnCb7w+X++8eBJMeCh/rW
PPnQQWS34Kz4cfPgJLcSyYXrCF2XM/H0cYTz9IyePmbZb0+OChKAPmIIaKZVCcR5A0I2ehQNwr+z
mr/lepQchBOJK70e1UNbLC0opvjrdEiG25QRP0Px6PvErGqVprZ16ALcgDRVfmbx/Y3ny/h2DDLE
IL2s3FiISG3LrCw3xhD8fHvbPBI/nr+HbRicM2I1Rx8q8PP3IDCrAnVc5sK+v/GDtP0xuUXwgYOb
6uvUG771UZWS7yCthZsEgsChpMGjA5Ymz2pEUnxuei02FvE51+C292KQf6WnEOtHIqpAqU5HJcQx
2nAIensK81SiIWnYYxqv4jEt7DUSodEKGSGcp1HpPefwfYKfXDYrgFG05Jds7XHK9/wF2zkqpYcq
1qodDIQEUsAPvFaxmdIkuCDrWGyJ/DFk4NhtAOnLO8w5GdlVLgMgLSyFY5+JRMvpOFlxqEBAw+BK
UTgH1vMfJEBmBLmtPHKeevpQONYvrXUQ1Gxn+rt2oc487gT6/7gAwGUWhXMAhuhvn5zWss9tVGrA
nUk5hdNoMFBwh3CYci0chrLb5YsU2iwiN+z8Nt/UeWmvrGA6cyzNJW96/tocCYI++SvRF3rQ89dW
ft4tFYXPrAhfYannMQN2tw9Jt4ergd7jGnVT59osBEZTM8gFGbRdiBCqD9kbHy+MNIyvjVkSPpoy
x6Wx7VdY2AQPY07/uXfsnyCHzqCtToMqZSjQMXwokKzlwC/CkU8PubGMW6GgoNPVKXeL7On3IjYk
88azYvuvPglFeApbHUuk07ZO37ZNN7YSU26t+lWWZbtrHJyJg0TXzuyHZZ2ffYcFnkepCEANbr39
mNU/CVyqsZXhdAHKYq3h7L8cAG+iO19KuZ5SZmdvh5cXex3pgEdmAJYvXL2LwMCzBZyTAQe6mkxG
zCbmtGOyIJbo5m38AjXgtx/28s0Y/KOKCEGA7wVF+/nDgqZFPFASrCIXGaaVP9bdBgnadqUXTod5
UzFfwunJztwEJwg5zhcRhsYE9fDShXrhTsi0jW68htguspxrXx8exnK6rkdG511wmaXygsEKLnDy
irzuzKF6sWs4TjDpXOpSGhpQPJ+/cYHWnwokWDgrGS10PhvQQoJ5r+fKc1/yxeLyKMARNHF5JBLO
C+j1ybbJoqZvPZMspogrcz12KIQlU+Ntqoapfp4500o2bb99+4ueoJCXtfXgVYH10EE3gMQ+iV2j
2ZVONPQkwRRlu3YomOQZVXzRShnvalhbyJmGXmY175q4t6/aLurfGfEQHJiSvz/zW57Dev/5W+DS
mDr9ooVL+XwF/HRswTqOfOd+AoLsiUmsgnbQV8AemrAAcbxrQFO8a9xtWZFoAndbAWk4Q5V7eZ9h
7RgQjmww2WzzUyaXLm0ItQU9a43s+oZQ0ly7ZlNvO8qttRXEP3Im4bsEpiAAhMl454Ld2vWABdZ0
DpzvU2ntHhfmv8OZf5jL4r/RBE1/dt3X/7n6WVc/n7VBlz/2e0JD15Je+UIlIPlHkYHq4LczjvWX
tWzrxe6IWQutnX81QoO/gCmRjMEGhay2CKn8boO6CKxQQgSA4aEocan/kcbKsmX/fRfAB2cqx32D
wDEEVH7fyfHqVF+V0ewfhiIwvirgm4oBAoNaRNPrM6GK9zx9FK1bi9SbhivUv5PTIwCDt207HToH
ISbJcANr9/6cH9brD2FEwgAL8NUpbcNszLaf0+nQMKVc43kgN1qGzv2Tj3zz9/I8nTW8smgG/c9F
Fhpx2xezhokCfG5LeWBxAemgyLavTUveTnYbnWEinb7O4o243GbEW5eO42n6wTRVJpGsDxktnXql
xWhlAsUAyfn2C73+GEhkiHFBEzhNEHu0rdBCbA5p1FsPeJhFIUDffv/2Q5at9HSrsV7ggmgcu+R/
8FuW++Xp/RHMw6SkvXdKqXaD7OmhWMLFfj7nVx2U1bRnyOgv3wq7ay4Q2qauASoweP5AUwRdN3jW
HhORMuzhZITwPs/1QF97K442Sc7Sz3BORVkwNZUghqz9mNp5aDpttCI+I0qj6SnSmfm5L/X24yjZ
nr9TUXbzOGvGXisDZ6tnUHl7RLPeIUZqb4kj7e3b3+zUCRnMLV+LmQVFA1EIaYfnz5td4Q71VO0L
CE9f6lZPvzXDHGehnRu4vOapofCGLv38ZnJHDNnMqAvclTYNSDPFfjyDOHZGBitV4X1uSoN2o0c6
pu2rPEBhcabr+V6UbSmWOlLshzrXx695kTrabTeZJo8Vov3nyO4/dq1PTy/dD4Id3S2KL5cDfJIk
9gFYwrQd9okSzs4LZIdJhc/s1orSM8XDy4/FaB2nVEIR8YiBxvPFi/AK0AugYlXc6xvNir1w6NT4
E0g8KM9+bs75Kr72ZjyG2RlUXAb8Jxu+aJUhmrjbVykgJshEauf7k9wXOpDqt/fFy6PFm9F5pfdP
AQvE4PmbTZnIXPS395C151BUtbYuUNQ8k1e/8pAlgnP5cWNwH5x8KLTwsAmK6r014YZke9SoqSyN
7dtv8sqa0Q2k8eQCCaadfBKVTCvVjMEr9xiJNiF4cn+VxTEOFa3TnmHgv/okHgAkmJa/fyqN4cRQ
eLWp3md+l15lRq9t67pqNoVMrHdvv9NrCwd3hgqIbB1+78m+axX6AYZW7pWpMSkD7UYHORnOXOev
vQ4MLjD1+iPja/kRT8J56uAiIrx8LysIA9JxxS7BuPGQVoN98394HVKTpWWy0H5OXgeShkIKrthr
Qap2tbSQurXLc+OR59UNt6y+vAldMKanHPdFT//p67j6XNugUfe1F3x1mkJdNx48I1ma7l1ljuqH
gWzxl7ff69VH0gohgbBotwO0efbIRI8dU6psj8plEqJ/W22Rmij3dBqqvVI9wuGaVtZnDhWpFn/t
83uYXJQ2EPkoN9aLItnzhj5GOnYHzpqJ4OhK/buoUyQnBYcNDGYOoSPrYYbAe2r6z5beZd8QZHeq
FZ5DotuQyerHpq7kOxRkZ7WKMC2/cCe3+0T7KYN2TghCIpnfn60AyUbbESVgf5PkIkBdvQuQKm8b
EEi3IjHto5N73XCTjfWIEClW0OIO6rpfrPqWImxdzF1fo2dtYqGEK8+YfHWo/vQ7M7WZIGIb6Nqh
25oRQHQj+4VwdCsuIsVyb7pIqx+0SWuaLcwnncZrLvf63C8w1inRr3Vz0L2NaFmM0DNKeWGZs9eu
MDct440oo3FjBPmUHsZC+McaHOZnhHIjXMuM0TxUUx79am1H2Lsp79WnAkx9v86KnDYievXMMSug
xJFAvn1VOqmXb+N40TVJE11d+TUMI/q60Qg5u5oGd40wcNvu6V6AS23aLujCOPEEH8TL0fmNW0UQ
b7NRyXU++44DithTGZ49bmrSP3dkgpI4WJdRT0DF52IsfyVC5ceOcFaEkdVH922rIj2M06jZAunO
W4YQk/EDszlAf4Vwx896bDTzBub9dC2KHomMKqjUD001sLuiUmTZakjKiJEhoq2XvTLQTVayjuBG
tVXv7mPETSvmv4s5XqU5SbFmeK+QsXcHFG3z/hvy07NYI1euu7CkuvEhU159lzQRw7geRwLH2reT
pqCKmdJIxlWbOv7V6GVptlcCJO9s17V1PSdS27iJYdS7zp8KI5yBEOy6pn1wNQSO977izqMJ0ehb
FClcTE1GgR8YyN4RMLpUd7SNEEuz+sq66P08/6Acf/5SxKWBKu4UfyTrn/KNrWU5hj4tKsarbqjK
h9jtEU9wQKZ+KpVfY3/LjZ6Gg+qpZBqv01DZz2gfsyF78U0BTh7XU2IUyP1nbvp1SDLnB9ZXyoBG
FaO2bDc4EV5mZc4RL51uUVuWU/ELmDFhTRSF6a2zvky+zlNcG7i9OVH6vtEEqz07rvKRlECWbW0X
XXaPi5uFkRy1JNLqveXV4UBIEasYqWWdUS9YWLTo9Pk69kxAuW2pqI3iqp3WA+Jp0xqynLYjH4q1
9TAm2gfLK2NjHQ2eC9tvanGRjrtezVtfi5ovyRikHCR9ULuEmCY2CWCeYoWDm27czhg+6evEd7uP
LnLf9R7hewhwShX+h6ItEb2uEjXb28Ceh2TjjnnwQQ06WvBWi9j4qo51u4FCGef9OrGK8j0ImRbD
98CABpd5A3aJbZKU3/NJpfdFOjtioyQHHSMRr2QwCvXwV6HqKqeRXcEtmUsEfjH4c1ra+3yLeOUC
UmXiaOWEktSpou+uSGM3RJEshRfZ10WxbVzBPLIwF414z03Gfm3X5vQdQE0/bZvUGxF9VqZCgzyK
mRm3iVPID9PY2E6wbqAu4jNWjH0WXaHL4Q0rhXSmu+popSV0aET/9w3837bLPx4RLv+57XL8Wqbf
nlvjPP6JvzsuJsZNLu05aFfQvg0Ks98NF8P4i4E6yn4YA6KLA8DkX/0WzaCvAlIVUw6m5wsklkrn
N/DM9Pl33JnEVtQgXGCP/x/AM2jUy3/IM4ASAdY6RVA1lMiGMpH+d/HSvhVT/0UwZsBv1jfP5LZM
KJ7d9YyaKQcWC6CFLk4n6TTnFJBzVRcjLo5Qrs8kHwqJ1Hl0VpTgMvsqmpwVexh5Pntwj/pYJJvG
neS9V0bV1wYX2mOtS8IGwf/gYz26HyE3oVSOT0mRmD8DzbX3TYNnfR1YF2IQ2k06mJwaOg03OZL6
ny0V+/e1Xx8TQwtWzuQEG+FQAnUjPNIqtr6TfhuhH8WfomAuspXbWCyMXWKn10PiwXhR81M3hCk7
vhNlf8Osvv8ZoWTVAdf3vvlOInZpYEOxQ5J+ZU/ZRTEqK4xQ8EXxwSuDsBs6wELVUP1Qfuni6aPj
WDV2jUVoStv7ruUuhbppB8kGdL0niBP9/2PvTJbjZtIs+y61RxrmYdG9QARiIimOIiluYBIlwjG7
Y3DA8fR1IoeyymzrtO5e9/K3XxIZEQj3b7j33OLPVtQbcTZrUR6EO/b72kM+4BJe6BXWMD23VmLV
TsZhCUTimdhLTzjxqW/LPg/33hz4jbrY2I+26aBXcADLJVpja3knd2eoUrHAOEyTBcDn/cCI70HX
zvzZrAVnhgXVnBG73Xk/x1U5a1bYs38GVFSJnQ9KFMPxOFk/Eqqcx63N+9/EapVPDluAeCfzq7Va
O6OedtVigo9pU2FybmRLIEsiXN5zh9DS4hIIL3rnsCRRZp2qjQwgxDOX2SJTHRp8mJ/w/I/fx37B
H7UMpCxe/G3EDOMQHAgQSQwEnqD8okyjEiiJrxmr6WKNNVvhghQRxGaqjZJLLxGHpmgyamxWzTwH
Gc0IoaIJP7jfd0OAy2pqvaA/SPJQLxTc1raz6PlYsG1Dxwq6N9OB1zC9VHawEKCSGOxUXEDhV7zG
vaHK0A0/jei8dYf9BHtZ7rcL6WQbIbIoj0akgp6xRYHFPfLexkqLfpc4BL6kMyP6PzofhxafeeP+
Jl/e2o5JNCZv3KMW2a1ugifYqwS5GxrSv057MSSXbSmvmYaRD7XT03Bodg1E9SrtSbf6RBTY3Pt2
rogdGuNVHaIlgic/LL1z/dOT+r3VMAxSHeWEBltdpML9UpMJsnexFekDWxUzFY/jtIAy/uBQMnL8
Uw8xGThESSw//MZCXgHkb71It6lhi4QiUcCYQ7fbCatxFJrPuRMXFZihP0XTRGJhBafaDGJoENY5
BJsaR/PmtOAVFJJBkj3Rpdb2klphueZ70jCKRy+o4k+eidI/SwKceHMbDbnAjqqra4rI2V+DsAiN
xj7uNgfCKoYyq+eY04THp/1Rb7YFyJPydb8gDL7fHN+wUh+9BndktbIIBGnDvb6YYnlsdRlGiCDC
tsSHOpBtYOjEXqt+nr+PXedG54kAriDlBMNKO0aW0cBxgvLUhewV0361xz9d6BDjicRmzroumc1p
anWoUqv3r358W7vVgw1I4XdERgngzV7XUyr6LmeFZVnWQ+Go8t0m7qF490i0+706wfzpNFPzNOSi
9fb9QlrBjgicckulHYG+qXVb+BSZnrBYAkVENLltlSkTjg+5XLYwHeUsVOYEbbkReFEMT5iE4yqV
DkvZtE5k8VV7bVFmZHX68rINSl5LsorEyAHNl8jsdu1nQNOgltIEDlWU6i4PCdb0UJAcBlEOfeYu
ithlkevIvRCJihtWESO9ZVqUOO2SKSDU16kqAr4bFhO7xU30sVj96yBUddcvEgo0vBfKlE7KIMwA
H+xs4ns211bWi+sNBcyGfMH8FcfkmIRrom/qEsdwhrV+eY+JYcMOVQ/E2hIUmrOjc60C6ETbjvHb
iJGq3THeCRHo9pwDgl924Mvb6NduKNCxFbZjprsmCdrio19R0f6JB6drvyAAb+uvnoC0ltmwUoEL
5dJZhqekWv34EXwZEc3MWrvGmFRotmWZaaS9PCfWUpTfTFc6mmcrykmU7drRJcA2yEWn5Q7qewTS
UY295R2ZxVXLPe8zzoA2tvqS4BggOaRC8+/nJ1Fa9XxTCOPzkla/aTR6DRdg9Vdl1XjBJlrsek7H
SVvxVRcTmOjQK89i71qZDk1sa8FjU/tisnJOJDtS4/clsYlWIF/ebuPXyFCoczgXlXqS6mqDi43r
bqeOCFL/SApJ1GQLseIcJRPBbqmv6ra8FKUjw1PQsIt+sEhvVEG6uD13KBft/I7tD3ut3aHsO+YY
dOke85JuzqjIBq3YV8Cz8H0uyn+qR74dDGIZkePgxGTcw75lqvvbW3BuvhlG8zbwxyTIGzSpg6o+
Nz250wtwBO3emTYiRi4IpKP2a0tyBPLspY/ErST8MTii0m3z73btbnrPbleLo1sFfctvPw5bVlvt
cr8sxgszQfMg7jh/l+XPtNlttdd1QZjtQo7f7So4X2+WTS16P9bCc3mHwrV7qpPEmi5C5OGndPzC
7K0eR2BGblsX7SeiLeaH2XjurwBT/Pw1MD0SP+G6t/OdPzequO3DKnLP0Ejayk6JJCT2b+EYJajd
dEBMjjwqa6UzOfjEwe6EX2z+xd7M7zVAGLOuV+d6BeUIvRvlAlVK6+4HIxOGA8kWnOZGCkTqLbR8
LOpltXM9AuXytaLiyIPiFPjrS+WG3Y+lViBa8jaQWbk1ZVbkovlGzbB+Bb3dZGbi2IKmYo1X2+/G
Nzk28DbW7n6oW3FwZ+VKInsDzlxL+pnGH3xGcNQcV9szaZergBQpI89a99srATLCQZDtBvt4YtxE
N0I6IFh0wuz9wLrrnJVG2l3R7pXJsme39g1rR0psbnTCDLrcOs5I4vIY/Zam1icxEV4c2ZwkhLdJ
+DQKesC0/oblPB2JCkC9DWy0SZd+flPV2j3QVy9MLIRzGkK/eseHmf9Y65ZAEV4ruVo67hI+5IYA
QxJKGf2nLm5TmCfk2BU4Jg8w+E4k9rgZXrfJ4NOdXR5oaXs2PXoBg99PGvg3m/UJ6eMXjwnEH59c
b29iqlMNqGUHb14IiLTckdOqAU7izduD6Ylv5uSTFxWq4OgEk/VZ+P5tLFbSj6y6xZDqWfd5SFCv
VKq+VJEZnjVLEeQz0WwxVGE+doxH8TV3PkwYDwdoand+tS+SMvg2rQP+J795rYcmJ9rKonsfFzxv
uaX3ke9HZzUUPYyFrn2W+WrucpY4dxN5KeeuCSh+WtzLFUzqA4Bt8gtDyqepz+XFwJrnZvMHqI6N
Xd46k/u8TkmB3kXQUxci2OWW7DKiw1Var13xzpd32AMIIi2REI1dScTQ3ToE8qvrTf6YG6hJEiVU
yt75gaDX767sGOPhuT01U/7lm6A9LQmtMpXxnn+5HNJ46OdjVNrmtcnXTR1E4n8ElLgE2YTrueu8
gvrdbqZlT4pdi+LRisOfc5JHD97KtR4lY3BH/mF7lM7yGq1D+8PogPujnr1Ls0bk6LSq/60SV+9A
HpMjuDXNuRPNc6KIRRMLv/h+wvxPs790WeUBdMJZ7RNsi+z+O0pGBEa+JOgG32pYAYoKhy93dAkC
9N18785Bn+yJyMI0PtbJ9ZBntJxIa5r3LGTrmq9dNf0h/hrEFirGDMn8xhXivFd1ENHjNMHequvg
HJBHBfLQW+zMncz8VSmBkvGvs+L/3+v/BwaI/zY2/184MNm4/OQUKv9JXnH9K39r9j33LzDQEnZs
AVu2v3nJ/qaugBGDYYZuHiHwFeV6TQn5h/2VEQFKbCBtBLxEPAsBM/L/avajv6BQwDgL/Tn8vybB
oMn4pxY8QCWNshKlAL+Mg+LuX6FwXqE9VxLoxUiuOCopX4CCabPrNJaZ4xBsW4pfI8oSyHTpPFfd
vcRQc7NUqn5v7Dr5WN3YfFqwmuuUb0K1j+JaueeefBo9W+CpCQ4kPgpaMxlPb3FY7qUuf10ZOYeg
8i+w2EumYHFGy0sdEbzws4Jjj+baNcNhDvN5DznxpnLn93lQD4RxMRGLhQBq4K6Zq9sXb2Zy7K2D
/9paocoEHSAuWxoLO8spxWeAS/EkyIdw89+o6NeRCLWp6Z9X0VHjCYdqARRFwxSgZboQNBvwVCso
IFsstvpWdFG7W8therCClsBa16yte4zBPXFK60AVr27vdfMLt+DSIFgcTJlNi3D0b18RxZpao2ZK
N5RsT4gLSCwr1WvuBDWFtiMAXiF7uusFPBMInhavtQlr/Tb7HogqioDwWNaublIpC7vLgHteY4Xl
DO7XD5Y7Qc3RUPv2Ucq4YOHE8BghZNLKi5fNSdT8zVu7+Uh6Lmd8D0/izgfo9urmOsmIhWnvlsY5
8rMfOWi2NILxnRbG9tIFwNzJXQih49GBugCZykgcWhbArbNlzygX3RHoSlzuSPoAaFNCAhInvzT+
QUSS+0pF/g2JZ5msG6A31c001C8kZxSkew9UwZM8lHrbHiOnrgFRlG8Q5sWdK0ixHUpqJ4oT+sX9
ZKDw7JQRg/MWD1bSfhc2q/CBnpyQG66KhIsWSAMMgf+H0+zfxnWzzP/spbl+btP//N/Gd11Pz//6
Y+RT//00vZ4h//Qf2V8ZUo/zn8E8/RnnZvpHtPX1T/6f/s+/k6hejPzzP/7js5+76fqvFf8SLc8a
+d+dZh8/238dXF7/wt/PMsyvrMjIw7nyFhlEslL9O9XK/QsqrWvWC8UyCMarH+MfZ1mMvMynV//r
H2BTfnWX/OMsc+K/oE9CPmO7DpTo6zn3j5f+d5nTv0v1hv36z/NE9vz4/FAWMEO9Ciec6Pr//9vS
d5LGmnEeMc6pc3zmom278pK4jDgal3CYJnVEHNB2MQUovsbBWd/UlLdY75fSKcitA3+6/F69ykzH
Ku4KdUla216d3aTL+E/A6rhkXt4WrfjWAMCiTw2jvn8tkzwe0QkVaNK3qgqdD5d6snloA2saDk7F
4mEXl8ZmB1F7xTlBiqvhUW2iuytKyyMcStUk5bTz8u7LrjOHDZBGfIgLwOX49tu6NbvBrZyBQdi0
eizkZGIPNy7QGn9PbTISK8wS2lKPrMI6RpMlQ4M2s6HGxdnc93N4ikTU1cdws6nGPUU/u3GU9Lj3
78pJixckO/pGBPb4vA4xQV6yXN/V2FDGJR1n8zwCOxo3vrZ5/8NH0JO2zCubiNrUNc5CduhI2Wf8
aT9bkfoZ2bzFbLS3c560zQkw3XAMyGC9s+35Hm8kcc8uLJ+oRSPqJIIgWrHS6ullvhnHGsaR7f0w
E3qNXNrxDS1y9OC2dp5Vvv2rC4Ec5jb6mG6NaKyF95ZEm75BPKEvwre7L7EG0yVX0jvS+ds7mdC5
qlHSA3NP0+VH0zsW2TyVkyFuvM8XpdhYThK9V7AQyXg/cQgzrqomNnVtasXMp76vodTmUEcjHxSn
rd1DTRy3LfmxCEZUNwCU+CtpB16WApGWNSGfgRc/wDJzGVPjCmZaoe8rXbI1r4obH3/UcqJRUkTY
mv6hU3ZeZHE4yzzrwhpYYT/XPmQmUptSFgnBlrqdomp0JdM9hvIveCQgPFQ2uyEOxytpCvRURPfK
3k5wzjJpSzQOhArsokiJZ9dWFjMKSZ7K0m3CQ0jy8t1YUeavpHazwOy6aGd0rLxnIQaATnMw6x8a
ZpVPh8Ww+7JVwqvusN/BHOMDr6Nbp4l+EXRs+2fLy+f6EkibmMvFGz5ARs0gFDsiAwrWw8WxKWJX
nvJ2kyfy0B5dJkrpICT1azAF55qtxmvtb39NhXTglXv43pEZAC+WwB1Jh75hBBKDlx6QDmF66Mgk
XkpzmAuLgf/GRTd+jng+KSYIkSCgZM2PzhJVzGt1tEG5b8xQ781aM2/GIS7dhxCeGcRox2Vu6obb
ra+LJyqhb2remqNPYQ0R391p1Iipy9yEKM0l6t8BQKn+RhLFEe0ttswXfMV596tQFWU+/mog+pHx
m3C/1h0KnSYKxwGTUoOlLp+CpfrUTV0nO3uOvll9b1058TrAdjzPS7fzYbWrHYK3D1MFAm+niT7L
nkmAHuUtB5QTpS1zbkaD4HSSnSyInT9jEAne/LW9+LzO7kBzYv/S8EpCQrD1UFp8L731N2cBk6Nh
i5qYBnsAm1Y1+K0OrPaB2RXaXdrM2jw9Xkr6kopnYtz2dDBi+KUbnYOr9jpL0cTnlbtPLChEbEHs
oN9zY+TJyVJaVBl58SrVckbUQz18O3WO88iXd82YtPV3KNDmoyzK6tgVzfbDMLwoj0g7QadqOEek
Pv32Kxx3szfPu1H59lmwbACMumzfjd3cU34wzfDQirsE6B7M3Pyh/Tc33NPWwc2t6CauJo8EbeFf
fFVan1cKOwcn0dXpGITKPjs+nrDD4Gy+d2DcFRyiZP5TF3Wyd+rSfKipexstHRxK3GGXhh3xQY1J
dOPg7Tdbz+uug2nXecFv+uTyDkRhnG5LpzIeDf9tsYcp7Uy5XcJSwOFr9TqkmrkhM3r/GqMcgu/C
KjCems7+k5Tk+3De5rdJvFHkkN3TU31BfhpgDhxZF4fnoO2ndJLh9lFNRX+ADrd9gKvDzVjleXVb
NV1zRmFfP8aD313I6LhHUPO1qpbhcRTn8SUk3vQWZcp2IdN0OiCHcJ9QaMzvKuyXIydtfC5rXVxi
LfPvRCQUWcAxSDic8JezY8blvuSKGTKJNt/bdW7ws9ZBws6sS7IE7fKDVlX1aHx19MknP0SO8k4r
mRQnQFnWraT5TKXoktRbQt5EvbNHfpMovF31dFNCEv4WLeNLh4ktYMmewIPwt+CLycZTEHT+uZK2
Pg4sqwWEmDknPn1ia99L96d08OcxybZaCGAB92WrOgA+Q8cerXpErHJTxN4uwv9w2BKz3Ljkv8MR
lP1OeBOAtFkdSE5h+NqsE/zW4DC5AOxnPrbD4Jsn13DGmzpExgVCTdjR2Xe2MeP9918Tf+GfWiaJ
vMRPjoLwgzvYb/aBW5/TQjQ5UiNimgvfKn6BFJsvKBDdY0DGxh4/d3/nNAQf9C1gsgT2QBOYT0Qu
y2O8bOehFC/DaDBsWu59IIuTkf3yMpeaiUVphYtBdrOBjJy/et0/XsUZ+WjPNPYf4zDsi0pcxl6m
NVbXtFrj/bqJt0Itez3b9+VAcpNbcUmH8cEry+KuYteSqqF6EpG6xch5EfFWZfZQOKk396/uEpxE
2O+C0fJBF6rqEkY1JM3EnNdawlsrx84c3X77XpUSZFFv2kMQ2Q/hEvNa1kPSewAv0NMy3xmQJmGP
q1Yd7oPJEPS7GZoDJF0155JvP5GcnLzUiQp2my5RK1m0VbHqSqZjPgEDB0cWzJc7DUpsL9do8A6J
LCdxhqlrqYZNr9fshjFsfrredi875pWhaNmOhgMzaz3i0UMTzO1cDeLTXYrmrCCF2RNwJG9mdzxL
N9VeQ+AQA+ZDSZ/MYV3bNwJj5lsMIpoR8UaS/LC1c4rIpi3DI98geXBM651jVDZc6XN7PyIcGaky
5HxxWXf8GDrXPgSDSRoawDE6+H1iPVodp0s6OgugJ3+i0TkieF9/akPrZjEqtygkyUZ31Y4pPePX
rS69u8JzdfQGGFIlmTMRyp2VeiweIC1N99vohqepKL17AOAVWKdrVhWbK8UiQUhdnZeE3SwppFF/
Hj1ne0gq43+TAomNrr0622DA7zSJ0ek686G7LUkNBcrW/Zg3LNCWEr8Q+mDaM/DkTVsNrMz0/NpT
TT+SKP84SNe6rwvyxo3Hs7tR7R+1K81NoIPhDv/XE5M8GJkxDwYlOEviGhIh6RT+TBw8sc11sF+b
qTuwBn4uxooHGp3mLq4G8IHrgGEouXXtTRxXH67y2PskLS5RcU/VYqde1H1bRnu5L/hC7/qeaLzS
493Ptz9FaP1sIkdcRKQLlEDlyQzWeQwruKFxpfYBMzVMniT1rJBpyEjl4mQAunQvfKz6Ryvm8dYq
kk/cc+qglaxP/Ri8IXMavtECeeeFrpmVZPfMhpkrzERGZLVEf+j3nK5I+WHWpptfthnfWnEbI/Tp
d/pKf2xW7T0Mqtmel2CrL0CgmbxDzG8cExyDcC3O2uMuCUpjXlrGFG8OtrnjEjKJ8Aml3pP9mxzW
ygRZoi0u12T6vczeY9mv8r21CXWPWvvDm5x4h3ayfcyZs2YOIfGfSYX/tI83+z0Q01EQxLJfQ9W/
l9vGnLgr4qdt7Z7tsmvfpxLE6Wqfm5i9fjJU5oc96kMFL+WEHM3/1ddjfwksOT9NszOwh8mLX3KK
ol+9F8z3g/D97xB1R8DvOeEXssiD527hK1aE/fQ821tzY60rjFtM2fNXYCxzgLmqj7Vjj0drirjT
3NFiUq+iD+OW832j2FsVoQ3euy+VlXl+82ICfu246ddnWy/nBmXH0Za+89nYyByhYViso9fuY6yV
yGCyQpsl4vBeSzZN7N3b+yY29o+ybd2DHTZsuOPuTXurc1w9rSn7e7S8grVmCaCtasLhPPvJjJyO
zJoy3/JdH23bpbGj/riNTnlUuoTua89uxImUDPkNcx59lNPcPibzhNcinsFxDO0AfcDeHmq0AyyS
5/Jiscj7vtUCFXQRBke+qOgO6/FibNbJRuaPgqHMvke9vF+rHllKJIKblUJ+32t2qaWlznZUZ9Vc
yfdyQOk2Df2LZ7fqZvWKO5AtqBXCWaQxvebJQ1Z4z3YxYHsE1RTRP3LiUfB9i+cfsb+Kh9YpwhtJ
GuGzM3ri1ufq2NUYZ/ZhWQxZn5vvpKBdwFOCdrxms1WUSCAtbaj4znoFLCI8W8FnMEwK4JOYLjcv
Wlcs4+sZ5Uc6d4yJHJ+Gz3DR/K5wKmeUtiWhLEo80abTXeaM3slqUp9VvcITwT05pwFiwRvVW8lt
B0f1UqqR6Voyt2my+fQcxpKcIP72UGqjb6xgKW9nRz1pNNU7hmz0PkXAGABi7Lca2sFdXDHzKmiy
uB8hwcBk6NEPl8mJiBbejWUoyB6AEFHVMnjqrvUPSNQ+9V35yYKdb6giLIXskFTlJEKk8ECi87Jw
p7pS2QdvGF+rFWNXKAr60GmR9N6yPxkAu1xEJQivYPX/qKJ7r2zhft/EMKcdIqe0dsz6i88ruFjT
Xxvl8n2k6X/ncT7nfVHuoq0Rh6r1w6OltVS8/LA9+7JqspZBAUPUxBS46K282jdDAm7Ds8ceUPDa
ZEm+ehcfKyxldAHwO6xuCx3HxzzI73wX1TLZpruKgdy3WcTf+1LvCapOwKXGd1D6Zoiysdktdc07
1SWPSR4QgjsDqtlU+ZM5Scut37BeM7V/42hxmskLwqiwne2i+dCtv1QpQRfjvbaTV6tBG7w5Iro3
lLE3Ofx+Qx5A3CzNp3C74iSCab6Lxyg8sa2bPxAQEyTeIMtZ2+1omeRGzoN8Jvqq/KWvt/Pkrdls
QcsZC3PbhJG8Re+JrtmPWkaP9QuDo/F1nJPlfuYe2JtZe7/pD37G0kI+3X2CNu5+Lus43EIH6gkJ
qRZsc4UMd47dEctjYZVCgh1fIikzK0ysN9QC5RGCUvizcsLgfSVh4Wi56rbRYt1xyIBddDcPZETu
Dadl0s6JJvzDuyptZn96D/31N49IztfC6xmqu9YRiLp9W3b9beR7RdZ7fXUIpsb/8oHQvoQMddjr
6hhMBav+3hTslWZiQgimXE8IgD9126g1jdsRXy049X3n6Pb7ipSEc1sMD9UopzMtW7jn4rX2cq4G
Bss4tHx09peGKUpmJQb5UdBMh7ANnJ3d4+0PfFb4m2/QhiSO+q40oxFrBcfRdMv26Pp+cwG+TAds
f21rJA6JYxeAZPk+XMku47M02+8qd9nGmRhAdmcPd53VclfGyGfJX+3geuPNjjxvPPY2wiRE0usN
aaz2sVDbN6wxt+Q8v1EeUZT77Yi0X7ZnhDj+LXk+ZIMgswDdMuXRR0dgAqWh+FpR7qYQldR+1GF3
O1WrzKI8iW57XhwGAJPZInhtBM77eSBSQbZM/ZMZAgXEq/ZYj936s5mc9duo+uYU9IQAqXZ7nze1
HTwzR7flVuF8gJT8xypya2cjknlsZrXy7QET5BRTy1R/RGpH+8uOo3SfSzIwDqNrA9G1r32dt8G6
mGN6QiWt4ahgQtFXc8ZH9BmZj/0AFL/Y9wNyHNxHmGXyTZ0VorCzg+h4N5TuFxOomBaieh7d+pop
EfipjdkAuU+3PmrQNwSV5l+urpKbTnvhqXWj6eQ6iArUQDBNmwwPISooJi2uvVvCMuAOBJKPDif/
hnXUXVIzVm7agnmnjGTQuGcVT8e0TLBStBfsRvYLj1ZY9wcEGh3jugEqatuM+2a9+kHzJSFhxDPR
Xo+r3kVB850Lut9ZltmyLkcz5GP93iXYSHfotT648azMlYt9c6WenAt38aDKBPdkhZyhqVc3TrHK
49ALTB051H6P84HefoqrvfHZsMZ1XJ7IHbtudWNQ3GoEYu1KJ5tyNWZtMH7vi/XVEPBCXkzpfhTN
8AuL373b5gN79GB5naZkvD5b49l1yvnIEPx+3QZ7X4f+H/we9W7qRZ0hOawP0oomJj5m3Q3hoi4u
cUK3OVlbmeyqCHFpxeS10MexWJfzVqxmpyfDBNEXP1ed596Fnn3Kb1wjijXVahT9sQ6xQt26U7g+
K9EFwaGe63l7yAsm8Wlb5Xa3j7RbeOmIAdvcj95W3ZaezTsb5p6Nd6VSY87cLNHiVUVeldY58H6E
kFXVva9jHdJB2yvBYjJs4/dlG8nNkQxx3xpnkS+l5nlLVSet9UxYD9+doZA9ENpkpSeMhUPoSTp6
I4AMMqQK+kpAWKSiEKV224x2Q5eCsv9Z2mPh/LEmxnWPQB4W61INRPxx6Xleu6X8+Ml9nDQxcVwN
KBz2TpLPBCYtg+teFMoe2sZkcsSNNIFHNpEz1ODjERBtF6sKXb1fCnBAF6IaKP83EbbrbRvas5du
Vu7eT8gfvnQYovpftK26/TqygCcXjjxCJv/JKRpLcwq74qXd5uqgTUiZBn5pjr43MNQwNzCAK5Zm
eOqK4KJ851cOfiitG2fKdFsjk1qj33pytlcehOU789vqGNqrQYKGxenNGU2T1hWjDgS462FESUio
eN0GqexieZdUhCp1u77cumtZTjTg3mp09bqix5we3XHueB6GNTolLYPknZ3r7qlkgFRlBblZ7XM3
LPLGZiC0A5gPvHso2jdUjdgB20XOd4vcWEsgYXEtYEajwFfXuKSYc3X2uAD0W9O3L62K8p9DXPtP
M8EUT9Ix5AoJc7u6lIihQvaDu4baYgqe10LSFnBIXpmgqCDULLuHdhLyXCdWxLiTkfkrWJ7o7Mk4
OKiqHN7dTZgvL+/UERQHWlxPht0u6PP3BstWVkwk6Hi6cM4MAILz4uTVVzLMWKUEJ0bMzqAfr1aX
QY5osRfn9+qGKCG2TQbmZxsiZDq1pW4II/CZFpyIChHsrMc8qV7LckzatJz6dTyXonXQnRRSDd7N
irKrzMLAydUOX+1AA+Gy+KFFRm4WwQd3+XVTWFZZUnIgpN2qx/5Q91GLZnZmz/ZS+8GAjSqtS25V
EjHqFqM4DGazbepUkIBEctuuiBZokWr5ySoob1OXz+YwbYnYkRC9Zdu8va2if2A0fWHHalIXhXMa
mZ5MpY1JLVnSRBqwUqJlJ7kMGpt9YUdR+ilZB1SdkHaOYQcGxysYYwecdmRT1dtuLuI7eJrVN/Yd
6UK78qMYhvsGz/5O6bU9uotfHGocVCe7X637AaUj+3dI0rqK7aujjpNkFzpanXMp46vNuXVvEHPJ
j60V0Xuh8+hWOX6ZOZu3fAgVi8vKiLRnRMhUFjYqU9526w/FnMSnWK3FZRZEfx0WOQ2Sz6ccNwKR
uO2lKGpMuDwyWOx8r80iYZMjjtDHQfxYPyHC/tiK3HlmMXDbOs4ZyJ6ciacQy9c2kGrpDNfQgryp
d5TgXabdkADbcRqjXVsad8f9Ke8R5yxNusW4SiWTqkOkEb2gYjIlM3xGPm/bmBCTUViMcUkG0T9C
Nf4Ze2bMzTCFt9KT9Y6nqdpTpaAXk25/N63b9EvL+H6CCLGv5nI6UKEn58pe10tcCkkKWes+it77
FiZYlYYJU7Muv6l6PA0yTG4cJAwky9iVuk9izQqe7QCAMrRSQ51gXmsK6ex6DSO/m9AgW1zRL1aU
f2PbwaVIM/2oIp5KmyHgk+dXd6EqDySyX0rWeYPj8cw7gggSC1VXZ6KfgWRODUsTYGRSFU+OEeGJ
KYB4bKKqzxLtu8dwdZneCn7pJOkz4yb1L7lVZ5D/PzsyBbgvmFDCzlz+k70z6ZEb2bL0Xyn0upmg
ceaie0GnT+ExD1KkNkQoJJHGmcaZv74/Rr7KUoT0IpC1qkXjAYl8SEh0p5Nmdu895zsB3YAItXdR
69Mz623xeVDuyNvYRDtHn68srbXD2O084groEITKzOgi4XsZD32t7Dv47pYICCFGzDEK80Aq1xjO
S2bc05X9PjrxQ2HrjL94785tjF/kRow48j2iP/zCv3QQel/HNb8hGkbOCrndq+OQFN6xmZg1YUtT
YQ5NIyBHYA6qztQue2GrUAjMa5MGbzaxWJ95oT3tLveq5m4YsltZcIiNKmvYEbdYBonIBGoxYznG
IJgC4RYkQPbu5zJFuKfPHhCbcSwuCs2gCIzUHl1r+zVWHTVrH1+6601VQrlbCrg01AtzDgkOJ4pB
e1RIXA5D1HN8S6tPSQYRHrckXjExPo2pQKlFsAMjqSRFucwScirNsriIu9oJrdh5Js6IIQ0uovvS
Yy8ws+HCsRNqLVEsRzOOdnxB2tFO+tIquyz1jN5xOW9xx2hfXKvUgppF6wyNShGKfiG/u8mS5H7A
utKeCCYc1OXcckxCLg9Y7VTQ7Y++KDVE9rbLp6k/NVE+B8MgLPZds91E8IymvTaZJ33EQBv4Nadd
VMHOGfQKQz4w+EjWME0K4UOG9bILqQiT5mvk6s5JRQ4ikqY32vovhsb/152hO0Ne8e89Zl9k8fXp
6/j9te6MP/K3VgPp+qrqWiPskQOi4viXVsP+wzBdnGcro8mFRY9x/j+1GsL+wwH145MHBlPDhXX3
X1oNw/hjxcxhTSMswVrlH/9Eq0EAxBvdGazRNSNbsLI7Okb9N4iGxit5AYdRD0Tl2P1hrvqoK+/i
umQtvJiWJdVARMlUXKRR6+waYVYnxxfqfiorP2ijJqX564gdw8pqU0QSCI0/IYqQdU/l29VTv8H1
eTu73meG6Ce3NaZ9W8tx33h24LsRjSPPa1IOamo5lUk8HDg+Bexj9jNlOnPNur13q9EDzzt90vXR
xVOpJ9qNl8YVMYRuQ3JZTbb3s6n3+RGl0qoc7uuNlSzlMeXjH3hBhrva8uIemTwxZEalOYixWBLL
qDI2HDCrwMEHGxDzS6Fn1Y+W6L6CBD2ZTkH/U9fRqaJ2yr0s4iSCpN+zouHERa/7VOz8ubxxlXfZ
mGm6ISqtP7lzzIFmJkil2S+JEckfJL3MJdIQNt+gJZxsb+FGOdJ+bLsz0gudc8mK+dQM6P+ZGFWb
Sbfuyga/AY39cd/ZMSYI9r1tWZT5LoEjhDGJcEKUAS5jVKIxFeDKcHzpl0Je203L8Fx43XhTG3N9
1cxxD8M5ZSlnnQi9VeNCNGESZG30gH5pRh9dpzVjPRsmS5WwoSftNRHT9ZF2xnQUetJe4XxBadcO
IBc121mhkM1GkGB5TFcdbFPG4n7wItJ866HsntXIZHiUrXhcisE6zU5ifqELRixPqopDwv07enRk
+QEl7gH86Wje6q4kUcNigYLMaoRwGM57GnZEtBYLzLhIseMnq0VxHOcDwpsaR3haW4rFjmrerofl
fpSF2nhdRdM2de2bwku0g1srki/w2nH2qbOTtzrDdCCQ+zjvuYeOgRLRbnP3ufKm6tEDnnrIPBwp
YFeMo4UG6T4d3GnH6Qp9tINhBG9adZbEhjqhIBdHtn6OYXzrSw/OANlgVoyAuwYfs51EphE/Jazz
kQ7OyUkxKZP/1Y6kI8222Ecqr57mcRz2s63pnOsXTsXGwsptNp6OmDllux19ZW1yDOHnDCOWo5E0
I8+1l50qUKU+51I2XowTgUmQ1HMyaF85Fu3dcqYCTdtR++TnAsc90mOMHpX/VJVt86BZ5Mvx4Cw8
KW4WtnY23ViisndTW6Hldrv2GS+DdqbjP7xV2aJtbCU/l4Xl7u3SJppKBzSt08oMxmVIzkf8hxtO
2ybF+CK2sGrVjpAPbTvRsukCXW8JMMvMxP3RIPLZ+0SBn9x0vokLjjkGHpib0p72w3ow7hN/r4rq
AFu7uJyUc1Z3hTrHwHvoxqa8cxejZjiRXLq2c5f65RM1BGKEhsae06WhQojADRuYVfjaxVLFt9Zg
fV3s2AYsbql90sw5jTUzu8Nl6laBKcWlp8SjO1nOJ6KN051Z6v0Bj91hcIunjNHWzigrcTnlublJ
teXZVNrwdRzyq3VUWlXVviYlNMQpHOJNBa+0PBR+iyknuyn6+Wk04sd5cB/IOOUsi/3f6+hhutAm
WyJqSAZnzEQYn2XHp0q3HzHPPbtGxEC8GaMtOgCq3uaKQHBSqGE6kqZFGMRCoOj3yKlv/cS95NCM
uGXSPldS7JZWrzZlnoStI0/oSY5Ooj1qw4hqCwrGVsqG0SXDKKoZElmSTVUn10ydz8za1XZluaYY
l/XOMsQ5eNb90CKt7QiRhLW/OtZMlgvX5VxeW3dOZ7T7PJ1ZGl2xyPupse0ftdXkO82N70yLvLLR
mU9ezv1LRsq6uvQvwS7Cri2nktY5MirMrvbWEpNDR8KfqMyAChffLDOrdzj91YY148IDFxFEmp+f
zU5lnBGOcenHzIJqDd3YUBO0o3L73KUNGnRL/kyL5LtctL2tGXT8rYRCvzmTdF2Q7Gs1VW3yHHfp
2dLE995QHhyd4jQBGCC96ILwYoXQhj2lU+73KKJJk5fOTTKO90XunybejICuDx45jfepl+lVMbjt
AXyDsXE5xI+GucV5cZ0Lx/+RxZho7KxzdkkH/rJS2mUq2T1TBy6by1+AWbWYNo5ZYYvwMcMuHc0x
C7esZeOcwNimh2BGTozqia5Llge9cOtApfSKA06nbFpde5c0qmfWu3zpWzFso9TLv3t5m9/6Gj+a
qfizGwNuCMVl1+0F2stnT/lTINVkBdRv6tvSDsTC8U33vqGRa+RqHjmKw5ikp9FtOv8GugMP+AK8
GnNT5487w6UjWc0L3YMIy5XYNMwJvvaoMu/qhn+GSi/zHpxEP1B7zPTNG9e56ZMID2tPmkncYTfp
aRkEyaKXZ0bekkvdNgOq8xQ5uJGhkpF0I5cIUqiPv9mx6STzYxN75zV7A6nWXiubZcNcPts5Mwd+
0U3TU6MXCNpRHekoJ7DrBXHb1FiU0JdNZy35qlo4EA883RcO2+CZrECbbI3CISwDtyLjiuspJUli
wBNJG61GTi0K0qdI1pORPMTozWVfPdnwKHDhhIgKQnaWDRLrP/UGxWUy6PGGacvnKe27IzfmWm/t
jdtg86l0lCt4S0eZbbGNXpL8Hvo5Hf9EsgNs6gllpCXFCf7X13qYzx2abmE06Td1ygiAvORrIeSI
apyddc2kRpnR8B0bRKNRVvzwdGAhbiWJlxPlFPIT6jixFx+P6ExyYJPnT6mDGqCHMcbEHwV7M23p
zBK/XBr3xNzxbjqmxqpS5Tt71L7O1ZReOVWr9vh+HysEMkHfggDGRRkzpQTGNsNik818gcSmA/xv
0sdx4xhzMz3nSAfYTK4s82REuMGYzUsY2fNwpCFs0jLSB3ej29EcZlY8XmRanJyEN2YH5rTZHukF
/7Ut/yTQihagOzoAwaNKSnRPXXReoW26hEeUh56tkQbKIOA0DH53NxA46yZNs2tKTzufh+4Hyqtd
0/BRdB5JPITDkWOY8yVtBf6J1OraYFFAYqvEx8Ve7VsmLqLzcOpMn7M5anb5mMVbFWN/k3N3Al7w
aDPw2OrxnN4XBS+8qvSIR6AiRhQOdzDajfzaN5E8m4tmzjaOS4+kQfX61CDT6BBcc7ihVGVjq9fS
kMEakrVBGjWoA4rtDTGbBTegWhXCWczvscVOhXLYGKcMGXH5oikW8GoQGMM8YbexLBIgT1W3qpDN
WUxIkiVJ9DSf6V4gVjYJhvB244SUZmfE/WM8y7nfaomGyrlIPK248F7UzwPq7fjorqJo/UUfzUCz
VbtCX2R+rZGUJb60tLaPDXRyFDFKoiD8lKRtitejQ+B6KWpdR4yNW9j9XpfxiEgbIQXGMz93x25P
/2X8VnWQbrQQv1/qMxrxy+mzvgq/JxGbKJSxdWhFzluEtwHnXi7P8JK0fqhe6lSqYo6E2lq+li+V
bN15PQhqzca7vLxUu0yjF8g3axFcOz3keI31jBZ3k8hDtBbNi95aZ2otpPuXmrp9qa/Ll1rbWctu
ifaHEpw4cOrx8aU2V2uZ3sq6DRkQyG3LYKM/zUQnAUCQuUCGZHrqYCSazYSk8Au+MbJ0tv0KpG+w
cIknz52zhh70jO1x7elm2COXGupOPZCjewmjZ6AyMTQ1HE3aM/foGu2vflrEOruf8OqwXpy035po
iJIgX+a2XEeWy4oEsVCzQcOCBoZvM13FQCDp2LuSsv1Szppjh5XjoYdh4iaY8PeyNh7HuNWYgikH
e85YouYITRTNNNPHNqVLGE9q0m4J12XCi3bPa29LidDps3BbFmzTnSVBKTmzsT3vmI5lzunHPqfj
V3V5gNo+64LaQNtAOodqtH0Jta7kCNDFzoUrCuRAkzCSfIvEAJanoaGbDnJWDvUN3sHI7kOyMs7p
fLLPMzNa2PciP/5kIV596jyW3wAbvnrwZD4X0IhkMR4iFd3qncD4uMyunC5Q8bQHSSqq+OaZg9fu
GQjoOOw6IShZgoZUjdMypNWl1rEJ7nnFnPGsYmDJNMEjkgJehTd80tpOr8M0nXCj6s2I9rgsZspj
M5UcCbqaTicNt3UkJ+wtU/fHqvCcW6lnxRGV5srZZM9RrSyoZgcIQMOUIcZI/W2a0lprzbW8M4z+
6C2mfu02enaNmJoJwejzu6o6QpUGQaQBh0WItT9Z1p9RkjxQN/F8il5HOpGU8IkMXr5NL/zicRyc
9Iog1B6QdKeB2iiJAg89Gp4IlOdJf/Jzx5pDgK5MrGq3Q1rBWfwzFV+nhaohGuqsZkYLk2mZaTdN
pRPERtvsUCl0BpgyEVWbLFKdfwbdosTkDZPpHnXUU5cZzgVEFwKjI4Fe2LMuF2Potzk/QBn3F4w0
ASQm6U0bWxvGhnV6Vrj9hPhohH6h4vTHTNoy/qEq83cznenNCF102zQWkzg8zRUQA69/0iyr/2/4
iv6tW+hns9D/fdd99D/QV+Tj+Pn3zap9//Tte06P4lW7av0zf3WrNEdgIMJ+SOvJ1V3WfliD/4JQ
85/ISyRdDKUOhCB0E3/3q2Ai2bpn4SImCBR1KYF7/2ktopPlmQa9JcoGZr02KKV/4Czig/2MJKRT
BpDAwSXpG2vf7KWX9ZOtyKkBBs3m0CM+EZ8jZSyoPDvJ2tcSpUmI+E/35l++pp/xzW9bYy+XA/oJ
wXmlQ4GC4uP8dDkmw1FVZHCKVLTyaXzb67a05MYvMUs6gJe2GQPpIbcK7NhNvlX9XJORrExx1DMO
zZzJJMMd7N/Gn8rIMeCgmLodUDkycxXE1htlb5ghQnamKSlfGXmyqfZubOu7PGo8xL2NPCNptzyD
9WbcJ3aBCQPz9kb6g9EFUwEOmcN4yzE5ogkz2/jfY4dJNvYEOAPBHA3ZzZjgjAlMf0g/YP5ab0xe
L7cHiCMPiUdcmGO+4VJqEWL5cllvj583XwgJrx+ckQHfloMbmdZ0FmtO14itWZK0L/wbMzAs7ixL
Wsl8nwFtwml1gXdQuhPmapAb0BD9toof0rrwNn7GMJFkK6lQKpfodKkGgMvIdKBpOBANiofdEd9w
dqYp7UHfORubdD4SPG3DCyqdw0SfZwW0pd5Jl219gCShnVcDc7HFXfib3NHIS0zhApBNnGSPKca0
JZK6Ct9/kF4y2pgzx1V5/PZ//pe93il3NRjTYBUkiJpvoKHLovKaurAN9QmlyDBwfLC9eDU1xZ5H
xrhI63O7QWgpaA11okfo08fbLin0jSEFk0AQfHfdiCEBmwtOjJYZsZ7pn+AOxPuiRVL2wQdecc1v
PrAPVYA3DOsZRn480T8/+TlTVMREeYehnRKJDx0dhslH1kisLtRkpsJiwOIz6UlYSuBVxQLMg5py
+CDDYH3DfvkcHjePWCyeNP/NI9bl9iIzO+7CpevMra1F2B9E6370+6x/za+XAYMLrd0jK2G9HT+9
6GnaIIHO0g7rYJxjUlFTyPBbhHkMuLFF0oYByna2/NCE0jAePcuY2DJOd2KARxS3H9z9X5c5hnNM
BQTOH9OkZf3645A2X7rkmSPfsebm3Kjy+hiblTFSSY5jECVjcYO8yTboB3f1U2osZwS1GKc+U+WV
a3R7Dj9LCW3JA9Y6ggO6GPFsf0RdfuNX55k2DRI+CKIBg4c7/s0zPXWNa9CKXwHSjhHmvrxYRHmG
j0g/6xnTQlD967b8oxHTu9vx6417+K66Xn3/j4unuv2PHTZI8ABV+eL9/dsL/Jf79+//+z/DGvxC
vP/3e/hlpcan+edx08sf+Ne4iZRvdivdIyvPYjRk8UL9tX9bf0DVB2XgGQZYfYNN+e/te40G5w0D
MOyDAVyj2v7evm33Dzb8dU93hPvXIOofbN+vHxkWEn1dCV82b50IAbE+9z+9ZnTLQcV11RIaU6Y/
O5qor53KRsGiGfUEyK/oivNmYiT//vv0ehFZL+uscHBrzeq01pjY15ddKF10Qy3Mc3OtfKhxTe+p
wNvj+1dxmeT9tIj8dRnWD0byHJ/QW75ZM/2yh5aVxDb0nqJHgmRpdwjq1VUl8z4PgLwY92aHY2LT
6B3e3qTorLu1nsCq17TFSo2jqNoXje2ZIYEHJIUD4avaLWVw/Ky/3CGHyMwOUd96MG+lyjMYTRKV
S6kX4kLO+dKFMTw3ulj08SegcliKM9XQELNy9EK0zQYB4k7P0FzbU08SAUGREg6LGYvoElp7/02X
skC3CpAHf6esxFOaLOm93yeGtQHFlsWnsS3Hu0QlNKIosPVPVGfoKJF10KKiYdj6QUEOHWxoxy6G
s2h0szszT0eBBWGED9wVul9cVzN9jD1jjMQ9LEw7HQKsMkHd5GZIZuapRUaNLYZOn8zj49zUstqK
elSXGrDUFh+AXeWbIoZQvfnfZV7bhR8pJ9TzxrouM+kglmzG6gSbsQFD2SXcKakDCcbdKOX0wfbx
erl++eG9NRcPJzV4bqJYXj9fgz4TYId/PKQZZm77SFtPKqoJG4uoJ6lL94MnzXq9O79cEEDIShld
Hzfr7XuUePT+3Kxn1V3qkj06rXL33FXTADfDrNOrNjaMZtsxwbn1h45WCB1Mmew7uoDUjKYFwaxB
z2aFZTanjzZ9za/sarAOdUr6EdGJLX5ks9dJxA0kXSrSGXE314NxO7SeWn+q2A1AcLeo/aZRHeOh
IAoEFVlOjzBKK+pMvGP+Lkrr5JjT4Ua3SEQuYm5/bcuaotI+MV0g10AUvs/0sOnUGRZsoOC2O/dM
WfNYflnKis79+y/pb34qUj6IvnT4p6O/vMM/rUD+LCrwpK4IaQou2yS34r1kfLIz9KI7SITVH5xf
jN/9VOuQHrw+M37yBV8/GyJze3JfQCUDhHO/FpWWhomNWpps7/GyVdLBgx+n2RaPbHwPWZ74xwHa
wNaTfv0pNjHhu6Q0PSy2GjHDCUepwGYKnu9zkTeP9EmIYGUAqe9Gjz+FDqz84OF+E1+5PmxYh11S
1gE6uGuG2OtvAHjFi0tS0sKirBD4tnHLcKnMc8bP08Bwo+3m6DqXcBS3ttTJ8Y2WBVaBhD2G1tdq
MQCWyUT0dBqJzCa4sUumgE5njDsZ9xvckqbtOVDWQ39yYssbGewQ5BX4pjKuCskRM+g8JJmbOdVy
54Oj1rr0/9fB7+XLQdshxRmQD5mn9puTltNapaCnbIfYiYyLDmnvNrP78rBkTGDef/TepL+t1/JI
c0TGyN3UV0DH6xuZ8TFUPy0Egmk6iJkkm7BLLJlbpcyfW5rNvQZ5EuRq/aVZpDwxVARlmpkldL73
P8qv+zD5ji9yFLDnnv82/Ai7kociU4u3LkLfbdwa1BuNtq6ZHiHZA+hVulh5+cFVXzbA1zebEKm1
CqIX4FFNv4WClExdCrdLttYwq5zARmuuoMHV9aUZabiV9BRPSwgTwsPTlTFhHrIEzFuX2VgMGlVD
Ujd6LQtTr6UYXIinhrvuV8wUMiO2r8yO0POgFDrKjp7mdnS+Zp8oPGZwy8MC4sfnoSlZ5RIUjycT
kSnJfwxRuFovhqveywZa/y271pmqTPnZTliGgrpa0mULws5hJOfKnsUUepAeTIh+PgGPKqujpWkY
8/OFTN2blFbrQZAcM21HJIVHeP6ScjxNi6uihrAAUXNe9i0T8J7+Ke09hKb9Un/wWP+yzAmoVJxj
qN7gwIiXaIeflrkuoUbxFc1Woxj877Jr0kOzCHma0iTa6Zn1UcXy++vRKiFakHBY+02ZhlKXY6dT
5KAV63iHGmZe6HcDEBrsztomc243HzxMv7y4Qjd0wlHE2npw6Ua9fpnmyYiJpajyrQlygdc1Efu5
TeaTZmXj/ftvy5tYVF7c9Vq0N9ClAw20354fQfW2VcY5ZAt9fzyfOgkT1GI8F2R9332u0f32qA3t
6Twto/oOLfxLI35MNPTuvfHjg0+zLhOv3iI+DfBXdn2fwExada+/eZcQ02eoOt/yrorumPvGfDnW
eFyVDd2gjjX8MGm2fJu8vttIW7UPBrye7dIxIWVSBNVSyWYP9jH/4Cd5UYq9/WQGnTIeOZcd7+XY
8tNTpwkbhktmZ1tzklEG16ASN56YOfMxRrNTvNzgq4KGoOWSXHm8m5ta5MWXRVMyCjSm+fC75wgX
q2FrmFWbYZDXeiJr74AePS4CQrnz7pTPLsrO92/qb54mfl5nFduR7kP99PqeRlNDF2qUfphps3Oo
XdmceIf1W10jFeD9S/26DQgd94klLMEKwXHxzbWcDgazPpGjgMWyfdB0VR6QDBVP2GEQo1hd/CVx
FudYF/2yG1rD+4oRzfpHgVMvT/RaH/IQ8XNxhnzz9iyuNWFid6KQdCYLuZhuVfc9o3HkKCiigyX2
MGN98L3Xv/PN08GXNjgis0zAtH+zRmDIajIN2msIyLW2912L1j7MdavBkuLJ4qE0ySeLoxysUG5r
PboAOJqbfs2nwVtWTMYq7HFhLvXkRYdwZBrQI/TvNrUp3YcUZT+FQ62nD0NZOPXug09v/ubTUwhz
7LbJNqWF9/oJqWQ3ryuOi5KKtmcgl6oosPuofkSZxpBus6iaaQf7izWE9KRRwADqGgQFWuE8t1aM
+MfVRxOrnz8awwcfz11v3puby+GM5Ym/lDa8sT7gP716Vs18V9WDG7I/LtHZiAgCBQWpKVdjNKJs
cHgar20LJEM46KN2GhnWMLpbzEztpxRhc0BiioT/m/jtOUxbmNv20KBaslsvzSHsMJwjWVXVl+SU
0ZQds1J91ybByKrWzGoijmWxCwSB9AWRwZBNErR+XfYP+CRID+l7ZqkOTKJkw5beDn/CX57A+S4O
RYK00+wycnIQG21nPFuFl//wa2hGQcM5vl8HasBM0V2axi7X/XxhiqXB/Mxj27uahb/cRcYwfS9N
PtiFjcYStL2rEUs0DumaqxPLhvm7MkvWG1Oqayvroj+X1B1uWwiczqZc7OHQpg7l6xLFxZ+y1pxv
mTm13wXpHyhKkD/iEVn6/Clpc/hVzGHZ2tzYZAYaYbPjYe4ADqPAS01t70bJ9Iii3Lp1rB4C2vsP
4rq6v/mhgU0yZmH1MBG5vfmh49i0LbolWsgy1l7IyESapzGxA7ZUHmdnNP4byxW7Kz1R3zDZcVf9
8s9PVge5omToj4AmstWdGmcr7IF+7JLZN3aLQl8HLsc1d5Sg7bPduf0uEQBE3v/Wv1k7aIYiUX5J
w+BU8/pDcJqxUs3BLkwbwVoBFSpQ5WAfjQkSK3rHb4S9JLeitQmxaYFSvn/1X47LtB/WjZaDAJub
Kd7cc69cCj8zPJD3YyE3qfCqMCrF8gw3fY9ndz6amhw/WKF5M37zS6PGdlyT//Evb9ZLW2maz6qh
hQl8RaRc1uBmpPaUTTKFaskpmSitejwLEACGg4BgAnxOt9T9gITVDbwpAls5l+hOM9gRBGVVHNHC
wvEma4u6w7rXkj5LwWBPOhSJHDMqoNG2PdhLxKK2WIo1wExwxW9UkaEbszQsLNxc/OIYzuVtRn4V
Y2hEmNqmKbzWCvxcR9FrF+CvwgYnrI07SbT3hJYw5oHx412NsYb3s/Gs713WFTcYPNPrNpMRCjiP
ARh6XsKa9rWqopu8Gupk72rL8s1m9cw3tj1ml1avJV/73JzTrcimxAx7kXKSHrFKVJsRJhbMA7hh
F2LU2dc8mQEO4lzn4cVZNLS7rg8r7gyJ2/hFuTZGbrOw9C/RCL8tJF2oo2mTVONXvYl6GUyz8m5n
FIsgWdp04RY6dX+7tALp84Re8LbKZOcHBhKwL7VjVbDV0xo8Rm868sKdRrjYTprBcXJraV9VbY/M
3dH1BUbQZMAqGPOyp1k295ML2kzT5KbpHJI0miGytI3TmzkZYAqRHxhh7RElWvKtsd0CfRHUusts
LutHexiZCCR61X3X8Zkh9HKm+kBb3v4hMg/WqW9ZxfWcdM5Djfr3Wll9c4cKZPw0+2aB3LCLRlAD
SbbqBP3RgjptaCNq/FqLP8/CyIDUD5qfbVq7I+oip9VFu1JW6nNCCEi7kx2W+03nL1qL9r307tPS
mdaZXq1dWHYPFAjIl2+EEiQMbpzUz84cB9koyIoivcpcQH/EhJTiaHmIaZFMrr3KGItL//T+O/zr
usnoGJuFsNYa3Hx7aiYbph+FD/Z9BoEBHwZJEdrS+dJOLFpb/jhu37/er28vU1GWDEEdRlPwbVIu
YFSLpJmCDbkAXZAKc7m22W5vSDdWHyyOv341fS26HNoznORoC75eHAtIdjYKQJYnAkA+SQZZl96o
QfRXA/6DiR7CP/1qjBdoPzKbYp7AQf/19cRg9m5lo8+qat/ZeIUqz8p1bFaUjrZ7/1K/Oyyzz3Fm
NBhbELj4ZhE0ZKxllZ364LtVxGtIZsDF6iM7julMrI7srIfFittsX45yPHGqbUkEWNVW73+O3+wA
EE25uYgjyLb13myCJvEgi5UOfugZ0+wfWiXGBT+xhoi6TzrIG6LrS3OL+I+8nn9+afDuJh1EvH58
hNd321O5KEwwNmGC3/VsLJx+19L7O06IhM+WYm4OJItkH9RDrz1BL/UBcFn6BzT/0HS8rYc01Y52
NeU8UhOB1fuEGQIb35KCL0e8y2bg18pBAN0DHvHx27//lX/zQPM88135AHyItwHgBkN9VWVkxcau
az3DfB4pFDtkxVXqjJu+bus/378g9cevmy2TKZ1OgsHDDe379V029LmQxGtGYRU7GQGTatGfQHEh
84JLoebD4M+Q3IjwjhEoTF4kdiIhVOtmUGbSIUeraNxlcwW400AozDDcbTeJo2v+ztPXBbzUEIgF
yGHjAqUXYbKbOF6SazciM7PscfcFihbpRW6yTYXS6+JHyWm/2mIbVnEALdpVu8pvnEfdNTDDGN7E
TjfqaYsrgUPyRcEpfUJGXmWfCVccUfaxNpkbLenwfo+1ZXvBjK7wNLh0ZLZkgNFm9XFznomG5K2g
7UkMP3PGVD/MmqhIdilG+nSSdg9AFuIswRsZ45exdDzmZ1HekYNBBAJfCDRlgI2tenLdYWp3joGn
JoSdhodTwo/0gynOsE01iBOrEAzuCGJnbq7KJMnXT+BFRESbS9ZjBja0+9zP6jiAmpE2mwJmBoOE
PtGe2EFI96yTuViRq3j5AzUjsAlqXTnIDbOk+16Ng32L8ib9wUFWYj9o4ji+k6mOK4QMifqHN8vI
xamc93OYV+aIh0FmOFSmem7wAQurCYokA9mHsT4xAwQoq3qyhT90DghDvykiv+5DbeVGjvQIaVXQ
KqQcRCaa7xesAN99iUcqwN+tfy4ZmdC+tOauQ6c9emBwSWEOTANnM8qVyGBm15h183mCp/XMypNa
qF9AtW6KZKqx8XNmobCCdBcIThoqMKbK+saqA5Ezg9k27nWk2fmVOSdDvWWGSKR21NX8LYWMALIw
/1nEUcRp62xQjUfGrgARSNq4XyF8J9iNbivjR88GnSL5znbcDF/GIi9KxNAyw3M19e7jJDUHhpbU
SI4aOIKTrGqZub2CeKybwVTLhKVZm77Co4oQTGhiesYTZD/HPm8TpjzN/8HhzHbPvMxEuC+9Hvhb
DlwEUwZtHg1Wg1f9MBcUTDQiivTcNoxk2NhqPemrktzToAR48+dgtNOptvVSXhBYZPSbKrHSz51X
Ws9iiWp/kza4CzbSmRjz+U2lcPDIhlCM2ZutJXSBOANTrOFNb6cZ+m4DC9AMrUghphzaMe42jDur
ZdM46EQ3dkwMT6jyZLBDPytLVPJRXoWGTMCmCW2ZTAxxnSVPKqVzvqvp2PzzggMJnmAkQUnv6Zb/
ZjWaUx+Zu6c5oVQl7ZGmE/jRauasMa7uGYt4XCX7rGo/2m5/twqi7mOY6dHHQ8/3ehWM4RVM3ry2
pjhBMa1LXMxKgzXtSaJlsmczLHAbZ7rRi8GGZFjRqH9/IV6/2JvqFskR0pe1xckJ480HcDs97YiH
450mePPMHipxEUcgjqSf/KNM5XWHo6hDk8WeSjmJA/b1V+3qro1xfXmhXyRr4TGAj8VoEX/T7AVI
dm2bQEmwjf3T78cpVPgmF+f3Fe6b71cRKGXpveuGoxctR7aGmdbBVN0sHjm571/q1y2cS61HJ8tH
u0tb8/UXnCcz15uBhpWx6NVF5sRTaBDixPXM7Ap0ps8PmDj9Y5vmH+ymv/6IApmuZ2FVYcLq/CKm
krBLU6Vza51RXOoVgRRLYnmfFm7oB5X5iwLz9QODmI4Tom8wvGOitT7RP/W97HKI9d6CMK91eTz8
WaNRD/uhi2dm1Hn33VWpJfeydEG1KOrkkGNFNG753EQ5eQvAp41ZxyRAzoAS22OWlOqDuuM3N4Oe
p2EjfRUkRnpvBoxQ6VlHPDcivS8dLwxS1w5lrpF86Tcfzdd+PaQKyzQMD9wzmh2Euq/vBeHBXTos
VhS6SoIl0eYszACnBE0zapfl/+PsPJbbRto1fEWoQg5bkgCpLAfZ1mxQjsgZ3UDj6s8DnY1Jqsjy
b89OHjWATl94w2jKkB8g4nB5nZ2fGYxKKdnU8YwCUXaypPHmgpig2cHOot8FGNE3qWeD0UeVD1f5
eZvgmHZDu9fglDVHHaq0nrVX1vp7H5n0hx4TqyE4CxhpFlTG3ELJQd2j+lNTTHnVlQL3UNEo/HD5
fd/5yquzgemB9QNFcBoa95T9bIS2/F3aqG6I0jlAXRBCjZtHho3uYmam+hcHoasrQfE741Je5qzC
BX4l69vHs9sm6L+hb+QDtkXrYnT1/E9D6oMlUZUwxwlcm2zMln9P9riHdHLYtT0O0GyN1f/aYDNu
KG5H/5RL0zH8vadYtsRadRN6BGVX0BLvnFm8IcU2QlbLJIg6HqzWPW1o2ShhTmE99GvdB3uCyGso
0Zr6pdRo31jO5NmbVeIlCy9P7DuLaEVw44FB3rFWUI4H9wqZGgAw0jBRfvIJ9QNxQ3Vff9DKIbgy
1DtzSZrOPWfbNtnGaXu28P0C/BNoHWNRjXFv2a0Ga84nj6woJNch4rFIz+WQI//1FQHh6w7VYxAI
2ISsn+CvyexwQvQdizYtiqLeH0/vmq+67+c3Riydw+Wh1uV4fDAfD3XyNa2pG/PJpGeaJeT2W/SK
Nco7gK+ubIv195yOgxzGWvagKk7YcPxKlCmFidMQsqt1Wt/7vj881XS87rV6AdwGyCy6/F7G+dyZ
hgu4T18JD455ihgRZFq52ReIeEqUnTZNXgWI/CDgbSNtiALqY5z106cuSNEd8xsxfoAF3H6ludbv
cciUyLxohpZHNTWjFMBYDh+8mmLUoFSZ3yCORfv28hO/AXFPPxEQamTxbLyvqH4dfyJSnpxkX0vD
FBsCjJrx1HxJpzYdnzrqbDRnYwFPKTbsYAwnIss/wqtGXBV6xM82MigROErM1PumA+AZd2OTT5R9
u8b7D1A7/Q4LFYlPsrLS/3RYQx9msEI5ti91NUWAhORLtfi2t6sq2882AIoraLZZoMxNa6JJcOUy
Ot/DlIgAexosPo8lcbLAUQ2yyIXSLMSVKsOYt/IfZ7/4HqMn8fnyV30n8gDIw6VDT5ALPjiNr3Kh
vMrT4IlaFIyjqRqMqLCk/4wIovVILXt5RkRz+ihImR4RHO83hZPFA/kd+qpeYdRhmtcIXsE+o5lz
+dneWaI20A8AvcC2KBOcfIWllSW67BkTbvT1vk+rBTHOpdn0Ml+ejJHIM3OW9MoyewMdniwzOzBW
iARmICjanIzqo/cL2TDQdoZUNtIuZWE+YOKKs2lbT7O+KWqjs7eWXRhWVBbK9D47STL8MnXRBQ/Y
SMML6wOsQcEATHBqgbN533zDyqo97gJJsL/8jc7DFpIr8w1gD6uJxPJ4UwDRShLRUOMYPKob9qgg
oMKFK5OdjsuGf+tYudwYtbCG0K6D/JHcMPh9+RHeOSJ5BOqKYLH5722F/XUac8X7CFElYDaXtIr6
WpO/Hctfvl4e5Z0DEsYWqFQITCuP4uSAREUZTMESo7ydLFhgl6sE81KobOd5YtQIHMj2L494vjVW
iJtvU0/zwea8EcX+vmYqWPeIKWROqCMBAF0+a8vPzuJ1DyCk0cvCZu05BR0E26ntbwIKbmjSwnmi
ZVx4/acpTfT7EdrHPjPoY11+trNpx/mPciYQSZqZNspfx9Pe5UKXXY84qL8MlI4Esf+3pVZ9EuoD
StL7Bt5riiipDTlZs1crt8oFv3L5Ic72Jw8BVNhE8ontSbJ7/BAqGbWqaqQfNnM9AYNDSAw4NWAd
HIA3lVTFbQKzN7w86Btl52h/kg7SRWRnWmTWdFOPRx1NfLWaLI9DMdgDdTR71dMnbq1xNLIkLuMB
3pdWlJSx9dEs4vQ3aMvhJwYO049piFuqbZbf/VH4d3K8Y6EXQ33zKXgtqoy/m42ORqXWLS6867Gc
/ngTEHnOe8y4oySP5YdJ2v0HglhItNQkUdStK5DNW5czeu9nc15tytmafzhu3ujhMCbGcyn10oO6
PSXLjbRx4t1i4YttVuE6ePjxnOkzkbJ0bksPvdcr8cs7cxRYNpggduEakp7Oka1JnKv6PkRpqd3V
quqfRtdKItvW78jf0oiMOri2MM5OBAIZas+kz5Qn1tvleIrUMDuqa9oh7PAkPDRUjadNO3vgSi6v
hfO2yhoxwewiV+Qvd9jxQGJy27Y1Ft7Ot4wHwaWKlLSTYLfU2yG8vQ718kEdgrSHUODAqKeuZ3y5
/BDvfWECYOr77AAOwZOXBSKGyJFn9+j26RkFnwxFz7bHeVcNVojOb3cAUoxu0OVRz1IMdh4EV/Cv
fF+L/sHxmxvghABtzkOIUZV1Uy+QUSqE1pHKiUvMKdA7Uf3wvcf1/P8F8uAcJb+b5//faH+TSc9f
d8WVAdigCxnAszm5HlOtg+1ZGEMI/Dt4NekmbQtckKxVFrhCJQP78W1v5Jp95V4+O/954XVBcSDz
B1rv8Qv3CGR7zpvsMgq+jzOGgntpFfqNHCvjbqpy8ePyBz5HS64DEn/wedH3JQI5GdDWYqRIsyHM
gkJHjDLH0BfpybhbQRP+Hw/jqZ2b95UHLx9l6G2J+fRjN8105zOz18WVCT+n5azP41IB06nzwdI7
+QCN5qUzd8oQQp1saiRq4t7qtiCRRbKzci1HeGLpQdCMsEgwIknzFY+N1JW5RVsJrVpoksOd3jey
vMWTDaMWOCoDQufcDtiSS7dEDb52DfSwy4lutqkt6e+lBE90C9g7f5qIFP/TbKD+hNimRu2p7LGi
Tqjm7roZH81N0WT2cj+IJX/VBEgMPBA9CYE/Bh5YmGiub/Db46FKkblPqSjjzywb65tlrVq4ztSl
X3StmNtNOUCJpT2Ajtd2TvTuZmiAGOL01aXfYFw4j8tUKbXDwDs+BItuoRmDHFcRQslAK93pMPD4
FffUCMMJKO/epDeBCTy4Ybp+edEF2ec+GFDaL7PO2NbZlDaHOEOb4oboOImMDPfDG4v04KVGPQdL
ZmtarAOsAsBB0ho7c19I4R1o6Oo+CJJK/VFBjzseFmHA5y4vwnWNHd91cL5IATjAqQ2C2Tleg6in
auaUtWiC4jx7ALSEsIydLweHav2Ve5XawPlgVPgo1JN+0hA7ZWt2bWPnKPRVYUHOOH6Tml2/Yq1n
GDQXVqycNmneD1LUGG7QnM2vREeW+Qmj6FJFhEb6z9xZVdkBzTX6tllk/8cwRwSQfF1b1J2Ik/Gl
oKDq3fQrNvG21PTZvJ/qGq0J5F7bBhaQJz8HuI0Yu95ViMPk+pu/5FjUn/JSt1ZHchBKm3kmLd1J
EHkvweBOK+HOVv4z8rgOWnWOa1W7GMBPv+t0C5qO8GDvSDG0YouEN+j7oEnL1UkXDdedje2Oc+/0
ad8dSHiDp7kuul94ji3Ir5iiQPYfuOMHQyndQ/DIRCFoGm3gh04gtE8NJ4Eeekna3NPnTED3YTvW
3XrdgmWXVVJe2s6sO2eLV0jzX6GNoMzE6DbwiPADcrfO5CLO3QyJjApE4lDAjZ2EsDY15LYGZWgj
y68XiNwiE+vu3Iq8MEJpksttwTeK4nA91YesctFVhPhj/MrQD6q+2Qla+rt51CkLU07Wb1zpCkA9
s5MjBe3SDNoUKOjgoiBbM0QWNnmQ5eh/nUYqVfxOI7MfbZvZ3dqgcMRGsx0M01XSYcw1jYVnoKIU
jK/g721JD8fKfuMX0PmfZjxS532q8gGnKH2CH1+K3oZbRR/MuW1xFA62ZcITRX06xMVGJONUfmZp
D8VTj3bKB+jaRhnC9gd4NebBQpNwbu1oyLNJ7pQxaNNDYCTFF3xoMnsPVKF1dq6GtZQ39bWNeWo9
YBmPimC/NZFlgamHYki2D9BZQqdNx3xgj7rfKjjfqtX1kj/OHk8Tle+Dtljg1hkVBi5VZvd/6Dnm
fgQNs+u3Tek433HFCGYq3wYtzji1lscED5GPQ6fr3xArNoYtho8YomF2kH1ztCZPds48DJ8LY4Zc
ZBSChxpiek1bOG/qEXhL8sOFPZHgExFXFGAGmfxCXigPaFUBv9o0UKmCje0aY4PwSNmXHyyBefzG
ySVYahyQrV1eTuqbyITz+fKx885JsBJcoLcAiyHGNo+PHavruQmQjw+pME4fpyBObzCl/OVDuPtA
DeEaxuidWGYt5a1NQmJ7Ltvj4RK00RSeawILB3NVifJccjkElwvqD4UIAdVgmGUk5U0NYu3p8qu+
E85QrAlARWIkTEdrfba/kldljrPOuqnCpa5TCl3psl1xAQe8UUEejbOJ0Ly1XLnL3/m+5MlUoXl0
whnzZFAHTfBWdjNicn4F7q5pnbAAQRn5lHu+oIvp7P/5JRmPOByqBdfJqfqAEPYsaswXwrpOln3r
YoaauchoWfkw3nixdCnuodt1edD3AigLbRPAL3TwgP6cBOe4mfa6NVIh0kYcuEJiu+mPQlvRgQo4
aQXwuLq4VcjyATFHOql88fEZ6Q7gvtxvQ2FP/f/w1ckUfJIpILgk9cdTPaCtVys360NPC9Iv3TKA
+AD9uxsRlQ/7Zr62i965vNcSEjxxmpe0zE6WdTHIWss9W4Rm2+Qfuw5ABOCb4B7ETXbtW7+zjP21
zU6zgbAb6vbxu2Vt6k2WyKeQ9NU6gEoob1r+LaJ1thtKpxrDEgfTaBxzg35EUu6s0gBAOTgTFnBe
YSFK5aqoc80JAyoPxS40CatIN0fH311ZFutrn8Q0ZKIuqCLTow/zpjHy144TLorQjrBlmA5D+QUe
XfIER099xiN68TbalEyvHRTyEIk351NAE/RQoOR87YOdF1Acn+/0BoOmB3a6GKDw4xLjZRJkEga6
e3t0E7wsEmAJYQnGc0DdXHWfUmMQLpKLuaHD2i6qF2EtxteEa3MlSVft4wRg+2feZjpmxvbkgfQv
KU41UyO/goiOP9mxsVw5nN+ZaiDsZAJA2SkAnRbCmizJandYxrAJZu9OgGQNUayU+HjUbZiD6cch
tKiuRIdrOnkyaZSGyYbIsx2aSid7B3mXCh9vmlmej9IVIor9l6ZNrKslt3cWx6rVQpJHqQ9djpMz
A9xEjrTDCu1qhKUiRKTr134wk0d/mGxwtp7qD1XXjlGZ2l0brQE6vlxx/T98Y7rB4Jg4M33aacfb
CbsUUTh+K8IuANpgT7px16PIv6NCmd/Xw/LL4Oa+EuufXwokd7TXKW1RPaG6dzwmII0gSErGzOq8
vClFqn5g9WH5W7K9NMRbyrq7shPX33g8qeS1HLvQhqki6v7JoYEHoSsQSOSanxEC3KHRYu/TdGnw
QzcoSmFtD+INewUges3ooFiNY6bx2FFp/k8rhPH7yuOczz0EDVJubsSVxXx6MFBFqOJOyQlnvTSF
RsYRYU1jddAmH4DWgEwA2r7yIS/0lVwbZJCX7OT18kOc89xhmhKKIMrt015DPOx4FoJA4piL218o
DGswwnYB4I9GXR3cqQDdQ+hRGg/iw3PWSJ37/kO3KFXhnubbHxC8Qq/XHHE52SDf2r/G7tyVIRab
2rwqffWvSoshxqM7198UmcDxUPZFVpDrpuY1GY/zPgZnLG29gFo7jQEYVcdvIilEZInEtQLCUUWX
H03Byqc5R3xl8e2UMXPE9vkqaTqHjZYZGNxoYPE38KWoderIaeDS3tx4Q1vdZqm+qpBa7eHy9z4/
hl2wDmsHcj1W7NP2RTvi1JpifxM6xO60eEpI8nUDtA3Y7EeYAvOzrIV+U4F/DPEd66/s83eHpzSo
mx71O8M92XPUyfIZSNgqZSpHxPpyq583yhNefF95Df7wA+beePHg5TFtansGDQr8NNauBKFvzdaT
nUgUSqcPYTpaG6efYXF8NPtNkC3cQq3/MNRLnmLQLoTxBBoVGlJCd+w5ppj72mppqj065iQbIpcq
uA3qsS4OCNNbSDI0k8BdyvYRhShxP+SWUh0uotIgq90EWh3025kWq3mD7NIEfIuwu4P3nWnf6zdd
yFrviEjn2sYBhW4uhW1j0iBdV4WPQZ9MmYVZgPJVPbYCmOOg8FVksMx3edIlB6SehziqJyQ3tl6Q
5Dd9iUdyyOKJg01TpMtwK0d3+O6Pc/ulj6X9McGzuXiZUBO+6UgPuo2rCIt9E+P7vUKM797Dbw97
e+gmV4Bz59EZ+Br4SMhForpOje9ke6iRCpa02eiuyu5rm9StbAYWOVrT0eVF/pYvnUwvkTCNkhXU
w6Wy3q5/hTxTgPmg1FfAVmB2NpJnBqnorgWyJTZxbpt9mFLdqB4NLelIwBH0LyE9Imn/0xj6Tr+p
XTGkn1mKtCwuP9o7lw49Q4hZhI2Urk/LyMATRTcM5hiKJdNe8YPB4czXuh+THL4iFLPsLg93jjog
RmW7rxA3itYIsBx/CYm5qRjrtcaUWHCSN/AnWbDxpHs5kHVZisgr9ca6jcexRR6V+6DfyaopjWie
BlmFKMs2CNFKCRK2mdCF37SLBVWs6Af5LOM5fpYgvu0rj32+VjzYctyVtAKpt6P9eDR/XpBNLnzN
YhVYp1+Uj0JGop+mu3ZIY/ffB2MoDiUTVIZPAHI82MDdkihzQSbI6LzbYFF96OMidJfQVrsy1Dv9
Ey45guD1AKTs556EdfhFrcdStYSNk8r7BaejrxpV6Mgu3QQfDYY9TISZEZdmAuM1S18AS/pX1uB5
QEuxHrDU2nInU/LXn/+1O/DRNOmMB0voEF3/BETifZ6DBhmPPm29UAOdKwF/O4135e552+JH29Ki
0gnUBhQcdG4YE8cD47FlSHxfSP5mmGW3ItH1x35YiuLBqWa9jdJ+aPM9dt/5a55K67WWdf7ZMQpo
Ono5+b9p8KbPyAvywZyCxjB3PHjMTS5abFNLLNrFRnoKM1E75iDXoHdDTO4GbDXGQo3tRi2VE29F
Y4NOx9ULoxht9L81PTYnuxbk3XKbVfr8sZ8zfd76rmjB5/Bkv10q93Izx1LIDcXJpLgZBi99ubJV
z8IxljzwkzVfhmThnvYbIF3NEOR8O5QpSWufBOaqPdX2xt2Qp1kcWpWqD0il9lwRdnubZ0JP72wA
Od8uP8jZ8mCWmCDa8BDCveB084HATG3kmJdwLQviQdBU7U0/DkYTFpMwEBmetCTypYauyeWB18V/
ujzAh5swkfkS7IPj5aFqJyZzt/VwNqe0vsUfvudagzkDqF84xUubutgbg4o1JiDms7ry3meHDu8N
xA1kJv1bxzmlwxUJtPS0GEg8y1Wl23dmSIn49Cw+lbB/flMKYOx1NgM8vzOKrp0AjKr7JUx8KpAb
lLMVNnQ4f4VpP7n3yiYrUQEsliCNk/3lsd/A+CefGdgtMnpoMlErOu1xZBnO4m2CqSrKSRBLIYfg
XYFVRnePwVDt72bax/Vu9U44lJmstC0C5hRvEcDJ0wMXjUMhGWuw+UZiK3Bn62pRmJuXZh6mM/48
G7Tm7E8YPMc+3mgL2piml8dR5RmNvhv1xlSh30xmu13Gpn1aTOX8l9UpRP3C6JI/Lcqzwbbju4D/
6Kvh2iZ7Z5JtG5SJvmJwMa1aA9S/zj5nMlo04pGaDdCCb291zcCj0vLSHsfshM4GklhNEsWOt/yQ
dbAg7QRxftoGuocDcd8pD9XU3k5WStlymIlP421fl1S2Lk/SO3twhc5i5UVy5EM6OH5MiPK4rltr
s2BIEQtAfWBZNXJ8f36gOOtO+wQKHY7wJqqzV3bhefDEtncdFHL4Pp7t6ubx2NPs1ZzSqHAaU60t
W6Uy/0XKUf0RqIjTpMmogfs2xXsgQt4jxVw8CxzpFq82LKgtdN/sym45vzV5IoCaFKxRSGTFnhwM
vpU0ua+zYi2aiR+bWqqbhZvC3HnIox9IHJvbkYhht9Rt8SGQi7lbBqK8K3NyDk8C+Aq7BTzkWmR0
TlHGBixZPobSwwKQr3bb6sguboFQyXZHJz3+2XqokGxtB6i+rHunOKQjCNSNDvGw2WhxOj5zpKEI
YXVwx7c9/WH7yiOeRZcWuR2qm5YFucE7K+ybws38qvHs0ECr87GBkrNl2xofRbfUL2XZlj8uL9N3
xkNi0SOiIUojwDzZTRDwBahOaYV+Z8f1FtHb+A51/OLVSyQez15NdevKK55fEmjBULBa58ECcWGe
rM7GyTBcLuywF0a8HYYACxO9KpC3sxRkDbTyaUbm8RL5cBqWfy0ZcWAyKwBB1vzePe0jdIVoHT9z
7LDFwWA3QoL/PpBDI52/lNhuzZm5WFcW//mBBRGeogIdEw8O+lkAvwSTZXeJE840vW4p5QlMucpe
u+uxYyquJE7vzCclTmdVhlxhD29s179Ox6LBc86aKwbzMWSGdKQhKlgmDyqrfgEIaa/A9k+H8/iY
a/2NS9BftaTWuf5ruMBLZkNkHU6tjoXiJDqQtzBC1LAzpti5TUG1XVs9p+fq24hI18FJWK/41R7x
7xHrJuH0dDAY48h272HHjygRdM0HHcUXaOlmsx18cQ0ySqWdX/v3lbsO69LgpzGDlCOA8+NhpVnH
3pwnfoh6pvlIFBu0UTl38zdDAILbtMFo/bL1WEO7CsfuOUThz7gNaAOPGCXGwUqGMfRn9D4g8kl3
sHSa2k1xU5t5+mHgfyCNRwy+3apBJR+71Ko/ueADkOXUC/FrQgNxiuImWSmkdTogd6yLr9U8opyr
O4vrbTg7RbJFYkMvV191CCENVcjHBcvV30tVejW2iqkXTWBM9Nshn8WtWXceIhUyS/9LMwAFNE9b
qTb60HjtNlATNfpG6wkd/CHJN77WLphTLQ4MDF8b5PcEQH+/NswTuVujDX4VsPffrBIRb6uF4Hqb
NbTeFaawxWoh1fzGXgTUSs4p2m36WM15WKQ5L973WmzvwClpeF4ERRrGysvvlSOTZTtl9XgT6Mx1
mBd2gO6SZuU/SRDQyqhZaPFmDtz+JSbqa8K4MxErNRxlCPTde+p2k7CKB03PoHbA+00h8SKmH2yy
oQJNOBh9YqLoow3LI+o/OVbOZifJEmxL6zcJpcr7np99iKsEJdnAlFqynet6jfYqXJBIsDrrwzIB
Tohk08rf7rCaWc65PXxr6Mf+HmVD9kLS64NnG5Pmm1n1WEFak+pw72nicgdWZULFJTfSPyQVeIvl
s4vpiBAzzsk4oSAmpyp7aVEmiVFDygESfPWEbiSHvNbzQ2x6E9qYBii2DVFGC4K0xx9zw6miADI1
zVhvueVnhb1zmd7SGUksRqNluEHWRXO+KDrigD0kvRm4vjMS+EES0FvMTYG7oyUMN0F5S+s9YE5y
9rZo7apfix7DS5/gs9ubusrKBwFUGwkxsfzJ49j55QMSKbdQKCi5Qaifd5yMGAVSxS3+y52CnWtU
OMRtBcmxuzHRyPjZKORDQ2VKnK6bIP/Bh4N37GgZ5/Ll6+6sxIuIH1VTn04yfAguoZNSgVgbGPkU
VBFk/RlEqXIx8VpSSbaSSRPjBB1CMz1Bx23/INU2p1xFqvoJ4SPxdvYwVc8YM8D6VW3jH7DOBJqa
+v6CpIisr7pQnJ91YNbIhddkinz/tAntFAPeObiCRzQAcajuwOhmQEK/izL7KlP7Gy+pf778gd5Y
XccHHcc4ek8oIlBzIsE5PugaH7kC0fZtpLsCTRiriZsDhp96E+JeRJLepwZ28iapXhXaWi3BoWkV
Xuy1OWJ8Niizw+As8crPYE1q1Mem0Y2f3E66+ymeOR59OrvgAb3Sf8nACFc7dza6ljzDpYPoA0V7
zkCIjw+WwuJPm+YG+0TET5aPokmt7AnTdgXDx/ZAi6YZFJtKw2aWNVkgf2InvxOROF8doDkZdLxg
VreFWbbfF9pRyK4mIxV6zx8p7OoypX+Dk2z9mGnz+KNaZIJhJywwePy5MX4GCG6X+5pP/NHFyxCz
VwP/6Jt4qL2vXPaTvHUAOKFJQfv1VUySCpqXT9lDYINqZDtW9Z8+TXUKycg4o4CbqHo3dHVD3RCm
z74COKSBD8OxGeu2UjTbsgPcg+1bLL+1s4FNd2oVuG0bvStS8PCYUFLqDMqXEafQYj8BIsPpwoir
azn8+aJzaePpFKXgEK+6W8cLAGN7VU90atdOoR4tBlJBzUBL3BnNYtujrbQvZ7v/xxiJ65XPsPZK
1/YyUIPjQe0BWpqJFmCkW0279wc6C77SFGQAfX69vMLXBXy8wNGopIJLx5DIBRXc46H6JCnKJNWB
cXc9lkmt7ch7rXW7x8vDnH9Gm7YkDs6Q7dZi3Ulg7dMsWlwcsCILFIMRakkRP4F48LqtW4KdkarL
nnrDvQYheSdOgcJPDkHSCdz/NO1Ev0ajd5Ol0SiTGtu6xTigMmU9UogZHs04da6dqGcgW6YOaX0P
LwhGxa/05MDwrE7ViW3FwFtNb/ghlnl8pfrW9mGQaXlw53dJeqgwV8XiCtGHb2jmQAvXDRQ7tmMX
x+UXb3ABNFY0bx6LGmrpwUHvpNsihRU4OxPnsnY7jIbxguOVOW4H+ok/MwAXTVS3M7AnBQQB8aoM
4v4mzlD/xXOmsO40tobcoF+tnigP29ilx6ZVYznv6Pdp0cpVFqW0MaSBq6WBe6zqiNh/yTdVFcsG
DCMINq5f3XAx4y2tF6GZZMxQy8VXt1AzSuWdhrkkvcSWhqEux5E2YFKYYYm8erfNVdt+Eo5axH5G
KmyJoN3jlGWo1vjRNl6fomhkEiXl2BUDMYytDIsYuzMmEqDaIxTAIfeuL8CyYb6aohXeNmb9GBvJ
LHc4QiInjDLmkoe0PiaFhVoQ/OoDOiObxaELsl2SoPip9LJ+KNtAF4fLi/uMWMg1+iYTwU1KLYZU
9XgTeZ0zx4Yui2ixUtPZcmJgFOC7Grr8DrIkpVPilIgcfiTSxrgZFqFtA1HE07ZsfORg3X7SMXDq
svF3XVsKbnE7IUZP3aEaM/XJim3vLvB7RSlKb7BwVljnBH2CA0yS1NvetedHJCBrtUN8HrZOI6LL
7/eGCDk+JLgF6SkArKHlRZ54/H59tVj+KANMgXMTUcEiMS0yDN0eNrHbAZ6Uc4dxJvpbB85Ly9wY
s+u8NEBg672ZurO17QD9/zeWmDzcS6s3MTRerwRQW4T5ZGSycR7ghBb9loVHrGMpZI03ZlFBnWS+
JOG0jqP2UyCT8QF7BDXt/NbKFe58aLKzrzXv99iX2nMV9O4vy63Qprz8Cc4PElRFUdfhkKRc4p/W
kGZonV5tqyJy5qa+VQvSbnlCBbnW3WBPXS+5cgOcH8uMtzLcYSxAkjgt68mp7KVssXY1qzQ1UDUy
6uEhKMtlf/m9TrNxVi7HIiVqBqMCdKpX7RjJhEa9k0cS9aSH3OsblEX74Un1ptr981B0p60VMUKn
CLLo8SIC2kp5zpnLaADEuUdcEcT74PrP1GG0KxSTs5IwrwXtYi3kUPOnIX5y3cRmAinVx/89tlPR
3tXCTW8Tuv/B4yRn+i4uZyqJxQje3s+FSxZXZi0qR7qj4GfiNXkIuAPLR7yEF4iQzmg9B0UpOIUF
ULgdK6VPb8ex61Eh0LANtV3p/JFmICDwGQINIOo44kvn2CuxtVro7Cga0uNWd4b+RTWDhePjTOHz
Psah+porxvladdk4b01Z0Jo0AI8/dKc14G1xC49Q18djWk6BCD7FnqbdaWVPBq75cnKuTO6Z5DXF
ubXf+KZYA1rkFPCUVaWhD9OE2ZJWBMFmGB1zP+SDc1cJTb+FGu3getvUG2TFxG8bP1W17X3MrQOr
dg44s5cbB1XPhx4bNYHi7qocHlQlyGhDF/XGHKzkyqF9HpEgeGOs5BykzOlfn5xpKeYf7iL9MmLu
vP00WkhGjfWu7Rxawl5f3Y1eOl45SM93W4A4xGoeYax/TzOYuPWLihC3j+Bh9PkGuULnpfZKEGEt
rbDL2229c47PbAiVkI5Agvkc2qfihDacQWSDhiZaljYIiSjDAGdjSPsO0VYVPDaJjkdubOlXAsqz
d6QPzJvpFMAMYqtTSQflcmq189RFvfJfqC/kVPXtwo6UtLqPl1/xbKEzFN1eDN9RK+egPdnlmj9D
E5uNNkJJrfhtVYO9p5hU/aD3T3XGS5ZreLfTjiawLmTl6DOZqFUEJIbHO8vmSPb7oWmjEfXPT2lc
DSsUGUJgO3TTvnKMVW0nHfk5F8YtLcc6QjzNv3K6nbUPeAyHEBoHDYBmJPAnzZSqlC3KBGkfpXmm
/cwN6W/BXLihciB4USOb7Du7yTULBqFfboQOHEphQXhly59/fTp97Bugfz5dhFN4mKLZo2NfL7DC
NdSD6INlx8fzb4wymXSeAnHmK5fw2ZJmOZMUrMoN3Igs7uPPb0hYMTFOiFGMbdOhNClsQpbJ91Uy
Lw9OUOGvItC2pkVXXhHXOF/UqBbRSAXqQw0A9PHxyFJYdr+glBVlrigMGHKmuG0ckmsCoDy+8ppn
JxOvuerDs3eYacq6x4OxZzUFf3iI/MGyMM4maRkGvdl1tjntAhiZNzPU6CuDvvuGADmRugNgQ6R3
PGgvLVrkeGNFPgWcnW7Cxu/awDyUbTFeiW3eG4rbKaBXQnkRnO7xUHWB9mNiBkNk6am7EUJ+R3pP
frUHL3n+1wOCCrWH+hYykwRvp5oo0FDKqp1MgsgUv2d84McP8N5/pHnqj6D0KHxcHu98gYJNWi9B
TlwLldKTAwl+sAaHcwTaoE3lTy/GmNhbYt/d+A6t3405V5iO9/STd5py/E+XBz/fjxB5Ib7pBD2r
bt1JfJXmQzCCOCRENUp/n7Ltv6BHX91qnBTPUCL/h+HY9QZU2hX4dYp9IRHCZsuoymgZFvvBXga1
mTt6VxjAFq8T2gLh5dc73xWUA5hGQHBvIevJqlkjOpm2Lq83wLNxhTvf6rWId50Q7cYYDO2unrGA
vzzoOmFHlyjCeCQ+K3gEIADUouOlWhF9zMAOuTeFcqOkwnVeTRqk2b5rt1TjHPI4WqSD3ZT3biuT
K+98vlMYnsVEd3BVkTv1U2s9FfitPZSgg8ziSWt9NEFYYDjDxvGVN33v8yJaQpLnkqMDrTt+06T3
zIm6XRlNsyHv64L8Ky4r9FTTyv+BWtIEkPKqgPJZax4AH2AAwi/6rfTDT5FbgHC8RVucMnKTqfmQ
rJrZ+wXL9Q1gKPPGWSz8FBAtpYGBothDVuZi01aB88PH5mi7oFX+/fJ8n29gsGwUe1fxODgEp0a+
wLmSWiD/GQWV3jzXCvKpsEgJDLtCjMof0tAbLG0XNL3/z1O9FhFQyX7zEvWDk+WdanXtK6xAIr0t
ii9yoKLrmI24yTL/mmPQGa8KQTImGVAQvfy3dXU8186IRx8JpYfllBccHAR8HukdLc+rUPehlI7V
b/JG+NGUW5BEnBiaU2GUX8pavwZfOTuzeBLWQLBKpBDUnN7oyP94beVID7Q4WJzGnD/T5c4+qCHB
v6qynSvX+Nn0BhDYVl4iEBTixVPcRZnX1pRY7oxH3Nx9BKFxr6RhfyumojqgShA/243ofwjP1A6X
19X5e4IvpoRiko/RpXXWB/urMczHxicpX/SoE40D/I1EyEbO+ckrku9FbV5Dyb43nAGCgZCF44st
djxchtyr2eStEY2oyG0aWMd77DloS000eaRotZ+XX+88IqWaCYGYmwA5dDBYJ+dkFtS6crXFiHQK
MM8Yg+dPInGzfZMSD2/U/3F2Xr1xG+Ea/kUE2MvtkrsrybJc5H5D2HHMXoad/PXnGZ0DHC+XWEJB
kOTCSGZnOOUrb8kHcQg9mzw5zYpvc1xMfquaqPXd/hlX3AtpA4VJMA3/lwRkfV1HtWIV+DKqpxav
wfJziwK0/aTWqfYNWggQNG+04hGP7bwzEWIu3RPOTHP9SCOwI07OjeWL7nDojyI0tOWgCHW0fFxj
BIDrGcLNoS2F3fkl4rwFus8hVlNlBFULp4UU7ffbk7neqxSIJZOJRSXTWOtlogGD53M7aqcKfPkM
aslxPs9AvN5lih3eGUqeHhOEtYLcnvZQITJS+PvVw1IF1jkxNu0AsClr3mEHYqDHrWrxs9HQ/ahy
7Ye0HqodsMT6xZGjSPE4vhgoJIhSl5sU4yfdbGJ1wcdaX/5JneRHOdn5U5d4yluKzTRr42ZP++fq
wfnfQel2woWCJ7bWrx9dEwrCYC5+RBwv6EOAyq1CVwSTGemftAbFtLyGAekDCkueqw6s8uLN5ZNZ
Vs25SQaxczFsLgLBE5E3by4qUZeLYE52FuMhooKTKLlnnRc/XNZrBifhIitRDMZZAGLZOSkv9cPV
J6ZLh8w70Sq57IuUw18XEsbaTVWG3eIr+EoeQqPwzkqTeZ9Ks4p+pwLIRlojbtAO6nSG6VvSABTR
fa6TXyI6ND8B+RInLwQ5bDplcYduIsisosu/TREGGlHuxjvv44uv1PoXvxi9cS3zPK/dwtKqnVB5
B6/XmJ3zaBs0wyPU+dBKUyJIJnbjwL/IPRVZhng8NWZmB9i5OkdHT5VPgCcJaLp0r9B4RUdgP9E1
f2HBce1wAV5+P02pKBpFuoQJduMPPW8HPFjmwfsyLpX7UCWhogZIr2pRECs9pUQTZRflUNRqfz9R
96SlQqKO3ZKqqO8UBAa/1HZivKc0mAyH0gLucbp9q6wjSvl7OdpkeaTPxO6rQzcA9Sm7IZuB0SXt
exS/EzzK4zLobXsveL16FF7GgpGFEoAkI6ydwsbcJkrLgYagu9d90hWn/KQogK+ifOh/iUg1D0Cz
UrZ3nRxnxWlPS2/vCeLK+ax3DYmmhCnJEGNNnLGjlourQ323MpbfipbQ8GvwRvYbsL/frTJT97ap
rEGsBpRRFaUv+QbBCbjcEA2ZM5Rn7k5j6Wnvt3PsK5QV7uh74tSFTRHmCVXm3HPk9HMB4PaQTdMs
DrURjh9uf+uNuUudM0mKA2x3FQUMHlKTVSQWv6Dxwoy7JYhSs3xQ1XZG1HIxdlKIF5LZeu6olRMK
aHAh6INezl1BRCxkvMXvEDm610cw1U9WNbX0+yGC9ge3DUEZ5kpLgN+XfWr7EdD1n70FjfBg4mqE
3JWRNgiNhMr8a0gV9FDKPkZc1DEW5Txx3ShnBEGaHxhgmx+ifCrYNFHd3Vt2Z407V/PW8oEbZPNS
yORuXgVR0dx6FkpAM8iKUjm0o509za7THkYw8P6SheYrW+QcF5AGdMjhMhJBrWNE0WPFg0L57Asn
+9l7o3rC1dICCCEKxPdyLolcLPe3t8jVdUD9hXDUpmtJ9I0+1OUXE0sELgyZHrwETffNsBQwAN0s
QlFG33NivXrp5FCyKGzRlSHfW4XAIlrGJVRchtJb5RHfjhE58nKGuGbZiKxV9nGp2m5nTTfnRzIl
1Reld5n887+euRDzaNPIvDIAyCJ+0pqOg7ZRkceVUue3l/IqaGJ+COVJtCkYdz7j5VBNyvafUMcK
nMquvqXozPp2Aihu7+XeHAfIP7rQnG3aF5fj1Dj7IJ4Ld7MIw+WBYgh1F4+FDbIlCT8ZYVb6qKDU
P+yhGN7F2gxyDXs0v7QL9FHCzrH+6cRgnjKUWXZW4OrAYMIOHwokM/UDnupVLNPoYtRDdOWpHhre
M0nfdITqMkP1nJFaQ+lopxy/8XEBErs2hkAmfcU1r2fAfMlOKoBEonIcFIE0cGh48PjR4u193K2p
sWlfpscRXd/qWZLOgKY4J/hxA0ZPwWy2UVz7XdXm53rWlJ2l3Joa+bkU/4DKDrj98iProZrlFryF
oKct+RwXuNaVTi3e9I67V/hdl7h4GixEVpgTGHt6wKuiukuDXjWRUAmgISGGOiIcj+r4ZPzisBiP
LS4sT6hYDcpJKFZ6VLOuC24fnHWiI38A0+TKg0QIuG91MVSdGjphiS267YjpLbgO5V3ZFOJOmnY+
LfOUPIzIusW0A6fidHvo6/BNjk0ILMtQHKe1cBC5bNVpNpzVMe2q6mibfTqc4Wtglk3kHd4Jldzr
gUoEjd0YnSfnHJrFiM0y8FvzT7aU4uRoqO6/FUtufhYzpdlDuyjxjwjJRXRModzsvEob1+jFL159
rqgolaghtw8wlWmfHXse7uGWpbBeTQCDSEw/Dyah+e112hqURhMHjZSBTSmPx1/XqO3gd0UuXAWD
FyZ/5qZBe0vL0Nsp2vEdeJ7+FIFYON4e9IqeIjcG25K2MpcqNJnVfYKaA6VApaiCWGhe/D3xEGT1
1bYL0zdWiSYoWFTAXEHdDOZ9HrfZj3axuuQIyX2a3o/o5SMs2Qk8/Iy5BGfuQg57vv0Tt7Yu60Go
Q/bPKV19jCpPQbXFxDfDWDgnnPumozugN6jR/v4z9EDjVWEWJ7fO92x4ty4kgBFSxVFKEVmrV0BL
E9XM57zGGczo0C9UUZnhQ1hfXCrheMGKn6+eqTRQ5/u7KKtc4UQERl55DBg6aDOhB61rpvgHVqGP
/aZ6LKb4d6Ua6TfUGPccAjYmSkcDlR/KEFJnZHUTorGTpBbF2KCI8NjTzK647/OsD3RFMc+RZu4J
p288rzYvuQwX4OPw1+VWHx1ThFUYsbAEfPqpd60yvkdvZVc7RX6hi2AZwiThOQk4LSqApauBauRh
QnekKxsaEum6zKl9HvqwfRybdkS3ZlLOQqkzP4xpqB7Gsu/e2lMP97+MCvtApSI+jJqefrj9nTdO
OoAImSLyL7b0Kn1JZw9JvV5D1hDw/1Ovd5mvAI29K5uw/QjO13hs0urz7TG3lpxoAAaXbLPw3K2W
fMlyvcQLBU/btgzyKLffOkosduppVxsJEDeZKEIF8kIhA74cJa1NbSyQKvX7KE2fNC1I0YpKJSRZ
H7R+52LYGAz5GbT9wEPyiV8q8H9dmElKWVChs8NnLRMfWDj2smEFFXXq1YceeNLOG7o1HjeQlPuH
0EVV7XJyTq23ujo4rl9h1A6OdPDO9EXtt6pbCl8k4y7i8Wr3AqySzDw2MFh88E6XAy40KBx90hlQ
V6DzKHns/APQZIqOLWayWBGPTRUH1lKj3qxHyIPFsDB0X4Nn4B2pR1NfqvTGOCoY0wIB5i47WUkf
lydcXeM/E5BODy+ySByFgaj1oU7q7HFMkno4447aegclcuo9lY2rvc+cSIQQBQFzrZnr7oCBCH9Z
1oXru5YC+U0Hso9cD0zDYznX+llD1vJkWLvaelexHsMS/FChoOXEBbm64XKjt12lB8OhzUYLAnKy
sTTrSgM4hT56Ownf1VmTgyGpZxF/gBdeX2/FrCIgbjGYKZ3L7tzUwcOiLadoT1l7ayDkQCgwYinG
O756vGuF5F0ohecPJThXs7PHj1VlFV9uXx1b+55OjjSH5h5lGS+34WhXhprPM0Bi3ek+aiM+bFWf
V/6CoNp9J9C+uj3exreCLAnDj+oxd9U6X27ifoB9VsDpKjPqjX3ZVo8d0sfaodKr5tftwTb2I/cH
a/eyJ721jscIAyhJselCT1Jr32rG/GcxxvRg1ll/75V58ZizZXfCy40FlUro+IIC6yGRW93FMwJp
JDeW51fuAGFuwjA+A+zqKzh1/loGfQ9afF2Qp98JYoH+L+0OyQq9/IKTlWHIAYDDX1CQghRTFNhe
kJyLviDAy5DAj3IcW7qGhsDUOAJm7uKd7bEZ7pBC3BNF35w+wZz8OVzcaxRMSsJe9XocSthGfy6G
CtKcLOwWsfONWD453f7CV/Ejk5cxHIUfkg8KTZeTd3D8yJeYW1QpQ0t/IM52njJvHB5T5DR+Leai
3onWcHEp0XpjZ+yt3QXB0sRcVoY769jVRDClGxww+GmIRbKF/vKjSGDhlUXTPvdFOn7ESHjaI3S/
dHUuwh6mDGOUHQaImk776rZr6SDgjJaHftlE1vwGSZqs/w51CIHtvlKmtvLhzs7oBLhe/sFtgZ37
46B1/yhLi/NuayrOBKkQiubZdRDe8vUpdD+GoT42fkL2U56TmPb2weuiTviYsHhFwNrC8RPhFOu/
lkKNP6VDV1JeB0Iy+OZgI7drogp0rO0KJWAAHV75JlOmJj+kC8TCU6e7bfIB0bPhrkzUajw0bVF8
tkML9e/ZcMN8pzG2eSYIsaWKHzkFr9HltpjVMGmrdEK1qpltNDNQa/xjh1XxIIDyBq2+FD/Qt0HT
q/fqe21J20Nae+NzrtCaOeTRXO+ZhWwcCzAD8LUJL1AUucL69O6c9u2k+0lY9l8XMdrySUyHNynC
xlJiOYp2ajtXVQmqW/8HYiYUhdl8uQSirEU1eqnud1Nr+v1iTz6Ace08F0AtD4PSUWVOawFHkyCk
ob6XwKu9fTg3Jk3KQRRMdI7189ooPUNauhkiofsFq3JXG9HMkG2uekckqfunvpih1dwe8vp5ARqP
GQvHju4k0IjLWVf4r9Bcrg2/SqvlcTRFccD/Iocz2u9Vfq9nBzCeUjOD4PV25Yagx3pPZkOjM09H
8iq1nE9On/5K3TQ56lr6WgEsLlTo99x1mH6axKira95WRtVI+NsHNoq6wjTE59rNqy+zRsH79Yso
Y9P/BcfiTXi5iPOgN1FV27qPiY6XHaYq6X/1fWk7J9pUkBhvj3a9UUkSETZBQoPngo72ajRnTsgr
YoOgMaOCXqX5L7v3sHDIUk09L0nstUGXKXCEtayufun5qOw9WtehluQnophOAwH7z3X+5DWm00fm
CNy3btQ3S74Yz2yafmeiWxtGmgECO4bAYenyz/9KaUYLN9M6h3SUThW6VPYcGkFmwF8uqTp9Xjwu
3dsrewVTkntGCioYsk8JB2Y1otoI9LKSAvZQ7bnVSZv0/tj1LZZUiL+/B74AZTS3s8IXxSC+hjQ6
SDvK8HuUC/397d+ydTBhSCOSQq+OdG61fdu5G8Q0Qjrt7BgrxqqI75LOVs/ScmFnnTeG0tBsoiAA
CZQFX6Vy02wYigMlxQ9TLX9npu4zmXj42EbTp9tzevEfuXyKyXNk7ZO8EZrpWvwDNzfMldLG9J2p
KT9Saqs/hcQ/NRHBnCBfBBT6PeAEcz5mImqnw5Q0DvbkLbSlQ2y3WDTFTtkfo15U9sGy4fb5moCl
//rzLI1ViRIpiOs0Fy83nqsrapsPoNlprAr8yIEonNCeKEaUI/Qq2FkU+bauF4U9RxeDariEXl6O
llpoonRtb/gFjiQGOhC11i8YPGlL/NHNZhPORBo136fcoweAhs/4b+HSkFxM/jtfNccq2jsG8oOv
fxEbASk/IO+UjFa/iP5VoxZNquKYF+dHBBSM3z0mGyeskZR/OriXLQSLAlsI0BDJQYNJfZqXrt1Z
GPn0rH4FgH6ubsJ1IA9r2Za4XKQGZYQvxzhARJxII++RJ0rFIfKUJCbsGPLvdGWLnQ7e1i6VkRCo
PQCiUFdXkUCCsqcSOoXqh2U+Pqhml77JU7X5bHXR/EAVFC+tYqr8WCyEgLkS6T8GVa3u8ikZzmXT
5s8gfaofY6XmD1Zlpf/e3i8bdy+6+OxOyh2khWsAo2sigFpUmerbNSZSBjLkaJA0dryj73qNpZCq
n6BUyHUhYHLyLrfl7IaVmCOcxWqh26j4jSAlmg5WxyGaagF/3pw+1WRuutSXUN+lC5Q+JGCjndB0
4xGgIYULmNQilfXgy58x2ubgOEmjEowV8Sc9S8RXU0+SL4g12G8m8Ko7m39r1/HeIPzEs8Mzu3pd
NemnXLtYj1iQpd+VrhMd+zEvHnRvrO87owG3RZ/z/vY33dxyMNg4dGA1UQ6Sv+rvp47Z1AsZk2/z
5P2UfbCHesznT0Cxy3PpLnmCVEEY/rHtuflW0BcwAfVL8xbyc/XJjCZ7PnSRWoAScLsPY1FhsHT7
J259BxBscETo3YNRkNvyr19YLbSbeDswOVLU6NTPtfcehhyaewhMiA+OuTQ7+3xrQDYfnS8Q4tyN
q5Qkybx+xMlU8we9ivCTFXPyIYOxZyBZaSfC14cBDZrbk9w6WyAQJVXEJu94ad79NUmlddTaFLPm
q7O5PGM19wXPzPH77UE2nltC4P8fZHW9ZGXs1hN9L39uoFAFENoWtPS8qCxQxuym/7KMAGSxeqPT
SrXx8ruFS8OrX2JOhfKsURxJAvvxyP6f0SQUtNfaeE93/7rEIOs40NZgD8DVWpOJlMXUlLJOiIYT
vbivezwVp6y1Tj1ePPeYG/2m5FE/lOC7716/sPA1oC9R4AATIRf+r6/ndemSOS1CLSCCIYAaOKF2
WTM8QaBrdzbK5hw5BzxL0kxyrbOZApJQbG5+v/WiqfmuFVo4Pk4phtI0lksDHSxkpE6RgSGVr2tT
9Fo3aQJV4gXYC0DMgHmvq5BpleRj7JKs6qhdnaIZ/ZdGXcr3AlmH4+1VvW6KMhaMFCzckPXCB311
I9b0yiosmnR/se1pemMP6Ti9Q7FtjHxUYFhkPMoBM5dq1ihvs8lE+7xpS5LYfNYVEP6G8is0Z607
O13cf4nVxtzTW9y6KhAEpmNLP53MfXVVAGJKME8O8XiKoJPVWoJXyBK3jxgW/YbutuwECFtPhKR2
IS+iyvhodaS6HsiJNVHCQvQanmNhfBlwcbsL+zw/u6NwAijg3c7e3kpNqBHS9uBDkGd6qzmWjpUY
g8bVVC5NX351syl+MBtPTEeAqTW4zxTl9HlYlP7QJ6ViPIxtNpYHJQameCBTjqv/sC9IRAFZktGT
/a7ZXwAPtIrdp/qxMlXKWY0srTsBbxbZNwDNjndqhNPmx642lvEcRwkEOKL6lOUZcvNbqhX6QG4O
PvqgTnj8AHvXor3Nu3Ghcw/wiuDPAt1nzVvtdKUgW25VyngCt4gk1DHGdufT7SMiL5ZVpMr/HYlR
VA1wd18729JW7Qds3DHyJJm4n6rF+lL0/Qc1Fcr5tSNxsbIDZPcfC6j1K+x5YdN0UW2jGzAW5yRy
kSCiUP4zFUP5fHuo613OUPSk+IxyxPVbGANgMFqjtf3C4cF3E0U9sZmwYlCgH8yKNp4ma552VnJz
UJCBss8HgG6toiAW04Ekicscz1JHAcOmEE8NwD15KFg/JoU53XtC3ZMlvb4/CFyoY4Ak45Xkirt8
OHLsaQxdOHjbJfBPeYMRg5pU64zSWHF2Khzxbi/tRmwNEZVOvwQIarKzczkgmjhjn1Hf8Zt5Xj7H
RU2THbBX/gzfuD2CIA7faij7HdNGN96GkzN/aqt577m84q5I7CD1cGnJI4uA6zwnxjtyRIvOJsKq
NSdDwUfq4UTpNCBKALNbHDS9Mx6i3pl+dFWsv8sXqRlkhfCIDnpqiz9qZbs/rDKtu7dWMYqvKCcg
qBlb01wd2kGZfgvhCu/k5ab7kJhWYzxAMVE+315NuViXp49pUDFlOQHNXnWitXg2OwNFH9/RxKie
7UJLXPz/9IqafIzfHkjvaTr1XGHZMeuNpPIrahTm/e1fcX3TUC6g90hpA2FkRFsuP2mj260aGnAE
9bSBOGmlyYcWuY+duOP6ppH5MJx2CZ6jPLEaZcFislYW1/TVadSqj2KocyUwpXlzvZBG7zw6m6NR
BSPrkqow1mqb4l7aZ5Htmb6HV2nzQOdoTN8uOjpsvmO36BHeXsKt4ShCIXaAXKuUs7pcQpTGJKkL
55ClS9wftpuWxz6Mk2+VvushsfG1UO6WLsxQtblHVyWvDic5aWjhkEQ38T8aAmFf6ijZiRM2rhUp
D07Qzcagz766VgAfu6AqGWRRa8XAfaHKThT1Ygg+U7PY9wVqEj9uL+HWzXIxpgxc/46BdYAg7lA6
OHLAoQLVEB8RJ5pOHWT7j1Q2o+dl1twUx8lxOqdTrL4Z2mn8evtXbHzIix+x2jdW2CzmMHMiZ0Qp
jxkus1ir1w2yfdGeFPvWUAje0z8FzkBmuhoK7GBbUFN0ffgrjY7yzBI+KIvgglKmZa82IP9nq5sG
/DPwOyIemSOuFremaVh7eQ1uQhly41zHufHetNrFOHtaIbLAS3QUZO0uW8Y73R4h1AKrDYtXt2yo
zGnAkMmLwVOYq22lhpHZ0Jdm72at/RuiZ/GTpH0aDqmhj3sZ8dYe5oCQfoPZpS6yGmygbV9CpWCw
HOHBYTHKJ20k6o0ztfV1d+53+LJb3xOHPcYiLeVZWi2xGSVJOmipAzTFUbQAVQN3PGiJmoRAAIfq
5+2N+lLEWn9Rhy4jBS7yVdAjl8cFsTTA+T1HlHSdf5rj2He+6JIejFae68/JkszmgfsKqx3YNOV5
aAxKLyUAzLwb4g9KOA7B7d+0tQI4PhJHQlyA5yW/yF8neEGFLYrR+YXEY/afi6gZ/JpmOrRsSzvf
HmrrFkSOiKVmN5vemi7lIs6f5NRA/SQdmx8pVfWHGgW1eOdel4u4WmTK/rK9ShYJrna1yKEz41tZ
goyJLQvPbSyT1d8o+iJm2SmGcWiUQv2R4ve981ZunFYAeMAWSNFkTW31nJiVMReEAa4/1qZbIhoR
i1NMXGmecMNbosM827jI6GodfeqaKcfEe+wcbedHbAVZXBcejD242JKIffk5xTJVPbJbnl+HqYM4
96BoS9A4wIYPdb8oH2OlKBJ/sp0I22aQKREy99YyBlbSJZ/UcVn+nfO8+g7GlgXsbQ0vaLN3nOiA
I6/R+q7aQjBz5rS+V0Q8Alsxaux40waI5+uPpkXAKiV4pBXmuiuiJInRDkIq/0yGF9D+x+shV5ff
diq0neLz9RnAO4SRgGzQ4iSeuly0djSmagi7OKAz0D06CSo0SLfmPCVxubM5ry84hnK52SDLOxAU
V5tT65ysnqMG5ODQi3NmS7Fm1yjP2Yx7MUiNPRDM9ZmjiiqDbaqlwELXAByFnAp/pFTxSw+1xgiz
+oPbp3sgp+sFlF6b0sCWNBEZD/kr/rpExJKUedtBElFQdaVUnPHiU6J6MurOe/W2YCiqAPDwZQq1
Bqh50+BigzbRGK1AtDR13wNikQolrlGdbt9Xm7OSA7F8YDXW8PxwMDAQ92ZoTqEdnvKiEj5ieepR
r5E2uz3U9bZA0e4l74X1RB/EuFzAtIdWmcaZ4ut6jqJe6lnzMVHCGcSS865QzT+3h7uSxSbtVAEK
EyxSX4datLomVIRUUS8D5rdkXCcH2iooJXchfqx4CCBQica72sm2YAz9F/Ja4/WHrrPU7y5C0Lib
OMbcHby2sQTkp7Qfn0Y8r/UzOmi44RyWSmA5s/OTr7uEdAFIvGjMy17hukAfEkj2NEQUfwor+9lu
puk5q5LpIHoMCflpQxB5TnVnp8aDjhjr2yhBMPn2b7i+4iVFAA0i3i/S2DWiLJ6t0aS6hOrpaGNM
WUmEeiz0U9oUFWWwWr93uHaPyPymj3kLmer28BttG8antMT8iY9AJl/uEifGzB4YKCL9mSshYLBz
/BRZ/N+6oWD5gGZ0eyiitPoez1rzMTaX5ERZd/iNp0ADyt3ozxaatKcqH4bwmHoY6d3+gdcvL78P
sA0KcuSNV53Ml5JcqjoKPTzPPZpZmJEXaDHmQHF/RmxiDrS2aHYGlSHa5XNP70xDkpjPwhFad+zy
pG0wC0einSzL+hrWVcX71AyBXjtdMKv2ct8nyeynyhDvAO637gepXYG6Io0qQtbLzyEgA4PXzJGL
1TSUDVLdCbwidB8Mq9wrnmwMJRvTBKrobsnddzmUEutJOZusLCRnYjVnzIBqTdU4BWPVFHv7bOOo
MRgRGixMPG281T7DoTnhbx6NSHdm93tSV11Am7IP1H5W02Ou59EfVHO88DSaaFPBCLe8QzyVe5JN
W7OWQoSwGZg9t/3lrD1tyXA2g2eKDV0S+Z42abhBxqHzpnWt4nx7824NxuallYSIDVn6arCqdbSw
74so8PLewcpPxSfnMOCvChoPYes91MPWcPIq4yxLfOq6pTJUuiqqBraG8EagMEpefStUILmIVHRf
Xz8z7gyCe8puxDirJIcSbh95AF98xSRnzU2nuEvbBAuOCdX3/zAU7T+pdSURxvrlFwvbsUbhygj9
aEo9rCYWI/LbdCj+VVJ7783cWkH6L3jVI3TEIso//yvogNTeFZjChr5pRkMflBDKmzOyytgiFm7R
vT5RolILkhmBNkBo7JPL4TJD8MFGJfR1jNPexvaY+VWO5wGRsRHtLOPW+6wDRJV4PUpUsIYuB0t0
RHn6Ngn91KSS8Yb3sPsSWrbybNRa+WcJM9Gi2CPMJ1JVh0o5GrMYuGlujaLNMv3To5cecgNGEwYO
BBOYxNhG9q7H+OL37Q+++UslN9lFaItb31wdG+zU5hgFEnlsihodg9yFi62EdXdMhWN+JILrtUO0
xPW7WqjxHMyoMB6VXhsOSdj2T1aCsmWC6TM3NLaFR7wflzuHMsYeoGDj7eZY8xewOWR/1oSlqEXl
rJwtgrnIUY6tlzmP8B88xDJG40j50wzQEsTfWQytdchbSCO3F2ojwoN/i/AaB56VWtMAoqQYPTMF
0Fe2RX9qemUA+c6zGE7TE7SR1+pxEeCBRuVZgusHt3CdZzTWTN3W4+rEovhBRyvKxxScEKnNx7M2
vV4URA4nB8IXgHHXj3CxqHo7qjgPpl2XnBrqZ0c4D/G9N2GYIoysLrFesfpPy5DXXyPHK+/jdrDv
m2FxdvIDeQxX4QCgSkSBKY+D+LvCVaMd0KM/rfjGoC8P0u8WhVqzvbv9NTd2E0k+9zahMwd1rVFA
7KN4UajHQY9t4l22xNF7JR09pCiL2i8ACp46fvRh7lAMS7Re2QlENwItZDiJeORbRYt8dT2UhtK7
xgzoBsNB7VQg/o+ltIaiXBObgSUs9eAiObITFmzct3C36He/wNSY9uWd1GmTVPUhdRVa6BxBh2YB
/nTOMRz377+NCAQxAiqfYBQ5LetSUcMl7nES40BbmiXxwX7YX0wxTg+NqcZH3cumR3NKlgMyxZQF
xgxaQxcle3oPGzMm47dJnV0CS0qglzNOWk+g2GdHQbKM2rmrCCgpnOS/egK1vRtfZnirfWtKVQ0g
LPT61bWadYIFlENHP4YTl1f3NX3kT42tdOcyyfK7oWjFtzzrPPmwlliTQ+C9N5sapkhuhT97ASV6
6qCb7OyzjUsLLovEOcifRDHtcgEaQA6mkQKgULzkj9GCLjGi2D3axZCeK6+ddu7IrfUmvyEzpSQL
K2QVUC/CBAFZ6xhATCWt3xErJO5nAQkmpjX6H+ZGyRPkFXVfmjOrwaiptojH9wxWtSqZ6+Q9ennq
3lcl/Fq/MbplZ8Ct9I3qCAhzix4Xd9NqOwGrUQoLRY9gNGLtPHSGc3ZgtQahFZ4xOXkHBtaWpkL5
fUQAcqgx+nzXNoMWtMiyPaQGWpVDVCPeN5rfb19nWwtPHgNpiZ4mIenqEU8xLp3dzEiCSq3cU7rY
Xxs02YK2D6OdTyznuN7m6BUTreF0BYBdHoO/gjaqiuriWFwi1KTf2XFX/Oow1qWgUHWPXqnZHywH
tr/nKPn7V0+RBgYVMGg+fPX1WQ4V2wzDsIwCpUQWb5oWlPrbBNa9MfyHSBEUPSAVmrOSHL1aTWBH
Xt/VIgqqoVzOFubsb+wY4lLWlnviARuvHfUpg6P50vZbV+/nEDX+Qs7KjbTwrRFHxtuqWuLXp0bo
dUvJRMovAGNXE4IdFOfCmqOgTIYI85um98QxHbGfbxN1r0uwcedwLPn8rCBdgnXoawwdKJ2EyIXK
tfXoFQMv2lxOySER3tAEoWJ2O7t/a0RiBmkQK5nza8pwVk6FXhpc87OowrNTLyKAzvgnto3oDbih
PdrH1nAkfahqSKcZ3IIvj0ATqcsgHCsKWiGUoBOaeeQe6g7xErufs9ZN/sPXk1kEqgfQoSA9XI63
IOYTtpUZBfZIlJuFVGDsGcd6rIX+Q1ILChPTU5VAkJR9tVFKgYfhYEpbIFEvQRJWje8UifUh5HF6
fTTCHnmxsuXKgtJ7OStn6aBclUaOfLG+HKKwV+7UCP+HGOue19d5KC8xmHSRAWuxGkokieeUi5kH
8yjad4Ze2A8Yvo+P6aKMO2/ExkVMW8AmqYUOwNu0eiIK4RZg65Ms0OMa3YCsQ4LJFE0pDtkwTDtL
KH/36i6WjAtpjwv/4AppaQy9uzg0xoLMUsUXUC3iTRvt6pvId/RqFPSrqGojrHLFwwPUREMqabKg
heB5nlMXuwyBnNW4uBjywSo/OI2GEms2Fc9x47zWII1ECPKfpLDJva+tfdkEn7P20jELZjsez6BW
P/RhUnxCALS7r6Y03Nkr1yqeqA9QVTcdhiPhWwOgJ3oRuaGJNMiKhuDC7kKT2rAdjsEUesXbjnri
ndKVzrE3E/EODGH53ALAe4xK00z8qhDGT9Mak39uv34bn5pqHr5OACUo6K1fP63UvcYoqjRYkkEF
k6hAL4mzPSrLxuPONqK7DYwekYl1yy6cCaJ6LEv41DPwUKD72O7pJCXoWyyZfZ5Gx35jj0Q07uSI
vULwxtmhjsZlQGpENXgdWsAImYFIZHmQ53P6b+ko0WM0Cvshccuvt1dza560zEFdUUhAkmR1zem9
M5R8aBAYZWM/kJdk98QC6pGavXEc0et/DK0uPRMEmHe3R954O3h/6dtolFsAoMk1+Ct86ttYra2U
OdLHTP50ltUex9kY8Bi2RHvXF+MeAmxrqlScKe8wA8j08s//GrCLFxveEQjnrFeHE33f4dCmCfS4
OMdRMRXuh3BY6oOO1vWH/zBVOGoaUSlwpjXmnWQnQYmHRTYRiTggYz1+bt35x6xO09ktvT1Pqa3d
Q9mALjDCg5JLsJroDOTHTCfkAQar/DY1VuRTbsYaK+70P6+fmXTrJtSQEc5aRbQukQssFzUP9LG0
4ZiV2s+yy4v3g0YH1bBzbweldX34qbJRnoFYRUGfB+xyakmzNO2QKVivJkvm46xTPbXDsqfueb2A
l6Oswgyc7LKyylEjaPRc+zyUJbU1rezeTyMtg9cuIFcMKDdeFD4U6fLlhDSlmds4XyRsNHaeUWr9
oSyVfeeBWn+Tl8MeXvf6BZPdehovZG+AhNelQ3O0NJGpURm40iijIkltDxkktSd1WhqUX/AtPlij
zN0m7Gh5zrKk2YkLrs89P8GjNkAfH2DlCw7vr2NYh1j+qAgCBSDc3DbQS7P+ZE1t/xAannLOUah5
tUAjFjlSNEP2XqB8rKPUoTTps7iMqNJNO2Z1op0XN/ZoQJl7UghbO4fBMGel8Q0EQ07+r8m1Zt1Q
3xFlgPhMR5+ZfsVbmHdNf8hDy9vBemwdBtQOZDKDnxaJ0+VgIME6N/JGBBFNCK/0g8oDts/JXhgg
n4DLqEfOSMZx3F607VanIUNKEe0e1L4S0ZrUpuzhkNuDTXt60YPUmLzTPOv5sda7+ezGId3+UA//
vX1Mru9uXgH6eAAYKFRe6S6pTha7lasXwVAN3sEYyaRKoCD3mNKnfmhO8z2bfg7UuRh2irBb21Uq
YhNckXQA4blcZHzjFyesuQu6zJ2frHT+k1v6UByQGbV9jE/G4+2ZypRpvdroIEiJHR5/wHWX46U5
GOVIZTzVWX6P2mL2h6ocy8cp7hwfIeb60MddvEMV3VpeiUF5MbuDtrwatEKcRORdUgaeSVeoDQmn
kERAcKWwsrd9r2XnLPGSL5rSR6+v/zqIBkidYVShZDn2cr5lUne0iBCGVeo+9g2lbJ/mGG+gDqWo
IC+tyrftdN5Jkzc4QTzGdNrphrClqIdejqqUbm0PHiKZFGdRTCo9JTf9JLeNH1wRUXeMAJCU9wrK
od2hccL/4ew8duRGsjX8RATozZZMV062ZTfEqNVNTwa9efr7Rd2NkkkkUT0GM4DQioxgmGN+g5UQ
jrwNeORBiq22o74HbpLbaPXZgYNglCYZygD+1stAENinKlp+i9Vofp05yyOy+mhX6V2482ZvTt4z
6f0h1ADzZg3htkTUWia+Joc8s8eDSItM+DHCBcInkuVBtZLhuRrj5RuIc6IwEsbh42xF/bk2Uy+4
v903YNcwR+glMXe6D3iOXn+JOesKymhoWRdOjIBitxQ/BvkrJi1MLi6G9kTdbvFgoUByqDw9OzW2
uccq2bhIZYYDPJkil4ybrn+D1oVIliv8BtACI4YIA27MbXV5+0zxT2KgVw9XpOuuR+G2LJQwI82P
CP7Ulzq2xhfTnT10C5qMdSZOjivfIhBtnhU7ib+GedqMSK+Y5Jn3f8tGGECrWfp5sPBwIVaLPqXK
jFF0lB0WrRWP/ai7l0wrxseyAiKmGKHxWHVDHqD00H+Z4CrvXDe3mx1kIg1hGiKEAJRzrldiTkyt
FgNyVstcgIXGEjCYDCX2h15pDvdnenudvpJK6LzgEIXynPzzPx/kvBdTgsNtAJLPg8mria+DyOZD
WE/Fg4JryzdzstX87buaeg4KGBChSdn5v9fDdlWjTZg2ePildPqlhdtzyCCkv0DeGg94q3K1Lbb+
GX7FZR7d6kmb2mLnN9x8YxbWlm01Xk7AIK/iXn/MXMnbNu8MbQxmLQFWliWAQtEDqHL4UoPi+Jq7
WJ/iak46CvXNVB4pv+YPb1x9fgNtalqXpCEktKsPPSrAK3SwPUgQWNFjNnfV2THr9BinivNx7HPP
9+ZdM9WbF/t1UPqyiB9ImcFV+tNqbRcNQiBkqFQCrZO4v4TC7I/tXHxTonA435/jbZlEjieVdqAV
gqpYh/AwtAcDaecRYc3C+1rltnhsvLh9FMsyHwzUoC6dZ4+PBAzOh6ZPw4/4oFqXvvP652pSjZ91
1M3Wzse/edBlPRFgHS16GbesQZFcJxlqi400LVfcU1kJ3Y+jsgvMJp98y8vGIHMQJdMHbFjvL8fN
2ZYjI//wWp8hWF/tfAvXT68HIRB0uRcd66ZuDtDn02B2mj0M4+YkZYFWevLIMa8PWUGH2MRcbwgc
u1HeIb+o+pB5tUtTpOI0ep5yavS68VW6vTsx8ebIDCnzeaL8tfCMZy+l4gkm6VoDtL1mqrWXEtTY
r1lfqnOluc1HTCybEJ911diJ+rcWWH5bMAr0c3lLrmett6Jr7IqxiV+GJqgSw/i7n1O615XpZXud
vpv7k6SUBwKnMEg7gBNXJxhphalsJ5gUbiGK8zLEADETjHU/j2M7niujqD86c49J5v1dtDkssQmZ
B236GzlNNOQNr5myAQptsZxDY7Qvejlh5pouydF7NWopkmZn6258VYQd0QEGjQAMa31jgr8mkbQR
MWyzJsVuuekPuMgbfg0tC1bBEP42nDF66JZ0ON2f7sY3hUaCnu2rUgu88OtvSotcG2AQoGNbquUD
jP/svWuM+T+a0PSdrbtxO1LL5T2EvSI7RKtDk8210RHtDgEhINo0A7ZL2GyI9jnvDfOlrKLmy/25
bX1K5HIp/BLfSmDr9dx0PUIPp60H3DBj8xilc/6QGx56GmrZHJMmRDFwSsq3Mr3Ytq9oB0pg3BDr
O5n72NWA8Q8gseLpFCIz9ziKNnqC8R3/h29HJxaWDhqzNG9WFRyV5bQ5iEPQIIN6TtJGfXHHpggS
tw9/3F/K17W6yhLktKCT2VRqaZWuq9Jda2Hu4ERDoKRa/75XshTULG+KFUBq9WIfYcWkOc2m1tt+
rXjhDy8ask+56YWjn0ZpDwOtzqChhIY+HxDZzD8Yiq5YQTmqsfPY5a3jHZQ8NL97hOQvaZlHP2s0
/3EA7Ogy+DNl4DeDyajHEoRy4uB78lCtrjMta4UaDx5XaZ+az73RtefWG7Jjq3ntE7Dwva79q0XF
ag2lpLLcFPKkr7GWtjZHi1ETcjagKVysQfCO/4eiWW75aR6O0ePSjdkPh5VcLkNZFMXHtJ7z8UDx
FFHN3gmTD+4QFp5v6SXSHpRgu/nblE8TOhYWUsb+0i/D53zQxp2oeePkgiORHErOLzfxaqVow+Z2
HCpTQMIG5xwnuuh301s1zpSJF0c+Wh6Js5Mo3GRGfB32NTV6ckVidvmb/ggiNfzGmrHVsEwTs/gY
ed6vTq/0nW29NQhWrlTkpYIAtZbrQYp2SbSu1QkZ4rz349K0IcOU2fH+4dm4h6h6gm8DyQCoaQ00
W4RwE7VTiEW1YbnwSYcHc+mkekA0X5YCDfMs9rydJ2XjYjdo4FAOlG69pAPXU0vNufOKhTgsa5ry
32Fe4uUUKo5BvwEFuJ2gb2uGgOjQtmGfEP2uqjjqsLRGGhHxC5Fgm1bMpvjYITz3rUH6Ed2LtDm5
TWR/vL+uG68m9WQw7TSUUQxdo73SdtTGCjpJMFVq1wVRaScf0xn5xwFzXiTOcit7Vs0secm7Udn5
plvLC4oP+CKEXip8q+0JWi/RSo/LQ3YFj30zq9GZnke7SEKgMu48Klv7lA0qWfbg+G/oGaXqTWCW
4ilwytL+wTfXdV9N7b2K49akpPMszBjgvbCzr/fM4nl1Y9GPD3DDmzFbFu3TMAnjEbENJB3vf7yt
saTsu0OPl9rmukk/8Tqrcw/MuafGdbDiiXCn1dTmOc2a9j+cBakuz8NFrOOspTtKJCPBNWJA0Gio
h4dsj2Cm0/s4q1q6cxI2vhTpGJc23VuJvVwdu35cRnRIOQmGigB5K8zwKSsbsbMfNi5kCog4gsCn
k7A7+Sv+uBwNs+yMYh7ZfXVMJ2MUmkP30OoK3xriqn6cc9veCf5va3c49YEHJkJFwZBa+OoRoHRS
8yS5AzprIlGOnG71HyhT5gs6TvO/ePmBr9DSVoCy8KZCPWRJVJzVWml12HAVYlNv3j8y+4VoIm9W
AsvrJYiLCKBVmXJ1U0bx02l2wAb01XlED2Vn6htbFeQWLx9JF4XxNSk5HSc9pc4xYOlb2Wer7ewv
fZ0aUOWyfGeojSvNokpn0tnksAO5uJ6VTdmtb3osiYDwmyevL353mjW+Uxx9em8tmXpxa3wL0Ng1
Prx5OelQS8EQLAWlnMf1wEnHMoYGc7SsOX4X5cIgnEhGkftqYcw7IhtbC0o+IxXleTRQJrwerHeg
JfczUgul02ZfshTys6oY1jMw3fTh/rw2TorUtSNopSwDPm01lFlbtlAxJICjqYzv5lbTT6/o0ZYd
fjCacQ+XtvESMp4jG1YIw4IGvZ5a5umtJzQLjduyH04RFTJfGeovthYbFyf3podS3fXdkidvFVdy
rfHtCJcwTVwDT21FRcA0Gfpgtsys8CN6hK1vzp79LkLTQ/iVMRTfcv5Z249EXf2lu1m159u48Ump
tgEd4aRA6nTkxv7jRuq9UIO6xzpHVlb8HZtK9mlWvfnFdrtkL3DfWmOKXvQ46a0i/7RaY7ux3CQy
Y/I6DMwfemOyjlCkhpcUV+6DFJsD0J3v6YVvLfKfg642Uqel2hLZJEDCLnEMW5z5IV8iWMZx5uBa
niZPil3+Lkh+pdrbf3jBaITSb6VzjTDNTSqbqVYby9ER9zEP1aiJE3R7BafYsj3dPzFbXxLWB10J
smaeltWXbMwoopbE6k7xMF+0krwrh4Vy6FJb2xnqlUCz3rlSTYueNRyBm4ADz5+y6VAfDJzBbo9L
I9KnRdHTp0aLs5+Vg3aB76V1/anu9cBK+0svCrv2C7NJ4DDk1lkG70TQi/0bJ4QlJefurf/FPZqq
99dEftz174SKJxlHks9pr94+d1p0Gxg32ndzqfx2pnjSfVyB60+tgP6N9oj2+f6AGx8BtgRXFh+C
pVmHEWDGyy5LOU4w07CqdPP2paCmfHKaaPn2H4aC2yShSbRk1gYGxki9rxnUHsXqRvlklBk4qGwu
uLfqwdhJJDeeNx4XkPusIgHSOuWmXVAXpTX3Qe2iP60YNBxbzvlffZkqKGKW4iIAU/rNhEHf/Vlu
xGWMTFQmVXioX67iMn1uKXhbUx/khq1csD+1Aw8Cwc4+ue0pAoqgpiDhHp5k/cqr649rsBZkGovJ
hlYKvXi0m+yD49TjcXQj5WhGSvhpHLzUn1T4TpEwkXp0yj3vps2tIz2qpLqmrKBe/wRvNsyWheA1
UDm1ZuSaB8UlxQU3OB/uL+rmULLGj6QGBO61FVYbqdCkUpdd6s3uBTeBDA3PTDtxq7wZnCAXljY9
LCIpoL1G0rhqlMcLTcHAE054TAbKRV2sR+co7vqgI39GWrzao9Lc8jJfRwUYjbihdJhc7ZolttUi
Lo0+GNBSPy2Fkx2RHVzeuajRXWgeO/NJVGZ9ytzUwF6xyivAuOHwHKr5eDL0dDwPyogynxP18TEH
x3EoQRfsCctuvIcyMJcdJ/6Hg3X9xevGjdIo1zhVbTS875M55ZmovEd4gelnhBi9g02n8XL/22+8
h3T5SKiI4DhPa7SIiU4CUCq2WdNPwwN8k+ZHli7zi7os6Xnoi8zy9bAPn9MGGQEl7vU9H/GtWXPK
JGrdoM65fqemtKOsExP1GMrknvPWnZ6aiBwvMpP+UCt4bSy6ku9gcrauEbkPUCqgJsVevF7qpNNb
vaI8HwxW5b5E+JX4fTTuuYVsnSt67lSL5E1CffJ6lMnUBcLhXFZmXbdHTZTl33XR/hOmdbeTSN6K
aUkUF9kGHQ+p0LIGIPQhewZiXh+INnR9xCWV96Lsvtt2V77Tlaikd2nqBzVSZrReSzD7atXiCl+b
z2VWxD/u76nNeUuMoCyU0X9ZhR7VMMZDpsvnwQq7k9Epv1CdHf6iAVLt9CI2Ng9PkIXSBpVWQMir
I1O2mU5sHnZB5lVq5LdlrzyUetqaPhrmy/ukqYyPmFzsgck2JihR9NQA8bhBDGc1wSX1+qFa6j6Y
KM/91MLa9Sers99PxbTLft+aIpryIFapNyNasIpZYmT9Q+5hMp9eNU9CxNMXxEwoTOij3UuSq3Nw
6rIN/bFrO4yvUD48ZYlTP4A/L8+eWc2T75Zpah4Hs/cevIQO1CFSKuU4WvX0H7Y88DpocxJbT+Yu
Z/PHwylyrRHJ6GGGHFOEzb04OeRpmD7bQ7PHjdr6CCb3BVWu1ya9/PM/hpqUueqVWrAwNaS5ZBLh
r7gXyZPtVM7ONtu4LmSOKyMCNvWN/FaTJEoRMRxdE1bMa+3iqIWd/tf9Y7MRnQJ1kArDgNmB78k/
/2NC9TzijNljJN2p+ozY71h4zzmw+R9i6tx3qZI1/94fcGsFSb4kw4ygCWbx9YDmbDXjXBmcHnTh
LqbZ/aUpCl43SbsnxbY5NSqE8Hmwd6bIshopzkVdj4yEvhrBIeS1IIlC9IpydXro0zLeedW2qlwy
OpRxMBUDnB2uB5xjM9KdmrWkwxICeFTjbxMKlo+GOeDc0ACtOeLsoH5Xe8t4zvpQeafw+l6GrO7V
t1e4iP0JViW9iHRs9VnbemwGPB3RNhyb+n0eFsahxsk+9u0+3fMz3vqiLthsYnM4GQjyX08b0LxB
Sss6iyKKiwDtAeuxrRBO9A0lmz7d3z5bNxM1Amr2gFbAu6+KXJPS5MpC8yqoEIL6kWR99r0GlPKx
grPVHUZ7mUtfpwu387psHUZPQwFelg1gYK4+rem0/M2W2QXFFOIj22XhSekr9XR/chtxkTRlA/rC
9OgOrM6GkfSOnTSMknrdeAjHVPWh80FEngsrgGCaPYddnjyPFe7UoTXs1WG2h6cxQfZOm3Ed/SvR
pIRIe3EXFDCjy8kSkN5m42gsXfewON3y2FlGd/YmT6FPa4Y75+f20wLq5NQQqAOyuxEyacapTjsT
OEGmLcuPacjdY4haX3qoJo/KcBE6o+IPlaPuXIG3+5dsh/9QDiYqA897vX9L166qMo7HAJMdSjRz
oX5o7eZ9Y3FU73/f14jouhZAw5BTSYIFkpBK3/VQs5JPRtpSH8GytrGOIyoWH7QEu1U/npvsh9rY
+jnUHeXntKTle9qY+qOXpPGTrIF/F9qgPCN9634u1XBPam9r8Wk9ID9KOibrY9e/DAxJaWRO2FMq
CWH7tCqGSw12zxUOVG2MQaRr+Um77CG+brcch5nSqoTacYOsDWg7zK0dE8+vwPOyovarxZ0Bqbd2
+wPMoWYHyCykZ2MQw894QSvzlBkLZlT3v8rtO8FvQG6KAhm35U2DbCla4cCGG4K4Gupzq+bDuyTq
xFedxvVf9GneLOMhi5z8c9DzwN1Bwb9e6sWJK91NKPOOBWUnDI6yQ9zgbAayxd45UhtbmxmB7wD1
xW5bI3R61JKdJufvznmOgzoeIvAsro1UU7lHkNkcCnE0ePfkdlTor2elpF1p1yalINWL31WudFQq
PK18svV+145wcyyuKfBA6BETulyPpQ9OHpWC1JpKidY8TdYovEuVYWqveuX89c3bA2auZJQCgqZf
uzoZcewl6uAxmKjxQAhj811qLGFyiEenOGjzmO1RkG/fGtT0KGcRZOLTyWNwPTtegcTAjJjCJgCO
d7AcQXgLboL709o48HLDSz0BupqAM65HMZtMsbqJdGJGFHg6xC66F76I6+wyT473V2I3+jEVYbXX
7t+cnQ2mgfiEmP2m2B/p9oyRNRdNqLhj4CVVcgbDoe7BLLf2CFcsJTsuNfCO8nf8EdiqPXQcKscU
eIwGFG0LiLdA9iNIKL0d7i/l5lDyb0PTU8Z/q6EykYfpSFcqMIQaBURJ2mMxDH+bfenu1EA3aoRo
1dElIeHmpBGwX89KQR9CFhG5LNy2DhqzrX5X5eIe8trMHqpFsZ/NzvwUDaP2K02S5RvOSHtkvK0P
SJDCmUD1gvt5NVtUsa3OQ6kviGFRBZG9LCeUutOdNd14GGjx0UFw0F6jMbU64jiiFVWTFyA453jh
GRjDh8Gai6NRuf1LV3stZn0ddVhUu8+14e05DG19UpCjtIbBoFPeXsV7hmiM2Bpo1vRLkp4mJasP
6ALQWrWn7vj23QNwE9C8jD14gq4/aRtPiluUFSbUZWoFbT2nh8HC7m8y6zdTCvnbiT7oA0FD5z5b
fbqoo/Ncq4D+UF1vf6lDK754cVo8xEDDdnbqxgKyOyC9mdi6QFdaXS/F3Jmlsgj6bGQhB7OI66My
OaNfjK339vcblTWb4Bz1Ue601VYZ1XBAHoVqorrwAiR6N6CvLfVvXeptUSAyTGTuf7KNypek/aBW
guAawMY1nqEprHxQ5btaptia+UW+VNaHXhlH7Vi1U/233ZlJB3i8Ly1of6nzsS4cDXplGzrvpwzb
kGNkl1r/v52ftXE0AavCwPMkL55mxfVWSicrUmyX2yEvp/qkjHZWn/puxJWNS0P8Y1vASQIIiLH+
tY1H+yXDkqkP0jwu35kpDgfPkxU7NAfzQv3cGVMmdsKRjUMt6yaIwtPjIB5ZnSqEciZLTVKqJ4Ch
DzYFogBdePPo1dn7pMZlkWdKuwxz3VMAN8ydBsvWltR1E8smKr8GENvr1akci4zcZsIixnsWHLry
lETaL7W3tZ1K79ZIhkS6ALeCUuCtzlnq5ZFSk6Sx97CLryrKnqBu4sBapnHnntx4xmWyyLJK7i6A
iOtJGURbMUJPBJNxPT+JJpoJYxsX6EViROdan3Herqmi399p8m9d5TG475g8rjx45AyrmMihqNpC
cBtQI0vGYNSn/IdtVeUOoGVjuzCKIzGBXIwQNK7nhj2Rlg4mgBYNg9xDsXT6U9xmxv+8NHVOSmfG
J0Sr7EPiRbpfqa356f4kXzGA61lqHjcLaAxZh1ttmGTwzBxS/RB0Aw7YFz2EkBMYcxjOEO20OAzC
GmLM0emFYh7DuOomH9eJ9p8UZi982179WZdxfa7wIDoNYRg/jCi/fmmVLLGPUTaa7ckYY13xkzxu
qQ+NXKPHpGptcZqphsEjtPIxf3QspTzmRuRVO/O7zUYJISTGXZYbKKesyw0Zbl+dTWSEjZn3NRHD
2Qtt2cCV6aineHSmCkyi5hk6UgESS5NXHXr534vE/lh26N9Z3cf7S36zm+WOQlXtledPMLV6NVJr
yBJahpSSotl66lCDyny1dtWniLrTyelcqNQEfHsaG/JDXn3o12FpgRHNUFxfS4MKBx+ynIcjiGbP
Izf32pPZAnRdwtkBEJq1O+/Hzf3wenAAkzAWMIn1oS0oWwm0zClY1453FvUwXvKwL4LO1aedMH9r
KOhqUkDEJeZegz9IblOA6TQrpHXzobPMhmSin/Ge1vZQ1/L2Xq8iUAD6eiSAEgR6fVz7UrfapBig
a7lNWEHV6sz/FZkWfoOU2R7wykRVMU2nd/28mDvRxubQqJ9KiAtQhHXr3LDGKlXNkQ+42DG6t7rp
uyIdzu40Rs+TlK4u6ib320m82Y+ITwnBnv9S9WXeqzsqU1pMTloQxCnEOb/L9QVtcHs8hnmzJ+28
tUt1kKHwM1EQgnt+vb6Z0Vip5c0drpdt7lNInA+ThwRnYVn5YRlsfae/tzkeJV2b0QjC1x01KpF8
ZNoAgaoq6rFIwbbXpokRjovVJk2+PTr/5nhkhKwlHBHuo+v5EXGl07gk0uI9Gz91fe0dYEVWD40d
ATBp5j0nkNsOPd/OcEDlgMwhn1kvqK5UNeXwggioQ13jpCqY0pxiBU5TYPSO9b5I7cI9GJ7T8+54
SvS+Us1u/KDG/cL6p/E4+mVrlK7vZr2LBUIJVZM/1D/Dv7fenJHIH4vY/aupL/nwanXIPScNnQr6
Jjz3R29y03dhQtZMYpt/v38L32aZjAVwiAQddW8SzdVJjsakLBah0DlRVOU7Z1Z8z8zFvDj9rP3q
mhIGrFY0dL24BD6Zirv8o6lN7+7Ea1v7gaSa3UD5BdGcVa4bzvAQUmTTAzUPl0MWJ/OL2en2NzVM
ku/CVfOv96e9NR7+LKCTpYcQKlrX+w/pxhwyW0P5uzf691OYdWjdL0OL602YZocuEXswhJswinXm
woIsaFBxpdR5PWIdZUJzmpobs62Uv6BBah/jONyJoramhbIpGE++qGxaXw+CX8uyjI7ogtGb7ce2
Lj6nLRA0K1NIAKZBv9xfxa0H58/h5M/5o+6iaeBJVbfqApT7i0Oc6F4QI+t6aNvUPt4fanNmFDwk
Wsmge7mKFty+GJyCBnSguM38TE1S/VgRjn8XxHOVr8xcwf7bR6QaIBUouBCBy1xPTg09OySP7wLX
rceL53atT43C9svIso86sMKdI3BLnWOHIK5I5AdmhAx3NUX4bJY1Gbyp8TAZ8dHqWuOjTk3HPtHl
bj4ro+hSrNPqKTliyjwnRyKcyPGtpuy+YFo3Oz66E1oexDTgrQeuDxjzpa4PsV/lwjb8RM21D2nc
AoSycj17SPF6M/3BKNLfo4mHsD8gXanvfLetLUKdjDsMPX8pxn69ii0fxq4sVtFzFmyjKeeeOiNT
zx7t5p1EZWuLULOllKOiskg14nooxy2FU1q0tMopm4/NUFi/KJBlwWhbCirA+l6GuzU1Seyhs809
QgZ4PV6sLkaihQvj6RQ3S6U3gg6ZkLNphnt7cWsohFcAz6GAB8d5NZQW5SZFR1q8Th4m6DOP9XM6
zxBh2jLZyWc3wiuKCuSSkJoBla476YOl2IM5x33QY3D+T4iafeULcx4CW1XqR7CXxXEUanUYrb6O
do7cxjTJ2QHEG3RLOHurO7Jp3SypREnNQC+Eb9dWd8mASfqONman+6d7cyiJEgQXTjNq7fHiaHNj
1CXBRpJE/w5dZZx00Q+0o8Z0ZyT5bVahMixmXGvofCGLuS4viiyGjq3ywEalUh1Tyfw3LbFnCrA1
H4t7gzIqr9lNmsH968HMZj6dhXapH9fN+L3u9HEg1xT5r7cvHs8YfVtQZ4CjVt9p9lrVwjKuD9C4
SwKlH9vHHH+Ed4h7a1/uDyX/qpvVk+xE7hD4CGua9IRlop3mlFc0D5tIXa+8s7EM/SnLRitAf1qj
ND2+ucoopYkpMRKPUJEglbo+2Uj4NovoGRRsS/jc8wwgfDvqpzmEZzoAPNtJ3LYmScpGLsPel3nN
9Xh6DMnFQWYq6O2uPo5mP37CDdy8sJ2cEh5VUz0k6O/uJFIb96VU5+ZO4YGTzcnrUZfJbC0Kcbw3
deMc83J0HzyEZ7B4RlEPIOpwvP8pt7YonROaUDzflAVXuyZLk6hCVroNqn4pj5nTq5dKGf8GyL3X
UNhYTxjbNFxxMaIGuCa8yy5D1zpKyzsHqjkOhf4tM3PE3ytVhSrgqI2C5Wenmz/vz3Dj7pTat5I/
xOi02q5XlMs0rBsZ402NMR3cVLF8bcqrl6owF2keYPhpZcU0cIp6J3+7lXhB7ZS0VD5DlHhuHA0a
zHG8psfg1G666lMGBbqm4jCM77uBCjQuKEbgpGpxSvuuOuhL031svRGxe/Sj/xaz2hwjJa3+Q62F
K4mfhSaAfE5W6yGMyeitioQZ+Mt4VKxaf4gMI/RLr5sf7MhSz/fX/xaVJVfB498EUZAU1lGi0bgx
NWdqA5pCmT5olYoAKdOLxL0oQ7980uayNU996kWP1Gcr7TAq2ZAGppibfwd3IHa4/4M2tjy/h1ON
eq0MEeSf/xkg14kb6Sq/J556wkdRWji/6j8oVfyH+FhqBtAil+ayYA6uRzJAc1NrSSkYIFoRn5ea
7NKfHaMD0mkV8bvUM/I92PvGBUJXkqIBxHji43Xz2tEKS0CSawOIsvVp6PEemqX2csFD9WnJEUa7
v5qb4/GGykYMz/aa9Ijwph3Nrt4GzlTZP7tuEkGn5DoNj4iewlS8WYmf3SRFDilHIw5yg8J1u7ju
885qkXgxQ98cWzUwqPWc9U75L0NxmXv4sEjmwvqZUxYnj61aa2EmGbRA0zp5mWbvt+mN0ae3LyLh
MYLxPHLUueUi/7El9XDJxwZ7dEQG7PhitQg34kb9XbFbXKU6coH7w22dAC5CyUkHmAmO43q4BN3G
uSWvCKbI6n3YNV5gVknn2+NueW4j0OJTSYQDARByQKsj0DeeBZ85pqDsmi12z4l2Qd292blptzah
BFuC6AI9xQtzPSGxJHjiaXT89FI33tcK9iU6gDLfEZXq09Utd+LxzTuN+BEsOBh/yU29HtBLrDbN
XU4ZZJaSO4SiYFJ13lFptOSwZGN/mjtXOUB5K6XGiu33etGeo8Yxd37J1swlJQvJNprK4Pauf0jn
NrAldN5vzS2zoF7wJteF0/gTXalDXaOOfX/rbH1P7C84eiw0rmer75nQ6O2ShO9Z55F2yiLHChrP
sz/cH2Vrg0o4GqaAaFIQ9F3PKiG30Nwu64IG//Mj5bDfwo3qTwKUx876bUUHshmKlai0PFzjSikr
NqNhEG/Z6E8HCeb2P8KxqZ4pdxQUn5LlycsQkyF2iD7fn+PmSnLouTolamvdi7WnDHHhjjpNPBTa
t7JKBFgOeDD3R5HfYxWqkwpLig/5B1Ibq3iyG0A52YISDWwC5ULvP/mRGKVAHnKcjsbYogiA4NNF
LQY10KY+2Qm+Nj+kxNr9//BrnfhGjIldeEyyMIRN53uyPiDe0ATQ3JLL/ZlufkmbVguhOkJVrwI+
f9yhmh4ruqawMxtyh0OlReqZPYpWpZsS3ISLEdBta06du+zxcDbPIHMkjpZ2wuu0VUmTfmH+eIMr
UQpAbVYPZqxaQUyEF8w1NPz/MFM5GnhCeX+vMpPUqiUvi/GqIs7feXERnudBUj/dIp+yY9iayqd0
6btPi+ZWO0/HK4RhvaEI5ABsUrAHBiW/+B/LbHcdoAU3orxIq2V+GGtj0NCrW7KvIB9U/YEM1EFw
TVfiD2PaxzbvdJ4d8yEOkZLAE8gOurRWPYgOgCH9MPPayp+mSR39tnZ05TibrfrNTYexwZd9MMyd
tdvakDY1SIlbRER8TeJRZt1oUwxGA9T7+yMRuRb7k7ogbCbQxX8zW4Vg5c/RVrflXKVamepyTyK/
dZryTKXNnBTJY7I45l49amsbkv6jPIHFItZSq0dwBPfWjh7VBr2rl4AsrLio6KMGbj5XJ68V8c4l
vXW18EVhxvC48xiudkK0FGkxKzRtAUgrTwYakapv2vOswuacBxHUqOCNh17r469pbrl/T7MJp/X+
Udi6RKHYyeozkHlY9te7MUviWLGzhsJYHqtPi2isz7Zd7PFXb4EIfEfSOAnghYwF5/16GJ2vl4at
C+mhipfsnOB/+jtqRlTwFXY+sr92+FdR4pOE9nJeHBItj/9xQrdOaBZhdEmFMKKNMk5T8aKURtgd
0M8dZn9UjKX33aZYfopedEXgGoVw/LRVQlTFbGuKfV3RCvEuaXUNJnlel/lhdLv6zcgc9gY9VGod
lI7QSV8FhE4tsqaQzMipL+z3gxsKqLpqduo6dee93Th/POuSJ0bTFsqT/KB/XB/1UuO3I6iqZLVl
+ghaWBdCrNDXU1DR9/fGrUCBRHri/sk3oyZ2Q6ZGTZRAxiXz98I0LQNHCNi7C/IoP5NUVz7SXE0d
P0qRX32AL9RbnztR2exhKxoLP7FsTA2WOdVeXIpgjZ+qok+em7YZP7YzS3kSEY7QO7npRpFERgSA
nGXbDZ7C9fIsoILnNqXQa4IZOCWzJY6uopeBvejt77mKReKLorKtnVtxK55FGYFqnuzhS/jH9bjC
ye06iUm1GyM33yntaB3ob8SFX1EWgSaMKDTM/nHIAjeDEj/MiufbjVsdOeJ75iAbW4RkUqdUQ+FN
2kNf/xbw7d3iLF4dIAth/EriQT9qtQvetR3mbO8t3Vhw2OEA9ni7IS6uIUauQslBcwfe0rAun92s
M4KhHaITKR8yl7le/MTLvN/5yhszZFBq3NwnRIDrxioWT2i7NAsQ2rFGnrzv9QezV1Xsvbv/0OqR
DspUAniuKd7LR+PP84a6m966TRu05lAcXUELdcgn/Yg26l5dZWsp5akGkgwA5QbcurjuZBU5Wd6g
IwgB7iUPWkhLZ1sAERZoDT45ZrwXe20tpVxCsgXyZyiN1/NbRteOdEzJ0IGstcBM0+5kdg5YgKTt
dgLMzaEI8PgXr8ENHzQf1cQakrIN4kKPz5FXGufOE+Oh7Ms9eN8WAICuKvwU6DAQEdYw8yRRKzr/
lB7KhJOWQRMO6P/Ex0mfMbHJ0ZW0+gqD6URMB8+jQ66OWbuTOrxKWq5CPaoewO9excrAi16vrekI
VQyIsAZSb70+VXzWvyhURF+WRjgI/Gcu96TIlDy6uO0At3FShRB+0XW5y43lRE+ONtHro9RnP4xl
Q1jeoPX15f41vxH24EhOIPray6fKev0rh7iukAXRm8BFSZl+Trwcjd740jZa/hh6VrRToN/YBbDk
MDShskdMsIaWVuoMaMWm/gQ6J8fRO6xgWYbRsxCLuveAyQVefQBJi0MIRNLAsZS/nhrB3hAaE1UG
UU+hfTRmpz/Q5DYQ+hrq8jKV2LH7WhhiaG3MyjnFD7nwbcVSTm9eYmhzMkaA9YDpxmojCOo3TjJR
XlGHGUNiHO4PsZ7MR8vrm6eqrKOv98fbXGPwcpKCo9KWWF1aQiVBmBaScsPrbSBlWABS5ugeB0oC
b45HyGU8g3sLxQbuj1XQXE2zpne2gYlRlHsXTEXw+dLi/+Psu5btxLlun0hVgAjiFlhpR+/g1Dcq
u20jRFAgSOjpz1h99TmUd/2n+ta9WQRJc445QnQczfJWwPHvd3W9FC5y9RcEVvPLhzojHB7Rzbmt
12jyxwzq4Cra+Hoc+JtasN/XBKB2kEAwdcRJCqrazx/Oboo+5aq94okBTubpJi4YgotDyBNTYSxg
Ln9/Yf9BoT9/qXiAVxNRFE3XIc/13v/nmIH5aqEwIcO9Acyn9bSxTB03gla82rBGHuWUgn6NeNse
BUy2pLeqT0tkB6SsnWEx79A6UIcEjYoX09gf4BRFb+TIt2+SjcmR827pG+t9fIdnhyRDDT/mdy0c
PMTh7zfyh40XKCUOL/CqMdpHf/3zjXBF9jzqia37NHXfAeCPFwWfu8s0QnNWFWRZDr0n5ckgxvdS
Mh59BNxu2zdW/p/e3zVV5Kp1xqfyq3q8g6dTb0SPTYbkyYG0BTlG85qdNp4kyLN/M3DhD/UfbCaA
64HUCMEPiq6fb7u0glJy3dWQI57dT94BTaCLJGc9IKxykEeRp+6ux85XL60vmgXfbZy9aX/0ewmB
nwHjvQR0c9z7r/qJdEd66rrgiKVt6hAuU6wnP4gNZtUzKncgj+c+lW/B/H942Kg2QcUGAIi5ya+2
MBqNkR/mzNalZVD9FGq/47SbH1zZ9yuk3xvchf/+lf0OVcGsEfxKSGixZH4rWlwRTYpfk9PMQMAF
MNFeDy6BrbnB3KsjJENOnYuaYkvM69+vfK2df1mnV28ahJpgdhKjLPz5PQMO9NppAHC78GmtJyXv
WXjbiOGPl4GmCv+hrYApzM+XMevcB+5LW0epga0Ez3d1YfO+VwtP+rlaYIwmDgTWhod2B+wqOyJf
3djFTVT24mlh26COlgtxDIKyN/aqP71u6HGvcDlIpxjv/PzbyAyfyqTD2gpSJa80hfzFuqI/Fi1Y
Lk3MgfE1f3/of/qqrw5PEIfAcQnZij9f0fA8AkqGK5JomQ6jSNNaLKx4XMoe/nMEx3cGdOyNi/7p
Nv/3or+09JlRYcwjgXH72ucYTkjTlASVQ5rz5HHj/v/sDocnei3DMOq8ho/+2thHkZOu7ZEske/l
fgG5zFaGW3JASFGo1sK7A0DL9ITo57cSwH+7U8whIL8BCgQsFLX5L3equ2LPMeCHFoZ0xXxOU9vC
BOMagQFzvyHqT1Pw7VvxLdcv+KeFhL4UBRGaOKgkQf/6BVfnQchhx/SsXqGuHk/JSue7zPL4dspj
/pYr3G/L6XoxSGCu7h7AXv8r1P/ndN3nftGJUuiA25A8jqtPjqWZite/f6a/7Uq4CsTwMPC5Iui/
j3YiKJhQ0IFg4zbx1GkMCEC11ECwi1ChjoBAEghmM6v9LUny70QJXBr7IBA8tKgZzOh+XiFXI0ml
CCCy3bL4y5oo8R1Vbb7DCBXUAJRi9Bo4TbtviO4OH+B51JZV63X5wKXN9oMeEJYJKji3z39/JL+t
3OvvwokAcBG0JTz7n39XwcbYkwWeVlYuJa2N5vGxcFvXtBtqNjvrDFBIjJSEv1/2D+8b3siYZUJD
gDbw12qquDKfyyvVPB95/3GamIiBFaZv0p//cHvAPa5DZyCnIKldV9b/fFeoPo3Fx4Dr+EiehlSw
voqZ72jtzM7eAzdGU0fIun39+/394Uu7ToQT6G+QZwZJ4c/X7WE4CJkKrhtaDGmn2S5H1qm0UiIO
hzLEJbKuWFoBk3yLYv77k4VpL9o2oBTXCvzXQbHxoEDh7IHTrSzW+5iT/cV0y/wGvvP7joTiEZU+
+DUoKH6rhlchd9w4uvdZtmUt5y09Ix3vSwjLdhYeOO/fH+fvrxFsMXwsIHHB5xps/Z8fJxJCy5Wm
GOd30DEPNYJ15mOfLO1Z0ow/88wlN5ZI/X9thK8cNaAh/0UB4jv95Rwd9YbONAOfK8CP7diq0Tdq
pF3d9V6/sR5+32xxKexIV84S+uBfqY1LumWyY+DRrLD5/iqU59+8HOJHCfj34//Hs7yqL/6DIFEr
/fwsSSwcHjUGlhlMtIv3Y9K24pC3HZqVKepdAeLf0J2QxzO9FWn4x5tEAXqdpcB9/tep3k6osYB/
sRgjw086T/tbNo7FiQKcfeOD+X39oTEE3w9rHgxDFPw/3yRc0zJCEgA7UPWzk04h+juVNmwnSg37
XrSRYtW+Z8V9Oon8jYnw7x0WvhuI1K4faoQRwK+kKFQiyLgnWHOttUlfjSxaesyNVgOH/1aHj12a
u/HYhs2+ZmwKP0qQVWAgPKw+fvn7u/7DZgBQ9Aobona4brU/PwbCRe88xxy1H+cRsTgQltbxMDH6
xuP+03XgJwL537XL+C2WvY3BJAUvG99UOtrbNiHmuCfdW9bPf9p0/vcq11/xP5s5EHy5afjmgIi1
9lDsIuGWzRx0cLXo5QiP7+373x/f7yL8K/MdzIX/gGVMdejPV1QAAMkEU80aI+jkFRmYqWj4kBQP
E4bsnzfswTcAbGJY5jJHL7AdWe6GknbPI5/Gm0JQiOj+/ov++AjgdoDkBrQ22BF/+UEwcuj6K5lD
9cP8ISdquNn7Iv5s2Fg0DJHRb0Hef1qzqIGuUBX4TXAe+fmC2bqMdgkAxnhPurPDNLvheu8PV1ul
N9qWP17qCjqCpILd6bfJ0FIElzNQxAx0YcdQTMMFRIOlkbHLzn9/jH/aHjDshOwQuBgw6F/WRT6S
VS4tmwFUFUPRZEyu3xfB1wWu0unVLhZpyZHtoiPEFvL092v/4Tb/U3Jij0CTBs7uz080XBUUEzw+
6g1ulffrbqKn1hVQjkI4c/z7peCt+4eVCdwKpQCKT7RnvwKb6YxMDGPBmS8Q2WRvie8ZgpINZrZI
gqHq2QqC22xzkYSTjdf1FRJ4DxSbWbJUqSj67hiDSvtC+px82XfPX5TlPK/gTTDGzR5x45qZmbis
kKa576c9ztqt6Yaii056zfQ3Y2mqj9auy7/5NHlf2WBzUc1bNz/tEcRpdZfr9Bszvv8WL16qM7KA
0qEys/bvECuzqgpI2rVIl3T4FzV9/GFi1uaYEWj2yc3FNp/2oOSna46uAts4nXMoV3n/3KUUdatN
kEuFmPlZyApy4eh+llupz4BcIapCyQkWhoyC/bZtNh8ehhxAFNik6M5RtSLZq0TINW/80Nn8hFxO
uKdQJNUeRRlYd+YlL9Hbs6nYGnhbTqLe1T4PB8xRptAQFXf+CIOQ4VzqwQFW04TRahx30z7ZrVWf
QJdtv0x2Wj8hizNTIGuMeobsE+57TbqF7B5RtIjPhNp3ewA2FJOG8HX1NSkTH99yOeq0wiYh/52y
RZB7Voj4GXwyg/CtruAvsdUoNFdYLMGRUgwgn8/RVMjnDSEw8sA20PmqIZv2j5ABiK5KkmXd8U+M
/BB82Cg6IjizZvAdAVK2ifl+CgTpHiGe8JvWLOb+qq7qvpdT0SI6Ddr9tk597+dHvUAOCAcwOGgd
WxhnAWskXfJAkP3S3cDhbXroioLjTkXZ37QZGbPjyPD51zig0k9qk+KLgxD2EwiIJVLM4ewfYR4g
99OIA5UeujjDbGDwEi5yPG3RBQ+TxJxgQhzhfRqluzu0qjAwh+xiP1WtsMhYBal2H0+Lpkjrmlr+
cRtDnIFqAHOcxrpYpsdiVeUAYc6k+3vYEsQgPYybuDFxBOIa7iI+tksm0huSekDcIAilfTXTUeiK
bbBhOWdbEZFmWecEuarAgm6I4Ow7LJKQcqUF0CI80KV0F8hKJEJx2qj4krrSZMecQ/5TDUhNYlUS
wxr7efVTv5+6cvDsMu1ZLBu4VarsRDnHHyPE7zcu7TICwwipnlhi1CMykfVSDZGd7yQX9Nm5LoK/
+jq6f/Ico/46cWACn5DGNfQg5C15dhMzzimoSWgxEU0PGv8xzCzECOnJZrDYOobbHIrND5coh53q
LWrtiVYFEkSeM9IS+EVG7aKOw24NzE5Ww/9d82Lvz6nhy7+KJ9NHnyGqAWx3lwIYQ96wOu7tHv8Q
Mpd3e+Q7bEW5MFuV+sJCT1+0aVFNxpYvc0vwuardAEvDM+7PHt8iBJf5OjzxVsPS2qMluPFwDC5O
SAxGJzmpZPoxS8w3QAffFvgPIHC2r8hq5ktRDDSrLArv6TgAjgJeI4ZxPbuh4E0Jen566AXjyQXc
BNVfF8X2L2BiulYOeN1ziWgN1mx2dJc2Y+693QhYt3va88+5x6fSTEhytZet9eI72u39c5aa3DTb
SB1Oyj3zsPTHm44azUoy1gNby+cl39x0SFrRtxcigvOwxCTwMUombdoDZS6KG5qtUajAx0ijc08x
5D4stuemUgqy6NrtsN4+2HgiSOIMUUB6MNcta+ZITVFlJyHBjo/UKh+EWOH1PnfrvjV7P43buePS
89tyUs7edBHU/pUokItYt4vftotiZEA61DID0ds9HCvOZPfaVIWIiP9HdK0fXtHhpt9i5gRCRrSw
6h4MhgRQeh+UDU8zfo47MLoDEIPvvB/vYkMLf0KKectu8fBhUJ/vYJ6TujSDXB535ml3ywPZ+MHA
KE59y+mWj59aMUzYE/fdkBY52DmD58Mpz2xZfM27dmZf23hfkg6w62Z3uHnCHrf4mPQZrDUrl4WV
vJg0k+X3HeWibli/T5acIsF9TKps5xiAVj5OZqisiGa93qGztW6PahX1eX+Chf4svsAiORqqhQYW
vpF420yGYJNcmzNvM/h033JWYs+q465cotfFr7H/AFoih3VYrGL3AN/EbvnWr4lIPpJUzsMtwalC
a3gxtvyHpUiUX4+aXRk8J/RHu3wCczZx996LPTXoC0oQrat5jImSjQXiqL53ZUimCX7oi1pf4HTe
qdveO1NgtMcC8rvtuLSf4NqWRRqfT7S2D9IZnSLcr/XqrgViD4LNOmYzfWUJ/G4BxKfrBhKpo1o+
kyGf+/agkp5KnFdm4UzDlwH00xc8t4g2oCMl8yPD/LIlVZjhbgm7mpC26V6jvczU9nGgED4dZDSx
XdcegLTvqr1ljp+XvF/EwzKWm/4+duHqEukoPv2H1Lg9O8ZYGyDiRPC/heNNBMRGfsfIZG5ts1FE
cl8EOui2SXg+PmyJX5azRbyewqg+3fQtU3CYbatyhF8PrXOjFX+EFaCGxWBchD1l1aRdCSsfKdIV
c7pUDct9GnZd3ouhKNpqH9eZg/hDdxhGVUgrLfPXce7wUsBNI67vq8WXqz75vpT+3I9rmpwVy+b0
0iufQSEeqVIedQ56XJUO12JWETpMdRjXNWoRNFC24hsrwtY+aHAckypkIxzoWrPtaRWtK1yjZiIw
X0zovj/OVxuOJvABhakeqEI4VOI0UizgUDseV69oWhsHxyuDENOlKxvECY6Yj/ddHEFhPSHfY0Ky
0/WUDFw0iB6DmXwWr8MjGOAwaQ5rLD+IBczvWm1LRk4UjMbHcspbWiWKlGuzbcnyMQrxslUDtIDI
6ohad8GMDnbSky08ZlYdkmears/p4z74+ROm+S7Ua0piW6EX4v5m0mW+N5C0rOB5dCbpDvC8gLVR
XiwD+Gc8wb+P3NB+HTNYrNS63NrpvGdhuEPU6Cgb6rW6XUgciXsODcB+CBsXjxv2PTw4UGrfZ1dq
nahC0ucMBxbmf/UymQHTiAL/bz3KFcVBIQuwzDYBTLWWFoZ8MABCDEU1RfMc/aP7ecQ4bimtrlAq
MlOVvND0iCS9rTwxGGBklZsnzZpiUdiZrTbwoTbxOiN4IFr35VWPizOnrhuD+4rSMUkrTPgG+V0Q
J8EYQVSCO/EZcjD/0DpB+2NogwukcuXkzCc2DUtUHAPisxN4vfHMHsycu+Fg4rYkX+PNRp+1hX4/
gem92S+Rs45VOfjXWFed7IpDhKR6Uu2Q84yY+7BkuZ3mTJ4jnnXTzYbcNlbFcEdbn+LIRRHq72zX
TRvxKRxydHT2dl/87k/em2RBYVusIz51uaQNcvIQoBuPJcDZfPQBIpp4czBLzli4IN9JhKZUUxYf
ts6iLqvQTdv2AZtx3D8kLhf9U7dM8fS4K/gDHSRVVkE/xfwLDPv4cAZTr7h0ZhC61rzT4ZR2ANnu
SrzHUzqEDN9Giqr3ADNR3z+pfKf0ILRhN7Mk4XuhQXP05lqXTkM3PfTZaD8OiOaaq8JEKFGMx8AB
RF035hWjHcioRaDDV6ya5WsGDUZUJSbo/E6HRa8HFY35j5yt7XyguTPjDe1V8WPb0lk0LTbPO2Vh
8da0eQ/a9ogCd6zjTA1d4005vjhsE8/pbBYIHEEdxDk9dhN/QF4BtdW89nB6gQdwIhq4myTPXndS
VSiP1bsw4nS7zCLBSasnGfgNzmELJ0MxoYpdbHt1Hyt2/AiWCePvSwSM3ff6aiJlLdn6CluqUbUg
ZkL4RTfO/zA99k/Yy1nAkHsaP/i+B6iHlSBeuM7wR9cckszag9GLymwjuz042cEibGsRM3jIlx2X
n+GYfIbkwBUVRsvQ2vV9OU2NnQnaMXizlfVssgFSaM+jJ9HJTKKsipFZt7BZ3bZ+i8aPgOfmL5wb
BdbhFmt7gzVZnMgK6tHnXAytwLx7lLJCdgj/sG1yMxVIdmFuynawUYUCr/tnyc1yJKacdJVsYLy/
hpyN4W5ONelqoMDLcjP4VX/daBnwgyEaBOmVCubOS4pdYJSqXI+msNtwk3dFuPQWb+tZcSbu4g07
42G3SYhvsDT5dAHaocYqNcgUuXNrMPOJpRghHHszIeqBlF1uUDgsGz0sBZLuP82J66dPsYvyqYIV
2yQ/uJHkZU2CSmXVy8nAomSiJQfFySxfWjKA34HOR3ZpPbpVF7UvUd8Bv05Q4MJMIgnHTQ6O3QhL
+74etYjsJ5hq7qxqi45/SrC3wnNjaLf3qVzE56gP7iMLqflg9mJ62EcdvmC8JYcLw9bhq27Dl9wk
Y7aNJ67E9L4QCwcE2uHhTfD7Wb6QtaCuohYUb5cb9sGIvNzO7TKXXxlfwnzKWr6lz6WVaXYwe5L+
y0ns86aUU8Yu2MaxpWYdKlUb+iG+ywql7kSOoqrCQcHAcjU6et5GNOxn2N/E9EE4u8xnh/hzbDIF
V9P9MIe1P7tUy/j9GFZt3/Ux6t07vXX+JEcvNQgDG7nBm/T/psFs+pQS5aZ3IwpTepeu6fpDgJpp
GztAElyl7OpF1jM1q3pVEhl4Swbiy73oBojOY9glxo88YaSHw1zGvkWRL18H5MotF4AZXVI5OUzR
/YrgqIvresabjKRsO20z5SjFlmw4jXRy7blTUfeObKPzt/mULO48s5gfBSCZ5W5yMrvkW6yyunVJ
iG5HPB3EjV/d9mB9H08XDF9zeWknSl9pawYUF3Tpwai3jH6Mo4BAtUUBuK3IAiTxqvoZgBHMNOlx
dRBRK6iy0VQoBJp+Wh03EsE0+EaljnhyMEmsn8EbpVONM5PcGmusbFxBEZqQGly4gp2H/Z6MhKNq
40uXgg89dCtK2yX9nHnfj5fEangV8dzSG0g8ZFFv6H3pOz+v7GiTgvFTFsZkqKwNcjlsCFl01Tbi
Y2qwg2JzQ/3n/41T0U2NMhuJKtay7ruSdm8Pa577m87Bx81XQ9xSYMeIbPV3g+LKVum6ACqiXZfh
QFFyUsdoB6XihCZvgfMkI0E4VcUTEocQv8PUQ5KR3p+RmwIkLYLdOzYTyLLsNVt5uE2CzG53ORZR
FQGrjp+kmk04AvRKsuOG0fpH6stkr42EbecxAlLQ3iRyWkID7i2MSHjSye8ThyV+BcNAEp+wrJP4
tKFGGc8+hRPsJW3D3t3K3V8Ta6DHSqthgVkyekAiWM3wjszZUFGc1p1CQIldJ4a0As5J2bHlqzA1
WPxxuIe55rYcplIl64eFoE48BPycA2pW6NdbcChUvWnaC+BvaHSwRss2g5lZBOxkxqVN1ZGieGlj
PhVVJ9pRVK1agbQw0RrIjfqJkzqBDf5jR5BhX/WQa9vHVOzFuY8GaRvgVvE7bOLDJ5AcRFolPp2+
CpKON2xNQMIlYxf1F+1QJ8KsMXN5I/uQPktopv7Br72mSfTIpz9JYBSfYQFCX0esvu00JMYMB/ji
ZB+ncu9MRamz90uKw+mHW6L0PQyu4/kAJr58WNuNBXQkObAfQGj7PxD6pEgM3XwiaieTqLsjFg+r
EptyF63orGCNmcRPq+wjchYWEWx3GaYBawOH5/x2gvqkb9TUlfoIPht9ZiOxJXjHibRVnhNu0fT9
926DK8k3oHRavwQW6/mxSJFseTBr2rpDms5saFYbzy8ZNonvYUOlWsNUbMwudJi395GFy/lBg/le
HhiOmxi7P9vuPLSJ+PKxTk69LwfyXk39+jUkhVPNMghqjnHqhqtcKw2Pi9HzcNmgdFwqnJ/0wxhn
oW3YuAp+pnvKn0KiPJZTRFAjOxKZRm0CJkpwCYVKR8wCqgK6+NZXa1gMxWtt8dpWHopHMJqBHeLz
WZJqMCCyNDvolWe3waymSjTo8gc/RZFt0h6iFVRj6wT3hl7tXzYQbnUt+eD6qitUB9hwXMQzjOl5
DxMuFNBnOBADx+mzuX9aNERtR6C19tVmPahlICMutoaOCfPNTlj2Db2NvxQE/WMFLEGfxi4B9lAu
g1q/LmVi5qOaI6pvp6y15EtAZuCP0nYLr+dBpHfcDvobAzDcH+Tu0vfryrtLSHg7HFAyZF2VOYGc
WQYI8QftAZ4dxGphfm3N7OBOMXFM4yu8/X59tirx4bhAwLQ1ATvFJUUxPRygLExfS648BnaCzB9K
Ovlnn+PoGXbgRLVpbfyqdrGlN6PXw5PfHY+ecxQF65FEDsPNHVoBe8LEc34coE4YKmyt0yMJaB4P
qbHThWEImNQ+oIa8z/wYTg4mgOgTQjyMh0TI5WMC7vN8gT3r8KCHmU9V0WbLdorJPJyZV0l3M14J
JGhyslEB7BoUSiecEVBGczd+2wGm74Cc7ZjU20JRzjvuILca87DwZk+Y/8gQ1jpUPSvoO5J3Av2g
Z9G9QQzlciiS0n9BbTrIOlrQujUFavyhhqWR/6RLnr2Ds6EcT21fpO8tSwHWbXkuA7If9hIwsGLy
y7p111edhOyQEz99vo49RK3DJFOoBdfwNKUjWjh4WMB6N0RcbNUcWvMOEleklo6uWLEQ9FgcmUu5
e9hyU7agUoTlEOSazw8rI6iYWmb6e5Q1e9fMXZdsjS9yF1cloPNX1SLM7ENv+hGPCbFI80uEBuwz
jF9ZqDVF+vKD3rv1LoUhTIbVAHG5xJanU1r1yMv4MSiM2U77bvUDFGN5wDQAsRqPtMvxwQFs1pVM
5LWYbp1Rp3aa5wNKOdDtEjoi+DaBc/fLAkbZdJu1HT/POFFeVJiSO5Vc48sStiowhMeShydSigSS
HMQ6VR54JoyHIqKT+3Yl2VeAg5m+oI/P7oNReXt2wUBmCfUX/Qc0+f4rx44FFBsat7s9HjpVoeCa
Pwy0GwhmOMTd504RLH0Ec8BpeDcprdORdXPDeBtJKCtGrE8s1dIdCoJ7AfDqi7udtUV6iGE2DnIz
cpMf4ywDPrGX62DAU5hZVAFxSkmVCBZetc1QWZh9B4+AE4p5zEwch7l9GuK6jbVuK6AeWDzotICB
ouaE6W9BEceC8gGDjEsmdx0BQw2JPAOk3l5wRpO46XfQVQ+5CFt3l8czzh2Pus08AKHc5d2mSrQ/
8B1O9GWMW0GbTCb7I5dh/EeaAlKZLUOMKmWIQnxIZ4nHBm+6jtS9XoZw70c6ftwyVGAfhjFfvgxb
l2XPA6UzQgWXbI3vGBJhb3afdtvBISkGK4rTLgWWOuXfhr5s4wpDMyXuhY7c/TLPmKPMtlw/JW1X
SCCQMNNDCnwoKguBya3OAdc24yj8g+JyW1/stnTsAAMJO1UpbTUmN4ijuWl9L4b35V4m6/W15vDr
d059poUZxWVDJ0wOFA7+r8b7DV8s4n3Kr9QCjEO+UtR+cG5gHyFGxY/uRvgGVvAU9LxZlV9Vk3vK
9dmMvvC3A+unpx0f6H5DtebvGXLu0tdJjYWpBUbQ/nOupb2B6yAIMCGiI6lHm3jgc5stkS2JPX9B
vYRbwY4ywIofyhFSnjlgYnKeZkLJ/dCBg3B/hRK/5JLmHhYROcqSTc9JaPYpsq5xW7btB0Ik/Yeu
y0yqmJTTXHG/me5oHKZpTUip/QBIpyTnpd/t13jCOONB09F+y5dIPi7DRqHcA7U1qZdkh7Czj73T
ddGV5gmDeCi1ilaUlx3OYclrn3UYJsUUlloN7C2K8qPHFK0/A1H22x3r8vllGDE1+zqn6yprHS8K
G30+7s2ALmBH/4cGvNqCz7PbpMR6OrcbIr/vuqAzDdgRwsLLDofu4XUWwnYVihgjMOAJgFNnNHhl
3YuNdniKxQ4wO+8fXObS6al0i/qB9PAUqVggeGE3HVtizwvmhPqMtFLcEM79GY8GNLLsDPpJsdfK
Zt15JzxVTQl3q+sIifNbjHwy9APdVN7DQifvwDcrJawQSmN+0BQdR0OnGamveVjzcFWhqCcIcfyj
kYP1tYbhIccJqpF6kWNEBfQbm+ratEwl5yvzC/7/uli7dxi5wq8MQ3P+b4SOHSYdY0Ew3V1yG2qW
x/ahQ1SnrUTchS8Y/2JEiODQjFdwI0WlAj4patarAeWtyjdFz7Pu5cecldg5Rhnaf+dR8fGAnhv/
2IHYCyNcaPNCpVeg50c5Mv4t5KP9nnYGxbbr4w51+pQ9pXB7NA8GpinrcdaUHFBOEnE0nZmWp2xz
+hyjvgtAH4dMVUKgYzoCe8/0CfdSJIC+xv2FbmBKPxv03+a0eUc+lMOyw2xoM2V8gpe30ZceHvFz
1UfCv2OYusjDkgQFpnXHdwevkoCWBWjSEiHgLMY+GOY53j/R3RsME8vJozllA8QAHtHivg6Fj55X
4YsvqxGxrMN/38cEEcjQeBCrMQMPLu7hT56UnyIbRIxJxjz8O8UcdtCKKEg7xRjlp43NsmvwJ+VL
a4iJX8oJQSOVS+ZhPpbW0BlmQsUOhGelGCP0yGHLjxiXpRIwfwRhhANNK1SZ4nq6wfgJrojIEvP2
yHSXRk3fqna/57DdfAx0BxUHm1P0Y5qL4W4A2Xs9DZFEelyf+/wgsaVcocjRDOCsYJmLEmKrWluX
SHiTUUBYel3YXZ8xTS5Ux0oeEAk06Xu0nu1aod9HI0/HvG8wzfP6puwZxs8JWlPMqlmyqcOGQwAA
cksAzMFX7oultMfUl02LPogpMehU1kSP1bRp/xmuCzPOPU+HE2ifbcD2OqbduexaOd+kmG/iOcTX
D3bQvm3yFqXXJQP7tqtp4YCPzYrDsQg4ClwI4Ck2pfBWS3IFTwxR+qpXokSeGg4oMElowKInE5Q/
h8Gs+sH0HeaR4JYIVqEx0Z9RP8u9QqM+5FVcoCRrJvBRn6cOWbe30hXogsicIc8BFtz0CBHOaJsw
FU7eZZnR46FsOQOAkvn2tixJv98RhEDeqdlBEWWXBCO81Aso+OfWrOqMYyp6r5Ix+p4lOyIqxJWh
CiTn/3F0HttxIlEYfiLOIYct0FlSKwdvOJZlA0UuoKB4+vl6thNsdQuq7v1j19AEXlsVz5uRrVXy
f77WbsydcZ+pqm2/1rZmiFeVZz6MU96gf19b7LauLS3wVUOPMg7xbes4oE7mRFIIzIK7eLUbo9ks
XqrSra39NGdwWYw38wUqeykOo+VC221Wzn+dj+hwTisiXgNxvTv18UYCtITh1Oo5h4wak7rJZ/5B
puDinY0oRN0EotwzMy9k45p03cXsWcsp0pUXJNBs1XDL7NieVYWoP81xBIXHusCBcSrJhHof4CfP
yzbpLung6nNGpnmp97pvDSOuWSZupRZW/9aAq7y3m96IUFtuEgUV+vWUZuVIBBEucjGcDQjql4Gx
yX1jGxz7R9dZh+AvuHuBTCAoIW8aAKE1rZfCAuNBi8jUmy/ddzXLscdnO+JZw8+SnbJGkBw36sot
T461jjpFx8lZDWue6X++sfEfKpagF5QaNfO6M25OjPjHZDUaomhfhoUXcJ422j7WdV+9iHwof+Uz
PDJZLV2OYMGK1IazsxV/4TQsCIYNLq7kOF/Dca+3frJTsAKEEMzjyBbhqnxyPaMpurRaUowXUAKC
Qqrx0BSpru+/2RQYBbYwqP908GYqXktQqJ3VWGq76Kpydpp+d4XRxR5SD9F7f2LXmMddneMsSOki
9M+2e1MfqIKzPEF+obnhvGKFKe+91kzqzt3ktdOEQ4CN0TMXdz1H21CjOTiqueO8DqXfPqLmGdwn
0+b39Mvvt3o7zpzlYTyaqvBfRNjbAU4zAYW9ktZSPMB7cNbBLAPC2aNrR1h9CVqLc2Au3la/boFZ
GmsBeaudd5gjrv5mErl89xeO/Y/aLWtW0Nudz/3u6GSOpvEVqX9W7W6RWEXK19x/DMsczPdla9ri
BMoC69/8/1E2M6xdfsHMOk956SA2WPtNfOheF0NcNSueu6jPBZm7ZSkcTNhbf1pXRp6b1LoKE3vI
iHYZCV75dIEyeLIQhzTJSu1Hu7cal6sq4F/+HhbPW0DVQ/PV79byx9SFyGNEJ+Z3NwZ+ccnkQM8c
5J0/7S3d96+L1M3fsK/ltiPVSSx3/dzMEb1m4UBOqFMQy7vNJAOfLWvM/zXGGBYJ2dEEOWJmNJ/Z
gdCfT+DdOd89S5ayQ5RYwrMm7u+RIz1pKTpZdkTC5X9mpFGvE0r6hQ8gLD8N3QEYUrquYacyavPl
Vx+M3QtV9REipW3M6z391Da6gqL006Yjnp4UkWEglMi0JPqBbYgmyvPcrSjvxjqw11hUZG2lTj4C
3g9Ak3cbQgCURXr1/g2BIuaX6PXhjR43STiJDPVL4/eWFXP3ODDXFXGKd1vPkZgG2+RTUgo8nN0P
cgTiH4fVCHY9iZbLr1m1ppsoIWfzHvrdGnZuS3Tbzjay+hqOrb2CVNXcYtk4b+rJXwzfT6XUy3AW
q8HIICvp3vuZM+sdUVdTkW6riMwdx1tvxkXo0UUzQNfsurCXWzoVSNxu+Ky+a8PR8vdKK8vFCjX0
etcawvfh+XT9bijkgUAEM995taAAfMrKIOLAnnv/kjEnvGSOi+DLiZCtKnAaDCfZ4C/7KJLBlTGk
+4LwcuRDOFbiOJn2uhy7gT+acIy6erDcTpFhNvT91Wir4J+/1UwJEK5hu4eHd6+S0fcLsqDzYvwx
CGwIAicodOjXIIy9AgHEKXNBmIycSOu/lVNsOhaoQ2BHl36tUqZMpC/jBgXSN6Nb7oahVSaJsaR5
eWYuQggPk5UpRnfDDGr2SL93FN1yX9OkMzGJ1pA1u9ZrchRg0PnPA2YjL5kWZ/zJNMfYRUzIM9LM
qi2V9rdNklVWzAzWWV5e53Ft5GtZofe7M2jge72JSrc4dPV29EGVxy/W2fEbqrZxHqY6W5sU1Uzm
7Qwm17utg0dNrMXY7spxXd0YPUTkxQX4/nxHMJR8KTyPLjGeZI4gPXkcf1Ty9g/d5lNViv5C17Fa
dPPLb2avOnOfed9LNpcPmgCd12gcfNLGtYfaHblE9Ua+v8oS1wRxRclkho9g/O50X/hcPHEvi4is
vtlXP1vpAsmT0JNvx9ouqnttihKVFFw+wIYckUOEQx2eGdKdIi0sGJBU+3nzuigKsfcooqV5FYXi
5GGXlD+tXsW1kZnBI9ly2idTVld7a6KRBQIRJPZDt800xsqgyxk9fKYfumVb5B+v29brbDsqPDDc
Z9ZuyiYVoWE0ol9bX3kshOT9gyqhKrL+BA5awV2lnO5w68rAn9Y4BaPfEkVFwlG0jBfh5OsEe0DM
XaL80rn2hjf/5tpdNJ0xTrfu7MnqPnKxVeiPRvI9j21krvm5r+YRxnNoogern3030VkItUwQWG0f
82hq39i9GyjptcyvHAJDkBZofL97HYgvR+WA8Tdw7MNthuJVZJ0TJDmYEZ+Z7B4exqoK91lIz8Qu
2Mz8rTaLjrTICckR6qE6yxHJdRyo+ToOz1AfUZwtFAejJB0dwKcRVSvjQ1h81nNZj7sqjPrXrMw4
FFAMeI+IYxFyWXy+p2b0Io+jIhdNPMvBHe/nxsi/AFgp3TXLsiNYNOo5Zv28Gs+Ou606WbuSVEcC
89a/oHoYN4ns3+pkFhDcOyLRCI+1Bj+St10kMJ+rue5s5GqrVRCcbjQPW1Q5nzP+CvusQms5s7TZ
3GncKupgu5uzPVWAX79FqFcj6eeArYI1M/f35ayC943EaPGwlpuds8HW7ZenjWDerT5fCWdsubGV
lGNn7gIdTAA/RS3mo5ijDgtt7uQnsGjR7lvLFxffQXkMJ15zpdZag/JvW23/NlY3Mg55Xed8nGiw
7wUgs8FTusg+3YrQ4e/Rtv2pR6f2D+j6l6PNEnBb9+XwGC6GXexGz+PJDBFhfZESByy65E6LdLwu
nksZ5HkyzLP3p/EDFEcN1XxvVtNaL2VlKAOVnE+4zxJRLZsMAaPH3mgm7ytQU/2nLC31TkYG7nO/
4+tlTjM2ECwRqXj2gu2fQmoyH2x/MNja2tm5q9EMfpao+Ib9Ao0ToO640c6QcjNeRrqzewTeTG1l
6/Y6QZyVMxa3fX2ZsmBpEzna4s3NHEsnC2kyxmFrbpQ/3T/qqUEbBXeSBfU7Ch63Q41g8UXZpe9B
GbNHPJbelFPlWkbLb2UKThsSnMK7zERhuV/0Ei4xWG3+lVWziYrW8CzSppy60bEhYN4ZHomV6vOy
Fzsw0uazQciINGuyavqG3I7EmfGWq3MEIB055a3RBjUU+VPGY424vDQAKkbZhkhaXL8l43p27GMx
W2Z7HCxvvfpQGiKZEPsEMdkpq4gJmpHyFicSqDj3NKSL6QK8PgZVZjwjl0KUkY+TeFMKjq6NFVvr
maSEqkVftZSInjF0szIxKkIcGb17IMra1ekkg2jgD8yR06F/6La4Q0Q8xYXM+j3gv4QwjHThskuo
XP2KyKD6I9ws+IseKLg40gNIthbmenQ6pR+lYTQX0y53Vts+BHwHr0FU2u4OEdx8mknLmR5o2qr+
LINRmA+IMTx1Hru1nq+F1YdP8J1dm/RK2o9iIYPsrDqr+dUi+kZy5Zp0xzXGMj9QYOgvcTU75R0i
k2mgAL4x3mEIC3THCNUTu/e5KeylqZ+63gi+F5Jzoz+IDZ1pL1Cdu/CZi7hHMA/42M9u9NOpEFjJ
QVm2k1hKqf6wq65MQjW5xrHSSmzoV/XWnr0pW9dDM1pNk0rUhe4dZEj2OIfw//tVtj0wvJNn5n4d
BeS+MQwVtQVOCRzE1vpion+t9ywW/l7qwlz3ty4SHCJbHyoUazPEYgXp1u7WECnIsxrm9SsfO3Wd
/TDv93M2DxAEvhwynIQmbHrluS5IgDIcSYCg7V3yBelfbI5RR9h/zenzvrRuJb+Jdeee080gjHRD
1lbdO6Fuh2evKZc1NnuGBYT7qrLiuVrn1B9Ycm8FOKUV+xOMNunf6C722GsDmJjeqx/y8NbuiSjO
3NOWYuODmCd9yVvFUU8iBNIw2TX5T4kx2mfoBp658Fw4u3ZpOQshYHsb3fHAFU74e61J3faG78UO
8Rxl3SLdxMewDugTqrng1hiq4c2abGAdFlXYxeXmNUBKPkzNgcq6rjpmNF4/53TvVnfSLeeWmVos
FzQu/bsmRP2i69yxAKxKjjVzwBIJJaWX1UpdZwmtndFHgXsfzovZHiZrXtpj35WmTtuJSRikCSA4
tmhF4sLGPXccPGTcGIydCmFWZ1XfLEUu5iJpLePOKtG+IMUv6FlFaVlcvNqAEyqCQvAkhM5637Tk
uO0QorU7s/S7jnU37PlR6lV+uaNG79OrpjtFdg+rzBMBH77w2xifxj5HiClrt7+Pem6LODd04ccI
R2V2DZVVIhjKtBs9FhE1N7tqppfgPlDsQgnlHZFzmuq8aRk3/FqlxeqzjVaIl+6gm7vuwAY7P3mz
iz4tdzFcx1YW2vLEsTVOrGpd9zcMALYQ3U8TB/kWhW3ioWbK9h6FRuhOarOzTjPoBK0PISeJogns
VZZ19RME8GQ7ytJ4eYNhnD8NYHaH05CFL0aFmet9h9SMRrpekGVVWap+s8tiKfZN5ZgWOYtcrjuj
6D2I6UEt3DRtTju8L/rwfUM5wUAe+QXoh1iR9i/oBtgnOoS5JfJcILNshv8vQrNKtcoaL1k8ra6k
PPTrDnd6KZNtmzUEgZra+r6FPOrjMrJFl1YbtbDxxve+8l5Xek0hX9FiTIZvHBSnmtqPFOUU+2Jz
bxqDdcke3FX1oNNGX2TxYC7qg4hr+bR0cmJtpOi0THqk9x6UJUaZ2Guqck2cam6208LTDJjb6OzT
4698dJxgemlGuqJ2LV8EjGGgEBrLOpD92QEpuQfJmskUdW8JCzZXx1UuWyX2YdEHxPjrcsWCg/pR
JvlqmiK9+fihTTk1vwNMA87O76elIsjZFqzj80pfTthROhuXbod4NnI5FBAZDhkrtkIUNaDBmYmb
acSLocpAnubMM+9aew6B1iycjCO6R7ADr3P8ixlgwsLbsIhnOttHGLagHS9rpQJealCq7yozO38P
AM2/yyou1QRwYnqZmDuy2Jmi8gqg4IW7cvWc6hp4/fyytI65fginyO3TRPVk9N0qfz3VoyMNyPqs
MH80TJl8aCWRWCnqd5fIe6uqp0Nmr9XBRqwv/lr0U/n/zN5cuxhhAAGpwh4tGsPDwXykEgGgrt9G
72WTTtO8+6zJEji2lLdHfbs9Mr1ugN4NGR74KR19xAkxn2unyf2j79Q2Ittga3YWiNi6w6Xb1HBP
5DOecmxOK59HwrZngHafed5ythgo6/+1uWv+kDmI+Ih8Xv+a4WECatc5DkYB1BQd5gVYO5nJoJmg
aesZGbkp3A/QM0vueuLUV2hY5f1EU4+dBNkk6mkLQfTX1Pfmr0zKyL+Xtdrmj4WL7pNrZItS1ye2
LkHNkfeQOo3/jTMGmFYuniwfFBtrvhPWUOuEym8j5NdSLUe3hy5CEVVUftoOA7hHO/bmiyzgOA/8
MCghWVj6jxpJ8JiC5trjzqaNSexYBOq/I3ZF8c/ws/analFwHMQYOFPaURj87JWwbUJu7P8OsIk3
QTUX+t3ksaYwuKTCOYmibbsKZL76zNs99O/lGiDiihfVqV/AJMN0cCHIVxZUd6KKEGPP9FbPuS2e
p94jU3/2fLT17hY1v7PGte4cuQARVQGDa9qEJMNn+QKabGnT0hckiPWWiK2en6egxejB3bmcW1e1
hPMbDRJJGEPeVRm5nMjOXHP2yHnyHwu/XpGyG3l4PzrdFN4emAmmx/Q3USW5I6PisxE6FzEjJG0M
sDcW+UIlvw2yoPJLiaRQniYVDGjZR5+FIAtb5lDKsiRjct/oJTVcHCpxOFtSM7E4zBb8EPbjCrs0
HVRprq+8XFIdhZiEeci5+I4wZQippmGy74k5tfS3gj7IdnzJCEVd0qnROs1zfxdVBJukVsA+dFqx
Groofqi1jddutVGLCWvbfk8uJYRXm4qr7KBg6dy7fm3CfS2Ube1tolJ/Ftzq90BNiLFXEKCdJ25M
D1+vCWkcLP8fxUIVYM3d/G8yw+2tkkhZY0vO5YtL3tWSmvUor4Z2dXdo/Rr4rzWWhjReLwejczZe
dFq80QukdNF3a1JZrtd+t8E4gEFaQ/YPkKXCXGIPqtoPI46RpCp5yJhwqvyzqE1INGbWJUqadgNv
EQG4c5J3CFbOiwYnmpsRlHa1hAnN0IPLsxeKpj4KuCznURrLdsVkgbtsmXx9qdnRuZLNqeDWHs1i
ijdc1kxrboOZsgRN9B9WhckDtx0HQjjY5jPCiLVOLW7n4F71sh1OmgZLrGUuj+SO/Wq9MpOKKhYl
uDGLNW5EsF9yjtFwRc6cor813ZTktsBOqylXr6FgZD5bVcGi5CxGdum5L0+m488f/ZjByTm0juDj
Fw0CtCnkpNhnhm1+LJIRLW7EML94uPIeccKDn7Qqq7+MSWWvJhAyOJyeqi4ZBpn/gO2xTVUTMSRv
JjPBH9MBXQW6Y5KHcq3147BpxUNfYY45hGZr+mnF3fQE7OIBb8/Ydw9hmHlv2hGt8RYJJ2McboLw
o+v67bNjbkRlsZVMXcpbCe0wWwKWDWUiLZRWMz7UPKj1LsixQLKXLX55l+ejhjPiZwKUoLD0DEri
mXt3Ds35rfaaID+Z9ZTffj9NgWWkWB0GWCY7SBHPocR5CMoXwMisPJIqUXxhjzFXcLhWwh96WJb2
nBFte20b03ugO6dEP0pU4WtTtcYnv5pWJ8jkmrfuxukmnZMHfxU1yf86aTLez07veOm0hbL+mdtJ
eLcT1F46SOPefJM2JXxntM1b+wL/7uWcPFMIdiOIp/qRvJkwdZk/MP6KwmJQq0w7IY5MIcjSBo3x
KqyqSxYoZ31GeuucZ0laI8FxKAuObdsbw9EeAeKZXsPZ3YMilCjGFxRDUKkigpGW7vdkOjX3DGlZ
RLoVy/RIABIuT4Et/XUsTfOPM+b6POZWBahZw50jEdzWR6y//RNytbwD1iBf5skt3OGt7GzjfW5q
6SQzc8fVGk0jO/ajYdyj8cymN7vFd5cSVKqO9N4DYhuNEs9Mic7Ary9XdozB27yEQxcgy414gmIb
9InIAG81j0EzB93BKXM9HFw9qHWXixl5aNhPnniM6Cktv5wuktEVYGBV91IyXKb96h8igzSPabZ/
uZuwX6B1zJGZe9TeochMuzyOGBu6G9ll/6NUIwND7cX0BDxWFUdEjeW10psqHgEfwiIuN3/5S74/
x1OBW301YmL6ynnvllbQgdO15ZaMWcAN3ba4w5LeLd3goFeApqPXeEG/q7XjHpqJsvR9kdOn8WUT
HVkQkiUknLNAOwa+BRSQzjrE5Y3CgRUx1UtXVKe6n4e/HN356+ZMhtpZtYCq6p0Rn4ygnfmfwRR+
QTavl0sXsPUmbrkQ8jZbm7Nb7N6r0qEJRbjfiIDETbGC2NcV3yuNKdzAnqcbBc3bWBhdrcxyTjjV
yw80JGGFyTKEK2QAyoZXQxvtN54N6J8eYJRgAD33DkYRic+z7LruUueDRUrTRKHhYRnxar+T1r1M
UGFg2HD3XekzxHsug3KtkQc1Lu0pCO6mPzno+crK3lboyzEtA4/bBuJEPAZIcgfL5keRa1juKSbo
PZTXKsrBykx8Woyj8yfEYv3L4RKweMBYqBEhi3zvDcTi3hQCwSs0RPGwYsop4rYe3O4Qej3iW+Vv
DtR32Lt3FpP5P7sNtLXfQviFeCAo5s/Iel+cIOeqv3bpoUrMlVLfHCL9isaeMXSPTa77XVplEOJz
4dCJ8bjZMtYbhti0Zi/EyeO1GcSyGwW/sMk25IKUTWjBJDXddxDgmZbgrUEiGPguWT6FVKJJV/5h
FEBD1i2uF5Fy0XbtyUEp8dxSUs9LWa+rB05Zdf/UbIZf7ozlgWAkSF07X3nvI8PlZuzHsQ8PUptI
WnO/Xb+htcVwRDznP+A/L/V1m5CeHFnmIRgJnd9mXJST+YPvDHAMn0J+bky8JAghrbpO1sJZrR0G
VkyZweSHFwv0rd7XW4TVkAQCNH6uFdp/+80KPmbZzw/wtEDkbdiqt4n3uOEt95sLZhjEbu2MS0o0
DpyFqavyuoyOa+71mLscJblEaV8g7j4bHjdOSluYvJIQ3n+HpeX+0/1QXTaNHwC6zO1g9DA9/qPY
zXl12EthS6k9MvZlMFG+VSlQRttptyZVM/nf6BVzxDf8gOy2SCa2R95q+QfFI/H/YwsTdays3j8y
ABCk0HYGbiRjbNEhkhYp0mJwbO8rYo2aU5F7rZ24bVToozNttjotddWeW88siyQ32sA9wn13TZIT
NUh8RGdu46dHG4Z1Qk4O7066QYN4CcHciBSEBz9egna9Y8sro7PFijTeKyTIT93qNj5JBE3JfR4y
2+5Ck0i+WAil753lBsFYYomCdBldlz/ECNrqV7nhYzkAjPOYh5VlyGcyidwucTMRXQrDuAFumS+u
Hn2Kf01EJCb/exlczCLMf7EJRFscLFntn4hqa+tLX4NmP1vlYJSndpPllmYo+hG4tq0FRITNJRCi
rx5ltQgrBqbpfjVRBO3kti0s4mLRQLibcksVaYXb/AETKHZF1koXs7a/rHd4LOHeAwYPO+7tZkaS
OgcEU45V466pba2Vx6VJWWnSj7O6s7Ox/LHDye2+gmK1fq/wQq1IzWbI2h3eo+IhBN6qD0unI1R9
FCBEycRBfUWM4dh/eJ+a7NIUnf3AOVlwOHfeMt11HAgYGms+n3VXA60554ogKnHy4ASvSzGp3wFq
pB+TXfJ5IlvR3a2bGD/DsczVrnCndnluEXynBbZbXPsDrYttOAfRmbLM/Gh2zQLrmctiV9pkBacB
iup872Ru2JzAXNuB1u2I05efX66MW0v1NkejOV3rqhSXgGdHw1sNYA2ZovbiMAMCExhVV3VioajH
k0cg/Lu13ISPKNGjtzbExxv7SzD8ylXh3jhoQelY51ODl0SwyGXselX+u2uhZFBPgH3SpwFdkXKp
rC+d8Hm/SoEdMzY41+QpE5n69JhXH3Or7pgeXHv58Sy5vK6C8g2GzNnZR1i0fglZjk2KeMw4mu1Y
/Q7lxEJeOe0Uw2bZZKgjXXbSAhJb7TO3LLqU8mbzE8VT99vwxHjhiRi4EQsRPDd9aWYXm+KDC7Em
q3PKQ9K49yhnsUQSEzQ/k4bcbynGPQwpPXki2YXtCclN0ED4xxriYYyl7c8Oe1DnfUHKRcXR4rHn
CqyC5h0YaVR3OfK8eu9TNKqIezTbfwzunkNRQWSb3FI2qfO4HUL3KNmAsNGNQ4clxF5zOxHiplbr
SmE1d6TPqWVfRZMDg9vW3VMDCwk0ZIkQWf+aedt9KxihmWdm3zm1gx11TC12le21B1CxWwLL3pPZ
FbIXw0EgjsuaIamw+9LaWU0al6e2jdOyMKDslgl6KjbBR1AUUFhB0IRaOrYtkpLkZVI3Qbhtc9uQ
JD0GyKkybGDoM8WVUlm4LEeskiiaRdGU1tDQuSeXe+Ourcl9iYmck7+WZaxfs7HVzbnWrb6OVTY/
MAdDVjqurZFNju5wl6EbxWJtZCNDuGPMVxunv42vylOXse2i7R33//YQmFNfsPrbKKcZZiWA2xZi
JOeVeF4DgpD2hr+RBcy3EgZEvHAKnUXIbX/wpqZe9gZUI5ctQjqxI8egudL5y0vL1ec+syu77THr
STUhg2toP2WdBZfN4riPGWyb98ERzb0idrlL8zqb9mxhIUY2QJ4Tgy4KpqrrSNKnvSzce4zhPgtu
50NbB8Gw/fSdi2qi37whncoseyDQZMrvgAq9QiSyMSM+1qDejSr3zj0mb75VKLTDWmtX7UZEhHPc
AZcCzJeB3fzYCwUDl1lgeFOxUbpr91ETsfKnGRzUY8ZkrTaediLvF+V6a9x2ThfsGekYfgQhAlVM
NuEAXVZpdIkQ9Fa+a1RmXjrLv1mFMPoJBPWGgwzhpnpMqhXZOR442wWlnUgajGW/ai8NbjAMwIyb
4Z/Dp77FA0qk6cHQaEWufRX43/3UO2j0GRDkbnPXyPzghuvD80rx3gZ1zuEbF2snsYetvoEewhPb
2a/gY9rYWNRk7PuBiTCdzIETvEXTmZh4+/MkQr6IfZi7MVnLUD2Al0e8WANz3V5W+FRvCearc0FO
Rbk44MCA5LAU8ifz5yl/QzlajHuP5yhLpm4gXSiE3cLcX80S5y0GwuJxzuz+GRmRwg/LLhgmZHVE
f9xlDqtT0BXqp1l1cT+HyifUp2+8q+F4nv27IgcJdXSBUiXuYTfm9Da0sxQUFcZDqbS/kBiw3Fxk
OveffJMqAC51owcItedxfGoq3PP8ZS22sdBfy3EXloP7nN2ssEzcptvs2GFd3Mkj0gwcTEVnPiGu
QBqnzLx7uPmOTmuD1ANopQHhaGSBvWmIymFk9W6D8sDYhK/B8fWL35OP+kvnOMCUisLmUXdu0Z6K
rJDt38UA9Y+xUEDud/DU4xF9bnCPnn2CGRtsvA0RsBowUBbx5jdIB59g/xlspD2T++MTyPMhA9wj
saM9/QoW7j7JWa7fJSzol59tvfPgVGIjzIYNGHCmbxumgKD+Z+W5/mvC4WTxtM3jS8UPdENFYH/T
qsCdyC5Wmp9jF2S2E1PREvJqCj6tgjLrmwiidOo8RPvMSdC3xB0ngsgMGAmQjJ2VUx5UINqd9jiH
zHO++VbZHTgzZHHmKLk1wiFi9nc2OkJuTdPZvtEUqS2lgDkMz1UFBJm4rlwvQ8P9tavsKh8Ip7I7
58Wvh0Kewzabf3cwH3ihCFR5vzlaS6IUyvWBE5F5Kyi5nPeyaICd5ci2TtoGOosdaqui+VUYPWfu
bAoZncS4WE+FJnbxaPHe5HGuK/VgzJGek4joBZYMb2TyHwc5q4S9HusonMCCddMifBitf9f+tQoi
B+Mmqrxp57R0VRHlneML45NkwF+2n99NiL6+AggNSIGyIHncnYIiSnOyUspEVGJ97GgM+DAavY2v
k8MTwlPKG48qtG/mNxZ4MX8EPtJ0LLDb9GYQ0/MB1HPz7g9F95jlFZ8GmnS+I5ljoESHqrI+jtrJ
eyGXkAyCpRQbtwLLPXpIjAdhEgkzvEbWJDGAr6h9FbxB2Y13buCEKDWsfHp0ssCXe4uMig/KKP3f
fN2Od3SzzWRhH/Gt7k1Zrf4Ria04W7SPdokzehagGeAAwVATat9ko2YeApy1N7yP6pV1WHUhf6z2
fR1ehk4vd12eD+N5KbMABi0kJiYBRAqBRkAesMDyT4CI4Oi7PT4AXEKK7qkywQIy4+KqzG1JmWCJ
7ii0zdumVZ65aTUWCHRnmSMBAEplZO2JTUYrQF6atVvxAx1QWwz+zsDKx1AAymemGCztJt5aFzO5
09nm0zBmOLE5Irsd3tfCSOYZjUJSjttm4yMKhTwui8/5IuouF38adquJzB0qZ2Oll/6r0FvUHdH2
uX5sTkP+Wvoqf1OY4OEuvWjydnnZyt9AVXxfYVGNX2NtmrBDmEqCGB+RvIOWhxWYpCaIy3bWIjzg
LRz+VDMx1YR5hDqL57LF95HhFNX7uVPL00bHbBabLYpdMk+a6oVUmc06EM+OIS3z+TWc60zZS825
Zt7ijUmfq9ElGd45xB3cn8s6IIKgZZofD2zt4kWPHO9JjoZt4g8ASt4FWPmXfd0SuhKHJWFwqVNE
2cvcmMK6Wl3jn1ADzGVCzk6+J4G5qo+6LabyguiOC21EyWqeI0JtuxjmbMKfEZEfiCjJP8BGSnln
EbBmJaFU3eu4uP9xdh5NkuNMmv4rn825aQsSJEiOze4hdKQukaUutFJJrTV//TysvVQwwyIsu61v
3ZYIEIDD4f4K96MOidrcVRycmfSea/u2CEt/z/aco3yrVUTptoh3dHVb0EODYX+uVQrMsB40AEyd
yZl0W8Pc92ULXiMJjdTZd3ndqk0PpXQ3t2vhuUA/nSuUJqVQCI6i2A1N77zXqhzQR2hmTbJxwep/
HVHusjcJWOH3INHpNnkwjoGiY91YrdrCsFIEUQIwzENVwenR6JS4gEyhZZF+hTzUBgsEIfSiAV22
GUwYlHoZrRrk2H513KnPQz6hNQAAySgfe8Z60Cf4E1vEMzSfcZP6MEKZ0m4p0Uq1HmCh90BzY+vo
QVBtN0kWUDAlcvTuCvbanxhcOuFTGhkUPku6UyudXqN3249tJnZtYqCJgD6ONH/Xtuk8OGVT9bTj
Uc8BMxfVhb6CvWyLdei57TsWr0toZmT5Dxcf4C8FgB77xpZeJA66K0aXtNkwsjs5tJPitFnGN+hd
9idu+FjftiA+ee2GuvtDrzT9A+IAvH7rvKfOkYLsrSAu/nLLejLWKXIy7c3k+bq/p4jt/i5UUQRH
XQof4XOK8Nq6l20xbUsMiIY7RCdkuCGhIg9O8676PFWeGawqzckhMGuBDoDFscjZYzAY3VFXacPx
cZN02MkcEsGm8Knub5WFqgd6exjv0v33NPsDSg2QL5QP+nY3UVqkqGcN5lGnBFzQiDERXrPQUrxp
cfy21uiNoXMwDPWAqZ8wHUIIgMV3UTlEJv3oljp3AEz4VjoQ29GD5YhuIjpGCPcZ2vAdhRXvWSot
Cw+wyYwfNIsQ5iQ965HhbA1jO1J709fKqeucPpcFeTjuYvTmAngy3OWiw3DK6mYNaoDDJHw2eO9s
hQRw9mJC78pvbIvcbB2lXP1b3L7sWcUvgKfJuXJ59KM/0j6TbLFKOYaN08YcbT36KkpVD4DWCgRR
/GBKn6SLJeR+IAtmh1MXSN+j0ZlTq5xMagkxYeGLloA5PwCPrdGTTG0KiriPZOCwM0N5cI1twaL3
Op/6MaloTRxJTHBO5zU1xDeAdsTsGN3FSI9aSeDA63UQToCUTftvSktucoLFNN3aSZvBFUmnxHmA
OttkDxSg1Ve7pCX3UUMFxtmO1O0YUAPWhbDFVECNkkk07RUMVWplbeiXP1xgjzcp5K3xDpibmPay
hze875yq6h7pp3qPba7iHyJr6vA9IHBwi+zBkRIlTGNeEaXExkS0nWV/k5T8oxsYc2G0qVOfjCJm
AXMIngZQsLLOG+0mMDzxKR6x7zzE7RB9FHmDxEGX5z00gtiHJ+Q4YXLLh+me3DrPwy3XT57+iGpy
nm2thVO5b61wvAdPjvT4qFfqSxADLxw43xxbv6oDILC2PzxmM7qSCpTzXiBPBd3XkNGupNrf03Kh
gfA+8xXgC3gEcXsXu3Kwd0JLs/0keAHB0RUlkhSsxq2uF125Rg/NVdsuMjtn16GlCl7fQq0f2kXU
ZsdeOtVX1D8LWhSS/tUhG1CG3PY1D5tDhCjEdozcJn90rSb7YoVT/NlBMpA3kO6NH8cpivI7YwBO
tyWtcYytb4Bf3vjD5HubxhlBYQYIMnE2fLBaVJZ1OkU8BOnvD44BjDDFrDpAPmi6HRAQave568fm
mu8Xd3B7/YHNmlfZ+0SLeu0ZeDHuu26EV9udjSemtwV9HLj0zASPJL3vs+TAGy6u7mutrJ/EIItu
2zV9F4JSiAJrqyN/+SUGmRXu7Npt2j3NlQBzW5cH11AYoDxokqRchJMWddvWLYs7KfPCREfGnpJ9
7Q0Gp9gCxcu7Q0vb7407gL4qLDQAoaC7zn4CzhiseE8YvCcnPZWIP8ZN/nngTgLuoWtNuoIglNE9
oyY/wLIyoxTZC7stVkBa5fBEPmgUazQhKeQ6cW7dGBEA72NX5X14LFgLygRAX4s7kKB9v51AMd3H
Tudbj30Tu/F9P4QDzei4HvbAR8NfvabZAtOuiEXTjck4Uj1D7MlQ2XzAa816yYKuHB7o/drVrk7S
2r0ZNJiANA96SOC01hp/qyP3iRBWbYpPWm61VEIm1XD92yPFHnRzImijKnRgK1jpzFHTsCZymkyg
FzjRjaTyZvj6Y124fo9OmbKtbYHONyGhIeva6QU1IxSLEOabpNb/Aq1hvcR5Bf/aSSNoxzLPx3t4
b8EvspAinWnvzcbtB/B/cyzf8PQZ6MoGg/8+ryLqu4A3qAiKSsiIJltW/UavLPzBI4sGkke+t7ep
AQR3sMVqzLdBn7W4cjRJ+yHsc951TSC9d3Gp57/6Bv4xSg4QC7exXmP9GqQTRQ3d0dGEt6l2umg5
GMhsOQQNLiLoDZ+CtMydG8/P209TNk0fENFAf4Fs/DdkqZzgY+NvjAhD7R5kDXoLsZ5p/Cji0prB
DCOIQMXuelfLIDpgqeU/8WyiAaUaiPM3iVXzTppVx/I18mDIKJiVrkUrp+l0+1g0cfWrLXsokkYF
rR492hLukkP1YTwI2AjFpyJBhHY3G4R9t+KhaW8yzu4etrLX3A5NFr9QUawF4DJ8zyxgGg3yo3BQ
XtwOthSVPJC+nF+fxLtzUlluEaXL3VUlvXTvRq6PTVRKIeRmiKJEp+k3GdRtLZgKoGaK+AGtMj95
QKSGUJx3MVmukpR8N2XCk3F+xHbejSNoLG6FMdn5VlQumrVWBo9uZSInCz4TdnvzkHPSvpmV2/wq
7dy7Q/hHgGruG/AgdVHqs448LxtyexVP28kJ9HfoQAN9qtykeAc6ghZ3zTIfaqTAaODzRvwmwL/H
G2C8CDujHIv8+uQVerzVYqleWKxKX2docAdHMxwMqjUFMohrz0pi65arrvX36BGZwR4WJUvA/9kd
nChLuJksadd3HpDomrb86LEF68z5HJCjVAdfIGOtZ5n22xJePB2mrA2N3RC1Uz6zadJ3IF6pxZq9
1nwXKARJYBrN9JKmyOzdI99SyV3QieYnQvbBb94zw0MItPGd2efQ/rJELz7Fji6fCXruQ9imzRcX
nmS79TXXgSKfmrC1euOzTyL5yZqmvl/56CA0PNOmCHdzdLCPMagmEHGhMLnOxdjUm5h3Bqx2xwH1
3xQtssye6VmPCTB7jRAatT95L9O9TPpQ/x6C0fzWtdL+KooOvwg9QuyIx7ZvfUiMFmBUjocv11Ss
+lv0sZRcJxQmcvGVlljqHfPcd/ptStnLXEeQl6sdVS7tw+SF0zdDVFW1waDa+kqZnG2OKREvJYRn
q6cRHQMkDBBsofUNHOnR9CmEr0hiDFKlTA8ftBI85spt/LzfuppKqJzRC9rUVei0NNTpQABXNfrf
5hglT5j7eqCcucJQqvLMGuCch+Py2rL7IbpDi1M8Nx15gdYlHkay3UDpUjj02XrLzrS150pXPTiT
q6O6WVviq4Ln8A70ThCsY+CoGJBmuMijheW1Bzoi0PizUnM+46Rq6xuNHHBHMRMtojbpEBvB5GkI
dhk3HrgBsHhr2FFVtIUTRh3TSpFiew/cXsCVQ00E9lnR0rke5lZERpMXqkUCv6ifDL3ZB8AKZkWA
OuHNFdIDXtUWvUGUwwCP3SBfaOwlBq7lY21HCD4Az9GMfaIP+Ct5FCAl6PBCpZ9ahXQWmGbGflep
epbOTflFY1k1v/wQAR0ad71e3JBL5XdR3+gIbAx98XtUmrgzqNFQyqdBfi9jo2h3zuiCrI45sPKO
MuEUbSxZuERdyY39oI9AJrZTGmrprkha5zNvA2zZRIXc4orGEndpOE5I+JVR1SAWQwbY71JnIu32
pJNXc2/ZDzdWD6NhY0bG3ObVLO95VGPy0mRk6S+WTr63Q4lUb2/TEoGbFSJ/aOR3JV3ElRlNudpm
2Eb29BgonayC0LSe+6DI6Tc4BrX9qAyhkNMPKn6NakoH1Bnjut+EkF27FWpkpYUPvaF+p2D8bqux
Fi8zsMhf6R1vAqIP1YdVi7rgzDkCso8k7Oh+0FO/i596zWmD27AuFEQ+SPwcxwrSa5nnEbSoym/2
KbavCIqabsL7U5umHyElHcTv8krf5b5qTEo6jgk+sEFI+d4r0dFZ4d5eJ4fetqhowUcT1cprNOtD
iFzwr0ahiYyEi9s/xm7l+WtL1kRYL+T87qwAqMIuqazRWo2yyB9Q26V/r6HPgn7sID6rWtY/GmTI
QdQYpKF7R3Xid4SbUfLAbZs/QGbCurv2hN5utcoTAKUTCIpMwI+of6LSfeP0TfQR+RP6UUjmVc+F
WWLQCR2o+4lCV5mvOgwaf1dmLrwNshM0MlA8c56aRAVkB0RbtOxKM3pxOYKo/xpdRNfJ7NVdTwIM
Rylo7Z8pErYdelNo56wSnoL2ChUmgkCWiL6HcV/Bp3Npu95MJekGT6+BzABtHvVL1UC866iqvLWR
eNweuazse9DnEFxAIrmfwZQHB6MKUeOp0h4qcmQhyL1lPYCEIFjeANgZHHtuswWgLXRZxtmjSAvj
Zw4moDi6CEamaJTX4hfOHppcj34moYxmqon2ArT6g+kMabN3DW/q1klFb3M74qQj9qDuxgflDC20
lcHXh00aW8X3xPfDrx5AxmdTuQNCb0PFYfqFm6FI92g/tfVKpcIXgG3a9l2IX4R3iKo4Do9gHcip
Adk1R8fMdUSkgI9/HrLQ+ewgrU/+0nUDsJe0Q2Van7rvYSrJ1qemBr2XmDw5AURaHyfHtClmIssF
DdHCaoUeTBMHj5qmW8+am8AF1mIzmd08qXG3KBgosBJppcATU3Ka0wD8nfMPVjMRFIsCph3dzrqr
d6rLrK+tXyjo5cYkP6oJQCGOCb7YRvSpQWqgrWHQezZ5nXKGAgu9UYgWG+DINqTLAn7gStAQDbf6
aFNmMjskb1d+SmjdBNTAtj36TC3Rhk79urMBfT+AA2nQK6MJhLK1gARhhGvGcsutaPs4+eijNOIh
cz3QfAQ76XZb9HbhHXgqHmjHec6YHriQQ39DOcRMDlKCptsWRid/oP1bhYdCBICxA7uRd6jZd/Gm
BcFPdDfxg2CzafKLXvnqo8fb1tnKVJ8SIErQ2zbSBsuxAbVDmgqDMb8bsEv5lIKH+NHmlZbR+nPM
57QeO1Qy4F5TnvAL/Qva88l7p6tGpg/K695FiqLCR/k2TsabUqjZRIci/EtGbB1BvOWBg5hiV1Bz
RwIbXw3bGZ7Trh2+lBNgd82JYiDI9dTdVuFAjVmaIkQLF3z3cwIOz7gd8CCAF0aONcsKQLPa48lU
PemdwQbpgdR9HAuZY1eY85XADEFfRqSxB0+FtjgUDAWSU9sBMEJXqsEE8QPyc77xzVI1NfMe66+H
gCj+09R9Y9ypCHHqew12CbXi0XUiwisK7xQDU+k8mUkA/aCFwFFuJyOAVhkFoxw3PhDMIzdKmyBI
moOcrjXTet+mVstNlnA5FXBI21VolFpMPqmqG9WFrruJssAmSUEhRm7toem+TfYoP+nBmBmbmq4s
Hl1d6bCtfQztNnzpkepxBqlGAjtKb0dLSEGRxfWar0EPffuOfGW8gb9sNLtKUtP3CQlQ7GnfowcO
nTd/AvvJE5XWbfDc4RUK4rv1ZbShHeRQmPeoeWx4UsVfNPQ+yjWSlaO9K+jxfsmCWg2Iz2jDzT8l
DxNeQ3SZ7MTilhE5Qh1dVSJi/k8ZuH1fZglONI5MxV2Fj8gPqQcRVeBU0DvpPLgJSHOX8qffQDqF
hgZ8DZ2C3n9fWHR0cHWJKPdlKRoNlGFEA9ClRRfwG6Xx1nkqqyBr72llG+TweeV7H/V2ENPGCCfz
CNcoTGHalEG2+sftpRwzcrsN2Jrolr6Ci244Wz3e/aMXVCwKCoSbwPbUL3p1zXMmo3BOoIBhCZjJ
n/+ZJsiMopOwf1VteKS1ArCiBrqVWkiRqt0/kCcbV9hess2VEci14PK8ETEmPIcIDPN4xRbqjJ+R
Mfuq8VdsgVDF7Dn0lzOWLnzEXWTRrMEkjShNWYBcdkPfDPIwtH5yN4Gx+zZ68Xh0KBxs/us//+f/
/c/P4b/93/nT/7cE/U/Wpk95SOXr//7XOYshk943ybxpCldfeB325DQ2sY6nD+wOoEtI0lLOc28v
j3LONgmpPBNQIwgT11lYAPrRWGEZxOtJM2iuosL4orVN9cA7Y7i5PNLsoXVifEqcAHVuCsnbx+KD
nn7MPgr8HE0tLGUrLbztp9bYc5n2a1PDF8JK5fdK9QicY7BxW1vtz8uDz9NYDD6voW6bWL0qutKn
g5dB58fw8PGOyKroWIgQv0qkOna138AQNLsADZ442V4e9NW3petH54/hBIA6w12s4DQWfRNYoN6m
ui0+CYkwdlaU2iNy+OFbPRWZmGuZ0pHo++BftlhGmmVDg78BBLOiqHeZ7WYbqKrNZvBwVXrrrEyd
mopu2SbKhEosTL5Mz+gKNPARm7TVh8qNkvtBli9m2qUPbx+It6SJC73OZxQLU7ZEVxbAJtQC0Mmt
VwMVgUeDqLqjBw478/JYrwzgmIzpYALp4rPnQNU93R8wbDFcSV1zbaM2ipb0aKximdOwACW8whCj
e+vhnsdz5+Uirhhw5U7Hi4rGR+iM8SrQ+Hs0H7Wt2U7puzfPCl9Pw6VJIShtmIulSkt/4jZ3SDix
I1t7eeTuIIyijNsIxE9kr674Ir7e8Ehr23B7XcOmI7Q84roGDzYVYPAS0dZrw1I0c0vkiczemT69
eWqwKw2L/W7zDc3FgnVzaSANsZuYskQ9R0VLw8EuzJcGgcI9eNXgrXHSNnE+B8tHeYADZsxT/+sq
0PAD4IIERachxnuY/JyMHAjVmtv7mh/jma/ItsDCDokmE3bMYtXQOGhm4gKCM+iAHjB04QRQnVnD
XWuvGEyeHwol2vlfl51/OivDg5kCh2g+y2a50oxQHD0AhJUWmVcC1JkDJokZxEKgtkT/xXoVBiDD
IWAqFTgGGLo8sHt/iPaB1aO4NpXR26MU47nCVMpy+ZSL2IvXR590LlsxwwV5P/TS35h4hu2bOnq5
vBPPfkPDlUiNOMLmwj79hpD88c6xIYbHFW35qfW9bZVjUB8NfvVvJiWhUwo+obLkYiiflN7Uw4Eo
1Rvo5KEUcLQ8aBcIP9hXXCNf39b4OyPrSV8NgCKetqezAkoO6MZDUhgtnAwwc49qzs4nH6chj13o
S19VwPUaQ6MLMoFLvhldyYP3X3xaRziuqTuOdJYG7TmP96wa0HkwPK3EAwm2OcXK6iCcProSkP/8
rdMMAf6ywMRCCbq/hr5IT4SfNjkNMbnOpiz4olV0cFbNgLVRAcrsUQRJ/BRWlXlLc6y+wwxPPHLl
Tlta7c4RKI79e4yL7jew7MzhfQ82i+5+fIhCneKuBv3lyoU1n8xLP3exPpoGTDVWjlzH9Cv8LKAD
6w1YH2B0sUWuXazTsQnRGkYo5PKa/Mk7L41snO4MlFGguPSMXCPeCOABZbnUeVQUztalrrpbd4YE
UCR48SpZ3YkwDQ5l6135FecOHcGf9VJz4HLm//5XOIY8ZEYSdA9MP7QlvRCN8Rq4/xGR8PLKUPOh
ejVfBBQ44cCAlVocOkouUQt1z1x7zTcLjOaepkxGWxcd2QIRoctf99xgcjYWBekB/cFY5DxuETfm
rH9L2zHz9XWum8WdZkfV3uqHhFq8Cevsyvz0c9/SoVJARmIo21i6GbtwrMki8OBEwKVG2xcvAhDY
XnG0SdePI25fgFEMtUMusH8quCnocOEJsKU0Ej1rhqtuR1Df5Qb+jNiVFMv3l7/JfDUsFgBSsY58
ikOtjyvkdK2z+fPnSGiBioNY6ZTg7U1ab9vLo5z5ClxLLgktF5QhxGJbe9NA9xXZg3U9CiR1TQRS
bMtYwb0fd5dHOhNaCd86F7vBF5dqsXeTXnag7cj96A5VxynIvGNBd2dNGWVuQahs39V6gBakq93h
HFK9PaiSUBPrFDVvoupii6UDzM+wD6y1q+Xau0YJuBViLPI7KNfJl8tTPbOdLSyOTV4KbCx9+YAG
IQkHuGQsgMKzC4DEp5Y6HWjqqYRYhvXZlW97ZhUVNyNLiEG3RTfvdK9gooOYp0VJH9BafVP2Mdp/
RePcVYbjXhlq/lOLbclQrm6Q1vByXlo449JTYwzkcRknNi2gpA5bJErDABFwTNW2vSmMe5yxtCsR
4uwMHcNRFpgby9Ln0/JX5APEWUWoM6GIBuliR50TFEmBJjqsjvzw5tWjM4EeOWfYsZEbPR1KaWjJ
Qy8lyZ088cEsi4i+AbjjA6zK2AWH15XGlWB0dnau4lXJna/bzmJ2lmx0YiAbRvh+U241RMXuUTax
ok0ItfztzxW+IkuoHGVIMuDT+TU8nFCD41OirKJAGpHn2Ph1b6sCeOflT3luXkQuxzVM7GBtuZhX
jIx2Dv7YWkM4szAYQn1YS/CobQEfXtkg5y7o+QTweKCkA9dzMS24+kK1LdPC5Mn214WTdxYwATs/
IKyvoWEcIDmc9G7W804b+99VVXZHvHyqm6nVSc7fPnPFXUbznKBqWYtwUye4Qtk9OpmY7tqHFgbU
bnDr57aHFPsvRnJd9LDA93BbzMHor5PB6w2DUn4B2aKBoQD0MKSODHCvOOJd+cbnzr49v89wVaPv
6ywui3qogGjVwCkK4L5H9BjpsuFetano4dwgHK0doSY6/+I48r6Af0vkpkYhT+fn2+g8jghngyhO
fJi2wDDSQOlfRzM9FJPrXXnxnp0j7SPbJMVCz3KxcDkcB8cY0W3ywrx9Z4dmtMaDZzqgqBHfwRLE
cgKtwrc/E4ndcoZW6aR1ajHHCQk68HVItydgVfXtTBoFJ9jYxoPL2D+sMAi/Xt4156bp2A57kx2q
iHanXxUlNNMb0PFYq9Gqn4cJofEqB84a4Uj6qQ+c5K7ttfHX5UHPhQPqyiiKujznTGsRDkSV2aXZ
o5QAFWbY5KM2rlWiQRCgW7x/81DUPanJUBWci0CLL4rL9sw0o3cA/VffBFQr7ygrx7uk9LorN+KZ
WVEmh+YkbN6M5Dinn7KFvgQpq0Yp1hViF4OspBeSKOSvnZfLk5r/0uLuhebHpiR/ohojFos2CM+r
40Kv1xJYyUOFafUA1zPDo/PyOPMefzWO5BEMVU4wpUUodewyiyOkbcG7VO6Bs5Lv1VArfMclglOT
sp9lB2ah4DrEBMGOf1wefo5Yy+FtoQCW0ChTFIVOP6hTZa3l25ITL6z+g+2J6T2obiRLnS7blWOm
Xam4njkLNl6nVMipcUlnGUFbsIl2ENNSdCYf5lGa279zUfvrkPY+AiazPSUQyPdvniQxG/kXKaUQ
PCROJ4n0MaL9YLXXnYs4XY5KxKOiO71DDxJNE16UV9b0z1dbfFUuRfanIy3OoL0I3m7Sj7RJa4TV
2jj+YQWp/XMO8T+EDaUT7lSFPrseDAEUpgnSB2gu/2NKBVJtLk/89de2bOWSUUiyLJzFF8cFMgfy
TSGFUqE04x2mickLLQkcUCEg3CKVYNmrEYKNubo87OtNZdkcU+YPLQTRhvkU/3VNKvSFQwdTJfwL
cRyLs1nKBJvJI3yW32zC8Moszw6nO3OPydVdLs3T4ZAs1KEuAXKaNQA/guMxj1UCL37QBkjZQY7M
3JvnN39RfL4gwevM8XRAR82qxHlfQ//RaEtGMm0+TK2pjpHl9Rho5s2VGZ5ZRwzdGNPmHiFtXVyU
suzCFJclqJ9uWh9CWaBej7XDRvO8+BAEmnecNM14vDzLOfKcbmJq+sRznji84nhenc6SAm1OG4mj
iqcH6KZqwGQwJuOx9aL4pYKy/BU1Nf4BkIyunJ/XUX4eWZEZ8B5XwK9ORzZRFhqr0uLCRL90S+vZ
PlbSMe7Q+cmvtAzP7B0quLqkKkcplyB4OpTmGVERmCYQhwLNxmoYpy3casDOU/Eh93DyvvxNz86M
FaSuBLrOtBa3SpzagTaFQE+gOGe7nAwSmL+n7ZDOSa58xHPLp1PgcZVL20nYi00aGQMcj3TWj5kg
AHaV5m9NdHdQ+JafaPwaewSNZpuEQbuS1c1B5XTfkF8xpOOSRvJFF5s17kecidKqgQJCfUnDpWgX
Uvi4ciReLxzvD8rH7EtCzasz2OlokkD8btZ1HSGpAylggwhNsUOpE8UhnGGufE593gnLadnz44zO
k0F2vDgOlSgQSW5kQ9OpNB+ihBdkEGWYmpmyDHFt8aq9KGrIAkqkh7JMkSoN3WbbdL5E1qMv7wWi
as+Xt9PrNVbo9xmU8ug8c4MsthPIax8KHmtcpwnqEB1B9osfN8MenSD1uWlgYh6iAXbhBhw3IMvL
o59ZApd3Jlkf/8DbWIR511YDvNySxn49ffORP6bxgsn0CKWJELi7PNjrPIkopNOm5dxY0li2n2dT
XAQRcacQQLsPGHIhsmNP/cFLscylsGYfcz9FTLJtmmhrAUV4ez3Y5hAxPr9CIci+OE8JJVKBwFO7
duLoFw+i+h6Hdg8h2dh8d3mqrw8QI5GQQSHl7ma+pzGpLbHmiy3wNsaQwTgug2Yf0u68sqHPjEIG
xgNzTg3oSSxWr9RcZLSFxwedXGi/mP/caAZSqZfn8jrg2XMJcp4N9Ba2y+lccjRrUZIekGed5bzG
QHZHpUdfZD9N+38xkiLDk7zsqJotMtkO0TLYKz3GroCR8TP17ZsU8WH0PmRyvDzUmb1I7ZxHiI5K
NZ315QIFDrY0ataOwfexhiXRWjtzMPp73aBev0plHX9MR3h7td2Vn+tevb2SjPockCEDgIKi07k4
9wj0Ut9JgVFhXpjd0Q6ftnmPLmUsBnN7ea7nFvAPaMH9s3zLhiAaMF1rt0aPHE8JTSqGTAb3PXpC
7fBaZ2L+bKcRFndcZjQDWQSC0osd6XiYVOkjbMtSTvIDenfF50JTxmdDA9+76hrH3aR5lr/5umJU
kGs8KHVqZ8vFRK5nGBLf7NYDUMpbjJWKjd671r84BxjcUQec8QQ0ck/PQT9iDC1MJNphHKILOkm0
WuVUrfHye3uRiqnwniR+0FilIng6lG7AWAZkDezJxrLERqR1ixOetfIlcixv3xxzLWUGEdABtxZn
zqhqTIE62a1Lrx73k4sydkCjeJd0w4/LI52LVjTiuGZmeBXN6dNJqUam7pTgtlFWRXtsKl7ImQPS
//Io5zY7F6q04NaiimktolUhPUp/EdzL0sE2BFV+pKArqzxMTd5duTxfDcUkyKp5CWPyBcJkkSVN
6CzVqsXbVVidvcceZTyUfUuNARbS9vKsXp2reSi+nKJISqZrLm4uDSNveEXIHcVZ6h+AP/tIEDXB
E55s9Ve3M6GkRjh25FdmeGZYRZaLvRBdBK6ZZZSklc0+KPDC5Aogq26+YJuo75M0Nn4juerkiEBZ
5VvPGQ+GvwddbH4LKZzUD4YJLbsccpqBwQ6qHM1uDPvucPmznllBOnkuM5RAaMQrKFLIE8hAM2Fd
ILx5A2IZZU4bPzcA4OaVc/Yqz5tnBXSSdi3fEsDE6e73AJeEcohnY85kwJoNaVdTIsADfEHbF52h
vpGHxR8Gu75y7F7ddIuBF1sHTRdg9WYwrZtG73e8A1EvCi2omvoUFTeorQcblLxg4GM+fEdjOb1y
IM/uIS4DDj4dFCrTpxNHZG9qKherExFgQrUKBbKWGz9IsjsPiYAIikaJMsiIxMWVK/78wNJCd4ou
Ghnn6cCVrSPBitMWXb64+4TqR/ndwIZoDxXG3pTCnvYxJpBvP6hzj5xqINcfQLDF1+4LzdUzL59n
C4h/TcmqTu/aJsv6n1OXaU9dUEcaFdy8+nl5K7+KrsCKeAVTvaWAIoHXnc5W5ZNZjijgrJFf0CbY
JC2oeByL7Y9vH4ekU5JuuoBJl703rgujdCr404oy1OyoM1bebRDAW7myfOcmRGilcsGRw4BxMaGw
mWwz8WIxayJj3prjvzDV3bX+7JkIYP89yuJYBjEa7Qh/iDVyIM3eVh4q7oE7qxDZby6JsEIk6/RI
IGfSoFlcF+hIlWkXGIBuVG58DbRRf2e0Nt0u8ESby4t0ZuvbJLW41qu597zE0WGU47hZ4ok1im+o
7aFZiSp4Px6rTjgHH2fdVYc4+5UFOxPhyFeUon2gI76pFpmEsANbw2RLR2IurX5SefmOIuL00BMT
bqHgZxtrmr3lXBtR+cvTPbeIaq5wUU2g3r/cKpjd+U0as0vaVI17aOkYMUaw/Ay0dq5cTud2JVk7
sDcqI+oVWNal11P5FhIhFMDzfS7ycmNTVLgSM+cocZJGs1UoFgLhs2EvOsvOoW0i+VlOuLgBrx5R
j7TL4+x3uytnu8u+HI0rDbVzH3CuiMzgTpvX8SJGuwOWcdh8GevKytJtHrTjDuevcQ+v8Vod9OxQ
NgFEkK5bPCdP45QoYULRbDLWJaTELdESYUIMytCdtK9BZM9+RW4/6oqUBmlVnA4Vh6D1Uzsx1jWe
mEdIDOaxwD3lZoC5+Nhb0t9f3obnTh1LRmQ0yNRob52Oh3NC1DSKqUlZ/Y6hKx7CBtZcjEPupsEw
AvPqKb8y5rk58uT5UzanprKEDBQA3v1sIOyPbiPWk17G0WYs+zSDQ48PIyLU2d3lWb7ujLA5Xa42
0DMEF/iyp9O0coUhwOgSmCO3DVdJ+EfyenD1XYx8MsJ1qIYR55xdGFio0cE31HdeLqCZXf4h5+IN
8+YJD+yLJs0insa2jk9UEIJ/ixzjScOQRYDRUP2eclr/M8sbC+oSsvRdXclrcLjXY3P+CbAY+VHO
p5Z0+g0KzVdDN3rYdeVRuWlNc4jRyVsZ7g5uUr0pzaDfNmmtbS9P+XX0YVhLZy+bMyZr+dCFsE9d
a77Y8VY3t/YYefcx2neHy6O8PqLzAKC9eUlzU4jl5GJnGjGSG8DSehaBx8dMC7mX3VCUn988km0S
BeY3NTnaMpnAF50i3WAbsBOlsXXjKdj3jlvu9alXVyb1+nDSSJ+Bu44CjPEKZOar0NKyOgSa7yKr
LrMc9XChIUuVOd4OQKyG1EB9Daj0+nTSdwYUynuXxyhtkNNt0tqQuVsLEB/czfBglnjbVtjMHYYG
5m0dgiN+6/ecy0k853kn0mtafs+si+Ma/ylksoKphes7VESGnIfHXQq+5spmfH0GTgebt9FfLcKi
9YK+nxFEdtUgRO3UaEX4rdyIyeqx6oW3b+eE+BRX7yv1njMhyAD2hZgC2PM50VlE2lxYjeXT+6Tj
Htn32Bh2ay0wv2SahVtRgewpwqTYxw5ImJYVjsdWanRXwuDrpVVcmBCqZnYJAWDeb3/NPg9dJ2iE
Pm7GSnNvtH7092Nie4c4LScUhsZrKd3rQ8l49KGhsTAgFZjT8RIkHJEAckecdAz3norzgBlaIDe+
2V4rNrxeWFsQZAzdUDyLIWKcDoWazDChldFvrKLqUDXs6uY5dNFs19smbqEMD9Y3jFeqWx839iub
6vVnZWwWFWSzSWVlSbFKRh091SHvNw5W4fc9DJpDRkEW3Suj3gdCb69kyq8/65w30ggm/XHAMMrT
ueKYM2gqtHsMEUuCtxsNK+Q0MDoV1ZfLZ/NPy/M0qbNngCtXJ621ued1OlQSVC4Ve3/cYB2LTGOf
gidaVSZWqUD9ZPupQzPrSaG08wgqd0TrP6I5spoFovEowGB31SeputI7fX2h2AYBWJA0z1fZEgWI
eFQrgBGjouIJTAeR8wnWss/Gl8tzn6/ixdThcVlzokIJ4FUchCeO65Zuoq7g1ygIQXUXa0A/ZbjX
8R0FmyYBOMCUcjbIdTZylY7o5l3+CWcWmqLLPDrFOsQg5k3/13k1XQ/t2NhhU1siviNFaA6issQN
gHl55SF0dij6aVBwiPkgf0+HqiNJFlLr/caYtAYvtCzQzfX/cnYeS3Ir2Zb9lWc1RzW0MOt6AwAh
UyuqCYzkTUJrh/z6XmBVt91AhkU036CuVTKFh6vjR+yzd9S2MD5b2tBdCX7OGEOSxQRcGki4Jd5b
zSzq2QkZyhKYkAap8DpVoV8aTp2jRsuq1wuFvnVtind0Cdv37dyEj+GsXOv3PLfDtLFSIbKBcdMR
tJ4zHIKqUo7oCynK7aRq6MTEZO6KfIavEDVYmC5Vyc8y+vvxYrrXy7t7dnjuFcbD4DyvA149a4Mo
xXD4ipIacFAqFJTTnrZoOzFG+BLBxwOy7mB5qJCJlaw/xlvb7AGF5aUpaIkOV3sgTKAd3diMftjn
1Y8KxcKdFnSGO3R1d+XKnrGQPDycZXpCyYqsm1pCpbOFOg8jNCkpVBooKO+HEZA3VDcxrDeq2F1e
2nOnGeARlVsqmQrO0+nOJohiprrF8ap7Z3w1GcCnw1HcJFV8DclxzhotyZHFXQLrtT7JopMRjozB
OqZapZaHqLChW0IIDeGBy3NaTO3KHpGj4N2m55UO23XLq5VNfRWWvHBlrdk3iKMam6CEhqjsxPwi
DEivodtyNpcHPbOQPNxLPmZBVqi/0Ql/s0DwnFpDmEKoZ4bVgIgYWkF+pS0iQU0L+dcVs/AbEbee
IzV24EZ0kSz9B6f7NgE8zgt5QrIZ9PGgwHdeOAj+zYVsbee6V+bNEMSihHc5n35AymDALQ/dKoS/
9UJHM5AhHVwhJ9CBpqha3IPPFtOOmqgSbocOKvkZro1vnWwhMAt1G3uEbIw5P0lKKAWu0YS9vYGp
fRTHRI3LOyYeZjAzq3/cM8pZ0fB3cI8cOh3UVdqpiMoms4wOUj5YMV/kcjiGA3SLaGhZx0xHSuGP
d5F2OKJNQLIGCZNll/+2ixD79W2WZTohbud8sYUV3pYQFHzV1H6+4uaeOTB00Nt0jAImoH1kNVQ7
1PAsRZ3u11puv0ATk98I2Sj25gjR4eVZnbkQSyGLrIyJc/LBm+3aiH6yjqEohI83ONe2r4g5OiYZ
BTr6LtVbFfGjK/M7Y8lwLqlzspKU0PTVzmmz2lgBlGR+XpjFU2zFB2QscMKaAWS8ENcwhufm+Pfh
VheiyJaQmryGP6N35eyFHUK4Js+IJbpOy1PVUyFFiUav5M3lxT23j1BkwhlA9EmKdOVjxlCnQjdI
kneYRvlrSrbmSy2H9VuW5vPj5aGWd2Z16amwECHowKpA9azm2CqwnoSU6Px6muUNSUTEvDvtFyI7
iHiNkuqVCMD8qlsKFJcHPrO4DGwB3WQzFZpyTq+FkcCj1Qet4qfCgodnUKVXUFO/yk7u70cBrtKc
lOLKup45Pw6JHzK+1N2xcavJDnYFdbLFmH3Q2DwUEJTc5YAAE7dVUWkqJtvaXp7lmZ2kTVxeACNU
W0jQns6yhRbM6WYITAe4kL4qsmjvJz1BwpdS3pX48tyCLk3c7CZGnDTX6VBSRntYDuUDtKNChh1U
NIMtnixRWNRBhKp6amPbj0NFt9Cfz5HWRk2DgwlPylhW/W8GLq5J/Wg4kX4TBEgICVhSX+tMaqBX
c/LmijNzbkE5rCQUF28ZS3A6WGOpIo0prvtFEdiftXIqEZaIEY0w7Xi64iOeuxvG8hyC0Acsskbc
pMj3CSRgFN9ygqZFB07pb/rMNmDrIhAlHbNYAope6gZWgO4KaP6Mg+oA+MHXIDvM6CsHEds6J3Wj
I21gVFJ/mKws3FsBXPNePYXgxESm6s95oJmveW90v4qW/NTlfT03fTKVC4qeyiQf5HSp0QW1jKGt
Nd9Mc2jas9ZIxp1eZsb3LG3kg4Ho+CYC+ee3E0HalcHPTZ98DWinpaP0A35BU8duLM1BgywsKrLN
ZGlhDdmlWr+kDlBavQzSGwQDTJ9wtd/QCn8N73XuoBHewsCwsArxmJ7OPqXq3kiwDoHo1AqIcIXs
xpWj7yXoOf4HRoIO4QU9j3/wwUGPlDSJLPjK/XyI4HOM7G6Xo/F6yCuUTi7v6TkLyBCAngjg8SxX
10cNCwWas0Tz0avXQm8gffJeDECSXbRdhpseueY/HxKqBe4POUZwyXDTnC5kaJQVXGHNjF0a+seO
nskNup2I1/Cv4/cqgLfs8hw/GkIbXivYJRaepIXi53RACMYbE6LA2c8UNfkCXgOWq0BS3FRGzilH
L9GFhnm8Yn1/vx2nDynNxhpVnIXsgdTI6raMqowGdNpPMICGcumP/ajcDLoRfB/oKn/Jgim6FWEL
I/ZUFeZe5Mlwl6J4vJt6R/7r8gJ8PLp4gbgN1PRpd/tQV+1hOYUkQiLzhxjAq0wb8Y8CvOBdVdTF
58tDfbymeIELmIknlaho7T6oGrXhpElmv4NtezPmqrOJ0KvdVHlrvDpBl2/kIW5cXldr3+ZjsLk8
/MfjvDihWAgqrPhKa9h5SKe0SToMVgxIFAtYG1Io8hJQDThnalPf9r3TXNnoM6dL0RbkBGkwUOj2
6rWz6ZLuESycfGVpy+gzs9loneRskGmZf6CBVO9S1Xq6PM2PlhgGZ7L0Nq8snuY6dYxImTJ2NRSF
TRvHb1muPraBXT5jCaW9MkRwjhL8+zbO8BVzce4kYfzACoPCJgZdTTbMEe10olRGehX+IzGq4Y2U
ge1PRRpeedg/Yu1tG88FaAV6P5ykdWK1FV2TDQYCFxqgUAC1QwLDfIqQoN0E5T2HZ3AzJGb9RB3G
g6WE03OM3/UK3SpaqCJL79TaCveXF/7cZlO0JFsPDAsPYHWpURdLEDPAlMQzzQaIgtqA0RFuCr0A
eQvElSAaPhSOAe/b5YHP7TiuFNka+uVAUKunNiwpEfNKxmH226oabhEMUj+h1pod7FbL/5rGRt6W
EB5slVQfrpzvc1cK8wVCXCU+JsV9OrJSwo8V1PAmk+8X92OrlMxVkT7DiyWOTRQGVyzIuSPGJeZO
GWBxqXydjpcD1B2sGHlK2ke77QgrtYfrh1DEaJdXHoZlt1YmGlvFalJxx16tM7pljhDvopAJRe4o
nihQ6BDOi+Htj7eOfM0SU5GXwh9e3ZkaEsDJbpMJ9c58rD30Cq1DXUCYo0hptYVykyxSGwvUReny
kK6cmzMHFk+N7l98ZEKrNQ6YdG7dt2Sr/DmcK9Sz6vpgVIN63yFNdkO6vHNHZSz/3ArjTvC2L2Al
zs5qCw1K/kYcFwuDaoumq64juYEu9FbujTc7jdXd5QX+jRdY7yNoXfwXaA8MXt3TI6PBZqumiDv6
FEpTD/LndINU5bSdB8N8qrSu/KbA/OxPaKZsRhlVxE3TyOYODc30Ne4qeOthlNQ9pyYouvLRzpxm
yu1YW7L4qLGvE5K4ctQxWzH5Zmmpj6kjzQer7+oXoG/FjxBVuI08QaeaDk30pSJq/Jkg+SNDGqmX
WxQv482MfsCtwBbt5TQZrpyOM5l/kifUrZYoWCf7v7JnNIRXs6X1oz8YZQu1TjUMmR9Ds/O1lTXJ
2loSOqlHE5aMnwPY/9Arw0K+hZsZJoIrK3XGznADFZnCHUVZQESnm5gnJIejkvy/0aNSibpeGm47
GJ5vlkr7vIHNRTtOyK3tTTSSITx3ip/dNFXxpoSrzK8tqbgDF6vvYqvKb9NmQISvSyXjytE+499g
BXGk4KRcigXL9/8e2/a1Rb+XPPpJUI6k6Gc9vlGnMr/hrXS+Qe0OvW4J2ztLWUyVK4sp+HR5oc7c
6KV5gGIBaHsNi3z6CQzI+lCMlLlcsYG0X4hc9hFdg/7NzGyKN72AeHuDWp/95+8AHVcMubQtAlxZ
vQOJqNWeij1afVJXITfaIBP9HjWaRAu1CvwBoXcrVw9/PFnq44pOuxUoNm0d9BqBgjhWPMg+ikNN
9S2UpmifUPWsdzZaAbEbtqhFHVG6mf44s0g2EbNN5gQjxnU7XWVAiDqySAWZoSatanRwHJRatLTO
6GIOpHmPYr1WXjMWi11c2TFQZguTKzV63J7VI0/7p0rLdAp/fWnCeqcEQ4rEYFfdOP30QwODtE3k
7nF00n43wrPiUQDuXi4v+Ed7RXqCBjveeVAn0OGdzlvXknmIyNT6IM3UzySLDLrpDAic2gIu78tj
nbE+4Fpk3NgFhUFxd3XlI4d4R565LLM6tOVNjoEqfC2LrK9617TNXT5Pk7119GbS0YWnydFrAzi4
0azJy2vt3B99AcAg1u+GLvxbeDFPJz7EGtQmNGMgzY5ZcdtaiXYzkjlXbu9HK3c6zPL9v9kPMVT0
ltha5wNvs0OUSe3upq1QNkDTo/3uJL2+vbzI5wbkwpI5AjdAQWx1pkRidsaYpz1adLRM2iWKQUiZ
0kSFAqIbALe54iGfW0cQ88t2klCAze50gohsKgAS2t7X+ia8K+e2eFWN8dqT/9EMk6qALUODugkv
UVktI5g5ZyjyrkdKoG63NGOmpusgQfNIpap5nA0neKxTSbsrqzD3zV7WHy+v6plrwth4NzioxoI3
OZ0lqY1IHxLGj/K28NHeQmlctO3dNE/15vJQHz1/sl4akA8MEZ7TuvsBMutOnWmi8ZF1SpFIqRLp
c5Kr1jFUFKS9KcejBFKowTuRQXot6/aRtG/JuZEagn+IetWHckAtITUQqoKJxohbeCiCBDfW0KY3
hSzMGuIjGGt/Syp+idBK9gK96j6JuvuZR0J7beM526RVNEIw2Fu31IjE8+XFOXcOaMYFMrv0l9Jt
froPZTTqSArlPaXsriKjDcnQs2SW0W6SKk1DN9q24LvrByiMEk1+gdTduOJ8njvv+AGwpGLECJNW
nyCwCz1oHD7BYKDA6kZBDmA3sdsr2d9z15geT6D/9JvST78yTynSer2KypwvSXL/VpdyitIkIqzT
zpnnettTNj5cXtqzEyNxZv7u0fhYtY9bHSWBgovMw/xZHtXgXjMJUi6Pcu4iQRACBxNGgw6flbmg
nbsoywh7WGRC3ggpsPw47xEHK6U/x++QtAAVT8YErjnC99OzEsQR1jayIMzo7WRXDoPjm5EcbYLQ
qa74SudmBXEQORJSUQy6OhRdqZRZrDmdD6IUpteuExs1UhE2j6JrGZlzB8PCri8kiyoJqPUCCtHY
lYF9nxA4u1FlkfgIfxeIPSfmonIx/DHQH68ArNeCUwF8v34nKWwUVYcekR/QRATXd97smrEOfQUZ
t+3ls3HG8qkyTjYYCwIUnMDTDQMApSXk03pfWDaUs8HseGEhJYBH+navhg5BgqQD1xzS4MqlPhNR
wkyEyQOLtOSf1oTVkQq+iTJQ5+tS1L4V6WTFPqKclqvEAPP2deUoX6GZRgFbRkNt8qKBdCpRqF4s
AuuIUnGaO9TKeMH2YUUzon95ac4csAW/SoaTrO7CW3K6NOVkVy3FtMHXUTrYzXX2tUIeCL5w84qB
PWMFTgZa2Z02IIQfItCUM7iB0YdFBMkSTRjtlWzfx6iGEJTeRtwGcFBUJE4n1CHAPXQSx1idZ3nn
9H1D5KtIm0aHSdCWC/legk/wyqDnXjd6KU0qA8RTtNytTphKWaDTWoRKu8SMSm+WJoSANThDPXso
1B9SlcvwWMhC8xMizQGpF01/KrSqeq7qCUZqLEeX4kUF4U1C2LnjxoyfL+/0uYUBRb9U3bAo+pqA
J0WO0NQrmFMSRTJfM0RZN1rcSZswdUitJKPlI6ZtXrHK5wZdcIBUVcnffGDkhFUf/VUr6H2bw7xP
ovJbBsxpI5AnPSAeht5rQPvn5YkuNvE0+KEywStgYF4UTPTqpAVJO9NtI+FpOGHx1Sz7LykEmbu4
EsWtJPrgECsWVFlTU96kQfp+efAz1Rq8Y64j+MdFB2XdXFvZQyAUc3lfaSlo/bxtyvt4skLHncrJ
2MWlyLw8kIftGCvVsG8y4EJDWwB2pYh+rcPpjE1fYjDqNUBeF0zm6WVA5zIL+0xhz/M2O2Bix/sh
VL8Lq5mO5li3u8uTP2dn4eZA+mXx8IBArYZLUU6UarQn5tkQv1D6oX9Z5JWxMYYaXXYUTOObEIq4
+9monCvPybmp2uR9KGlTMMJLOR171uSkRFJb+Eo9OTsnklGKNuA5cR2nyTdNPVypnCxzWZ8yuIB5
TJanhc6f0/HSvIoUp2M8XNNxk+VoHktmU25Tw+quxAjnlpVmWtK+wOD5Pyt/IynmKc0RU/VjSx3i
TWsb6NCRDEW+q233BCriHdZnNEyBaaufL2/pmQu89DEuoF5Aih91WtSwTPOQsbtCMredJBYFMuSD
72z+tfb0IhHH0aztzeVhz9xhwDsUPTEeSwZhtZuRUWdc7YYO2DA2i30qywOSZRI5hDiQxufR0oZ6
16uS9jKBZYdXodWvRSxnVh00CElgcynKQeN9usEmYn72LAWtL9ki3TpT9mJVPfLWs9pt5cqpDpDv
R37L433lFp05WeAiFogrVh6OoFXSO4itxhlEJnwpie1vaNPqu2xSK4pUxTUqQ/XsJGmTxQWAUZi2
p9NJFvJsB7OM7s4wWsaPBgHjI5Upddf0WX+YRRf5UWhGnqXExacOSUSTZghgGrOso4GU2kEfurQn
DId+HDW/CIEjYlgL2J1Bnrdf6kqL0EwqzIchmGMNwvW5/5bTzT2wnvNw7LK49jAThu2SlEJ1LzHr
fTTF17Q1zs4S3sQl+UcX6xqXadsRkrbtINCjkspXaRyOGaxsEy2mauNSW58kdCvH+Y6ca30l+Dlj
lkAvEfpgmoAurw+yirph1Fit8AVyVV+xnC+1VoYt4FfQCUakvl2+N2e8LDJgS2/HYu8/UI50dWJH
+JHCN9uKKJp+xU518+Iaf8q5IwqAiHnRxwZb2uqIWnUb9EUkCV+uOwQ2ijSPEZCr2ulY2ah7Xp7T
OVsApHZ5xWD4pEp9ekZRfU2MrJ+J7CR9emtsvSmeZhHQUt4NrXY3kI+akDwSPdqWRNebIUWi7/JH
ONMwA+4CIgUqlxCMk9Q8/QwSWgt9ryn0VypGPULsD3MsfBFVG9yacwHepQm15hMsIXp+Z0WTukiC
9yGMIUL5mVZT+q7E+fDz8oc6Y5rxcSkH4biDdVwbqKh1sjrTUDEGajnc5gny1b0wxDYPi2kTN60a
ubDpXCMuOzMq/cQLesnBt6IedboSkZo6aE9Ktd9XrfnZoccMzcE60F/kStUnl6KJc5NGXfnnk6Vu
DGSVBJbGm7t6bhu76cGtwovdJ7bceindQrdpSQHHc1BC2cAtDVSDl+rK9T0324UOENgz6UGepNPZ
anKsRGYwo1deGM5no1ZHAgk9SGgLaMJqK4ui25pjOF4Z9nfaceVdgDrBh1pqrcg0rqIYuVCa1FYl
UPkpd+tOU1o06XvNyX5M5NCfE6fRUjejzXvfTXphukpKRcEPhqRWQbpHCM3aUOP6CqzfsDLStgCH
mUCazJ1LKXy/fA7PGIPfseNS/GZr1p6QYqTRUDkDRFdNoaJArGdOPD2aGswcObKNXXPNIJwbEDNO
mZHAGtO6eplBsFUk1WHWkq0KrD9udHbTZFV8zAWECN7l2Z05AVwu8hTLEeDIr05AN9qtHfHc+0GQ
GJ/bxnwrqzm/s1EU9se6r7ZxHV7zAM48GvDc4en9zn5z4E9P3UShUk8rq/anUkIeJslaCz1xOYN/
1qyHz7Uz/A/S4LQk00a+BApLKuB0RNSR9VmIvCGRFQ0p/RPJLPaRPVLETWMHvrRZkaI7K9SH/DjM
tS4lbtGo6vfLa31mY+nyhiCbOvfiU6/WOqb6EORNXftKDsB4shrNlUILOxYhaLe9PNa5NYaOhyI4
/Ce4eKtD5GQkBLjOtR8lTf8cKtn0lsp97jK0vSvmKrqSyTtzjmidRCcCxiXcgDULraWT6gCDQkSY
KfUTdH8ohY5yEo3QW4rkoa4CPDy7768135zxCBbGGhoNcaThIVu9nlqmJIbaUhqLQd9sIjghfMUm
OL68mmd2DmpJ0tfUFjToTFfmOZad2HLSqvWztCtpMdenY4Lquxc5af3nC0nliyICPtUy5mpCczmJ
vNc64TuFUddumALsSsvQfmYF3ukpsrZ0OISbP56fg7QjbVrUF2E9W80PwLRcqjZMzEHRzI/9hMot
VKESWEAluWL7zxxMKEIWpqx/P+2roew0hc6/rnDhOhH9GvK82SiJLN/SAmQ9F6V6rRn43HhUGwjv
Fi+CzPnp1e+yommgvBZ+PeqW2PCwJvOeNXZucKnUl7HtjGv27WNDGMUHms9oPKZbihLpao40RsZZ
P/Uk6dQMuoPBguRhO5AHzxM37pUy8etW1t6U2JrTg9KT1N2GUy12YS/jaOq1HGiQdZWG+qMxRqvZ
hbKRvNuB0UzbHA5L/IGhSfKnmfu4EEZowWPYFuFfkagEcnCSU4LfnO3PWWnnuecEhRru7IxC4BW3
8cOd5ybwgoMkAmdO9nllVQndxs6IG6YJ7uUp4YnyR62R3azS531i9D9Zh7fLB/XjkDTkk5ZY2N3o
RVkzokQzCMi0KA2/Tlq7vwGURPimZ2jXu+QImnkrpbg5xw4ozzXP8IOloXpK7YXQlReEQtrKercJ
KnfTFBp+m8AxsQkXpfs44AD86V1cxsGQEg9QaEcD4/TAtnaAhkKNDA3MJsPkTlCJe4OUabfTaOc/
Li/nh8vBWHS8gEhcmnmdNbkKPB2F1cHP7idaEOxsrbK+NI322ElRsCnzjmfwj8dbPE0wwMSLMqna
07mpVt4gaskaklDKpc6tzcD5FUVxj/h2xhF+cbQC3oPLg34IjxcMLqV9qs8gZD9kOhCqbhTEoRhU
DuFGl5PWn6sk95sm7vwJuI5noDX0oIbaNYWY5UicuLmMTCfK0o/GgYM5+HS6JQrDXRsnpt9GtfTW
hwDV9gnUGZ4aVlfFKH+7auvR2EvoTHGtOJ+rxW3VLpPRg6ftxIGX1W1FpN/WCJQPLl5H8iTbNDm6
gRqqhOe1Cs21ESXSg1Ia9jNiMvkvtc6hPmDEXPPpkZkXkGfRRYc0aXB7HaTD7uQ0UqCpCKLx2CU0
TbmqkIFLWoEoE1eWIOLz2L/km1mm09fLu/gx80zBQzaB+5A3W6BlqxhVjwwcNjTS/CqM5VtaBdTB
dUYjL/mYTdK4w2h3xobQrrrpjAauTGsymsSVxtgS6JJoVr6//Ik+ZpeWT7S0wpPNIlRdF9XlVo8a
0pMltGF6PGzY1LTdxlo4SxtYGFUKHvNMTFK0IBNc9OGzd514B3rIEPk8b05ks/UatNobVwYDX7gm
pNylP4+yLm9j2hBSL26T5LGo5QzOdM2cvpLvNipXwFafbkpETl4n1YIFK0t11DEQaBaHeB6cGJkB
Q6G5h0b9n5fn/PFEQ9wBhTr9q1CykIk+PdFTVtNxNRWVT/ef6U2lmu2bXIB3mIdrla6PtokOJMo5
hEKU8j/0rNYNfSEhjCS+ajfd16jXTRq4TAVhHrj9XJlg8IqdOHvCqHIRIyyuAoQsp5NDky7MFxSs
r4pk2PDCg5HNmnSDY0RPZ180vlTbshsls7GZAXDsiykIvMgq438Dvv7XidZ8+1t7/mdZTU0M3/vq
y/9+qN6LF9G8v4u779X/Xn71//3o6S/+9138synb8pdY/9TJL/H3/zO+/118P/liU4hYTE/dezM9
vyM4LX4PEL6Xy0/+/37zv95//5XXqXr/1z9+ll0hlr8WxmXxj/986/DXv/6B5tffDtzy9//zzfvv
Ob/3wlp8//Dz799b8a9/6Oo/NYI4QP0AiRZNIwzA8L58RzP+SWM6dWgOJE8nUfM//qsoGxHxLeuf
yA4vPU1oHvKWLkazhVtg+RZ/D+QB7gQcJYQQIFL+77wf/21W/70lrMN/vv6vossfS5r423/9A/A0
M/mbtV+4LXUqpOAYgC+TOFzrjuBINmMi6PyNNSkPvZl0sCuiQNbei2waerfQcqANVdyq+XclL9Bn
1duk22p2mJTbzICOhxyjGFKPBFRJyljY+bjJy7ETXkp9NQdTzAe4oUFJVj0rquyf9pgWyLc16YAR
BjxhS0enk2JBYGL0MYRi6DK9EdakDm1VjTxkrpjtqmmIsyMrgoNBNsfcdwQc2DE8prTB/DTzApps
FJTsyMkRJncgVL1XckvvXrCj46I1OokRmIYwzcxyQ4HN+qXlwIg1cOFOuqk7TYz7PLO69hltWih3
8iQyNL9uGljYXUeko/FLU7reDj1VdGN61zm0ZTzaUKD9SMgWKbVrTNSPR7cbKb98qrO8Kw5mMdbq
bhLWDJ1uEigYPadvKNFInT0HNgiHKfkWhuP0miVm+1B3vF5doHj0vND+WSjRz1YyP9ECfy/C3u3D
0bhVM7GbZNlF8+G9i6OnOqOfwmsL8hBFV5duUSuyOwknh9qkvJPUfHiDu5EmOLttbkGAaRujxOwu
sqB8rM8B3B3Ub6r6rk31Y5+EN6EQ38fhfqrCbVFEN2kOFUVtoSFgB9MBjYkITqLIejaFcUsp14NO
51bPJnqO9b1Vptu6NZFTT6tP01zfVaywegc7dX0cmvZhniI4fiZw3q41RE9DWCTbMJsTzS1FdxzH
9n4OVGPbWgAtAqPrNjrqE19mvRzvzcjQ77teuZVFByv92AfWtI9S42XgQ7pKF34iSaLtm0hKnyDz
0lwiGZUKfrAn6mh2+TiFm5GWJI+U9puQmsrrEyoiuRoFu76SUrcWwTFLeJF7mDHo1ctMZx8HmozO
WfECiNlXm/wTwrqh71A8cdOGIMIzOzjv0Lmqore+QbjGNBvHVabahlcsjG5k5x25n9AvTANlDp2i
pJcOze2ADHU4W54mSyokG8fSnu7DwkyMTUlz7msZOgi5VDKNjb4y9GS0OQiunYPBNhqcnhniNAuy
z57CMWphQCPZfTeZy/tekyvgeg7pE4d4Pyr3hjk993W5tyqIOodZFDu6b9+UbCAhLQk3D/LhsQFi
5JY5HESkVTkLMSzMkqE1ByOtUHWt86m7y5Cf4R+nY5R1801QwCfTdvzHai0jcEvTxPumzHyQa+Ve
K4LCdaYwGT3YMH4opDnUoo5/NMhoVJ4TJX9Z4CoqD43i721raLdiqEYfrlrtGDtpfGOZlX5nAgt3
9XTc0zFaZ/hxyNzZ6awiMAEK0Z2rodm2+HkeKN67hJSSayZScNd2wIjVnM5PZuU84rXTLuwkillu
9Xb8nirZX4OmFNtK5Mo9bT1ZsddLabot+0rZJVkxxlDj8ds1aqj+MMjSZpCkUD1aoSrC3WxGsSfl
Orw9hTgkqhg2RafCdwJ4qIW+oah3E+3ZXDZAYVgCW61tf3YmrV/6bfvudtCSJH/Ia+mXInUPbVSh
1WUiv6TFkqk9TqV4bcfe9qNofE2tqvKUbnYjId7kusxQvw2rW9kIjmGjf6EVMpN+5FpNIs603cYu
D4lCXE2zfE6DCQpAP1sHcil5KOz7UWqcOyAy93GJKSR3mPVuUEqPuhkdm7i6jwu4O7DnLtB//SHr
E37IJtAxJmhn5F7oriSzm6HZ8RJoyq8iKUHXZTacln393gx58KuJrG+ZI2203sHr1oCyznJlb6cx
+Bz0052CmvgBYPf8pha4mHLg1Iek1+5LwtbUi0q9RAm8ytPvZSAVD2ExADkz8thvdOrMRfKoSf39
lIaN6papLba9JSlbqVM4WV1peyJtUFiPjYVg00jcymhI0Q83SjLftXqvbbhPfMsc5c9KXcee7rSR
9KSEtXEDgi/D1ITMPClfLBH49izzRbtPDSNF3Ljz6VIZvKGVd5peGfcpj+WhCkTrm2ZkD/uqxmTA
q/VrxHfH5hj+TBuhG5ZtjuCd9RJo0VcUw75YRmndTs4nUdT70q63Y18T7CACP+OMTcl86Byz+5In
gexaTncomltjPoxO6fZZ/ZACR8Jy0Hyi4UjPZf0pbGRxAyIalXhgs5uI8GFs09Hr4p9Yus5NotC4
G8kvPWujHv6l9e8ZgmIU91lBqW1Rocc4TGn2tOg5GEuzZ5DeUqyNfLmqH+JZb13I5ORvRls/T05x
C5Pgs2l/r4TRE8Qk/tg2+2YOHuoajZyya/fSlAdoedUZbDBR+cMJu4fKMo5DpNzlQjlOSfaUqgdy
L9uRsKAOjkoovFEr8ANKP5KHOynubkNYyb1Ckd6mybhHge0BPo0cVEVzyNXwHeM7hAcrMAtPNaKH
ONbpU3GSW1v6VSlPXcmj0mZbnIPPvTNLbmImlasFzgYpYMe14nSn53EW+0Od/qywk2X1qmo/bBzy
PtKRmPyrq0oXbpQHfIOtjESJ3NwF8IGOOo5FEb7GOi+frWCKBNmq0GtblK+ieG+K+0Z6yaXmc90d
YjXZdzzVThv44fxum5LXVJlnQijWjfU2S4Z9XnT35ozx+Ta3sQdBrWeZvO2m5Vn2PRDnO67sI/6k
B0s20hT2vp5reMIIG1GiqmOqXG21C+P+2KrjXij1zrR+Zo3xYMfaY5SXm7S2vZxoGY4x/IuvhnSb
a/AnK7Ws4BJ0/tw7d2DrsYqf08zyzVzxM2ej6n81soqdUuPHjkjFisPjWFaJ18zmpgk0z5DajS3V
t06GUlwQDn3Po+2UT3NbenqkH2F22EYq/sfoPFR24LVpvu/Mx7qNEnRJSiUlAlHvirIz3HpwOCuy
Wj0lToovgo9se4OB8oeZ2I2PPBftcEF+mLWdgdLU2Gu7KGt9peK0ZNPPqgz749BlqW8F447UycMw
RsI1ayUQbHbFMxzO7dNcS+rB0IfiWEpGjOAsfqndbYcaIH+ZCO5+Ib60UAsekqq0lvbMuUgpjcXN
E4Ce57x5sKKk3Pf5UmCu5wdENW6AwZKA3aBUN/mqVZJgWAikXRjQng0trz6NmtPvzZAdSK2+cryk
zv1S/2VN6SPiooeQX3FpdPFJIL+EeCLeZBjdvi+m2IsmZZunzU1Dgd8dqunWliNgCZnsG7x33L9D
lu1KkaBOpg/Vhv+RACq+6MUQHQcg+zsqoOC3GxO3J5FRoLfV6HukmgfLSj6XYYR7OGgv8BJsotjZ
LXpmk9UedCN7VRm5aGjbl0x5l6j2J50MkzMJ6kvqvS6eanU58VrmV52GzJvl8Rb7uRR7QzndKjE0
C27IwrhpmRygeCel0nt5Ze/juKRJMxSbAOd4QgDcAR5kxuM+M2U/ymThjrh4UFH7wOq3lSR/0WJ8
zVHxg6l6yfXyPhmn/8PeeTRXbqxp+q8oZp8aeLNs4Bh6TxbJDYLlYBI+YRL56/s5MtOqurfvDUXM
oiditJKCInkIk/nlawm4DN1nZY2fTt8VjPWLpeVjWYn32JfX4TI9kIPzfRLL8xoPJKUxEiRxtqQT
jbzJxCR1a9b2sd+yw1BXRBzR0VbbF8JtLkKSobfCyhPE74+2p541Mdxu91nVvF4hyiVRNZdWHfAE
BO+20m/xvL5FY3idz9b+pC9ISh0fBCh1W/bPustuvNknrD8PDtUcNxxGWn+fTyDma+if6hBEtkeN
vPG9A2su2VIC4Dz1C1mfOyVpzVRwWGLG3p/3wbZrcp8baaLEN/mBQ0GJh4g8ljh+n5ZyvIR8G86y
0d71TPRE8uzrrdzPlJ1Pbn2fZxdx675Fmb6UPCuTzvdNVjAiFRYfFjK6HuND1UUXedskoumHHEzq
zJ85TlXFm4mCLfHbDRVbb31g50SDWiZdse0iVscqg0zOgl2hvheTd0GFE/hC/BEqQQBE+JTXyzHo
7KRtaqrDA/3Zl5eZcOLE68cicexi1xbxbVBhSm3iZpe55rKKrSQ3vk9IrqwuUUC2ief3Z1CSrEIu
k/JZMUlnSFz/1VpRD/fb3nGaQ7j24QXa5UMYkg1AOJitvBtTUBsycnpgUmGV2ZNk9V7LYE8M4m61
qr0Tql24LGnk11fklFwU5razgAK9V+CrvTt9zzuxnw1pY9uSlv2cdN3I8DfBKkNxtLdWM6Pcmbqd
z2ScrUxVuXVvnODM95czStAOMo8SgXTLaqr3rh6vRSBe1HQbtvpx8ItrBZhp5x8r8+ROb/EhD4Jr
eZL/TutLt7hDWqANTYwU8qnHVl6m7mjsVOU3lSpIISjF98DVe7ClJl3gDTKVb5eBrSkNrwvOVRxe
hvqLzGNvvspCBDqJJTtOOOQZbZyG3Kj6FM4yZCH0NLP4bLrsS12Uok7yaNbmoSBnUKdtS/LNMURN
Y5OFtlnfQlU5X2wyrR7GokVPktll8FH0Y/MeW6rxUpcWyu9j1rKsD1XF9tK48fbokXfsJla+bcN1
scbVuTuBKlHhSPV3usT+ABBriUpwtJH27cIZTiTEL1H7VKFT6FKmrPHD4ozIlEeDtpuSh0ThmqS1
WQD4LtvpqJUTPs7TULzXEYb/A4pD68L1tyVIrXkO2K1rR8LmVkrQqzHMU34I3TncW12mD2EwWujb
fFyQGDjsmyDQ3SfXbO717BTWuzuQLZPOjcWZv3awDCRabNu4H3RLEBJD8s4tvKnk4xN5n5Rz3Un+
D6Fb2tPGbI80s+0vWy4u09UCJLsTyIWec2VClm5/zm/8cona3ezajIArdaivXjMHfdqMdVbgR5hV
QEZpmV+ZaNWQnENV3vDB1qcci+4VCWqoTarBhI9NGPLQlEsrnyrdyyc5xP4zfsf1u/BtJCDGGuOa
w10ry5P4rEG0qE4ni1VbbK9+7Vc0R3g1A5zTechDjJdnZjcM4VCk+eI3uCZZMLBaLRw3OSiPwUNW
9/5TVJmFlWVbqjqxe38VV5WKmzqdkC0GBxW068hLZxq5d02ro51PxvqaoCZybz2P5ptdNs/hbTTU
Gpip7+ZLJsvIoaSAoqpUajbL1Iu2+rSOr/6U5KVdPdoTKQCMBLFPinbZGZPAqOUfpWzEiz3WpGzX
oSytx3X1y9Oq51lvqza2nyqnGrfdKswXKqlqHkAkPH6CYbfF4bZu9h9+pL+Fhv63GOcPuOi/xEz/
J6Khp4yL//0n6viPaOgJqPzlcf768SOGevqu3zFRkM9TeBBJrqCibHknf8vvmKjj/uqhIEJDhPQ1
QlYIG/QHJmo7v6LUAL+3bUKlYMX4cX9ior8i/0PcTrzAiaLHOPp3MNEfydoQiuAkSQWyJc4DTYH7
Ez+cF1EBe12/+Zynn3yZu/tW1/UFsjbWIXY+9D7L4KV/uUT/BIgFqf8Rhz0VJuHwQg6CC5A0p58t
Cj59tu5WLy/d2LUVJYxRro94E7JXryeIbFdZy7omGyWw9/FC0mpK8Gf45PTV9NkNzHYcZef653Cz
ZY3kvazsYz9PvvOigyo8nX2V/rqUW3lBg5GyDi7lI1Na2QOYk5qZDw7kejr9UWHhuc67eXnNJqQX
6Wm9868lXY3BXkVyu82RMVKPWwW+OtInt4ZJVsvoS8vdltcnsDtKS/DdjkWMzzKnneh7XyTB4ov6
+1RaKnsL5wynfVKVLImKM0+hnX4/SMNBcE8aABu54RbjjIj0KIJXxCqUiNggeRbBR7oY/WpHNeYc
f4nRYZHQa5y+vSdB1vq8rnb11hVl3x4RgI/+Q1R27rW3Rmv+wpc0jjkdcTQ8jEPp6nSdbT2yAlT+
Y2fP+kVQCFik66ZMz2FlcftDXHhjoJJhXkJLUKiez/mxKUb90NdjFh1otY/2J+OJArGZrbOBh4rx
IjZZnuSr9svjrAW4Utk14rqsNP7d2dEu03xLO8HOUl1w263AJwfbjL19pnNRxGnUiZn0mAUd4r4J
22wKE9+Rs8WBc/bW+76MpuKpCJvPzrjCksYryXy7Ml4VifEmeO8lFFtSVblYkpwKc45y/lxMiH5m
FnLbTJFKJBYUAHsM+F0iEdAiFgV7eS28YHmbQlCaZN7sLdpZcSbbXTvZXr9nNGWAA+Iu4Qd01XO4
LMkKvrSm2joggOuf0VQEb1kRbYLTLNftSJEnWe2CqbROuqxmAB1j1Qxnmp9xHudefmm8jd9dhNW3
eV2bb80sTciWXWQ5eeh+8U2RT+ztcoumI2DYdjcUvIt0ffXOWd8REZj2TYdLOnO8nOzuscnH1AHS
vAJqnBAheAzXCdClthO3zMqvVqM1xUJuNr7OBng/cdXaf81Vjl43sMr+om224dnrnQHPrYHoS9BW
+HPClrmG52u7tkfAvxjgYnOzY5gBvqUmqlADFht47b6WWePtEDr5D3HVq68w0+XDmmecxi0aa2/K
yO9ePGsJSEAVar0SY8XbdBIXPXTs1ApKdJ04mAx5c1ymXh6qwlIrSIUOj/Y4nRCTRpuruJEmw0rX
Mt/VbkcRSwQOSyW24fdx+nFXN8nwAgXA2+UiE4mrCsQfAAnEd11I2ypoGpwPmP5MnrDxjk8RMOB9
JXM6MPF8m+tBN8ub9pX/DhptPlG13EeJdqr5DoNX+VjJub0xjTA59RZr/J3eIqAqri4Yrp3XrqGQ
YBhevYxwCGoJgvDGriE5NvJtBxaDKX7w6mB7kbOpP7yFyLF9hkErS+tOICWKltqSySkN5g7ptrOl
USzUtO+FliKpjV0FSaQVWUDKaXN7Z1nFhmDIplNojxxUWgc5R0NXglDiFknrzK8sbz9YTtl/xw+6
Pp6Kg8dvpQtDkeShma5jwmdh26OO7HKXVGxmz6rtl2SVueMk48zjnjomQiQUOarxE7pE2vJAfAVu
sRPa6M8H2fKnXudj7/tfG2Lw/QuVA46VO5QM7rirjcn0trdyvUoAjzFGSZFaOvfK/BAZ0GxOJMMS
6sMyK/HCTS6HxIxL5KUycAvOL6oOo4T3ycGKDtwtQ8iWrVXTQfQh1+UgVhUFn2kbpSInCBoGtUPW
lxJr/NhHLUuRk/soZmhYW1V13Y2mJMhzXCdaNLvFVmdF6xRenc7uyAHa08PWOvxo152cG4l4qeSR
J2gwPvZNE9kFV0MEst+50CeHwOksi9NWKLezTEyaUs646ALv4rRFcXiRCJPCs4EI8IDSqSZmjSs4
JljjVThB/F9vKnaxqKBwUcFTDg8RuQDiow1IUMxteOyDQNLTttVOszxliyyct5HEW0TfY+VKcqiH
Mftkl6v6TlxE9rLiwrCTmcP1t87RvXPeWvk6JOTqzBKkdfWPC+VI7HV+Yb2y2mXfDR7YqwllyPeK
yLfzapqGaZcL4bV7VUUcR6sOcjfRfTZfR5v0qh3BONpBz9Z2D0E5FJ/6PJ8uhFVMH8SmBROYhRw+
e7+xcFWj+YOXIYeAQrNOdHxOKU1PYhT7OBCAD2hP4a1F2nOG33Bzlu6GFQtGiofXYsXFonw+hjbc
PpsQx+CFIH87wXHvXsILwQzVmoIzNP5t+DHorLITP+zBLBvt2uZAwZX5gjGkJPTEm2deb1jZr0h8
xqe5tYIqddnoZGJqGT4AftbzPtgc3JCO20Mhmri2voyuRx5L3NcIncbS+awxCjKKBCt/6Lz12prS
QSwjm24QtcWhr4vCp1NQbqw2RaXv/TWKXowcpmlvQYv6u75sl3DPsLCNR925zZKOiibKHcqJVVFJ
ppa31YVLTLpqKyIOK57NQjcMHFAmuwifRYMj/kAeY9AD7UtYgLic3DUh/7KuD3nUVW/utvp+6sa5
81XzWvsgKXPxkQe8P0njtbGT6lwCZFr1PFcwelXncJwwfLvXVeENdV2t3FmO6aB7I0nHsua0tXAQ
QZOQYBayLuNCc9ydx5IZhAV5wQkTl31w3SxjzS7Uk4ufOILlixHHBMxr4vS7x8DqA5gPT3ySqwuW
5pvNKXdmRIuVBNqzBzhP6NKzKOcsDp0hWdGDcasnOFWnANCuAw0Qs24DZcwlC9Nh65h/9GbCkZgM
BZik1m7xOOFjcD9uxp+R7rh5eQibNgwuSqsczuiuRmy8OBnIS5nNAetSxIo7rsECEFll2VXL/xwn
chK2nWRbBk0eCFD6ZEEM7p/lyBNUqoyuPq1rX7L4OsQ6JLRrq6/zJEL7oG3aTBO9AkqkDeEPHTSi
9u4qZKP3CyrrM9tYtjopoVg/8gHfmhUI/0a5RfseN8V67U0Ba3dVS3PDo6nfSfkuHBrYl1Un3lSL
C1TZ4a2lA2BEf8vLb/1k9N1qfDHRQybFJ/7yIOTgny9PhGogz1Nb6NNABY4CVrxF3gfQFfhpFrvf
cOL1vJ1eZldpBUvFakfF8C1EvniPgKS/bGOVI0/o5vjE7Y35K4FV/V2WrcX1qjb5ibs1n/cLB/ok
jAZ7Btiw++9taUy1c0TpPI2DsV10ORr/gK71uB47RcFsNqC/2M2+iHW6dFH1Bqw9NUk9N1Ayyxrl
Ge+/WEyaZx3QcW1xak27ofWbnSWm8LGuOmjJDjcMRLzSoAAIFepP2NtXP6klS0xS5FXAPMiozwpW
Ct6k0nIh8VkbK4qMtwWVV9i7uQ++NviYNjsdXK1zbh5obKkKmp09BPiuiR11iLsS5ihS4rvv5OLC
oG5ik8Tp9NrywN8p6iEglKbofAkbX3HxpWenBWZFoJMV2ul8iMPVT8cMJAqJqAk44LtZcePLKf5G
cbX7DlXRLSn0XCAOVuuxKPiM4JKKcxw1h5OxyT7nzCavKq1PW88pBPXQdHMlk7g00UKVC4tDMi0t
FRWVsBvqN7H9u6AWXTbsI1SVD3ZJBx8NeXkb79cJmi+Zhrkv05iBbjrO9jwjXhNNuWeS4Rks4268
Jf+/UmkflO6hMi1LU9j67W242vErtTmLl5rSkEgDtDWcd9NaeYcqV5DOA1ma31qAK+QYZT43V1Um
FQZVfp+BY4UPAgQJiuAxQj1NSRpjooYoacwt/sVThFOJJptJYMgt3JuL8q/KAAwuzaohOkdOPdzV
+UaWSu3mU5YoGciA5lG54i8iJumrndXla8NL8KxBs/qEww3OwD7ciMPvRdZ8zqNQv5WL4nJHZIF+
joyzmWTxHAhO3m/rHbSWubV3wixhBfCeR+eEVmUi6+4WwwdKJQEvJ5NoWX2WnsWHoNAxfrA7mQk+
cR891QOtZbuVEo6jpxa/ZxZaBY9Fby2MIPaMs0Q5ZgzOQr8dg9St4jZO697i3DMNwlzRyzk1+9id
12YvWFbbpBUqDtLSmd0zQDDStRoxLGWyusXcp7yJ4XO3DqgUB31apkp8O0FSeMLKL1jsub5xvDmA
T4Ydbm+hg3idm2i7J/Ktrve8UXLZT2Fmc5FBmGHXZwFqxYhYbQdMP3VJZ5Hbkzu8FtnE4crpjq69
sCPq0NZhmjO6RJDfi4GCE4V+VRxF2t9Ff/8fXPpfhPL9BTn5R3DpAyHbLy9l+wXh3i8f7ddfpuLb
L8fxW/vxtWy/qR9UeKcf9TviJAL7VxTwTGmEvVDOgqXqT8jp9CX8cUi7KeNyEcae0Kg/MSf3V0an
kwQasgHxPl/5A3ICjaJ6mtBHfKdWBAfytyAn56TR/F2td5IXkpBEujQKQOxzZJjTzvET5pTFYoyE
UQyzSwvgACcGVhHEC9xqHyuOz5WSzrMnXfelgo6HSGHcv1umWj1b04DIw2mgJzqHpkp/HKqjw5nn
tWoYWlutu6u+hM1LbbiqpyhAz9Ws7vy4TV2z7WfyWs4q5fwbP9Bv7u2f/iICzYjZoUCJ+K6fK5fL
WIShVzFEraVSu3yLmjuvXzuACbdI/U2pJFMqfEKj4u2srauv3VF593PUy6Op+zFR7rRQ0mzfVbWH
M5z5DKrcfpZBThWTUdvZ1I7q30ijf0T+frsLIDREZXA8oyDF+slFG3Hk8NEvy93mNs1hWo1mxG9e
VtPCBTVo66aM0/hfHt9/Avz9Fhzw04VCvYsxBDsK0ZA/e9G5SbHbRQ5D6FI5z7LaXvqVEcDGDJJ2
oXfrAKUcSDcLUmSUJThdG/+7oMYfNcu//90hJdKErBHpF/32dP4ltTAc+nULFz5C347hnvMm3LBn
t6/adue09osQDz68fKEDc7QhbPZyc3QKQyz2QbAVl3TsAqX0yCqaFd2FC9Xyry/ST5r13z4hcCwm
iIBzDbfnp/fDhK1AThlykdyXcrmely4dhcZZbSdLiyEDtqiubgP4MmPpC6cJrmr3K5pbhBpNKjN/
tzlHAahS859mJuIohOqN37YIpb33CXglGZQ4lPHjiALzX3/2f3JxA7wNxAOfAgWJ8OLV/8vFHYqq
bRsnqHZKQIuCcqIIaMOCRlvDOC1Mf/6vf99P4VanawUoRf9vxNZDHMfP+v7IXzwiUOxq5zkC/1ZU
X1pbTyLawv5ZNzK7Zt/8PE+kXVl1t+4R1cF/rtD27MVwcSoIEAMt9b/5WP94GfhUpCn64EPkj/on
if5fLsMcRyMHcD5VPOolpW+IqqF+Gs9YYzuim7Fg/nYZ/tYO+S+JlR8pmOXbSOD8t19QratfDnP7
9WNCA/7/gDQ9dE7RVpi8I5YtctXxtv3lefmH/fM/Pm/fyr9ukv/0+3/fNE82iT9omfDXiA2QAp7T
PokniY31zy3S+pU165Qm5UHlsED+l1Q9/pVFFIO2jY2IIhDizf8OLfOT+x5eBnE67rlTugL7Lq7W
H58gnSOjE/30vrW6D/Ye0XHDmKoxt0AbtaQYl5YYGNfzQmUZvpNtvHAH22NcIxVojB4UqF+dEWmy
sL2840wYuyxZSzmGO0ZTa8t3g1V44Zf/y4/h/0B+zz+Z9/57fu8/2ulj/DKVX36wPPz2Tb8/N3Bw
fz444rd//+NRQT70K/5gcjrIbsCHgrHh/8xTIvJ/RSRPDjspKey+iJz+1sNyCgPgefivjTUgboUd
lSAColfg8khQ/PF56TdCNPsqikG7561Wo9NckPsck/DXXJALgriBFAEv6dFiNcv0vQ9J6bfuMnyj
4j4QQyXDAVX0iEkgzQbZeM6elgZXiWu3yHu9pTVF3dVwQcm68bIbq9SeBoogOg39r0LK6x5HAlI8
/ag832PTNGKY9XLRukHbFDcALhvSBUxgG+pdj8D+lFq7ybulg8rW1z04HrkQsVXYBLSN2/jVUtPS
EArqxduXyVsik4A5bs2+WuCO9jPUh3PsdW2a7qKFKgCxZloRGXauPoqss833wBTY17OYJIE+qNah
B+VwJ2u3bI0tDzOM+hXik0He9BP+vwtV1iDHiMLKofuitNtMn0ynM4RucbzraMAKC1LrVqe4zqin
XD9JhbbJjvL8ZAFFN7zkWzzsEYT1PZSl3z/zG9oPxPM9euQiGpFcuqg7AycL0Kkj579QJGMgU6Oh
t0CxMi1fsQUO0+XWFMGdMplP5dWmuqy68owoj8DK0fI6kbdyDlVp740KvA9J2ES6lhs1pMmGnAy1
ttXFR5g1gmlwlL4syzISxIKDdQtTLCg5k2Reoa7Vk9unrVWvRSqXUSDuWTx1MRVj92lt0D5N80Yy
Xmaa8FLHs/ZTYUKjDqtqMsTGXXvIOjqSwQyohz6rfDWZI5gh7faPY8Hz86KMEdV3NQMV6VQI4YKJ
5GV4K+pCn9YeEQ7pSPaEcw57O1fcaTePL0ck5PKzNXvNMToV9Vpl05xttZ9fLo6Hi0AH8eMyWzUG
6mKLuqSAQN2RJCxuZwQQHKyjJgX4AgjbRJwU8SrvzAbliC6oaN4jkuUPunMqpP95YSH86PIeEZoP
7qzptVE7V48moU6Jjs9wc891PY+fHDV0bWqCbZySjEXzuYnUescWUBHu1pvyybDFz6nox0l/b+2+
n/Y+LNVy3/qhTI3TrThdNpfbuRfONnTZ3m3XrNi3BWM95WJOtJtc3aS17U72lT02Yl+YZiyvl6YO
eGCqILAuWzTR7mU5hmOAY1DkTIPZKXwngtyso6nfN+XMpxwx6b4EXdMuH41duwersMxZtm5+cYFd
2DZp66yZ8403GHt6q7OLhlsnroqs89SZt4Fw8UzQvpPAfY0vDQFVxZ0uaKCFc3D3KnTVgVZBA4Hd
e8s3ahbcTzF93GeOP4nXZZ4lmpoMlRWoPWccennrxxifOcmqM+nzWTwXh85YmKqg38f8xB2rWwgO
jzuP0mpNnTnDC5PP/YRccAjhvldaptA0z+sMtJW1uUkNyn0ENKVy97TIRWcGTHa/aNqVkcG5Mrr2
ehuVmmXNa5lMfh3mX5DgIKh0Mb9fRt0Q6TPYYiUPG8XHco8k2SViDKrobHXazk41Ar7sSntlfb1E
Uflgr+ikhiXvnqfNWT9tksBxie/B2rFI5EjWHFCoNu8K4NSt86Jmj/edwARpZWCGlDiYQOZ3S03c
yjFH5ZSnVUTbbiL6VaRzJaIrGM/qGqgA3HwhVuda4SoA1ez4B23shL4uLBb0vy4R7jwQW3gTolkC
Xs8CfUC+EF5TMhENO6+J2o5IOneYoSrCLF1msLQkmscobWnCvAH2bkhT6TznMPWidd5Hzyzx3t8G
0e/tjrUjXZTob0kmmDxcVpQrCti5IKE+TbLcsy1CPmAlul6HxX+hpokb5RCmr8gU3RxadQdHXbfC
BonVOtP+mzN21Z3pc+KDMxnYW+p32gZ8JZoquxKZbh67YFNX1Zjpx474jkOtBDFuFla7h2IovNtW
5NlLm51MJIYAQrnTbQcTsw1NHiBMCzeDHWCrM6r0ZOakkPw+drauKfWME2npTPaiqMYhJnCLreFu
4PQyJLgYVHdYVywt9zj8q+DMadflSP+U/246bHspv2MFpc8bGR+CphrO2kKTLtTm3D4XImrHwQPG
LJWecGOiVHEnbQlvfPkQTFpcGrdvJeqAtrwAd+S8FmddqNPeyrr7wO9PBK7rTbvF2qz7LkIclNaz
D5oMhOYkUb/lb8CD6/OQuQ5a7XaozTcE+P5rwbo0JEjhLW4zCmnr9DKRnho1B/AFV+7JXnMQ0U48
JEk1qeq29wEX95muCpS8HoyYCJY13i9OOPW71UfYexYPdWedqS7EHBGVIyICvnPqPgMqnn7F1LD7
OrLKzxxCTO0ztVgagSylmBiV+FpvJwJNYZQMjl2xvSsfOYudVLkum/gpHjhj2kVOSt84Yj+hAH4K
RtpJI6c94Z5j1hxX1+rMRRj6K7L+DpFgVou2P2hkN3yimTWeSXcqqGtuT3K+rHCLYmcXk3tgTjIH
lD8o+jHUQ/p4QzOnITmc9sGT9nIRKUVePymNQX6ez1YBquFMDeKZzrbksGsbNugUsUbG2bGe7Tvd
WMhDN5WH6y0z08byV9VHrGRcrbwumXkq3/U/qDX3oiMMCbUoxsZd2CXQJ/aZi7Kc2pJYcm0kG2EL
HqtF/RzXTaz3gyCMNp3WrEq9yunjAzH58kasTY00qN+GgD+qbUYYg1K253ZRAYMzPqr1yJa7nguY
uAZcy/P27EncprjOoUyyyY8QEDqFGi9OWQ0YdnxjO8nga+9Li9YmP8vDmPjZFGh5eZhls9bXlhXL
O9rPTJG4TtvrMzqcOj/pEAXdQ7z1furP8clH0XrVp1PqDMy2x077nMnNerJ6w0ebKy9+tuA1ohQm
sn0gIyJ6X5davFVuGffX2YI57LZgqUprb0LP1TdVFWFvNbJE0+wsd/SdoKe14QZDRB0yLD9JpPuf
mzLDSJ5Nczumm0QGezULZ24vIyPsCZP+6LNPDVZAsGou3K/8pDgxvi7bh6jzB33UYc5UAtLpvSI4
sk6+BXBDAB+8JvXedyyj6ZNzt/NJEAS9LxXhprhx6YBNUBb1hrrzk0vTZZd77+ewcmBscy0OqyV0
87C4U14nQUMy1SOdzetXU5bbK32+rJDtoifUEfaA0iSsOS2iR4iD+0UMEPGKXAb9vFVT1u+Vb2Ie
395U8SFzoYwO1TrGV9ziaU5WIYOzkZfq3oje+dBB32f7kpwf8i5nPNXoRCUqJlfMst75WN4Eqg0P
qxfZSCzhpectwT4qyIJizq3C/mLEQtzuKTqNu8vRGlwxUPZD7gEKrXjNumPdg7BSFhKsT9vsya8q
VEqkoa7FTim1iLRui8ikkYdwal+tU/RI1qGwL1rtyXInLavtDktb9TK1HdDjm81kjCY1iRqnMulo
vO7qPGTTjulEvkZf1X3MowyYQfjzEQHYTv55kWM+3fltUWQXk99bR0jgDAG2l/vHzm/C/mOAqUSB
08xRuxeEvwwPOpjNcF+bwLBIGuQydro40YASKJOu/zwg/oDQ9sfiUqGBidKFlMbm6MZaW0k2NohO
ijBaP2ekfdgX2MeI/+wH3CnJ3C3x81TEsaCMoHWufEYuNzFEHRAAYQiD3ONULYhlrQZ6I1aMWhEk
69DIQ577ntwj/CnPtqWO9UVdzusxw8gWekRwNJIeR72Yh0krTX6ZMNH50Nq4IxjqcYr56LIs1Mms
+NyOxb/K6sr2eSycFa/xgqSnrKUIYbYC/4mW2JPkG3HNTTXPbvkWCGjXxPFaIgIjnyqwO0kjlodG
YB2KixDT+OdmqrshgYfOLsK6qTzAxAkymF05wCkoquLdbdtVXLLtotzDghiquwgK9Rs4u2yhUasZ
tRTnhPNwmML50jIi/8A5VVyaZQzum0qI8gAFVSxoNtbymmMnsjV++oS3AOIrJ4Kag8B5bcrYu3LW
qLUvt4pEh92sOvG1d4rZvYjm3JKfiXVol69WnmFCqPoRjXzSlSsT5xo0n1G2bMdiWOrLZXTLiwAV
BoNann8OpU8i14Ru6ZOro8nbV0SevIjQwN3ifGruIf3DF/5mCyNjz3qQoDcdNtYmtQyJ18jQxq/X
Tc+LRVzqNRnlcbhnVSrnNBcj7ls7xhh8CEtdDy+rCwj7JGd3KXYByJV8QGNOK3RjBSUZKF1+gv9b
Q73Tuc5Xy7pesQPO+14rTItNNjDfBWxmr27VqfxICej25LXGomHUFiu8/RhVy42jg+wdJWXHmIvo
a8LGPRuU36Z0fL0TXVjpb6s19f6zDqSjjo3BU1RhXTyW25A/zCa0XuhGcp6bJZjPG6s0/YsH1bgb
A2d6c9mfovtqbM2cLJG/8kyDTZMhL80pDD4aKHqYunKkY8LOIzxd7iCSNuppmHO85lYHuTwLxzY6
logsEBUU4XGcgF1tjYfHyqT9IiwMEiQ/0YgLjzxgzkeYo8i8ZYTb+WETz5COq38XmIBO9BFmeUoI
dHHNcShLafYSJ2udDFIhOUTeG18z685vjKGYvOZTD5A1bLTKTUxBCeCzH+fsXU54YHrG8zREI17D
DBH3f3J0Xr2R62gQ/UUEFKj02q2OzvZ4xp4XwXfGIyoHkkq/fk/vPiywi3thu1tiqK/q1LBnE+SN
ptGyq38pnoX2oYfosO0XzZX3nDQbhwts2uUPguJ6PYLI8rgIYxPZo9aVp6zVy6URcfWn48wPjDFv
3khRZQ7JrVAfoiIJn5bZHR6kC+YdgaSJuJCvjk/Yzmmyr9itublg4tNPlD8zE7Zx0V6DTkJEd0FI
fHb+ml8DPFhXr14jdRfHerqzNHT+3airjg5mdZvHmoz3aUlywop08jKmj1t0n3SLqu21Zaw3YYIo
knUfJot5I7/b46sp+xK4TbsxVjJK6b9boMb3zI+m8KrHTsl9XznDzPUxSt5D6ENvVvnNHgsQVqBt
k6TGMjHiBrayXb8YGrlvYpbuz2IlGJqPm9gOdafMicEOg2lsMGCOp4G2XM8rt0e9tHyjW2xWHIyV
zjhdhpLzWo1LIBnDGfvIsJTTSbRqflppuaExYSySNCqMOPIDdXwxaiHWvKEd3FvPBtm+IClteUq8
CssGRpx9UY64dixmh73Ta419QGWi+ghKwRfnxEiiQCQ5+7+4A6fYZy7VcfbdAoD4IGzBnXPhKb0m
FBW+ll4GDt+w+bcp50DTPnXUsTIAX+rEA6nhONet8Z3xxFmg/0PZmow+COSBpS5tHMp7kUMF5aoK
VYFb6/LKjhb8HvzSudB64xfYeYrmo02gIFxHdyz2dEkmL0ypxnZvq7F6w5MwhMyclg7nkRZzhNli
tnfBmhGJymechpcsajs4EVEwELsrAMttlplOUWtuPJBU2NwUO/55S6b4fSFoPR/0TDwJJm5kpku7
RuJWNCumr2AJ/AefqN7J7Qb/EUDS9GeThFXw4oeKOF+Sn6Jiyn/lfeY02Lnn1dv7br7c55T0nM3Y
ddseq2vw1szeCBs+X3A52aLXjxyJoyP7feKe6H/b8ONSgXosIBbmnEzlMr44lFAM6WZHUeDsaXly
XCNmzAfroGb25iEMLPJ2a55A+dYPNqx89Va4CZwAHjH/C17PeFdMBW7AoAyi6Oq2a/zm4zc+8LYw
FQ7y6iLzKHsJRBw/QzrN53TpbBOecUhVqQGZdyVA3wLLsl53XNauesdQ2pybhh7N3UbYCqFwjnzy
gWE0/G6yuHZ/mjCaKd3WyMAsFvLW2+fP5mJZqsjA4/YgqtqXScyPGpPsxF6ZvEEjovnDKZlA7Spb
by+ZUeVvkQWstze54WHMai7/4ARrLK4mKfmHQzGdRYVJkABxLD45UrXNhclE+7dnM0sBsePKmLyR
27oQ41VJj7zWbkWF5OSQdNmVWtbI2yMnug+Y3KbgMAQdmFoiAOAW3yNT9/ap2sSy/eswVT/H7Err
Y7mtqGFhizw3Nz6u50yo6Rf21X7d92qW6Yotk8rRoC6qkrhcOI+kw1ijHuldNzXMRGST3uAqfmew
KrE/+4ulBoFFiphlVOs1hq4jQjRfRr3ffds4v/HcxBgpR/zqRyW1q7E/VpWXELZ2M0aWGeOR566X
xqTNmpljXnHJ3Uks7T/XArM1dFXM7WMwEW0MC3B5+3jV7X1IKhcbwGwzOALZ+rdEZanSOOL+e5zt
5pQYLpPknkN+fw7pjl+P0CTWJ17l9b3B7PZqshwlYCxmAvNxH03gS9VaH92+k6e1jZW8wbsK/PiC
XFjZ+vJjicLqvirsbRUMtYUIsvKAHGYs3/G57/GZ7RZ0qIUELK9aWqi5/hhyr6kYjcbm2fdW867q
2QHFsMWyuoDxIlY9yKz40ahp1LtltVOSEpKk53ccm3C6L1Rrdv3kOL9rXZGrBQVU2vOq12l+X93Y
/p76uPmYO2yrjfI1vona4bDKxAgH73JL6g6zfVerYc20zuCsB3+ISTOHkixEl+lkPbGctt1LVglK
ivJVRdWLrBPkN5EnLN5LMsRfMGT52zr8ojmrQN0/eVVPr2nYt7+3oc3vRdisaamEPSSm93F5qwR9
aQqx7qOBBOdCuUu+X9HCbw7uqPprh8Y7IqapU10OAuqhEfct0R3S4za4AAsMnqYucX7fulHv+bv6
J+V74jypLbgru9aLTq0COnIKVxF8t3FXt7t6MuvZrmF/Is6Qfxc6lu/VsLXqoV26Zdrpec0oo6vb
l1sx0zkzpuVynYz66mo/q/a5J3B0OMkmm12n52jk+A5XAi0L+9gtqxP/8etN/kdXn77g88P/F0Yc
tskhlUe/WsufxSC31iMYPpny6IZb99tDjOc1ijr3ZcwCVWDZ2jp5LfwYsEfVWrKrSVu4cdqYUp9N
PJHOTzBlO3tPJZt/NF7v1adaTh0OE+NBZamxrbH5d93K2d6VKrnLVj/81YaZkMAdthnpzyvFvS39
IfpGaGw0O2icQHrxnGwilG+RnkdWsx1p4+Q0L5x5fbH0jzmcQoBNnK/mI5A3g54gfMgT3NUHRi1i
4JWzYf4yldZQVB+203zA64+1p8qNh9wOf+a5W639yFasORjJw4JlSzGIAIYQh2kAj88+S4VFOSZL
7cC472WDukZmt3ie3Dl6CRT7xaPElh/sCPkq5x/rXvaB7TeEgxCV8cMEfvwZhZ2vwG/EecwB2aYU
dIP66TLpXQOYTv1npOr4ywZR/ZDVXXQIQJd/wFKoNB7wmBPqRq3a2fWpaU9HDp7NESMusiXxlLk9
s9CI+7XSTbtz64zkjTaqegq3uH6pF7W2Vwh0jYTf1cdfPq+3e6gDP2OX6anaLfqsOsL5jFMGTSQy
ejpAoz2FwPiDNzOEy66qqpi9pZWgXroV1gFWdi9e3kyUV6cGHvGV1LP+2raVlxeTlN3lXijiNFHC
PweJSGg6CkVxVy8UmmG/tfq3MnHaDfNhgo16nLRHkL6SprwQDyMozRq+HvvYF9/WX5FTcJOiahUj
ogzXbDuQbqejdMd5f/0PpEZ8XzhaoPWKfnlyp1r+ycHSnLdB2FfWFeqXb+HaYzaJ7D7wRFkfIoY3
6qTLAfoM7iICf0FPYr2qcWq8Aiwoo8Pkz9o7DqODTECZTblfYqd+Hy3dJ432k39OaZzXvAu6X3W+
qWNZTkn/qzDuhGbVCDK3WEmDFx0LmByIlM6/UYbrA9K53139idAHzyNMNFbDWnbnW9S5IXeNeImx
B+XtBWmEdFwASOY56lWl7+o10cud0pNSF84y5slPhBf/aD3fH0gFkbBn309E+Iw1JTkhd/jxaS2i
gat9F8x3Rgb43/M4i8D65lO7LyVJIxAQxK/TkbGL5VqFM/hkYl4WFmFoaWkIhefoTDb2P6mTHaID
GRASFOXmTX3aucKXuwqWtpuieBpLFx/b391YOA2O6SjRNeEITJocMdc+kA8zZ+Q/2RYPxWM9TnN3
kX3kO0QrBd3zERQHHLRzpX4lctAMYMRk3/y+nIAZ1CJMuVBy6yqk6Hi+iaXtw6kq3xScfTelNMvl
zFvGU0p0fTpwJzRAVAI0uS2Nmy5AkxY+zO8dIMNMQhzGTprs8H3PxUSyBXV3H6phPs28/W8bIEGz
U/z8abcCcBz3kRE5T3Ll/Zf4pKB3oxqiD/5d+6oqv78sMdorsyX7tXnG++UkeiWcfRtTSTJqhoxf
biyZBPqsOSEtS3ul02Wrf9ZzQmg7jlo1vAQyZ+rpFdYLGdSFNLJUffhCedLUXqtSQunYNg3CiOwr
F/8o6/qXNolFBKDL0+KUNfTw4KfoI/uZ6czrfkuS7s03NKSNWqso4vpPk/ctaV71Vf3iJ3M87zeV
0O5dKMg+f8c26XEGZVbGh3mhsm2/MMFjmhkw6oD6lWR/0KmQyziwzJCIAIadOz7OHVUc80OGh1w9
rjPAnZmtBlXKKhCEja9b9xC7a1B/hnoIvzyzcjlLFrc6Ex8d/+tWZig7Wdpegyjtqq28jMjk+YV7
OETm0rMgOkKPIUfrjXCPKhM91GD9MB2vNsBjHE/dE/MGxz3hgMvVDzaaaETlCaN6zy9ZcERB1bDv
OA+y7epMXXMCT7CEj7mhwOBAr0/g3vz1pp8egO+ECRwL/kPrrb5p6+ge70Xl8ZRuAMT+kWfavKue
2k5d+VLlHcMGLP0DhGKb4jTeZJrUQeP+WMKpW65zNwy3XXntPjMm8+ik/xfcb7/phgkAsMtxmWc7
v1HC7h3wbKwfBEG5GK2Fr9W1ZrWYLstQzO6FGjl1CQexgmegZir142au/kNch5eR9N6SJqQy5Sm0
XfWwBX4B/szr57SyJrp9C9zlR0TbO1En7usa1oLYo+KtxsU2nb16kAfrOMul4NTZ7TSRqbesHyL9
g7zJGh/goRfiYRTuXF/cUCz7YJncw1y7zh0T2f7XasClZbsFJsSautXgPrjz6L5WuD2nFExRyTkY
plSYYsjWqTNKeJXO0tbvZnGEs4HUwiNYMx0iLIlP6GPpquGOoziDs0US0qw57ob1uxev25djafIg
AJ1FP9n3MnAzTCia4n6hHn5zzxxunNnZhRIt+iOvGwWEtfaH8GnjdsXNntoPfOTdaIs3bqoRsaOI
o985y9F0aOZImmn7rfUGwyJlXNQX97ldGnvgHFEmhLAzxS3uvrEe4KqDHPtJ6OPmYpxPTmUXJsSr
o2lu00BU2sj/yFQLn1wOGd8Hg9o5vTiKfWJLc6upZSGoXagItdL021WOQHBY/XMZ2Ds11SbuDl2O
Z7S9KN7M+QMueu49d90UFR9hka01JgDCfXg4eDOAcpHEdsSj53GzTnU4THAquyBfyQmXlXPaXGdA
8GZOk3x62iad2WN04MpL5M3p54OwicbBUmhyR2OGMH2cpe2x4JRUZ78NDGDIX/FqqvIH+Y8cj1dT
aTT7a6d6AfmsCwJpVgpw5i539tNWFwKIBqjKZKDtKhxI0t0ytudgFZzwHtuShNl/LU8Np/x12bpD
wRHBcCiOPLQkHhcZzPd1xmmBARPDMq4IaNjDc7MEankmhVg21GQNdZanasaWE6WLdORkyRTXOQC9
pUdmOwvurh2YEnJmFdCu2uWQvCDOg+JqVmPPCskaapuc4B5WXjeoJ1YOw3ma0S7jwMZUpdvjYNMd
uRk+Rg1rSbgDaTVvnmtNRL01c1dds3rpO0Fhs5mi705GY/ROTtfP77nIDs1hbkOVp1WJJ3tfIGFv
d0Nma7ZHJ4tdw/uHvvyzA3hkDrH26/bAsJ/FrQ2wjlzAA7nV480fvxwTM87zZVOxyU5dnSXJ94hp
p9GEnrlMd2dCx52fyhVyYLBXS3CzAwGf4lp/YHg1RxQcEtAhUzYLNEHGxJQDPvlqibmpLyv8Tf+s
okJpoDaJoQcs5FLM0Rn/SPF3LJmN3Q7rrdYdh+es8YJTvTgqmHH39bm7vSXO6AcnrDTM4jkpGelA
DiOszWkci8mt0XPwg3YXbbhd9l3UloCiYmns3SIw6h7InWcqujC9MCAzE7isJxN2jn8Yq3qq9sOY
V8hRlEWu8ckZSeJkJ9aG2dHn0eElwuI7MA6uqS6bvxnB1GMOJ9eK/MjfF4wXRV5ev8xzsTj/yjgT
aNu8Ff1/Qy4YrPwLisEwAQZfLhlicVi+NeL6kA3KhoSWk7MTOQE7qNhDmRnF97hANyIKCHz+VOMv
GY9Crc6MJIwUzFAOXW/X52ttH/064DdW3ggBfYrXUIATWoE0LJtbJc+Jn7Rso4rUXNDvdT9DQhyi
skv+CR0WUFbH3unu66LhhBpkxOyYGBfK+yrDxmHYFaJmuXd5pYXHKDUYo3+6AXgG8evW+eAhLpNr
gNzp4dOuiZ0/TJ1sfzgel+X92Lm0J5WLY7rjatY4qPQO3R2oPuNjVeVud9kWnAg/wPM20N0qJYKS
QPIgvOM0MCggv9AUzkl0XZ8c8IbZ/KOrOQRdpBKL+H2bEYQXzYYdfbI89oTt57qvfmaC7OmjHshO
N7tGuzlEqLrPt7ukWTThKSCVXX+0BWsdu4Utl+l2mYg9stp50XeHzIvVdkx07si0HutVsFVuavmK
Q517nwYxFFDvCCsXsJbDFvBWy1DUp5bLgwBZ5/Z6IyK76XKrWbEiBslMBZOEKaqD36e2aGJOHyLm
N00NiKx1YtMeo41A2nCwHHuTK1pOZy4b5+Pto5fca6+DyKyAYdWOQ5L209ovF3w63vAwWRnE//jv
lYuWI+fOPNLhxLJwQRrhcrZ0t3AxOXueSK4+WVxe5rJp8cOjhWVHzIlV/ep0Tr7Hg88tgTWREnak
PrFM3Cr8eibv1GZ8NI8t46vkV9h21H3ubQhK9wrqym+uGutCdgL/1YvnJeR/nInq+MBIS0evpd7J
oYs5YyUKB8EzvAhIWJsc8xFRZ/XG7BLOedcc69mtm7e+7Vv/lfUDU8WJOfvWvJZVo+p0nQrDcq7r
plnvcxFPDmfvqWjWPSjo1v6UNbV131MD9O077AdbvbIid0yiegmucWSt8e5HYQZ5RKiszE+uYHFO
6zIK01cE8CMKjhWsqeqJh3we3relT4gbr7OECGKVMvK+dmdSzhwxmZ+t4VZAPSRvsjYfKyw8UhUE
mnNqwEj/BUdpvMr9J6OlJynrmPglYBIQ9sxYnsA5eRqLSRnwSz6VoDWl3nNmhTx1aaLJLsfQGGck
nu5mw/QFu5Z0I7f5wGY8T9btKwan66rKO2QQNQ04uGhmflq3mO9pt+E0KdSfKi62aXqabLfUf7ws
4lKIDFV0JtzX8Ds6/96Nq2Dh9IJqtS+GwRJrrpxyJpsShYRAptwyi/LciiLnumykeZWq3nrvNN/G
828eOPD+rCw7KV4cEDqQattkbMvPcNqyvj/ExYxbc4dPY9oAp9EWEy97Pt7Bf8gD18pHblFNPeCV
wbjx3OHrA2pTYd2qzthP+huiGwX7I/O8da4OvWnWnJH+pEMOq9MUxQs0MHhZOxiT3ks5Wfgj1A44
zFhCnHULefJ3yl1Xdzdu2v+rZjV+TlSWvjRChfPOV8Lc26EPJRHUULf7lg6O5FH4iuzqCKwntrgi
zNacsjiIt8MYNz5X7QYF0BxCZ3S6gfHFpF4zzx/dY5KZqvk2E7LfE14ub/707OwlN1BhLiH06Ih7
3g50TNicsExaHtqtcl3ChqsjwSwuo3wkGF4cx2wAiliSsmbAUWGYo0EK5KMWBREO4crxudVZcs7i
gRn6aAZ13tptfFzwhTW71jVgfwbqKCC2w8Qlf7q9yjKXTwoIysYoZig/Rxo/T8Xkh9fADwui7/Ta
XdxAiM8wlPzrMB5YJ4Dc/OxtEqUFVMEvjpvyhMXevXP5NvbO1AfrHvZQcrQdQ7+wDeR1dMDUiY38
7B5/sf/cTs30pJQQHlAP6yRw8zLynxweHvNlbFMP7NADHGmHwTEa9KWLp+bNuRFcwqWNXj1PAZrZ
EsjISLXewKV7xeDHCvGz5WZ8iIj8f0TYiPddUbSnqOnztB9isJUZrQ+CtmKDnW3s37g0tYhnwlUM
ZZM2u2/cQST73uujPYJj/VGWdKMLEH7/nCgP1ydGOzkntLGWEMgz9VfrmXw+TWL1bbVU3p9abuO6
h1eVn4ZwNeORfx5zZ64i3oqgeIytX/6GJoSzxR01rLaR+Td+vJDTAZXllzFsYbhmKru/ZX2gL+cY
U7y5aPiGRyLVrK89ZktYqiedGUgiFvteqqiHOdig9s7l/725yOrQhNal9nZsCs6jv3DthGmSRc/K
KxijdcDIfzgmwLfLL6we/GqZPXLUPIj5WDcPcGma8uLiJtnHPkRphqIRYSGvEx68knHc0gRA1GMI
kHLP7I2CdEg9B7CqWHHYVDwejWHxdyprb32AiBTnllzuqVpBopfgU+Hqa/REpsJI3SVg8Wiv/Krg
pr5ghw8oz8B3i2hyGkMlP5GyqqOvy+Xkx1t8ZEqGWGjp/N4vc1lcFjwZT1Cx2+uaKE7r5RRu6JO4
WM09rfMNalvVvNWCoT2KQbwFaTQE9Z1ZC267Qxvv6Ngb3f3McPdWNNDg8QorC8FqqxjOqnFbMBLE
ogW66KEb7SE46QOTwqB9RJH072ZPMqWoVojfwutjkXKZr1PchP6l8Ct9npwKvMeAOHvJWHsu1oz9
mSYtc1EDqmTdNpZiKDN+YJ5t3wrL5TTepJ9OBlWYO0OszkXjz0/DXBX3WaySB2fLZmxfkLce3WlG
g3bCMHpVTYKlzA+EPHdTJ65ZtMj/HBQe6FMk63p5Wb2uBAGGweEd2nb9g6bhDiz3mly9ZfQOsAEZ
jLrrlp85tTLVyCZKbO6NjX9GNdR13uCdzI273fdIJ/d2LnXH+MZ17+dC9Q8FdpaPGHigdxibCnha
E0LdvwUc4rM0CWwqBZbnSnyAt9C1TfM01gZDUcwmA4DKDwCXuOp+xM5SHE3talj/sbVXieNlz8Gv
aHfxuJjHioneR+tj5l+ioDtzMW6P4wobG+C6RzvSZNpPnufqrrhBMvclp43DKKCU9XUWiR3jg/DR
sDnh7WTOyS7BTOocxmQ1EEZN9gMperu33NA/jCPrK1Pt8dBhJs13foc6mJOI36usnp6TPt5Al/gg
BpFpj4F/44dwRIWUTOWv3Og32BcuB+dnPYOqIUIwlG9dFM/PEd/Dnl3by48ua873ipe1P3jU6J4G
rHJfnL+S9dx6rZN28LxeW4IdZ3J/XG53TajL/TYsxa+SffazAP+q2G9Ez7nJYdpGmGvmUg0tpEin
2UyM8sPgTz9m2ZvqR4lWwsEFpUUPiXf2mXrU+7XX03JACpFtGjHbeubiNHMfCJp3jVf4zu/95AdM
exNcNFrWyUbb3D1R2oP0PSdyec+z1nnMibkwoOiTFxcN6eLAurh0DBL6Hcp97B7XzJGnHL35GwNm
EDzT+mDeUCDJX+bFYJPUcnadeUfpEEy3tZR5mul6Ssehab8Dd5suKgzElf2/HH+MZeMn6VTAx7+U
GqPuoY9ADkT4MCHF14vLNaJQip86BZCcGOeFj7UnNYUTnqv/myimer85ImKCMZu6dJlqDkVetc3J
GRK1nnIvc7aPxvRRiSa58O+f+eBrP0U/k/ZvviiPsVpdMAdkso/bB5YwyZAycoqLWfFKH4RMaj0z
7+jkDYGd6LJ9Mlk5zQiUSVm9ZA6zh9sN382IqwZ2vdUZOnni37HdzZLVOGowGmSrBfNF96yHZQS9
uEgd2XvYkJsNrARZygT7OyfGxaCZ+WtQ3MMPBCiMCo+HWfCZ978wkjecVio72DtOYEm266lweA6W
zHYvIqnpbxJRPMaXDolLcoFkLbyyCy77JbA4QLKIGEE65HHC6UnMC/5lSGdAAvMALLOiCUVhrMM+
fzQsOuAtjIXcRyZU40WExPApi4iLYtz5wZEW9d78nbgU0ojSDubK2iW+HI4a9KsGlr+etCy1Jhg/
ebkGFpFdNUyVxcSZr9FRlrSWnLNl3gDaNMVL3twCI3RTGfnZm2EYfsWqwNEAaQKKkaK+DXFUxAxk
2ac4AkeItMWdxZ9Z7rJS3pyHi5cNw10BgSj6oSQfwynwtmT410xTJbAO8PlzVh1Y9s+J0UP0G612
PiJmYHptoihRbCV9Xf3UtE0tp2RmSpuavA2OOR7f4Q+Zmt6wW6+h+9qPiIT3DF9si8qw6MhNmwUa
zYWUPqGmg2MNSTdS8mMQXFAhxx9cSj1F6KNqr5TvVgpvuuPqZ7W0JnF3fTZ3WKoG9v+fhkC5n/bU
vW9/AndErqwisuwZHWfJioKWS9PvRq9IzpxBBDWPk2aFSp25K1CKIy8DNi4i9MiWfAWcFt0fqsWf
syemo+IYmLGCB5XX2NUdp/nKt4k761agoexUFWQjOar2NZraZb+asg73c9Xq5Kzcojta61TLvUB8
JZ4J9Lo4EDbT8x+ywjD9sjJr7nqaeqKXDPvNNwbkubyEphkWJnZs0Ld4HOGLLs//NFpq/ritQsZb
nPBMvr78LgHqXRmuheHZJM56j/v329FRzEJVgpFuP4lek6FD/gqa+RjiU4UVIreI3xlAU8/CN0A4
esRi1SngJGub/xk2CebSikj7Np1LJrO4CNdGn/1VZWG9Hzqa65s9V7rEOVvJVXYfkm1wjk0jM4EN
xptgPO+JUGHNquKkLp7bmXnzqUk203wI069M4QYqmavjtETF+rtwHBntKo7tYICpsSGtBYuQ5y7q
zPcWJYPeeU0rF1J/M4YctPMNw46CuJhMvkWLAdmnue2NY0vHgauWO3zREfmOJDeBeCfrkXgNh5l5
Sv72DB+3B0oVsPuMc4GHZcUCVj2oVsGGc6a8KpEsN6O7kyNRYQ6gNbKQs6iuE+bQOO+XczGCODT7
VQftf8MGbt1c5wVPJrDt0Gv0NRBNkm17XTpd5GAM2CrZBG8ga+wKtzoSIyoKxy67eemQoXxjTpkp
YXlUmrRWt2dAKIcIC4+RkgAPOngL5tHFDYzS6dRpWGzrr1DrXr/5Nq/LQ0hEmceY00tY9Mw9YHFd
qsrIPxufVM2PciDwHYIhFuNnO2I7gK7OiH7E8u9jahojaqIuVkV+T7vM3LfmoCbRzLwSjVxbWgfl
zI+1HmzYB2P7Rbw4nSpD+Y5YVYLRikeVnAqJuM4NSZoRd/QadCMVQVSc6PsclzIg8poEafPP0EoI
VRtUHvfndsDw60wBcxX87JQ6AUO6cvEFXOxFCDsvnu7xo3ae78x3S8HH8zYihi8HifPV0m1YSep6
sEDtnO6mTw3z4hzdEYEUdzx9JKxKfXcRZK7uWJPyfTwxm7ri08dF2Od0njJVpFhijf3U48BEpmku
r5HKZoeKjVYe/SFy78H8kaMbe8MadNB+mY3HQNnZTY6LlJpNlFRacBM+VjVf+l4FgrYli2vWliL8
u5UdcZyNdsPfkTAGvNW2giX0myhAKkLI4CFdma3Xo4Jojn3CdcFTxfCqytke+9qMC2oPX8AhkNY8
jDWxRxaFrn3BAptdvT7o3lassRm3SZqRQLoMH0YzGkg7r5O7yeYkeRnU9vOTL0ZcsusYutifcMDa
C36L7a7yfUIleHFrRVCMbRKJGIWAco4m6crT4Iwj/1e1mcsIGuupSjSXMAMc/xl1P+zuZJdNN8z8
XLyAaQDWFpArf/AGPClcohmb+oxEpz3in3aeKOuS9jb6xLFecQt+7WGjEXatR+qz8OSBa6/jkiIl
gnnOxVedFx+oH62HYxsynweGrvq0j7zil++WNfhFG7vcYSomaTVmc0HHSK1PNUQVHpIi65wU2Bpr
xoDiui+gmi2Qs3XeH1vpKvuwaejee6JuesOuUDGKIki08Odydks+FyX6H5FqIKFb0jmsg0Omt0vj
B5N7YjOZv9aOrAEZnFv9Tj2pdy9ZnW7vGNHiKiODNN5RyhITBN2SdIBqPqV9vcgLYq+vwNiv7d4X
inFbyRj8ZzgX4NJL167fKiCxezdEyfQKFi7QlyjYph/uHAIqAUlbnoI+U92RWuqINtaIEjKqSz16
cRq3kU8aJeUZ7PlwHeQ8BI9DZMZrWZMUDBSnarrVl4uz1cllNjq8BABD/0QgytAnFPK4pO/9mdsx
Xxe4MEvnc0iy409k8/IMcio686qoA7eVmQOYRnS7Fit3u4tLLISgZjVuCQ1omATPA/xSdXR8qicx
nQnmpAJnK3aZ7FZ/ARIzOAFbHw9OwTmVTZNWJZMvXG25w4cof9u8pbTd9Xclujxvc2/EZ6IY27y5
DV6nNJs0gock0kZ+QzE2Zp/2uDS05tSbqJhTqK+Mek3ec2qaKo8ihAALAWoBXUOddYMKskop3qjT
QdXxhwz9q4lAxDd9Q08RE7oEUrHOOF4TtNxNhR++rG5JjG9Z1hZkY+6sFPMJ+5yJsjzSX9Bc1ykb
D7Oc8B1Zehwbwo97Aa6BkMc0mscV3uXV8NoN3DjraE7dqRxTAJ7Adho/Go5r4DVPA88ciMreTYEw
FdV1rL0sdfH1Cnz+Au9miGiuGBgb/92yMAHaNZE8qVj8v8lsAqa0DLlFAfZrXEUIPZ1zGWNTivR/
JJ3HcuPKtkS/CBEFW8CUnhQpifLSBCFzGt4UTBWAr7+L702P6ZZImF07M1cGloqwFYxxu1+Qv04W
1hxm75EA8A43DAbnRebcvhmEszX98wHRpdzBFJiKAT3ZGQN/puNEcj1j2Q6ZMhyaXWwUhMMgjL0r
3II9WWrH1h9B8XQflUH65Xd4cldLLNyjM/YYYmrAvXLlsE1kx+LGXx65ojcgdiPFQbimTiTMml3q
j2orwFbmn4Ow3Wff8bMFhwAqxZuy7OnYK892dzVqESfDzImGFVcHWAA/S8s/axyDRxUvVnmoiACL
de1amIFpyPqtFLlBj9DjtZ7bAi7UjOiY9hO+hpZekDV1Q+JIo596zIEIPw6DW8ZPGaroQzuiv2Bn
CDhLFRiOWOTXLlwq3QNoqjn+NavMxj7bi4YDoAGZ9hsYmke/67qJz6gJ3GV17UqXQ0gSEMZmxXUY
clxr1WrAdvowVpTdEHrHCmHNE5IhT4P8JVWipmEpFsHWRhNi+BmdDWLyxLoMc3QuZPzs+TYH4IFo
Fkawasr+UT040F6XsuuHl5zwUCW8Ym3CkZBhqtxZ7Bx8A88zoEsoOPEg9l3fhQmPzQasVkfQ4vdG
59pIocO1slX/IHIaMLZJw2ODxgurZgvCyHEhYdx2GzaY8T2oxe7NKMEvGAx+ygcUmwG7NBsup2be
6Ab6UUxQ6CcOvWl4kcOQHKumc8+hQyHnKSJLEe1Ug3YPMLklnSRgiap3ZJKcARWVrjtObjfVO4JD
FTZe5NUQMC0qWsm16YtLzPWhDjgPxm98BOVdT7PwLQ8CqTRdIl9unFg3GnR3JtkT5N49Xg9KJFOP
noljMjX9wQx5/d24gKNXrM3nI//avXebGs8s36JFKx4LaPvSEle7N5Gdniy3rw5wKdsPzq71cJ5V
NM1H02qfDXfLW5Q0ifQMaS2p6AUK4DuchtthFeIpWa+mFzo/9hMMbN8Vxb+Mbu1y1U5+949Sjthb
4ZRRhF5pFuD9ZJXaOcU2Y8WLkYNgUPCiBMRw1cYZuYACZavSCi8E1sn8UIZd8Wh5jZfsq+qWtjS2
IUZFnUSrXvt0XrJba2YV4C6rZttv/whNqTsIH/1MlxO+7U3fiwAWApbVcouHm2mEvqxB7UmwtXIF
cqBgGKzG/oB+F5GpARay4a1tHhheO7o92DVjHMRY0xxDZqfwsHg6OS2zNX0FPeviuRUVLqEo/ihn
Ej/X2xLZfCgZAA6GWu026zF2is98Zn+x4vi6vNo4arii0XhxL8acx+6dtAKbXBBnwCQXuNmhq6QT
wrQd9B2/IvQFTgjdPwoY4ldnsXv2yQrHX15mjofQY8MkwIRJ2bNXOIPcU9KJDx+0QJuQ08A6kxBD
xF+kb7hR9qXLJw/HDA2HU7mbIE2QnkVwR/E8JBOJ6X0EsyfduLXGfEexHrSJvvTc3tuA1I+j/eJk
3Y8TjO11wJOwrOj6YOnIpYDyX2IyvRahHTzVZQ9xEhvuZqhnGwakbrc8X3KgXiFe3QEn2fTia+wY
/pIPML7qSD2FUJ8hk8k0bfcuL4CcrWsxL0fjg/DYJjOZ3w3yknPuK1QqmuOtY+Om0Mk92cy3YmjU
m4j1r9vzi0GXGB9irHanhMX4rwVC5qNLARHw0tIxQeUQlw0VtNFOaHF7bKawHDhweA2KT2btgt7v
g8OU00VJWoqnjrFoE6UIdSFOAgKGfEwvshHf78hn1xCXmPlzue99fukGeWEzJmNY0VQYThSJTrxo
QovsPBPTHr/G/C0B0x06pYEKMM7Ct/FuOSgA4eY/bsQ6Jb2fDPccKx2XVkqvfLox9v8MxUFcTyxa
6c2it2lp9HDB0YK425t42ZIIaB+AY1tHqm31Xk1LiTF3bFjwJQ7i5ZbPxXoeBp/MdLrgVs1DFH9W
O0Oz1UPA51pyEtgK0gkfIuHe/DeLthdf1oxl0hkWjN72nDGVk0uuNlpq9UDoKDz2tmCJVICJ5xSV
CB+hKwHkWZTLxM6mNusBL/dzx5nm0KtUc5pJ63yfsRHGzO/PmELbrrOsQylt5grlk9ffwYyOhs2i
2IkTrw74Zv0+9BmfioWrjH9MuqU3fHxlVN13uu4v9MUXZ3xDBMzK2Pa57qiNoKatIpymEqImMhyq
E8dNb0skJPyD5Esites9d40LhwIg01MfWgDciEgB9gYDJ0mDF7/y3fYtb1MPSSmUZlWwWSkPvmwJ
4hZpX/JcCAnKIxbXAU3w0gUR39oeAAGONfDcJQJA+WJ3g0/LbM23hxSPynDQrqSOwqY1GIz74KbR
oWKV3MB8C3usLxJVnSysDiJlY+c2KfkgB5IKYrNfJvvWoh/wkZzpqC8jeZKHKqU6DIw/S/5HIXsc
/JgkPVwN6Gp720oyln188xDjiK8q+B/DtM7zfHkAcd/zRwQEeQhUv0+IZS/MmZgZPS8NqjtszZk5
i3EuMOiZ0cn3VTuEtGmEVAyeIepH9rlbxK2C3nYw3ccDOGyf5c07ZtX8a4oK3eItDDHH8i5qXzuL
c5Tg3Q1Rd8GX1+9NbaWQD2x/T0aW5aOPQkr2tZ0wJjr5XTHGxWdmSvnnhl5wLZPIdy6LXZnsjvMA
Rkbe7hRMp+wSWLyye76vYc38hm6ZPfR8nVcs7AMhb1nmIZqYAxl/HYyeHR9BvzjuVeJFdreuM3Tw
GdiJw9ivCTGsA4PnBfGiRBYSnMhAuTN6O3KF3KBxGCaMplMXWwzr0bSL+QP/Kyv4NajmVpRsZZKN
nAU6myhjng5RuJszJj5SL1hM3uSEXX1P4xuhWCmi6DiPeUhlado+NKPKRj4a4CIbfpqBSBHmvGNf
m7lbm3kZ3w0MwH9BqKZmU84BUeY6YEJbyWKk8aXBVLCexAIuocEBdb6VG+j7KVkMn47b4DiVTYei
HKaSRXZMd19+WcKkvFqyLeXFWlycLD4XrdxbJu1PzmLN22a2g1PphvEvJQj69hQOennnN1jWLjCv
qmUzC6HkBvtu2VA6PIiHMqPKHskyvjbN1L8UWIr7lQ/CvLsDz5+EEJMWD4muwOoXLB15qXVUWeCC
l6Jib5aw0zZf48gHVN6CnDEWd1+J6oAKbx4SoOcjSSD6M2fA8Ad/rGlJmBxxgLo0Ox+I9SG+6oLJ
AaT9SEr5VhLwZHGi99ac+sPwOOf+ckDVmknBKe09z5T2RQ+YIzjRtQ0x30tE/mJh1W+5m0qTR4DF
jBbu2DjrTsYSMKMtB1PV2opDJ/gs7cnNX7q6r6EK03vi5MSxIof5uOH3RS23YWevXZXaL6R5eDBg
cXCcOxvU4n0R06/XZ/1YsaMPUEGI5QXPWPyj8Yo7n+LrluoAflC2eCgV8M/UNfL8Rd2RFy20xxmH
cADfSlf8E4x23qtbtRbwc0QkE60GLcI7YxL4Pk3a4Kggkg8wWvlhzBExA8DwZ3u638mwFP7Folob
62eT9D4ZgbFakLFW7Ijgfa4gSTnYrSJXUAorx/nCjaK2vt/DKCqnaFM6Efb3TIzjfrHYKK4q5UER
qt2oiHe4NfxTPjOPO0AxzxXBDkIVs5tcye22+AtshoSAc+eljJ3g24S5qj3mBXIqj45FqOQAMIrE
AOgDgsC0H2PrLwlT0imjL4WMamcryUF1G82eHeSDPZvsPHKCSPeVO7DyzjXrLxqJ3Uzv3cYiD5wP
Sp6LrhHmi5iM774q8lffyucHTbuKuvN25CFICLqHsKaMfXvhyGCL232UO/a4Yjl67ItWsz2Uw8kO
BGlHA5PuPLoJ9kpAOx46Rz3N/tc4mcA+JIPkwI3XCYUj7QPeGyKvx/lvDov2uUPggj2NpoGZcF2X
BYt7yvcK+a8c6iZ/R4AQyQFnQ179n/CNV0QFEw02tp93u7B1Oe0Wfut5mx4kfYi8LtXRY6JAkXba
vlp2HYYubn2PZEsoTBXdcQheNL9ruHwHHGXPzZh17zGqVPYI+l3esxxaik2nO5o0V7QdO+2aPIb1
X0VLu40/R3YnREyeZGiD1rmUMHixeJYERiUOZzsfDh2Uc0i1Be1wBQb2HBdp4zmv1ljh/dJeJb8B
FNwOboYSpPyzj+wJUXLG2zZOEwN1wK0BTh8dB74MjxDHIcf8hqcW5xeYLh7NO7hPuEQV61u5jYRZ
xsN0w3zrksXyu1vUrFVYLBYsiHwTY3GqlnPB5gesl8JFteGXb8jhxhF7mTFH/O46bj4iF09FlGf7
XidVC4DNsJZobWM1R00XwLTyVaIjODhEUh/GenaGq2XLGJNkEGS4Rnv+kyCzb8aXob9yK09XWEz2
KddV+egbI5dVI2L/lw1/eMErPmzKKVxmUihMlqDbsHffUF598OGo8bYRyW46aLoQWTuxF84+3TaS
/opIvXvfUpnjsjqZqsL/QeDHJBWjrVGE4hUPbtVIQiuON31BIYkuSYF/crsQNxGkNMW8nyinrfZT
ZcUekJZW+ZST5uKtx0/PQtHzIPYl+ICHAzeaBA7XplmFNwnTRHVafNOfVV7qly7EPkyiJDHlHgaO
KTZ+XlXdCnJT/bRwXl77Ji3vO4TvaRVRA7yOMYaAi8CbJjEN7gfMOlsamsf/uP1JRVm9w/RlkwYF
WDWG8bGdxik8jIVCZSf4tby2izbTPqg8y3squhztLsG8Sn1zBMNlhZsrYB0fglH4JF6+cMP2SRBd
+5wt1pqDefse8oNPwC4ET7iKkeJESXhMNja1WIB6U2/rtQ775RNT/fDNIYEmdDXM0OHiCYKU9Fkh
JtjVdgsHwGc7LRb2BQgLYjcQMMu3FTLqjWyEnTzeubbAHJfbmEoRVlI847w4/d3AA6q9tonMcJ5R
8LKrw1pdJpvX35UIk3YukV16J6/y6IkPJVrZEat7595ZdgBvKQKI/kVJARRf8tp1SyTB8qt2l0oV
pvclPun8A2B1cFQ+xk8IVmMvITBktnnSg129hg0zXxkl4xZdp2jvirqhA0MGcGxm4FKeeDdpM/3E
VWMdpr65FWiZeX4qLV8OiM19848aWiogTNl1ziPBArfcMZRaeAJLCeHJS7N03iax1Z5LZpkL5AQ0
g8j1buXoGovkMazGeCtjFlbljjMoI9cQmqrddwOHSQz5i8e21orEtbSXWzp3dumy3Pdm8g42Uc9T
hct+A7+szTh8TMtRx3DjdzGORGxSNJVSGAy3rzkmNF0f3CbKHn0f7xFYLrt+abBk/0ZuHK4dvE/n
rO27/ya/cG28thrGRiLEhRepRr5U0TsAZkndg8KOxNXlmYvGuH5q2FiuQY70BDgbNs6PaDUkBG2D
JneKUvaTL5RhZLibHLgn1de8WGIXTyQiGdFjwV8tQCpt6YRH3uA8hKGTob1pz1Mi4JZmhnyPYsfh
bMOAbq+yGKu/YjbWSdQCgUMpz8dhBid3FdHV6qLEmOg5Q5w4t01bvGZ6xEDMhw/lzOeG0EEsuk0F
i0m+5NSsAu4ygUte0cfKeMtfYBwYBnmsUaPVVeGWxycru/IPNgJxidSbWIa6Qt4elDPqGLS69meJ
OqrFs3n5SbX0Xq3IsuQZVmNtXVibZNwsqIEua4/aNVtf4LF5NZkX8nJit3LDounpDuFeUm1U8FI8
UoiljwkbwGA352qxNiWJjD0v1jThCZ+PD7yKwewvSVTtwrKy51XR2vlejuWY73K6U86+Lng/UBzd
gnTkirJALEb1DytiiKMRwQuMEP1tB5YO/WGhffXWgw09grxleeTGHPCNuerY4fb0VmU0x5SV1RiS
QFd1vArhmxGVSWjKCTY9pI0UXcbNf4Uw6RbLvbxz8QEwR3sR3t7OSfDDdUOwaSpFOI6LAfxxEkeE
ukNAqae2jiQ4G2BHNYFbQjUMbmhpyEQ2SakdaRFafr2Q7aWZMv2c1yolxdaSzrmW6cBoHs9zvhMj
KfdgFKPzAIZhceigq/r0uNiEM+BoBelLyzYaNI7dqfTCrJFcdEqoBRwpQwSP+0WsvDaKapphoqV7
gK+I8woiXh+eJyqtMDLOlXJPtLHPXLugF7FwWYmat96gG3VHwRotLFli1WTb3IjAfIzWNa+TwCVJ
PSjAt+SpcBZu8A4P7hpkBg7JSCRO/U8tYX0f8Pr6cvM+fJosTx88y/BcKlKMzLZw6On1F/rmVh7G
/vu8KVW7wywTPgy+Xb8tfl6YbauVeWafKNOniCyLzCgzyoT+TBY7aoCLhRHaQ2ArNhvDSGRde+wd
/tH0UnlfHkeNf6aciaV2+SQ/ZeNk6wQDSUgkvaOuzytH9+rW1MfxW5tpeWFOpmfTStnYlJskoCj4
QL3f0r4GOm66v1KHSfbDCSMj3tAvSXEKl47QOcIQb16J3rdglC1Db1eGSQ0uRFbhv9b40ZufpAA0
ULp57eO24LpAZe31C8tA7sztQAri3re0HT9gOcSIuKrEjGg801f4HoSld50su2gOWpXz0fVqDBDO
3Dx7mcZYJTy6zt3eQI9StAQOK5F18ylv/fCrVQCofmuSGD91x2MUMTOou1/jV1F7H+OzcI+wDP0a
Z1nIWaAnDMqWo8Zj3lIs3an5jwhVU2yIJTv/Kdvxq0d5o3wItAAazA50Y9b7DrcQEfGQA+XKlXF4
ynnyXnyabgI4INL51o4ODm7kYjKRbR1u3TjgKqeBp14LKY2Nc8PttgAGOIA1U0RoBgjGcsxxRU0f
avQC9Qlvw8mZc+ZEf/WOMoa3cha84zUw/RNXit29ARFUsCOmiPqj9cQWkAB3UzzyjAAA05kU60fP
yl4FXbLtZRTdKeZw6mNiGyAWcbfRO1TFVKXHNHeSf1jaaSjgSe08MriOp6hZ5G3vHQ0/harajzaf
CF3kSaIOJDyGpx5QwL4Nu/ZbA326V/gmeiqFEhpIsVdHl2BwJrXipxCIzfghgVUx9eQ/7OKNHe/G
HKMKQVo3rPljstnfoo76VFg3WP741tzKN3/xkrlAixtsguMmysFrf/Lk5q9cGJhidj+xd69STk6U
ZfnOqfMQVTA/LQLVxQg7Exsf3vRbAeOjYPmWg64gbCLlmo/R/mTYk5BY0lJRsyOJFHNFT9aYbiRI
YUObEj6VD0IMOSZAS3v6KqqOq3/lkKxpz9Sctu2m7meYNP6Q9vsol5qFWYNnaEP8MMugdfUEsbxQ
1/ajn+mSgXxgI9h0PseGJStDi4xt3/mAW/vWaY5g5WuqRnQ7/Q014/g5T0MWwJomsPNEDuI7i9Da
k22CdIdHTThoqC440wn4RAw4rS+X9Mo5HSdU3xWoYf00XWMXeLZZk2sSBxaoKCg1UYDvJuyS5Tmj
7wruK76OvauQntDwePBAcovFxjhqVpQ0Yrv1KW7T1fBVF3VwyYmi1IiGdFr/p1VeCV6oNEwJKmMT
rpkbFFLFV0JYTflaZVActx1TWr6bnYK6Ugc+8S6J2znf1h29SyAoaDD9FYT37HdqhW0sDB6EwteR
3ELxHuJBQBbFMxunJ5iVzjOiH1VihEFxiQlJwVTDo2vreTG6hN2mzb52edi2nOmrszQTEesMp+uV
njhJ9a+x/Ee233G2LWwYtr+Dk45cIJBEg2HPaEPeBOIih17tHGMGG2eD7IRjL5y61Nq40UhMAbcR
wUs/o82ClOe+LmkAYKq0lsPihJb1Ug9gvPfhmCbZTbO3aVN3LRB7LnV06q437PcvA1eP2hd9HzEH
eqxnN0mSDWeu3+UN0FZf8g5qMSOrAcdJEwia4Gs7Uz/p1I30obt1XhDjSHNui9Bz9V74wKu282jT
Zsh8QLjC5aQOuaiej80k8glOmVNuI4zfLM8IdRxt14eYLsMRLYWyENx8pR03285tkjOiSP5c+S2O
kNz1qreoBGLCCadJv1Gzkh+ongIKidFYs/Fw8t3CIlnjinSBTFl+UlV42Ba/7L+Kdg70IZ847RcU
NnhbCW5nl6BZkIGlA4GBjzL44e2GOcuZnbmbtx2zTrRyXbRQrqnG6bbYQvWGzBcUMnIWcJdYMN3E
eIiRQL6aeqG7mCLIBxbxBPyzsmYdHeL8whfki4wtikM6q2ZX4BP8hK25cotFkXHoNRuVOJhFv10c
9pZcV91sxxta5k342fJAAtvasst4hihoZU9BxvLiGSGRiSCywbMfmDrm9HXhOZhsnSQlGMWh6Vih
J0KfifXeTxu09MKbT1jxAb9BGT3MZH7blfJyRI3S1pLgzO1OFgJa/Z6XYeaLVYL/QLF472CyYByZ
zE/IZzifWcIuINtsm0Qbbvu6R2UduBqeFy7b4jjgRyAFN5CWxS8bhK9hmZlv+Chu+24RqCDMUPNj
JCx1TnUg5TlnQ/OPk2WMS7HrS/T4oabwKXZi98B2Oz+nHJU5nxZulzxiTnFwSswGcToxyYV9EXpZ
niDsUlkcr1hfeyz4tOddh9oCFenbFK8MHnvxLU8s/wPHjPXUFA7OUK/3IO2CHblMI+STFJwrGrlp
m+8GRNddT9XSjmMXaSVPVM5B4294SVPQ+JeQfPMGdIQloJN5mbfG41I+pKpzFjLY5IfXhW2Q/tG+
3C0q79xs+QX188zh9gUjfCD2AZFHPiZDnewipgL0vy+LU+8rae2aNpYPgR4kouac4EHEXuAMb2lU
Nb/GZgNNxrhrsOeJIL7L5AxOBfnBeXUR0uvjVC2mu1F8+uwA8SC+JD0vP9Jwt/3ZaohIEd3utt7+
aCRkw2+mUC96GLCMds9TMhbyLoRXubyE1J72nx3I0F3dRkBpI+rtPAqYmaseFja+m9Du5g/HIdt5
E7/+wTjEmCQUYNo6wGIVj1375VUzc0Zbj72/ztq8OENJDsarO7lsTKgorUBe+QJPpfC7A8HaxDl2
HaPGGPro5qrhP1yV1tx9tdYyfVgWwXOQVoo00qD3QEX8gKtB1UdtOTXrPJ8fERVuDtW9DDV+m0WV
+cUOodA8QcJwYpxggXPgnbFUtG23eFi2LByCTwHS4kpeswB20kSskpbe4byIxXpTMS/AzbGycQ+u
gHM9uOfivzSyJiRlXST3Zqir6VvlISa7KQhmCelm7PeePZZ6p0uQwOsRU767Zt6tPlXgwFhtGxLj
pvRDd8WuznvgDSGfS06vGE/clMxHHRY/AGrVBaD3RHk1dtxHKMb5psp4TlPROyzPnoyo7eqkVe9d
0vzb2osJlcb2XJAxgcTCg0nsBcP2a2qIq6+SQHufw0z+m4MwX9PEuX5j02gP6hqI1RtNu/MzyYb2
kTTMN55U8wPNPj1M0GZY3hflqcQqc3CBCbKC99qc5bHxj1JKQD/ZLcK8CsUgOlo9F3Nn91nkbger
oEVRV4m4el4YfPeKhzXOn7Q7lNStAr8YnXeHZQJLolE5PB6GODgEjo+w7d0wPtgU+ClZFaf/lswr
Xkipzj9gJi3oFn7sovERXnEEdmo8k1n0MBlRP/f82J+wa7tHJlRGMQ9cEKk0kV1LbfzvPHdaAgJS
R5dI6GC+S6iblnuCtsRWJmsK9ibj7IdDCU6WJJVzTzMYhy8mha2X4qVfCwV+F+YqzlE9LxcHyz2T
JsRnpHQsZjpKK2QrkSwbT7g62OApyt6bVKVvJad+HvJ9dJ+2Zf/cthnYLOaZ4n2Uw0fWlT4fV4Gh
oe/d+kLvpPfZAHJ5Td2JBKQc8uwQUHx7XLz5r01Ds8+Txb9S75MXh5Abb+vy1htWne/IB1pbsd0E
hO7Oo+AgvjVDMJLcCtRxVi6fqmyHD+aPeduRjNk51J5PP35XiYAabGfZNTAD8lWibu1j2L5xyVqY
5Hq+LYpMIh0frIlW4Y01iOcw8sy9uB2y8I1w/aYGDCUG4+jOqfL4SbBJWPGSKjceqhfaBg0mp751
syNb+u3sFWZXpZI5i4h5Rx9t2oYnrdUI0sS76ikFAOfNzckas+SNTu5nolbWzoHPdxG4ng91bYeP
kjA5PXrNrI82VUcbnkX0t+dYpeuN7brOKeP7gWCEemCvPNd4KDGUcz1XXlm/zTyGT+Du+G5RmlI0
ni4L3xt0zOXgYdO4erysDnkai3fsD1RXYHpGVJVgP4JuGan8c73Q4/Q4fGPN7F8oV8YKVAb5O0ZM
51j7MIjL0dEuLnzQkFi801+UonSb1UNH/Tx+uKDn56onWFb5aOOb5lC1aVwXClYhDaXVoWEd7Pii
eCDYMG50GkZPKWITR3qdJdjCrADFPvfKlJ4e6F0YKipxwJNl/vTUTt9ubleMs8MXfsNp65Rmwqta
xdGbFca41RLrutx+U0yQzUwVBvfIjQBD7IJqd4QFENyAejnBjvgBhk4fCip21uDqnDvsFBxEQzmN
N82Tzt1yarKTJGjDj7pAy60ybBzCYdQBe7ruNRttDzD1yqZB4xGBClg0e598YmDqnMLlcZh0NCL0
7RH0QU/Pyzj0j1GyHPiso22rFuyA0kL+I1L77WAN2HS2tk5TZk5EqtlWtsGQ/wvttF9Zg8PLr+dT
XaArF8/LHIXhZgwMvScQD3qiTGrN8bPkhQaQ6yPhvHsb2MaOamnbZzzEJfVIj0b4afX+JfWVvgMX
kDinKLF5qNogrO/FiI1/gPq0Jh0PwRRXzYVhqbz40y18HmC1+Ilbm8/bp46rjYow2NEU0tnQN7ii
LfpycwUezMlmQIvkDHbsXeg1vgVNSuVSBA9AlBdxKKvnopEFnMuidI4h2+bPUKrmbpIjEXTG4R8m
9/q3qpqH8paw5NaNJf8zZUcrYVv2l2nLh6ZXyUcIx3w1oIg+xGFQ7SCj06puErCu69yPtCBg0/BS
z7yf2rLLKy+s6eQzadGnC5ZnNXZ0+xyUy/zMcAtJzpXgQqjdub1CS95Yb24iAOiyy+UTjIYDWwrB
ApIfc1HsLtSczSecPbit05z0AqYQtUlLyfaA2XbFSB+9qykhSjA28oANCABHXhKxzUv10pc9h00K
gXrMR/4NmbqYbNsEfsZD5v/viEqXf4hTUb315sS+V3pJHAIN7IyoM4c2r1zYXCarfyCuDO6Ky+9m
eFVD+lrEsXNPj0v+5CGbb8p+CiGPM/9Pa4U7RG7dfknzTVmNKUfWpEWehdmwQuHvbpNF+jvFzvDM
Wf+zjd143+dgj0nUMyEgkVJBUKkvhHhD/7lo1Z3u89Bbp6jYsAFY0H3NUHbSdeC3tb4TPUd+NXZ/
bIfjTR+6BpjVNLZPWSBCqFNRdjOeVziAZH5Di44g30mHOy++ayjZ8bu2/FK5ne4X3PfrvPNYbMM2
a/YzJLPHpNPtE6cUniWBbvUfjR561Y4LVgJdV6xaWt9P1zwXJHU7AH62/RKkw+5mV1hzqjRrbQEL
amYVb6zKwt9Bu/y2dQrOPnhZa9SMQJycmN1uR1hrg5m43zY6UwQaKIjXItfdOphGGiHyJlTDNlta
RtkGdxWNXO1mBFjJ42R+AzaH/9E11rDuTUS01by3KdXdoHmInuN2gn2TfGhDrhSKXkTIF6dyOk0a
njk6e8DjjEyFbb04M7KN6+riLKTrfLCjST+1FO0xGqJA7+2y2EOIvNmPCr4f4uFO+hjXLMN20oG/
2CmSO2vaxrDGxB09PIYAdp6pI1g365ghPDZ7a2A96GkZPJeksp+l66ebiPwbvVwRDDTZO++l6sWH
Ba7N2peZyH9G7WG54a1V/RZ+by4ZbqwIuDs1XWuHff8tL86wTwNHxZNjzO7rISjvPBN2a6VDVv1w
Hwh0AN+Jh4DjckNcKMMb79187JBKs7E9ZHlIUCBD6qpk4uH0m/5LJoxRpCVPuSBY3jAd46jKP1i8
8JeN0bUaUE7pHj8REqA9OzT9ew6NnozKNLNaX4qkf9XF/JLEtxkh507bG7zcGIE9mkdhCm2DISyP
BM+SR4Xk8HmrmqZ1o5KstW9agzOlPD7JODFyAV3fIzKw1QhFRb+OaO+7EPJnPhfqxcCnWBeFdrs1
xgT75lNMX25evzciD3N1ill6ME0laUMhEIjX8wJGfUsRSv9DADvSiFlJzQMuynCC+dKdObtRob1t
h2n6bVSOdjnyW/z6JuPKyqp4bbU2oH+brM5XqwtzV7GdcfeMQCF4bpRwsmhc4Bhus8pio4uvBC73
L/SJ6Z39idiHZeQriq569zqGTZceCxs5e9cvnkeQhyCcXtnEtP45tseraMJMuhlTMfxx+dr1vkKx
f3XyzNRfQuv6YemW9lHCfHg02E4426nIJtkfmuKG6Qdhc8TN5tEqFQlgvTksTkONOaCAkZ65Lqie
ODh6HduOljc4JtfcOUi3vlH04src6clM0dfIOU9ilOpJb+Basp4XbLfzn8q4BRYpIc2ybcImMi4p
YMNF5/VdNoe8efkC87y6SjNqIBxLW5wyR6Yw85rsZ3ZSm7cq3mp/B5DGLx/JADhma8CJvdNGx6yl
CcDt0qCuD5wO8UjTdC4fbAN6Lxy8nINtuYTPaVL4AOU0Zr9nweo347EBz4ZpYnT1uMX2UG/jwbai
Mw4YJ1gPZeVvs9wXW6M4d+MXhF9YZFT+7Ti4pqzqsMi4UQtl0w+oUPN4HeLCb6Lzkta12A968v5D
N21OhTtknAAp9rBxUDvmzF14Qx5TQrCDWtL/Ztg1H9ji0OVTRZ6HXzh28WZCdECADAkW6Y3uNBsg
AauAtQ4x//XosVTf+aFcPvHc+HolvSV41X0515tE1IF6+B9H57HcPI5G0SdiFcEAklvl5CRnb1i2
+zdzAkEwPP0czbZrpluWSOAL9547asyjhNQp1Lh6VWofXKCvsvxGhnPo9NINVteOtMIZD+qdCxiv
fmGRZc2oc27u3y+bJrb5SD3UBUgMWpYp+Cro+/mftw62U3+yKkouEpz6tdMzlepQ8ib9fKRX4GNi
jsqfoZkwj1qz6xB8OvahuLxSr5BwpECtrvH71PGTmxRpQr5tAPq5o7RlAJ0dOBqsRDAhdRP3GqGp
wDKMPjJ9haOYx29xNZjoc8Qkr09mRM6Pf6WxDEJtA42uGbmNyCl09qgD9HhIeVfzih1PaizgHE1s
Z3dOHLs2cGq4TtDcQjIgimORZMFEotWy2JqMpU5NFZFZOisp4fhHOapzKbCzU24kMTYw2hCT/bGN
tOW/sYSDMgJayHKvRc9RyrG7pmXcxegr6I8LHxwe7Be1Y7QMBpyLZ7kiC4lu/hWSMK9Rblv9oYtB
BxGiwnWyogkTWO5aO9pUsiMVKUHnsMIoy1wsnRIGyIik+88imW57qdIxd3S4MUh1yBdUYDhMvJVW
flcchmpc9M5EXvVJmIZdHa2CpAKBH2jYOLld5Ae6abIT5Twu+T2cuzzYz13ghscJzlqMpLOm5gQo
45yMO9CjQOlh8eTTvT6D5oH8uLK8VutzpWMmOGjzmxrGVphNV3xNKIdrI2mhHW724b7QU+AfKlVH
4y60sqXDYNeYT8cZ4POuKJgm70L3Mh563JHI8UsVqGd1o3U04hbViOZV0DjflMAEL8YZJnlUDf0a
n0eid2Qx219NNiAO8cBbc9dUvvMYpP58Y2Zp5E29JDnliDgsnI+qdWW6E85YVhf+k7IjUrRDkMtx
IIk0tfSbsubgCQGUGV/IKOofZGA8/ihiaACVuG63r/vKBWoXMZERTkfD7yMvo6At7ZGzPW1eKRbq
4XeA+fNLQB1uKIfleIidDAP/HRIF9d6WaQvalmH7U20N+i/y8Icc8LwiaS2RlN4zR3TzB69zKHzc
cNry2KXfuCuC/mgxXV3JNskfco6Dcm/GMi12NdF3P1KSk7PJ8CASc8HoMjkUcN1SbKAZnxP+cHUG
GCaJqrKczNssRevMf8zjh6tKumbYR7MKfyDG2XiqSVBkzOhqamgJXMPepIlsjo2XN//1wEWYK9kW
2XT9Mtpnmy3bF37S6TpPrfXGa0v6E2ohEs7CIR+CY+/H4n6ka/F2tTDFOdWwf6nOWo56fvnc23ld
wYZYMTDAsoHtnwVGl0d3JSQ2a5Ngy6BV5AQS57FcmjccOpKhP40SqmrhZDhapkDQtznSpUkioU3d
k4SQB0Q4tQhHSul03zEhHBffl/Fp8LGSc2GPBdwb0WAnlD17y01QW/JlSbB18O/ABUJUaNKAVxpE
cCFPAa+UtCAH3hw6qWGEV8pqg7rNL94quOjjoRqG6scqJ8RpA7NZntlsEtiHABT9eDkeVXz0Ig5e
YJgXz/yiNTsBVfYnYj+CD+HTwx0YAjpokHqD+Dirw2Gn6ta3diE9cLNfXIbsG5wpdJ+u7XnTTiGB
M/hcbQx+PZ7vz2wZ4/Zc+tCBT4hg0+Q/pdIq31p61MnWGruuPMbAGTNIsYSwYbWYxDOgc9jbkl3f
Lc+TQm3ABPgUqKFjICJiUazLkpJwNfJlggptwYxzy436KUe/dbYhbmZ7wa34TYQiPTP7W3mlKgFo
asrbJ9aDzbyitmricPy8xBU/DhHbi9CmcnDLfEJbXAnObbO0TrDH5wK5mZMSd3HPyfuEk6D6EI1P
5i1PL4aCxMBI2pAUBomNK5F4iI6D6GiSLEte1MzoeTuAzxrWjA/cxwxwWLPp+BteEgOdazO5XrIG
HSvuLJ3ZeFOSpbg0uqb06hm6Vp/Kt5R6ZZxaXyy9jAn+rbHNTrR93rbDqaH3TNZ49liH1RMIUDiR
HnL8CxM5+yQSTg2RxuZbVGGJkaZcmH0KPHRsg2b4l7dnLqmPHftC1DPEmwkklLh78009OuoVYJic
/3PiikCQVSUY4X3nrkGmQOnpygMFoZGrXtkCzTQs5vSqi5pvo5jFSPqRJ6cIGk/EJGmamqjfziOO
/pWAejquS6sy894erTjfmywM3b22GIc5Hc/Oqh07/RMK9ts7WbbjRSDKab9b5skFgoZE6SPTcSu5
tASKyr1rcimpoEogMiPDhWs5uSHqJkXJjbU0h8oncQ0RbMLWDdYJM1nBVy1NMtoH1gI6+2LDO3R3
nsRvfnAcr/GvOcNme2WroV0OZdOTMeY2Y+0fZlvl4ZHbYmQgnt2gpjqhH4ZF47AvdW2Q6mu7bYOX
GlskeVNAoZJvbYa6PSXc/n8EtbCn4cdWz5ZCvbnpoYQs915S238ok6eHIRmBSrcZZBeMD8J+nDto
BptphBpzUo0T/KFjYEsnPTsL1gGyx/BE2sgSfHXQQzdDiARKQzGkeqjK7D5QnrG3hpvYoi/CDCeQ
9a7nMg1OSxiRhUxpxQQuVylQP5jvm4p4SQ4DIpLFLrfZdz67ANeOJUgcyoex/p0CRNErozQaEuPD
c96KpGY0oL0BQGJddvpBwQ2hoqwMJXHWZf4Lf1P8PPk2WDju7MgGMxcT5pSHYTM8ZUgFj/nClv8G
UbPvsb+nl6YTH3bHqnej4Tc+LOMEd4UsvG7lA3HZdo29YMe33FMIZDDhoJYo3eswFu/4UXX+NA+2
D6CKOfja4dxlDWI5DwF0IRvncyUZhDXWo0CDfsmZpxbrikHfrrVyAglvuQ+qRrS1LRmTH5FLpJBG
piraIxtjr+9GefWxVAZ/a+USGbUfzWQVFzW7CJWMgBimu4jvwsTxIrbQ0rqWPVe8lAXK2AU7UpM7
/4oOT1RaTdxITVPfqqnw88aKueczdPcg2tilumxaW6ROZeGssrGBZVZX85d0KwV4d8GpYmNOOXmO
+5Iw6t7GVXijVhlxQjkFtaGpog/4Mf/BOvLAsJrxEb0h738+LLwEzG39h4km6go2eOLAY6K6Q/SY
vGlLe/si5DEsxjkl56LKBAz9lDbAb93yDooBWqc50v9aXxenurUla9cCqeY2yorqEjlxcejLXL41
YckdyCIb35GCFLwaOxzjqAXDNF9xJwTbzEeWDHgojladjhygaRiI9ulAIjVKcHxzelHEgBdjE9xl
Ao8zSA3EawazDJsUKCWut2z92OMmBWZwnxWpfEgRvl1CQdQQ02noRQEjU7SWbfczUG0MG+q2+cUs
LhgkKvHI+24Yr7qUvPxh68l1GE01XBYMytp9ySNg71Cuxw3fXsfdMfcdBJ66LSa11c6QTUfWuXa8
MWWlAc9SWeCD4d145rUmbpHRctHuTJAO9ibwurb4LmbDHsG3Jo7cHPAWQIGKiMKXDGUUepvWwCZD
Gy1T4B0EvoEgQD12BNLrM6Se7MbrdkLw+m1oPqr5o7fbtF6LpQ/Vw2Qlerwwa8HYIXHseTz7EcqG
VRJjSd0n1o1zyUkAtaplkOKuS2dEEcDQJ0JGaXvR3mtNeWPYkvLD9ZL499Apbms0nf6LEhxlsAPa
+RYAxAlCCiKiebAfTkwayY71OUG36CUqQGUROWj03ANHslvbhrQ8hmak2fUVGhkzy4A/XtB93ubI
yJXWWVp1M7dRJQbGVxDPUJgjmN7UThI8Q9Nik8Z/Pn/v6objbA6j9suNWfOt4R5F3CB4eNtrj8+W
n3cimnM7od3F74UdGVsqflnQIWHQDzvklt4zNLKI1RzKjQSdX95m+7Sg5NlyZrOizHUahRBzY5T1
AfcRrzl5zFA9UzPCYkxBB2282vHmA96g0axVPWl3j0fVifYuiKNjEwF4QdiRGsPopOvyC+6Irtvr
gh3LVvQtaRSR7FswKaHVP3jDLR8jJH3+rbJalHwa28i18wrYsiAFkQXnJsxmTpLWtvfEyDBJ5Eki
czYjkdg9K7IVHaxctUp/QXWAYa7DOf6ywZghN9Fd1m3yqCzZPrmxerEJJfxd5h6ANrlO3PcIdhsa
/MATt89mwuBtSTTeH6rOEkedgoJ76uY+I0WQAD5318wLeUG0Ih4dk0PlxutKHt0O0KReNihiaRGR
J1MGku5rlg3cbgc+n5uP06EFbPHn8MN+1Yx9w7t6zq3pzKGJPZpUOA/DHQ3WE683ftZgUiE7q4i4
FyqCKLMIqpE3PgDKhacIrTP0uZi9Ds+TXRzHDhzW2vRz9GnFjuWsg/zmGULJWvuwTWflsGro20/k
pYDaqBDs3UBLQRCOgxqBaGsV6Z2HxgnBpxvODQqMoQ+ZN9HPbHXjwWtySlBRqyEsYWiYzkmLc89w
xGfw3fjZgY2bZR99R6LgM3FbATU0Jgy3U6t5hOCRyGHNiqtx2dtU/dXPkcjf3KOjDSyPw48zxUVU
XOc17a2gxg83rLM4cUohCNFJ8DlK+NPk4W75HpoCMk3cekfEK27y7IVI6x5YtfcEbPiNP336wm26
HbBPZ9gXZehEa8Qj0mcvixyL8K2w/065SPoNqIDgNnIlaG+dojt+nrKSYEg8fNrfJ9Ia/S1FuHJf
M/D89oug5bIgRAdZhHmB53ODEKUsLgMyQHBIFMKnQlrqd3L1DWVeTfWeQjB5HgIMI9u2EfjKIdNM
4cWWIgsrmNSmhNPgm3reyqmBNxugB2Q5r28qVSpS+QdzmGUelYMfnubKif8mf8jJpCrd7HdORXup
CK9mlALlhd998cqY/FDklEiCIrRAiq0qSxY4Y5/I8JqeMa4D8wirK3K1NLEsSBlB9s3MwBgmtS06
pbiTpypBmoWhop2f+WfBU4Twtt0uLkq6Xcog2lljqu9/WMRO1oZSpfM3g5X2wwNj2yJlk65rIKxi
9Okme1RJd04SVv6HFWPiOc5FzoDHU4aAd2iQQ7Ge4ny4mBGH/2ZGdlJvGTG13TrB6XdFE0H3mysI
fVbqe2/l7M9nhUa/ByPbBo+QmommIXuj08eZ2pSDVrFsAaWFrBDq5JAeSCvo/+yhyX+sPqMWHntk
lEcHg7E4+NzWLzPoyj8wRXH3WDsYZVetUy33A0XMg+pz/75OWtYRMYcpMJuxsZ6SuW2sS9V35XdK
Mvw/TycEgHUt4lgGAy2xDOR/ehv4/RJJnukJlIyUBVXN2O7PTTzI62pl+b1kofgfXCPxi0a9fgyT
GXFajtlvj9oJaq2duCSIsbCCBKfIGsH7l93AWlEgB9ZobkG95glBMYsL1H0nuEXna0pn76nsAJxv
i1qiWGstj9WmakF8PcPOdNqNQmz409r05QRR2O2bIHQsWBOOkfU7FfYsc3LFFOimOYuu+LBJ6/JF
nmAVx68KhSRDW4dZ2NjBJpjTlLUqbgTdVtF33GWKGQpcpcWdKek6PmHHqmaXtVLeS6v3XmFkXotm
fgHE+Fhm+fRoTTPhDWoSF7RlsH5Umjzgl53vFY9UBtp6Ko4lQtyjdAySC9TK6bE3vdxxyxQHxNjd
Mwk/85Vt/rKlwyOmcgqsLwSM9pmQXs5nZ5DbtiezKwc8tRNhP78nUr+MtTeiW8jztZu6wXnCOnQn
6x7dcxFapzqc7I3d+58LD8o29vVzB7BmUwPeQ5tAsh1KnprlLJNH9rEdJpooSM0HRoV3Fvbhb4nV
6cnSkAqo77NDipKS3Ocy+molqKREGBZnLcPbVdyUJafq0O/myJNfPlCldyutb/SqwakeaxHYd+6Y
xmvkXF9xSDgNuMigRbLaQoBgFNJdsDu9LNz4K407ALqWpTaYNXJSDafst7Ghy83zYJ0K4lKeqhxC
g12q+RHxIOkYyiJRKAzVGR12dS6KIf9p2wT4R17lB0Um4INlhuVd8lJuaGMDHEL+8kXLPh+5P7E2
pGBH36cM5yJzff9f0Nr6DFPpBrtU8W9OJb9JwkWdoy7sLg5uJAzzfX1AxDW8DUjEWOz23UPUBXTX
ClqkZQf6RREVB0YDxwlonZm/q/7J0yBaa1U5rzaiyXXoS+cIg9s9eEa7b3GeyH8DHre9ckgHQoIg
Hh3RF6++n3cfrh/S3zsN7mOHJXarrPKZnLBuv3Q2hgZc0lsLJIpsu3wvqvYf4Sv1FowEQ7ySkcTZ
GLjgcYMy2jeux7QXCdc+hpuA/cXriech3mg/l4hjKVXQhrnI0DamKMRd2ZnsDSZQiViawhFNybAb
hNQHX9bjHUhXmL6DZABAFhGDxIjpIu4+dheMTY7QD2aEL/kYsuKZwhXlcvTIzSIruNZzcD964fOA
s+SuSJdOcir349GxrfIbPe4V/0j76Q74cKJ0QCbbTEfymeK3poh2FkO0T5926Dz3lbNvEERgMGVa
i3+uP/AAPeIW/sh6LmdRWsMfNkA8q/SMpTf1j5xxn0G9ZO+F740b4LSMohwYUDURi1Cae6brzLje
pgxyfVrj/qH69/eO13EuQBjErer2gbuOSU+6lmCkDCCNaiuaqDyADu4eyR7DCVqNwXHBG7QrhT5i
trNRjbRRviH1m6ZN9/7rjCbkk59iJHHBem6x5n1aBS0D4on6QjAcKTUemhogfgNmopqo50PrpN7B
B8VGvDekQpbMNWObZFx+K5HOSP+12S2iw0Y1Du/CslGNkyYr2cYmkBHicWBOSSPA9TZm87MkGpwI
XCt5l6qL1zORfS+FSQkEXfwu+IGCMj4ULlvIVa0WLAp44pjIoxN1fpK+9zcSnpNY+a3Oof0nbvu1
tNVT2vpgBXp56YCNIrWpSMjg31HgGevsNQGt+j1Pa/PMbyJX3NfBXuB6Z8Dsm/9sz44+ghEhZDpB
u+86v/K2S4KYP4EiBvcX0cymXhLx4s4dJg7fweTp1MSeEoR9FXmDCjuHIbcg5AzyV3qQdh861bQp
lxI2HkLz9igTgOVli1rBa5jASlQMHXDMh9K3WYf2zfJpT+SATDGCfJaFzpn1rN56I6mEwkFwEUBb
P3Zx9DH6QP013dM1S8Lsj6En+ok2o/+3iybfBZkMNjgM8HpQE8bMXFv94wQMral4ybdhMk+CTxeA
+mtcpEY9hSrmAIFRlHwhRBDtAr+3605hiu6mkBG9H5PvtYqj7pCM1f8bUjwZ9ETv2WCbD2x+1O4s
rJoTp3H6VSbSOStl/tkGdQJ8tK/ME+65c4jGHgkG2MVA59ZCOwbCR53cs8LCCuqyM9+g1sLXX9rz
zta6vserAn6iUCxS+hS/aJPLusMqzWoOvF73rfPcu8tDEz8If8qRCFrp2h78N1CwyRsDGFbQKN4e
LKvMPkdGC0+TUDgJKxjxHSzKO2IHHkgtcB9LE4i9mqfs0bWEeXdKxLi6EPqGJb2hXq02PHdhrvZR
BLSXQtDF7wVS4h5jCc5fOZg1M57mpfFs1LDF2G2bKHbWcJ3MjnmbfMx4J6iWU2IQkWzjnluC/q+I
gYAh8xndK9uZGCO5EYeOweDGKXV8XcoQVENCOh46xfjOBMQL006TjoTQy/3GA4atZpp6ykRv4LTC
nXmGsgL1BpXG9AZKrUk2MqLjXPk2qzaduN5lnrP2Dvciu3yROJuFofu9lbTiAmWyP09T2J3wUnTv
gaKBlCLotkyC5y+VpE9AIlHSJuEjeNwv2/NbdKgM61aVg0VHprVzjcFe7LQ/92fXabl9uAZ3Ug7u
Uczl9WYO3hJkBaG+cCx2J3rczxFfyBiUQ7dux4TOLPT7aGVQgD1k2ClPBn3Dc+Br8aq1klDjbRCH
2xi3p17Vkgb4LHNfHsK+to+U7uIwzaojJ4P2/kjPZFN2NM6nXNz4WOD0P3ULrU/EmmGjYmm2A4IO
gUxZqae5qfShzqbpHcd+fQh1DdSNLzZIeRmH4nnq2uUuUqzU7clKzypq3JfcCfm0YZ9HjJX4gW9A
jeHBUoW1Lqz0ZcpgHRIbABhUwkvy1qNNQIQxMGYnDFvIXsOEpb7HKBI0q5d+d33cbMQYxx/G1vfg
w/wnJ7txzKogjs9uL9OHshmqV1xryGBLYKbRQP4sK9uh+apzhjRsG+3fwiFcpdbNsFFBV0KEbsi5
sIb4SqQHG0Woxz/EbnvfEF32I40rLh54GxchqnlfwymhUUQiXTN7HNxNPxPjdsp79lQ35P4mizM3
3bA/IroRqSYCRquZkWHHjpexha6WrV3qZB9PDEJ5cvJ1nQt3RnfJrRJ31AXuIpvfNDV67086eNOT
yX6RB6OvAOm18TGS/821QAbAmaFWmrjgfRa473rE3LqKZn8cN7jNyytjkgJeuG9bzw5OlM+hNgaF
hG/FO9n48X02yhSdN23ClnDjt1R3msgM6T2ib4I8xgleUPFNNSkBHl6MnIgNbDlsaD5ighReaEnR
wrk62aBODHeq8q19UgnxF+UjmI8bcJ0kgJTaPPZfPOLdMQE53TPyZQVdMJ4BWpDInVWTJg2YjB7W
huVA5TqqK2aZ5QmYmkV3PwdM9srSHDPIQ1R0c0CWQxtuSBaMUXAmw7fvVvaucdv62mQyyrhB7HST
CMHiNwmJO2jihvJAZSlU5kgeibmO7rtcq2/NVXQZyyB4xYI1bOZEsxSg8fZJeHJ5EDq1FNGKYXKz
jplefxct6fGsoqaLYJh8yPCXXPOUjMSN69r1Z85a9RdXZbojAJM1W2Hrx74Fw+AUafbbOi4qKGu4
hWfF3hm5Xn6/RBOhlbPlvdVoXzeNroZdEongJv9rw3cEHeqV1WR8dN0qfpu74b5pFn3SORD/mtCb
n4TGeYvTg2Nj7p1VCjTjBkoRoHZCUqBFYekT0sj+X9CbYcf/L36xQpt2uPOJnRtg659gLPs7h14f
d1cwX2QspmOdcG+PFWsbRpCOvs+oi1rCY280LlP9N871cF9D8LvzfdxjiD2hqtsTFsOyyn/Z+HO6
Z6l14+ia7nuYCJFloHeagGWtQD4n/5hkFQ+0Ae3nPBmSaToj6tfFOG+Y6Zhe9GQPrltNsR21wfAQ
QTsubs7wmuGQ578bC50dpvxgJGrBlye1MNs0MfdsPVTJ1WlNd5932gCon7pqRf7a+ARC0ex4RW2C
F6zwxGQ90vuASRNihv/72Tpn6a9TmJiTBjnSn0hJHA7ky1R3Cg7oSo60WSvAuBoKWVlbnLtZ8ln4
A4HIGNHkqkymcpeNCR0mI+E3v1c1BtqcPS2U1msBunNP5FgIGcomfxRTyIT4FO6RwW6BZ2TlgJ77
f/YETg7XkIOLtBU/GZUDTTn6oSqN4wMqw2i6kncyyAsSomJDqkT8DGVDUOlDTGrA8N9yydS6BCq9
U9JVxEKEt0CWMCcPWjj9f0A4swdysvzsy8whj9tEn8D7/9o7GR9JufqDdUixKfmyyrW3hHKb+1yL
CWPm9xCwKQGhU9KsRktS6mpk3YyVRq9lpiDcwyTrdj9Fov9JudT/vzsJv9AIegSoA4/kCBm2CyaX
6rhYncqY1kYsrdjPEP9IfdMWW8W+8SnGafQbK1ioRRdLmHiV95f4g2Igw0j8wqkTWSufNwfHSt8d
Azz2cqem4AtsKaT5ZnYJGwIpc3CJ1+OJSinb2DVgjmtn21pAq0KalMCQ/wFPacVd3mKeWAMAUueF
rJznUYOFwG+WnqNs6v6lSvXXOKoLLLmd+sw4lU64ac0mIaj1mfiP/Bhh6r2wQtV7S1IPZZWPEHP2
rHobOjo7lLZS1TbyWnUVllzerCqR57mw/BBhHspBxA0V6jxGKZKfpLd3cOLTjZ787OQ6FfqyadJX
VKH2MWIS/VF0ubPFTFcw2a57/77MLY2wk8pMPrau1X1kLCo5tBihtLE3YydZ2uwwIb387JNk/pFO
uTx2oS4e5nbxORPItQg7WzyIXpITbar63SNOdaNj7z/4Vj25FCBN+6q3vq2R8JvJNdkhgCV2E+3X
n/3kML+/ZVTEVSoZXfnpT4Hwg01A7ZwlgY6r0bgZXnwcZ/A6kgCkGfiKxzhFMbUCGymPiZEuOJ86
f7oBuFYmJVZKjjzZuWjBa2Cz6qk1nTJ8xD+tX7Arq7uaHo88z2LXjsh4B/cAFsbdL2gdGBp58x0J
lOZ76XMLdsTCtD+PDJYL9KZ13VNKMWRMMJpPYX20uczw+0dx6t4NLZIom+E/Ms5Svhm6pmgFTu0d
UwRuagu3yWcct+Yev/L4tKSJPtZcbTVuWEJDPImr3IWlgcIXrANLlzHcks+w7IZKlvssisdXICr6
TOh1dRW3/BFQHB6SV5a7bBIBSTFT60V0tXzUHXCbkSbmuASufoVbmYgZOm/s1ibXOyJP/S8KqXHa
1YMmKxA9sjhL9N5i51is2+EbUEorFnn7oYWSzJ3tfTCqzTFAZ2YECRrOhE54TniZxykApDFlPtP3
Pht+AWgIB2mYTPne0eJtVZOh4okmSQDGzUOy81BJvdc32v0TA2cht+DhnBN6M3ZAjKErn9g/37ej
bUaJ9MKukcmTrgK2f1lOWNsPpsXxiQl4InZpM3btekR9Mp3dtEfTS2Rdkj+ivHFIUKK/+XWlsN11
VbJIuUPz3zeAh9P8k0kkmifCSNNlhd0HQbMoJr9aVy1fBgM3WT6aTGG5mPPKxbRWjPAQGYwjwec9
RpdMxBA65YjmUC+TdWfKG14GlSwCM8XNRg5TUDwXkaeZZomsYjdTmDwlkydFx1BFKnkaUSNdYSgh
kEgLCys0fJYt5ECK/sB160OLtIMKpazDHn2eUKz3IjBJx8oSN35mEC3/MC7gGwoXPZ6UWcRygmXZ
vgBiBginWFYDT2hulVgeiDh8BPLK5hcXFbell8IaAlJWWPza/oh/MqK7YvZV42U8OxhdeRkyXRFh
FCa6PBigYODvJ6BgOEBbsG8Q2u39KHsMKnldfIyIVCkLMc3JmyaZTDjTtNF5yRS/SmY7C5A+uL9r
SHwOozO29yhoaYGDKmLnabwU0kdnwbbYTnNo/yt6iygUvFL2OQMJQK/ZtMAp+SNx2vTZLODjVb5/
GschCO5x6rS8960gSNm2Aus8C1PFW0eKutoo0CjtuRJRcCCSze6OY1FCwQumTHzf6KZUv0Y1f64/
BrtKEoWxytkvvLB67ReiaKAm7Doi1MZzJmzvzzYDrUuZhu0dEAjvgYyW4D3hMKeFZQ760sc0SVuB
9JhYX2Ble79qgNlE3K6QO61PYKf2ET6tYdDqVE24Q3Qpwm1QsVDdMPZCkUHO0X7syvHZYd76a+ni
lZhg8C1JxCwVLzuOBg9yipm/QQufEN2iyY4LZ0ZW203PkFbCMy0NhUdCa/6OeJ4AB+JRmaqBmY8L
s42Aca5Kx32nc2TAYCprT6UdvWVq+pvdPNuRnUKzJwdm614VHTpk9pQS2ByYfuv0Cd0F0asoENJ/
7oCug5cBcLX8mTmu34E6nXxspKuJqO3GHR9JdFjXPg5x4HCPmCSv4c2uGFFE4rt9l72PdnEaFZnm
cHG3FTqrjRgktj2Yh8QtJs4OBRUmV9nmB6fvSyQh4bB3CEUESym7ezwtwWOrGcGvY1K5QBfM4w6f
yQcCx/GOubV9zpM2ONp+KD48reMTnDwSrkIraj6XtovuCnPTSsXeSzkgbB/sKPtvprHf23is8dWC
GmkQ2JQRC2nPrJwivISTM90JiIPrsrEl5FAcbGga0peOhZm/8jT6UBiIV8bL4o2BYHjHvK75TWJh
HsPmVqTEd2CHAFii4AjPQSnaByqAUN1KqeWgb0r9gqp0ckT4lEJ/BRMFN6ESAdIV1VbY6hcPWkUJ
7ApI9HsVqr+IvfoOsE38NYNR+heTxU1nbLxHH6jhrojbaeWG1oFtGGPvKuTCtjHnXAYpsJzJnosn
q5vXxPKfBkrMo4CtslPkRN4DdShYp3JEsec6JAWukj6KrV3tpO0qZ2CtNhNQ+bva+NWZZpYZXHhl
R5ihrejkGUpwjBk2tVPqwvFZLOXsrUIFv7gcCTKtOXG2TJTZOaDU2yMwoV1kd8W8Y0CROPufClfE
Sg/uW8huactap1phX38I2ii+tybnLsc0txrwXO8AJfFV9aXezEtgdvMUtRsmwfV2seCIDn7f/oDw
0zvkrHrXe957OmOHJJR9TR0PWBJ8MRUsi4XIDsIL2lJ58g3yYyWI0FIxejujcD07JnopE5hxxAhD
hJE/C/ZHoI6mds8BQupjnabynZX42V8QiguVZSQk+8xUB/E5z+Y/pyvuehgIfWcclxGq3Z3duMr3
biCPqFW9jQz9hplOnB6QJpfbRKVMERt/3jVaOY+M/MOzn81noHrMmuPxBaCORy20bE3qzWd0ll+p
GAJsNwo4NmrlHZqnbyCQLNgS8iSRcYKLIOTrJi9MMIYuTjI+DjazlJLId04J+0QaB6qeqQ02avIE
Hjt39rpVkNbdp0BzvBu7BjpwN6IaPhPTGci1CbgbeDOAsgqxmkIkvCx4/D1MJOepu2kbKF8pZ+fS
2/YG8MR44+RxPKGiVo2879B+okcX6cYmD5exGjnlVKsbgQsaNbyjD5jFkKaNwqxSU/6rXB4fHS7W
VVEFnkJb9QdgLuNahVlziV39GrF7fE6Uy6gpR+JoyB3tY3ffBu70I2yfdsILLwETMHowkEEgLtQO
5hpQLcx6B6hHxX0PNWbfauvHAC9eEaulEQnjtQil7EnK4Cg6BJkKfogXRCVSlGNDFD22V9uwfyoj
Ye4RkN1hWCZn3LfZ4oRz3Wxdb46PZWDR7VI5Z6e0HhhvAAjYj4EtWGFgYqgIAYAcmXfk15JU4OGz
JTo7F8QdWvLzfxSd2XKjyKJFv4gIpiThVRKaZdny2H4hqlxVzJAMyfT1vXi550acONXVtgSZe1ib
VnffE0wrBDwNaWku48QxN7C9egqkVvrUQBzaA5Zqdk2g0vfEMn4Da9fj2U8N0Jm0o/8RNzbBycCt
PpD5r8lNp4x8G9Uk9kvLeC3C6TidOFfzHqwdfYFmYxwzqdUzWyzZf1zoyUeljcvPEr0tVXP9zBSE
vNrOsA/mH7dOXTSiln7sChgDRLHQPaypKXqe7Z2GAN0iM3X+7BeO2AS+bTx43RBcGX81BG+yw4RA
+J/r9N6fQftkZ6x4nrdDFnf2CfuXa336n+7c6O7xVrqgK+4JE/g3Wg5X4Ui2VrPKjfUOz+CzGgji
84YFT9VzTUjZ/Cmnghh2ramQ8tnHJPuTdpJEedDkO/6f4Gwmi5ov1lLFn6nBbrUf2XKLQOezC+T9
mp35bzMOw0uTMGPuAiNBMih+m35E7iNZrj4LBvdGkfUy4/LalE2LK2rnhJdzMyyZ69kuJD+KjRC+
2s+j9t+xhWlzFJorpWbB5JDZLW+lRgZXfzXZdYr6yLoSUI44Nq2LmlpegEqUb/grbM7ytZ5cs4bb
keTvXK94IOG4UWXj8e/WyAGZwGMCO+qV8o6Hf4/XYyN4uOKWL7o5O1Vv7wnl169Mc0cMXTPLtLNN
xtu9mIJlyXHtmzwVa+W6f28NQnFl5Xts+9XwkpTkLGXiMjfBShvBfX5M1nA29fTpN/E+6IlYVZRr
lsmZ4K5XChfaLv/EzqwU2x4GxBXJkRAV+9anmfzIF4Zbpjm7m8LjldW04lyN0b5o89+dUYC4gfIf
gBL0Zn6ZtMwoNsV/OmPRFxo9cJdGntdwXYYnNwgcZPq0PcxJv/4duvju2cn68vMccTX8uDvEVtq9
8SqdQ3OsAYG4ZV98Sc/zfszJyn7Il0FUSdI6ZKOu/hfJ6DlNKcOEWvdfnbPcBy9DXJhwsbY9wwDJ
4nUPz1YH3cMtke3vmCzyFqsqozA1mcdRVMMVc2wdkF6BLjl2zZgMoSDKuOUV8psT3Bkk6XSqFx40
LrXsk93OdEamPk43XcsImx5UGSLBVgehTZ8emV79DvWOC/TqtXlEIyTuLrlZ5e/dgg+j5cCAJyrp
gHNY5++1w3NVGjFVV8i/R+0HB3Dsf9G6F1DWXVjAHLukOfnKFLj3ia+Je6uN5DDNtL9Gp4qyXYcI
vmsrG6J1qkcDGxhfQ6j3lizOBt8crIrFoXcySyCdgt2e3F231ItFPNGwG02uzVCho+6/QA1HMBwl
7kpZg5oJnvOMOpaMSGBQ5mGXS87pieW87MLxKz5MhCauQ/VFlIcYtn4zmCrzoIsoWkdEFFDRF9gm
h1jWPgfvqhtYaoMwakDcO+iRuGE15keza6x9I93yZaAvGNbpqhVmJQtQXcFhuPTusZsdLQp8VEun
7hf5/ebguMa8Z+2Pw7ctYfVprW7Dkjx86DQcSSA6l/Cc1SqD25aof9NRTn+6vHvlC2Sx2llMb5VL
4B2XVfxwTWehwaFW/chV0d5suoisjCId277+boWg7LIZrPSRjDYpai+IV3WTQ1QOcBO6NkKNl6pr
0A93MoQvyiL0PLNauIFZ8jsYqvoChqYO+znhtDisq+M5xvGlNVRz6r002E0xDURZcW5L499z2fJy
dCd3T1DjLbGqu1Itr1Kk0QkIRyyPI8ehh8bNpCc0kULGhyrG1D90gzReqTuu4i0+tU1Ad/3uWx/O
iqfLAo45RDSLoyGSlwV7hyROXu9istMvRtQ/FzmUXQ4VZohWY4bKb7I/JjkCHjN8cXsR5IcJASvk
CdJCbCKiFDJzKVigN/RLqvXAzA+tjQ2h3ywmSbSO9qVe+qUEnRUmvNZR7+YSz1iZYAD2A39PpVy5
p1DCTS8Gw8sFGPj2rk3d6thmCQSnCMaM5/+LuuTqkqWGfIo/k/u/uA54pwX6yMEeHXGTPNoPRkYD
eOJzUUW8HCGYWCGZXa60iKX9uFeRP775Iq53qfCzN7YPzg1uzs2RjfOXXg1Wnc6iL4eq7oragwGn
tB/iqX3Evqlp2XIp8unezBNpnXpBUQ/GecT+Ig28M9dDx86IOLVSzGdKOw7iMwjip8BwR1R2WDC5
w1TCeaEXfSvg55/lAjqRT66S30Epu0drOE8KmgEWF9L8icQ/+cQk6NNL4kPktzlwbMi0Z/clxzfR
mlWBjG/He9SW6XZSVve1YNEhfzDADZUmPac6jr1TKUip1ughnOXRxMBHA+qD3cN10y4S50Czqtjx
XasPgA5aGi1w/Vym5sAzS8LKnDtZTAJCyg9lmow7DDt+MqIwvjiFAsOnOrYlJvm0UiNxYu3yrMhE
0i6ZeTVebDmVr+4U9+9DI5qnOo/NfZcs45vFGgD6HXLRufPQKUQ5X4qBQZ3aLjkbsg/8D4h1wHFy
XDtVkmGnHbFAAFhlnOpiz86SempU5+x1Z/3Kg+os/H78GbjDXSgAWjx7Kb9MuF1O9y/hB10c8tL1
yBU2DVyANFui/sC6w4i7GkXPxLf1JR5iL3sUiDXufhSoQSfP6njsK67MFDxRITaJ6joLa6aWHw3t
idBlLvpZpgjSxtKT9CbwWLm8A/LuRUr/x9JpglbVOocCnlY4eTOZ5NwOBFxmbwpdrl77hYPEofb5
3pRaQlCaKBHFbP+QX29Wv86cgOHQuiWw7ubLn6FPm19zKf/MVecdiqHNQ/zvJCdHWPJdRm07LqBj
XjJRGt++qiMmpNb+OvFhKqa+zR4vtOOGi2mhN8Bl/8DupV9p87ZZ6WrbnAXOAxenftv0jMnwl4eG
kaz3eu7y9bmrY0W3nmK5G7PRRoS6t7dLkJ1ElRKWa9qBSOzcXHlkwiIgLU4U29TzZ6ftGsAQLSoe
lsxcFm/awao8y3HMiG20FR9T6FaEFfsETxCBgX2YlJ/InsCOJw+QA7pTURER2noEyA4k11pszbRs
P1iFodoLU8YV5xLyQT0+SeJZeL6GHpL1PEZwYqDyWqcE8Ux9XYgvA17xpAiXMvqP0/bycOlRmxtK
6vYRiWo4afAKb5SWJXARQoEfjRzg9BNFLB/mMI6HPAmIXPb8z02zi//Bn9RhwBTmmUr8N82N6rgQ
YF/DdCzClusuuzFDE91DUGmq0JG1++D03l/yCfIY4SsEvGCw4nvktV6YBnwuiboT0FAjWq2dfbET
052TAQOfC24LtlRih1Gy12cT3ihmOjokxj/2Ak55QgyROT7WMrCwf9MhoyvrJL69ATXFXBbbjT4t
FsQ1FJMNmkN+wHhwsrCwCG4Q5k+sdzsfPrK5QoacZxg31P4dQnui+dclJZhPIKWo7nY4yvmes7O7
0QkxI74/u6nS/hNZG+/WktQFYgyksXExfmfBphLvgz+po619VM4JDtj4EdsOKFc4c5BkuMOdmmXR
REBUHqHKDXI8s02/bNJlKFbaj2VdtJnIW8dB+Eg1xGGbBzIpuHqmdBoAYITXxvNkpfS0MIPCgmH2
xakXVISj2eACVEGSHHu/oW2dQvh2iy7YtegwxEx58n5zuiLMHvXue5TYn/xUVwWcbO4mNrLrEsnl
s3LhF9bdSKSttZnTXNLq2crNIfSHmTx11jzYIcW0j8A6r4sX1r8Y/QMW4GrnoO9ZFOMhUfAPWQ0G
RHPeVEA9YbJInr58euZ257dEeJRZc1LK2Ctj8S1gna+pLqyQaEYpIx9jqcvDbD2JRtAKmcaYfJQW
YvY7mrGb2sk4RQYjq1GQwu8qk//mxf/bU+SnUAOZpDfYvCKhVJC27F1CoAvz7GEvpM3dSZD9hE8I
izPN6r3tV2tyZqn4AxfxTgeNGXdPeul/vEheKHmyr2BRYgdWzoGfUa8FH4P16egxwwShsTD30xPv
3+Zlopk5n6icO1Sp+I+ZjMHMUwMNsGcyxn3ObOvck3w9IqqWxyzrmQixGenDwQt2+AM1NqdFVNeO
s8tEPOPhB9MugSt8kKaD/V2Yv5fYOAxNy4plAWWxGQv0rcQOXuaRXQU5MTpSzOrkK7aoCIEZXzFj
viAfWzPi2+QtkAMb67vqdKL2rIuCDRkhhVae6A8cQttzuRD1YhpT3f12to9tOq4UB8biAnugRuAE
eDxZdsGdCp6zwHiMjl3vXCi45GMNNNxitCcGgBpi7u3YgY/pWdT0V9zq/K3YXQO5z4D9pS+hrayV
CP+7dgYxh1M2L+XFhHn+KpFq6zNhAfSKoe1OQ1mPwExbP3oaer62dwzduginOof0kMylHvfCW6jF
7vD9qo7aTWlfpnZ9eDdD8zrl0yOzTbGzm+E3paJJbeeBtCX6ECc/tbADCfScUmwbw9whIxUTZBOg
B3YTN8NjmQb8AidT/Jn6QJ0jdDpijUh/rV+8GwbNw3hGRzeJgyWg0zcthfeYSu6Eoz1NMdpkQbgn
N3PiFmYBmyiiDoxa01rFxV/YdxVzMV5zt4D6Zsm42RbKL3nbZqNpbwkrMMY9j/YHj/X6L6eA5VNx
uZzCdpHTK1rr8Oou0MczathHC0XyXBjmx0rIDpmX6MLYtIM34s89VZ9kJBzu9B0WpanOntn4Jw4T
IC/ySYbEzRHsbEZaniEqzAWd5CajDx1HV8FbKb8bzmCNFzzg+QxZxSO65av+SMxiDLA6CDBl3FOP
chijm2UtUKV7mX/NZeH9UowJPdylcD5YdsUVaMrB39igofkWDUwHbTGrYjoiETvYJZJAAOAA2KRy
2/eMP/izKWq114MbolawlrhQ1N3zV7Q5lg2CEjRP8Wg5ezJKHykwttvoAzFDE4OkBSIym/bpPFFY
KUeRb2c5dH/8Gle+kw3yE0+qve9xya757BplOichuAnA7w19tCMIu4bPIFc8dmtJNDMrm6U74FFE
oVN/3pnURI5pGcinesn/gy4ehwt1YqpxsjknXvtUdstbDarKHrCMgDIxT2Ms7d8+Rj0MZE0W2xuh
fXuuxF8sC2PjeWUDEiIRev1nvUVVWvyUREHCoNENOaw0WCixGvlet5F7NOE7k9ks6s/Fyw5uWj57
Sfov93gIUMCnjd1nlBOwIXh/qbFZZzGEZCI8NbJtnMBMyjTY3RgeaFh1CGgU/LryY+i9HK8M/DY6
LA/YlizT3uDafzIHJ78tA237DvUZ5QajSEXBsSNCdsy5JUgabvOrZu39mdnkmg/NjAqsm2GfBr24
IN9wdZalPtS0ma8xgKG/KUwBYMJAn5CTA64fhV3f5TwHR1xpmwQWJfRlauS+k/5fyeD3hREgjhwQ
1g88ciC0iowfAl/jvZw4I5BoXWiBefWXwknwmSFdmJ/pB7EVrbaOtW+/W8FU1HRaiua/iXgO/V1I
Usm+SKX9QrL8hREH59ytuITI9p98ZYgnMoK4mRjL7NRaOdD6JHpJcCl3DFvackeSvmcJRDtBCAty
fm90b/2OPULAtk8/Sme1dVfa4nzTQHU2j1XQejvR1uW9DLJp59BsegA0FMF+5r+uNp3jDHCyCTld
MDnVhyNk0+6HIRlf86Gwn5Ys4uPqpNmRZmRx5iyIQ+LZFMSBV66+OodbrCP2nUeDTILXFP3wGKVQ
v/o2dv/jHNOf83g2DmqwskuQ9L2H3mG4ByBb1g8ifvLXnC0C74jkxdxVNzkVt9Ed7jVGElX6gMr4
WKTFY6l0vmfPY91aofS0DUbPgcVrMF7NWNWp5MbL/3ErsNMsSeMqMMxRN3/TFByQ3fJYR4jlhUdd
HpewQs7ZLFUFJHa0Hm0z8YfwnWW9vfiysq7Zj9xWsq1psnUvXBntx6liRowFD9gcAcuGOJ+npIEF
inpVLzMsIwzpYzVZcUSlo3eMk8HTnA5Y3YyPzm6MCQ3Giq5NU9n6mPX8Ll4XwEVgOXOPm7ELcJrB
HkYzB1gbO7ZHSahEEsfdhSZzEMAjD1YXEdtdBM+FZoRfJhglQxUfaIayGuxZPwmu5R1AAmPfih/F
v0QuxUkXozTwdnjcVSb7IOFIE+7ukyK7QKsK9nwCi+e5FH8GWn9hZMFCTgQYQ1oF7Wbk25aNlKdn
b2BRHfxE8TcQlMnojGDD92hI/zIVI4j3VjEeOmEcbVEW1PeqF4e7BUl4Kg0IOgw2xCoh8wIqDEvA
wgSxPMM+OKrhh0Jz6hXUOp1dNoNQR9UEigpjc09kD5DGVJHw9gZvui30ddGCGhEh4CL5EUpEMXX8
AFJW5dXHuMY+IDftBMub6LvEC9tWdt+DMsuCrYZyTnfRRAh2SyOOLx3hCD18AFMibOPW2rxKVrTP
QZYbwStrbF4orQYcawU+JWQv2v5nUQZ+8dw4GjYT0aXdQLDgK+lg7m3yxHVuTTT3LK8R+t5nQbpE
BxLuVYsGVA7r5iAufT716CeT3fXpKxfAyQnBYiJnV41f7jpjyr5EYud7h1uE9819fNQnY1BjtnfN
jilSeFok1Dye2hd7TpuXugVPBf04kt/w72X5nCBguq+dcPGVgDzUycvAy6AOgyhQ1R3YtuDax460
VueB8ue0H0RmiFVES65dypSjGtPMecXXpNrimLHfbSChsEG45R4S79OIwjIyDUPSCGM2A9FqKa70
RB3GrCvD54w/iXkYETMY+MWpQsA4la7MUTxIRRLvrQcoWimbzL5yByrZBXewjVTL1F5mz7aK1wl0
i3HoUzma0cYamho9hJQWO1nLr7Zkne7iAi/6RUXV3heViJc7ucusDduoi+d3jmoU+NHZ0+rHdzvx
wqGvlIfC9SOqjRoBqStF92QUZm6x9J6P3he95lrdHWWJ5YAdQLpls1hog9s5gbWiNohNGvJhDvoz
MiLKYKnt8sarWQFTW2Nyi4mvX49UzXXL5OxFYDdg3bx2TlQVxS/XzZg1J8Ymdrwi2H2NMks/pRiJ
xTUGV0uShmDYacna0n2yanC8N7YSqgeXv1wcuQCNPHbzid5wZIEZ3SQJf/dN7sOtghyjYT+OvC5m
5ATelkFQFnxbXZuZAS1rZe146qRfHA8dJhVNVb7Pba6bTwB3MuM3SDweLMFwaKMM471hfDY6syFm
Wqcy6ePpitE+C/Z+uW5tgesnn3XZ1nI3RpoKy8AP/lqmwh3PZM6qDpKc4x+JgHX2B/VeNk1dpkMP
Hmfjn4yFjg/MkEb8pJObXkfRc0IVeKgh8Jb8DMOmvxejVR3NtUxSm6xRbQyFxI6g4a3RfiA5Hyhq
OUOUlYyj75oT6/jikT7mGca6tFMaLlMudVet191S02Hyuigd/00UnutdJRLZ7AngTP3vwhiC+HfG
yvl4Nu3Rzq9FL/Vp8FBMWRJqi7WLPrZkko04OisSR+aDaPb0oJAIDLDtBvaxvXIBas8QTsLt54nw
kk38LeVxMTkp8a9FuDq9VnTgsieztNlvjGc7OztExhV0msTFJeOuPBQIiGw4HCszI+hrNXFOSsaJ
H/EQsEwgipa+vS4LViL7bL4ahLh7DGeRfhpLhdLuVqwj3xsnMgjAOkC0PNa+5S2bFv9Ta7LDG2Ni
ND5Cgv9olBK7aorMh1+r6iRSr/8V24En4ZvYwiJcSS/sEixQZtMUvi3Uu3moNIuuKB7oxVmdHhDF
mOcbh9hMDrZDwYEHO3UDnjgsu/RtRGabPHP97XixdjgpZAOlvwmv/qRic/xhIEp/LTmKZkLlrdBT
CDkcPbSN4d6ssQsrUqeoa2wiXUW3kAg3G7M+Z2A5AKzmsUZsY+ilnLBdYEqDDKIq7yz28tvSoh8/
WJ+Iu3021dka80hSNjyaKfWzQzua7q3lKr48HIsYXA7hSFYbejeC3j+7PEwbDap5Tma2GMiRMdq3
sbTB8k9VIQKFA14tGizafn/pjF67CJqx9J9MqPwRYInU/q/mMgNpEZ6ddUhY1jo3aNoTGVPbeAeq
BouAsQ7tw3tdecrJtrWwq7nGdTYQ2bOfE9JvkJAyBrWLLCZWYEb1Om5tVXDwHJjBxBR4dU9927zl
DXwFsQZ8P5RuneDfQDlY3+mb1vDkxUDZxcDcJArzZM2diZxZm7IQZ58t130dkZrcthp61TUdtT2w
qeBUyUn5nBCOGp8/JLHYvzttChhNxTWX1zVoc5IuxAYSuwB+GLKSPxz/u5DtN0JFMXDN58DGurwo
i+jeo/fWhGE/1zZc0hZrk2wfS0BP2ip8OtcpDXDWspiaYkNgKm2npn03BKSXi6o5DdYaDDTXJM0+
U0Hyj4UMy39CrvTKJ+KWLinQwPIbysAWyjtSZCYkZa5s5NUjE7O39g6ep7w7QZzgrGBX7JwF1uqO
Q2o+X6eeF+yzWbeoXgSNmossx/qDfsfEUakyus/CtJswT0tlfXFuK08ppxOcZxF7QF8Ia3fvimp5
gvHieDuzxZE82HEEhctL/FNWttEfCaofDV2rC5js6Mxo83iVqVVCyuFv4LJo3Dkt8c6e2keGvwcp
VBAn6LiIYXbxH0DxnKSAFyAH4vFcHZM9Yfpu2rmJAAxIhsolPua4GLC0FZMwtigKX6oySNbFi14v
/sVzbRhco6a70vNZoPxWC10cOugDmESVNN/9agU3A8FCWrSXtAxzXMpyGzQzuHwal9zjCp4q22xo
ZMFaXetsE87OH6mWwZ1/TXw9krt6jZnOyV1ibtkbWzt9cuDg3REiZnRD3FtyuifDx5ilaD6ROQR5
StYtboSJZeHMH47leh92Mlgvuc6xzcd1keDmt07b30y2TqpbjwQT/ZQ4fDw5bMnzFB4dw1ZHrpgo
jmhNrDTFMi2MdBdQo4wLXhN8fo/GmDq8cgilvMVTKa9S9qORbRivMYrbbHLngU6VAIafeO6rTVca
8ouTqWW8mCY26ZcJUfRA1Kn40BTqxh9CuZDPeJ87yZfsOZ4cyLGr8VFlc8L8yyTJ8nizmnetYgyE
1Vvp0tGR9YsDqHamWc3ddeexoMOvraZecVnKbCD/tTJbP7XRZiGXYvXgMxENV5p69hvbIyyQm1wa
TinuqsTTFvEXtal+3pGQC/hq8SuPLhEcSZqcqgnBgGiGkUZDbp1uqlxcJlsk3pMYuCCdwTCWYtmA
U5nJQzVxugIkHLr/7wgbMXFtBz1+jgIKsGZS/vEsnz/WJgQZ4meNDpkvjtDHaLaDE+j7Houfr0lo
zrqJL87EfXqbk7Mv71njwX5AyuLsW4yNB+6wt7HxbDOH81FLrzNIeAkh6dT5Nh1c2ZHJhX4ZeCE7
Dt70HYAnfTIsfnv2DuV4/NBVbzjVjuWr7gtWNpvhjeIg4tCp6C5x38gzAkGSbUlCrGKB5/KBczO3
pZFowZz0N5bv2ulJuJ4VnKoslfnWNnhjbNBgiSMm0htD6l3LFQl4+Yo7y2wPem48pJd2ZgxIL0xZ
0U0bt4T33GsFMA/On0iqbJezG7pQ4I0644O0Z3TyZSt5GIKtch61XTXTS0rfs862BXQiemJ5E/ti
b/WWal/KZB6xLiChUiIQRFD5EDQDGBJnOKHHDlcCWTaTyTNsEUOIq4T/EuyIKgsIFVndWd8NaHlv
p1tOzdsMNslMXMVKgwIElazGsxWsHlWd2EI1uxq6SMA1Wo5i1rts5DOJ+8XudMEKN18H7l97SoHx
Lp60+J3Rur/5fEqPDHPLnmG/pZ4ermGiBzdjBAi9p4ECULjIXOr1LYK85wRTuxMzXLmibcjUkqoe
f2MSJcmPr9gbvtGSLiie2qwD7m2EzIgUZtbl/Uviasx0p/er4gD7xxIPNHLo9aN0qkPSRAaaQBOV
VOOYsFMDZfmjZ9IuDbM6qy8ECIpwaEx5jCdip7uyRn/Sk4A5JatErszJmB/z0t4YIuYsHYux60KC
dc4eKX0kc4UT2MDFyXT51k9+nl9z0x9rAu6L+SdIGusPQg1E39pwAov/OfDB74YvjNgtLSCbeOrB
hW9Sr8Ra7gv3nSanu6MyocGJVcbFpPDMoQ5tsDZ2qvCtCiZcUUACiUAukOOxq+jXMnVjOEDp0C44
sniB3NlXhn1uYtdce4r425o62rtXGMr7ZXZJeyMQvgBdUvWBeALrJ9hImUPuZ9Z7KGMTZn+t0W2g
BboJP4/M1iGIwZZbjer6vWiIqKNa+uODE1xWv8NuI3XAW3aQdAd7TjVKzLwFmsH3/G3lkt2c64lc
OcT/eFuznkmGWRlz/sJw9OIfBs1R7dT1biSOfh1b6q1Ym0VI7yBkfk3DPMEErCBNZWtyWqnzAqKM
Org0bc2dYInTF1LhrfsCQGukD+YOPpfxIDFg1TBorcbxDFcxaVnnqzj2vMGO4x61s70VhFkHhgiF
l2q81oW3Y8e1RmXJs98zQrjRA1nCnIh1XtObM7GgmAphkrILlRz7v26x+uAZ8sy5lT6cG66kzF7Z
ffNep3FwSIXlNPvYthKfIJdw38qpC157nfdvVhskfyegCua3AM6wot596w+xw5GUeS6GZw7tCUiS
ZCKQkItm5EWegPdp+VO6oEY4Nfo4eTP0bPyHSDQ/gjhzI4YmfPi2YPsgf10jeHIvEZf1v40ZIBbx
LPDewGGzhlTko57vBWD0mwp6/uWBJjgsrrpDGYeualybLdSG/SftJXUblhbF0K1rFfPFyLAXWSG1
hrcpaZNfAQksa0/GPSmffWVSKIkCWlkh2jFPNXPiHBGTPn4DT2mI8+z6euLcUwDmhmsl6grUd85A
Cs4HXp2pg+BG10Uphl0bRoNKD6nsUhLBLZhWZWaT1kniWqFmt+NiKwxoAG5sbOPl8d4LiQNG0zOl
oOCLJkjxjiU9DmGLe32SpQfjHyDQY7GxXs5cSb3yHON8/k7MdvjwzcG/0WgwZiQMf2YL2wYSGsTW
2H+zatmM6rI0aEI1ISreVU/pgPPHWrChhv8YuSGgQohnwTIDMxhRuQxMwmNgbhcEMh7rEM59AjFu
bTSXifXceosxjxWU6G7EF2Soijlf4XsttGHyedPTYAXDfWh6+WSndfnqwTKM7saUs09rR8PEarKS
fWDtKkt1nPsiFdShDfUyAbXfpMdUK/GRuGzVnTDpZffWcXqhdF7YibUL2JCRXKUV9NwNPcgRxIwB
qt9iWvAYtW76WyRW8y7cFsBNNpg/RVYEZ2Iwzb8+NftrlvruRRVxXBzsYGAgKaAcgVw3lumfcu5W
bKuzxAODO4b3JCPMracuiZKAuyFH4ssszNa+knnumqMz8G9MYguyUZBUlLTqyU8baMi253y7Q2+c
KNl34wedtMBEdudCCsS9pXX8t/Z5+d9Lt0TrxZVY6uCPcDs3uxWjzlCYbPBeDAnwSiFoFzkT7xeL
d/+uYj7Y2gSAx47DsKTDjWsHaWr68VwRpiwDYciQqVoYDl44aZ48LyMTO84qYOd8HuJHS9FMh3q2
clDiS+I4d8IuhiaSypH/PDGZwT9jzijLRI4/Pg28Hl5sucx35oM99czeUPFfVcVIqmMQexAfUpVS
QFt/dwBqSSpVNJl3HfUX4+HaAC+qoxUzHALafW4D9WK4ARhkIxOA8zYDzxy7XmeBM/DzIglAeshI
1KRS5cgtYYNxOhrQO5SYYHvx9z1HkE6ZbxBKl8OngSOYOFvRK+phyFHpFB/RmsFF286yOr8uI6dX
s+HpQ4QRQQ4ZaU4+YqByinZ5vbQ7fHU64Egpk3x3mUSDCE50JLu6QSf7FF4g0Bm14ZUVtFeB5fTp
RRMojx5GRIFSUsdc8suZmdQMpgPYiMmt6TgDgOdmKUTOWkhPHdP6LMu2B9syD0ls3rhG9kT3Ctqa
mOhO7eZ0JCiOEJXz3cVAjacZi2+FNnTivDvxw+tq71haFU2NuJ0MBvF8cXI8mXfgQziVQIMFfOK9
rrVj9RdUbnmIR6EOTsOV+68U64dEM9BxkoGNMzmotPyZMsfOuNxby25g6lzu2PHm0zjqBqE10cyv
/V5GGqzHoub68ZQaUtV32zZ0s2+JhsVba6jc4mR0k+lRv3YrccvjnMAka3wUT9jsOU58/sFiOqNn
/nWJ5BcHmmw8NjOu9hdvjKHopnnR3MFW8yqPcjXdahwDM9i0fdx4bwWFS/eV9kJZxBvCT0ZItI0Y
oYJkReAvGD9xAmExpIFJTB7FKCbLoQz7VnD0frc4g5QvS1alrx6KLXc3dOMfhjo42vlu3L5YXZvV
O7YV/EvF9/o/6o4LzGT6uyEXMsQivExryjeCq8cESb0uvUtax/wXUO5hC7K64APq7IxWPWGvpbBP
k8VpvA/PkvMRNIFLW7ZipBAxz9lomUH4rfLm1DkqN+4ddyAiHJYjpnvN8xRHFEuhXHZTJ2OP1Evg
vKWgAElEpUFVnFO8821AMFmr3VhmdnsjTZuW/1UJ6dlv1/MGzYghofetF3X9uM1T04ieE4OCEM66
ywmBPmxte181SA9pbGL4Y/YnJSBMMkJdQX4ifKRu9uQCtcFrEL8CFuIiKkksHzPyw9PIOxgL4kXJ
LQfx/mZYUR79DWp0K1hlPJTB6n4rfqPeka9V27NcUJpWc3M6lpA/BoEAvs+0rSxKmKaUIXYUzbm4
H5eQFgLbwxIfCtxL7y7y6s+QD8BTLPJWsbEisYFmpI8gLNBz8G8AW76hdyXk1/BBOYT4VPJpQjlc
ompKEDLX58wnMnTigbZ4D+a8mxg4ihF1nJkVPmLBbJ9zLxan2qrIItL4P2fn0SQ5cqbpv0LjeWHr
0I6x4R5CB7JSVIpSF1h1VTW01vj1+6DnkoEIi7Acsq1JY3fTwx0uPvEKAsYgk281VSoy9SK1h9+U
z4GxknmOoBYoNxYxZUgssYbuj+4ww7VqhNQonKGtX+MkyIx1SjXo28hdTDtUsYKUCGwcXmuC66dk
6hROVlB+RUfHOJSF2k6fSrMjLQ2Re91ZyC74b4YqBooZkxpbv8kxDMhrtLe0lyQo5dcJiwjf32na
hIjHwO2P7IetxuhiGV70muW57z22cPR3WGYgmF7H00uror43ezR3fvtmDIkabJ1uRDsVy7Iyaz7z
7EQAntM0y79qpc/xhAUTfOeKkd/qsbcpuCQTVrT4kBtPqmI6AjJC2XVU1JIJwERqGJ9H8gNxbLDG
+JHLVoZfARihYDaYVYyDtPT05y73NHhCZUxKFPTGNw2jehceMpxa4lXTf23Q65KfMScl2+LkOD/H
buj2jq5CUh6K9K5SZ8g9RdLkKwHseKD8C4tS6lazxawZqUSE/RuUwIANjPepOVZfIUqEw0ssk36s
Vnmn8XfOFVKKjoS2vxp62TNy38L1Co0alJPaAmJdllb2diJjhvDikwuup8bRwz8egpOfhhGnRleN
nJxeXdxYxV5rJwJQVPmKfRC2EU2ZqkTfRSNohUZL1wsf38Ey1llfywfsoQm5YYDQ2Y3zVH6n5Vx8
bg2tQ2HDTLu627L8iviUOXZffVfR91HeekjiynqC8bUuuKSNo2qrFfpfua10+DHoXfDbJj5NjlWH
XoSGH4b9iWJ2Vx10CMrdBpG5FGyUU8fFo3RkDxuOTEsx/6b+ZELsVlBaKJ4TMNP5VrVt+IjIYqKQ
Db24p71qKon/pCuou4lwwOthq0x1KZ/9qIJSSgzjrWlxIvyBdBeyVSGcOWXL77OL+6IXOfhjyc2M
nwLqhLlHWr/xJlP+mmgpYdXMKXjzkd0AZxGjuwyfQsE4k6hQS9b1lPbOhpxI0/9yMgi8a7ST6RKj
+yNGgmGw+fSaUDBAXAgmIOUCWmQveqNgU1HSBUX30aJN2Wvp1kSmq6WnZJMHIMYF5kQLZo1aWzRQ
Uajs+rteh6TdIWCqr3W6ca9g5EW8i4hO5g65GOXPDMFZZK0Crcx2NKU9CKxYwbpDn2dvaVNVNDyi
dvRBVs6ynWS3IPp2AQEqDN8WURUk9fzkR8sNNjzK2NHiOzVqw6beibGwla8Fslv296J10GVsfN4d
F9Ut0Hmlyn+niEf59BWFg4TAmOD5URtaEU8rQwfG9UcIK2LduFgcBInRZZsOwPkbiRALn/hbgQD2
9BW2gOWjpBOlQfuS4xr4Qu928LFQkP7fCGy38eeylAby3iAV9onCGhIV2+CdMPM0nR/4Pal4EOjh
+HNs8DcOEp8uK7RQfSVHHwy2LXxSCBoUs26S70f3RevnfxJPOhQAVJM/QzewdpbsqDXN7e/RBd5t
Vl+rcPD+0MKT+c+ehwLTSHDdhEeKV1WvGdIMKMdTA3z2zJLSQIxAEO+HJqefsRIUkOII7CD24UmO
Z03BpWO2wFLvrUH0h2QSxV0V9F7zCthn0J9nkYBq32gNkgWboi1H3ERaj3vECGDMv2BXlAYvtJg0
xhQxnFNdwa1mj1mF9QdnIhLRSDYBraWo3ZWOtB9Lo4uPmh2X21KNxF82tD649CDzgaPha1N+siYN
nyrKYgC0Jo7kDp6CEICowmmv5hlJUMvZkIOuUN4xPEoqFJwQ1BDm9LlSgFltjNTsv2V+Ojj7GOPK
Ee0mz8EzQY+oRqyRZM+wIuTyQJ4BFX9PG6ZvGU0wgKJqNkUjNAje9jU9KWsWvyTCWHWaKYtXGnRy
OvoQQGOSnlEiuca9WB4Cs6toHY3FPe3IrIKSY2b6rzawijeptKqBcM/YmxPAG4V/sMnG7snKqvYT
IB77gGOOAncn1gBcZD1SBKNjO3PJP0Pi1cm66aveFCEiVmLovwr40CYVJuihokvZwiHrahwIlnxM
CTPnhQYTa5wqMlK4yBwTeie+XCac3DRS8xffKVIM97jigEq2OfG1hzaKCwKV6qKPQnayJdyawGE4
RqGvY1C42T5v6YL6YJAN9NHBFx5SazBjzn1Xmd9BV+ZRQ7UhKqkLTBPASf1gQDdghGgUgfwMAja8
n+o0yRE2kJ3y1E2yx9CsdCzxOJRqI1zuMkiEZGHVjwrvm6dYKIX3xS5axZwlJ7TqGHiatishYrhY
7I4PhjHSk1VC634ktaq/dRY92DWVOO03VZY8fMONYXorFZuojVzQXueSZf2MO2L4VtPFWYODLczf
9B6mwsU707lLW3x11mieOvShIoyIoBLjbHCH5H78xLsANYmUQFe2oV06dK+jFF7jrk7tCQpLH3JE
B7dEMg8RYIPKL853eKLiJK1amDsgher00VpNiB40gC4dDMpD3AjLjjY+55NQNzVb+yXqySw3dTv1
ZPf6qDwVclTgGadzQfvTBJzc3/cRTB1slByz+6Eiuxi/jvUQ+0jQiZqyhNk70GQgWlFN9tGaGnZK
h9emWOvYGaTKqjUK+jClxAsEMftC88buGTKAP5V/26JqO2iLXTFCo4QW1QzULXNwa9m46coga8QL
erkR/t+eQmu/fg11pPK+NDLvhnuAOkrh/3YItiNvR/+MAwbmewAuv5cteGMc1lIovQ/kehM2HIYt
HD9ByAIhiAN+IlAfzJHs84Gavpw2ba7lP8JKzbt9ZCglDSS11I12H/GQtdD1BghC2dpOgXDqB9pF
QfA96AxurMOId+hY7NQMfJzZ/P3vf/3f//ffv4b/8v/kT3kyYmX0L+SvngCBNPV//q2q//4X1/r8
Px9//+ffpCGoVJo2ii5EbY5JhYu//uvnc4jHG3/3/9FjP21gXxU/Paspyw2ZT79PRKJ+tTTyCdh+
8LQhzmPKXQtnJHupJJ37IaavFQJPuv5r7NMfo9kUufGKcOB0Ws7cQT39MXTvRqvn3f8eq8A9NqpR
ON9UOC3NVuvSMd1jpAIduIwDQooPjgwp3zQ1YeuWjmq/bpyOrBn0gJRA6b8SK8b7Kh2xZbEAx9m2
5X+CHPlL9RC4uj6m6pxOV0dwTpeqQc0cDTgbc/fTQYFNUUqywXtjANLX91JvLYQjG8NMV/RjaT2t
eo4NV3NRm+qTqcE7RQjfdBJeZ92mLFTQTd3g+pqLg0WZNqKIVbUEBRhszvhEBbvreIiK7qVXW0+6
fkpi8+n6JBafTBeOjqSwNB1DM0BaOfJ0DhoLNJl+J55HW+2AJxXDD9Tzum2tCaS6dIKab6Om+cfr
o87/r+92ra5qQsVghSomG8VUjXlXv9u1+VTHgelZ+QtSj5hYFJlMP3UxzEJoxFOzphxs01/GcfYY
SNw5bmxT88LoumEb7FaN/xDa6egtWNmqrkX+4uV98xynuvni1zNMF33EG0PNO345UV2amg4wz3IM
Y95C7yZaa7pCQ8DIX+qGzDID+LGGTFTt2tgZdpUt5Nv1hV1+TlUz2JDgDaXJvtTE4nOaCPaUA/SH
Z1wn4S0EztxmoY6BsFyYHSj40zeyCI+vj3q+oIxqUsA3VI0g3BSns6TGwURpvj3nMSH6alKsv4Ka
CjZdM2X69eGx2KZUxqSponu6vGPYm6WgxOY90zrX3wgU0S2BjhbO1SjYdNcHu7Cchm6ottRUg0ar
vdgpBiRwi9L1bAw00/lRr/s5zmwcpIA0+Gsk69hKJqE6bq+Pq57vG4OBpcVX5B519PmHvds3pgJ4
VHMS7xn0lVsoepXsKh0tXp9aCxbbNRL1YT9VP1NL/WrMHj3ruG7wGfBQrKi4bS2IDz35nIP+yxOS
Ja+O0xk3DvGF32iRcFKFtig6CrH4jWVQ+H2NeMXzaOBMsgpSi7IcfGnjLqvxfQyTvPx6fVmWFy67
29a4p9hnLAlXyOmqBGTLkwwU41njbAMMhD/QUBQAH22h4KyjInUwLIXuPfSTZhdikLu+/gMubHTu
S5XfQXVLtfTFRo87FZpI69vPVjtox8SoqSQViQcYt2tvDLV82bkjjRkSxD0LoA25DP10sn40eK1M
C+sZQTtnU8Cr3QG/Jyeknb/PouKuIPJbwX/VN6rqobKR54ADqik9XJ/z+V1tOqpj8mMEMxfm4pVr
MHMBxz+Yz0rvaOjdDlI9FknyDTY9kX6OFGuXiHEDRza8MfL55+ZZkgwqJU86y3C6As7UV45ZGMYz
kA86oIo52JuB+tNOTrH5iabUYwLWaOe11gwOkcXd9Ymff2yT54mnUVUJKUBbnA7PCyXhDNTqsxYR
yapRnw+IPgXTRg/r7q/rY52fJcu2BUZ1hsaxp9V2OhaG0/hu1NJ7FsAZd6J25oQuMPdApJt1JoZo
f3089eyr2mArdZtLBkayQErqdMAUxEUnRUqXz1fU4g5zw0g/dHQ8KQ2HnlntrKYXxxSbG0SkRh+b
O3uy9OOIqd30VCM5+VcO2F5fZUatfzKnuP8WmrziSBpVEM+LIogenMB0Hq//7MUyWRagdg6EbQn+
rKvOYi929diiGqtmd9qUTQdEw6pDrqTqho5c8uwH4tYhPB9PF5rFd0G716FsuxhPgDvCEz0uaVE6
2NRmPex1lEQ9xP7pWiAxLnfXJ/jPFfYuYGCGgJaEtJH0klwBzuJS7QBN5KCYyjuayc2bYyjp3jC0
bG0FYjiG+qR/U3ojxgxuABNSpE28n2hfbwRJzNbUtOHGy768hf7n99iEDexKxA2dxRlUE0RVWg1N
JUAzWRpg7Fnpv/uo8IK/vYI+3LEKhlnoRyTRPgM1g9Iw8qgvBi5F0tWxPH27sUCLhOefHwQOSeo6
dyKtlcWppF+ngpls+CR+mnRrVKFBKhiYNbFDzUg84iEJkpjqLIpG2DWO+s5sFfF3UmhhsOlSg3bj
9V90YY+otuM4phSanLfL6UlyhNIT+Q8NiAAr2TmROr4gMDXuKT7of4RK1ej6eIuTOy8Aj4LqWBZw
Z01oiz0Zt3jgtNQ67kpko9EORsqpv9diiw53qQPMP8iysoaHivL2KxabXXVji2rz1bDYogSzPP2s
v0ogtgje6zbBNqYO6rtgSMZjg08d6qBi+OKE1QMRv4GWVvA4m9f+TueGDTmwzuNUUjO3cE894JeE
wjjNnWFlA4RCGViVf/sdKku+1UcrL7DCl1G37UOoJ8BBUsqM4GZ/Xl/E5UeT5M18MBQhDd4Y6qun
H602EDQkdU+OBT8dyxvLRMHGDh95A+21imfB8/XxFm+JJaVlOCb8aKHREXfUxbEOtCqwEQRXjlI6
nYDpSQV6oNlY+hDeVkk68oLf2Jfz/+X7zyQlKSnvts48VaFai5NrQVCg4C8b12hEcbApe+P7MSJa
1Bj12jLLYYvgYn5jcyyebOYpbZNkQLU0c5ZzXGxOLPPGFMwnpgTSlrQPUyhq5qOV0DM5lKKoxh2q
X4pyHGq1aOjaA25YRy3tnxuT189/iCPQHdF4UE1J6LD4wJkA31NB/HKx9xH9J5ptQfOcgilPeb6t
tv5mtKoFt7el6rfRfZR6UsTWmmF8tbvQrD81dF3FF8q7JlUSpIRF+L3XZ8scEL3Ibj5EIP3i5xJZ
Dm8jaK45v2oD9c2tCm6fiydoK/FcoNwakMaW4OVQtUDJHmx0ExCmFWOIW3TYF6o41ugD4e6TGgON
0zHKlTkRDUXo9m3adpg4hkDs15ClFP9V71FnfosA2CdPxNdoEg79MLTaChMJtLmv79mzM0KC7pi6
jl4NOZ1mzUv8LgfRwOzhiQBOyaozOqSx11srWoxI4mhT8ZvCirzx0ebNcbpjGZATovKH5MvNF8+7
AeMa/jZ+ZKkr+qH5jGBu8YIxqn9jlLMnjSPGMOTWGoeCl3YxrwIJlwjQeeoC2MDLmcrhsTJ03FqM
TsfyudCOSorQIibgAdwnPEuSIq3XdjDGNwLM5U3ODyGvNMHIqJRgHGNxKQyxjuglFgGu7xj9m1Em
4S7Dm9rNcOPrUJmfdSDDvHBJecsbi3DheGiUpizKBTbJxXKpVdT58iJU8Q2BXri2six8TNEy2vbz
LhwgdhzB/NiYRWJCnFCSebq+tS58aZIanX1FWG/o/zwx7750kNbaNKagKf1MBfYKJjT9rYRp+PEd
rAFsEzyT4HiFtYgVuj5vbdzI+dIT9ETkTQfrXpfeaO78qPe/AufHAeD6zC4cGr6ojVYiMRPiMYvN
FdXBUARpELi1gS2O0dV3MAiB1begy0wNT4zrw13azGgwqwIUOH+wnU/PTCXisaElFri9lfCMDnHF
/eZxeQxDvEPqAauUpEBnY4yKT75Hi2CUjfooqvLX9R9yFhWwmSmRU3eyrbkMvAxLOmMAQVD5qYuM
qoa/+mAP0oWsM8TfDAxLp1WJb5X+Y6hB7q3JoLRwY+VUjFeTNBX/d2wPonj0Wg3JVeRaqslSVrQ3
TH1TqY6v6aucWDJyo3Dqi4cJWFL3WKo2dH9HIHRUr1OvdfRDnhkVKBxgtQh0Xp/g2QvOY6pTaif0
JBTWjUXqj1IkJtIa1RgJYv3PrBi7b7oOiVfAQxgAXh9sWf/hHWU1+cMER0xlZZl4gGzIZMgjgXJe
ome7AG2hX/A8kcqO5WgduNRsUlJMOKedBnagnN25utcCS57kE/9o9qIBiPHWtqzDe1yz1WKHka/2
KyKGVW9swQs7npyMurvNCbMoAy524JgLiL116KKHOemAtfGrNXy7fjMnTeb3DZ2Nv6+vzoV702JV
WBZSQF1b7vnBijTq7Urs9qPTbfAWMoHF2qEbcY3tCl2rP9W6j9dh4Udv10c+2wSYgutoqXJt80DR
eTmda52oODOVIfvQwmoWKo/mp6A/2/AuBep9f32wC5ckAb5J8gXNT6e8ejqYbsIIUIsSKz1dDscG
kuVaHeP/xSPEPUX7yDY0i8RqEc33uDx0Iaxnt55iSpqgnAGQClXByBNhJdQUWlyHRsBwXpJur0/w
0nckNBOW4L6cK9anE5wA5ziNkUcujkIJNTwt3zfoDm8CyfBpDXMVjpSx9rWp318f+Tw2pu8w39Ns
WN4HdXGYAbLrfevEsdtII7cfA4Ua0BZnlOBF8zU6uwN2jfhb5IP38a07x1Lze0+WD3nndMpVYehj
pXiRW+Dxso37QlmNQNo/DUNk/RnwocMOw88htlBwLW68+Webd66WU6EXdAupqunz53j36IIf90PZ
TpprwaRb5/xdnyfNQw8wEumN9OpsfclwaEmq9AKZJEf0dCgTYEdGkUhz8XTWoOFh7GSDO1/5Vj1s
R/T36PuK9KMXEYs6j8orBMifuPV00CoBsz8K3XYTBDzuSLOQssIYaJVNTbhvaIDcWM/zt5cngUTH
khTRhMXTcDqgZqcY6MSpyZMHfwB6JA7iUfR3aeFFgIXJuMrClNkXGQruAXQP6I7aLh8Qrvngbp6f
JtWm9kCngG212FSGFcWG53uGWzels68b4J1oU2Qbo7L1FXBd8ZpBUrsx+7PDOw/KOzWfH4Z0Fqsd
euhiDsLT3aSOrAAEbzuBmOmJ11cOobuLyiGS1LaZ2ocK/OpHIztGp19JpKER/nAXny69IdSK2z0y
kV2iG/+1snEQQAIkzx8AZsUIZfg1hIOPLzNNIIs7kk4e9bnTMScFH8fU7wjmsA6DlVJGW0/JnUeJ
48nen/XeQMWm0Y1dfeHUOnMkSbvL0FS+7mJUlS5H7zeGO4pUF0hS1TXqTr5HRVYNANNen+O8VU5S
sHld0YTkCPGY8/ycjpYmdhspSma4RsHN0AR2tqZzr+7CYPypo2joXh/u0uTIAwgXCTx40Bc7t4XO
FqIApaMaMabrRgsxyxOAWjIkCm6kHJf261xb1TXCZSLlRWBeqmU/GXRZ3KTFKkLorXNQkOzeZXam
Hxtw729NqKobypeoI16fpXpxmpLbiZyLhHPZyKjQP0BENnBcHfX1VAJxnop8jTzOUK1KuCXe1gnB
om3x2xAY7GLga2AV4TujQ/2r0S2E+j1o+yv+2QihTLT2RrGbMoQn3oBYeNoNTMClTWAjpsDtRo2V
a/x0E3iN5/lVCCN4kiAROxCgyGXY6SGLSGnGIFZurM9ZoMOmm+ETbDjSJsde5DATSPyiHH0UxtOm
+Y2pY7WHlZo+XP8Klz6CtIQqLbCK7ITF1jYaOZRCVIbb5GXzgstSetc0SDyF9WTcuBvPh6J6oeoU
KQnhCXAWE8KewFSQprAJUDux9oJG27algeBz2Ok3LsJ5254e2LlQIqAeS9U6B77EvllXUAJt8PsS
zJWPFrKthc0XUOLdziMC3wKn9zajXkCSESizXF/U84ee4W0a5GCPgCb/s/PfxRQ6iksIT2SOOwZy
+pQUxn1coHZLic3Djh7soRYgI3B9zPOTzJjAi2z2KJGxXISNKDJiCjjOohWU6p7FNKBlZvc6Jo12
9mDmeC3XfQcLO1d+XR/4fJ/OsRM7Z+5IzmCj03NRy74oSyBBrhWllnFfGDUq6Wgml/GX6wNd2j9z
Nj8nVZQRlniKTjG7ctS5LwJEIlz8u4tPoRW8VYKlvT7Spe3DMhpz1ZYPuMwz46AR4aj50i2CSgHG
ZjVYUoZVdKf2PbpxcVZ2n+PETr/3rYj+mLyNn6//gEtrOgcRFGgsjSRg8QKQuxaKko6Wi3zU9Oih
EYibEfn+x+8Y8jXCQ8lJoVuzRBx1kW0oNsIJrhlEUYe8aVPKfUx58cO3DOPwfoLJo+hMk+R0j1C+
neRU2LhbgjX9YRtTdgefqCKHE7+vr9yFY0CwKy0N9N/8r3kTvTt6thEYgKgd0x2KUdl6Qk131LiH
ddeVOGwDQCPGxnrZpFV645tdGpnQjyvHsnU+3vzX341Mn2fGiHPnwBtPv6ObFG2crIHqwXuKbm1k
p3u0/doNwLJbzacLJ4PaJO0vGpIgMJYnIw87SKVBa7uBk8HFUuhujU0Sb9pehvvr63v+ChJuOTA9
uWwEBZXFexFESvcP+dKFQEwbyxvD/pAaFFWoEyO4omAXeH3AC3cp05I0iHh3+fdyWRWUqYoi4npR
fQSVO/PYmg4CJ6GOjWKfVxsb7Y/rQ16ao80lo7JV2UWmfvolyRv6EnE23XU6hLZ9ULR3hgaBQdi5
gdBM7Ny4bi59PnAOlCktclAwNKfjIYs9iVEvdVc3NCAG/CKUyCZcSXr58buarizJrk5F6rysETbj
UBai090pN52vahd0G2kO+Y3TfukkoPdhUhTiSrGXPTatVlECRILFLUoklEsnVb5gCJBt/C4H4W7W
Wr1GjvFHaHsfxG1ysVCH0G0pAfsZwP0WMRoa9jEufQTqKuDfbAUX1vpS585XTQVobQyQI6o5Lfvw
dtEIB9HMnJME3Zov8/cHP2/soOhiaqAUrPaNH/sbw8m91xZlkk0JQTO8ERle2J8akohU7h0+JOCj
0wGRKIDF3ZNkdk1tYHIddkct07wj7kS02s367fr8ztAX86qi9kpCiRowkL/FeRBRNZqh0+ouyj7N
2vQjdG7AG27CvoebMBAbrLpQR3WjM2xSha66z2emT0/vF32HoO5vLPiF51mjwECTiMeL47n4ygNu
i2Nu9bqLr21N11xi8L4CkwJP1cIc8lD1TrGrITMcSuBYz9KKkt31JblwYsk5ZyQK4jmg6uYv9O6T
G94kvbCtNPxwem8f0k13h7Kqt0GZ+zcme+H+01XQq7QcJcAXbfF0oiGoo1Laam6USnEH0wRZ1La1
vuTRFP4Z7Wi8b/RO3LjlL6wwyHEAAGQE8627uHQbx7Q7ezANNxOo+SIr7rQT5hAIuaySElvZVYeu
4IPfoH2zRqDdvrONPmhvzHw+N4sgnvcUHI9JP4yzvPjM6E9GKPeRAI1YLn4P6977PHWBNn38NIGb
MSm3zm16lGZOv2We9Mjw5aruqp5N36VF1DQvag16PrQ8PaPT+/G943D7glTha3JVnY6HTXGPgyzd
r0pR09+DYlguJvLKQw7/4MbbeWGbzo1+bc7uCSWXyFAk/HylMhLDFVRu1yi+DrhXNogo+1qAgPn1
eV24lQg+gODMKQgI+vlzvjsTThxNnV7waqag1V+djqxuBQkQqyUdIwe8Xh3p3RjywvzYnORYHELe
tOU2hRYT8ZxJzYXAJT5VuVlQ7KuR8LPQOL0+uwsnglKmSXX6f1oPi11Shzi7eZGH15M6Y3RM5Df6
lY81+Ab6HDxvvRu+K3pv7XqEDUgxR/P5+g+4cA9AlJM02zgNQDAXl/AYJnYWegX8yqCfFDjy+gx9
Q/kG7Q1tUBEpArkTr2FnyfLGCblQ0uW2hecE8pqkiIz29NNCZC7rMg8SwiDTHuEKeqjNCQsLpgkD
bRy8FIlIXxjED72mRutO4uctp0D+MRrb2l5fhwu3Aq1UUlygzmzsf+gn77ZZPCiCrFrEd5MSq3/Y
Gem6SCLz48H8+1GWldQOOaIWifz4zhSRt9GcwcD7A2noRqb5F9t0nqewqNw2zG6BuS99Zh4Wm5NE
hwsuyOlSGxlATgfm+l0PL8y4Gyu0HF4d31RfaFomP5pBoAVoq4k93AjaLpyluflDuYREHsGtxTsT
NYpmoU4Z3aEDUR1kVmv7KFIxrvDDW+/3P42kxc0u5T+RrrThCC0DmKbnr+nYXdzZVWLgqAKqFeue
ME0xuWiLtimOWPi13s7HKxJz3yED630oS1jHE/7R0IpuPOfnVxe4Sbo/c81e45pcPOcEPfHkjWl6
FxH3l/iEVmO4FsR8n8fC7B/bJrtF9Tlf7Rm6zWUJW2PGsy+uE6hRvimUCF/aYEj3WSLCbWmm9cbW
jFuxyvmO0k2H8sxMxgJH7Sw+LD6tDVZDcNsiq6x/BmqYIefJEUXWJ2sgngdauhGjg3Ti9YN6YYoz
kJAXHDwP9JnFpdFZRRthJuu5A6p0FS9pld63YZDl6yKOadlfH+0856BSQzuYvavCrl2OpkNcxXsE
dC3qtvIhQQ9t6xUthjE4fSOhO7Zts9aKGaxOudv7dX3w8/1DO29mJDBfm+rC4m7OoXfYPSaUrhmm
VPiSdlxVZtFBtLecVeKH5Y0Q4vwOnLMbOv2UGHkNzuiNeoqGHc48buOVFFHNRNv3oFi212d1/gF5
Wi0Kw3McCINpcSp6W0PHFyNzdySofsprOT0oEMndpMmcWynNpbF41gRlG0rdRPan154d2kkB3ml0
ERqagR0pWtRIgENWjm8VZy8MReI0Q+Y5TGC9FvFXhJ190yMq7o6tHf7EcCt5yiIl2SjTFN3YlJeH
QlKPTiC40+U9hy1HIVC86uBh5MMTsiLZQcuNbIu2+C3884UtCE9ihpwQxM5Nz9MFlHWHYZ+T9m6H
5NdeVkhop2EP5iNHJXDqm/bG1P6hQpze4SZt8xmQY9O0R/rxdEDoxCLoLa9zMRVMcdyUZngcg8F7
yY3S/C4qT937wdhFqyqldGL5vGObItX6g5bgOMNVXuBHi/Pu9T17ftmZXDhkLoCRqMEtK2FphUGc
FmF7heAB0hra6G/t1ovdAEEZ1DiGPQKhH2R8UXSAQAh6mULxfJ0vA/o2NfosQZ3T1VHx/aaAaP4y
lAHymUhC7NQax7rrc7ywq+bQAAABXC+La2ex8s6Avk4atm6NWLSbIYp8pMY/HWy7Vvf/i6EgxABc
INemS3c6VKi2QxckauMi1pWQbvveUVd8YxeQmN1or12aFdeMMZdR5triYj9hw92ifhU17tCF9ZNU
VGdPwKu+UuiQNxbwwiaxKURTOCEnss1l0zNEaaMQpd24ohyQnVcq59Db2KraQdTfV+WIYNWUfzyl
puDG1yKGBuVCxnm6lL5TV9JOReXm/QTcZIPmiQcULcG7McWjOkBxGRe0IdjTukcQK3f0xPuNOktR
32j5XrgpiL14l1VAiVQmFvFA2yZ4HVc5GHBUfsfPDZ4HwTGrShTpSHIUhFBbw0vWH95IUudimkFN
jLt8nu16pNAwGbVr6+mwH/He2oUowRwMBfWk60Ndmt+8xKShDtGls3i2sOYaYsyjiM5n1R1POL+z
KfS24O5GdAyUbnd9uPPAw6TrxetIU4oO+hJNq7UdaWNgVq7DyUeSH5r7iGnGocjyz5gMhYd69utC
46e+cTYvzpMwgASYIsIZ8ALFwmxUcOh1h9oMX5H3SL71lulvkGCYtRWLant9oheyQCrU86kh8gUS
sHxiIsKMomyKzjVhYQFAi2LcyhMsxdZj36A1U1fYlPhjKNGXTKeBhCn1/4orJf4xqHF9vP5rzq8L
zhLUorneClJteV0EI6rmaNJM1N3K3t/gxDY9OF1cjntRq/mtPXX+keeTi4rDTK+d99bp4e2CKhqN
pBSuWub4mUUxYvAb7Or0txEh8VfHQncb66ko3lRtXNxAPJ5fV7QF/ulmcy/y3i4OLFAjdURfSbj0
SMq1XUfFD7Wvwj95piAt48x+wWYTyZ8fXmCg6ATUlFbgUy1xlhGCrYbZY83rqyjLGVEjH7NUqzfS
r9MbO/nCt6TACXCJUhUR4BJCJGuzDAyT4lSfx/qPzB7GI8opKBAKFPiuz2peq9OoBb76zNEyqJ8L
Pubph/R5I2dh/dH1QUzvaKua6Ddn5iEB/XfA+BZgQK2AgYmKAamJIrtxhi7M1Ab+zufkLSBbWDwC
Ek3edGaWuoRM+b4mFVn1mJOskJa7FaBdGAr0EN0QAFLQ8JZNpVooOrFnXLoFYPit6ozJS4pHEjao
VXjjCrywQSkK0RekOEXKsOyXVZR/sIcemBXyqMD7B6V2wbynWNgjFf01LTjIdxXHJf/wU0a/FWkF
lfwScruc1+BdLQh8bDgGAQ6QOh4hwJd8e7QJru1p2jQI5v0qnKpPPki2BesMXsbSDUL6mUi1GLPB
mFBgi525qdMX6X4qhZPuyiBG2jG1WpxQcqq+Ny67SwsMPmtuus76DksMJ3XBooPUnbpTjGeqV5o/
QzSjV7KFD6hZxe9McW5BIM5fF6aJmgTwh/klXXbS1GG2IHK81K1Kvb63prrYNYOWQsIq032v1Lc0
BJbjATeeq3ozq4qinlxGJWqLpq41SOM4qknuI1GvY2WJyW3gtw9RI5I2W80tKnFjBy3vg3lYWgtz
23wWDFrmuCLPswC+tH7E7KruDsWIWu061SsLRewW7djMVyHCpabcBDTwt70c+u31G+nsWWXzI/ZI
AQqsCVfCEhVclVjxTqmvHTEQaijmlkPWv1Ym+KWdM4WleBqw7bR2nuJ43q5AOwT/rKSI/fu+oMa+
DVCoD2/E4mcFOn4TBRt9hs/ChYIueXqwAt/yAbEW4zEpSnOV+351N9BZXZvQZoBSBLjdwHBdS3yl
qOHF/r7AZ+2jKe38I3hq5xAOphIYldMfofLCKyFskmMPTGdrSwbEUXxwbbv5JXA0vhGiLt/4eTgK
66QeM5+eMPV0uMAYMTlKte4YWP1QPcWpk8BOCkbswHc12ySyVyjYxrg3Y/0WjrQ8sUa4sR3nKb1/
nvgNwMYoTXDIBci/xfOEbH2Ik4bRHfHJ0/62pjH5klRB8lDVQXdjussaEkNRgGTngXKgwLnkpE7Y
/Ym6N1uU8jIbx4my3lokYDeehvNjTamF/uEcR3CBLWNGJzUzOvF9d+y6YryvEmi96FVgTZMMYiWR
uFtdP00XPuKsvcIjO6fi1D1PP6ITwc/M1Kk96ny9/rWLc+LxNtXHIcXyMLUSF4qb5mGTiHvxyk8a
Q9zoHCzvalryREuEMhCbAcOJxTayithGetyvj2yyCKOCyMjGZAe9DjJJXNrIX2VK2OJDmeoYed9S
VjojnM3DM3WeKMozBDrzAr17EtvM6Wyc2acjbly+5hy6isQ+XklMoJIdmtqVvJP0/sRbZqCXRzld
NoXTr6tJdPJ7i92K+tBPUur7xNJC5buCyl6x0zs00LeKQL5gX0Mw86u1P1Au+BV4VZQ8qW1k/3/O
zqs3biNcw7+IAHu5JbdxV5JluSjODeHECXvv/PXnGeUAx8sVltDJRRLAgGc5HH7zlbdg0FEKItSf
toMd80uLfzlimnGEFOdH3zCoEq4JhfkMn8k6hdJjJwbvGzL7iuuvRdTjB93hbNNKGWyKYSguvaV2
B02JpY0s9faD0cDjCjgeEUJU8dc7m2o4V0/mHPiyDJI0ofbyInPOv3/48ViFybBOUcfpWb2/Buvg
UtX7wMe4Tk3csO2FYJQ+jHQNe6Oyj7YJOHxvTamqgyXNwy8fXR9ACfwN0gxws3igXD9lZJXFBMXK
8RcrgBtKpGrcfmDmtERp8BOPwHCXhlnvINhldlv89NtogawN5QytO6iEpJPXiyPLVyFvszj+NCiY
BMlG/pDUdv48KKg+1jar3n/Yd9ajEYMon+D9wF4Qf/7bx+KgdDtEyWT5bVpjbFxq2oDjaQO5rK0k
CoA2rDeyx3duVkRzSDgoQwSmYX2pmWZAAl4Xlh8unaCCYHm+lJQf8syM3KoDDQnLOioZZACmiWOS
5zmGrToqUf6Ytk5WbHxO720B2HIa1HydQlvpeguaDD0AhvRsAT4UZymcviIZXu+DQU4f80qKN7Kd
d5ZjQmJCHAPYKigH18uNRWJ1WEAZfjglyOJ0EEPKcDb3SqhM7iwzXbj/hm/zO4BuNC0o31XRXVzd
B5POXmJNE577Ej8Dd6lUPEmhwSs/zTIoHurBMDH6mvXhGzLwWBM5eJYUp/u/4fZG4DZgfQiLqFzc
BI7cZJAcaC34rEkpT32LZXsaRxlODTRJihCZw4xw98FxLj1UxrmoP/JfUW6KaPbb0c4ZctEkGMMz
knrOLmdmenRKqzhA7N9St7hNWlhKlCeiPmEGtnqnmkzfGeOY8IyjuKQeUKIMy70hw9PcD1nrfBTs
ypPRtxQFPIojYo5z/WRKlVYYGqkYNFtS62N4KblFbqY/8Dbeaky897UCCqK9RL+LE2usvo4q0DAR
VXp82wxjOWgpLp6FiV9ZpaAh3oyj7iUT8qhoymFqDhMJG14nOtw/Pu9sLzcOZTUFgoDBrp43yKRQ
rgbH8bu+Lw/jaHy25yV5CECgfDwWkDGQvBD42d11yyfOHGMxkLHxB/bjaOeFXLmNhkGCVwxZ42Vh
Hn9QdJKog24PlyrdX4p4qs3rlxkvOgL9o4R22qSojyAeDJj5Sn2CUdZt6Eq88zJFA482EzNw8TGu
zqkajrkSYqbgL1VLn6CuW/mfoKqVP8whxR+lhjd91uduwuh57uXHRZeSV+wA9Y2QdBsC3yhkHGKg
WZQ3ImT99mVW5dJp0JZrf6okm0Zth25Wk6aPdtk0vkKFf7x/ft5UXq+LCihrpCwUUoyKqbKvFyw7
nA7xMal8B/saJEvMLJfKM8Lklvl1wZOCB9aCHJVyoU1z7By9ll4mXFHqB2OU0/rfoJZm42zGs2S+
jDikYmDTtLn200p6M8SeZ9Si2NODPs79SZ2r/uAoY4FKc9xgZuQmqoqZJ+6DuPu6E+NcOXbnMHS0
18ixcPA5Kk3dRgdDTwfw+nAp1B8ytnF/o7GFz6KNVri1z8YkTJ/tosx7Nw6aQtrf36LbCI2MMaeC
qwLCBenl9Q4VWqmyEfz+uK2CozMtL0xMpxODkfzQzuB55SmYNnKP28+aVF1o+NHzFFOo1ZqSpON2
baZoueLmuIsbPJzlwjDxuKIJ+dHHAy5FWgXxgkqP4ffq8ZI5LyIpz/ypntXvOhYW4a5L7XbyAkvt
p2M1TGCUl4Z4urHybTnGTB/CDpNKvm3wq9cr506YNw3OGb6JAtAEZz2UQZ9IIS4uNEPSg63HmEfW
AwauCzFuI3LevlYqQKgKNHZonNEFvV4d1lfdcG1NvjHkGvLccAnpJEz7gc7OY5HZy+dCELHvb/Y7
79VhJMFkjeYrjNHVldEDlWbmjhm1pU5RfRoKaIMnWS0jFLLbj9+FSKxZGuqbYurNvOv6CeMQC4hZ
aQdfrmVjb7aYhpPgOO6SaFt9qpvNfAOFqWgDWJQFDLuul7JQbp6nMur8CqwldppZvcfsb3yaQlk5
F0mWYqmabmFKbzZTYE/o/TDdAiXGWH+1KHWlPpZx63dBiPY97TDjyapnp0I/rQq/3X9z4jhcxUkU
lsjIQSsBKOX1rZ4wnhN8N3Fn8ft2dPYT862nfKwcN0SibD/DXNzNKdmj3RfCqbvWN27f2/tJFF4C
SSFa9rgHrO6nNAYWhedR7ZcahHVk8Z2jXowZqtNLE31C1TjzZuZOOr8AV/EdhsS1irfIh8HtJOfg
/+jmMz/gJK81a1KnxEbZVho/XzRUKLrewP4AN3A3Q9L26/09v7kMxVpCPURjMkzPbRUFe0NFYxMl
Xt+YNZCsBc6ZiVt0KJkeiCjGQY/qQNn4Qt9bE0w5mQ5DNcSn12FBR2GjMYPar1ujik5VrkTTN7OR
cLUuaQu9WNDmPzr4EXuqM6okEolR8Vo1NbCySUp7o6ax15f/mHCoPHMJzW9zj8bH/S29bSizFskF
B5ncisx7tadVEgemkfeNL/GGk57pbFVkoZc1XUvLVgpm5URC4OR7u6qcbyTqlbGP0lhtXyRcTIPE
bbW67DZi8TubTmIJ5ArUu+iyrn4UqiJdh7V17ieYu70CSRz+pL6PJBfY3nCkLxW2H3/NNLEpNIUu
kfiur2NHVSyGJZVa7vdZXrdMpycl3kU4tC1/Bnqqf9c6rCM3ckxVfKPXMQS2C+1HSBMaR3pdnMjp
qMUGbTJ/AdiRW+7ChxNXnoFr4YyIiWiTqVFWzdFZ0/Ar+myaRTIealzajKe5VhGz6Yx5LP9WcNrR
vMpQuvDNbTHB4ac36YI4cSg7/X6MHAfNOXzARsONKmzLvsrWNDWnejGr7nj/RL3z7oQgLjmEbQI6
Wk8oolJrrWKqM1C5ZXwqJEM9pVIz7dXK+FbZUbIxfRCl6WoPaRdTsgqtbwrKVRys8rxUqjhpfZn5
3jmduvZSWPNWH/FNEnW1DPQ+wBNcadzU6157EzkobC316GO9Mlg+FW6BFIuMxcihti2G3IEElt/c
TRJOCV9r9FKVc0iuhpy0lhXpj3TBbuQZp+gx+E57xok+JToecPPOcApN3WMoGOL3l5IpC9/WqcKY
DfNM0zfGiZgOH9RGGX6uM21vxGnQHUHZx9IJyigdt6IpapiAQA7UU1zpg4IZdGUZbrpks/UZWVsZ
hZwgc5Y/uxKnWpwwsfb6q5AUOdrngapXT5GjxPE+Q7Bj9OIWZ6BdZtfL9D3TdSRfYlUd/sWDIp+f
lkLp+ks2R5KGTK0WLQr5eVQU0rlxauSGXEVFViN1wXUYzhOSh4FNP3LGiuj+Ibu96hl8kCsK7WUI
02tAB1gWfgNFgN8hpjud2kqdcOoOozjzoMy0/9xf7SYxBSQM5IBcGHU4jsEqsYBBHs4OQ2t/MjOr
jnZoiuv1M371lnUs5ilO/+nqMOmVnY1xmbWPJwxWXu7/hHceGFg2hE+YynQW1vFJGpsMOPJc01uY
ilcNSsVrg/EM1qfYq/w/lhJfEhMfmBzrG88pcms246LxO2ShldcFwsT4Q0rJUP+d0OnSP99f7jZV
ZGvhJtJSfNMXXPWwx75OKoAApo8lXPuYNzjCwXD1M6XpHzFezVzQg8ZG5H1nTdE4pqwn7kLmWgUN
PQGjijMV1rDNXPQ7te/UxjMlPf82hK3kIU7Tf4kcrG/uP+rNSxTUMbAPgpKDdcy6mCetMRkcWyZA
tkJ/tDC9PsdMqzG17Lbu9Zso/LYUOoIQawU3b3VkmyQKWgQ0zFMbSfVPvXWWZo/XZvqsIobi59oy
bHyR7y5I0BdC7zTj1zBJrYxa+vSSeTL15a8AtevHEcuunWIvv3JVjr/d38nb9BcJQQI+jBDeIVAA
cS381hfBnWbBY9LST6UspZ+V3pB/6D3JxD5JCzNCPrkoMUtOxi7wVcnqFFcOEI3a4T+r7u//lJtC
QGO8Q6sNeCgkHK7y618i20Eb2q2lnsYBt91/pDmaW2uf2/aYdA/VZCSh0CPL5KclAeTimTWgv0OS
avn4ev+H3J4uh6IZVQ0x67Lg/Vz/EKdvGWDGeK6OSxu6oRbJR9Voi+MAlsb/8FKUj8K5h+Msg469
Xgr/W7zsK+xAcb21S9o2UaaZX9QmNKdX0jTb+Xp/vZsAjIqSkP4Bocn8hTN2vV7CzHieZKk/mok5
7tvcjP6aOxylaP00x0ivoGvbXXjR9Sre3V/5dkTKJ4SfAFALlESUm5FHVix2g8RNd4ysFvM2REVe
Yix/L5IWVHu2qNrBcUXhR7E6gM6KhWRiuTy0rRz7Zl/iJqejHwowId+hT4eYV16VfoayM4WZU2N5
OvTGZ6MaQ18ecTrMgkZ90pXE2gh4N1+neArsrSCAw3ZnFHq9gTFwlVDH9PDIPpmXqK5rPyvlxEuw
gThga7alGnsD+CcBAhOCqCq1ONCEdagjGTCLsUoAdel6VB1Qc48YoWtBnyE3uSy1Gn6ZUBrtz40V
pOGnHqR9RqYAnOfBxqZD/upMkS0dMdek1eZKiCnpW5XdWyZ6ldPxGwkfSClQZgE1XsVICY1go5v6
5tji0XBW2ll1myZq3LaOSy8apfgvM1e1vbyM2uNUBhSZ6DzsujrB37ZKkqPSy/ZO0UMcqaIo+YwN
t35oDaPetUuZ+qj5pw94EGIFilbyN6er1IPTxIaXERz9KmpN18Bc9QBkRDphGjxvnNybuCSejuvb
BrOE4NpahgyhPwSESqk55qFV7KBXZQ9vruFl1ai7IO27xwnNqJ3c9d0Dw7DooyFCLE+7CfEdMYBf
X0BpoyBLPEXtMS9nIKd1bB+jpl68wdS26qjb6AC4lKmARspCKbAmnCpw/KbK1BK/zmWnGXZKmljB
YTSaKTloSxmUT7ZqJtqfQRgVy8+lof0nb2z2TUIBC4mvS2P2QyIDRmv1fRnpKGdNwU9Is+kShWXr
4R7aPhpjXp9bkw9d6pbldD82vbsoDwypSwT8tbj4iIBrY5th6juN2g2x13QojaMsbpbWScZjZPk7
VdU8Sb0i1Zt2S2n85rpBCIjTJcYjoH7JFa8feR6bSi0VOThJI1pgvWGB7x6sdE+fKd3Y3dul6CQy
w6OJYxJQ1hIhEcWMGeezcypbMzvRQlQ/o6BheQt2vBu3+U2g5JKh8U2hJ/r79KKvnyqccUGWrcA5
TWkcHuQckTh7UM0LfIDvTaqmHx3vsBy9ZmZoJEdiHnq9XDqVmC3hw3vKIMrvZdTUvQwxtZMUYZUl
VQgU3z8y2mormaGDKCDjfRtfUJ+ssm36mHKga6P0oAMTyUGHlvX4kGM4kx6ifrBr2oe5hSAv7bSw
cRtLroo/8Pwd5WOKS6R5sUddRl0WfxKEZmEsygfy6H75UVGU/ktJiVVrshhglhfK12Svm6k5Hw2g
AUu7w3gqfZjGVDYPylSlkeug/F97QTdNM65XSzBJTw7s5WdUSfT+lMzwFT2EuJl46AHIhpOVVMa0
W6o6CI9xF1g5JXiuLNoW0mMVUGDYgu8QlgcCuSPK/eu3MhhYz9P5CR/kTAuOTdN8HzrD/KoFk+VZ
em/uksECzzMPW32v1RfNwhSY5G/QUsk0dH21sEIV+9ZXRqosREhDVn7CsZH2ddqpvhLp40mIeRzu
H4l31kSQkxitiYOPeMv1w2KYHFfGYtcPU2ibpzBGr6DoK/vSJPqMyHiY7oDfbdGM37Li3+5eJMAR
WmVJAdhEvHJdwIcD17vRGMuFBo4u74fBXlRsebqsZIamzNGvsgnGP+pU0jBVLttM92z0yF9CLI4R
cEjg2Xt1bbatO6MX+qTXddEcgjyyrMewCu3vxtKo4WuZ5FLWEYkB8yHvnUUaNuV5NNfYubEVleuE
2Cs/oZPVJbth7iz7q1wrdrGr5bKrPmt2tSjfm7Ec8gcL27CUlkowp6VXZGCoc0RxnZ6TKATjQ+QB
G1wrMHYYQZ2+0NlDr8OTa7MComNVzlTvlLAtml2P39ClbeGuHbhH0tehQqbOZW4++sjQL/I+5tr8
NEGl+5VibvePA0HRdlsssT8W6XgDzGbeZNwYuRHqVldW6USjsyBpfckdpUFnTPk5z0H8pMPOOc1x
om1koDfHjOVICkkGUCKiJF0t14CDCyYgjQhGGsmlDQad4Sy+4AFtq8PSG78KJ/wg11I8InAMPiUw
74AG1sp8DvOgdoJre6n6Zn4xqqX8o1P75mJqzGsdIdZ3/1O6Ca5oAAqjBHDi+LdQjV1/SgbCo3FI
avhUR8Z8RFgteViWqDwCel6OH1yK+55AgbkhpjiCDXO91JIGdQE5OHioqbe/yM00u9gXdT+yadoi
bLzpE/3+rQJn4a2hJvIm8APY7nqtNLdrhdKyvRArS2owTe/ys6GO0p+alOiVC8QTHPyYaM4L+Kqx
9yTEeJxjgyfri43xr2Dv4YNy6mw62TCgEP2o51557eZO2cJlr+5vEVeEyhLBW+AhSU6uf+sSljS2
60G71KU+/yig5vxNYqG9zGrxU0qaaqNXJh79962hfwSVhETXgORGb3gVPIu0NfOx0JcLcJzhMuJT
/Dh2Zr0Rom8fSpQpfDXCyxImkPi2fmt2lH2FT2VajRegFSnWDLMcPymV0T1P8YwZOFfKxkF+d0ES
E4bENI+4j64XTOYBdMiiDhd9XGYURCrF8YbUNo4I5oaHoinNLX3f2/DATkKaoxAjRAB1uV5xmoul
lApyZyuqZdmrNJTO40CLc2/Ku/mTHGI6NMxOurGzN18sNscigSYoiTH1OipJClL1UNSUS2ssw05K
TdOlpPq3W5wtVeh3VmIcIj5VRvCQ5FYfUQftMi2yvrsYAdJH7jxAwjF0akRXMaNmIzq8QSVW51JE
P8aVvERG4qvtlCFYmV0WdpcgkYJdr3K/e1IDOu2PXrO6xlXxuOxce5yjH0OnD6XbOb3uIMqqBpor
MgXla8ggbDjVfTfUO703Ukw7VOmVe9Ap93ln9OfF6bAtM5U4RFCtaRT9wcI6nZEVA4Fkb+VD/5de
mHLqIcFTfkYAVU0Psj7PFUrIfcPExGqnre/xdpdh8VOT4MsIoB+Gz/UxgsM3GUrdyBcD77ZjjpCo
O1jB8MTsYtxIpW+/EYIZHXL0e9BsQBDmeqmmHRRjpvt/Ka3h36Km2A9GbjBBrk9co5LLvz8Y8Snm
QYigYSR0Zwht1+sFwPpGMxrRlMxU/d8J76H90Kn1dJitcN6Sel01D8TZ4QITtqEAMAlyq4hjzVoQ
N6WjXwyUnndVoaMawGd/McrQQoN/mJMD3p4NWGM1W45aFW2JltzuLi0LJs5vqhtccuJF/xbycqbS
5Yxp70UP7enc9L1eeU6qLr9sszE+6UUTBxvv8/bocG8wWAEsinIhfIjrFZ00TzLs3c1LUPfLPsIM
xw/70d6HU7xsRJ3bYIdfFfK2Knm3JaPce71UaAy2HipUU1qQKnsZzdBTr0/cihWyFzJmOH/aEpa0
98/Pmz/e7zFBXOP0USEF8nGQPogt/21Lk6YMQtsJqgsZc5aAYLTG3BvQeV72jSYt1QOKb9YfMMQC
GfRvUC/HSg5V3UPqOy938axXqdsspa09JdFoHSoZNr5LO89SD0ldxPIxC9Rm2N//1etzIH401DLs
SsFCCPjn9Y9WcxQIzBlGWUx+mHwu+tRWdi30sb+qKKqq5zEcjQ/OToSlKw1B+H0U5QJ/vgoiiz0Z
w2DO9SVOh+wvch4730lNVz06SdK3BycY5j8/+pTcQQKAQS8dNscaTGTBgc3mKWgvzVCXj2q7yCea
4M1rEso9Ao7alnzGusDlCYF9ELOQygXJv1aM5n0OapnjtxmCcw+pwJW424W2lgd+2eCE5ZoohH4z
l0ryRrVfXj/8tAAMUSFApZGWx1oMxjYKulOjUl+ycTL1/aBXhu05feVEj9NYyvskM/ghH15TMJyA
vTGqoZeyCmjC9DoPLAMrsTkrv8eTWqPJ3dmyayht/jm2pfbl/oLrcMIdKWYwogVLQnxTVre6ybWo
SvNFUGJPGdP3Q+MApeyzdqsWuP1GKASAQxFJ6Bnc4PqqwFFbtEKmy1gp2r7W9dIrZ0c+hkX490JX
cqOSe+/JSGFYDZCdoP1ef5IC3zFqcNMvBaKXkddAie93Y6R3fxpV/FHBTVzRRbohgNhiwoYT5/Vq
gzPHug3w+phNy7i31Px1hFm2G5DUe0iHXt8YY76pt/0eJVkPThMJDnNTQbtZZU426cII5LQ+lsoY
QSOmqsmfut52Ohf0VQaNSo2r41ThKOmGRaG9wdDCGGBzZ/7bRzLa66hQgNMa26l8tpXUfq2lplXd
ANHTL3LrSIVX5NLEvBlWo+1hF53twwR5T3DSUr8PC/jiNJiaIvLmEE09L7Kq/Nv9w7m+3t8eUnTK
BXgC9t8qwpHS4dk61M1x7KXmKWyTCPiyXB8YgBXMhLDdmUw6u0qhZ0fLCeaNq/Z6edRkhC4kitm0
1hjAENiv32mhZJ1qM386zJOZngI1V8+zNCZ7jV5LtxslqUKDLS7AVhjVjzCVt1TCV6C3/34AoBHI
GoR66I+rI2wZtROm4P0OWoudaqFCVk6URX6JQPzusEFeHifVNj51aj74jdKG+xqU5y4xpWrjUr4O
xP/9EMx36IMJCh2/5non8jrqJWexZazCAzAANKyQjgwRzu3rtj8HEKWf694KD7A69OP9MyD+6v87
6IQK0dwk/RA8W6GhttqDBfdtgBaRekwtM/yaBkvw0JK/b7zq62DxtgqDQC43+vY0f9bdxSwuF7nX
F+1o6xTlGFUqL8qsNjsnCbb6FNdh8H+XYgBPUs6cmFLrei8DgFSlFenaMbZ69VMsdVxejTL9CMLJ
PixLsJVQ3TwaHXsKDdSuGK6hsbXaQFsaOqehAXWMiwECjAzdBf9R6TDSMvDuv6tVVOLZUPnksiQ9
4G3BsF99MUbILY5BoHpsjK57Xvo+2CmSbbswTJWj3CW/0jyqfOrj6Ru+h4sbGpH9KNtx+tUsMFoi
u2uPnEOAEVpp72bSrfNsYneuWkn8FEe59LKYKcilERXnBnbhcQjtHPaz8JZExmBfmH39+f4zrUbE
//tMQhmDQCSK4tUzKUY702Pu1WONTuoXbucEiQBrOWmp1tB9Bjwt68VwUodG8qJssU5ZYTbMYKVm
b2szWgY2oqr3f9PNEWKbBXiRiZaoAdbbLFeRog2Ml462lhqfEF7+3M3tfGoKFF3Lcvn3/mrrj1+8
VPIDLjU6omzC6uMvzWVicqppR9g4ztfUQb+MM0CjWm7lY7XoiltDGvuRVITGD6/M3IkEECE6esDr
MjmNyM/gk2jHik/zHClgZRItClzLquYvshZLl6hdVD+Q2q0B1O0zw3WgEQLFkXjHtOP6I9WMoKFH
OoenjDbxTun64aAlOPiVekZhaTflPsty7Hp7bUuT+fbdklvzuEJF26CoWO32UBlFA7AtPS0OtKaq
tMp9aWjRY2qTn6HJtUUTWq3HJE3YJoi8hTKC6LdaL5t0xGbCCmKQVkGbP4ypRE6WU9jZDnrH04LK
KZ3V4XT/1d4uS0ML4hr3OocKEuD1BjdWjKiy2SinPNAkzB8x6sIz/Zdej9MhXsIt2NfqKucpRafb
5qUa8FXpFl4vB8ehD3UUpU+4kDW71rH6fVoO2qtWxNGfhuR0p3SyzR07Lbs5b3sjrV8dp7flkYqz
//Mp53+ulzfxhupnNBpOGff5uQek6HaxNB7rKvkU5528z+L0B+xF7XB/l68reLo9NAnAtpCZcgMQ
nVfrhoUcO22oK6esDuJXG1dIT0/H8BnJM/W4aGR3TH3zjdz03UVpjYK5Ei4/6+ikxgjh2U6unqbG
0A5SbtooMRAw9TaCfE8ht6s7Zctg9J0XjOIMnwv1KSSIGw0soL7mkuvqKQJVdsSVMHATRamPWoIc
hUlZ5TlB356CsjR2EHPUf+9v9O1xprGuaJTGUMJQqFpdEiNSr2q8WMYJ7edpn/VG7qnWmBztyEjc
RY4+ZhUoXiw/EtogiT/dwxv0+hyrWjrWqXlKmFx4ZmnbTxEYDlieNXqTG9f6ew+HeBG3Ol6BohC/
Pr3IXhTSMvTmKeUMn7Bzbp7UUYAmR338nvPhbKR8K8LBf08Hsw9uBZGXhvfqa63LZUIKJbZOC6QC
t0605aEax/yLWgaiJ6xoxyYyi6Oa6Ri7gZU8ztyBbkLNehzybnlIAnV4aRNM1akRymetKvLnzoIi
UilK5AEFykGhyKREYxCO+cdSSfFqqMwoyfgv2Iw1vpHm6qCVQYJzszLmz0afG56moMdbN/2W3M1t
WCFsC/MSGa0DsnT1+sUsQ6AUrTWYp7q0k5OjQohRQKE8j60J8gBGrFdmsX2Ia8Qa75/3VVL59pBw
2LiiADoKh9rrlc2WGzKyAfBgnGL8sTj8ALfWajR3CkX5en+td46f/vtaq2+rQqwVt/HOOlmhglO4
BUt9tnrzbEIh8Bp9sE7311tZw3D8BDMdKBjIML4vWhXXDxcvVW8GTN5PXE39i1QNz4XSpzu1jbqv
Y+NEv2onuah9ZfgDoiEuymzTgURF8E+lenf/x9xsNHhzMODk7dyWKBKsvj1rwBBahlN9mizJ9BB2
Ns7QNB8jp9W+fHQlklyhHAsMGz+6tQIvyDPdkshuSc+RN5CSRdqPlaX6caqaHwwoDM5YAmoFm8vo
Z/1Qvd0tZV04iq+adX4puuinZFe/4mzKX5RcnvcfezAxpiOFFSREuqU32gr4+9RWmGk6nCNT95rW
SR6cArPGbMi3jMTWVx9LUSRw5QkQGFPC1X07NHODxQwHI5bb2a3mzhRnYvHyLlD20az91eS6tVGg
rD+PtzWphIR5IIQweXVCjDlhIqm3hh+hv39Q21LZ4SlaeLHZxPtuoct2fzvXQUesJ5hM9EQAABEs
r7+ONkPiv6Aq8YGT17teqTRPnsAO7mbapH8PEmr08pQ7C9y8gU/1/uLiL/+tG4DWgVictcE6cwWs
R8xyUFj9MBkGGMpa/qFVlbzrgwZXrPvLvPce6TpQdEDu459VyCnzyugdezR8jNqkgznP3zQJ5k5i
IUuNpkr4WIdWvXHrvfcemXvQ7EEF6pY6Y6J8W3VpbPqJZocXxOOHz4nppITwufTUfJT/uv+M68gi
tvK39dZ9CL2oVDOlk+SXU/lNbsbhAZXC+Z8htuwttMN7S1Fm8HAignFsro8MPSWIds0Ij6WmU5V1
Zf5kcVHtBBljI4q9t4tQ1cGJgVYUCi7XSyXyWAQ2EADfDoY0cQMztL06zlLyBsSt3MEsio10972H
466HbEejSoijXa+Yh62uZXJk+phBNEcCjfTYq4Hhp+BSP7wUek5i7mITpBWq4uul5lnrjaSJLF+J
819Zps1PcoJ1VhVU08Y23j4UMwGRVzCIo1x647X8NoTrh9FuS6u3fKYH0Sdo8hpWJaMQZqw/Bqmg
xoU4y2wHTKHodFJxXz9U2iflHISa5WtqfzYz4ZZsjx0ANRuwmgUtX4vM5dv9s397SpjrQJGEBiNw
HGu/nblfMCW0l8DvwkZ1TeisZ7lRBPm/1Y+ANz8ms/b2jEKEhgYc5AYMz1b3Qh4M09SSIZy5S83d
XDThs6Wn2kZb6E015zo6OmJ2ROrM9JSWzWoZTQkzY9anEKdAJz9aWdZ67ZINL7E0z+6Y5MNTVTMy
sJIgeqn1OPFIUcfIQ7083if8y23bQT1BxOmZXaqDtRFV37B6N7+P3JF5JWo8NwYx+jChzJUpkp+Y
Q+i2AAR+Yf80PDT9+D0rET6SMlM7QKrWdlpXWZ6RF87RMIp2NweReh7GqTsVU6qf1KTVhKzMcz0t
IELrLERc39Y8ZpPNHwZuhR4megTuDBE9STLDvWkk5q80Gc1HxLLSfaXr46Okj5ZfTPl0GqrW2RkN
IOoxscKN+/KdT4lhPUBk0VHis119tKWZtyTqveSDFJ3OWYRY4pwUxrmjStzY4PeXEih3hgKMvlZX
c5k2rW6Us+QbXNBP8M+RmwbLcw6HotlY6uaGNAXqgSElEwGA4c7qqGUIvaVooMRna2ijXZxIqu9E
rexaUSv5mg2NT9fRj7r/2d48H4sCSmLYxoLCaug6VMALJIxoU3JGeaw9xr3RHjU7Ho6Fnmzdxu8t
RctTaAUz1KOlfb2UJcF3icwgOUtdiRHNZE6Pozp13tTmxQY1/CYY8VS/L7W6HftsMGZjshNUzeze
bSKl2M+RFu3Y/7/CkAHm/U1c4SQJRmI9WyCuuEbIF1cH0pmhy1o1eoBDXxpeIZXlLkyjaq9OCxY/
VhE+jAYoD6OwrMMsaT2gf2kBN4x8gpooxScHrZ2vczhU6MBQmJRVFn40peUXWljfATvhdPESrjc/
sIpKSTTUVwj/+aekN14nVQl/ZKx5cPSs/Jh+4X87wrQCeCRDVQ6Ydr0eBi/hiBR+isHKUBySYmme
kqJHo6SwJBf9glpyRzWqvYXUrXAnvU0uJk5wGwngiiz69jMg5wDSgqoC3m+N8lPtWi6KVk7PjrYg
3CjJ6ONO1bToT4uaxpguZY3z02yHuKPjky9/t2rAgMWBe19/NGYJmOGbEDjdbygmqyMJnB6d18pO
z70M3nAJkbeCvJ8fDL7ujaXWjTtOI4Nm0ggoHVSfa5RF05VDUmLDd67STH0K88xyDWDn+0ixxscp
qE3Pxg3hOTIj+RKE+Hzd/xre+fjeyFgGMLw3i+vrVz8hKFh2SIidC2WYDnYrR+cykdt9NZfzF4Oh
5sZ6775kGkRcCSDNhYr9asFxCZYqH7LzYE4aBzwdwa4sXe2Ojhkxjnciw1vgAITekvWqV07I5vBR
btkfvrft4KDFjIMUyFin5EHVOANahNnZmqzpywQI7BDimnbWs/47fzK+apKTeebcxp7ZYcyzcX28
E15FVgl2gYKZeke8lt/yy26pwzmoluys91lA06i1n1qzis+AJ7aM+W7fMEeYyp9OKSha+ijXS1UD
xP1hcvKzVEezW47WSHvYkX6i1flV7eN0S635pn0k8OeArMElkozB2VxFL8hmoGYVpz1PpWV7coLI
YouIMJSlqHSlokBAJYcFKPdOth80rT8iTWN/ZvxovFqDvjWTvTlwpB70IzlyQiYP4PJqq+uiM7NZ
mqZTamWd49ZARE4ZQ3WPo1ahDbLkTzH74M/VoP9gzF8f41j6+2NfGa1Q0adEE4LtgK+kXr8Du0mM
ciwhjPWaM4EJHzLXsMroghTHdJmseqs9vs5OaI1zedAh4PKgLFsnChgZk2wVhnJ29MLY6aDfd5ra
9C6+RCpaHGrmpWFhbsRvkfL8lt0CURGSj4BAyb64SNZySHoddCXAd+nBnkvtXExW9Cx18oDEf89Y
thuM01Ri0pEXxVaD/t2VhQ6G4Amj9LcK19MU0h6aYcspqSGfy9CxjzgEtv5QIh3dIJPodrISUdjg
3Hf/xa76MTwzgkw08OjiiQi6bnYn6IlEA9OcxxZc1C4dlOB/2DuT3bqRbU2/ykHO6cu+KdxzgCK5
GzVbnS1b9oSw0zLbYB8kg09fH+2896S2s6zKQQ0KqEkCTtkKdhGx4l9/sy/m/m/2KLdRmFTwADmO
ckw8t3V3Bm8Yg3oVp2Ux5DHTRytMxyU79YO+RqWxahe/vquz1en7eOAVFsfDjQB7XtwK+D5z6ihx
qnyviF2nT4/9MhIDvpqvtXv/YijcyMBE0PJBxDvnGKE/zydR+eLEKZf31DaJ54Vixq806Ar/tQPi
VrW+/ESDF6OdzUMI0qs2CDIraYRYXpT3aGDl7Fa08Zu3FPLWHTt09661++CEoZgVkuRsvFJ/nq3H
28PdcAU2FxYmeE1ny+NMYEtZZZ44Nb0t0lhgWBWh07Te9pZ9ZWsCO8xfv83zBfnHiBuRA2x2gzPO
zipq5JY9xTN20lVdlY46kTMVfKul1l1K8vPufYMqty2CD2PgJXqUOiAdGOHWXFz7mnbyjN/MyrTd
P0d0zoP4nbBFvFwLZTYMA5HH9alcHY3Ob1+50dQNNvrrEkLbWPA2hJkezNkTkZZUYxoaSExPUIqH
nZPZmEtboIRp67vvZYPJpIc5gBUnQhm7Vx7cX30uBjgTs47JwEt7eanjbNA21/T6NE0EWJYIaXH+
T93IS2z9OteoVEb4cZ86f7Afh6awdqk/+dMrr+9sLf/+vLYjJq7sG+SlnxVM1VYt+4Vbn8jLWmFE
zM5E89xtD043lWFSjFromeXf7Cf/GBUVt7dZaXFUOvtKE014ky94S2lpeTcQV5/qxWwguah1N8Ek
jRo7e2463X9c+2l9ZZ7+1aLAVvnfg59t2XPSLbhLDPWppZF3M2LgFyPNcy9zs/3461f8V5OR8stk
ciAQw7Lk5Rv2Wy3JmlbVJ9Ul9ScIyeXOK+UMBsRGHQpOQvtfD/jzVoUJAEw7elpYfPzUrejdopUA
P/Wpz7v2ts+IOUtyVx5mNd7hU55jZuov7ybe9Ctr+l99RnBd6OnpHK7o0Ly8U92a1aAXQX3SiJY5
5HqXx86MSNYQXnalezjlrymskF/f7V8OCgHZw5iRXva5eBUHZHogKm1OWS7Xt4XrtddWSg6h1wtn
n9hpf5+37mveyOe00e/fLueLzSYRchj75stbbSo9Scul5fPJKvuzwof/yM6ldkNXDA+D4XwjVdW9
8QftQ4eE/URwRw+I7Fqvqaf/6u7x9UCgQGG09eBeXkeyGAU2Ll19ElVg7G3lyq96FtCZnqv80xI4
ybWScn7lPX9/kWd73AZJQeUEJMKJ+OxFQ0rwS6WA+c0e+3by1LW3nXTQ9fvF8mgpXR+jtNPXz8Ku
nD3Eo+zg5YHilTTNRZI07Z5mb3bNi3sN5/mLx4FXNfAvGz0nkfNCvHVprEpXZCd6ORgsSV/FntNb
O6/HFVEZfnJQqpoPf/ML3DYZylGmG0yRn5qfidamoiSB5zRMWUrQFZTqUJcNIQ0UA+JmmiX2MU7v
vvIWfrpXhqXs5j8wj6j5z15Cm9qagyA8O1WjYXyrSJC+gK5SXlb1/JRvi5q1qNdq0bMxoSEg/gU9
4WOjtYJVxcvPrV2G0pqrrr5tiXbJD33iz34VwqptnCaineeNd3oyymofmKNy/x5kxeAbtovDCLwn
lLrnaevFmgkAK0/eNt3aXHGOew/ChXppGYwQb5PllU3xbN2GCsnhkiYQvI9NC2adwZOynVynsZ0R
JfN46CX6yNkpsXsn4OYId9G6+/VXFPDo/jSnGA4qPkTMTYdDoR+c7YZ949l1YM32g05cWrSYnGBE
gQmAi0MbhaJadrPek7ieVfV12cza218Pf7Zp/DE8nxQn+W2bOvua4BCg5bZy+2Gw1mIXTMt0oYle
hw6pgrhYzHfO7LsREu4+/vXA2y/++b7/PfDZfVtDao1Z2toPflE28YD11X1hmv67X49y/uH+eLpo
YpgomDeew48pIQ921w72QxGU2lM/IWXUOGnule+lx6argivRW9Mrt/bzF8QrxfcIhALzI1i2L2dL
Hwxlqqer/bCOzbwnLs6N3RFGMxFoTiiC5DXOx/mu9P0lfvf1xkeDmXruIVPlXl67q2s/dFMro9pw
u4j0M2zorUbFyIXSvVv0xb7C1ONdg6NtZGZ6f9/h2/IKBHdWXW0X8j2ZwaKi3GITtpf+J+ypHHxl
lHnhPGRuWu8c2eWX5oCOe22a1xxa/uIhE5yFfgXVE9Txc3MrN6062GCz87BM8q7zJuPSSh3nUzWV
MKW8pXtN7PsXXxKNH2BUTq0wXs95C7U5BMnaS+dBoao+1kIG39gAtHjGmGOX2CogBtB+TTvxF7PT
woIG+eOW8cba9/J5ElpnFaUp3Qfi8yCUBsV4ESwSwVEz2qc1QU9RNs2DrS/qtTzH871+e5Wg9ZSR
G6i0se1eDp3MRH/J2nAeWoUEtnI7Wrg2nuoJjMm9SnSCK8s03zkecUO0yuW+gQMUZljT3iZj4e6y
utWPQ9q/Rlx/+R7gjbDRU3ptlHVOeBxMXl6XUZRZBlbjft2EEsEVYGdlXiW53ndBnFgWhN+pHovp
vZBN6vw9s/7vgzMsqmh4T8hMzulr2WyBrpJe9nVpvXxfksJwyUPM4tL1XpM/v9wXfgxFnwLxKZmK
Hpy5l/dpF1QsvrX4XxU0tUPlGf1+Nit1DFyJ9YLmoewPSl1/9EkACwtyS//WrgskyuDQ1TawDW4J
CqmX4zuVsUjg7eK5WRCMHAPcFfW7ocsm90PZZcachBquAesrS+cZoLANC7iIMx2oLbs+JtIvhzXz
rlaj3ZnP6yA0FHJB5pY7jKjc7sKr+nYaYghEunxrITf076CB6sWNGkQ2hLaZQHnHQCLZjQkn6FfK
rpfrDVe05Rrj0g3cTYcPf6iXF0bFBWXPzfVnWJLIa+yyNPZFUo9T7Ayie/LrdnpNgv9yNQXHRvuO
eBQ0f+Nd/0SW9DXc+ybPyb4BdwwkZS/zI2mES2gIkX39O/vkH0NthcgWeUMxe7ZwZ6NkwpFk/w2x
Xm5dF4GE64a8ya/eGWbh3akpI4KQueY5r7zx8+fKlw6JHpEEAB0mHOc+A2DbZE0FS5GG5eTJq9yv
rYPC1d8Kc8/VjlgO1K85vf/0XKH14gUE7kH0Iyvr2aucEtKgRJARG6t5tNm1dHSiNmVVl3qTHn79
YF+u4DxYzGi2pRusg64fk+rlZ6Oxhnna2PVpWDhucmxqQV+/auZQtUZ+O6+efYtlWhlm3iqOvx76
p9uEYrvBcny0mxPG+dD9OoET4gtJ0rjtq5s0UMlOcGa5NTuagH9zrI2eHyDkQj0FE+e88T3kmoTU
UifcpkyKT9gdtm4IW0xei3UIhldK9J/uDN8j0FKEUcB9/PdsbSyNAtB8LeeMhjE0Q1hGpQiHogqC
cGaTemW0n14hpx96O6ROsTThMHk2mr7a6ZqalZuFemrrM6PhFhr2TpbY9D8qp9zIvKgSAkc1J0vZ
/tOvn+1Zm4lviCf7w7kBtJCe7tnknEFuK2uykiykC2LqmAlbhYrbWfjVZbME5Hr1TVoQ2q33/tfM
x+Q/LMdAfxrHYfx7mV9cy5bzu3n702LckpDPriWjWl69YPayUHpWfpBmNV6NTTvxyr2aRKL1NSuG
n54+3UXQLILbEG6xPpxNIHOS6QIwiVihnsfhgU6q3GMupYV2VSUXWdnI+9S15tihCHllAp2XGvgb
b8E8zF5uG3x026L/VM0Sa+L1vpgYerEK8VGJ9oHwZeuxqXW6x56pLkrs5l9ZML7bAP37YESniZqL
ag8bUeBReHtnO+CU5GxCjaVnoU0NP7zVO3Tkcb8IVUf82X5nudnSHJdqMT+6o8jvLWHK+rNbGdP1
gB/jHDpNqR4dvc6NcPGEaq/zorafIO05J8MblrteZojW89SZtcOA4HL5xGo4X486kuNopHjr7zwz
LeWPw8F//L78j/S5uftxD8O//pM//w6w2edpNp798V+n/Pe+GZpv439u/+y//9rLf/Sv2+m5H2X/
/I/T53b4x17WXz+PeVOf/5sXv4KR/riS+PP4+cUfdvWYj+pePmPx9jzIavw+HNe8/c3/0x/+4/n7
b3mn2ud//vZ7I+tx+20pl/XbHz+6+PrP37aWxH/8+df/8bObz4J/Fn7O+s/5T//g+fMw/vM3R38D
5wvXEYRdfG7UGL/9Y37+4yd0vVl9WAk2M/dN9lU3/Zj98zfTfcPuuR2CNsQXCIGvZWjk9x85b6A6
Y4TEWQXiIlXEb/91YS/e1b/f3T9qKe6avB4HbmQ7avz7s+SAtSG7nOu+Y2zUZ2cT39Eci3Ql1cVu
5ksch5BjkOJkvSv4jK/XTqtiq5BdVBaLfUgykibMrMc+VSVTaAFvvFKNfY9aPb8c6lIOYvBaaQtv
y8af5qbT1pgELDnH+RYtdJQXMrgMejmiEGvkBDSVJ581m6SwcMB5OyLCoAu7lmiVWk+KU+FItInK
su/8rv3iAlLGmDNYbxO1rjLCZ81+b2D8GmmAbR+tPh9Y73sIAFFf2pUeLkHrvTdTW0ZIhLSD8sZc
J2tJ64OwcF3NC8c0CeLctry3anWa3ZAUc0QPCn14DwRDL7JoTo42ZmgmPG96rvx2tEOq7b4ITXdW
39hkUyesS7FYIf4X7ifVwy8Qml68RhE+s8D+8V45YMBIZmcD5Dvb3dCLVIWWtX3cAdEbeOObRJyp
JYAvM9bhqCWnSXw1WuMwkUJiDZ9q4R88OK40iDYnuMZ7m/R76Gx5q8KgWC66SoYS+mXL/86HIUrK
PPaNIexs/2g32iu07e2rO/8MmADsDoinKQXOPoMVX1S2voGrL6c8TsfBjgAg6lfW5Jd70I9n5HKa
3FyIkEic5/4a3opAnjDy2FO1vdMcXmmd3EtxjaXZp9Wb17DaDMP/tDT8MQP/POPOpHqMyqfA1gfc
sIXicaZ9+YmnVj8ULS60sQU/DF6t0K9nocaMJHl9+eyYhfXMpC2KMDDS5t4W9PlDRPPZ720jxLWT
q+YaaY55J21dIL3NMu1aL8ziQ9EZ5WOmKivu+rk8LK5yzLjw09eyOs8s6H7cAKsZ+zduZVt45csb
ALFaHZWWfZxVEzuYBfXcKacsWtexJZnBbfa9tNwICq+3d3XQ41xZzDkdenJj+MTwbapWR8uq3eI2
XTia7XBcLa2MCTHyD6rqLx13uBfVOEWia4pY4DR0Mhptvp0pKg5uqz+Mq6pvywKDdum8qph5WR9w
f5yPOa5u3DbwiJ/qA2fSiHSSc4dXi90fTeI48TifSC20v5HrG/uo114pRV8eln6MyCEC5TAadoDF
s8+9wnM5mQQjtn3/TnVEIis5m3GpXTZisF6p6c9gxR+jQQlGVMK5cDvEvHx/TVnqsJ77jtrKjarR
GfetnntRbedaXAjL33dKNGFzpx9dv7TjfPn26xnwfRF/MbvB/VmWuFt98yU+X5tkovVK2mkXpy69
raoR9mUl6XdU3ppEpJsk2FCb3U4i68cupQsikvBYaRysmUd8hMmNWYdrfQqCuCGbIbDGd+tUqp1d
ZEGklaMem5ldx24JrGUJQYySn838NteKg4FSiMgO551Y7m2/oC8+G9qdwEojzODT7OYpSNHBav67
KZM1xmct7d2iFyHyAHPnLBl+1uPoN498k3ok+ynqF+wc8soqrsh6wYAq6+SlQeXMOZdXt5Tr8oMN
8n+j3mqf67dj//w8UnD9P1Bl/bLI+p+9eK7zz3+uyvj7P2os233DOkplDW1v2/E2OtePGsu23gCw
QNqGGg2+w4/+u8ayjTcbqI0LFcxDBwI3pdEfNZblv6EFDc7vEwyI8ILMm79TY6Euf7mffQ+vhEaE
9bePVwUMzpdTrneHUQFKFDu/r/N9OrRZjLJ02rVr5kXY0KaR01nQVnJvfLQ4AB5M4X6CmBkXeXnK
cC+NFu+9WIuLVLUfLOVeDhmCN7oAJX4QY29BKe+O80whoqzF3i92EvZpLd6X2pBdlUV7URIcM9Cj
iKyetoUR5NUnizTwGz0d9l613idum8QmgWWXS2kQwJx+Zr/lg+/hX4IYhplTF5w6li8p/d7Q1tIm
0oj6CK1MvO386ZgXeF+scniPvRNW2WjPLzqnMO+ynhqhWteHcXQO6ZQWp9yu/Qe3EPJ+LtYi0ruR
fWAaDLwPujHUXNKMEq25lc3bIUFlx7HfsjX93ixT8PGukGGCg3a4JMEcDkT1jmXRANhZNWFpbvA4
6O0t9mzOPhDlTSut8aimtN3jx1J9GSbcmFyjuACQWsNMyCEy6qSMhJZfzIX62AEURoaFBGgVy/Vk
GhyGjWFfGGWwr/J5PCw+qYhyTeVVXwZUQv7jYCP59TBcLYfiEbS+PwprMu7NQbq7wCL4beqWCBnd
w5B8bCY1hf2SY4hfkL5M94OIDnUxrt6HVhue0XJNSAsCE8ABr6qurWOItyF954MzW0+1QP9jZIQW
em0aiari9Nq2rG2OfGvm9Rx69ZA24dL0j57u1KGjVUFIA1d/0lxOhcagPwb+re5nNwps0y2Hp7oN
HnrXvQyMZD72bnrtjkMb2ewMYYp7eljQshyV3qMry7twxcL9/VT5wQ0JOPVeX9tPwhjnL3ZjDsda
qx6n3nvQxiBbI6dY70RBh7MBzAmJ9MlCYyngxmjmtTksKgZq4jl6TjiuiXeN6L4PsR9ocEjT7oyk
eK6D6lCqpYxa4V5abIGhX4xr2PXlTaJXkTnX+KiV8kuhv2/64n3vlzV1h5y+ZGAJYZKXY7j0s4tp
05zcEltHfoUutH2pzcPRW7Lp/YQu8BLkUu06Psk9pJOHdva1qPORRVm1yLYcACfq9NKJpDsnz3nF
F4PN+SOFtrXLi966sTAyjoCX0DhUGlVBvZrHdO4zKrpEPSCZ77YUwWWfVjjbR6gq7dD08+Iq6JaO
+A6vPIHj7Ujhs0I5FdGUXADUBqdqcHMmafW4gtVErF/s0DYRRel4vy6yhVPlL1Fl69WjNxG0kDUG
H6dRFBFtBT4U8KraSkXsIMOfer+DwEeRpLxO3Dum+hLgZXLy7UZcTstQx7pR5DutHTuiKauxGve9
S1LlVnxUsV573Sl3OhWSJDg8ytzOIvxYsksgvPpDiSXAHdT/zohU1rv7GeQgLAZH/q5pmjiqDDJN
BIe5Il9nWu9ZMYs4N8ZcRra3Fo+Glhi3ZU1/LxYqwW1UrNLcPhgXh/2sWG7H2p1xkfTqB48YnjaE
jNjZYRl0PclKM6YsMsFcOVwKuR6m1WTj7rz5Mag3rdgA2e4TCTX5pWy7vgWArplIMl1RrNU923hg
9dbnPPXTD73XVtbeUDaHOY5MO0MVIlL0oo6mVvLV2/4iLgZ3CSZ6c3qwM5YhowXFzaxEJIWTrmvX
cMWVSwASjz4vcudU+N18t5gTahPLWzDqWeTF6uTjl6Jr8rCsx2Tek/caXBgNkxhGZfnFlsRfj16/
3hjETGLSmdKDCtvVTU69JbL9irZahZrpTu/pAqfXg9PzJNM1KWPPXj2qnNXeG21jcJnzusaW1RtX
vRxw1uZ+L/QuW+6tdXEflk7vr+zMmZ+7wO2tMPDmbKd6QF09qNWjl7faxazMRUTe2DCr/AI5R6fV
X9VAiLXukSjUW3qyFwanSZs4sL2WFd0VgUBeTPxBcWM6mv+UJtT2Wj3O8JbqNN0IiGkdaoVAlV2J
5DNoG4lMsImmT+gL/VucusdjVxrDfUqE0j5zpuqQsMRFZpemUYpgfo+YpXoEX9N2cjXkhYuC53Il
mmRfsq8eemeT7y/KmAitxML6WQSFcS2zsv40stasoSAFMxaV0z1q2NRH5WT6oTlsxFXcKLKsViFx
KO716C/DKRk4mtDPJ8F7c0v1L5Rw1yhosHXKTDkcOHCsh4wsnghjLydaCIzXQ0zpSY/UUnOHm9hw
3ZTZGmLD4V7paII/+Fm+3qeOXt7nSfp5TDJjn6oJf/3K76OauKz9Igs7HlrN2C1j4xGPkQ1flJYX
71ILArwlTfMKZiC/nRQKQjiXud1L12kvMkOmzH00GcdOd9r90LbVnZZKf9+s03zjdPMjCTsjTicO
zRAvcULl2oIADM+Lx2KeD4tnj3EjWO2qduquS6mqEO9iL85oYhwBfnGCFr529LNN71I21ie1Nnx7
RKbuNWv095aWfOj8VH0D1hTX0hTtzuqDe20R0yPBHjoK2WG/kENuNOPHRGPbblWQ8TL2yVQvF1Oi
XwA+v01za6esLtsnBQIA1/9CCOZuDaq4TLy4NOovzeJdLvCCwtyuYnvEd9NOjLhtvSYKRDHENkqn
UHRmFWo9rWw3dQ40NZ/SyVrCxp0SaKlN5DvyaVANqNAiY6hly9Fvzep5GtbyAWPc4v24qCaUQz48
Ja7HA9PqW6FcbUvEsU6Y+ZCK49n4Qi1T8KCK0QmBfZ1d485BZOfZhtEW+iU1xIOND0E5U2/lDkfW
pd4ZnjbFS+HdCjvbE4YZrUzGuJxzM2wyd1+52oMr+iRcOvsh0+yPStfGJ7xiPmIpalw7IBFHTqHH
Vh6txIx9Z9jbYyovKjTfLerRqFZztR+FCv0Vw8CpS79pnYizjA25q70SCltqhXWWjLEY6si1i6MN
gobOZtbxaOu6yO2cfOeL7h0ctfboYXceOmWyK8GnZ9FiVqO6Z595i/brYRFvpTcfgVQ+Bnm9yyzr
Rp8qcGmEw96q9qJzDjL4ujTqoe9hGndItULIqkY86SUb+XyDx9+NpOiSuS+gQk13AztpWUzVPq2H
kL31MHbuDgbFsnOl6YG6kfaBQc++1JVk7gaP2roaWEapb/rQjLvJraqwm+wlxtNnoUItYKva3keI
ygd/cnc1VfQlsWwxRgDfunSz6J/foqoZKrjQbXdDQ3GPjP0bsMmjhDYd0z9YqY3akDXoAEw6kKUm
kjifWsDGaZBH03X70O1M9Na5CR7pSO1Jx2/5YKcz2w2eWiuCGfQt8RoQBGOnJelP+uo8+Dm5JYME
OrST+8asfEz66WseRtohobSne1oFzW3q+PWlg7YxrNu8CXHpvur6cYxExoLuZ5HmzTH2pkazM7rq
3ao1tJESFHjKHCc+eEnxlqUgWUM040xzCPT827iUTpyaJLKONZ0W/JL9yCPkwg0XY2brcNcPaYA5
FroweWrJDJfortxP6C+vAq3wj2OQelfOhBwnLH2t+YBsZQSSFfOF09Oz4tLX4+xJC6tpfB36vtYi
vt3kUU+MJpqqwLuVWTZiQ1s2lz1hAnFgLlqIHFkL2w5PO6dtbOwgxoblNLv19AYEAkPZOyPQphNo
Ie0FKbuHpHayJ5vtbW+O+npVCfp4ITRHcY0AlD2tXtS7xK869LlTKqI2AEHwyn6NWtdDHmolYLLZ
sgXiTP7loEo7snuK0cFQVRm6XjE9z7UvD4UkCBqz9LsOOFJHDVUbN00w+juvbYtLvBaMq8ZKkqjt
4LaPs25+II2hvKajWNzV1FixUY/jTds67W7UAHhbfGfuvabwQtOqtCeWAP+TLEvnalFU9IRGySt/
5PHMpkVYuyo/JxYlsCu0+mh7nXZMu7kMnfGrSOuj7yYykq3x3m/rQ5HBATcPas0/NLl76a/fkrmL
Nsc24lnncGw7I5QmmZYgm/2YYAWQnhKThbhc5qhokoNPd68E8sA5+Jlqe7hojMwIPXv+2NuYufbF
eJuVd8pYj4ZLPTU16oC/7TZNVVnEfVJMh36e6ijxV/8iCSqCFnv21Wkup1tXCsr/dYrMsbsD0huR
PARrtXP7dD467ZI+Ybg1Xs4C/S6yVihJi3PX53nG+Ig7dD2jGM8a7d2UVEXCxuCmX/W8bHdyGFcI
OlPTUIWXLScY4e2sfK3uc5m5uMRO75y6qayw1zA/DnvT6j5K06ZFLwgVjJKq677gRTnsgloXUZMP
3dOAj+MSYkVWH9phyQ/VIPsdUq352RQa5+e6TfgO1Dxc2xrXVrZOctLaYiH0NW3et6gFr82ueSz1
Ynxrlt0Sd4ZWamGdLsM1eyKbRdr4lxgOc/7DP7RwwzXBbDBUtqcIPOv0NKxoRX/OB6kbrNXWeOiM
1o+Frzd7t5v9b4tva3tfIh3kttwcgaIY0LrOwc5pywICb9Vf13k5h4vTykNGgs2FN2bNezyYVWgU
oPpLm4wh9grTsZzG6TCSXrkvyGs6dnXlfdEUYat4IPYP5AGN4QxoeTVVXdZfTo6oDi7rxoUxFBa+
dm130c3ukzXhqUpaX0iPd/AQCFRtSM6Bv8Pxa36aGrd5GN1m3UmB5wsHm2FAvWtIjRPzRGQjjkg9
Sg3PuskKQX1ueYqVuZw+DKwUe+y1W8qUKdkniRoo46Z62ufuiHU+TvdULLl/3VB/cWKf2z7ysuqD
dINpm6HGR82njg2b1N1SRnG7i3okOxzKkrl4FGxxl+jX5WXmC/2rl0hhhARmBpcmW/SVWJ0BoUyf
ajeTnjQ7tJG22vWFm1yKpTq5ymufza56tol1CNfNs7Hkh5FVefUp79zpciAxcrfAAVScDgmuzPGY
wI26194FJMN8y4vAi3QvXQ9Y7zgfQUDZDLSxuidHxrwy9SHfyVSXj4VpT24oHRckMysmprkYHE64
pT4cgm6aSQxapfuRpLyOFXCui3usf5cuJNlxB3I0UWTPPnhTOVeXZeLMV7BEnSOcg/kTCRAsb42u
yhJHy2X8lJntM56f5l03W+mBrkx3CgJV7paUGqRYrWplI7JzPoRsPkHlU3Gg1GczXT9OTnKX5guL
pdZcjRXWI0L+YYTy/0HP37ZIiP99a/mkPtfic/9n1HP7Bz9gTzwT32yqODBFaBtQWOgr/IA9A/MN
ISsoMTenQyTzG3Hnv1rL/hvqHuDNjXr/srUcvNnsHByEqfRfMW7GZe7vwJ5nXQ2fQCuItYh4PFhS
Wyf7JeiZObKGwd24x9oPrTWmWsuZ9llseq/pFWHLnHUMkatDccOeA14QbYuf7GrpuAVYA9fmYeFk
AmPCxAJ9r5kTxaJYe3EbSETAe1mZgKdoIcZ0V9Fo7mM/W+er2cyxovdYGkZq4dZ8UJnXf7B1SItR
kUzO7/ps90+LmltwGZ+6H7ARU5AIMuwwhP1ED3/vCWLLge3sKo/XSaptA808GZnGAF5p5G1fH6Qy
nTK0Styo487N0qes8QA9cVK3zdBaJgK3M2EbJOtOYASdssllwZunBe4szRorXLFy1KwboEOk/w1l
WFkl12TmBJ9FRqQWR58Wm75mVtozVzxrYGVV97Ya6/k5pxftcqBvOdBm1ZgcGNW4Xoj3Jl9R2QC+
Y4WdgypdsWeVGK3DsKpMUrxCFOSIMrHGE4Ssz1FPexRJpS3t3zniBuCmjtTD0p7NPqp0a2XFMlPn
tl9aG8tcwHnkubxziM5tm37MONE6nKQ1GwQBHjEWSgX1bkTSzPShzZOOEzE+Mu96PXOWsPJxHgV5
S3ugXXN4b6qy+5YtVU/nfrU8ypxqqWlW6Q6XlNnG+pAlk0uFnrfTiuv14tRxo7fLF016GJ4KK7GM
sKHrXMWzFM1tk8/YWRmoy4ALJ6Mvw0r0BDngwFxeUVaUnGkQqKsoa3XxtbPspQ/z3lvZLfyhfXI5
mb5zmk5aFFN+l0auXxQn1Al5ejt5vQTmLBJNhn6qO1/xgwFWVYUnvwx9pz85etvdKQXhLZzrdsmi
oRo6iY/kIr9tzrlGmFYkOcbVoPKLqreH+dIH9nIuCKPTlmenM4ixIMXc/LZMhXFR5W7T4jVrVFo0
Ot7IwX021fM6q2oKJ9mVduiMy7aFTT1ZSBC+Gipi3Ed30AJgKXKbehH6vuSwkk+L34JwUx3C/Xb1
C4Uk+PeBrb8KXSPB3EQkQRbsR6S5I8LOqSDYIYUqG9nZ4sPTEKV126UGNgWtpssH15fF09gXpsCE
Xis+uItb+rtkgksROmLwTZLoMlrebSbI/0yBM5LQNDjSRYpA6+wAKUN376j2yiF0SB/HZ8MxZHta
SYptcFTVp30NK8QN89F3KGzzdnlQQ9c2IRb/ZRvxUdf3m/MBky2ovN+9QjeNnTdBs9lLXcP6OKt0
wGoSQf2eV0m/PWoLOk1hP6ydyZhNUO8KnK+ICbfE/MWaKhoGC2dzsKUxE5FQvc+UN/VZhnOOu3FI
ZIL+tbHM7OT5w4KoUCx27FYNTZr/xdF5bMeKLFH0i1gLb6ZAeXkvTVhXLQmTmITE5te/XW/Sk+6+
V6qCzIgT+5xALpNz2k257+Fm3nBSgPtobGauPRp3hq+mO78gtZVcN3OWKYMQVNnFdzk2JFAxc3Hd
ZgfbcbbPfOi2AE4hyBDqDVP1LG5C+iZDq/vKVLecOgKu6ngD+7sg2ofvomHDSdwG6J3xAvxykxuu
e2Yh1/gSNe4YgiVkpU4ytzeq1Gg943VcxHJtg6s1T9AswhzLtZ7vzHBF5ttGW/0oyBmWFHC8EY8h
TP2RCYHqBlZRtmm0LsYrNqs1O0RsdkIR9+3rdhkUNL3n5CShbOCJXFO/rOd3/lo+UzrWTqZQtsVh
4svc4AgYWSWdPdlGGobL8Jhz3Bivc9FNKu76nCpaWqptduFSB/cQV5VOBoxlU+w3TbiwaiWbHj2W
xfUMpzQqBpyuS2Wdlc0cT8UUEJHfUnjGmzkDJnv+xGp1c5N+lEbCK1/DjmUd1Kxy/I4Kk/E4CbN+
xXmr2FbtTlJ15Fx58rYoAvltuqwgiQkRCYn/azqL+UOvTELMloipwDQqrpm8klZ98ouKQ7qwZ++L
xZ8kno7OVN02wco7CDtSHapFuua+L+eoPtnSl3PCTnj9Xzir7qHdmkDujMIxas7kZvZTvImN3oeO
9PN9aVTIStUwM6pqcnIjT4J4HKDaPGKETlidZDntiC5Z+fVSHxt7Wd9d7Q5ebLHZ4ROLig0+Ujke
hbPJs4DCvXJwAxZ6dFNUHgDrdHgLIwis7imfafMU+oDIacOxa8eFqro6lrlFm2OzeepLrJH6KJsW
pXZk1t7TaK3zfY7aniXCzOx/mhWrBSe+N/qHaMRZHVdEZfwRxaOKmF0V3rw3xqlB/HVr51zmpYwu
Ld8dGMDKrqedV6/5zdg5eO4jFGUd+5LgLUZBtQuIQiieG+ddXu+CjeWhwNNWpONwCl3yRjRhHPtM
+yAqviGzLsk6h/QKZWh3iXXV1M8ZqxXKHV60yLnqFJ4+LzriJ2duYT51UAc8aV3OJdeuJruwIcHQ
5aZ1QpTKtqxKXI59Vm4w13h0ushuEX+W5jNHff3XtT0LOdslR1RaZB+CvRmYMnc0xxxrxiIJr1o5
c3dh11VvoHemiouW2oSxmp8b965TLNuZ1r8N0NezAtExz4zvfCUmOB2XrAmTelFy2/lQ9xPWnnFA
87fDb80BLXbaaIt7j8rIPDkB296ue5AGH0Vh8vlkVJX9+X7p2HHk6eXoiiHi+6un/tlvWTqQ1BEB
iIwIIgoeFZYerfzST+VBd8uMQMDaVjy7GtdR7Ch72pCLNvYrwaWEO5Xb4Xwh2T78ntnIwr2MdHCo
lNOcs9YNzrUjysuGkmck1lJVqAq93n4Nlvq8doLj2Oxg/Eb3UhjDLXow4tnsM99Iti4cPttGGp9q
tNgsFTS7Ug3nwqXLkl5VnETNItKpZMEq0/K92wUlF/B6CCPWtYeyPonQHc+TX/ag4ZPm3+LwM389
n3k3ClsQF1QiV/mZlbSxICHZTW0nF3+aPcTsou77dMEnn9jMBdO6zQDJJ63J72GizK9OQLZ3Y0nt
1cdi6LiU/YopUqKZAycc9j6G6+CIDe1BzCwbqDMr2OFfIN6xb+7ZG28CC4/7Gjb6oTE9ZfATUgKx
wWraNNVHke/l4OATLAh5aIKR+Bqax+7UkNgWEzTOOde3tv/kaku8yQAVg2JlsBP4YuYDw4ByCsIQ
69nQu7VaeIbDRiY2G0y+wf69pJJydXbIFvK4MXpAkAn8z7BpOdSNXda4XBS2JHqro9/l4epjz+8t
Pp7W3W+6R2VbAqtPnbUokjyy3xvDDfeqFaUXl9rMPhabgeQaBKcpM+f12JgUiDEJPe5vpNfmrkfk
P1rGPLOtffj/V8t9mzbrmt0GixgSZ0KCV6XLHCwjhu9WF/mg42hV9T8/z6Mv9hKf+8BgJ8rMhTqw
FLvPWJEaYoK584hASsxmPNRNFyRMIVyEullMxykLjYMoOlYbLQYfUjnqfaBk+6jFaBy7vNyrgZlL
o7+iseqf+ykXlwmsn4cflKAs+6dKj85AJSjmT7UFAqw/YOg81H1aZG1/7APJ3yU93b13ruZFE31K
2LdqY6ka+00NerSpiabxdgpL49YUvXhxtHPTy0nzHwbNeZoMeoGrUmFN/Vu21KdpLptHTbcX7YfW
706bWRkH6YqU4D6dTp0BfjgaazJ7/g5l5W50Wx4oTW2yzhy8jlYoaqgWCMDeXzUxkgHC3Z4WZX1R
wJd5DJ68HelN5oMyMua/ectHD4g8pp6ezZRye3pdzaZ+lFFHdSdktMfekB1Hg0Ngsnr5543GdusO
NrCpmc2pWqaOEWNDCbEOGadpHw474pjUfsybfOcY7YvJESwSsg6LKqY9WI5d0++qsGFWpDhfcgjd
XDoHNHaGxAPFqKmo3CtdoqO1HA9VYUUxLhcERX1PEqdMChG4F/zbT2U0PJK9AFkxOm6sHLRef2uM
A/sCDhzc705Untt8+FFlvdPLVajbWslGd99lG3hFUsNUn7diexG8Viv7xy9WUPNu+tuO4LLPqLdP
naP/kfn1vVnK7+JCEK28mbyUTm/RFIQ+argMKFR6789ZlhBWl+1MjYduNfIE3jIMrHehuyx7O/Oz
p3q7Nh9BrWJWia06HkNNOHSwrPF8RYpqrnQEWGNqb6ju7BNJCu1+qTsrthexn93mranlcpr9oonr
CSK61w4C1zDeWmpmTJTrDpkUMioundw9lCTvJYahv4nMei+dgtk0gvo9R9JXEcwv/mSNa5IXlUL7
KVsHRsfL8tuoFcAvzEXODeVobNS1TDbtapSv5aVvxfMkg4extB7bgTGASZuidlPfZHc4xB5AMYz9
aDMzjjkLeN4cvIPeNni7EWT+EETtl2rUJTAVn7Xg9YpK891RUCernekkWN36YljL+IUQ8lMG0XCY
XORgWnb01by84d3JYubSn6GBtB7ND50fosGq8aal51OetzfqbiYKDGQgXuprMzbn74j0+tkN8g+2
zNE99ZlzDO1q2ZeWEf2bHKGa2IRZt+NgnutTrQKa5say+R2wkvJ7teN7o6Kba/5DXEBaEvj6q7lM
WLFRDCr1O+M0SfcM0dAz1QwfKPjytA0GdjEydA0A0vnjmHeXngK8dW9JO78CL+6JEGjjDHb5Wway
ikuQ9JPX+CaaZdjthqn70KKhXuUTMJcYwc76tK0ieCVe+twv3WklBYYdLMZK7UCdhP14HfeaICFQ
goxZvjmKXT5nNF9tDRyf+QeWiKyJFxWHpfDJp1hACeAApH/pouYzW9f5Jg/8/0bDOPfm8gNsu11Y
TXgf2gwKGCFG0cUwLCw+urrtcSES7rHu6Rf2gxsera4pktIWwU3TbuWdnbO9pI+cuNdNTtprGN5T
byu6e0pbwow+7JZfyl9q1oeVuqCYrJ9YnexyFQn3w6E4o9irj9lmvoRB+ag3pk+DwSfZ9Tai5dCT
NafmFEPkX66XG2FJoqTMkeWItgTU8wD3AytfjyVZI3FdDjR7vrseLach9BlQG/1ULjcQZk7aaut9
G6diR71mUb8aJO3HUVOrI2OViyc6aLgoipYvO2DtsfInM11z+h0Pc8OpcCqVJfOQk9mEmhSmke4j
ksTN9qYpluajknn+lRfzBhGtxCdP0/QxqaCPMUw84K9MplaBouVNdKfLLZldaWFky9lJrpHA7rZq
+2AO1cz7beyqR0HvUnDw9OZjXcw/VuOlTWTquBPOuBsyinx/KdLeIXjEGb9hUUgcsoxbyVArteH/
PmThPU6LI954gG8YYqJtt7Ap0l/hvCOhP8qu1r+2dngkEP1d1IRHtzDiSG0cTdBFDO5FuBX7anXM
XzH57mmp4R/s8d5ZaUNDvaTFZIWf2hRsMrFZQFpUwBtZ0O+tUo8fEV4pjy7C789dJD89qzsQnlNd
+m6+meuRtLD8eaxgfHXWfC2TxJzpDweVN9/Z0D6sM1tvxPTutlb34LIN4sNnsVc6mc27Vfcvjslw
bO01pAI9CJOO8tYrUMoym9muD2XQlNNvkZnj2UBvsQwbxEueF8v9EMZ4mG3XO3jOhkzSqaRmI14c
qA60SDGHI9tE3C9TaLxGurgjvg16DIkJIGbw9v3C0pQYh+5G1kPnPLVgYCsPCT4R3K2o7yYbaxz6
jIIEr7Qos09qbhGPBYaxKxpiT8W7aQHdu50ZxsMobnsAkiGcjoYl65hOVcKa5fwP1XiXTctX0xu/
qLRTbKqBYexCudZmRZkaOOT4wMKSW25uv/Oi7/f+JG7rYksNdp3SO0vUBmOB03DrYnhR4bJ06egv
kF50UvGchX9iIZs+alUWS6Mszl7QFLyaC6GiqDNIeMBrWyT7G/rQf1yb4N7K+OK+axNP8Vfz27j2
jcnfzVRXBjuCQu9HFy4na+cmRn4onVjjpYjDLLpro347eJO+gGpbdOlRE/PKH6O26/ZkoV+PgyEv
LgvrFuLSIBhuKFMKrBcRlHWULnkw5xeQVP3EQoITbF0BZTpFZeI562/A9G2PVbxKMXndZUNnpKM7
nmxvfbGyMbOvwmuQWt6ciKY7NppPTWO6ekLdaw9zC04QDDT9wOEPiz057ORhKU48XMe6geEGOyxX
WcLB4Ii0coW9DzoaJok1nx+/ZWd55+wa/AcpaZHei9QcUGsxWokblc6xkEqnYZmbUaJgc25NWd70
3vwMrZISon/orIn8O3/7BUgViRqRLwgWQH7LkbrjoVnN6y/Fj++hL8P4OvaOAwG4J/eosBaUrnRB
XkcObDfkL4Ltqq+tt9p2NzSa62rlOauWoT8ak0+DZOPNcgFgU3ikGn2yMc++k59lDi8HHfpnttvJ
shENJ/ewReO7Qqa79URuvOqFAfMyvM3u/F9ndruI6CEIfmVzKm0Nsp5tQSSEfCc7rbKXwQufbNMJ
xT6z+hVhbwY1c6MFTEtOX3PISDUyBBrEihvgMOXRJVwiWqWROGz6OFLrfUzNB1Qjd28aWaKcgkGd
7f8DgdCXrl3+OkG0VRfWidut22mKwi6t6/G3taRiK7B4ibr6MK/du46K73W2NNYqecxoGf9tNuVU
U13vbUs8TsGg9sYm9Tk0g9emr05DtZ2F1E68yNZOoJ/TRSBWGgW7IkJAphdAzjapqQdd6aLMiw8O
B/S63Prgm9x27H29Z4yd1BuN5upA13UwxDFKl4sEUB3sUV2gRcekryqpwEvQpwBRzSQEC6Mxa/Ul
sgvnLKaGAqAd/rIIszwSgP1R5/8/9PJ5uCnxv8RiK7/o0sjf2GxMDdt20yzqA1CPAeBcZHVcF+Ej
qY/LbcutMixLgCEvuoDPdTG/PfAiADZlp3+vkQ2eu2G7TF5g3aksZLJfW9N9JptnhyjYOOwZ5pdg
1/nEXd5G25PJmVr0/gMy4X2pCrrEcm0P1wS1tyww/6aqPVbeCi1h3m+4ruJNy7e+s82EA9hOvGl6
d2RU0Wo27wELoE8kBeUxR6jJiKI7VDixdkskPjB30+TTMUULLMWcj6fc5+twom55DWaJVMX4LdaC
KPM8UseN+8Hva5su2x7g4w3xFPWZeqGRwD0ptXW08k3th955hEgKLyFmovtAWuepr+rXxnO7HzU4
YM12U/XM+cW+ZB0YvaHwkEj9f1zPLS5MQK7E7LZm30konl5V9+60jASymE46epyCjezw8tUYukdU
dK+/NzIKqr0top/QrGe6VONITH5+R9SUhWwaRbuG+Qn0eFntI0t3YIza2vUWc4rMyK0dwUbjOajW
/oA4+RZkzbJbdK8JTI/KlO0+Pxu+9Bt/tScPSTMvkrUevxrZyyUhQ7TZ4/6dD0Jl8wGZAA5gy6CF
61/Hr9/A045syfrGEIOW7Cv11i9mIBIjpIuBXrCBgFwV9kyZM8fcFb0jYjygfpbwQBIDUIxie6eF
mIEDGz6xPqfW9IyVVVFGYISwtz7rcVAi6fW40r8303TqmEUpz2u3kNw89dvzMo1aJ5bnuRcEFqS5
qJbth+vTc2fS7P/TZNgyczepDZHOTXhEyr+F1ooxu15OA80uT9Em9xkc17XSF4ztwHmXJ+6/KZHL
IA6l1Tx3YRuR0F3824TD7kYzIKI0dl2gzTRiVHTNB1c7Hy4cOLqPct4XbuahAHbUZl7ynLX6xuXW
TDdFsTmwAOTP1uEH2xmdpMucMNaT/hnnktdqdRKnUCLRWMZfYI5l2kAPHIsqsHa5VuPZJT4wnYMN
bkhXHlsAkfkguMenXOox1W273K2ugW9kDSfY00bMcZDl+wFi972lC1FW+R3lIZAGzEFuWTtAb0a4
q+HfsVjHOvYTD+1sZO3JakIVWySKebuttRQKq194+9nvsmcplPtpDfVvsZT/tjZ/FJMV7UYCl2Nc
C8fBzNYERFdeXDQy0q3LPxZTTqnMlv/ISvk2bZ5XMw+fHTC3VAZr85KrLP/KrOKF8eA9lORjXdX+
q9DblNZCjzuv6t8YEvJFGvrUds49i1Q4B+Y+lKDj9nvXOu8IbypF3/yPFdJU6Vod/J62MS778F9R
5WRf+0iYCIkMzta+iud1434kpA9hzRe31sLUD0cGKk4/ffnt2u8cy/5uhDX9mmBfrPuFtD61i/Uv
LDPBy9tRTJQb//kiDz7bGJciKm5yNhKfVVMBb3mM76rqaWAKmA5Fa9OH2wa51KDXge2aiXB4QWPQ
r61MRt+4a+dxVwdme9kyd4/ldC8mlNDG3LuTeJi2kWzidUJMLLXYB6vDGrwJr425kOuOfqf4jE4U
fqdZ+fd9M4hkhOfDTt2V69syTmXsARYd2sgbd3C1XdKGgGTd5vqJGCQAElf6nuS8S8+ygtipnL+1
Kp4My2YY0LtARS5VWx4+0cl7cThTsDnKL/Yrz8kFN+dhjQAFiYbpgacyYntdeY5UOVRwbfPLROAx
QE55yotpwkRSg4fVq/tYNsUlKPSxklXPZtrrqIalrOd1aRzMVFuwE5NA58qY5UW94TwRC2u1kGjL
9lUzkL5zy5E/9grS5VcPxyq+G0pqpgvLm2Cesje70vlZ2CRK8iMR2rxpMjybQe+cVNQ+QKaffFDI
MyZX+2PFd5FmrdmmwoR8iyuQyTYeIgQFyIthz/r14tPJZXGLjLg8tfLqhcqo0RBzbbDUltf7iZ91
+vGZZp6Loff2Dpg1mzZD1X6H7LsNYxJLKWR8ZoXtLrdLRuzhNka0KZKyBM8Ds4Fs62dgTrw0aa/N
4de0RMva2OHaw5cG+mQhMibpMqTxhkE68Iau523r6jvDZlrNbYwsp7CvZ52rEjLnEBO1Uu6fJzm9
EB3+2fRu2Ddc804LZeSpFEbwgmvEJEg4Y7eoIE79cVVdeV0fptxvrPVuzvgvaP6LVDezsfiqGDa8
gMCmKpm64Oq1yYO0a90b6a7GZSzb/0btJYty5qSciBzbfI+aMyyb/lnjbsYqzhC+DoodW9SPDAK5
PZ2cgtVsYJGbSFC+rlVcVzT/WdXK1xxt/9NQRvMxuOunXlwMPE4DVxhNtnduG00RV7grZ/9cbSAE
fuURj65lJ6m7wA5iN9Qjk6nawDZm1wEGrlXNb2ozxAn32fDRN+s88rZIvLM0xD0jD9d9MjobkcZm
MB2kUTHPBSOdKvwKRNkwyK2lfuFT4bhZZ9R0rDOUtZYs9ZJ0LFr77HsX2XBmFyp9arGBaXfDf6Te
XW1n64EEPjsmkjf8Mnt3JzTzQrvIu6Nec5RHHL1eSq9BZINZR+VPYa5lyLEGx55n652nJmM34oMk
0E7Jsy0y952ZU8kJvL23g2ruNVA/P+NSciI6zs1cYZRNDLbKd209OrE91t6H1+KJ2llKMXFZ9YvM
12LfB2afjphK0P24ySDChXrMqil/mPzhLctajpKBIbCx68lKuHU7TZqbLRbvSMT+dBBOw4PZt0Dp
9mzdtlmUW/GyqXVAZDWLk8mhTyXfaSztS3ZxNoMKZiG40qYPu+0Xva8xcCWKQOyTS672d2WVaBmA
bTfGGPQIsCJ7ASMBqxdbodmk1fe3FnDK2RdMf5QbHcuZOorDujzagligOLem16CWFvN3GH2P2w3E
3/iuJus4LOZflWdT6hj5YzGbA4Le1R9pFuGcbp4hv4Z1olTf/Ks20QT0mvWUP4dkRRCxwT3vebb5
LKwoW2LDmNUn3u8trlt1keVms4GqtX+dyM8/qPVDcSL3WfEJFM3BVLZxo9p5PuQLW8kp+EplHjJ/
6V59JhFpa4jiZLfGCZXKgPJWsA9jGDFnb5jB6y2/GzRkkc3AzBubG8NgLOZyFi+7cNLdrzNORsII
fT72rHzAmYI66fTedKE9nxOrJjiizZh1+2OxVzZBNMICdI45WIc0W2tyi3S57AfbLe7DIFz+q2zG
WF7BZGiIsmvDnpEzZsjpu3fHLNaFs7wTUe5gUlBrktldgVOjXt9R5aufyTa96abqA52owlpfoGO8
cyUUmMakq+It4zw7rgFekL5bw8PEA/Ialq6uUm9g2w78juB3j8w+4QcA/l6wBEIjIBc8TAIoHW8o
k+mKdhHNwWALZ/RFgzxsHHGbiUfKEnAJ5V8rXL6vNij8XeVkOr66qhJnNZG6S8jsyXDqP9YuTf/m
rS6OglovZg2hc1ctVpVkLKiK3fHFaMbglrR1HAqoEWlQVtQUoXaw23L6bAzUtxBPixqrnbawecX8
07gD7XZfIsidV8MtGbga24pl0oNsJ3TTglvK3PFundaiYcic2W9FVlYgWLapcBnOtiB8rNx47wEg
LhQ35M6uI5x+UmrNddV0LU6MpTCWs+ku3qevo+u4asAKZ4tCnNdMl0kJIh8mhqrhueZijozY3zTz
QWHXBZGno3weVEfLFa6Rr7E6VoHL5Hg0Uj9odTrmPbZ4ay2RR23dFnuPPt33WR8Am0CqiqMcqldf
fddyXe5xMa6vW8Yr0Y55dGM4XbXzK7gp4Szhf1Y1zxeSpPQaL1PNiHVp1rhw7a9I2gjRPYtbcZC9
mwSi3w4ZakQ+hQ8wFNHEGd50tKEG8aWxNbUuv4+Odrm5yhuhKMCvMAajh6rrk8q3O+iRdTnZXa5O
dqM+aNkGsrnIAdnckqt78M9ychkfokWeq2G7LzLxBGfbn22UIZAxv0W0c++BiFj+JUByM8N3gdSL
YOM56p5w1uSgZaC4cemvMLsRixuPRt9hOvJVePWkFU6czbRTrKmm9G8nyG5vdFMHjSPBl/al2PYI
rmWDt9CyvTGCUIfM1OFfFkYg0G4HnMcO79YkJgEs/V9B54OIEtbujQqLl8od/biNmKgkIgNjuOo9
Xrar4avjbWN/UTFL78KYtTkCy0t8jluwpoRzmXtqT2pAMJMYXbdscKx32fsardRXy+qwFMiBQHsx
MrWeq2YAHRivpFBflQ949osDkQ/Nvz7qynff7413C0LCJQdSR5/Me6s70/XL61lhRm9ouLRD9jDf
FWNuoVnUGZ2wNbpsIo8iuI4yW5yzCmvrvVjt4gnM3yW10lxkYqEf/iBxDpfcEv59vUY/raleyxL4
AU/Dr2ihjRYouLSf2zoezcGPK0u9BRDqJAHYqQ9VJvcWEy2wD0d8Y2d57Rk2ofk67LXWl3Gqbjag
jzfVtQEZLZuiUfUbqPVQ/eRu9CyRzU+6iSjAyuJuCZCSgvxncLL5a5rUj2ON0UM5Sm63cp7JWIXd
Y0jW7uai2rlZtR2IqPqgOAue9NwbXxEOPy6+q5OzPTZhsN0YrTb3YZW9SFIrdsRjElurND2Ko8Kd
xEvMgaZ4SJ0psrZEuHi/Kq/6Flinz8tsfLJK6a/h4jqJxZQxcNW15HvZnGi6x0PQXXBrnlkgRk8c
WKdFAcaX1yzUEBt3Nnl3Zbv178HmXQyHmnBaz/jaETE2p4l9pwCSAzvOEl9LZsnseSjoA21p39CM
bg45S3jkY6RkhIDVnc/eYl1dQKY6ehGDiUiKm60C2F/X5mlbi+e20Gs6dtHBrEcsirlivhpnbrk4
CWVC+291F/0gyukuNMU9d3r7I5SVfXKwwM8oc62eFiTTU5VL+YhDgp/Ybiy/Q28f2iQKsWDaFtmy
f5NwyuABoqNqDmjqNgb/mmvn6lpd9Fm0GUE7NW9FbGJ+fps8J9fxUBvFK9VCfc664U91XrH3M7Kc
sPaTBhJ3OKSLuCdO7r4MOpXiMCk+gHbae38tMKSYy4BLYkL+1PFU2h23oEHTy0tuerdjHw07m0rv
bnFa8dLb5dWz53ucv03fgAn3K8Y4qMsRRcHoL2WhUhbc9kb34Uj8ZL0njV2x0plIeohKy4dRLndt
wcqGnnQrOYEESmfdcHk13jlfgkHeAjevXdpH1rAk9toVCBFL6ah9Hl7vs8LIthEBoCpLNOQ6WA8c
qoyv8jqb/yuNlYYrxG1Tfkv0ec3tMUtOeF0zd/yTBnH2p5Lugp5u1pj9vCIgAElkjnztMcQ/Vhye
3pcjm+45WsrxFYdOqdJ8LrSzb4TN9zBvRBLtQmse+t3S1e2jmt3JSC2Zte1PNDZFfT1y/fJSzqZb
ntj+Z84sYoeD2GPKY29tq6Rt7qJuo6ugB5s3kKx1G2/00M0WAUtrEO02Kccm9WE7271R+raDez+K
uttWudaQqlH49mlem2FMCj2zL8FZW0Sweh7RLNfBKsI3wDAijCGvuep7fPY/POrbC8ggIw18wz5x
koVQ42/DzcR9aTB2Qw4z2Sq9D2ZtIXL6dsP67M4O06GcvfDiNUtVxMYcBvOXVlzft6z9q59HO5ye
SzFcUx4IlQCpyhjypy5dt3Xx6zLbduDttvNSDCteDeAIPKIruVpRsuVMjI4EH1jRIxLFSE+BSu+n
ToHLlW+RnZEM60fWgNnYCz18KzgQMZ/mwv4pHcN7A8XEV2W3V0ZSZJaJAyuD70wHNEAztjKWSTDU
c+lanBzPdrLmU/Tpg/aUtyKnpeEndpsfon7720BZhQnsarjLfsoJjLhg3nL+6gouEqoiFA+diTjK
a6od/ygWEtnSXG/YCchZlTXZcMP/FQMBSbHJjSwjvnOazc0DE9tvJYzSsTRlPsY+0J95bIoh2PYh
YtKQrJYw+/u1b6z3a6oiU+K1CtWh6xoAA1CW2ji4tdzqhIcoIsHN4oA91ObYBAn1G1CpU1psU28w
zCsjbcsO3CGamgkiqfRzP5WLHss/OQxIRMHogG2RZ7z4L1VX9cikllPe1HKy/djjMbBPqpOOFzNp
0vDgzoblRwjdEJ2rXSFTSefm37cMEIz7utSbwtJda7lbmJdKDpuuDw/94grvCPC61m3SF46qjotj
YxBmmUSHuEh2AOgTgUrvozMH/V3OktXuUvZ5z80MfejuuhZvwAVwdOljGiqfspuC92Nj1o1CV1kB
dOA1TBBFoBbuwSnLgehy4Xs4hoIWrFaTnmX9RA0RhhPtz1C5t8S45cO7o2mzP0dpzhnk0ZDfZCJf
yxN4o16fKQA6qvEqC6cmHcu5oXIL4MHT3G1876Ag3da9wZ1pE1cnp+oO89zEw2tYo4+D/H/sncmS
3Ea2bf+lxhcy9M3gTaJvMiJ7JjMnMDJJonM0DrgDcHz9XVEqeyXJ7pNZzd7gmqQJmRSjBY7vs/fa
oeruWggR37tJO84OaAlh+qnorW5TtVjiSLUSEr2ELSsebq8Y0dZMp0RAutL0YoNMnb3nCU5mDJBs
xV/5mE2PaSo6sSHtWy1w9fH1Xsuy9M1dyAF14nJaZR8IJ42mgCwBEuepNvo1xs7sv8V9H3UMWVK0
j7kEQnCs7N6+adpYMu9zYhic3kCEehc8s7j5WAtmnmNW1MXh8m1LX/rPWBSVtQ+GyDPrRpIW3gZk
tZo1EZGM9TChnwyMBX7Ze5FzbUAkbgP91onGG2gHytz5REmWME+dh5OPOyzbR4bDGfcu0g5riK8m
NGP62mF9mw4l/B1x8QGA4UQwc1DsNC7MgPcA/+t+rqFarvBYJ/HaibPhB5jgcd4MtmRDbk35WK1F
EdMunfWdP22Qq6dHzNFzvyWYmlzHzB/mKyI1wNeV4yY3RgVOq58jyOv27Fjl8IKVm+UZryUDjGWH
NhNCVqTJ4zQus9hDm8NtCfGBgXgs8j7fIyeB+1J2rtM1zACOUljw1bdZxxwRwB1gQi067hR7jX8q
PvVZiqkskSr40jEkZYfZtlSIUB5B9MiHPvK3I4mNkThqx20sJAjc3Lt4+CdSoq3mA8ItN1yXqjfv
OR5XiC+5XXn/jAoD5/EBfOyCts/9Uzn3mb8bUyWYPqwgNWuXzAESB8vin5xPcUE1elZgzJLOqbce
bRKfIcZdSPPdzBLaV3P8mliJvrSug5VSCOnIq9Gx5x75HFfFTg1t+M0PaE7ZOqUYFLMegFia2ELv
k5dpluxHq/h7a7zi04+mFrswvTJgC22f7zJ/13KfgG/cT8kEkkEERSHuCzHUkHBmX+sLJicRYRKc
OYPglnS9JyZyrqr/uGXY/jfN949bLu3/neZb5Vp9+xMn9vbzv4f5bpE91w+hDuGwDZzg1vj5e5gv
jn8jQWczArkexyDSfn8M8yEVY452sYzRluX8m2EGQjak255/whgbInCQ/yTMh6uEtN6/oX0WmECK
TyBl/gXUnKHc+OTBKMkJ0QvaAChZ4SWVi0ld1oc8LvqTK+3oR9/kXbxG/0DO8IGxmZvc6qjXQsTV
F8sO3nI/gAZfJB1WFqGoHmI/mcflugyi/FFxsBQIM9E4kTDCGRZXuKo2OUrm++x0+QfhMuoyrCTE
KgvRNsEH7WmnWPltFz8v04COqojVZHfcc4LTMM4ZG64IfIMtjCJMjTkBvIStUAeawsfswGkBHoSb
fZGxm5qD15D54JR3o3+Xrux3jt+Zp7APTPFguU3hri1Pkmy3+ighdLFQSI9/y6hgo8WA9bjw4+al
qp3yds5YHvAaTicvwfiVeqJf274UmGqp5EPPEh9jmJlTQMb2DiprcQhnYBD4MUmCYGSlYI0k1/dU
D82OlPW4lv0yMS7k7WXI6/lM4XO+VY67J93gP2YUCVxkVOOAdJSLP87zFr0P5Owe4MHhC2d2SJjZ
eiBzKxlj8GNVHx9MQFnnSoRF+C4Kqz1UWebfwXeTZ84XwyOHrWfJmuqQphnIJjqt9wk+cRYTiCqZ
H1yAKc6fKVt2NB9jrj5pbvj3ymxhWfovXRw19wvwGSwRt7Z5L7QSUuyjfFOwF09S4D9ZYc6Mjqa1
MpwuXdQcabmcX9p6dO5j9l6vNlnPXbTcEitttTwufDK5Nldi2HJBK+YNN/nhCSsM+r0z3qTAIeGU
BfZp2cMShYRmCZ/Pjy3PslQH8vsZxLrOPqLGA7wZK3IDme2/0cTmbbifvlmEyM7oRP5lArX2lo6a
ANDChRp+lOTk2kmzzhQBkZFb0MHnBVgRh4zXeR2+lVzDV3gH/EMUapbpPglNnzNahBfGYvkEILW2
OIdbAdlqmBJxSs1Kw5NBz2z9H4pdHxEE2H5Ha2qLrSliZ5/0PhGqLvTNBVXAOnsaRjH7KM3StDJ9
zYGPDTrMMTHP2BLKWj9MoZU+FUvQALwLHO4+oM8cn7uV9O61mbN+m+UibY9KuFGMEF16OKCwkJyb
vHYuGcDbL1FgRfG1JU3UHXSWOXeiD+yXIgmtZV80iMXMWiwmg8j2nSeQBhC8VgbQJ1l9WToKfW10
Lf6kzFDXq5DNXR60p6mb512TxZSXwmKwHt0sQr533Whvw23kazdJG4dzoJjUyu5SuENMUti0gKcD
ZwJMTHBv72Gwqw/coWHpTH55sfSEbdaemrPgyEcICAs+WxveolVMGBDIDnQBgh0mV1tcT9ar7XjN
RYw3dX5SNj1grctFCb8+aRqcFSuvSaZjGIzB0cNU/SsySfqYOWndb0yn3BdMNIrJHCCJs8kdmqa2
Kf6DdoVu2d/LIKaQoU2dLFgh87vVHtzj/KmtiJBXjP10NShLPGC6MyctSjyZZXGzkc/DQBrahQx/
v7iO9diGbrRD4cHJF+TZsLdxxePeZgomPzBZNaIeG98VlUHzxHU4cz5UXLb4fJKpYaeHWGF7cY+y
Vdzkz3KK/Qc+XAYuRSRTtMwFSa8Ke0uu7L5MsHe6Lg6SgjXVwGx19sgrPihR8pkLJZ3PgtW5g+wz
undmrGwgZXFVbpuOCN4+GeromFoTOJVhqsQVU3EElVWSixaILCxMjb+pM6DKyZwH2cqVun4cs0Ep
0o7KOpLj6PHvNnFxjoNiuIMy1b9JNeNvxQGGS5gz7FM7uFDJouI5TOr5vYtD+T1mcsTAFVjuYUzn
6ed/PppwleHfvwJT/wS23/9sb+z34a8/dBuB/i/+/v8Pdr3r/y1h4HX5/rNiv/DnueSff+j3wSTy
frvd/EMgqRxKmD+gE/8+mATBb7cWa+I3TmATlb2NLP+iDPhQ6vkFYv/MK6AGon8PJl70GwF7KAMY
LWG24k76TwYTnssfxhImnIhCMuxfoQcbBHbBX2DUasgJPXnsXzgUSAzXSu5nS077LIJd0Qyu+zJl
nn74w9TGMEy/aPNHhvetIeLfs9DtLw150kSH/1k1E3h/IRt4akyi0o+4c2vYcGjJCaGmRYULxlaH
xSoZXEdcKs/NQpSUfLhtUMTsbP7+UfwZX/77o3ApEmLs83m/or8+CnYVksG+PMj8pq6xOHARdLPF
ZXQP64/aXV4AgXz+/V/qhAlv3V+efeSC6Awj8LhO4Nh/mQiL3lhcq4d2zwV7etWQsUxsPPM0Br5c
eB+8+RFESyrOKePTj6LtBnCm5sbpcbRB1UB2+yQ9MPkfY9+5b1kZdRMAWQSe1zlvyoCDbaC7DeSL
pj/kQemK56ACAnbnzIABlVyaDUphcx0pBgDS4yVcDhjvHthkXCWNltxhHVoXN60btBMdYhW3JaO9
t8a34Vx2Bn2UfWa/4b3DitnUCWAaLqfxPxmRfrfBx0gQuLVZPqxD4VavtFU1P2EB1Ogblo8KHR4X
CCjHRk/ZT5pVSMFxIDtYE3itssuSPRyohy7RD4wEbxW9VxtGI+vRgJ6CZJmq536e5dE4bndP6JyD
ZNjYv4SFIdCMzXPcT+Fzhg/gkHb4ZGlS0hsoeemqjEp3tyxNtYcUKnbs3+9vYlGwyS397iCpyzT9
aqHPbCeO7Puk88hhRYxXQBOidaysX2KqFP2esUW2bHTraIXJGsiYJ8LvioNyVhfcEtDikO+d5idX
24CkcdfdzqWj/cRJ/q0Ghr1NLO88Axgqd5MFimNbyJkkRlMAJNLCa+qL1k1770eZXJt6lHtHWnAI
iH8MRzhwPss7PTrVBud3Jh70bOFfsyvl3pd6DH61IsAnFQpZwUoNfaDvngoAqOYGm3sLvfArEO7Y
W+UgBaJTEukpus+Duk/WqqrYxHdtY/nvPeIerni4PvLJxV7RP4NltueDqMbsu04YUy5SRgOiS5O4
jCo+liosdxiqFF+0eD1jBppB9E3w9pASowt3+hJKMwsPfUbOVC9p0mocBSUjt2MhUeBg0vnRITec
bTHZJcBJXdxKPM7SbahWKFi2gQqLnlixht4Bh3fSHFn+ZIBpe+l8JjOrJrE0xt5ltZV0WHUhCmAq
HAPOOqMWU7ZFOHSaSypRAv0JDom/8lgPY5yt8yXY+H5lxu98jifkJ6dnA7ZqbPJzKdtncL4TbKat
ydvuCTmiQ9yF/fCBBGKX67nsBPFNWFbOHoyhedJhyh1atFidX0ZFNOvczSaEOyCqHhiIVk0BbI/8
LjnM2AtwMFvGB+yWh6AsFWIeQcRwaE8uT/ZlIi2QrPAXkDOtay4qG8FhxD36cD8AHHOYlM9FVmZm
53W9t2sxaLSI5YLotahFrE8Kn499tAEv3IwJJJ4jNGrm63EgvM86K063MRUIrNjdWFUcUhia30uE
5OFuGtvkFdiEJ57nJcFhWZSUkcomnb6oNvSeqWiY5bVElaHoJMSKtmXxQW/C1PRF9c4Xmr08uneQ
vY2eHKm+MABPwZvlcXKAcdFcykYA5M2wOxDwJQEXPuvOkiGEX9vYW5ui1+jE3dHrCUm4uobi6Q/H
0SWftsqiZqo35HZdsQlrhLGXFCreZ0FWOz/3vU+sv5aiwbmQeC65XaN6zEJ5suxKMU1nb2jYfbLV
J6oWxt208Qlhs2gHNPO5iMoxGzpRPIIiUHdxN7N/fTVlwM6pLl39TOj25hpOO2EfG+WhNPNKls2Z
L62X3iGepvTzlfPyxOF/EhydkMixj81JewWrxcaP+8Z0AkGC68J3Tf8zYZNEX0efO/epDIJxb9EW
vYAezvpPm11NtR+poH8xPaaTH50b4B/lYEXyUChONCr0pmgb+dH4DQJXj2hX0sEH7i2jISLz7O4M
6qw0bABoWN84opIg0W/+ssgTyWPrRHB4QjvJ5zXpYxuWfzR/ExQLYsQZOC4D81VyNdoRybwotl4C
Z3EfWJIzvud+DiI9pntvDTpgsVdeYMhUyaII4QpAjOYrxCGwzqjiOY1DFUA2BIWhH0XPNeHidNW0
YDtgB7jyuywvDgRb8EO74VDcR2ZqxN6SUQsXgAQnLiWUayATqvT9Ky5KGGtB2ZiHKhDdvaXIs2Lk
7zxxDHxqS3hGIYAFF781UZ9p4KXGXua1e13oaQbyMssJk7JJ7/PS7u8wt/fZgzJFusCJ9elz5oF8
cN3M7l0Bd2RFhFScgtrO2cyq4StGrCMIE9Kjbcb9a1X1qvnaxfSgI0UreQ7HPgzXwVi0L2XmwXce
cMzuWj24702UyG9SC1tslHAkzvFoWPp9RlzrSZEx4mDDpV149p3rOv21tvtufEtKF/aD23dWvqNC
Qb9WTWY9kB/BR9tnKnzQE+RZPuF5bO8nv84bIEmDTcJ2MqVL6IzqzLVH0haLbmD0lfvpbfAZOTKd
K8+O0p2UxvK3U2Y3yd6H4jJsxg7vADkg8SMQ3CnIbyx1syeU3lrrxidqcextByayHTdDfpphNPKb
FI9McUX/hi2s+CodM+PvhxdwjuO+yncTEEO1g/EhllPrqxbGJ8fNNVmGvr+0osVj3jd9nOJZccRw
HAikMheQsfqhZ3u8i0vcPAfdT8kIE0sGF+7YAPzkoKNvXaVwsRPIZqHkCGexr6Mq0p86Hu36rAvc
TojRpMl2Ya9tuavKJIP8njjTzxLOfXkn7Fvf4TjGlt64mgF2ZXKHpEAnM0Ivfi+wfYTTz2aUUOgH
PX4i9NznnWOdW03c2mWt9ZEMLsh654347zYJLHWyuwizgnsTwpNe7aoQ6ykErRNkifzgqMEpV1LS
1x1GYraJ0YTcEm3IMSPRkK68IwUff4s1GbAp8fQvl7D9iY6/5thNrX8YcVmeGsWxtEVvwhKnnCsr
b/UzjG4H71Gmr1YiqvfMCQHgc//zznheXAAA9ljd+blwkE9qeaKzZT6B+uROzbF451Lg/hFRKfpa
Bt3T1McuEKpqtnZ1yowwOePTkgxXBtJmJztxl3reR0tN01bUt2+c1fUkwNSw0TpxDyXHhXXpAzqS
haKvxDUnSZfATR+JNia0GfdHZQ45duVzpJxya4UWAG18wtsitsRVxPU9YxDZuKHsdzDZnojlMQEM
k7PHDEV8NLnIBJsNhIVT4DTABqgsMAY7Zyyag66jw+hjytFztdH+9DX2/PQKuOrWF5xC7L9Ztf2a
KIs398mFdaTeOWPEOmOWv3TSVvsg6j+GLMGURQDfjpIvtqzhQhgQhc7Y3lcp8BRnzk/8THrClNx9
Zm71tc24OlMr5u6xTXJEdw99PuyGpH5kQMYJRClDSv+Jj7p4yOoBJlSIGWWVO+VpMYgPrqJOL+sq
fOSm3ioeBNvRIsQtQXqxqMuHzqFuMFeUR/EOpmtJNcMTC39cWRDFsB8gLVwIWqSHxpt6LIgYBS14
d7umd3bF1HUPDO5YftU41WsSZWTDOiv4xi5+OruyCV88QkffSsxn17GSH8EyBg9eLtSdju1027WR
OFm+9QBtlWVWkL7gu+NKMYY91VygOEz0NcrtCyaN+sApSH3DktfcQtVgNdGB2bgGJ8+K8k0xxcv3
sVr2Emy4TPJ3V4e468p0E7KvtJS1bamR+aqanm9REiUXjWq57/rKW7uuurB0Pt5wtG/NmCNw4xwZ
u/kI4rHbe0CkL4n9I0YdHNgY0KCQHzpHv3Q9efyO/xc9IFa1jvz6GoYjqO3YeWNyMdYKDyg6TT2H
ULeiL+hABGtpOAu6lOgBQNItZrjbbShbUYPBDKKQfsKcUCmLfU/U3pNf1+3Zjf1Hs0RPXh7ofb24
4TUEjfs9mEADTVAwd3Esz3xG9UvYV3eR7d11Tdrc5YW1NlN5aTy/3iYVtrTKrj3IUIE53kwUxwBF
cuuN2RPm6p1WKD5I3Ds7wdkIGUGOoD2z6eQT2seU9WS5Zl8VY3MYfJ2dbU9Gn8bU+dd4GjP46LQP
EPISX00Tudc8mgVLcRP51/y2Hiy6Pr91UDiPAgF2a6WzQ/7Dw6BSFljpCf/t0fK9Hymr7C91wSxF
Aie+0w1raiuxyRYu0xcx1su2SzoWBgvVnDeXP0OSfux6HZ2mfHmxEys+2KA42FXQRBKCC10BJifX
OVJQlNbm5MsKQ5WwoEhUroeKiRUnsgeQVlPK5rs1ef1t6exnww7/BVAGr2+MeJBy9YdWEb70JNCf
RoAsXMXAuS1uJDaEj2faHop2Y6r0S+mSxLCLYmfqEs4K+UUoGJgtCMUZFb5nLmUCdLb2Z48O+WrT
YX/ziqS41Lovdpb29hNvzdqeWqigOQmsKCQ26lAMWMHX4abc2psFLMa94ye3PAKJJre10n1B0pvT
N/7INUkAvXJIvJ4cCHXOqm6s8Rst9eoR/5V3HxYo49wv05WPd/rsm1Lu1ExcO7eKDWtn6yVdSpy7
nm6C71E0PyaFSth18lpxuNRZXF4nVkxyjReKpKaW+uiE9glW8cxALtRxTsD62Ljg3yLe5ssYWSV1
noqdC75jejHAsNH4mdX0PVh6L+OwWssgUy+Eb++mhmzVXOGb6FkBbJaRaYBYUPXU67A5ob/CZpDx
W49b1V+NKAf3njeGAGooiDcBR4Iak/g5z4s3RRb116AZH9xKs/RfMNNylZvubtrqqpLFcMEe8qlD
rpVjSxhL+YfG9vYos7tZcChcdeii2zRZuhMAFvfETh8fNCj1hU4OQgeICR5tcdNYV8kziZSZqNXc
0Sn+4Ht27A1HK01zaEmzTd7mqVBjRmC2m5fcN3vOZ70ZNk7Wg+ux+8ElQDHQRSItUk8kBDgxo+ln
awrpwhq07Y2bK7aTcOFBxxPbqO9xghpMOsMSgZ9t5hmUFwuZJezi3U3LJw/fDO2Ue7uS9HJrPp3J
yZIHf5CvamqGcVu4RTAXWNL4qfgy2bZ2460djL1+ZCfOLCogSuWGc1LRjtHXbIYZ2H+rSHoGzWEm
CBliOBG6jxmQCsqU6l0XBr437xdWHmO6H0OvBlNGzM6MRCHlkBXiNIfYNEu9qUHTED/klDh71i4n
xRFfSneS4Q5IW/uRDV3KdgYUmJfbGpuS6OPd0pbAOqc0gNiVDWv6D/dUgX1y01XrhEXWcy8h88Ku
8pwtDWpmFxH0o0qyrpmi2180gXW7WvCaQmp4dYDGLDHJ2Cls73ttnUppW9vSgliC64MD7IJzJaFC
ggtMyQWD9/CdBFPPdv5m6SmEu7IDqQ+9JwQpbofV11p7mHXCxP5aB0N94qvY7zK4No+sX63LtIDm
AAdQkuSm7a3OwpgtADZk2CdUfSYqPPeLT0HEIm2+T2apyXRyJ1GhgqM9eDydYe7e4qVsYQLi2/FW
w+yH27STnJ1m7Bv3FIdU7xS6AJxPQ4KZftTKbS+pHZKruQAAaLvYM0Cr5DQa43UGJIyShCJhJFSL
zRJEADAQHJklHBzdx1sq7obUz8ZNZyLvLS/oBNpkQZWfXN7aTakEOe+4SDhAT5SC3IjqRd7PdxJz
1UYs5joPfnVUFNFKqJ4l7qx10I87EiCKZEyML9LIo9cMJB/SMl+nS7s8+stEizdOpfsm7dUrJsy1
BTdu1wgQDVi1DMPF1P5yLIoPWXdAvOjV6JCisJ6KwvP2Ftv5zcBlaDeJ/DLF1A31jreBk9ecRC7E
PhkZbVct7FRMs/jvVlY7RU92MEEFJ6i2zuzBPEtvDr9ZZImIjwAhGMaQhRZBkH0TWvo0FO5b5yXd
0dEE2JBhX8N6uRhICThIF4JddimBQAzc5jV4KHsZf6lGQ2tTGTu/yJdbIhTD0ffNAern/NhOWbwu
+Krf50CrMUsm7JTDzqit1bbhfIg8z7roQRN2mRAyHtIJlvgal473hkSTkna0Cf3XDRxc3442VhnF
a8+PCNtQYnkEGseH3rXaBzm6TxgUxq1wqvoR+F3EwJPOJ5ESnd55LWmdAHDgxspAzxbApdaRhT81
LoXi82wR60fhzKMLe7WuYNZe0pPb+VjxCPvT+gdbZj+lurjLyKaBSSiD5w5rnIb+VPL8RnoIGJQn
tcn78d0Oou4LQe5oH5QJWfDIQbrbgmu7tFYUPNSaebhPRvmMxQDuj7GSdVIQN0bWIAvA9cDBN9SV
e8JCnEYm3GY1TYVdKHd9otR3bftmNSHWHkpCbhvDSnITzCl+fo6IP3C892dyUbRW2kG+VzZHEN+x
CaOrVOwsvPBQvIx+48QeVDEo4AwE5Nog6+aUCTSDTcjECfuvxUxKwEVM3qZRN1wNR+y7hMf/grYx
kxeo7Q8VIkqug2z+EjQVEeNKK85IUmS7DG/1uslzuaWodj44KNHj5PSnlHQJDAqAgl8MtS+8uhGl
SIKwFX2X/n6YpTyxDG3Xyvf1qyIXcoLP5/xwl/5XNjAkoxZjGW3TenzusuDJwG5bq6UyG2Ook0jb
xTtOimg1LiR700wpsp4BUwkWfoux7isLh3ZVLRIum2HId5AFmOO4AxOejfYwXdy7elDLAQplTFOd
cjdqadpjL+x5R32Nvp8zjxgqqYA9Ql3yxWRFcY364Kee0+bBK3ycZKHDGMKsDbdYjTvhWf2V0BFl
YvawbCMYvKtA2dnBZRf0OKXqK0rU3oXipxOmuiDOSFPHdBLocSL32SM99M1TMIjmqDUezq0TMMCs
eiJRO449pJ4CvPS0Tyr5BGuNxCxd6lvKjVm2VjWdcYt6r91+PkJ6yrH1J/FGdLl3NEHVPdiaZjr4
PwHUGxlVOwtPZAI6pSLTxBQ4VVGH41r33veQVqR93Tv4AtvWaysQBe3wAylq+aRdgj6IBFEFtzGW
FuMCHcKJt02J4tyXrTUeoddUVxv5itTIpPIXZIBm57JpwDbQBce+13f0+tRndEZqSmr/UKgmvlJ1
c+lDJ1nHU36IcosaO3JcD2Va5IcGO+VbzLxRbnvgGfkaIEIHSyUMo0eTyoaBVHA5bc1Y7Gc5HHF8
3GFXeUa2pkKi7F9xD0S7vOHVmdwZ95utD5WW+75p2EH4wSMJZj7RebBgy0CCGvDUpN136RIWWFWh
kwdrrwGQtAujpKRpy7Y/UBCG8cMQxhB7hhDabSI7Oko7tfq1lQA4NEzrDl1NoXcKgS9kxyDKHPdr
lUwbANa3rsMu+8FgYb5pggrE9G9bJiKp9TZVN3DW/DZSHMaa5A4RZCCL6OK2aUpsqV4Ati3wYXMM
AYOw8TDvm1kIm9ATY/AuogtJBk7EEcelTA2YHiYP1/7uQgHZQeWIfhoPQw6RWAC50dxcaYlwX1Kd
+KdIp5yeMHEQw5NW8Jji7lxXt3p4idJGwhRSy2phFmAfPxL3iPliBh0xDs8rzXPTuR0fm8V5bIMZ
hwTOV5K34AX29egJHqSvyiffmmOxyYqJU6vCRlONywTGZWKlNTuopNgK2wecNu2bw/1thSuYAo1a
9gzplNFv62HMsCqRakBizl/QX/RO3GAWk+Wl58JwBBvqvH1LbS7vLJSSkxEu1JzGDp5uihG8KBGc
3HKQJxMIOD+iCfUhwn+2p4nQfxy5q720PO98he2rOjCu4nbqWH+IqZyf8KV8DGFTvYd4yeb1NIyx
gFBwe1nq3jgfS0ikGb419vYVj4jDigrMhxr75c2p4nDljAQiGRr7+tOEBbu3EVxaCO52HS+atQ0m
2QNn7BiFGqrzSWOyh+wp5Kl0/PGuIjT4RjRS4xZv7I3dwoEgZVyNL0pH7T4pB1KCSJgHPovJOqun
nMu0VaXIw9FizLCtQ89k34KivbQU9ViW6edtU8iEc0YVojGtcm5PPPXW8zuF3tnShVdYuprebEX0
hWWNnaXrnqPyL0ynHG7WTNNob7EdqzPUHn/c1V4HAlQuruWc69TClaKlfTaAUFk+sE8LmzMfxLrZ
aqfvno0eloNIdIoSFPg7EvRwLEOElKuZZEN8ww3ZLiK4VZyzpHsvK/s7qzdK/sK49XYJ/u0rWFnG
fztiOOSy1ntEnkX+ZaIRuMd+npNFsEqyFkBNxlPGTEOnkWVvVTern1A1cvupQnHcoF8uLz3BkNVU
3rR1F07z5Nv7pJXPo03GX8C+G0x+LfGRdGPy1NHkkqQ4XvKleSn66CPpv5F67C5qgiOQE2zC5aLK
jZr9M9dGOPaiOqk8XQXzyEphQQFmz7uP0UNR9qj/gYEHnj0lrsT2mbIxzrwalAGzl3CDDYG3x96V
xCBsQ3XLggNMAwKLYeauotanUb15CKyGHQbJIrq/r1nX7vSMLWjWs3cYtftEPmpayT7EQaaXNTbl
cBUOtIElCaGLkFsFxWKrgOYjB63iEKP54wY/W2Ond2CO+H3+S6ACrlklH126/nzL2Rd5wtnDguNQ
E6LbeuROniNOgVi153vbyqjwIW1Kl8O4Gatx40/dtbD1lSbvGyp5+AWN6gGyr01iLS8fLTbF/ajB
YJX4qgJCj3ijJ7qpZDdXh97Y0QNZ5bMj9LjBgv3u2OI7peL3gXFRKMNrKmq5AQPwyysxLmg/9p+I
yWePtbEvXT1/iowoEnnRFSJJSF4p2tdgG7cSkA3AqyY/4TOqtwsqGeZxTrzKueV/Ap/cNukCZvec
6rhZ55csyeXMkYoVRgOExUul2NXIftmi71CrMXqrzPtcAqT3yrpU9KjUHupL3zPBpuyjVwUDPZ13
FAW5LUS/uh7eeH3ols3PTu9BB827fO3DYzj3XEL2THw40wkTrcp5Li7wyqc3vggJle4N8HWsVpAl
qCzcSHBpYKpk4K8Jhc18FUWc8VU23j3nV6dHdjZsfZBpE3fV0ekNj6Fy7KvPYIPm69BCW7clboqm
4YOg029WR7/lTZ9YseL+0L4m68f1aw3WrvpM2cD0cKeshPMUbvQWP1req0vKYmxGWJxCIDf+xMFu
km7o30fCQG825Bif/cpODMOdDqljiBIuXqehaYvsjh0RWdAsGAnRcT1d/Zeqb9wBrQvAZAxS7xjM
xl0aSNV9/XsnivtnRzL+l5hqEUQFlE92b3ZyswZ9fnsqmmz4P/9w/qusCMm1dp4dPJXkj8IX6mly
CLNwRA6RSea4saOVQyck+yKt0aAlDgAK1FSSvje6de/xKvgWsTshov3sBwGMDjbj8M4ndIyVIqcs
tr03zuWWcnbwZUHSULuZ5rO884iBvDfGR1fS3og7hMZcZ9vx7rurfz7N//XK/8P7W18aQOHmZ/HH
4pvbz/+r+MYJfvMCgF7h72+/iwXpd0ua4/i/kcGMk4h6iIimbUxT/7KkBb/Z/m1tyi/7Dsq1w2/9
q++bP2N7Nnw9J/ZQi/Df/yeWNOfmOfu3PYx1G11Xrou5zU/w5sf+ravmDx/MhcoLqkim+rgUM0eS
7NXqyavgpOf+n5gvE9k/7gB31XgkflkdI/Jlh2XpriYpP/7+O/Lnr8i/HgkZABd7nHt73n9+JHrI
qzql4+DIlvqIIZjh0vWL9wCp7fePKXbG7Gf7P1ji/scnzWvoer6LJY+X+s9/FXgyz85r8PzKTrHV
NlvW1ndzitXF4/C861IYNFU2AZ1BfVwvRUskuxflbnFxwJPbTrZ//9T924fgr2+Dz9tAasIN4G3e
3Il/fBsKh4m7CBLroKRFHMwA4uZGySX4Gel03FLReuZYTIEd0Qpw7e5/U3dmy40jW5b9lfqARhnm
4aXNmgRHiJqn0AssQorAPM/4+l7QvV2pQImkFd/67VreTAgE3B3u5+y9tkHsdmaKIrKjDtGSGiTO
QIcdhW/l3Vu+9tOrBhQZO0Ij1xBQ1lXQUqYNf2KTkWISN/zqw4V8BM0zIT0sH67UeiObcr1tCmq9
FFRtimIvDZGKq3HiZDfJPiA312+eGkxIcNmFfvokElSYyQc13FkoBv5IcocxWTWbX5NStxbD64ZT
C9gSQbaJNL4Se5EtFHCaJHxsese3rj1RSThRoyU3wwfUYv6CLZxJ82G8zvhY60bt/spI/BvauH2Q
pL521Ewobs2E6kM9SPqtX5ThYdA5N4gtFn5/zAtb9Mvhlz+O8UsWGCuthcOooeUb1QxDepEcCn08
pJ4RwFIHgzIkr51GSmnbmeFCVGCyGzrlG4vMIQu4ZCJfy6Y+GZiaWyoYT53iqyttKGnvhwi6l+EQ
RP4ykdl+oevI7DSpChZlv1xppMtQgbJcxyihzLMOUFDIaUEsgfnqS7ONxXUbj2+h62nVguZxigsC
aLvQdXDV5WqfNuJwl9XSSyZnZHuX4r5Uc+EglOMH1Abv2gCKgEre+jBKb0CvTxEc+x0KKZmZHA5S
v0kwem4oPHESiH2EjW4G9KEEipR4EW6AINHpzE2874l7lCnlTRUT4UJo04Y8hvfQyq+VhIkxak/D
KO1TUd0pchCthiR5UwzxufTrVzgp6pL0JbJcBx38i94FnDPwvHsiZLBMaCRnhISHk4P36lepuB2o
z7FVTTgAZ9A1otIsDlEdcZ5uqkfwqSTE0N28cuUxvM8U3BWoNqxfnDiEWwrVHXTaGu1qJXTm3lBL
/71y5eoGkYsBTRRSFgpFUaGFHFqOB8Jwz//QEaG7hr+jMld9hKPgvUiF6t5TVnXJCc+04Rd4K/ma
nZ1/Y4mlRrdKBrMei8jyEl3goRmRbD1YrQ8nJ4aqAJdJgv6TK9ovKxkACeS9nO7iNG9vwb5RJCFE
d1Ojk9nXUmVSzxQqLBNCd1+r1ZjY1OuK7VgF0c80HMY/KLncLXBNGydc+i43kv4iimr5k5yL9LZF
NbFrRl+/73qvOySVOh4CEYh/EgntofnME+2EPHM0TbOuKmoDhGvWprLMS9nUrs2hrLf5IA5PeREo
t0BK24MWDlB9vO49qnS0FbJBaGQsKwe9Sf2HEYEFllMiVRB8bCUw57SsOA2pAmKjvH5HW/XRIJv5
mYr1T61HCSROovh85QPW24QFheMiYc+IEQesd/WWdqxdCC3oSfpTRGv/HCUqhzKJOoTRS/u6lY3b
MX3Rp38/H1v2KA3uF0R8cZiwMlVPioRToBnMLQjlFSEMB0nQXlUPmdRiCMjrqiZqhNx2bM/Vt8EY
CKelfskjUWxw8bRRvWYVq+hqc6xEEG0XQRfZqDbKNeIwXue+Lfo1MPQxrW9cUmEVSGlE2GCEYkzC
fyL2/NFF1CUnGw1rNSutlOFq/RW7NVmq1JWyKrClfi1ZKPyCUN6bpByMkUT9G9cDOc+B92II1O67
dtd0RCl5ihP04zoH7dix6x+zdZe/FK0DLBWIEyAtOVqAVgNdDeeBlPqmS40FEo/NWAjIAQv2ietO
3kacc6biR9M2BxmndRjuZZi8SJTt0i9pF/5Em7TKGn+LxoiQeD3X0XtRcPEVJMQ1JaA0lXd+hdV1
bLB8FfkW9fl2VB6geqAKEtj7/yETlNB1Qsq8ol4IrLCtiKaU2JdOjZdu4N7SwtloJdQLH+I0OVB2
O8JL01nJa3q7OM11QGo5pW1/FVq4LQwEzQoYAcGgaaEuAvHOI4yB06200qcvzUg1d3g0WNCa8CbM
VQcTFnX0x9gPOI/91jNBX8SQxzY5TEmb5uF12R/gPTwIfWGsAN7FSLeFW1+u7DEfzUNfCei7ABJR
7P1dTXHSuU7QCOam6zKVHBaQ5elvOeL6//4tN2VJA3NoEu+nGJMi/8uWSjIkv9W0LNoFyHfaLGDr
BNZUdWO7YOnIS+05pXGz1DIBueY+hw60qlXzVSa3fpP0G3aMa7op1sqSMm9Xd5u4BgmTJGl07Wc0
HdVUtnOvsDFNZTQ7hOxe0mTptkmLilVR/UVqzE0x4uaiGfjqWhOAVaR7IEtbMNFgJ9ViXenVUyiY
wRKqC3OKZoMtaWjKLRDdoqq2dzrORkIXzWVIXKfdy+Y1vi551Slu9lxy7sCs16Y/5Eqg5Blm+4GC
GVHX5VoL2xehVZcEC+yjgMT5UpYf0C8OC8v0/ANE1oPVU6BPqBCjkkapODHl+mhPyuraxD61DaXp
oIiPe4kVeqAC3Dzx7ZrsQABes8SVHhgrQH9SsOTQ3UqFWPdh+unGWCAa6xFyacRHUEbpiqZaFJ8H
1QopvtpCjWIpagT/Rx0LVwHMJx9lfaKxV+kH67qEUmIG+ZMIvt5vOpKgqPt44iar3nW5E5DTB7RK
yijbNegebZpg+bavrG2VyVs2qq/tUN8Ekfw7CgdyBzUdwjs+timFZ9kVKsxyXaZD1jTbPOVTGHbK
k8cnuhSrX4ILar4q6Fo28RvBSfg+C9xgNZg+EFB20hDZneCPW5S6l1xpjfcK8V/ctJVWIo6MCBip
COuhJPFQlpN/NCiuK4/yoSlqoJAjRN5i5d7K2kgfU+VfyPRnQ2KAWGCOVmKQmM81CuiVPIRvciYS
xIp7bQFikuQKGv3jqGBCTKZaX2vAoc1keU+6lr4suvRVy9ufeWWoT1mZ/OpFqUDSocV2qFQEjzcr
05pqWhzYgfStAtA6gyhvOgE9RyFSICx2oVG8qwKYxWi4iyVxJVBYZBVBKeX7ii349V5IQOzx8XJ8
ibqB4SLtMLt7V5DviCmjaEGWBBxz2gI1VkaEs5gRbLGl5YJCB0hwcD+GEgElQWeLfby1YvlZHoP7
XtEPHA+WQssHqw9fzLR0KulBRufu9R+eL1/FMrIlLP1xC6hIswHoICn+Jao0yShQm+4knxxWOZjy
QIbY4fs7I8MKAX2vU1fEk0PKACUaioveeEUmYoMEWMkFiYYNusOmIiz7iih4s8enIdHZ6O8oETyb
ZD3B/sclcktJHQnLRtV+Uz9ZK2TFCwdTCxdY9BU1umZvcJUDRtf964kO3JSboe04vowrEe0FAAWx
RyOwaQBuFFFz1RQ3Ud6uM6A8Y/Gm0RxQ/Z958yGQ2dLAHCYzzQg/asqXsXTrSU9lXdAkjRaifAuU
yu4pSVtCvsX933kfYYq71v/Tj2TYBOu8/gi6nqOBPSbAMeV2beZ7mEifeAdLWpHW3lJlHaDJqnp9
nSSsP1Jtk1u4ELBmT98NnEMrwWLWvcVIRhROMdR+aheqTrS0qv6+V5mibFWC7jqnaeTGPGHc0WUm
26blXyMOgKPtqHw3we1RolL3gWjZAvuvkA195DFq22TiESxhgrOlu1OKdw2d1KBMFH9UVVwHGALW
hBu5bcEhmyssApmsg5mFZlG7Nhk19pQiIqMOwBewKKDJydVWJRzNKuiEhmt2yvdaQQij98AmbEX5
ndzTfIPt1aZwjty3XedDS24mzRb3NZGImR5XowXUmxEYk17V9N12sMASB6h5S3bm8uDo8s/WK+HT
CovGEq/aEeML4u1yU4jls+6ibU3VgxxGN6LUrnpNW2ji1ZCU8I5Kh7BOplVmV6WwHVt1NYYrHHP3
+H3xvJdX2ID3gOdtXXdgH0+rxyFFfUspLZTfJCnA/iDZ+pDeweY6UIHu0hsvJWDOe9cycx11h6Cv
bDT2tiYC2qeGaLjXQNM3MgAUQrthTCc8vGXZUPgutNjaUEMhIlZBu5SX+SQoX4EhFDdJFBCqY975
dfQYuITdDdoEcmo4R4iehwykBjei+MM6alvszmO5pFsD6o1NUJ9kz0np/SmS+tDRQ9wHcffQq9Dz
XQkIaBZHyT5vJ1rR40DAgyK3t7DFacKj9/dMOxBKJwML29fmhi4yI5u9QivEv92RlSbkJutALiDv
m+qzVBUxHtpk878qHWaUERnRrnDL8noEYXWI5cJ6LQqYlV6IN2QhJAJibzWO+dOFt07qwNqB8FNu
FbMP3iLJNZ2o0MINWMraOb39kOS/LW/UcIDKgmZQdEPlW4kn7u/tR170QjKksrfLIdgkdmcU/T1n
wxo7rmTyD5t8707nk9Ek3SAvxfY2lkBi86sCFq/pTONOp5tkOue4n0ce9OXWA7IODkLh56FImM5H
7nRSUqczEwEZ8nU/naPUzyNVXkTCvQAxAXJeX32YQggbWerxAoMyivdVWVkOolr1rTLYqQKsV42D
Kfn1DcRd/z0yNRO1KnsGLQCkgg6lFG41khd/eWMtPzW1EN7nBINeoT1h+iIxjUTuLMqT8mDqiUgA
IWfLcTploiObLEUadmfYf5zx+xw1UT2Mwh3Jo817HWXtQ6pYL2oiC+j9WF5z9ZWwN2uR1N5tVBM6
rKEyTeP256gDnFKrPHT6jLA7o3WB0HLMScIVlGQKF5G2ERsy4P2S424geXzDZJ9VtE4RUxsvfVzy
XVLa1wguKoPTS61wB8KkefWHijZd2cfGagSyjsx1iFDLcuQ2FgaDNlqZgohjZ0qqwK41CXIGq7Aq
Cv9m/1BNR7psOtxl0zHPmA582efZr/88B5bTkZCCsXWF+pPM888TI+SD9uBPx8h4OlC209Gyng6Z
zXTcVKeD5zgdQaXpMAovL31vOZ/CEXK3OFvGP8N0eFWmY+zp0UtZc14GMygBUuBEZCPK+vT/f9k6
o0PPBksU452bYTPwNOsVeVKwKnN1B+fJgAZKJnct6k+n/+w31be//uxsygh4rlCPDvEOkyodOo19
lRRVCggh8+70X/qmyPn1L819sI0EsyoqSVP1/e4XvOuNG5IS0IzGB0DKM79K+vsgMq0EsmHCIJqe
JWVOcfaz/lmp/CJsnHhacZjqpqNOq1A9rUfptDK1euetw2m1AiOZ7IRgWsIGr5KmNr/1KnYyncDP
x/A/ahQ8nneuH4L3MquyP/Xcuv7Vuf6//z/yt0vTYfE4c2ebpd5/ENfi/cfD/7n/2k74/O/+Xz9B
/U8V9o6uagpYEarG//QTlP8E1i6p1NBhlklTkfnf/QRZ/k9mOGQJBoNCjVnlP/p3P4H/S9Km/gP+
at2Y/rv/ST/h75n0L/KOoQK4/XviEnuEJqBsRYda5jIa9xbZa8Qff3kY39Ttj118GudfVoV2qBJi
ZzuRPCT61031nAfeji7j6vTl/54u/9z7zJbfGjVBl1FFLR2PB+pi4mv/NdyPNhz+Xtb+uTJP/euN
m6jvZEJ/RafwxhUHCmIZKuTElOj6A0ooqiK/L/sJs94JwVuU7Uf+ECJhBHboJ8/8gmOPfubbzxp5
lANZFR3CrDEJk9iDyhD04f6i+zZnK1SgmK3AOZ0HhGIofzLyn6evO9sM/deTn1prX588Ow4I1nku
OZI6rlUynSbjfYvStTPIYI/amwYTmNb3MLK9rSAXtwY6IBPak6XlV72l3QBTWQkxeThFfQjJrpeJ
hgLus8BlvT19j39TIf65xVlLOMs1Un6QN2NPB3GHtiIPfXuM/lhqspfwpJ7+K0cGtzl9kL7MHSlu
JWQpPGEJ0QtHLhrEpy98ZGTQhvzrwl4KfRClmujQCIBfv9CRNpqH09c+Mm/M2YQHttfXushNJw2F
Y2VljJjapHfDvxFLeUt07Ok/MwE+vmw7/nkFs5nv1ZlsoPEWHU35rfeVU8QBVCCgRpzH8BsnGzyV
ewVxrJRNXhpt7UnNUwLUhw3a0jMrRJ8gPgVAgq4LrDFfC8Z4U3BIxpBto7pdJ56wClSc10CUTBPK
ttuVIP0ALsvxqs2FtUyZZlSFTelZyym9zC+f++Elb+o1vQbHzQ/p4C0EGSVl61+jdb1pCBggeWid
QbyJmv66g+7uYSJQtH2WyWtQBCswjSvkShsWHjuQgdsAPa2i7logaQwfp15+cFpetBQVVYQ6rvHR
I9sw0MQTBLFA1wLdghSu8szO59g4ma2BaUdWBZJ8lFrpQ1G+qeGVlAlnVif57y72Py9wtu6FYVsm
yCpFBzv8IsEXrtYxWVMd1FOAov2wG0gv8tTbQPWXVNHWeaqtlMGkw+pDCYBbhMzGjIVHpfS2Zt3s
iereD3zL0HcjZm7aMwNtWs7+abb/c5uzVZTcoKLJS8Zz22L4QqtJMakc3uDeL7PydSSPJQIVd3pQ
a9Nv/+aPzcvPTMt+lIRaxDzlvgyhtK7IZq3KpUsQw2hNmQu/pdBgamk3OCcS+rSS7emGowS1Pfm7
2tpbxo344sWUKvwMNwQDvpQ0B+X4woTdFsWIUl3kRZYK5HLqAFMnDvcW5VJD/aExtvwGcSHWXC3/
AwMBtDaicswcqGDgxCKwTLKN3I+QX0zahA+d9JxlB5czlI4eP/o9BY8mdXemLn9kAYTg89c65Qpm
0wG6FR08xotQ7JeBe+bK8rFLz1dwKR77RJB4rZ5GHQv4Lrgx6pp+ye/ExCgQtlny3U+XovRmDluD
iswgkcDeDNTPcLWOL+RH8Y80Pi/SVUghRPeWHLlW6VRnOj0ejt3k7AOARBgTIlIOJ8D3i5flEArv
p6985ANmzL4AFuHBLoA1Pi3+FbCjFQo7AomSYisl0pn9wZHFw5h9CPLOCwOr4yNTC3yxn9vupyL8
Pn33x57LtKR8+TBSLmijCsU1znfoHEAGz3xwjz2V2XqXE9MW5hLX1VlGXIy+UoWcj4pxDYmvfDh9
88eey2zd08lgaaWKP9K5t5l+HRbvenhz+tLHnstsrcr0Th8zbxAdv7RTZQs08sx1j6xL87pUYRWm
Iba96BC0CJ+53KRuvdKHGPQH/bjQ3BnBj7LC8VY+BeEONP4SD8pjR4SvkXsQPLEC0nOkCbMguw5u
QLC2Km0fqImtydjIXGXdjsVGIDmkwETgl7iEmtsq6O9a4xqP9qJKflaU5yf9v7akNrYLwBKL69x7
Ub3wzJ7uyMOb1y+Elry3gbRHJB+4hSajjXDhlWdrjZ7jdQ+CZDqk3IcDBs34zPpwZLzqs/UhJxYz
USV9dHCsLDoS10Vatb5+17vmwojFc2//+4+SPlsrCsIMBRmjuNP6G0FGuXlmIhy7++lFfJnFTRKA
A8rZAEQBjRTvagxfxuHP4BHHQhjEmZF75N5nKwUwjFoLQnd0Yu8dOQu2kOVlF54vFZSYOznhS136
BHnSgD9zw0dWB322OnTIcw0D/YyjV/lalzobQPuN4J1Zk4+N8dkCoVAdqxS4LQ5lbRtrkpJZZ57H
kfvWZqdBLxLdTIwsUkjch4pavEoOk4am7fTTPjJUtNlGgBKZp6LcZ7NPPpQRPfbira8GNHvkhdx9
nP4bx37BbJYG+F8ao5/+Rrmt1ScjqhYBITanL37kwWuzmRpkcdkMDTM1Q4zNHD13xj923dncJB4i
qU3YgE7zk9xJAlEuu93pz32ZmnltChhAtNHpxK0/rNzRvuy6s+nYW6XXA4wn3kbFWS49kAh5+sLH
Xt5sOgpyniO54sKed9OKdxJnMOX69KWPPeLZjESHFHRtx7NIkTq2tp/dX3bd2VyUrSoUwunVWZxr
xq2mXfbu1PlMTEZQCPl0v/7GuM+a1UW3q86mICENVVkUXJZovUBZtuPmsuvOph2gAqsrK66LIaNX
3op/g1aP1u+OvDZ1NuNqRIsuen5WfuNnHx0gFVz4fGdTToSGSbI3a6jZ26AJ/OjCBzGbczFNUDdu
1dFR9Qd5fKjPHWCnB/nNmVKdzTk/6CCW1DyIML/To/quQS/Xd8QFl+auT40Ln8psAnp4mIIw46+Q
UAi1YZ8hn7lsgMzmX95WRTtWueiM4MiHXd9f9i1UZ/Mv8RH/BkTdOlG8RaMbnhWGf/+8ldn8a6Ab
NkgMRmfg0IDK0LtsF6nMJqACw0tQItaLLtkTJe9eeGiY3A9f1/quTqQGA3DvJJ0N+2IQzoyII4UT
ZTYBTZ9I+yLjOYzWz678Q2Nyg7FvqSANscpH1SvWQX170RBRZlMykkrJbUsi0AL6q0nzKKW/Tl/4
yGdlSlH4+mwSUGFGnTMnRWRzZCNs0HUQErk+ffUjS5Qym5lYJiysk+z1etQqUqwu/bfLLjybjDgk
lDw1ePRtudKNrdtceMOzqVinOkTLnvAkHa77KN8El97wbC4OCqEUbGRY+/Jb2phNc0ZZceQJy7O5
WCoNQlaf95f6TtxAARvCM6P7yMiQZ7OxhNECUJRHbKnlwuBg26C28s6tppNX6LtFW55NSgCSQDOm
DZgUvuEvvSW0fek36wFJniQZ8PKeMglna1QtPVKUBwwRnnQPkmAgoFsgn3AQtwGAi9PDSZpewzef
kE+H3JftIFzPTFBK7qZqjaWLtFvNG6As+6bGYsrMqMNg2Rj3fWtetuZ/Wm6+/EGEt/yFJB4cN/Zv
ixxWxplF/9hrm03ovi01wnH5JUazCQHXZhPTsj5z18cuPpvPRHyG2NEZbbUiwRuNyP96CAT5zFuQ
p1n23VuYzerY0JWyKuXekUtqKW2/aNAnYVRf+tmbi45dwFjjycJexiGsS0hBtdDOiV7oSBquc2NB
nhb8oeA6SwU7DvVFZIj7Glnb6UFybKrN1gY8mZWegKhjA4BhJtz1ZI1eduXZ4oBUsYjZrLDqDEsp
26XGmdXsyOuSZouDOuLoJ8SIr4a0R7uzUMmSEQnDPn3Xn1P1m9f1ObW/jOGC4NZUn9a0rsIYGsbr
aEDYqSF2Qq8pkzJNkr0VvoittQrbX6nxqMobreM1pbqdFh9xpzqtSjLLizomq6qKYPcSOS/rdkh+
uQW2J6+eNeH+9N1OH+Xvbna23pSEnFgViB5nElmh6qtgZJKqs1Ql5bK3KE1/+cvjoN3TFJUiDk5G
MF8Y/wEFePrWjww8aXq9Xy4ca7AmAjEdHJHeHgeTC4/WnwqdL9cdpSwiKYWqXUefRMCgNejl5rJb
ni0UQZz3Uh/ytAe8PxFq6zNv8dijkP9+FApgGEAqEguQgXWD5EAoNRe+vtn0LuLElFQChMl8XKBF
b14uexKzuW21CMj1WBucsbLlW5JjLrrsXD0l0PMdyIcdnC61teuLLzv76FthVIP4dHunfRyD9lce
V++n7/fIUiTOph+4FK8uaxqtbbkNBVBswYo8p+3pix8ZFeJs5jVhHsDy6QdnYm0ki/KyTeY8nqGF
ZVNnJIU7cDYo4J6TEx672+mff5l2vVt7vD4uq1xp92F/2fAVZzMOqw2ETohkbARvNcN4iwVyL08/
Xu3I7kiczbpSV/4961xE6lL7g9TChQbEN3MhcuzAfsKk8+7EcAr1QuUNlmOoCQQ0f1cu0LQMLbX7
IAj5Osscy7xj4IJ02AXyY1S+6GRqD/DJqxBVX0ZUzVjs+hD3RfjelcJOkwaIHFutua+7vW5uc2vn
Eju1oNKIF4AswlIF66VgX1kldbUglH0BInth+RLxv0+l+Hr6CRx7ZbO1AeRuUpKWMziqsaz0pVva
p68783z/V+9dnK0OhhUExeCJZJGhq9GNB8+HKy2J66R7dYU7MfiI499C8lB0L1r75rH9Of13v/89
UD7+HoJ+j0UnxWnsmMIqTbeEcV523dnyEZHElIIxpuLws822w2VfE5AEf9+uYfVoe7Xpsn/IwGra
M9uj77cEpjVbNvjiSUM8vVU3fCEoeBGP97r+7naXNfc5zPx92wqxWbqpcNuZ+wxRLVDPlIKnn/3f
tzLgmf6+rq7mqS6XY09rm/QR8kxaxBNqSHz7jzY5txk/NkRm64kV1wo7cIqAUrvx2oWbnxny338I
EIP+ffOFIVYtfl3eZbLRIfaFqbVUvXPNpWN3PZuo0UDurR5x19jV6mzX5bvTA/uzYvHdM59NVCJs
0ZTVDZs790rylDvQ5V6n2u7wKPpPPmKskcRWsdXWcRbeBpK0EKRryRLWAZQwqFtbzS+3mjrsUxqX
ihetipzE+sy4wy5sCwKnFKKH099Nvi2DR5Eo91SC7UUDaPRAOBGHfPpn/Cta6JvfMdc0qnBOTYAb
FKMr3R69btXkqm3Sc+6gKrrSMqO+5HkK7WFglCIRF1pBmjOxqj20BqLuGmPXs9uv4P3lHZK0FF9z
Q2xGvI34sJc6WevgTUUPlZpqK0i3cjkl6RenApaljAU7irGOPvXqh4LtNYxejVwAEdmuQcDdZNEv
sX42GnkFpZfoWhLgBJjUaQn+GT+1+o6vwvcFFC36uoa547+AvTDV4iC1IwRd9GFECZGu0Y53LdkG
VZ1Bk8WAqIHtM5+IOrLLKcyiWbbijziVl5VY04rH+CFDrxtUzHCQpQjM85KnUbs1MnnpRvAt8TCm
ZD8T+jKKT+5gAn9VV5GoXevms6lcRXiWhsGyrcFaGd1GcIEXhOKtGQKlAg5cytIiS/6Iurbywzel
jm4rpVkqRXXZmvspH/yynRhVl2QPbeqyKEs6ZJg1zoyVac58M1SM2VyiqWzGRsdeO88fM/PK/Miu
Sm+BLzfAHi5tvQgfxJnpdWRRmBsPAs3zURRyknTjfdu4C7zGOvzK0z9kSmv77ofMtR2tJDSZZfJD
REECKf7TYJsx/IlhrMePcbazmp2r3MHCXVrGe+U9ZHm3j6sHIVon+H8Ln6BKHUN0USws9cChaWvG
xYOIVdaXKD0Y/tLM84Vr3pde9oxdMI7jpV7p4EylpYyiWrBWSR5t0KB1yOualZwWiNMImZH3fvgc
GHept6mNjZCf0x0eWQPnMo9aNXp3APcP+RnLoUAX/O7MgzzyHGefYTcug7ITeI6JhVXxtmwfT1/3
yNufy6Fx9kgkcPL2zeoqLPd9uBX6M1rdaUPzzRg2Z7eMPLzQhoRPZRsRExR9FJiiUkzGqR+uW1bs
QS/2nRmc+bYd2VDM5cyuEmVD5w69E7m3WgVW76DqJPK0Z37MscvP9hOmFICgyPgGucSLlwIs8uGt
soj46sIzU+XITJlLm6umFaNm2rGIqaOmsJXMnVvtGbp6dOY3HBmc5mxbAW5WaOKaDzRHNQWGZbc6
PYaOXXe2rZDiIFYiImqcSFv3JJbWZ1bBY9edLYKdIjeaolPx1KMdmSyedubIeuxdzvYTaZ6XUgoZ
x6GgaoPgQT6dwEW/baijnXmZR8b+XGpbCk2rmlO7tSue4+JNFa5LElkUsaLPQ64MCVd5em5jceQx
zXWsmR41Qkr+ktPXBBM15gah2WWrjjGbws1QZKnqV4MDfMQLnPBct/HIWDdmu38pipXBn7qCQV0d
pG6AMxQsi0bi6cR7UVDt0wNTmUbgN0vQXIhKUnzdxjKrm6FcpaBde+XKMorlKMJ/rJdDnBE//ase
bgGi83HdKqT6idWN1pKQW4yL0JxYUmu3lBYisItOmMKorGWfj4958ZQCxhqh1ppw85KDQGC4EJTr
gjwO3Vyfvv8jVV5SQvldX/YXPW5cxSyZWWn9Gg9AK+B4hg1n7KRdpf4vODhsc2R4HrB18rvcvYn1
O8P8VRJWAg5mGZL1SDYjGQ6FM1JXE0BOtuG6nujv/p0UPSeDnRjnVuAjnxJjtrz0vWCCD6fhqEY2
oPJ2o4QXFWHNuRLRJI2HnGReo1f+IrrQDsvmzDw9Mnfm6kO3xhfnF9MAMd/T7Fbofpx+c9IRCThh
fX+/urEW/WaEsOWUNEvkMlt45X3UvSXSTZlSJxu8N4+OQJy/3UEGACNhqPs4f5a8N4WI7kYOlwXF
DmMUN6ocLL3hTzcwNsPXuCuWuAaQqf2Qugw+6qoqNqGXAkYFoGy0cAi0VWuo0Fwl8DYYS/rhtyuQ
gO344ZWY3Ev5QUucPD2I4yHWnHr4XZfbHFS58EOPHoLxVqiqYB3Xj5WI+lwUBgzY3j0BiYz0UnqJ
1Ijz3b7UfwzdjReFtma+1aS26bbXvqRxEUCWtFZjDvh3/GPU91NEQu0fRr0jo44DCgQYSVsWimHD
HVz4CtzrWkQK92gMj0F+K3ePRXc/Ng1YuFsxhfx2Vbg7UbiOUuKZrvLiZigeQui2yn4MTDi4oER9
JywAb3U3E0l3LJ8IRc+Vj4q0al3aBwPpLmFrm9VHXHcrUTVuzKJ6GTA9+fqL38FdEO64dbX5OP3m
j42o2SxoPQWrsMhGDWNJWF8HwoVzYPaRVROyo7Oe63YyZpTDeG4p/uwpf7NGzjWhBWYQ3/N7Liy6
a9qikHoBDBMansBm1p5iyVai1/Dlh7vWxivB+CFo7y5pOaO5s8wXPfgNsO0+L+M7TdhqbbSFxSsR
EKZxOs08DHaXCaNMffbRJiaoywMJFYabk0liOKJ3ZqpO9bFvfv9cW1qMgRKGOGOg0Wn02m2/2LT9
k9LvW9HuWd8vGhZzjWlQKFFTQv53koL+uc355LLrzr7QsJhT1cgnpUB0BVUrbu3T1z1Sd4ba8/f6
FcV6+i+BTYs7lRzLlWX89Nu1zCclFYhwk+57710x3othn8OmHSvyNbJ9kg7rstwaPX7ZqlmSa7kI
Wnchjb/K4ZqSBjGji7oQcTXZanotVNfwXUDOwkNYiG5Mrs4fMu/ABP4WzHzXpOl1XrqLWNoDXYfq
PK69gNio/Kkqb2J3VTcHw7vRlGtNW1sgTk7/8iMTWJvt9C1dGCQ4R6NTFGC6rwwKGJddePqDXz7m
YUuar+oxgiV5RXRScGaTcOx+ZwsOcUWKkEw1CJGEK19/dalcXXbDsyVnMONcaCCoOcq74EnXvVGe
Eb0e2Sl8GtS+PAlyaj2xA2PhVGZGui9QO/2xBdB1+ralI7vLzyH95fJ+SvKXr6kcBYViUfqGo3aY
qWL4VVVdrz3lt0kDE47tlKijTFFkbFdEGEJFeF3nMp9m4c1Ig9+WIF62ds9FswQtWAkmh8FJ9PqD
LCBF/Tj9U4+8+7ls1iNqVNWgIKJcB4AFFtC+7LqzVcUjqy9XSq5LyKHp2/7vyy47W1MCgXZVGKGP
kfUXoKUXipLNObU3U8hAJ4mIxVVf9OYa5NWZ+50+Lt98G+YM5FYMm9xvuOHaRVYBVtHSn0xCAPP0
KjLahdf+SQcOFrUN3nIJLf8zP5rwHLO/T813P4TH3w34feWbjCCsMX4F9PTQYaOsYxfmzJMLRReU
F+FYC7HOthWit/Z1lK/H7NYrNnG8baTN2HJar2+66lXxxN2ZH3bkd83WjFCOCSDMeWAqeQf7orts
KZpYEl9XuGrowzEYeVxCdOO1G7E6M3+OTOg5ANpvlVCqia9yRvWm04YIPiz1EVhwgUpyRO1fOJtm
WwyvIyALMx7LkpzaLZmHlfF40fOeq3azatTE3JjmE5m5lW1c2OWaq3aFzPXGzOS6knjVvHbn/A5H
nvdctNsrClBmo0XdXj7qeHvTjB4piTarrHq47IHMVgIlk3Nd9EA9t3VCOhcl2ObMdu7It2Wu1tWK
gRAzmXvXSeUATyMrV6Vpnfm0HFlv54pdRSNtuZouPmqrZlhX4pnrHrvp2XyUc9WrC9Cvjhb+0K3/
y9mZ9cZtBW36v8z1EOC+XMxNk2z2rtYu64aQZYv7vhySv36ezmCApD/LAhTASYw4bIp9WKdO1Vvv
85HTTmmt2P/es756K5MQNI5QWSQN09ihCyzme9e9Ks9ZMnkzGJB5D0Z62pT1V0H3z7FJu3oLJ2fO
ZRPnwb0VvkXKQY++16u5VusuUtviaD0Q82CGyj4spm89hmutrr1MVILkjKCneGoHOeULMekna+1a
pDtbDHaCpqHiHITn8fF7N3v13gHta2X8yub9eGj9rww/PrvTy6r+V74lHN1Zcv3/3Slln7/f6T91
7z/svf8UVv511bArOQMo07QXRu2mGdhTPOd/CmVwK70DmoKPaLjvTWWd5pqbYUKTFHQ/y4gu4rnG
DAnQO1BzThggXhCrleWxKZ+K+iXXo40oIy8xFi/B6xqxnA/5m5FWrBfCwTX6bnFzTd11WB4YyaOd
nFMmTtqtMZ40lRLKTaWOwVAbrtU+52OzLTTK0+kPFCJuKcOHy2ID+auZK67MaIw7we+QohoYcrEd
q24Xg/I1prk+dv0JA62d3YMHApRDQWUPBqTL1QA7N9weJxWpqxF5FC69OkzOi6j2iYTnsoDt1i2r
bhbQU5atU4ktPJ1Aj5QAB7V1KZwHJzGNVR1H5qbS8u8dB/5xN/7XF1JFS2KFoqJVlHlhtar1L+LI
J8HvWj3VyKzyyeI0kPSHTn0xMe3u5W+KEq7lU040JHWp8XbWxq9BvZ+LL3b0z276Kvh1dSaD8FyY
rpjXI1xqfXhpWVR/X/ufvFDXyqSugL5nqBHbDHOMqZfoXzQ+/nzTGHv990Vti7mtR/Co+3gMyMTx
K11fsqi/3/Q/Wtv/+cJiZnd19SRvewyU2GcmPJE1xetLh0gLDKDCQn3E8BPEsQJioAD6YH9I5kuN
7jXrwkAfx1td/8rn5M9Pz7pWLKV2pPSpSaCX7RcJH9Dv5SxgWf778yVyojgRaoe9Wj919o02fO/b
Vq82f2XopiIVhE9tHT3OP//+bfz5IeD399+brWSsFGMnoSm0jo7zF+vn8pP+z28YK/P/XhSPS6cZ
xnjeW5hP69S0lx6FDL7reLP//batTz7havPHUFdrRMNohhaa6xIbJNmYvJxsP+ke8vnl7x/yybO5
luYnyEr1KeWB59vm+M0exbUgH+tWU88uGlCMHh4bfkXfS5X/qXL8K+xKHSAonTr8PgWtXGh3NcMV
f38Ofw4H9rVovhlEO8lMIO/7djtMOi0kZPnpVyMKnz3ly6f+677R96kT5u2IYjtEOfd4en6xD312
25cP/NeFVWuZ42giOqbWayMtt3YOh1OFJP33p/LZfV+9jkUIgblMWB3NctPN2Ep/cduXIPuHl0e5
eiOluZoyKaSXGtqhW6NSoynkZkzRYKDuSrLstSp+pl/Nf3+ibrWVq3c1GqrFHDu6wloMld3x+up1
otJmyFMg8i7Qi9HFShLYV0NRlq7McM5C73tP8Ool1sxKiC4h9mR3tGy+iAz/THb+4fldq+5bIHSF
UxN8Sjvax4OPRe9qsI2bkop6mCdeM7ebUjfwZO9Wc1H5MgbOpbStAXyUZRnMts3MyQ+u4IoyyOyn
Qr5Zql0GO34an1J72EZMpYQoCENl/CnGt6y7z7qNvGwHDLoniAet80uyvrKWvLJi/f/qY1u+2i3T
QptLzWiXvYaterPTUYxXdeELLNDkodyjwgH/PWdgBpELglRVbhP17u/fzydB9noeII0NRp5TTptF
fByiZBUu2059zp29sL/ZV72eCpgN2+xZB0hCnpa7bP33+/7kzbyeCWjbtMtznI33OVzpwvLH+at3
XuWvP76e1rVgWBdobvKqJLs1xhX8FrX6aYpDJL/Y3btAXVhom2jEKt9xS+ttjME5prsLXQmza8zU
wbCMmzg62NCXzfBZWM+2uRPKCyt2JRdSYCvYrUN56rFbc+Sz0h0sbavxvwznEqrWAMVJa4OlGrCc
X9eVucHfFX5EgNvXzuFXbmJ1H+5qp94r7bvlwJOpM9fUlFU44bWi/66MbqtaD1Jrn6oeFaUOQQs0
vGEHk1wHaoILRIUbezXfLRMu8vCHwrNQSkqPJhTo0JMlIKvSJrQ4Wpk189/2atDKY+U0XiQ6n5az
y6i816Z3BYWJYqmBSZXuGIm7uJbXhvRU1r9rS6Ghze+cQDiWm9u5r4b3ZbQLc3UfimQ9aedlAae2
uGXjYde6siSosLsR1mUMGKofP2bpoMaJWykbPY3WrV7wNAVE6Mpvwt+yeBOTvdItNJ9K+lHziMxx
cHGE9yX55BQbWUBrbqpNdvHYBjS7qmW8PWd5Oy1dMMtYGkq/RTGdZ6JuU3408i7ru41mv4qL8jap
KOGuDXppqfpc1HtH/E7kbZc8qVXqykVNoTEGhn6a7DHoUuOpC+8yNPxtW+CizvAvL7BDKzsSa/wQ
PJGZwNE+RFV7JagFI1UD2Tg7KZQh7dTky0oiLK3EvFYiZ51HsmdYrasRjaQQ4rjTc9/vWXrUawX8
Gs74TD8oUw0xdPF0656qGRWjVTfZQTiDZU1y16FPp6r7ts1AAv22muSkL9hnMc0J0WbBAdHuDBct
5kpz3vIpQH/sidYMllhZWdA+2EhRg3Sy1zi+7qf6vaGeO+chmh7G9DDm53FeT/y2v/y7IV3sJF1Y
6lX1WGcn/g6DphofnGDwl2ZN57R1fBdH7pS6eSF6audBp7YrlXP2OJ5GdCgx/TvzVLT7Rn3p5wZV
DYG4/LDVH132rnWvth2M4Y85/KEMHzn/zcJ0Guu7xAIVlEvHPPXT/Bgur6G6SQ10wuA7x/OU39T5
ScWumzRG4oEqTsjsMmpMLwSRVRzbxBfynZPIK5NJlkY6hWgp0rj25fmGOs46kppNY0deV7yMUNAH
m0kpsov2tUi35dAew3zGqHBay2q57jFknxh6iSVnY5fTptBvEAS7vXQy4BGYvdv3vigYqS7ebOOh
hMljdTkg0uFhwrpMpSaBS96RPAm49E0RccPdroWRVGTPS7U1+mk9RnsIn54ZNavE2LXluNJZpFLm
rCaijqRAtLg0Zpu1SiCymPVLL9CrDEk2j1wA6QBISGkEgckyuTbgo8YONHAtUHNXcT4cneRsAEiV
zwXcptFDkE5PTBlivBPerPZWUadDpAPxzVGhaDpQjqeUuuqC0qmkt8s53S7vsz7ZOK3kYR/hY5Ba
SvSHUeHmw11R/2qn7Gzaxi7Nq1WopYGm3YVgIzE6X1XA5mQaJFOnoTQXK7UwOI8OniMeHGcG76X7
VvPDbDMmW9Gf15HXR9MjROXVULVeqtzjy7syoAu3zuPQoYHi3QPV4Tnx5Fr2KeMJOMVbAvYWGICb
1sWGHj+oLwyLGWbWjAOMda9qH0FcrrQugSG2NZg7B/PMvAFCq8xrtSfHvA/VpyFpTyrWkxHzjg6y
DlWr10jr/bp7jUbqLmX30srTTwVFHz71gKXYBMoF4rhpuZVZrMJ22KQy4Gqt37acmMaMGQS5/lEh
gc+nBrYgW0hueLV98W7KwCI+zKBDQFSvp3nw2iXxrNJYpzOoiB782TqO1r1EidgMyul+GRlLTf0S
H/fuReg3Q/Nkqgzw30rlMyVUqd4ZJDz8ickpVpr0Wsa3ghXUhA7Ht4tlbLFKkdRn2o3CilGH+6ii
J69Ga3MMgBXa1U0qKFQ9pcm9zssSlz2t+l2oOnuaYy6sAs/MXqeq3hGsHWbOJC2mQgdceQIlK9+N
ihqk7Hyj9qhZd0uH2DIHmsLkWfNchcx6OjDux62IjlVZ+XqjU1aLfUudHhLttWx3ikS5Nq69QqIa
x3gZKi0caCXx2tW/DHWrdSR99bYybuvoXVm6C5IUE51N2mz6/KfS71JuqYp2iKW25tiTEe5HQ12F
6YOYA2kcvDl8QkGkVIrn6NCJ67Vsob1K3ieG7Bxxa4Ca6e6d5qW118V0I427QU22fX9HsYctNJ/F
+6Irq7FNfVWSgnxhFf0wy7eOs1SstBTprN1IiE1rDBXSrZoyVX0sSwVXhYrkq91EFdyZap3Ppwqs
RlMSvWKvU85KVgUlbrBNt6xDK10pUeQnxplhwG0enRYq2Hm3EdJvEw9DRDtyxduvUPhs4RZeTkYG
Dn0RA35lObt14awu8WaB3h12/cPAJg8kIlvP0Y2ueVN2iBmztJJA1gI2Y7RjbpbUqyT3ZOVNljeT
ujf0x2W4UeCd5GctH2iP3TYSAi4GmAd9Fao3YG3WCj0ofDBStkMRP/eR15YbWkmYOtwl46PE3tfa
OKn3Nf7HS0vxls9g9MMpo5soQkudSpCn36JR4sXUVwKakjqEHuSwsgJX5ZCQjRurGo523q3aC6fO
Ji9Ymhu1BYHVhKe8oA9B1lJkcPxE6kb9lvB8sur9QHSCzeUmUeTGDmAfYbiqJUi1sFUtRx8+6Wqo
7x0pgiZzTEUXOKWEQ94A+WzNHNk5pngFEW/T0fZN4g95Pmbqvqh+YxUpKec83vXDfQi7zGh+9Evo
R905aYjB07FOnhbY0urSerbm95StQdd2xXOqgsrBbm5YA85dAVIB/MH2PqRrC68W6OQE8I823TCo
5CZlwiKyvI4zzEIEmJ4d5yG3Nkt/aozKaxIjyId95RQnpRanDKCqhDHQJCWHBk+xHr29lLC/mJPF
yeg3k8vBVHV3ddO4AG29ZMmDeKzf+6nZTINv8UOHTutWYXMohMAZ95bkkFBgr1HbmPmbWoASTxJv
7iWvq6DIqg+of1YlSKbFPozGT1XZFuHluWpnEJyrkXeo67N9zyMwOWEkUmCmI37SQSnX6zJ7X9jf
CrKXhZxes6lBsIg1MuwGOhIoN0+dAWLMqPmeqqE9zdFbRTIt41BhxZuFpwzkzY2N5WYAalbq+uUF
ACm5iTrn2DPopBm/rLZbZ5btRxJTYSBt+lmG+ea4DesmratNrrxOZe2ZeU8i4CrHCyQoNFS/7ZO1
kpj+2G3AqHtTzjChdPHC2GXDMTOH+9T8MPVzaN5lBQzSTd91QVsJf8n2ToS8RGncKt1gEuOaA9iD
BUoLas20OObKhZADMco0jnqVeV1DbggurqgBmC5FUOVsbE0edA3jYIbCq1G50JxWvc5TG1TGqvRg
NH4JkPAgX0jErfpZs07a9FjPL+QMm1EWr8Ag+HhtHymZy1wKwU2g33qf60CODD+lFLuYp2kEL66S
zsMKs0jL62Y8J0XuduptKTrPNmDa1zAySagGc0KkLTgQTIFiPceFtl6G8jCWxmqOJ+ydmtsWt8q4
Vc66wZYjBth12V7VSs4Clh+l+6TxQmoRTu643Wi7TYFJmKlTEa5WzkJ209pul1iuJW+blmwx4wIF
D6XtPCNbL9aEq3R9noebpi7XddYdE6t0CzveICN3JdwvbC5qoc9Ia4yiTUBajb3R6uwwYvit8ZgX
aTk4Jfox3fiRE1Bb7HUUkqJF/egZ9DNDC4pdse3E1phyt2GCaHLI8DGiUY3c14rpLltEUPJy2tWI
CQsURzL5KYvPtjIdlx7zDc2Q3b78ZVrVjZrs2+qt00LftFU2L+GZc7exIE2q8amrmHGy93UGwKsY
oHH6nG2Zc6sCrI1X4ccYJl7YPw2ms5Gbco19+V5zdvwcufIcG3EA98qZfA00YYjt0KgFc2H/Tkes
cpzSzyywa5FXXyamD4Po19W87q0bS+PGmeorBUL1YTg1NWBMcaeqc9BTA6pke4UT33pK1Nu2Lg5N
jyCyRcJqc3CsPdWMaY499hwRI/Mpiiu3QRxP5phGoW9HlQ/9inFVsR3t5sPCG3wlekKbNXTHur7H
vWVlqrdDlfws9Pg8E2mYgiybALqUi3yhKPBFng6lMpLcYQeuELWTbiq3BcYyvVadHHtvMCeGwc5K
mCUzWxXqZHsT1nddC+TLJDq+JM5PjPnqVY2RZ5bEbGmcgJIeCT9RHE9gbVBOwqbOs7SRq0B3VeTK
y1rtKPAYsBTN490K6uWxZFoyYuM1xD02in5tY1UeVg/CmB5k/LuHPHNp+jDYGMDCyXU+cJFW2TQf
HEn4o7DWsCIQCgDQC/0mHlZm+qBEuWepjjvPnCc4SIp0cQWv4BSW8N6erI6UoNDdwjQ3TgqJW3ak
oEQEWRAqsx7v/XY6Oxq7qwIirzHCp6XN3MKIT4vueKq8BUl8dpoPuwElyQBnBxdwYTx5QWs+TTo4
WsoMdnfS54dFuylFuAeZ5auAUmtj74S3C4fyOO6D0OEUDENU7XUXzkxQxhb4ifFQV/qHjis9Lv1N
de61tVWeImWHJ/TKUX6oydMY344O5Mj+QNxCzd4mxyalrNEMKKHXJtb6pjw/SHHqhqHqZlV+ps1F
/lADj60Dc3ZutTTehLOz7bPoqBdibUTqr4wM1Rzjg7Ce5rGhW0XGACy2RIqVtNraKRK3ZDS2zAge
phRoTryTkWJ148yBnAIDvm2YQ6srTcOBp4jgmSeXJu/aDKV9aJ40ThqdRTNZPAzWAp+GY7+1aEGk
HUeTAdyLl301rXKz9VWngtRduxnRTtWVm0SKj4KWsZA9nVEwiUyniJhRUj1JBTQwm6+T/eHk8b4B
o64kP/syeaQrc0NVBPMGmNkxO1w+WCdbbx+6PgyQ23FaOEP5vKnj23S6uxxM3YJkOOnh8opjXtJg
ttSjKWbX1nvSs4Vz0T4y21Mdsg0sb9giuvCZV2op+Yv9mlJTFLxF1I3Q4+YxLfJxWQEXL8vXCniZ
fqnkxHd9+5ZSrjF1ncwMFG30Af2CulbkdrxrHUb1s/Y2IYxU6fqazjvA7Ht7ZAXPgTHYG3PgqNJo
hzjTvNoEaHMZpWn9uDCCwvFb7swSH5VlrqTO2hj1iYqjq/DVYyUeRPYmBmFswkWDgb42Kb3pQGLz
nHcCLEBvM6MN39KMt1rUbXArMvrn0AQMZ3wsBM6ekU8g6adCGjcRSWsOg2BQMhTIqasm+cdUdyAF
2df020tZRGEfE3p/n6obuznRdGMKBmuz8nfSvDlduE/kPlAa9h1lPjdx4Vv5h7QERmGs1XCb21ow
xY4bL20gs2oBYrn6ZGwMsgfOxoq2+PG8EPNkbdtYNufaykuLaFPk47l0XktlOFVUowxDg5BLrh7J
p4Vb6xlv7UAxJNZLsexk63lEohNJv6v5TFljtu8NL/NF8qtV7YNDVSizTnPnrDNyKgDaTHm/qsZb
Ee4ElfZ2I/oy6PQ10FeqBMeMTG7sXtJyW1HE0OFVyscw6Vc9slgR/ywxUk5jEwrrsmoTHZzrx0TC
snC6nDDj1rpDpgi/oUCcYqpkMO5EfQ3ZtrgphPTcYmw5ZOUpJU43OfCEAnRZw0SLs6yUFDlafVuO
k5clEO04ly6TV3DSRvt9iEb7YMXapiCFK8wLgO8VpOBeDm/qJGES/6YCwSjBiO+dN73Tcc1Kjimt
C5n7jWSTpz9uez27kYyGzPijsEe3D0d/bMj+qs7LxtEbowSuT0i58jFcwo1jBzY9LhOqT2Ll+6J9
qsvQdRZyq8rYDzYjNTKV3P5yjjSOTTzvnM5lLsBtLbTpZgF1HGlJV7gzOnUn0w/1RBB3IMrHnV9V
E6UmheEH4RZkBVOjU7FDiApwpRlZgI3C3AuTymRObfW7G8onK7pY06c30Wz5skHUMIFlNqFX1II/
Onhx2rixKg7CZqEU2SGaT5Oa36XNdG6nkkl7glgqrXUlCcYqpA7AbH8pNhmhqrVeLTMDoguSkOWi
yqQhUsLViBvmc89cliIpt43uPBm4ulCdeGRK18Xr/dgszmNWwvjrlCNM5OMcTkGHlFamsq1K2yLH
dp8C5OWPpzDfTaX0rSmFwC1t2Q7VuYV0aJOOReOxn39Od3av7fu+/6EKpCgqp9AhFOtIDSnpVgbz
wNJ9PFBia9GjKRRHjFg9y619AYQubPB4MlhjshFz+y47dVCoi9fIjOwV+q5QJL+vDCkQxesS6nsD
ucFsgC7JfDXJIiagGP6XI2+ufkwdouhmPqmh4pXjocKkY/qhWdMqCx+M6CVqnd1QZ3u87X7EoF4l
RwTtMrtGygtiPtvQGHvloxmfG/gcegyFUQKi04d+nNV+oYqbrs2nlWXGdxxKUAd4Y8lBHVxtb+9E
XL5NAumuWR3nxtgqWYujhCxlq9TqaUnRh+IgJAhEWYoOXrC+Zl/okms1B0kRB63lGc/30XywpZsp
5SvbdHERu3L0mFp+ZZLmOz2YAhuvCrUyPcitwFwW2W3aWwMPt0FKI5Iow13C012TLB+1HoBXBaUi
UX3rOGc4bb8WnPtj51Fu76y0upWaxncydVd2M/VraLzY+kQaaqjp3iFd7Rpn19YqZzNWmD06GAbV
KzN5Fd19QeEidNSd3FtUNptq1bcGOdNSeZJ+SrNthGj7Uq1bR221UdVbfTnFaPFtIbwKSIOv5XDm
o/HOiBhjGcs3+zLZmA3r2FFpgg0AeDMXWMxao1fV8M+eJsHl95dZ0bACl0syKBR7VTOm1ifl5dyD
WxIXLgaFFDHHU1K/6LG3MnYtWnPoSRi6Jb611GElGTG1VONjCivchbCi6QrbNXtmWswz44xeRlsn
24uCIkxLKj1p7X1XWcEk2pWg6xxOMlBa6k/OTZRonozoZZAbt5+He1Aub7XD/EFbukPxGtJynT6M
9sEK35eBbVKy1r1RB41OORivj7H+ZdUPjbUrnJE9t/NbcZzict0Nia8NN6YtrS3+eL385nTsj0a9
G7oh6Bzdw+yVGQpnRQKw7wc4UsemTYNofgXkGhv7Qi1WRXlwzKdG7vxaKKtokT2JqkEq+7bMrKai
uolpMZr/1rH2a0q8Cj021SEPry58b2YpFFRfShzAxn1JRvWpFkbO6ygCSl93hb2DAZ1ZkS/67Wws
bzJpZzv1GE0xABltQ7EJm2YzSBh7lvI6TqhSDcM6VIy1zIsw87CH+NeUlW8JMGylzz3JFGy1vwCl
u9VkPyUaNpOOld3bMLuVDDG9hP5sSdUjhjDrKFPIrXej2LNtbFngQd/K21YhDmTjh0mUqkCyL8pD
BLrE5P4bnv6cDJQYQ8ubbf2t70eUcsmtE5krbWSPNkrctCoKSMtSbsrRLjxL1r1puQUUpLgO5b5p
mv1SS2B1Z7cwYw6iyw62uWziRN2GkryRYUVXg36Ik/JWQcjV910QciYYC33dZONGh7Pe0bZQ8mOk
PWbzc5W+O+l7Kt4itgAFb5Ps0GtvlaDU3t9ExkmYtyNnthKv4IhKJAUTScr9bHlPu2dnfs6Gj4lx
q3I+6eOGGj4yQdleU0HVYsM3M8YUjpf2datEjGCeaSgqbckVzpF6a1OVceSt1O8mcZu1x6g+6flR
iY+JcpTn90m9+HnDk6WBWGfrQZJuMQUtCU2LnLp5yGByJuaXmMHOzjqNxk1+2QEfmji7m00OpE3h
583o8jB+VdU7zPJaQ97YseNO/hQ6/pS4RCIbB5f43iTfNSjClzEen5HXaLW7IE3BIHBn6RzAmJXV
dlp+uhwvZ+ecSTftQPWoPEqhdrdo7cFgS4t0WoEbbMlpvQWdwdgw2f9yNsQ2LD4wKUVucRjkd0WK
NprGCyWOaep30tOUPLaQvJUdpYIS16hMXHxqur1qBLXmwJiddxz/c/vyfe8HSztJyanrbwwd6xK6
vTTTIqqXe5HtysHWfqSLCsQ63+fVqzo5B22407sJL+ZSxo3GeRuq4caANOg545shP/WxsuaktY6c
BOIhuKselPlPYv7tEjkbXdKOF3ucfLi14+diQNg+PErJU0G/qL+3ay+t7Z0e72xS841u/ZLEvfGj
TLdS2/ndrAedfFKKG0b5aWu4XWCPyE0jPwox7Om0h7lQ3Jx4LMKGdXvS8vE2yU5wmn0M0oNcDX+Y
8W1MRJANDH7IEWkYcPCzk1VpBe2W40xh6u5g3w9SvpU0zj8yH1RDZnpAKenLA1VJ6b6OfhVR8e40
lb+MzkHWIjDmy0GtaT13QHUbC20vBqw5ebiT2L5B+E6atUnzERJKQhXgPuNIqpfpWvQgdHp78NsY
3RLYb3V8hAuIT3BHz3kv9+9qK9boplYqpY+cQoZRyF6vSPdT/Yvxq6ajllHzX8r0cRDVvT3cK7Lk
f0enYF17hOlx1LWDQCiYd55U0r//wnvsz/oHy7lSJqVQzdn/uK7drRvnWFvfUsZb17ZgcpLIILq5
bkojc9jI3xVMXkmQShBmam2jAJtbzKT5ir5QUn0y4Gc5VwKjqGi0qS8kNiXN3KbJ6yiNvmIq7LF0
ZFU9mLLGjXJ1XTi/7XC6z+NuVVN/jZzWixh5L3+aWfbFvXzynVx7ejHlb+Tp5WdsDFpTXva9r/ra
lmfMhGmDIEfDWpxmWlk0wL+1Nu2LJuj97S4po+7//C/lf9uL6YxJUTAxpHhD6idfCX7+LA21ru13
Eq21s1BlvpnNpjSKQLNPHNtXYb58If75xKDasq/0hIkc9dKYSAIXU8p1jTssfRDV5Ng0x0dla6Xy
apJgEGralhPjPjEMX1efwzknDb0pHXorI3GYyogSVie5HW/64otJjU9v7bI4/vVQ8zFb5DhCcVxQ
9QYXy6z6Bu+BqK4P2fCLHvS2GTZl/4jaRzePNRbqJi4WUgPFHT5qzhmCkxBUwENYPKjG98Z3rWu7
H76OimKCg01t4VFzhpT6vSV0JWRs7GLoOhmla09rdlZ/D9/zZb/wpv/zGEXVVla7cGE9kPoVDJ/v
3e9VtLBEpuiSY2LZqLqyxjHU+9Z1rz1+rFbPGpG03O6sehHqQ4MyyPcufSUOhIgHWX1gErHs93K+
TqbvRfprP58YnEAZjfO8V96X5+rX329W+7Oe0Pofbj6JKlnGbBGOddRZyDxG4+JGS/lkWhIa1/lN
UmikgOGtI1161hiDtPQXRX6o9R+0ICTpoKe7hGyiTsFiqfqWTsQ6g5TbLL/KEVtZMZ0u3flEdoJR
eZHDt7G5c1Q5MKWHOBoRRO2UxcR+mJepUO7+/mNdnvX/1Jta1lW8sdQ0VlQq/vtc3M94lYh2hMXQ
iR9a3bwlNT9iHE7fW6LXPj9zZhRm3rCUrPRmadeW/fT3n+GT3enakkcr9aFU9IRoHx2q9HJW+Pt1
P4n21lUIMPWhxmuTZzNKFYEYCqMUUliyIYB/ZRD7z5r80/O/igZjKmtyY/AOpGrsLuVtWR1k/aEa
X/vcocoY0kDejtqhqw5W/lp2N2zrVfncSBJCt2xFFZPSde5WzXsxvjrSfWg9J+oP8OrmTMEWogYk
9O7StZSw2Yko7VT5ump+a/RJIWGbas12/phkT0bioWVe2bRsUidQMF+ymtjtraM6BJY4y9QR5Z9J
emso787yg+qzO8Y3ynRezAuL7Vy0zklq91N6SipkB1VDk/G1pr5jNu05KjV0kSh4ojvsDO12gbFb
3U+67NXF0xjuGvTZzi4avpj6/kQTbllXkdBkKKxPBzyJLt4cHAYRPtGqwVtznij0m4gfHdeIFIgb
lVdzEtYpvjtR/C37Ociy/w3v3eRUkmDQaz81xyjciK+k1J8s8mvPRbWK9FhCP7AfPuyH+os9/bOg
Zl4lSnMiVfbYINcvx2cDvChSUMpjLq5besTkb0c5bmjXU6R4ymyuZHmBME1HIrK8utvG2ZbTvugD
I58pGvKw6WpYhnqMquVFTrobRy9RG5i3dhl7OAsGCsXlKTG30bIpIs2Ni+QwU0/OtEMBmyXRvprs
/uxZXV7of2UqvZ6LcskUcoIdDgTiey401rWN1tjRzW5jLpuc6MYlXzmm/HnSw7r20LrABrKiYMWE
Bm25XwxObMz2m3uhqf33USSdGNoG77l9suDB4BfpF4nqZzd9FRsVqWDiuua6cVS4zkilAzGJ+B47
0bp2a5LBdRTygGm58k539HunjWtvpU5Syy6fmBWxXsIH8+ff94hPltq1r1JmRp00ItO5eJN0qdd9
88R17aRkiq4Kxf+l7sya42aaK/1XHL7H5wJQ2CZsX/TebJLiLlE3CIqisO87fv084PfaJsGlh+/E
XIxCoQiq2SjUlpWVec7JaQTGH+P5MaWPDw40Y7bbkwaddukm+HJOsS0d8OhgkCwBTMKuV39vPGZb
T4YYlC7W+0P2s1mlT3/voTMnJUSNWQQ2i638UVhrojh/77HTnL4wE0kZcOnO8BNBMZLmcu4/f+xH
ozzbcprhlUqnaVzh9GZnAQBOvHxpVfpWj48J8H7UxGz3RRramjZIXHTlSUo8teZlSKF6JzqiXPSB
qztXLmpE6OuKWmM/h+6099qFE3cHm3DmoF1A5vl7bvpcwCiMZWf2Ecq5WgLMfOfU3ubzCfhgT86F
iLRCts1QqXDq77wb5e8t7LkIkSkzEraCFIGhunuC+nDaP3/bDyzps6b0i1Vouh7Sm9NtJYh2ESAn
/KvMT9efP/yjoZhtR82hpHAC23GK1nbtftD/5mjMdmQ+hAaRcYa4qjbDhBdffP6+H6y8uRQREgaF
hn7YQEk4QME1wvURmLnLYgjXrhyPNPLB7pHzDWpGtleHNEJYdMJ1kF+QoL706u8dNHOBIN2gXohX
oelgFlWwMKW6yoAbfj5AH03o7L7gGbYaNTYTariowaH8cMRr/ui5M6fZRk88GQbeWTNW3aMSbj9/
3efb8Tv3m7kmkKw7w4mcrj8IOGEDmoAhmLTeOw1RZ1X636PXgniEV1TB1RiKldILKFx7E8yl0BYm
6aw4A831zdRsAMDQPAp/G+Y6Sc9k2423Mh2mTP/Bt7UlYMlJHVTP/VsnkWt7MLfZSFRW36pmuyJg
tpRIaLjpr4kdoUQCqMLPkUsW1RxOTQT7+jE+SFED1byugHYHJvlz1GQT64EU/VrlluUR6jNJufhx
uh3jfq/V5bpG389OV8ponsbesHdCPm6eDJKp9e2oehsfZlKbXFTo+bvyytZAJiQafNRbBOxAFxzx
Qgxrmv/3xnkWS4EqrKr4ph3K3TVc2zu3vzXAGykAKDP7OhsYH/dnFypbzdH3g1Nv6qg8GSqTHMaJ
VQ/k5btdYp2lLsrl4FMlyuW9Q6o8X7T27ykqEWUnpQWZSMu2kwRJr68jYACeOAEquPUkhB0+HcZv
RfQ71B6gPsBwuElJHKZyN5J77ptNL8GxjB7yhquuSFYBOO+ge8zgfSFhtJRVtYgBC1t9Dw9oJ9Vw
E5HdGAElxSTqjd9UjTa7g97ct7GzTexua/gESUBoD78y7VdIpZK+24fgMtRvdbxRHHA35GwLdVnm
+177Q5h+2ZnNbVSl33KlPgwRSaWWTCUk5UrPliWQMheMSaSjAdvdDRVI6fZiADLvJYxEeG6Rk4Og
BkYKFbQA2X2luar8AgyY3MW+XPaDcpXVYD4fVHVYNFw2cz/bRGN011P/Ow7usrFfZ+VBNzeZIFeP
nmOjliuLD7vkbqQUcmd0lwoM8kLyZS1oQcgqYqUDGG8GbcE2yM1zdLAWfb4z83pRVpe+sJdp0Kx1
+RgXp8ZgrEIzXeqd+j2tCmiKYNJ5qzbQf5nIuFNqahc4qK53bbMRI5Wt4aQkfnXVF/mE/tKN6mpo
65UNk6LRlBW4jW0fXICbtpJ0HSNQbinqsgvafQsK37PiJWUlx5yyE/64VyBYyXMK7K1i4OiOEVEo
w16qvIJB0wVIltYDijUlGNeadFfSLfeqW23azkTp1DlRoXo6bg+nKln7Vr1ryLXVgb+OAStEZb8t
zD91626CwNmlaGtqvv6YekCnIWh5JGjtRKzNQFul8fVQ6pNEzNJUkPYt4/NY+x1YFwNUBoKkS8Ih
QFMd6uclS9tq9rVvLIeJdzi6gIl+xE5+aY9oMpFBMRYKfARFOXPC+iwn8Vv060T+GCi/OwanFvJ3
zY6L0AXxsm/22J2qzpXqP/UebE0VSEIOst3Ilr28EV134kRbIkrkRd2tAd6Cphe9tyFLhwbH0gGD
DizIqSjhcNapArhYCgizWHfxeNPYEIIKYKNCLlJmTKbfy/67YCUCjepJEritu0zcDKhUsqg8ZVkO
aJBQ9mV0rIXefUf3uAr8ZdRDMUlApo7JptNPBDAHs/aBs5G1zEH7xpAAHrJIh1a4L0J94Vs6dRKR
+UtgNpanwdBvUIFCenAdRtdRYgMceGp1e0GFGrU6UVLI6cSJ+pYJb82ljl6QLq4MWNcQd5AP15DP
qoyfVZZsfLIZdniTDFeVAGDuOUsmA4zVQYMx7KTg7R3WMcHIOvquJCXKRDpcDG0Xd/alZzjXrXUA
vpUAe86Dkw5F87zfmKV51mCgreqHEsMJjOCKBtVK5Ig1h7hWKG6RNgE9G/vROq5/9Ab7swGmQ8WR
Vn9CsXGpCQhYg1zlxkMBurXu7+o+3YrAIvd6GdnIZto7wEFqHS0bn9qRE/mxjU6y8ZvKEaYG36sG
VHz44Jhyl+cmcMNy51iC6Fy7yKByxka7UASbDsLPNzO5zCKWcW8sbHD9wtkNzplrUa6tslCMzpZt
fWuroDfB2K+yyH8SYXzi+dcJ+XX20nQgdgYAKOu77FJMZLoea++7S7arBhacOMmZ6f20PaDwLLga
/FxHfZjFAGgoZ4sK+y4E6ZFSQieLxguzELcJmPghgV7cp9jl0PmZKFhEv4/KbdybK7Pul6VB7Nko
s/uyNfetOAWU6qMWg8YD1GEUSM10oweHuv2llmdBfKaJe7vrN2HGqdyTlKwmydzuoEmO/d9DXeyr
XN9G4RVYw/XgpmfcAJaSeaMaTBldGzmazNAAawd8bU3yyE12quWcldpZW/4qyMh73bJGvN6s0TH0
8vVg742yXxTWbW3/JLa0CoN2VZh3RvJHN6/b8J66YSsJlcTD6WjSXxY8hpHKO1plXZbhRV5RLsW7
Dsu7JNiwo7ady9OMODjzouGioyZYoJxEnQWWDgsMBhdt1SUZF4h4RrGIwgpOsH1SpWLZJYAHkipc
N+GVm9WHNoWnARbHBOZdgN008Uy4TJmOc+8OVyJKweECYPH8G2+85jVWAtCRsNtfeuueluJSkbdd
sK2JCUOl6oNuHysnlktM2DmLSCHlgNgnuZRksB6bjBOnfcrg5gVDvEma/rS2oLo57N/ih+uo+94n
y1qB7FRYrLEQ8GXchUGSbippqwQ9rnCHo3ZlNMcU9D7QtLDmGm8+xRNdCDHdwRnO60pdBdjmqoQZ
XvyRXbhNca1qgC5BmVIECjo7/AGq/649U1l2Pty34M+oJVeRy+HmXpdJskoMDz9PW2VszzAj7mjv
66YFdAXhPaiXpa/syiYDFe7A1bx2YpChabYxa0BVAIM/92yl8YHL/BxTfXFxy2q/iXK/JdLbgleM
Yb0jXlNc+lqzq5RiFWCMYRrvOn1b5OOprd6X9m8wsAstNldW1i78Ee4lRKwclEcfGjCyv1FhZDFC
i+hGCKTKupDNAVhh0F+GebzOkZw3o4smhbQaaodqwhLmOKik+moJK97Kl3F6E6mXNcIHY92t7Exf
C3dYcVf9nUBCdaJxE3ioUpE0GC4pmL7JIHIG+w6eWFBfGKCY9IEaROK2RZrRgkwSumex/wiU1sjb
k868Cjmnwi5de9wl7cY6CyMQaUTzXTwrCGzkGbKIMokd1OnqBKUgdZEUAZTyTQnlviM7XQIKwhyM
5c+xOKD5gycEXdnKvgsF6WtCiZMMbaOcGoV3VWO4BpgAfbVxijPHOC/LVR1catm4E+F+YN4r2Fyu
B6pYyXa65i0Bp+EXnLj51o33WlctTdNfjZgzwwLPCdnCloCz1Xwt7W8pRlkUzUKrM6w4kE+IRPqD
bK665MqHf0YUNptC1cFlDlAOxQyndDZBhANqbxUTnpouToP4fFR+cmSAyOxWOp5T3l4NIXlSbyPc
s5HDsyyu7dFeedpW6RfdlVWdFf24cKdcizh446WW3ljqhRGVa4odLyRJ8qA5a6wfFbzMeN9j1kzc
ZUNlJU+4ePQEIuZ9DH7aiE1E0P6ra7e7E+LS93615SEIv7twqwPWQsL6043z3PvllHCpeHB4k5XB
VPEaXwODa0PdJ6VFfQXXsy98WDi9BW6ZQmjrBiJimYibPr7MyKtbVB4AaLu2E23vaOrGNt0rinKv
I+dAIQw7Kjd5Dvxe007rzN+n3H5cIOJZbIKcYnqcgXRBcZdVPxP3ugpu1cQ5gSSEIKB+4/bND0Xk
h5gtnVmPo9lfttT+pPICZd5WKYXPKuJPTXYjayyEgMjgZycu6E89YABgSweKdw3Aa1lBE20Fh8Bw
mSUupcr6ReueD1TvzEG6FQ+uetVq2aKEiOFY6BfIWwOB2iSALSuiU5nftvG26X+E0bDKmhPkyqZC
obitoLAkhlHVz1K2op5fUnV4wSaDAw+PmdINbPYHNbxqcC8Es+/cwu+i7kjdPZTuQScrrF0QLsHd
X2sAievxzJCnQdtvbdtZoQBSi8PA+ZHInyFMh965k/aTSkk/M8jWXptdWdK7TSFrB8iMoIFSIwO/
alyg8T4nUMT900Pbe8t/qjGiDoO/TdRHtx7Wdo8bACp8Wcqd9LdDV8BkP6gkMWOTu2/1PQozCNER
uLkGUjsyDG11ayvVQWQUjSn8mjuz6e5G3OusqX74CGSbTgMHy99KByEDskQmHMS2BueZ1GsP1kEl
ixuzcfZo6p93sPqtAVRrvEpM5NNUiHeqs+wosRNOV/EOVwj2f2NeGJD/ffd8YtEgnuLam7p3yM1h
xj3YyggLJKO/gdBUcAfoJmeOsnqO0m984L6p169sSBNWdRKIUy276wmg6fEAUWRcRi4eOVwO1bSv
8pE6IdN8OsM2bXdVu58OIS0u/gQy3oWuvoRyvrRLCBHyeiCEkBBtUqBkjbG3gvCBZMU+aIBBm7u+
P6lC+5slE4i1wZmuI5IbAyos6rXvbUNEV+wquXJVua1hwnhlc+5K/QTdtO3gA53qKPZW9rtR2nur
EYcqZj1ikWyEmDvjXoH246YYqOrKA+Bflj/b0t1YCfjmG2r25IN7OqTWdRx1O9UGeYgQzpHj7IP4
wSxQCHOJwYAzfRggFsKL9sunzx/8rDf3XmRiFirs1NbspFb0B7upbzFm5y4yPb2JH6ojDEGNqAH/
304AfdpPyDXgg5hLyGWHUVG/Rb29F9V459t/Qsc7d9w/n7/U1PZ77zQd6S+O7nJ0CvDzJrJhsVxE
OEETRLnLs9Xnj3+um/7e82cRRhnZbVvEpPRyoa/qUdx23kmqUaqo+xMo116jkpjfqx1I4/qk40xs
hvA8ts6Lo+V3nwX53nsD7XUPESjPTNYgPSSOMsKw14YEPkixBkl24nYOrAuqTGbfeuooBDCdK86q
ROOUSU/r/ADUtUdVwdbE34v167OwpQ8RLIhIjB98Zat2t2NwJL7I6frBVM4Cl5aZwt/gvDpAvl8U
1NglGgcvcQc04prLM+SQ9IADRCmPeJmS9U+DxyJGqF5dibG6zjhRRl+uCkhqnAVrCVW6h7cQp1x/
L9v8XvfkxjCbjRzliZ+3a1+5lyDEM93+5mQ/urxdDl6wTpK7YrSWXQQbLt9X1ak73KV1sULdyIER
q9bfyjBcJoiKlASaC/dCt09srCk2bZmbpzD/iuJ7JBrCa2jb1LwDhDKse5VBCIrGpZXfIxUSu7DZ
TuoWRW6xAgXSJBbOIzR5pf7uYyh7GEd9lkyRhKWrVItJZaBocryKh8jHWYwA6iKgEdcwQ337rDb7
vSJB9E9KHWs7PnXEGhKrHKErFud+tq8Gd2kQItSIQ/R6sgsR4oq4FmQ1ZHp1L/NogaAbHNVsuA3r
bFU2/h7BVJS27i0dtz3YR8VJToiNUkuB9zD2f9LMO+QQfQof/DQsRhRaNH1rdKcOctUZdQ1IkZ2O
Y3BeBgGnMX47p2qnhuyVZOX1MMA76Ize1t14horalMVUQ33t70OpnaXZHz0rdrE9rOJmYvef5P5N
UI73UYfzY8IbNNU1V85lHnDiQNOr0ps2OtOiM4CiiDu54cYZfumJuh5EeGXVT47/KDV/lXeIxyUW
gY+Qu1a0KDWx7NOdkl/VVr4a9fxPV6W7Whm5s91b8gCQHLprfZro+ho9Ey7ycomq0qI1k4sRMnkH
36hs+02XuQSQ4lMIb88Vxj0/vrcBFvhxtm7yHxEB4maiVyKkaI0hYSTrkKjn/nhW4z2Wg3drKN+H
sDw46ZPlw6o1klWvF+sBXkHTOefS109qT/8V6EQgAG444klpdbjHlNWqDGRrcwqtfw/hbaEu1uQb
B32NNJEXoSWO5EE+SOZoszOliMKWJeN2eB0tUcPr3vNXig2ExIcdNx5DOHxgy7XZ+YJaa6ohItQd
6ug2ocywUZ060Fo/t+Qf3PHm8tzOmHJJwZM6ZGIXehTM64dj98f37ZY2OyIsTw0kkd3u0FdnTXvN
CXDkwR9kt+aauKajZ11qESlvkIdo3RFlMETkKHacimPH2wfJhmeE8Ivj07DSuIpGg4mFyZFHNTUE
TcJlJyGSJUF464vtkNrYmWDpSHv5+Ux8NM0zO5+OqrCGqVul/6Bbk2cIpw8JgM+f/sGgzcVy7cj3
k7Fhnj1DUIn80Gs1BFRE6LrfnzfwvOjfOZDnyrmhW4OkNXROQHOYLPU+KIPzKJe/VI8gPaV5Ayxr
rT5abc/1Nj5P3B92yZVkqoQH4Q6VpVWTIxzmDbso50Yrsl+Omexr+JYk7zZlq67DMD6keNNH3vij
WZ4h2YQ5eMLNe1KNMAxNn7SCmZ128XXk33f5D6+vUVnz7kckuSSiH06Epo+lIGlWL5QOVFcOtbOC
jGRngpTSQ6o8hojAf/5uH23LWbarckMVdTmbWCK4Qw6Rgfjg5082pv333jxNxuzF2i64B6uNZCXU
aXiRGMO2SLy1U3d7zRy2GbQ0Rc0XVRavEK5H5Qc1jjS7cyAIqQS1vXRnh90yNH+qIUjKTD8h27Rw
fTCp4TKzfnkhlju6LiahEsKaqoqbQU1QAUO4QwvKq5DTEki6udGusuu17t9H7kNk5Gv4cbt8iO6y
od9FwI3j4EInmZ9SZrVxfrquXFbONg2Qfhj7X7KXV1SNJkqgHxmVj7bHzJIPkeN7BZL8BzXOCILE
yx7BYIq9kcn9C7/+b4/9//Kesot/DnH1n//Oz49ZPpSB59ezH//zLHgssyr7U//79LX//rXXX/rP
84cW4ns2/51XX+HJf7W8eqgfXv0Aryyoh8vmqRyu4KPH9fPjecfpN/9PP/yXp+en3Az503/862PW
pPX0NEQ003/966P9bxgnNtbq314+/68Pzx8Svnf+0JTNm99/eqhqvmqa/3BI6jvCIbht2hb2sHv6
70+Eo1mqJoWmy6ksTpqVtf8f/6qIfxjghgkg8w1dt4U6xVyrrPmvDw3d0RwHNrLpGNIxzH/9r3d7
NT//M1//kjbJRRakNfSZGR/EtnnS9BKGxgOl6cxtJ5mI2A+KzL2wpC1Xmh9COq5+DQC9d7mt7fRI
AzFq4MWWNmIF0VOpFDcUD0eyyxqgLuL1VUpv3ak4rX7Q74OsiZbCtZDWah+VUfv1PLT/D9bXt/wp
va7Lp6f67CH//2GVqVjuj1fZPv2dpU9V8PBqpU3f+WulSfUfQnV0XbNtdHe1aR7/udIcgw9UQZxE
GtS7Yar/e6UZ/3CEpbECYJSbgiMYC/1f60zlecLS+VAKlIZtSiV8YZlNp83/2GOLqsCGLqSpCVaz
FPqcNmOUtnSNxjE2SYLlX5mqh0qQRu3Z+NDlap5sKsUX/XnHrTrZFb6AMmrXsTcecT/U1/fMf76H
1AEGUlpAWPT59fngWwJ9CLeRm1aPLW3rR3hb58Jsox4RvUL8GVLYnMj01fHjqDu8kDEE2UrEhX/9
Yvb+2ocv991rW8yLWIZu6JrUMAuMjK29fhHoyk6FdpfcaEX2qAhNPMZG1N0rFJ9fN054jKTzZvxp
zmI+HWEis/5sh16ei65mKzXqYXLj15aGmgMXHV+jrCh5RR+KsOhb0DmRMv6yUtXYmdK1Lz/v7+uz
/p/9tXTVUqUEGvGGf1NpfmwWCFgjHBo7Gydu4ivpVcmXPIq/WiHHY9i6nEzu9BYvjn9Lh9M8dCqj
Cu7ge2ZSgNOL6/AIOeC1E/vciqkZAkljjdEUcyBuxuL1vA7Vu6yrSPmLCt0QEUPk7+tjVMW3w2aq
0jTpi2Fomm3NlknlhMOYAeDh2hlHB6OsTJIEIrj5fHLedoixsg2OItO2VX3OVU07NXfaUmk3nRXW
azMT1kmtyHbhkoe//7ypNx1ydLSsHMfSdZO/cxg3ykuREhvkR6KB+AeKoMlS9PmxsipvOuQwNabp
aLrDocaaf70O9NEZDCOz3E01cSQgYBcRkSIqeaLjENjq76/2yVDZwTqnvcWBPL9m4hbaTmuq7iZs
qES/bAsv60Dx1PXt19sxsMYabVGBep6ybPsyM5uGiHLOFfnSFjF6cDIS3//vWpmNXWmRvZN5RZ3l
SagiiwyKBxXhMW7vfIY4B6hKK20TYySMZ/fn5U4t/FDXWqR8iI7nw5nXRi0cLZki2Qfe6/MOvdOU
jSkwWNvS4gSaPn9hFMLUS6KwrLtN5VIYuPeUmIqrohE/oKOmxzbsMyTy5UlHx2ypGoJuqQYc42kD
vGgNKggS7AJh7HTUA31TkTBF98QyXIjgLbpK0iwFcsT8I0/CxHe1g6xyynY1XVwmyNY0KPzZ1Yh8
Y+AKBF3Dasy/SzDRCLOEedrcBVWWFdeVjVe/sOoIIFKCFuFAiqrLx7VuxTkpNIXC46V08npfF1Zw
r0Ke6LaylmC68GZLwlfJqKaHIM8dd5+IatJYN5xmSwFINdl3plI33SJqRVnsBi1K7zTRlqhRUxZ+
Edc6rPbPp2h+GtpCqpxxumHzR+Dbvh409JPplK90m8GKA1I9/Xk45L/dqTy7L35+3tbb5UBDOpg0
E0NnGHPEdtO4WuglotskLjCpgkKSK1kENkn8+Bi6YLptvl4LNAWFTbPxNQwafN2tQbH91NNQFIoK
FU3nmmF222JE265ULkRuZwdF6s7Vl/uHt8fJpGs64hHzM1DX0YzMENHYmJEi1gFFVkiVS1fdWU2e
HOMrvzOYmHND8Ge6rMxLl1VelfoMcQ/2qG+Wvdv1+2kcFnoT2qsv90uzDa5Mk1WfDvfXg1lFmorI
PLy2QXEmGHES3Ztdn+yoFKMfWSLTcpvNmy4NGuF8IksyP6SE67V6m/f9RjFCYiND7JzknTXugjTR
TjOhoG3c2EBUtCFUvmysuAzapmEz8aAc5w5q2OaxZSdpvykT9ORWegZ2hHxvMYxLUJtdu/7qoLIV
psOf/oIdnjdX2E6pZU2L3CJVpYlYmJfliFJJEqVfi8FabGuuspzFeH9cRTDGr6fPtIOAjLQzbrTG
+F3VAOBrZYiO2JG3y5FG6Ajm3pxuHDN3CYffrJ0hE5ssQEWsKE2IKY0PoFM01hcd2uf+vGhqtrez
ysy9YEjEJm9VSXbBz7e9o5pfXg50CE/GVJkm2zJnoRt8gATtK4rKj0NSAAipGxCQEJ5c38yOjN3c
M6NDUkx2mDuiPq3B1xNEEDMc1SIQG2rT6kj1E+jMZWEc2cVvLb0uVdMRGqc+DsC8cqpDtktU2MuN
FoYphU/MTqcYQy6CX6U6VGt9GNGu/vIalyrBFM5kTRPsrNcd4+QyRVKYAnVd7dZTgvpAGc2fmlWV
X58srrh4nNa0xv8JNXtx9BvJUCH51IiNmQbDTTt4zUk71qA3JpD4l/uEMyNYGuxZlRI5r/skdSpn
jKM2bKSHfMbO861c21IOoAQJqOtuv/u8uXfWBndGzUSgxjBsMSd7QT1UsiQzRnxCB33tEgH5LjtW
K+2dpfGqkdndPLSFFuj2iIVQ/Q7iUFaosNNBaTbDeKOXUXpkXczKWj2bJBokicElTmfSZoOYVvlY
lJY2bkodkUSQG3HXrV0KTwFDVX2zAXSWGvZyiBuNvZcblMoIpA/Q3bKK+NpVRXSQQYOUumCi3J+D
LPP7r447HpmJtz/dZg1nCh++dCYH3QvsHMduU4UdsnZV/sPUe/1IUOTt5PL0KQphCQKB2JvXjZQU
fkUngYIx0hYFIC/LveG/jim8zPCj02hjW/AFVDpE1bbnz1/sDnWQRYQCTbcpKY7WrrNAa5RllITZ
iHBoA2Cn9ZOs2+Z5lWS7bMhJV/RJW5yVolS0Cy+LqJqTWKUDbptKCWV78KIMIVwldRFC7cEQkJYs
DZmsG2GwNp3Ezvt9yAwOOz0de3Km0FC1bakb+XUkZP0N1GetopsKMvMmKiIcgYXfxSmJsDoYU5Sp
o6D9rSFcqtiAtIrykQtGDpQd69YucERCULZedEwh4O0RJlVVZ5QwWbYh52lXD0BXFlsSN8eWyLl7
bkjlJOkspzDyESPyduLxxbj0Y+6JUKvz4EJewAcpgqLbOFBLtsPQaqvCCIzF52v4TczNxoESmkS4
nRi45HB5vb60jDJZeaMDfLDCXwkqu78BdyYb03OUZTCM+anXDNlpVWdgSbVe+5aK9OhLvB1VU+VC
JhlRlbeYV7LrLL2JPMoGbOI+AEsROs13v7WQTjXd4EsYrGmdE+YkxGkQdJ26O0t1RqZTJEmVtii7
Nc1CZDjCiOMNR4zXOx3iLOMolhZtELp5PagS6dU0LOgQt5mUaiajdjWO3Ge0sNC+RG39q0NoPhMr
5uR2jOlVXmxc5GCr2ssrmgrb+MqLg3Yx3WTvhQI87/O18m6vTE3DQpgcb88W+0VTtqV2Sh7k7Qbq
ZbVFQDb5kWuGcW56KtyFz9t6ezljnkxyKLaJY+ro0+540ZbogWY4BsSAglxeoAabJrKvndr9hspv
RqVt6R5p8L3OTYbPoigtNmJevW+0rGZwzKnBDOVfbrzxOhXQalIuWF8eR+JrRAsJMGPWrXmKvwhk
MaSq1qJBS3EzOwYBjAw/5Pu8P6Z15jBMr+9KtkZ8Ei+V0IrF3no9jE5pNX5e9NoGpB8J5M4oEejt
8VSLhWiKQllw5mRUu9CG4HxQR6iemi3H4YshWRvfzjQEm9x2JG7+7C3GWkpFs3kLvYC3CfFuHBf2
UNd73+raI4M7LYx5jwmnm47FBselny0cs4+9uksF5QVqepPoVNwSCrSkz5fn29Via/QFbDshBGzz
9PmL5YnYRUwxxlwD1VTeOE1cokJPbAR/xtt+3tJ7/XHIIzJueJLsu9ctDUbt5+jgapteBXkVm5Tg
82I72Hy5FVvDThHHlqSD5Ox6oaa6rRhBiSL4VGvFyw1tO0WKv3wrc3QC5UJ3VJUb9DMu4MWoBVam
j0oHxoxED5WONM5/beEpWZcdGbS30+PoJh4xS06b8m4zZ9VIcifyDc/fVmkWnJilhC/EP1Sec4+V
Pn5rqGiKewWJM8khps9WAgpuujsoo7fVi1QDED80eAdKFRO7JEeu3jWd2gTbgXIUxzr5dmVMyb/p
1HaIORPeeb0ylD5yHWkC5gvx2UIwSEVA1bh8yL66Ngj+EfZjATJlRK5mPYx8jrhoTLRNRi55PYwo
uFoukvlfXIEcyERkNRWryP3zjQCQRrkaqyICkfYm7AnZ9cuOO/eRa/Qbe6jSjG1auqVPqbZ5cgiX
knL1qeiRX4pqKNxqjeS3KWqRwiwL22hPwNFRnmpNpuYyjzXQxL3hjP4xANmbVcN76M/ega5ZOknh
13PX5nXptlHMe8jklDQvwgCGeRY76kWXUhvNdKpj6Ks3q4Uth8kSpgRKMPlasxa58ddoKYuN3sM8
bgcbCfRe976EQcYbAUWhAoogPDdtCWvWipm2amqK1Nw2SSFWqUUxvrzr0iMr8s32phUWCbuOjhiA
JF73JcgYv8QZ0VRuBh8qqA08WCt/p3F2TJHkvZYsrvDEeIjw4I+/bqmD4p6kEKW2VqL9NvFJvmdW
lS3D0bOPrMxpZF6dW/QJ+66SejZVbpQzC1wofqk5VaxvfUofUtSRWru9QalSgcLIdaIY5kEXQ3EK
OOjL0YrnlukbKW+M/9xHoNp12PZZpm+1yoy52FBShbrIoLrD+pjQ5dSJN520TISHsZaTe/d6OHtb
G/VG0JTfqdHZ4HTAZ8kp3fpKEZ+YYxs9ftGocOkjpqkypBw75lxspx67VIZGAWVdV+qV2SINr/fQ
xj9v5Tm4PesWBpgIA7lTsvhzUczK61tXgzQJ60qBrmvmkTWxpYoJmJwmg74YutTH+4qpKrURXmGc
j+iYfB8DSakwK0k0G7F8oNlLFSjAY4aAgwdtHrLQotciA43vuGqPYQ7eWdmTC4M55L6PbZ9dUQzd
bSVpWLhzCWjD3I2pHErFnoNRIcH5+fi8MT3MAoipabdOSeX5pXlwQpb+2GlbV2li0AVDvUNhX+w/
b+W9DhE+JIaNUZDAWF6vLUuLKk2leBWBGKB/DcISi5TaxUj7BuHubzQ1mTdu6Br4r5mVq7gRJ4FK
OQynhf0AsRSpx0CnFofTffW6ytCxTaY4GA408Z/XnfLbsuxdLZHbODPHk0IGchnFanLEL3tv6AAg
EQXAAcRvnrUSRomPlVUQRh/gjkGjmjCwvksl3Fg5Yuae4wnzvYJzjmvOvVgY8+zNUDVV51ShhFxs
QsvqTGddj4O6lp6K8LraU7g+0rNTCpGEN2FWosvhw6K0FMweNXfHCR4qV59P5ztWieA9BzFjjIsz
1xSyFWfwXNwsIKhV8E0avXkfK0W/45jxlumo1EcOyffbMxloU8PcipnjlmqxWkQelAA1gihXjul5
YymrJqDCexgEvz/v3Hubz7LI3WpE9AGrzE4wp3EapVU8Y+uTEyPJ7utXdei4R7r03gqCnYqnIg2B
OZntiCBCFBJdDjafUSbn7Uhxqfx/c3ZmvXEjyRb+RQS4L6+1SpRlWbbV7Z4XwssMt0zu+6+/H9Vz
73WxiCKqjQG6gWk4K5ORkbGcOIeq7YPShdrGUisb8nRAkYamgaMDH3d5JUIv64qxYylHNPZZKgLb
QWphI4O4CtBsl04mLZcZ6mlhFJermEUiLGUWYspSpzrkTs/wfhRLpO9k/phHZvGU2PlWv28lBpj7
ILxZHgEwWdLloszcuGpepfYZ6rYEQYa2LX60/JQaaZoB2d5EuKjODKMefEdjePrrtqWsfENSMo8H
06EW7CyxprnFEM4gTWI3vaHSXkTFF2kr5jlyIOK5vdT8jRZOwAPuCFbGwgWABrrc6JAzJci4j33m
a7rWsS4nae9T5m31pxyojs44fcDYfZXo7SfmymsYaoou3eKwWz1ucLUOGQf5zZIiP0IuuslHRDfQ
ioJFPRFBKw6pmKJnlcka5pmdsv1MkF4cnCEzTrePYO20+ZwGBkwnmwrX5REAYiwTxSmcc9fo9bmu
CsRWFNs+KcaUbJz22o35famFLddd11Crq51zm1X2Xp0GHUptc2sgc20Vl7KWQfWAMHKZCMc9MuIZ
jZmzEyQjFFPCQ6sauonbx7a6CjEEf6zZchZ7ib0+q13BN4OHDDVzI/k2l602Lv/WIvO3+61O0RuT
U43FYMOCZZgnhpS+qJMbbnyVNQ/jelSPaOsSEy2plA1Gc2tzxvakffMB/426Zlp+oCoW7cI+hi0B
0ar7z84j/YWJVAOFubx1eoKqYpWRnIEDjv+ktp9+6OlgZRvh3pple2CdAdDSwLsqsSM5HhtJLFgm
dgbfJovelVOgnCI11zd2dL0Uryfo6LnM46nm0uZgv4bbV8XmsphgYkb0HiR1q900yV+3z251JeIV
mjGEYxSVLk1iiJphkCmCV7Hel0c7U5TDqJXOoSmhybu91Oz8Lp0jmzIBCM3ZNGCJ2XB+sz5haFMy
8JLDK2DXbwN3DR0rLTi0raafAruJ7w6cWY+VcIQatbIl+lvklTvxlOKMU7X5PHcIDwDZ+48diOAN
m7++WO+dLEYqGGugXrZIOhzSSilkjmkkIkKVuFD2nsi3ZudWV/F0ylWgu9Srm+VMhVrVExuCCHF8
aFXZPZd9LzYaL9dvGDUO3cAJkTYTISyiuCRRjXqu2J61yTBgd4eMqunD7pwlcX8SfWfs+wFexrrq
9Ydeo9h0v5XQivkbOUEFbj6E36zEaRQqtU6PjxKQcGfACXdq3ZbIcwbl2R3TYCNwv34sPS6Z7mq2
ylviLmfs8krmOcmQdbbcCgjPgBSpAJUfpr8qOAO1A3AH9xWUXvCxpuuw5VOuneW8OiA2YAYWsfoi
vtSYzXEZFOP6eegMPaaeXfWPjNub8hxUCOgcmtazfzljTSp2+5xXjGluuzsERrR7+bfLc05FbRtI
Z1lnXc/cg2cXwUEd0q3++4p70bjvDn55DkaWVX4zSRm8EJGFGnSOst0AjkPPTG2vN022YThrSxm0
hJg14WowWnS5oS7KK1VYCJLpSe+gkZmL7NGbvOlLNEKqd/vwVteaQzwqmDOCYbFWnEoSwUra5yiY
RSCVVHyIe568Ih62hkdWlwIQCOwGNDEWermtTClmbHRhn8tKHWZJSBLZkvDKob6xYRJrV8GwHao9
QJZ001s46MqBqkk3KiIdpqye9bDXD3oA537Xu+abaWbFQykNRveLTZ+zZoxUi4kGqEeSAy3Oc1RR
vu5G4ubJhOijykt5Tmy13Njf2ipEw8AbKRdbrHd5lKJwZDzS6Thr3YR8b19Dh9fDh3TbNlZX8SgM
edShAC0tXlSyijYqhYWEZJXEL5VpymdF64wv969icXmpndDaAsF8uZfehW8KV22eQyVkREOFF8RO
1WrDOa4Yn006ijnQOiaoWziJrC0ML1et5KynTrQng4n3DshbTADiyzs3xJNG+GETh1hUpY2FCdBG
jeku18nZy0Ww8/ooORnZsFWovfo4rGKaPHAawQ6ud7EKIb7Og+ZEZ5xS+dA7Y3LwJneLA/3q2Fhl
DkTnVioYr+WYVVjralY58CoReHXQ74mg+dmXaDeLWK3vbgzPizEpR9LJo31Vden6tGbMCqAWzEL5
T9nOVfYuGrY6O9cFLpARnBr9QJ0ojtj+0uLywO68tElhD52rwm+lmzhMNY8xPNt/KIYXVgepNEn5
n6IIHWunjRDt7T2rgV2izO1heLCmQFVOydDZ8ctoeUX57bYBzVOIl/ElVT7CS/wH7wy9oIWxqr1s
hFJjrOUA86w0IJ37tzE6lXHwnKHT4CcqrU59m7hSM/mYMiZfxkyNDUjjBmbPO83OmmjjUbpG+zkz
ToFwCegZxvXO9vNbOFMmiSc9N4nPQGfj4dA2pUDJPQ8gcaRg6NqfY7fuflaBtLQ/hZJ05bfCcgpz
H+qxE38A0gmFmhJpge0zmY1grubkxRbw/Cri4zfyy4wZxECZZokdUkq3jXJLjc9h1aT5MQ5Crdu7
VlcMiDEPU/ZJy6SFvCW1vQ5oP6cFAXGveoeNDzhHlhcJAsk15VrcDDAHcOELn6Yz8lFWskvPeZo3
1SGLseqdawSB+CsI28H5qg163hs7mJ4SuGn0zLDE9zxXyx9lBlJTO97+PVf5Cj+Hai7uwAYLQ/hy
afBprCpG6ubpWbdGOFUjT0Mqbgq0Fy0Ox+emCYoNY7l2TjRv55eXiILW97JQBeijdQuXt89TrPBF
Npr4iaXfXc+YW8RMqAHk4pbQHVtsS43oP0dCUjiFsEL3ZAYTqNpsZLALEik6pvSiQTmZ8+AtRb+l
xl6eTKbTZGpyJgakqgivnzPuyraTI2QucaWHDwij9e7eEmgdP1EKK8SjyUX52WbFlL0MUjemB4SG
vGIfwhHBSJIetfKgN0ZXHhNFg6Ao7xNVmjDxNk61FStc3wm6vZzR3F2eG4iLh2J02sC2ikqeYzvM
vb2nhdDJhTKw1H3gFsyaUER1uqOii7A8Mkiko15rDIiU37bB65eEvBVkEZ0fSnk0+C8/lkfp2RyJ
a8+thYxeX9U/Sy9M0NpVtzKRFWsHzPTeq6XWTd/gcqVG7aYEjH96FnAOvTHtCYmRKtO3VB/tw9Rm
yoaBrBi7q9MTJusxMfllIRr5orJA1is9J2oUfWrGwJqOdqJN4v5bTG1o7toz+slc0mJf9J/h4EnQ
3bTAkRxHFXrPXQJj44chaaZ/dSLdqkpefzI+lcXtInKa0+d54795fKUxMh3difxcQh/2cTBG5WgJ
WgaZVzd3Wwc9QebKmSejwU7P4HKpXvcw0inJzxDbREd7dC3mTXPYBO0uye4NBUEmgK6g+mBAD8HI
7uVaZVh1oSvj/Dy5UBOPNsrrjcVkY0MiufEQrJ3g70vNd/O3E5SKMo1WlXKCU+bsMx0qLqfXC66c
am2c4LXVsyvmJrjhBOyevvDxw0C6kNtVfk4tgXCqJfxU6xCyaxRoy1LIKG9f52ujn5eDKoERFGIo
b2GMZi2p4ZRFfk6aBPm+GoQ/GWq90Vy9xj7P3+q3ZRZeo52IKQYIR5gNqqJD3SfBd3cYu8NkhhD8
05TbG0Rs/S60k9H3uqz5Vy/FfaRL8wNApMhWKYpRDNaXkz1jqrUKPUcMZorbFzGCgh8VtXuoTKgr
bx/rmsEA4NMovBHam8s0BY5MgJpBOieNyScGXquzVgGz7gbX2/Baa/YCaFH3wEQQKS1nK0uVrJii
mThPpV3C4BtAjTdBZK8C6Yf46Nf9+wJtTQZB+5oVF+biNTSR7ELKs9JZMHzHo4YGeSsfmk6PNo5w
zTJ/X2phMinyfIGdR/N71+L6R2Co8tDVnbA3/MjaCQJjtcDb8tzYy9KJo1WeLt1Qnpn1Db9SaKj+
00DPcdKVepi5weyNLzb7pcug0iQ9AnkHLJn26vIMJziIGfngDAuh5gcFmPyjkwXVp9pTw38T4k0v
Rtt1fhE31kYhdfVI6UgA3MD8gFldurHBiJOhVbDKymudD8YQQzgy9Cz0Dz7dzLLC2CiYa/rul+tM
mWJFFswicMUiFW86ATjUJhk3znE2gOU5EptTKiX1m0eLLlepipwCrHRYhaD5YNSW/XXk5n9GQkaj
9FBrT7Jw23h3+wasnSHQI6JUYqCZsOhyVWSRLCaJbXHWFCCUFY3MY0UK/fX2Kmv+g4YEjX5ydoLV
xd5EasILkLK3LOnq71YvBvE9CgEqoVVqI7Z7e7X5b1ueJNBdKl0m8zZ4i8s9cQPUMo5cce7hz32D
lUI8pJ5VnYIgr//UZaKfb693eYauTahPIsOuZlInwvHF7tK6iJjnNFXfsGtzH1td9BhEVvFwe5XL
M/x7FQB+hFg2bV/iyMtdDUo3DHadaX4d1Cmy7BmSInGA8oVreRsu5PJK/70UH4vUYi6y0dW/XCrI
plp2fa/5/aB2h9hOnKOqWN6jqwxyb2ZIkDAlN75URO4b5ri2SWDRFBp0UPhch8uVE+ZGQ6+qNF/J
re5ZkawSlFXxM7P77i44yPsmecQ9DQztDDJbtlFlM9Yzfkjzq7j1HkoG/h90kYkNms0V2yA/ozaB
A6Hz/F5T+S3UonCtlNFoaL6aFMWZtOyHVQdbgm8r3wurYzbJhnmI5GLxveI6dPJYiXQ/tDv9SHWs
eFIDWe9bo7EJJVMdcup+ZC4FAbQN219dGtgHgmmgAfGRlx+stQOpBEao+0E6ik+FrOVPO5Xa29Ta
3Z+q0eUHfnGwN2p7q5pxecv/+/3ceegL0DBMDIv7EFRWE/fBpPlZYHbPYVxHp65p4r8MXQUBPpXl
RtC3YpqgWxhDpyZMwXaJMzcoRENjpbBe7GivEhYVyIrLBB2krt6amV2zGmrbPKjg9xzjatCnCXkg
jIkPijbqIZFpdMoja8tPLpiw/z5CipqMyFIWgpxu3vJvxgmVMIjT0dR9O8ifBlEcRaE8GpHyQVXD
N6DDR7Vz/l0a5qc28r5rSCEp2nBsLbS4xkynuWxbG9a0tm/6Swwd8QwC0lr+IG1Q3SxLdIiuaV/Z
TZA+SSKzh7s9qWkTP5PWMXxLMexy20qRRO1UlIYfJ1J+YYIw9SH7sY5TNW0VddeMFPI9ZjHn6jEd
psulVLVsy8RhKRU1mR8qynq+EU32W8AA1yNjGM3j7a2trIePoZel4j9xOYvrKJAmgyo6Nf1atvJF
NEp68AoTmn9FDU6qXTr3O1EeWdWxoJAGnLnE1GlJpYWFMuh+pcvpUVDmOcSqmWxkdStXDx/N3AUp
D1MPy/Gfym4nODocw3cdGLRb2NPpGkNRGE5Rf7h9gCsWOJN0UObnf/N9v/xghW4EtUxsw4/qrISw
MwzhS9ycwFkkkO83jxIQRQV8JunOsofVd2VvilA1/HBqvDPFY8Qv+ix4GeXYgUE2S+jG49qIdko+
dIgHtcGx18VWPXTNWoA6wD7M80fvYRnYVq065bln+GIgkUDQow58RaHXtZt6T+w0M7lPO/rvfQMi
gquPwhSd8cXxDqNRaXkaGH6ZoIFjJUzaZUWzNbw436r/DwD/d5V3LBl4EVprlx+xc6qCeDM0fcvq
fzHo/bUcrechbl557r+48fh622begS6L9QASWZQQaUrRGV+c4wzEB5VVWH5JTxyE2WB08aPUnKk/
NNZAtiemRKXGMqTFoxGnoXruQ4Yk9khZFtlPK0qk/ai4bfVahJ1lfpGDgOcpGLpYQapPQdvGUXrn
pUkYWIE/Ph60U53ZQofNDbIwSmwJTNIMqLbxM8RoqfcQQ3L41bKnsdgXEYiSDyArcDXBpKvpnMRY
5Y5w0pUPjPx0CNhMWdx9M8rRRCGu7hQFPx9M+SGCyPAbvWjhHgcdupID08lQwk+dmRd+RM3PPegV
HY9dohRmuDOdSEfwCr2aP/jyzU9NiiE8pKVMoqMRJIq5J7BVACkUrRechBgQzhopKnxxnUD/NYb5
SI9IN0cY0/UiME6WGijf7MJuyxdLLUL9mey59vXQKbJ9W5rVH9GIghXcWmrr7tI4NMRDSfvlr0JB
/RJdL4la7YifRCNMU9JfQu3ofPTxoP/sgswe9p2AdgDH1UPuJqWX/isEjgKDri6lenAVs3U23NiK
b6GKSM2e2hEP+3Lims6s4jVyggG+y8QpKxzrUPb2dL8Hw18wMDETDV0Hg3lGRcPrMf5Q0ZFaZKxw
r5jjFhXf2l5mSBuLwCBCgLu4YmUQOFOrmX5Vt9HB6AbnOATdVndvbRVI5EiqiC550RbxQM/L4rlK
wF4stfsKdUP/jfbVFqBy0Xl99xfwupAozaEk8MaFvxhKUVQRQ5g+RH9Oi9AaQ63POVmKgY5gyJuW
VbDaHWo7IpSdWqY4Dokx5r9kVNTGQUscUb/B1NL+Uk1ZbpW7196KmSqSZjph2lwivjzqaESS0AgU
07ej0P6T0RQNOSvFcfaKtIwHCp21umM+XfsxVn16Aio0+rWBdNttJ7f2KRxiUY6JsipI3ctf0diS
WMbKLV+vEDzoQXn/awq4+7dXWXnpIeIEjwlygLL7Etw8uaaixIh1Qcwlfo4JlZaOu4/8aNceb6+0
sh/KizrxHyk1AyyLby5GuCNEGSAvOPRIK1pw40vFqU/3r0IvkBSchg8J7WKVzrLSDIer+3ELFYEi
E3fX57ir26usvHdge/5vlWWBynZ6JjKBC/owrXTPRSrtLzCm6jvZx9OTVtbFV9HlW0nn2gESKQHQ
Ik0ngljAcOBImVCplWwtdxEurL3hocwca+MAVwyCFjEtujlioOix8DOhEjWmng+GnwRUaPvQ+6aq
cKzHiG9uHOJ8jRaPOC0sCgLUp+ZC5uJTTW2U2BUlMn+q1X7PXKE9HpvRTRHDrbP0xS6VL+iqVE9J
FZh/3v5+K0fJ0uwOi8dGllZiuCSzIrQMvyKBPgpc+HHGOG1s8L29vdwhk0o6IxrzFP1VhwlAxpB7
wvRFWH0KLO0/nXRReKraEzP8P7wYcU7lT6dUPuIMv0wp8tS0HV7dFLl3gqxDDX5zF7b95xihwqay
J9R5t+7/2knwQLp0i8CZ0C+69DKGGcKcMHISo+6WT+E4uacwKZWNu79Asrw7fDRe+auokuMClnA4
Yka60l5r+kFk2uE+MlGDfRi6yXyJe8ZLGMM3wvaDtJmpftan1GPuQR+FAckBmmUEQ6mzlbitbZz0
yQF4jAlQvLzceFgYiZdVBMay7Zx9OSGWoiLNcH8EMie8NNzhAAcEtjheJK+Nhv2ZfmkNzSnXO/MU
d2X1D8wZ/P77lCiP5DLpjad+jAKBnRHhdcdStbOzraDHePvSXHsGAwQ/fRsmj9nPMtUlhQITlBem
b7ZqeOpcKwdVrDWnIm/uP7Z5qXlmHITojBS4/DijKxJh1DkvsBrSASYO7785ESq19++IThRs/dTh
PX25o64TbaxABOZDAIAmhZNQkQlTC4VLLcg3cpa10yNhYYj3fahjieXKHUNUpo29haUTfhhKo0b+
z1X8scq9jdt2/TrNTEaUrA0Txgn8z+XptW2jx4NiWX7ej8WDxQDRS4Zw5JnOpvsjDqJ+V3bNFt3x
e+Xh0tmxKv0RWvfUDGhvXK4ayybTHHSCCB3JzF4mSvT/TtBZL+xDHhUZOoEkDhH5mV686m5nTsdA
VPW33s0q5MNqnSa1WqIxH2izxNSQ9j2iV6mcxKPopJ3tSKLQZ7KKvP0UeFH+PakGVO1b0xSIHNLk
n3aG9MLXKs/jV9pH2htF1Kra6XUSfC1a5L53utIlyvm2Cb17ruW2wRDyXWFln5mQFtsu0zK2as/2
m1EGu9KSxkOF30d3EY9iNhoJWWJ/rtGAehBBnu6K1HbYXhzLD54CJ/7tn3Pt1fgVRAjz40Y/chnO
oVxc2i28HL5MkHLNE1KqwELj7vYqawZGzAi+36FGBFPM5Z71NprQatVt34yV4a+h1+t9miM4ENRx
7E9TY++6rvA2yGRXtkajjsFwx6TAh2FfLtppemtYbewQLoR/aYAhX6sus7/d3tnKk42zhhODid85
SHUWQZZVd6Y71V3gZ2FoVX+pjqLru8ALFaifhANT4QTck0IYhIL6mSfbDP1KTIhHSzrLdb0vpQ5F
uhf2Qfg1yMf8k5uXevroJIHodwEg7sSPYcULfTjOEb2szEIaGya54ml4Aubpi3c2jCXocBj6jD+h
gwo389ijjoxq05T5MS+NrZGLlaU4Lsp2xNtMvS9bAtOUTSm30CHaFvYJ3Uq09WSunNOi3eKAXvn8
zFmxKfgo8FNLkF/ZiU5x1ZFdgdA72jGg/ih3tkK2tVWoKM31OfZDWHBpZGDGPD1E+t1XJsvbk49n
u06fgg0HvbLK3MK3uTw2vaolPFWXtSiaKEZLkUbVqbHj4WzIQbmrWz/HXAaABLJrHrb54VlE8mPh
mXESm6afua11qgYP8aR82OKjuo7imamirzd/Fp7RZRd9NFOKu1xcyuySQqqavpnR+OAY03SQUXyI
A/sYTcp/bl/T2akunO6sfkFnicFvatyzg/qtj1I40BMLL7V8B8/O9VSi15S7jFZYpp2jMOKz3V5w
5YsRHzCdT9ERIOs7W/1vC3adTOo46RTf9FCqKkwjOcS1fZ/sxvzFYFVEiGjGPMA6ri621QVhojrt
5PiGm5QnL2ylbwwUzu7dC/RXQBrwczgJfMTl4VVW7TQE154fUjx9DXLY3mIIWe5fhSY9gRNTN4Qi
yxHWruoGfQyo9zlzfbLVq/q7ndIcvXsvoKP4MroBFxpc9Jd7iZPAyWpGCXzgAOHr0MKgLqY0ffsH
q8wfB4WfeUcLr9BX1hhpWhL4aKwWD5NrRbuIRPXu1s7MAI9LAP8Is8CSU4CIIISOJgp8yP1UyPuN
ifQ725q+ur46YAxmUDYJA2NRyzqizdiyV7aO59tGbMa+2lfGpyIMjedxhg6fzNHzvtx9eqAa5gSf
KhN58KKclqXmZMDb7/lZqrmPgZp2B7s0tqz6+ima+TvBy71PHkKedWkJbtG1XSxk4EdTrhAyjsmp
gyzA7/Vka8Dy2hmw1JwCAWDz4H5YZCfss8xdMw38wI3zX7Qb449FXt6nQf3uDGjMMpLHXigDLkdu
vMDLp94pA19XywaNdKZ71Dpyvt7+OKvHRq1srlvT4l52+hI3ArhTsIpbF8ERMGB0suJJPPdz/fX+
pYAYMqU2X6WrYbwIYH5uMGTAJynrPaya7j4LADWKRmxBFda+EG6BxPG9CLgsLVlN3TeFSnMt8/Lx
I4xG8WnS4/CfbIhwlBvLLOhVNy8ttSbqFWLFKHCKB0D1vD0MxRxEn7WPt89ubUP4BgAKmIRxVabp
LDh/bHUMfKZc04MOJc3JESjW/oNV6PvSXphLp8sKoxoyoOLGBj3JaEr/SLPhLYukvhFirzkgKNrm
14dju2JL7hRTxqKMA78sIGKiT5d+1PIohv1JlV8cdcoe7t/UTGUFh9GMXDHno/3t6Y5UU0Bww21t
7CT/0jmR8YybkP/g6BzYinnomJADoHa5ih0aWpcIPhDljOE4GeHom+Z0nybJ3z6BebV52nNmSrui
Z7Ulfcm6D3yj0+JDqArlOTRr5aHMZX+6/9h4T9+bxu8N68sNmVWuQQzCUiUhJjNJ1fgUg2vaOrc1
//P7MouQp4KvPZHNhFPIG/1Zja0XJUeWpFDacuMLrdkdF2huBBKXYOOXGwq1YHTqWg/8tm7eOsNJ
GDQd+l2Vd0h1WYzI3z6/tY1BYc0loimoMTl7udw4NpO0pMlrnprO17pNyz/zoGH+PYiHLRD+fEiX
4bD5/viBGTAYFTTn3/KbiTeQU5kT0wxPk2NVx5GK5s/aaoMfMhkyc94hienQOWW4caQrXgnuJYgN
cOnzKM/iIez6yRJp19m+I9vsmOG8PjWDY/y8fZIrq8CpxpsBGyFzNVfaHUojhRYath9FEzLuFCSO
cZPr9+9lLpYBTZ9pKqk9Xp5hX1YBlRn2otmimJ1R/xyWarwB9FzbC3kyqEFA1JQ2F0boDGGBCA31
mWBKur0EfnW0K2drVG1tFZCJM20j7yzArsu9WGNRpjmD6b6qy+HJjbSEuntU3p1f8oYTdjOeCm8j
7vxylXhKQmhzS8eXExp3ee8Gx2amq7799a/vEapI5BFcWA4M6cXLVbzIVmwtSW0/1xFLlVnuPdOf
dY8iarZ4Ca+Pjb9/FiJkBGmmhF9syJSFEIpa2H7hDMZBrZEd4/XPN45tbUOzjChv4Eyiu1TLqAvd
Ep7BKlIFXRLFCJJ53ajucnTbNmz62i+wlTmo4+KQBF1hYQel1/UImx5b9882VfwuKn+FTvvMyGKx
Q2Zlo0S3ujXwvVwhCvec4uW3mgfFomlga6is6/vB7bsvbqlbHwTzjIf7zYI25f8tNX/L31xeoblt
lqbzRVLU8eugozgSSzc716jwbuzq+uHAuNH1mIHtqLwu5QK1Es4zmTq238fWq+VUv4yw/hbWbr0D
TPTr9rZWTJC1QHjQK6MEuTxBaQvHq+baXcxcxw5EUXVs62nLb698p3nunSgCNA7B6yIja9vBUzxz
cPw8bKJpX8aKBSXGkOsHqpjuRui6thg+mSiBiBJm9EXdVtWEm9Sh7fhhOIidArhpJ8T0sxNcr7sP
Dxgr5UhOEP+6pHrve+lVfaS7/khJeq8KpztV9K43LtXKJwIlPJ8cBSgu1cJLVKUzVGU0uT6ofW8/
wmRzUKr833dvZRanproFuxRJ7eImken2sdCpBWhVg2503sgHketbs7jvHGyXgQNZ38y9RNeGKu4y
4O91O1cYlCOepGBX+VnfJZ8rIOxf+zxx7F3JpKx+9pw2QV+em3VIJzFE+8Iys+5QGqWtc+kk/4km
4qz/ZvZToe8rJ5jqnd03uuNjgcWr5rXT9D3E7wY/hdKMSrODo0DJg12fhFH8Lcorrd6DLHe3+hSz
ad3a3uIdNOXApKTnkkITi0t/6Gq4AIyhe+xHe3pNZfCWofFEWT5OX+o6Fj9uf8QVy2femkLyXBkF
k7zwUWbmopDMNIxvwQCyr8oiOTHX1z+Fwv55/0pz422ekXyfrr70hp0bGCNcboGPDoZ7cDtVOVK1
dqiMRuHGe7xi/gRiNBZnBiRCv4X5B27SmGqcKb4SyvAYuKI4cwbVxiVbOzoQ8jAHzucHtu5yQ0Gl
T0qRxYpvFNV4clvEorQy/Mts1C2Jj7X98FZRbWVwGyjIwhd2hoTnbLQVn2qre+j6OLVADPXDFtBi
bUcUI+AnIMiYR7Mud0RHJiqaPAqfHCfPDxPKNn84bpg/TJPTn29bwwraApOjJ0myS8BM6f9yLaNU
JmqyleJr3fCM7/1cGfnbWOhiL8WY7GzEQHd2ln1GJftsdspbNIxbtZH13zBz4sFazTD3srBExFFW
GtgW30AJ4z8WJJp/taM6HVzINk4isL2dFtTBOZWVc+hdvXp120bbJ3jwjfz/vee58AI0K+eZlVn+
g2f18jScxoJUgYL609Qx57o3J0iI3lIaetFpHJCP/a6KIfhRmGhDPDZ16DE6SdhRhDstyZTgQFAY
lEdXpHq5D8ZOKF/reFTMYxcxgXOYyibUfMCZyhtjMV7zIhhAiL/0dqsgDtCYWXNMSzUv96KRTo0e
w+iULQDgSvUhri30j4h940vVIK6Olhd74ltvFsNbUhnQkzeuy3iz1gxBeTCCuE6fEPABqMvY+Htj
ynamR7WtBuUr/BvUAXalUlbTB6txI/k1lkXWfSr6KXzNuia0fE0GNrrNMvO+RokYtH2gh6n3ZPSe
V/whxhFlBaBMSr8TRuQVcleTdKZvFtNM2bkjZsgPJC5ReyBRKpp9kEceOFRt6NtT7jaZ8mz0jhBn
t6jt1B8dqxkQZJCatrMUnazAdNvS2adjZoy7nt6J88AwRRO6O2qA1a+EcWPvROuw8QirtCHg1w3a
kGT7HBXP0BdqVo+fnFGk5ate5Vn2hzJUg/G5rJi3/cm0YyiOQtMr7WVg8MnZJSDpC+0wJk6QwUY9
RPnODSG5PNeWDE1xQHTSMp/gJZTi2Y29uDiE+mSRyE620Lz7XSb8kBT2CUwo7i8joBCumUYGWuCP
GMdTZgLdNmS4xRn6bscLOwdryngWFTw4Nr2Fh6mmURER8pPgA3XtSRdm85ZEWr+PgxniDVqie2w6
RXtFK8x7mQq1/RpOefrptu9ZcaesP7PMzI8e/BSXl60YjLLsYK32ndS19hpl8WOil/0/ONFZTIWi
w8zivwQ8mVppa5PHy2onkfsFEpOINm2ZbzRkVlz2DEGiHjBLkZBDXe7F0LPeS/Q0fJJBwGCBl+tf
5u72c6SF6hYUaeXcQG3QI6HnzMzz8sHLmkrCxKMofqDiovd60H0tm7QyNg7uPQZeGAmAa6heyaeB
iOiL5y5B6XpEYgEj6abn3LL3ih0muySLPuAdH+vBe0hU90DG82HoEZoywsfaHYdd3YYvwhaHChhL
o43nQZOnTMp/NaI8JWl5TCVDEOgD7Uco/ax6zHexYW48ayvZLHBNiqDMhRuc0OKnI2uaDkI1wyfg
mt9aXP6OKrLC4Hb1LA3+mdv3TwVyYedGPVU8asdL/KZksssOpyp8Mqyo2ZlSGx+JtLqNgsDaU8kC
80MN6xlNzEV70StjewiGLHxSXYF8pkzOkUB9wgYraNkf7aDrd3yUH1Wd7cfE/tS3zsYTuWZ8nCkP
JGUJ0NmLkxVFaMg4GsMnZky0X7GWttqurIBy3e0b3nlBgTBTYmNC7/I+UR8vowLGjqdocM1Dklba
LmcWcCN0XN0M14jEBp7hq1bJ2Cm9NuVB+CR6M6QulTN2skM1bWtw7docqeDwBw26efRvCbXKlYKJ
W9WMn9SScf4j9ZesPMop7Zwd/AxO8kn0XvTZQGRni8/22i/ZM+KMzJ0yAV9r/v9/q30AKBUMxufp
k24Zj4QI6VmliEjsmn6+/cHm7/7/zuKd8IRKFUXsmUyWA104QI2RRqUKE3FGN43mTCnHvPhTSbwE
7jBRgaiTnTKZj3U3ZdH3pkiKLTKby2/53x/AOAp3b45glmRR1JOwpLEV59wdqWYmdfHRzPL76AT+
XgUPD0cbVRcGPhb3LwRvDVJmkmcY/L+bKESfOkPZwsmsbYUhIWfWoZvH8Ravs0HvxLNyHeaTIjUY
ogpc3SchCfLj7W92aRz/uxlWcWfOJmcJycoNqAyjEbbdVK3FHgyG/pTGurer4zJ9vL3U6paot/Ni
zTNWS/cImZziRHUvz6FjIN+S5Dna9WUY5uFd/um/ewJiBtkJ0AeqzZcGP4wZETlDP+c6L4OjEmYh
o2lK93r/dkgDGUh677At3xc6e2JE2Al2E2Qr9k2UFKfMcMbDP1iFl/5vtoWrKI3Aqc4MFfaWuJPR
RytEkw4JnL7fQsZcVi3/PjPwckCy5mSdIv3lmZVIRmqJomZnGG7rg1TNEmIJ0yyifUiFlkE9E17q
u1zv32uCWwLozkARjYfFO2LWpdunBSxNtaKraAnH/TGNU/OuMt9/V4F9mcYGlPI0hC53Nlgx7hG6
uLPawamo6FB29Zm2xfO8eJX/uwzE7vOsDfneckBgMtK8b0Ng05XTfhgdOf4PaWe25LaxrOsnQgTm
4ZYgG6RaasktWZZ1g5DtZcwzCtPTn6+ks2M3QQQRXNtevlihsJOFmrIy/wFWn4fxzPhZj/ovSt89
i8F8VxnWeZnnzG/hE+wka1v7iyogB7zUdYUhcT3QtJs6o0iXMjCMoj8NC3pefaw8JnPya5xUGOEj
Y7eO1sLqNikWV6henpdBzoCfalF3L3WDcn5lp3tuTFsDonlN3ZSqgOT+XA/I0qeUbLstg3Ss7YNo
becwxdHDstkgMih/wM6i6cFWXj1BWl3M6Tw0rPxOvkFiXs79SxXNInxWZqv8z+P72XRhEXDkEm79
uJszNUPTtEQADR2kQz0k7fuaN+5O7rt1qr+Jsq66AfKsO81EZq0xq+Fp0fTplEN09m0x7d2513nN
/18PFG6YINpugDevJwmvdkQ2zbwK9MHRXoqk4SFfOWF4ACDkHipYB5/ZFnuwtK2otFkQrIcnBCR2
tdbz2ciWJFPKoDawKD71EyzLL6Ruy1d7KbzvM/Sh9jAJVWv+i1Mf4pN0U6UASJJxPVzCZAqTxvyl
ufAT7AiGg7AcMOyPrxP8KICsEoV2+WpVenG20BtH2KBtkvmYZxG8M13sIXg2Ty2OC9Qv2Mn0ZFe7
mT5tpjiowARKWmifhJmVp7AwGr/xOvuLUkSzPyWjekF3ZPzTjNEErJZhDnq33+Neb07omx+yXkYx
ZI7YQjQSgYVvUTQWB8VTXjOl/aPPxhoCxPT18Q+MQCUVXFp0/LUaOYfBkLKAqsCsm/g4dupwsLpm
z4Fs6wjjpYQNH0QemftcL5cwiRu71linwKEnfEezP9XcS/6L3f42yGpN2pgY2WkZVYGlJ+hQmDNw
OeTKzq2jPdbE/7XbueLgeVJPYVWupglmdZLYGgeLYSve78gsZgdDD9OdQ/LnZ1m/JN6GkavlzZMl
MhvKcTm7bBDjD22x/dLVP3tq8t1Ru1OjRO9B1n6Mp/4Q6v1LbozHUvm3svceoFunqASScJmDbyPR
u/4VcOJ0W9Eq8pN5DJ9Tb6gu2pDV78TQ2ztvXfnd1gOmjsx6BBAGNHl11amishSEmIuA3ve/yDIp
POGHi1ZOX9Mm3pNr2QxGf5WyiGQtrOHwmj25ZQyHNFicpksP3lQpzWVUnKX0hzTRh3OakZftJOVb
H/MnfgFXSkDk60qS0w5u39az1FdcFt/BNNzvijk6RaO619DY2nTyNqfkgeoW/ZPreYv7XK/NAeni
Yqqpco9LJVrfcsoxfrp/hmyOiYo72RbIXhhU14FmG3PV3ErLYCJn+K0zR+OU9xVVLWPe63Btjomy
MC1x6Wu2PqjDxtFRQCDt6nuHenAZKU/Wkls7eKOtAXG3gQKyObK41K8H1MZeDw6/K4NsIGFG0C72
k0G0p65Qlp0LbjsUFSzJX4CdsZqktJr7vFpqaIZ5A+osavCF8yN0d+KDPpkoTt+fqo3vx0eTEodg
5aX/0vXI1KyJYwMQSAAQmzN/1mffHc1l54m7MShehBCCgGzhMrg+HrURCLaL7QWazraXHCwxVvWl
E5UBvqCdsr2NLH/06tSQUHkJqmNZ3FD8pyG2imQZUphlEdhOFzRGdIijrK19uwmN/KWqPRvVFdAo
7dkIY7d7/ObBrZEthkow5+Sa/hZZ2DSnupEGajGLT307T5dEcdyzTub19eEJ5CHAkkR5E9DVuhpY
apOiowyWB42lFfGlKa3qD86OeE9sZGMKqb2BPaSEhXzCmgY1Wl1hOJmWB/2MAaWDwm3gtrbhp1GU
7WyBjTVJKF6/bDUI+uu2RK7Ndp7kZh5MusWIhqk4V970sOcdkLufQCTIKLx015zyAtCGObVEoX9Y
+ENmWGAuyv74+PSAQ8LQlgogHfjVdjbF1EqNc6Jgb/Q33qqFb2Wh8+/9KFuTA9KcC8Tj9cRFcr2L
U2ELtVdQQw0LL/2MAr0LH0BvxSVX5mgn09/ISEnayA2JQ198rZw4k8+JEVgNCidd/T4uW964FTP5
1HgD0EWNpyEaP6XYWRQbQ5Q1dS5m8nIArKsPOWJVoXpJhsByno5+l9apXxojFgXGtFeSXrUAf2Zz
towki5lSIFgmCm/SrMYoS5jGYc4jQ/tL0WLsHWr7x1C239yxcA4LWtkvmm/uXDIby15ajTnUZABG
Uai4jurR8E7FPFGeKwfnabEV/WQbrfN4RgV8Ao1CNERhq6xrwV4sqFUPbR4kzpId0FErD6O3XJCk
nGmnhv/FXkZEFCwoECxWzboo7AiwwLqnU1uP3eqTU9hm4heU2qbT/R2w9fFYkz8NLGBsrquOIw4k
rolVMlLikThg5lNdMGDod871vSir6jMihVOEI1oeqHVlnN0QnUfDzsadhulmFGplJAFS42ON1UWd
BjkVq+SorXlLZ90MkNoS3fH+F9vaULIi9z9RVjf/YE/8dA2oQSjCwbeTyvbTaSxOerTsSV7cDkhq
rEoerVS3p3J/vbKHuUxUJ7cNLLAnKvdIN3wtjcn9+/6AtqJIwKK02aWhs+7n1EMfR/PY6QGIKnFI
F6M7QdzdO4c2DgeaewByAEjSGqAUcT2YshVjNiqJFkSqeSiV+ZOdl09z3/aHRK2DTE8/OGZ2lqxW
7JB2sjV58FwnNpCdIZsiKobWDxDX69hKFFdYlOFbniuuI56y3si+GoWCSTp+J+W7sMiix4Bd8iy0
pXcURU3uSNDwq2Wim4LnV0RIV3j9GQTvRHcu3pOR+XkPXo+MmhU3MgOD+HOz5l0vjYSnJ03gNSku
TJ7Myvw8El0GEbko46NlY5YRTGh8pUGfCtEejUyE7cEajTw9jHWkzAc1nvL+XZVrhnKOB+THDmav
Z+3ZRNglOmHE13mHxMkGxJAStfmRICzw76DNdXGEw8K/X5iAqQ7kv+3sx20J47+gdJH5Rajn3ZNX
pm126ioj+7u2OlfZUVzWbi9WetbwkWCbSxOBdcVQkLoJyneUeujWpX5c2VV0URqrx/ix7yMUMDBg
GtHYGZOPvYFcjD+Oy/IlRLVDO5IWRLgvaWOeovFWZv2xa4QwDpQgI+05HCon8fXC6Pew8beniPzR
KLGTDUCrW0s4m0plJBEcy6CZVee5i8fkUA5D/KRq4rGOtFyJhJL6g4yFrty69Gf1GIWVvVEFjtHU
x1wswm+Hot25H29PERmFXoVkfQB1W633vBqVemqVKrDzvg4QyO1f4rBWd7KZzSiwp3jmwXLj3rre
yN4w8JhL3CrIo8J7P0Nmf8IRIPxw/0TcnBwEs6jVYM1yoythpLXqtQtjKTMqllVVxj495uVQUOM7
3g+1uXhN8CTAxqHWrekYuduUjVgqpML7vP0wgKz73LWpOEXWOActaDs/SbpyJxW9fecxV9Qx6F5x
r4Aiv/6KddHMOs4DdTCMk/7Z5nI+d10VvRRO5B0iVemeREUP0nMU63x/uBsFYsmikuB1LDikbsN1
6MZzOiVEWCzQUYyqz1kHBMOn/U0tZeyb7ptphdafRcyOOY+D2if+nIepfZoWFfheRwvC3kmAbq8G
yU4BxgD8nFbbOj/uUTGdkLOpAq2dMKAuvBA/Oa0EvNbE+dNY59P3+59gL+AqXVW1ONRBdlaB6mS/
iaG0PkbhOLyqVja/ROGeP+NmNGkx5EFOl1IF19+71kOrbQXDi7Oyf0W8VfxmqqX9ZVAFAkij2Jnf
rf2JIr3ER/HeoM12HU5bzBikMceaO1ThHx2WJP6YJcNOxrK1P39xnmHKcb2u1q+azkjoqRwzGl3C
UzJlyudsMroP86RE3x6fLZBqKgmfR+dwrdEVJrWJd5FLqLYe//Fatzwrseohy+u5gTtFxUOq878O
a3p5NhJWMBrZntcfEDBWMzdRUwU1ZJwPdeggmJxXxklTU+vy+NAktobiKUkZKnHXoZQkHBTLpfYe
09UQeBkt3hQIjHinQ+0NTvROrRQv3bmttxYI9WjSFemMBiH2OmgcKnoGoZLL2oAWemgLp62fRzQe
yy+Pj44kgyMVZgLberXNlGIeZ5EVdYCebOFndhR9sWI1PypAE0+Kli87A9vaaIBsuc6hzNBkW01c
uixNOOhsNPhTil/QJWr8UoOOX2D5826eUYTYuQtvI3Kbsy6l1BZln7X4SDwv0+yVcmmWfXcIG28+
4Pb7t7Dn3wU+nA+n0EwW0lcsTnhHN6JB4Hfj3hi7JhgWvUx9p52s4+DNzj+Wkrm/T6lif7o/gbeb
nICyYQmWGAXL9c6rw6rmS6ZtYHTA3c1O7V67emyPMd7pv98PtfUl0WpAcFQCAwHTXS9K2+hMjmSr
hvddZ5/DfOqzQxiqZnXQuREvTpa2xc7k3e4DxADAtknjVzAJa3cJcPKOmjRMnq1kycmazOy4oLmy
E2XrG1LXohmLvxxFQfnnbwoyZPJY86ZTHUSY2QyBMk7zj6JR3OUYGka6M2FbQwJfTrYJaYbm0mpr
l1aRDwPdzyAGU++HcTUdWy+LH84zgXq9ibLaZ44dD22qVE2Alkd8LM3EOKZTtkefv03LiALlmykC
qEw5/PrDTeaStM00sdqNBuOGWdf+QNDXPI1WW/02K1o7AvoJp50zZPML4nxAL1Tq0q6BZvEIx13J
yyaIqqqBeTFYtvCtCDvZ4/0Fv7UupIXo/wRaHf2VERmZ2RdNUPRh/q7qLOUkkmr46vXmnlbxba7J
l+RFQIblURT8aWv6Zgk6IrMta7DrwJo1JAmrrNb8SevMY6kp9GbgZbhPIjezwBmKZScb2ZxFKUEm
+1zIEa6GaQ+4dhnoyQZlYl0KQ/0P3hWIH8590LTpUxKNP+5/1s35exNvtQMEukZL0hDPDmtxNHEe
OGR6GO+cxJtRqCugzv2Ta7G62Yay4m+HyRuGtvSpIwsQfAi53R/L1hIBxcCEgZWS7OPrHeAki27k
tVkHZSmiM91CjqpIGz631MU+3w+1NaC3oVanlFCMai5slogootTyDZAbwi8aM/zyX8RBvppsmAwL
dOr1kDSrdcAxiSaAY6P+CcAyg38whrF+uh9n6zoh9ZBOorI17a5K7oqYhrRAYjiAeDX/rYg5p3aX
u9RZMGQJlHY29o6rrckio6DLBI4eDdTVcRVpNsq7OksCw7j4bJStdTaraHrWO916fXhwdNyR0eKc
l1Xj1eCcJDTwZZzaoDLrHltydeje10Jb0iN95v7vBpWRx3utNM54mklrMskWlkfMmyNEqElOjwjc
XlFM9o9ynkR0QDi+3FME3yhRkk6B2JM5I0+h9WPcUQUnkTmVgZIJ71Wr7eTUuknzbKpN+B6sgfs1
65r0yZxsNwB25321ZiXZc1rYmEtKAbyNpQ4kHKZVMhIZxgy+FdilnQPpjIVSPc0DROWDEjrTw68N
Bvy/sdYKKmWI1VuVaHzZ0VD82cts8si+8pcW8+D762ZzWD87J5IbBtj8ehKNsuicLO6qAOm//oyZ
V3dBRyrEGalOd0a1cZ7gqCjb2JyPpOSrA9KoFoEBy4yLb4IfrO6E1etUe/HD3QbItG+irC6XRGC3
nRRC2hKn9nlyqulbicnKznbbHAtrkVYQqH0I1tefbVqczDAzxmI58HAa+D8n4dTjzpWytfLRw4Jq
xqKHpWqujkYTxzGUQVh05iC+zJbS/qbT3KX3EB+EPb5r2vFp1PAM12zFX4y237moN0ZJeLBKv2Sl
1pdN2xXt3HesQyUfku6Q1KN3NHNRPybCJF/XLhkdZAv5ptBuVCHHfq5ttwPZBv4rDjx3aU55p7oH
kOPGJWzzx51EiccTBulYvinp/vXsjQNFZnhPJbhtLfsxpZ76qs7LnhjJ1td7G2U1eWrYO21rh2UQ
D2F9EmM9+H3R/nt//24FQUcVzRMqO/RZV5tK5Eh6V5FTBjomGu9LdbBPLIY9btFmlJ/yo4DrbcJd
f7CmQAIiLznqNZAoz0Pex+8tMdk7CcdGTgrUnCnh8UUxee1iFi6LnVBQBFsPUeKvLE2Hb5qee9/h
KTftq1MZuBalS+Y+k9mOXnD/Q25kB9J9T0pJIdvHU+l6iJgXOtaYFpSwPeO5XMLIr8vpRdfFt6oj
U7gfbOt7OlQ2AW/T3aNmdh3MsUq4lS2o1KTI6ucispHj7TRMDO+H2TjcqV5LZxCYX4DeVzc0zKmh
joeUImoZz99HbKP8Rs2zY6wm3uNvJGnbQ5WFHI6ixyqU5w0i61QWO049xXfoP9qlsOzHDbApToGh
Ae7HqHi5XH83nHbyAg8A1mGvK+/DsbWOYzEYL4Vwo52zd2uKKBnRsQZORtlQ/vmb7KZBS2ji0ufo
RUbvWIzFclyy3QxRZg3XfUIGRP0XpU1yNgo511HisBrLOPRKSGbueJy8xEeD7lB34Ufbaf/Dqzo9
0P01Dh4c953FsTlAlgB6EJqsHa2+pYcTthbXzFjdda3faoP+XRFRsbOn96KsPmO0IBqZtwwwn6w0
hpsLNdJMi2iner/5HUkPXfw0OJ7Wnl4lznKWVWcUTct6BF6gztgEwGB9SmIxfTKVOH6x6di8y72B
vNG0hXu6v9U2zi5Zzqe6zheFX7pKCHpbaHMcQ+CassT7UEVaekJvRf0NMyj7Q5nk8cl1KifgX/b2
tFc2drk0tpXkVrYFJO7VGkocCP4K8NTec9oXHdLYNyTkrO9VYovHzy1ORxDMoMLp7a6hbK1iNU2v
JGBGYUifEqFXL2qq27/f/5Yba+Yqyuos6aIsNrQMEOxSt9lzpDaRdba9uo2e/os4HL6cV0h0guK6
/nCeSIYOnwaZZlv9wYD00R6yGQ3nnZ22NUG0LMFfMUWAvVY7ra7Vyp1o9ASir075XJsnd0z/qJvq
cdQQbV5SDokYAjaydmLX9EVjMRAoiUvvOe6aj6Hm7XmNbo0G7TgD10w0Zznur78axhxlIvD9DAyV
rdTX4qO92PGxEOn8z/35kQnS6nCUKkn8QxGYx99qfqphHvSq04jUDH4oYBv5RqUap0z0vfBzzS0P
QNzr6XI/7NbyozYrcYzoVwLEuB4gsvWCsyQpgtSe7IOr1dnR1Is9FaqtKFCmOK8kyY5W1nWUfPEy
jM5Ar1tpkeKCoo9PibObAWxHkRI3CAlQM10tvVyATTGavgjcyAkPTiOqT1h7Zz/uf7GN05dyCrVR
pOl+mphej6VHG7MG00EULx/eKzN6TCcLcvC3KBOVH8WN+7tiQem34kgpDm6T7snKb6xJCts6Mt/0
QKhGrKZMaReNFzmA9mWBa1AIOHCZMUzPcyMeExn5+Va5CrXKEyvLS400hgAK9885uq3zA3nDcOfE
2Jg2goBR0rnO5Hl7/UFFYdZ5T7coSPS8Acve/RjUyD7fn7XNIA5lKZBKmJqsE4Ba6/RijLgzSzUG
qIQ4UaCR5Z/uR9maGiQZ0d2jaSSvqeuhGIVRuFHK9+ryqJTeUL3iD1bev09aZfz9fqytEf3inbOp
IO2tnimJ0ZgdMg+SPdHQV/QkvUyN6sdTGm5pfMskPMQGrXE9okaZ2xowBottTF3noJlNHmSIWP11
fzAbmwrgH69v6aDCGlgNRu3NqU6TgVw37edPyxzbojm02Qhh1azstjsUaizmoye6BqWVOBbP2BPj
q+rf/xlb35STkK6HRl2RzPt6tHVXL3E1hkWwTNFfc5poL66WFDvdo62x0jHlGISxCVpu9UmLTgXf
iFkmkhKYLaMF5vqRM3y1rP63WDfeG+nwYeh1LHK1ZQelvLU8ucnYaIwP1M0q1xghUQ9aUbCda8s5
8hxTT1FfgQFvsnxnJ2wO8ifgm54LuOjVICH4L7Vmw8cKrf6fJp+OVee0T44Xfluc5QmTpo+GMP4s
zHxnV2ykpj97EjQMeN9Sir6ewV6EUZNlkM7Csmsw3LKi5U+j0bvPbqu0zmcUc1P7KYGk054oJszL
zuWw+YW5RqUrgiz+rYaNGIiSxJlXBLBLsEhCHmLwkf8cThYIFP1wf7XKsaxSBj6stA2XmqI3ehqJ
WWWNY5ALawmagLZaGi2co8E4RCZPeyezMOm4H3Frf8jtIQsHPLXXcI05NPUlH1m6UyXlGmbFQo84
VI3HnI5+3Ts85mkv6fwfiCTXswgFTSiz4hbBoHnl58IeFt8Fq/h4jdYBA8YLiFc2zt2rKKaoDYYD
2LdKoO8pVl2/j9JJ29kJW99M7jmSYe5rstXrsZhLF1d6z5Ko8Ig+5kkdBThnOK/3Z2Zr4b2NIn/F
mxc8tjK02VFyDLzOS/+pasQnPC+KvufhqD7+LnLkG0ySuPEAWaNMrEIRNfc5kyM67zg2dXRcAOw+
/l5BoJFtjAkrf63JgSqymohc8dno6Gb/2DXOcnblGv+5/9m2thCdDOmCKXGja4lGqh7xwuVaBABn
vkOwfNWGzvPzVhkO6bSHhNhI8RkSpTBLJlU3qh0wAlC3Qs8imIfuBcuR8INS2PNvXIj2Z5gCgDyM
YedC21oWtAjQPsE0gwr+aokXY+0otkPFlI5W4yMjZB3qWFt8iTg+3P+UW6OjIgEaTrodsTSuV2Cs
ZUOD/TeXSyLE50Rry/zQ61Z06sIl/KNHI/OEmsjDu4slCN0HFXbetajjrAaIhPwU4wdRnh23qz8a
WeH4FR7rj+5hokjTFqkO8hMjez02SkqoKAuzOAvXmPIXvR775ZNjh3n16HwRiA4B24oXDHyw1UdU
BjDgqPDmZ0h0LTxV7OT7xKsOadbt3R435xKK1GA8IEOAhSXbWZ1LXaLoY2q7+TkNheceVNISHNIM
/dEdRpH0J9sc/24H7IhcNm8OJrpJ4N2bODuzdGLkla3wzyntOz+ycBX3M82uj/fX4c2Sp99Ge4VQ
JJScQ6tPGItusibRpGcrjttXT1HHv8NmFBfYD94ORvsWSUzzGVgT4tS8baktyt/yZnClNfdDnLbp
WZtg+hqTNT4PqT5/RMxe/NlWhntSFeE9e8PYPZeY4J6rrkw+RcCUdgZ9O5kclTCOpFIOc7l+DAyF
1YVWUTDosejfqX1WPSVpqu1EudniVPB5BUhKCYw94AvXwx3iyRr62k3OraorSIRM7uuIcL8fJYv4
q53U+VM1LurDtVsZlT4qWHGeImzD66g49znUDubkrIq5/SwMdXptqTJ/ur9str4gcTQqSdIAY/0K
VcaUG8cyk3ODGJqfNb04NBQtdr7gzX3DWGT+hJQcGxyW/WosdlFr0Wgl52x0ik+tEbvhofRiMwfy
3oz/sUwgovfHtRI45zQhJErwvGlYpSyN1QZMikEgTlyn50XPtOSrp7TZcLC11jA+4hvQLmd3qY3C
N1KrWHzhDO6PybTb8Eg/RcUOq87a/lmn768EBlNs+m3Ri+ywhANS9oJTURcU7NOq+KgKN1Wbw6jP
pfJZCgGHL9rojeNzHoYVpiJ9piSnNEyG9nJ/iLc7ngyOFon8npQC1ycZz/F2UY1YCRQ7HitUxpPs
h9eUEZBbJ+3+vB/s5oEh8x42mHwLY6m0fuLHo1FHPG1SlEjq+slZ+vp5Kd32o1t1w3szD9V/ZoBg
1Iy9Ibgf+XaFWlLoFVlZHqcYwci19eawsUetTjtbTc6akrsnuysBgKTtns3j7R7nacp7X/qngkBZ
p95W5ja21tns8chb+mceiXr2BLupQ7+YXxYewVWI7NzYOUi6BwfIm4m2BnuQ/Sf3/PUACyPivx0q
0dlT7FA9ZIOiYyTGZfvoJeuBUpJ6YljqwO1eJ7AYQ2P22C7J2Rgy9xPlorrklnX1p37owRDdH9TN
jicYlQRJ7YC4e6Nq20g1v9oQyVmZtL8X/EEO5qy9jJ7ycVHanbV5sxGIhY89bxkSCOT2V1df6y2i
Uio7Pld62J56JMbPHM3Ncwj68en+sG6WCaVPgEFSFphODBD+67kKK6zGij7nIJtTLf3QYQxivY6Z
7v4onSGO/VYo0XIoe6fY6b1ujJH6BdwrnoYAhteBQSxj6GPGyXnoBs23W87poXczf3KnPSmKmw3H
GLl2yJ2xy4K4uVqP7TTGtB7YCm6K9F2X1e0h1MY9J9ytAbHuecHT5pUVsOsvidocdstRlp7hpsan
PFIYi6GmpyWr9tD6twPio8FT5+1G4nfjGTsqy1J5+DWf62IaTsvsaq+51+5BHG8HRPbvAJ3gmKIu
ue4AFXYTLa0b60HeZ9lfucu7HbOf9PeopeP76CokFNIJUq6DlvJPWuabI7Ekz6tVq9C5mqwvRRu9
q0XyWpba92YuX7q2fnh/mRLQJU9/jscb5p+KvU4Eq0EL6rh3z6GYFj+19PodruYPM7w9QkktQmn5
xGtbTuWbkbUA/2Lg/1qgls6Xxc2WC1jz7KApfbxzrWxMF3wD2jLyFcCxKHf6m0gCZha8ZE0L8rkw
/NmshW/XthpALt4zW7k9C3lwsALR0mXKoIJdhyrbOR9tF/HaKhp6X0CC0fLsbzdVji1dgJ21sbHY
pb6iFEwCAGWua7m2EelqB6As6FTH+KgmQ/q+V6v5dH8FbkbhgQ7ll9enuqb4aOBoazg9WtB39vyS
oJFzUuN075W7OUcgoEkdpSrNGnBSw98epO9P4JXwh/A0qSj1NV6Y/N00drfXWd2OJgXRJI32pigS
uxHkr9rRUFocHV8btfYJK/D6Ka8f15LjCUrORmKDsC2V4tUy7wyzVBJgKYEbt9Zz0pTpuZzbh9WN
ZRT5MEIwFar6WmCiSzw381KLzzdo46UrTfEULk2784K4vRJZZuCDIbUCFuD1eb2647CZ3CjOdNhJ
UuRQLdSie8KOsHivI22uHYYC1hlOO0467yz12wmz6GwBhwYRAe1rvTzQQFKStDURMUwj77lApOHQ
T56LD3D9sPgfdxSQE4njAv3BBXk9SGWaQkeYE7zglv6+5vY4HLjz8PCukvAWFgQcHopJa5QHkE+V
OrY3B0WUjwcn6esDDjXzTg5zu3cxweQ5xlTpGBmvo9RxscyWiBdoPPHo88DXj3Xv7tWObh4MEMCB
WyD4Sr1FPv1WX6xWXK/LpwmqhGk8u2Fp/2sKrT6VbpX82S6Le+xir/yWY/658xVvlwUnBjx1oKbk
S7yPriOr6giJGd5L0EVTey6GaCEtc1Bor9OHEUHycOKu4oRCJ4QX0nWoPGydMYYKH3QulFi4uZZ7
oD+eX+aua/wlEc6T/DGF30+p9u3RIxiEHFk6ySh/87/r2KZeLWi/JTYXmBb+k8Cb8iPsVv55OIpU
MZD66Oh3IL5yHcVRU2cIS2EhORXbKJK5xfB7n9bmXutjY9IANwGskqUl0GqrHD73ijRuisgIyi5W
T7Bfh2M7Y16SgO3ZWR+r9c/tKNF4IK3l6SFvlushKaKaI9WM0UnEcn05zMYQRX6pzntF6M04NpYe
+KSyF9Y12qzl6K0AU12M2VV8LY7NUwyLYucQXB2/v0aDf4NBmRFvyRsJmWpZpjglSlum4m94XU4W
pGE0tEe10Od/h8LNjEsyu9aef+/m8N4EXm3wiOsFTJBdX2rU3D7nlEK+9DSRDw+tv5/DM1nHsvUi
FfTlunmTplU97OvJKptL6fCYK3vcRuJWmX/836KsxqI4TV11RdFcLFMsH+LK9T6lSGjsOZrK/8yb
zuWvwcDJI1+SC3AtLK6PYbX0c9Zc0nh4b/fj55KR+ZYQy2Gq0ft7fFDcjLShyXCBzKwG5UY5VrN9
0V9gPJrTETxanWOHsah7hNqtJUh2y0lILKoYq70Lfqs3nCrrETntAFKVCroRtP2qaf4tFs1QflDD
OKpPRqmb8/n+GDe+qAWEC1AB7RfgT6sDuDKHzKQKJy5dDzzJH1SgIU/OVCCv3PahYf2VFfkIwut+
1I0BsxjhTKAuRBt67bdU2VqzWFwplzzFQiez7DBwyBCSA5mi6odakz67itnVO2E3dhwQLMPQ6N1K
S4TVw3yZ2igb84WwOvaueEN6yXMRL/rr/dFthgFjKNtLTOnaatwTZZ15SdxeLGzaxGHpyEl+j5M5
2tNC2QwEiJQCPpLVlBuu9zbCT6U5JDZ7e3CSwxQhjacM04O2C3LT0Sr7WRCWnC5D/oo3J0iL+x1F
may9GHr1flIccba0JQzuf7NVtkMQ6PnynGIXUK5f7+xMOHrYzF1zmaw+e3bq7i/RNNSbI7d4dnN9
qT+FUWjFx7zUqz1t/ds9ACiPBzqVDTgi3NPXA6w8veupOtWXtB6717rOy+6gaOOM5J/j4E9gRV31
YNfz53glXlNCPsju1u90yy5UZzQYr1mRiPgNxfzXuoD6cqrzcb6YztAf6X32f93/zFtDpX9HigyY
DfLyKrVrlT6BUqK3F43GdRuo0wxyFKv11kHwIU/0gygrc97ZD7e7HUALTxyuH1lyWY8V4qiGGR8X
3ZxO7UvtCaH9ViJMkH9QPPStDrDElORcV4vX/nF/uLcbRJZswTrK5UvlarVBwKPYUzcU1SXqw+I5
VIqCDkb9IFNKziW1WjBDtLF5fXhy/G82CPTA1p7HsbqIZsoCRW+aT+gB7bXqNqZO0mO5HhwEz3Bv
u44Cztgt0zyvLip6Yc82XoT/FvDejzwrywKwUFHvJEabHw94g0otjuf8umLqmjm4fF2vLm00Zmij
iSSIk6g93p+iVd766+ORnHCwoFHDRXs9LIgpltlnyIlX9lz5VWSLgx4C2TOqcK+MtDkg6CoSYc4p
sz6XWzXUDIgxfMHREjijjuXFyKe9rGFzQLRq4BmDKL5Z7VyosQZ4orqEKflQlLTLcTCH8XVsk+7p
/rfbXBLMj6S5U4pbl6qa1HI6KDHVRY/HZTwUeL8+DfWE8II2W857Laz1x6rov2aLqjaFTDTpwepf
z5YeVeSpmDFdJiNzvluIcB8q1UleC8/JdhbG1mxxPrIuHHIwXtHXoXB5wLhKnVkYujacULqyjzGA
rsP9T7g1W7ABoPCTfUkHhOsonSSLTGZUX9BNFb+neWu/DpHXvYsadY99vhUKXDwbiq0KhNO4DjUo
vd20OaFintx+1GXiNPeldZxFGZ/vj2rr270NJf/8zYnE22xpaPlVF89Im+pIpdtOjzWJ4M51shUH
BAhbihuUYshqjrRSW7RJi6qLXRjTUxZbdtCaqL3eH83WhwMtAdSInoosZl6PpmoAMjdNiuNAWdfh
ezjFpenjtNeHz2PpRnvZ+GY4hIBptLPInbV8c6qOvVs6CwtvFvXRjLz4jA9ncZj1LN/ZwFvfjxzx
F/tQ9havRwZzAzGPjjOdr7YcK6NYDm3dN8eHv5/sinINyrIOWs3XUbBA94jTsGl7ZbRwMRH9V8R7
9eEDFR0t2om2cdsDQSLBpnaKlo4rD603ay9NrajUS4+zNXTUc1ogvxnp82HGrzbLlc7PzCjbWe43
5yANWdjXEkQmWY/rSk6iwJhAGK68OIWifrLTl7r2a3XpjyNC6af7H3MzFu0p7hEaVZQyr4c3mHqt
tLhPX9wlJmtSctHWT1XZMmtdlBqfWsUZdw7dm1XCI4KHIekp7QKJV7gOWedWbIY0cC7qnMwfcirD
WCJ34rf7A7tZ9iQKsp1DO5FCCHGuoyjhZOZunxOlsiJfb3vzparm8px6zbxzbGyFklR2CAJgTGBX
XIdKxkot3RLl+mmKpLtw3D7V8mjv0yR6DLr+UypSggIwKWI/c0deh1LLQS/zpYsuTZFb51BRvRdd
OPn7trfVR5NNWcDn1pc9Hdq+6w9o1GpcObMVXaLUiY+z0nwts3nPC/Fm+UknD1JZoPigW6ndXY8n
L/PQSbrBOevW8vL/ODuvHrmNbQv/IgLM4ZWdpjlKtoItvxD2scxMFnP49fer8QGummw00QcQBAOG
Zk8Vq3btsPZaSEQHSTi6PtIlXwYlfLI/gE+nOUSDilwZonU6IbfGQvAepYGKxzUlvD/ZXRjnvhum
4bHmnz05M/RmjJKAjKH/xR3dGjO1LpLaMuU1tVL9WMaL5y9GuQeUfCvO35SQyDCB2NOe4gUm4Fw9
Jswxj5UHvvXq6l04+HnZt+IQ90lhvuSW21ZBB3/J9ArAF8lewevml2MSf6hjrbN2cOSbbymTXRyW
DpAY0Mx6UNtapB6N67K9c+nVhz701Bdwf9Z3N20Qn4c4Zt6JdrYWccpUbWXEKJlMVy+BUJ2wK+su
vyad3fzeOlr4jvnfIgvcPnOKI/CZRNsxuXFekBUx1ynLj4jK8h+3n9XrOtdqhJlfGyao/SIptIM7
mXuDghuPAn0yM+igucDbgnRandS45RBPoTVcx5luDJFK70PK0RyqxdqjJH57TW5PEDk7vFJkYTIt
Wq/IzbkNUVt317iPpvemNqPjU8dthEU1feflCAC6mtX7BmqiF6GX5TvyNufPMbIcH0Hx5MnhCi4O
tTQYtCG6Al+5mdBlmAMAaV001xIp7O/gCHW/8bps57BuvyM5NOCMtzBCBwB1+x3VVguXyYvaaz+Y
fXyabEMJ+gE6g2eDPZlGk5tJQts3wpNbO0uYIIwat93VVbTuY1FZ+Xk22uw7orn68fGLt10SLTzw
VVQDWRjd5FtTjAWM+agM5bVKIUv27UWxfm11dfry2Mz2bBK5gieghYyy9gabjXK9QaC3YKazzQMR
DBz1PRluskAO/NjU5n5TGmAlkpAZfDGJ++2K5sWtmYOslmsdjbUfiyHys9TIjjQrmwDNru+PzW1W
BloMNC/vHp0TkGqrWKg1a0BcntFfswVd41x0GgyX0O7wuO9BiO+YIsBjpEN6bQjBV8ev7iPVna15
uFZ9NB8dVvqhL7T6tRLh00UjiYamf0wlHt5xkt3bTYzb0oYML9WvfQEjAfRugiksu9gJTOQvfONF
6GsxCEUPzQa5uIFmLLbwRK3lOtlgF53jMXQQQ82SPwcT6TGrFPq7osaj7twu+UU2VinE0VSWtEzr
3MaYDE+ZvUm/qoMRnpq4aU5L5yZnr87HD9rSDa9OaRYfGjsP/4bXY69gsblxFHhAxkl2cjp66rrd
a1YiZejCm69KY6tHCP0nSAbbpxM4rJB/wCsLDoozs8rpQWS6eaZxC9pyKo/zYP9jtbV+HG1trya3
Xg/hEYmipMGHklyCbG+PSshgf55NrRowmaN8HLnngTDMvRbe+qi8WaGyCK2QZBZaPzgTYW3hJe4S
hKorJLz1S2OOv+jAG/wutv4AxXx+fK/XbkQaJDqnWEvQzHu6umxIMqSzA/V+kBf25EdObB/nKXZ8
08i/tWX8+bG1O5sohy508jcUvDaUg01tCdvJ6ilA+b06mo0SHrqkq3dco/wUP598wh3ofWjEU6DF
Ga/744qMqIHfjUGUldXfVqWZx2pahstUh/lLWLfG73malueu2g3Z71lGQItKkmxxcPpvD0lnhHVh
OekYmFpaH6d2aY963bZHfp357BZO9amd4LMJ68b7+nhn105Trpm4SCL5IbugFnlrucknsRjjOARZ
V6onoPjKAeEG1S/D5Vn/rBN4cBEoo1H5ZKGrl2dKgKHofdkFvVjsL1AdMPlda/EX4Ux7E35vP+v2
U1JyogAuKfhlArly0F6Xq3EyaH2Amk2qooe6FHGQKq09fOVxzJNjbI5F+sUdmyh6mQcjXvx2KlL3
gzZ4sXbwVFBCAUFVpJzmXJ2io2WiUbTjabd7b1Bllgg1Hq3tiM9omuOoT1MfMEcF7gPpQPFxSN3q
7PX5HlToni3yQmASHGL6uKsNsYYqSVsUcYOksKtDTynt3ViMMXdJTF8fH6ntZeUgA0lHTp63f0Oh
mUWxVjJxzpHKRPvZczv965ynT+q00S4Cvoq8COwscgBlDVpQw6Jq3chug6H3wkOS2/khss1u5xNt
csE3MyCcSPqwQl329n7opR4CMEY+ZjGN6k8VPdN/pggKza5Lu1Mm7Pk1RhHkTD9aPdWdG1+teHRf
Hm/onW/HmNsbUxCtMab7b3+HIrSWKXXVNshStfxghSJ93+jdRCmrmHYIBO6YkkIqxDSsGKKzVR0p
sYtUuNXsBfmwZIGeAqWpLaW/2N3T2BZmJDj6NECkrDAbvHIH+lJ07RAWbqDmQvOjpk3PUSTCnXdq
Hc1IKzzveDjZoMbJ3e4dhxRgEGF8EDt9dEan2QWSlFYvkGqH57Ydsq8mAU/gFUVyFrOdXR5/uq1j
p6TKYJvMBcnT133NpSgHpO9CJ6jBA76fe/tdTcR9JbdZzkQL9XkZNO2jwZzD8bHh7fvMx5PjvZJm
iuHc1ZnRw661rCV1A9PJf49rONLhsM0gt8xnv43Uvfhje+e57NDL48Vk+3/9dELw02Rkn06gJBkU
nlE/Bi0Pzunxot607m7dOtUBTo1kxqNksK4KUtuvAfIoeqAbqNOBNoytISBOVfujA4oZx+1N8Y/W
NioN6uParT6Wbmc016JoqgSUJC8PLfNO1z5mReMkVxDq4W9jQvfAn92pV17apgrfL3kFF7TPlIQV
+Tm4gMhn4KXdI7reng1Qw8Qy0LDzVJHT3h5NKpIzWZClBXR8mDKZw041EOya8vGjRsVlPJdKawEw
qBVKTq49C21nxnR7RsjRaV5wPhHMIce9/QXGcOmgu470INeQqfaRYO3cr1Hpzr+5k+Msh5h96Xcc
zOagYEvqQjEJZks058qfKgQGTLV2adAs+XTJvDg5t4AgXh4flHtWyG4lppIUd0PYOJthZdEBygJT
KHF4NcO6FweoEuZ85324Y4iJYGZrOPwsZ43AZQCs07JlzILcFUzPqWV3qqMm/vL0ciTxDyAoTouc
8r/9UE3SdMoUJ3kALoORWGuuD2kCz+FjKxvfT82PYSRKxvwYcCdyrT91ZUSTWOY0hklQjTAy2anQ
31c69BiGnj8pZUgMIk1RGJP4LgaTVk2tNs9QIbfTNABNtByVegoPiNA4T9YV36xIXAd4CwqLaxq3
tmziii5NEmCsJjXR8qo+ZFNc7Xm/TfbFcnihJYKXKgff6XbnSnfIS68ok2AYG/eXLlvMU57W1mUy
1ej96Cj1hdao9mR1QK6OtjTQLkn2S8Jya5QKeD2liL4FMRqvfzLGMf+Zu0P8LnaG9HNt2OOn1IZs
8/EZkWfgxgGTfsnqER9NQj7WRVTVGmZTy8w0KHSlOId1ooLqxXs+b4XxPwYAQQCCQTJul+YtLkVZ
M8kCJ02MkxnBdRlq5h649s5555wTRoLvpo+7fiLjOM76uXCyoNbHMb0gEWYuZyNr4+hQeMUufO2e
Oap71NYRtOHtWl0vBzoQ11BGEdRNFAbjxJPvtlp8BmxU7jjZzctCmRcny1cCAktyvnKy1TyItqtF
HYSeMYqjBxAj/8hAhF0cwC7rSNUmntAJt5Z+uESGgADw8QfcrhVhEYBr1KxklLdu8A5Ct3qXOZjA
GKzlyE7/rfJ0H+Jh2bvj26uHJTb0jXySzsXKNUZRU8Jf2NUB5Crhe6EoJmLsjvMLsbhxzCbLe7Gc
JdnhRr+zPLg0eLcZrYQNYl0iiweQzFbSVSRuy3Rh4LE91BNYwKHOyp0Ld8+UpIGgWmvRMTNXtzzM
1NDTQrsKag3xcGos+pIeRn1s25PWqaGyE6/e2U46roTKDEZx79aHFIQA6nUe8YZtxONZC7v5HQCb
+ZPD1OMne8m1T2g+7emdbWJ0MlK8mVQmIFCnAXR73ZHOHbIybNPAISX4AFubcXKGqboyYqdFfini
Pv28FLUXfRC5YrWXriicnW3e+jWSSDRHmNmWjcz1rzAz8m6Mg6tc4UxLEC93XJ/HY6+zeMcKTx6u
2pN69xTrbhdazzpNl6QJr0sdxZ+YrvvGHGv6+fHdu2dEdp5kLZxHVl0ZyfSls2orD69lUuTncs67
g5FBzvrYyvZcGkxCABGViAMSm9U3y3ApsW6WUTBrcFossFYGVcFUZ2wpe9xGW1M4TcpGMt0nYVxD
3z2mYkrLGKugYCRsOtjoFkHkbClWAh/PCA3345VtTyMpDEcfOSmY2sHD3H4kJa+H2W7cPBBZrh+L
3DCCPFuA1kfT9D5BOO6sObFzFG00nsZofJKam4tAtsoTwfQ3DplKyq35IpfvrtIvAXpZuXKsTAPY
iEm1Y/ARnpj3yPS2pwVzFGuYj2R3gfTcmsuZb086p1qCIp/Nl1h47hHpkeT0eE+3n5ARINpAQEWp
CRHE3lrpiBnGfI6XIApt+iWN4bS+1xX0gUI4vvaqf3etOZSw2EFqXpvifjeh+K04c6CpdXux7AGV
n5pT2qLR9O3xwrbbxxuHvhkCyOBi6NTfLsxLyhEi/WmgDG7UEXXwNGU+yAQR/tjOdknyLTU9wmae
G3iiVnZKMHpkakNghIPqI6JYveTwE5y7Xt1Tlbq3JFI0MtO3+v6aicdr0XhawI8EjtIXL6pX9udI
gfT28YLkxtwGkvLnkwCaUsVk866JSZkMple0wFEB08McZpSIdMUoc8NtPk7DmWBdfXL6mLslQdHE
yiA7SKbWHUKnjLUpdIUWZCA1jili2YeoSZxD72VPapu/maKnKwmkJT50PX3cFMWiLkWiBcZEH3ce
8uIcI8u9c6+230r6Q0LXtzUBMb89FpYuZriADTUYqJSemkiD00vMe3Jqd60AQYQPWwZz6+JOnGhQ
9USuGjhZ2J/n2lp8o2v2uJi2xR25VZJjR+I06DuuFjMvCxwww6QGi9NE05nzbSb/THmhl6/lpHfG
xaEiY37qlHmoD01jwZEzKFD+nHA98fgxV/s6fhGl6N2XKLPAZcZWGCuKrxZ1azG3WeTuN20us+Kk
QrvOPxhKtErSNiYytVrh7alW3ds2OTatIcUFn/KaVCed9KYhNJwpuafTN505+1eJz9+7SVvXwAQR
1TeAWDwaVG9vz0BEkJp3cz8HTqiUZ7X0ZNsocw9GVD9J8sqhlsNKBC6AoBnSXmd/fJYwQYwTx2pW
YMnFyPAZrFO+UTftp8f+4c7mUYfmrMk2DnjelWM1hZ44RZvOgUoQeJjnWvedwY2Oj63c2TvQAtQT
0Wtlfm99f5J8juB6maegq5r6ZW4gLElEER+qudsTcNiagiWA/aO7SOS0oda2TMXrqzSsA1yD/iHP
Ve2P1JuMV2ZtlB0czj1TlJqJX2DQuRMwzcnkOZPRBC1h+wtqLNWhGyxYqYW7AwjdpgvQvTD9iC0q
6YQQt2cP6YtYT/umDnQdaJWfRYVi+0ozKLUPCrEqzsOkxdUZyHHqPf0iSsVPpippJIItX3NCVl3l
Wj1XPqirWbuCT+xOraI55yKhHfT4lGzfKjRGwRvJSgSjeuuZwAgxNjMWdhM0pVK8tE7uvXRaWR6K
vhgOQ6/aO+n79uzTZ+K9J/qjKkvX9HZXqfRaY1+ZRRCPXnEF+22eImX48nhR20OCEb4ZvUVapbzC
t0bGrCjMulyKoJzV+LsXjc5xZlLlSj1hPD1vioREtu6hn9wAbME/Jyq5VRHQtOoPcV5bft6E0bGs
4vh/MAXGm2lHslgqfqtVZZJHbgzHIuht64exNPoLU2XRMRKduZMAbQ8FwRggb1rZ9M435FverFc5
esR1MNIJ/atwzLIKkPDo57OqtWlMh4JK4Y67umeTA0/uKBEXIHxvvxnAN1OkaCoE0RL3X2Baa49p
YSTnKBXJH6gxezv27pwRmRlw7OkPQEKzKtNGVqWqi1KKYPLMXPELXTiLb9ZqnZF5qeKfx8fkzurg
aKdsxB964usYd5hGuuU0BwKyfFiuTT33a1f7Fk7KdVomcX5s7c7aQOdL78XCtjg4OxlNYUBqRp8K
qayz6EutOSEX0EQvwDC7Pb3RO3caCCHtOLJlKg3rxqrbt4sn8gRsiZtPX9SIFHYUTfn58aLubCEN
cchN3vQrN+nIOJvQtHRhT7ez8s6ancQEQcK6dGCYrxn6o0+/0oBxJGkVWEx06tfdHLNMqA710RAA
LnD9yLDmwBJRu/Oe3dk7SZELfIrBDeCLq2PvjGVl6AxpBlM6gIMrvPaa0qx6ebx327eMUQN+Og5K
xlFrDE5Ko0BPlGwIFFCs39RlHo7mktmXLnSqI2Lu7XtlNrRnXT1nQo40s424EDilbm90qSapnUDv
GIyNZnxOdCP+1NTO98cr2+wfRhj9lqJsxKF8r1sj0ewmXRkrQxDNYBPmNC0OZRbvkePes0IeTLxL
JYEocdUEKXRj9hRi88DNqvzYFebgm96yV0LbXFt5ieBJo5cPjyQtt9u1wKbj9BWsYnTsZ+cjuqHI
ADh1+nEsi+j5b0M9BIQx5VD5+q9MpbHS10XWjIEyKq0eqF7RTccYXaNnxxpwP+Q7lHf5/hRj1mXB
zlRGvnw5Blwz87OjDLVvoLL79elT8Da6Q7RErkAp5nbnmGhA4r7hqFlTNHcUrPv+2tm2lexk9ptz
IDU2abuCY6YVBvX5rZ2+D4eOp2QKEs72keRxelfEonnWfWMFL/eGYqbt6q5WwyyzN9DZVwNtzpPD
MraxXw1efhLdLrXh5shJU1xSgnYw/Vyg2wWlkdHPs5argQ19WOEXbjgQ5PKBCHhjijCnx99pU3+0
mKWhHcXfhLfUPW/NTQvq11bCykA5pme17ZU/hrE3v3RFEp9jghJgndp0NIzwRwMV7vWx9TuLJb6g
Di4V+0gm5df9uQk8KeUELkUNklgzX+3K8RAOK5NDYiT1zuOxcbgs1KJ7KckpwHKtJ+9T20p7h+mA
QKUyeJjL/uPomidFz8aT4xTvlqLao0jeHk05bMiFlnO8QNNWqXJiVIUxg4YImqafat9WtP8wpuc9
Cy6W8qEekDRDch4y6Lg+m7ORplwDNVAMAdJwcLjZlTqcNOG0O4/W9nNBTSUHdQBryRbmKgFLYUrI
UHXWArUswx9jN42nUjjVwRC9utNvvmOKJFkykrN7EiNwezK8cliUwm3CIJyqpPYTdbJOKgPrfhh5
87M0LGyhzMhpxEh0DDW7W2OIOeL+vTQkMVeSf+zSKAJDr5+U4aP7y3vPnQa6BE6MuuqtlSZnoLEI
MyfIkrE89UKX5NNNtZMpbM85YwIAKiSGj1O+Vi93QZ3GoZrZgVIn1TlLoqzz7TFzT0yUJNewH6cD
BYOny7iInNCgZxaCcJP/Xp31Moq6jGfHCQxhjD6np7oopph31rYJOHlH6AJJA9RU2dDbHRxMDbx0
qBuBURv6yTbq+Jc0pncSGYrzzo2M6tk3WVbaAWlLMCTJwprOJpZ9SKKC9tWoES5ndrKClCTMf3vS
CfI+SqQyqHneGAa4blcVhuWooLKJlSwK/+hms/S9ohnfTf0y7mzgrUviPuH6QCiRY0m22Q1wjnZj
CJ+S1p+FOxWYAUln+JM2KntTobfX919DhNBvuoZyJmf1pcYyJDtYxuHceFp5jqYBLMBQJ+8QLNpr
pt43RRZCq0Ki9VeX14jSmF7GPJzHzjhNhtF+rLRu+LVf9gDU9zaPFxKEt4RR0xq5/U5Ry4xH1rqs
qaOKP3pp5xezsUdyIt/3/29V/LtzpAbMYRIL8iyvlhMj5YPsElbazoxeo8m0zkpitAdAYfYhB3bw
i10p02un9jvZ3G0k8GaYfJiHiuMBPHB9DGu0g1IdDZJzpBnKBUR1TGDYCfWi2lNzTNNafQEzqJ0R
oPWOdm7uiRjd+Y4yAJYdNB60TXehRtgzXRbsd6VS+uqYZYc2KeegKEW6E3asAPv/XStdV1qfsmm9
5lEVitkYSS7G81zCUBKGundRyma4GGbUHm344v1eW+ZXqTEuxSqdU6KhoDC7neNb2lS99AXUKeWS
OV8eu4I7R4yZUQqMss8t88LbIxZnDeMRQ8oedKV2WiK38oehDI+Prby1UFZnDDOUPijtQG61/tRa
nNmZW/bj2WxAA5XAPj6YzIoj092Gx2w0Mj/KW/syWW13UFoUxiJPT0+p03S/Pv5Nbh36v98B70BF
C2iLREPcrnfKlK6NinI8O2Fs+7nnKq81k1Jg9MLuPAjlufnxf+3ZELqTK8Bua68xehE8g9lIwfps
JylIpYhGXK9VgpZcuUfLsD3OcrSM4I8SvAsIY3WP22XRIMo3WJo1Lh+NPPO+FlWenVLIvfqdJOi+
LRqNzLpQGV83USGlnNN4csdzatbkWi2MDz4oDFTAnG74+viTraaN5R6yMKklDPUplfh1r2SkCaxF
OZNCdruE4jUfmqj/MDOOO57j2OmM3+bMtT+pS+glvjUCNbZKzaoPkeIt4mDEEXRpvp5VxCk7u7C9
PIDJCAwgoHd5rdfIDRNEiDBmZzyHVp794uaI1cWe9xz3xb/LBwEGvgBMIk341XfNzUJpOg8rS1n0
gWGXui9Ur9u5onfXQhFAvgLAetd8hJkTDTaA+um8zN4/0DznB8+c0p1o4A3Je+sHeDOhOJBziXJO
anX9Gt4UoWj1fPbGtBcwVoZxfTDhPev8yWg95QDtHfN2VTu64mSqYVZccmFEzSWEU6x91eZZL469
GmfmJ2LRej5kyEw319amBO/P2tDu1ZbuHHSofeSUwdtw3jrMHJZFjxsBs08xub/NC7zrZjx+B7a5
p6xxZ/8JWqBpY7iREHDdrzBGcAKmG06ELpXii6LNDkU47VnZuj+pKEXJG2IaZqXWyMlRqye7zZr5
PMp70ixA/NTi1YjgsLU6Ywd/L8OT1ccm/AOeSUAroa6rwkKE2ISYGSE6F0peHJze1Uu/dY3lZFlz
+pohcHbO2iH5/thdvOXVt2bJq8hHoI6gdcF08a2LH1Iv63q6+Oe6q8J/QoaL24tppkPqV16ted95
fMZvEObkzmuVjH3kQ0+caWev1RLvlNiR+bcCDN089PlcSu2K3Ag/pI3jpihSmW130trFjnxNKgn/
cHt9eUeDKf/WLXXWBWaVRvBFWyVaF7VauK96geK6LxrFqC5JqNvfljRUWn8ax1j/WAixtLT3F6YE
pAyReNH72Ua1MRSjHfSTmCPtZExZ8UOFPi28hIUhBLfDSuZm52Zuj58LIoxSxVtDlYDqdtNSfRls
RiINpnaW8iUGjnggGX4OXi1dGYkAk0LI3ZD02utefmxm6eTos3PWCjX7UDE7FFSq2JuO2Aa0BM0M
Xel0/YAUmXKtP9V4urrRcqdznHOliOKTWUzKeVSi+UOMaPuxaYb4e8gUz9FkXmananfHMjPtlCHJ
tmVetaqMVJBcVO5gu2dTG17syUz8WRh/ITB2hbDrwxTawg/DJyuSSLkz4SKB5FKVh9r+WhtCK119
Ku3GOo95ox+XcZrPSa2pO4/d2hNiRQ48yvE56ncM7N/uaoTriuhzWmcNOlRfiRL3r64vPBrSVvxU
Fvy2ICQ8bBNr8i97lffMoqnSgfrLWc2Q1ICgcPh9Tt3lj8eOYu0LWRDFHkrshDAwz6zjpahH9FXO
IJzTtrHsQ78szZewGrPRr9vJ+9O1hLpH531nD6X0DyQi1Eooaq1c05gz7TnbuU3AAFlhnzTpecTN
nAC47EGn7pliXI3hUQq7oMFW9ZHBLhvNmTE1OEbvp4s+HFKVSa84XfYQpfc2Uh49KBHlgP46pkYn
GPTO0tnneJrygxtl+h+RaBFSsKfw07hUzuHpD0cPHA8iJWGpysjf56f7vZS5JTSJhcjMMTpENUTy
tpbNF+hc26NBtvg/2CPwoilNWE0RcmVPZ5YhD4GOnes0cd5hpTzPxSIuttPPp0JTyi+P13fn05GO
Q8siiUUkePV2fWZqE7JLe+St5W9VnUNNrZXz98ZFiu6xqU1eyiWQLB+SCRdUMGrot7Y0KDmHrs7D
szMNze8oKoVVCedvX3S/967I3V87020sKK/CSn+JtRYyKMH87Hi1tGh+rXgyBnjm8lg96mVqNrJu
2lQ7v+T6baIORobKGaIx5lEFXvlzk8KRqE3FOSfWkh/Nfu6Oxdj+eLwT94zQntK4LJLa01o9gHDq
0SKDcPNspugGMCGp+LPd7dVa5E/5OTaRS5G1FhousmC6tjJHIk/he/XO+Ty21zFv0UuMe/U0Wf3w
aa7C6Goujnpyej367Axae3p2kbyJ1KbelJEkvv32a2epEEPep9ElHclBs8jQzrbI/nps5M6Z4nTK
l5fmB/5n/f6KJXerypuiS4ISNbEOQ0jMmdLtTI5Nv3h/amGjmpdh7Dzt19Bc1DAlHba6+cgQOLzT
UeUq1CPG1OveTbXe/3B6Y3xOoEw+MQgqSAw1OExGQdY+C6nxMO3NKL6002hfjLSwLn1TiKdoC/9r
hZ1ghI27Slnydr/r0KyMZMnjS9wl9UFt85hSeFw9/VVZC+MzRBwMa1IevrVCA3925qqKL4ZbGb49
peVhpG644wW3FwREMeG8JIuCz2wNLi4AuAuoYOJLQUGcv2r3MBldudOF2VihVsJkjs2oId9lQ980
TF4YmVWDFc1LTi3430OK9s+za+EngydF3BmMmGxj3e6Ya4SxSFMlvii5HcL85il/1N1c/fn4Iqz0
Q/n8b2ZolVFpJ+tSVw/Hohj21LcIGahDYf+zeJO1fNWdWFg+AUf0qQ69vAmUQVnUd6kw3R/qnLX2
SCSC7LSfd8mYHLsJJOVfQ4UY4jnytOyzSE3G3IbCGd5H0bR0gRGXY+ov1mLFlwEMdnKYRRq1vmqU
MNmpatT/0ro9U9CPF7d5pFgbbGhyZpfx7g3xsqxM2iEpE2urIQg0zeo1K9MlUKpsb1zynila7lKQ
GK1qYHa3X0vNUiTdGIe5WLmNPkKBpFFCG8VPvWRvDmGdsvLFqARLAAGldd7g1VNTpo49jq3HLH1d
vHRSrcYarL9wx7/Opf2pRwzi6V18q71K0n3kodYJkQKnonDNNr1YqV37C9rYkB6GCADRtj0/NnXn
ZhFwSuAPsSdR6GoXUw+O0TSr04vI9Pziqc14tDLjOT2GtyMvo076CAhASuKk22/VmCYZsd6lF4Ux
2gO88OXR0dpw5/DdXQv5DmUMZtqovd1aMaZuHpSU8lRC9ncaR208pDY8qo93bJ3NcRhka4JIjIyV
stgqNrKgFKyTREsvg4Mbqs3SfG3yQmO0x1Taztetdvgxa1Z+NaG///7Y9r0VYpfKE7UaCBZXrqMq
xihzGmyT/dRHb9TnowIL9FPIs3+/FhkQCQmZHcbkDvwUSVf1WNWq4qC0AnH1sYqZDVwWVKf+h7VI
ZkrQNjQZ1ulcnhvRMhRqeskKSz04i8PMwqJ6z76CRLG0kRgEoVhMkLXy6VnTd4MW59lFX5T4xSt6
MvA2//p4KXLbb+I3RnpopvMH3D4NhJWRMTGNeVjq/NLVPRywC9WYzrCK2QcVlJwd0Wh/Pza49X1U
ZaB2Ri+O3gndqtsv5BRDyEAIxSMr7oaPSz8bR6Gk9d92lu+4os3SCIIomACio9UIYkueyJ/Owgi7
0Kg2enbRJqVVX82x11K/jCCdfzF1+sXvpnJgzuTx8u4ZpYFAfERLBurq1fKiXmUiL8YpuXU0HWd1
HC8ucpCMNzMK6Xd8hf88NrjZT1YJGlFqNMNnQMp6u0qjyp0wZOD2kk+68E5h7IA8qmLHvXRmaeyp
xt5bHvEv55G3CweyWh6BbJQ46ow1iM58SPy7r6IN3b9w0cb7ULGfVMjgQrO8t04xzpfYdt0r6Gym
VyJI1i5FM9XvlVDTflGAof8pGpJyLSr2JIXvLZCxCLJwmgaS6et2OzsqyNkCHuhSznNaM7uqDMax
66L0pRid8JepHvPrsx+Q0hC5BZEoFwI04a3FKMxzRYNX6RKWC11hyHyDzE2Sj8o8V+fHpraLw5TH
oCoEK5TK143xNmKMK5+M8uLwoRjBUMU3y0loW2RDFJYv2izEs2VYxiLkZCLdLkpfTH2sV0flKTGL
DtBnP0fUTryvwOXanaxkewcoy4MGcuXzybrk///ppmduo08JfaTLpJFQ+4oIk08Dj92XxYyWfx7v
4eYdY0FgdJg/wmluRX4YCqrzOSmqC40d89BkOO9jU3vKHo/AG2n1jWeWhiRMG5w2p3G9c6YSDzqn
T1wiL08/j3bStodwcZPphXAYMrh59DK/cpO6DUo3aaMPuLroq3ASdwb8Utcfezsz+r8GO6U+G+aR
hdq4yiiTX+WWFX4UacmcVh430zdQOVZ1YIgzWgJG8hYjmEF223D8D4116mtN+6Ny+z4ufQoAkyd8
xxyrZyvp8qCQ9KGbS0wnxQFvv6FXLsuct25xUSa6ZkMWau9FmixfH3+9TQS0siJvyE8nBaiTrpeZ
UfD1vBTKWcs9VEWPwkpRZCc37XL2NRZfylrkl8eWpeNYf04cNaghpuRkGeHWsgBK0Ua5RD+jcvvC
jPh0CvW+PmiTsH+FV2R+qbUo+eIyM/w+GjSO8f9gn4E5AkCUJDfER8KMRgVu2lJqSRZwbRXpH7GS
TYdCKPkH0erxwUI17n2nDN63hGf/2TSYAgVzNTwcDK1Tml49HD0IEnspM65omLlX2xiWj31GmPF4
kauRVPlcAMCRY/iAiySyffV9Wy+nAYccEIrVnuiu6pJ3lp8kc2tcabSK2bczXRn+E/eGEvlq5SzF
lay01gKht7bqV9roMmGq2LGAtSlTUpQt9Kk4iJJBWL91nAle+bxWk8OYm0w+t14521f49sr0tTey
xt45rvLQ3x4a+cryruPdyOvXPVR2CEkFUDZUgofKn/PcOeRK/wVamuX0eOe2T4Msdkt/hsPRofy6
PZ5NNjYmpO7VBa5iS/O9ZFbeVaVZXmoRCt/otfw5lZ63T0UZASQnd4Ea6Do8g2DAXSZoEi5zFeWn
JU2+eI3iHTw93sNbbF02IS4vLLVnxqENZ5UoToxM9SRv1SViKP80jKZ6VsWwh1XeuhaKSMRGAMBc
Tt+6naQvwl362BCXzgu/89IPB3PQTvhR9QCxlX7QK+XTXJs70cOd7yaPOlQQDNFRSV59t6yNhBjh
hL0s5pxczBS6saYeqoO5FNFpWAzx7fE5ubOXN/ZWbgyV5Bjw8CgumdOq18UY0LImrz08tnLn3EMH
TkzEOAJB9Po09i4BUDrOkgai9pJj2+TOjLSjahzha3B2PPOdLaSDi1OCdlGyk8pf5qc3oYrLqjOK
SlyqygC1No3/TEb0LSnLH0sX/vV4YXe2D+dP8wpXyLjfOn6GFVQJs5IoqxRqc4jQAz0WprcXO2yt
MChHbUTC4FxO9yrPR7jGdNGf6C+557SSJ7dT/NAeqmfhQuyXVCwBMApsimhllW0PaZG5jsDOoLea
X9uL9mJHuXF8vGfbw0BF5A3YK0nbNgyEbRzaiDct3SXRZz06hBPP5mmw9NS82Evh7g0DbI8DjV9Z
veLs0a5aI0q6vkn71pz6ixMzo+S7jduWL8QMefIB8dus+iRarXlu4lY6Q9ncpwXGOv+PsytZjhRn
t09EBGJmy5CDZ7tcrmFD1IgkhBACIeDp76Hupp3pcIb/TUcP0aVECOnT+c4Am8XTPobjxiIaiIuQ
cxLJItHMycXqE2Df5tIZeT6dG7dr8/5EJxoA5MkNB/0z5fbEcffVONmcVowVqk2G4whB1gXbrbN1
iGIOiDducAH8gM7U5g0Wu5yBiu9r3c/FWPf9buNMXjj0/1GWXp2S+ONxnQFD4p+B5KmniyaVaZCS
gOx2K/UXEmGD3xNZsyGnja2D0shAf12qwBtZXnFtl5uOdMNy8BvwV+sLv+b8mdEYQX2DSw8aF2fx
lEHbW8c3dbBPDUz/qzF29zZBXMP738Q/8dfrZwbpDIsTazTAtn/qvREvtItc0Lf2Uxs2azmMca3v
eLAyWaBH5SQZi6gYM2P57FyDD5oGKOcVaW4GgG4rbnwzMeSzy7SM3P26xP0Ebci4OF9G40IunwC0
DT7JCCSFEuYyNr2mqoNARvTg16u+G2ZcBrp6XIsm9nrve8rW+EWDLSpYpo1QcU5X0i7XANBhgNwi
xeSlTTgEwlNklcqUjIa4VEr15NC7YDJeG5eTppwmFZm7NlVg1vfdxGuYGQfNVKw99dTvrh3GF18M
wZBNdUj1vucDmbKkd6AYV4qAE5CnaAReIVJrHIoa8J2EMilQySGJl0o8rjUdI5T51RKVFdHV+NnA
mScucJNi9nYA8yDdQVCDhIg1jEddSil4WsyxdVZAOfNiD1PgwWOnEtT77Kfr6uKr2ez6e6RD/lUd
KN1fWxdWsD8qvxLujUg0F6WujKx+v//+z1fZpm1DNY9CA7ywU/b1rMg8cLQB90M6qCIaSZ0jpEYd
3h9lOydOFxmsi7CSIbFFa+mkaNemryh2imi/WKr+wIhc3nAdKdj+KHGzUp+Ujex5+f6gZ/sTmD+o
ozaj8ACF/KlnCU/p4qguQA8TjoQHG3Vk30Kgmk+LvOR6+OYsorxG6QRF2xlaTINggkIAHxF8eKYb
CWob/A9d9394oK0tB9oK+DmwFHldXyxK0J41VbRPp3oz2IhE2YKpv5PDMj29P3dvPdAmHYIacLP9
PIW/52YciJJJtI+RQHjXw0vyqgpT9dFtPUH5AjwVLSyAq/4ps7Z3tTBOZ539JIQHaYVTFaD6kY9O
G5h7kFhDY7OxO89wMZqsUHFYEu/HpIu/oKVZFawP090c9JeCqs+WHIbCMoCVESoz9Ce2kuA/FaA7
DTgo0y7BOWWrn17VLhwOeYQhYwEWDhcOiPPBoCnDo6FRD8gP3OTXgyVqbZHn7aR7CbnIfoqc5Be8
WbucjsiKvDDW2XoAMwIw3oa2A/DDnff1WDqqnWhgUbrH6ldgJA9Akro+vcSCfnsYUJdwGkFNfuo3
pVTCQT71033bWuhtI97BsrxKPrwg8DDYfsHp3ESGpzpl5qTYj0mV7m0wumAEbD5dfBpNoZpeX8ry
fuORsK8CJ8XyBt3h9EuCMom5ALbxSLRXGVjGBnbUzaVj/M1RQHRAwwDur2eNYOo3cATq6mo/dUHV
FHUn61/AZtdLqQjnaw6vZrtOAfnBijstL8Uc9XDO5dG+4izIuAeNigzG8TC7TXCBI/3GUKjWQb8C
/oJ1d+p/imwAC/PDIN0PmtsSdfaSE1ZFSOgw+sOrO8KkIT8HFCAI1E+HgkwXVlD1kO7VMKaZOwVp
XpOL5Lwz4A7lHFTPILFv/jHgzL3+hvo4MXB4kNU+GZK6+sqHLnHvVeDXLqiv6CllbJ1UW4C23/ym
ztZFW2PPudR4OZ9W0IuhTsaGuDE7T+3pwqVzfMLnFPHu2G4VM0GO5Os0N/yiUv98UeI6DLBukzfi
WnfqPiFDyRsHt/M9aQd3LKlt3BbZ0J1/6fh945lgTYaBcPeGQvT0plXpsNax21X70LRDLhKgTa1q
0Q+Mlrl4/2B8Yyjs7bgnoJkKjPmUxzxgYw9M4Dp7hLbBN6z3vlkXhM4WnKyPj7RBj7jeb81NqFte
L5dGNBpJX319GAxiRkiq4hImw/HOcufDl0ZsS9AL44vGeAkiOV4PNVVTLw3x6kMTDN+aBDzfeVic
cvu/LkAkbyyJDdPChRHDQT1ycmZRR4L2zZb6UAd6yHW4mjxIbV2+/5LObt74ZShewCNE0Qly5Mkx
zGeG65gl9UF13c4BES9LafS7GydcWuTH3E9w40azCJT6bfqgRcXCeD15oS9HSDkMPdDKJBl4t0Dh
zZxegL3/reFXJTRqZ+xN6GegqYjr2sk7cjw6hE6nnX3g+EFrsymdWXO/uDBlflg9RABnhuspAiC/
8j7rkH30xHVqZNYMMM/dCDRS7DsaIf3YHZFN9sMIGRPQZ2lSXSgez74RHBCoSFB2b2w4eNu8nhFi
azhH1XV7gKHYFyU5blCy/SYRF3YB3TtbTZh47KnAH6AcBbZz8p6rboL+q1HyMKcNLeJuiMp09LsL
H+LZatpGgaIe7SSsXLQ8Xz+OXsgquxDaD996es5h7dCN2TrBfD+DYdAkrlb8yEsuoudziBIIJy0I
8TibYAj3elATKYH2BEtwY4JPUB6lFpgl7MDndceCsb5kqnImQ0XDDLuaC9s5EHoAH52s4nQmKZXR
GkMP1K63rJ3rK12R9q+7wGC0hNCOGfj2TikinztJ40Oass7mvuPQYef3EPdcuDGeHZY4nHBlw86H
MhDGHScFZ1sxRCuAaLJfWPVjXNa9J52rsK6/1XNzw3T0xe/jm9a/1GU+h4AwLvYMFPFQ4myt7dfz
ngy+TLu6TjEPipCM1NLPElYluRlccmgNTa9JOrBr0XnzIzGO97UK2vD5/f3r7Lq8/Qi0t8BFA9EK
dMzXP4J2UxAgaypFpaCYuwMukugSQUV+eGgFfJOzhHbDQ0NbaKHeH/n8iwLUBCAIvuxb/+bUsQIB
Oz1USEu6b0iv2ixU8YKe7xpO/8s42CxxYYZZBXxZTp8w6mAfOabQtuv4Z92s5tH1h/ZCCfnW06Am
AGSIug590ZM9E/1RRgasrX2n4vgGjXgEswu2FB+fM4AM+HRQpWLXOxkFhapIvBp3oxU1m19a2RBb
dGS2lzqv53sCbnpQSwOdxEUCeY+vJ20OazQXZhT5uDWzHBw5dZ3Gpi+46C95kb81c1uyDZzXANig
qno9VJA2jmGiqdCd0exrBM3lPmw6b/fxmYPYZ8shhBEoYNfXo8hBV8iLo9Xen5qlZD53D8bh0YVT
4nz/xrT9Z5STaVPg+wy4EFV7GzN5L9ewu1I08HYjc7xb9Nnj8v2neuvr3XyfUXds0vbTFHYEPqUz
0CBU2CQyx2hNfjT9NOdgq0BLv1zxDjyZ90d8421tji+bduEfjHKyaUEDAB8K0lb7mi7DPnE1L+ic
ro/vj/LG8oPaBANF6C4AxztZE6KvYAfDVbV3qqHeY/9LD7albonVcSn8/M2h0BACWLM5aZ8ab9nR
omzwTbWPm/DzImcgyzHXqHmkuHDOvDl1IXjNG3MRIp+TJRg4DTob8AbfI6hVZ8Zz/NINTPjxhQ6L
h608hJAG++vJaS50FC01l84+FaaP8iqqq5vA3xRCH35Fm6slikTsrFtK6+sPCke8lamk9QEUjPbe
4a295o5K88UM8vv7Q73xVaFJAvEXinkQCk5lIr5QKyZ0pAcjPfd6rJbkKB1neEpENH4PY60vYYXb
Z/qqAEbYMmrgf8+3Aegni1zjnIQlaUMPyEWeVWZ7P6GFp2kAsXzk6F+oZqtk19mQys9+M8Y6gxHC
oH+b2GhZorPt9jxT1dDeQwvi2wcD0w84gUE5EGZSd1bmMo7HOlsTNQVgO5nqR4XsrbHEYTsDX4N1
nioG7tU8c5s1Sn5GfVxtKmji0rvKethgiBrMuK9H4fxKYU2Q4GDTstuRYaRpyZvBhaK/hrgGutcp
cLPGWqfJ/XHGL7C+HUxe25p/lTAPRzJx6jKxTxwBGvf7b+6NJQ+uMTg0EFpuQqTtv/8HpNSg5gbw
GgIT2NLuCRaofAeZzv9wKm6lOUhCuCWiaD5ZimaKOzD1FviydzQsga60eb8C6vgfnuU/o5zs7ZBP
RT6urvRQEf4jMGYuFHCM4v1B3tiNAGTAzgj0CCAMwfYp/GfCYDepKcB9LPVmspsoXaGd2pKSdutH
3UMARm40XLRusZkDJzoZCpFGS9AKgUA5ZJAceIg7xqQ42W+NuwtTd/5U6IGj0tv+AvTs9EIpwXIR
LPLYgdOalTHsX8pqTuedv4LX/NEJRNsWzMOtbfHP4+L1BAqIv6NEwLcVZrF+PvdxWKZ1HD6OQcAu
7IDnixtDoYm78VjA3z9T61di8PsQLFuK7mGGE7rPiEkvMerfmrtNYwvdPkATdL9fP1A/8kn6DJrT
SjJ0DHlqcm9hX2CUdEk3fz7ShmXAKnaz1EKr/eTQhTK1gZWg2x362BKegw0CB08qiZ0Kt03dSzfq
0+HwfrbzHXIbdPVRAJ58T2hyNzISabVvkwXOI4knvObAalEjJtM1dL0AB52WSttw0P/hiou2CZRg
J3t6qLzejTXQNDhCgN3UMnVNJl8UQ8fMXieQmw6ucC/UMacn179B8TH/m1eQ1U6+MQdYHZxS4as1
LIR+cuJpKJdQB0cFAcMtqtxL/jHbQ/z34MJ4/4QkG0gU4FFPdsIK5gorhOAOmoMMHlJq+CM98iIG
/WATAUcLonYtt8egbS5cst54mbj7bCDlRvw7s/uoelAV6m6tD9TzRYrUhrp9WkDYHkq7RurSVvzG
tG68J1TziN5BMXpS4/QmqDQZ/fpAamTq2USiomcDwqHqZt7ZKV3mCxvY6ae+zSuIT1g34IWcu4ZH
MaWOlhiw7pM5SxONoE/RXorTfXuUf1aUgBJxk3j9qSdJL1uYoNeHYEE8IJLMdIFsx4+qPfAs/2it
eBwoBgDCvB6F+LjXhZKyQ4TMZ+j3AqmvEUNW39AobKMMqSbhx2cPrluoRyFD3rgfJ6/LXRCT2gcD
RhzH9h5ZpgZemOSSidobS3BreQD9h6IbEP3J7AmWzskCj/qDI5qudGkd3i2O5+0901wCfd/YS9Cg
xFUSeyW6G6cCRUeDcts0Ls6zXvVPlIKsobBBlj7VlcgWhCLvTdiHFxQD5x833hycFtAW3Qrh0487
XNbU69yVH5bE7aY9Gydvug7qkLCdhXP4cGUjI36NFUOOWEO0iYt5hLL2g6cegrTBv9owGzB5gIae
LB/LnIiMtG0OY8i6T5YmyydjRvX0sWMco2zziqZzghsg0PvXi7SHE1zISMAObj+Ya2hr1xyeCN4d
q2R8oWI4/+owFHqMMAXcnDpOa9QByv+x82J2mOX8u+vcvugAD+3ff563BsGGDPRpU2Dg2Hv9PG44
ckcjYvQAOx/54MQO7MMiuf54f5TzfRENRWzD2068yYFPPgEALH0AFBW6HxWyB1fU8YsTbvGGNSWI
L/Hq9cKSfGtAgKdocCOzBODaSckQ6KiZfbs0KBlCfuOJmlz1lAdXSN4YdzJe+uP7D/jGNGJ7hI3f
5t4AievJsqgX8BFrZxSHUEm986yhR48Re2Ea3xwFzY9NDIfG22mbhbsz8VvEqx1UMqmc8ZbTzLW6
+XrhYc6QcKxydCxBh8Je7269nderwnizH/Q+wJRmllLfraGYql3qMDU9K8Q8/3EAmznXY9/x41xp
Lz30eO71yFdIlnHbHmu/dEYITm7sEMT9Y2sWT+gMJSt8JVgU6aikTU3T/TaMKhfOrEDhPaW/Jqzz
Kfeksn0GcVDS771B6yB3pxVpDl1T9/KrW41eUNQwpIo+VaHFuQeZRx8X4wpi87H2vUnfkJXC4roy
K6VPcPeKmp+1rBTPahMQp82m1vGGa89fYwqvrwqUGPhuJMueD4kzfoKih/hF2LsK1jhVP7rfK69e
llJ7dhlK2rJYgI0G56i8ge7ncUoJg8LYcwzMV8Frw8WcV10QUzScZuNBCaxqsmRUaMsOsov75A+v
lT8VMyWa3MAKYw3zQUWTLGzr0+F2MdHi7hvRte4jTZDqUsh0du01lW4q9g322LiYZAc7m9QJW/+5
idIuzSKs7yBHJ6immR0R62SygSP04m6z23JvQsg3YMaSekjng4uR/AlD/9bcN5NKvMzObhfmo9Tq
zxyj0XNFVmdpH3WSwMMGTUSk1zgK0TJFymcoL9sIipdibuY1LseEM+y5QTXI295pY7NznMjxDrhH
2fbTUqNvdKx0FYmjXpvQFnYzx/k0wx3BuwERUSDqbGga8g0mf7GFfh/kruUOo8CFzoWEQf9y0HOM
fsC8vELpMdVSlrAQYjJDBHQnygUO8ZRm6YzNugZ7nhh7l4Ro8ZUKTi6IGRVpjTgmjcOWgnkSRvyB
jIvvwpAyGmFmMywLxNoC/OCxsAMZ4lu+gCAPoVatvAJwS2MfRNjV6R8Ih+v0se8VUY+pP00ic+PJ
b6JsbZ2hPTSRE8S/BhqNfTkn/qh/ayfs/CWrWjpzkiufON2nMR5TvIBEjXa+6kbjD1eCjwu50ZDz
dHvhpKwuK2V4RY8NKlfvBTpjz/ttZ5/Hd9FQuz5C3ohnPs8e8OmddjjceaiYif26gCA5HgV61wzf
mmtmXm52L+oID/+Z5iusgriXjTXFx5RNlHdopnm6m/8CRrNe0aNOGj51TpX4O/QKJH10NmR81w4g
epYU7AKe16n1cc2zC+G7bh6nF62I7soxNTTKsWYmnSGxF7tStSq8lWnohmbX9MaX38E0R1K2CubY
OXqOGB/XSMIAPwvEmlQ285JhSu/XbpDJkzQw/3twe+tBY5xK67I102sSAfyEtAZFO5tkeOdOaP8e
uoha76UNhV0KDxkIaQZzyu1PGmGHUhDG6Xg1I2iE7VQwhm42xsuQ7CefxWkJgLCSnxTKTS8bBp99
V50ZfcThmWH0dzAbpT+BHCAOdCVDUx1WshpVTqqe7VcnHCkvE1cEIdht2gRj3tLJtiUx3hDDP8E2
akfBreL3gdc7Ps3Qbqz7AibGEc98kYz2p0W013z0WlgI5kEsNXAAOXmaFIyxjpS2gowUpkZNq18m
kxLxI1lcNufTSlMYMoKtEP8hrUYKVza3iWV7yUaST/5wDD0LXlLSL0nph0P/4HNUGbkco74uuiia
0oI3tB5yeM8O/SNHdPs1cEDblB7chiZkoUac3VSLXlm2OnHDQQxLzfiYrNB5Z7aVkwNlW1V/34Bc
yrJIW73mOBir4S93ePVsiGbz1SpNJQyoSskkRRGzlgY5wM0p0VmNjvkIb6NlRo2fmYmNbZNhL+Pu
LWEiWI4kEMjRiRaPuZ91pWYsgKoV01pEsnHgxpxC5D7JjASNGz1gZr312KXQwX+CM0Zof869icZC
Tgmo1dk40N5k8N2T0V6nbeTn0oxWQm8WrX4soPCBGW7hd2zgN3ytZgX/AaW37duTEURroOc2D0xo
RrO4l+InPOCmuoH2XY+6YPEIN+g1VPhtw9Qq2EgOcx+R675yqDmugYgwi2rQ0uVYttWYZDH8I5Mr
d/U6cpU2bfecgtw1XVGyDDJj6Uqv2n52nQPHrIY7NZs+yizHMEUjffJ1SIPG5DOimtCMDqhhxYo0
h+i2waHr3LEaK2LOehe6z9sk0KF31ffjVO9lzJP4J28qvt4hRnsacGL1nh4OM18SBdP1CcXuYxWl
lb6H5sp7SrsG4JFcg/FLMgXkVwVbZsRR42SqcoQ42ZuhNu1X1BD0QU0maDOt0IM7OMyNvkJWOL30
Us5zDpR+DW6QWhSHV+geTixj8zz95f0a/qnsjJIw4KZvDhKp7diWFB1cAARpCPOguyYO5uVFkwkq
JZDr6mSXtGuNr8inaxRjmqLKPIlw8dl1MhKGCPIe53GLNBw1R7dgHE7NbwFXgsCHZayv2xcC/UQL
Mr9e4g5xfTLypgxf3NruFcid7RN1aTJmzVitwd7AR85bH/rtH15Exxs4sDhCBYZi3aJY36VSmyl3
YZ7zS0ZViEC8CTT6jA98dG6d3h8fyACU/sqJWV9v5VDYZLyvPYPKQkq38FcT/nTmkcHUijMe/goQ
GdjkiHGh6smpQiWyMAJf8tZUlA1eESJQ5i+xnDzje3KqFznplpUL8Rj/2+ACNucSdO+P9ltRCabo
hm+EQEDZkIK+rgRRQbg4EBd58HAqFip0ohydJJDmhB8VF8pO/FGvMaLXQ53U0MRnZAEAKA8tJu92
pkJ+dxN7Cfk/vyLjBg5jZlD/cIcDTvr6gZC6y9W8TO2BQWxzbEODhghZw6clkf0Li0a34HMTPH70
0dB73QT7uGRtYqiT+48yrp5iLuVBk5nTYvBMtZV87iWt2jnUAKMW9Fw3PBEk2FOooZ+Y67VdQA9z
G4jvk6j1ADfoOXGLZXWd/+EqDEEtDK7hhweK3sn78iC79teloocENiQOPiu/fu5QUy+5Av3qEvv6
7NE2WiroyhFgGjgGnDJH5apQ9hLVHeYYW2HtJOInvkofNpnt+un9t3V2ecTqAHYHXSF8VTZ29Osl
0ihYTgN3Gg+mwikZOG6Ts9S+wKIfVsH+hzUa8C2ERhhS2gj4CZJyT1CoSDE929TDcEhfz+m8Dpul
CuznQ/Bh33+ys0kEdIFlAXgNWCH8I0/ude4ycKQphKAYNEtc4nYSPadWsKtuEeOfDw+F8hAsPR+w
PVxNT5Z8CsVRbFYMNaZYEY1JWGZEw/YdV5dsq994qg0zBMUcDjVoy588lTN3k6H9SA4kqJCPQHCc
s030NIXskk1WcrpH+eguIDcH1KTN8fNU/UzIHNcSDYGDWQKij+ARez+kO8Qq8+qav/jUqx5pjQct
xdqxtnx/Ts/u/9voaBKAEwA6CowdXi/MltQj8ylGr3H73eEKHuNIii7Rzt4aBXRlQJYYAxk62xz8
p9WHO4gKcWX0Dq5AMwCGnaZw4QpyYUs8/ciAhwIpgQ83WKPAS05JxNgS1aZxTQ6TJMmx8/v1KALz
x0CWvwuMvDR1p2sEopStzYLFiMFg33byUCMc1OJZttUBNJhu163JUri+1nua0ksucafzh6FAUf3X
WvaBhp46jLPZgC+0AHpFbRDmAozUo9GaXoA7z+dvszDANr85BqOK2h74P28phQly6sxRcphp9G2k
5GZooy7D1fHRRmt9YbCzR0L8+bbzYqPCroh/eD0Yk/BbrrzVP4BZoGwxLho1aMcE//H+Aj97SwHa
vhDNYvpwqT+rNiieJa0iwo960TAp5Lxr843z8EwnGl7Y5c/HAhSJvQmfFGh+IA69fqYwMW3UqkAc
IcL3rwYcXHcwr3CuLYjTF6Zv+y7/W9kAKt6owNhvgbUAjDyBphtvsY1MHXHsEWNHyqlhXvST9RUQ
jdWr4getIAu496aq4TcT7cSTO6ppOnx0btHkAJkNqiIIzsBXef2868Yvqwk8OvxBUTjZU/NCRrBj
Mh7SS2Ej5+sFsVvwfcLLRG8RN+3XY+GKBqI5reVRrcgsnYcoLOKZRbv3n+jM1QfzigIOHGAEQ2wk
s5NhKvyEyGu99thZXFSRqIyduVhad+I5gJbkeUwRj3UEZIHEts7qeblJoHVd7yux8ADIQ726h3VJ
os/E0hEODw3iOooR4i5WVF7FEYyuh6R/qRxuXUix6iZtipTGiLCVsYr7MuznpTuo2R1nuCOZ3j7D
rzGcbtIVuUhloLtLeRP/j7y+XkpoCWxd/X+yEphcvZ5ZbxS4iKRJfRSeROmzw93Puvzohi3boKil
T6YvYaDM+jz06xx8nZUnCcvwb5h/B7ZDExZRCEHtHROgx9xCTUvnPKxmvCtE7qzkoaVcNAcDmAg4
VoqEvbLjSADPLJif8tckQOzJIQBwh3vInel87CgatyWJec/yyetpVQBgos7z6KkESatq6ZpyqXxn
KjtcNHiUpcK1fw06J0HRCa/FNbvpk/AwWUQg513tEwv7DTPw23UWkt10qoeBWBemqI2SZvVprhYw
4iCWbVR9F9cwyCxDU1mdMeH6y3UoIP2BzzhDp/4+HuKkvadD60cP+NB65CrWumpzYpcaeoAEN/9r
2sreeVrClAVX2FPj7jrgvG6z1feXH7i9K7ekUyznO4Ikh+QIHgDIVxnR0HAfQhhQ6L/NOgPGACQa
ICFCxpXOq6Zp2h2FVp4XK65lpKzlFmNERRL/xTeKp7awOTZHl7e92a3tItIcwUrVTyoETDF9ikCg
bEmcUGR2iRAmxoxnk/1QeeQHjgTZYrEzqQ/uGhpV4HtH5nw/iNF9st0SPTt2WsTDKKrQKVnVdD+g
KnT/stGrnxbuahgSwqoXyLSzZV2GzWwHuNKM7DMDlpoWcRT1Tzxe5wfdOQZCznB2bsZlDO1OIkWV
wgMI5V3mTUuv8riVUJaLsI5p3nqTSG8aEYe/3BYId4kGhSBfgNIEy02t0uonzEV5VZAuYGOeNild
KUyE4jXJmykcnmWkYGiA8Autc1e3aV8QYi1wXUgy2bRHHkwKX3WXuuqZuukir2Eya5FvXi/ttLc9
FK7XtAr871YHq/gZ1TRpD4DllHMIg8UXT1OKgx+xMq7nZEMfpw86Wid/zSfiUPIZ4mjvuW2XgO8E
jKRknXUoG6rvieoT/gdobPuZM8rN3u0aG94vNVqphRsosDbkyvFKlhVu9k9S86HOWydEgNXEZrLi
ZuR28EJxlIP2qyfG5FZS2Zi7jjvu93YFs+rg0S7hUw4vzNg8pLOO1S+bSv4SIBmrvp9m2X+yyULI
JwlXBo1Gf7MApuLzGh0T3SsI/N3YipcwbZawWIaUIKgSGO7fGS3pKVs8g5jFGu57bpa6jjvfdMHQ
9jdNPLFn2B+5DMQPrPzM50sVPc+2Tce/zKvAq54X4dJMT5V8sQFT4109TiTaRa5x3X3SN1F41fXg
Y9+AeiuDR95V+tYPVAhr0gh6/duuogMryAB1JsCkHtidjw7E+qCgC26e0RzA1yiATJMMy4vGqJRw
JbsN60TdIzkAjZEQzho6p35F0ozAI7sthdPA6QCBfrBNA5TdHW2NqOLSq4DklrELVWvOAtn62ei7
vC+AvwPhpzFLfrlOuDbXAPVouFtQfNJ8bFPvES5lIixW2o4CRiHeiGyCJBkBRtl60LlvNx4lIJvk
fg4Euh9RvEQTghcXBW2E8bspZ96A3lJgnGHKwrEFxqTqSPtFAlI8QovipOFH6/VtskmQYCPZR9F4
iJOKiZxRB7k3pmEhvI5ij9Nco2Xy27NIKck0DBXQMgdax/OQ1+snhtqOlr6v3fuaoBFY+oT1d5D2
Y3anZtRHJJj1v6IBXNsy8FnwAP+EroHr/tqKfJnd9Ve/UjTqQ/grHT0fRoklHdME0BMKg8xZkClT
xlypEtb965fa1MK79hev8vcx8O4/jaNbGO1M3RRiL/arqHDoHH+ZwfPv8wXHEslE14y3uAa134zy
kEpFPT4BwvX6R4JW2m/kCaw/RznRr96I3kCuU9r7+RCPEWaONKItrIfjASBNDHCVueGvRrP6G28S
m+bjCKk+Mp28yWbOCp1ygdZ1Qq8tzvM/2Dx9lYHVZUnWBTNB9w26TlOwyVVfQrMmKeKE1hV6GUm/
JLFTtQWb4UlTcpNwsF8nxNPDgqxFe5oG/WPQt+kP6+vOy+dQtdcDuo0rVDC0v2KpZ0gxCwQjIH3E
W4eMpJVlZcq19xPWXki5AEiA+aSpU5Os4Wm6ZKEGaArCLogme4vuQIULY+zb0tMsSXOUKCsYLl40
qUJAQnFdIdHkV2vXCTAV41OGWYW6a0G+82/B3DY4NhExTT5GHdi6Ha4Y92EDgUHpC0gxc8bi5Hfs
Ke9zHCyuk9VYwmjCecC6zNoOGpy2acIG3DMHfNu0CsOCVXYashEJ48h1xub9vTJx7ANydps/6Wi9
b5VFLFMphtF8mSaNBuyk4vSzqJf4UyyNQDjztIqbajUgAya9MTqH3QBKKDp06Ao5YDF9Qw6ch7+1
MHAv1gHRa0Vfk/kWgupRFAbl6cHpUswMFJ44f5NY4zfCbUaywtQhDgxAWAPBedbNSYYV4j72QaR+
DzXObrCDuNfmlcThU/aJszzizdkv4yBDJyNcq08eEpj6TMfAcDOta/+W13M8l2k/cFm4IG2ZrAN3
HHFU0GJ+6ZC8OGXcQoO8ba1o6aLp0mNjmLgSJZik9E7bEaa0K9X0yQ34SPe4N4RHD4e7D5F23IfZ
YKuI7qLWyE9C6Ri+7ItA52DykO8L/7kRG83MgZc96bb9P87OazdupGvXV1QAczglO4itYFu2Zfs7
IZyGORfJIq/+fzj7ZLpbUEN7AM3BGOMSyQqr3vWGag9hJi53pVfbnzuXjmJA8WmWoZoX+zkbxIxV
Nubj3mEVVuPiKFya38XKCuHRxzYLvUFrXsrFkVgv4uz6p1karw8R5U80P+IVUY4+0sG974el+im4
6dgsFt1n3cZepu0XdzB5w0ItP81K0+MgdZom3sORLrQjbUzsQpQy6OkVWdoXAXl7HMtda1Uj1jXO
WoR6V7cnugxLEfRzmeLWM4Hghpg0Ds+Y5y80t6GrP2JpPhYA23bnBeQ0acVuWDsvC9vRtYfjOvLO
9sVq5X3oW4RchkrI5R/s4+2vPZ6L3yvaxx9ry58GemVTL4Ped9YmqJtp4bSdiu4vsO74VwM/89mz
B/Ol7SAXnDSt1oxjOk3tgzms0NfRD3Jqrr1FG8mJnYwecFtXnym82q9VUQ8/7NhA9mbq5fSJRNyu
PoBmuZ/Lbta/eYQPuME0AxMGCGsoc/NqEZ9d6AbPEwHiWID3BRYeutJSsgVTU4k9+Kn5sGaWO+wq
e8WSv5nWWtLPWnlJfd/RvIhtJ1ZbP7Q7FdTH44dMr/2EQJWyeM416eHIripDv1ubcq520yxUx/Lg
7AvNyTH+GAtb4K7t1/mH4/fxF+yN/YY9nZoqkKtBVrCFG+EU6IPeGUduKLNIQ0fZS3WXm57MjqOo
WY1ws7Pxrp3sYv494vazPFKAW2KXm+mkf4kXhRkyT9vHd11XjOuBt1RWR1UlDh+UbEno/aPVxz+g
d6TLBwqHvPlm2aIX+9pTVh+Ofp+rhxa+3PAJ7bPT7Rxt4pbWGVZpNQGBp2zewdjk0ts3mpFVYdoP
afJNtXlHM53z5LcT+2v8gtZ+pmVTx6LeS02b0ftMRS8RSXKMPELrs7pdYvSu9xJvpnQHszVkva88
2RWnMXG4887YaqwHJy4M78GiwSd/2tIbxF7zCsM/kDI4OL8R1I28Al0skJXqdizJre5lFOfIJX7Y
NZF8T36SiDVal2U2IkJFl28986f/armr3iZBgdSpfawQzzpPsEKsL8BQhtjzknInDRIV12MoemLp
IkzC/eHeGTpuOji612PUz3pd3M9CLz38Mufae+htkkFDd8pt55AVtHg5rhvKTdQfSR5q+diqO4oI
dwagbNt6p3O1mn85hi3MFyy7FsgTXGy9B5cC9GvXoFPZupw1h2Wjc/vIrabm0iZImv5OjnGZfBnF
lpsUCq4vTVg1zdC82Kio9ZAGS8cZl5DSO+GFK8d536pJND+XakSSSuJS699b3FbNJ5IvRXlsFyNV
dOWsWjxhXkWqI1PRMpjyqacl/l5ljSqjmu1yetJVRelnim727kkMn/1151WQwL/O5N0tu44svjIw
Yrux7+HTZP0hr3x7vUNOZOPJCkZV/6mMjDhuwuHHNUjsKdZDpC5Wdaghrec7b+YK+7m02mHBl2Zx
naeiaN1xtypJdiNMhnX523YKpl+g6gVbPDXUVrqHAel5p3pSebdvEq1/7gfRmEe6kS03Ga8YSu3U
plARn4CedX7Rte79gzCXPJ0DYj789uTUjd/cwJdegbLYMaHiA7jotFwvsUATUR8+OFWUjfW4r5M4
Dlm4XwFCh+htyOW1kVyEBQBmSMJAz87hBzPztBE8sopmvUkfyW3/sboZgEe/fHv/QFgVIZwB7cYG
9ILAl1leo2ts0RHt0zmMY43AePCMMEVWdQNGuuwIAgJqMGZt2I+MCJp0/kxKFVTJddlEfu3bj8hN
/LAohxcsb1XEjmLuIXn88/bTXeNj8NF5jfQRLPoVV6xLCqqGi2oVYXri7kYzGdk5JvPdH4u7En1H
il76BfTozh+s0ARWILlbR0QSZAS/zLI8pSBly87EmuDGHLx+ixuQj7pvA3+wnLiYg4mN1iSpuY1t
WKa3E06DE0Svj8Ndsg4J177e1ksMgPzlvXE9W4IStqb8wP1lTl6A01bPgxVqbCKX/SwPqh5gOpCd
Z6j921/tavJvnU7WGJ5W20q7kqTrlrNqMGSiJV6WwIqhcXixX4cC4PbGUFfoPrgpirEtggD67xXg
bi8QWF08CaNFNcY/SlVOWI2NQ+qa3rEjttN7uzGbSQhbNqA7ejhm5vlUmXAZ1LVxLaI17YwvBivt
Bc5B+8sTY/6ZkOrsxpq7XgCwBLTNIpmmgo8u9Hy8Nu56M4YvG82DMEOndb3PbV3X724nMApVLJoF
WnVU7+ejOHXcrFBpyiiDM0qluZChG5iyTaEwYjJ/y1bo+qFovW/uy2iUXOwLLl6i6pQPfa7MIjNe
CYtN/bH/n4en6nt9MWhJY50E131zDmBzvEDyrRaUFzpLjl8i7u5JOnCeGbQcq764JSW7modbQ4bg
VzwEt+3qcm9s41hKnbC1SFRNtyssf/yi692wm5zMfIl97xaJ/2qJbeMBNfFs9KERKJ1/MeksllyT
MY+cnoKiXOe5xmy31h5kVYsfby/nq8/F2kL6iVIHtw/K2ovZkZg91hdiXKPRyua95tdi51qVdWNf
fG0UHb07RxnuC/qlIXLKHTDTNQrECUfE321cLN9xqhndG539q+0XE1oUGBAJMOPBcvfivLRVnRlz
Y2tRPKOVyaXfRWOJxjWo6mINckD9JJizZP373ne42VdwzNDZgp5hX+y9fsE9jjCFPlqk3x+29Nuw
bcvsxu50/Q63Y5I3CCsd+szlO+QbmmMJH47dCfv2QQF8DaK4RY54ZRTKJ14gOzvcoMsTrM64dxZe
PUSWJcbdMko3hFAw7N5+Y9cfajs6GAbOJbD15U5blV0BtNcNkdYrN8x7LE3n4j5JinsPcm1Y9tat
k/lqDW+yo62lqm+phkyT8zXlZBbov6IUFPm4PFd9J49+ovpD48ZmJItmvlF2XL9Hl44fYoht2rP/
XtRTiNykvmr6FOWDn4Qu2dYBVMLx3e+RTYKzCqIC5yRV7/lT8fJMPBdcGeFekfzjZiadTJxbki4c
J4Kf72iV+J/0urFuOSRvf/FZB26rb7btgsIKydGl1f40xGMzqRKx4tos/2jm1O5lWq/32qJXdwsN
UXx2i9x+0bkGHN+eO9dvdhsaD0pmPDKnf/uh/+n5y6bK83XI5kjzKRvLelwiIwf1fHuUqz14e0D/
39RXzjK6ZedvNi3S3pDVNEdZr9NSxJ/twezogvnDeuvEfG0ovGnQN8GBIjzyYmrqHikS9NznyGhN
K9CU6veLl7lhH3u3msX+K5+NaoAJyQHDBN1WyX/eHcYdDXV+DuFaL/MfaAmTlvaUI1SIzxRpN3G3
xh90d7R/TqmaylBLZHPDv+x6IdL6hxEFgYjXC03k/FeQPVmFM3bK0ZyiCTgYE4baP0sNPM6tbLl8
mOnMdDf0r69NGe//bTWotFF5nY9pysyQI0h/5FngHtqI2JGADffdSx4iCv7uyIkxXb8qtBYgjXgs
GUXAjt83TU9PspSf356XV/ZvFN2wGrnJbCeBhcTv/Flc+ns1vhVTlLopwuxaDOxisb3M6xMolDUG
lSn1j9izLDobq1bGweI4eN2VbiKGgw7A3R/jskeekDbtLAOp+rTYw5XW81tGHfwml3sEYfaUMAQO
4fF3Ma9XkXUWtP4pYiLPz6nuDH/LZspuvPVXpjSrlM0AtiJF0+XFhyi+wklJ6cPQya6dD0zpxAkL
TVXZDsdsJ7vrrHX5PRv4QhyIIxm0sLG9+BYk8MoMgw0G+oBzKERh+6Ly0PNOuZJWCnfZ2jsUjtbd
Y1va79/++NfH5pbwjJkQV3VqxEtFWkKaJ/EmmYqoN6qBD6tleqj60vCDtMPN4zGNhcgf6UYXy7sr
OJzQTJ6REpg716VAv4hhPi1xoSLX7+U96OInP6/6969TqhsKbWuDVbgVnc/t2jSSec55vnJYMPZP
9WrfCXbet9/i9X6LiyyHM1vgdvO6IswouuBJs6DUkxSDO4Q3bh64eP7be5fo+fc65WLQBe8ZGtBG
H9/Iu+cPZZFlrQpiKCK9nmoc20ruydliWKcYceAtn7Orc5nBEHxykWWKYCBy8QaLOib2NjHdKO+8
9p8MPLk+jnLwxJ02sdnvkCQJ91k2evFiYppnhiku+WVYkaTQ0oiyix8pmlQuOUuSVh84Dtz24zIV
7VdhWL0Mu6pIn8ly8lWw0OnukFDJqZX3hiyKOszAcH5M65x5O7DW6g99vrKKSr8sv5mpTctpJkFB
7DDFgvlvm8vcRD1WKzZda63IvgCQWyRi0OSpD72j/OT7ivDnr7XK0vhNEmBVRmO9JNMno/Y47zuE
3iOJnyKznldSM7v7kVsGVBGD8nU/rvEgQ0sHKw0m5U638mSuliIv2qIe30K8N7Txor6rxnFO88y0
IyG1r/hwWmyn01EULbKvklhXt+1vbHRX05YR2UmBG/m8m4r+fB7Zme2tk+yciM7hoh8Gt8BIPEE1
k4XmmkzvLrNgmVMiYiINM9VkWZ4Pl1lzXy4QN6LS9jBwaGnTyyr+/fZSvCoGGIQqkqCX7b7LqXk+
CAeDTCcysyNBvmQ41vqQ0U8z5INVpN1HrSqcG2v/ap9mQGt7jdzVWIuX3lH4N/itl07cEH1iJKyY
hjqe3MaNT/XqKCi8kXpvgJJ18anmtPARo/la5E3F9FHB+fq6zMktVcpro+A1gF011CYb2PH85dHB
SxsT1WiUmkZ3l2v1GtCgvwV+XE87JPEcOOQ9b8X2pf+o4Scz8y21I7S2xl7QRgpLvabhaZm3jrfr
B0L78i+ACpAJTfliyrm0XFn8hh31amt8KKRQOca9N06y6wcCDaY9wEWQq+cVurKZfSaGXL3IilVW
ftH8gtg1W8/b4g/GOtbz2zP8+pnY/G3WrM0BwGlzMRUm+L2z6jsv2szSv0FWzF7KYrllufLqKNyo
TdN0+bl0nqzHbmjbePaiUffGl25Kx3tdZOrl7Wf5d82fVXSAArBJ2ZJx9CVa8WLTI+JWs1Am+xGt
DqRW6JBldlhwIOhCpFqmeXLNxfsrlV78LxbdlB/TRJO/6gx/hQNshlWHdlnG+uHtX+uVD4oQYDPE
3CyG+TlfB3NVJl4XV2QAFnrqfFQQRoa7yq6K9esCM+Tv26O98qphnuItxbYIRHKlixmSqe1mxWhO
ZoesF/vg4HOze3uU154JFQxRdjSZMDvY/vw/F7UxHRutiAc/mknihfKVa5FC8Q2Rb5TB20Ndn2QE
boBJIT8gyZtr6PlQW71Au52Palt5dfQowIIVv5RT1mt1IBJb+2tmNxfhK2/RAmQCX4KPvQkEzgdt
2rLR0JrF0QiVLmy1sgq1cb5lXnp9vBCBtYW+QUbAwOGSJ5zCsZK6GcdRirzzqcmy4jf27BhkT/gh
duA/N46zV14l5eTm/63TSkPmdv5U7axiy8ZKIZLJ6AdCQ5qvJU7+RQNz3Pl6b9w389Tfij187V3i
u0j4NSkWaAMvPqBmD1Maz3kc1SUntefN2tE31luin1dHQUWMg5QLy/zSc3bBM8GyliGOzLX8jafM
vE87791XaDKZyUXhsKGXRRNy+yX+M+0rrXcLanMRTcozdqtliENZOsWNKvmVxUUFhS88kAASMO/i
haUd6kAONREpy8jC3rCrQ+Ws2Jas9a93r62zkS5ONM3GQCGJGclvMTNzUfvfJ5rNEh4br4JMM5BX
WsZi2L897KsPyIzHZxQ8AsDz/DUaNWmzqc5rLKcs/gVYoA/hPPbdGjpz1/9892BIzkhp2druaCou
yhCqYKLtgOMjixLko0kOWqDXS7UbB82+gR29MgfpbVJZgJWx218q99bMXGFGuHGUqT7GMqNDb66c
9/r4c44CfIOycJiiFLxEFDKfGKxBWSLCvB5OoJbDsHVGdffu1+bzJDi6U15tcOb5N5KiaJxkyZJT
bA7llpTr76umNx8aGhYf3x7qehuk88ceywUCJTPz/nyoccwmSILrEo0q/Z+l4r9+bj6vWkO4SVkc
3x7reuoxFpkOmx+stqmKzscyOtK9kmleIhR8JgQMPOPxhvewhPHn3dtDXc8GhtocsLlWYwd02dhc
MifzCtsASSydOezhOu2yVb7XHfPfrpUGuoTTFQDtJa0kaRsqq2W2okrocte46W+5+g78LtXcOIiv
nwdUB0jU5R/QsivfsrmBlK9zN8GqY/1I8F5xKvxB3cBYrj8Q5zwdOK4mIEiYeJ1/oMKNs5Q8NCOK
ZWod2oH8WH/16qDU11tJsq88ELlryHn5QDRO3e3P/7ObQ+ao3apXZoSd2Gbr4UGQVIX77noeDeCm
5OXVUU24F3fI0pkmMi0dJyJylZ7s6P1MS+dxza3pxq56/TjUvlyD0EKjCoL/cP442N2sZuPmbjSk
+j/STrI7q1DWjWL2uoRgkO0xUBlSyl/2qeJkxmmjHdwI55F6CsxWIPAonPUb12QBiRWbCOwV4LC9
1wZws14nehX6CNIqbkUXtcsshV70PfQb1Q/dXeqOz9rYxjee7voVwjOiQgfkA1NAD3j+CmOvxLmr
lZQqLXeGXqk4EJ023tiDXhmFC+tm0gt31wVaOx+FnSmtgJfiyFrsejfZTR0mAxTxt7cfYAr+nvPr
0CbqZguHRAqSaFwsJQ3BQ5e2WRyVUrn+TuSTq98Nk57+wl1BviSdsv7UVqOJg5nKTfuNa3/nbUlm
/gK9yoZ9G7rFZJSPRgZw9NyXrZi+bM16cYjzeDQfDTq+9b5wyzr+xGXVc/azFuvykGCUI1BWaOb4
CFegtQ8ePbAUhVgFqKYbDQTypC6G+R5Nzrwcsf8Y0Vb5lV/s1zZxrZ0mexv+bdaMwwmvzlJ/sBdb
OmWQN+1Q7JFHjctxxLpjvXMmvYz3JFRa1ldLiPklm/vKRo6EvdanFjMt6642RTrv3D6G+aotZlWq
3agmZ70rV720I1MBuoT2UPW0tpa0G54XwqRNVCnd8E9fqaF/bJqcnqHRy+TrLHDJ3k1avCYf5GyS
cFAhrOt3KzvxCiUbduTO7Xr7C+u+Te4cUxjA/lg5hQU1pbWvXZjSH5Rr1J8Ggyd+TGbDLA4OFtHd
3eha67z3s1Jht2KUlh9NFiZQ+Q7f/HIJmlpgmqPnC/4rbiXHr1M2Lf/LW4mHjljH0g6nXLfLZ2XS
5CFQ1JzRBSnHSYaghGdGqhXWropQT5ODiJML0oibrYQzIneZOgQ3+FhVnxBipf5jipyvohuhC/UE
dJm6f5ZOaOXPoVUqvdclTqBHi+Qq7bvhrmhbJHF14rQYjtsFGhYbwH9zbOfpYZ6zWd3R8e1OHfjo
N3tohvxUdzaGa4ipRAVnxVLebpWzPh7ymuyS3YzBlzrq1ggXv+ponZxym6TZk9tA09zZeMd0YTMq
Ke6sDNeGXQqDqD7mJcXeSRi64gS0+CwPXL2Xv+Nij8aTq3REPwJWy89es3sPfMB2+ru17Wu5d+sh
wcLHyNsJ7xRz/ZTFseOFEH3T7MmaABwe7HXQxxM1+ZgfnRwHoV0KEwavoJmgVBv5lcLOYGmtGuO3
RagWb7CuGO5VpYo4XCpL4hvRGGsV9mMskmAczFztlJPbSDpsIadg7QYsa1qHHNvNO2gsT0MsJhVk
bWH2d2YPe2pXYKs87DlTyoW50mpdSNEu4ccLsmOnZ9dXfN4E/p0Kl8zz1L3fO4t5GLU1sXBNG2e5
n9MpmY5NYqOfCGp/MKaPPg0hwonmWBN7jL9b93tM2Onw4E+F9z2VufYZGzbfD7O4TeuHZMJfIdBK
/EoDaaKCCou1Zz5tnnJV6DmTiIM1QYgQTk2qd6Hg1hYDAjsqDzPQkCV0SmQAFCtWpgI05D5BjYAy
H+pF5J8NvRWfDSxf8o8JYWL6135eK/VRZ75gLk0I+3JyukK5QV10Q/UDre0w7iaoamJnzSW03c5J
vHFEPWmXSx8q4p6bIKsM8q1Tc/a+2248N8dMWZ2J6ISO9y+ZEu8JbxpJVg9uOFvPpUzL/412q7fH
qTeXEqa0Nr1AO86L58WFA/fBRRMw3w2AHv0XDJD4/tngNy+dmBJ9hy7Ihzauz+QRd6QcfMglybkH
H0u1n4O9lPGjTnpkus9Zx+rXMukzwWw1y/1+wjMW3SrCv+FhlMsIhRuOahPC6y+n45ZS6uzlYOtz
wCrhFaLFSf0fbMNxcURxNvaB3AIj7xY3tuRdnLr+cPBLsuXDziWo/B86G60XynlMDLwLVwwjxezr
WNQBBK4PriTQ91PWOUi8mmXujU+OmJP1OCaTNh/Mwhi+rbEr5w8JYppun2lt2e4mPiWR692i9/tq
alf1lBVJjLSwF6RT4+AkB408kVFYu3EWNa59dt9YDxy1MXKVirbkIbXnQp2IUrDa+1INco4qDLjE
B39sCyvo09k1HopxRsYymL4aIm+NjeWBots2f8eGrV5KZU7ms911vvu1aD1Rf4vBNLXPepmORVSO
WjYE6ars9VgZ9fCUr0ixD06OEPYrQW+D3YWyW2yxc+JpmTnzVYwWmWmC5x/ukR4iI5xm2p2GKKhC
keD1YrO0GpND3eJMfKi6uJhDNQhpPBFssq4Hb27bJpRtsjCxVjSKR68dHfIuy2VwvrNjyebXijut
cMNGK2vURW1cTwe6YvKLKxZrCcfWi93TIGgXsD0kaxqxwPVPzuo02n5UvTTu/J4Q5p9ohcr+kOZg
kAe6CqVuBnMhkvRjtuCxC6G9tUsaTZZYD8rmpo3dHJd+TMiS9UdqI4ceAmOJRbGze/ZNtAJ1033w
6d8OJ+js5gd0JW39S1N9Eu9QG3Gxzagj/tK+4tokC29t7iCEdeSNyQw2MdK62v5jZQnNN/w3mn5X
sjfTMkW5bg+859Us/3L6dNOjLzzhB0tfESghqlzPQgw5pbgf8hwZn7/QX9nbDdZ3AZakMg7o/9mA
IoRSUmLaYnVDv1mML61d9Xi/DQ1irnX13KdEG5w8Wtw1z/draQnM2SttaPcaZ6d2dPyFuiZvNEK1
E77SHCFTNO2Q/8krPwpsbpeDp4A0d06X+gTXrWnLSlL6eLTyWbz0GcEYH92l0LVgyVbzu0wSmX3K
hdexLFeMWdjNsBYbfnYC3680YI7U0+d1Eq7/2cfcAbUQ3UNz75U9zQps5PFbw/LSaY4rqs5vhEFZ
yKf4JWOO+9Q1yWxMBEHiyyK2jK+6VF/xwYOAw/67PmD+ZWnR0uaZ2ElUYsOfbM4awrH7qf6JBirG
fRYa1i+FwOnXjD5l3a/5RhKa3dFgP05Q/yD3M/rikGEX/od80UztDUQ0+bOd+ln9UCVVZ1AcTq3R
BOWMEmO3Xf7IlqiXJnvJVV70LzX2mchijQlbBoUvDfLn2Zw/0mskD7xe1Co+L46BqiJIOce+2pDQ
u2fFhb/bVfRoc6Rx/fJUuKks92OxDM3jPE3J+OgKbVJ3yBa1BxQNpLelrsxLXrPonwdttOgQ58h+
js0wxG7owSzQQrS5iEGoLvmNEInXnxLMFptPGjHKztGzlP0bC3Nm2zikdfohThtFYpvAhuwBKGxa
76mO1/6ujY1MPZVe3tchvtmLe4y1UR9/ubjXfazWzaeSuCRnPjarnk0fzUlW/3iDN+hRb0n9RUy+
Nf7247gz9jXxLstnj//UBXOfJ8u3pRJI+8kvz44dxWmk4+Jgh7iS2DO1W85e2Y7tqA6yWjGpGIwG
kCToZNuT/dN6uGSeTEw9IVd0yFpC2NIxh60ZN9l+0IT5JfHAFw+KpHaoA2tnEXKDKaPnBpWwUHCO
lpezZfuikaHpJTL9YaazZ372Ulu2L4NkMkTYyZFmZPPfxS4ZNk+HAI7LVD04fVm1GAvmFdgkk9X+
lFijqz81TLjui5e0xrjv4lpYx5rdHhqGs9gHboUmlgIFspf7ukKUSoaNlU33hdUX3gNSoam52/RE
7d/S6eJyP0hPOMznEqXk5Fb4GJfYasoj4juolyQ/qDIYRsOoD/CHXeODIToR7+ssjXELxF5RGx9a
LN60IlBaUmFWoZJM/FN6cSEPlVQrzSGBRPKQI4CwsNrNVlZPom3uhrSYcMDq2NKaUOUqfhrbzvqc
dAOKN7vP1PBI7m3tRIkg9TdMNFF9w3GPCVf2fqMd4hhJZDCh9WiOcxuP6kOZJm6FNyaIHj4ukzWU
n2xXoYsLpKM2x/caucKDXxX9+mmxHcl0E8qYvlVajatkjq4xDeMkX/0AoV2hBU3jEsyVchQ6W25o
8rOd57gOqdugD8ern+5mk20oWHRJ2cXh5tyKzNnw2fOLpQ+gz/WVuyX35cvee1xXuV3Fvg8CaSbH
zMdGVUnHfFxMrDfwPvjUdClmFaJaBqxmrffG3NAqgbsPpgKYsimcLoCORMqpac0+jqCMVEHjiewJ
dQmReaSlP719if4Xe7x4VPxbaJjQYcYx6tKsT3j57HbCj6MeJ9s8UJ6SvxJkGJ8bBLluII22+NkU
6ToHFWfMs18kmh+uhch+v/2LvPLKwcR0MCTH3hpuF8+Mp6XWQAwUEVazTaDcojvw0eUBb5v+gFx6
jPy0IvshG9Idis/nt0ff/vaLtwA7GQgGtzgS6i7FDNgedxysZXJiha3dQfari9KSkubbiq8oRj4V
sqxb+MXlmFxn4ERvKh4YClecfE3MymLfjSO049z43Lg7rJ60nqwFMwep6csNVGbDds6ekfFA1iEl
kViowb3gz/+LBnL9Z7Uzq+qMzoRut9ZvWbKh5koNO2Lr4kcK9OlH7shbRkxXkOc2sqfT2d8sBkHA
z0fOieAaAEzAafKmCItULB8Qr2PkjLXbj7c/5BV8tw1Fj4I2Ko1AGnLnQw30jOd6pgMII3P5jg6/
Oky90x0qjFKOqeT6BkEM/4+3R33t1fIFaaQCu9NMuJi8PaWS9BRtpkQvvpU+/aU8Vff6OP42Gy6z
iGODwsEC4+1RX3mtyG5AxMlzwozyEmYbRq0U3KxE1LlS38u4pQ4sXRXEpAD8/wxFDwlcdPNSvGwX
zzmq3daeReS2sbfHhUYGC6Jq8ITklnvoFajnwiYFTvY1GBtsvxfgoSNcqxRixJ+7m3CvnvB+N1et
vrEYXhsFMBlkHFkbONDFPBGNVtUsE74YkMiuRgQWwkW61VF4ZTZuQZCw08hF3vJxzmcjjka5MjwS
fLNa5F8l3gzPijdpnnqL7Fgxzx6QDA6+xt3bM+OV+bjJVGiaePB42NTOx9XXdoXEl+QnjfA3dKRd
ecpHhYuKbWGAWct8nyh9fi5S2d1Yf9dzEmx54/UQZAPEfNkhhLfg9As4yAlTaxX2Raq+jty9QwCj
WySvazYMa5yOEFZ90Du3re38KWOxYGSnivpkdj6xqESYFupnooYkeyq0XoK6SqnbpxSeu32ngxV/
WbjwDIfOiyUuHY6JSwQTUZMvb7/9V96B4bIwmVWsTAgx57+XY26dKkylT71G2AddrSkJBlqR3HMp
Gw9vD3Y9xdjoYDvQsdp4D1fLZZhNjX56cVpnE+OXYer9YMTL5F4hSMR0xdTS6qnNq3i5MceuV5AB
0olAlA4trL3LuZ1yXe57YhNPdduJzbODewFVy7s3HkbxgSwNGsJoULfH/8+hZRY5FipeXp6wRhBf
izqL9+ayjiQuxLc2nutFs/H4WPQWb3Mj958PNRAejCAZUNJuWu2U17l1bHGaYYdYO/x+Muz4SlTZ
QBjv3osYGIiQQDK6Tszki4FLY0BZXpUnIxfjHpeqOWjLJX5v39FlFFzdoJNSdpAvfj6KO9lYdWAw
dMIiwvljVphaeubafY+9Ub6X5PnvUAhEN8EXFaxxPpTGvYWFy1Cx3xsUNXQaPK/48/bE397KeTnD
xooRqIdemBSaS8qdh4NU33srn6sovY+4CBvrDuICsHBRQMltvca+JXl9bcpzGYAcA2+FjXX78/9M
xmHQnWGZy/JUqbX6MY/leu/mWOK8/8HgcWw9SFr4/mW1RENL75o6K0/tpLkHoki4+iwL/xqovK2p
0N4/HnMCNiYoFuSiy4W89F7rVVlanbKMFMN1LV8Gep2BLKbI1/N/3n64VxYZhDONuc6huGVNn79C
e3RGiWkeU8PbVa5qjo1VfjZSrjmtacT7yWsXULXuxi7yyoeDtI0zAO0n5ADmxUmx+ImsCzyTToWo
vO/txGbIrFS3ysDrjX+7s6ENQg0D0+Oywu70IS82l7OTWaCBncDyD2ltFveDu94U9G6HyMX0p0am
pvA2Dot3KaJYV2AdbYnbU4dJzhpUmNbKQLOxjQfhd0kpmWkzfNH6cvgIB7P/OXftpCItTkhsYOfO
hx0SkOVzXWAaFmRz4pt3y+ib5X1fDKZx59mrIFuGqlPsCKCoxr2byWLejStthRPnaLuZhLPEDgUX
aNcLNHyU1yOn0RblPY1S/ko9X+aYzfJBwgKuyLIHV8C0sjC7Jjk1tUzckPZgRURhpqfLHisK7tk4
GWMBCJoeF3cC5oke2ih7PTieKwUFVlF9c48QuLlxD35lhvjsDhoXblx4cXM9n5exN1jMkbw+2fRp
vuP8pz4RV3MrrfTf2/TFV6O/T999YxzhUbEtj//sIDozzytHWZ9woTLbezwbPP8bcSV0Z4sVqD3Q
DExHTzQEadPJtJvlg5GZSbVD775ku8aZzL94Uvbz0Yv7tgOfXVS6X5O2+iVQ0tpRl0Pp/yEnLZXh
CACbRG+v31emOHJ/1DvbKQLB7WL9VniQxmBv9UmIQnwvmYMTnDZN3y+OsN9tdYGIj2sV7BR+SEe8
OLIIs3IWndvqiQDG8U6qPNlnrtke6IiJG891/f3ZjvAK5u7GtREW3fmHcQe8fEyAOHaI1TH3ePiO
JnZE1Zwe3n6B18cWyBLoDoNxQb2iebi5n+texla0UhfLsC1LYhEy0wyKmKgmsE8aGG+PeP3J2N6p
xyls/j0q/4+z89iNG2nb9hERYA5bdhIpOVuW39kQnvEMcyhm8uj/q/Rv3OyGCH3wYgYw4OoqVnjC
HTbhaI1EYJsvdhHWnLMDCk01x45GGnbh2uHtoW5vdwnNBn4G8APs3nYVEYct28hcylATZXvUlw9V
Ux0w26E4KMvJWJGWUgY02rne762pJ3lxKiAnYlK5An+cqgK3lhgnkDKM0zzzk9E9pnZhHjRhvozc
8zvv5Z2togO/R4rcIYEEX349WiURxVXqliGhQnIsOyN5NJPi3bQPio+2LYcgyoagszloK2JcGvpj
TYh4Dv5TOtVW4C0op/I5d77anQlJmWwJQYeXR/Z9PaFhjJFAVoYmHMt5/pw6XvwQ5VisvL037nwk
8I/868DR8LjeAqtcZL+hl5VN2DXnXhtZtCqbfHOmrWMoOxvizox45VVH4pwkzG6TNcwJoVqNzF4Y
Uw06C/AW52Qplm9vz+g29ZLUKVIulo0AasvGmAze1SizWbeFDJfQPqeVpRVw36wap7NZnZpDjl/R
urOSdw40xH/eQeCDMFq2OLjOEUOFbmwTtkWrnmdgwb5VKt4RU4F3g855qqAdgWaR2SUI9+utYWRq
PLhdVIdJNq3HxhL9MRPjXjBzZ0KcWwJekkmKsNvq65oAt1hbvQnXHgxSGQv3WwmA/mIMmf3uLIiH
VwPdR2IOH2jrtT4iwIv3SCNCRK27ExGNdyhFZh4WDWvFt7fHnU2Iyj1FAERyUA7Z1swkhnrIxlqE
BpKGJgh3T/FOiyGGvSrTvYF4HKW8Fq4caKBcf6R5TscMwXIR4gCZIXUxQRNTlL1M/N4oHihm3i0Y
8EBxr0cpisUcvR7tOJRg1U+Jsuouuo5A2naW7faegB8IyRJ8oryTtvyeuisRbp31IfSiLHYejHlB
6TlV+3g6LYqHsl66OGIvrLmdHEEfLwiuD0gZkXZdTw77TrqrSz2EXecV4UisQKOnrtN8J8y43enS
mRVDHzJwoO3bo9u6fduVszqECGKLM0X6wYdT1h0gj+9Vh+9NifjYdjz+gIuQP+WPR7HT7YFKuD0A
ckiy82joM1oryh735e6EbPneQxbhodosHGw0B/hjPIaFNpUfFAekAYqzloETgQK3++0TdXvhksNZ
0noJ9wiUeDa30WhYWdcCJgpHu6vy4xRPnnM2OoXkwXKKIQ0pv+veZSnK+PP7RyYzgHlPN5BHUm7a
PxZzNW1saMSqPOTCqOxDhf5sdTFrDxzLsoB1emp7fOCOuj2P1fntoW9jKllGYcPRXEDpZavioJl9
4rpp3gYIT7S+Uxnrs5ZYCOmuavyw0qD/3NpGewDvF+0s9+0O4uVElpCDYUKD27JYWkN0Yi7zLhgU
YV6ypuNl09M93PPteWdNubnkkyZz9M29Ms9a04Ps7IJcTb+NWYlvbdn8dJP6X9vqooe3F/N2u8Io
kSBU6VNP7WgzmJaawJlUG1WgNkV6e42Xc05egYqHtofzfyWbXed6ciyJi6eeCGNrs2fiVK8i00yQ
6BFx5xxFAibkiCr0oB7nJjVzCfUEMyAhPesRI0b1iQbEOHyT/n/YfwIh1HrfTGYjwjtz7nsEtIHW
nVNlokE6xob0zpzECC4rc+Jfb6/T64W3/fHgBygok6JQy96c6ynWs0kTTRN0RbYmYE3b0vhsGggo
nIqicpvUp9xeJIdprgsnjGB+ZoeiM8bumIo5B1adjQTea7N04xkf6jg+5T1Vk8Kf41JzHxu1Nczm
S4nytP5iJiAdLkrrZn9bfJ3VzxNuT5xOyMCPWZFomg/SKbM+AoTAxnGiml180TGaGI8x3F4kxcC7
ZRh/xEXz8+11uLdfCPItPqRKj23rotSNlQq4xMxhqgFzUZfihWjB8p2meX8M5Mj6G/bdRP0UqTaP
OJq5qTEBcA5GWbzpJ3O8YDA8YYkZr6e3J3V7rh3UC5BLQ4yTuW1r6qLzPN62qApqHuIPoIPKY6E7
xbtvD0I62dJH2I58aUu8JlnpGsfFd3mY1eKI1mj0oDeltlM7v/OBoLDStad8SfqyFWUrFcBVVjKI
QFhJ8bPV9DU7ouGeXyy9roudwPvOwtGRlF0W2ZBAXez6FRhXrTIWLRFImbo/JYQyGHnld77O7X0I
40m+MaQU9Ha3dXpQ5LUF6qQNsFGaHhC2XVdkurs+DdQ4N39HtjKIHVrf7SIiTMnjQlRMZHxDuIMh
iRB0wxOTFFnyfW7NCYFKxRsw8iaynHY+2Z0JylcFzQ6kAskINzvdmIQgdpRKcKBKRj+3bNGCG0RB
/RwvZmKCPV9oZb+95+9N0aVFDsiDoOiGZK0riyd6rGmCpmqazxA3xq9F7YqnDP+OnVjhdpdAquON
gfdChZtr43qXFGbZ4O2x9oGJUbbmt2XuQpFr2yU/vz2n24FwUYRYDbACNaobmJCiYfJW4t0K56HX
/NnIQZ/Gxrs53PC3Ce4oHhGFUPfYvARuGVNgtsw+wC7mV2yJi1bOH6emh28zqO8v1Mu4mCCcigeh
6/bSENjlqlai9HDJ+uLnALb6BDZ42kncbzcDo9CkpiGPjCM1xusvhL4TkFRVDMFUzdUjemiO78b2
LCGJe7n6nW9EoZQ5EYdzmrddKkfF+Ic6wRRMTa4cgGdg8i3B+O/eCXTBudABTlCP2IKnZqWi92FS
30fvDNsUvEI/Kdq67gRPN3OR7Tx5OSF1Ij/RZtkyqEzOmABer/EE+Nir0su+q92dy+jmeoCYyqEB
JkSbQhJMrz+OWaReqg/TFOSGQ/1k0NQTHmM4mChFepkwo/ffXru746G7QEpBB8zYxteqiqiXgVpM
gP2Y95UK+3Sqp7n5PepJflG0CNbM2wPeBPRMEOs0SViTAaKzuf9apcChwDOmwBKLeUrj5GFe05/z
pF1IQT9pkf60luZeeHF/UE6WzlaUg1+vKnrzQm1Wm2+nqj89Zz3QYGz9rsEUJknSynf67tNUTjth
pCbnchVGyrlSNCB7AD1EJHA9LKZpWae39Ry0MeD9UVOP6wi2syv1/DHqFeUrpijj97mqUpCdZWt+
tYVp/p4j6/ntNb/JHPkdZI3/v8IvpZ6vf0eRLQJstj0HcWXaCOwOovyi0F6OD32kVZLiVClfoOWS
fbw98L3dhbjHKzGfIqGzOTPaPFAe0r05GIZxwYnL/lsAvm1xl/T7Ov7r7cFu7jVm6RE7UnPi/iRx
u54lNXd7GlKkHRPK8J8GnCXA9Sv2zyiyfr97JHJRAFQwVrl3tvqxU9Tjebii/Dnj2xDipQOVbdCK
YB51+/T2ULe3DiOhkMLbg1Ay9afrSa3IxRZNDnneA9j+4gxO/itvhbVzg95ZOrqolOS4oqWC8Gbp
Ek3H2KPK1AC71Oxz1RTOY1kq0Wd97Mqd+OB2KJ3ME6wtFFn6aNtqJ4lnYVSdOgdu5kynLGqn46zD
MErS+t2MaYq3rwI25BM84NssjvK05szwh4J6FOM3p4jGF0K9dCeguz1cPKZ8I2oz6BJScL/+Qs2k
pqnI4yXQVrEcdOFmz3EqZd9GQzlrQwqKGwjUzmN0bxXBenKRgmWlkLsJS+DzuctslkuQxoAfPZhI
P0ZW3VfqeH1+7w6kI4jwouzog3faFn/ifGk7DQ5ckNICfyh6MLMIhM/Ht0e5OyGXYEFqqSOBsVlF
bXgV69GWAPnn7wvyfydQbZBecQrZGen2RIF4RCUVeBpxNjfz9fdK9cJxksVYgnxuV5y3vMg3elhh
b8/n9ubj04DOwx2VGP8G9LviIDvbXrUGtLy/1X0T9HQ+/WoR/zVoGf5fBuPoStQv09ry2ttCq90I
YlrgDe6C2IWzOt9NIMDwneCKhh7Bnr7TSbg7P55SGau8us9fr6JkU9rVOK3B7ELxOzR2Ox+ECtVF
eHoHlKtaduZ4u0FMjWYWkHE+Gvtk89kQwXeXBbRH4EZVG2johJ8Hz8N0rPWWHQDX3aHAiAGsQs2S
Yv/13KYO/1V3XaxA0vgvZC7/YSQ4n7ih2p1J3e5FJoXaiyM5D7KJcT1SVy9R5ApkHHVHSc9pNZho
N1FhfXsv3pmPhA/IOgGtOrSNrkdJl2rUBrN2SXBxPRrLVvlllvCOMLq0Xt4e6nZbsGhkf+CNXLpm
W22jvBg6q6xQt2tMCyzaUEIcLwwjPmm4RuFM6SnPbw94ZwURjZD+xgii0XLeRBitsXrYNJh2sCqZ
8yFewTD0qznt7PZ7o7hcGtzuzuv3ul5Bq4VaiImUExi9W3HLelX1l5rnxc6tfmcYiqVy08m1o696
PUzaujnRqOkGS5HGJ2UoMDymF/3+TScvWim6RsUIdMT1KFnl9ThY5lGgpZjX56XwTgMh3M6muzMX
7lfprUMBnXE2H6autER64rmkfkvy2ypX95Oax/nOUb0/Cptb597j2dgcIJElrdZbuYsF8tJ/cIra
O8boYO98/jsHSIYQ4EdInCmzbV7beM56B06mG6gIqCGHJ7QPCJJibjrne8Kurw/ddc5AeY1nkLKD
SnC5lRWyq6xR4hJhCI1MKO6eEL/0e+EAIQGvPbjaj8KBFF36Kt64Y1YfWZcDeg9YdGQIcC7fEtzt
lOXH4n5Xl+5QJh96Bf6HXX5PlJdIZA+Oh3GdMOa/WuX320fx9uwTOMpLkwoC6ev2FRqcOBtwVoj4
FiApjaJJw6nR44PRmGiBR+Oep8Ltt2c89tZrNY3jvwkZSFOVcclgENWGO2N5VNVHOlN7oB65T6+/
ByB7CoPUFaigUTK+Pi3YvPTQd1akArtmDIjI6Dik8Np9mM7eZ7BneWj0rXjCEK96IcuadtTi7qwq
I3NYKb1KdtZmhwN7rW2sAOKQ7kISoK+BUTHWi0fitZQnKdvT+b2lxFG1tth/MDZk42YrGK12qe6g
CReHuZss83+aix3xU1yBij1YGC0Ol1wiFh5WXhrluMDU/G1ZpQS2JGbhnt69pYCFyzow2SNv/2by
6ZDBsa6LJMQNVT2O5qSHWqbAGkFpFh9E7/j2cHLHbL41VyKdRvrvNJ63UIIWhTw6N0kbwLlPT73W
msE8T/qjJzLxADA0e3Dtdfrx9qC3Hxg9c6h3JCs0QCgLX28wTAadrLe9PsCBtOXYp4gRQ0R0UifA
Vgslu7xeu73GNTfxzVzJwQzJkZGItRujpCiR2sh0UYO4G1zlkCKWPR7atpu60ysZ4Wkc6/XZ1Qzh
HMpJFdnP1esH+2TDE/zUj9StUYNS8Q6tEowWcu6jJMpLbiBgLhSvGrjHeYpK9QGqXWk9p2sT1f4Q
E/B81PTRaH17gDcUiG4w8y/tUtTKz0qhdUEve7YG6b9d48qGsXl7nKx0qP8p5iF2aAYkXUxG1wxl
fUwiWLXfFh2fb1xSFeqxTtGN5Umd3GTAVhYl7rMFe+pZmXq3/WmlSZ6fcCJwvJMtBtW92LNU8kBO
oP3dQt9NzyKGsPiYR+OY8TMdmGTq6DnQvaJZx43R0F6gg2CXiOLN8DXNp2HAqLDucM0ds0LLD+B7
1vqip72q/k8xtUl50Jp17ZA0VZrxh26SKeZ+FBeeemq6KNdesslz54+JII/4jaVzjnxAGS9z/t9k
RG3ypHcoxTzG64AsaqEV7XTQUxuZjnQs4h9ZniXaJS/XMjm4hQCeRCXHztXHRK1dOqZztmQzY+co
ODmn2S1S4+zkjtMEw+jMybdcreM4wSjVzfEswBa1hUxO8OSDvdOmT55X6BwFb87FYR5TGIQt1Vz9
4mWN4zww7Xw4GL2aNp+jtc91KTNadS+DKBQPKQp9bR7wC4r+FUq/li9Q9uN/bTRJklOKgnv8oWk0
N2oORhXB9Z66AmJ/MdRoWXQUqpCGGupO+GM6WOopohmMKXXdGyaKKJ2qPncEuf134CSx9m2htpx+
BS3cj4FhLR3CSohd4z8+1EjAJFnpDKcUbKj4PBb5+NdqoCH9gTds9A4JqkDxMVMLb6WhO6F1hV1u
1B6HAjGOU2dVWXrBaHOYHxe0CSx0H6qlOfOp2WOGzt33YKx1ax/bfLaTMHeyfDqrrL2D27dSOn/R
yvbif8WsDdlRmyxPQG8pWjiglVrWn0SXJvVxdSdRPojG6fInNVH1/2Fvb+cfWx1v5qDuZwF7pEtw
4h4SxJE/ikTA20cupugPdaRoX0dzcdunNEN55FBM+mh91PnstAF71BieHD2zP6APheu0wMSze4rp
fWpnJARH5+sCDS95TrF/Lz6lHiCXI9gg0f8U8VJ+RIEdsZKSheovtaPFSpiMGVxvVFVs7Ufltu5f
OXIjaCqXSJx9VFRgEueExshyyVt7QVNFdyNd9avMKKeTYfJ6asGAsajx3A5tkn6fLGXRPllRgwhp
DgsQD9YGob5U8fFEWnS8SLGiOc8ejuk+ZSkRhbODaNRhTdHK/lArk3hJqVFFhh8ZZfahybXuaZ7q
EYHwEo/ei9P2hqX4LlS/n7Tyo7mGQ1J4Y+EjWcaVd0RfKYm/koDFKR7Aad54RzNWnO7c4a7a1dKx
VGHWSpxHZwOUmfpxKbid/SgqhyhYqI2/gJZ3U2SpPOsHgTYq/wAeJ3SHklG3D/CMFeqciXC940y9
UhxnBSkttFDKduE45sOMLYpXo8jmLLiEafjeYgjtWpht92JyAhebXu9xUpPmXyNhmz/mqI/VvwQl
PDdQDNxYf1pLnv3WEzPNfsL7idrHTpvHf2DEufgmIxzl+ZPaqO5BcePRPK5WvLiXkUdfCdMZG6OP
qjfHRpAIvu1Xa8Tv4KJkhlP6lRaL5CWeLSpzeH6287FFE0MglGP0ZqDmuN0DtXOq8oPKg7ngBTJZ
KySWPkUTNan76TA1cbMenWF2zU/Jmk7/gKEcX8ap79SPY+nmLlJsSDT6VVot439vP6l3YhjU72Vp
mU0LaGgLPhQZ2zypVwPWfKae4GPNR2U1qw94AyWBgbrqBQ0pE3+hsf0wmgLpFxeJtrd/xCsS+jqa
gE5hganncqEWtI3kQdG1ok5MI8j7GO/IeY3z8kQ8A3dqGvEXXvic9qMYOug/U0kG9d3QhNP80Epl
+cxlVIljla4DEh/G2mIJj6N4jhu30J0qS07YRReG43MwqyF03W5ARgIkTPdbzzmr01y5wznqulE5
gaSZMeKGvGWe2QHej0UYLY+6kwHm8ueh6+tDMyDddm5hNegVylb00Vpfn02cvn07Hp1/ykmL1k8m
rfnpvSGe1GOE4wjg+9UHcBPiKYjmpetYpWGF5LhxUHj+W5/zm7iXpW9QPhvsuVCDt7/NTerAoJKg
BySbRJj2zHXMFQOvW1FhSsMu1sbTquDhXNfcXP+HUUDNwdGDzk2V+HoU0SzVujpGGjpFMj25LaXM
3OqsnbncBK2gMcgWZW8AqBWpwvUo04jZoOnUJoGcbhEBwIHBKlovnqxM6UKCVi9gr+/5Ht2uoBxV
AgKxEKDpukmJR4+6BFpdZiAQgqtRD8JrxYdoMe+UEe7NDoYjZW5alHRA5N//AT3MDUpGeLJYAUCQ
YTzxng7p1xHnY+OgN/UCvsYo+vFxFIbS72QDN4E5QgqoRzJF8i6O32aKlkCljN2IFMya/jOU01Pb
jn97ufNfkkR7vof3x5JlGRheSIDIv/9jmqJarGag+Ry08NYQUYqi7pKuqocDhYECAJXqn+/dm0wO
ATXJraD1uwVcIQq3WLrC5Kaybw6e9DtHelDs3IHmnW0iORXYRnEXSoLZ9bymNnWiutK9oLZh9p4g
fJm6X+kAyw6WhVjdYUGXsX20UNssjm7drbzpxQIlD1Mt5VGkqZ48dKkVm8ekSKwU+pyHI/nJWsU8
HiOnrZZH0xYpEleZM7qBJT3Q7IMelQiqKUXnpj96jqZ91pGqfEb8bYL2q8bdeiBaMbpnDVmt/tlL
5zi6NLSIB0zlx7gLrDpPe+QNbSc/lmBLiZhJ/NChwQEHacQ2dtUDkKuy5/cUyhI22grptpiF0jxY
UZqtJ7TzopfGVorR9wZvTt9bwwPvJYEigAUAwIBcul7XLElMrOFV5EMRPUoPNvpwsPmR3NyBI9x+
P8ah9iDLhYBTt2ieeNb0Qeioq2t2lwVebxWPKK7Ve9uEX3v1UsrZAAag7EkchGr89WwMUgAICAgO
IdE6PxSJmx5MY9g7z/IluRkFiWFZx6XAtrUGFm2bkPOzF0EkVS8Ckd6TmUb9l9rwkp07+XbZZNwh
ualUcyWQ9HpCM2vWo96WhI1RFc+6Por57KSo8O48nvIzX08JCqqOehE6KCroLvk7/rg2FnMa9HpS
snClS4NfogbZ4kjYCI24a8118Vu4brhkOcpg+0Ve9ju8Uflhrsd/pexLACKbgzbh9fiGhdt31VLy
wxVwPqCci96xkz64xvDsFuPee3r7AXE/pkKiElVRKdmWxyGFdtVQIeETCfFLU4vpXMES8lcLNPp7
b0fpEklIQttdilFtXm47xiKYTi5RfpFSaivLf61qejdsiX8Zxi3FfvoTANk274tj16nepopCUS8l
rRlnAmgxvpvexiiv1WRcVmwKaZubYsgcVzjFEodxNRd/Ayeow9kq9jSObjc8xX6KQY6HDjUlkM0o
GTgLEnYnDtW8oE5d1ZEXJJ2956R5ZwdIfXKuI9pLhNSbYeKlHbp8KZNQqRLzi7UaRoDZ1hy6Y6of
394C94ZCiYvKK9VACYy43tpZXwxr1blJiLzodFBpsZ8Rss0+IjnT7Oy21417fYxcyZw35UGGGPWK
I/rjGLdGh46jBit2ympzPA6e2Yx+WzVcuYU1UNwGrtwWv9pKyzTb1zQUGf256CEOWsmCmu9quUnx
1IM6KB7FGqfa2V4ruOYVHjB6YEz5mOxUpe98b34upxH1ca65bW4D0Lju+0bLwsGkhvigUZc2Hoa1
Je18+zPcDiSjFAAOOjAbXqLNF7fNcm3bPC7C1u1qcoQy/2x56Z6B1e09JpefjhtpCI2XbT6Q5yau
G2gxhEOhxh8RjJR+yd2IsK0GsxYN00js3Nz35gWaECkNcLI0SzaH38RENcNCFdLusCLLhQRvekqj
zHz/JeOBvZQ4YzYxaPfN+rUZ3rNG6sDspz4fUv0LoBWInWfg9qzQF4G+IkNKHeGqzfvdesLRanOo
Q30muT607pwh+TXowxcV/OyeT5s8edenRaqqcMcQujq0t/Trk5k76zKkPdxgt17Mjw1shJVK+aCU
qIW0CC5qoKmLv5OprGbQfTOlKO5ztA3evTFlwkWOgJ20hDRd/wpHiTpyBgr2TmfHvrUWyhMam8r3
d4/CSwQ6ALyUjKLlyv9xM8x1KsrItqJAxLn2AdJJ7+MsUO58PxmF/7misteIJA3EdR4k4AibFY3c
Ri2jCQY5whaDuHjwqpaHuFTH3Edxdp0eEhdZVL+2Irx6356gXKbN0HLnUKghO4DKsNk6qh072KY5
UGydzEUmdtaouWv61KPG7yStn/BYaf6UDipBNv3WneG3x5CZW5CxoQhSCoDAt8lPZncal7Is67Av
a+XQ69N80NUl3ulS31lfbjBVXiyvOD75K/74iiTHMVYqax0Wi9b8D4XkqjpUfTeeZos0Bn1n7bBk
qf2/9y4tqGeJHSQ246rZilXMC0LTmla1IVTzf7N2ab5qZTmfVNkFjlYnuwAOmg59Z7vf3h74dlHR
kARFyJZC44Pe1vV0JxVDB9Qz2jA1PFx/IA5+FH2t72za7Z0tp0WTDnNDWYYgZ74epVHm1anMpgtx
cuuDxKUxN/TadM70YjosppFd3jsrg3aZRzwPAgQBn82shgL5MpDhVdiplNetfgQxTzl2Z1a35wEC
LlwoGX4ysy04A41q101UV4Rx10e9r1sUcQ/Ctuf66BTaYVQf0nVp26Ad1D0nrddX7vosSv45zUBS
SqBTW1GdprGyAQGQNoyGVY+f+L+/nbiIz6YUlD9q4LIRAeuELO62ld75du4tzUPWx7MdZmvT5wcS
Y033gWLgS8EMSYAyD4LfSVncNTt79jIUH1ZZhY59+Jtjci4HVG4+ammz/Lf2i/kP0f9YU8B3M3R+
42jOgtYoLOegWgqFXARg2+7UYjtaQCXX0ugSzWLAuiHu1eeeGjnF9aZEWwmsZj/7iFbX00FR3Sj2
Z6yJncMUlYb9uESFF31Yp96uztyoi3XorGkpfC6prHsYst7SUIGvdJSd4X2332fUuL2PXoT5jp8O
Op29vk3/M4zZSf6tjbVffxiKmWQP4MYaQbMOL0oU05LxW1MabRXOCqLwxzJuPPNxqmc1OhoinqNA
NUcMBFy8pscnWhHG8xx5rFtdUqE4Ir1g0MlQCpRglca2foJ0rbpw7qrxp9kZzW9dqKl1bJGvLg95
tyzLY1K4YLkzizQ3rIDSvVdWkRcIvybCUxx6gHht3yK77rxYiwTV5sJbwjzHktfueu1ZrL0a4DVQ
fxYtEAqfkveecc82wKBGIy0vGVMeDDC912c9d2qu72FpQ8LazGXN2uWX3tiN4GnwlnHdI+Lc3i1E
SojEUbmlMU9ceD1e79LZtSPRhQItMvvSTIrVPhlraeeHVAj7W1LlQ79T6bwzR4QFEBPkEZT2nps5
xmClcLJbIcdrPEXINra+YpCt5cb6Xo01lpPZgTjUuNIgAm0eXT2qFx50yPGFxfsg+2HiQSCl9FI3
XoMLg5cP57cvzzsLisqyBVwHYUiJnL9e0BJ667pSaw8TFSAiSFEodwcraSvjFMVm5/H01taeBsCd
FX1VqmE9EceBkHY96EIjVU86ZwwzFxt3P9XU6KT2PRJKOSS7nYzodob262PEdpFOxVuBF6tKXNK4
eQqJe4svpMEYksN8uMCFmz4PebYXudwZT2o1QfxExJW13cSfUT4jgqbraziauoj9tMTIxx9UOOv+
mpQjTaOujPbwqrcrii8mvD7+EJPC6rpeUbqICs4/oxpOll1/LOaquFR2nPxquaV3Er97Q5GUod0E
GAfW1eZ51zu9NzFn0EP05NO/aqWbEVSngR+2VjXsBCy3YzmSPStVSugWgnW/nlYitHGgRmOEqzEN
AWGN9piMWDlNDlJj7z0IhCsEPxR8iI5QfLkeyhQLCiNpYiOLUkSkDcPyVLV6/nXV++SEjF3/7vFA
knKTSQEDqdm4yTPrJUHH3FTsEFuTzFcShDbKXD83uv4VHEu3c4e9altehxAydiAnokgnSWybTGKw
pkRTgKiE2Yj23gFdgbE4FFFTKF+jsYhmMEFRp1KvzimMz1qMTvRsmnV8UVRc9H4ks1rPZ2q/zt9v
L7tc1s3v0lHWgb5AsZp21WbjUoLLtaFCdWDusSUocag564oT71TLadfcjkNZnqYY9UmYSFuBRxQW
Ot6qPmHXJqCbailG+GBjg2B8G0TW0dpsexvnjgoH8P6yRICujh1Uu4Uuhy2aX5NjFOspb5rBOSKe
YKhf+t7FKDGp3Ol7vRau/py7eWEc2VsC9xdVm63zZBcubV46FMqB/pHdPDZDFUFpmNNK/NVPndp8
KIwkis/cUXl9jPXe/YwncOadImmU9GzTiX6iK8zdoaNWruLbgDj5E/2VGqs2BPqmx9wzRfFIgFKH
NVAu+skE/soBPyr3uXSm+W+SM7A0S0M7/5jr7mT6NEVT+wA2IzZ8zEhw8Whnw/rdFZFwH0DOlmCn
qnXCGSJuoZ+2bqGsxwS7zuJ3YWIw8TuPx3UIxsTIoyONccMMywgw4HkdEu5wdcjK9d+6wc/oEwxG
oMUJco3l2QBLIf7uiqRML4NalrwzEZcz2vYR5lw9BfmUJw9yzhgUcL1jXN71JptiH0Gyon8gqTeb
Y6aV5ienzob+05R69ovhVO1yxmucRn6OKIFytmYP4ZUELIeLVEET0YO0nSg6tkaZfMEGr/IeQe/g
yiNaNLBxNopn8q/V+UEFqmgOBaFOdyL5dMrAifLOxIlwqsUpGiZNfeoLNbJO8JuBniUoUMDscESJ
TabTGQ5akSLpo3Plqd1HbPyQHwS6pmjnEbbWP2icKtNBENGqT3TcrRjqqId7V9UtOOWorrKuJyWh
T3aUziB/W5PQxEXVC/FjwW7HC0vqkD+9JDcFuX+mJxej9ArtZGNB1T6vM7SjnUPzmtJszibwfVll
tcFJcGyur8RYm2tdW0l5stRAUabU0/pXqkn3cQv549+zi8LyKcb54x89ycZHI+XzClxa7OMS0+05
GFZeu+dxUL2vZm7EGY1hwuKDWZjaD2dQKEc3EXoogVtNHBakavro4nXa8l7JB2pAYAkIGVFFo+C2
LSI6S7/GllXXoZGWJWClqv1kY0K1kyDeuWFoplqSJkDNAqz49WppXTTmdhs3YW+CArbXNjlFjWgv
RrVLK7o3FBOSSbysjWwz7KJ0Eqi6SxNay1RhTeXMn9dc0357iu3uVEju3M/Oq94VAaIs7W3uZ5G1
xBu2J8LWm8wPaJJo526qnYf3vgK0JxDhQxcPMi4P7fXacY+NmAEWIjSdqHqa3bq8pMSq745c5Ch8
HuJdWVOTy/pntUcxrW4xMhE2c7p8iuNWAVZZgCFEK/b4/gkZVJZkDYt7ydgsWxn3iqUnSRs2g1ae
3NLujoSEe6HY7cehg0nKZ0Awo9a59ez1FJSCcm0W4TrXDq82vZYxMpOd2OE2oGUU1yUSMxA9BzZz
vWwKBUiz7VKqRjQun1AsXi6LBnFyafXxMaGme3n/2nFOqfnTVeC/m/EiC1QFELo2zGx8t4o6Nk6N
OrY7s7q3diZCxYalShLqdmP3S1ENoAbkF0qzkxhKUJ6Ns4cBuj2p0nAAjXi2nUoyIH/FH1uOpwTo
epm1vM2DfVSdwXuoPG08DGsd7UzotkDFUFRMuRYonnIHXQ9l9AbRTzrxmcBrHcoxeXHH7LJOmuGr
qzoTklQG9mva17e/1r0ZIsFIfUpS+NGQux62L+y8imy9pS6WZQdETlUcKvFmJazd24j3hqKxRbrK
cJLYez2UMqwjPgK4mVqKhSMaIs60h45OOU/Ht+d0b8fLe1VmVLDgrc1FYXuJYs5T2YZ4X39w0LIC
jJcOiGiWJTdGtJcO37QZSRZ5OtD4hbcuVYU311/ZZ0raqYw3xXn2pKV98Sl2neFB8fAINpfKOxYD
YaZC1vwyAcv/OCU1fps41P6M4r48D+AaDrEBAc4T+eBbUazsXNCvnsXXsQDtKsQpZZwOYmgLZpu7
WS+UDG/CqOzr9exZOTGpl6teeiBNrACrq20WnS0Bmt13RZsox7a1vOekm5Zf7prbk58oTmv52WTW
04nytz37TuxxMaa6hVhWxURsv9PWafZnKPG9b+Mb+SXtyWCPzpRZGao/fZ3sfGq5Z7bz8mT5Hxgg
xeOtVzPhYdSrgGlDgZ7TwU2m4dSXmDK+e0NJsBUqRsh7sqc2NYE0cRWntuouXCK9PxpVkn4VSPFg
2tDW/0PmlBT6/QNy4biMiWMEhZ3rowKYd7W62e3CGAcH4MUYT2bNbH7RcfP+V8uiaCdWvDma2qvB
ELRj7lJu7c2dLcgqgSQtY2i5EN99Q2+4utcWO8qDPTrGt7dn9yrqefXVGOX/cXZeu3EjXbu+IgLM
4ZSdJLYlW872CWF7xsxkMRTT1f8PtYGNaXajCX0YY+wjlapYYYU3LPU/tPleGVirA1pVbWjXOOWi
wK016nNN+3mAS1AXHvgusxSaHw+T7u4S+OTOobNrq/iN9WOFRns42dojj+ronKfOTbVDHaeZ/b2v
EHHzp6ou0DJu7QZXpFpzwnlfdWHvBXMcYkxHKmAnOigKkPz1uW/zEa5uh272k9YoA/lMNGiYJspY
eidRFJp8JC7u4n07RR6V9QmYsPphHEXY/okVUsZ/SkwlvS+lUZEMmSo6xO/02M7ky9B0zj+WFpU/
Kckv/S9g8qjNJXkmf6S8m/jZ10bm+TlWu+EhtXPneQShkn8yEjP9DQXA/WwupKAP3jRb1js5d/n4
ToyUHd96+8O1AbtCwxU4NedoOV7/ed9G+CvgfnotqMEKHDyv6/08AcuHHv8WB+x6izEUmr8Iprzq
bK62NKQpF4NhWwuKNE8/16XS7inhwTKQRppvRL1XD8BSSidCRO0J/iLZz+W0onHCnLrstEAZTeuv
N3QxFM/ONT+hcRifSk2YWzt6fQ1x/yyAdKTvFm3etfiGYnYK6LrZCBKuj/owTnObHOa5TT+0caG9
VcCe245QBBohSR2d+nXtqUzYGnXVWkGWROoetVDXb9Q+9g11/H3/pIKtu54ZC4l/jcsLhwrw6upz
49HzEISeAyJIJf6ld6PXv9jqNMwHimJwMsKpN+Jdq3V1+6mBbvNtRuCzD4oEftBuYIPDf6CqhVGp
TLx3bWn2VAtKtxXNsw5Sy3P9Vin7+YMGn2X2IyRByhfMLZNqV461/a6mfp+Bxkd7cD9rQ2r7iqNN
EDbnDKpENnQYBEUJsgm+MCMxQkvJo/QI8GXK9i2LUh65Yib94zxVsbN3tcl1X6RZC9Qbss4y4CsU
LjD9PscYtuOEte/4V5kfR8Uexxfu/HDe9dKCG6TWTRv+iA03/okyIe2rKJ6t9Bh6/aCedATU7Z+F
mngGYBCvUj7ie+haBwWz1+hoWTPQVawoM29X07HHO3jGT/5dlbv2r6KXRbgbhtHL/HQeoSVYJNp/
1Y62HvdE2dknXILKYe8lVqI9akbUd0AJppQYooACoO1Tp8hTnNO6BayaCF0J/4XkoJl+UlmjvW9L
NK6OhZEmCfbXU/wZY3TMlOG3eX/rYVbmp7wS+bNAVfQjUQx+wMU85fEhl4rzs6f6B/0vRK7EH6ye
7ER2S4cqiRP3TzarE7UTmc6JP0+q0I8tWx/r3lCJ/6CLFRZ+DfYIN+sqSbQfkTL01UGPc2mf0kbO
7s7rEjXeVW6eQ8bGdgS29Wir3wg/Ou99riP6+TRMMquObp7K9NFFHyg/qjE671jGkygOvt5rrf3e
ivW4O5hK6eHZnJBSwfScUmgh94/DGiGzHDwafPwHoIx+2bpGAMFcQEG0STqEN/OQuB0Gw0bsqmAA
8tKm0UPuM+Fa0enJaTRwYdj19dRsYQ9f88/LB5RmOYVAlNMojvBqX15wMN/oKkGpDDRLGu4Lpuqx
95DNxBI7UxqqOCngP7SzK/qkIvhssOCkgmL1CGxHUXro0nLs3+O87han3CrD4lQrKqbKiyRNs6cJ
Z8V+rwuBpJZXKj+KUEwGRc8+844C09d+l7td8S2Rff+NxxnXM0e2hbnvSy8bd2qvqPpLXYlaf+mK
zPhlR6gbH5UpLq1dlYuhe+DUGsmTKXh+MLKf2kn1u7KUoK4rrU43Ypvrj0ZTVdVpQEBI4e/Vw+MW
PSpFTY5XcZU5mT9ZZeZ88mg6ho8j5IoZWx063vukUJUM0/QGQRlfysLqvt/fPFehKs8rrG+ADuDt
IHasYiwBTy9KzM4LRhwLdh11Ljq65pacy/JTLncG0f0r1xo9Pag4q6dv9HClq1rFC/qs16cj8FGc
ImcVi1u3tbJ3hlkaxSHqw9bZCFmvl5kUkoCVsG7hea+pYSXN/7Ep1ezc1H1PVz45dprTQq7tHhl0
xly9LfeVmpws0X27v7KvLdzLSS9jUzMjQncX8NjlcfDi0ZWAC7OzKsOeiq/e138UV80+2mmExEOU
qO2XtFKSb+AJRP8wunEsdoqC1gTWRZX1bqJr+gN6gVcCFy4Hfe8C520PCG2Ow1Ms1S453v+Nr/cC
TYxFA2eBRgG6Xe1JwM85BsVxfkYlV2KwXo+njPr8xnV1vRfIVzxa7cjLAnJbw1+pWZhzpNTFeW6V
cAw8eIxfNGpOydFOVMymq4M3jtOH+1O7jr2oOZPiA3iBek+b8fJb2KJTxaCX2RmvAOdQjbb+3TFK
hXuwTr+atqjeqoWJlQ99dwNC4EJLNK6QbpllJAP05LOGVI3wTW5oHFqVLT7djU/2qh+yiKYvtLBV
qEwiHJeTO2RnYSGyNknwfFU0boEVrj8ZVW4qCNQRUGcgeL1cPS+f3GgGo7BU46cHTUTT+751xIep
le1Llif9b0vtxi9v/WQsIM1g6k6ABRFlvxyURoAp9TAqzm6eNadERNo3F92rP55Sa/uqF9pGeH69
lIjUIUitLZhg+AZLqvCfrKMjemolzfQziC/hJzPFT8LMYnd/VstPubwULkdZNup/Rsk0k94QIMSz
mpjxexuMO9Lo+KK3YL7e3x/qipIK/BDTV/6HcBw11nUFKB7SLpvtKT8PRdv8tVPp8aTGnbDor80y
e2iwiw+PtqBDdZhTM64Ptt0myicKS5m7C0udjVQm3ohfU14ARS8ip/9i2UL8TDov/5cr3UA+YqId
aLRm2xxKVdYTIDYkA56pnw1AaXpNaXZTXsvI71qzyHdFGUYO4DZ6S/tKU1rjgMd29UsRcm5fZD+k
0Z8IB/XQD5VcfsEIbUyfKdpvuuRdfQcKi9Yi4UcdHd3pK60RbTCBkMVx0BCS7K0Y3YtWNvpBCDt9
6yd/HerV4RA2Cz2vy09O77fAby2Kg9ZOHFRWTeLPMP5VED+f7n/xq7RoGYnHHNQUrTCqw5cjZYmV
ml4FYaLF4cgHyxt/s53IejBTXduP9SQhgwzD2Z28ZuN+vTo8ryNTxkdkhCjCXs2xQLPeHQTLOVqd
+8AJU08dON+N1/zWKDQMELHCmWJpH17OD8s8KKdzoTy6Ud09C3fsn8Iqdd76DDIXiusIAC+vIX8u
R5nBPyqgj5VH9KaT57oaxTnvrC1U1o25WHQIuGeWVxDA2+UoUKgIjzOJ0g+2Ac4pqWrxQQfPYz/c
3xNXdzfAXDjxtKg0WmpwnC7HQTtjQJEjjQLFVvufSO+7P3A26PA0kOPkfBqqou1Ps5WFW+/8jRMG
yoYxYVzy1xpfSka6kHpCBQJes8DMklhgM180lAQaz0s2Lrtby6lTlCS25DCTrK6mmZHHjqBMg7Zz
vP5Iq0yv9lZlc+XcX89bA1HcQK4NhSKVG+RyIBFmcZGHIQN5mGkjfNI+0GpOv7x9FIrHrxyVpZyy
mg50TxSDiyEKpKP869V6esj0cIuJdOO6oGf5/wdxV8eJ+x0GHuhcrgt7+lF4LYU2K5T9A7Tn+Fed
dMau1uyMK9Ikk3/7BBeQFQEF5MmrbrNKZ6KXbgVkWLTe0eFF9GvcwTeyrFubnwsDOgUqRrBiVhdi
hLRHX8dNHGjO1B6rvpL7Wny06md0681jTiC8Ma0bm95GgXChnGL0AmPlcnfQXsLw0lKTQA9N85dn
NPiujqM96wcaHNOWIcSND0g8S9l6walTj1/26n+CiWaMIGZ5bhJMCZWvYUb6Ax9Mse9zj/6NmmoP
IWXbr2kap9HGRG8cAy4tdGLxegH9f8XNK5W61TK0uiA5DA+oOJC6WFW0capvLCd2TgSc9LxhL6xb
+DUyjF2aQDyDWKmdVGv8YwAcO4gmcd8+H6B6SMRCiKGUsgZa1LEmBzk5aTB6sn7ORKn+BI+UblzG
r7/wRfiHj/NC+1ua34C21u/k2HFXTlWawmZyFPwg4JsN8aG1ls7G6DooJXGH0/iaI0Oxol3fKdNI
5ATsnd7nqIx4nNdDu5e6TeltjgdkN43UpbCkoyum7htTeNq5EnHX7UPZ0QFSwf18rVyv/CuLuody
4yXmlxlwlPmUNkpi+jM2xHOzi/rUsj/BZScKLLLe0o+2ZzXdg10Yef2hzGbjWxypwPrvXwNXeRkP
LBwEINA0GLAMWIXDwPp5iaMBi1X8SNHKaad9i8+gPynqcyKLLX7h9X4i9MB8ieCBegTc8MsDI2I6
JimyKkFbwhVQU3RpMDXMfTj7W7iQ6wPCUKit0VXEgYmc83IoiIxh3QhYVj1arcfGyqOTqMp/7i/f
9f1G88JD0QGcI3t3LcDamJUd5goqqFPhJgfTG9ofg+7m76qi0vbowA7PWdxvKT++mjldbmL2L+W9
BRnAQ7gmGXdmNtXUNeA6tFlu2342KFH7rC/wlEclKds09jNz8LxnbdTj4gMKWcIEami1KCiUqhrG
n3Eq7dWvSqpn84+y6pWnJptL3R/ZvcmOcnfz2TT76V01wi2ELOWi2BW1Zdn6gwh1lI3MErafWrXZ
96xC5tZvUSTuT3GkFFup7/UVC61/kRGgOgaSaF04EM1AkGg3TWD1jrD82K2686TH6ouMuumr2gt5
6rp0Hs5FPLXGxnVxDbAlEuVoYDhHzULj7rjcRJqeTbmR9rR4TcTY9oNjtrSLjFmxP4rUk9kXmeSi
fVdntVt9ZOmn6FGTWfkvgO7Y+GbX7aTv1IQS7Mf7++56cy9OX1DMiX+oXq7DE4+I1evctgikQb1G
n9r5vYauw9/7o1yfVlhlHshpGs50ztbWJYnTJ+C34HI6ExB+XwAZTXZjRFL7AP103vKquL6LFmwG
WtNwdBfm3mqx0XvRjTnkMGEdLMqD6Sq0eyzgs2I3x/b4zcoM68/9Gd4cks9qs7m4ldaYO1fkzeih
AR00uHrtukG1D3Xr9seqFO6hTrMt86Ob4y0SRWCHeFTXJEEbq4QCOTAupXEIxTEd4vCrnpXFC41f
npikoY2y8bDeGJLaDd7tMOs5QOsgs2pUjTwnEQEI6fZBiZtmpxtN/ICderPPEN3ZiM9vbBoY6mjq
EDeAfl1rpSBkJtrajUVgTllz1LR8ehqyxjm3CNltHc8lE7y8CBcyK5c7R4Hgcu1bTGfOHFVbgjDU
IxAmqbQmB1aBa3+ZEE+VQdoK90NnDtUHYPn0PLKCbbuzus4sjolhoLFoOW03YXzXDuXh/ta6fhpY
AzpDII4oB0Dzu7w6irbNMkqtZeDWhUSW1zi0RVr/S4Gr2I0NxZi9HFqxEW/fWvz/DrrcG/8JSFGG
becuhAWn4m11bPPC22tlhPKmqlX/w3cm+HRflVQpES6/yn+GmhDWN+DKQHU3S+1Y8l4EulrIPfbp
W7onryXp9XcmpqeYS10FusN6WjS7QLdoZRCirp74jqogGxkZ4fDM+WVxGyx3Kl+XXvh36it3fKfP
U/SD+qXZ+GGep2/VQvYWRQw6fQQwS8tmHawq8eDVWgjNX6AV6SsdVbS5S97qh8wooIQWQTuY4mA1
VxFMpxhDjFx4GcxthtGoZbaANZ36dH+f3tgyhBDqsrwEMNyCl9/RHsxZGZQaHHXUKg/oXM9cfOUc
yJB79/5QN16tpSJBSEnMohJ2Xg5FV3juY9OG/k1bH5iCwJJb5NYbpQKWZYPNS10HnbsFwXg5CuSo
tkXFAsGCoUaEXxHGs5yzdn9/LrDo+DmrTUlxnJYWyBXa3ev6eOH1TggkeAgwp8rnHwkQ9/mnAd2h
fWcUUZlXu1nh+f6et5lS0PFNRN0e3H7W+105YQn6SZ01DNQwtRn7g53EjUKnFaPJx2ZQJv1vkQnj
KyCAKj1RbcNhXk8zVdsZ0qqj3ZzGxmfVzMlaWpAk7hPJfIqaqz3WmntorBowUYengv0Ql6PWnBuL
3N6nYFK2KHIRrry3lWauEt9KtcSJ/LYG7pn6bZkq8Wly9Ejb5xPaqvvK7c0KIkuZz77TW00ODrDt
uv6nWvWT8yCtriiDRMnVZKejmC1OpjX0XLFh30nIeHFd7KY+AgMR5kBWRa9r8ce+LJzq0BFIer6h
tVb0rPE2yV2ZplP+MYqAaJV+PyZ64qeqPvZHtGXtHu+Q0Cwfyjp37D+l0CcJa8ydxCMKmqX5sUBs
DLQ0jV7nT2qpkR04aaUWB3gYSfgPs22sndG6oQ1eJDRUKvBlj9B2Ij0kw2akco+Cr/VkTlEbfXdr
W/wIh7mlKJ3ViJA2lM3rE7apw8+J0q7YW560TX8cGvzJncRU6ofYVGTy4kwouSLpiB9k4xtY8uUn
5CD1b1E/wrL27USkk9wjnNvp/0Aj5tZClw1J1rbPnc9Szp6F5m4DhqVs0EfJkhI/OreQDl4Ysd3i
wI79W148zR05+ylUw0L3tWoe66MRqrWyz2SYOF/HgbfdH2yjnV/AftYOK4WA0w4056T9qA2quH5v
WsnP2UhKHXJQb4oDEjyu823SS/kxV3P0ZbqsaecnT43b/NSh/TEecF/lpfQd2cCd9se6S7vHNKqU
7mHURI+0s+NxU0H3ZNP5AjhB4RvEcsMRqzv9n8Gw5+jr/VN440ZZxAgoqy4tqqsuvsm2LcpMETwM
KQr97dyj9BxVtbcRRN24JBkHLOmC9qauv7pTPJR0S+wp6yAfMxjRyHcjkTxJyEI+NRKxhSy9MS26
lmTIsPoAlayTHggng44PYh1AVav3alyHX3QYORsc2ivfXW5KqnKUdQgQcdhbo+VNEdpjbCNbCVzD
C1/Ax3Q/gJdrH3OAbd2viI7c/J5ItpgfJlHi+FilXs2W7UvpWo/CSK3saZrctN55goZy0PAadjul
c/RvyPjp7XM3DVO6ixq8cvd2YhY1yVAY/ptEfY46ea0Y6Werm9X4PTve6J7SebblY5MA2PRHq4eI
qiodmqgIBbjJvoKjUDze3z9LGXd1hy9W0MsOQv7hSnRS6zSvsc0J8Lkp9EUpHAmoNHJpCVoA0ZVM
RQy2sMEfqbEBjc1S7H/u/wKvn3L9G1A/gBVB1gP2dbWzLIgR0+I6ECDrYFv7cfbE+7BV0sLPmxDX
ZRlnnrqbdGG9c20lnc+ynEWzN/pJ1/wqK2gOOq7SGCTfUZnubKUL5aEw09beoVJXxycZNslPWY/z
+wK4+ZY60I1H0DbQ3eVVRxgRQM3lY5urOGMNPdH+CObIr6t+XyEptova5h3RrrURq9yIqWnWsG0h
rGiMu4pVMtR5NcSWUaZy5sa32NV7gYb9TOvGnOczB2mjrbaknOuvQ4QH9hmIF0WrZfr/CXLJDuIq
kRn3SzapT7ohS7iKbYfMfV4/4DamBlM2uyDjOntjZ964ArD1QXIFgwTax+u2kdLbEWJ1uWCq1Btz
1BT3ddht8WVu3muQZWi10Yq9RoyVxoiSeCgCoyr7ndLiETmXjbJ31XTcuEJvTQivCwrzmBVRmF8t
ZSvNiPo/Q0VuONS+kYbaqczMfuOL3diQ5IIIl6A0ZFCQWzVuRqi4KLZZIpBx+ARBo/wuTfdfA02z
R3PMov3943s9KcgxFA90vhEp9rpk4aYiRYHPacnnm/wxB6v6NOrttBE3X89p6TJQHgfFRINtzVyp
IxNgHqorQTlm4e9FphwIjZ2LZy00Q3VnhJ78eX9e1/ficro4ZnAfKX2t65q9hkr4kI0yUPuiHg/S
rOXwUDZ9YR76LI8iH7yAUz9UjsMVabWuIXeZIsPw8/1f4/q8U6ZnzqQlwKKstUNvo+qTGqlNF/Rl
iptorprPoIv1HbW4V3W65Ecc2tPGybu12ovAGs88hWP0Hi7PfOTpfRhJrYM8MqRTUKeqBKfmpUrk
49c6RA8gSMWW8fFrBHF50yxs+YUyj+cViPFVuaAGxiQzSDQBL2msfPQS2ShfEKSQ8gNEoj76XHlz
PAFBK6lRwUjG3X7WpKJ20FvAZO5yzZQzVYZC/AT47KXfE70BsNzg7hp9GGRnuyfSSfOnGnZRAmuH
ovCXxOwVb28NIh+flXBKmo36zI3TAfoOOWzOGeHMWoYkrBVv7vGtCFwLawt7yOcPJdWLjTN4fUcv
pSbQ9YCj2Cmv1fL/3NEdFG0cg6QMalKvfUnEUO9CAp/eV1sj+WYVY36MEHo6y9jJ3t5GZXCSQNze
qK4hxXC5WXp76OSotDKYAcKfSoo+vu2gIXX/HNxYSLqnQCKAr5Bzrp+hOVFoFcWMYueKGRijVnxT
hTQ34sHrx2AppS/Ktqh8Lezqy7m4oxdVZWyxkGU6fTXsfnwiO9QfjAp/iP9hQjbH6xUuQ8J+OVTM
XTHorSmDHr4psgYQzmoj14//wyiUIJfSJzzadSmyRdEuLoy4DwhD+30kjAH12mqrEnDz44ClBMcL
9pt6zeVcdDafnsaiD5Df9o6pNrUnvAbmH/fncuvjLE06l5cNgNEV7KHRmjTu3D6Yi6Z96Xo94c12
KtBjlrJRQLkeinITjDb6geD/YGVeTiiUldPO6cDlL7XysTDd7E/Y6lAmaN9tvNY3hwIdjNfU0mlc
K//CLo16rwUXRVrwj0ML2I+tmtpAr2w5hF5/JTiflNJedxwQ29VXAjg1dZWZLIJBKHNMSpX7Hhol
h/tf6frt+H/ILwDlBMRXogSRPoYpHipDIKUu531BY+UEz6JSX5KIT0ueVJvp/v6Y148kETWM6qWD
u0CdV+8VeHtIBzljum1rf5jsfvJlWS/GKXoW2IadHBW32jpaNyYKagrFIFTEiejWfXRcPFDzgOEf
qEYHnDFGtDfH1eMldu36XVjpW/6GNzYK6TC6tItoJlLEq0nazgSho3eHQJEwWKSNt5IXVtExbXrv
za8WmTeZMQk/5XtuxMvtn6E6AtGqGIPW1asHOAzjIwzSLezPrQWEqmHTdUcrSF1XKS2zh/+QxWNQ
V51d4ReS4Z5TST2ZgkR35JdizvW3YywW7huVTOh2BJPr7nvZ0+610xoB5wyEbQibEtGaLDezjefq
1scCfMOxRueJya0+1mhWKfr13RiERtUEWWTrp9JAyx7FoHpj899YRqImyiTmIlpFw+nyY9kTDY9Q
eGrQCs16iKc+28etK3YJl+OxN0q5Md6NqVEH4moEXw7ie93Ak1al2g1Cn4GKz8LfCRcsJARDqzyT
AFgb7/GtuSGRZZkLr4jS/PK7/Cewaas2qtkVWjDWlXJwS7y7CzMv3lczCvp1uCmSfH2R0ACgwgUi
DFafvgb75HHe1UpB20zPXOtZpea514g3vpdZUT2GgE4/5hP6Qfdvr+t7eWmG4q5Armsu8uyXk6xG
sG/YQQ0BQbd60FJV8SM8LI5vHoUEfoG9EkcTK65AmNBf0jkrMKo167mZHugOIT2BYEjdvznLBQ2C
AhhjAAihGHs5nc7GWaNoONaNIeGAaXb4YVaU5q2qNKCkWDUa/zQWVZqtl6Pgy2WmBUZpgXCJacjg
zX2IULNfVeZbhdl5U4CwUyYEVwyBcR1DUZPSYnjGY9ABX/dhRZb4zmj5zrFj8T+sHRgPl+t3Uepe
d3Pzigr02KljMMMu92WoZGhBOFvP5fUJXmq4DELgTkC9RgiWrarN7YSKPdtdwd9y0Hwl6ceTjYPE
4f6uuzUUbH3o7MQeFKhXu25wrdx0RD0HwnHp+hJ5xNKHvDFkpx784z9vHs0EqoEW8CJnCVXkclN4
OvZhLJdKrcpDamyyi307DO4Ru8a3yqmzKYBVoRDPdQE+ZE0Qb0VWt0M2qEHTRN5exzZyh7pV9fbl
A7jMGeKdJLNag286xKJHgS0PEMdS7Oizo41bhPPJyJQtecerW4heLvnBUskhW9DXTG3dgBSCd5kT
uJSpf49j0u3FkGQf73+h61FggXC1girmwefZv/xC0WBmsWhQyGzGtjlR95+f3E7APrw/zNW2M3Ck
4yqFzryAv9dB9SBzNx+UjFLCgmcpEg9vUKPGJMeatjbC1RPFUXLIvGmE8y9QUpczkkYxNr3l9YFM
2/Cz3Wdy3+WzdprUvDu2bbUFpr+eGkcXeVGa7+Ce0Iy5HA9uP/ITuTYENJiVB2PSU3+QIj6OWrtx
mm7NjHyEtGTR1eZcXY401dAAM0sdghQz6gMtLdqEyVgdhVaJb2ZcbWXEr5WCiwLQcisRLC3S87Tj
11NzpDpHDsXeIOziaBfDBj87BUJ1sgqrdy5Yrx+ZnKwzmnYerGrdO9EJHU4zkLkg1fEQnIzSfGeo
09YpvIoKWGWcMlC01PjWlrMqTMWJIytpKGOQO9Xkz6Yx78eqq55jUQy7BsW1T07WbbFzr6lTVMJ4
QQ3wQ7iC0Ju5XP5RWHUNGUwPJLV572OYyqn4nBtQcz9VFRSoH5E7m/kRZLWpP1G3mFB46Wq3PQ8x
+s+HNuysEAuehqDaa0ztvYcYnbkDb2XOdLMLPGUHXUThn45yq+tT5cyVf20lsvIMS9FRhUpfpEWz
i4c28R66JHPrg8QjuHwnMWbxvk1hJdI9MXDV+qR7ufJbIF0d+0nNaduj8BNHPo4Tk9Hva6pT4a6i
SNq8tSTA6oDXAJ+3nIQrChU19qInnDECFwlQFfCATj6UYB08GmXablwq19uAwUCCQ9giWydtufwg
Ye60RjY7i9a1Z/8yOreOPtbNYJZ7PbKM8tSYVpgHdC2nLaLOVX2PaZIngeQgAqH8tQrxa6v0onTC
TiNtXNM3vKx9wCkXKJuUzVMr0cDcWbVoD1Vmhx/v36TXFzYTBWdLag2ni6lfThoh4GJ0TWEEFZIh
O1iz/WNhV9MG8fH6qmEU1KJwQwFnz2iXo+hiHnM9TMwgjvQp9b3KzprPVDyFx2jw1JGuKYZxI4S8
8T3xQAL0i7kHxYp1SdFS0COdBgYlFZzkbrbR/KLZqJTmTuij0u1yxGwiUHvcP4/3V/V6vtzemJ1T
Wnr18lh9UAGYZbYG0wzAa9nGvqnSaqLDia/AIS7jIvTNJqqb/f1Br18OIEEL45Ai8eL+s/qUnisB
ZkADB9fkuY9tZDIMnP7HtHC3lCmvN+zSVSefIdM2QemvHinDGpOmppuBwiaux4Yevq9z8WWY0fA3
+/hLq+DkXPXmxi663quU2Rf1BwJA0ri1m/oi4TGkBriXyQbqkeJxtO9l0r4VYEhBBLzAoom5iASt
+fx4mqmw1pCYGBy33Y3CiE6dGVm+QKp044td8/fJoghjsIV6DWrXMPfW1EG/icYNCjUq6r/dRH6w
y4BcAVmh1+2cAD+H4bGIisTZh01kaGic045Ak8UqrNOYRlI82Uao40UuqbI8lEZIpMot3lY50ioC
C7DOaspsi3qw7KXLp3yp7HBfUkECxrzuno2pF+dFXXoBOK92DDJ1sOBWwA7N9vlga8m5dIXW7HDM
xcvGVTCeOrSyjL7c3/HXG4IbE2FUFIgWvub6Uw0IHDlQusIgVSv5NcoEGn4wUj7fH+UaIr8gEwFB
0kNmy/NYX95emjuEC0Q7DJCV5VABHcNy27JynImKnnLoA/4RCOJm1gL/GEp8Kz+40kC9ZwLh1T8q
sukf9SZTtipDN6bvUu7FjskCnAdX4vL3qgp8P2bkHYJiikAkkDN7wh/qYngzWGfhYCzSBiCRl3L5
6rh3U5VEAlvdM5Kw2U4bW3lSaoRe7q/z1aXJGYC3tCAtKM1QYbicTjTkFVYlgsICreD3Xh23DwIC
87PmFN0Zt/tuy5Th6hZjQLRJQFbRCSKfWE2LOFeZS4VypDlI7ynu8PQ5oVolKn9KOtSuK6fM/prN
PKEDxObauGeuvh4tdSDrvPh8v4XRdzldFIWzUKnAV2D2Tvhd0pVFo8XLyo2w5say8hIR1y5SMAjV
rt7eqiwyuqs59bwunpVjrpth6+tpXz2hNxcbR8uIx6334RrOjEQpQl202F+7ees6LHqhWHZP6PqP
Qzr2u6ZM6+xQ9rH34mqjo/muK6O/OZ57wPTA3O2BRQrXx4I6/RbTjw/3b91aXFVcWMvVDg1iLYUD
gqFT3Sopzokcq34nVK0pfLN2kg+ONk5Qhnoj3LL3uV73hZPMzqKdhYqYufq+c6i21lxH5VkM2vyC
03uT7KTZEU7XubTea3lSvtyf5fWOIsp6TSookIDJXx0g/K6MzOlKjqmpyR8oDaqPmVbiCnB/mOVY
XNz9Jvk9xj4kL0RyxK2XG9dLPK3rE7skURs8KKG9fdJyjCkqVRjH+0Ndz4giFs3aBbq3CMSuZlSm
maFNmCKdAe+F1eOEXtF4Grqs2NgfN6ZEaEHHYKHw0g9ZTSnFcjQpIl0JwmhSfMMSyaHScrmfED/e
vXVKoBCpdi/ugwg2rAtL4AoVbabVSTm9NX9PzuSdXIQtt3QMrh5ojjt4ncVix4HatM61BXX7WJTT
cNaUGcqCQzpjPNWxPiDeZUXVj7lM4vRprouiP8mhCQEoirLZwnxcfb+Fuke/HVPZBc+2hsOnFrD0
WRTtOYdiq+2KotNIRVGZ2SqsXn1A3qdlCE64zWDr0NAB5YF6y9Se1UwMezmm0yeUVupzPOvKt/sf
8Opck78sEH90ASmaUIe63P4mZna6zI3+bBZ29K3JvT7ynU6HGistOXyH5Ic6//0hbywjxh5g15YW
CdLPq2MA1KPqyhrV6kZH9wSyHcJyqhg3mNA3RqHVqfEcLVUJPsLlxEIXkLXdmIvvgFWJBzWfi48J
WcxWP+TGAi5a80vMQt39ajY1QDVNnY3hbBqt94SJQGee4iZHvyXt3G4iLduizF899IseMjk9GTar
j0Xu5cwGUQilkcuItSf/zbW2fOh7bUQCLiKFMLT4R9naDvY6E6aZ9z/djY0JdIbOv0rbyePP5dC1
U8FahDt/tsAKPZj4835tAHSerKaO/qehuPm5k7nH1vmfOjudPcX9cJahDVdeqBWKZzNSfCgzz/af
+/O6tVlYSYJBk2AN+c/LeUUJNqNLifycVbbxSy878yzVfCtBurV6C+eYvgxDAVG9HMUtRzvyegXq
a6Gn8ANivdR2oTk44l2lENR8vz+pW8NRDYG+s+iJXLU+c30U8WiGwzlCP2k/OtjXi3D4PszYUN8f
6dYZoA1JzRHQziIFdTmxyMhJ6dJsPKvzOP+mOil+9dEic0CPAc1K/ENKbWN73BzSNBeFFtBP7MjL
IcFY90NpYRsQUS55yA21sf3SS62fnZiKHGBzhF74/VneXM9XBvfCu78yw8y1RE1tJx3PdtkXv20s
2Y+taZKjDFG79QJcP3jAR2kLgWdcSiBr9X1GcWpCqvHc6TLdpQp3tK80ZfwgO696GUunf867stm5
qVGdKiG64/253rpjFiMmeKjcbLx5l8urWXOBzPfA8g51D8QYbUksQLPHZvqNyJge+62LFMBi8zBv
rLK2/OiLgAxY/YIHBuRPh/nKi0gg7usgQzicx7oeuwBCe1zvKsOJol3ZR+HfCGfExDejpvwQte3/
kXYeO5IbTde+IgL0ZktWVRtW9xiNxmhDjBy997z6/8l+F98USRTR+gXtGlJUJjMjw5w4Z/gEDaML
BxW8l/e3YOdzM/PGbyCyASa2JuyYazFPBF6QRzipLjVaOydNiv8aIHx5vG9pZ7NF+AlCHmoQ3MPq
QYwjFekdK5580G8zhAC69iOq2/KSN5PyijBj/xwaknom1ns3gSF7Ta5GX5oogHGK1S0qnUTWEjmf
yCQq5Fa1Lrn0adAc4CL2dhKqIdnCC1FcWXckmBPPKx79ya+rrjoXSll86Kx+PBPTHbEa7ZweUf+F
5p2Tw/O4zo2kBPC1VISTbzcw/35WsxZaOnLX5GXKU5R/2gBVPbhe50U5axP4bE/S8q64ZKHkHPG7
br+rIH9HS5B8WNnmaRUQBmgFQk6y3PxZOP3X3jaf2nH6BiN74tYynG16//v9s7R9yW5tir//gkFh
XjB3nFYafGngglZp1j7WVh0fnNjtF2UYXmaamHIV81Wy8M6/WLHbMGbSUTzOVm59repW+0NPkzp2
AzuY/rm/ol1btE3EeDqkROuhJ9SviGuGGltwZHiyPk5nSe0kb4yc93t4MeNvoW7BZAyv9MrrIQSe
FaHKsjLIpB7nOMkeTTkvLpNtH52Nne8kegcyVwI0FFn17Q4S189THsEtp8RRemm7Jn/OEFk5qMqI
+3vrSwUTECgDck5meNeAbnuGYiOD/dTvrKS+ZEXpOtGHSpZTdyqj0tMLKpz3v9b+uni7uIRCLl69
XZcp1Z0qd2xhN/IyxXR9r+VQJwfNkN0zIYgn+Vbcr7Vv5iCAYbAgEWn62DgPUji5+VjZXqEVRwWn
vQWJ1sAbCz1I/9WZCAMZgTlqA37XNz0lrQnK1TAzz/e3bRvOUH2gnYxgFdtGJnG7bTnpWVWUyujX
jOUHkoHw7VinXsssrpv3ZEj/wRzqSwAbwPyRZd6aU4pR682cty0eE/tF6EJ/bCfV+neQFemR8tIR
nfHeJtrgJpHl4rATFdzaQ/MvTiBJmvygTukXVfkiKM5tSI3fvS7+//THgIfg/NdhkzY3jlZV0uxr
FHitq92CMD5lNgxQWBuX+DmCg6t8um90Z3EiIwNcC/ZAlJRvFxf2OcWVdJD9Np2m8xLU32PNMg4C
sp0Tz1stIGQC6o1Y0q2ROmhntbca2dcrhZlHMzI/qaRfT3pto1l5f0Hb4BN4pi36OPglgUu5tbXE
yFunYTP4cQpP+2QmWIDKfzmDVjPFaFs80ocZey+JpfjH3BhHoLy9xf76A1a3AU0oBVrlfvDbetAv
FgqLrjZI00dJKaf/8PF+NbX6eOWQhyZ4CEQvmY06jU6kuVrKjNT9Hd2JBNhRchWCLJ6W9bDQMtvW
iH7B4Ke2PXkVJ8YdQ6ayoO/KvCJSfkKL77htZx6cmr2j+avd1UYaQbcEzTgOvmIkw1On1ekLI6nF
QTSw88qQpIiqPOeTXuZqDzWJV1+PKOjoDAifCHKjU2AqwUcGu8N/JBlu2r6pj7Td9raU9/PthFIs
WxdTo0VD2Ro5dN/Ju+z7nPWFryPz8jEJzOjCI996sdmGHxe6Eu8dt/gfvggHQrVYxCS310O2mYps
MpYrUS1+CsPhuz1UzWMMCOogBdlKUglTAlrJe/qGsrw1NSJaVugx9ZYEfPuDGiMi6ipNJj9ruWPD
zr4geV9ogGgyvYURtXAuuh05D0lIeUGb2u6sMMVwZsJKJuzurEuwNEdtp7eIehVjGFSjZBCaxBgo
gt3+xmpOIrNEjJWmVle5tpLnL5VOqcFO65PTaSEjcCixl0tYXbKShB0Qu/oMGAj2MqmTzlA5VF/u
37Y992FQk6O2KAvggjg6v0SnSovYc9PLg59UBtK5dhL9ri7K/Lw0h+zUu0efvgi2APUwLntras4R
dqLvNPrWQgnzEk95XroJ8rCNaxud9iKbCPd5yRTVBxHQ3s3miSN3E3Mrm/YinBCJbs0p2elotvUZ
7a4IcQi0uvSD075riEKLKBADK1sXrWAbQGXaziFBtpvBS5ggcBsqZQdueCf+Id9X3gbZBEx/dYg6
wOTx7OijX8Yo2bmTvhDRtR2EJ/hN4LBmI7f9we3aOyYCp8RnYxc3E5xGo42OLYp+86g4vw/yMHPN
4vmqEBgd+OHd5cF6RUZK2w5uzttjArGGUvQZIriFU8ivWjJCypCrJmyTQ8SY+hQdtYB2vxoNO2a3
RZS8FoqrBlNSsjIRxQu4Kx+GeclSd0CCRT3w/XsrA9ip4Yd51sjyb1eWx1mgyGNHjlvJveoaqUIs
3mvz9L1KNL26oExeHZQTdk0SlxD4k6sBYrg1mS2gjKWY1MmJlOihGfviS1zLtk8/Vvvc0g86uAG7
9giUQXoC9CSqvLXXDA2ciZNgLGyQe66T+VIBcHlCE8j0dHv87b7z2rcGUg38Jn5lXdiENwItT8az
fISSnU/MWC6/163UngvNZA6iXeQDe3snhUaJSKIYY6bcdbu6cCkUM7YdPiCQBMWtxoIaxZwcSWvt
mwGWS2XPFnMdt2aKvoBvOqaD17Rd+jlV2ulDS0j3Xz6VBTKA1iedg3UaNUfmsFQjrRFF6sI/pMhM
ziAl4h/ZOJbfxzQ9ah7vrorbJbJ4lITWMi1K0OjjgB/x23FOk4sUdKBo2lFuv94/FHuuSjgPkccL
SK+I2H950VK1dMYoQw2et9M+m0VaXUakqhDEU40Dr7h7/v7P1DrfjTLVWNAS4kXT+hiqgrmCHam/
yoH+VHf6EdX/3vvJ/pE1kchzOFbuY3EAe1U1p68tUvNxLKr+7LRMSw2Vo59niEzgCKJEfr6/nXtr
JIeiX41N7rR2u51QJuXASLhjNgDi89h2IZMXjXpdInAVbpe0R+NMexkVN0yoS9D4Z6bg1mBllIE0
LHy/tFdUoGUFl98tByX71gXoBY7zUp2zdJY+5UauN24lFfY//2HJggqJ/hZPkLG6f5FtSFOV0byw
5Qgw0JAjaupZIyWA0ehsy4XDinGu+zb3Ti3oALyLGHwCana7aqkwpN4GUOf3I0BZL0hT8xMBUvJa
ZjyTB+d27yoCbIPiTyD4eI9ujaVB7kyBTMdCBh30peGOSJ4sWagg3l/Urh0xBIrjILpcvwa0JSnI
mw3F7Eyx3KRgiqaPhubAke1lNwwX0N8lpAb7sMoxkibS6mrAihXOw0cb2bsLUiET4VCdLCel08qn
cSmIL3MzOGic73w1JjORzWZmiHaoufpqVSpbC0E83QiAEFwOx/CAAobuIrVHQmy7ptD8IYCl6gX0
9vabSfBMaRZdHp9tCL9ZWg53VCbl1jkp1O7h/nfbswWsEigxcB9IWVaeBgI38IBKTIwXIJ0EBG5E
jw4evCV6VpWhOSoK7Tg2ZuLgNAT/LmCNq6WFoz0DjGpmP9AbBW0YIqg/CRYU1e1lvf9b4F6XB9OG
oO39iQHXm2ElniMGVNYNEBmGZVsJuejSpKaPNdM5L2FRZk/3d3PnFgBOYTYTDB4jMOuZa5pKjbR0
HBKwFflT2qmhB9HncrlvZeebWTx6QH4YKYGyZ3UUCytfiqLpJ79sDFNQ3bUvLRiEb1JbYPC+rZ03
gZSRWihNR1z1W2Pp1ydWb1GiNx2OfQ8nWhp3uuE5gaFn7hgnDVpitaG8/5Jjj+4btSGHfufqjNjO
FDOeQ9pBn74NmEXJzOWqQh+PciuwkR8DuQ9aj3kV5YgLQVF/UJXa214uHZcL3DOJgvjIvyxZmanW
S808+3Bi55/H0lLUU1QznuWZbTfVB35l50ZQQ4eAkxFUCrQb3DEtCHuWNN7AxhmqcxihueMxorSU
ZyVV5/qpKpPqgxVXSnhwjHYOq8iE8NjU8UH4r65+LmYqUBGQfWqd+amTreSD1ZrGAZ5/ZzdBBYgn
6K0QsH5hE2aVaM4bMnjFpvJzWYd1LIJNL5UH+8DUFpAqVEgER7H4cpSHVo/dgHgUwz2d4scGBT53
iaiQgiOBWNcEi3SVxFtxzscEQWMKQPKPqggKyCaXrIvcBKnN7OAk7e0wjlXE9UzaI3F/e5KSeTYj
KlKy3xh97PaJPJxVqTvC4W6tiDk7ykyguRinWc8XwAg6oZDay/44jcVrLyGcpFiSdLCWrSOAQYUQ
TRT3hFLHKlJyopqBKSq0/uyALJgcJf+rLufpjwqqPobs9fjv+45nZ1Uqn5D6A3wIDJuKv/9yC8ua
KSJ60Lo/z+X877Do83yaHS06Cuy3IQXPHkgGys/Mnm0gHXGrzjkutPDjMtZeBrMPr2YhRYI/sf6U
ZIFxTiJDfdAao3r3/QM4qTJmB+ETI2nrEtLQW0pd6GjV5EmQnC1joQOvL47z5b0bKfCZsDwTbDqU
qlYxE2TzUC4XTND0Zp1cgIyOL4tmHaVi4ijfljvhu2fomEMogHDruToFaQNHHvvah1uyO+WZlbnN
bPwGEEun+lGcrWaYBD3vJz7DX/cXuANuwLagnSSkoCG+JiswmkTvq1mufVsawXlHDFZ6OSIopzmK
e7cou/6iZaV1og4PTVimlF+0OMvf/zXF0w/ahAuCP135Hm2kELRUUsujvMTovsZyn3omItnV4/3l
bi+iiJ5EyEZuTfV7dTFiC/RYm0sdfTXV+paldTefUF+yHcaYdEh5k1Ctl4/3bW6dOBk28RM1d2oI
mym7KtUnSa+r3i9olnwEa1VaPxskiKvTlNP6PfDjW2sw1iBWQYpEsGasacnpChU5XuGtc1E+aN2i
fuxx1ahfFod1+h1boi5iQyjDsSUHvHUzkFA7ehinpW+PSfRomomQFsyzR2lRlYOXfuvRQK7BHMn4
MRknFPC3pmLc2cgOl34p1+3JqKbuy9Jn7ef7n2p7PARtgoBMERxC9Ls6HrIKl3BYy6WfWkpzKkpT
uoaGPfg27Guf4dxSDrAUO/ZIm3EsvDwGR2RlD4awYIbup/K1ptN7OCi0bHYh+mPqGJBACqMCokTD
5d2LxJhgwWK2h0BRvd3KKNbqXEvNisfBgu+2W/rnDnjFOaj69ppWsJXct7f9dMwICg9DxR+KnnWQ
lqVRT6mYrlooy98TrZMuIdI15/tGti+R4AMg2wI1DaXcumFuFpM6dhqoFDlpFS8KFvtz5QzzQxHO
PywlQuS4sgr7TMf5633D2ztA5EBGS6ZHHZcx+dvdLEJdDSaJGgEk1MPy6pAY/Z7Uyjx8ACurvfsW
CGYKAjTCZtqj6ws3WWNcMoNHza4OU1+b4whxOHk8SGu3H4zeD11C7gKXQFtzR2R1KjQfosUvximc
Tozk2Imnm8F0JG6wPf5oHYNwAFEP8IbE8nbv4mBMgwW+Kz+Zpvya29HgwddXf0RwbDwNvJUH+dj2
W4F2EFTXVHIBE61bJoh5JWat5pqfm5LqMOKlwSkyBU3tPOqlbn5678mAXYtrBiSGYgTiULerMxpA
2An32reaVvWWqisvoTFFr10mSwdXeucVJxQiVAbryaUG8nNrqxlRm3fmqPOLIcge7URliCqNur86
FY4oBk5jOJk7S0LztQg/pH0VF4yaaLN2cAt3Tg4IY+h98dRQf63jTslJIom/9CAf0vLUdVkqvZhh
ZTcHLmX7IRETBF1KQMa+kmjeLjdWg6SojXTwtc7SaUKptBFBwUtPUTcqB2/Cdk3gpygWUEtifIYC
1q0tIBVK3qvh5GuL4LlBwvqcEp4cZAjbTBa1I3BnopchBtNWH3BIw0QdJNBM9VRKf4yRPc0fOsqB
D2k7hr8DeUukE/rts3TwxbZXkBk16iFQfZIpMBt3uzrI2BSrKavJX8ZaeWirHjqRwUAKuUzTDxID
mO++gg4AT3YSokLaDmsKxs5KERSIJzxYNOc/5SzpLhCm6qeYOZqD0Hbz4Zh8BlXPAAG3gsR29c4N
xWSMguSMLdWV86CM1qUd4nezBgkr5B/MkRF28YjfbmBk5GYDZknzyZP+VezadtWhevfrhhEKHAKS
IlzXunRLPaXu7Dg2/Wwso/r3KreaPPQSK8rjB2UuzX/QNHKm1zDt0uIxrTSIbu/7sp29RPAXGDCl
AZHCigv5S0JZl8ziDlkq+w49w0snSzacBpFyUGfcHEYkVIhZIXui2EfOtfpiIVeDMUNH9gfaQy+x
PjELhzx1+6I3dXyezTEc33scWQpoVqJXCu/0R1eXOw6GqlNjXfE7JYx+zMlkf8rl1H7NSzX9491b
SI4sPiEHBkaIVQ2gM0gEqsBW/L4J5lMwdyA/GdQ5eLt3tpBhaeItZuHQSFpTtaGvEBAjWIaftub0
JYpRi5nKUjrBDZqfrVHLLvdXtfHENGLI+wkTTIJykvHbgwFP0eyMc2v4th6azjnVKoWqm43wx0VZ
rCF5um9uew55vqFSoyhEqkhx49acI9caSn+K4TtEDOUpalSGoplWqn/8Bzv4Q3q+oDCV9QMjx1Nr
9Exc+b2SDB/yuCGKrMr24BnbfiwKbUAOaFSSa+A+blcT1Ey6VlVm+ly8p0bOYQ0yKh/1HumUJPX3
+0va+VK8MIJvmXdZjMHcGpMDu47tcjB8BGPik+ZImcugaHGKg/po0mjHFBzSlGXxvzwtazRbGHS2
M5iz5cMcac1/5YjzWG5TyWGEjA9lqYNAa2cbaQQC9aFyQltwDdvrBzi9jSSwfJN69jPNL6txFafL
HsxQBp7eNdJRq2JngWwiUR0eg3/XKU3lEEGZZmX7ZtmPl05K+kuQpe1lHJp3I4repNze+GoEj/oa
5tmZmVHJ84gpGBfKk2P1GkpRVQhhCfpC8oGf31sYsDsBS6F8zWNze0jyOCqGuTcdXw2s6aGX6t9i
K84eW1U9uMg7hliYIYgrcR9UEG4NxUoTQhs2BH7OiII/xfZgnLumbb7qXShpp3cffWo+OChU67nN
64lyZsuyPILY0o8mExXUOLD7P6Q2A80BfvvP99sCAECVgkeMpHC1sBGB3ohwPPAT1ZhgSavKx8YC
Iis15sGqNiEjKQwlMyj+KGETHqy8B2D+urKQoPNN2JO+U9Y3rqqTK+einhDwTbrloQqd6PH+8nYc
MPuoc0S410Ql4i7+EggsRWYm8oTRXNLUS2rRv40T+2jiY3uj8R9QF8qywEbBCXtrRY3xTsNg8Iot
+R/luHwDTm1Tm2wsiEfqv+4vaXsUMWaL+jyVbAYJVmceqZ8a1S68cKjUwVmBa+yJgnD1qCGwdgAz
2+6eMCXQISAfqSuvds8YnK6fR8lgzBpOyzPMV3Zy1iBzeX9Uytj9/9gYRbK7HqaqQj1qgj6zmCDX
58csMoxHssb8INjYnkD6qBTKRGWOrGXt5xuaU9Nk55aoRGTQlEAM51R/Tqr8ZHTOR4bGvt3/Ulue
IV5kjNFLpU9FXL8KEHOpNuO4Hi0/VobXPmlO8JY9S6BU6+HqyP0l1ttzmlOehh751SrG0Kst7WjQ
RZyHm2q9+BHEqejUip7OWiKBETFcFmOqvmnVkuxOWZ15KtXJRzh/l9Yt1Xw6wfE5u4E19J/v78DO
WQUjLuIF6GRpC64uRpJKutEFpSXOauOCgUGt0XQKz4A86eDj7pniowrWCIHt2dzBsokSyVosPwEN
D71galJCowVYjIFy4Ml2rgU36m2qEcTbxmcmVWFB5seOlk3a/J0z7/NvY9VHGiF7VvAmvDjApdi8
1d6RHEGyHsa2n05R+rG0xui1SXrpIBjZWsEGEh0EBty8jVxNFlRLBgFici1CS2PaihXJHlyh47tl
hyjhwr+Gn+QgAjle+RLQv/UwNnpyBVIjvzH1ncYlVN33HjisMHCKEbrs8pp4MZZmovDQSK7d1E5n
OBUWr0dM/YGORvMfTIk0ApA9wNHNDIQWITGS6WV6jTJLSZ8n0woGj6bCoiH4GORHQ+HbNwYXovIP
twn445pdtM+tQLByp1eYLUrTXVqt8qTG0F7DNgOxlxMGne/v5c7RwKIgWSLWwImtMkDIyaM0rcf0
yjY3l7Zw5nNCAnXwQm/vrVjX/1lZFVWDVGU8RunSKwgIx61VE9W8oe7cqo6zgwUdmVq54xLF2CaO
FhZkVN3VXhr1g1b37cfZmvv3Vr457TBGCk0mAe0yVqe9sCqSMA1TE7JMbpiMltuCxz3d/0K7Z4Jn
hbeQLaSufxt3SBRZkxIp1+sgOOiT2HmYOgtyEPOlbw6VcHd3j7SFvoVoLa9DYImiEtrUWnodibE9
Jx/mcxD08bOdjEcfanddKD5QVYG2ZgOKK6dyynFZ6TXWlle0kE+MqSOOphheMwRHY8jb95Gityg+
QClKXWytWtcPc24VlA+v5WJE3yyEeDVXbXk1XGTzRg3lSMGm4UxDP52WzGq0/+BHILIRa8XbA22+
/YiVzMCAlmfptUFcknNvopiXgpPrvIEqz8EV2LnToo1GVAIDIAPR4u+/xMNdUw5Zk3CnO11LXwm4
yweK68HBW7xrBSgzXWvkr8G93loxI9uc+ozTH4+Tc4rRsHmcuuGoyrhzINFYI7Jn6AKFlXXDQptl
ldqKggMuYfaKA2tBQjywz9BNH06h7dkSiBGBYaCyuabFj0o9z8Jszq5DPTvqWcmr8E8rCNrFnQen
nLy+QrTeKyyT+bM6CtJ/C6aRFE/JLZkuvQlreikZy799UzivZWI7ksvbLh+pYe3tOwMoAGlEmZA+
1e2+L72MvFoWpNeUEtdPQM31eRyl/s93ex1wTtQfqXyCnVwXV5NJquNEttPrLJm/p1r8aIPnPC2p
8Rym6tFH3lsSNSCav2ADwCOtnoc6ivKlRBXuGql2ean7UtBGzIA9Dm7hrh1xWIlVxSTnypWaHFQF
xuzsWktBdoqCeXAjK9ZP97du7xjB5yS2DcwDgN/bD1SjyRN3fZVdYxS+J12SHkI0rd1hDt+fUZHU
g3EQrXNQZ+tpstJwGmkc9OwqLSkaLI41X+Y8mi7317O3a7BhyYK3RUQJq/VkRRV11D+zawHf8ymf
s+E6jZr+8z9Y4XnBOYruyPqi84JqEbwh2RWgZHkZ7bQ56z24n/8vK2u2NIq/cqWGUnZlwjv2xqEl
SkUM+D+cM9HUhU0T/RiWc3sCrJAlRhVWujqGYn1IVTxB3R9Y2TlnpLeAC/iX1tW6CTgahaT3ZTo/
z3nYlMyrE5u+yKmWf5mnUOsPTsGuNeF0RHsKUtLVC2ZFcawjBj8/tyPzzq5d6KYXKKl2amNd/nH/
K+3ZMgUQRIg3EPqsgtLIyIKELsj8rNZ29wBqOM1clf38oWTRcPCMid99mzmLPir5COhrUQBZ+Z5K
HudiqIzlOUqAegMp6NLuiqCXXCGuAPn5OZWyWvbszEmPgpLtxcKvMtknECh0RtZub8mWUgfFrj4j
rzl/M0Y4EBODiYf7m7m1wpQTNKqcFTimN8XatEEAKguy4FkNzeWiBnP5JCtD9V6IF6BjEQugqCmo
PdaxsKQUzRLqffBsw3nxsSyj6qmXKuXSTNrRO739YiJXFgR2b2ngenILgQU4Zaw4eK6z3PK0ysz/
VKVa/4CQr31SZkn5yxy0d4P0hAQl4BMhpUm13lZvr7TKsPU8IZTzTB8zXlyzd/qTOvP5vCEGQW8N
A4Jb9z/c7jqZ/qSUykKpb96atKuAgd12wGQ8ym44WREDmWV5auyqvlDTnd3ENL/ct7lzWIgt4L+F
TQc29XVTN+8DQ21GU3qOJ3O8SmPXf+Ahjg8q+rtWHN4Uqo4gZdcJPNJEoZXnMlYiCfy2KbQ8A7k+
uNlvbuL2asOuJkQoWAdwgjV+wbHjQg6lNPSzVm/H39JIywq3jsum/ZIDoYufRDtvdPO47AY3YLyx
H70l0WF9M2o5TFwi8zzwWmUW/1lLp/nVicHe+ujeWyOCD0WTnXUt6xoXXL9jwDoY570HsD89era2
DpGVcBBEq5up6vUTvEBEVeoWK2lrLaEA0YX6v0Zr1a3Xpkt5lKy8td1WGycyJSH2wiQm/KW3J88J
+sKJjCLyF2My5XMPqVn96MhhbT+YQaso12Es+TED0r7OV5jzivCJX5hTgVliqvsw4xYFmGRDqj1t
Rks7d41gXkIIEqXxi9pbveTZM5z3L4gJq91rlwZj4jUt+iZ/xGaeB0+mXpcj1AIo0H0du9IZDg7g
dj8F4R/5EYVLhRb7yukbc7PUciunflrl5NHdHF8Q88heW8po5/s3apvm8miCXKPgDZKawOZ2L82i
gNIlaTK/c/SJqa8lOzeNLYMh4PQE5fJu5XRQ+wxmgP6jngNkTniVX5I/u3JSOVCXzB+CpslPC+on
9qmz5uyzqiaGfBBPvREk3h4Vpj0RUgYgrQhyvZVfDGg40qHAXK4nYVe4S19r/XcbkJ516lMK3YUL
t7VjMXCjQwHmtklrhN6IanH1UYvQIfUT5Op/ao0JeS2d+ta8pEmoaNdoqmGPMfLQKb46caJOpyq0
1H8kzQxyRqqNgpn7UJOis9lRq/09U0nGLpK2MJcxRaT2r0YxOP9Qb6oTV+X3OP7Sz3L7kMHgPBx8
440/g1eBnpeAJvLQMvd6u+cMmSJMXBaJP0yd7s6WlJxSJztCCm4BdSC9OK+UZcQ0LyM4t2baqltS
TWfkrXGq/Dw3CsTJRmGgNRrk7hBGqqtlZvWgFgYEPHQXH9p5iQ/gMNulMtoLlfgbFIYSw+o3RG1Z
EN4CzYeMQX1SxqD9TYmi9rf7l2ZzP4UQCwN3dCvJbxgnvl1p70DrAFlFAy1oUJ1me668JA/UB0OO
jjonOwtiMpOXHaQi93T9SJSl1ubLYjZ+lak/OyPVoXDRjnjBRIp0c0tYD1knpWgmsSHFWuXsaR5V
drgsjc9VSPVztXBFT4EeG9pJqtvReJKpHJjnkVLH37T40tltW006ekXEt1n/CrhNMM98GitdeT0I
tdraMqHbzuuyfDXiIUGLJB8fhqg2AO32VvhQTHb2Tzqa8gHQaOMFyVIFLx+jBoCaaETcftCZGqqO
jmHrozT4bUj1/kPQt1+N2tae5STKDrzSJnIS1UtaHiB5UQ1gVPrWGnymgS7FMfoTZWM+BrLG2HmV
lHDqx2UetN48FgP5cmMvR/5wu07GOEWfHZkdMMRriii48wxZQs4HDg0YOp9GK2W5tapEl6Eequy5
Ccr6SOtu+1mxKdohRMQCB7e+LHldJV0STH67DEQtWTFK8kvRBKYTn1oZ7bGXIUAM5ENVRenXsmyX
+fLe20qcQMZO3AYpFsWz2+0WjB3KOJmCh0gxvqWZIz/piMZdkbiZDh7u7W2FSh1XC/cyUSpt3ltT
QqwVdTTogDI1Hr/ofTJ/mIEOHSQzOzsqih2AQhn5ZWRttSB6WFIjZ3hRc0bn1oPkS+5cyWKK5VyU
KMP7htlZwaeGJHFwZSqt+YGX3R4jAi+QxJxgBgEhtrldZt8repuVTKwySyqJQkhqtl4Zmnn8wgAR
JJ0NQ0NHMxhbpyuSDFIbSGXhqlgHmQ7MgeBt28UP06E8hf3ouI4MLJB5j6/vPTB4H4rgTD2hLMak
3u3ywmXqYWFRGCGNDfMRUoj2rNVK+KBUk36Q/W5dgUGPgdsBjBjk19rxgHPTi3SuFd/KjACerh6x
K2mY1c+EhvFnTRmK11FSooOAYGcruYdQqzKCD6Zijf4y4ECalw7QqDO29iPkH8HsIurbfIpK+BPv
b+b2sIJWYjvhShSubu1yLEGCltWG6i85hXR0IpSIND+Cg/hS0wnovDBK+/6DqeTjj3AslaMO4s5a
yUzEjPz/oImrK2kFqDJzQUJfn+rhSZ/pxAd5Mj0VsRYc3EvAvZyM2yfsrc5AWifUa4kxbk+OMnRz
sYRT7jOCNBQfSmlIejdsjWhRXLODge05bIYlOYWK0rZPuEvZ8tQ20qXfsyJOwi91zwiqr4Me+DK0
EBJW3mguMlxmCAYm7amzgyU+W47gqo2dZMi+mgEi6PmQuW1Bghpxir6SVjaeCHa9ZQp1BIF1Kb3A
j5E/pzzu9iWd6vY3UBCSl5pQBedD+IetI9OZxhA/uPFgZQoU7jBCuPpQo7iWGVnntmmTl14+mtap
Nee/0dcuX2hlWulHRY8VzS+LIXktOmt6dBDvfWqRkUxOQSVfLMlZ2rMBLQ9T5kvXOkDwoMN1kQ2m
WitXmpLU/PjG/thkFeLSuVOHY+RqIHBtr5Uc69nQZjGy083XXFPH2ev7Wfq36Qbi9JDh5J9j3QSB
N8WK81rY3SUeQSVBBV+7dq9kvzUdmvSuvQyL5lk8qG641NGDBs1k75HP2qYLvdnPIlA0t1Mh5A3M
0TjbhIyTu1SFPANHQ3ljDrQFhJNRnWIr5JogFDu6QWBO3ogqSO91pXnR5gzuSL2QTzbPqOQxBAfU
vEjUKPir5z/4qSOOKtANc4o6qaOmhaclUZSc06ZvexR0C3P0IFCsKndIF8dCrbFjqNzMA6N7iMMl
b04aerTVGdWOUHmkyhR81+Upak58nJ4bXPT9xE+NliV3oxZGCK/VZal76pWwmC/ynC/tgffa3C1Q
xcwEUQKFdZBB2NVDtPTGVM2SzmRCa0e0nsAd/KYmbaK7oyW3X+47ks3bynvKkBUYWVSohS+5vVtO
VCnqqPe6L1G1PBtJ/y0r8iMm9k0kzGgMA37UkGnDwE20ikFDc05kvomNP47hbdQozYTeoi8tS1oy
+5M822Xg2frQ8K0rKS0+SkUlRwcB4uZ9Fb8CzXB+ABCxzRx/aZcIxyJH7E+6TYc7lOn5OU37YlQJ
OoVO1J/ub+32OxLgwhopdEqprG2kTMa+g0K2h7tNaWEItcIp/isqAqc6UWivP903tv2OgJxFFYB+
syCcWTlkue5qOaKC4w9qkXoW42WnqSiP8NQbK8DdBcOrUGgB37webqSWbIQhDsNvy8TBldVhGwHm
Dwrn4Ftt9g4SBDJBZnmR8mNGR/yQXwoaWpkNQZCXhi8hxmV6mZ6GX4dBa/7p0LP8eH/rdmyBZ+Yh
E1AsmCfE33+xNRvlEA2xrSHZ09aLByFaaz7NSaYqJys45mJ5+xQ3zxkQKUodcPsRzRIurG6DNIq6
Ud5TUgyroaekODiBK6d5P35wgmgqT3OSO5+BmMTxo4p2X/BsLHY+PCMjOXSnBs0K86UMidmeFykv
44Od38RO/Dr6fUJuj0vCxtzuht2EacPDzxwFxeAzSk3RS9PIE8g+qaTgM1nVS94wrXVQ995cTpH3
c4AFHukNT3ZrdqJ3FqLgZfrzFFkPeeNk4/dwqjN0NatgKM/k8st7MbCMVJC3URAEdrU9zHUaB23S
hyV+dkiDS6pbiIq1iz0e+IFNrAauhk4qJwtuCgaXVjva60VkD0Ey+3mhBOeY2Xs3GYe/nSp1vlja
DJlBGeifwmI86hVub6vgbaV0zNnmF7yVln452FqSpszpVpI/dLrpt92YPANcfXftkUoN6FPQxBAL
gdBbRWe9EduNEiQg9dF74Rwb3Verr4PXxTmU4tmeTUW08ane6mL6Zo0EdfK+7QqrdkgE0+xz31v2
Q1R09qW2x/ZkdXLwj5ke8VJsD+abugUfjl6a4Ay7PZh918XVTIcIAHOkvZItZYijjYqVnex2luaH
SGpy570nhuoqTXGwHiK55+Tc2ixoVhS6MTq+oSjVt26ZrEctbnIP+E1Yu2aYZY91mqV/VkWnHAQf
O2cG07SBBM88JIKrw5rXI4XYQXf8IA3Uc0zEenbSSfsvVuioUe1jRxm8vl0gA1lxK7eG4+cUrt1R
CnS3hZfmYBu3jh05PV4rek2iKm6vMs5JHroUFmbHn9Sg9CCcsk9NNTZXs6RGfv8N2du2/8fZefXG
jaRr+BcRYA637CSpaVsO47F9Q9gTmEORLKZffx5qL46bTYjQDBbjBXbh6ipW+MIbGID0hOooAnOr
XeLUo9fPNpDetki1X9QW63dlWcT/vj7K3U3CvkCplasZVCro5CXO+u1AO3FVdbO37H9q4PNPByeP
D8bclsPPfIpxQFYc4t+zia4ImoeKVvx8ffitSXLPcgyWSIqr5Xb4qa4k5r2Rx0MZJofFBvykznLc
eYDugkUmyZUCt4MxoCEvv+K3SeZTPQ/olLjXHH0M82jHTgt2Lptj6ctc9VI/wRXrl1F3YqZXCdMR
lEA27KFsNn4FqBST0I2qO0ocqyNIDA5ZkTTr2sretU66HMsPUp0n1Y/NwQuMVsaen6f6PB9RCI/1
P80iVqqdpdhY8EWal2YpJSG8NVd9Fk2puB1k6129KSlPZhiiLOaV3c4oGzccVxtRFkUvKGnrOrUS
OkOtNy6H0e1LPw3r71WoJb5mVN+1yXn7Q08PDg1srsylzbgOVKck1NMJNVE4cr36HjpH9ABIt3tv
NJipOWa4R9TcuASWUj+xKnV4IKer6K7OopiyWxpee4zvkCKAnJQOiec7jT3vFPBeVuo2sgMUTGAM
MwRGBvDW260bjSqqIrh1Bu3ozu0x481c5G7wQ/WjrDQ+jk4W5mcbYdt/+wo5gg+2F7uJr7Ropeax
3veH2EDX/9hrQ93/WZVZK76qc0akHaOQW/hl7U7OUY28yPpQs7zjB60qyugym874k7DOKi5FX8r0
2CP+oQay6NzqmE0hLbpRzyJ5lDamEw9FL9CxNoYWUwi95yz7vWi690OnROZBc+ZU8zNPRumzKUsH
XIzV2Mmlpp0xHjSYGN2xBzPpHvMiNMzT0I7lX7mDhv9ljhqj55CafXXwFM361gu8Z/3B60xxVGGi
gLxTqlQ8TIY9V77w7EiiJL9czlo2j9MThtzI8jo1kdnOHr+/Ock+ATAt+dFCUVjVVvtGlUDRoVa5
kRoMTq8f7DY3KPJoKK+n6M08L8CcdzSxq53y1UbM8kKc5N4kuwD6cLsnCHYBidacLijX0wntjaGk
Nalm76RM5ClzjflZCzM32omnN64OcAw0XaDNLDWz1bbPBsQxh7hTrmrjJc1XFUcTNuGgK8VOFH2/
skC2uDjI662lIbxaWah/Q6w1fRTEbig+FaIPk6M1dFP+0DWhm8W+Ts+y863SFc7H3oUsuFMK3Zgp
aS80JGTFaW+tqVi4Tjq9IyLYh1KmX6tJNU9G1ds7n3FrFBibi3T5cpms+U5jZuO3ylG+DpMZnZJ4
TA6m2b65qYL2Brk79RhiL7oQq4jF8wQJSwupse2bcvB1J58f0NkZo4Miyj07ufudyRPOfBA5hUIG
5u52Z+LAaA6iKqKgjUYZ9Ng0HfuRPZkXRvxIAar6hrvWnqPs/TrCFUOTkrY5cdKdLEAzj15e9W4U
aOSTB69rIgIz8WY07sK/RkaRytai6bPG/GZ0GJo+tqMgaSLt0Szc9g+P3oYf6wNl19ejoo1lJCKj
mQzBnGLFWriRwnME0siIAjObD5Xd/YU2Cv4sVfdoU8U6usrOgbt/0JgbTRvAn4t0yVqjL3FzLQ7D
LA68wVUjP8qT/ECX0PzqCcLo1+d2HxrwlNE1XqyZqFisd32UVcossL8NrM6hhTKP31CU+ju01d6H
hbXnjPQCJ719P6l8Ya0GjJq8nNbG7Y4cHWSR6iZUroMrtPQgl7T5alt9pPJYJIr6Pcx6bk40vuPs
EAFXQjIaUFl16ZGEUv02zjXzomWW1Z06ei7fkSemMdENeoWKU9W5ysE2p6r++/VF2vggi4gTv5eu
E/nv6qq1UVt3jFbYiMqjLE+H/e8U8NRTouc78ff9VUvFCK4CtzkaVRRnbpdn8ngeey+zrx2QBUiQ
9JU+ESSMwyFWXOMDVg7yOhbCfhZm3P71+iQ3zi1yvmAlkHx+KVzdju2aRWaPA0ID5L7JOe1s1afq
5+3st42lRDCEDUerB1TNGlg009/sBQzpa5I49rtiUmlawMAevkE3Cf98+4xYRYiLJDML3vJ2RmLM
dYIC26HiNJWnqCzbp9pw9270rXVD6AIhZIagCrPa0iIdS1GOsXutJb2aGhAC4Ya5F95snFNKsjTi
8YVbFPxWc2kNsF8tSvc4zAw/FDF/HOtFaJHcwTcEYppvXzn2IRcD1yx52urJj9M6teaod68Y97oP
skqNU61YewiHrb2ASAjsKfr+6KysRql7vUAbU9A0sJzxj4kukUvC6w/IQvz7+nzuMVYgrFCCAsX8
wqlYu3B6xRDZlaK7VxOPi9pH/KfMj54ru8fScmR0NJps+Fb15Jk+gX9aAULr2uSg2shjnV7/LVv7
hZ+Bu9+S/4LJvd2VQ+WWXS5n9xorika2F00H067ch9dH2Vpb3n26MVQ/PeQTbkdpm9iBb2Mz4T7t
fcUeukseltJ35mEv/9ramkDDyWEXtQE6/7dDpaEx1rVBYwJMZPNH4ardVe9N+SfClrrvVrr38fWp
bTzHi5sqaYNJdMOZux1P6tNg5Xnt4SbSzcNCwRAP1ayBpIir7jPN2eIQy/rNAvyLXAO586JCQIdk
jZBLWq3SxnERR3FT5I1CqbwbqqI6ubaI/sO9tTTBaVWQ0KA9fDvBAWZmGIecvrmnXRppnXNo53rP
gW5rH9KDATCLj8hS+rwdRSRRPFgN+1Ab2+FJKbP4BA1/Lxrc2hyLqN1y7uBNrVshEbq3UV2M3I49
u30ok/45iavy3eio5UMUlfU/r2+OrX1PXryIXnjU6daib7UuPHJfDnpKcPUwRZr1ZVIRRrRj0zi/
PtTLd1gFM1SPQDS+9ACZ4u0Kxi4SSuGselfDGjGK4+fkz9LrDM2f58HsDoXjyOJ901Ra7LuKgU6i
LsSs+FGlpM+o+xlfu94utacpy/IvnpXmXyPTmr7VSLB8K8Nqeoa1En1PzS5VD1Wr/EkpVD8XYQro
oPWG+jKEwhofzK7Oi1ONFzS6+1k+OyfOgvbNzN1OPbZu2uG4kxTU1rSsMHfwfy+kt/USLFgfeh5I
MXK/3i6BE8HclCHpjJ7Hrif8PB9V6aeNAeAXsQyLKhMtyzH66eq5bfyIsUF3j0ZlmZAoE8AOVxVN
2JI3DKDGpyEfbHHAyCx6gJdRY37UlHN9Dts2DR9LtWvjZzNX8n9f/4z3O2Zh0UBTBJpFeL/Wtmng
KouWJlFQG3byZUjM0HezeQ7wW+p2LuWN8A7lCZhdS/19ER+4XS09dkpQ0FzKo17MgBn0SENQchgf
mmqqMr9OBvdRjlN/0vQqfHu9wKCwzAUNppmS45p9paKPNddUsa9uBdPFSxEeIMB+e5xCfEL7BnAU
YSxIu9spZpkFMWmEaT5m40wNjlozWAxddsUxLZOawFXmb28lE0MgkIXEE3jUu6aR4xTNXI4RTMaW
4pLdlsklrYTijzUWZ69vlvvrDIQ21xhAB1Db6pq8o+LNXqi4NwcpzSLA/lN7AqMpH91qNI5Vlo87
B+z+kgbwCjBbZVTMC9fAqCgKTa+dluXMx/4UU1Y9Yue2F5JszIpeAwJ0dIWp86w/WqVNajZVcR5Y
WTLh0GleppwC3ViEZ8UdnZ3gcms0YHSLACnXBtJEt1tkIE6uPL0Cm6Fl8ijUJj3rpYYAvCZ+2IXV
nF//ZC902ds7CjVoKCVQdpdqwZr8lI0kWyIZisAwOj29UJoAWaVA4GsfQtMt0iBvq6p+Gk14C/44
Qz84DpPlmYdYTc2feDC77mlQqzY/2XMDsshppub9AA8D9HGWDr8q1aga6qZF4lAJLcbi10Sg0Bzd
QbY/zZpqMWoE0vliabxMx2KsvOSPGFDM/EwQMzVHODGZetIz5LxOlRLJT7KxNeGLYdIbvxi5nQ6G
GOe/IzZ678995z7boFZxmNRF/0WaJnxni9QtvdgVPOHjzvLxNVarR5ZG1kGkvhi5rh65UYn12cRt
O6CDER80Y+6PRVXMp9dH2bqEF2Du0l2mLrCWMtOAttTSEmUQKZb1RVdG92s4hNW3zkzezEqnQ0DT
lf9Q5yMmWY7cb90n3Ru5lIQsAzXSLR99g/Rkdeqe5MvmhAgJ6K/Sk7iT7Usc6eXANMtgQib/jFRn
cipBFJ4LuZtQbA0FwXUhISCdQ1ZxOyFFsRPUn5oyiJNwvih4iiAQK7JLDQlj5zNtXEckoUu/asGm
A6e5HSouvUKJFaMMEGmV58Z2w7NJEXhny21O6LdRVk1Q6s1VWhVjGSjonf+SAxCatne0y6hP6c79
ujUUdb0FYEt1584tpU3KVkX9m83Qdp/wjcS/r4viwzj2ewZNW0v3e5ixCuqzMRuAGBJmRJGeXcEh
JIfcU7yn18/R5ijsa/iXpH53RIXIiFWh4BEfGBhl++Sa6sFWEvfy9lEYAPAbbTCEjVZxjOj71O51
owry3A5PCv5Ep6Yr99wpN74NjBamQaxC8X/dtaRkECei1MqgoNXk0xAfHgq3+SRCJX9zgwEJGUCr
4Bbp8JMSrba1Rn2oky6HtRz7hAapFj1GmXR3Ps72hP5/mNUWCGO3c61WLYPezv/WUkd/IAkYfLS7
9hwit0YCD0HVC5angbjs7YTQOqyaSSplkMrEPUNRqrtDakTWMxDD1N15zzcGgwBJksdNxw5f25wB
+0rSvLHrQHfz/pIkyKhUtci/18LZkwhbQoPVY0THHlGr5TFi9y3b/7e722kjL/VELIJFigO14VH7
0HWTfRVTph30IrGC3G3MvQBiY9BF23sRxNYps6/ilaoSTuT2nQiwBVb6c2dHoTzGrdd/fv1U3QMS
8FGjUrPAp19KYreTy8mK9GaySzKP8XlsBWKb6s+srqBSpk9pZSR+NE2fsez++vq4G3fGUh1b0Eho
JUD2uR3XbZVpTMO2CqhaFX+KSSbP+O6Up51Rlkvh9tsRR4CfQUZuwcitoQ6JPQ95zIkOkinp9E96
OdvRoTa56KktlnVzcdUwlR+H2ojNd9ICHuh3Zh91B4+3ZgzwME7j9/pME+OpK/TRe1f2Ud98jHSZ
VO/mECkyfx7nuEWdX/ZfgQOKvzwvTaOnypyj4mpTpHUuhsRDHvtQqyaMifjkJ08AwASuBwXqqoLE
1g7q0JIWDVINf8SDWdi+6k7RP04/4pWk1X0lPg9OPX/UrSLvz3NuKp9ySlWYzbZp8q8n6rg/2mGq
f9PqboiPjTPYciePvD9xLCUYJAyMFizluouiIM9LZzivgimHNu5IuztIC25DlpnVzuG+3xy3Q61O
XJzPTZeYSRXEhpOdMDrvTgJ675uPGKNQ1F7QXLzC60qKGEcEEz1BDh5GykVLDeNQ4w7zH0ahqs3L
BacZT0v7dqNLU8YJRm+CS2KanYfeiMcaZYnJTncWbfmL1luda295VEhIyYZvBxrZaqHVsNXDTGiH
xh3boxgH3OBNpZGPuBPP2s7p2toR3MALc5fSMk2C2xFbN0/6jqQ3MOPO/dtyUvHVqLpK9S1aETvL
+NLvvJseaFNcdggF71ifjhdnhtI1Ar0AYWHfZ2Vt/XF063g6kz4136QWyvqLO6E0RUXK1spj25nT
eLFCN/lTJEWt+vCQ1fLoliL1IAjYM/LFcxN/z6FfeAdX8PYeIGfoBs1Vz+oPWTfnwxfb7HPH7/rO
cs/xDK/Al105eZ+4uLPpYiLXqh8iGXUQiqmJTb7pJpZ56SK7kX7FJSqPODTPyiGqNWfysfrTq2OJ
AVnk+i4VCvmoOuOcHfUyTrM3P/0QKGEdIrQE5o02xO33YREWx6KZ75Mk9YkipXLKvDTzeej2RBA2
Nh9d/wUIQ7JLI34Vo1dwcOyuNkXQTHh85G2PKnRr9HSmZvUy59HbwfUoLiAtj/LWYvm7lhRzIj2m
dziKwErL7NeMsJj066huaFwribKHRd64j5jaIkeNENPSQbxdyATlILtOGE1V5/YAcSw9OHGo7ZR5
7uMM5uQAjgVbumAnVlUsj0JLkxFKByPNmk9s0uprJsVw5JbK/MGI5ndN7OX/vP5CbpzhJc92AGq8
FEdW77AxzJmWJAxq5aPu92ouOQPu32YxzMf/MBLbkHiGTYJcy+0ilp4Yw0q6Ioi6CTgeOhbC+pAU
GCSdzISnZWfzb30zAgy+F3roFMtXART1qjRV0fIJZnUITwYmSB80b94ziNz6ZjSgFqfuhX+27jR4
qZmGVlE3gSfU2frLgpo2+Hmb4Baa1m7lBVh9m+5JIQLbA1HcR24ADImf2P2QgcjCb9cz02YcZwen
CXq9L39kvM9j5CvwDBVfiSot8+Oy7RA2StNs9o3IURo/yYzY3nl2tjYQRAciAtpTiyjB7c9odK2K
+zZvAkurzHPdmNXHcDDFB2tOmsfXd9DWJ6XBQupHfWNxE7odqksQm8cGpglE5vXhJbJi3T6PIQoE
p9cH2rrNMGpckAkLrXjdx2ykhri4ZfFVIW8+RbnSgQsRvXjy9Gn+agO33AHfbAyIDhrt2eX0Lw39
25nZyjxDjmlFkDo9IB8j+eXFZea7UZaAUd4DnW18Mi5pKsk02Znfup5shdEA5IJ3oVIM8THOhDwl
bet+lOa4FzRufLLlPaDZt4hugpC8nVidYsKlD1wvIAcBNmdq7o9lb779eyGOyPMD6oIga91/K/JE
G+gr8vrwin+m1jHTAUoq/b01jPYfyLLt0dvveyrUvv5/wHX3eQYTgWKTLYKu0nJikfhjleefZ8Dc
IKrfgd36V3jWTgd6aylJZchk6DoQhK9ec5mULKHjMMlZ0ZrDNM1ecUBaSXt7CYTLZAG6gQiiErK+
OTUjTMqO/CdoPGipYd0pfii08jBMYq/Ou3F9MhQYQfhZ8CnW5lJKMilNOBZNIGuDXrqrDlPghVny
WNRT9jSlencq1HAPArI1KpkntQrgM1DDVpvSCS0nTMe4DcrJiR5k1mrnyBy6s9RNGZh9Kx7sodiL
WLYHpYND3w9Fz3W5ZyiyyDPzsAlKOhyPjZh7X5ehuSjbNcek5N3Nq93O0b3pNeuKrjmAGm5NqiSr
R0KbjBSIWdUG/SxEcw6VrH50WeqP6I2D3LWrtkSAIi+PjWpkYKpdOwsgJOHFlljwzV+/VjfuHcAT
GiwP+IkLTPP2MkgjuCM82fyY0gaoIcZjB8j4EGEZuwOr3VhsNP0Qu4ClBtd5/TaG/Zw3A4J3wdAO
+c/EUKMfWDHWT7D002fPUBqCkCq6vD69jQNK34wOK+LMnJ21JI4peiINs+oCxZyz93NZOk/wycud
UV7y7NtEiDICkrNLxQbV3vXcdG/AiNNkFW1RN6di1HLE8RsbsQacR/FiTWGt5/Mxz5LuiQbldCy6
fDrqeSnPXSFRC0OEtXjbl4VYjn/C0mBeWtmUM1fhfzvbg512jryqLpUVI6zLx3T24qs1zG9kHy5D
ATwnW1+chvljNVRSJwBUm2S8Igup+LqnRT7/b/v8pm/5MsrClicEYJ2Rdbvdqjk21oYzivGqGrl6
iC21ORP6TDsR/xrJwDCLMB6sFS4impPr0iIUhaxrkmS+Gi1V4CD36ri5DM3kcBfSJgDlrrVt9VCb
pVGcbOxKfyZKa/eY4fQSrQpaeH/beTqXH0sjnuPC75LO/p7B5zVOhlk6AY6tWnXKIGk0pzZSnTda
yyy/nxnAHqMPjmXJuoRCP9XV6smaruVoU/mHixHxGySorMLIdzb+i/XObxt/GYwzDXSPZ4mdv1bC
9aiEmmqXGtfa1uCLUSFrkA+e0CFhH9Dnt9GNa/P0IaVopvu5Rn34jCWYKg6anlbyiIuQ9XfLY9T9
MRS1nXyI1KzPjqYoY2RTlWi+eNPUO36mKfJrpw8iI+3K7Ub3i652jVObdE32tddmRRxNS3ba2YiR
K2HsKa12Jru6KmlzqejnYEG0aH2B2l81B+rQpsSMPVXQ9y5SElJ2fueM39tZlzux08ZIS1cFuT0q
OLQ8lv/9t+p20UG9dwu9DSgdCV5g9YcpGlpFkXJ8/Ug5/EWrzwcXfqk4UHODa7h6imwYvWmdZ+bV
8BB3gc+TdsdZUaNDrofWx95Iir8qq3mjy8uyaZC0XmDUBtMjE7yd3iDRSFFq3biSgWm2b4KOvMyw
/grfbHdJOasX4GUwOgQQ7WFyUCRdluC3tbSMtvWydDavSIYZ3MrxfIRI3ew0jlbJAqMs7he8AJw7
MqH1lODr68JJHPM6IY35aPZx9NnITfedlWjzA/a/ww7/bGs8AJ0LmY8jzma8nVWSeyMqH4gmJElo
+8CWqifNTtJHQ0bgDcpmT7BvFVy/zM+l4YKDCDUrCH2344Wd11boRFlXflH8HaW34VzTrnqsICr6
Feo87+nPz+cW5fqdZ2wdLv1vaOxZXmhHQC9XH7CtdBeSKx6CQkkan2MZX7pw/KdFqetxSOIiaDQr
OdakZJcs9EpcLj38HibW/fWzcncoF6mwpd/tkXziPr/atV0JDbuhhghdOrfPFB7GQwjv5KjU1V6L
eFVGeJnyovSG6NMi1rVOqvvWU6tZRNa1IWLzi7xSj0lRlcdiqNQHvZFXKRl46grc/+Iq2qnSbHxr
2p9wdsDKwABY22sW8F5yq9Pxoaxm+yASvb9whFhYK+0QAqrjEzx2ZJcyOe3ce2t09jLxm6FX20zW
TWsrIravjRDDqdMmJEcy1fpg6rVznkHYH0I++1M/lPLQChldzOiNQKuXn8Adv2huwXu+I+KasH2z
2k3ta5IW9llomjzErdjV+lwei9ubl+YXZHVeE8QS6PatDhQBfYXGqXoVmj06574JKTJ0AhvEU5/E
auU7CHzWvt4m2gezFf147Ds6Z4fGc4ruMNsYne3ksvefHQIVPREUxMlm9TWjNdeR/uxyQ722cX2d
eVrHJ6N13hE/49vtWO9T9DJ2Yq37u5lCBPt8WWeAF+vnB4z1hDinySIUVn5S1FjzMTIcd26Q+9PE
FUmAusAt6VGs69Jzlgtae6FxnaQ1HGQt+8cWLO+xzMPoXAGIRud+rn+iU0VBPu73FOo2Jrm8rwue
ySCsXOfTYpopXSWFea20ykLzyEsCB0DDztHZHIVGOPcOKbS7xgeWmlU0uTKYV+Ju9YlVz76kUebs
OCK94HpW25YGHREQ7xwl6nVlscZNGEm92rmqlZf3V5FkWoQEmgDWhidj3ZbvdaVurXcIN3bRuym1
vdE34zL6x52dNHxu61qq3FypmUHOc1o0DuIDGlzVP+WEo9iDAo1QtfyiCZ0vMRjg6YAQcPItUV00
74RlCTCkSlaozrPQ8nbwk4nC0wGljPQv1Yh7/dF0ZIdggVLZ4xuFZLkYuPe5oFi/l/RgdTdZMfC6
MUrN6yjc8r1A3xwutZN9f/2VuY/IeMHo2NBIQfGDg3h7L1BKNWtkB8xrGYXj5yKbu8+R20GX74Vx
ovHcnxul6I+vD7px9PF8WPClZFZc76tBTT1yWn3GO7fWuvpBtwsFM0PDeCCuMPGR85JT47npIe5E
ticBsbFv6YzyoNIRoya5ft31vEow5cHxD2uy/ohymHXMZLEnGLs9Cu8ZAs4U99cXjdqxT8GiO9ex
n/ITnSnzCf+1vRL1C2dtdTooJhHbUnZfmGarDCHRGiwRYhhgKRKDuMIo4DEHDXemsWnPwk6z73Om
Gs/joCafPT7tT966+Ng3bf8TCe3p+fWvurGVllSZ2jzFeerK63xZ5Fi/tQrGlUBWn+iKvGszvIRc
SKSxDMf3nmKk59eHvI+RqGctrE5YF1Ca1oFLFEW1BUUbHbRSCd910jNPyWC2D6U5qju3+v0n5WuS
HvE1qYiiuHR7UBJpRYJYULnmIB5sf5JOrR8Lx071ndD+fk58Ths8DNQmHsi7cp0bjjTHWuWqNOP4
vSDXz3xHNPof4eDt6YreH8Rl6/BQLJ0rCkmrg0iPTi292WWsMC2dg5r3ZukXmVuJI0CouPVVs0na
A6I9k4Ggfqq/0XyKS84C+0YiyJ+g99dBgFfNcxtpZRRgN+36NRX14ziKb2/dJQyCVitJNN0yCqG3
ny5Oiq4zkZgMnLa2/cJ0ui/QQedDKWN7p4mz9fEAX7yAE7m817QUTeObVXgXBFVV6A8NVg9n0RXW
UxVH2s5x2xwKN1+iJ4wcSANvZ2VAYCQl6qC7y/Jjk5j1A6XkP2YnFzuF1Pudj1wNyOjFNQRg0vqJ
qL0ujaPWi4KuVZV3ndoXP7XYLI+vf6T724O3DvgZCqAvIj2rjyTDZMzQEy0Cp3AXm1lZfmu6Vvyq
Pat9P7ZR9yxQCNz5XPdTW15ZrqtFkgqFsVW7vZhwCcvsBLiiC5YJxhD/FZad8+v1uW0MA+WS40WE
zyTXHbARngMvd1djOtfS18jN5L3kSb68fRTQgrwHnCPi/GWFf6s8xIQ4aShAx4S57A41UMxDXmh7
JIq7bUfwTFAEjn1RQwe2eTsKGrILoUdpAz3rw0Nu83ZGWp4hzPFW5PKLCQTo6KX4tXD315cDOLim
zgDkXbu+6z4bs1X/6GvjjcCOl1EI101idXbAHY2a3LefyPhRYYuS4XM5oww7J3a3E8nebQHAIyCz
8NFA4YqwYFnW3z5OS0DDPYRWSzdq1bGv4+jozbsKSPcfh0SauhP/0NsCr3o7SokgijcJqFbIRhna
KZnt7OIVnjEc9Rq3kNf329ZgdM7o5SAEuECYbwezTTwVWiP0rskwx/Zj6eojldSymEJfh5m7c4nf
VaAWp83llaAoxHuxfn9rZa6rCTDD1TKF7dt5m/mVFZ+UsfgWT+WesOLWaBjukUFxZum2rs7S2CtI
bkdzeAXJov8Y6xEzz6xWHjsyu8i3IuuN7Wt24cKtp7ZN/YOWxjrRUaVUPQUIZ2CAaDqKvOlO0iqn
Fj3mri4vxJNvlONbRlz8uwBqwUKgmr6qCCR5ZHUDPtv4bfbWP6h+KM8NdeDPr2+S+32/nCl4y9yz
kKFeqm2/7fsctq1GK0oEKDrpX7w6FH9CLxIP/2UUQjNuioVOsZpLCQkJzSsgBh5s+xOu1BToxLCn
mXb3RFEf5uMs9ZNFcHNdkcMeDC8Eu5OBV87Oh0xNxKnHx+DJSDF6yuxhOuW19kaAJZ+JLJDmONEL
ihIwH25PWW42loJOtAwQqyvOWpWlR7WRCEbDHDi+vopLtHeTTqyGWl3t0qLl1dATDvTCnT8bdmoe
p3hBf2tGckzyMXv2pjh/zJRsOL0+8n0mwyFbejqkhORm1CBvZ4nUn4V2ty6DsW/jxywGXWfaeXWU
boa7T4j2d9/OftWGzkW0So/gOXygFr4vmEk/d9ti5wfd320EjHSz6DZp0BnWMpksQj03oxwCzcVN
Beym8sFJ3PI0ImG9E+9v7CpwfkCQl37u0hm/nToiqsLozHgM+jbNL3AlbT/v+sHXxibH56qaTr2I
jZ0Dszko7u0LUx0D9zW1gN7CkCuI7gSYY5ZPETCxc1abfUChXzw7SJf/St10rw9zVxjTgT0gh8yb
Qd3vDghEIhMVTZX1gR2rRfohFaXlI1r2T7iYfM1onh9y9Lx9CWBIu/SWsyvyuvFVCS4X5wZktpa6
+u1SW1XSt3UXDejOhfI8OlNyFH1EliOj8XFnRy/ncnWYKGoualTOQklek4h6j9rCOBkDxlNRW/pl
1DiWH8kk/6hli7qNkY7hz5JZzr7U9Fg55p2JnP/cCypMYZNG1s7p3pr80lHgG8A1ot13O/la0uRG
cgQXvgL7P8fqvUM3KBdPLZrLztyXsHk9d7Yygp5E1fy5Os32YmRiy2QMQlGPFh2S+mOaf9dz14Js
W6fjN4cFhy+RYDbs9xiX+BZ2XjstK21rwgY6iIQn2I8gin07YRWObVX0HCy9b8HQZZ4nT7Ude+8s
vbCCJNJ+1IaO0lRSjcm3NBOPsep+sSMzzvzMbc+eXpiHOkLl4JIIdA13oqeNwwDjhc+AuBdnYZ2U
ygk+vpWpIw+j1K0nizKxdRDUwx0/t6ZZ9xOr+aKLUI+PJjJFiU99Ppp2Wi9bP4I3kwBnESCgbnO7
RAlGfF6vdGPAK9SMR9tFzrGwRfiopbRiXC+TBxGp/zZOk/8Y3A7N1Nd3yn2YRTRs0sjkxucmWqcs
CCw3Qs25hhJZ08XMx/c6RpyHgmj1QdRiZ7Yb7xv7gL1AskdjbW1GX9SYPThpOgVNEbePqghrchcB
NcM3p+i9qxa1jzB8G9TEfntp01qAbHnHUXmAs4gJIkXPNVwwTNI4bOJyCqiLFucWvQK6Ki42LqlS
PyshAphGZ2GhIYQpXAQSmuqzp7Y4gaSebPVjhYNhYMxDe4lyOZz0xv5ZVnN1MMp6L+JYzsXq9P4P
y0Ok88KUv90UrjK0Oo4foPD4NmeJpIbfpaa5c0lsbL1Fcpivz/mkMb+Ka4y61+oqTqYAo7v4vaLr
ADXKSMNaYDZPcsgmdNYs8amXWfMrdxL55+s778XW/G6WSOtZOOpAaVqHv4WDPHrNmwN4RI6XeXCj
k67GCsIRaPI2VSg/G5GXfYm4Ug+uBTTPjZTaj/PEPCej4hydyTH8KbK0Q5q148mlqLpzODbeaMji
AAl01BpRU1xd2G2CXD62P1OA/+d8LYdp/jx6aPT4sdE0tCL1sP2W59pOorrGlr1sVO6kRVcJiA1l
yNvP34iu7Pp+moJB8eqDJZvM7+Nh/MDv/MTexfyxrsqTU4Xe0XQWv+ta7b+I2hqfeuqMIM6dPe2L
jXMLTxA7d/B0Koi+VVzaDpkyhUk8BzQraAmrQ08G6CkS6YYuHbOLaJz2bOQ0SAZXyf54faNsfQUK
KvR1bDbJHeWNEqlsdHRZglbV+n8mA1FqxyDebwHi+nXuxe/yPPP+y0egFoYqBoLVUApWpwOdtdzA
B2wKXEeqweRqHHXZClW9ZKWuoqBs8Xr4epyoOMHlY/yHAoezfMxQ0LMQ/c+a1ifpcr9WmMd/e31B
Nu5sIidENPhxoOL01ddAMy90EKiYArCsiHakKZR1X4sd+hxzE70bjbFrd97KrRuJzgIhG5gIgyb2
7ZbE2VUtFQtDobnFS0MZc/vTLOdip855j/zgigbuv1zOS3tqHfR3CXMrQzEFlU4F/hi6rnfSpohY
XBmqNn30HKF/LEVt/muDGfhXQegsOjdQjcB/SF3bc0TZPImAZW1eKoi5qNrcTnu0TPSRlWYOGiO1
x1NSq7bp1wOaqocW1aWzmvGFXRwg//LMIu2QeNDVH4MzFu9s2URIAmJt8mtInGbaW6mN0Io4HiIU
+RH/XteZOm8wlDDu5iAcDPNrhb6ECqzKmk99aRJHWNpUBJ700ClB/+lXZtaXGRWux8SLKHlJuIt/
zkgJ+KiAOX6LoMBOSvXSt7i93CFQoSmDyQsq7cQ3tyvXqGPuaWWhBjp1VvkkvVD5P8a+q7luHN32
r0z1O+cyh1tn5oHkDgpb0bLCC8tBJgiSCARBAPz1d9E955yW1GXfh+4qW9YmN4nwYX0r3C/A/9pj
LGNgOejR91cM62hQdl7R3SeWse988JKTTBEkO83OfEIOc2F3m0QZ/17NEM5PQXyReXAYBUVGN/o3
1cnHQf72nref/wUpgct/mk6c4J4dHF/UUEQVTBCLs1/P3o9vDlfJUG6h7/o3/U+n2o1H2viXEXgW
9LLH9mh2ORPRcO2vIqLVry/38WCPzR1GABtTF3RGeEC9/VZQ6BW0zTCGvTUDlzKap0hg2+yQObPm
/X6ep9MyK3PjZY6jGAKiuPHQPXM/wFeGI0HMwkP81/e0XfLN4EANjTMJMDbI+LCqvBscNh5W2oTR
egkyiOHlwtiwM2DCINYMoMKFl/Elq6aI9X4NmkinPwUxEV9+fQ8fDyfbTaD9jA1lo5q9B08nm2LF
hifDJRfwIy0NRWZX2UbjvieJBbQZe8ull4QDzmi5rXqYWZ3B2CrfZQQQKJ094COeGx6s60RNLBzS
f31/HwYjbg+ZORDawucwR5fu3Wuj8Pdsltm/HDBvxzIidEhKmL1Etv71hT7s7duFfpqSQX4IxPrd
+Mh9r187GOpecjMMKDTGb621j97kvcqE1yA271Of7X99zY+0LzSxcFngaqAPoh5/t4WlzYA4aWih
L10Amno1a08/JHxqwBRZGomATquna9S83gjSG41ouY5ROpYO2kv/N9//46aDe4nxnLGUouMLrsfb
J+0iwtCkcf7lFM+FvPYICqjzALvolaSsLfYjzn201mlsmx04ZCKB6z/4PSgFNXiH8AWOH3/9dP7m
1aMixlkFDb+tz/Ou/mu5DgWUIsGlimZ50RS+vqWJK353Ot9m2btZCOAJ9TdGF4baexfIQCttOerQ
S2dM+j2dGej1hHmLqFnfJmPlESe7cx/ZBkEtcSpvqhXJGC9kLlxRWu3Q4CgpCwVCOxSkSr9TM/zU
4ry5P8CuwG8grsQpCIPk3XsBBuahClj6Ex2DIdkJEzjvJoTXVhMj1tEghzwIF+tuGP4OpoIFRSDb
vslQil5wcIv7nZ95Tu4GUPshwu97fzpKgszHRy1bZ+tRjIP53EU0NvswMZ53PzT5Il9zx1d1Kpou
S+aShp3k32RE0SoqYUuTJKpukUU0rpDRmYjVLVNIuk/d2tuvKfgV7ZVE1oW+ZHM/er9ZNj8u5djx
AR2hFMa2ChuUdwOjE6kNpW27U967EBRCWP58j/s0erYrNeBnLqEMwKhOCjCeY49GT446KNynqKVj
Hc4BGe8hjZHRb5aq7UW8fVEbxAb25Nb0wnB6t1RBUdnQqRuQJZYRc62SeX5BlwFzOUg9U1yTzPoR
4msQR3j89UT5sHQB34I5Cw5MoFaCqfFuhPgO2FLLQnLSBDrmozSizQ8DbNgQKRbLAUzGYj5BQtVK
JMjDS/U37+PDPAWQCjI2/kNPAiLOd9vYYDgKpzQlJzkURpYIGl0+hRn/nTbg4+PF6Ec5jE18809/
zzTPOLYZm/jsxGBSnleRLsx06/ewbv3mcsJ+NDipfEHaFOIYfv14P1Qq2KLRCoC6B6sDWITb9/9L
PbQZ+4S8g8WKsF1+NnmFd+CIGz7ECfd+UxR9fJRbNQCkH8JR8MLeuxYVixlzNFn4ycnUHUMkoB4I
/MHrX3+hj1dJNq/77TIAvNAJfvuFPDKEXGrFT/40JNAT2azm0SR+U/t+OJ5B1bh9B9hkYFp8wJnm
ZW2KPpz5SccFP8BFUR9MzuJP2bIUuzDwUHb/+mt9KKc2GSWAnADsbTB633OIwiLneoi0PKHWD5Ep
ilMqAswicCr3LunS5hqFaMfvWsgO7Q4eRpl5UcVEpt8JqT6OF9BUIInFOQlSdHBv3z7eZS0iCYs9
cQKyy4++DF2zh6JaBKXOgt/KBP7mMW+dk81WA/JCBIG9vVoSMgOYlsiThyG1Y9M4HVnuiuPSRiEt
AzBNg98Mn7/5fpu2GYgZwEvQcN4NH9rz2IHqKk+tpSkycyiI8QXN1FOSefbHr9/p3wxV1CMb/Qus
GBAl311L59bvnO/LU9BFcq7iqEXopx9qIPW/vtDfPUZ0hkFL37rsH9AVGiAgEdwjiaTUzq8ixJBd
ApqSV6Ge0RnojXW/ueDfPkVYqf7pBwEA8u1789WS550z8sQNDuzgFvvn8K5cz9Mcpeavv9vfXgrM
s3hbGFFEv9sfMuTW6zWR8mSaIh2r1fmRqKekaIszMmfm6ddXA2iOW3+zEYKfiDIy3yh9m5L63QSA
kHAwDLFIJxgiI/W4qGQU8Gv44I6XCLbndQSj58c89S4933yhENHvxrVgeycB6ztUmVW+9suV1SA6
lEgnXb7Gq0xfjWOVs31WkXYIzggkWyWLpFEVAjFwMAi7HiFpPCgjPZCDHAd4gs6s6B5J4C7lHGVX
hU4DHPI9r+Rsy+nti+EESNteWBXn11NHph2q3QUpScvlImZ0db1mcCfXa7nzSZrD3yqD49/qyGPn
AsnROVN617YEMTla1/ioZR9q73lU9CptmD0KHxZtpmv0UHYyG0mZtWo6gUgetDWN8vGORcl0AdOT
/qK3jX9gyeSwUvhNCcvMa9bkww53ZU85Qqn3QvdOaHKG5qVtHylQ/HvYANqvgRybvhau6C/V5uRT
CWJUepVBlt/dZQ2YN+ciXfGwCrhmFw8JMmNoDT4gXs/Wnftk2BIs5cCHUBwLl/GvkzWElJMvkJ/F
EXLZ792YAqIuyRgOeCMrQ2WH5x0zeYLMO1iL8671MoZYIpl9y2NDu2Nul81dYR4XM5HTjK3ZfUp9
SN2PCFuJm0eI/DqVVprCWSKpfB3M5phkvfix2ARU3ZxYEu/hYmb5YQ42RzO/60m3X8HuR+0GLRJO
xJha067xkBxQR06Zbg+vMbnuoJS1Fx4kQl9CPQmEdXKUe8s6pe2eBCa01ZzN8Eg2s7Nh7VM/51Uy
gaZbFvBsRqaKb5QP3+RlkMd5UIRd2ALZTsdk7kJb44Qwsk8GasH5gP7xAu/CZgASDreKFAUCUi/8
SzC4kuAwMDoiC0xQEUJmkXutepwHOnmfoqY3P+Z4ipIHhuVIjVWMjltfBdxXxZ4UfbYcQLlHZb2E
A4SlLsqVBNiGPXaP5IKF7QLTcxiRGZ0/h/EIDwYwlXRfTiIVSBsCAtbvlkQWd4JJv6+6yTUj4tea
jpdx0ZrhIEwv9EMMIfb63BHlujs5aP6yIEzIHaXsHK2ZUCotM56I8bZR2QhZTkczCFRSMgFMix3F
ASCBl0s7lbTXNKwQFR4SnAjVMLxEgjBZojewRLpcDDoKsDSn+h4GSnl8rvt2+Gzs0ILOC4GXuhFg
7UUDiBRBOOMym3NWpEYHSSxc55rzViFU7JQokaXbDGry+XxOkJJ6WmMORFTNGTKJui41Zg/PYTdc
NbQh+sHLuf8DZfpEapLg1IYJhHy6XR5I1yPswl+mWxu5ab5XxSzmzV1z8M0JETwyKpE9FC/liNPM
ep5x6otq5QmA71Tmm5MW4tIL1ZRw9Fn6s3y1GEg5nG5SAURxjQA/z2PqXfRw/8pvubERcRAwtENW
oyBb+PcYtJXigdBZkFquqUgrb/adDyhda3jy2cxAwYwI6oPrk9x8b4KRD1cexUWREBK2cm8M4unD
uMmxwUMnS9EipoTSzy2I0eM+pvGylIi9R7pQA0uFR+JaOZVJ1hF9jfhhx0rf9UZfwCCO9QcPtbZX
44SQOGimdZzdpg7GaRXcHeOs9LM5ljuH9zaXxTpN9Dzus1HXQzgKvu1aPQrvZODtbkjjZT04OQ/j
ZQMHsqJsaBTKMz0loTm5LoSDg05GpDkFcK+C1IXRqYGCckMyulX44U2SYlBUXTO2SH2Okbh28H0n
xjMg7kgi0yughzKFjvozPAGBOKQegazbG/xY3yD8KPKhTzdhURWqUOMlDA8i7477YTfd4kaU92QW
qNdPWdBYsmMY4OkxE0O01sBS5rDGq86jcp369TFpYbzH8XpJTLBaAPquMhW7pMpge24wB5omTCpE
GaukHscA/tUY9EbvMkNdfhDOzkPt+VJ0N00aeAyLKNWuzMFmNwcZQ25WTjiEziWb1SpvXBBDHRVY
2P6VTCqsdQofxo9uMx08YwFNxgu8Ozsc12kEAmwKMX5uLUpZTCqJwdqLafqsKS3GmvtMJiWY9OpF
wizoqc2zxt9lM9yQ4IwI4f2FQEMGCYVtiDW/syD6wV5OkPFAHGQYJc5ACpJzzqBR8oYldWewjyML
JjfnCGngvPPLGSzMZ19OsapkArnk0VfWxrXBMunf8UagX9Fb7kjZDVtWcs5gh1nasRvWnXXplNz2
+ezomer1DKWSXrzIorfqPDjXxYRqUqXzUvRfaaxjdRJegUwuLFqNLOGul8/7JOLRJZ8gjVhL6pgT
ZW6ZhumqbVZvr8QYr18Dmvdin9ome154wlWNDDGAvaEvtS3lHDcM1lTIkT3AJ4KEZSB9BqmKQ7Zt
qUIb361sZeM+wR3er1D3q2exBjAzgLgKIpYKS8fA9z70O4+dv44cK9C6spt2RsoHUDqIeGp0KVV7
ADusB3HDdE7sKJ7CNoP61pWeFVNRITQJbX63zPZ5AlPG7nkGk5Nq4cGKiExmivAeQgU93i5w9RIT
OKZj11eMd9qrW6ij80sI1KOn1SQxXOtl5q5GWH2CoDlE0fIZ2SZWnc/r0uunOXUkLtdWe+oMlKiM
lV1gwe6Y8oSoHVi8/XCALRLt6lVIaDzQftTrWTOotXtyzM+mvUJrtavgQqXXk4kXbfZ+rqa8NnFb
uKskEsVDFlM2HRsRhOreAsFMq1AkzXScsi3UWfAGNi6gsubLLUJX6LDvvXz1LrCZyCe4QSOGvuB9
h9xQgCTfACNRUis8bLSzE3gpHvt2lfwqpBnLnnH8Q4kQzVlkdukiPH1C4F3IDm2OPLpqVcg92NmE
Dz2WpIi3J7AYRuRJYHZmR+gg/aHito3DPRzZUAqi27GsuxWVytZdRk+rykeRkFLZKF4PsQjb4TqM
ZjhXLqxd1FmhJhecFyvJENPEAjDPHYY+ugpO9mpP/ISltR/0YjkM84ryRdKw/WxzDItzjH5Q6nwC
ZG2HNLXBXSBVb5n2NoAUtNQ9J/1dE0XdaR6zQFRps1AsG03kBiR6Bprj4RjZQAa99d2w60WkDkfe
4NvmGbsxHTxe9128huMhDlCE7VtdcH0uJKrb3dAS6d0j1yzK61gp4vUlzCgWFHqIZimatTIhGdyX
tlC06Mp58JDJ5C09lxUdJHw0oAHncu9NAi3VKUd6apXNsjW1DRrP+xyvTfu1pXMY3ntETo9BE8DL
v/YTZ9UxhWwDKd+k4+68M13wNHkxeF+NBlpXFipt7B5FuHDXxRgjIGZibLqbQ14UZy3C71iJAk+J
Hej5KdvDHJXAOS5KhgIbl9CfE+B+5wFtUnoGaf4MvR6eSH+wA0Y+DATNZOqBJeO3wPgsqS2dbXzk
evUefBRgWYmhm9har0HOKpvSyDt51h+7fST5fM4jOjT7wfcihyAIkjBo7T02I+FlwjIwrDFiltrE
t+OOYDkuzmGPIrDaN6NmZynG/VyuwWRheRP1440XujRHAYby92SiQEb1gNOeK9PetAn+z20KZumM
FotTpMjOWyD1cel5Q3iPLICIHmPRs6z0HFafC7G6tChjAYdGTBMUwge8Kd3UgHWW4IKPTewu5lUh
GsrmEdwlmkRajLNs7TBk4H2IlUhZOZ6nYSb4GQqOmVcU0ctIvmhm89qvYWYOwRqTdt+gqb6WqZ3T
ad/LsYt2Bv6/5BZzgS4HqQkaQD0SjnIcxsaVX7KgtcNh3FxsSkRUwmmqgh/pcht1QU+/NnCa0nWg
PEpsNQopb3jbyxdHaAyPwLRrhMRCEM35BQctti0BonqI+sVZkjZ76Om2wyFXq0+wj7ulu+r9QqP9
bNAbPXchDl0HYCFFc12goIr2hfWLtu4ZWZUtQR1rppPtIo7aCzwSuvMdhNfHmSNNECwOmBJGdRJ2
KzktXElZ03HO1iqlYE1W+OtRXW2RadEBJRwEwKgZ8+4cIgPEsabhjM4tzdb4Pu6lYaeUGml3IUWJ
8gSxu4wdegNeWrxSdNLmU9SRBGJgo4cOhCp/bKEBB8/Ss1MJBoXQ6D6OhcpLGFss/TcwA1d5+/OM
/n++2f/bvvKbPw/j6t//hT9/48JNSLKa3/3x36fu28QV/zH/1/Zr//PP3v7Sv6/FK7ufp9fX+fRF
vP+Xb34Rn/+f69df5i9v/rBj2B7drX6d3N2r0sP88yK40+1f/v/+8B+vPz/lkxOv//rjG9ds3j6t
7Tj74z8/Ovv+rz8Awf8Frtg+/z8/vPoy4vfuxZfu479//aLmf/0R/3Mz7QMxD80m+EeBgfHHP8zr
9hMvyP+5JQCj5wCAG9yPrXnG+DQT/Fb0T6DSMUp3UOIDgI/4keJ6+1GY/XPjkP907genEMYvf/z3
F3/ziv73lf2D6fGGw9FO4bffYmHoEiLZG6T/jYL1k768tQH+gkOvxCaOUYUmIOkUdoM2iM3BrXmo
qznI16Wc5iaLz4omJk+dx2dbwoprbDCa2vBbQhI0GAeRdHEdTn7TVOEQsH4/Rka/MJqNDRh8TXPm
LcjU2kEXEh8SZGmJWiKovoOf1wr1NfJWsN0k8ZT+rs370zDwfzGjDfLeKOebdyhkVluM5NsvByVr
68Nn6HtIF3mCgIwNG+kAd29yVZy4hT0dypYsOm+ynnwRPhtIDQCgb3YQ6jRYlQqGQxyHFdo1DOSj
enGU3odw1cb6i5ju+wI814tUs3W4Ag7BaLWykE2175vg1GEDrfw1QOp8Do86oCmMaVG5KVG7sRDT
XdxAv/87QsIGzL77xhhoWGKhygYul79DyQaPZwPKlO9z1CTxMeI8gcaGKz+BytVPWZXTXC77vrP8
NCyt7Q4JH/3NT80Tu1nCuXv3l4nwn/H21/GVvm0jba8AoPXm4Qb3tE2K+A5rHeO4A7DnYJplQGY+
41p49zhWYNdpUYPJ2kape1iww5gymYem25nE5c1lUbCuAz1vVhpG1rIF6NwmxQ9Gcjrv6OgDi4r6
KNhr0Y8/pi5JoZwScjzphcnh3ger4KYF3aLZw21bPIdAlj8lOocjBnBf+EP//FtvSUS/D/3Fyyrw
oLqlbr28H/aq8TBEOEqR0l9UDvq24n0Ey+8RKUAOweeiMlI1bdWsUdcdRm4VRvTCHFbabtUEH2li
V41+YeangmHnLAevjzSSFAA1H5FFK4/oQAb7vANntjRg6zc7DliCw42h4XCXQ3kEC+1sLOIz5ihm
ivbCHq70InhQ0CrrKuEZpmZPJ3jnL2NxGsBIDyoWBkOBInb0oZRHhggvBZ6uVzq0o+Xh1y/2nbHb
pkcHwQSCNdAM4I8ORfzbuWVykLCIRCmVDMs4QQHgmfWYeSyNYAoypsi070GfLIwLEO20eFbXNl1W
Xbe9a6bdrJsBKI+FFKWGOVYx7eJhbNVOj10+7bqEZHHF3dQIHD+zUdRIGiX53W++AhbNN9MFXyLa
TOvRAYcLB9pJ7xniwvmq64flh4a6dbnFRRcBjMIg4c/CowkZIuOKkMEUTqS7wAOnpumS9ZCbMH5t
inBonxvW6OiQTiPeCc9X1z+CArYGtQoZxkoPrKcKlijSX6DdL3Q5wZ6mB/nG8bRKBKAvgFWJTvdB
t4bTvfCaoqTxEHHwhaBKOuCAmy47bcGkAcOsQYarXSXebZiiCVWxdQTuXgxeluxoCheLblxzWXWB
kCgMSZFXJPRcUPuSTjid+9SidgQQFteghnsPwOUkq1p0/KcD8lPYj4gpEs0IlaPyqgs6+ZyH8FeH
otMVhwY+MqpKDYKKymwGrlshYFqQUmsMeFjrZuFQCw7y2A4fctlMOArtoCZzd5BKYPhDL+mevZCj
PrFq0d49ZjQH9xsqjfTcWbNpy3rafeqCVOzadOjMAS4nLip5DjJ7PXkot2B2b6V9wW9v80HYxXwi
BU+9W7huC4QmNQlOkz7h/h2FgUpyWrp2dPsI7Ku+RvfMa+Hr1cjnGRJmjVOIQq4Occv0XY6kye4J
QlbHEl6bYj3m2l9sRY01z7BLGYY9DlcBIHDbkvVGo8zu97kE3FYmMmjbcu2CAmA9GADnUAnPGjrr
LLtq/UhGd9kql65uKIIi65mG4hnYNylAZG3CW4NeB684iqxzgcN+uwPCRuzeIbsshi5hsfJqJpEA
a98AKKrztpDjLkoWX54NacrRKfDR2ckAgUXl6A/5k1Zw26qXJW4GdEM0eQTXBkz/AUV+vEsaw9QZ
EGNryoWyUT6bbqQ/uCBDi9ZF3AbfcfS3NxmsAxAgvnDPdmXI4i+BhDnHOdAxLKaNmse8mhFB4HZK
aSrrCXOK7HyetORBJL35GnKqw5KH/oyZNKz+WnewJZ2rpIEQ5HqdEHl5/ufKjPQL5YJycgzzXoJn
OuoSRTPGRb6sWM+5lVhAZGzyYA9Jkb3BGcMHWyYzC+gk8YzdJPcCTLY/6xQ+jrhD7QLs4TghIeol
RPpeXP05FcHEgxEU6LwLPkIkTNkXy7ctknjABSggw8jCeGyOAOyD9hENOObMhbawFPf6jnNa4vxe
FJ8tgRdOXHepxYXXwornXPVzeD3049Ls/xyuK3QtyRP423jp48+F/89BNxkyFvtcLP5ShwruqZcE
NBfMjnTokSOk8i9Z3C5JHXcwMqmnpU2ewinn0B6j/QH6nMsQ35FQdYtnAt1iR1z87M1ND2P7bL5O
A+MhKJSS+KuFcxGQwIZ/p/0AizP0bC9Ii1V3UWFyhh49pjITABTbPFyO7ch+QCQw1She0M9IvbG/
yoYwAwcPIlCyp3wC0oiEkkiVq5+YHaON/2gX8NOToQ93dKXu2SIV7YpDDvtQLHm/bQctfzEDQlwH
13VR5TxG4BbVa4D6rBnhVMmHz34jijOZGH5KtHOmHFtBbyIzC105mkfHFsVFVlqXkQeQNO7RwAGj
FaqKroXLEUTzt3loth4ZPiEtpzZDx0AAa3S4hO6CKk08PGg+4LimGhy2qr5ou7B0aFrWAqS0u55P
Hs6ubkluUuDhUEMKvIPI05+0LWSlGpWcu8zSKp9yWAkjdyapWwSQ3DlBYN2ToiV+vTINv3+D3gma
9g7L8fzQZzO9cqH74VMzPeaAOZPdmjQ408KbknlnC9CER9vTew1GOTTXekKanRnqJdf6GRoINPaW
rjnrC9NXAk2Ug+gxdJdZRKrOOsqAY2NCdwuZQd22eVBxUYiogt4BM5cGC7ze1p4MWM0G8kOj/3uP
FXtsS4FGLYNpP2oBHGF7/AXah9emkEUPhii8k5NWjbAwj9NVwp0INLqKSuQ4rkWM7LacKP0th0IE
R4UMss66kEvzhYOXcAxGFr5oiB/Rq/Ey+bXrwMPYNY3v7qWR6cHvWsSGIs2n6CEsmeccDSUa7nib
plcr9AVnaFjlB6wk+nI06MUyFbfn0K/L48Cy9WWBFhgBJKEe95KINCpbn/Kv2BrpVPZy7o6U0/k4
crhMtyuBW/kMRkh43qF8yY7DSD2wYDXeWGnnfvnucRu/pmT50fjrdGrRZahnHJIeXFw0z7nfZy9g
lZgOgJb4OjMkmwARhmgLp5t8LNtsCeoO4wKX6ovsgiLRvbiAsYy8i2OA1HmQ266ekCL86vxZ/cip
kjdY4SWQZsw9oJrp/C0AW+peE2AWk9moG7xZs0vN4hX98wGc2KgJ81sRuuzLODl5SxFEeIdSdoQ9
a7s+9oFJLmaUslhtRHPKh379pnDOeNSouPahUvMtjGUL5JLMRQnVMa/HVLTLM4y8GNaPrJjU1RiS
9dM6boRo0edbOaYmsRz7KEmKZ47TaFuGA+CUHe1xnCuDbsqn0qeLOxHewH63XzHZw3UpyjVKmNl5
cRBOVdHq4Uc+G0BM1Aj1OceJrimxHOQDWmkrHOtDRGGUBDFVe0bGBQXxHGMzpgaDqGQ4YGV701Fr
4Wnr9Y89MPt0P/frchEnbMlq4RfDQc0qJ5VEA4VVHICaf+vgSHOcYUPzOtKWn69Q+1pgcBGwryFI
B5CdEFtEqjV03biDW5+ONywkmPOHpQBBA80EjSNQOYBc5sqWJvlTKHHTlfUT2GeNiU3jYxPGLfov
agG2jSKoh2ANk6sOAiaKmjfMew0zTfw9dFZdU7eDK5Yq8UJZL4Wd9wZ9mLUiYukKbHcCa3cAxt4C
YW4IVY9Uhb4UCddd3TeT0rWSYerdmawLVM2RotjucuybCtLFYAheeBcHLzrKnL3RhfOr0cUQICQd
SiHsAf7ilwwKIoSOr4vQNykqpe4S7SkgYaJx4XzeJhouciGW8/4SqW/qqXMxYoYCky/nSCnhS9mg
6qBo1XQoat0kxHft5mQ4+BxcwUNvY4DGmY2wfUCFEB0h5BnbAwWbGtZ0RSaqZc1jnGpMknqlinxU
rXFD0+B2QJsKggRA4zeJyUZZ9iQQBx31xcUodJHvQhR4qtbM+Ee3nTuwmMDx2DUi8auut/QYNS29
CzVg0zoWcfIDxdFVOtIAoa4qlOAVR8o2ZZaubCkLATQSQ7Lzxr3XWHqB/nZ0MapcxAcf8oYeamwF
q17kpGH8e34OaLfwzNRB4lXI50ygJ1zGq5FXSBHfjs+W38YNGeFPAC8LUkbCxwnMLtAD1Y2HUqxk
XgwbKbBHMdnRP0x2OM+gWF9RBnyZWDvfw8Ya2/Kqpv40BTp9bQMIuxyYwFWToNragfjkXfXDKF5g
+V3gdEQG/H4D7n5QFrEwY9nNCw6vvWNalQoQXbjxIqEpJyrBIGWM66U0SxflZTKaDYfx4Yl/CJEl
FJV6TbxLJLHlsl514gXnOPjMaSUi3X0uFqqSqi1Y/mTGqa3RoMNh1pAu/ywjH1jvqrD2VHNaiDO6
kOg8FHkuqmLMMH2nlOE2YcAZfs4FZbCPQP4FGAZz0iNDjWaXKTTQ0671dfwQzT1/jgc0MnrkL7zE
XYRiPhi4/Y7mpbzNJe8dvjH5mRqQRmcsjJQ58wef9QADtP/SqHZQpfl5CCBDYEGw7vvPtI3yBq56
q1z3y4p4ziM4zCLCAIqJh6NKY5LSBM2PKDHdhd/59gz7f36GvsV8WcD6llbSG7SoRxKtUa0Lz2db
9acqskJJAbLPtH7WgdPxLkj1ep8tU6Z2pBijiwHRzt/DqOFzibS1/AbAUi5KNsTIu9sWiySYorDi
iFw4TmE73aP8XkoP07/MnemOoO3gQAjTWVriwfcn2BLxMzRSpp2Aq+UZEeR7ks6i9NfOnmHSmaAa
8hYn/8kf8ZJnLz0inbZHnLQgt3GX0NcpHuMfEFt7d2PRTS+FJcV965p2B4V0VIeZN3pVwtaclgCe
s5sU0/e1ARpHEC7lR0+zbpmoYEFMopp1ZpCQHzq0xyYeIX5P+Wg0buev3AQp/sxz6a6XsCBVSPi8
z/uMxWUx8A1yXrwe4F+0HBeQes7ReLYHbJamdDhT5kOWzVUTbZrT1Lc3PiqPAy2mxy7L2ocAWUIX
4RRjsYClzHEd7RHVm7uO0c59SoQRKywyDblAE3VF0GDcTofUhewm9MAOKTHa+/ZgEfRyZt2A7pkL
lof/x9yZLceNY+v6ibgPB3C6zYmSPEm2ytMNw66yOc8Ep6ffX7p7d0sopzIKVyeiLzoqqiAkiAUs
rPUPS2n5EaCx8GNnOqemcqd3w2jLdBcPTvh6K/2/8Lw0tl0RpyYhGm7Vq6DO8hvwpsRInMgih89v
B3ew6e1bbp8f6Zwkf6GuO92sqeUcAw7Vmi6D4b02wbQ4BywrsmY/unlo7cdyTN9zSpZvqkBWxxmB
f46Ilt3JXR/Wyc5Bwe40o+/5uYFEtpdDkh+c1iK1BR69r3j47bt86u8rXECPqTNPb3Bp++GO/FfT
Ohq3veeUr0Ru2DcTPdKMC00cO8uofgR56xwzf+jeheXgbWR4Te+e8r6a3Cgt6vEtzbHhgRJtEfmt
Zdz1RpLAzgpjMkvpp7Rzp8R0qQGf23UlOJRTaVTk1/FQpnus7vM7c4ynB3uov21Ju9yRXow3BT3J
16X0zR24QfHOroby41SlU0dPEVuDnctF/2lGPiJK3RihIxA6474H1TdDc83YS+zPW7rTmXOz0LL+
LmoAthgKj3x8Jwb+1Kfl+Mqif2/s5qwzwyP+49PPsu94uFhkNZyTIYDtvs2KaDa89bs/i/Ld0Lat
vHM9d7offIMgwoGb497Y8v4vc0mRIzHxwyOZHZ1P/cibUPTSqqPC95fvcVFTB8zJOoheCnXGrjJ4
oLCNN3LyXiSQc5dMfsD33LglGR+Q9zRdqt9t0szciCYUC6dOxXGQYjohe/BFdJ31qs6bbF/VFgiE
bs5xejKMryZd9Mie/Brr83x5lcZGcrvw/tgVIzVachTu1j4fp11QWPFtt6a8DSz8+miKO9Yfy+gj
SMm54BZHb2TOC+zbT21Qx+N+XMKFclRYUBptuq9uUnslr/OheVyX+JEG8PiuXDyoWHNvEDh+Aa7y
sa9x9dz5oTQxw6QFdZ+JyYjfre4U7Kd+Cj/WZtkfA8+kazAkxXZakll4vFbM9dBBLnxPPridrBnU
zs633P574db9N+BaPRWzbvpzmceiP0hnO66ZUUYT8nERmaeBd2A4i7tl6trjUE3GWy7A7ru0jOIe
5FW3R+G54Qm2zfYbm6c/WHCqhbewrObbhkfSQzVNJ9/HDf7gJ2v5fcvGdqXMXYS3MDVeFQ7aBFhg
pTfAPDko5Jbe+Fg9fJ5J1uW+9mTwo5/Nddi70Abcw+ijdryfPKMfo8X0tgfKr/Jz564rjV97GO/X
vlhPTTp+5TquPuRBDcigqMr7ak1vJb82goRFoGM+I3+I2Zvduy0fN/Mu8YNhPnbVYnzderf7HFTj
2za3q2ND42d/BuR8zpLafA9Iqtq7W2FTQDOzL2ExtDd42lMv9I0PTQzSMKdUtt6ccS4rZQyDbJt3
MhVlwIWvJ7kVtzwn68gBRPHVqDLrUGBq/SbnK43N5OWHEWTAsks3t76l1jMeZlQSbmWKC+uQcxOR
87iEgvPe8qW8o+iX7FOuKeRzDfEmFpCXm8w30qO9jaD0wgHryN1G3Z8UAENImpyh9SWWZHbzAI7j
KAujeRU2E5JqU1t/9VOHHK5cf1rVMp86u8w+2oDuSazi7DCGbn63hGn/BsCGh4RG+cdmkP3XU/2X
jxP3ozsMRNBQDfU7uCI7AU7m4yjqNHttYDP4cRCucdfVwfglqE3olq5TNPZ9Th6xfK3dANjDBAu9
PIwxkKoD7yGPctcMzH7bAfzhN1Lqq7t7mrUUU9GfhDmRmt3w6FceGaDT83zZredKUCwys4tSZ6Jw
2TkJWWqIVagBZskw/1g7IWkSpG25S1DFfmXUJv8CD3vvfhVz9ciN208nr87IpZoZd4BdUyaUB6Ad
TdXBavuufTWOTZwempSkapcGxZwd3cVa2tdkJiH97LHnmFkEXTd0h6aA4lNaFdMVhPnvKubwIRAa
xbwDZqcC++4aEc+2E/4IPH+9CyppujcrPf1ivzZ4CotGxg0F/X596xfGNW7+cy7GuVqPnooNOx/R
AMgQdD6f9SoDbxo6q9m+BQAQ32ShI6NktfLDRtH1kFmdvGmcUr434kJU+1wa5hXE+99bHqirgHRH
1uZ8cXkqaS713dRYPCrJm4kuMb5dtU8BMcyy9c+4Eu702AbCwkvHDPkEi2Ga3/M8F8MJ2AYZ3dxL
6jPk/F1+gDqyFLexhH2EL0ASY62a2pVxEMXQLfcN0BFvZ61AR65R25+3e1lC8g7hu7SjoZGcyRbP
l9BIPYtitiiBNcZYPKRotsQ7o0Z1YT8B67KPI1J86HQlBT2dtA5oxgCMP7dqjGX+KIaiqqKtN5bp
YP3q2hid4ZX3V/oyv5kkdgmmS9bDHmOezyfpOBy2ftyVO6/twYOA8vKaV9WUnPXDjORhTOfsR1iM
9GoAC7PIv7pIYRPykLO7xPaOaZ4A3F/8PoV0vbpbeCUIFLmbsyazAy0GIkJgIe2P3NfzGVLYTmHh
Ibs0wmGf3v8r6AZ7yJfIaqlRveXcoPPqASqaDn7Tr94t0DnaxGGdLjD0u3W0eB0vBelD2dVslzM0
bDjF3WKtryrgwvO5Yzp6wRVJ2F9KnP9tEJ9njvEqsiv0iDEZxqf0+czb3N1Q9eigNYiS3esUaxl8
LZOunRADILC/VR3f+zAbqSjeJLadWEA37TR/m6xekwIaxe7+pizbmD4WAh3liRbYAOzEHcSG4kHK
oZmfu0FUAlL3DIi3P7pu7PW7sC/BMgdDXohTR94MSbTiqUEu3QUQuZqqYcDK+MmLKX8Pc4daa9bR
M9kvKDh/g38QzA/zkHqPQOrdEqo9Qi1XokPxXzovDiwver9oCJzdOlzlcNtoTAB9p/o18ZmQ7ckC
njZyzLZ4n5Ezob3oQkt8M4CJSGBRZPb6agu9pLiDQcj/Fzza3lH9H7IorMF27PERQLiYQ7TIX5ne
GohThaGCsQMSYp9ps5LWTVAl/Kf2EjQZGVJN0/gQ9DIPvrUeevW3VF3yzxT4zfXx5Sh7fpgC/PBQ
x0Py5bwZoCaZyhZOZxy6RRHnuwq67zmDTvbAAsrbCqGoOy/rqQeYjUcuIUYbjfew+rfsyT+CCz02
Ff9TEUDPkEMXEUX/H+KErLPIyf/7PzjO33BCt/Vf2benuKJf//6/cEKh/z+wmxD0AAsEvfGXHMq/
cEIeMCEQFOCEUHDG4elMxvs3TMjx/8dEEflsQnH2GeE8/w9MyPsfvDnQX0PgFRUGvPrsfwITOm+G
/54ahk1ccGv8zUB+iDE0LrKQKgNYWvfdMP0jVZD/jqtsvtDOJm8oF/84ummZ7rZtXT+ltrdcoeFf
mrZyy5ETFwBoa/+Y9l3fv5+9zUweE0zUfz75fL9Dt1xYFgVXFFZbEcgi9o6h7Q7bQwuyzqQClrvW
DuhWZe8EvMJr/vCXfswZ8vMEoTXw7fOZt9pxGchLODsc+DENwM+vL/+Y8+H2u2+s3Ag+XVWaGKt3
lFYr3ljWLKoPALdND2GmsV4iw984vqu1a6/gLy78IFUStA3MdvLPf3AqQ39BPJ5y7F7gFHTNxeX5
Efef3aVqfAXZNkOSc9zjXAz+fAf1JKYzWAx2+tot0tx+Y9GILPbd0GGPujMp1nUns06n/ublFb3w
A1WqYtljSgJ41I9AVc1RMp7zLSqUyV8vD/+L8/ubL6a6fNC2Gwp3WN2jTJIJRzs7iHj7/2wLmIvF
DgT1VO3k6huojiRWcZR20wSwE+j2XhOVuvALVXm5MlkrkCszK8xjce/0zU+f0qre8gVK+oe4tzcH
tByOyPT5n81mbXbxJPMrImSXpn7+50/CqQzyzBuc3j0WgLd+mIBZX9dGhhTkyx/n0vDK0dMYMzi0
1HWPJSSfj9bciR0kEl/vYAuUg6cv57xt7c5FPRBD7aO5GFN/gKHX+JrTVw4be0l4H5Q5h01D9We/
eqAddl1HpB5eXp/zW+03e/cXIuvJ8leoEbi5TPyoKocufu9XVSc/Ot0WmnejQf/ogeqa492+/Mcu
fQzlaLNzYAfg/I2oblbfu8e0Ph0/YpdhXLkHLozvnw+gJz9mCOgFzYsbRFtjVcc1IevfLVTUron4
P+da/+cgU22oYK+IUsL0jxqILdVp7i3S9BJIHcq+WUqT9+VluvRnlLTXEU1Mu8Two3GU9nhTe01t
HrfaKpdjm43zohfXKhS0a6YudhY6/a1dbI9Fv6bvUFMMH/V+hHJqzMhHwcdwwwhmQ3YsB8qhrxOx
Nt0nCI//0Gjpv1/kvBOefPE0SCgQ+W0Q9aVYb41qM9+FCRLwVx6YlzaUenrE6BKwOF4kEeNbaLkv
4ou3Ne3x5TW6NLxyfMjJb0BBel40gRp4HMukOgpp+Nek/S4NrxwevGbqtQS5E4lhKvgGa7DwyDXX
bNNcHiWei9CAggzUKAqtqqtp4p3BBz0ciflea4FUvS7fXp3BosYThUOafaQ2O9wvgFeuyTRcWCC1
eOavPdq5+P5GrSPArYybsyApWqBYrRdiv0QUnmzPJUPiZbR7qDtD0orbobKnYJdLbI6u/IHgwvGt
RNma5IlZzXziDtnr/kDj1ffvK2ObQPWNcVUcF16z9eeyCpyvFLzn+spJfinn+ZtezpLEfrPNHIVl
ULZ3Kdxzn4dDAZvrCOYkPwPexhyWIxXVFp25ZUv8gwdQrkEacfTkld9/6QsqAbrGnoFcgBFHlW/I
g5PNfhT4pXNlfyuyaf85XlSpHhfiZtbZXRg5gJOa42ahUgd0c9vKmxYjivUdCK3mZwvXrboRGzTY
twuuUPUbwM1B/jkoMIi6MpVLP1SJ5aDO3baZMxG1Pj1SGi3hj3ZZ5u7KlXNheFe5OaXVewHMUhHR
NQy+wEhv32K/dM3n4NLo5937JAwovte5AcQmckteMjCNA5QPJKIFw5VtcCEM1ELRkHWQ5unKRUhp
xvZtIPre/L60lOkPqX32G62R/K52NkT85M+22gZbc93OadWTX+bMdclX7r3IC6AE7trOHlDuQ6FU
84hVPec2sRUATnr/KDvXOnrrlBw2r7nmlH3pw5z/+ZPpe+jt1Xm3bNEAfy/a0CvfeX2bXzkkLo2u
BCfoJ+rz5JIRynIV4DJ6A/Ha2HqXpyqryLOkCays2SKbdyOMW+tTnYhrmd6lqSvhBu4dtRCcG6ME
gOQbCUOa+7NLUVvQuthc5eaEAw98tF+3yIir8BZpv+IQ0+OItEZXpeedFibNCNsBK2lb7GcHev1Q
WZne3IUSzUFtb8EErSIyRjvdQ6SZoLb6Qu+gU5s6uWn0mPIOW9RZVLMH4Bj7yaVl/fLKnO/F3zx3
VJOvOnbTbbOMGRyC+4N3YTGdxFhgeTTOvqf5C5Q72Zn8qc6LeI4cAvc9Pcf8iPxDofdeFkrIjojn
innzZuTpXO+WtpI8IJGgedyo/ShrrBCG3HI6eUMpXmVl5SOIV2pO3X5+2nCTxkVhOWPUNXls7dEM
GfZ+usBvfvnjXgjaM0nz6WnmxiAIjY06TFtny10xJuNrGcelZlApIUt9FK0HifB1L5N5+ODMZlC+
c2H7X5MivDB9Vby4sLIJmom9kLNJwPGt+wXuyTU12kuDK0Hr5kYh4FBOR3xTkc8aIIV0WJTobXnV
WQN8Kv4AeTCx8saXHqzArg6XWO+zqkqGRUuDE1/Sf09d2J29cydPd+pqtLpBfCYiTsdwpmhsn0cf
9Bfm/DmeXLCFObVobDD6ggrWHn8puUMQMtdcduWCTVFNRfzGZHRh/+gyUZ6SLNEsPTlKtBZLVQZZ
wuAhkNmoBKjO08i75lx0aT8qsbqg1RaXazEd3RFw22JNSLS0gKK0TgJHiVW85e26cUx5rKetPgNn
f8h8u6YmeGHqv1jOT77psPW0OlO0gKoCyRWka79AX7P1Pukvi/Ing0Nbho6YGuPRR7DmMCzZt0Fu
/8zh4D/PGVUFGWT7kpMJS/iJQKa9PCt32E38M6nY/46u5MK+kxvAu0OmHkrrzUB75D5GEUuvRWUr
cbpIHCcEI0fobaAgstXo1B6M0QgGvT3zi5n/ZOURGw4rCTMjWkVVQzNDNQQVNXv8U2tLqtRWK4vt
vlkqblbAmndhPsBKLfL1qDe6EqwSZq6TrK6MxtD5auX2wyCcB72h1Ugd1rxaV2OMstR4y/H4BTlm
zfqarcQpUB1UcGp/jHLoxAeZuo8NjGu9D/oLPvTkg9bFYOCDKmVkZGO2L0G+Q868pkd74RD4mw4t
gIh2WALjWJfLXyhFfrKR8NJa8F9glyfzDrI5Mbiv14hhB9DPNiiL3To4id6zTIVtwWOUaSFATobg
fT6LkXNgN2SbdSXFvrQySqDKrrQhmTQSIn6/HZrF/55mbax3PFrnP/pkbeIgA6CS9TJyVyR9q6pl
6sW1zuulmTvPBw9rT0Ckq1B97MfwDb7a1psSr6xPep9VCVF7tMd+7DO2YxrDV6nmz36QaX5SJUYR
SQzRQyxk1LuTg5rC8qXsgnu9eSsxKmYB/c5hbCMfHoVc37hotmkNbSpVp2aOERF0kvFoIjC1N/L4
dbbBWdcbXMl4Latt/c2wjSPS++8qSBMBupF6R4tqo2Ck5Ol4S8qoTOuHJmlOcZVqTlu5RYFVr85C
0fvYbNNNP9uQ7fRuUFMJzHZ1R69pedt5VfI6aJao7mO9PqgKXsrKcUklYPBjW/0BEnuf+x/1PqIS
kmWY9y0oa+MIpBXR2vAh2Dy9c0r115XdVCwrBrvg5HPrcVtHO8ollF69iSsRiczOUudZOEYDoGeI
+8VNGIef9cZWIrJAUcpF2wiRnozs1jC9bwLXO60TFqX654cgG7vrShRBI5wK4YYgpXxAzX7SCpy/
mV4Fw4TWqDsZx8770DeHACSGzpoIVf46RftEdOk6RjIAbTE7A3LbnfeoN7gSkzMN8nUFV3m0sHWA
0xAecMm45of8+1tHhEpY9lKaBS5niDSW7r0j2z+zM9lPb+Lnv/nkusSRZjXRixhQzHPuXcZe5KQ7
thKaFlZfkHotysa2Y76WQZLfdWLxtOIHbO/zmacD/pzks2wUd/MAeOd/lF6qlWAh9fV8bLxsxFyE
RD7awFg/myJGXhpKm5VpHS0YSzz/A1BDBRRXYigR7Tdjnj7RfPhD64uqYC3Ea0zYZayLlIl76CSY
Z5y8fa08goLQ84n36eRTj16YOIIdsjHPfB/NCFVRUnmFTxjEkiEKCudNCeAQVVLf1ltxFQAlkx7M
pZzGyGzLBxxs9zmS5Horrsana9Rr4lRDhG+IvZ8rq99bIv+pN7gSoHAV8wGO0QACwPuCGMxd5rsf
9IZW4nMBFF0EttFHSLDMaL/73QkhQz3oglCRT40L7X4CXxPRQtoO9dYgADbo9eWF6tYqW3uAjD73
UQM+pdwNsjdeGZO5vtdbGSU8Z7Q+Teg/fNFp/Qv194dlCL5rDa0ikEYuHugGzRAVXvJ+adtbs6r0
9qEKPprioEAYW/RITyEnMM2JfcBA8k+9eSuQowy9/qFfiiHCuGhfCHSGg2tp5zlO/t5yAcb//EyZ
DerBE+JaERITLppbvpe/6bx2wYXOltdsWS5coipFxS0guRcIJkWoJHwtU/HJaItHvaVRQnQBklh6
PqpcNs7eN9OA5o01XTUovjRxJUrR03czKOlMXFif4FUihWu0H/Vmrt6hS4cSuJkOEYqnAhEaR65i
VwdlWhz0/oBykSIdmwQyKNmSi/GQVfZj1um9xYWvxGiJkxUPZoaO1/BhNLN3seNptaGgCz3fkGWA
V0I3rX3kxJUN1cUeH6xkzq6QVy58UBVQafuT6U64qUfo2ayY+HWRIzQRXUIFLKGNgX36kPZRPbXm
zpz8U4dtyE7ra6pgpbEXUoqQJed4fDWtNmIKy6Pe0ModGs7YiOcdwgB+nNQ7f1tfhZieaM77/CWe
JrnsEnOxiz6ymukeObjXvTlqzluJToQsx9hDxysavOBTZvUPZdFpPeKwJnw+63gRVYG+FloJrMwu
BCUOCw01N70FVyJzdPLOyJuwo2+TQs62iwdphHopqAqnN03eWbULtTbJnAqhDAoVR2kant7CqFAk
xEiBjeUrcROu1T6Qnve+zMxN74uqtoJTjjQpYLgu2sLe3luDeMtNqtc9FyoMSRp10Lhw+aOhCYVZ
cNauxZDCnJ8KrRoOHf7nuwb8LFJhS83ao7APoY3iWYSPSafXR4BX/Hx8bJAkvPW4jQJjKLr9NLfV
TxyUZ81Ho6vEqlXBfZtDo42ggg6HKvHyHSvknrR2vauEK8oQC3r3JipGpWfvTQ/gN/xhzfNRBRyN
JSySwanbaBB+Mu6szS6+FeuCjIDe7JWYXbLe61F+aaMmzbHiGauzTIrenafijfACnCscxFn3Omhv
1sEcTnPZpDdaM1fxRpMzOWtbzm2Ux+72yWxinK/9oC30FkYFHDmck6698llD/NIRwpCBI3Zu3Hid
5h9Qsl+acdihtBMrf5Y36vvgj7Qr9WrzQoUc+UVlAwLu28gX44csGR7mYvygt+5KtCbxOjslZOHI
r8OvdTNbuxR+qeaiKKHaUTLHprJq0ajIg68+TYUbiaqm5pZRQnU0jWVFrK6JiNQQU4CpQ8jF8I96
C2M/P8b6FWGQFuHtyJ1WZDGt9q6or6GYfqWgv3nQqDCjLluA1wV2E01ekaCmhskRhw3uPQXyvQg5
3lTtOn+QyOzcOgNc+WhM0859hOLmd/fU/4b+Q4hYxU1BX7K5yYsafRa/zCjGJ0sXmPNuE3nX/zF3
tiH3JqrAxTcclIwOAc0psw+WS6396LcSCefSokq29+hSL7eyM4IccTFc1W7jJp/XvWVSTfiM91O+
nix87PwDvmmMOZfZuJ2SLsT9ziztTZ4q2162wzBVTv118YWI70fhGfn3wUKcMwo2O5yifuH3HpDG
Rd7YnDBnrVEbL/be6icSadAmCV97QQ1xy+w2/CyQi8HczOtv22zoN9TqwmA9zVU5icOEQI97nFAB
ooRdor6xT8oWjx1zChFLQZPI8XdVk/XWq7mO8/C2dKxRRBurPe9RC5luN3Tq36KEY4oDwqMTJkFx
H28fSitvfL0sREW/dHU2gm/H0xRZC2Pn2vnrFDq6XnZ2ZhA/zVhNfporgraJ1qZFfLUx5zxaOjPT
zP6E8niq0ARE2MZpIs9NG0pWxs5OnGuiC+f4/832V2FqjohXsuCyjVKv+hGL4kOMKI5W2J69GZ6u
y0QbaSlt5u3KOBrC8i52Lb3KpopQcydgNRblrwhL12UXGyHygqXV6J2VKkStx3rKQ6ijjRIboaql
6H56ea+Xsf5SkHjyvMnh5k61bzaRXGX7FvpXhq7KWOmdw45yyqdeZkp0hoco6QvxWpB8wyuQ4xe9
D6qc8n2VTNPUTk1UBIn82AdYN/YV0j+ay67sc6vOrM1w+Khegi7oEdkzue18A3fJg9b8VajXiK5d
bKRjE9Go+jm34s41Bj3KhVCRXq2c+6nDixPz5xAc2Tj4C1qzYW7/1Ju7ktTgDrk5k7TbqOzCLcDn
sXPosWN/rYfFEL/UO55szLmtS8tcEhIE08LaCu+tY5ZlmgmCivdq/TnOt4QrnB4NWrYS+a3WmM1I
b3GUbY+U2Dq4GY5wdVOWd54zuSjtd72nh+8XKtpryOsEIFPDSVZL/y6tHfMrb9pVrxRsK+mNv1Qd
VkXkq5SylttYxDLyzdHX3PTK7WQj2oRBJgc8MvnJfpjx3ZBjVenFrAr5snprkQvvZATiaudHCtr8
x1bJSg/5KVTQF0I7NTaZBQq8Hi4XiHbXKH/GMxrNL2+cC8Q3oQK/4IPGsVcGdbSVltM/ogU+NfvY
r+0WjbbGeIQR9tYwwjI/kMUVISquPEZPqeG6jd7XV/FhEGk9EzfWJprXLg32BjLL6EGkdVvqPaNV
gJhnOhtvlvPJFI9WjPxRgnbCikaSqZf/WMq7ZTNlDyUVOz/sgs7CUHM+o1FdCASsX/5K5zD+TY6i
wsS8Yav62uYPrNIGtrzJT6D3/9QbW7nTyrFCyVtuddT29bBfEufnNrq6E1ciO8GsZBgwX43IbU+l
XdzZ9qBXAvjFcXxyXFeGYSYzCiLRiPrtvjAErYZ5e6+3KMpNPKZln1jzVEex7IOjTO1kV7mZ5lWp
4sSQ3m7qmi8aZf1ifK/y2fmzN7hutOZuKlnnkIu6EbVVRaQrb/1pe1V2yRUtlwv7UMWJJQt9Rq9v
6mhY7PQO3bZgh9fZrHeJmUoxcC68DJlsp4qcImgSFCeD7i71ZZ3qhakKGBPh0jiISVeRf/bS6sLg
phDWqheiKmSsb7GkiMOsjkKRzq+HvhK4TebTw8vf9HyS/OYAUN2Q0NZcp9nifj87OJI1m0MSHksT
74ejx8Oo1sqxHBW7gzxHjJlKX6LB53/nof6m8tNPL/+C328d5ywl9fQtJCaT1iB0LBiCDapg3SCn
H7PT6WkD4M79fPiMXLlO47qMwjaIqe4MwW3luVIrpBwVvdPYOcafPZPHypM3vmWjNFcseseBo+J3
Qm/zV3eg2GHNo7Wii03zd5/XdT5pPRbRAHi+OAH2eC1pRBlZuDLh9GOa9w3kKa2zkgL089FXL+NF
Pnc4/GKj2dzlpmW+te3WlVqzRxb0+fjB6sV47yUNuvoOWuXsovx83pthc9DZmsJUEsTKyIZuCjMO
TNf+IEfzfWLFWhtHqHKISJKMgdkzd0q+CA5iho1gv1VrnTnIWT5fGcT2A6MAqopRcB+/n1aj/VBj
+aqVNiH19nz0MqstadpDeU4MMAypHDcaMzfQWnRHBTi2lLzMuDoHbEqprOmCB0MkmebCKDcJhhL1
KtesBLaCrtgeRmz3BV1KzCde3jGK3OX/cYMcFVjmCcdePE9ymnn4w7/rcOqQN1kx4XLDQ0zaJ7T0
PCQY3XJpsFnmVfC69XG7+WJbjjhJz95ufWGsLu7aOLxRdDSK4l1Vu4u9r7puzfZbksbb9yZeM3mq
W+7cvXTz5U8Hw8NXU5uPd2uWTicHzWOGQKQi3WEBLLbH1ILf8oAHnmc81lnQDgcebEhnmlU/oxwL
8vMtxmrGduDfHrI3jh03k1Yi6aiAOHCNnX0mJB+T2MrfogMevrYzG+/wl9f8wgWiQuIao0Ac05yK
yF7MH57dPeBica839PnWfZJK8tZcK8Obi8jZwNmWtri1m+Ga0sV5z/396ob0/nxwKY0qwcu3iLoW
MY3bHpnW+RBimNwfsCUPk1sv9Mr0i94vUa5BqwsRVp7cIjJawzuKYi5PW1smf+iNbj//KekaS96I
ThFNjUgPRrx9QkD12jqdF/t366ScwpaZZLLoZRF5pcw+gKoW74I0Wb4tuWVcKQ5e+hPKPWjGmN3Y
bVccUcMtvAO+SX2HR3pPsf0Wl+/YvvKovvDJVdQc8IRETl6ZHJNsLIqTREYbdJhRHs8WivYeRLde
VQkT2udfJEmpncR9yaLVtgHQzfvEQaSZU/lKxc1AcIRCQF1EFu240ZlPo2O9f3knXfgSKojOd8By
YosRIhPf+eMt7hEuflMhfX8vmUpTC13g/A1Fx9hehm48Mh0o/cF1Tz6Hna9HbXV8JbCHNeyQ5u5z
VKPd8QTmOsDaCCeol1fownHnK5E8ZZQiHWmlUSbQ9W2ntTpgYaH1jnN8JZBNr7XK0i/jgzVld2aM
k03jaa65EsYrjkxDg9PuYdvEMQ67U5XZWu9DR8XQrSiVZUNYxMja269813jVeXpVPEfF0AErPAvh
4q2FhUx3l+NyFhmu80HrU6oQutj1UzT7DTa7hRVl2/YCQf9S6KVpKobODIuzN6mRRX42tK9AvX7q
MOTRHPx8wj25GRPPT4zJlllUrnZ5kuFY35hdqQdFRXj/+ejGutA3rPosynK8Pts0eG34/XDUW3Ul
PJfc7OTgNOFhrES2nGx7/qPtMdvSXBklPtMmHLtS1OGhnvDwKpso7xu9S1yF0q1IuCdVQiJVjhIX
c1mb+610r5y8F84VT4nPCXT+BsOPIBqmBiuifo8QuOaRqELpNkR6BowkM1hL2PjUSdt0u7ivQz1A
GoLUzzdMWK1wLgo3hGjVbPYuKOMeH9cCSxqtPaOi6aRXx7XfOeGhmjfang+gAHYvj/yrVPub9EbF
0mF6iSVBnaSRtRrOhEtYhe0IKMnVekQpqYkyF/ujnY8bh3v0qK7N+24s8JGq/dZbT50Mze64tVZi
f6t818a1IHAyX6sC7wglDstwxJcswDg+8xdsOuMR0V+swq/89As7TlX4cfDz2HCgHY7OXKWgLMZH
KJWL5uBKGMq5QybHX4fj6mOoUphFv/cLzfNJ2M+3m1tIz3C6aThuFRINmA38NPGG0py5EojG1lZd
jAvNMQExfwjnNN2bNvStl/fbpUVXUt0N6HOcTRymfmt/HyrnQ5XaepRKzMOeL0uK70vTtAJjbrM3
d0trx5ixAp3RmrkKCV0MPFhYiHM5qR+T28wxA3lMh2KoD3p/QNntdZbhe2Gl/mHpU4/bcs1lvU9d
z3L+1PsD52/y5NLsx0Jip97Ko2zS9lgFYj60odBqezgqJpT3g+u0TiWP1lmEbnY7ZAOErwX2x7nh
+cxbfxJDPDL4JFH6LgfRYRNk6wFOHVfZ8SLF4CvDO/lo51a7dwor31Gx/a636MqGb4ogME0nHo+T
jaFkYBiwCRdxzaPnUjgpWz4B+GwKwxmPDTCvXVP0ydvSd8aPWnNXAaFiblvH8rrxaIS04ESBWXu2
unoLowrQZZgAN6ACxiOKpvZ9XS3Fd8/cfL2cXEWDbm46d6PkiKxxe8NGVSJPJHCFf3lhziH5m0tT
BVCVVtHZ+KoGJy8u8dVLZZVVp9Wzy/4k+pZb8OU/c+HrqmCqeHJiYeUcaK4dGIfJdpN9veDIrTe6
kkO3aeyPo8foSVJnhwAk1T5s1r/0BlcOsyLnC4BnxNBzwYAuqzB/GqpY76xRwVRhK0x8j12M3Qs5
nao0sHcoDG96h42jXN1r5Xje1s+4Q6dbebKG4o/Nyl3NT2o/P8m2tBJbQ63n2Aapv69KXNaBpOrB
/unqPx+99ld/9IO4PWJ32u/zra0x7MXNT++bKkdZLETZW7nXHrOxw1jarcp9gLT8QWt0FQMmrZWS
c58Epzyvcek22+VjbtbXtN4vhJKKAoudebYkYOWj21vwUc5nfIsHl14oqYJfONxQrl6xJf1fzr6s
SVIcy/qvtNXz0CMQaBmb7gfAPdxjz8jMyOUFy4yMYpNAIIEQv/47XtPfTFdMV/dYWtVLxuLhDki6
99yzpBGg8zV6GdXw4ecuy5tV2seXxDI68SN8viqVrzsIfq7Z7Oefe/k36xQZxHTcEVN4zIwewGHt
NtbcInB7ED+3Vt/afRkrFhRORh6lRZKoTK4V+cnD7y35C0ZcE3K28NI6RSl84UMMP0dIpG+ZXwhQ
aKuGT/KItPg2732cFmkj/E8+Lm+WaUdU4/YwpiVcuE7DbB4J+zk3QfqW9kUykIqo1ilCiv1VN0S3
SJF991OPyv+ifMFGqJnpkJYJW3R8lRoF3XXj9fLx517/DWY8mHjq1DLyYzrGGzzOU5teX6R6/8pP
kP/jQ/stn6uNepMKX7GjNpE9Ib931feWk7o+QKfKq3Otd9/cub36PzTXv3UH/6BSeMvx4iGphrWb
FDqFzQ/IoVWtSsyh77Hq1LGpth6peKNGnkw+0Aln+9YFBFSfR2VYo49orLte52rv13BuqhBV3yj1
oN0NBJTWPqdd2L1HYPRsptseGW/mbrUVUqrPW5RyxN3Nu6oRXE2obGmNQGNu0BSNDLcuz+Q01t+Q
KqyXOE973uoz3XvYPZcBDT2vyzCtfi76QLvtPSzkkLCeZz0yeGDzHdrNDnksl4gh+TrAu70/xaZn
8KbXwCydzqErUAveoOXj8NEkGrVjxzvxqzYaX56XKUWQNui+SGjHFeoRw+iT9moPy4bUpZ5QRCuP
AG35km9zTGKfZ4LVzZehTXv5ousFSTwQcu7jrHO4fXXh84WkdzJIK93yAaZRtvC+tXFfcggnq8OO
kU1yiJJqs0Ul8KRJxNr6kOkyWfeM3MRiZfLYZsuuoQubxnCCjf9QcGZWhrjYpRUlaamnRcPZhCpM
aFEKDQPcfJtqNg3gb3ZjUyO1FS0WL4CQbEihdfM0zMg8TxiHbmRtr6qUo2zEXsL0co27NTZtPgtU
drmMI6XLRQ/J18lpVvqwb/xlQQA4PZp5zPr7fU4Ee26mhPN76ipKb/eqEUtdqh0alfQo/YJocOg3
+KLuoNAQuF+mbQ3eXE12WS9HAldjVGOajHt/Coxu/vskdDvWxbgCDD5zKJDkh3jjmw2FGlIkidUi
uthAqkUNPoKKZQdpCw46fFmXQ8C9HMczcqvlnpwZsqKbvGe9PLK+GYqRbch2RwMbIrteKsvV3pDF
9gc/Y4+6Z2ONmOVtS+pB4HEYk+XY0cxuxVg3aQKX2CYoBMfaRnwRjg6Izd12gEBNRpZtzr1xAPNz
KTKeoIJyjlJayIzS7l3ci5kdYbDSbzdD4mOg2sTBW23HmNmtyHVskG/MHJicDCZrRC3fExVBMzOv
PDXveaZjUTaVzbrvwEGEwqLR6biWtstGe98vpGYfQM+a9LELHDIhOZIRqcZZlPS3ceP7/Uc7qHGB
YmaOxvR+wqJtDoNpQnI2Ou6mT02kBUmwvfU1Q8K0TqW5Jw75o9/TrqqQz1zVUtdX3q9rdk3mNh0/
d56FrIDnPYEavfY0lrB2zph6qZxH6nveT734nlE2mU9Ql+9NgekSzi5IJcZwB1afFfjlMUpfxm5e
97NOTAgfECEax4VpsJJeuhSP+anuk/3eSVIfSTKJ7gF5jJwdiGhN8zT1zbY/emgkkgiTaPgGiPLi
RMzO1rth+LXH5Ka56dhEw9U4dqq6mhIZzzfLJHlSdClNky+CJan8Efu+uoeEPLrGGGl/gTpE553P
6rKGQVBUbu0u/DVCHtb9BPMg+lnJNpWlUVA6vuOhUcN9XFdtfPZju4RDNDXddpJhJuyKs60nnwir
+uqpmWRtCoOUeHgidkQib11qhiC/dbfZfGfJ7siZGmbURyRrVOPDkkneHEnTj7x0W7di7/SZmJsj
+NPxfDfJlb0oeAIMRQWUxj80G5mxlTTj5g8sG91clwTTqvWm72BwfKzqxUChEvG1/tAIK9OzRg47
y10Vzex708jOFPVge9flYogrgnCglG5nq7R1pfMJiUpnhyTOB7V784U6iXdQZqSOYWe44V20UW0R
T7tFdjgMF0ueHIZ2e38/eQjTDpmZ/deEBM+Qf1YP8OVEFAS7Q7lUv1ZYwrzoFJJ3C6Z9Nn4KE/IZ
YXCkNSzPctrve3tGCOvsPwTk081V3kyOb9jvd+PHMe8cjmkETvN+tS9+WWn2jIyMGQcCEqOlfFJ4
lcuNNG6ZDwhxxKTzMPgEeerQfg7ZlZKx7A/rWlMV8jp2Yr9BdnUNBHND9JM8kSqgRoSSrWnOFjFo
UY7A+jZ6j3D3OSmblC1Rackay5KHfe+eZ7LT7rS63curRY9RVU4+qcItRbrWI4lt174HipyEHpHU
yskjXONrdy17dDD3ASiEOKZ9i/POVVU2geedNtutrknXF+M+x0h3NjOPoFuYbdV6qOd2Gz850muI
MYbUuccW0fXJacTIuLsf4XSHQNM1pEi4ga94PnlkgJ9jKq17yOwUDd+SdhPqlilq8YwNjVbND4rA
djwJlzBlexhr0a5HfLKtO2S6T+1H1q9NdW3rtqNniGiZulvmBKFYB2xHipXIMqLV6w6rZHia26bL
TnZs6xrcZoiY8Iwg/rW7bjoXzMl0moIznIBDTA7WIPUQkfVhSN7jb4rnNW7c9lXBNB6adJk0Y1pM
sF+siwj7U1Vsldnedwlz9CSkgdYlGwaQVfU6i6gIZnHIfJtHv0FAsvK4wEBBNI94u1n2sPlQt6do
SFJMjtqqj5YPWu/jcA3qbrOjKhr27QWnhh16eKQSEr+7TGooKWgz8f1uJzJFEOus91CdRYdbD6NZ
hkSwW48NeXpA+oWdz8Q10p02xyRi0rEZNPAEqHEZrc2dxCon8Kurd0S4T60P4R2Vm5I5ksYEO/JU
Y3/Le+q7+YG4WEzf9tmatMuVW7fsHFJKtvsUT3/zubMbMmLwIelYPfSAxv2T6HERr/ekm7dyoEvm
Tjj/I4NAXZfo9eB3zhFsnPVu3HEz53o9rr6P9EceB6cfV1yz9XrqwMB76Na2aYu0a0b7eTM8yb7o
hAehcziEEeQGx4qq+scAz1TyCNf6VH4b4bzSf53U1Cfor2CISAvdJR0/ae5sQP3WEMHGfIqWgKNQ
bTg+UO3BMpZF2cpLC5OGMYA2yqPvcJUPaUFwqHfnfZn6D3zB833oiVesaLcd8xfNh/RTloAXUdAg
qq5AL5pyRBaOfLlKFM8YsuE3oqd700wNJMcx7DuPRnZqvKPa+Ajp1lBgfevGyW3HLG7T9SEeyAz/
XcxZ5YdUDL45rgpJOY9T0tDPwiLlpbRpBShAtJFj92EwFT8SBNAnD5g/0eFJ9dzuN3E3TCM2zBRr
A7R4ENXEVQ8T1fmu0kqarRBpWj8GMF+iYmOtXp/s7icIoqF7TXwBG0OEO3MZt+aht8CY8kbXajrQ
AF2tOkKiFh9ERYehnEmV4E60jYrv0sVcklyZvRQ/Amzfpi6kWLOk1MtE4iXv9y186oSCa1K+awj/
PhiI2+hzbdl4Ow9IPJZFU3dREXdwhQsFdvc1555R9ylZYHtwqpk3OO/5RlCmUwh4jcsDTSN3bvEW
yLtlHBwvkoxNZR+aZbjqNyz1LxmZ/XpMeK9iJJPMsDyL05aKkiowMXNL4/0ocRh5l89Z1dn7BdQp
ORSaaa5ue1uFBxEuAaj7vNMbK0RPDgIJNhuOUZQc5bwjYPnZqzWqzz0bMvdhUVW8Pg3zEheApafk
a1CVX4vKN+kJ5RpiLXuoaEZM3fJ565pT4wyMNVLoqnHY0mLfnTT5iDAkVrqZJKca9cAnrzm9qWGl
pHMmu8kWTZywGp6tJsnHMe3YtfB1+JFC/dPdJVg6iGnv7C7vpiiZH4mHxStaIOpuayaSHbVTnM6P
a2TAJHcbLxhk5HeA0CHWRroohRs5lLx3YRbJx9FH9aFPOtbnWm/uZu2VfKg9HPTLHo9xkW2LL5Km
ak9pmsrbhdXhuo439TXUa/deUjUXLWHvVDbrj1knB5nXxFjQThbV91O+kVZ6m9eodsMxIN4tnNia
1M8s3sy164KQJR5nVuh92bfjMHfZdQB9Mf3oI8Hf18qDtVAmbuDRqdJ89Sqv8OQKyORDQ360rgru
Y5YxFvK11ZsAlTNefSjbix/AWYVth22KmONgkKw7TTZBH9PSsStrtsbR9RqnEDRDPu3J9dzElby3
0WbdcYXOnzzvTCWskCFd3c2Smqz+ispVT4fMJVFyMq1p09tuWxXSWOthVbmPzSye6aIMeZjoQs0B
Ng1hgCWBZc15jFapvkQNsoS7Igtt1pbEdo3Ll6xFKSrdwttiVqhRfF7RiFKVhyws7csmMjrdrtu4
7t8RSuVRDjVOZHi6FdZWZvIOgqHuABedKrmahWq7d8g5N3D8HVKqj45j3ynR0dT8PF3od4eJ64Q+
QFTTZTfgz9K4jOWWyXMM2dT2awt9gH5YrBOGFEHWa3NtJ0sJy2EoIjCR2rtEhXdojXmCLhiUzf3G
WmWxLzQD9/Gd0ViS73s0q/5Ln/XynI6YSlCrPf8SW9pHXzVmWmiTtzFDSiFA6KbA04FiKa+WFbu7
nZetXHU9i08Mmn73LDz29s/WTjLpyoxPEc6rasii9T3ze7fVeZQknObOVbMuZEVVcm93sYVfU8j9
1Y+5hZrtIDpE/T0F1WwShgPZOD8i4znrt8Owwt31SrZRMj4yrDLsiITOk8D21GwcYGEzQL5/6ihp
/In2TU90me4zSoBcMcZq2MCP6D9Q8XVTEVZzqUUQ4+L8u87Nc+2vZF/387Oy0bgexy5y8mytXDLc
sV36uZwSta1fe5lBi8SaXtqvzvfTejQ10VEh+yW+aae6YsWE2aO7DV2X1rglvIUY0AJlL2azTihK
JwY7medlh0sujACm6nask+nKV5t4mmgSHKqDbN/NQ1BK5TPyNHOIwuqFIl9MdOMxeJGFokYE6XLe
qUWD1siF59b5MTK5W5y373jsefPrimgTcdh7QpqS+cu5mtcWGROnCmX2bQtrLjx1NNb0uuqQaXpj
6jB+kgIXoaTOpbHKSYsp87NVexehSg0kutp2PNdXqANifu1wBHTfvKftFVqAWH4ZYXHOmyKTNWmf
zJo1DSyhY83aJcdDltFCYFcN6OYiCOd23sTtveg82YsZC/5jH2f6oKqWDVhq1XI9EiAYd8AraPYo
ho31136d5XcgMZ9ReriEIVKFgQI+IiMmeRqSuvoKP4uuLWuNTbHt5v7OOYLKbIfBiD8rLprC7AGB
I2DQk1PLZ6ruJketupurxd4sxozdNyQ4u9do6q0ttyXCbUw3/twv6WW40wuc7VvqnxlqCVfW+4Ra
Hbwmt+XKc32EWFmyvDO+Rm0A2sKKsDuxAa/FTmiB77ju3oPQj4hEcUF6IPyen3sUY3mSgYF+BpQu
7S2dxBQ9Ug4SH0hBfKjX88rq2inclCUQC0V31bWHjVDR8UMnWPuunpANf4ghFJh+3dakX4uoAXL1
FXYHSJCdM2HTw9AkIcGj2Sbv5xb9yFUYOpsnHTZQk6/LjBS7OlmaF5FpmzxTvzRrEbSN0e3wVK1b
3q1CRV/aNq6+i0tpchIbVOYfAzOvrlcuRbkrpxjFrE775SSRCSIKyWb9OmZYsrlAZEeBWBCSHpRM
xW/gX093XIQgDvC3rFK0MghVP24J9/yzqSMJ/XErKyCDkdRwRrIGVhwlihLtrzM2ji9KbTTGPpc2
3fAMpzbZFcnceHrqXBp+oHWu95tZJdWrbtQuMwR0hzW51Y1Pp49RRVj2GiMyI/uB1rIBMtLV2a0c
5x57B2lCkdTx5B9nWXEDqRFmS2nNavLYRowBzUbpQW4yD0PRo1xnlpSb2wk9rGy1a670sr2HJ3Kc
fjKzXN9FUWo/iYrHHzFud/vVWEFvcYpGNMab0tt6YKmAoe/ereYTrnl/M8Q9aG2sQ0I2PE7S8Tw2
Uk5FZgbtcxNV/Wcodbd8yqCTMSb17GbeTPTImd/umNwbcRwrWIwcVBa2qwmxElexUeScIscYe95A
7XMj6yw8mHqEenhd4feTZ9NSufd+gcXrV3hwoDmzwafNZ0DDlOdsDbgOie86bAuSxnRExcGhPxbE
fWw2hiKRAkqoa1QZXRbBHpbvUTmDBp8dMlEDN/HIP0dOCZ/39ioxxDzDfr3rnxIxQgS+IYHhqcUb
yWm7xmYpsG0H5/MZ2Bh9MH3D04IavJ2P41j58dhNVdcUScqN/37hup7HQWl9s3G+K/yNPrJPfZx6
9UBr7lGwhZYehTDReAKFkvt3gKKHA7aJYTjOWdbZMmlWFYMuh+TWw+gJNhH4wFzjXgCOqEw2GrTb
HqTlNQT3ZKOmW4shW2J1HUWr3q9gP7b/iDLEJuUK0ZA39T5uWD6VwOXoPTn0Ml2KaXL+mo4xCs6m
HW6CabInsJcnKATg7wicA0YNNOXV52gHnfwooJAJH4EzbSsOIkviH07MdcKRgdPvgAesWsxwHjCh
aL82+2R1gTsFwbvoG1Tm2DHVqotmqgz8y2FeJO9gkSZ4IT0zy3kb0wlx9cjNRnZptTLR5lEG28Oj
l/SyCKNurWukK07omLD59GW3W+nPDqIMmSfj5hSWMeZdrwvOzupsZkfqcoWjNgETUydp/DymqNDK
1cu5KXi6Mmh9HAv9c8vg9FIS+M23nxUAjTTXw9I0H8m2Y/eoo4jF14zHOiu0TFRSjkDD1mIcVkBb
OXR5W1120HGRh9RMs3iHQJB2zQNcoM1hCVU25iHZU1Qw0sTuJZqRqpBnkHrId8iyWflVE4znLwwf
yn+yKFDZbWZjxYtU8T55VLUnME02aAqa1mr9FCDg749JZ4kOeQax/QoAsxn2Go26A+SAh3pDUYhc
82pCGLW01V0zknY/xynZhjtpgNPmzFAPv3TTzK8ko21zn+zVACpIRfrhtIg1Sh4hUeMMa2qmu8f8
ZwjmiPxGPx9BLjK6wFQlW74PXtsIAYm7E+dIAU75TJS+3CGGxqeMZ2k66P7QgOn7BfhhX0Bf4eyS
w3MoTm4ISzI0l5mLhlMLnsX63SdB2rJirHJXHvu1L+fMmP6gKBVTmSCRxvX5NOvQHNENKnlTpbBf
A/lSXeLBkJY2ll3Tyu26coSLAjqRWmYlnBgIFlRbacyzMQod62u2bnRHzeJMegJIMGJaP6G2y4HD
xn0Obd7elRMeA3VMtyWeXnmb9SpC7xCnjuY1hYnJr6bXCnquHhMyh8NUo05Mi0jN8oolJgnbuY8F
Fc/wjNbu1qO13ww+eJt2KWqQjY4PGW/V9inCp5FR3sSOjsvx4maNhnQV+5reL5cO+qaKxn5D8QW+
LAymQlXXD0HHFs3KvFCGBZ72wKx4gVlLhm6VWC2HlzaguwadKnBNXme3RhOKAZ6hYRod5LYr0mrG
+drKcREPGTaPGqWi6PYffYNpxNeu82N/TOt0iDyurqEDwpLZ3L5LUe5jLSeSp9nRoDSaXhuTZl7k
LpZwa/Y8XcSHGPhci/gX4P/uu5zTpX820TJGj2ONgc+79dKowrEgCJUUfJ3gawzZnJnVudGYe+Eh
SQ09zhyNDzsgR3GZbiBKrTNf7Jghjeh025m3vCQZc+LGG0ySblFdC3aLsii17wfV9fM1r6kfz9GC
MPOvlJCKFOxSsx2XUUdLrnjio9uRwODpXbTYpcUeBxv6QqIyHg5h0WK+b62D0EVnhK8fdgUWWSGI
xZCnpWqAxcxcR+5FMGuqD9RbbP4D8g26db+OduRro2SFr6E6e1PTgHoKGdRFzDe3nMI4SHqagbL7
K9WznTwDVcyy67bHJLAwRIMAcIB0k8yixLO5A9u6IGrRcZqTZCko012UY83dMWNDilljBnuMI4lB
rZ6ObRRj3sMGjHhCrhCxJvIwbSYr54Zn6clti9xPJt0iMsDSLfGLBKZXIyttXGTc3WbxbO1zZuGq
/srrdNG3KGxbflRZs8j33mM0U6padDXUiSCnPrbDoNhNVauhf+8FLsxNSERvr8mCSJ27Fe81QeR4
2LPHbuG6vt66WfYf0ei11VqQBdXyVHaj0ICtU3i0taRYsJhNVMD7gwVTYg7IhTz2oAZfLIz5FzgY
EhsXUsIAUx80RkF2OaMAm3FhHe/M/IhzegDwDDIORmmo3WR4T3HZIa6SWdPvHzE9qbbjipV8lPvO
b9FEs+gmiSqJwo4RuNcllzGeSK5Ix5i56js+Zbe7GiFyjZMwui++XSRMK/oF1iFHV5stNHnsWcYx
40xAuiKTFWvBAGzYr3qFZf3jCNsFmxwvVq8xMI0tQ/q6mHe5doXU3vdl0PMlUc5Zdp/NVTqcU4jL
/WkazELLeg1muE0sfGoAkRLMW8cw8+XYAsSP88jGcXTEjNK1pRK1RNtpJmtQIVHd0m8bR8z7TbXX
3fYES4bUAXtvqnn/QYeM1t9NPxJ1JhRSxzMB6jvdQaA9uw8KltSobYYs3W7jNLLh1zBlnbkNoY4s
AL4tEcUuUY7kwJcXzFZaa0H2m1x6txBtfeECgkPPM95CVy57kvQFuPEMM/M0vTAaV3GUIJPeqxXJ
wB+J72t7N7s9Hq45Yu/2y93mFbQO0gVEt1uedt8B80W07DIRGQuzVvQzhR3wtOsDKuseByQ20kub
72fjH2Q0r7QIURTPWCximiGXMNnlCkoDuAqVxJzJB8tXFUHZ3fL2x3I5H3/wBUp12Btk9XkaZYhz
gv1OvafznDisvTrTk8uNsBD6A2JCUBRvSEtKmmQR6DW0nqr7pOHOH7GNwgtxVUO7vrpuM9vtuHOd
fZq3haVoXqZuuQ6B79snwbVZHy4ejvRk9VLlGmY3U45qtL6A5WZbceZigPkoQpD82jZQGtxjUKLh
wYDaeAe0NfVArTIEV6aZ+wbh6iRyCIsSf9iY6YHazVPzBJpEjIpoRSjzUwdmI85FZGzAu1GuopLP
3BAJcu9AMM9ar4ZqnkaXt9D7pfkowCOgBWbf8/IKIKkGeAvAhrhvQCv2NsqZQ/na5Rl2WQcMUY1Q
e+QwqUffedwgD0U40LClrPkChXVY5nzxCLGZrvTqsrYr/AT/cNShhG1ZXM60AZWj/Dc7O9jzRpm4
wqSKuoKAEWTzSLipKmCUTD9S/HZ0s/qmNmfZXLDfGu33Zi57Zlo9jImdD0AL9gW81qiKzv9WLRvZ
gk3VCUbd21YS1o1Lvocme8DAalhKVkH8/XMMprfOQiykgx4Hqw5Efu7SD2z9OfXSW0OhTNEV4xq8
Lm2fBECLNvtJCU38htU5wvBQVi3nRxyTBCCSXMmdxW5t/4WG9w8MqzAy+D33ElBY4sBIw2Qiwvqb
mrF1N9pHI2wE7WwAOCVrh1gALqfkcbOAbtFgdREpxmjDffrnFKoLKfAfsY3eEMtqjGi2Npr5cUSa
qSpb6AjuQB6cCtRrGD9iFifO//wv/RGZ6g0XdJ4sHjVK2RGGABN/78JYLaWpUeeWHicT3EnhSKJQ
lW5h+BdX+A8onG/diTrww3CaJNmRCWRyONjOHCZgzf/iA/3Rq79hnxkk+lneyAzMEf29n+NnL0z1
c8RZcrmIfye8QJk+aVNX2TEg9iNv5nBuF0V/8sXfEERdHLthXFh2BAZ9wCC1zasYyOM/v81/dFXe
0EOrbW1dJlt2rElkcaavVR43OP1/7tUvf/XvrkvSGwp2EK5Lsmt48zqJlMl9fP/PX/wPntC31kRs
jrU3W4fHpeEy+WGBKfmCsJAgV0gk2uRmARv7BF1JZn4qno++dYRpRO05bISyI+JQs0/pNNv7Lga8
+s8/0G+b6z9Y3W/9YHgXKGChOj1qIRsg0HIIHsMV/PcaYseeU1Te+MqQxgO7ak33odvbDzGetOxU
2XZp0KvUzQHpjD+2lSK6OXccJdl/vbt/f9n+o34dH//rfdi//if+/TIaNPt14978868fRo3///Py
O//9M7//jb9evY733/SrfftDv/sdvO7f/m75zX373T8OqMtdeLe8zuHp1S7K/fb6eIeXn/y/fvNP
r7+9yodgXv/yywumLe7yanAGG37527fOP/7yS3xh//7737/+3755+QB/+eX6m/n2v3/+9Zt1+NWM
/lmK9DeFv3/97StJ8mcJshNJQVrMgAD88qcBMafNX35Jsz/DNZHEXAiEi6F/x+Ztx+XyrYT8Ob1M
aiSBnTMKBZb+8v/fzu9uyP/coD8Ni34c28HZv/yC4ux3xwPH60uBZx6wIZGCsLdM2AFi2CWs/fAo
CXAKEY2gSPWohGBSux3HLd4LdHKYCjj/EfbS98itrcLV/CVtx1JlDJYU4+1CvjE15eBnXnxsYfYC
9o5l171uj8dd7fcbHK6twy+272RSnXzgvkxIj054i3RprN7A98oqiB9AGa20R1pJ1n3DQBfw9x61
B1+D2JnCEylHPZsVMCcBhUk2tFBFVbfqM+oaxGF1yQ8kBmowOmeWi/rB1u6m7cYXt8/kqAPIBjvl
sLsw7xN0LcXSpGvhZkkha0w+iTG8pIlOT7LnzX2kGnWw46o+wVRU31EbL6cO4b39Y/cIqPvkZH27
69s6nUvMws9yx0S4forQSV1xj1J1mGNVkn6LDntdY2AC1aczmCXpFzk2GOhfU4UxDogkspD02CEt
ZJfAL9KXpR8MNCwZpmvWg8BDw1CAWJNXFYQ5Zz9EURlxgFq+BTnYs3Kc0D4mLyCwAhNlMaFDvm+0
y+GLDpaHHePTAJLIgu2U/mqieX4A5QVcvYimn6M5+qZhLA0WR58eUkCcBRqjDt7b+ge8Barc1lWC
4SwFqJfu9VVCtrhIq3UukIMTHat9fFmXTZR7PUqcvZ29tmFS5camKZ8Bk5RGMBj+DKS90976g4ff
XwkWYFJUq50+oC7tHhZhOXKM0q3so7W5hRZUlLHrP9eTtyWP1HfYbOi8B1/k+P8oO68eu4112/4i
AiwW4yvDSp1bUqtbL0S3AouxmNOvv2Ptc4FjywcWtgH7yRC1yApfmHN845xSdpiL6bCnc/Xq2oFg
54v6Xg8s26ntvlXzliJGbopYYAW4lcvqkTTrD4EjI5o2762pIBswPYlKH03SpJBIsL1xUgercj7x
8fIIKU12GW1SVa9z15MXeE9Az0h/2ipNOlub0exs+lNaetlxLYMvjjQpHdUjMNICeV5Gzhn7yzJc
dkAtj+aY+odBbfZNYy/ZG+VhLxnRNsVdwz0dkZTtsVlP+Tt6AVQz83WRT6V943WNS1pe+aFszCJh
DibAsgEdOKapincwuBFZjwyHDlQs+YV9mxY1XI+1p0Zr0VHKWzKrAWV4qI2Jxm/mzUledI0T9n03
/4IAON/VrlzycNw9KymXVCdioPbqe4dcHNAjLXMoyj2NQdSrB4MPmeRlr2IciwhMc3p55Y4+wAoM
7zAYHvtV2OiCPRfpM1N5Ee3P8lSlux/RDCpD0TPBp1K0iwKxB9FkMnuPeeb9jRjWnk6L71QhRTwr
5mxcIk0b6MB7MMPG3atkVusYFSDrY5+u6VlZ1hCR8K3hOqVZMmZantegbyJjbkW0yTqNmBxoh+VM
4cbL5i8NE+GifJYvrrGoa+luu9g+p1i/ul/L0RLHVQsvIiv+5dnZEI/zAqwfpVCIRuoBP4YR2bTT
kgDl7726+rftJltiKthV1O1BkQgRiDDP3Ws/2fDh7OvurtIVEKWg2GJnWtmNYq0Ta07RDAXWFKq0
yi+Nbtgn3lKH9G125NN4WaeO/dvQ1g63bMtCt87fl2u3tqRadsn4uWFJTf3gm31zstJqPtfT/uaj
kkJTGyA5nXeAR2tf8kVRoPpMekj6dvBOswUNtytQIvzlbvv/l8lfL49rGPy/scf/XB2BcF3L5fYS
pGB/D9mMpi075ETNoxfImzqYYoedYLZ+HCBnS91sjLRI/xCS/yd1+ttDHSfAdGcFri2kJX9/aLm0
pdmtq3i0NdWMrohStN9l8WNceDNIGOvhE71A33uS7Cep/rvZqPxmxw0CIbiUBSVtj9v3b2FqSfNs
EmlqPhbXwnJYsBD//aX+4z52TdwLNBxcDDu27/2WttEuD1h1nnzsy+KbkRevnbTxPYzy+O/P+Xta
yA9xTddkX9Lb8Hjc70zlrqoLD0yK89gwxGub4+XcrlWs1H+VoP3nMX7gCmHjRLg+8rc1koom1R3m
qcfZTCHKfDfVH7xk/8f7+usD/gHcqQNtdRYPGOQd0rXCfirq939/VX/PGv7zGwLLZKGjLLXIB35L
BxfLco0RxNHjxPgnNd/Y+xKu9pNp/2rV939/1N9zq/95lM3nZ8ycZ7ryd+gRr6sydS6Cx05eluYQ
/In29c8/X0AfuYahFj/G+50fb6V0lAbmlD0aiCP3mEDj3//+/3xVdFYCQtfAdITr/G7kboVrCWMv
9ROCqXo8BFcV/VG2EXrJf3/QPz+7CJyAiR2CX+OYv+NACvYP6t25ePIDpGjGgClpe+sX/+PfH/PP
XSICvrvncpULm//+fbt7wZTntVT5kzU+y/2Fbmwopu+q+1Me9/t7sz3HcoRw+STC8b3/ROl/yX4z
STy1kI09qvauqh7m6eCt4ZZGg/EHfMrv740HOTb2BWF5tBPc382MG3pTsflZ/uhVdWRV70b+qbT/
dEZfCz5/PaN5SOBaGBU902fH/F4RnO0ezLCPwBY8bGhOU7hxXgZPeXXbmPOl9qbId4qoSF/+/WP9
vriZc3rNljhA2Tq29fuaUA05funaxWMXTenPxvjTffcft/fffxdxpW96/DjERNbvZb2coT7brori
cc1wlo3zrO8gDQpiCa+NLDOdkvrakAFaZCYIdUdkR6b8Zk0c4KOhXy00qCHuKh1ZXeE81U09nzfT
/blCV3nMdVBHXjB6RwYXeIlg3hGAG0KIQe2YZblps9DPCZAR4pZhW/oyGQInffBnMYYgMfaDW6fO
SVvO8ocKxj+XzPVX25a0sJ3Yzu+UtxKnod8ipXvU5inoLoG+F+Xjf/3leAR71reEZwW/M40qHfRy
cbPisbl1yGj+VFP6fRezMBy6X2yr4Jpv/w6DaakVBo7gJeviTslfxvRrRPC7jf8dUsrzbc8jZYf+
a9uuSwvg+ib/souHulhVsHTTIzbD0P9MV/cPx+s/V/jfH3D9oX95AP01oxLXB6xm2G9hO8b//h04
3Kx/7F1uBdOx+EdIrqLf4o/ClYWZGZ33gCRjwvjHLAeE4/lptIr1pFdgrRUx/SuqDBWh8LOPC90b
M7RUkLJ8Fy9sBDpq0ups7uZkLagS7oCLD22uvjuDdB+DNJguCmNJenAX6800izyaVoKtGFShfe71
TKeJXJXSwmLdm3mxRsMEqav3ly7OBgeBT8ec93CaBm2dHbNaEoaiLPezHuvPKsjb47asVRYpmf1a
uxUReAMw7+LJlnqXM5PiF/566DGLRPgfyjgz+i+4CWcVDvXApNSZWB5Fs96XS7nb1QFRbkv0jubQ
9du3dg2c49xil6KJxJ9grcF9bqoaSGSPHBLH/BaaHLLYn8b0q8TRgxHjOljTs9XdUHUUVuSsH3wQ
Qs9eaWqYJIP/jclRuCzx4+K39/fui92t3Z2ya/fiuVmfTAMMt7IBlJpbyv5AcGhdfKacoCyFNetU
vveD0uUSrViY46xF87RSMok2X2SJdH3z7PskJAYqgUPvb9/rnA7W0MxvHq6eGMXgmARXFXe1KXQ0
OX10K1PPptW+ZgoPjhxW91AA544WdB832ZDhR+vmEs25pGGnu4o3ldrtnTkYTTK6cxetPuMOyM3w
uNUquNOVvd93+dwcRqcrwglbcJz1W3fqspbBkbk3kp/aNCOzfjrpuQQWjWoHTfGYTZhV8JcFiFzu
Oruszl1lUUfwK/9JMKAJxedqFae9GV/EaPYRE1jLwyBRb1qG2YVZ549nRlAFN6Ka7FvRL+Zt7y5O
WFbOfiGkC45OqvKDO1ct1SjTJzcPjOJgDK1v/ywm547UcsOrYWL+MUv97NqmzZKZ7J8eCaudqGuf
cKj3V0Y8p+fV75fL5kgbN+6AK2kO9mctg+4GK+/yK5v8j7lmlD0AMPcwBJz3VF5XJLmt8TCO2/5U
Lk4ZIdhTJ2imZeLrVT747ir4pp58oLzingtvkAelXVIPjyExbtbJuEEmRXM9ewlW3EQYWpFsQdw+
SOHVvwJfWmHrLEVUMy4owWXu3pA++edd9NUFtSWT4OqtPTdMwAT5ALHOHRG8DIU9n6+GtGdGx9R5
pOxBPvXz7CJl8JF3GA6GwXROkZxmbVLtqNcCz8cOWg5Uozdniq4YuJ7yc9JILIej3Q6nycSDJDID
p6xR1EcqfdlP2tJ9KLVUoYPLK/TKCSxn3r372+gnjLx90u7exA49/7PKJn1vYH46l7aaEz/bHGyh
fnAmC91u+12Q5bZCnimzZ/zPrhkLPe7x3rt56G7TUoT2jpG4kR4KeIhXN0GHinITU3EQWW+Gusef
oFvqF62uo8KtBfWhLb90g+3GU7pdsKQ2xXvtfqFick9KkEVpmutbl4DqtpQtpSrGWhwyvmDow38v
ms/+4sR4TZNsLa75/ZInsyx/EB59GqU7GpyY2v5mZWsfe8P8BWsvGpcmFWcsFxAB4O0/7LlKTzli
oVDQZrs4eLMSdynUuadue6o1c2PxQ4x309bu1z69jpcKzBRyf4ZUG2M1P/Xt9B0VVR4v6eg/UgGi
SGX3dtxKxhflgyvvNmMtznLUZmjLqThNlREkS4Vn3bxKyv2mn+PKdQKFL2SFmlJvzvOqSwMVwnS3
ZaZ7RoFICWk0zHdMM8MNvgIYohyzjJzFJ0Z0i8dUbezTOcDk4XZozau6PVh1pg8mFbaQwaX6USyU
5VBRVKfGbdw7PM/7QXXdj71og9ugMHAJ5yYVhjwoQy10cJl0+orWDneR+bY0qPzdvPVDsAr5wZlF
Rie++W7N5hTtlr1Hy+hzWJZV+bEi9D2tdK2fkBnPP3dEFSqSk32dXzvNn+e2K244FrvzOKTlvdeK
9iHT5EpLWeTHLcifxeS1SbtXa0Rw9MlZxHxitAatVnwqZ+pFZjRcS7eTKoIjk3DWxGh0fpjkVuDc
R0WwGLxX5DfBW741faKLrD5jEG1Ptrtmb2IdvcTVJR4XayoeFxe9Rd6mXSSBkYa7k01YVdGXri2S
2RBnnBEx1boLG6P1Pi+tm0WVTofTYF2vwZTzLnIQAkUV4rxXsZWOFea+sXDccz+E2wixHY/4oTJ7
98T4gvJToPGohU615ZQDU/Oyd6t5P1aPmlJUQTXXW74PtWfiGqfm0xedfaTo+9xBEjjgoZgPQgFz
x//+s0ETGy4YQy99UWuMdsLEJDdPnGcdKn2mRUVjoX7iCGSJu1cTadqYJ0M1OOaMGtWUY+SPqyc/
YOpmP6x5MWI5pMOD7xX6A2uXUyBKNfLYsNb23iukxfHtVMdazsMZgYyIDLEUN6tv8uom4ohJF98n
hoDLpB+EdGJM4OWT8t2Nd7cU2RE1Rm6F3ORdbII1PdZWgUkwmO05bHCJHzQxxr0mVEi8RlYR9p8u
7ILeO4ITLg5mrb5Ty9tCe+2sS2HYX5deizutsw+TH4EJECFruFHNbq7DMxH9Q1K7usCl/oSMQ2FF
rbjDG4CkkZO641PjTQpMh2Pei3ysbnza6Djwnc2nM1oHoYnfUIRePdoXQ101yauH7BB/CXoUc3ha
K+QnWcokFoyIDBRFq4ZfGhfVMJlDJGVaJ56e89eFLONcX0u5ulf80Y71zdzGDMmqBhVAyyHB7SQQ
oW74x2a1xN2MlXseil+FnfbvyhE/l+u/i9PHLJzxogZmNUW94Qd3Tra8Fy4tIVCGCBF9qzqtfVf9
pLmFfxEnYUil7TsO13e9SON9Jks+TDYsRaM0rc/XoRrR5DAmAdvI3t8XJTMBmnRe4iqQ2Wm2UeB7
o79EOaKYaMnbIcr9zYgGAAcJpvAq9vuGcGOYt8epMt8zvKxLqLL+Q8j9p+00xpliXj+GNpIiRApe
frPSM09cXMzR4s4fsvL4zebC4TGCaojQRXFlGvNyDzjdCSU+tHiz5rWJjVb7R7AAD3ij7iV9pBGv
RW+/9NkrOrUkBykSGouXhctsrw/48tw4ndpfRr3/7A1jpLo7oNMSEgMTWNUbIg99qAMXbdPkWuGm
lykekMPBwfVovbv9HNmwfRPHK4y7gpQn7phZeyIuLu80J8897bQmXDfqsRBNsDJpM9WRsbndGz0F
k9AK9eMRwtZynFHCxCQEWVwX6XaYAis7S7iIEfK7b3ghqhPsyTKa0L9eUMlPUPvr4NKNrsnNmfHa
LHA1Mt/8Q7U6+9HeU4aLMWD2kFfud1lclWQmOgS/mNwb7AO4IZxOfcEcM4etJIAvIVGeMcJR1acR
Frp7ENwqw7vvg2pHeb4bL1m12clEG+clhwjOVqWf2XHVUjsvmBhzwbONALfcXP5q63rBgdRFXWf7
z5tPGd+SxkpJZYVrYo/fG4g4+MR3+y6v7HdXEH7ltVjDKxEBMzpTUE65X03XyYo63lu7jbEcoq1s
JueU1e74wezx9B5FYHd7FbNHaAfEc28T1ArOfi5ddcay98SKs2NzCPwHsBjlYzUQx7qr/rKqnmUz
9NYVtd+fm15+bf0RBrmq16RPmx+o9sbEDUALYCzD2nXlZoT9oKZY1/b2UHVMS/TsAXdYm8+JWtLt
LDTm9qiCBfOCCgcnry3IZejx9FSPdHqjLHAd7LNpOJRyZqDD3KePbjUvd3PmZHccdNtp7iq8o04B
srDDpElkqA+izRkfmiGs5dRPx7u8w0kt+9Y9lzh6Eb6bTeOFNsaj52GQzve6KYukbhm6QBNz+nzF
IHNrdvOx9lr/s2atJD6jk7PIdtqJj2g5Zz2YyMhJmS6QRpzjMLANO2TnF2H6PzCVuUnX0PDFo6e4
YpSK0SpkB6IEJ2lQCYcpXqbItvMg3nbrlO49dMdcQ7wYdXsHAYYd68IJ3Yb7yhqjLcVW5XRdfli7
7aOkkhMWRbud8N3+dGp/vwsG1v6I3eesckfdb6sDJWJu6tDriSWlPRsHVTdX6LKVRVY7WDEtLpWF
NP/2TyuYlYc0na+mqC1Y4hmR5WmCPPJd7ut4kIwFOnY7sA6nTYtTtYn5I28kymZTZ4lVmtOpq5rt
0ZdqeynQj126HW2gbexFGCAlu0PXh8Z0sxGIb3PwWrldgaNJwPXxxnWJlWEwdYTk60jb3UvyQD47
atMZDdmV6dapUz5L0Z6gM1A7EgxXZv+ShukjoZu6OL6sIewxnZq8MH2daYUdOD+boyOHJW4GOAKy
yalxLcbGLJepC0ectIfW3D+Rjrk0vJFk8uZwBKaEeKctpVO552J5h+LgXsWiw8PeoLKUYivwqpMv
myL7nnXBJ7q7RghCaQhThqudKlk4d7PXFc8ua+mMzDY72gP3F4Fqcc/AjfW+2x2b2drrWz7QOGyI
LhM1WdsRw1ub7JhkEtgVKoKjRUBY4q4ancq9oGQe4twlMIWWJRHgCuYFt/V5YRsfXWP34yUX9QHn
k0Ytaj/lIlvOyofJVFVLf+Oaa3mYseTFnG3WrYccAGdppu514/ZPjVXJi2gajO0uoF5LuyKuhqo5
9S3frytWcBgqZ2h24zItd6eYVoa7Dt5alf80NL5C3TrOqTbwbJdG8I0ZuHNU4WBzkS2cOqAzoYnn
9cbCv0LyGbyQbtHfn4mk5lEFiTXMkLf2TsTpjBd3T6WdWDtRu4v55lxYRhvZ1sQh4WPIwQ+p8drn
ItaejTcwEyZtHxdpwv4ZIS1xmcNdnfX7clcEM0XIwQku6HDdLzbYr6OTMWMpB/IU2Z1eTunktlEB
I+G4YjwO091oE38ynC/rWCOdzfcM9pb4geSgjNogsG/rovrAKtSfZ8bFRXJP1wc0cesRq9bPyZuC
+601EMrTZOCM1CskNoTMquewV0bR3OCHC05YDpaEAQIqGnDGHUFPkE8p27/Mk2e/wr6Bm5xbzpsV
TP55K9P6mReX8crX8nu3GtdlUX+zZ7lyXsl79ol7C0K4RK1pjomFQQEMhGzDSbsy7jX5qWrBnzCz
GSiXxvo++SRyHaIA8tIcmu8ViJLNU0XPmCPGWkii19Ggc+zteD8wbGPhG3+m8MngBUxuPJisB9vP
/GSYgukmXabsFIhmjKfMLS46W8qDnzPMlDaDocVwNrvGOrExonyxz2gEnAdZlvVnw98Z0Du2L2XQ
p4ndwBhp091Ff5MXB+Yc8QtERQHe0UviGYN9bgvxaquMigEh3CEwSzAUbYnmGv5VtJbmctdS2eSm
sl7LvjcSs6gH2s1yOVLltw7Ur6mpe9paj5TDwKXoRvFSyZbPi1leD1iD8aKixHo7oh0BctzAKLlG
qsour4EqAI0diyYkAefqOOEA15ZJeRDql2NlxtnT0y85OAOK+KmM+8obkkHsZlj6gCDK2S6fdUEM
5eHkPioE/Gdj2YbjoJfmVE86O7kdWvvZDvqkDubxjp+ALHS1qzvGHYrbNV3HdzyUbygFxshfR5A6
drPF2VKbB8i6RA1YHY8A+kjd02w7UcUie88VHfw9q2+DQbWfdVboB3rDv7QgeRId6lZ3Ru80LuhZ
ArtoTvw9g6guLQIVSqjJvOj+3mpx9zteMDzmPRbTxZ4+PP7heKOCUll5+UAewzCC2c/u820vCYig
r5w7/J8HfEnBqWwHfYOjCBDViJJKpbxulPLFxbNq7xXPt/U+7nJLEHuj8x42xJOd9ED8sDEL1Xoc
2CABbtMszaJ2daiqcTCHdjt/8bHhRk1XQDXrR0gbw1afPd7SA80K9oFf9JhDOvHUjj5KmX0wCTDT
/LigKE8MYaIGTafgMI/+ENpI6CNKnEwx3qfp5GbVfOhy/62zrfHYUBd7ZGrYmgR5d3Uas3bxqqiH
wslnXLmrOILM4Koitzt44CYS5BQ41R2ggoQ9r0xA0icL/Q04BR6DS089ZbbQZ4k+5Q6FDWY6uXTn
fbVcpCJzdfDHFdmSQvaQtnl5TiHDREXhl/G0WTYKjhzKmU0fR9fYF1mTnIpjLQ7tRtmh8dv+x5J2
6hPTPhrk8hrrekMpO82vRWTSxSUyennYFSWO5aiMNuYyyyOGsmjAfTJcQNUwM76ybsu5AhLoCYoA
6H6J5rKmucFpZR2ySbyWqjOjrEiv3qURq/6yM2iuNMBsKeBEQHOa0EXvcWuZ1nrxFINHU1KhpPV0
e2v54xAypKU56is+yrFdfbdX5hKPnltGHci3R4Xc6YQlHoSm0fzcs7I+c9BOB9wuIzzTabsUNmy8
bEyJI/C5H/mQ6WnOrrmiM4Ba2x3jVVazH9ce/jgl3fWCwElfoHpZnzuGbPMHZ4igfGUecEh+UDw3
qcDsRphhmwjBAmLXBIZ0lSRzNU1GKY6TXcIKgkUX9lbVUhjuX0xsZvFGPpVsa5GGBk3sc8YUyudl
68MBN3HI4MAFuB1Bm7Cv3EI/2CLSyJEaH+k7Zmv/a71b620rjc+gJ+dk8PDBtXhKuR/QFmWmBzjJ
HyhM7d13u6J2QNvYSxazE2FT7P3jtcYfBfiZ9hDM0s9FjTXlJ5MWptRbEeVTmZ1KkC1xZ3fG15SM
4dbqqU3mTFaJCa/NK+zIPvTU6nCgPJoN+Dfb+PChmYeY0IOkz0G8zqJ17ylkKkpYfFxbGtudEkzg
Mmama8K88M5r7U2fcbohTczN6WbNTfs4yIz5TWszR2XfAec2q2vzYdxC6edtHEiri9CsszrcKb9Z
tAcivMbnXzAK9zUv0aD1leg/TV2DxW4afLhcVTndaccyYqssZWQY2nqhDTNjhCEQDBvdZbQXGody
aZ3jikWBFOiwHKvqEc7c136+dgGWHQujYmThbi39rRdQOGn8pf9RYql4AFHTPViadBaWynL09/yl
2FPoOaBjQfY3LvL3dGX6CiwzL/Yo4iaNRahjT5n+YtuNBZrE9EdWCjSCNYXLs/iU3UZHm/fNGrxv
YnePXbEIClMVYSEMvtjBaXkjln2Hh+N1R9hX82EhsY8ou5rhYGzlQfpNebsW1ncFdg2hqoNncZsV
aK4cPuoawgFqH3qIn29TqY37ySHKGldMQSZWspCNkz5KUkYy5Uo8DSCwVdR71MsoIsAtVEwm97GO
3oy5u9wjmxoOvR72rwNL92E021qRJPo+8sT2azc3yLRE3362aebZCAtSBBT0K7hspJNX735hWmeR
quXBJeDC5F/Op1Th7XeGXHzzg9r8RZr45pTpck//zfwGF7N4KVw94dyk1npxQbmFluWp545a3NFY
zM+2yHGkMJeFM8Q/CMyF9yy8FzloLMhimerPJjCO0FZwkTCO7NBbAakeK8aUObHeqhaqSdtuhDqs
FdAQlLV7z3kgy/zBgTg9pDIXMFHHZ3qI6lRxE1DcJWxg9LgdzpryGDgreCpO4cbBiGOtLyDV0GQT
cbe75W01WD/MJa9uSC/p7nTp/NCbOTlpB0NRDZQRU2WnYdstH8hP3EQ5tTrC55kR8VfCuN1oPsQ+
ctt4YKU8FgtlhHlwZnJpagBwr4ipil7e1uY2v4ude7m0M+fDc1OT7kM9rw8gfIyklcq6CAmEy6wM
pLEGNeuBwmgf1YpzX2yB+WuvFxEpjPLPVlkVn/JOdV9cbGl3sgRLQFSBL3wIxreRXr3l5Un1zRDr
fjKKcT4rs5N1uKwwqfIiVdxO+fQxiso+U2NeHivTZ1n6iwwunEhVVHq9+hrkZXuR+zTeLNyPEZC4
qwfcN/BI0hEexHiy8KiBoi2ChGSspzhlFHjVdLNFGlv9DcjF4dj6xRi1jEAj/i+9Yw1PKpoyTEFx
AETvyyT8wqJxRoG29xR+M4vJSKM/iiMScz/UzLeNIe36P41tHg+uTq93NDmXdf1Pk2sDSpDm90r6
Zm3ZfkvlKE5YF38wznC/0CF8XYP9BZjOD88wKVVPypdTtHZwUgnzHf3Fx32r9WqOR5Yqw0sNlMnL
OkKDNSkXvHSGsH8UnbXl8ZhZ/m1aKkn4QP1K527NpV9mtwMk86et2mv6W5138d1wW6a73LfaowkD
5o6/0x52a4EM26q7MjI8H5VSiVx62NOFnIj1guaiyCQounLdjiOf6Oim2fymClncMq+VeVoDLZpG
IOPMaxdADD3Ce6ocOyRGd85gKdGFxNSpa3p2gfFVuwaMf3ewI+pxmLAy3R9yWsiHWTT0EZW5x3Y6
qsQ3lLpJEQFeTJVlJ5VSQcHa3JHReEAoF0HbpSlZkfRDnuC7zqe220hk7Lp8JiFD9NrZ82EN3OXk
CKJoO7VgOdm2d6jHNDvoet5pzXMGTNWO6RiiK/5VvUNulCniZYuoP7OraM58AHilBMlcpm48L1SW
VukPkfcjrZ8K423u2o2bXFF7kx08kDrof+VGsIPaymyLCrdl0rO/xmuyycB0Vfs7JhjzB0Vu84qm
2PpPc99gJJ2yFXhGNR5UCXRkGmvG9ZiqvxvTigbUtlix4SOF8wbPufHAEUe2OzKBlguKfnf+g1zb
iiFcoXq9BmlDUPdxjkn7KOnRRGZL18kct3eG6ZBm13CU6QUG8BbwgqMaHqftYxFMj+n7K7xrzj5x
79kv6dVIQP21/MpbF9+DroYR3HcoFkqZk6+BA6VJytmlh++V65WPki5TUq+gEctAVM/bFDiv5Viv
L8bgjF08r9RggwyixoBVNMQEO4TdSAnZK91XZ9AM1WrIngOo1qCuZutmbwxm2+QGFDTfoxlJQgRq
a/Su7OEW67hJQ+fdgGClDoU2PCxw4CzitVy/MUbbRxhbaCZWDu5cE6qWMlwJQu4nOSMhJnBorStf
Srj9wfKX8cSQ1JG/wDSf6mzJLkjrbWz1nvW6VcIxw0LZBCuBtzxMHe56zOrqxs2k+c2obCImZ0j1
wWmYCsyak/EqLVzq5C+fgU474Axr/2abHBQHvoBw1bOSC2fb4s210cCnJvMdTbrZk1qKS222Fo1H
pPeQEPBVG9I7jLYUibHo8cjfZj1uxsSkFRAHX/vmav01U/tSbHb7qYJs+jmrFdF+gUkbahM4nGX8
API94UZpILSg3Y2RKc83qh2aQyHGGnV9roAY2HyPwiJo8uhc6zCfemeMvXarPhtbVeCXtvwPldoF
McA6/2rbXB9I5JdjvYryE5yK4CTMLv9YSwDMYJrnIwW3hSSyHpM9bWFn0il9pslISxU8BSCDQAur
RKRuPkxWyj1gzqjx5Z5vT9TDadViTbYw9udQu6kOsDB7zC9gBYgSN//oOC3oo0mCYaT2wZglQ243
lAb3eFYeTbvJ3g6OrO4lIuUH2KMORhf5A1ynSaRI/XqRzXgj9xqyJ5Vd2lD6Kr4xnO/mVFPebD2T
sqDzseGPTzy17D3GG/OnIu4HLGxkkbQg83uMxN7NJlTzEs2544YzNnqy1RUTz2hQ/NFZWnxiBqH3
XFZL8YPK3DQdnHbPH2kqItNnuxznCd4oMmTA5SxxFQVgB0Ite3Vf0dSjDL+b56qiTC50FZx428NT
080WtI/JesyB5eSE0w8zYc+TQ+LWocCpmDs3sVUx4jfXINhMLFN2Z11WfSL6E/yzmyzHY1QuGxtF
1e0Wu9JkaEQ11hRHPdFhW6FncZs3kEbqTtXAqVP9w4Z0R0vFkDeuttw3NTOuZcuqgbDjGr0RpBxo
BNCw8zIzoUEcXEYx2vFMq0m5gFGIa7cuanuOkxa6JcgrBs2hU8wztrqtpfVAb8J6q0m7QFjsBO/D
le1MnwPpQOXkdh+5/rK9tO04nCygjNBTYUscayUp2ffCuC/zCSGWp/rEGGGyLi4+G60d3kUqt/9H
2nktN65k2/aLEAEkEu6VBL0c5UrSC6JKBt57fP0ZqHNv7BJVIUbd+9a7e7dAEonEyrXmHLPZGFWT
fHSa9J68WkzHKArNR5JK6VpFvkLfsWDykFi3WP1lvaT0PBepdeKG/i2Pm21mBk+sZHBxKiQsIemp
jeGXN1ARLy2mwu0Qrow2PRjleC317KEBI6eiQsiLbvW9sO2rcG6WPGv4KxwH6eZpimfnlOoUsrnd
QL+pNk7/jyp3JNXYPDDroXVlSidPRHNBqDHLNzrvWmP7AYZv/lNQ7fzLOcjxVNvmC6A9/aKPHDK1
b6GpXatDchkD/26Ucy57MX/GP8Wts2j2txFAQ8U4D5Y+awvjdhwN36zKK6H5Gn0lxZzbiU1/SKoG
342Z1rh+5LTyJeligqn/laeqsVtknJeVqE7eW0g+HFm7QN13PuhGZxjC7SDJfxBwM26AhxUvFARM
AYC/MIP4/g7PRoIvHx8WD2YAR4eRdPLxE0HsxWDBGmaMuOiy67rfhBapC/ajyoOaA7qug/qMXPJ/
f5TPV52lzjQiMKSolm7M6+4PQaYKUB2mk9Jc+WZd4W+yaJjGGvUUEoup/6VqdF4SKYFNREy+RBTM
vxDiswVFB223iQp+Kpzhns6TsYXha8/vz/7R0y08awVWp1bMfWTMGncBDZS1ovnJVjUMg6lG1KQ7
1CTmWgvFdDFy4FsaUFdXzEdbd0o15ktOvUs4JbsEb5NxIYfHTrQZNAgNnBwhE6gvKmubQ7WnsUEb
RPFp9WdV9uANlkGNhuMSJq0g70ZDf0QhyAaIN3DjZROauSIDctcGzQH0Ub4OrTS+anhA7sa2ra6s
nlWaTeV9PHjNdaip9SGDzjHaO63wkDaBXoNSGynbohjgw/fFK9WEA9KrrB+tXkF75g+NWyHdcCM1
tnfCrvYUydTtQZj3e0Um76xV+xh0NvN7s5suLTstd5bm9E8h8wh60J1prcdRK1iNnAah1+dEJkGm
XIPZ+RgTaBIo/xUXCHGyBq/fuKVR13f57Hsdmi66SlB6HIvCj431kMbTbqw4Y5JSp6/0wUz3jjP6
BQNRLYSMPxkr2SrDkgrwVZiluZtmkdOIk3efeprZLAYyWxnMDPoi5t+5DJKZJskphiIgHAx+2yTZ
KcoY3dZ50bq9pXUrPS9QKqa1926bSbDqq2utlCs7xNbkB4cxhDsdwUZ0B7XPb0Y6jO/CzOhHD4zW
igWUQxy3E4LTuiZxBKnOeOELUa5h5GVwDAnVdRRHLnlh04KxKdIPjtm+4XbQj05kFbvaIutV15To
SpvyBNypsLB0OOmGUzvVyBjDR6w9VVn2ok6OUZ2PK7UuGYmDUEEb0xmeXEMFJzIJtmh7gC89uVrj
4evDW2kmi9aGj9iZ02un8N9lrL94QWYGkxFLFHLdEo3G6xmCMLOBoH1CH87b05riDQG++cHImheG
J+GDn3f0eWJETngr/KuyUQc3iqrwsrQMuv9Kp7pT3+CmCfIiXxgQahc2HptjoTyP9Y9mGQoBQpDq
cUPUZvBg68UNKScXIcefLvXSy3BqkQYGiYuSL3/Mglp/qSI/vvPLutyQpBLsCuAC+1ZrgyunL+wL
ageae3yCiYFIYgwcEizzEI7kjUnm4T9yNIkPGcCedKq3ldZXTP+iTFuFeAoYFlnDEQiXXPiZ91yN
w6tX68UvpbK9JQwhhom0Ku0rBVEJMlIDxM/k0zhhVrzENpDs6BX3e9UKRgZXLcf+OmunDUJ1e1OB
mIRmVruRWCWVa0ad+GF3aEtTSV2woEzBl1A5IfNtRzEYUsIIXjPWEZcBnIG9bypvhSMYj9TZu4/A
CAQiwhY+gveBkKaAWuh36NqqFr4I/uzRKj8gfjoriAs0uP1Zk5qo1pawIccFid7vBW8YbnUI9wy0
0b1NbBAly/DTpHp704At7n1yiLAMZ/JSCZwKDPOYrSZdlhde3nerou6dC3hqHO6dkuRbAwflKJSY
5j+GzlQW9Ith2/n/lARoORKWuc0bGKD0/FI+rSS0OjdaQiNYQExgLSjw/8S/+Pr3TyX+oshrGj35
MUmOAK684ozv78S06aDsx+Q/2wt5S1CJnbwngbrWXkQhc2NM3qEJ/I0h233SAfSqsflXzDQztvnv
381/u6Yk2lQ4BL/iATz5TgQoepVvNtqNCAJrWKFHm65VLwvvoN9ZvxrAcg+VjagzQ+Mfnrn2Z/cK
9jBKmdn9IRlRSke3ZufVpze0F9vTgEq/zDZhvyJoq4nPFJef7SXzJcj3FXOVRnaTJn7bhv64BPgF
j+yGzrnCxT+8kabg1SuyKL//Dc9d5KTSmNIkl57ORSRxTKXL+F4Pl0Z0pqI5d5UTBwv9I4CCae9c
cfSZ+itPLAWCyPbw/XeZP+t/VRM/mGPjopT8YqCRdHEKL0GwNgGMD0JetmG79oe+vIrGzj+z0k+/
i2NrAh+lLk0Vo5tzeufrWKsLVS2nG4bMPmC2Md7EYZWtVeQRe0Uk8ZmV9rkCtTWU9BbWvdmdzLNF
Gfp5pWm9b9iMO9JjHvxAhT71T05N7/FG1E9emCH/POdH+/wFLWyPWCAJGJovZhu4RT9fEHJnoI0E
tjDoDlZI0BoQ9iGCROXftqQv1zn1v+ISoveQi0s5dfY1mUzjCk6n9/L9ojj3bU5+vtZOcoTTfJsC
4EVAJ+9VQcXejmfu0ue1x5ZtG6iZiENlUzDRk84f44+HlWQDoItVUN+BE8MtXy61yj6zvE++CWdM
iz+v4SjDoQ7ZRXy+BFYcTw/UxLtjzk5nmOboaNFCPrPrfN7YsNRrbKcCHzp7j2FYp6nGmQzgaJd5
ftsId1aiWO54zmQ7L6D/ntP5ErrGlmmbJjJc7vLJboCvWuqM6Mpbj6os1AvXC/bVsI34T71xLj/5
9MZwMSBhs1ccr+Hs7f/8qxF4mMDKbfNb8cJwvXr4fnX95a+zCWBI5QSgQmw9ee0pvU4an6emt6m6
44ik/lsDgF8Kv6sK3AdPDd5Te778H6vKMAYJk8JQbrseUN0RD8eZZfv1bluCJ92UmM9MxJAnzzop
RQmEZ824XY/xoxroKG6yf3PSMyMWJmYgw2FDmauEk8ccSB1bzNBUR6sbEbWsOvxtHEP+8T4IlhRe
EX3+JnRLTpZUGaVSdmSCHe2NGa3o2v///fmTpxsaufSU+c/r3RretFh//+dPn2yAE/RhuNcUgDpb
7slPNJSpF6qiL46q0a8aNGCditvgkaCcM7f7t5X406MnZkkVBndWLO0q52RBZUUm6niK9aOZ1DqH
FG1fGZgejQZNat6m17PMkDECqSJ4/6aB0qN/xBX1b30nlgSkXFNjR5v3Svu0qRIXkkSCcuhu/a2n
bDLlX5+a+c+ze/E4zliC04agRmAfuimjuxXq9NMojCdISN/fsC+PPVcweCtD07KorU9pGolWl34n
7PY2tobts8Jk4fu/P9/wT7fp9/POG5K1LOda8/NzP/QD8mW2rbukACXfxAeGZy52oiXgnR3c6RWB
q/65tfHZXv+l0DhFXqAYjoJeZCk0rQpEgIwuKqIvyjF4i/sa6WHBtArB2l7J60NatMfvv/LvE8J/
3/n/Xh4fvM1DIKxTl/Oohw0CSJ8pYFnteTs8tRMif3Q2XRiGbtd5Jr0XjGxjYe5Ncj0VBktnPsLf
Si22cSp7dlxIMCe1QhhXutYwxDoKRb8alOaySyI0ImL6sPPpiWqFNKfgJzmEl/lguAYxOwvGr6hh
op+RYm6raBapasshtZeaqA4Igs/sQ3/9gBodQUFogK2eUtXazsc3ipPgmKQ8wtMMAXWcRTOHV2aY
mMwcornZvOLXOFN7nDTZ//fuMKDT5q1cM9mkPq/IuiDnVkZJeoyxb9UjkwHipujErlLjgSdM717s
+kIZzmwUJ/vV18uebLwjs52gKlgUnhzoKW3L7tfQk391NALHDYcnz8NBW1+j1MGHGpx5yp3Pj+HX
q5+8HUGm5Fjc0vSoEMOwwB57SKzSYLiDk8pMf3Umpt2GiM1FH+CdQJvwynD3PenMO4P4AY536xI8
NhE0zKeMnVQZEg9agV+ifO2DSkGkoN4YdOfWWputip5rVFN6Y88SDrqZG2B0S96o9nrs2o88xShl
ZD58AbyYtGK1DGuQYq4ikl9hvFdXpOSt5DQ9YXohMALJkd0XeDprN82D9dhkrq6zYHx2kV4M29Yr
6BTryUPi+fdmpt54cbHEqT4sMB4hXxpdrcj2dqmt5Fje9SQXOzmqkiGzp0WfmvGq6AIIWMzmJDbi
pUeoLc4dmP85SVimeO9K+ROvF9bXvllVKfBj2mshulSEL4iuff++DGuyhGrxQ6v9g2W/xwz5adY+
mnIW87bdhmQfJoMIL5eEqqG36i7GXN4PSn+RRUR6ILdcdni8i9q/PbMRfH4h/58bzzyH+otCVZw+
Z+wD9CbpJh5V075hhAzSzIGLrPXKfvAFgRN4pFL8Tea00SNiAQfvIQjJ90OWwLDtZ9YqRxwu53bI
edf/vEMidWXa9LtagxZysj3pOQNpsnqLY1y+GRwAuU8S/YqiPZTR2kFOoYw/m+5eJ/x6rDZnfpKv
zwKyJ4ZrBqdrc/5PnzcAGNRRR9YHNUqnZIcJMdhaVwSA6EZOCFUH9YNIu+HX5DSYP6yquG6S6Rfi
imA/adD4lUQ3923vNNdVOWJaC4lHJe5ertU+bt++/6z61zcZn1VSLgOioSg/hU3Y+DFQaBr5sXJ2
YfcW5j/sCXiEE6E3uJEoVaL20ldf0K4u8vJKt9RfFfRDY8ouquHag4iC4cbV7Z9ZjMIv+xiInUiU
imcXG3XCbBG0hK9fkK9HUzy+caJ/IqPMq28e/HGinO81zZ+TvTaM/IKR2lgcJ9kcvDG+icMyhGKg
xGc2uL/s6tRJGgUGY0bgHKeFGLxHrRJoBo9ZgkibYU3whnIHvLdivQ3ZkF6HjhwuIxMdAJJ0bAbh
IM/Uvn9ZVzZ7GAc0KinaXCcnKJNM+J6oruIYlo9jb9xm6YQKp1wgM3eSV6kmZ17yX1+hfGXenzRu
DAZr9slDpKh+rhoxP66fOear7KcEzQ1AQN9qgq2RD+IhjSsy8wYNx0ODtOH7tfnXr6tT9zqWyizu
lMikqC2qQUIJOEmQHzHPNglozG7DJk0X5HbtpJ+5rWOeeXo/16u/V5QtpGPQoOWJ0MXJl67VgDii
af6RA+CmNR0Ka/j3CoEf9r9r/H4o/zirhpZXKFPXFEcpNg5Sioac18J4RMaMoY5QQWeVaeFubLMz
C2h+Gk52RbqkOq04qdO4Oq0bC53ADc2z+UU1576zSXzqu4cJDd73N077eh3KcZM2PUNS+s2nfb8y
RF0tMqs61ppxXXvZA5mCaKWTrU/XB5+PC+DpHt7GrpHVOicLviZgDm1bR5xpcdvH2pmVNG+4n7/3
588zr7Q/fu+kL9Jxsu2KiozUZ3YnVg5ya9IsqnUf33//7b++EOeLWYwwaRTgUzvZkgaoRBO+OCxp
YbhTc/TtbbMjV2WL3v7MOeQvl9IA/NB4nNuQ6mnbOxzZ/0aUbMc2jO6IPXeOsVY4az8SH743Wmd+
xb/cVa5mkWzEeH+G/X7+FWEGt1rUNfPVKLaKeq1apIiJM5vO16eeoyh9OzrUKkqLL0IOB5sgKcb1
sSDcpE7bnxYAAUO32QXiVdTUF1hUzjwWXx/5+ZKAluaHnl71ySOvjJWVDBqXjKdeQNLQlINaKv2P
79fFX68CvpBDk0rS2OnDR761kmIZpjFSZMesk3e6Hpz57f5yMDTouNPgQZwsDWyCn28RonKJDWyi
t5N+VCJflj2R7uXbYHMELNA5DK7MjhOWscgJzqyOv329Py998ozpWHV8257vW11sS438dLvDPfT9
b/iXJTh3Qnj7gfARHPk/f7+swEeFxN24sbquBMCkm5e41dPDFAK5/v5SX58tKjc4dtAUaSh+uV0k
wDn1aEbhsTWsiYWHrDvQoSaNjLHdooynM5vmyR6FAk463DXEUaqgVXK6bcQ+/ew278Zjp4GTVbK0
2EytChuYLMKVg3yHQ0Wtnxmlfrko6mLGZhixYQSw9k9WvpeIBM9Tax1tr27XnkZoWh+M8aEzems9
J/ru416Jz63S+a/+sR0DVVXpPs69VNBADONPdki9pHWSDKpyJAiu36mVFq+bBhREm2uAhQhTv1as
sP/BgRJuEqXy3vbrOF1WRJA+TVaMLVMEE2FGbZ8cwwJQRopl4WbyQyqVIQ/2OVKC7xfDyeIWKObo
MFEmg5AHMOWc/E5DFALrN1L+PoghM9h04u77C5ystpMLUOV/XtgS87HdmdQ6vlksRIocMWTyLEmv
Sc8BQk+eof+9FPIymn60zrgHny/FqxbFTqnlx3zCwPAaJYuUkNb/h6/z3zVOm35dHYNnQW18xLQj
5Q9QDOhmPF0/dxnme6drab4z/13ptEa11MEcvVTPj6qW5uitHfsqidLWHUrGADWmol3PcrsiaS48
1FL8pDOtrDQLwY9RVpFbwNyiKcX/AXyevatKDYkxEbAoghO62FupN2QdFlJZ4FaVsHr8zP4ISXTY
5r31DP2BOXAxvceKYh0jxHtuNJal4baBRVM41A2yqpBgbLM0AUlY+fEqwHu0rogkWrKFzKL8QFto
g2YtfKMn/B17GJbDhwQRxwjWz8VxW2wQKr/aDUGSBceqJXG3Lwhz3nq8BaRTl80qDWsQWLXEOTb1
5jsSOA5rglj4geb2JiUSbWlwpIHcEwXHaRj32ZRu+7pRlzaAAgULAuwAsyZkKw8yuezLtrgnaCsR
l+AIQhhWFfIg7ClgGEJJTpOABiJi01k4Wpm5lgGVgf3aAQcDpSYWg7c1Se+6EXnyqqe+XGEBsJ4t
DKlwaON8k5VBe+0T/LWlAC8h2mtY5dSmd2s7Fas6ZNdR4xhCSsh8QjEb47bWu/qgFhg4s5YKAFJO
sYuB4C9EWMqtpnn5s9X49cbo23JlCVyTTo5s3g50a59preNOSaKsKoyorqVjTfeq7qUm0PZ3iOmH
J4FOiMroH8bSFBihx6EFoAVCapQVb81p1pRXhYeJxtbjVdi1oTuVvgaBeOzLBaIzY+OXgI0cJ2se
8obQnTjNPGB6wLoukj4QF8JPP0pNhd4x5fauaztCuUcQdNUUgVHM8LLjXREAJXn6e0KTX8LOAR2E
EXqlEtK5GrNQJ0gPLyDC8+oyjG17P8fQbQ1nZFTLqJNbaWqHwC9/sS6I0BOj/uxPJlYYAeGoa+dY
ddStC78Zk1VUjW+iP/TwzLtsvC8t0oKqgKZZEQTdlecV3saIvIiIh8nYDu34hoRcwUFrcz/srHRN
OA2QqhMoawVyxo2ladHKrrNmV5uIrPoCGW540cX7sFxAhcdE0qZExMWa2CCj9rdZ3cutl7fwvIBa
oLBPdPxXvYyXetx+VL3yUo4GRz5S2TaeVZGTLlO6fkQgsy+O1hMsmdFc1EmKL5hQQAR91bSpk8pC
Nl5r+GZ9sAxhoNxkfW4f0PM0a7Lnh0Um8C+0bTgcegA36CeB5DVB6V/WlnxXHBW5u90YS63En9UR
1ELYpfUyaBE9amrdZYb6e50w8114jTbstDAdeF3q4WUVB92u9jTv1vOncFcXOeD/ocyvnRErrTNB
x8S2CJAxAyivCOz1UkJgIUfNX6VJqOGv1e2rsCGOKMRVs7ED49WEnIlHDxFcXNq/YCfOAHkpl3Ys
8LCkHueLvKhIPh546an+ZQ/iYpd5Nv1WnKC0QIIbW+0GN8jt7NFPTWuh849rXbaGOwCtW3cR0dtI
zibakwpevcjDR6X0Yl3MXlvClgu3bFVyARws2aGY7YoD9qA0mTl2KY0pVLb+hck/zpF59YLk1RDU
WlW8EtqHbkDrwStKS6E50ZbjsjEsVPjE7/j1HD5g2wHpEX6y1Bs7Q0lLwv2UmGAmbZu8hM7P3aBR
Tbw3TX0wvZCMxQr4Uu+X7Z1Pg2zdzM7btpjyfWCjJ+8ysA9mPpFkV0509uPSW/BveDfaBMlHDYrn
qA31ZTz6ACTqUPKRK85/OjAtWBUNEDl040EASiZyiPogQsBZ5SEavgnC2DpV4pI2ayZ/pd6gLgmA
RbVYWi8VJtClDOO3PqvfCww+zBait85QfuhFC39x0F8zL/XAzvFFO8aHC+7Pq2HQs7GEVyy1tgXZ
qkeRO0G5RttZBHecKmOCz6HKZI1yX8UDH7M0E7SHATLDVJ2Qq4Lu8puU5yat8HHamb4xoUgs+pLC
oZPSZ+YC8yjrRhRdYAzqB/5FnsQkHPD2hhXnAnaMh9Cq8Q4ZZfJopemDiVrzB2l+6aHHsrcfp9w/
+KrtlNhiQUu1s87VmjkL2NKUV+nbhJVmWBixGiL8dHz0ncQgrgXHfVcLHHOf+da7JHeS7xbnF7Xl
QB7ra4WYc12lB14PeMw54vkV0YmhWUQb0Uu56qIUXgbPyRpSgnkbtVq/QWBUXwI/a66KQkb7KmXv
nQvaCyrl2I2HoMfWanywCRUuYfEW2x2pNgTOI3CO7WhddM64Ae0yrAMGRSztvqV5hFMM4xh2TqmP
S9610150be9OdS3uiigwO6TKbQs5G2zlJkSYjUfIiR6lV/NWF7mRvSoFUJMFoC9MXbLix1R7/xgN
M5ZXdDj2HIZcTm7/dKKsWcDFhAHiTIj2k5yA0ZCwjoXASwkaVMYX0PufrNp4Ntr2cTSgwlR6Et7C
tozxMlADGh0lg2mOzgLGTnVIWsW/MUKYAw4G32VT6xzJhxjvC3mjM5KnSrEihZrUt14ScRNG36j2
WSGZvSDPwQBGsK/grjFrABFvxRlZN5S46ybBepTN9B44+MmCc5ZHILQPGNtqIaAEWbJIiFDZD5Yc
1qLSo12NN++qiyWjRl9CpPXke1oy7aoxJe7VpmlWvZbYTx7kKfh6ab4l3rVY4hMgkxzigsvwXTzV
wNQgH6Elw3MzGffTaON7bmWEf8bXutsUPhFrXs0uNYlxoVeSj2Jigwwi5Io1acHwVpXwesqRXKdG
F2+ZjEzXBXN6/me99i8kgZ7LCAvoYZzbpvCnfJc3nndXN4nc+EYtN40KAizBoI4bqS0es5KGVZuW
9pKPqq0VhG6bJsNBSUZgUwFn7pxrvOis47F0Xu0Kq4NdKZoLp825gaNrr6TaI5geGp7WhOIJaHOA
0bV4FJnS/DRxH+LNikey570pNbBcTmz2Im4hGMhePWpl6d17rQ9rpC2HTZxpnusTMrYyfYZqTjax
K3s2YS6Gks5prqN/r8Ixua0GlIO9Xtg8lcyQgtSzdoXfeSuOk8W9nC2aoMvtVaOwAwFmYio46NEa
ObK9CW01cqOyw+/r0N+OWvvOzGqoUx41ZNDbPfHXU/mu4yKCwpn06GPx3Sea+a5KRmBlRklbV0z5
VN7B/iLp4vwXlFZjzSRLJSUUQXoYTSROjVN1rTYd+uPI4Quj7s7TQxRqzX3pjD/NWq0pgdq3cYCP
Ng56ddlVQnVjUuAHY75zA/01sxDY53pylBsQFwA9xmA7DEx6GEjhpLDZ24sy0K4CBjILJWNHtZtw
WheVwYQAn+yagO3hzhvGYqmQ6cpnSB56NPAgN6LGzUrNXAkUq+n6tVCDexW5LKhjzub4UcZNXxIC
1MOhWKhD325QYuO0icaYEY6prQG1DStQcCQUh16yQjqGdaz2IdLYFL+H0dA4N0RJsw/DpLw1yjTa
loOpLwFR9Zewq5uf/NjjRnQxdrYe5P0qsn6fksuarz0kB+KTIlzOsXePtRynOxbFTcYRFoaiDZiW
2kPDURBUBxFp7Y8mt8G6oml2nSKzL9Gy+2tjombSC7O5gZDFIUAFb/9SRxw41nE19scCeEVFldqV
zwQFXQyD8aJHfa+/kVrea/dG2YQ6c309T7YhiDZvbahV/oLLdl6McQeZoNZ1vO1GtyrNZg7UyQxn
mbQDsFJpD93wWINFujR7XsudKa1FirV/ZzSYRlPLCW7iTJorxy7ybTyF5sLQlOekJpA9LUNnPZWp
/jMuNc4tdhqE2CFx0S79MJv9gZFKFeWo4QJ7TrPwEpj9y6TR4x29gnHVpVFwoxWEE2EOqKw7EtyB
W1byruvxsfgBky/2evvGDDHgeBaM0LIqcV5BDreaZ6SG6CGZddj7gspvp3dKuC4hS+yihLG7Qknt
JnpduGHXvwEjMZZjUKPnr2OAXhL4KE2tFNwzNY9qxg4O10LfRYX1w0H9s1btim/fV/hr2c0WWeA9
Jx7RpDKWAlgsecNxP++D+EkXhRkFnJhsAFJEQl+mDdnAS0HI7lUKoypyHYBzVPW2wifVEmoYgCVs
l0Y0XoKAAdumRcZ0aWvFTVwmzy0Mt21v4sVctDouSyVxKvgJ0HesQa3cAA7BCvVgugZjyasB0i6G
SFYnNtrgkTKAxhFg0jcz8IdXS/W6m5FZ/ZY/MEDLaYIr2IxI2vzJ0AA/W53HhqDlT02KU1Vktg7v
aLC2Ygr0heJB+6Lk6HYibK3r2Kt4yLMZuNgRuwDaq0zdqh4B8BAkfE3fCnaaUT/7lvWuJDQcBSeQ
/UBQ2w+EqMqmGpX8pzN6QB6YYrl4C4pl0IC/UNKgwQLpKYw9dYyjbAhLQymVLQY5el8M+xYqMHq3
9PzqwuyxRqg6kV9k3OuLgkO9WBDoy1C+GJWN7HtiuUyQbjdqPdgLmD1iRayyujT8aFqkMcRDgtZo
c+nWtITUo7lOkL07PiCRIgcdrmU+YbRUbm4o8atEQTi6AVYfDFGKdHOnnW6EMYrdFAJ8BNc3Xvp6
bHLGcApaZ1W1kUbhX1S1gek+NQjLRtV9HadGS5icaF8ApdsHc4iUqx4fI3cq7NYpmP+ngG3mAJ4g
dqMhBhLLchI3FLXQN4iT35ZO3t5Benvv+qraBU3nLJiITRciuGuTNTF/0ZKjD7dCxNozxWvH/kLN
UyhGs+zbmhlxU1irgOu5whdERjcFRz6MsjFhuEHsqqPtPMncnOOcYSv8mjzrJ66q/sEXWb5rDIUw
ADUd83DHSANOkVFq0OrtoDE/gtgYdnE16K43RMmKFPuQzG0PvYSGw3WVjnV+VTfizdR1ZQ9mb1gk
UyewWODo47kKYRV0PPcTAQ7wJcyXzLSarZ7kNEgsqVH6VRjMc50JYxYxnMOZ/Oio4w8LMxJ11Qjs
ry6o7pRE2VgtGX5xOoDLy6hW0WGBRIpzvDwkFfDcAVfB+FuDSJiOtC46FGpIRRg1m9d6h+MutBj0
RSWZAWGqBttQev7WLrPqNhC2dceX0hemxbIMbVRDdf8Ckgy/nsSmrVJALejhAgppunbVx6n80RLC
uxqbRH9pAiGunCgW4aKsfftjahLS1dhND51Ec5M0Negg1fuBeQx1RKCQssc26jYS5lqWVGJbO53v
Yrf9NVVxtwJ9g5vb1tk3kTquI8fycMQVvwa4YA+0lkDZkJm2pkEPrU1yi8dxlLeZFTxMUU++pKLC
aNLtHFf6mLr0HHVcg+17Tw7dstDiYhu0lWTj4e6pQSt2+WjUt0aXKQeYJNYBjnJwZclkWqexHa8m
6Mf0awu+hjaf+JVnJ9fza0SGVKlNVtHUk7QtfI/H0njlrfJOVAv0K0QQSzlimm+UAcNZbziuOUuF
/DC0eHlClS/NPr+2CPPeWRlUhgx+CJ/PDMjPEOXKV52fDI7LtdJmAwdDo/45dXQfUYtSVtX9Wsg8
vaIi7H4MGeQsvfKCBQfGHJahUW28tI1nPAkHgqkw42fi0/x1lnWaK0YjXXGUIbRAHbG0F00SbZsc
xrpviQ9QH6jrimlaFqUByE7aH0WhlnCXk3jPXmtcoh3KXNn0CKJ8X69uy7QdOLsnDQ6+SsK8xViy
trEFLxUA3usCV+NCj9JfqF8DHtvqLRigzYA40PS9mbH620l7nW39i0At6M0BkqaUJv/hPfbwqeW1
oV2n2PpXILRpxMlOd9tmholG9oU1AQXWEWHuHZtNgY5WS9pRbMOnAGzB9BuglxIoj8lYq8dO14Jj
VevZpRPb1hM2STpTnEgX/LhQ3ydAByBjjK206nH2zOormPDpSpqQHVVBpab4rYCLldfpc9OY3gEa
YbUNCDvcelod3ABrrN2M2MPNwG1ZtlEvDnrHrfFNn01cLY1V3gPWSr1o2uQRgV8C/AEcPw1vqQ4C
njS6fPM7S6Ty6/WUTT+VoLVouBaDuWt6GayxnECfomJbazWEhrpQ+i1TOLhadsDtSHqSS0Jp7vpB
bu0ivC9NYA0BqeCrRDYcxtQg2jEWL68ccOh7QWv2MAE+5ZVSafKjS6zi2bSbJ69IgoMGDWwT1xCR
hjB68+uh5+PT8JXTnF3oNS1e2bD2YMiYg8vQkxZVWQCrtmL1GvA8z7cB7WD0HXWV5nqz5eHU14Sd
SEyAotgr1ZDdCS+ynobJ/mVlA+tFZb/BRdqscwsM1KBk9k4aZc5eUmb3tWLXrpAUFGpG3pIWK+Fz
J6zmgkDSZGmECpBkir6lMpG7GRUJfsRUKR6msCFygY4E8Hiz8bw7bobGiS8pHEJAoTNYWgGQ2UT6
p9Wm8TxORrc32DBgFg4CHnSl9g+86uTc0RU7xBbqdVDQlKAE6rZjZ80YR16RsKWZdkoIMGlB3W/Q
a38j5507Tz+O4jrwwa9kbZJ+0HJFEGZX7MhjO5iXNmlOt1Tglasbsfk4SFTSERgTUh49UkqIqV0r
7InceFb2dTWQr+5bQ07foqmWtjcORHY0nXHZmnThJgHSkKDUJ1ypqAKG8h2zZb8l5wfKytA3yCNU
LE1rBhPgf/oiW+uaHlyKKu/hxVqQkR1Q6xV2kB/mKJ8YnqkUasWLEQc1SIKSMz8Mm2YnS4SeCsG1
wvPaNz11NJ8uLi5YJphFs7cdwFQZHgecSk31JFIBGadKa7fDiy2ypxnp19d3Ipe8GprM+LDZ9C+s
tH9GsVnsyfIBw0+Pidblc5giOh584n1oGTRL8ns4SRIVs4KJzP5L3fscWZCyRIq7uW2s6K7T8up/
ODqv5kaRMIr+IqqIDbwKUJYsOdsvlMeBnKEJv34P+7a1NeORJdH9hXvvYTXQMFZoS3sbpmW8H2tN
Z+2AFgRAS3HsBAtWHjkrRvw4iIrotME91a5Wf1hL3YYkr3f6djaTl8GNaU+M8SOu1xRwk/fP4wYw
nxymBGQoD3niI8dfSL8uCpP458IIN2oaPtbxOF5i2KVpwBy66V4SlNTDNu3b/sXQzcFTu8QlUamD
ftDEhnokw9Q5TETBvoWt2vk8tmwgRRceoplhse7Gr2wQVK90ImAosOV2IYkBexqb8IBHQPOtNILc
XEEHgpfXe0rU5bt0GJncubJaY28tv3Hqf4Va/suqQvOIIMWQb9lM1k6SRrIN8nC45Q5plIND7jUc
l5RuKdaDhtgnxrrZv0HjWJR1ka+UZpYo6mCHb406VxTRk9vswVsEbvrJ3KwKz2U52MaFDOsR7ajs
k2TXsgK+Lrh7ETyZyQ5JHXhnYndAobYMuAoNcoBQxM+SEQJcYuTB/V99h3m0TiNf27ciPYlmqz2t
vwCKZ7+qtkKcTOLTyP4nZcucyEngFtmki/XUNERYVCEYGM1otJ3QyMbtWSIRQUVod1HWZBqYHBNz
PfRHGyn7EkllM6fZCwaAddDWats0d6xHsFX/Zl07zVn2vPDA71TEjFBOmMXnxMtDc7uY46yBJuqg
gajJL0HNWDbsky1vBd5Di4BLhpx6ISjZizx8X6jGLnrBfsezZyX+q81xeE6F031qBNL57ky4Au5v
beF+d1IzSIte3m3VWI6Onnw6Rvca1So58TmRE70mmX7Bnz/FU9XyAZeJ55L2+mxUpE9sTPLqHoZa
HU9mRWobI+FxUyUKJjKFQXSZMI4Yyipi6tu34KlpSoliYj1ikOVpSPLwCYUYN3kJTyjXmOgzJ8rZ
bHAKz7xbnjmSMSVrXYJFGJItAV1olLsCHstcxsS3MqGBPMKtZtrDczexR2mS2D7l6fzBea7vbFYd
Hsee+kAse+qHiGO8Eg2y4MHHHE5/zY4ppif/MjHzsSDU17kPd88mL2T3W2A02RiZUwVVR61G/AIs
qjH6newpDiByLWXAeuO94fzxWKyQaBVOXwAaSCFkMsQSRqUkIRh6qysmLWFST+qPpnTdqe4JxEgh
8GwiZjebVkL+ZfBE1juDgrsxV/1jmsSovaWqGY+2XpSUxkvdeHM5fhocU35O4rhHNtIXnHX2rbpo
Zma0g0nwdmp+6ZGjXdjXVBeLo4QXYv2raIVPaSRmkmYtk4WJiyS702JM2hob2SLM6MzzDzWKGkL8
U/fIyPlfHw8Mex1n3VCGOERSrQtnP+9l/9QQ+kxETdaSc0aaZZKDkLbsKH6WdTQ8lEX7RRC+HpiN
i/Qw5aqmjgOvS6qtJLfXbmeWL8ObWQBLIIyzuChDW9SnQs+Ki8oGyUZZ3k/E/Mp0m0mIXgppBVzt
cXmW4RTea2b4hPmV1Irq0L+MuOl9I1Um8urrlSKhv1YmI71Zx98/WFZ6XGw3Owp1LbdbPgsWqfTO
etRsmyiL/dbt+20r7XbPogaaVlPGW2oOkjQqV+fkK9WNy1jdD1PrHbLqK3A+h4e6i4MlCfU9lC9r
70469VvYT86WFeX8KA0UXr09GgcCNKZg7LriXE0t8Z+ds/iIaGZSSklzy4zIBZYmEMCaYrooi+uc
7Ii/ASf5s+rIXZwyjT2AqsOc71rwMJDbPfpezkwSdO+x1satr4aidTetmkWXloh1djK2vmGNTiZ3
F944TEwoWaF2FFqe7WVvJvs1A5jmBiaklro0CJBIgmwiwRotPJzVmQkWYVLIOC0EBij1WzaAgLGs
uPkwNa3cJCtjamKKu+0jZuIyJSvepU7ZyKwujjqFEduNKPMmrelOEw6Xk2ol+lcGDYs/glx9bEk1
I5i12js4+e4a9dkuSod7Bo11l4oG+oWZa5c+XUXbpiF9claXE/Jp8yiEVR9MBadD5YQAzdqk/YyT
pA6YzuWeSSXqLW6hc71wD4DCyIDjqPLJkCxkCJTpTlAOWuJ8+y6wyoWzJNaQdWsWGLh66flNZ9hR
brYse9eNRCClGe/GfGTFvLwtjWz3cEqqwJbm8MhhPbMuwt+YYjzdG1qYnGu9rU8ExpAnacjmXlup
w1ZrHijyFraxTZQ+dO34ZFJ47pXJYCjWKyZ4wXU7bapfltt2l9nEWlHavTh0sz4/1XJg2kSB4dkU
NSWpaEacFg9tLHgs3PEnIbjkPRpLEW/mNd5CZJwL9Rj9FHIW28xJQrrnMWOprfIX5BqGWI7mnYYi
+uoto9wBuIO61GcsdSNg2FlqyyvaYcL91UblPgsbNFyRewRp5R65kvVDlKU1et+CnJ46A4bAtbx0
2bwDQ9f61PgN5Ol6vJRake05RIa1TFQ8SEGUyoMy7zWlLpE0COrjuSJRe5zjjUitl7we3B0rnvZY
i24lyzUq3a/EhCF6ckNDl0SZKvSUZJyu9RRVBH+vyeOGW4Eqcv8AW3639CTsp78tA4CTcJT8bTTM
7C7nefTUNhoCg0v4AaisGWSS1a5uReUxdTPrSOBcskuL7CU17ZxGVFNPnaVPvAE9WTRlRqgMGxvW
TWjaxIikju3VfNCtMHrLovmn7JsPLDWxp1EBeEXVMTGTlALsBGn9lNaCxWu1KFps9SEKkSy7dtZt
K2vRN+BwdD/hJLqUeRdvsnlmQS6mF1nl3U5xY9g77E6vowgL0rg15RWW1QEl5nWutGTLJuAKXdPZ
LtL6lHof+9bMTetofMWJvIvPLp/qjj5Nu7okGd7RrmaeOZEiBZrY3YZD7vxQsGnkmtoV+6KMCCXF
aQ9zR9qOMVufZCTVe/SlyEnckJDpYTI2Jb3xNoaIyqNgfDpYctkCtg1Rtmtv1qjvizkmZ7cMhyNN
DY4GluHJBjvJiAKN6UCC5t7TzJKvS50ad3Bx2UWrCRJdYgxCSxw3gZbUMCOrVnvQ19WBW9Idmqjj
NpaAtIiVubiLSDhkMYxvDSW7TyxliyhghTFpnbVfQpf1u1DMvxB/7PogIDSx01cSWaW32MqPJVSb
WM36w51IuInHYbhknNz7VOG3iQwGQHVnvqIjiFdP0rJfgPV6Yinuzrj0b4JX5jOc4gNX9fCkAIH0
sz7+QMFDGLRpPesysX0tisdnp7JtfgkSjK2M2RJhVP2h7u1l2xFd5PTytQrZJaYjeCitHRKCdFzX
Z+0Rek4ri8CNtf6gD3l/G9Sw33VZUj4TkWb40HV0T4ssqIvEBpZe2Izi09LVbi+d2XiPSBR5UWon
IuqzAqnI1sTBDpZb1LZIpTpaq8CJmRXOzVoRtYJs+loM99Yol0cpJf4iZlGAF9ZUXS27GKLpvqCj
lWfGUiYrfjt8JjOKR7cZic2MSm+kZWC3yRaM5rNVv7POoePBOfVv6cPmPdecZT/Fqb01YoPpIpvH
SjG9ykWcRbQK9fpvX41vsRI9gyCD0bHqc6accSDZRQ4aNDG+OhH/AgGNVdB0LBBpjwbfxLr7YKVj
+0/tG/mqqXQ+Kd3uJq8mQiJVAqa0nlu2cxT1SrMYgQkYbG/IRsJxiSrxXXvQgshFfDCFZURgmdCf
tcH4VS03Rd4PUHnSjdTTtCa8u7ieNp1VaUDisUX2ggUGHAlAPjpVD9pT4p1ZV+w1o2aZr8j0wQhH
vnAp1UlXtOmwkSS+vyOD0reJtF+cTuiPhlnrezov1Dkiazjga24WxwrPYdos23ksUpgx4VNCaumJ
VWHx0lvIKsrZyc+aOKKKgquUKekbfBDbqysbvGlF92M6iMlYUKiPRvaJUpZxzp0oNcoBr+VhVRk+
J6QzZSz9x9e02GrIidgfXpryW2rpNVxmwpBvMLdx9Kv6iTEN7GnqluiHMHquSka/OUl5607fuQzz
C0LGrSXavSmeIdxAK+OhtJ5q7WRZZ7t8iOKjk+wJkU5YIamE7LrO3mqo8s4gNEKgJm5R0v6YmyJ5
NwFBGQpv737J96L4ce07bdcmUekcujODSG2hFVJPPaPPcgiSlkuFjCc+ra/Svlfqi0FPVT7Eya6z
KWKtw1yBB8p/i3GfM4TqFE/vWFBV55mpUnLQplvPkGlgw5jLnqUI8ziutrb/I0SMGuG3U3ziwtvh
PBU/Ax5IPbwu0bdWtGCxAOq4qFXidhtVz5H5rjRnrU4PFotqYd7txt1y652rcFXXVEHNO09CtA+U
9KQO26n7mZlfWBkyRvoqdXydmUx1UTBK5AU0RkYLz9ODILTX0qM5n5yYXauZ+5a5V/N7WT+XPDot
jfbF6Rn0ExAq+9yvDUDpjuf0jl/Jn/VTE/EfTSb0UZzNCwSOwHIeqvZN5byM6uyY6btRO0EFOhQ5
Uak00ZwMg/qdxrAmEaFq5DbPJACOT2GEdWkgIHj64QTaFCQ9DszizPrYjtw7xO9nGNbV8rUSB8Ek
AnLmJgnHTWMcY5RGfGO4R3xedRZvG+2mwNM1P6LqlmuHPv5Zs+UxF3mjxRt4UXTAUhe3WLdfH8xY
RvvuElPTWSDgv03teZ5esUBtWHN05iV0djVrLOTtCmKcfpeinymsoNd+clSKBbcqQefJokA2u1Th
NTFhaKHVyi4O97iAYWV2arOtaHfJ30f7VVRKywZXmi+xtMoD090vPdOzKxmbgb3QXWWXEV60A5yP
4qtvJ6RQ5s0BP14Y0JtzEL4cOqSpi3OoN6eYlEst3+d2uRkBs5FLB8kBrg9hQohzWS4VmW9PFwPc
lMmR577IhpPXZa+WM0gNN6Z8IancJ5HIa6gG02yXsFcecZWhYt3PUYKN8WmC/1VcBGidiQbf6t5T
csOJXGG/6xiXjIQkNyPTrX+wphfVfWzCXYoAc6n/mE/ulPZVXR519yVqd0v+N0KgYIFVNdpqO9+r
MkWNtlvZJrpFav38kTQvCZRHqe7DaDqIUfUypBtNhWPWJaSfoT3FAhuEw4zqxkT+5sIuaMunTnvt
DMpLZU9te6j0FagBPCT5NQeXjX0BJABXHqzQWpabQvybSD8s0vPCpzUkaEEY6cyhZ5U58yTlhqjI
J/BysgrfdX+A9XH93mzxg/jPi2LS923yAxm4L/puIPkq5bid2ckfVhUku8kivrizRkXCgch3gKbJ
V/IySDrlVSI/I8Z344T3zLpNcbbPjE8dUftcEkPM8DWqPysZoc96JlpxvQqndQRgGn6uoASoNy4g
mjSnIi00pCnPsGlVOkUoFuV8MeFKGlgjpvDNclFmxOExJFzZDjd98mMrAFWMQElPDfgwZ83qlDeN
hELZsglnYUTJyrnf+GDiTy0krRk0Ymz5kfFaVgDReUcmGh4EAZUgN2jL0pMP7FlEHW7HKyHFJtbd
yPns9VWGOl2zufcLJfzXydrPYpYM5UXMB6V4G8ZvS93PxU5LyZ0k2tP9qqwbRmAvIVM4M4hHFceW
PrG0diWkqBFaV6bh/r1zryYkLVpePireZH8vnLlj891mz7Z1pr3YWPVHNHwgJQssVAMoGJBcXpcU
Dft+VC7OtMdZ3js8D7cBNlfxrlQfTK382qTHtb+U7iniSemTbVHs9PS1k992We9mJLaIDdC3PZkk
6DToC0tlgHmccmQTTld8mdHN7khTrQ7sZ3DzP3X12+ycCtAO/7uVofvQ/vGDUTHKf7V1WymKrrK3
xGM+/bH8qLof9LV7Msvpn4uNqv8UM8hIdzc357Th8uQU74nEtpEpGuluKZ4H5ijJ8iCsG7fblnra
I9sg/GsYmfwRaAxz+LcnGyV6TeVdnd8LVCJaf1IosiLb7fersBh5RsKJJEhiThEuBRCv+mMOuWnH
p9+TrlrBgTdEfGqM/DbijuKDj7fUL54Y73JEOTgwIyyumssEMsWL9pqMAEGtb3v67RCgpOSKWxNR
0Eu0MqMCvgzenP4q7B0cwE492uoxNn0UpLOl7Bguwil5Q1IWiHC5wh7aLZN4CKF0s9cOtAyPOiqn
XAwfs2Zsu+hQOO/sC2il821hvcXhr7j2ZBOqxb77cg5N/yBq/seJXnkji13PRm6R0WGMDwKMQk2g
c7ycVz2PnF8MTtWs4MxYDwjzp+CegkhOsNTNLvCGgZurHh2wHXXGh/zBIeZCHCTsrsxyX4Bv5mxx
NNw3y0dkPXXDOXV/wSzk8hhNZ9CFG9Ff1ieNjTQP0cGl4tavSf0Y6izkLTsAwcZP+63yYKbKY1Yy
dv9cJmIsUbh6Wq+NSMJOvtLsUqM9IPZgEcHgvCnWVdcfZu3QdrSy6t6c7K3k2jCco6awj+i2ZnoV
7EjG5Y44FV36dW4f5/HL1vjGfOTJpxIDnXcQ1AMMqpXL0Phs/wOSRD1Vfoz2aaluJGxWLAbr+Dwm
gDe/mP0o5bQne7VonlUD1eWXap+E+RiOLyCMquiwWNs2PhWEWi07vOqeWVxdBrPV+JCnNxOlbdJ/
5knPl+BkOS/S2k3cYkmEUeXF0p+j9DbIsxpBrEcl1b+n4kgkxLA41CtBgkGVbygxso+uDvCUuMut
kBbP4/uiPbhDQCPnW/039xG7brIIwcaFv5OAr1OeHQjJVg5oQc2DlsBY+nyzv8cZIac6+cepudHU
rWiwyKCLCrmc1RVIdimAcUXVYbAfU3U8S/0zGsJdrruMqqGWtVc6Gk/YLX1PuZFsMCZ1h6kQUmMd
UKZTMDO7pgNQhAqLmbYkvsI22dhcwE75iOMZ8ekLCG5Ou/Q4EZafd98JqumiJMi9PBTabyztTaO/
pRwAupri/0w9ZtIFBfzENjEaf4c59pVkxsI7P6RdQQoIU1yGagW/vta9kvHW1eNhcG8YKigJou0C
p22m4pjswCYJtxZPusi3ydg9DhHQgMXklIn8NvyYLET740tYX/LQ8pQGChijqsX6k13hL/HTWH+F
MQklSDpTzoOKEWar+In60LnWbXGzc19DRjW5saJiQwQW9g3dGwERuzq6RMGJN+gvTc63ucrJs4++
TYONVfrbyJJdBJJ95DTciHDoh6PE1MZqmzOXqH8GziU/skTbEsIBthkepe2TlO9g3kT/QDA+4gtO
7HDblj8GC3YyZFl5/lVOIAZzp4UhadIpnXhziO1hK7WfpmmJfoZOuOb0DEV7qBmBqvhySBVHz6u8
K+l0qMrhgNSE6eoU/bXhznH2Guo2BZ7RPHGRxc+zTp5w1QYM/s499uOdvVjI6f9qB5Rn+9oL41XP
mq9FFZsc4LVp/DTFX2zZJwtSRkT0RpG/j21Ch47ejS0gu+ZFghC81QoXb/yauC+xrgVDi6Z3+Teh
Cwmfy/nPbcCQ4bbRPgaicgdecbw3l8NK8p7pEnPxGQF1bf10UffSludBPI/NViTUKsTPpMpGYyVM
x6O2P+Ash+bLMu4NRHDWbfF0aqptrj0MNsHIB8vWQFv4uDAC1BNeT40oymQ3wOQcUfXp6r1vT4N5
almLi/inMCxvYoTcKwedTWnNIDfVXmz7IhVth/Bzo9JLkTBBaDSfPG4VlAFesnZkDG6G18kAmjFA
aM3vk/MDcuzfAl/DLEyidK+V8YxQdZNUE3OfX854M7y2ykmzD0W6GzKYobw21ubW8uhafwPQZ7YA
ebst4rfRDkkS5TTChnRU+BaxMQB7cmb/bFi/ZVSjFH1mXZKgc8O4QlBLmv+p00Vtni20quVZS/ly
4hOM1KuokX3t2xWe4pzqjt7HOsvizxDCj4CctMyrkmcxsG2CL1E3t1C8ZKPlyfnaNyHrfsqyNw3l
10wuiM2gnaaPL0AXXmxSpqvyqZCvSvPktI/jvJPtHS6lx/SXGfrRyvkD9a3tPnQ6GNM9dYl6qJhm
ZDMVED7DIn8F0PswJddaOeEIBNH+mNunQrynxM8vc+/ZAvwrKK+YgGZ4eovGXh77ncFwtaCljqnr
1PRPgteoh31UX1LAmUlFm8vtXZY/LpgNAOq7RNuBVTR0cPEkc0ez36TAHaN6PySvEpgGzjaW19/J
+OX2/IaoDhTjvdT/Na3cxcbsG+oBYgSaLr7HizPcBwXyMCmsokKwQcx435bYBOV2ASUkGvwXJsCs
bPxnIuyb1YyEpeGMq+vIuCHcYOV7BTniLZzUaKmzY+gy21ecK4ZBb8nKc17N7MtxOTLvAQaTzIEu
u2NHdBfvh424wclWAFd7Mwh7GTQFO1wTFCHO/sb0skj9c1okSfoUkBH+4UaYh5jFluDlZVHuEFYc
7X7e9/Bp1FXXBGAMbXxPQn2mq4ikl28t1B9adOjkotOCuTuj64GxryQR6TeluW9mHnZ7Hg9OFb0P
U/VumsreXWTgCPVcVXBY68VjHLYRc35jnhkYcjoy4/+wKBCFK4+jkd4hKPrjOG+TGoC5blcEOwmC
odVD7yjnIotOsaFsS7b/G7YZv60itkMxPUazyiKfhdWoe4vVHTqemsRFN18YHyhfqCUg3XAbt5sk
UzzSep5MGwVYLA6l0XxOmYNAvCIxwM3dI8Rv0Kq5pw7GplGMYCHa3SMQG3vf31zc++5JmJISeSk3
urt2c/k766HbmGRbbcIqYM/HZYn2qOFuuat4ieHuylZjUwk6R+suZcF6r2RJP7T7KQxveiLJXCFx
bVi667AUp1KRUL9LP1RhMTFcBpt8cjigN9ES3lAUXiaCfMrIetPrfiO5NPtMx+mHLkePTtiT/GFO
XzRisSZ9eemWLnD5MyrqyGGOPHdKA5ODo4HnuMwLAh04PZGLvmLZKZZ27qpib3Q8p0gqR0C2rWMH
rC4/GsXZZ9V4abXJq/BXdvDx2GqCcIbP/Yqafy/a6ZFx5Nsoh6OZhT5sNfCSgILJR6HtWfvasaK2
6xjLgwVy5goJr/mgDj9DaJGdouwT7pNYtQKLlTMwPGZF6hZF+12xuIIFT28/L6c4p3rP8MD1QrsZ
qgzE/xwnIvvMzkdd5sVxu2+6Hm5VvxvUCW4RMDs2fDBuD7Ze+QL7n5Gtzw+vnYsZPfOvCwRv1Oxj
py0+SU1XUVGxSX18kgyRerveRgozOZXJz2RNfs4QntHUrzq7jwmJRZ4lwalTw/22FZ+3UwS1xRWF
xLbREZ0ZlJCQnGF6m+EcEG6KuAbtx9inh2zMfbfND6pa4u5Md81UfrBVzmGhxxG/jbJtW1Yxq+ZQ
L0EOwOzx7XEiCTDcsjY2gwHXfZxGRP5XUNNCbgNBX6qL5JQ5I0CiaBfKCfK5qyAqaoJ8qk9VxFnu
LC8mylfZUxA34Avg3LH+kivv2GUaqKrtCX3RIZuJd8XKF7oxDQm4+2o5oBwaaOvg8ArjCZKeD67q
AVRUTkz/siva6K3hywsrguSb4V4aNjF9ZlFD20ifjP41k3R5HZZ4TeAM5O3kyGjqJ6vPPtJZoAWE
Wm+V+6mIYGZQWQ01ZR2GUASQJaKzwp9YKoVafm7ZhtU9RzLVD1+PlPujGeqHGdVkF/NQaKXnoIJA
wIppGwn4wikfJsDOeBLqhgKDBsdq42MZ9ps0rP2yYreNuwEyHZLI2msrLiKizZBdM5yvg7h19joD
VuIag1ROQdbbGz0zdqAyfN0qr5SZR1y+dFoUxb3iReRmOTrW9VbgFcJpaWOCTErmYSaQURYEiA3S
yrNyDFl9c3RBo1ZrzxaDQi60bm9S9bZD8QdHA0qdsbxrI+s2OV8kneHCWLa2UT07pMuiNHZ6QrlL
TkyBd6gcMiZ7Oi4/IuIvuuugs22YrlSnjoawq3JPU8YtJ8NhVZ7PXevraPPcMX+th/Q4TKnqoZd9
WOIQpptZPFYWMkVUFHSGONdSs3zvNBNVCAaa0EATm2rqpZEMyx1eKOwY/kjPepaSbIVsxztsWcGY
svld+BQZjGJN8sNw8oge2xqhvRmEg5oALmMusJAB/x2RhtuM5LPaYGaCH5XPc0bilIzpuEHoxYez
otyXMKiJ58qXsfCEYjHXSAtf4EyuW5VrF9NQ7PgotrxoWvv1xjPK8qw6uIw1TpaqKxEr6QC+xY+B
tcSbM9OLTQQAqoNymqtUhQyYC8z6XfdbUYjXvF5lGflA69Mk2iBc1MBgvFdrxkVj9N8AUd9EktTQ
qNVPpbk8G6mxR929Az7zRJ7nna0wVHAcyZPYDUowuRUz0XTcx/Cpo17sMEr5+MiC0E3vak+pyh7S
wRlICMfdLpSPekQj6rD509SFhgMbhojZHLs+KF7PpIaLB+XRNWjfxvLQU7HDw4RFaU1QCSDYdy1W
Z93eudM/k9tLQlvtMEd2aHShh8vC7wVmB/6vBtIr6SmFzWhB+25+z4R0Ibj/4rvHAYt32ER93Nv9
e47S0cjTh5EBXT9Bb51LvF3RKWmbHT5+Vjy9J6bswTSrgzZgh6vkThfpI95v5qFsZ1ncH1ShHzTT
/WtEAvc3w3wTl08V2aLrit1QXWYyPBST2x8G1uVFaN4qrfexz/MquwJgKWpDgwPJst9nhUF839lX
ao+PESkhiFHJkAdRVrb+wFJnseS+ZXV4XgacaWOPqjKOnt1yuvT5gHMQ8b9VQ28YZt4iQ1Y7Rsys
NRJsggBsk5QVA5eDiTER4fW6UFGCROJwnMYKnuz8oaegsR2JqMeyic/Dua17ST5QQvfqEeQJq4Cw
JonBQs/dsmEN4n6CKYZwLaRJ1d1lv0o3Z7u7AKzeEV50sod52LNi+3EmY2sl6XliyliYelBH4k2N
5HYIW/M6jhXjQ4cQi8qlp3F8m51yKGAfSRIx7cbxo7V1LGZ6eTypKu2EaLtrk4d04NrZqJO/ynB+
XWe5tCR81lDxTLOjLiyPY0vahWN4kx4fLZhJqxqGmtefHQRp6xCImZJgEKPpLTOTadkYVgS0lAF8
pXBjOwxyGVBG62Wo4LZJaFfNdkZ8BHK7yWJKObB8qSApo2iiAFHDdtLhf9eAJ1nbb2XO4rXDTF5O
bXUwY9PTSVNoJoui22S8QlzCYjAT7+XOzks0lgOS87Q0i2AgAeZRmfHmp7jprlUtSBOFN0KbpN5d
HtA6L1oYuM66JpL6XXOq2tnCOu13RRJj55S58512zj+1Vd2rajXsIDQiyF4XgzWWbp27LrXblwrd
xxtZOflunLkNRmtAGi1QCxmkmu5DGx7PpqmyrxRI6kMlkIGRX0Da7C6Mo/JsDkQB4mRQ6Has90Ga
zQl6zveSdcMOi2GCYbwUuOHaDLZhHD6Qnoy1M1riiSco1hHkMcjTSapQnde6bvV3bY6cm27OReYN
U6vvTGbanuJAXdVKJg6ZDNOj1K1j7ZKGYbaYqRd91P4nZO7xuRSXhhyQXbeYeNywXe7ZxPZBk9lo
ljpEe5PAUtxjiUQ8hIcJc1p3KfRfsuJR2aZwcgzH1r/AjqLakmjio7pn15dG4bFLaOqLbJiwobo6
qydM1I8o0+JD2uIxYEaSNExjm/R5yIb2XnQWYn7ktdND4jI/Jl6fCBcdu849JYbDIb4kGm9jndjf
orBIKZkHxp4OuNpMQlHWLDMEydQpaLHH+YnV/zaKYG7as03EQwezqQc/wlRKjsW3oy3Ldkj59NSc
+A7cSV/DpIwR2qiO4Y4kbAAbpZ/CIGKtOM0dx+cc3+2lr/6ypafHTaqSLtTUhYsQ2yZoBL+wPj9n
iCWCcVCfimn8qdU2PZaWdimsnGCO2KYeTMuMoPv1vu0dTMYW4So3N6ntnaX12CPbUXtn/ew+o1Ce
Xkl5IbccXgQPxSxPbdfKbQTh6aS6YnjpO51VsFssB/pIfD3Isu58V8xbSQpBUKl686MimNw1yyT3
JatTYhFFwrOShqx32sigRB8N5ccWZX7QMky4Q0Jfga3g/699SR4Fx1qWNpiWG5V/rx6/M5UsFHci
pdiYjafEaXSyW1CQULvUmXJErKIynO4YWFtRwSGlMRRmHpi/4qFdxZ9LaW2RzCVnZDG6D8doONYl
4SmsRfvpIPUC2YcYhhc5SZwZrsMMUHWrF8iGlKdS4YzOsLaomzw18c6lmN5RMnYmkhCr31Xrmqce
Xfufm7R5sBrAyAKQDY7EjOxT0VGW5bU1MciIqKiT2PEI3B8Z2HL8lKRWPfFPcDzpbMArtRiuOmE6
HKDTuosWES47Bgu7Tia/hE8nyJtHxkJl5mJWaNh/xU3Bfy01MMm84tVoRueQ/wo5NS9mrtyOpIc5
RnXrMA5N02F+UIC9JQzQj0MyAnpr1/Qo8rZTm8rCdut9XWXfRrg8F9mEj+UiE3FzYkLgsGQSx+FO
M0o/pDX7qK04yvX6KaWOAt0Uc5QWjjk+WKFV3rPJcLiQyMWnIzXDA9jUNVNCs16UaWCqCcx0a4W8
01no4g3pxHzr7QKKWSUdRLuMGPxJh1rs0sIO1L/v2axVGC11eRhfSA+I5ZaX3h6SbvmPpDPbjRzH
gugXCSAlanvN3c70Wl7rRXC5XFopiVopff2c7HkZNBqNnmpboi7jRpwwvP7or0yEY7PTVKFRUVul
f704/c18st5JWzcfFcKQWl7TqkXwTjYZUI0EngHJ8nRL5JQDTifJv45q02cxRsnPsAQyZSme5Ddh
Ej0kfAN/zbPqzsrBVqgdGtUAvMWcJ9fzolrl3vr5tk+Oi8dIqyISqFXXTzc+Js7NmFJZvmPqKfyt
yOZYwlseg3HfdxUcA8Ku7ckjULSFhYvEuqQLG5LCiI4ELlJrYV28jghX9A+m2YFfa3rjUF5OcRYf
Zq+QPICrI/3zDM4B2xM3hUvVfeju40B+ZDcndXZnFF5il/lsjRIWtBPgZeD6YlMODkNzYNYPZ2Xd
rWbH45nwfy+Wp2Vw8/0EQglnLJcWYM0JUr6DhjZbBj1o3KyLm35rOpUce6dTCD+FOYxLDzjERAnj
xiw1YzeeqyGXJFd0xVhHfoIBnWwfZHEBrypLAnK4uH1460V5wB/L+zNqkkTsuTedm/MholkXVzTF
0WMquMNoJuTUCb9WUg+7Sox0iZf0LDDBMaaWsUItHJJ+2+YLfCJBvCKJCd/iszPbPutSjAvBU0pq
JN1mLX6JsRuIipR10VA3lSTdblrbu3YefgRY3uk5YCLDgpAUj93sVTd9p1gSkVRSqOjZPQY3xX3C
ced/ms84pC/P/UOl418krHjfzpqrFZN+uY0Ttn5xOt1O4R8ay/AWaOO2YA5cB2ctCGK+5vq9Nr77
RL5h/CBxJLYzpARcB+7vYWgKb59Xs2ToGwCOpbDMblgYDDfRittGAWd9NFfTY+EiUIXca/bhUOpD
lfIFJphFQFn18aOpXAyMvTxXpe0fSAm0WCtzg2ATOGRs2uojWiuYPFH7xa11xJOUli2vPVNJCDdE
beOq5zSOiqy8g1PA/CEqLA6+Wh7aNfiXjPl1rvXtN97ev+2C+cma8CEOHHuXZAmBXhlzSwqFmYY9
HDuVgmMIep6Na79TXCDqWxtct+WxI05eU8gvfOhUQgYp4Ogl1o9kKP2LHuE1bOZ4zth/utZ/03hg
9768CmCUIDt3bobvMZpp3oYkxHqYtMS2EOAKLk0QFPFTnsbsqhUNkEsaIPA77EgCeCypjT/NgF0T
NgUmbD9/SFG1zSi3qfuRDFwjEFmSJmM1YGP3h2bQZ1Bgz0aNiIPt9OjNzqXuSvOWJH6B5cEgCIyT
9+LhuGYD0k9/tdsLdsbqdR7ovq5D/Ua7QHansnR89bl/cIe3CLUe4XR6qp+WlsKg2n+pIvJTiswk
n29O0c1qzPtQ2OBeF0x+KnDAGOUQdUrVzJ/Gw5X6TRznZSUiqB9EW72Z9BoTW0LWWfXsyBDfO0VH
IJL01owri4GIL0WEMrHR0/CvqjWQjqJGjMIeFPisoA0AKt6VIh2nbes5MBgEj2lylDkNuhTVKgz9
tA9t5oH49MQ8ujXGqY9BPv72oZUc4WfE52VIr1UKMeYFVQBs6zKEw4Xb0RZKF8i03nNPo9dg38+n
uJE7W2hPsmNVEmR+0f+jYVzvq3KC0bBiuK7W8DtHiTvUTf7ZtjWJkoWLT1s566aAzbIdl9AgHqzs
OiKIF/t6yfR3q4X+go92NXGXqJJ71bExC9MQG36gWs5rd2H76I1h+yzdQnKrF5lZgasVL8gZ3Dj5
emFH6GnczZtsMidnjv3lMHalov40svKGhsiZtz+RuAy7JQGkk2IQf+PuEdx0bQtYYpB4Bm1j670M
puyIn1bAcKSw91Gm8/hd8WqXeydy3ucl+KNLNr1A4+oDNG1QUeHk/0xeNTbb2p0f5qmf3nwZ43oO
evxReXalCEBY5XrYv7C+fRFkJCmdckICSe5wMBVrfEbujJCDePMyqkhOGEcUBajRzxTxceCiE+4n
zc35YIAx3Xj+SgK4ihb90C9obyaMe/4hn5uTx16cbsLiLiv7p7Uj3scM5zKQlUY9aRCBrFsXwZ6U
mWlT1iMAAAIZrJ/4nVBVqXd5P4ToJ+Z1CeboyaF+5DBlkz4nwejuGWgMOifo+MgHkr8JVRYfTBJ3
P+UVyobthEFxCp3HEZ7UX8BY9jIoNZ09t+9u7BiiBidR/SdQq9o5WgxcQcR44e1qtpXiMQOHNZ8C
/Eh3UxyYmzzKo5uqo3Q2UgXB1XloUMukYr9h64du5lTRE7oaCqV31YqJG3WQSFDxHHyd1zMDvNP0
Ab8m2Jbh6N83tWs+S9H3t6aLy6feFsmd603Fuwjp7nVnZ9zOZb4cpqVk3QTK6jZkjcE8OKqM9Em3
3CpffK+Y0xyobxvRAE7XRezcTETNTyp1x72PKLYtQq89oYzgU3AFJ3nEHy3JPPd2rvPgaxRGbhc/
n3cumIOdcIrX8v+OLpyBhBbI7VF2Me5t7iCtxTI5yEn+rOPwESwE7kUhlt8Ris3ZsyS3WcA3t8Dt
y1+rwEonKmsvOLiDYUsShXVzr19WPx84TZAmlYN7zAmKP63qGIyYtTZ9PKh/4eDzOjI9b+lDX54J
cLlby35qQ8hMbtjhI63q2zxersQgp93akubkAm8l5/46Z/t+5MilmaOjqZbcUJ+28hDZWO6EYKM6
9ksLGwHpysfOov1hz4sP5CNpw3MXSvff7BJu7u3IdWjInfWQM3b/LWEwPS6xwKiWGaZ+qD2X0crH
SqgfIGX9pssGFlOMtjHzQhmAWLuybGyYKrYPxvnVhqW/KwNLOibxalqmZjeIvoKxzd6YMeIPwoW/
c3j4+Ktnb37vtCqODQEaUn7EiNF/TPOemaFnQVeW2x4O6WGcZPAvD55VU56SwJ+fTAUo8qBTloJt
nPKVcJfu1nhOARRAOAQumbEhqVUfajZAIhqyEsiKS/5OO8/CtYMgJO3WI432K+rNlZZ6DpwaDSXD
1cSUzRUbneS2dupPwHrljrrgl6p33mVMlwom6ukCn6p7xfPc37OA9ogepihWskzOMVE+AoMm/Uay
odBeEEmJ2qT7NgsMEZdC6s3IZfGzaVaBYDWjq6ydf+HxakFaeD+V6fwts5o+ZVqt7tl302b4a0Mn
yPdNEfWXMUwl6rqbnzsMW7dQQOajnoIZD1NRv+iBEGlYUcvbFQv6kljciRmX2FKyjblae6cabi4B
b13i3kBVmapDpzlf976y0X3aFzNCtPTORhF5XHSynFYc8L8UG1KM9n11oN+IkhZiBhdZriwxi6DZ
ubEj6TeIoZxWebav1tbZrWE4h+hJApN7t7TeJowCqEyl8LHXLtH7kKO8l66XlrvaW9+81WNhBDPK
Qx5NUnyeC/ajNmnL0yDlV5nxYVrahU1Db5aVRWfRdh9rmY/Y590Gq4C2Gc2f7QiyKZTeYyS7CZHd
VfcZ/clPiQC+ZCcsMXZk9wbAa93rrO+OxZxe/x/i13Cohj+uRF/re2IALh6zHQsCvR1GFe/1WlZ/
6RfuLmVbJPDikmoOtr3H3q8LA/mwqjYizN35h3Yoon3Fde1Wt9nApo8FVB/UTAaZ9O9pyImfjPDH
XRwMUO4d9LkZc96SAz21a7W+QtltTmszy0fpOcE2jorhkWx2fWjdVW+XXlJmyOVz2wYq+VNNTBvo
kswKqyeOZF8xa/Qc8XmRQ9uq8cclkAuPVdRI2OYo6WTG8WdRm0ZJj8/A1s9fc9G3D0Wt/W/AAcDa
fKR7DdRx5Y/MZm+1xjlmfZhtA8aFHbn9aRdYqe/WdsGo4JU8TvALqe+eQMqUYOoP9SJzwutpshvC
IH31CrZvfDQc7010jia4PjgX6lYZ6/k0HJHomqPthT7ktpaPvAXXbRMqps5QQAGd0T8w6RhS0Ph7
NEm0cUiaHZFvq70UefZuw0XcajF2L3rkCcFhobFTBtSKOw470UoJB7dm1gI8hW4cgTWBKssCrKy7
3zLLzd950fYX2vtInT19aCbV7X092W8RBOk9U4TmucLBHHfGEIpa61MctPPj2tbBmSQwgDxWjrtg
8EHLeGlNWpBA3BRxrLcd+41mMnRep+zi4hyNKx9ov66anjSOAfiLhW+d8R/DRoY7TPtzvWwWUA6H
tOdlk0j0O9kJRsoyvT7AHGTLgnYxEKpZP8p0VK99xqBG5VO4rachgO4YxYfKV/okEKo2Rb68M3ai
f3MRhsURCHQKOlF2oXLbV2tLvkyMKSx/IL8QoLdHBSTxX4ZtjDjLnJyEJjnqazx3E1wPRH/uMzIH
k6+CckbsjvMDmzDvOM4ZAya/yofrubUJyVhuaj63+5p6BILHDWiqsfu9CJy4uZ/cJwEx9mSpi10H
WAqnSvYvZ1TdBNJ+LBNm4q5LvFM2V69MScM2Es6vymNg2+hZmfcxqLD4yFlexrL7UTRrwEggXn8X
ugRko8XR965H6HOg4fIhhEz/YdoKVVp5mOJayWory3/0GrEQphrureULsnOpvbgRi3Ju0kRxdWbb
uu+EApQXhvoWPh+mkWxN3et3jQ+WbyPxh6sr6pHn4Eyxg+fuHZ6PbRYwsBklg2PUcAGePTm9pUWd
3Ef92F2avJ72XIhw8c06/8Uig+R4hxs4B1KcbVZSUJu1y//EOm/OU9NVZ2wY/NFBJ3HlT7FFN+Mg
L1XZIqtEA+QoLwVXyEigql8Qx7zTuNbyic0Pfu6+xn02EUzAoXP9PaSyYPpYB79HXjXeb38W9T3P
HKiFLPuBnYFRLffA+SQeVoi8oZ4uzwdv13tIpYgcwPUGgjR+67ibSNVM5rCjk0h7e0sA+zgZOqNS
07FXDRvEdLc2bIau9WBj78FhdN3zKnDUeBleY/yaWL+GhogFdqSNBZ51dNfhuUI+QQ3Rv+yoHqsx
bfeiSecjUE/xFV4N5OC94uvbw9yo/A5Dri/ugsn5I6u5O+S9sgaoa9vti0JOt2BHZsj3xRcB62Sr
tcC560akdlMjDnFslnO2KmSFCVYRbLnpYEZXcNsChRuO2RdUG31IsVMANyvtpakbLhZDjIHJYfTf
Zapljhc4J+LA1cd87cN9ulTdcMCGxjJ6je3WCxwujS5+raizrC7tcI5JxC6XaKkBeSUqzq5Hf/mY
ofH/Sf31FYGKuFfP5HRum8alGK8awJazLsXMDxGwP7lAzH5kP2RPeRBFj0mGc7ijQOmBFrQrkooM
Pd+jskAVL5amwaaOR5e0ESma7GokH/B2/GVL7N8ntc0eZEQCsEY/BmICgsttqx+RsVFFrCbCxx6b
lXhKqFKv6s1Q5nbKIJYcCcKS6g9SAW+E4tW5BX0apCt3KCbzo+OS/uklUi1e2WCnvPRr5o5+UlM7
P2XgkXZFRw7CGU2+nTmVt6WNg/NU0wIV2vo9pUT0kMbEesulmUkGZdF+kIv30jV0lg8zw5V0hurg
LvPVesmvVavms0gjTMCRw/M88Up5sv/LbZYl6uqSoSlW4qQQSn650xDzbotrCAHfPe8HnKK5n8hs
MPb4CrG4SoCb6sEbQHn4fXzjo6HjEtUhLKeUPciLRyZ+2vdrvnyQ4+i3cU+sGY7itEmCK6VcLsx6
XYSHwmsZcuaqZHYc5uI29uyyVfX4qzYITmPFxBrODptfOFEnN5yiy6zIAGxUY9i9mabnoSlS17LQ
7kSwnHXugoidbPGStPovBzD08jq4roGa4nlcEvvL12PDqVQQ14xCHOFB5n4sANcuyi4lgz3enphp
HcZklr/WpoC/v+LdSEKbHTKBeK+CRODpWL3miPeAyT6Kf9JQfw3cLvmhyPy4Uohwbq2hpHAOmfPa
DpBsBvWOT1+OGQCNUbymgCiwqmHpFYCykUrXdOfZQEabgp3CLjVrjobseAMCqtFyKzx+ZMMaur8I
cspnTxcYPTz+PUX+G60g5hatp101J0wE4IVwrzbJaSVCgMcXx5xtUeychP1GMbHCFQkHdpU7Jz12
2e/KCdgSoI6dXMd2t3EVNjv8FfimayCOt5WWA59VZ7D8ahhpARaWF2o6caRMvX/gh0TPoR//0J2K
8duk8bnyOu7YvDMQw9uVK3fuINrGVcdnP4EFniYEU1Gup+VcTQZ0ft6kR8nF67AsE3KlTa8MEEu5
UxIUBhZ32u+V1zfHIir8X7MXVL+WPAWmELbFlVHhbfyeYGU6s9kZmVBCl5t91rmfE014Dwv4WLDZ
koRxovhueeowq5vE/ZlRqXdiGgNoe0Eqf6U2699kVOLAJMCDVt4PSEY9/1W9g+VBDGN32ymneFER
M7I7eAEKyTjuuxo7meMV1U/iFOVTM6SgOvl+f0U5AdVy4moIHdxuUcaJZaneBZ+7wLKOsPXVU+Ad
0f4ZjDuokUB9LLu+wj6Bipa3TuAPX4nx/StSzHaPk4QF4kRlv5VV+xdpwfuZRslxzrZtH7gFd+YI
UMPqlNg1yAqQfFHBJjFcjuWY6a+gKr39ONvhox65VAAgYcaeo28J2ZFazMQ7MELgaIn8Dlm+t+NT
ZsL83IyopBJrmvWma4TFmzNOHVl+RizwubDjTRgW4zyaLNIPVRSYJxcBCwX1qgBLRaInWHFd2iXA
DF/mlC1Ayif2MYf1IfK4/LFqGymqmMNdJtz1PvYZJUgHou+k4E0axWk1GtgMAK5GF3WvsD+4yetT
5AzhgfDwcgQ82J0mQ3eAwI31VbnzvGK0Vv2p4cTYqbXnPFW2vCwzno9FSKp2Czj0iaFVq6rQLj3c
HHfclqHUzyRuIFJx+jXyh9GHIc2vrp/hrrvtHQaKlfK4PZhI+jElFIrnok6524Vt9iiJlcPgB9N2
M3pFdBzDWRNXD8wxMesAbiNcvjpaIA5k4jkv4ABy/BNdZTswvFXZAjpL6QD1/5olYTw4SdZKL3bA
Ki5msd5ZM1D/Sd/pEcgrCGDB53eWrnPvRmo6cPVyT3M3ZH/aZO1Pvhz1dm3sn8mnVm9odP6vhrOH
v9H2B1nM7WGmXvbgo3DBr0q9g1wx52rFgKsB/x8U3Ru4UPGgZY3s1bFakBeL3D1aCNybxSONPaU+
iIUiGfar14f4SSnHaIYp+OjaGWnuetguZPhuJs9JbiOL5r3Jbfe7dFT0Wy0dm8MmaJsbWL/dLnB9
fh+QAtL0U49XeLIJ6j1rh+QUFmRsEupQ9jV9ydAgQudUZmmxz9PR4XBN6723YEM2bvRvUA4AqCv6
C3UHXE9WQi2RBV/21aARQtfgL5EW2Gz2znMqGnW+tvs+u0Zne4jr5YagCb6E0Zc3Scm+bg7c6IlN
Dg06UfDJZOFe4P475wCUIEMKTKmtB0h5RzD4h23c1S4VhOE2FyGspb6hpaMsR5iPZVzcVD5u7Qpm
WhCfMVoSbKuK6iOsHdCLTdJS5kXSJgPycnbKtn33RzAzAQGz/cjj9OAxAt0WZP63XYADpSqK9C5k
A3WZefT5SA0zPgfc/3W57vTUgArM/D/sg7xHQubfmPvQ46gvPk5zMOxM6gXHmOvfLW0T8hy5S3/g
+9seq5XDr+jqmHynnjEpq/yQl338yfbNbrhHio3R2HzjgIKKein6bd4hmfAAbqGVoZdovJMtfJAN
K5fiD2IrDCRM/3eMiOWW2zgpM9qst7Zp8Fg6E0J+VKvrJBe+AAIgCQEnCNQcxENCLNk1hL5kxyyY
6Wos6mZbBM43H/lcgRPjYJqLVR2KJEwvuFrx/a1oo5zGGGllow6u0O8IXuneICRul8l1GDid/Ixy
l+0XJ2Rg0q34t2bxa0fE5TWoHF6pBMD0UzhacUeWuDvEVc5MRbSN4LxH6y6Q4s0a4t+jXCzadSsm
mkxb/5S6WElSwAkdJI+Qfeu9By7hXaZwormVTGdX8HSszdrusmKF4pWRDqxF+gx35LTSikdCy7Cf
owOUGWypEL/IK7pOXR1LTZKa0YBMQO+IfV9B/81CMW8bUYsbBF4gFFXenkXIObSNr7063ryED47A
ATSgCAH+IrBTNuFxtr28B2wZbVKd/ei2gvvD3u4Cb3vd5hKdIA7y5hSzwjjhrwVoIJlrDtqFEGDz
+q2v2Y9z8mY3HvzEEGf/wvTcQrTc2GgIdzOdNHuvNvm7qheaP1ANMWqi4d9Gju+942vyD/11vJim
qT0OLuozkpg6r+THTwUgroO2mGfzfIKzMeMYtko3b2Ue1s+OT9CWu/OCUQv1u6zal3ix7oHjAgYc
m5fTUIrwqcqc5oB9I3zDyQnAo4rYROFIYNXZSPKqLGhsNUKRB7t8ECUEj41lT7qLrluhYI29FYhr
iWe5lgZrRx8jOkcDHwkcpNe+QuG8qlIDqaiy7tXRFjQWO8J7ANH8rIdWP4FvB8ahwEf2a9vvEn9u
AYAL9Peyqy5J1a4vDZPYhb7pxxlIxa6oxx9OF+7KcToyGIKFT2gyASTCuOtj79kETIw0ZCAzw15D
nKApY6immxZC4CXRyDedQZzkh4nT2HoS+/AgjiC1P7KI78OmHjNAxxi/kmpqxS70y38AP5tL3kYj
81DZHfse1y44Dvlk0/mLNMnvHqzFzbxmy9uAWL5jHzsdlhRwXV4PMaNBFtyxUWuOfTJxRyEeDUmB
fpyU1qP/nFjEogGyxYgXW1gy8aYsWSrqNmi2Xh8YGMN8izpq27+pzdYXE+XsDicGWyHW7I7LneGa
gtntuY1KfYymWO2SBZ1oljA+2skrfmHvm7cz5xtTMy6fqYksWE70zL7OsYA3SXixbktAtrys5qkX
YE4g9otPvx39P7l7ZWeFZIECOCvbAtTpnUzmcBuM5XKo1yQ4RCLu3ou5R1MIuSJTxAwP3s/sBYe5
/OYUIGTaC8uOsLafQNPVHeBGPqhu2hPNYf1c1bG+4BfVTFcNE4hpnW+OYqYu0COkMkR8pJM7PLPg
K/eu9aAldSm8qARFpSiT/CBNPlG7eAVdlhMOaMxu0Kw9JK2pHd9y7FzvgsEN3y3h0nBCtdrECeVD
RTtmr+yCE0bzqnyeaRF5ikHQ46xfhg9s3e4B3BoXk0Bhs+F/irc59NTJxxFxY0ZEy22JYoP1varw
v+ZVZy6mrA26idE3HFnrq+u1zq3L3v5YmZFzholFjoxPGGG4IhYhQbtEfMGmeccT8DTCbgfhj8hU
xa/t/NqEiHsSJefB2DA6pxjMt+OAeY6ta8aj0jTfhbTVvkzLhirk8JoYp9jvOV4bcePqke4EBNuj
55b5i3uNgIlQZhdEs/JHeyyhBaaxe9FgLu3kaPfxYKszF47mcbVaHRzazQ4AWegjCMq33PFMs+1P
RUORC5y4GK02QmKnBWXnp5CTTzraexgc1U2m78irAiIZE1Yj7eCS6SgQIyIIP1ckyvCWT1esRgTa
tJs1bhK8nawCsO5ZL1+h6nfNnpMk3w819klyGv6BZ4EuSFo1D3XndXjrm2T9TppK8QhcDR11bm7T
Pi2wtjqQ2QV/DzKyevLX1WMpa5tdrIb4GHn8uoIOAoFIQHnB9XlDYxZftBj5p6BonhO7dgdHSe8/
vxzhbOrEN9LGlBqV9jOao/aOXFP2zSfO3mEFwagDDFSjVRKhGmkG2NFiox8Rhpf3qeEsYPvanOYq
fDXGdpsu5F8yyeTbW6VraLjhjgdvGvOAWt4X7uIb37P5k8Ne5rh6LtiCauBp4UU7FyM/BnDwNKwQ
PBl5PRQQw2ulClJUe07xz2/ygDkrHrL9CJG4JivL0J5d/waEnTibt0P4OJWZeW0U+B1YvFl6jm2p
bjHvtbtgWVh7Cm+5M4WO+IAP0b2s0cro66uO6RjzwExhjAuIvTu7QHo2lri7GJTnR5YaOTjY+g85
lXQPKzp9DDIjT3aCF1ewPcRK5OrbKE3J22q3OU4eNLlk7NIHa4JviPT1rWwmwrzeHAHWT9bNwtXt
njopjmX845wX3NilbZLnIMASmYYtykoNzLFkjYkW0rE94t7zaEPyBLlEf/BmoEND0Ub33dTz+YzV
dU4j51FYUaIc8ltbBIGlsqQ6gYfd2dMImZ/yCDcV1zf3iniuTyOvI3hbDqt5iOkkzUmewMron/0l
ommKj+Wdk9K1hHfRIXoDJZOLa86XNGr/pNcJujZm+oncafzWwZgeKuq9gMlBX8mcZDoiYNa/xLSk
tL+ogQUXrNmiwJoTemJBsgY1mGAuOQ8hGWsKQ+mRcIEJqIX/SLcbzn1INsCP1fLWh8ZFYEzULTYc
suCB/IzgRxQFkhOAw8EH10aPOBTN+OhjlbgH2ZUTwsLDQZfdvKO0a8R10SKnVXiHHdLTMiFQFlUt
RQp1YuE8Qe0Z4kpQgyjVbYsD/xB4U3xj9NoeHYl5Zlyd7sSLx1TdI7YPRZjvUldH5woD7I7xjtNo
GD9aXISnHsPMs4nWnmeLbkSoCcUBPXq+gfHJ6xr2zO2LiF4TKZ7Dyp93RbOoyxr6H+7kQ5Cv+KoO
NUsKDJbR80iA7lIOGu/2wPNhfNzYlTNmJ7YrBZAGmjGWmPrrzrTw3bThJUE1ZeZyPJC17J3uaLfK
dnPpkbaBsc3dhgR2v/QL533fnGVMMsAbyYcC0hzBPdT1CYaWwOk9FqxFffPF4MqUg/kU/ktZjRyB
Sgw3MLV4cOEBOViVuMPqP0p17FQnPR3auGvvea68GwrZVsBRa0hwMOvp4mvqv4xAJGLDof0My4mk
8OSM4UZyQ8Wh6BIt6bB+oOtxSw89yVmJxciWHfmjkqCMg9/82ePl4giUahespFQm1RGrypP+veu6
/kn0dDimJiqP6WIpJ8+Uv8OQ+8Xmn7UgnM1Lw3dnHwwpoPW2h7ZAInuLnyc8VQXgAG+MOewX9/do
Q3PpWd0TKmIF1EucyhUO7s1EOdFulvMX/WjiSLo+OkRajT8UEwW3Mi7YHsXiO5w8fehArT7Hc/yV
hRFmtg4FgQXaX/y8cs/2hotqXlGB7cB0i9oZL4gaqcyaArQ/0Rx9BTlKkvsGTOMnh3AhAaho6tqp
1CEnH9O+1Vi34Y1vPX0aHS99dP1BPyvujZjEB4twj0R9y0P1bQb2FK1uuEBEGR+iZBL72RU4SHsp
NmHo1DtLaHejlhoeIePb1q6EMHECNvsx5cs3JGycaOPLiMPl9midzCX0gyCDmrMMVGMBPYz9cLgt
qLnY8avgKp6JZR9V9T+XusQdTKfqz7AgdPvh6HwZCr0QG7yBxKF6NgyW9yzYYE6JxP5m2vvEXRYg
uhKBodnU7roR4Wie8CoURfOX/zhe6cYS67h2jDQF26iozfpbWym16TvTPWUcO6esBYqJz48NBXtV
tyayjgWHFhUWGS7xt9Iv7n2Kn3dSE5hVOTeo0NKUsnGTJblxKTRhwAoXXMR808QKamak6QOTFE6m
PuzW2zie4BtnUfk+JCjXkcvSoS/5NPhipoUVYOK2yguczcjAEHS7Hl/O/Em3JNJyWYXARAToflIj
1jYn1jTOtiyJO07SW/ZYpyPiIwQnxEy/0FqTlIxpeNoN0+Ad3bInjd4tFCKwazyTNXkoyjJ6xQZU
bE1twiPeFlBOUDy2yP0ZMYGRTz++egIyAn9x6PQXfwgMSwcMNqwJFPeLcWnTfTSF/9J4nFI2pNZe
r/sO2CrSUSRm/F0zLwrxN8GZDAYXxlwRLONtgC89ZQD0x6GjzyrllNsGEfMk61H5jt3o3VyoiUSX
8ijt6cGBY1uI/YlVqw9z0bkqfnncl5/zOIAEDRz45gAL8aql/m3fpigqGDb+BrMd/6UBlEIF29ep
2p8IYfaI94aq6yVarn86/a+XWu0mj2V+5vJ2A4WAHHjllAoO4G0eAe3WGYwf8WIAZW6ajg1lVKl5
ZwJRHjtsuDeKoYo2RKa2Tc/nloxbWJ46qp1AmAI0yyMyKmPsAgQug+7CEmt9C+hC+MU/S1nBkDl7
PebOXo3ZQmwPAxIORPHXGXFeIsiZv2Xg5dwSSjoErOFH411ZB2oitR94Ed95xTaQ7Hz53tNLW/BZ
T69u4Z7wyg0304lsQdHflCN6Dyj5aO+yvwMW4oWQQQr/1pVlTheoPXiGDHLLqhRe/TQ57hv7bDKR
ykWhDMLgViVMlnwuCDQxHu5bvXR30MP9fbdqAxmCeoCwy8mzceZp64EE8vmXJF1vqPi8gj9Qq/Gg
5flWdSPMmsDHx5n6zjGSU37ESsNGgYw7mx9v+uyVGl9c+FzQVJGZnoyHw6yhbGi7tgnIZY9nscsX
7AJ59xaxFT+EyUNMiIEZ71pJIlYsrsbBTgMHmd0dhS/7lFgYrs/r2rQe1e+UWeHD1GzH1qkSlzmr
/cdMo8w6eO2fRduSTrNxTLQeSytmyA5x3mfByxKczBWGb5rc5TmYiUoCKf9cx6td0oVDK3Ji5Fwk
x/0w5J+Kz+KmmhAr0NjVkYcfZU7NCgINhrUcDvgRkB1uCQGL7cpjdRxmkELE7F0leSNmufjOp4IE
b4zt3rgFy+NEJpwUdJQkt0ZK3puCtrlEFvbk8gHDCevY+xCZW5yswYNMxVgZtk+NJb6b4KniPEIs
c13UnaiqoD60Eb82TXFPHvsA8P1av+MnfwuHgCNn0v8j7Tx65Eaadf1XLs76EqA3i7sp09XdanVX
dcnOhpCZofeev/4+1HfOmaosgkRLWgwwKiiDmRkZGRnmfaExDqAQNh2KBQDppfKJ128FeqwZ7cZk
AEoMAuKNU9ARO/hYc6kHn6zmQ7dhIRmvIwVSFOUF5WeoYdSDncfdOfINk1sFtatUEqpk0kZyykDI
2IGqv1NVqtm5uxWqVrSG1CohLX0CQwiqNDuMtWb/yMIaak0wezeeS+XUMp/4LP+6Zts6jaa6xZ//
+j/5j2+vAW7u//sv5f9S+wZdcgBOMaho4BOan986vKGpmqMaGlkgQ5WV6+EbDiwv7iE70f78wRvz
baYMfy2LuCV4R4Th4KtrqmnossC6TpzNasKizU7K+DTYn+iNMyN6k2l5fKMclki2HV23VeLV1Gpd
TyWXY5V8VCaB5PUtGnZQhJOCioZ3fyZFvZaiF8YYTe1bp86xz5zM7Gz6BHmpo5OecOW1u2Vxc9vP
xgNUrNqOpuvatbhI5q2vBVZx4uLhCh/cFR75tfGn3y/UC6SARClkpzgVf5GpgdDnzz7fuB4+J0xJ
Hzafrw97Kz5k7m55fGWafwa4ZpY+/Px//2WrssF2X6zPpHwX3083sUWHmVuArnu0PznKyWtBMKOG
kJbVLSBmwGJU1O1+HqXXZclrCyecy5oqS24SvThJBhiwu7xZmdna+Pb1xPI86XxTNtgYai1pLPf/
cOOFUzkAZiLJIzuTjvR+v9IG80frY8jX3285OERZzfge2WZFp1f3sCxgUp3bnbcg6QI4QyG0eS2g
IvWcN6ZUnGz7XFB2CNxX9WNZxLSHCyIUYQ5E2iGgyjzAmPR+Tw3GpmlwqezPEgWPKS+YZWkrE1IE
+2VTmkQRPkeR5hjK4bvqodRXlGpNhHq9ZpkWO9ownXYKKlLawim6G1dEzOvt/27LrwN7cSABzPIU
CgWLE1WTWbshKbG8SmvjT79fjO+CWp5S2lScOhxbOtbPy8OvrdD0+8XwisSTKRrZcgCNgoasJGVy
fzgDwWRBVRibQWwXpxKvEuu0sgHTP79RWls3LAcHzzZ0Yficy550Z1We+gQOADzzMNy2vF3c4bS8
VLM7cSFIsIB2JSXU8JXlySFtB7s9GE7LAmb3woaXnLp9nceGcPclFslapQpBEJ/wjekPNouXxHr/
Z0IEfbJd+s5MSMNPZgAc72jQwWyRA0wfl8XMmhJHt21K1lXNNITD3SRjC/eihrU6ULJIxflRG4DQ
PC5Lmd17x0aCAgaIrAhbYrSVZMNfxHULep/7ToP4cmd+WZYxt+2aqmqW7vDiNhxBBrxpde1qbXmS
QPez73JaHf9MgHDzmaRay9FEgFNtm+KvoChXBMytki4ruqxqqsIUxBmQs2IFx/yUfKugEOwPRIrz
7Gl5FnPKqyu2YasKPTa2uExuXLvg0Nb5yWyepPhLXz7XyoorOi2EeNJ11dBpu9ZsxdQEW2U7se21
SUQVRg9phFM8SbL9bABmHXneI+0bI1xbfbqyeHPbfylUMC9EptuCQF5OPOzHRnW+L6/a7NZcTEnY
moG8Wpe0cX4iqG56D25AdG5XNy+/IUXHbdBlOIR0SzAsqWeHeKZecSJaFbzY/g89+jKqKzfJ7EKZ
JIYcyMc10xZOvCoTXc8pUD+Z0SN9+ubK5s/q18Xw6vVFNdpVS4eUzOaTgA/VE5cVIE3L6zSrYKZp
TlpMbEAXXKwxybNQ1fv85JFeJBtHeASkxSlpHRHIuze031qy/5Un+oyUnprxECEvxi1JxvNAqcXy
jH65bDdnxmHXLVOfbKRwZqw6AfS6cbNTaVFmcvApB7bvQHAjbU0zZ/IdnKRlibP7dCFQOC+BnyVm
UiIQQEwoPXwAlrL7ZRGzh8YhN+oY3C+a+PA1jBJm7hQRMGMqPTCwxc/CsDbWw7KYWW24ECNoHMfe
GK0EMWAwwAN3AOq/UIGICHctmTIPwcvyprMubpUhK7JuGOyTpQraV4DHQFunn5+q9Bi5FBnsI+up
ACG/XVm/uZN6IUgT3HzSdvTk2Aiy/wmyJ01/Xp7HnAYYMmEJxSD6KjvTul64lDL1ZQqMgwyvQRBH
DTMUQSszEEToMjgYumbrlqFxSk0ximMZpiFXupMfbbogW7ho07o+lGGwYg+EHfmPGF1xFGJRtuWY
wo60lDbaehRM2LY0iTVYzpPuPKJ9W936sLxogk7/EmUgZTqjuqWIoizTpYLciIvjAO32RgWqO/Ul
ymacBz/2VhxZQbH/I0tTVOpDsdWGJlw6/D2MGuQeji7ZQaAGk72XwIJ6144vdrBy9Qi69t+ybAXP
QIcsW7x6BgrEW92LiqNdf5RpyzXWAkZze2TgDvyPgOkDLrRt9ENVooG9OPYgldrtOyX8qstQTvwN
s9zyFq1JEkwpqZRMdoHOPuIzdxQ4bT0YgJuHsV9RhVk5BoYNDXdUjtH1jAqXvnp6SIujp1GuU3fy
fRDTpeelx1FX3zmjvyJvVvVoWFdwc2wdF/FaHn0B4Ie2zMsHdkL+AccgcGzfFe/H8vLdaB1Ztek9
oCo6wNe4oddiihryKYNetuOoQBsO9408wgwRnwE3O/ix9C6kYWdZIqXqjHlhUnUZmZatq7yoCJE6
hnYtEyLdYcyZ35EcIbXgpakA3UkZVWZaCXCm0BZS/EwTewMuvjs1y8MJkH22E7d9B5RkuJOa0Xn0
NToFybqNu1anNxV+uwqk9ji8U4GU25Zyy68UqJh9atGVGn+OvK7egxpJX79nt/QxStpO1kL13OaW
R9sNMIy2W3b7lh7vx9gMx21fU69NBY9yGEyAeUaKZp4IV0l7NQia55rWna+xTOV2mNEuUYOf7qPo
lEZUlFRXNjCB8Tnrn5Quei0z6+EzcPUAF9tWsY1fJbJv3cmU1Af6xGLa16Djy8c2gdhBBpChSyh9
U0ntBcCMTKihMaQmfG/fe+EugKSMhFtG03xF+j/MB2o71BhCm4Q6R0uyNShxkmHbjt1HkLWhZy80
mpnAX7ur2rFhRlOfQE1beGHq+kENvQ9ROpp3tOzb26wGgjAHn3YrK97f9DD30ys03tOCmpIC1wDq
ngrnavAN7iT4EDeUG2A+GlrlK5/KwEGDsCTPeSz1ZkJuWXb+zgJe5UVC3lPrKSOobN1/6EJwzEva
IndapIHb5oI8FsQKkJsdkOnyVEvvq6C+9gbUHnILmIdUBAZ4I5Bp5c1Iwy2IiJQ0Z+o2oviHfEjj
fjEsw39sEhI/ZeM0dzTHSi88TmFxB7rhM40HcDVLkF4eAEso93Jvtu+cys85WialkNRD34cDOWaZ
a4Am8DgMjlWh/Rh6Q/46tUU+FGFIH1IHDGKv0Pi+fCr0G/ti81zG7Muyxskwxft5pLbDbZU2PdJF
/gRcHXiPzikn72eYT4Zh0FUhnXJTe2eFz7ROAnZ4qN36dSgO1H1CHxTvkwD8Zdq2LMl9n5TU7wIB
VFCTDuA6KgTMGa1aHSX6kSlD1/S1SX52ikzNGB3ZmJf0MSdl3VB2JynvvejZ6wwMHBFf94NXtHQY
vKj0z4MsGdBllOvGK4zEK0swuwImrIVkTnipyIJnlw5xUI5hnx6r/Cev721CQtcdqZl6liAHWF7u
G1dlWu0LWcL9ZNWUyClWlx695gmYChAftgEl3MtCpkEEO3clRLCtvkShET3PTMj4bMXnyvr6Z+NP
V8jFJStTX46ZY/zELyCW+uas3XlrE5h27EKA6SeVq8JVfPQxSuNmNbtwc8cJuzBdFBfjG3qkexYo
isceKOsWoIidWX6A+nJ5mdb2WvAX47Q3y4YW0iOc7NscVqtUlneV9P2PpIhR+jyFsjiRmEsEIlrx
2oJXpa94bSvLJYbmtdroTAqA02PxDy2PUfYE0Jxq3y3PY02IcAptK8rIxLLnFAEHNDcFL3QgmvIf
rpbgAoxJWsFE3aRHwHpol9JpBezW/IyVfVeEfS+cpDH8UE6PIV33+0iXUsAEKVynykSD3KBqISpQ
+01iyQm9wpKxk2su3ywFmzatqCqLkh+Kb39xemvNMEySbwyDY5KQllUic4qg9ymw07Fu8qAsEguu
uqNGI2Kvf8W/aAPg4Kj317qVyO/sYtCRj12ViaGI7uvQjLlaUQZzNN19MzF3HuK/lxXnVyBcmJWK
x2/JKhGA21hjW0DErEJ/dLSG4sGu36mw8XhPQQY2TnAPytJdVX4xyo9dCNbcO7NvVh64c8ZKpiyJ
/LsBKbMYdc7sLu3bSk2OrnVsgPyY+lOWZ7gmQdi2Jup9oqljcow12pe2dOX92fiCwuLnufT+ML4M
Y9kIz6OSHZYlzB3uizVShRhDb1MKW2tycvTUR9/B8fIpSZShMqSUcFnSnL5dShKeLxUlS5Tusxu+
NO4zFYoA+txpMF1ZsvkJEXKwuM8txRZuqFC2C4Nm4OTYVNRrnjzjHooR+hGWJzMrRac4xVEsh8yV
MBm5gdFO8izoTwDSVTNAHF4z+WczvC6LmdUvgkzqFKo3LFO9vg4HejOAl3R4i8H/BJ7GylrNDo8B
4LVHFYyuT79f3LZwkFTVaOWslXcO02fu5hUBc3t+6cIKmyHrnVI6bo274Bw6ez/gS5crCjwrwmR9
dFI/PB+FI0JfNCyIgEUcOx+aPOqqoKL7Dc1VLB7FMpZZu4nDwANr55aDu+BBkZuccu1rqa5Ezed2
4lKEYEj6Wh4ksvosVLADgNhTfmcj0FSDJ7Yj34R3EhgpAJny0mNOyX3ngttOS72SvbG4YnrHU/LA
U94mm2gTyb5WqLrQm8iSwvQY2P4+7x80M105eOrcybsUIRyJqvG4PZsgPRJ7o8G7NIcHm0pIMGzr
Zud3PAy1If3YpZyXepywPcw+uTeGrgKzgfpIewhtijP9v6wIruvRIDxUVAS/85jCR8Ai8u1Q9MGe
eIS5t7oGEAvbHXYW7fzUEvJWchXrjXnFm0UTPB/ab/QA6ekxA+inq16a6m2p5P8WQFRvyixYsliR
YrVR3NOJlRxD41s9RFDwPMhqvLIxsxps/68Q0dttCxnwyhEhoxIpG1MCa8Ojk/nt9hCkGNOUZVvm
IAr2JC0b/InMT4mItpsXGaDj5fGnfy84LOjvv+MLxzB0aRbNK3wiXsdeeujtO5c23Efl67KY+bX6
V4xgs2SIGbOpDeDYJN/d8Mlw/lkeX5kOwcI8bOFWT2F4KgbqIMhPZO+CxKXlbgRZIHxNCgUWEdqy
XPUxcimnVceeGmniYHq2X/6IWcP871qK/qWlwXjn5i6+UfFiwiEwuB87Y602aXYlHaDnKTnTSf1P
H3Fxg7meNJaDmaZHgyZPnUCEZqxl5WfncSFiMkgXIvQ4otK2LdOjTHCr7xvwAR6xcSuatyZF0Gwr
BGMNbuj06ACWWQLm1wbOwevvlvdkbbkE/Va9wXBVP2e5xh2OSxeunM9Z43yxVoJiO2NZV8Cupce0
/xzB6dvSN5h9iPyV87MiRszHpjbNZJ3FNCJCQT2k9KMH/6D6vdd+4wUBG8X/qJdYHUM+A9w1nfmU
mstuBE/FKP1Y3pKVjTeE+yxwIRWvQFU+ljC2thHuKnDySWi/rezjP3fAxQNTu9biBDFgkfDAVLL3
sNrBXPZBCU7LU5nfln8fsZP2XZwU0PpqOA2K9NgCoRbW7yUJyOF42Ovg3CxLmtfjfyUJxz6oTS8f
6IE7uuPXUJY+19Cs/aGIabIXk/EsBxiCBhHZABA+nAGv4MjdL09jfu//fYILe08HRlANCoe+Svb9
T4g3QS1aljC3JVR06LI2QWjYYqUE0Gugy6oocKQcaIXeqMGzk+692FhZrXk5pq2BUe+QOhLMV+50
nmOmNjMha9LQllTTc5oNT3mwUkk2t/Oq/K8gwYIVYBs3Rm5iweSn0qq2KVyIy0u2JkGwYaArAVic
IcExHvuBp+NvnMSLGYgvbreUOzVVGb+2fsjqZ614V64VDkyLIF7/lyIEN1wNlCQnGcXxyO7oId2o
hfNUYe8b6SuvTKDof/7Gkik8KwxK7wx4Fa7PykjuorXIzR3bFqgdGlnSlVaNOb8M91VWHBv37KYy
zmlrCbCmJDumSrnJjEPrf/PbaNc439fLnWcXj5yuClYKoSNTsJRdB3RZaPCgVK13YbWbuGK/eQft
m6r+jipfCJoU8cLCaEFI15mKIHviIKGOab+8K7MTMRXKOwxNgUtKMJJkZ4rRgaUKmF8ALzTQ//Nj
mn4HHmcrdfeS/2lZ3Oy5MckNK0TcHEo+rqdDzjpSMnA6SE9vcu+jFa8o2awOXIwvKFmU0OLnppM/
SeZKgpdw2zt3UfECpc/yRKYPvTk9F4IEW6Y3EJAEBhPJIDXPvFcZKLjMX4ncrwkR7JgawL2hWQgp
h/Jj21bPMVDHirL2YJqM1c1cLLA16W8iCnvjH6uZrBRaQux+CO8i0qzZT3lM7gpApXwn2VZGugdE
csWCzl4GF0KFnfLNsCzVdoosO0efBvQBGCst3RlatfuNnaIEUFNw/RX+e61yJe3CbjtpeK08GxVJ
wUPQrBzS2bk4BEwcYtgENARl6PU6q3NZSY4piQHXeSoL8EmSF9v+sDyV2dNzIUfQB8cM8ZSyITnm
0vZzlK8s1PzopmJB7MXRtIWzOXUiNbYH6EheKE+9PnyQ7GHFVZ5VaOdfEcKmd4E1KoVf8/7/ovpn
o34KzZWtWJMgbAUIGPS45UiIvFNiHNvmyXZXwnDzIpgFRVcayXdBoUCJC8Chb5Nj63yXgfJpD0H9
+Xc2+l8R01ZdWH0oRzJXUrrkCC5lBENKuxLsmTvxGsdBNh2KAEgnXY8vAcZu2h5+61DLD5D+bGjd
2TnKp8H4J+s++sWzQff28pTmzsilSGHVCCFLdajyQg684qmtI5AkcrDolMeyDz8ui5rbILxZSoU4
j5ohRns9+EJbyxpxzgJKS4pvWgX75Btb3H69lTSDaK8KlPxtY6itVVC8QCt7tCkqlXPzwbPT3wlc
aGTFKIdTZOIWgjKbXtNEsVvEx2ijjofVaru5Aw8oteVQ10kvgWj366RVeST5ydFwPhjNi7py2OeG
nyIuiko1moVDdq1kbWK3bZNyTmBgo6UxWssbrI0vGBOpz4Fz9LCGRnxnp3BhrzxXxPFpWjXxU2mB
sEyNFlbhkOBFKhWANvV7H1xty/6eQRW/rKjimRAlCGdCC/vOVvK+fh9193L+bAKL+BQZh2Uhysw8
eGzh2rEJqoW3er0PveQMsAQH9XvwP17U3LsbXO+DoqWHOPqWeGfbD6GunyLXYOBKnwztK+VeYM5C
KLryIdOCXfoZTHdqdiW9oJBGUsXy9TiogDWy7Oa9WzinRHa+gQYES1jggksehQdZNR96Xb8HjvVg
FfJ3zY/ABR7NZiUCIRq/X59BKlvjxWHRlCysul05BSU8fIYCrJZjARdf6f6uHrqPfQ6xuR6R9rcN
UFe00fZ2y2vwKxh0vQaObuqOQ5Gr7lDHL2yGB/m0YWtN+X7UdV7b0Os9gm35vhzh9rYC9wD526ec
/v33+VA9uqHxV6m1f+te+VPpocWksxhoAfcs2xB5umoiP7uQbdwBPxhDYtC9xrmiwlgPDEpQg8kZ
SA++MW78vr8DAu5Rc8ZnrrOtVbm7uAnIU/QpkBTQJrp9vdEHUFLHLNtAR/o3+GZPRquEuyYA2sT2
4GzIjUNAoWUbkXqqCu8OrpgHuvWeDbk5Jyq8HJIVfwfSMFpZslv1xRnBs6KEdmqjEyvpncYdNZjw
yvfVp8R71LyVCofJhl5sCD3YJGjJz5L3oCOMG+r6dAR+ORpD4qSnPHwBMFDPvR1dSNsm+Frka1Fi
QfNuZAn+WwmTaAC3THoa+q+p94+jgZMD7LwC7m2cQPjyDmqWZX0TLMwviTbGCxvM807VpsW9cCTI
tLVRAZ/JCeKsGhy87BlYKlgOlqUIj8hJii4DWkDjHnEqlPtaSqMAu24EUnrStUei96TGqi+Dcx+r
90X3c1mUWC5yI0uYkVcbMWl9ZJG92Mcw7jXjCepqSIT+hptr20jAvQIy3P10nHMfgW5arUxW0Mf/
fAANBBopUoUuVeHa8dwscSDvAdPi0QLQKb1fnuDMjuFb/Du8oI+OllelNkSTT/EUFKAZHiTvMX+j
m3wzCUET7SmEYndIKZJHz9+N+kOjf3vzRLD0KB+GTLvNucc9yJYwB6Sn73H2V+sBYOcAV7RbFiIm
saaJEE2YjMPUaHsTuww9Y9AriF5P0Tdr8zdgYoF1tONHenoa6VFvnuE48J1Py0JnTMalTDGzAK+C
RpGpnZ4sr9nDIRXlzt4DYzHOzq7ztseGOD8xuRC6jjpqPubJBpW0iyzMdLFVhi+/MSNgi7mYCM3K
hqAO6WiBTGpwqFTnU5XsQAuVWmfbGBA3jN+XRf265QWDS6mKRpoB3XAAVbk2FtCDWZ1cMyMwp6x3
8Sm60+7Mf4x6F28/FPoHQ3P3bfPRNx56OIiCHvxdHbbVFyd7D8JO4IIA+BIPL2H/UKx1CN2cbEuV
LRk1mkqqbx92fVzUkkR90yutyF9K9SO8cf8sT35NwvT7hTmu/1eClp1S5/iHowsr24JwCw87318q
MHNEOwnQpeXvvzFOwgpNv198f+ma4LvymHi1QOnNNnCxxMa7tQtfmZVCCFc1J/MK9ta1lFaBmzOs
Yu0VTEI4Qoz0XnXbvdnCGtd0PyQV1h2vOql9/JcCzHZvFGcwSY9eGB9MG0i8NgFqDai0w/Lcb/fO
hNdYJkPCRcfDUjDMUeb2iizn/rlxPpvmx3DFD1kbXpi0PkZ11IGffC7NvZncNW+9tagLwwFQZI0X
KxF4we8soiCHFsMA9XS8b/pD2K9oxsznMz6d4mR2cNTFp2qQArRIyMJ9BXqWt5j9G5+vmibvGDAb
KLJSr1UCAiclt+TKei2r9+W7zF+xsnNfr/MogRyXYMhNO1Oka6GnDL372niPw13Zv31vKS7F5tE2
p2P5Jr/w4tgoeWbkoRR7Z1PLoCjPNm8++JT/2apNHZuG8dKE8TVfh8BFsqTXQALPNPtQSCvxorn1
uRCgy9cTgCdeGdLShsEBXEbvkGYrbupkma7uBLSTqODUnGlRt3MTQPWAkNLqzDs7DT25ED5uBuM3
FBSaDnOqa8PC29MUL/Ygl/NwpGxHeq28n857lUfPsnm4NVq0x2r0e07utiqLXayGVNfSAMT0GQs0
eOQceD7eO28sAcT8XEsRzoEiDWVdalpwDtJ9PYA5uTKLmY2+moXgyYNdBSdgy/h1+VAHD8ClLq/S
2vjCLvDluLaBHpyHT5Z/ZxcrNnpmE7guHLJ/Otkl2RaMaGDYbg0gPx106Y7ygvgdLywpWIlj3Lh/
qKjmgCttUk2qIuhak6qijEHGR4jc1PSIfXTTJwhKSgBY3ljvM+02J0LnZFhkNW8iaEnQ5BZsLNU5
sZ95J0IZoDsrKaabJ6kgYlrRi2NRZH6IVS+qcwTz012fgpBte0PxHuxF+ehEzbmqjOCDqbeEIN2E
EsplfZgTz/uAkm+a13TibdfiwUz3IadUSxCqQeEvxzLbmpJnPOeqVb+EudEcKH8IoceQjYcKr3sl
zT6jjlQ0/ytemH3qy6OsS0p5viv6L5H0ZXlyk7YJVm2ql6YDHBQVQFmEw2QUvTHAXFWee+VTOZ6L
ejso8Fu1D47d7CXvYVnajA2dsjY04zoELm8Ah2y4QyAesMtzE9NzDnh5Yfyt5Wsh6RnlBwjI4I6f
3CAiWdcbFtcprK2ZUZ7hoHXbYNcnf3ddsXGaPVityxOa2xyDngzeCSSkbus4g4LWkK4vz1B6vpam
99gZ2sq9NrdmJOzAQAeGj4SOsENlGvSjTSLyDM1P++o6vkoNTC0BPyvJK1fcnDJYUwMzAXeCsWIU
1gNTWA61rD7DzpRtLO0LDHH3Hd08cOJ4u9hSXno3XbnzxNDvLwMCwpyK3/fLIAq7BQ1sA0MTQhMA
+Dd5Z9754GXH/4yqf+chv23az13YHDsoA1tnr+TBfeLod0VtvS7v5dxCX3yIWPhbF13pgxhbn+ug
2ZjtaQBdLSs+LwuZMyaXQkQft6EqNw/L+tzUu1F6iYZHwwJOHvp1+Rz6sImtnO85BeXRzHlzeKso
Yv4kiCIjygcmJcNCUdYnKoNXrpo1CYJ9slJ6e3V4is9lAVbzaBiwWLsrx+zX2otmCu0npEuLx5Sc
vT7SRMDlTjeG6lxJR/ghMkgtAuXoFF/JEdzr7n0FZagCj9dvbNaF1Om8XFw8rlUlKV1L1TnuYf1q
H1L9k9s9yuND1IFX3cSbAqqEZZG/Oh1vZkpFOI4BaUGaNASZ8H85VeDX5zSudrLykHRfffeYu4fC
g4b7oQ3gcpH+hkVsZa6z23ghd/r9Yq5eMAxK7gXI9fUXQMQ/u+laaHn2gJFts2XgGGD1Ek66Twd+
J+VuddZ4v5jvE/9Qq3cryzctz83yTYtnk0WyKXm9noZrw5wWYFHOZA4B+Ha2oXMyq6PaPJFC2yrV
P5kF0sSL1H708+fkzWiseCrA6UGgRB6Ahr1pBS4XMZGcsdA4C0O/k6FSfWMb3S9beTm+cNbscOjg
uWR8WI/gc9CblUfg3AVwOb5wzGBeiOII3uNzMxC5dkO4KQrdKzaFpdC0PpEJ+fHgn6URmOvljZtT
v0vJwlHT/a6AlYuZZeOIEWk3SfawLGFaG1Ez2BjePUTFbbCcrvdGGeB3TZIczTDvHfOTXeHinALl
57KU23nQl8ILjkw43rclxoWA6gYANNSrs3InaRCwqt1uWcDtIZoEOCTb/3NJCyo2Wp4Oc1qLgB5u
gYMqlxv83t+QMQW14JnBXbtpp+tos1F9rzp36aGI9rF66NZwwm53g2nwSMHp5F19U8/leL3b6hIi
MnDo6p3scRvuo2jFd5rdjQspwnlJYNAqG10qz4n+JdRenGS/vFC3tzmzIE+Kq/lrpYTNaHoN9zk3
uCCKL2Tp8F4OMG/AJfeUVPdD8Wwra+7S3PZPnhnATSyeLdpQ0iHgq6l2dR5gkJO0OwBV8NZXrvQV
IY4QSlFara+G2KrOfv4yGgen3VXK6/LK3VoanosoANg8vIGJPF2fRjcMCwD/Oe8Bcfx6b5RbcGj0
cNf5uyBfsWrz0/lXlmBb5N7247JM8FDqg6WSSLoL7ZVTOX3utXG5no5gXMIQ0jcYOLk9QegJAWJo
LBJJhrpRa8hiy7Un6YyXcCXPFHaoB1vHg4C7Pvve69RCFkiPcu5tKmVX2/cWmijF74r+sVdWDtTc
sb3YNrE0IHSLnj+4k5ry1EYvqrfTnQP9isvKsSZFvVaO1mhKqI+QgrfXh1+98MkvX7mLlqWsqIVY
H53XatA4HlJ8Cb6WHWhQIBsti5izP5fLNf1+4Q/0ZgE/5YBa2BCPdptKXZnC2vjTFC/GL5u+Ht2q
YAr9596FJ3GlUnF2/KnwgCJ8YgPidmeZnskU+tXnroBdNHseq5+/sUDgzxEIIzEhiwkLKYRivis0
okfhZ/8uzD/9xvAA1YA7R9M5TqewPr0cNm2nVGe932jFVl0xYrPLczH89PvF8uukPe2xZ3hZlfZE
Ipvkbvn7Zw8CBFdkurktbx7ksG9pAwx65dkKs8d0/FQSeyLasG8g0l6WNGvApgg9TS88xcV3YmPL
hQRvLW5FB5eI6d0pJl02pdonYLPB2haP98sCZ550U8CQadHsDiyAeJNFdUi429TLcxsbD4PebcOh
3XnOQbMeI+t9l7CirQTk04rc2SUlvUHsdXqKiAVeFkRHXuMSzeuiEm5Qe6O3z2lCO8mKuzlnXabU
IEFYg1yWqNleFwb0cyYELSNe+rq7DyL1Ier1FTFzKgiWC7UtU2HBTc5MsgEoSy2tPgOf42yNsTvE
wej8hnJcClGv9TzXJfpWYr0+FwQFgVgZ6L2viq8ZpG7liutxWztDHPlSlnhkLRDTytBCFhgC7oeO
wkwjuBvkdCPJZ9miEeu+5v9jedOO7i5IVi64+fV0KLSaIno3OUK1Jbfakps+G9DxjFXzHs7er8ua
PycCRA+oVAwwS0nmX6+mRoVhpFVJcyast6EBfK2ncE7DL8effr+wSj4genqlM76l+dvYHGGZfbaa
fboGTzmn4dSiTW0LwG7cBHPjgjJJNcmaM0DQ9yNsr8nIq7Tp7paXa3Y6oO5MaOKywwPuejryUNlG
KKVMx1Q3nnnnDFtV3VTE6JblzHik2CHyMhZ3nXID3dh2veZ5vtyfMz3fmjCnj8pDVzxYwbNa7oo1
n3RGCagT5H1IoFrFjRccRomy2jBP6uFsej/BdEzfWthkkYwEbc+YQJEII4mnCO611vCtHsO9a7u7
MXmoR9jCV5bsV9hNcHsRQ9Bj6jGbGnOu9yaRGyuW2pE1k8qN5n0E9Rs27lcpOunWMyBJRuZvqbrb
5KEF0mW2S0t5q8NBVT2b4CNCSbW8hTOqQom4PkXL8VhoHbj+nEyXM7Oog+HcJAdI5aKOEovH8K9l
IbM7dyFE1MdIb5VODgcMVLL5mI2/8fi+moSwpkFL2MXw0uEMkVvnbcmOaPFheQpr6yRoB1x+tQEP
JVMIf0yls0+SsQ3atWzz2kJNv1/YobCXhrEw2Q2/uu+J11anP5uFYEf1ule8Gjzzc9g8Qtzltu9H
58mx9n8mZVrLi1lA8a3RTBMN58B4Z/rS1gDKNHEe9bXcy/xqcVqnfhfI3oTZZGrrDrKfDWdQShXg
LN5eOIZFAPnnf8YX5kFNgxKAIzaclfGu1+7DeOWpMHMbXI0vPuhjO6HooBzO3rh3FRCrwEq9W96K
WREG9SMg5lPEIzZmaraXxCDn9mcTIsR8DwuVqazs9uwuXIgQVqnQoJ+vAEM+J+Wz2W3H4nV5Cmvj
C6vkl1pk+B1TcJqt1e44d8vjzy0RdawazAuKxpUsjC/35ArbWh3Phvkayj+GHDjgcKUQaRpDNPrG
dL1M3ZhkJYU1GuCbTfsgl88UtW4k9eyBVh+G95b1GLRvxPnAiFuKMdHyAbrOdMRwvlLlQP92tcyz
5F0lS1s4GVbujLl3CA9Ea0ILN7mQxdr9Uh77zOONcvb07DBwytNIkTdGrW0hdH6xwvEgqdV3CMkf
x3CtoG7O52BeoKLT4QSe1bSdF8alNgzQWqluODvVVKVth48qxCL6nQMZ65uJ6FhKKAzwDIH7x7cV
ZCVBN4xEXNVzo8u7hlrFMtwtK9+08aJiXEoQFKMa69YFcVo9d93Oew7v+n+85Df0m5w+MPxoHnou
3FzdkCaQ1OvKWU52QJ6m0X3orTwQ546ozYOUFBxJKp7E13tiua7ej4Y/njNV2iQRuW9rZRKzEtBl
0t1wy9zwLkihlPsjSGbn2g42fh1ufi7vw5wRIPtkEDjADWIW1zMYlFirYeMeaF4N90ry3g2lvbQG
zTA3iUsh0+8XqhvAVK4rdT6cgax2tY2q7pcnsTa+sA11PIxh4TAJzTvAmN4bu+Xx55T18vsFZY0H
1TXClPvK4XlEgxt0rqfaSPa5tmIu5ydCwRfZSJ4xYtGdprpu0UXtcI5CiAbVipP99qkQnKNuUFFI
a91EUvCxeqvTuo4wVHSnZPJ7DTyxuDf2lKasPI/nnud06EwdaRP32U34JEl8LTa0ojv3bpXuZKdX
NlnWwUmc2vI+VZNgq7VqtbWksr4r9Nw5NVVffAAlRLrviYdvh1bu2xUTPrOVV98kbOUANUco1XxT
kQbbOvnZSq+F+mzLK2+quZviSo5wuQa9lACtXXZncAg2fXSSw4/eBKWVHwv71Er7rv6om2vFTLfd
IxMA6MQGQj0orqF4RxgKsdcy8tpzpOkbyyGlWALYv4MgN+8PlgeIfgj5dPpBHwF3yleWduauV0kD
EoGECZSPEEyJ5MSdI9lWc1acb6ES0an8HvLxNHvnGitJmtlNpLOD1Cx+Be7FtT2p+sil4SFtz6P6
T2xXYLWDvjFMJABvrqcDAZOucmpIuax48l8LCuNqbAylac8dOP/Jxl9DK5mxvhTYcj3ZVAzehkUs
rZDsrO+7c1M2W1zmw6iU21JbS2fPiTHQBrwHwi83roOsDUlW6EV/DpJdEsAR/6qssUWtiRDOVVkG
Ed1DiOgdoHS3kgJc3Ip+rYkQjhQkFUPVj4jQpLsheEcjnLKmwjP2lzAIVnEK+MJBIOy3n4zZ4CDl
DFetvLOlt1/ml8P/MhoX96CvWmkuawzffbL15zp6+7Pqangh2qCbddK72FDu8n0ovUuhFe1WHJ65
k3exQL8M0MUM5MxrafhkD7xPZb35/6R9aY/buNL1LxKgffkqWbZ7SSftJZ3ki3AzSSRK1ELt0q9/
D/viubEpvSbcM5gPAzRGZZJVxWIt58wlYK/8QjYwIzkF0bznuS3ASFGPx84BVUMKp/X79n0uE8D/
frEKoiVN73B7MMcfyk9a/PnA53nTPFJ26O8Rf3/SVqbblLBqYOjQDqOc4In/dxKEBegmi9WmgARS
BfqDIQMDWt0fh78z8MThScfr/ckn3SzmpBmO1cwCleSBrFa1dlWgE/b/BDiCnTGX9q4Jmpmj67xQ
GozofonnfMNxjF1JQ/j7bgsvjXcKcowJgZ4YfdnXiwG5/ezN7dQdaX3UrDDuH4z07FW7Xn9uHSNs
9V1MGGakwwHDt6nz9fZJrbzaeAAE5wsG0CV2RxUbRVnrhB11Ovlez/yBdgF3k4Acr2JkDWRnt7K1
yGjCg7no+wFfkuAl7Slt8QevOmp56TfR3kw+KfXo1ywB5YlsUJqfk7C3V8L46i8MiblGBJJItzqa
eNeXxWPfbZXmNaa/suTsACDDHg2JC13bz8vlCZpDEeJ0CYmqY1TQb00LB5To27aZHjFt7zNlArDI
cLx9hCvWgPwR7+YH2gMekoICEeAreKOqVcdC96dfpeTrKx716uuCrRm9ohedg6/3n+n4dXIetGzn
FefbS1jrAbmSYlwfVDN4hVkbkDJN+yEDbih5a2ICLLk/NXqoPc9Xxl3UPDYmvd9TXQkWPJVVj25u
jxBcYZYdqb4PXKlX3+dBw4UGKk3D8hnDdEc0HbS5D/rN2zu3EnSYAN4x0ASIyAlcwdffj5K8b1FV
L4+W+52wZ919rLOft0Ws6RemABE5q3wyRmQ8pAD3IUZCqyN9VuaNJUPDlH1eUF/VSTGkNOXVUZ38
vv/Wd7IixKqAd4wtBEyYOeQafnEE3QB2X0UxyuNkvnjNl6i2JWew5tJcTjgA6CMLLG3CCoqpMXoL
T5kjKcunkaTbNm38zKr8uHFDvRokj/A1i+S9BoDJAcjaon8cuWkQNiaY0+jdg1JGoAilYHM9OpK3
xYpmWWgFBHEzehs4NM/1tlGiVHHVFOxI/gBMoPkHo1239WrFVWLqGxcBwHRBBiKGIciwzUo7U3ak
aZb5tWI+lkMWpl23HTxtU1ctBrDuBpNAh8alTMHcM9fyvMjN2ZHlvyNF2STxB1KTVxKEbcs1JyrA
88WO1RT5br7NAJV0e99W1O1KgqDP+eCWXcqwhqxu/IRsu94HgQMGBhz77bakNRVAdpVPBOG61sXh
o8ZVnHGIYna0xqMLPKPI76RoSbyOKVzRINj5nwwR3GFUejakJi7MunlomySwlPM7OpL9xYw+5/0X
kFNauuyWXnEJQKHBqxkcZuDqE/t1wNhoZ7OjIy5wN5G7k9KqSL4vNp2SVodDq/F96n4yjU0z/r59
MCsu4PL3e4LHSXpSa3ZsVsek5QUq3d1k2TM2699J0a89QJz05RATA1IASpk8mPomaoPIliRLZHsl
XP0Acme0c7GWvm+/MaN8jqp0f3shMhH87xc3AKq37L/bVSVhg/JwG9z+vuw4BJsnit2YpYGNmhvU
jUKFPcaKP8usUbYKwe4j8CCoTIUUJ97lNNDvxKPk9akrpRIi867sdLWIeSiEpycmDMG5N+Im+3p7
r1a911/TEwkU66aa7T7HKkDA1qvPOobo1W2afkllLT3aqve6kCSE4iX6SQwjhxF6qA6RON0NM5gS
XZB26wYB05gbVeGc6btIzR5cpQM/ffNGibpnSvk89GDf7BPn++3F31YUdIkKilhqwMkosMVlHiZF
0DbP2XeMP94WspZlvThITczSzywnKs1gUVGnaRsEP9SPqrjbZA0Z/KSis49w75DhsEOSzLXvErC0
d57F/BizyLvbv2Zda1H2NIH4hdkIQau0xPbYwPDeAxVpVm6luJBr72es9q8A4Y3nVZUGhhO7OqZG
fXCyNiSmsnMBi8EaLTT1dK+Y3rYfrccBqwRb5xY5zF3N1Nfb61w/2r8/Q9C2Wc1mVJNxj5Xds9Mn
fl4ZPjqa8YB2JOe7bkH/kyT2yxeJMdhWDUmz+XVOnkr1S5Hsy/hJOqG1bkB/BQm3jOdEddf12Nle
3wBfAcT3MIrbu7ZWh7g8PZFMK4uyoYgKvNBZOaEF4myXLyx/Ieons3qu1d0Q/5ySKbwtVLYu4TqI
dbetkODB7e89G81L7uJx/qGr8+/W8Z9wceM4LbP1motQDC3U6u7VsuOHqWy29eBsb6/m/2Puf2Vx
zbyQNccTWiWYhWs6eWn1X7l5dpyvQ1T7agu8u+qfXj970w9q7QAlI1FFidLbgnE7TdzT3oCGNNqu
abeqdy6iMOskK1w9Lwv9kgCAQ1ZObNJQqFHNBXijjia4BcgrXgjB5vYecuNcBKEXEoR1uJGlp3mM
q8KqH7xub5aBVZ0yZcuSMNaeJhn306pPvBAnuCyjr73OdgbcgbY/VT6ybreXI/u+4IsqmsUVAd7v
kWW7t1bm0SWbJeYD0HyRqZOGzUq0DZJaNRCGf0fEd8rnOPhIpwf6I/539obgg6hDegCLYimWnmAW
LfYTid+WKJehX1sPo5rZ2N0ES6VbMO5Z6uexf/hXxyH2MGS0H5O0w4aV9eQf+nSUHPf6EkxkEAEd
Yi/mhCs9T8fJw31v1PuoBxm6u4tnWW/Ruk79FcL/fuFlrLH0DJBS4tap91P6BbzTH9mkv98XPGav
5U1XlPj+ZG0t8pB/YEgTivT3+4KXbDBtiDsam6Q1r5ny6CTfdcDe5vO/PAvBkzgeagVuxrcpDlNr
V9iIqSQiVu9/y4EjRNMQGoQFjY1QRwMECFL27hgqw5+s2Fkp5oGcHyXC9tuHsurfL0QJb7MelVky
WEgAxOl+Mt/a/luHYf3GkTwB1xX474oE3SocLRmcHBFNE3+zQRdpP2WZ5A6RbZqgXnpXpFlhIwwd
2mfmhmjt983kMWrcwPY+5FH+rkbQtIkVgNx6z5p4PmUo24DZ4yPnYps2wL7xz2IgJx8qZcTzBg6e
ZZvYeHaLTyX7ZHcSDJU1m8fAg4WiAqd5EUtTo5OXVZeOcL5JCBA7VXbuq9HfpQBBlR1v9mga4SLs
AMSd/+zKHXU6n/SH1nm1mn+cnm7KXrKoNZ2+lCnoNAPJzEjcvjra1rYo/Cjb6k6Y12+3LWdN3y6l
CCqNKk+SaR1WpitvbNqlOXq6t0TbzDKUCNlyBMXOWxB7NLTBqx041Xk7PDJWb6mWmH5WTJKolscl
Yph0uShBsx2ns/KyxaIsMJVkQZQ9gqhQHzeD+sXVz7c3ULYuvsEX9402xmim6LEuIGxPBA3M+3n8
lI0fSHJfrkiIxIpObYyJQsMxmuVUG2NCElXyxFlfCECa+dA2YJyEYExj6uhlLm6EzgbGd1UdNHfY
EUSWwJb6QPeYBRaG/5Ml5h3LLopHjUdL9UO8V9HRDIZHSfVh3Sf8FSEEZAowZPS8QwrDzXda++Ka
H4gDLpcguIQuJnSeUp4iAciPyv7T1Hdyib3nuS4lCA5gHtuxSxNIcI7G7N9JI7r4umD4Hbqk0PmA
eDIvd3YTFh+5ki9/vWDvXR5nsR1zdVL3SvfVzr7U1U9yJxPSYhWCpVuJ3aW6rVbHuPySZ19VclD6
8LaByxRJMHAyOQ5aVmF647SNjUBWFV9N/11ulGDalhplvRfhmLss27CUbOLsa4IWx6J6AgerOeZb
tB37rvPTHB97/VPi/TaMbW7JnsiyZQrmXzaAv3BimGSHjooWMP718fY+3vYvaAq7dpRxVXVGzB8w
uvY6mnuSb8fks5Z+vS3l9jLQr34tJUJ4Npc5pBh46Rl7Y5KEgLLvC2av2WSgdYU3ks4wGPFAZZ2S
3CwWV5eBzmL0MYJXXWySwCSR7dKqxjMv79HsavjuWP+MKl0SmK0u40KMsIySaPpkG7i1mvpLTd6i
e7l1/2uYFwIE50UmPWVAAEEcW+Guan/b5bcPHPSFAL7Ci3t3dtuh7UesIB832gxU949ch4A+U8Hc
pWE8WvBf4LiwHQeAL+j/CdIaTI47TQnpIInBV43iQorgv3TFRa674RchxhJGLRys7yVCfurIKoky
QYIXAwE96ZMI2xXHo9/EJ7M49UDtnIaP2B/CBxP0GfhXnLGdhjZz5hRuf1bQR2xCf9E+dfvkV03k
fyIwAXt98mWmUhLN8Pmqh9SOP0dvtQwMZdU8LkQIXiR3+gjIi7By658ZYAy/by9A9nXB+CJHccdx
whO/jQ9olcskjlb2ecH0aqU2mV7gCBRnVxjASJfs/6oqXWyOYHlRa+g1CNvQx2Xv3G35/dWQVYZk
JyzYXlz1ObN5WdqiwZS+oJpbym6j9U0C4qYDYGaQXAlKpE4tWojACMcr09kQZNKCweoaYACuZ6It
Hb78WksZAtCcZgx5ojz1QbXi28MTsV+GRNtqxPMN0m+08uC0P2cLZOrPFeb6Uu8ZvY+S05L9DuFe
N4aW0aav8DsisLptbTCwyBRibS9dAIlyBPx3otXrpRZp1BZWP+Ro9NH2Hi02ZvP7tsWsLeJSgmAx
ZTTno9f1+XE2/sTli8keDIBT3CnDRdINqB4gouJYX+LYo0UjfeinpjxnlUL2SRnbT8j2OA/VZHuS
u0Xjh391y7/LsjzkxdC9u2iFHDNAnNFyLs95owdpiqGeEZykzabL913z3FHDL5UsaKYqKNvsAFoL
Qqu9RopnM6tAIa8HDcnQna5KtmCRDMDPshF1oLvI4AAToueg3TwpVc/OceP4ht2GSnoq0dirpb9b
Gaf4wosIsgQvQvvaZU4+srPrviVe5lOjDJJU98lMJKtaKI8gif/9IlKYVDtjDLXdsx1H4QSyXKhq
OEiHhlY3z8UEIN7D6EAUZx7g0nOrKxk7q8VvdayCXPtM4hgMisqmKGX8NguTw5owjg01tfFfi2Zs
5kQpAU5RdQY891erJU99lkiUVCZCsDlAFtumguLPOWrLn5ni7rsokuRpVkQA9MUCOr5lYEb2/Wl0
cTLm1DNLyYvq3GZqUL25RSNZw4qSXQngf78QgIKDrilpWZ31NPKz4RFeYzsOXmjJ7txlcRNgKZdL
EeKrGEUHTO5kOJD5s6UlQD5tfeCN+LRuNnP5ABqJbdq2G4Mmu85L/ayWDAmubKXrgqMGPO0coVCc
sGJW6fRlMpRnYy4eEiy2UyUvnxX95g3vLsAD0T8KbOzrvXTySrOmOqnO4xjt+pQz2g6z34MZx88b
K/LLJpNIXFkTH3Z/J8RDp4cj7KmruHGSRpBYKDpu6J+jLPpeEwDiBwOotXz4WBzzc3oUYlLLKs9d
+2NKWNh7MkSqFQX0AHkFWBQwgqLxXdi0NuvbEsPN5dnCc1d99Tca+Xr72uL3t3CVQIKHMXMQrS3h
yqgFCP6xVMszATudyQbfJv8UVvPU0jHQBjvQ3HCU0UKtr+qvTME1ZGNrUAx+4aocMfxpHlr1RLQi
sMbd7bWtyuHIE9A4UP2J1PB5X3VAVuig1Gh9Gsa5DuMUrXFD5fRBDjDL+y8KD9O1vFsZc58LHsqk
6SgFcmB2ngeGcgsNB3QkMfVugEKAhiHm5FTnGIZEIfTakJQuKxQv8lLOZTVtStmQ4ppSX35eOBw9
TuYOIP3puaJ18bm2zOrRsaXpveWl+t50DWoZ3sy/QIiqp1xX0O2fnNsh2SpJEYIBJaylFOTLQAnj
ojbmcE3g/AO5Tri7a2MsQf4ztmfMf21SYz9lP5zk0bKeVG9b0J+31W25c3AGFpptOfQFYCkEf9PY
eTfbMSLAaYqDDj3XdzOEuKCKAsg/0hYuusnFVvXeKbtumJUKfS7m1hq+lvQ5NYE1NP9whu93r+VK
FDeti5tvHEjV1pVTnXPb93KfyeY5VvZKQ18iqPXQcw3oLsGxxQYFnhq6Yc9pHg2+q9jUb+ri7usb
WgNIFbhmFwGCiMsOtUpBRN12Z3DnqNXWrjHPHrgy+LuVpWBMgUe9mOxFVCO8kBq0FmpkmJNzFA36
Sz0WeWi5pJLMzy2lOEgloZkbwQ4AA8RuOAuPsLmOWHSK69bagFOhbszNvWd+LUJwLK6aKIMGsJ6T
lRzy8djs/93nBccSKdnEWuA4nqp3raXZ3TNOeD9iXMTjFVxeMRaM3SysvB9b5p6inoXTS9yY4d0r
uBIgGIVtAJm0jmv3NLtQVxcUgvfWbIUVCB6kBt+lideGexrLZoNuHf8fDwzXyEhLTnrpfXk4gbcG
GGQ0kFEL2QuSDepUVG5+LqanqUgy35iQ79bv19lrMYJCTeNQTsA7ys/6jiXjxlRlgCBLo0CXHMZ2
kGDFgxOZkmsvZUy6OteDl50x/Ou7+16VNSCsbBQE8EwkLByBnnjiVhRlRqdkZ4t+xtBWqv0g3fG2
Ui2DFNwXgNQGciUf0hCv86LRyjxz+wxn0WL8NSjNoE3CypPRZK/s1ZUcwfxSLaIT2Giyc2R5fvUf
ksoQR2UChMNwM6epmgkCqhHv5NEMNHJvTRZQkiZyHpy5ykA4LJxGFjNj0np7OAFJDE/ljTvLsMQW
5w0JlspnxfmFsaAhyl2vHF06jCez27TxJnbCoZYEpYttuhYh2h5eWmlhpxChoTD32ZOBDyzUSfi8
YHNpGzmxO+DzkfbY/YlSTAJUj+XdMxRcCjwsIlFgHC+I9aiV5TaILcYTeVRUEMhiuv5Oq4AA/gxF
ZROeajGVN6pz0xBj7k/Ta28/9NE5mt46GT3jchwXNwVcFOZK+cjnYj6qgPjIdgcdAAS4MQbrKe9Z
AMraL3PXhjbwjRUl2pqT+acEkb2qyC7cZe32Xb6FfBlwRziu1LX/Ktgcpy7LdaB1UL+ytI1h7Ok0
BSjhBYP5WCWf+umZtDGYeXcRMDlHsrfbQyfz00ud4duA3bbemRHEWhVlCR6Aaa8fnTIOWkA6Nwnd
OJi3K8Z7YwC+YA0PTjD1YrvFFlGGmQQ1YZN+tN7Ufq9a92YxhM9z27uIWudBMwda4fPGMIZoq09a
GRPguspAX4CkpyLdK2JEW0xpXJdZWMGAB95Q+iXGuCMSmh5mE0K0Clf2thgcv5LOQyx9E/buQjJ/
61wsLpqHzKCzqR8b9bGePw3xk0teb1vd0jdBBN7JWJ7OofsEfcSwJevKRNePpPF7J8jmze3vryia
rsKkcdsBhBDv2OslALQkiiuE7ChqhC3b06eGgflAEvWv7BNwmpHbxBI4aJ6wCDNSjIQYhXlU6uGB
KP0zMcZPjM3b22tZJE44wj7mrF28LcCNJIb9WZ2orabWJprEvnfmg2X8aTEOE3mfG31LGRqSVNkg
8crpoOdJw5wyzBRTRsLCWDsXhVcY1rEkSVDrryOT5FNXjge5LB2uAO9MVDAEDZtrpx5ZlNjHJnkd
+tkvf9Ro6ays0+2dW1kH/C1HOjaBoqiZwjosY3ackirWsfe2uhIYklXIPi+sItM9hqQtPt+orxay
L9ksaaZbEwCKcRSogSYCdFbhiq2ZR2o1iqyjXZf+LyfLJXffigLzjJ8KxnReTBHPOfOivi46ah+z
8VyTCHgN2sZz7o6lQBygQYXBe4yJfpE8wMtn1KnK0T6q6KT3yoDGv+4+ZQfRARRKBfcxsDqvbX3S
C6KNA3OOprbtko0pA0ReOQXkQLD7qsepAcR6SaGrg5EglXfMMYuDsmKYhvcuAEjfmBWCE4EQnMb1
AuzOY3QEAujRiDZNETB692V19f1FIBjhoqJIJxxV7an9TUuJf1oaMziz0HzC7Rh8soaw/4U3NE5r
a9FxyInPvPnFG5sXp//hyIhtlup6LYj//eJeMms36YHOHh3TOCwflTGU0dWurYSDu+sAezWWiKuj
7iR9zCiaTrwi0NLvtnmOe19rVMnFsdQopKIgA08MgFssIHtaDE9rqVnFp9kMiugpMSUvvfXvo+Km
g5UFuJLCRtFq1FnTtfEJicGs36cyULC17yOqQhIHeRAYtqCw7oBNKg0Sn5ShOFjt+JgBWFLimyQy
RKUtgJETNyC0O02Ypx3UrefI9HYpAZ3peM+7jgWrRlh8rU5ennpK4Wnusd2g97qVaSv3/lf1DmQJ
Lj/Ple1CWw2dFAmSIu5xysJBHwMjVwOje2kNJ4gMLYjvf+5BHqIRcKgj3l2Ab7YxqVivEw+Qy+7W
br2txI8vre/6+8J6bG+mTVFFWM8MupxN1H1S77/vrkWI9/VEc0PLIEK3t0rrV/rDbUfL/3/xSDgs
NQciM+zFfRrNYxPPTqYc9XkE5QDiznLvxvshevGi+O4IF3miC1lCFmQkGa3HCbLc5oCssFfIugVW
1BczJDrK+Hg8godPCA4ip3e8SrGio/s1BTy/mtyNjYiY8/21hlbOFXhPNTbBd+K00bF5LE0vnI0h
vH0cKxZyJYCv8MJCajRVNHXUREctzXZx5zyCM8bKN7W+sfV2Hxnu9ra8FQ2+kicYvK2MlNoZFkQt
9VeSdXuS5PuJ0t+3xawdjImeA40TcwN/TjCUbmRFTXIsK6WvQN+wJanb1c+DhwTvGmjyAiA6zU2C
XoEqAnPC9wLD98XdZT+cO5qLgLwEslJEVYJiDURrmO0W0bHu0Si1ZfrdUS0YxUG0iToGYHcWqS9i
dlNnN551NOpNrwWUbm7v/9ox46XEE87Aul/kOfsSfQdxZZtHGhcvmUmfdaPbxcy7t+jPn2QXYkQD
T+py6PA8BM7ORv1HlQ0lci0RfNXV54UkpwWQcfCYeOaxACQjI1kwO2kQW7ioZACCq/sFvAd4KxcF
UrHY1wItKi3T1MJM4vxTzbxPDQaD2jTd3T6WNb1FWRGPbrxk0ZUhOPe+ajsHWNf2UevboCm3A3U+
cvAeMly8MMPbw679CXArSAV4JSjWPIOUhwFLNJxkTmR1GRdChGWYak7NoYcQ4DGjNPOak3vrb1yv
LgQIr8oqLdwsjiGgm3JMU6T+BwKFKwFC9KY2JYY3+DYBSWzjfXK8+98zHH8MuNS8Oo2sreBn1ZKm
ZhI5xtEo54eBKOFcSV7eKyp7JUE4ad3su4gTKB0j5W1qwpru71clOFcDXgowfRraiARVKmmlqy2x
j3E0PiggEyhH5uv99m6TANuCiSEK9DECK0jQJb0hHNM7so9V8mx+Btfc/Z9HBhSUDkDkQrVBKL7l
dhONvV7YxyH96n5WjLcPfB4thMjj8OZh8Z5ISq0shg56hHSx8YNMP29/fsUBOhpaOz3eLuQtejxj
w8vpXCnK0f5hW32gUTuorCkoPVlZfTk0iyYxXcN1zSH40b8l7FOpOXSerU45qmQO1SEsiieVvZBx
R7QscIyNioS4W0qujxUVfkdNR5LaA4GIIwid9VpVWDZ7xyF+Y7YVmlW1p/HdD0E0jCF2+z8hwlUe
Gyqo17iQwvpcbundrbHACsbGoSOSY7Iv9HcyVCWZgbZ7dDJw4XX1pyxRw6bPPwHQVfJk5qYgXIfo
fUArD1psHIxpC6aSDXU2ky7yjjPm5R3vp20fIvpgfE01WUP8ysFwdQaykmahOieWSlSbtDUuFwTu
/bSr8Y7SaoyxNfrutnov7xGk3jSwW6MzBZ2DYlZpVCxrLvu8PRXGr3xnVf/c/3nODQr3CxptoFJf
O7AOrDXjWLjNyRu/uEmglf/y+4KDjKq5NOoG34/dwDnfTc3q2SByAf8h//142wj+ffDmcR4jLz5P
6kNtbZu7r1hg4mPr8TznjaLi3nt5hI4jh9Snfu/YeejVMkCk5eG+h8+Iok0NWU+x1K7oU4R0dM5O
6ID3klCN7s7oXX9fiD1bNbYj06IMkDrZp9wnBZMIWBoBdh6AB0inIfusi+UzN9Pi2S3a6lR61X/a
bgq8nvfymz9ua+nSx8PhcgeCGixKHGLXaYIuf7XoaXNqhu+ZaQQTenQjFPRzJisILU/k3bXbDtDb
PHRo8b9fvDW9uk4Gq2rbU9LvmOczGWKh7Pt8Qy++T5peIUaL7xvxZnR88uv2Rsk+LxjEaLkgUxya
9qSgRmv9AMuWf7cANBSaeI1ZSKUvuLTsoalY5KrtKQewd/2ggTn+fgG4XDF4824RYi2jLHqTzFND
T2n+rQ2Lu3lTESHA2lAqxYwBp9W93v/Zdic7r6r01LmbBmwIEm+9Yg9Xnxf2n8QK5Jf4/IZaP9hD
0X2/e3euvi9cbzRvjEgZ8H0dQC3/qdxke/v7a7/f8hAI2Jy0Csnn6+2ZJk2fZyVLTzQJzWmnReGo
S/KDy2wOeso09Cby7le884QbofNyN57VNEVL2cklZdDWSdCmwCF2HTTpFP4gG3xdsQn0daINGl4K
jC3iu9XsS1rPbpKe1EH1i+Sh7k+3N20pwAMYDCq7eEqgeCh2dQ5NhOlRxcIAavYa+WZ79yPm+vNc
/IXLmEiWIhGDz8/puLXGyS+1FlQqtuToZasQLAMW35R4+Bcn5pfpBuRAtzeJa/51YHa9CsEyZuAN
4qGBz1Nz8i3zqxJO3Tf04t7tPpDlRAUcbxlEy6hVXm8WevMAMUHoeKrLynco8WvJVbSyTbwGhxFL
ZOyWfUAlBQtgp4/dyQ7M7pXqd0finGEGJUowzyLiF9/EjQI2+D5Xh5NGnsvcC5K4uP+cebCPjgqV
ExaKcSuqDfU0Nd50IuQx3iXe3Vk7Huz//bwQUCbpGCdxj8/r9luXn+zwthotHRTiMABgYIYCpHeI
iK/Pt64mplh2qZ4ALq88lqqW+0hFuegSamspDqd41iiygpMYLz7bgjNcsP6YFO+inBnziWkPX6i2
v70U0SLev47wDgTeyKohurleiq1Nw5xWbD65+eR+BrB8ddAU2uxspoJkmWYRC24LXC4HS3GBg8Lr
32irEfauc50ZcxRkOCTfSjeMmeSlulzP9eeFuyNBZ3ua1vi8MYHqqf2mmxgI3iay4oxsFcK2ZWpS
a7EFMb0ZVK4/exINk32f//3C3eLBEXsNwfcLD2Xq6amhkleFqMKILNFaC9tDlzCm28SqqBbh9duP
Q3/Q2EnzNq4KI3+9+6QvRYiZithIlKxG+vGg6X7NgkQS5axskY4OB4zDeNwMxVmJ1DM6lhl5f+jU
nVs8e7KS6Nr30WeAogIv5KPr8voIOqXWypYk/QEZSCC5pf7924MOCpT3TIxpcoC16+/rgDpyDYD4
H/jQH8Gsbv7P7f3nYdjlZYcjRtkFj3Vc/CYapAQdbUnfEAvtDQerelAiTGn6kfuAuy5TTrcFrewU
pvw4ThyiWc4ndL0SNO5SWHTUHojtR/FGk4Qess/zv1/YQua4YD2r8PmBvinDD/Ne0IL3fbr4+dxU
Lr8/kb4YBnxfVb9r9SE93N6dFY+E9gPkTJGh5tPFQrSs2FbjTlnRHQCs8oNVzdYZFF/pnC04AiRx
x4pRX4kSrr3cyA0k+/PuQNhW639RGpZdLJEhW46gtqXVl7Y9YjlasonSjUJDj/kKkRi3GJ+/n8nf
TRN9B1g0SI1B9u4w1oNPSsUHqo4/W02Qkj8ae2iJbFlrxoJAjx8Upg4Wk3eTXYFMMa7TQxU70Q/N
HUHYmFSZ+ZDQaHoaUzY9Um2gMniERa8zFsrhLNA091+EOGE7lSpFf0TlpIe6zszPYB23I9wmhQNg
iwG8K473Z2iTbhtRmz1X2PrEL5R2avzRtYetUnfguYvSuQDRSJNva8uJJffE8rihs2hOdvhIIkZK
+N8vjaM3CGkZ9sVj+2YM2/6TbaWbupSx6CwPHHKQlcVICfci4vOlbmfXypo0PdjtczomD4VSbQZA
WxLgJOQH9OZK1HhVHgZgMSqKuihmia/X1fSY4BwNkh5YnvjoZX90sjd9/KLYYVQ96EMiEbf0YThk
He8/+GPkkMTlpVOWW+Oc4JjTbeSrMorhpeHDu4AMFNkvlH+QGbleTaypfT72ND2AeGRTuE9N8TrL
HgVrmuDhmlVRDsfrQHzUNE1l1gmqZYfKaYMKuHxRf4JzC7JM2dz2mO+tnMLNhTeSigIHBGHOQYgR
PcpymiZ5dmBtxXYO5oeJb7ea/VgVgxFOOnB7W9cE0CUbuz1zMaJNNS3egnznO/pr1d89nUFTplTK
pwJpIj+lXobO3Zz9vv07l7uOfuCLn6lf77qGUbGIYUzp0EzJS2cWvxWQpOi983BbzFJ3OO8WIgXg
loEzzxXEpGk7epOOm0l/dbTwbo4yeCAHHD98bBoNTZ74mJlJa9ljrdeHdqtEJ6863P/rUUlHfxlm
SZYF+0TXcmY2rD7QPrDoxhqC+7+PKjqiWARqeGsLhpwPvaOyPmsOJnlK913+gc2//LxwpUZpY5VG
g89P1snK35gkD7VythyBh9eK0LyymJKdcqK0RFGbQ21s3DSMHUlqXPJ9sXDHGqUgSYTvD9nGjPxB
EsOuWMDlz3cEQy1aUpUD4H0OZtM80A78lV4bTLOzv33GS9ej4YUCx4MmUTRLvNdELy6hlNVTW6pW
fSis/Uwsf64PxKoDL/15W857ZlFwPBhgsU0AwNiYKhVr3IUR2SzW2uKAX2MEbusagVbYWeCVVN8m
CvGCChBdIYXnekq8ot7YdOzhm4Bj/AuTD/XRScbvRjTlf+aJpJ/BPzKcSpaQndbH7meWOuO2SRHF
qPGY6/5YG44soFg5EVTQOAoCz62gq+DaJw1KbqqxW9BD3w0PJrjh94ySeVNHxrfbe7UmCHOyqNaj
6cpYXNhmXuaORxp6aKqi/4IZDPXJATPA66xVspmSlePHqaP31USX8BKMw3BHSvJKKQ7ZuO+yh7h6
7snrVEkyByumwhtx+AWKNKoj4qKgggTG09wpDhV51txtJhv0Xtuwy+8LnoSBStN2S3w/Za+694ml
L24mMUfZEoRg0mDdiIlliFC13fTZrje3j3wZI2OCCE9VHjNZKL0IUYaXd3rS2sZ4IKavm99RbUYg
Eyc/51+35SyXwSeVVE7vaxg8o32tw+1McscCzM+hTPckzGqJN1n5PPrsON84GmtROBQOotEZcRuz
mQ9j9yfZ1/dOeICnhIcsuEjRNw9dEi6ksbf6TI29/tCAr8J4K+7upf2vACQN0BaMnOAiHugBMWlb
dDgMzS/d+UXvvlAxFYHML5ISiJWQRr3e/XqaUQtWJiTo4ijIduAgkAhYGgIE8GcWmvhQRzIELR2c
LEY7MBsPVmb5cX1w1WOU3zt2jU0yATWIzi60/eNeFTpWKGbqUocR69CCExX+r5Vk4Jc+CYSIAAhC
ShbQNihCXu/S3NEEs1q5fbCeG/WrW9Ew88rQ0t5um8Ki3YevA0kDWAO2jEc4gpzIjNqEEedQJwft
H6BuK+a2/tNPv4DctI9LyWtvxTQgjaekkMVZ9nkMRYLE+QRpXQJ82UNZfOBYsBj0SqB4i0tWTHrN
seeW6li0B6rZ/ieP3Yu3jO3C91Fp469I3oh1vV09eGLqJGnbA/rQAz0EiZVEeblzuI4QeOEWSuXq
QCVAR/O1AGBCOQSj5O3BTgZ0un5uyeemfHLPytcqm8Pbh79yGleyBB0rciXxugiylBIJVBIo7N6+
Xb5dwATBY87jaQiR4sEcFdOemrk9WOpL1xh7N+v9/0fadzU5jivN/iJG0IDulUamu6e7xR7/whhL
EqADPfnrb2L2fjsSxBBDe/ZE7HnoWJbgCoWqrMzJ1kA6s6XitDYWFEzAagRUu2hBleatyQs8YRpk
U7911j6x9/dPFZ5HcFwu+t5QnLn8fIIkiZJQJrJSXm+HVnt3nA4g19n3paWotBSYu5j2Ubk8KtTP
7Q3049q2QniLLiu8BK6T2XVtQCpsYENEya9q/tKmP+vme65+LabfprYlEHVFlCmWHd0QUCtGQALm
JOGhz+Jpc1DGBVmEPnIn1ytJqNJDe5rB/dmpn6zcd/NjmT/U3zn369kf44AWb2itxvsNHba31+2q
cVz+KdK+qCrX7XXF6KPZrqGQ/jwoX+fsK1WeWS70OcwuWtIXPXt/2+zKFYQDDGYRoH4RVso0siDQ
N5qCpXBDn9uvQMAAp3LbwNp6gkISNTVsGlHkvJzhqVYNhYCaMLLtLuTZoXGb47A0vk4OhZvtKufL
bXurAzJFGwF4OkTL0KU91eFZ3mpuG8Wm+dIocTDV84fhbrYUsVp4XiAbgRyW8IKXZsaJllyv8fwC
8YNS75UtMLb472XvirZbRGaIMJHskEIDsoBNQkniJlKbpza1gnF+7Z0nq37peLe7f8YAnHQtUb8V
iNDLoZQ1iftE1/GwT7kRLqTSvXQeOTRB7S1iWrHY0qhAIil6yJFqQcApmTJjs7KyaeyjEfxen0s2
taGWfqri0Qh0nmxRuK/MoQAi6iiuAmuCoOFyYBaAOXYB0rVI4YC4ZuBwf3D0Q7qA4O/uFxPmDtvh
T2MPrkMpkE6pnZJhEUn6JMy7zh8c07u9SCu3hvMH4oC8Jl4eMgVHq8VZkc52F8VVjIspSJutxjSx
o+S1AeYR+wAb+lq93aU5nSqlHKMuKXZgKfRsOj2rAz0Ms/vC7OqdZXDuqYl6//bDUxYC63iEoPtA
lU6SriYzpEiWIZpiw7P7z5Ba9pNZu3/+xBsEqUPg6kUP1uVeaKYuHowaub3so/Z9+Xbv4iBbj9Zj
uFH09V1B6kWnqlOjPh0NA3tEUPSIRNbGtXjt1i5NSNd6X7VO3MJhggtz9JfKOUCT/B1kozbgIrpw
j5e7AHbwWsCpwXvzCgLb84nMRt5mUR63FbTOpgEE+DHx7aV/tt3qSLTPCW+DVk9Cp7GSJx6z+VuS
0fK7A1WJncus0ZtAs7JvLJKAGkIbvKoqSdCXTrJzc7KFkLu+XsChiuUUKHNk/uULPNHzkcxLkkUZ
LfYJaXxH25fLfByc6Wgh7AUy9fZar9SpYBFeUrDtiUSctJP6gecuCEppxHJV84nGvEp/8oKudgOq
1mNo58no6YprBNSxgA5LjB8NJxPucDaEY5f1GxfsSuCAHySIwWyAKNE6Ll0VS8tRj0abWUTphzlH
sU4NOXus4gdnfJd2hpdratg1311rq8h67V/RfQ1n8Yc507rqJ08XfVy4zVhkgp53qadPIB7tvHR0
Go91xqk02mBj7ldWG6kvJL+gxbYSrul6XRfQjaYRpAW9uX1cauan7mFIzYBMn3pnR5R30MsKDP0h
BwF3qX12XVCtmgHKl9ns68Xn2z/o2iuLTgNIOuN9he41OUvKCtB0LPHAoLe8a5NDsvVIXDn1F9+X
7hUOfkpXZT2LOn5ibem1PffYJi/t1iikDVQz02Vo2mdRkplhzb9pm8TvG+MgUlA2FbOVmHPLotnx
m+o46Xt7C9C4Oggw5YmQD5e+3NaUGHitFc3MouEndXautvHsWR3B2ecl/9si2HRzMCxFeBMOQMWC
Im+LvueK4xs8pKLojgozthS8mrQOo2nliaUQFmXzw+jWXmfuiuEJ/7bJoSxYwErf7k9k+TzFW+R/
K0cZZCmikxROH+87yamVpj6ZjVOzSHefTLbLlsK3ESqpL+jm2LjvV02JK1g8B5DLlkwRfUAxgHAs
VB0kcdAzL44PLPbq4e6KjwFeuL+GRDB69rbrdZOXpIYhop2c+l17vP/sW7jYkZxFcs2WC0rT2Axc
7/I/Z79nu3Fjw61Ok2VgOUAUjQeA+PvZr2/GDv2yZsMixfChWa08G9+gYlduqfKt7Wu8/ZDk1P4U
s6U9Z2WE1znB5TFPge2iZuuhm//2RK2O5K+Jq5pVpRX6YFk0SsoQq13pJyfzhzjMN0NYsaJS8AIO
9H8H8+emPJszGs/xmFouIBqa19FdPuxmCHbeqwYqjum5FckVNHXLnXJwaNRl3jh61VbhanUUeCbh
QQFQH4AGlyvPVGdUVCtlUbz4BjJQk1cWR7OKbq/K6sIDhoU0C2DZV0AJ8C5XqC+aWBXoMFvJR3s6
gg7tto01nwwuN0F4DggDTF2OBLFRb8xmXUaQm9Ky3bCFDV2bqfPvi7+frXfZgLdq0doyWtwPJthR
MyTtEiDymbulGPTnESxtLfdPihB5KYCAZFxJXRRxZjtJFdE8bT17JF/y1IG2iO6rNTD6fXWwgM1i
Rrov687rOPFag4atfW8LGTYfWg+heAyXg5yKnE7JcsIci6KwpcdhY+8cuhFNrmwLFxENAhpEtniW
SVPK2NRzbhZFpOf1cx3HP5jbHYsp23jOrOwM0bFk4yUrKqby01wvWuCGaQsz6Y9v5lb1euvr4u9n
+yJbmgZ9iE0Rpfors6Mt0PvW56VtbUyAKjRIm0Xu8skNrfzD7VOztgTnQDPp14/QvkrmrqWR2SPU
eK+Y7+/t0xSb6NyCNIAFjUp6y4UFEhYkHD/dOwBBTocqjegCFWiay+kfSOMipIRr0Vmz18sPva6B
7P73bSPXi3BpRLofZ6vpIC+KWwUYTD833pNqK2VwvQ6XFqTgO55ipSUTLOTDCCG7F9f1raq++7xd
GpGcvdW2pVUmuH+hWZ/Wx6V6VLe4eFfHgfKoKoi8USWVCmfanCzgjsBy2MpuWTRvRF+8q9/9EsI4
zoxIl+KUuDUyfjAy0k9Z+rOJNxIT64NAjCqAg8YV+8xCicnVCfOk6MxvCo7OfpSCuq27d+UxLcbx
rx0ZbouYsQdnOEKI7jPtPcKCku+nbufsRttvP0E2Vd/C264UNi9NSutj6sOSoeuZRlnZenROAbE/
DsWTQl0f1aFK2+VgkWXd2+3zIw7h5YV2aVVaMGMal26cYHUQpGBBPR/s3CP3F7sAkkBbIZjaoHp2
JbEzN52ddJWC6RzBhh8/a+mP28NYcwOQ2HMR6AvwmJy8VkhT9Wmm5AiTU0+LX+M0+A8GTORcBV0s
MDHS6izxCMkiyotIqR9iVwmcst/ftnAdHxP4SFyHGngzkFGSLEz2rC8QGs6jvgtykvsOfaq7h4Vm
vpvdPxiRn3RE+gr1ThkLUBTAbVv1mESJVoVG+mgv1sZgVtbjwoI0GDdZ5rxTYKF6boywtne352rl
88jkC2EQghvmKg2uUE7nelDTqGyPlV+zuwNW4iCLixwa2s5R95MuxpIsmaameR3x8VsOLrvvt3/9
ihO7+Lx0MULZsk7bGp9nmR/jeFNrDKx7NclQwwYJJqiIENgLgjnpYkSSdIiddqjeVBJUZR1AvyEw
6aHT7w7hLu1I1yOZWF0oPezYzdtY44L8eXuyrpcayQiUiFwkpIErkStsrlXkgFmx7K37YVmPqMzf
/vy1/0NmTWAvcBgEV4W0UXtqj+qAriBAq5wvljrv6KuSNnsUOb7cNnS96DCEtw9YPbFjIRh/GQ0l
nDlzVvRx1CqvZb9Llp21FbSvTBU0khC3AwIFfyuPRa8Md6pR9n9LprD+Xm11Em59XroqSEl4pbv4
vMI/Od/rbgNqc+3/UCAByAZ1TiGQI8Ouy6Yt9UZv8zdIVhnGW1p8dvM3Kwvi+50HOFvwqhGQN5wN
Io3DBILZHs2ueKuVwjMtxbPt8PZar8wUGJvQI4ILAzl5UzrgAzEyqydO+fYC/mpvgszT//Z96WzX
7kCUvI7LN7KEZDyU48ZSbP1+6UwD4T0i/Y7fr08HNu2cjelZOQqoZuPaMdBMDXVSKdjlGldxk1b5
G3W+caXxTApAcbalmrAyiHMrcmKuLaeyKbQ6f1Ncr/phfbp7CS6+LvkNRlqnKqwyfwNjxTKFLbn7
CgItF6iSBBceEjAy+HbgI9bXzfI36JRyGsxbjCqra3D2fWmJDS3uWG6m+ZsNPbUBDwK/2Eomb5mQ
lnlaFJS5UE9+08nOTYPM2WtbSmcr3vt8lmSUBx3yqbIBPHxjjj38nCEEHhEOYQyzreMQIdZyuL3q
YlYuo2UhewmCFfTDQZtCDjMnEEooC5pn3sxpgrYyDZJpX5m/WpN5pfG5We4lcQXsAyT+wIjBGMJm
+dJgelxQqKnnb43yLWvHbRaL60NyaUD8/SxF0vdpbug1xzZrThY/8nF3e8K2vi/2yNn3TXNKqnnC
UY+XAxRDN2Fu13vs8vdLnrZKKF96FxOUFEFtBIP7nN8r0o41gA8XMYJpIDbXJWdbxuZozOgwiJCE
BQCrKu525vg+cryoXKN9APHm5RTZaVIVSZFYkd481wdrq6/9+lq9+Lwc6y913ZCSKWZUNfWzQ5Rf
rk0fQBkVIKWxdwYa3F7w6xOJNxh4OMDCjnc+/PvlaHKe95PWx3OUB+n3Ot0NpT+7GzZWNhW6UURP
B+p8eO5JF3gBcma3NQc1YvXrNIXGFjxp6/tSqMYhO6/nCr6fGlHdverGxoqLObj0Ii4ewoJeAv1f
iNOE/fNDQcWTLLeGqKxOhpo0xylrnkGp+wsdY7/51Dz0pEsf3PTtzqVBZwq4GIGDwlYDC4u0NKk2
KPOS6n2kdtSriGc2qafaH5Ph53+wAywcsjNC71AeXmP0k+KoaIjO0AjdDkHBg5rU3um2lauTj1GA
RlkXwS7ISuU3Wjz1Ni9o1Ues3KOEmNqBUd/rvGBC9KcL9iABrZDuSHTq9akGlusIstSLn/XBnLrz
xl642mvCBlL54JeBoAC6by/3Ah2cHMpSBMDLeF90h4+3J2nl6+gwhA6oACRds007LTi1lLmYIzRr
D7uEh//T5w3pxyvDMLT5gs+PzpO27+m9YSg6Mc9+vQz1p2VsWM2Az3fKLglNcv/y4vMo4YGJW/S/
SL8+z2tgyS19joYnrToMyfH25Kxs0IvPSxFirlvxENv4PBQEHOcdoe+yezm0gFTG0x60PoDroS9I
VoqwlAxNdRVXo6yNveJhdrfQyCtjgAHgnHCacRBkoGZXTXo9zqmKPsPYSxTDmwruD+NWrmJlm0Jm
EpcF4H9EUJJeHgLTRQIB51mNCiuop8DZaoJYG8b594X9M4c7DapbpxO+36ovRfZaVrsl24gM/7Cf
XDh1rAXqwWIdUMq66gUDBbeDxlJjiVjSL0dFreud3up5ELdDksLXtqe0dfbE6T/jbhl/cn2hCCZG
lTOPMV2LMiUrfUKYRkKwf6bo9HaY57YtPdI0yX1gFsvntE2zn3i1upPHiDoqOx1cm0Fvj9aDs9jD
bkj1co/cHuQq5ir/iibm/CUrx3oCknfpnu3JbT1NsROfOaMZMUNvu4fCrAPX5kFnzNz0LXV0isAu
53YXt+oc0jlRTngrG7s+19I9RMzzoFbHNPUMQFF20C5OvutTOp7iyfyqtMPkmQC+eVQd+iWsWxsg
Wz3xVW3KD4vbLNQzdKo9oa9Q8bpm6Wq/UYj9Ka3SPCRplj42jHZ+k+btqa7m5WdCjOERevMAvRRL
7zuZlvqO0qq7BhygPjCQ/K1waOI3edV6TqENOxDst16H1oof6miDUqSySDQZ9TJ6oCeK/XmurBeI
YWg/mONM1K/zmZ/g+9UEsAdzMD0ljt3XkU50x+3ke0diZwtge70Zcenj5CIrhw2Px8TlZmyWnHT1
kJHIIOCugG5gFsbWj9u+5/pAXdqQN/zY86YBqCPSssB9TvndnhOfF0kmJDlA7yr31DpGbVTVZBuR
NSkPrV8BZ/gffj8wUKLpGFpmsmNTSNWUXYKlSxA4OHrU040RWJjky9OKEZwZEH8/8wgDGn0SbTJJ
tJi/wDrkNTTxOEO/x1YqaNUQcpdo18Vz8QpRNRDIMeQxJxFz3sZpb8RQ/f7s6FvaR2ubCgq9gHAI
N3pVSLeGXB9HvH/RodZ6afNAAfikzYfbq3L1lBA0MEKvBM1wCLtkdBhnUN1omsmIlskIFrvwqumZ
k6PWf6Ds121TaxsYED6AO4GnBM5BupvbSh07tR+1yODvJ+V12N/+/J9iirz+UNlBZIf8Ph4s0qMu
16dM0+JBi/p88tz5N+PjHjUkP2UPrvNTbx8ofxrVxFdaO6zrx6n7gFYFj1tNuJSRVj6P3XPJfxgL
BIs3gp61lfz7y8D/frkzl7Z3jMTFyDP6yhdvBgJv2Aid1yZXNDSiSRPXLZiqLk3k1kQLOjY6uqIP
6vy4vN6e3D9vPHlyES7ggFkW+gJlKhlV7VUdVxr2vKH6duV4pZ77E2jV6CHPW1+f84Ar72wHLHRJ
MIy7vHZ2WvYrBptAUn2tyoPeHJStcOx60Oh/BZs2OFSFNrqcSrGtxbFaPMZOKm18j23Ku18f9Mvv
Sy631oaMthTfn/nv0bBDonfhnB+dbrj7xXBpSF49HhukHmHIwNUEXmeWLd7tBVwdCuYJcDDAN66o
gFJR30/QL3cipHoF0dNbV9fHkXdfm2kL97BmSrSbwTuC7OiKGLTH4yvO+soCG834bHXJvm1QwG3d
3Nf15MPtYV2fLF1QGP9rS0obNFXSuXkOW73yycBphjIq3yqnr+0yZGwBm4O2jGCRvDxazB1HEmex
eeI25BK7ztsSVlsbBKi2UUXHAULlTYoeypRCVwH3zSklk6fCy9fxGOLw3J6q1WEAeSg0hBDUyvAv
RZnmhYHd9uSCBlj1FIil3DawOgxxjUDhB9oWclbKoqSNzW7BMPocmgNqwGj7vlemjbNyjeOAYg3y
X//akR5htj44gAeq5ilzYr8QcOZCCw3+1qMDMQ+HofdntfLa4rPhfLw9wpUpFP2r2G7IHaDbSFoo
V6Mpul4s9cQTvJw8V9vd/v7KDF58X/I3adJNFp/wfaX3DTcgzM8+3bawcjYvLIhfcBYj2Rlzs6SD
hbHZac6XDKDKH3QLUL82TQYYK3FbAJSEJMulkSEGa6zTj+rJtl/y9OXurjLkaw20p6Pgit5WRKuX
n1cSi6e9Magn14AO0xDS2PHoVj3rqiogGZESa/FYK50aYwzZUuIB8T2fK9+2XjW+o9mh5RvLsrbw
Z0OSj07T2IOmVhOWJeMvdml9c0b+4DRpeHv1r838IRoTreOwdnUJoMcm4SqLF8Cbw2w8JobHiw1k
/qoJ1FNw04Ba2ZFL+6lZpkTjywLE0x6vxIEdsn7Dz1zvYVRO0MQmhHSQ+pRD1gT997XBzAUQR8vX
mh1Tnk39VE73qq6JTMy5HfE7zs5Kg228MGYtkQYKpJ/Llsz99SkRmlsGyNXAdwaos3RKsoqCdVBp
QEDB/SUP0NN0e7G3vi9djXxyOmRIWjtiRWiaIGLKyZYnXlkJhIMoiwtaVIFAvJyhqUv1lFk0jiZt
Sb61LI5PhWN/y9Hr/qkYIOHJjEoHxwbAol7RK8tOdNJ6LtUf47Q8DrrqD1z51ZiQf5yd97eHL2Lq
y4D1wkvIFMxzA3a/ccYBXoZHI95nbaRm73Q3BbpwK9W1agpIODQjA4EFvvLLaVh0RUuMjqkni/2e
i0+LXgTjNOyzJCrrfCMndT3lGJYFrCSaB9DLK9/iaIdrQcRXqif05Qel+i0WITiiK+3b7elbt4PI
GpgKdAG6kpO1CzBFqVannvJkr9mZX9EwJW8G/XnbzLW7EMP5a0ZyszOZ9V7vWvXUJ6lfKFnrlabi
jVqyMZw1OwKKZwlabiDAxGE5O8u4paiV8Ew72c4h0YN68dyN/bZlQToLJjppNeTytFNnA4NbHtoY
wMuNUYhfKe/p81FIHgkS8EtZLLDBiGfPQbFFALI6Brg9FEiQ7bx6oSczMqpanGunhXyDSiMidnfY
2L+rQwCRofB5yDPJ9ZciGSt3SEvtVOeDNxwcZPZu76gtA9KO0kuVmUXXaqfR/NTvunaDEum6ixqB
AZpe/m8Af/5+tpNIbjVc7znWuS0fOerHXY97zrDHzzYfDpaDntSl3MdT96no7YAqEJoldqiCVKS2
WMgIOotYCbUBOgUpRHu7NgtyVm9AqlcnAekAQZaBOZbrz6C7zxqzdrXTkIZOEoD99T9M8t/vy/FK
AgXMOWaWdsq0Pc2OfMujrv5+YGRAWovU+5WiKqoSeTLEOn6/9cHp3n+4/evXfBtxcHHhH0RC8rVl
LW4+N2WiiwDyuEyuP1v7fkzDcRyC25bWoki0NP9h60EPt5zy0vvWNJJWhbee6dF2i1ArzeNMHH/U
lN6bJzTkOluU7qujO7Mp3UZm4bTZzGATBTJPcY9L+agb3LObX7fHtuoszuxI8QWNrWLO+aKe5vIj
OBFM82uS/IesBcih/s6f9OAatLbDRoMNZJ/e9eP8rtdQFKtRc4m38NPXbWDiYJ/ZEnvy7GAXrLfj
eZjVkzplgVDnY082DzMLugFzHS4QOUlANlg2n6vpY63iDfB2ez7X1g2KkIgfkIZB9lK6cTu1XAyw
tGA+TQRLL+DKh4LtsCWbtLYjIdiCYAVFfPyfZIVUrYmqFEY5pu8YfWm6d8rwvk3fgyAkVNuNZ801
xzHm9Nya5IwpN+JpGmENXYQPJgQkMhCOTIT7iGFCTa2P3BwOVVYHTtP4qrN8naY86HhyUA0t6Ivl
S9I4fsf5hnu87su4/F2yE5/rpEsNsdY2qzzX/WXER2Yjy9d7an5ImeupGg3jrb7f1RX+O/dynJg6
epbFHCdTJ3NQp+SjNSpBnbVhQrfEGbdMSYezAyDWyhkOTjfvyvG1HoOKH4yt1snVy/BsfWUSy7Gc
Fw4VHfUUQ/WOatMutnKvLqonrYm9OUGHawLu7GyOzDLfdXn52k7Ww8zBqECLHU2aQ4NWCJqywEhy
j9Kp8XmRHG6fq7V8ETS/8RwFQzOa8GVGzzGr3Za6YsvnD1UFfUFlp5Fj3zzNDbqui/gp5Yg9S+5N
KIHetr12j52bFi+HM5/isD6zsP3VU9OG7IEq4e3Prx5mkFX9ycoDNSO5egv1WgXPAbis/LeLIL0o
ei+jqOh3X43pW5puYUNW7Am5J9CW4lEAbILYdWfDYWxwW8WlSIrEIat26u962s/GztTeJ1sgQ+EZ
pFAXjynB2WeAWAz8VZem0pyprpUWmDlr/t04i0fBcVI6WeTEKjq1hiIAVHM3KfPu9pSu3Gqwi+HB
Q6COK+tEooMmbeIiVU9DsrdoYKa+saXuvbIpLkxIZxOJ08HsCYamjKWv8U9A1t2/7S4sSNdmpg6N
zQqskw2WGrCMgKdn+B9NSLdlXirjqM8wEbO3tn3I7kbJQn9S6PZgV+MA2TJOSE+SJC9ojjc11YNh
CYGJCe5faTB7AQAqmpWv6tHdYKY9c43lVHLylY15AHTgr3ITobe2oRwNz3VUKSBPI+eMaZPSrmD2
clLcB9facyXzFjT93R7LirsHG+9fI9JqKCW8MIqiy8mxa0+pIJcBBWjtiWUbDmdrMOLvZw4gL8eS
uoxgMCRMW98t0MO4YWIlmSIkSlDzBkJa1L0vTUwowFQdcZdToh3n6QEh1/BxNO/OUoK9GHBN1CkE
YOMqS9l0VmoP6nKatX3T7JtyD2jP7SVZiydBjwyibRtQRrCCSnNFVaPFdTTPJ6rrh1hNvIz1Lz3Q
OgO1w6EC3lzT90Xb/+6M9tGmxB+awu+MrSVb8Tb4GcApIC8FNmIZmqK6g+IQbswny6c588lS+bcH
urL3LgxIey/VyADIsT2fCDDIeViT722uekVzLw8ftjewg2gtQcMmoBfSdMZtUg+oxIF7HRx8nss2
vMFalAC2Zrw5CZqQRUvr5b5DIbkDyZwyI5QZQH1KD9wo/Mp+ZIayQ6urN2vPVpx7jfmq2j/un0H0
uAIVAwAG7lVpy/exzpC0UI1Ta+0654ddp8jL74yNEv7KwULVDPVFSJugZCqzzgxALi6cacaJ5k9F
1wTNnIGA5HdZuT6qpv9hRII2C9plFrI8UtyvgwfXmHuDnJzxZYm/Wf1LrgEdRrcgMmt7DyhP4H6A
KlnJEzQ6SfN8gh3ahsR8aCvP6D00c2zs8bVDdGZHBsW2s57bAxqoTqPzbGfc6+8mtcfuPjcgRXIo
NgEfZcCAyh7QYZtvQfivCaiEAZDaCdQwAZZIikSzMQWhW6WSU6Xn6r41+8artT7zUPEunowEeaJ4
afmeW9U3vR01D0/H2m+BJfDcdNiq4IizKgV3OMbQpwdDCLIiRAruCjM2qlQZzVPVPXGIN5RPWrfx
xFs3gTtXFO3R2i15pb7rEqAOavNktfW3nCRPjluBoNYMb2/01Y0BLO3/mZG80siSdOlUmMkI+E6d
MZj+Qz4Tc/XXgjgCZ1dukTldZlmVecqh4xtO+tvtAayE9KDcE9xgKGxfP44ybUmzstbIyeoCM34k
GYKUHWWP0ErchNOsrsmZLWkPzu2EqwKX1KnsdS/XfacGznUrZbS6ImdGpL3V981M2z9GOv+Xej86
G8cInR4m2M0QnMqBg0VR3B6yFA4Ha21UypNuz8fbK7Lq085MSAOwR10tFZ7hpKaV84je2ta3FFAR
t1AL82pSTrv77dlI+VuAOOP2U6XbB3it1urVEvY6EkBgzTNI70PKL2jvx/5jwjRorInCPYQLJCdn
z/WkuHVNTgo/1PRwuD2OtYXH1YabAG8fMERLR5EZVl4UWgIXmnvKt2KLPmRt855/XjqHZdVbcyaW
ZSChyaCl/eSQDZjgypsXweLfEUjnw0mKGAJeGEFS7oGXr0pUCA6lEqIxu/KmLTG6rQFJ+wy6DkUC
hTNyMmoHGfDnUdMA7NvfXhTxEdnTQ3/EsEW5Ep0wUiAAGirSlQYlp4y9DQrkP9EanJjfdeNj7bwy
uIHb5tbODmrqQMziBS9EHi6dJfr9GxekXQTIEx0Q/I/WoATZSCEkGN42JD50Pa6/hqTJi8HvnXMd
hmb04j20dHrpUzCTsTT/WCCbETjc2Ip1Vvc3KADAVKmJ/0nntHLbsWYTI6dpenXSMOs3Yrb17xO8
UZH8QJOXdDorNgnpvYWczHRf5547bkzZ2n4D9R08gC72uHw+UTznTl7X+skYd325Q0mC5RvPurXl
PzchndE8HcccLUD6KQWN/xJM+kOVoi9iY5OtTRQYHzRwGkAwF0W2y03WLwnokXVdP7GON16mGYvv
dnwLFLi2wwRRG3hjELfh/XZpRc1qw5jaDIyKmhFmi3V0czcwZgVvxLTZGfadktXouARBPGDZf0TR
r4E7ltX1FK297gtSaip5nZ3T7RPzJ+I6OzJ/DGBxgP9HNIPbRh5QrdWdnrbuS1n4jeaPoCQiRz77
jLwRI+Bf1GpXG16X+dBbWraIKKQ1uzIu/n4WRTndPDe10bkvtFr4d5d3+Y5TZ0swW/J2V1aknVEQ
pzKgfOa+mCnx+sX2tP7VXQ5l/qxRC4H028aUijfp1ZQidAOECGkRoLIvRzUC4cV5MzovVqwDRESA
bgH2C4xsJjh4G9ZonpO37SNgA+1e07lzLFTWvL/9I6R9+s+Yz36DfOYyq3WyoXdeTKCidbrg7Upc
H11L6L3QT7nJg9v2JDfy/+0BNQUGS/T4yfm0Ado0EL3MnRfC27Ck3MviOGiSrRSqXCL6xw56kXEs
IJ56lQjukIrQhxh2pqR8BsMxBE2b6rFzATIejPS1r+xv6Jf52sWmT9piY1LFdrxa2DPj+uXCqh3K
1pWbOS/G4ryjDT26tNjIp8gvwj8DBIQIuwZV9utEG+NEKVljWy+m+uqWVbDED+N00pcXVi3eWIR6
P4ax7vqalew7bYvuRHLV/1i38OoQgHTQPkm3jesA9MMnWC8GeLOl+G27zW4x46DI+UbiY3Up8fj9
15Y0m8wC03Y1uNZLgyeuh7TjvkvIe71c3ncdsFPJVB3rut/Zk7pfkIy777r4Z6QQkESWQoxV5sBJ
0zjudKpYL+n02H4wth66a1vFPfu8NDg1ztGCl+Lz4F32dib+de95w20N94JnD5YJLEeXW5Hj62M8
jfZLVf8su9GfioOp/Lpt43oMIiIAqAawcfR/y8mJZja72bYH64V51DxCPub256/32uXnpWDNmvUq
YS4+b6TKl1LvnhNePSl6+8iteuPxtjoSiHhgQUT3q0zXRI1Fh9rJbL0sbgdJ3tRjP2+P5drdYixg
2UHqxLZQGBF/P7vIFHC5myXp0fAITQTUKzlq5rg2h/rRcLZc7epgzmxJ88arJaMD0OIvepnsqqIN
zC2W3+sL83I00uZK26abUgujoWiltYMS+iqt+64HUaLV/3K2BKTXxgMKdiT+EYQIupfLuVtyu0vt
iVovA/pVeezul/H97dX5p8H80nODaxv0t7ge/tEjubSRKLMzdWROXoGB5zYUy43yUOh1H3S4rVt/
MnsTuGtnCQt9bN6P9pAGdOLJsW6NyRvAsfc6Kdw8qjwvXssSZBuJw8gnmtHprSq7eQ8PNn7qHXB/
lNDZOQyA6x1qw4KUx+LGPldb6JZnLK29GLWPkKkaD5ndzW9t2WIN45QAmpbGT7zjwx40O8MhRyNX
4FiQeDPa1AnL1qY7Y2Cjt6gsfWA5Q7eIPfWoXtvDFzSg/rZh/bHVcvW1sxq2K3Tmhlruflm42u2b
nA4QsAGgTenJsgObPXnswVA6eDEfEN0N1fyST1byYhYt8xeQIfkcqso7M6XfJ6gIeHaVan5SG31A
eKw8u3M5PqFngYUNuq4etZpBiGQE/d2SjVVgoZoBTCpBF1+uVn419bGnZ2kaujE1drOt11Hcp4Wf
Dsz+GCtWtYtRjDuQwVT2VZvkjzWnKIssk37kNvlcm1Pqo3GYeHO1JCdbjQdfSfTO19os95xGKx4V
rn5PRi0NylZ5Q2J0+QUy/9t7aO2Ei9YGFGzQTgy3e7mD7A49vgQI2Nd4MCGrwh5Ny/CYTj44c7sv
teG+RCmuJ0FXAgguYOigk5DrbZ3dauaomcmrnaa7QinRI5485va0MarrsA1mREHPgqoWGoSks5d0
oD1XFyt5JaCSQWojfcLiv4y9tbs9e2tnHK1UIh4WWpLycGhMk3Y2cf7+H2nntSQ3kmzbL4IZtHhF
ispSLKKo+QJjk01orfH1d4EzZyYzEjdxqo9ZN19ohGdEeHi42L6dYSmjTxp7q8tp7TGB/m3hkKQf
khzD5fHAiujDb90E72O/dQt5dqEO35UWNK7G3e2liCWpP0dDpxO5E6qVdDsIe+YU/jiNWhu8p7/+
5MTjHTf3sSRrSgznSrG8b7IBfIT+I2mzZz+VN9JRa0d2Ll7wLLqg66IxGjFlk/1tNtTPRtjeDf1W
zmbtxJhHDSXnnyFlolXu4zDTrML3Xwq7+KnDS+C2ir/h7K7JIGmLFDBAWGfhTtWtmsmUXqUXdZJc
ldRMnW5kT1acTPXP+NJ/i/jz92cPs9JlOn5MJ730Zmm6AXx+0EolJ/oTP6lV55m1te+a6d4cMW+S
sSF9TSnJry3+ALXzq2RBEs+2EVml/zJa6TFOf5RtckinH/G8sY+rckiwkS1mHtFVA1zUjlonZ7P/
UuVQ8TefoDxyO+tVz7/eVv3V87LggtUWojwSRpeXrJzSsjHpJ3nx04OWPCdbvNkr3+fpXlo1MEgL
ceTl97nXEV38jv/SZa+0Mmevt3/+2s3l++A4AZZgXcVcRyTNjp37kfSCMVfRiF7b5ZIWPMzAjp87
Len3cpPZLkNcmxOIB2WfD6N9ooa/hWpdXSiEFMSx7OUVfegw03ueqwla2eytZ2OrF/MPDEtwdwDW
gSwgqwcKQMxSFXo9aKOm+S9TG5YHNTLnXWE4ZN9yeEHiVEm/TkOe79W8su9orIQbpPfjuzKSDd5Y
P/zV4mQcxyQod1ZTQd2hdOkdzB7f7Dqw94ni4xkkyeRmhcT0vbL7HTnGY9Qbf3dJpz/Pjdrt+zii
A9SYhrc/WKzMWHIMNM1dTYjWKyWPYtn2XyTIs/1IOwSp5cl5cbqtKqsHxGOCBaQ7hQlYl5qIl6rO
VoumaLbvFmm8qzYEiBjN5RVZsI//I0EENgxBmQ6pFEovvj/s8wSYo67iK2nW+2w2dnabP3aN5NZq
vk9m5U63uve9YT9Og3MKzPzeNLrdQp5rj8MzpahDkkUnJdvifFx5aiBPwS1YJonY/Hm5C4pRVXGg
2Khp+Wza+0KBuWPacHRW/Kqls0V24GghGhcZ5tLaGKZSVqSXqXv15U95mu5VuXJnh1FM04YBWIlr
aKPRoEsjgUtkKzgJZqIPRh6lwfuo5FSrn5Jt7sPkrovuJkndme3925UIeTY3nJQf2I7L7Yu7vGrg
ZpVexuldDHLl1+3Pr6oQwfmC5CC0BW9x+X0SfEXTq4P0MoyG8ij5prwLDa3ZxSV8R/FMT1/WOqo3
F3X85Ft2e6fPVroPWv8rUWywnzvNP2S0538AQeP/HFNL2ZWZ3ruDJbUUAnrrUa+rYCM7uqZTysL2
bzOadsFhXf7oCt9SHVI2pbU/BSYtOiroHX8LgrvyIsLt/h8pIiOtMUlJUkaG9CIrKNYu/t4Nj3G8
kcFaFQJbF+TfS/5cPN/WNipzzHOMRGM4e0LMbN9GjCxmDopysKt6C76zdlUIzDHq5HwWp/1y62bG
HBIFFdKLZMZuSUp3cH6nybu2Yu60vHFV1mWRgdSWibtEIJeyNC3MnKZgbdISqHWBq2TdvphN3gJY
nPutssrazQQt9B9xy9+fuWkpI3BLI2Vpc2y4gXLnTK1rOZ9b1Ytq1a3z3e2rsyoO+Cog+QUJJRbV
tEFx4qZcHM8cWhksKAOM3DvdgKVxC8+6spFYeuasLtm6JV13uTKj68O6UvDNunCAaiX63vva3SBF
h7qJKOjNG+Z05eE6Fycqfj1EWRHaIy//7MJD1r1x/uLybF18X9DB1GoyazL5/lzgJ7nZVjlVZLT5
lwA41R0VqDFVNtEHbBeAZt6xgEb/pVr7oHDnO6PHOTlgpsPEjQaevsE8yJnzQY2r73LWu4aS4mxY
n8dheKrKElxntHHXVzSGhdOwgJ2lsGMt+36moOY0qnJU4FHN/rFn5mZaPUgAsJIwPI1BBihnCwew
qjdnAoV9UKa4TzRb9l9sqX82Euchz1m3g2c1TftZUjZuxB+XUHAZIfckEQ45BOPWxFgMdIufJ/PA
vvcGveF596zN+VFuvpvph8KtoLkboNTqT+Ws3yUq5x6UW1OeVvcYKipmFMJ3dpVEnaQ2hDV3CWMi
39Wld90I3ejRbJkD9CXNN96h5d5drXeZ50UcDyeo6CLXJaDcZInNANns9dQ42MpTMP4q9Mj1sQOZ
vfPNjTDtzyCIK5lLVz6j2QCz/unLOlMipbflqStq/yU0X4sxcUtT2UcQy8w6yL7Ws8av9nQnwVXH
vz30neP2TCAtp2jXKMVOyptdkgVuERLjzc+JJe8d5t7Wiv6Osbd3xXhq6dbKZm3XLLQC/kka1F2s
P1rVYyRPvBWhK7Ww5Geu7N/ZxruYmDsY3kXRD8M/GQmze39IzpfJuJ+r+3Ac9rct7p8ONnHtqBcm
l3oLGyDocxMOBBt95L8E4/emP2TTCy3BrhXOrjL/NKfc7ZSTavbvJeNdDjSkSELyKNNBhYCxHGTX
lGMY4+zT7V/1h1H66lfxk8ANQDxA4Hl5rX09nUwlU5wXM3ge1XY/dl8cPP5EoeWJ0ezTLIEwPpbz
Y1F+11TepIkRRdU3SZ53hsFEgPivoKl2elTu5tHrW3uvMy+ymY5T+9uPn5xC3/vVVmbmz7zO6x+N
D4vWQmQruuWtX1ldHBvMCOfX5HEJBQAVh+B3Psx7VXmQhs+53hLwfWnL5yKzDol26MnfqOGdJh8z
PSZ9qUHE890wcyaBPipSepfW72brY9nf9fpLU3iN83nQT/P4vW/TezP/lVUjqV37VIYbLvJKuVNd
ko8OcImFXtgQnkfbnvM2bHydOjVjXsN3UvOQJY9T7RmofFx+bqu/9eieQsebh/AuL42OSQfzRkuL
BW/N5dk39TTUfQBczPTfd+Vz6d3WrRVHF8Y3XHOYOEjNiAqvN0kfdmVlvMBU9uyMMHqa5OnmN9Kh
/GsV2rKAJSF51chiNUyJLqvaeIHpcN/6T61SbYTcKy4FC/mvBOHpGyFZ7ZumM16AKQcGA7O0L7d3
ak0AlM90FCEFGIpoGnQzH8fWMF7oH3Ndq0n/wQJsOm04CGKCq/SYlkMo05CdfsngKz1lP//Brz/7
urA9dd04Wtfy9bL6mKvv7GarJr/yLJLZJuG2dIqgtML2ON2k9UFemS9lrz/rY/cSj/aneCw/xqq/
n6zgNBrNFlP+mvKS+gDmxJgsSHC0y7sB2nVQ+hjl7eOGR7Fh4lDRj8EhZ+DKxulcieLiL9PKePF5
+al3XIqKTZIgUdWlnqw91DnYwOPcbQDQtkSolyJUBoX2PaMXvDCf+vtOpXewZhzDS6HaW7CCK7eN
1ZC+XPILsGBRE74UNQdFHgchouQh2FdDeyfHseU6ZhHSZ6H96sCQ3la/qyB0EQgfElNi6Mtjzs6l
QGWoDM13ysRLoi+h+aCEP2ouULSVr1pbF4BRyK95cq7HyjE1Qc26zkk8UBv1sQ2zY2k3j3Y5/CRs
Oxmt9fv2staOTIOmnaw5yacrDFU1a0PgO2biNZMJtV+YfGwC/aVUt8C9q3KYbUZsRkcCPY2X25eq
GdH2PCce3Slu3eBw/qzaDft2dYE5Iu1MhqB+cQAyPfblxCNC/KXrwZdZMx9APlBbb3+qQfEOal5j
41aty9QZoIdOQOki6iF1j6kY9YR3lH6i8IM5lPBOf6cQovePkNVviFvfxv+IE5lHpHTq6erQEsgl
4TUhNpT7ilmK/0ApYJjDYcc2cWSLkp75zyCVg6RL69RLGUmZj5ZnTI43D1tpz7UrBaSGXkeeI+3q
Dg/25CtaXJZe0sAOrgez8SWuwru++xj5mNzbir4qzGJiM5BVWhhE4Nxk5EFKeqDwprreFzqlqSK6
d4bMnaQtrPyaqKX7C5wFs8ep4lxuX6qXWtRlTel1DdZo+Dwx0LOZfxIq3F7Smu4tHeIL1SDoVTF3
lBlFl2iaVHhVGihHKVnIfWeDycnKL1ONP+C1Psmt3m5s5JUXwS0Dmcs7CVKaNibBEIZS3MhWjNRW
fVKkJ2cjAbD1+WVzz3SvTKIuj6qg9Cp3iPcAOW/v2doFOv/1gmqbcdFIasGvt78XFXFbP+7MjcLx
1gqWYztbQWzUaWcuK5ijg9RsNjJufV6wOEOs11lN7wKkMCfpHU20tzdo+ecXQQ/HS1caCHgmFwBT
FjZIBt3RW6Zeeq003xXZwzgcy+xrXLzm48lQ76ppS+DKbeHBIzoBf4337izrPduuDvbtvIvr3Mvl
CrBuG0hPVlLTuF+o0j6Y6H+/vcBVeUsjII8RJXHRcxjrufCrbkSec4w/UP78O99qj/jDBCFsIu8Q
vokJTOK62dSYlMiU4PnyMpMufhdafmk3cKd2gJToUX9fh9IhLoadlDqf2kw61Eb0kiYTdAuAgIbq
vWpQNSwjJXYx093HYp7Hx84OkwDqh6D8wBEq8GjbqXaPHIbclzRIlX0mP5WaEe3LypQPZR7Vrsk/
ufdzfXDNposegzD2d2M9JO+byuRbpRTnu1Kq6aySgyqGfa4OOe1iZwb6PiVvas7zISeD0ru0mTLP
IA6cUyjL8xMBnXQP8s7fc0zxC2QFuXLUBo38NRAUl3KEH7tqlX0f7E55kSvlu13438pIYgpDnLVg
EKNEPgySxdBhi5meECRaeu5qsf1b0Xr/sybJquuMgakcCPw/mmWTvKalHnuyEjrpPjaZV+zPYX0f
K9rkhkqgPNBf6v9wElXt3S5gBKmUROou1XPjIUutZRqpUrsKkybeZeOk7YciGd7VWWaxPUO9oWIr
VxR4IqWXJZVJ0U20AFY/phrxFe9m9/R31igbyecVFaaJFTwR9XvoQURyR6O1mVRh6JkX6IUbzd+V
5DkaHno28PZVWTGWJCqxARTPcQTEiCge5q722yj30glK+eSprG1QHBvgjZXNwgcgIuGpJOjSBK8t
VDR4Zss687Lw3v9gTVvJwGt7Rms5ePmFbY+oVHiMi8mYG6WSUs8KPg2J7zLo4XB7l9YWAC0MXdik
Ba7zG7T0yZEU5rkXVTuj+2xuVVM3vi9WsMssmjK/5/u6c3AOpCD/Tz/fEDzzwEl8Q574vPUI+Lvd
ar1e3gvBFMI8RAccs3xIAInvSTOlQR0mZerNZrdryu5e015w0bF49/ImOfbaVp0LEy6ePaRGljhF
CrHFo405UT/c3qu1i7eg6kgTQDtEruPyrdKTbDRtEAVeGxyKpHG7uHAzZV8cb4tZuXfw0dMshA8u
w88iHEkfthrVn4wrMQd7Tclf9No4+aP6/Z+IAaND0xvERuLR4CdWkqFHmRdqnUetwR0G9VQaW5xC
Kx7FQlhBoI4SXEMsA9pvsmUmnDdJg6s63cEc4oOuPIfzixnD1dIPrr/VCreiCMsR4eqTtoXsTXCS
Yj1H55Si9sL3UpYf6qJ4+6Vf5rIvVC3wTzE05lITMiuubasoKk8ryde5xlbZZOXaGBrZ+4UEiksj
EgBFhaMlSauWnqHus9fX8XM97reGK69oswHCDKpquomA7wlrqPROSePULz0IIT/05YHJW0BSJdud
38j5xBtCNnAhnESr+VOMiKxc0auYwVvemJW7jv+925q8dtwLA/FCFcDgPLFiPzUcUc4UDG8K0920
H6etrVoVwJxBBpPhGJOvuzxuWcLCA4+uPepB1T7l/7cvgPeceBHzxbsu3PhUKRxryGo2yFJPXRse
NeX+toS1wz6XIDyzrVUptR30RCVwzQWWusdpOkj9X8wyuS1obatopXccgnqSPSIEOYzmqZ4gOfSC
H1V4craIhVY/j/tOSWaBU8tCfGJJfSBPpll5TfF5qnaqtdXxsyVAOOp4SMou1BCgZ3eKfOe/bbj8
chUou5IuotOHaUBiHkLvqkw3K6n0mqj+rTU492r+dpeHAIBRNUs1BPshKBNtxjNopaH0tA5oNoC3
jRNeUaWL7wuq1ChyF7Yp3x/C5j6Rhk/kcI6mH53I8m28hCuHcSFK8N5oASZHFCJqql2ZgWefbuvq
ykN78flF/FnsWXSzWtQSl8JiPI/t+lSntvq+V1dA67gMSQqJfvG8pajOwjZwCk83C6rtIHskZ3rj
zJlFqUh9AkOlg9km7hCeu8zqpML0C05Erw5z03xvdP3YtdnBL7cmHKyuZ4GRo1lUE8WkkzJaIaBe
u/Ti5Gk+dclGaLN6ImefF26fKVeMczVNPt8k95Z8aJTDUCcbtnBrDcJ2KWbWj+TCSy/PjnZ6HE63
tWrj8+IIb6KBoUpjq/TMfAfBqrSF31i7f6RMNLrgLBIYYnpW9dsyCQtUqsr76N3YqH9LkR+9b5NA
vte1Yd54XJctFzx4/A8Z2NhCknNlsYpm6keNSBMC0Vx5nlsr3KlJ77jZ1Fk7hcdq7yeR/T3VInUL
ribsJIU4aNKphJCnUQAIi6XjwQ/oWlKgqjYAx33pt1jPhI389+cX1C2c+DSYCG+JWtfOPCn0aVtT
4H+2slHDU6yzyDUmXdo5xmC8TTP+JXCJqCFetIH8Ldp/Zm+GWSoUXWvAiupPVvnO2EJ1Cbfn39/n
hSHvtKColv08+37NUNC8zWQaz5VsX4Xv/fDvpfX+tnqv7hoFIwB9JCCuxo7VVqdK+WCya6Xh0tS0
13z5qCegMzdswZognHfCR0wNPpGwmqY3ncmOOP2uB3eWGMkndVAbV1WYeKMlSru7vS7B5f6zeefi
hMOhMG7GWbeIM76F9qc0O/rpMe8/ac7X24LWTonyAO4988HgahLeZwVqrkRzJOjdu6/W8N2fj3W0
4WWsb91/RQhPdKUy7mTuEWHV95FzKOd7vblXorvbC1ns5Jll+PeO/VeK8DoreWPHWcGOMeZuHo/B
I42Xg3UHqkz7DS3BPxCGUtMPCWc9HtSlbpelpLaaxGXNqna6l83U+BDLjQVtV6bcw9wBg3FVDeYe
ttFYBm8zWhs/YHVPSdJiesHPXiGrKttO/NDOVE8JuueqTv4aG592Arg03d7fUsZVHTkTtvyYs5sc
VNTMJinF8tWH+lcen4qt5N5ye64Oj4gJPh6oWZnveykhM9K5cBbb2huvUfTOLDYe2fUV/Pf7wgpS
EgpFJseqBw7SbdRfdX6a/sHUEVpF/ytD0IlsiufG6ZHR+PNId/H8Bc1X3ajov9xWvq3FLG/k2XH0
dAPGisl9AsN9B3kqsMl+H0kbGrZ1JIJfUoUjcBMdKdj3iCq5dfJz+58YVfAFkITxB/0SlyvJ+kkr
e6aUolj74FmSd/Xz2G2sY3W3zmQIu2UxyViSwPIzv+J7OB5b5dT1v//BgRjLxF7gOupVQ23q5EGi
FGyVmj7k/rcFTioP/sZLt7qOMyGCFYWwJ1VazWcdgLJqx43Hgx6ZG8/O6qGfCRGMaNxVUaYZCFGl
9xYcsm/n7KO0TvxBuoqK11WWh5nXfTwOhkbATAfIjwGA5+2juF6AhnPIOBQS7LBaigW8WVYh25cU
zRsfZ3o/8/aNyReeGUwuA0tgx8BPsx3hWvjKNNYS9Q7PiOWDPSY7Moe3l3Bt2imjEI3LS8INmnz5
8lJU4zhDxQDuTiun4IkO909kspiIkhavTh1tOIHLDbs0vASDJA1pbca/pTPxUljgD4mZgBvxqnY/
J9/qGUOyk4PvmrZxDdcOhpuMDKAp19gegJehE9Wt7vnPzB3w8w0Dv/55egTJUQO7ESPbsVWb3ohh
TJOTRwCFUfPh9qGsfp9kIahBRk7C13C5T3Xe+4YUMRW2mXZpf0ePyu3vX99u9gXwyYIQZ3S5mDQM
rXS0Yyc0vMqCG/oUmUwmevvVoA+O8bwkYigEi/GLUTCDroJzzFOyUflYRs7wXRrDLYKXPyhBQaPw
juGnoVmJVLQI7nVyKl9tOymeNDoMZCJVIms/xtHCL/lcGTr15+yujh6akW4V+NfLX2m3cYFWzgqw
C3MpCUkN+JWFK6r0UhkYuiR7R1+X74rojSCBxQScf1+sgc0QUnSyyuivSZmOQdMcxjx01Vo6gKu+
rRVrK4FBU2caDqwQJG4utc4o51oqct4uvZkO77pqPLz5+yr4N55f8rz0KwpviqLncRENieZJ9rfe
67bG6Kz8fPCdtHjSD8n4SVU4iM6SM0UHXOjZTNwaPutv97gA7//3+1dU0EGaW2Zta+T+fk/FE3Nz
KNPfvX2LeFDoXCRKhkhGOIKa3tHQUAYNqKXpRuSytiLY65sPJgNSeJIL2BWu/+UZy/Txt20Z956U
HjPGQ0RuFOzfugZEwJK7JMpUmpkENysI/bQv9XCAt/iTH8a7pt1wgK6fLASwQ9CkAWajAnW5BquD
ZG8kG+5paXHkkdpVxb6Rjqm9cR+25Cx/f+b5lkyTU5IROQFufC3tNa08+sYp26zdrh4Kowlp8wfR
cFU3aBU1S8dC7RntmO/rVv7Zd5armeHP2wezJWa5QGfrUeEQnYxY6b281Y8aqcW0LP6ytfTHbTFr
28aMWYrEjBKUr0q4Sk7sP5dd58WxZ2kRI0gyyL2mfVO/fcjaAp8EzgR6ilyJyMjCyOnWbC2t9Qzz
Ljfe987JDFrXTj4OwY8pfnPqYhEGfJJWXCjlROaIxmgTsOxS61XzKbQ8KJi0ZuMpWTsg7jxVaYfi
6hVRJhlINe2qpPPCWHdL+XWhzrfLw+3jWRdCowIJ1KUVT7DCgKGKRNb11iOxpI97+sIMe8MCrIlY
KDxwvQlRyWBdKpocAgCTdPQ5LT+24LNy+UXfopRe0zKbzD8BkLG02wsy4poKLqWBAWucPFil/s4p
jGPZ1/vSsO9v79i114oHSXMKvF7kC65ypRE9fKRm0tGz5861svshOhiOuteGj1TCN9ymta07lyXE
j37ttAPTj0ZPHz7Z9mfG3LtV9PH2eta3blEyEr8Mc1p+w5kdAJOijjR4DR59ckp0HOOHct7ZWwns
LSnL359JMZQgV+IWKbo03ikB5GAMvbTUd3LzNtgsDhLHg55R/ab3mTDmUtAQdE5Ya83owcXrzuSl
0mnjVV49lDMJwqEYY+kksVOPXq39HIsHP2Z63VZXx4onq4OcBobPveFamsJ+5X5b2+mUI2T8Ek6f
M/VhTsyD7qSMU4tduqzb7CutHztJfajVp7qrNhYpUtf82UdgIzRC0FcCb4jgGtiBHca9pQ5eY5Zf
e0t7iHPlQ1JWL7OtHTSqd1OlPRpLhtFk3tts1t9uq+X/5weAhJPhibevksOlwciaQUVj7Po1V38r
fb+vs2Ml3cvdFzs+dOWpVZ507c1ZIfadmbf/I1Wwh/nUTk1mInUySrfCMar2U/RXYGwYkbXrcC5G
8OyqOO2MeDIHr7K/mvm3Es5jBn5Yx9t7uDzhl+HQ5WLEJ34qjBCMwOA5VuyGZeSGG8CpNVvIvBKT
lxBszlUquqbxIoinASWp43Inj80+mNM7ybEPkRx8k6zgy+0FLVfrakEEd8s7QglZtFUadmoK/Xnw
fPhN1epeyQq3G++VQd1DP+imbwQ3/esSLIxrJrxGlF4EbXAycLhaEIxe+TX2P+nmhgu2vEpXyzn7
vKAFKd0ddl/webl8n3fhHo6UEMJ6SkpuCxDYgR5K2uhMu1a8ZaYoAddiJq+jLq0OI9K3AVX44pMz
qK4eH6JA25XR59snda16SzoEKjLyVAt0VlA9qevzDmqt3Ctccwp2Dv/fFnCtenycWhhQJDwLQLOX
dn4O1XyM5yn3wqOjHMzfzkQ97JBumMFrW79IIbVDmov/RL+C+cPhHPVIgf7SdTWIT94I0EPFLiSI
AX2R9KlhLxIU+5gGuMYb+7RyEER2ILYWPiXyU8JBhI3WdCXzwvEiX7OdFnj/4Bh4Z/Wl7ws+JfEY
MmMeQm3g8xb0XJHiJv03Sdorzh48yf62rLXD0OiZX2a2MfxAvP3jkEKwEiY5AxM/WEQT+YHpGLdF
XBsYuI0pozBfjLI0s8kvtaruDSsJ+6Hw5CjZK91DM381rJIgojtE+VGCm/62vDUtPpMnZhFisxvL
MaUBvgKtD3uqWxjRBz1zFFcus1OQ00B8W+DaHjLlnmTcYgVUMaXQmrEDb7Cce7EcfVHHGDcp3k2p
s7GuNa1bMmDLXCfA5rpgOPU4t7Musrj+c+7eT+FWPnF1GcQTS5M4mHYxppD6KbOzQco9YECMqLD+
VnIoqEZ/2OR/X2zwpY0mmwjAFbZSQJXs2qVGaKOKCQhjKArq1G3Le6m6z+fJlc3xoEkn07yH9H3u
FH5E4arjS5ofbh/Ymoacyxe9TT3qOkj0Cs9Myh+1rjxlcNe6gD+PQZ2/13NnAzO3trNUlplBR1V+
obS6XK8Kc6rdTAE8zOkuBw3WKtOpiv+BepwLETZ1hravgVG0odVpL1Wu/3p7z1a0D50AWEgOBYsn
2rxm0joK0VntGW5EpWrLDq1+no+rS1ILONuyhWexDH039eznU8mEocBt+i/Fhuu7+v2FLo5SAnBx
R7g8teTHY1zzfb/8nNHP/en27qyc8MJ8B+0N5A20tgk/3/cVK+iyGLRzFx5NuT4kMGFvGba1NSwM
vwQwyyMtTpMCFNlUJMuArwU/2j5y23HDkdkSsPz92SHIfWP0eE+lp5pfKv23o3y4vUuLngv3fnnR
/rMAYZfipg8Ho10Al5nv9sbdSIeX8SiXX2+LWbneIGBBKQGKJP8qgoSLIeuLdjYKL5NrZrXWeuWq
eUgTtfbF7+2vUtBu3I3V06dhAxgZHHI40pf7RndQkba2UngGHNykrCn1VIH1KDn1G/HDi2fDyCeg
3JQsYSgQp/tNBaza+ahWXtTtp4/5FjHnmgLoGqol08xE469wQI6fpJltcksCJso8jFM2vhZd+EbA
/p9FnEsRzGEeTr3PXJPSK2TpIRn057LbwoesLAQyAEoheLHMwxGB3LoJsLcP1NaTv4/Nw5i/OSFC
7eDs88IDMlcYmDDi8x3ck+9n+e62Aq/++oVJAwj6kq0W7iGkt6R1Kj4ffNe7b5oUure/v6KvvOG4
YnC1gLQTjWFc2lIVTmnnyYwMk6nZp8Xe2sJvrS2Cmau0M2ASqYALZW8rkqW+GrLOy4xylxz8qNnw
wlesCfXbpWGKeGUhYb28dUURZWFn+K03mY9j+RCNjxOz4/T92/cK3M1CO8N4A6oHl1KctqmCWGKv
Jqg4g/xvALEqw9ZuC1nbqzMh9uIwnRneHkBLYfbsVWN8rXZdvvH4rZw3UwEJuZk9tdxrQZ9GJoLW
naw0nuTfxequ3gLxbn1fMBtKKdtZYfD9sn2QnI+DtpvLDRO7YtMJ6k04GJeR9VfHoMJkqYx20noN
J1wr015Xvzb565i/Bt2XNx+GA2GJDfqUEdZX2U65qRU6uMva+6o4NKduBHfXRw3YgN4VsDLgAq5S
cF3jGK0aybrHaJ7m5LcbrubK53HPeIJAVNMwqgu2VZlVowzzUcOCB25dx+4WPnxVAE+DCU05UZbY
bdXJEmM+jAmASfD3Qx/+euve/2tUJhAWqsxXjCdpX7WKEveGNz2nzTu/3HBAVn78glOigYhQlxhK
UFRdo1kb3jWVpjT1qOXzZ8Xa4qK5tkowgRPt/kHQX8O+49xoIj1XQA3Wbmjsagcm2ZPxRjIkbBHx
30KeAj4RmInYXTlFYStn3aB4Ns2iqXmILfmYm/abLSxSeEDZKhnzJHJ6VXo12r5UqYBYBrew7qXp
UE6erG9kPNe2DAo3jDg0I3i2gvUrAtOamM6ieoWSn2SDSJA2snfkWBl1br99ZjuZVTo3gcJj0GmJ
uzS1th2EqeQ3kmdBSPAl9D/fVuBrUwijH1wTSy4Afvo/GfgzS84saLtSqtL2or791NESntea6yjS
p9tiVhT5Qox6uYooNfQpsyrby9QC7kW3HzfOZEWASZWEHOBCgXVV/OvMlvkxChdRr3+qH9Vk4/cv
u3wZCXBDAPX9yaIRywgX0ddi1cwL1fCy9GfQHsuvcvE0qkd5Pkbj7zdvFecNClmVqR5fVZUhVm+i
pNJAYh3k4CF+Yz/OchMxhNRil8HFZOwFN2c2tHDuZcn0ctWNqZ9sZUvXDuL8+0Iy0I7keJKVyPKU
D7WfuHawNTB85fbh1pC8AkO28HkLR9E7jZNbRaB4Oe1EQ9FChxu7VZnBH3J680kA3sKnZWwDefI/
VOhndyNOpKyZykr2moe4f+9vkdCv7NTF54Wd6tUqjqSkkT0YSX03rjeM4dbnhSsH7VItZyOfj4x9
HO6iLaqKZZ+FKwGhLKABWB4A34hF1irujDkO4tnLutfOfK8n38f47caJdiSyynj+S5JfOOpJKvtK
Kmogx7HtNow5hRBDHzeqfavrIKbA24Qqm3D40jSFupzMZhorUDgFbjJ6Y6PBNf7xtiqtCqHXlfcP
sAhFkUshpWZ3Ulz7sldmL7PxNwwWsGO8GStC8xaFS5xmCsaA6i5ldHFDitAAFmiqD0HSusb8Mqhb
zJ8rt2/JU0CzRSmEiyEsZMwqP/aTWGb8xe9CffKhKZFAXH26vV0runshZfkVZzdPniy9LqpQ9jTj
70J+n/jH299fMecwVyzsnwsVB0n+y++HaQw4PM1lQNSvevxZau6d7F6Dvbw1Kjff6j9aW42O4wPU
kbDyqow+MHDQgkJO9pjidbAG+I67LSVeqZQz5HrpBWLkA5VysUjl95R3q6yWPVWe/qoH9dBlEErP
fnlKKWKHRnWyR/1gFuZBpTut5jXbCAlXNJwmBvB9wMbxJ8VaXDVMsSzpzuzV0idjetbC+7S/v31q
a/tINYF0P41iy9ldnlob+aWUB+rsmbH1pPXtO9/pN2KpNfUGBL3kk/Akr2DWis+E0zpdRFR/qZnm
lk7uDpNBiXTjsq4KIn8MTmnxvEWr03IKRlkNGH+ZEatlbumuPI17M9KiXVmOn2/v3NrhUJonll56
RCxx4podwTlhQ4RF20O0M3oSKNEHPwr3t6Vcx7w4FGdShBfHLiLJqBnr6WWS8ZwVndvCHm/0P6So
vTPlDRNxvaQ/rjeoT9gVaB5YlOXMREA7HtTRGM5e3JVUypWdojOnVvp6e0mrUhZKk8XZhwNOeBz8
0KSIlVqTp/hSwNTm+f085AxcK4KNV0icGbZka5gK+x9JVzVgOZpKuvWQpKhuln3wrS9O9tuIPjYN
5Okd/Xzh/yJNca2GtHnAzobJ4M8rfe8SSdbTQZ1oZ3a75FB1MFu5jAJ6+y4uvQuLqSXGEIN8XzVH
et9GbhU0bOk0Eei/d+Kft4VcWweWciZEsA5GVzUQZ02zJ3Uyw7WGJ0NrNhR8TRv+PK4kdACri9oQ
DXE3m40xeZZzl81MR3/p+rs3r2Jhw1hmUACYpl5/qdZzQpdVEzfF64td6y6ByIaZXtkli8CCrBR4
bwypsEvMvQNv7ITFq+Hnrq0wZHfjrNcELBNOSHSSf7TE9gu1NuKMKDh/7dL9lB/DjWu/8XkxS5v4
FdbU4vOh+imYj2b48e37z6AvUL0LCesVVDkaa4gGbSV7nVv4majpFhsQ8rUFEIH96d8inWYJFkUN
srSegix7TdzG/1oUb46DAXhABsOoOTq3SMcL+iPnpWWPcvWq5vqO/nA53+pnvPadkGCRjydlRKwt
vsK5PiqtUijVK9PAQtktnMdYceXsKY+Bwf4/0r6sqVEnbvcTUQU0S3PLkkSNyyRRR2+61FFoaKCB
hgY+/fvwrzrnaEyZ8j0Xc2UNHejttzzLmVvy+8fCWMD9La0dqGsc31tk4FrWpmqBe97K6aqZ219v
B7AGIFWHXpgDeNdxIGhngPpls9vssqmIoU8ZZucQ3N8vxWUE4K0cnO5L8evrhPTKqGbYJDa7uAtu
giDu+8gLrXOWqqc+FIqoCIoAev0uRFKaPu9SHcidU5oxm4MIl8ZvNwbe49MIy7L4dN+OVKDLM2IE
0VeR5masz8FNv99FGAHtwv9MGWCPsbzjpxGC0neLOjDlrikuyxqQtE3XX6pfStDgnkWJaCkRot6M
kpp5dMCmE7CsM7b5rlNyBQ+myj2XXJyYCwwC1x4AXxag3dER62d5NgYpbXaE31f1XffrKBjWDnDh
CCBqhML58QlusHq2BOflbmJ3Yx5Vvz+g8Hz0IBd3PJQcv6eqSvmBYGKnsiZmLoyajc3PS+nERMNK
DHUVQOqWmTjKviyXz96kPLHrnZU0rr32Mihi0Zy5iE6MsmBXXOy7BScWLJf5p+XEPEsIqodqZ4RF
+/5eBG/nDo+TI0BBG+UJSAbgNPw6gtfLujHliJkgl5K+ZPwAjj8oh2c+14kDd6l/LBhECvzRMZKl
QBV6dCE8ujPcYptrNza0EzcqWI0mSNhh0/39eXpOrN8v4x19OJE1bGhzjDdkU+I5KjHPEQG+x1FA
8GGjo7K2GAgcK7MMZj6PxehXO9asKIPzEA0b59eBFBrGQM8sKucAoP3nAfNp+tPaggops+pdPz3b
9jssSH/+SqfeAcicAMcVrNxQc/k6+Zbw/V5Qu9r5e6LCoL3i4kzn7eQIkBdHpRMhDXS6v44goDg7
dk6DUAfcH8p5FLiwJcvP9XJPrWLgtv/PMMeSs00BNlXrYpi6TJzqzsj3IACdc/o6tabQu0d3HX18
FJ7tr+8CXTZJS1VUuyZ4L/f9OSbWycejPYYcDXset9TXx7di8IFxMLGgAkQkWiSQcjwz3ycSNCwo
8O2xdJe0/bjyZdqNQbvcqnbUNEKr37iUxal8z/M8KQ3ILqP7o6UZyvGcntmpdbBwZHEGnNJJoiKr
2m52y52c30lwbzUP9vTx82I+EaTgvEcwB9gAUI7H7HUn431aakS9XhlEVk2e/bRYz271jzZQnk5/
r+cCF2LsS9giw4QFgfbX6XIUEpyuY+VuAJuVSKiCNVZCgjMXwKnvttDBlnIRSsjHwWOdZ4OYGozS
DFvqr4cxts/xo0/tHYiSgugNlB7WxVFwN6bCyP0Gd0xfXgHZkfCmDDt90+lz4JQTE4Q6EXJ0mFbh
0neOvpi2nQpoxynbqXL8O1RWjFAQMuVG6KkhGbX/+Ov1gDIigJ8IMZC1HxuYB40i0F6vxC4o/5hY
b/m9tEk44Z/JDj8PdWLrAoMMfzqcDYs/xPL3T+d0MZYIkAcXwYD/6IWD/fvLDFQRaICBzYMo4HgR
sGlmrcK07MSB9xEsRX/+9SfqrqgUYnEBtwc3Mfc4WkrrGTPTIizOvdfUj8oxX1NVRsWwUuY6DVas
y5O6umH2uYj/xNL7MvDy90/frfX8bvYJk7vR0NfK07E/km1dsgtItJzZSMd+aUvMjLHgWrgQuBHa
HgVsZp0JSDAhMifQGUvzG2pfO8N1Lp/KPkg8+uIFB8JlzDwV9ee22InoB6VYE2sD5zoch462GBid
qdV6VO6k80+1VwHZgoaR+NOaNZtUz+de9cRyRLywnBhIzd1vzqltE4wyHTXSnPkOTYhI0hGFWRml
RRkJ991LNxCV7MBzsCHvJZu7gCR18HRmUZ3Y7aij4sBfiulwgziKLbhs/MKxdbsbZuPWYli16FDF
LOMrOyUHUtqrviN/0RoD/xR+y8RMBnhrpEgIygmeewp+CRaHcl9L6peff9q3X4YUeWE8L7MBVvKx
c1Fa0iGbmdns9XgLZEwIn8K2TZxsbaa/rlRhANxJwSLTs6Cojg4GMkrdt20v96Qso7VMizNTfepV
kOMsbSzUdXEEfd1A3mRMdkYVnm+FtQ2d5KqNu7euecnq158/2rc1tXwqE/mat1zjeKmvI4kiV2Ss
nHbvRfOYlNnq58d/2yFI1xzUqxYQGDqAxzUMt7Ina269Ye+Sj6La83FttjD73TEX+kPOmZvhxLtA
INIFHRNyEd/dzO3e0C3x6nZfQSTWvLTufn6XU49H4gxtfFR7AGI82u1dWbDBEVm7b8lHmpDq4/eP
R+sImCr0qeCGenRoLrV7Wnh2uwdZ+02dCzhO/fjPT19W3KcjWfal1/uctPumfIk8cqay9y2cQT3h
89OPYlwnV+ngUPz253zaGc+6f/j9t0H9CAeOA8WXb51do9NiQKOq2YvqScH2tbecXy/UhcaMLACF
VTCPjnteNeRkDItjcrPgehwRNntb7fwj/tU0b4zu13kNoiRcysCDIctEmeTo0jIcXIy0ztu9zlBw
K1VUVivXv2fn2JTfZx3jQNMfQAgHZZPj2BlYl6Ae0r7dWzypeaJ/Wy9eXuPT45fhPy2q0TRFVwk8
vu+2XN6LXwtwLc/3wJWHbEaAfXG8aJ0gz1KG55swkh3r9LZpysiyysikEOwl9PDzKvu+igHaQQSB
8jQG/eY8JoJO+ek86j1wjaGl31P/wdNn9D5PzMgiionQH45tUMM7eiU9pwXCynzca1jduHUb278+
BNEiRjCOT4bnf+NPpKwT0H3uNRYybO6uM+P3z0dbGGKUS9oCsYyjF8CnayZqFu5erbpAAi/3awwV
TA5xhy+7HQ7E3xgnc1mIyfYzdx8Uz26+5+UKJr3nOA0nphp7DxsdOTkYUseRG6DuE+Ib7uy7HSFj
rLoyyX6tF4gX+TzGUV1hUL7CasMYnNsx1w8NOVf3/n67YgQACtGVW2q6xymeU/c9KK0YQWZxSW5w
saxE9W5OF4aTFOY5iMOJb4ZsC4SjxZl0KY593e1mP9SApRB7T2dzU5jwP4Z/drr+eQ8iWDuxRRbs
2UKngGDdN8XIpu1npplH9t2onH2VmmIzcjhaAYlm70AurG9ZrqvIZj5Zt/YEPVQNIlcYzOVYRsFo
TnCLC7xmPbql2DZKvXbUfzUL4NikKwKVWGXqv8xWxu9n+KC2sNxG2ytyCGMXjiZvngOKC7BE5KIp
Kp+HQTDmcQ7rrUT3lbEOWm/cZWM/7owp8F4cJI9N2AvfWClLWmCApB+yyVa9n0OsigPO0DRGgafD
QHtIfRTJgtG64Cx/zY0CHl7Ka8PAKQR8JLLmvRitfjtCDvCqogqFx9bmz1kFwkGYTZONNapwForU
Wc0tiM1Rk7nPbalctIZ8/rdtlFeE4M7vLaofhO7qePbn4rEM/DruuTWs8PoEtmHVGA0WmzdcFGYI
268ikczANaeKewiHpNtuMsyE9MbrPDm0DQc121nop7T8MKYxC3tv4IlTSO9GTtY9PKGK+xaivxtL
tnZE3d4XUSpmOLlnIPSQpA9hX/PYFyr4q9HF6hJa5ubakv1L0QyPVlCNoVVP9hUN8NHDKoA5Yqvk
+JTL2sfk1O4MAmZZ3k+yRr5jGwG7mAjpotLOnTufazhr0bYqRVxVhP5xelujK5CVEWtKIBMKq03v
fFJPb9wc3mWbdqtGds/VjFpYmBEjtULHzNBJEAN90FI8jB19tOd5ykJQtsw/yi9kCAQeZK2NKY3N
uaIyLIcU+n1eMNZt1BtG9c+jwOGIlKXR0LFqx1GX2ThBewC2/Nm1xj9plWd2rLsx4Z35rizdhqz2
xtugm7WKO9q79XVn1P1at9WH0I7PVgDvg9LfDe7B40PTR0yC+R1bikA8NR1oRyM6TnwPfMTfylMV
7hLDG1EG0bui5c9W4/+ZciW7EM5xf7Ul38asMcKmyJyIBSOYfFWvI+ZwP+Qyo6tOeu1FYPQeSTiX
VSJknpWxCW7ZlZoz3oSSNNCXSAkM6DgbEs/L+brO5zQcXCVjC+TfD1mM8qIoynuYkKWhWRcOLOnS
x74zyINX2fXFNHX/Gk91Q+jJtLqUYjKiXrnPfUpmPzZ80tFNyWfr3+BCmRro0xEWNFwlNnR82z+m
KqCd1kCgqdS9hjhiUSOm4TwWKRJQ9GweSgvA9w30T9MMlO6id26ZCRTB3LVz2LiqjkdGimgcAi/2
Bf/w8qaK/S7vVVJTV4Su6muxouMwYym5dmhrc5tPxKxCZ3Ka5qKbSieEnJsVebluoiptoBImagjE
W5DXMkESiVBGUrE5FX/sDAIgyhlfIRnbrD1RppFmjhsFdkPslc7Q24q6if4js9GVW1201wX07K8r
XeU2lkZ7b5fldsqNP8KvpbGeB1mVUeeYA5Qi+YGN4smiOQ4ezV1njl2u/0ooMenLlvJ86w4tjrW+
KgYrNCR56EYbnw71GPgFExOMoiIo9H1llqm+UK6RbrQr0/0EhQQDdKBeItRyq7AwUrKmM0svGlVW
PMkNv2drrNTbojXXisHYr7eLv74JTjuuwTb28AOizpd1lBVG34dpavNrm47ZXTuyItbDMDTJ5Oor
bTbYfBWXpoxhdE7fbFyUqzFj5htrV71YDUBnJybTWP9gYd+OuWMz4HLghFgpk9603C55XNRu+0hb
Mh3QDHyF6rN5VarhrhKYDAO+4X8BTKJwIuFdFgUwA0pD6YDrm2VdFc5ajJEA9mebuvCVEK45vvSq
ZWsy0PIedmf3c5U/gTwjL6jduFtbeGRLGywP7GYjGtyBhUBkqTA3TB6jOspA5K6m1QyQ1NYomFFd
EW8YxlCU8yuUgnJjTVDEtv81nU8hnKccOy70qOMeh30oMseL0Sh04t5rGkCQlDubkfDqINTaCUJC
xdvQEB0JY8DZWoHhAUvHzCqvi0VTY9uXgONM6FF3cSsMp4YEuZsFSV1C1kDZJu4h29O4q0eIwXEJ
xfVuQ/rpqZ4EjeGwwUNpz+VVOrfbTmcqVIMACM8SrwHNcEbK7Fb5sx3D+5EkrgvBfVPjYHX14ISd
I40n3Bsfk8O5Gam67mNqTy2+8IAgL6x6U0q8OuPW2sf1V8Qz/CmL9TRVJZZpltYwWlEki1TPRZhV
AfiHbn1vTo2UsJtEMY0oNsbAjGxy34hmAY6rVVVQgcRPNEmJVSU0WdcGsROe2TTiPc2vyViUoejF
WrosZBbmRQ34Ybip+z2AyOad3aZVBHIu9qgzNNDPyKHLHDZCVQ8QFBUrOZl24vKCYdGybu+NI4QO
mWz+aLS+NwTq31tgJNO1GOcspEp/TPiUES5cGVE0we48EPzXS+UwLgOik3TIGfajoZ4aKQrMBtNP
jYCWmWnld0CrsKQycvWE81A/wVx0inFU15c1zbodhcknDgnfaSLm6+JG2cxKIOPWdxEEEStVb3gm
anJt9JZ+hlSxHc5tSyJgKrELlcWe2rZ8szrPXXk4KUJzsdocRpvBTLQvLuA1KtaB3/9ziNqZ2nqw
pdMAC2LQPZU5WdE+89qIj+h/EzQrULHx2MYibRczmdURhCZ55LDA3k6Zl4epV3UXOJursMppnRS8
9Q+44JobTYr+0i2gtFHY2DO9Xft5VCIPW+vC6dfMLvRVELA0pNlIbUSuag4rWjXXYB47T2TIH5VN
swetYOLnjrS5EjhZQjvPwdPqEE1Jv8F+GhHi3dG5CSTcskYSpjmp/nXK9GP8VtzyXSfgIc3Mf6lA
sy8epHlw1NiNG8MbCnU7OFb21tmIbwbSXraB/Uc5Jd828yTKC6fPiyK04NTQRnPdbk3u7wpPF1jg
lgg9t31KqbqTeVNvjKDksF3J1gjiqDtCIHNc5Rlbt10/XBSe4cSWMXoX0E5TEVDJTdiagz2seA3Z
staaF6AS7nEylV1kVyCO9255k84kTZiTtcloWAP+RxcH6Uvb+WXUN0abYL1A/8UjMZcyD8eAzmvc
wR9ksl611CvoKVQAkaMDUARrJ6dxw9x/KalM+McxYPHB5Av9loPqkZco1PEsDHJ4iNueVBFktfCV
IV0aORZcbaXO3sGEFKtRwlVxsLtHUjQ8Erb3NE8uvyyUe6uJDakoKj/KuqI3eWr2/0BVMbecsv4w
U8bWlqjA7zd0fl+lqk5KZk6bVHo6SCZHmPk1NPyb0CiD9MpsghlSqWAlU1/XQWy3vatCUhuIygow
AZJAT4CgUtx0btXXz+hycjeE42r5V064BkOzIdnegZDsFBm8IS+99tsnu+ieocj6olOPReWcdYjo
cliJ6AODR/yuaRUCwgxHz9bs1CBjUXjCjPJcj21EcVn9G+lM1xClHl4QTbQxqjluWDocjZRctU2S
pUaTuExMCWxu8yvw29tbu9TmXac8vmo86WIqvKKI8rQrg1Dyid0XSgLRx+xO+FvV+7Udps4wz3Hq
G/bKsM0PlqnhVtjVfet5ZYIjGbmEyZuNVXkMUig18EKDUaYvvKsUgtfWa/F1uiBbw0Md0QdAAc+O
0dZXyCeg4TUb2ai3lVM29kFIr6o2UPPkcAdD0AsRb5avCtEUccGzAxpu/+oC4V/t5hFx+wlnYY9E
I5g/gmBQON5dnDg+fj2MEN2kLGjxCEAW3c7SzpMxBw56wp7eK29GaF836pnbrjoYjnHbtANQToGv
kBtNfWS6PbZCzpD6yCqzDphNqtbWlPOchXUFK+MreyqrDPL4gxH0iFrRTVB90yCWnKtVqk3QY3rD
exowQU9MBG567SqUmn0A0DYmH2vnQg7WDTqZA3QJB1JHpQN3bpG7pE8y2qLuk05ooADA7dw0Hqdg
J4k3O3cR50J678YKuIbCpc4u4e5cN6GFAtWD0dfpBScs1bG0oVlhVB50kkAGqC+DpsShg0M/exy9
lIaGL/AdAMyBlJaswUKwSJ2A/vPiuXNhAo+O2NgZ6Z1UnQy7NoNtXjfzqEjzg2lNPIL79r401X2N
qv6lE0iEfumscPfTLmJZWd7WZllFI/qKj5VX3c0yQ5Bmwv3J603s6qzOLiwbgpPcknQNSQcbm5nQ
GODk6hJyhma7A7fFDqnDmuo61VlT3kCzYqc88xn+QV2/Zaly6B9mmhAbms1ehKwRb6XbH0wi7u2m
dbFeneExM115T0VnydCwp/lROv14MzTtlpapF+MSLbDqA/o88PnRoa9VVvXIQwxzk3qu8ZxXuRlC
dwZwb+43drbisFzcMajCPHopfr1T1/7rMPe4Bh3yB6LNbjJN8qHOex5VOfZFSbv3bqApdln96Oix
iqwZaWI2NnXow0p13XiiijoCyks/BuYBMfF9Rh3+COVy/wUaXtnl7FoNrtHOF6EYWX3Danvso1og
uRUgYiQC/fttD+0lc2XNKdvVtAqqGOYEldzMTr/rKq/QW14sqpTCQ76XBaBw9Zq9W8P0Xqj+amhy
CEF75cvkz/vas6FvPbjwBr/uM/pG4AUelg3glEmT9biUtGn1kKqjgNhQv4LOG4XyE9q3qsaEQ3Xd
vghU7YM84zQXbm2+mqP76gR9HtUVDki3NF/tDpxEG0dROHN8DHSfSvSBxwzfrGHqYQZEJZqoxbCD
xPDROLMRCtdPo6n1Z4FSRJZuVTX0l5IYPQkLLbdsTg1w91ygTHJ7cK24SL3HUQJGb/HpbhSeHyPr
RxaoeY6DJTi0Jns04C0e+q5w1jMXMppmIjazptmqzlmPn8abP56uBqT3ciEbsLx9BgldxXxG9F0V
Egd2NtU3IyV4Bw3uXTGL4WDoWbwUMNX6C+5fNWxQJmpvc6CNQxtXzxBp39nPUI66b6BUsPF1y/PI
zsxiC2kx914WKccO91oFxBoMi0LEkuRJAu52Mduj7mNWG36zqurSWw99s3JlZT4iV9ZxCQzUzQC1
zKQr6w7Ie2K9iFr102ZIQVhGXgWEX4qTArdgEAbKbKKOBvNajvQvPj0LEZWAPkERxE6zeaiFozcF
R2HAHzZIElcBV8Gl2foaxgeM9zdKFa2zDeCHmPQuty95R9sIreY2drR6QNWUbDzDfgqyZgzHOrjP
BrwYKVwYzLtblpt7zRSC8yJ98zv5hMDMT+aMBBe6RW4YoFM/+oXeyzRTKmlbU0StqVsRGaZZxQ1h
PG4pch01sVcfElaRawho9jliUwp7Yzfepjamso0QPjeh781Jg/Aq8MSGtH8p2SivC63JfbfHtF11
jbSuSJYBlYhq7LuLoshL5iuk5pWZ9rEnFilZUd0iDX2wu7RIimEoEXd2+UoHfhcWfSe2jkZ1dWrM
p8ng8gom8X4ZayZfgkqRS0sMXdJms3fDHEf/0W3KkG5CZcb080Op5rc8rd31ANnqKexIhrzZRJln
yGSAld+544GK4L4yTJEBUuWhGif4EBfYF1GhrOCiEUYZ51ApqkOGi+WN4Ra5BxRjsDZznr9JhAhX
6UjMa556TTzqcQhNHDJXM5X2rbJKB3Wc0jDDwWHQqKXG38DWd848W+u2cnRS54pvtQ0xXQYaVsj7
6oNmxnvr1k4Y0HzvFxD3kgiYY9CaXxmrIC/KgCNiM/cvUrf0vMsR4l0PzoxamNUbwd+xb70iHtKW
0shNLQWz6nyGPIArEQcEBswCWemHvTVIaIXn8p5XKYbK/MchsId4ENTaaU3kO+8buIgwnJzgys/z
X4nrYK0I0t3ViPTwT+vZyCk9T8q3jhSQC+2aXWspGyK8EOyNVJ5pFVl2dagKb7zELYuG3hSIcTsI
7q/GQb6OaYHDyBt0/6fv7OYvVGNmaBy2ZZK2RnCTVY2JswYkjhzEQj9sWTmifBg8oziQR6kqu8cZ
yK5bb7TTNKKUzXgthCqXnt1wE+YhzF9pNunI7HNIy9v0Yepa/h6gEnoHOaVHII+8zWxPJEJleMbh
kU1OMjPv0UIpT8w4VD0ouUNSLyve+tZW+PV5J1BeGHIep11Pnq2aeQ/ThCISZxoHYJCSZ4Uk9MqY
afOP9cuMm84dfncXjy2bVNSgcBbDc3tIAAtqDixAgmsNwc4eMhYNTu2HNqmxEatSh8LhTjTiwFkp
p05fcmAedhAwUDur6+aVPavrwdPkDki2vA+1zZf0wigcrCQyjjhikR03Q2utKz6jFgLULlAGEoWq
y5l449oxy+kOdDl67WgYZ02lW62Xg2KnWh3McW5WNBSBMYSZCYec0FKzgQyjcLyosUhxpi17qucA
hRFr6W6A0XEM9pLSsRBXTWTvD4+znwxkU+vfN7SgXgJoAnQsQBxxjto0hU8RWZQFQUcutvJNeo6V
fKqdAaDIfzAs6ztm3UUti6DmRPalkXRuZJ0Tmj3x/KWFDBAH8PxwkzwC5JSFyYKiC+heua84QrEQ
f+7InJiCz88/BkR6na9RgMPzhRxQO9o41UWKStzPg5x5iWMXdRTpJ4ryD0WjeotrxDjTVTr1eCAq
ICEPuB0IYMvfPzWqbVR9YCXi+YAPX76n5xT3vz8dcndAcwPoAndSaEN9fTqdAmIQ3pM9MGDGBS03
P3+bBfjxRcwA/KLPjz/CnSB9c+wuw+NNuQ38i2G+0NPaRz3i52HOvcXRPkClEu0PQ5F9Nb/N44G/
/v89/gjyYMtOpmgWk71UGxS6yZkZPvmR0J6EugBaoWCwfZ0DCH5VHpcufr25okU4ydB5r89pj576
RACIL3rFSBG/afgwaWWFzNH7LmHVHUx1CCvL33+lRbFikb8E1vmYYsnzrio5JHD3DmqT3EnK+res
NSymzwP4R98pr+dcQjdr35Mh1DRm5jkA9amPBCQ9rCcIOLsY6+sIRjMQ1JpsZ/8g4Y3osXPkhlPP
h67HYmG1YN2Pm946oAUnsvf2GvchInZfG2cmYfkGRxtuwWfg5wNr+d3AtC8ctFMd5e8HfTOnMeQX
9LrdBdXvd8SXYY5AU0aZF2lAMYxECyFOxRkM4YkdYQOf6ILEAtD8N1uTpka5I8tqHwGye12MsVuu
HXSOWxRhfl6z3y8IaGYBpgh8NFi7ICJ8nXDlWWQoZYDcwpn5dnKrPXoV7q3sB+fMSCdeCewv0I1A
Oll0iI5GSjP0ru2CmnvLekdPK9IjQzuPg+PQ/34k4M0WYPECnIZU79d30hyKFFh8015NNtKBRrfD
FQAH9nOhOaqQGWW/BheioAHhCAB7sewgSP91QPTZJqDflLPPuqQbEnVOV/s/qszRogaQ1AbwFdzh
BVjzdYCW+MhSaoQhVoAiXWq4Iiq5oIAMt931XM7pCGa/hBs1mj5pbIyWBhrC8UM1W83VbNHiAi1I
vrOAMghT5M9rFJn8G4Su05aUk2msJ8/rby10aW/I+AzHMYh2eZvCctVKmKlOqhYsIW5KvwqZm3e3
5uynyeiaxmsnCmuX5wg9f16XJ1YLCKcg3sAxHIDpYxnkAFYMpje3ZE9xlgbiMNl2OM5rlPF+Huc7
BH1htmIodPwQA2DdfP20YwEuVs8dskffOiT6roccA6paU4cCFTrh6bjt+7VdXiANRJ35zGH1nfsD
zBoWqYeLCQQMHO5fRydL4amiJttbt53vQp03xQd+k859wOvIkMj9UGo7owjx/QzGUgU6BwQWDGwf
E8xY79XUHyXbZ2m6Zoax+vPzJz3xfNCqwV1YLLkgL3f0Rf3J1MJjkh+aWt9UVnlJrN/KM+NHfx5h
WTyfIsK6VEEHeUd+6NFuVYnh/RoaiecDW7ZgzCBNSY9mpXBhi9STgh/yHFFCdJbid/ILQe/dw4oD
Xu6YtBb0sjcFNPH2lg2QTLmGwO3/Ygo+DXB0IHVsdOTUYABprrqDaZ85YL//fiQsaB4BbwsK+jed
QnNQjNSoju3B7CskhIV/Hefg+ZgBSOYuqeMxGaCwUkPVmhn70r+qrLWmZ7bd90sPgNT/tt2iBQvd
mq/rxzYUPCAstzjQ+aIKDrm3qqbL387A1yGO4oNqbFwT8Jji4Box2E3lOVmXE1PwHwUVNDfEtN82
WQrh4sKt4D/nmBflZZ3+egcEkPNbRFUWI4dvF86gM6HL2cgP1VsGgPPw+wUEmjmAjzggcPb5R1+n
aEq7bKagOBAUx+2wfvz9x//8+KOs2h5aT/kDHl9WV7S/bv0zP39ZH1+v44Ul/39//rGRsYMuYjE4
eL7VR9IHXMEOUZ5Hzzzi9JxW4Im1isoJ8N/AVILRfIwCH3PPy0RQVgffu6/7IRzhcHaOnPT9sl1U
Zv/fGMti+3SeNmUHXRWEZwcjkZqHQ2Itlcvk15PyZZCja4F6Fbj/DIPUBN5p+dVc/fpew1tAhgpc
XVDmEGoevUXjsrHLq+qAAz2ZnemSiX79v3iHT0Mcnau6Y17FmKgOD910Pea/vtZgPAUFIAjcuLh8
jo+lQgztmKLBuy+LV1VHxD4T65w4M8BAAzw7wIcChf1omkUNbNCI4uZ+NGN+AZTMrz/Ol8cfTXBh
gMwKxL+3H/i4gg5YXUxn9t3JF4BaKpRIELcgvv86w8Lm3jzMGh+oBfTRh5+NPjPC8huPdjaQRLjX
YCyFcuJxfpqzzkJBlvp73a4AePOKFRtWP3+mE5sNvh7IsVH2+29Xf32JGlAeu0aDcw9d28jJb2rj
SqZtJH5tYQBFSFQsYeQJ4caFXPl1HIkEgUMdku7TXF6xy/JslHTiFPwywNEhntlZ1k5o1u+LD4CK
smDl8sgXoIue2XTHQTIoFwCDQLoK9aEl+TkmyA+Wwzo5+sZB+YjH7KQW9qXRP/hgL/T9xRxMMXBf
aEpkm59n6j8iwafVsHBJkEMiOYAcFrLWYw5upTixUjaSwzQCWgJmZuGEKfAP98E8kTWHxzTaF/UD
V65+Z6Xdv+vaC64qqdlHGXjlZcXMBwlPjFVpsyA0yGyjmzsAmUYMpBaq6SBRMYmM7jLVwMast7Nb
iPRquLxDbT8qLwcSgWiimxQwhPHeoBXgCbJLYDcfrAGCkGurJ8CmAZB40QGrAnePYgRy/X9Iu7Le
uHFm+4sIaJf4KqkX75ZjJ05ehEniUJRE7aKWX3+PPMB83bTQgnNngHnxQNXcisWqU+cImuW3QJ4m
TwO1n9HZqYWXJ0bZwv/Oi4mEKdocweei8lQzg0qRuNJ85vbN66EsbrPXywaUg/6vAQtcoxCsWAk/
8rbtqKb15rMmWQjcfSONjSFsWVAuixZ6y4aVYAjQlSCH+C8GYIDCFuk6xK8Lzfr54UsKpNHKVsfn
LXLgaXLciM/MlSVA2x56My30SmofWj/NgSOP5tXmM2S8wP0ZZ9k9c/XqRe9K9qjZYDoi9gzlmjJO
wxjMQYGdVfYdCtLM9uXgtnvX7O3rysicJ9GW3QEpA+OPMwx3MSBzR80YPCRnSBrWKamu6Nzqh9Qm
aBNwe4SDegsknddWe9kBVCXRhXDQrWQMJo7OuADF/tavsl77XYOI2O9jtFfM02jeAJm0RU+6soxw
D5gEHelEbBX1zknRSpo4o/VsGn/oP8z8enkfKtfBsg+xgCAWRNOU+bFHp+pijwovNp+RU/QtwA7G
8RoA8ctG3pnWFTezNOWgwwe8baiUKYMQs9uNGWXWszu5YZkf4vaVHiSyN9YPgPGABjfLMHtbgO9O
KKbfjh457g+JRDmRGyGUyjrw74DBoAQuCBcRofryMmgbg0axtJ6Nvrxr6nw3WMmjDs1eyaBPlMz3
ZgykEwgPzFLfGWW5cSpXdvVCyPafeeVUAlnU9ymHedkCSpmh0eGRVDfMmjcegB/GidTz0lFpgPZo
oQtSG+Hntqd2jNN7j1zhAwFZiFPBmQ9VtjfzOt0NafZQe/x1JDu9zR41i28M1FhKGqdrDnrWf/k2
kDJEplJ1ENlg4o2O3NqD0aPkW/ZUDwyiATFYVs+i1vI76B6VV0maWUs6z7jC3umA1MQJzJDRtrVj
7+UsYJL+mbsUPNyCVQAMjmBNaORwBOR9K/ZSjgKSmpgoPPqRr0ATL5Jm5x6tFVmRirEuoskCYUF3
bPIjAzjh8lFYM4LnOBiNlwsf/XHnRnIB9TOIhi+KmG+i+hEPUL74dtnE8omTiX8fx6kJZRxeBiwl
dWCi4v84Jr/K6cGLaYCZEwbb98lWgn3VHnL5JhoJ8DJRVV4TMXuFQXgRSQKJv9kKLDDoEQG9YflQ
Jb9IenV5fIpHfB8fYnsTvfTQfPrA0zhZE0H3QgJpMTQ1VW3oTp/Urf3Xwruwxzuxjxojk9gbHDOp
AQKO94y8De7nUicfvq84gbSysq5AujuyMtM3xrds3jh8a1NkId+qoz6E9IlK4NZ3qVH2GoHIpxk0
mKWtYuzaLgasDU31OC0m6E3OdzHPNJ0U4EyPMhrE8oqQXW0eL6/ylgm1IMDiQqMMCpvDUO+8foj0
vn7gtbsReq+ZwXsI7FD6wv+gMg7yyuGaW/ZZBHEVmu+H7iC2ykJbJpQjn/TUGGkyZFEu5+rggb7p
gFA23mXtZti6ZUo5+vUC8hpr3N9Yt0d3SO6d8WqWT5dXRrnC3nfv8npHQ++y9ioTRC2BEGyklkVt
sUvN4+z4WhPEPy8bWdvBp0aWp9lJwqZCfctj1MjQcUN/owttQqfMsLH2azaQ4QUoAo8fA3XAcxtg
VdbRT5PmEaiCFzTuFiHxymrgRgGyBvRW7yw8599vcNuhb4RXEWlfydghzH/q0Eby6Yk6M6L4krFJ
vJTpKeQoux3wwwbZuLBWJuns+8okJWRuBs/GIBwzDW35lDXOxghWp2mhKUI04oFoSllqLoQUgnnQ
cJz96Tt6QrONvbRuALAFPOaQb6fKEFwTrUtCzmXUS+fWnqprrytv67j4cnklVu5BFxWn/8wsM3my
ZTOJPD/YEyB+bAI2KQ+zYyCa7v2J3Vv6d558v2xudWHApbCopOGVpCYDC1yNpaZjVANHH4zr+Ub7
NwM6saDMW1zaWt22WhnphXekYMbVnYeWVcHoPlpe6nPxenlEq+uEJzFEPiyEriqUq2U2unGcqoxm
I0W/x/xnGmrUpmKyEUAsG0oJkFyEKv/ZUa4WDpx9Zdd9GblLP0RuSAcx8ISW2RHIcel25AlgI7Hx
nl0fHKRKAdN1F6DX+e5AUqSWzMHuGJD9qA99fM36jbBiy4Ry0fC61Cu0UZYRBYbduWbPafVXZ3XB
2+FJCiCTWrS2R0eaXQP2rNR+KuQbre95tbu8C1ZX58TEcv2cHKNKzMBLVAjvynIOMjviHdCozu8k
+62n4edNAckEOh0IJUI3apnQE1MFiG6tvImLqE9oYJT5XSxKtH/orZ/P1jddoCXxssG1FULcZC3B
BpiI1cenucC1rQm63gYelzxB13KJJuJsS8xty4x6J8Bl64mLcRHjd1oOvln/so0NTqW1ZTodiuIc
xFxOdWN5sAFG7taoQjuHEFrtdxrbOfPT5XlbCTkghP6/eVNcK2GzKFmOAVGsjdV8tScgvo1yF1cb
R2jNqVqgTYe/RM3xgyihZgiowWqsjIzCviEmu0ULwIaJtcVBAgCgC/wLBmdl4lzmTClbtN0zWqKR
8mEmX/tP6scvIdoiT/yfDWW+Gn0gMdqHikiMYdX4YJG4vB5bY1j+fnJw7Mmx0ACH7+PZ57cz+j2l
RLf1hp9eW3XQuSC9b+KpB5TpuRVp6ujZcEYR6aNxINYDeDdCU/wqP1nW+Xe2wEWNCNABpYvqBlpw
BYAIOxNRTJ64fRVv5WJWx+HAw4Du6N1vno/DFENLOVqpIm0+dHnl9wnyvfnh9+U1WQs/wAsFKDpg
1kgVKhcMspNsBLtBGZG5CJLq2M8/zBqynTJ0TRZa7Vbg+V6LUq9RbDHATV0Q337IkZemm4P0IC8j
iITONy6ysUFKGjPURp0cUq+2jo6ULyg2lbvKsKcdM510h6YJzW/QiO/rNTI4k4n0vsFJGXCDltcx
mKPCy9OytlWhtADM2vLG+0C76KLXYJg6CpdbfM2MCnSQr0b/F3f7qQ3F34LNXCO6RopIMyJSP6AJ
BsQW+8vjWF3ek3EohwE1oIKh5biMQGt17RrDk2vOS6PldZ1WIbKuNYSWso1k6dbcKW5E6IbMBw9z
17wK974Roaz/xgIAYngjLehM1RkibTi7ek0R8pUiqOVVIn8Wk/wLbwVP+58RZRij8GZ3muIykkUV
WISDbaXx2/T58gKtThaiO+ByUTJCRH5+yl20voOtwsECoYl5mA+z4QY6njSXraxduwi+TAv5dDRV
uIrnTava7IfJRYwnwZ8ErpXyIGjjT/Vzkv++bGqZFvV8n5pa3NqJk08XumunR6w3jl8HeW9ufH5t
vuDakadGyXMR1zr/vFvYuZsBZYXMS37LPGOvD+yKJN7nkKvvzh30Y6B4WVpyP8gHunGNHI+ccTYt
kA9Ahv6ReN7PyzO1MhSkwrAcIFBHQuQ9F38yU03JipiYbhZl3a883dX6PnM3ZmvZPcpiALqJuASN
V3geqc8HWqbEdm2SRU71Z4jRq0gDStA3X1yBICnU6UO9pbG5cmudWVReE1mGN1qGtcHyj35m3tUs
8cXsBI42bezptemDcrwD3mwUKz44gYRLoXGQ/kQdEf6Y7hsQOglvI+xaHY71Ll2IjnXs6/PtBibc
ZHabBMke9mqL6pA5x7TtQr3cUklZHQ0Qj84izg3g+XKsTjZD39QF6FywGSzyDU2mvu69dvVG8L1q
A6zlgG+iaA8yunMbDNwXbE6wNlCinUloJg/a8HZ5T6/N1/IOB4Jz6WVQkyZOWXMPOlo5shl2ADV2
X9PHUAOvRT9tnB5nxdFQiEF4UEBEoQjB3vloQC4j56Zv8ohavH2snf5HLeKiDGwzFUBpCfIYF/ED
wB57EqXoESC5vS8Rl4BTALxuQICLV5T6sh3t5tavq9TBs3EuXkU88eMwG9mfHMn8PZ0Nepc5jXkt
weYA6igwk9iVjfoBMbojBFfGCCCMwm+GYTxkxEpDvOFk1EBM4k4OBL3FGhiSyrwjN06lE9BbtCb9
pVW9NYIKxetDs++NcJ7r4U9nQZLWrKbhrQEHxgsTdvqLlSU9lmAaurZLQUIPXewHIHReUllIv2Qz
O3LizAcQhlt7EBqAcoIkMx6lEqLPsZUd84wXb70JpisCZjCw2QC5A4bHrVa01WXHOYS8DMUbSF32
NgXZHxTHcRbrA8Qa7kfiV+nh8tZaXW9QPyG1ZNnAAimRajnnrgk2oywSgHrca0Wzu/z9j2MAby3G
DlGGRTxK7cNwnJoUVosTCLqUNzAl7Lom/zYk+q0w3A3X9XEowOxAxGZpoNSAg1CcpF2iv0NWGUwd
4h51kI0XkIrdx+21YIJQCV1QFng7KAe9LPUZVEwoTwgUDUGY2iJ4qWcUdUq5BzffNSvHm7HRfkyx
d5tn8wFduK9amm38jLUJRW0EnRkAHXpUVQLQsgJ6yC6S8WjjiUaeHjWJd7hdtkfwKQaXF+9jnLuM
+H+2jHNnYAO+Z9rczKJ+bvYl+Oqc+SqboRvePHmNd5duuevVFURCBkgAA0Bj9WIFUbprIX7HDMt4
jx7AW2k4n97vGBKSF9iV6PX4IIynZw3tPCQAIVgKV8HeWrGlc7I6iEXKE6lFjEPNK8mEFLwbzDSa
99S5brag3mvrD6SSDrcAAAeKiudrwkhjlLZELU4k/UOe052egj2Cg6eg8dyNeG3V1gJFW65OVGUU
WwNo7TMKpeQondPhCtRx475x2zGULljOElpXG9iU5XvngRW6GfHuxwMEmFq0bp2PLZNTTCnQEJFl
HDIP3FzIXu0vb+m11UHvzZLBwLsAXQXnJpy+dtLSLWFiZO6euUa160GytvEIXb5yPpAlfAKVNvqo
4FxVwEduiKIFnxMqZtNzKoMObIRZuuHuPtrAZCHOtJGfhbKFyktc5rqVgeoBpUyAFDXx1a5/evNe
R0mIOVuN6au2FkE+lAHh/WwlS992gLjbXZIh1Szks4N0Y2DjEYwSF6hwD2BXc3/OcWJvuLrV7XBi
VXE/FIGHHqP1MeqS8bhEEIFj9noASutyYy5XLQENBfWPBbuqZp3AFJRlbcqyyC6/F2MLooMnw9nA
W6/YwJYGVbiF9cI2Vzb3ABqaqUkojzieV7MMaWGE1lbCfmV7nxlZ/n4S8LIFLJGmMCL+gVJymCIf
cfn8rI4CFVosi43RqKG7NpVaXvV1GlVDHXad9q2a8juD9Ru5iLVxoCcGSFgHqeYPiEYggfuWA4Ed
CTC6vBD+5fIoVj9vwIcCAI/MpYr88QzZIajG52MQLjtHAxxTlw2sBQt4fS6FbIDslzbq84UAIXA7
G9rIIxOEv7eAUn0BDF/sG8SfYKZF+O6O5c+G2PYduEsk2G+74torc+e2kqm+BRFZHS4A3gBVWKjl
qU+UgkygDRotHo0GCeUo75Ihfrk84JVQQV8eQEtrI1Dg6gmahkavJ4KNl5tf0UMS5pp1SNrbOqWh
Dj7jytxYwbV9iAc4IGJgBUe5WpnfpHJyWbgCV1PcPAm7uac1P3YDe708rJUbcGm8QSyFAsRKkSge
p76rTB41cXNkUvuRlDEAqmPEe+v7ZVOrI6LLmwsODFUwZUReywu75B6P3Dp0NQAU7oc2uGxidR+c
mFj+fuId6iXW19BqH8lBL8MFugV+4nxr729ZWQZ6YqUZG6ax2oWjy46GeW8Px//fKJY1O/m+6GRT
th6+P4PCydTGRxsg5M+bwKoDtgWwiIHuwHMTrW1KcILHcD/FTjRhuhHnrFynUNpEkgVgbaAb1Z5Y
Zrbwr5aH9Fd3NJwbw/tCQSg33rjm56MdODnkJqC0uuiuKONA7jLtxi5LIigw7SWlO9PMP9c9ubyK
YAIZN7wekQNRLwRgvzs0APAkSp5BQvxJKpAPX1fWOqcTdxjH12kHerrbVt9dXmgVmvvBwLJUJ5up
qdopt9vl5+t1WEI2MGv1gKQT2j4gDZWA70v049skuztmjS9VtZWuXLsogEiCtCvQe2DxUJWu4fPz
buprFrHMeLAl+Bx/Fmg3MXJQxnY8D1LTPhQddAV1EOMx/Uum/8V5Pf0FKnESGuvj2irwC1rHetTK
+EVy+vlIDgg1lH2wR9ATpsLUmGPVw9AYLNLo7UjuRBNNdONMrbhPmECLs45cH9y14tsSz6nd3HRY
xO19K8BPdU22egrX18pY0PkAxIAuQIFaghc560GfwSIQzhbfDVeCrG3S5ZF4HbkF7JsdLJC8+aUb
k2CgSEslNTi53YmRq8yEwNjlvbs64kXV0AVXw5LtPt+6Q1UaDbgbk6jTH3PxatdvrNxI1KrNUMvx
gEwoUtzg1UIfnIoHgxCwRGRc8Aj+9jdqib8SZoHT7q2r+73uiJu+aF5A3AbRiQ7dRZfHt3KPIDmM
mMWjGBwii/PxdR7w6GbmJZEneTB+m3mycR2uTuCJgSWmOTn7pJnQt4l2laiab/UMskSoFn6uCfLf
+QNVBxATALt9CJd7bYh1ra0QaM71bgARnKif/2KWPDCdoO0ONQI10PSyvuhaInnE0iGG0hHUlMsc
6gP/PyvK6epSy0SjGayk0vAtQEv62tgwsRJBovUbnQpIRqKSrb5naeWV1G0ER5IbXJA+B0/jlxQs
2jfznGTHqdKnBwh+GKHpjluZw5UoD5c8WObx9ENeQC3Xg8A0pYOFYJ3U/bUzdte5Nz8bg3xhk7Wx
IVb33IkpZc/FI2CoYCJHCOZ2sS/7pLo3ynkIPC3d2t6r5wdlNhArQe7yAzZ4tksTih6I+t3+UHzJ
uo0wbG3S0PAJZTJ0QiFaUdxPzDNW0X7mEZoT83K898xbPe+DunU2gpgtQ8b5MTW1GUzDHgw1+Uvc
WzekfQJiH60UWyiKtQlDD6uBZLXr4N2puPd4TLu0KEkSxfmhMY7TRlJo9fNIniBGAvnKB82wieWZ
mNEnCdTA/fAS139xAQK0+96+CtSUKh6NslGlp1OVRJAdQRvjzKqXkdnDrdOgDeSyN1i9CKF3Dn4g
HFXkAZS3SjWBW7UajSSaWtIFcQHI3phlzb0bd2Plm6nuJzw5jA6kN3gvQzuF4EmVac6bOfRbBDNL
DHuea0PnI5BCS9ESCSpTOVFj4lRDD9mRqM+BGESZowsSc672uld4oetKsciv5NA4oS8Qxxo3vNba
eYZVhDSAACyolvPNiTYlsBnHHouc0bvRcw5xoDhM8sPlCV89Ai7WdLkHkYBT4vhEgON8lkUSaWX3
y0tLMADTt6xGwa1rNzIvqwPygCa1dLQ5omHlfEAlbmR78NIk0jMqd0M9VQ89ZNWvh3rYkm9b8/hL
HhvRBdw+Fu/c1ER6WU8cuyhx+vGhzYGdsetHu3WmkKEL7a5htRWaTT1tPFlWty9EaUFLgLLwUps6
N0wJd2otHROgpYrHKqFhjsacLp/ABViFHcqQuQv1FLel6KgxuhCcyft4Mj+P3/VA3+W6S+uGhmya
sqhpUnrVXOUCD34oFICbhH2vt178axvnxIbaHFSBeCs2PNgY+0M5SN92Kt+Zrswh3XAJa84NuBG0
sCKhZYPw6XxKDXQF6VlhoESdHV0rcMWXz5+AhUkCKCTcz+ABOv8+UsxTMzmpiPJEHtr6FWVR8Ml+
NbYYuta2P9hjHdAGggvPshVvwgxod8l4EpGZzP7CeAhMNQGo5/OjwSMFHlTHw/yDcKFtsoLRTIqo
gRCQAR6XK7C4WVuaf2uLf2plWbOT+BbsG01hmoOIBigHNXYT5uM/aZL4Bfn9F8NBrgRYXYg9uurb
S2pWUQiI70WpGbpN0FHoUv0zdX/ja5ExWd6RyJB9SJvEQEA0Tt3mUa9DM4o2UBwwux+9nW28etb2
AGy885UhEFXLkCkfTTqC2j4q5havOZPVvknLwyzal8vztuqITi0puw1wCdlQfcwj3QRn/JhBXci7
HQj1s9y+4twJHabt59n7Mjs2tCE4hDX0jYO1dnCX9CaO1sJDotb4WJu2OsnnPHK97gfYrB9LcGts
DHMJB9QrGgUPkN4BkgW4nHJJ6pUNxSteiIjW9rNVz2E2cxBNYHhZGeCyAV7dasHOOd6agAFlI70W
ZXo1tls0DKsLi7cFyr7oHPiYa0lBiQE6CxGVRg0tPVKHUIZIwhYY4MsjXjWEUOQdT4cISfFWmcg4
R285Tt6YgdXK5myPLk0Qa8S9F2/YWl1AgFEB3ltCA/UWzeaGdVD1AzK7PdD7Lv+LqBVlxv8+r2xR
Ebux3Y+4QaTu+AOESfpvl+dqueU/bI5FgxtJKNTm1cpBk/aOLAwmIlbNv93qmjoBEcW1Odu7oe12
l42tLgzo1kDxApzIB/SETlk36hQIRNd7QL+Jr7UPOZgQLxvR160gWENkA5Fgtd2+7TnNQXNVQBdK
y31azg927B2gt7e3mNxbHCqa/uRDPQ9aVMZM7spEf4jL5Nj2oLu//FvWZhdlNEjCIbuIZq7lp57c
ASKOB1boaKT30EVPJ/17XUJ/a8JjYTfW7p8+yclfTDEKMu47yBOAosUZnFhMtQGcMyhmRBO5XUBF
lL9axj+XR7V2s9k4w4A9OsAlqA6lgjxQJ0fE/KZ3MLKdnuwNejA/qWL7nrxZMrKQvEf2HAS/5yNx
GZQO8toSEQqIBygbHqCscj/nW+wMa2GwjRQX0kNLQOoa52Z4rCPUplREQv9OnSSI2ZsGcZ/Efe0d
4ff6tLE91xzGqT1lgSyopEH/zoPDgECN/ceAFNXl1VkzsBQEoMftobiq7oBS4vzVdrbc01ec3diP
f/H5ha8R4TOYM9XHkBCeXPguMsTNg++AsKSqtyjqVkfwPxNqShy5duieeED4Fkknrqaxzu+NhG3R
f61mVxEtoeMNBQA4I+UBhNM+NVoDmIjNhft9ikd+JJyIwLbAqjFmcXYA85EOUc08BsyHW/uinyCE
c3k615wV0uYo3S6c6GhaOd9+TNZ93jkS0Q6ZAwB7XrN5PBYQvbxsZm1KF35TA3EVwFdqysCFNKw+
i6UxLY6DCfmAYSsrsWVh+fuJ4+lRhSIWh4XKDLzcH7Pj34wAVBSIYYC30ZTv23HrJW5J8mj27nLI
cW5kBtfyGChoL+3DqNF/oP/KzVKmbYXoVlq3Xtr5jmsHkB3zcTck5JamRmDrG4HZmhs9Nak4OIZQ
m5cUYN8OoYlXjoForgxU8Uy5MXXvCAP1kj+1pGyy2eoA5xMdnofcPRZNdoQ+5K4X6b7n9vUAghQ/
d9m1B2oBSrpvReGEhUee+zjdePqv7hGEoAhkcSXibj7fIy6DtGg5ILS3xvaF5sM1kOgbY10zgQ4H
lIcQ+OEfxYRdE6esBGCi6MhKnr1YxBAklOPXy5tx7dJAg/4SNqGVHg1P5wORJTAzkzdn0eiMYcJe
rBTZ17vSvu1s6bvk6bK15Wvq8i0szkDiAM8CAutza0ybWTsKoOZMpwA7nKRQcaJXSZbfscy8oaCS
3LhC1uqyC/PlfxaVw0ZJi/p5CnTblLZ3shJJUGjN9SRndCWI/mas2Z5Ix58aCS1QaJ76bjeElwe9
upAnP0EJnQwxzTOfBbg1Gn80w0RsPDPXv49IVEfdwwZK6HxSbWmCCkivcY+xJyP/NZNqYxLXPDv6
VP4zYCgGuqwjaYNV42KCwFhZXIEI+pdpbZEtqKcbwIKFwBLs20vpxvsAbdMamSHXi86HtiP2jo96
/cSbcQplSkFsCbL3e5RvirBtCtdPEwdSEuawr6BRqlXyNy/6bGPlFL+GVg9glpd0MHCyQMqqQa+Z
anmTi5xHAzOKq2rIujtX53aQ96D8mLmzJfaxag94EVgELvtDKYRqbS8aVqZRkoSV7jdOZEJu2Lz6
1H78d1QnVpTlTI1qmsseVnT9N507Hw+lywaU/fLBgHLKG5mPKPXCQBMviOIXXT41cnfZhnqw340s
mLtFYQDx7of8cqsnDS1G1OmH6Sbj5b1FzINLoL9a9f3DCMlz3Y7DmMePiJz8tvBeLv+AtUG+c2OB
kgk/RsXCdZ3HIQqHGn6e9CHj5qF1H6rp9bKRtQ1xamQ5+iehiJuSzNShMR8ZE3qyeeonEzRaSETk
82VDq6NBCZvi3YyTpwZvvT1QyJnSJGpq92fCy99oRQG7mIwum1Fum38XDUVmcDMhU/2hK0wvxqHk
hZlEKed4kiQST1UIHnL9S5UPUAwx/9T6J59F7zYtZEiRTUak/6HdAstTIqJAIYI6P6l9TPmz4NdW
Q/2atv7gZhsbc20mUXpGogPhHfj6lr+fLFlbmq3HhjqJBgifNs9p8xUckpdnUXH4/45oYYwGS4yH
+p9yZ2f6UIOpHbUiSNd7+pci/dzDaPm+i2cRpgvgsoWM93wIhZ7ME4XC6GOdMihQPxv9Roi6MoCl
6dFY+h5xYam7LS+KnhitRR/FsNP27pZvWPs83vRo3lzia0PNvete5U46s+ljLu9v5SehGO+zAxQn
5LEMCsCMSt45amaha6VLH0kCKudvSItfXt2VM++h0wngI1wA6BBSvGfqkNSckgEwKtuP01/AVhrU
b9jngoZlFGdWljk82aaMjrwYmIT7yosDxK3/cZtsA6i+sgwwgbo+uPIBiVc5BKUW49UJ6pDImdCa
Z8Y3qMCFfzNX/zOhzJVgbVfNI0ww49pEA54dJMWh26oMrxxpVAveWaBATYiDfT5X1JRVLYHKeVzK
e5P5FNdX9ZfLA1mZK0CQ4X3B3IoToaaIdC/u5gYVzseuC6zmCLXIy99f2VR0ufJRhUAjCUZxPgT0
4nrZ1Gk4ceWbRgZfo9eVNIJB+1yoiG2FJQfSCxhutMwD63xuZ8w9mxkNo4/zry57yL/28tOuAwZs
pETxfsCamIp7ZbZXNDbzvMeC3fKrequ54uM6LJ1qixgaGsvxfFY2lI7nQoV+Ae8R7L/Tnb1Fc/lh
JyFjgZrju0AQBEjUhO5oEy/OeW089uWN9WYMN7q3u7zQHwYACzqe/gvpGijAVdnBhoxxQ6bWeqya
BAQh0MudP/f0NbGPsMRLQxq2EzysMkXEkV7SpLr1KHJfiivhbWzVj68ArDCOmbm0VqFAp15vtmSy
LeJqfkzyPhQQs0mTA6iGfcKvi3ryM++eT18G7Tuzd018jOsNt/UxslzsG9AWQy4VXJsqIEnaM0iQ
BJ8fdfvJaowwie1gHm9mKGCDwPyhaULQ17LPBuXYdwsUFAlvUON8BGHqBF30sTE+OsWuIDdZt+Fg
VnYevgpUDzb1iuRon6fEEn01PWp5GPd3VntNks+GDRgCLkXgSJGKRNlbCUviYqBmbAFHnxu/dZOH
Onm7vLfVMuey9WABIBkMxbQ/MJUZDOq9rB5GbO7GR3Mk5MQCPGCG7oHMj+Yv57udOjt7FP7UsuNl
26vzh7c1CCcg0IfI4tyxgV+41EpejY9mT7/KCdnNyfliNlsc9SvH1zQQdHkg4bEQrSpzKCbIPQKD
Nz22tSaxULy5yrN8S+JWScO8zyO2NrIi2AoL8up8MJwK0sqUTI/viuYdfJH2pqVTYGsgbJmeLs/c
6pBOjC1X00mk4TAojBegNnhMWqg8ixDqsVseY7m9TtJK/45nSQfj6kHDgzoevcGTgxIbm5t+8XKo
yzv5oa+/V/rgN0YSiIn5ot1r7UYcvjqNC24RzTbgOVApheWAjACKkdNj0rep70jneYR2WOaUAUqd
hzbXtjwTcgDqSN0lcENQDgUoXOaqZp+sIBFtZ/P8SOaO79s4m/6A2dplkEfWG7BsZmBt9TDHfMzv
56yoQ5LmeVjaaHvIoEUMpqReBmMFXGznxPMOGbgJNKnQ956LvkCNCBHbwr9cHyW61/3cLPovrDch
Qd3nzZELw9uxobXurWnQIxPUimGXS++uHD15zHX21aza4ZuwzPF3Zgt6tBknX7PJ+k3cId9B4Ch9
cpJM7NoRgCwXXj7Q7QFr4xU/q16HzDQwmpUI+7IvuJ+NIj7OtBJ7wrryquajc2RWI/2ud+awc8Dm
SPk07WrNLl/cNuOBVacWGPhMGZlitH3TEGY4yAkCzklV3fVzSUHg49B9m/fudSwhFK+XRRVCmhT8
1jTVfF1ow86tF/E+2RFjb8QEBOc6m55cnvKnQWv4A7Um4VsW+1N6GrKFdpM/5KONrhIkpIJYAxMR
y8BmVgJreifMzNpVIqPhaNpDWENPftc33T/oxUgDyxZ62HiTHsKnAh6SiPgWRHLavTAK7akV1i1D
6qead/1UjNcWjcWO08zxk6JhVw7rpqOJkB3lGH3PHHehdPB+27aYQ5423Ad9DgvzlGu7VLMxpUNK
drRvs1co9ZS3o11oSFpAbMW3nNHVbzvOn9BQZga5M8YROj9/mmU2HKdMVhJT31IoySM/cCRWn/id
nXynUwM3Ow7Vqz5zbwi60mJ90DTz96lJ7TYodE88EI8MIWD5xk/w8rZWOHgG/cE9pn03ADjckaEh
aUAm130xJqP4GbtCf6ZeW95qAruxNuhboxXdt9mcEx9T8wUbY9rFonsTZCRf4iyebwWbsh+eKC3v
yuR2F9puPzqhZXPPx140yiPyUH8SOTtPQ4uiOGd0CIU3sSNqAzJwuHQOSOMkT4WWepVP67T/ipxx
+5NXXAYaSZB3aYzhn7hFXRUKFCSM8bZnQeomJJBj7t6Z9fDFJWNy03AwEj1UVs8OvCKgvR1B7AC9
EXY1CtGAU7OzdnoHL5ssm2Sy3TIch+mxskqJeea/MnNKfxTM6x8W2KmPpkT9JUVR1LmKAcTfD2bl
fJlizL3voIYI4EGf3BO9YM95Xf0w3Ep8ayvjexYD4TMNUxVIa4ak/EDafYZVmslo77FI4wPmln4z
p84IIMSmh9wquxBymuUe+mZeWGbad3tGP2k4dS00znhfBYiJ8Z8GHKcs7+hXMLJxX+9FEWroQNu5
o9b+YDiZVUBdwe6suusxUFTOOm9AX8tPN/0p4YVB/u1L843l9uzboNcI9UH0WOQK/6Pd577TuulB
F2kbeAOV4ezEZWh3NN13k5UHBXhbAjxj9L0pm/rKLKkVZixxX1or1a4lj1mQs4kFRWtaYKDzqD/M
ce5XbNSCuW5BPsTd5rrpBxKkuZNm8IQttHz5wA8gbK+/tdIiPx3UL/3ZSnko3EoGBs/BC5Pw4TDn
nkBRq7B8nGEt4HYqAqPtobJYc6v9goahNjBi7h1E3pRB07vjH4ng4KbBI+ZnX/L8yjQS26ddmTHI
3YgumCA/foTj0YLSTga0uUr9a2oWbRmgmtTfCl4nP22Cu8fneE4FZtrMB9o48tpMa/tQDcTdDbku
vxl91nfB6FV6SKTsDmwavGNlJ1ZYl6n8AtELz0+zJns2RMcPDUeZW4Jo/0b+H2lX1hwprnR/kSLY
l1eo3UtRbbvd7heip7sNCBAIIUD8+u/QN747LqqiCPd98cTExJClLZXKPOckEFynIZY13DgZdigt
eyHVpfYoc2pvCgJwfOk46kQLIVey9dCBlY3OSnp5FXWkdQ4Ecqi7VpJxndRO/k0kfbmjSunhIGwG
EKzm3qmsqg6OiLUgRgUBQBU+Vr+FWcDZqYKuiNaebH1gIY39U0L0eIWm6b/QbC0Lsp4Bx1gUr8jx
llDSIegUGzvtqiutbKMRF17DZ+Nj3rdZQLxKD3LOcTGIMXsQ3BMh3kVdYBQgeFRtDm1CK2ZrUVQ1
qqDCpoeGG/hN+FH3HW3lJmtz+TAawodSj9esTTTHW0PLRoXoSlCtUltZuyTR9E0MsOUamD4ESYku
v+P2LdYqpdl6HPAWcklthUNG6LrOsae7ynL2DYCh4eBYaIdEINifAjP0wDtZhE7D/FD41nvhO+NT
4yXNl5rW5VaYMOvKxt54scYCP8mHr6wt3BXv2zGARIT2GKfARZqSavvcj9ttTUS9TuH1Dn6b9eui
7JxNA1T9RsDx75tJnoQ0ubO30GTpSZayD4kAAguZa9CDa+wdkbvG2k07ZzWWaIlDFBguYV+ji85g
imQFoBNghHFr3RfKI6C4448duyxUKXBIfoW+EGUPp6FI3hwcf9DXlLP8i6BgsZmC11+aqqih+THK
F96g/KUrzzo1QsePZk2x7kjX/silSoPBUzzwdXSrpXbbb5k0EjBmMVmB4SdsbReCBXnts31hxICH
mhW/qxneZKbys12DTYwjnbVPFvjpP6kj6apr3G5nZH4fxAZEyOgof1W2KQL046KBoWObDXml3+HI
xiEShsamdvN0Cz0x+O7WG3dA4OOQAZO/oqw1w6HkY2COhbVvGekeEcQ71gE1INUHKY3pxhTOU06T
+jB0kq+rVsOedUYw2OMKYplScw51YnYbXtpu4HVG+TCCZRg6onZXpLJLNOBCdAWFXy00hxohZMLe
cqYBPGyN1h7ZqXjDgYfZ9J4lA00rvEAxRwB4I4EBq21/XQ+Oj76vzk9v7H42IDe9dV2sIxTN4PKk
oW2brqKoKaEJncpqyM01tXVHVZo8CJJmWzOX1dd8JHFo2LLd5gUzw1L4zYonGV1p6Jy1sbWq2TK0
WrpHVIA9qMBRHGSqbaBc5K/Rheckk9S3A+jyZGHBG3ubxRX6hlWgba7UdNlAFQxrqgbEEENufRks
FOytnKDXAMB0JLQ6EFW50fWr2MmHdSxEtmMildFIi3hXCSkeyxFthUjTOo84R2o90CQ5ViLXHhtW
pZCsNciG6qQHSB11Q4U+UG5QFhpdIZ1Rb2jexu1KSlc+KWj2FHYVFqZ95Igv17pM+1fHyzoVVpAR
+266SkQ6l/kvq27zb/7oJGub+uOq19KfuZ7rQUz6IkQMYoaM+2YoOoSyANAZO+jq+Ju2ibU1au5p
wDvhruzRG9atzIYwLsHg7Gor2VACgRVoi1k7X5ftuiA6Nh2ebIHeVW+q8sF+Gfzy6IFWtjJZioK5
NSqostReMCB/sk6siqxTXWVrx05SLez12rC3FlNjt4HAfw017yEOrDR5TUYLtIC2bd4QRqT22kKZ
MUot2t3b6HZVHKhP6xrBLNp+ocgpV9SCpJrd+OLRT9xffZP3QV1h01txnW4GOSAoBYRzF/s9rp0S
12BWVM5a0a7dg+Qln/oKUDo3qdibaRTuPUoZ7bPbkuIgRDVGDkkyJ8ihMVzdNcloayjPxTykQox6
CKQcPYoBDiE1xiGUSIvgSkF3I2irtGBT23kkIJn0BZEZ5NriutikSKjes6HzXqRexHVI+1oehiGB
Uk4baz0PoP6S/YbMg4wsAkJBkbj5Xcs7EBxpl2RB7+VD2IL+E3JEeNu4asnGbxTcg505IZS5vNVo
6P2uqHi6q/xerKzc/d5iLzzEdd1Cviouvw7QA7rv0goNVcspX6S67CWlUm0G06lWcvRMKHZz7dkz
6iwyEpJBzy5L8Rzicmsq5q2NpKteuoLjFT6WLPTrfAp6pItuSbZ/SNuRraukfiWiEWtGnfKeUVnf
obdk+4AXT4I73+RHu2iGJ9fhyV5rKLaKMPM9t+k7/i+6SntTohEhzqadqm7ro4n3Hs8tHvGaI7Jv
dA+9pKw+Xqd50kWFqkhAepeuTaMtgtLCE6MEdu3FjG1j4zS2dvRxsJ9bzanWaRqXK0b7dJVpJaTv
Bt7dafnINsrp1JfMKtsvFrDacJ+WHrBeik2Tx6FHvT04jF/z2CIrSdFMKjH6PKQl6x6NAW8lAXcY
ghQgNoZRWJupjXxoCq3fpnanr+KW/Y7zRsJZdPxQNZn+WBkeDQtNrAYHipbN2Hdo++W196aetj8K
JgDUzbj5AIldD0Ahpq9yoMdxVQ/5IdWqPEzatAaoXNumOgkgklsHZDTGQ4+C37qNKT8QXyYb046h
vw3o6BeUBgCnAlx9NbRNeTcBMTZFTZPQG3vvXq9pvqqp7286J8O1DrmJZ0tnv2jWekfNhJtz/Bph
S88JirpmsVdJ5v0wGr1EQTuWK6Nt2qNTMutOZ357cKX223ErOGjZ6Ac6mNBoH6gVICFXbEYbLT9T
VFpCn7VWYDeVWjtSZtBT9Jw1GQZ9m9iaDLLCo++WIZH7NxNy5E5OD1kly02e9FqIemC6Fj0dA7hw
shYNLobMFgyI1RZBqI8WliCXNVGl2+OOKMsL0rz2VlD6JGHup8Ue7ejtu8FL6yDu6zQAYL1+azlk
EEBgjvejARbdqBXjwTdU/gOd2ZyN1+jDPcTt3xXNixfLJJhLO//a+4JsKhn/lEKUT41J6wjoRXSz
HAwjqgy3CxCOJuvOcNgWgXgSTjquK+RH+hUIUWagY332MiPoLulwcpAJJP0CZE60Rw1ZylC2fbsq
dPaY6r2+j8FfWye+IkerRVLCoVZ1hwx09dBZtD+VGRle7FZ/GtsSrTxrrfSfYt86mp1GXiBVo6Nt
YFFBxI/6aZTm/ZufpsNDBapHSK343We5vAPzbzgYHWd7C1dWmKVDH1RoemaiI2E/SX6WIqwwOQTm
pebunTjpVzmlaCvBaB2yTPOCXjRJGGd2fWdyXdt2TPNCXnvdpkzjPOSm/dVE8Wc3ZgV7hwSaHYyq
nZ5cabHO7aTDU6zhR6eFKlBr+KMdVLU+fnHQUG7vSJ2GiHi1reuW702R+7vO4PlqSBzEZZkw7zg0
nTcl0e/Tui9DL6m1iJvdNIWu2rc+8VeQ9/tRgq+wLfD42tCmkEgqmHlY6EhAMUYQceMFZh+AaRhe
KqDNNvGo4UU50PJbTkjzCtSqc3BwNrao6fGg4n53JIingiyPk5XHOdJbXanv0GJ9fMSVyoMuK50T
z9BsDi/X+C73PGNd1gPZWa1b8KA3RIrowk03WtJUCAOKNsjq0l8zJD+DRPLfXiZ5UOCI7wjyTGs0
wYDKwtCQ9VjX9QkB8xgQIJICrmFHJb7dB0Yz6A8eeAz3adlkXz+ZKZ2Se/4fgr+uT4D/80xpM/SO
PfreGAHv7Bj3Y7WQJ72WPJy6IODLYCdDt+78+0wkwgFkZoxa+TjQfWos1BgWvm/Niow9WmZ6eobv
+8ciDoclmPNFCh7T46PuBHE18IsuCCqD6+GOG+Ix6qsCmcKDqW0UXcK6XRvDRyOzAqawS7t3OhjJ
0zAnwZLY3tLnZ0vgAzQmhhafd5FyrE48efv8FvKnAg8Q7foEkj5fYuVy5eTIPkWl+B4J88envw4a
A0heUAz1Jlrj+dfjpm9J0zlaBPHI7wbSQ8iAfba6CA7vlMZHkQW1ZFg5N4EW031ei9qOYq08ogSE
vLoy328P48pGgg1gElBfwVtkzjFFBcE3gRa0I0hs6yJqGDIVz7dNOPiZZxWJaRgmKKbQFAOqypv+
+4eih7QqC01eKzuSuCOh0vRkFx1y9MV3F9zWhZr7JahqEgSZaB8gMyL5NnMbColGPtbMxgU57PKy
O4yxPIEx+myI5KemJNKRn21gOzGtJ2AkBLFhE9yZ8+FpNRk8anE7qhIaFIc0+XV7+qZjMJ8+lMdx
xgETAlxhtgsKI0c8w2I3MtivEe37MhUglxoMOPiajizQkkTMnEEB3MLUXR5yrlNVfhL/OR+QXft+
wVLNiVjn6mtuxOBxO83BjpEertJ1nnVI2bLnwSTrntVxeHu4V7wCoER4vWNSgf+YF+2R1W2Jg/Mc
AaIRqv5AnU+2Q/nP+D5YmPmFDnd62lPDiRKglkpsSfcvNjx0yKbqFNqgAj1xPoEVgmUP2STsCDR2
Ro2lt1DBgTh/Ij/ZvG4q9oH2gen603gFNfNzS0pH3N+70owEUmipCgjyuLeX4xoCARxClLCBRnbB
WJztBtA7G63ljRGNKJklcluyiDV9AFLhWPONXYpX0pbftNjaCp9tU+TzrOH37d9wsSVQ6oYbB/oO
EFfTnscCucZtPGN9FYFJE+ZpeT+aYqGceNUE2teAbQ8mPLCE5xNZ4y2GXIKpol7U71oTH9zS294e
xYUbnEbxwcSsnA2kEU2KxlBR3v7QGVSL2HFgRZDam9t2loYyu7Xx/vC8KoYd0MfxdM4QeC842WsW
ED5PXSV1VKnm0j4pgA8QeshgYUoFJuDYg9m9yFa4UsiGZjGO0aTkhnt27lcVtzgvjT5qhJswYM3Q
y5oPjYcXvy9EwNKU7wpaFXdqMLKXysm8jdmzf25P5pWyNqTJJiEJ8MkMKKGc74uSJIyCtQ6oA3Ig
LlienoHA16KBqYuwyz/Z/WQ6z5YJKxNn8Q+v69wcaOOGKx2zj2zoD0PqfJBo1YYcvpCv1pIO2cW9
MtkCeAw0CQ8bc36w3QatEfRq6KNh0L4adrJpHKcJbBSqEGYoGtg9W2VO8VMfl9q3XbUMbjwwWYhe
L2DBvWXWDQiafSTRILyXLpp66qHD9jHUjrqT6FkYE76+vZAXgQFGCxLFBChCC6wLOkHa2Q7KSl4f
WZCGWjFVPjpQKU8rCBR6LTgvcGZoH218Uu39z4LakImCl4b6NrbR+YJaQkgoXfjQ08QdUDrb1EgC
Sgy8a/UV/rX6ZH+3P/YmYM5E/Eb4M4+1Cn/AS9o1sV/BPiuRFVzC1F3Ei5hHoPxRbJvgjaionw8I
BSubya7C2cej2vMhfNEicdx+OgqYzKDOhvsf+F+I5Z2bwREA3MIQQzRa7moY7SNE5ve3d8QVLwYT
8F8AjU+k2pk/ThVBjaPphiivK3lSHjLJeI8kT7etXNt3EF1GbRPq+0DjzKyUftzYNqmGCFsSJdCd
3Uz1tEMtZSjt3dC93TZ35ZKxPpqbOf9Wqk5lMR8iPQWEY/jtGc/KdzYj/XnbzjT/Z0Ep1gcSiQCe
IsbWL8hrUqv9NLHZECG19cWOazhh9UZr66srdPQ7y0K/cx9LYKrD23Yvg9PJsAWVbFwLIHDPD1RV
dEWBjsAqytBZUo8JMkF8bdsCmbpf3H+pEJsm5j/WEk/o2rYHEwChFugAlzhIQny7FZkOSOL4ouPV
Yjfv9ZLiy7VQC20BsBWBtMSWnyNiHS1D/bIfhyjRjjY8sCGykBRHGTth5opAH08O25naQ2q8k37/
eS4UXDG8Mv5aeCxDfu78zFl91RRmphkRZ1BoRdI3ydLd7eW7cubOTEzT/OEp6LV8yluPRuSVApzD
LTFOtw1cua/PDMziuMYyC2mnGINOUToyN6nc9+BFU/omjYXQ4OpYTB263LjG8DybuSgo6BkmRWUw
cp2fTvxjCZe48HljlkAacn/0FCvw+aA2aDAWS+mXK1saJFe8HSb/h2fELLDPOgtlLPDHI78BdJgr
qb9woIQOea/bCwQLffrWzF246OSMGB76HdAIm9lSlWCjXmkjIP1+oGdvlnk/kmyTVl+t9Jc3TjUz
vvMAbLMWUihX3O+ZYeN8w1E7N5PBlmPU0OQJsOJ1ar7GfdQaAs3ldrJYeEZcc0+wB/oCNgYQ4XMm
Xk0gDsULMUa1kfzj5No/NZphoJKF0kOaBBllW5C1f44xvzc74F1ub/4rW2bqkIKMEZhE6NUz25HS
r22vlMBgGmDLQP5s4W5Z+PxcLqxjeaZSA59H1gAp6XXrvf/F70fIj/cmELl4bJ4vViIyQb1eqqhM
0DN20BBxJ96SkMz0kflWBGHi/42Ys3PVdhrV/J4DqBrDAIDMX1huvyBr/2tIUe7QtDfijzRg3rC9
Pbpr5w2CMcjjOVijCwWPpkHxQI8poPTim4MYu92imHrbxJXbf9Kk+a+JaQU/uFdLOM7QiXKMMndl
/Wh06KzvhL2wx69uAxDx4Tgg+IQo89yI0EvDFCOMmOPKVmgqvjBP1wfx7/dnRzZWRKtt6BZFfb3p
/G2ib3ooui9l7a6vxr9WzNkoWk9J1sGKydeaGWTfzKVxXLXwJ4CdWu9cZFYrR4Ernv557wO+Xnjp
98IQj3pjr28v+oKduS6Wl6bCGrlSkY133ADxvgR17MBORfQ3dvBmA9TavRRWiZkAvk8Cjm9XDwzA
aREBoHLbxNWt5f1rYha9+knjQlYUJhIgnUReBfZSa7armwthIwj1ho8IdrZ5CYAPlaAOkjAIH1lv
ALPjrNBluzeavxgLHDFSqQY6GMKhnW+wHJxopYiF4gnSp4DeLXz+2qp//PzsXVHg0eqXgLUCb++u
jN8dALnWX3iTSeQKs4TwBkWI8xFAhtbMFK20KOWrrA6TPSAoztK7/NqST6UBJDLRoBr813MjbkdG
WgnUybwRGCWtrQPq2S+3t9W1RUfmDcxLpGORbpjNlVfEcZboiRZ5br/2abOjcRVkvr726Oa2pWuj
wc2PKB55Kx/Po/PRAD2LBARRKGk1XrfV0bNqlSDfuCAne80K1FZA53XRXvai35qGVtQOyRBN9WJD
1gAg3R7EtenCWug2GNWovc6VHpwS4Ih4tMdImQCOJjwsXHctq53TLoSF1/YwkjJoJIpnpIdK0/ls
GYLZFrrmDBFK+kGX/2BA+LBy4cmxYGTuHoE/FqasJyMV9JL5a2chKbKUrrhqBM+miY2F9rXzHYZY
nXUIVQasSBOW5B22Ar5EW7u67AjwkHhF6vWCdmUgX0fB1BsiDyDhgxhrYxsn8v324k9nYR4eYTX+
a2S2g2PuxrJx8NAtc6Qe+RsD6KA237AyfvU3plA/hYAl6mcXD5De6kp/dAH7p4NC1zOtufOJfuqq
8QEtTl8aYKBvD+3q/PlgjEHhBzpkc1dTF43V5NwCM8quA0/Hw9BccMpXT86/FubKwDmygAJkfBX5
7paS1QgpHwADlwIw/epuQ25vEm1FrD1X547R5rtuLUwcSxV0lb2H3lFBUYjXpCnau1hyIGlQMEHm
uPS+EYk29CUgEEE5DN5W+hL0mm5F3VIuBG7X3lqQ2JrwCMjNQJHh/Dh36J6XE4myQF02/5R69mDX
Mg2J22Zhi3JY4KPxxZaz8vPvcMji/Wt2tmNVUvdA2aQqauw+BCxxvcja+6O1Oz8U9kSzxL5BSe/P
q+9DXO36mfRT8GwwsrhHxhNANaa8coNg27nTlC7u0CzCfwTyHVSLDPiYgZFyTcsc5Hh0dNwmRsVD
Ii36dntHX9sIE0sWVfXpHT8vxNgjBC7RjAAnqL9Lv0m+0tL1X1iAsgNESqCpjUzf+ZpmKShtGVRl
Ih0g1NxrAPR9qcQSmuXauUHjUBt5L5D5wHU+t8I9IMk7Hz66GPQVG9sDkr2iBd/ik00ppvQ4ch3/
GprtlcRjrO0oDMUKwA2tWgEbdRzKAYIyvvV6e+quHYdJ6Bg5SqSHIOt/Pqg+S0b4a5QUGSEPRo/u
Rz7ZQhvuxHXUjYqevmpa9v22zWsTOa0TaKxgJlykzRPepbHXgBJZxMfKgj6pFkCVHH3Ub5u5Rj5G
2PJfO/NLVfMVNRqFqC1H09IKRCQBRJqPXspa/tUt7swKGRYceHroCm1ft0uaw9em9qP5WRRfKh7H
ANGNEVCrQoXN+FqJg26vSiPQ3IX44dqtgfsQk4m7HdzW2d7M8oFnjjTwUGygPVJbbYCXY7YwoVcH
hEocVOsB9AFe6XyveDRzKz/BuuHt1W1NQsZ7kydxGJst0kd54a6p1edPokyXVEOuWkbgglDPx595
kG8WYNlZNqayEbvGaMMGdYPReM50C512I91dCF2vhBeI9F3UN1EOm54V5wNtJqEoGQPzZZMTHvel
2tTNHebV+bT4hjc1IkYkBj7yJKwzO31W6wwCeglaBNZDODa/QINo06+3j8GVrQGaNbYFpASAGZh3
4BKarnIFJHJUjc/xuLH7/V98H/z3KdTHS3Ku4lxXSal3A9cjgVYgKuBe8L99f/ImH641rRkTJs1C
jwyfhrk+BOiZ8BcWoNgIN4gwHzfUzALyH2WhTC3S0jxA8/jPtpeZHLoHfTgoY6AV31Q0OTdQe6Iv
S9PVI+9BUTMgYD7dHsH0gdnVj606fRp3/9TK9txAq3WFiK3OiKwid1fSL/cxtcHWlXfmYO8au83D
pvdHcCHzb7ctX/Hl0D0CqmyqsKFkPRsauhBrjEzwyBFUhD50vhJ/3bEvf2MEuDJ0VUbFaV4ENfNY
p+6QalGhSfRZUWovYy0OU398ccxyIUC8OiKIPqM/B47lxSvJ6n2DaECWRVI4XyDl/jQxCQNS0qPy
lpQWrvg1FMH/tTX99w97mwgwW40hx5u/+14U3/XmhMY5wIlAsaKE1tntWbwSh6HVIBLWUCXCvTtX
yjFd5rmNC6RpxwG5MYwAGuVBl36y+dSfzY7SHNCsEIybWsifj8kAN8SNRxQXmNmGvg9i+edTu0gq
oIEv4CCTP5tt9iaxwIWHEHg0cQXsOzosdae55jE/Gph5HNMZAStozTGy+MbpD+3vz68DHnbwNJgi
F3ph5xM0NL3bqhglLfqmtINnRvFS75erA4AqoI49jBL0PPntu32KvmaoJ3nlr5oFdrHUL+vygoSY
CzpaT4LF+Ofc5+tGXFBICrlHOwNVIDkk/rcMVG4zHVbDp7XtADKCMSj3WtDbufDOFQNXUs+Uc6z0
Q3aXxZ/eTeefnx3BrIfKxsjweXbvgcq9FDNdKZdPSvXIsgGBhmLb/HLxa+WA9d3aR9B70gb6EeNR
JgmY1Xvd3teGtnLaX/rEnSZ3Ooil+vD82d12bn82Pl+pCvS53j4S/4WD29xkB1nqn3YtMALEzVTX
A35pDmju/J7xMccg9ewLl6BnlkHunm4P5A/U6/ySm1CV4GYBj4VIYw4Fq0aALShC4CNy83zTdKXT
A9dn2k+pzOgrZhn016r84ivRfpW1YSIQrbM0IIUeh2NRg4jf+uJuMNzmEcBaVB/HmGavkkhv21qD
vLOyNIlaJsv9SJNyaydNvq1NQNw0BcQBiOJGu0MoItTKZmo4DIgddwle/IEAHmKPRrHFj45nyQmV
pwG1fE9/hZ46eU2UDcVEldZRl0IyUzZjEcROAbJCMuYBQ89v9ExS7qrPpc62uHg60NvG+pGC6wgo
s2W+DNR/aqv2PeuJEZBUK8CYG7N23CAPlu4bpZK3CorQd43y5B7dUDNgnTruvA/Akv0uDEVWt1fi
8iKZcgwanDwyfND/nd35LgPbSittrDY/FmCNgsz9aUFIHPoPJuZPN1PEDUtrmPA3MgddanN7BNf8
F/IRU7MztNu+CCiqCjM5yMQ5alq/ychu5L/rsg2s+JCAhXjb1qUznobyr63ZARx4axVJA1uq87YJ
ZJscY+FddsUCEBKQXkOeDUHgvFykVwkzOW7+o95t6rW9JKR1GRAhKoaXn0wgfJirQrpJjXRhoqNt
yvAk8QTi9oTy2VlLWZxrw4D+KiJYSFBOyorn96KgWcKJ3nnHTPve3THv2+11uDYMjAPsY0TKl60+
kd4ndZr4zlGH3utp8EbId0Cy/XkszP7R7rRiQWvKMPB7z/0V+h3hcgSUE+h64C3OxxNLmXRj0TCg
pDg/9bXa6x4Y0usmy0eoF3ka1JvYm6fV+bofc/HottBQooylQdxCpkzLkC4QnvCfKrgob+05Bd+o
xmKYfM8NzdrIf6DjgnGapA/CilTy+faEXR7zyaNDJgsohKnKMvv9SaG3HSnH8gjRAG3Slhdm0Hy6
uIImfHDqyCcgWgTk4HyOUsTaFgid9OhqPBwBlBPOADWJ1e2RXO6syQpyMYiHroQrrEkrg0qXHkl3
p/tp2I+fd4mwgJAUhTtQEC4YPWmSqMHSWH40Sy2wXRD/NRn0w/vnx2HakFoEtnV6U84jx0rZKN5V
xVFlYXVSS7rL04LONiwOyL+fn6bxw2uE6m2f9jY+H9tvY7Ym7T3ENE683dJ2q/NPu0UL7WMR0cFr
IXE1X3lUU1ylDdhdBiseXJC7IcT22dmChq2LfDPKthCqnxPTILXpUq+txLE20PFrW1W729+f/NH5
dOH7eIL4gCICojs/H5mlpZlvUnHUDUEfOs1LnzXSpYfcdpp7K+76vUk0NxjSfok/drmfJ8tTud5B
A4ELzcHUqg1RtFwc219dEdCX2+Na+vrMD2sqhzoHbcSR0yx02n33F/kQlELAM0H4gCac+Hu+0fy8
gIYFXN5xgF6BCqi5FI9eGwJcFlYF2ULM1OygmIluMd3C0qvmkcT3mrm4AtMrdrb46P1kIz+Ajr7Y
xrMh6NKA5oKXGMcWttYJ6+0wbqDGFGpF6fq7ZJTZM955VQj+rhXWBK+M0G87jld3jM6n8A02+VHF
PnomanET4mS/YMfoaCKbdBpoI47cENRRT3lneKu0Sr0N9wsCMQhVrFBxoOFgGk9J39qPXmyTHU0Z
kHvQah9fBt9RTqBXRrIT4IXUUJJzIaVY0fGuN3j/Ura4w3sn6wEtEcQloWg0tWJN7X76ZTU5XQde
HbegeyGQauAsoGdIahxTY8VNaMd/2oOcf3+6fz+4q6ypeyGcaQnUU2m9WvaP2+fgMkg8//5sE7Wd
TllpEf3YF5kW9U0rHnQgJiC6qHUmyOqpkT1CWJx/2m1hQ6FhG24RdOG54NNqPDWkahWP5Lh36bPH
F67cy7Nx/v3ZtHGvkXEt8f0OdF0d7mNY8ItX4KWwgGONGGbKNs2zAyJNhn6AAjfgzV8KoDPsAcJ5
kHEooPhGHnhaoAPkm2Ll6vZ6/QEbfziTSBCg7R4MoyO0DyH8+Zms86RMdIiEnGI9hf5AiUbUtYIo
YJU5igRDrPpHPa+8NZfaG+3yMrRi56SlFL/H7ADEhubBnqNLxapk3hPeoPnKlAlUz8qxvesS+eIW
0C27/ZvnNaqL3zxFrR82sQ4ZCVsvbXaqrRoKWuTVb9O7mOuvaFW8acwuZOjg6lvDzivteyCCQjka
+9u/YbYhLn7CLAZTfpyjUQWmTRvfCDmYEOb73wzMLhS7SwctncYov0JJi+cLn5/Fqf/5/Qgi8SCd
NsC8LotLoGxrqLScKs6g2vRQl18k7PzFGD4YmSbxwzo1FF0UMw1GoCOoHLBYFzbv0iBm90kGpTtR
TIOYVP3GlYJa4VKj5pk/u5in2VaDEqfn0V5jp7L/TuXe0vla8nsrrTYGWcIVztNeF8Zmm8oDjMLw
GxPjUd8FuYvtGuIMXxlytWX7UvlHSMBuhPXeae4mq77RZHN7uaaxXLiCD8s123KDUVmFFsN8bweu
CQbmochXY7/gSq9amZKSIAtAy3geYfZFFfOi99hpLEJ0adPrbS4R/a9vj+Xq1gCgFTcocsYXFDAn
JgmSFTg+olwb+sbnm2pJF/mqC/hgYjZd41hBo85z2AnynHn35rsLb+FrE+VNoG/caFO0P3tKQnJI
8FQXFdodHq1hC+TPsG3owsV5bX9DisVEdQOPeXRkOj+iEDNKUEHCIGrv2I13sQFGTfW1SJ4HyPTc
XpJpPubbCzUUlIe8Kekyf7xY0jCZlfvVyYXUYlIluN6ek/4g1M+q3ZX2Al7izy+/MOeAL4FqBwTo
5vr6fETGILGwm4u47QKnr6GsSpnd7PDb6qAYoDmY2jIPRyQPIF/miRWAjP227KGEExNS7HzIvEDz
EFeK15fpwTFlscltrwiBdytCktYQm5Mar59FbfdPOpqsrqEo7D4Km7MvmuDPNuX52hLtP7Yq5DMa
bLnPzHHoihnesB/0zIXCqmA84JUH7TRI9v5sMtqicxuPt8qJQaNqkUVo6pE9gywtluoRl/vXm5AP
2GKQ50QRehaqmZD+TFSDGjcbvsblG7ChC+7/8gyeG5i5f4BHvHrMYMBTW6jNrKDQqLVLzcuuG8FF
BlwuUgjOLDKDElo5Oq2vRcpiKz624Ui+WGLhork8isAzAIc1tUgD/3ZeBUSLJ6c1iOQnrEpoOg+K
vQj/JbaqhSNyuSSGjowk9McACwAIcBrshwtTM9q0I9gEp8oLSydU3cL3Lyfr/PvTOD98f6zdNh0Y
vj8l8r2NP6x9tgADuToEPGDguNB1HpWHcxODjS6ExI+zU9q6KwFOWFot+MVrg0Drj6lsgrN9AY0r
nVpLLc6yE/fuMrplbJWXC6+wJRMz194lJIe0VJmdOhkaFTQM8VhdOBzX5unjKGbeXblMa80Uo3DE
pi0h6LW67W0Xvu/NKsoV+gualYOmflbxnpQlNHYXIuCFOZrf44OrnAaKtRlSaq9O/d41TagtJemX
bMwOt8dr23AL2JA81BQ01w7WUgypXznbuFtx5P4jtjI/cwrasDXhJD25FdTf9TpEJ1w03KFo/xi/
lKYRtuYeeu4y/S2dX8T/zbJdKjd5Iza3F+z6WP/9HbOz6ZudiP+PtC/tkRRXuv5FSJjFwFfIrdak
qru6qvsL6m1YDJh98a9/j/ve906mEyXKfjSaGWlaQ6S3cDjixDmg8ExehLHpjZ2bbOjwFybQ0Ip3
HvgDLiGfGpIlc9Vl6QsYy026H6JPzVoXztIoTk0ox99phsFhLEnxrgh0UBN2h1WdzqUFOzUhf8KJ
E4sSq200UDa+pM4HKbZaeXDqgNr768uxdH5OrSjLgduAxFoRY64iNKAf6jU1j8WJAtIDVQ5ooFzc
vqkt5gxqsMkL1+9A+1qB35Fs/2IIJyaUtTCRyB3a3MDO7sCvGLjl4S++D3kqC3EjMMSWEkC0GmF1
l9LkJaa+poNhe+W2Wlzok+8rv98zq54jHZa89N4ziuNZ+eyCnir9m0NxYkXZThAEsdMmspMXO98Z
2QODx3fXqvDYkeehKKLdExPKXhpnkGw1hYOF+IB2m+sGgM+W44oReWFcM6I8Hkc3B7y6xGyNSbmr
Ox28VCB3tb/31rZ3XsBml/PX/9v6K7ekPSUkAd4leZnmHTjEszXXvHgET6ZNuSIHE42JdJLfh0K5
GdIblfvw3D5bFrVerqWl56YOvg/azPZ3vsb4s/LzbeVpZXaZ0zQZFkQYfv1Bf/yfJt9WrkaDdaYL
X5u8dN29Xe9W6TgWDx84s9DyhnINYH3nXrYbW9eZodD4grqrXYOb7jkFrbL5/hejOLGibKFpTJzR
aOAFmRvYBZi2N9e/v+hlT76vbKEWXG48dvTkpRV3Q5gVd9O44mRX5kmNs3puRFY7YgQjYGkoKUNT
Z/xdRR83jwNlAfSDIFVLZM7hfDXqjgFaPsXxS8f9egqqaj91K3wKC9sV4tcm8oHIBeBZqCwFoDip
VSW9hu75yPecX7U+rXjahakyXGh94C/YuZCo1a1IZ3ifROE0mpuZPXjZJ2c8FCCnvT5Z8pcqnvDM
jhzpSYBATM0dUISIwlz7hjInRDReDI9vKPRcpvqbwVcmTp6Ea+aUC8Rw4wnSDTCnmx9FFkbJfi6+
MusR+qYrF+LlbpYYTpTQ0IcFjmMVYh+BNE3MLNJDmx4gquCUzyCxvz53l7tAmkDaDDmBhaQTjfFq
AEETCUsjcGJr2yVrEeKKBRW+L9w8a4s/FtKvUoJjLS23NElAqgC0ApErZBiV5SAd1F/KciLhHFPg
oOzXqpgPGh/21yfqctXRaG5JzC4yjMAjKyeyytBZAfQeCTmYeyDWtNea6heJ6u0IWGTd9itnZ3FU
YH/w0K0F8ja1TCOqaS7mFqMqtOHeTiPfLXXoY/y8PqjLk4OMjQ44EZorIAGovoXArQ8AcYJYoUmm
h6weX1unyZEhEz/HyH4ohfjkJrenOWETRXm5VniYqF04STJ4TTbmaCQoQKUuWPF9hveB3tShMVm6
4hqWNh+wkP/LFikhKzPNxs54QkKvvevEERHS9Qlc/D4Q94Cng171ojfFpgNgt0h8hcz6lKY/cxQm
rhtY2gdgUDVwNtEFdkE1AmqVGkgsG537KcQl3Cihe+jIgupuMOnKllsci8wNgwsEsA81AqjHsSKD
hrmyaLtBAT6wzb+ZrRMLypUD7W8jFrWL7aZXn5KMf0JpdS3LqXZ44rLB/oLEFAhNUFa/6EA09XFk
Wudgxih0vq0MN0CiP4Jn/U1LTN8hwgripv3NBVpkkiSFJCA/RBXx20zzaV1tr6/f5R2InisCAIeB
ZjB08iluw0j7Qe8nNJ3YZlB/0dAARMJa/MXK2ZK9E41SFuirlF2uz7Mz9JFNwsxMioM7QRmvrpy1
1oil/WEDki+5CpBBUXsWmAdhbR2dUmEKnbH4M67cv9gepwaUuXKraBjgrkjoZI/p9HAjxvTPxjj9
vHEeJjSWHbNmFiQUEXAJG35zaIuVPpkeZRFqMdgDeLFIqDmHobrj+sr3F3cSUIaQOATJt6kGA301
lazoLQJpvaCr96139MgjhHGu79fFRT6xokxSVBdogS1NOMw625A+3fxz/fsLtXxQRKBJEYEfGFAv
q1yanSHmAFYkLd5t8qmkDLInYWI8Gyl/bCB7a3fRZsgnyBUdh3Elz7s0OjD/ga4UAD5g0pRYgXcC
+tHoUQ5dF4yocbk5XB/dUpDgwOmgzdIByF/NkUIik1c5QfMnm3iU+rbuNoGtsf7LhABlNxh6eWdD
X2olIF3aGXDX6Lf2ADy+wKCWGenbHrCqcCyBQut5Lp7sFtUv3tn9PYp9/UoNccme7MlE/RD0qxds
D+nMErOJWx2+jO6Lzj20UC+juyxamc2l1Tq1o+zFeQZ+ns+1HFf0IVhzgPrLl9sXTLbOYLEgA3UR
ANXQlRQeActLNPO9nWRP4EuBDuowPeWG/QA9sttzXJiyE4Nybk/eKnlCssTVYbBsP+zhntN6U82f
B2v8C1+KdnVgm8GVg7ZK1RsZWlSPjq6DQK4Kei/QBd9cn7ql1QGYF9EVKvsAj8o/PxmJKeYKBb8Z
eaYUEjQVtIVur14hsIEAMd6m0BcDYfi5BWiVprEt5L4eK/RPhxUlEH38cX0YCwHWqRH1VpvzrnGy
BEb4iLZZxMhQtnUAUDCM3d8Ykh1/Emx70Z6dQYGWFbL86nWHVvsVdQ/N+Pm6iYUlwc2MXD/wZKCr
0pX4irEiTR2NmWFhfcTeb0DJrn9/4eDjkQWSTDy20GKkXkGcdKLRNDTQZ/ypaT+Ges8SGzrUr9fN
LCwJwiVQS0q2ZVx3yt4d6prwGY3zYQptHEhFfUA34y8soBPYQP+fIQOn850FxSF7Rq4ITABTtU2L
8ambom3drPX9Lg1Egt3BYwqMJy6FczMVaSx3dnHXCe1JF9DvFFnQVCvl0YVFR2MxgF0oUQAlrr5/
+VQKsxO40yL+rM/P+e/bp8oEBRZqFtDAQvf3+Rio5kGP1kX3fQ6NPMikhEXlvYlIX/H1i1OF6wu8
BSBngbFzMzM0iN2pH7G1BmM/a8OOVd1HmrCVavVS+AHiBdslBrrxoYijxJiAprKGljH8r+dFUkFz
Dsw8vQNqY8egUup3WXIoYwgVVeKxbPhPMEW0fg/G0euzuhAo4GdgB2JG8XJUYfETTSB47mVg9xim
3ZhD8tguvvQZfTejBOn7+eO6OZW1Vca+wPrg7KJ2AwIYtcFyQN9FlA8dyBrQ1bcTFcl+9Y03QPvc
0zdJPQ3b2QM+a6Ja/tH0Dt3wyBobn0P5+C98CLIoklIN7SwXDYpx4zZoAMAviZPJR1ueP0deEBfo
71vriVUhtv8ZtGma4GqCoQty+tkukrqFLnNoUN4/JTF7Z9oUQ16R9ck+p5w/55pJ7/XGaoMuou6m
15y/ePLi4ONJDVgXoPyqL6NRDtndHn3MU5tsTbd66UznZoAd1vbEhHIRlyPaoVoTndhICfh0erI8
bdPEEByM1wCLS65GPj/A8YUuIcCIzw9pIjxIK5NchNAFjSc/v5H19s+CITjCauFggKVJOZxsFEhU
CfBfjsEQPzv6Spwsr7/zxC2UhCWnG5jd0GqoPpO9DG/kwQDHEskroMK+pbm+rcmnIo7RIvsKvYLr
h27ptoQ3k/OEvkCg6s5nC9JyiVdGzRw+GM77DtQ977d/H928NhwIarJoQjv/fl9bqP+xbg7Rcdtt
aPIsjOd0rQl0YcmxuwzcMPAgMml3bgSPuMmph9kOQZgTfc6at+tjWP68JK3AVY84TJ0jK+6php5o
KJx8K+27FCn76wYW1hy//18D8s9PotTSbLUmL2EArmDfGA1GMWw897NhD9sJhIiDEW+uW1wcErrZ
0UTnynKacW4xYe4462luI6e6TeN9sXLdL1yUyKDZEI+Spx7vzPPPd+PQlG3TOdCogp54MLyU2V8M
4NSCMmVsqAba2q0TluIXQ7EmNZ2VRVkbg3LZ92kMwsi2ccI+2hKy1ZtNu3I2li0AfQpKd/zlyEU6
WXYzMm2OrLoTJu09UrOcPRprRJELxxsL8a8J+RNOTGhlrc8tMm+AU3p+oUlvaLFv5dvtu+nUivwV
J1bs3DVEIzCQVD84+d5YQ0PI7aL4RAgnQiGAgOgc6BTl+x7lJVCnuRPayXfK70GVXaXfra+NuB2f
hmoGqglIVMhyg9qAQEoQ7rgld0KRf2213151e1Li7PvKild1Tyj8rRNG7hCM+rYFmDKyflXzym27
PGH/jkNZ9q6FRNEwYBwj2Q/WIUogm7yLfnj99vrCL24v3B3ERFOmdQGbh9aJNiPhQ0PN/pGj/8w9
Miu4sYtRXriYtH+NKL6qjnqjtNyIhnrnvieFcQBl6Pfr45DzcbnB/jWhPOay2dBTc9QomKmcr/XA
dnE5zOgzWmuoWnK7uA3BBS0VNyAudn5QJh5DXQnsAaHG/bnexGuUowvjAN8ncl4gNkZEqT5QagFF
3GkeQKTm7e3irv/lrFEILIwA5TBJxY7CGFqMlavWsNqhG0EHGPYQFP+ZpisbamkA4EwmLv42gChQ
Lg5a6x4UYm3chBWA8VkdJA2UCz5fX+3LMXiwgJsPvkRSWSpjoOCF0iEFbITtFMym7w13179/OQjJ
wCilGSX34wUuQkARHvJgSE+36O4EtGDLDbaPE3rzIYcZyIFI+lxEumqN0gVOnzdEM8J5Av5C21Hn
pSCPHdsb+tv1AV0e83NLckJP/HvSUZ3xBpa06ZNX3xcAahOAKaHze93OZRx0bkdO7ImdimZawXMP
aioghLHMY1/nftWFk1lumuaxux0lg/4S1MsRZpvYzeppcb3GisGyZoSOE2MXQDI7foIEpW+I1+vj
WtpwJ4bUFAufq9zVpaEIKslT/60BEO66hUuHD3gMWJXQUyQROeqWHtGfC5Lc2gZjbL0RFoOYTzb+
qDq2Swf2wxDjx3V7CyMC7gepW/lKuRRz00AWOfRkmkJndH7lFK7GyW4ug0gfA+UKlEiRwFfJwYjJ
LZCqWVOY2a/JzkpW1mThkBIERlQ+fBCkmspe6yB0ayQxPu+8s/6xSZ5ytrImi3N0YkGJWmynL6Yi
An92xJjfd5/mteBuyQC0mKWfx7/gz86Pi564TmoaJeh4oXBfddQf4ht1qHD3IilwYkIJgovYpROa
MaHBgsixE5sR+cF8XMm2LCR+YAXC2BT5QfCoqUsd89k0hh67aWjvIBBfmn5Z72m8j7UAx9GetxBN
oGtFjoXZQ30NUqOAfeHRaChXTTw0BWu6DqluYwzctkfr8O33ACwgkY6yN8BlKj4usuaW9CYEDcr4
h5uUwHltBra/fhAX8kcQ7kLyFsJyMv/pGuebIM/NKO8H1Gqq6mm25x1Di5ZeUl/P7+L+Keb3+VDc
VfzmQBZWUe9A+l4yy6j5XCR63WQykGRvGYRgxfBzrK2tXlrfQERzcxocptAThogcFSJkw88HaKR2
QfSeI+nqHcrh90ietRuJVeUuPzOhnNSMVeit6WvkWzttw8b5qW3Zyl5Y2m1gAcDvx42NB7cSc9Ra
QWqmpchtZkMMWrDu2dDX+FsXrk8ElmDGQd0G8Y1aikrK0RRSjzrURm9XePmxqN2AFiCkrKNNRKCC
nbb1ihtdHBeKB0iLoF3l4ugyLcMzv8TqmF3s28hQ/rq+vxfcNDYTEkeSeAJPCcXHceoOKa2iOeTp
k14zyFBn/pDeftWA9wMfR1gLCKPqSCEJ4bI2RkovB51Q1oigWHsoLUzTmQXFj86t0LKBwAJWxP3a
r3Wxyv/9/P0iuc889G0gpQPZM2UDV2ivMRpb68LEru95kVp+RjiI4+fnOjOe3bimPiMWNEjWEj1L
40L3IXKh6FQCEaniROspaXjSlz1CqDFokygYb8cmYWh4UAA8izgATuD8+JsRna1+TvpQ60bfbh9n
bT+Nvultr++zpTtIcvpKFnPUieFrzu1wXQMoQoMdExSAPd/pLX3StUPT3VNXHEiXbFhZ7mNXoEFx
pSt4Ibw2ZcoBFy3m8SKjjHqV0GKT9dAledMEC/L+fu6BbMtvB0dhLk8MKXfFbHYyYZ73oaAmGJi5
n+UgkL0+kUs7wgTXGBpGdbxM1AZxlIdSJ6vyMSzyd40ByrZyVpcmCyEnOJ8Q8gDkqjjS3OinuGIo
8dWFu+vgS0lP78zYhfrFimuTO0s9VPLqhgYDSnEXrFAgC7ZB9lwO4di+injcsup7rKF4EcW7tPp6
fdaW3BweIcC34vUrcQTnu8+yCmqVHXafkTgHOoFtqMj4L03XV8KFhSsCpYt/7Sg7QLQDGaEL0Yfp
PzRun5qf5rdu5E/1z7/YBUjUObi2CXAXVHHbHc+K3KymLmTDBmyMaypOS9Ml+YhQKYFIqqn2N4ws
LYaybfuwn/NwQj9cVDevjrsGbV/ay0B1YJvp8D3I25yvCgVQwRgLivPCks3vmKy1iS+5bSQ1wZ2F
zYwCq7rqPM3JmEZ9qJchz/6xhncE8KR/rNCPlX1zyt31TbZ0dLCVUSdHelPK6J4Px9XMpsxz+Jmo
heBg8rWpfhYCheO1dMECZcgflsz/GZLzevKO90bUto1WGiqezTbbWOX0KER0MGn1Vpu9r8fd0WJ8
V4CrJrDyX1lMN1jklT24UEbHz6DIq+OhKtvklauj1StXdDoup9Kon+yuexrTElVcPWhsiqb/btMV
BUQx2GM7lJ4P2Oghdc3PfzHn8FUohiCEuXiYVyPxGt7jwBm95Rf5wR1eHOeDR2tSjH88hOqtXE/i
EgDdQj5W2UsDze1Ji+BB7BEK1nH5wOfpczUO6IBsRl+f6abIrE1avrtd/GPqIRFnF1BCF2XQ6O5P
Q4eqG5+eexclTSLZcvOjU5Btq6+xCSwdXeB+0C5gQZ4cL4jzvdGXMUruKSYkpwdePzJ0gbvsdmCZ
pB6ViQOQXiIFp6w8srieDdDmHFr6U0n25Pv1RV3wC0gboWwDUBmos9V4kUNVvQdz3wRR6Nav3u35
dpAxHoxwb7hEAdGkjpzEkwMkwEgW2SV+P2dpUCMftkrct+B6LOgII+D5k2JRmyoKncWVXo9TqOVm
4LgF0tEv3fzTtD8n+o9ofnDrT38xZycGpXM6GVJccY+5Ed74tfaotYbvFh9/YwBJXXg4rLvq3VDj
BL1irE+hbW0bbzP9xcbFKxSoZkS6QDA5ygDy2rYm4dEhrKbIf3aNtzpaqZouBBywgJ3rGADJ47Gj
TJHRudyp9QHSL9mHJrxdJ7rU9wCMZLxN/MFek8deuBBODf7JLZysiWWlrEsbMoQOhHvyaQfS66BK
P+nd7U/4MzuKb5o4c9oG3Okhc70nfXbvm6T/nHjN7voOWBuOEtw0ZDTKchRDGI9IuBnPtPlcDl+n
NRanpdNvQ0wG94qU21QzhwYFAVLfIgKF9ruwH6N25cpY8JDooQEfKOosqOWoYDYuxqyqk34KrXnw
WwMQFkA/2q/X52ppEFJ+B9RHiKN0lQqaWvN/j2MpUkifvnK+Up1YMoCUHvLRiG/QHKS4YC+pGj0f
mzHsE4SXbbK//feffl4JMBvX7DMu2jGsp41wArYWYS6dxdPvK2dRT4GzEyO+71rQA/ajck/IfVVt
x7WS84ohT4ErjQ2nJEOzbmi2myaHht6LNwe5jQzoyitz2RB6bzw8bi9LBKXb2Zqb8DGkYID2rDSI
oeLHnFcdLPZTv7K9lvYwNFfwcgLR1SWj7sg1/Pd0wuqLrxX75OqPlbXiVOQKKAEP3hf/M6FOHLoW
2slzhzEUbboH1dnUoTEwaPhDXj1Smvrj2pZYci+nBhUv1pQWaZmAQTp8L/KHMX3k9decrFwCyzMn
tXFQQ7xkBNZmxwJWVh9DzcOljPYlKwGXNlpO/uL84LL5/2aU84Mad5QDC4xtxzfCRoiU9nfXLSyu
D/o8kI9CbziauM9vMyg2kKmJ4QDqRh8fAEeon5DmzYPIaMoHZ3IIsmz6cHDa2TskbLYP180vzSOC
f6Qmgc6+pBC1Z4b8/oS2ZB59Ivq9OW2Gtb7KNRNyw5xcny1HBy4AunpI+NeZxRviffLQKnF9HEt+
9A+aEYBG4xJnTqe6pEVroIjgfG03vb4Syi7VD4DsRaurnKVL5kM3GueoEj16q4HQs2sfkhtl/zjn
P2c78zn9boEm10lvB1d5aH9EsQfdLCBdVvOG3EwgpmIIPezAMBfgNsqfJ2oNR1Fpa4TuKnu/zO7L
VksIV4JGAJQwchlPl0kD5FifUIZxh3nXthAleEG6f4fUcmA3m46IIIfjNcfWb5Bc1iDxod9TKEmM
27KIfIv8qMbHrvyp9+geYnd1vaaQQZZOCppgZHkA0fhF6tGtvLlsTLQqCWsfdU7AI3I0exrg2QzS
2Ecr3aPXFZEpGAC/29Ydq19weANrQlhgvgzDHQKSTZWvpawNeUBVBwuydWQnTKAZcJEr8+aUEYOi
oy5f8Vbx6KWu3+kHXRtfCv5DK7MX2m9rm/uF8zjVTyn/IZIC0N7Br0Szj0zvvu8rX2tiyF4fxz57
cVsSxO244i+XlxfTJ2EQaF1VU2ctKyFQS7C8dfbFcxN/Fs969yrqegc1oKCCFFARbRvrLmp/WuVj
Yd5XZZhMCR7j5cYgzbbJaWA70HnhkY8s/QvNXq6f4AU3IVseZF5eiqf+6QU+2X9R445TVKD3YWjb
+XUGnfejlPnY0nJeQzRIr60sGfIdaPuRoSmw9MqSZfGg2U2LJau0tnpkLfQOp2yY7+15aANXVO1n
l/XVa6N52oq3X7T8h0ITyUtEF3KPnwzSNphNMtRYwtEFUxjVN2R+bufnsol3I8guRHOrW0SeHNk/
gJ2A03cuCpAlYZlVZUUXpu6DMT/8c33JLq56fB0iE3LfoyKEo3U+mllo1qgzgnoKt72g7FniA5/b
B1DATQ/gC41XOj4utohiT71JxlprR2/swhF0lFOeGH6pA5GA7NzKtF0EgdKQrBQhGyUVD5RLWQI1
WTdOfUjqgQbgXHcf0P1g+q6WvhlDMu8x32s4pcXJlDx2aGlBBefC13t5X5jU6kIyPbYWBPiyB8Hf
2psfHHJoJ2aUiAYRRTcYE8yYpb3RLeYn09fru2JhlVDEw+mSaRlsDmWPt9TMK0JEEzoi+dKLOn8t
K0EC04vIx3VLC1OGliyo+KIzUmJflHPsFhRYx7SEpYh+B9/UUSu8u2jMt0Per3E+LozKAvAfaDuE
KwChK6MqU0GcuLZr9OO98P4lz+905/P14ayYUPMM6Cd1soLDBNHuW0im1eR5XOv3XbRhgMGH4uDK
/M/5kS1Q30zSOqrCNnVG5EqKYVuRPH8uIuGsHKKF1YFLcFwp0ovGYnUfGHE9ex2vGhRzt8K9s8Wh
HQ5T/uP6pC0cVYAF0L0soeEIZJU9UEQVEnQ0a0JvKOzC5x2ZDr0G2QmCVMoD75L8QHuRrgA7LpPm
f+4oSSmLSjLypIqHiOaiT80Yg8uHe7RtVNFD5RwdgvN6tFBv6T5Yeozqu8JdOVyWenVJuyDfRjkE
z4CLrIfo83HWDN6EtGPsDiq6InAddy1kvwx3wXOBI4x6suxERFRzvk1qB6r0IxU8jPvuc06M98Eg
wWDGmwi04oC7sE3SVxtS23PgQTn0+pJe7lEDYC1wAiNpZON5pxw1EoGGctLHIoyzYcP0GBwfun87
WxK6kU+sqKfNMgtex7ooQq/U30bkwSLhbq8PRP7QszhDMaEctsSm4PIbSRHS4p+Zv/aoVIPvZW/1
T338rUpC52aEjmJQSe0llWloeDAUYWIGHnF87VYVI9xNmDUcN2wLtNxCFP58Ywivqlu3gwX+T/OQ
r5yqy819/nHl52edW7psxseZ8TCTzRC9Xl+PS490/n3l0IIgf4LyA9ZDc+/rzzM9FNnBqg7XjSzu
XooEEqS78U+iXLAx9bTYbs0izJz7uHmckwdqrxT3F+ZJ5lXReyEVvmxXjvMkimxLr2Q0S4pQB3Oj
P2Qr23b586jnAuoDrI+KmG4yblFTY0U4Qb3TcHyRrKVVLp02/Ipk1fyvBfkLTgZQGMMAxF9RhLlB
d1MO11Ikhypz9oRGj/NcrKz70oAA+kUxCvBvBMSKN0vSnvIW5aew464/mgyq2sH1Rb+s5cJJIo0r
36WgLruIGPWIu2M2TRgRix4mL/2IRfEY2T34rfUHrdOCjuZ7i/T3CdG2REzBVPOnlHYrjyi5uRSP
c/YzlImF5HHrcaYXobAHFqTpdARqdNvybu+ASQ+Q+99pI1aupEsW5j9jR6snYgpQiVxQCYDU19Xa
oQjtwQknLz8kbfoIoYBdA07WWRRbCKI8TcnsE6/amK0I2JShhpwdEzDP6g3b1uhX9q8vyMIpJBCI
hIajDeD6xR3S915LhaHnIZkbACtCEPFv8mqtALng4GHFQy3NJpI3XdlYncMh5+U4OSBJj7MLBYZj
kr0mJQ2qhvnd+NqwL9eHtWgQLxIwN8k+ZBUKgfYbTRRDVoRQWXSG1k/mXe14fpo8NZbjt5WOTAK7
3aGB2B5i51CbWeiW0TQuhqyDOzDrQ59vZxKjz3slPbG4XP/aUKH/Mcfjp6MYV4J0mpvAQvotFWsC
WgtWJAUjkJ/oAZAJm3O34wpkYWnhlGFcvk/1OyvemPF2fYEWXM2ZCeUApsJyGBntMuz1w2/D21//
+toA5J+f+M0OhynSGwwgMR4pgL6QANOyfsWXLdySZ0NQbhc+GBkxaxjpyHunF3uzYODYmoN4jcN3
zZByeuqmaSbccWVo935ibmLACNldYa5tX7mqik88G49yIVspNQUrYYaKPmDsl5NDrdKG6GiyQ/p7
6+Q/nBq5Q6jWuWO9L2nu02JfjtBQ5kev14Ic0a/+qBfCp9pjLSBHx7/icROMg+N7HjvMbNy6Ru1P
4CEu74xiZ6TdZ0HmnfC2kBPxPeM3iEP8kr3nkFIujRIprU3tkE0865sMml2u/UsfvrAy9ln2Ous/
JiQ2Om4A0fDmJU86Wbt9F/YojhoyG7KEfilXlg4T5MyLspIYA2rwbWtnK3O+bEGyaxqyWV5NNnJ7
Litqsyo0yBSMLnoE14CoCycBY/jXghIqxuj3nrmTViEnn4don07vtra9ftjWBqF4i74bHM9t8iok
7g/DeGzKzfXvL2z/syFI+yeHeegavdIZvj/qT/kIzOzdLHZxt3Ka5e5Wdv+ZFcVl6NTuJ8vAUjgm
fUBiy4+jPWIhn1Y7TRu3Xv/j+qgW7YEdETp+yJRcqNcTpueabhgcCP4iqOLcd3io0101RhtDe4hv
7tC3AanG7YTWHlDaAD12Pok2MiZWN0Y8nIT5YLVf8+LmErq0gNo/SDuhNg1I4LmF2TDxDI2rCo/6
x8zxuzVI2uI2O/m+MoJu1jt0wXKcRvvDyn9wthL8Lm4zSVkpOVrwnlbcuZn3YqobAxsAAju8f02N
L3mNYsMauH7NjuLNrREBcBoR2IGHS51+X/cPkfss1lSvFjcYBYkFlhuhnYpA17KWgQCHViGjPqo/
rTiUxK+yd40HYq2Nd9HLnNhSjigpUtOLOeYumt1dVYhNP7C7oXVvD1Yl2+T/hqSc0VJUhZsaGJIW
7d3K9qdy02VrlPbK+qBmZgNqDLwf0Czo6FWBX2U21/HQedbRNod505m1+WxY6byHjG/5mEx9fSNd
zn8MglwGA8M1c0EOjCZrTdQoSB2NfEN1A731N3roPxakZLekHsJDW60/MOKSGCS01rFKzBcyo5yl
lSvuU214+I8NhPewgBAYSMbz4z9AoCqqO9s8JpUtQAxhTT95Udp7MPX0ARk6+8FmI2RlktoAcTgA
0HYEVxe7dr3yS9RCI36JCyU5kHujNoZyjsozhSrjbOZe04YpSvTcKFFELP06yrbJ9N5EDyLek+hj
oN+iKgN0+DC66KrOPrnDm+gSnzhFkAP4MVr/TPl0V4AQqqqfrGEldScP+cltI2fLkEgmD6oD0HhS
e4UTZjl5FdvkOHMI/SZ+4/UbHm9bb2Ppt13P/zUlcVkOPDMMny9M21h4SpoWasAUjJUvZA0c+ydR
o4wFgGg0PeNoeoBmKQZQNeNJVTbk2OisuNczq97Z/TC8RLQjWwCJzdnv2yJtfMi96shtj/Q+m12y
a3ls+JY224+28Lpdg2j6eSrmZsvtJP4cUyfdVTVC+duciLo9VKBP6/Kho33XhlW7rbQNdw4dW5ly
OeLzGTnbgSqBUJKbRYXKdQtWg3ee4j2Y+e0aKn7NhnLenLmxksbEMKD/aPBvhdn5wxrCX7lC/jtV
IElHFIzigS3//CTy0uY5G/o6a0FbnozPc6FrxwzpfL/3RuhaCm5upkF7m4u8OVwPji4HhxyBbNJG
4+GfhuRzw1E7t2YTmebRsneiuke8tyqJo4QT8iDI9y1K/CgSSCqYcxMiRaE2Rw3umA17nmzmtTe0
WvmQBtArIMG3so6NqOvcAPQ/56YiznCE1kQLxd6ofoMcYZL7Hq/Yq8kS47Oo6M95jvhuKCayB0dF
95zRArw63IvWWCSWHDRaqNBaCSYaDFrFreido41trY3HzGL9pur1fFu6g9sApjK5d80MrW8IsyYb
N/H6T2gq0vyxa22EwU53Y41QTs3ZT1FCLRt6zEats+komjvN28Xmo7lWUlhYXvhWxHJg/gC6Vu0b
y+Y2mccGJuby2ZxTXxt+XN+iC2HCqQE13GUii4lewoD9CaSKnXVAhckbV87ByigcJeY17F4bJwYj
mudnDYhgb/aF8gb63yw5ihOhM5bYYOV0dPVvRRrSZF+uCSgpmbg/ay0tgBNOngQ1l5REHciGR707
Nvk8WhBsKorRB1Sv/FVTL/5J2zSG/KcngsnhhvARaa1JaV86EzxKJDgZCngoAqhlMhPtD0namf1x
Go0+8OL4SBoHVayI3zybZ4bUStkshLBZZPRHjWxItZnz3URXgpvLuAERIOoBSBVgQBf1RtsqJjwg
QBA7zj4S12WBDtldZ730a7mPBXdxbknx/dUoOi7MtDt6xhcitnby0E5vRrmzkYdh7aam+7S7z9Fu
c/1YXe74c7OK1wT/Uw/hc5jNTFvcFQm171FCXgOTLliBQi8Y8oCKl6UuuWVOLjadJKk1kLo/Qt7U
F9l7sfbcvvQO4Bk5MaB4uCJuJtHkbX+cmVYHrNKGIIV4wJtWsBGcCuaa6uHlKUN4T/D2xkEDz7Iq
cey60KljrMOA3qI3UgRQo2UA/AVmuW9uJJTHiZboDkD5ZHc72E6UyUsniM8IhxlHjod+vU/W9KwW
5g41L9Sf8JjAFaqW1aqRFdyxKuM4to9ZtvOcgLS7+cf1fbbgFNCVjcIs2MDQPabeDxonsShxTx5n
/VBnD4WxWeViXTGh3hBtrKOYRgG+ZDneGUEKqIW1clrWTCj3w9wWXekVEt85PbBvQ3bXrPWULlhA
Z5oBXLyFf1xwuUJwT+NmXYoj01trU+bsrjQAb6X2GivmoiGooYDmSjKZqSUiZuSal7FZHN2muhOG
8TDERepnM10LPhZcqKR1Ro4K+AucGvP87Pd2G4OhtMWI0mnrirdWjwIjLZ+spFpPv0ovef4SwKNL
yoFB/gEB7cU7L0rakZseD2mW+bH5jx29TN0H7e9SHgVOfWOCBEfzzJxaHhr6VPCihrlefKP5HYfa
Kwjebz055zaUPSfmcsptQ+NhqT3l5cEa/x9p19kjN65sfxEB5fBV6jTB0z0e22vvF2EclqRyFqVf
/w7nvvu2my00MfOw2AB4oWqSxapihXNe2DsZ866WYV0ekQAfYskYkpXEvZNZ8U5obv+1/b9cg6ID
qWc2vWWy+jSP6R4w2AlIKm7v0rURgwWTyQfZ/IHeJ/V5YY1e6hR4/PliMqIZs3aU2lNEa3+XOCis
3Ja2sp4LaYqzdvpEdGPb8BP3pq0fpE/M1Y54rqgy5nyQpJIvMvTKKp55HEZQE3CfneZiUwXoPn52
03gwoqZ7nunX2+u5NgZovUTULoEgMSus9ngOchi/YT5H44YR+d59W9PI15m2tU2TJgAgUYDoQCRw
qWXOyIbOaUd+Avnxi6sj8lhdwtnXFR02MNzTpSa+Dvie5zmYn8yKPCVG8k6QO3lX0DqKHhdMIjjo
eVPS7iWfu0pMJj+ZbC/SB5rfpWUaZeShnTetr2ksXtOBc2HKlrFmtAe/M/BScH5M7tFYSGTlPM4o
cGDdP0nHNOHu+ib+uzhlEzHki9EvD4vLRm+TJDRKkZ7junbpdUVAVI1iNxrdVW0rgKtIEfJwzJC3
2dc6bdp7nwymRqfXpKAtAMMj6PzAs1Su9Szm5PVgMcdN+MkVL4OIQ//77Tuj+74Sci520hcl5+mp
sIxnq/jR59a32xLWTuN8BYpNMypb2L6JFdDizkgPtbHnlaZj69o5A39DMnMi6ICtUYsW/sgbUYw4
8Lb/0pcPEuqucKzIA92K070Tv+bt6pwLkzt6diKBS/CC59Bmw5s2cxXE86/bG7Z2Xc4FKEcOiD1/
otzip4S8CHdDU4FCeBkVNWimGI840XSHrKkAIArQs4xACuBNijwrmc0S7092Su7nH1o4Td3XFQWz
jL7iWT6yk02c6KludMHs2tmf/3pFvfqlmCczxK/nA2KlYYusZma8jvT4/qwHCjxn2ySP7ezcF6cs
MCQFQceJ/Ap2JH+9fey6jVI8ZUpKn6cOvg/kwWaMve3tz69dQ6TwwKwAjqDrANavSne2g5xhUtXf
YPJtU3boPbR1HKZrx4FHLPIMmLJAKKMo0zRTGtCRsVMa7MPw3jQ+2+a0J5Ydi/T37RWt3BPUDTDS
BM0FbKMaWlQpOJITe6anEkU9lky7ubfuDdF9NWsQ39vGHaAVU03ItLKLoEQDBCASorJipSzPTEqj
acKQngjdkJ9Bt3d1RdEVNZCsI6ggomiJIENxllkR9EDoa9Fa59KvBZB4jEVTRVqRgI56OeiHDjc0
iSo30rbJRLhT0VPC7+l9KDTG+HqLEBe9AfxA1wCerFxIS/CAeA4ZTrXpRYSKJg6C8Qu1dKhv8mde
PpIgx5OtNnJ8OFRfZE5ReJPlAwGhygL7qRDluEEeu4kSUfn71hp1M35vibhrgRLJx5R4SSrIpbsY
o9EKOp64H0SJXUXM3Ab9L+4/9vWxpWJL+iXuzd1tLb8+LTwADagaqmWo+KktGPkAB+q404jR2wW0
buWRsWJ7W8RK1k7KAFEVXh5orlVnSQJr9vnMxXjKyzGiBAiNVWzWh6qq5MRZPJRVxGkQCUzgOgXR
RGtvNRN1X/HYlXhgPhjV1a5LUCn1DcZm+lPQe58EB8ZdG2xMrwRqcHrvsaGKgF4UNba9nUtDRLRF
2tIryNYBB65f139q7uB/NzYYitVYmDVVxrQYBq1kqRJv8UuTT7q5qBa36U/UsElcuKn7wFgQRF3S
hppdWNNmWXpGhgzvfoSTl6LSwM47wPB0ICbdVAzIIcsuR4++jt5oTZtguQAFJSvuVwBNLBhyTlKr
OxWeuKty87NJck20v7ZpnvVWTsdALHqVLlfC/LE1PIahSOJuMXIVjV0W5ZVGZdfWcS5EsZLgWm6R
w8r7U5g/jtYnXZPmdWJUlhFxDj4ylYDOVQ/e6E0Upy1gh7lBNLA/mIaMFv5aOf6+MZ7N/NQGVONZ
Vld0JlIJL4rFD+faMCX0owk8MPNLYeuYsnUilAgDTcYJwN6wKmP5ZLr35TtJjxAZX+yap5x8nQxO
4qX4Pi3/FPavWscLuPr7kXXFbcTMPubCLjWrxyXtHCMD5k0wxSlGpUrdFPyqBJw30ruIhwEJcCkh
zw238WZ/OKXtcxgn1ftold42CGj/GHGUPe3okb78vNm1vsMae0Bejx8KB2NXLYZg2fhY5MlXZqev
mWlvNLZdbrpqXeWwlwS/wDydalg4dTzWFSFkZvtQfAeBGkY4oow60cTplvc/sqY9OO3+tti1jZQY
n4BdxMwGcjGXK508n5lGagAILj+yVzE///8+L8WfxeJsxpz3EC64n+gX7l+zTjMqtWbDEBs5QPhE
vvdqnL+XcJz2gstotd84hl0HV0RafpTVgOJcipKnQE/hYM4mNikJ5vw1J45zVyTU/dI0LXmqFrOM
PVBhRujU/8HDjh0tey7eB5D0ppESVhQuDlH0FbueU4K9r18ALpk5Y5TvXKLr81nfyf8ToPbNBKNf
+TTH0GblbVJrYwX7D+na2RrUvhniU24IgVvl9HxrdWRT/3m/tp0LUM4JyT7QKzZYQ+//dH8m9kc+
j4E/eEvkd65wk9uU92RxMQ5PD6YFzx/o8rxrsYWMXmzTB4o1kAoub4vvZtwk4YzLyH7QmW6LINt7
1p3dasCd1i59ALoRtAu/4XUo/sWbwOzXDLCeRvLE7436A9bz7PMq/6wNmrj/WE8jKO6HKd93Vnj0
Mmtr1PMTdTEdBJC6D5y8jfY0DNtLvFLFo4V5iQ61EsYzPPCuQFCm8/py6xXrDOQZ8GsC5wFjf+p7
ElzDCaA/QrTb+gZGHp7T9m5omjtjAAxI+ZEeNuOtVIb3Epaj6EFXLxMZk645hZUDDLFxb1jisax1
GZk1u4Ys/L8NYIoeWHVIXK/n3ckv0rhxMAT6FJb9luVWlDonH/yh9Wlh3999VBgQRNAGBKE3lJNL
JWd505amC6FOicbIB7P+ffv7K5cIaAu+5EgL8CJwFZczjXA51oBm5TTvYt783dleJMhu5P9POdKg
nrm2nprBRE27PjnOzvCiwnvkIYCxNDm/FbOM0Towtch+M0QHSvxc225SNM1Un9oh7uu7fNkmOqSy
6/RMgAwDmk4AToqBXbW1l1iO3XYJVDsHxJtrfg6qI3CYRfuNVXdc13O4YnouhCnxRpIaubEEEObM
UW3GmaUxBGv39Hwxyuk7M88oH/B9s34Oix9zc6Dd785iKGBonk9reobuBUBV4iEow8TL8wcdUG0l
odGdbPbq8y4uUS9L3Y3d/rqtz2s7Bp8vQ3Z0d1/ps1ULAUigrjslPYmiIXsnBLuMLFAYgYIB5BnF
PxVwCIO5zlKF6Xwav1vmA6/u3v3zkYVDw7Z8C1wzjmRQvKn0KrAlPDLvb9/56wOff0uJo836mm2T
94hr6zQUJ8r/angKPKePCICbxMQI+iSuEC4EMjGBuQC9dwQaHSFb0WnNsDSzim8BJwIAwwFFi9Ea
WzHDgZl7ouiAFVsNobnjTvvSJN1fNmuexOjHPgeu59A+JjOJUHB8MMrg94zEViDwMqiWQwpOFSv3
7nnR/q4dD9DgOtbXFQ08/32O4lwZNUwyMns8OcilGXUd6VqC1gSg6iwdK2wccnaXV8npfU+Ieh5P
PvGjDD2rfaY5xRWzgOr2W/yMtqardEraVMU0tGTE8CMweGa3eQmG4tA0feSzDL18ndjc1ssV6wCB
AP81QzkQrcZAnWWVeTjy6ZS0oCPqhuXnFDR+zDHaKbrpn9vC1vbvLbcKACCQKLxBxp25ImrVLAPp
LHg1QD/9GFYaS7fig7AOyc4AbDwgJkvxZ5+3E7cG5mgAYPt6W6a7iWwcXcZjbbvkjCSSixK8RnVz
tl33QQHOmdM8m0efFc9DOsUCJA2i0iVRV0UB9wyt4YZ1PTiVdiTATHwxnlIn/d4sHDNG+ZdABId+
0M3crp4L/DZ60ECzdoXlRpGWTGYDEMNdnUfbGv+4fe5rAZxE3kE6WDZ9I2tweTKhAwOQDNN0yipA
ZRnD9EkYzSfTpoeGWcsdJjJ2o5k9uam9n/Pi/W97kGFBtxHLGchGK4mwrMonVHsl8rD17LmfU40n
X9M61AFQyUMEbAP8/XJtuZ8abTHN0wl0x1HFXg3nmLyTNe7N90mOJdgduEG0alzKGNuunPGGBwZ0
721+EqSzbx/Qmq6df195kNYLclchuOGRnkjvlr4AbGb2OmXjlxC14tui1nQN4/zmG0S7HDq6XEpV
DzldlnQ6ueR1zA6Wbv5z9TiQiJYVIwxuqE4KI43CCLoQN3R4tNoHmx+H7gMKJXPd/ytC9TOEtW04
ZxBRhimAbAH1r1GpteOQ9BzA4cYLBDql7NFMTCJ6bz65yS4onmYLwGIH43D7INY2ChOZqJGgG8RG
39alEJp54Kbrh/k0WM9W8wy44VbXfLR21rDypgRwwO1/MwtnBtls56YCn+d8Ag4fiQfxcnsFa2Um
PJ9gj/8zaqemPwXQRcclbwAx6jfF9wktqJvc8cGwxxs7Mvql3CLvPd/3S+ZtprGsN0XZNs+tCE3N
/VlZKFBY0cAVSso6sJ5c7mVZ2zOGkq0F8CXIsYV9VLTb22tdib0uJChGTAzdBNJCSGjaXdfGlLwk
5mOGEGeIiuxxMjQLWpmmQ6ft2YoUFWQE/XBJ6gLek3ZxP/9lFPbOd5+CLIlctksYi6v5M+3nHagv
4sbectYBejuJDHdPR7Ev81Nl6DoOVq4FXjGInwMUSzEypeyyDw5rhxs1PKJVPRZ+dei9701Soi8z
/3Z7t9fOE1G6hOLE8Dtw6y/PE3pluIUDCpu+HWO32Dp80JjBldv3xiIErH2wMV11GLEQqIvUR6xC
SQDkiE85eTLaSnOKK8sA/pxEdcCLBsBQyjImu0Ow1KG+IdLXPKrG7+/epYvPKzqZitJP/ZyP6Cui
cbevcp1rXfv9CLZcFDgQcl/1frRiFC6vwv7UzXG6M99JhCS9KuDR/v281Lcz8+Sns82bGp+nADsy
jiBo1hyy7vcr+5/XYA2r8wRwrksQzT+WVFcgW9EiFLolknGAnkFTPWDDQYpqEgzg7SwWQZSWD73Q
JPRXRQD9C9l8QCbh5Xq5SbOwq2nO8Ohra74vYVeBIF19IGONaj3iQ7D9eui7V15uMyipuMspaFTc
mEWlbip87RzOP6+ET7R38nkJyXQy6aYq449cM9SOLRCooKiPgZTLLcpHfzAmK0OA2QNkEX9r4o21
I0CiHVz0EuPxarLZZ9WCRjFXnMoxBh9lV8TL+4f/UbFBVs23MJAgi66XSxiZSDJ/WpCecM1oGyJI
f7ep8PBwBnOaNEXos1G+H1BnGL1enCwRDyRKmUZLpalRUhMYekO9CVTRQBbwpQacXWU8Cb1U5Djh
hH5a7D6q7Ta2+aegekgxVJUJTTlvxRNdiFO2C/liUJImyYSLHf80Xjugg3sf2TEAocEJI8N+NUqV
j+1oAJh5OvX5bin27OvtA1mJJzDhhtsmgVLwLlJ0th9LDL6WDQ5cmOQBiUP/kLGg+2MttRMDvIGw
iMwFfaBL5W2XrGGapq7rK4k0G94zEqZFgsQrB5aFxE6EzNVM/I9hRgIY/bcXqBOgHFEx9L2bEAvJ
oOfZemDi7gOfByWZzN7DOak1wtI0EX1meMb4Eyorzl+Wq9Fo+fsuNRobdCbAutToAfC4UxIgMeO0
OzFu2/QorP1H1uAhQpf9gYbalDJx1gR9G4DAqHmi5Ohubn9+bQVI0+OdBOx29NUpRp04bj8VYzUC
gpk/ihGj7QjXOfJm4t15H+QUpCqD+wt0o+rruG3RoAqA+OFUGNXWL/jewN9i1iVkVjQK6IQuThwg
JpJ+7/JEwrnjpcMAn94fPQBkWYYuuaQToIQLfWqBazq3IQBkd1OQAGVNo1RvjzpFqxAnIMGNwAe0
wGrAMNKetUMIEWnFtrP7XLtf8u4fd/pezAfDGSLaN9HcZ3Hd5dEwt5s5abf5+9tuELGgW8VEtlZ2
QyjOAAmoksxBHRxJM0VB0MSeq6nsrqgeXrSuRF6U9k0NWix/6MQw9P7Rqu3IHtptWVmfXVAj3Nbw
lQNDWgu9z4hbMJeoLsSYhtCp88Y/Fq4bm0UT56J/vxnD09kGIzmGnpBmUkIXJwnAPxymwbHw6qgq
7Dg3NJW7tUUgMQczhgEnQE4pEmweTgYxeShnueVYyPh+S4/Q/d/vK4bMJ1XihmMaHp057vNN99f7
z+D884oyccMfp7nH56c6FkUZ80BX5V7dIB/Y1pKtW4KkXd77hvZTnQMb5tgWRVwU6N/TzYLqJCi+
qm3namosSGDl8/INz+zbW3QdHMHHgs8ReEgon+GZoCzAqrsySBg+36afZgf8xQ0PR8Ajer94MBxa
0GaYzkfWdC5U2TX0GGPuuM3Co2jSGBhzcambDFi75OcSlF3rM6udQxcSlnxH05h3d/z9YStqMHLM
EODZ6KNV74ZgadZ1KOEfZ9uIXAONw+9ONOBcYIwBGWe68PeqT7ErREdD4h+nuBJfevpy++Sv49TL
zysepXanxbVGfL4E9kgqDswFltFdppv3XdFfDMdh5F+iawDaT7ninNp2PjlFcgSvqsWf3PL19jJ0
31cUuFpK9LEiu3dcgJPe7Oz3vw/xokGHMVI9SOxcdeeBmgyeaGmToy8+p1GRvvv9dvl5ZXtSiixG
OeLzQGgZhihYNvb7o9GLBSgblI9u7iwDJGA2Ytjm7x8ZwAIQNiDXAGXFvNilARmRKUtLv0/g54zo
zskMjZNbUVMJDYiYBP8CVJHiggJOjKQULYH9K9uopO6mqMpT19sRqkOaYHFVFnoIpDdFLVJ9rJse
z4FENiHcDX92ww/XfhmtH0TXDrOmsXDa/5WiJjQsMD1MXQEpS1BsvDFEOfoDRw5/hEsH246HgmJf
BeYmuD1MyXHjFUMc9Dog0vUV/Pt9xbrONXMNFowJEFBYRB/s5QMOwpFQpxhMQkMcOhYulQrjRCQb
MSVxLMlrwF755rbNWPEO559XydSdzumSKYPpNsVD7v6k7k+LaKLptS2S1InohARWPXovLlfQ5X3d
2WOdHHNWgZbL+ESBbnt7FdJAK/E6KpfAbEAHObbKkz/hLK9h5X5jlSwMj02GqaDFp3HhmVu3Cve+
RXdAF3wnLChyohI7D6Un+GdUTdW8gHAHl44m1mQSJ+7AOBsAf98uTw3ThJ2rK/tXkFobWgqRD6OA
IMI/W9Mzq7qN3YNZbQqPJNEZ+LVLL5kA3xA9MEGm6JrlkWp2TCiz3W+97XjIl4fZ/337qNa0QXJC
ogtOmhX1udskdABgHIK4JU+RsQFfHN3flrCyZRisRzgi06TX4wpDYqcGySvvaAdf0+bQAKGNse8p
4ZFbaUStLAaiQKYlIel84Ndf6l01ZAFty9E7Dp8C68XVEamunAeqp9gqtKV51zxnXRMQmrapD3BT
c8OLX0VZ3QcTOIFqjWd5UyPlAnnSvEhE07dZtMuFWH5v50E9eUcxVnNULulDxsr7wfM2LBM/xTQZ
d9jXr5Y7bSav3N4+sLVlYqgTOTwAolzD/9MynwEuzvzjKMp75hzYU1jtaBG+3w6BswnpZxl+XeeH
0SPttEMFMYO5p9th0OjC6h6ef19RBncSyLAkOK0WUMGZ2Lvd3WScjPm+auqIFnU0DodEh1yyYr8v
FiUvw5nlWzqvSpMWiyJHL/yGNrLp2+3DWblNFwKUoAb5MEFGGwLEMMdGhrZVJKdYzSO0N+K/v9yW
tnKhQMODtjnJRYZBXCXESb02YaaHC0X40SN/N1yX71xbDrAjHBQKbKBHqCmPshRBhXlKAqA0L6qT
ry6dItcVOzMvd1nW7G4vZ+10zqUpKpGlSdDjUUmO1DIHUHljvJxmD4CP1WzbmhxEhGgpBdqXpCW7
1IKiZImRJy451u1yN9TdI8egeZbrqutrm4fuUoznwcdiRkdJVTahPS20xXIsnkcJ5kaPSIOAIBsD
IBqDtKIH6PZGigsBA97jaicU8aYs7xwC+BqnQbYtzsIf7z4ZIKIBsgYD2eiVduSOnt2bIcx9XjlF
eKT5xg2jct6a8/62iLU1nItQDt8vG8vldYmMzjPzgKys0a2VzwOwRk7go050jYNiLA1xhioIjkD+
u2urelsUTJMflP5e8Qoo16HQhdBK8pYp76UFoacYGR40oUPi0Plae8+Vt7NDjH/9nXRPnXYsY21N
5wLln5+dCq8WETo2BPbfO5rH8AEavVq5KCA6hmlCTRsA++r1p3jo10ZfAiYBECXkEGYRsTXJhLU1
oEgIWmXU2dDnpgRR45RO5WTbGPO/X3z0fRxua9XKHQQCHuJcRByYTlcn/PDqKxbam/Qk2tKOhz6I
GiYO9fib2LUcmFu+3Ja3thyZxZfDRQAuUE1LY4pOoGWIgdv1ATy51t0HPg8wBDnpA0upYqaiKMyF
M7RgjfP/iD6NQs3PXztwfPf/vm9datScFAUdE7DSZfU4x95cb3gybo3e6eLbC9EJUu5KVQI/oimw
EBQG+zwu8rgbNSJWQIoxPiRJmdFWK1mpFNWyFi/gfgeQj0rQXefXj0UG8iJhb4rAesxLP49QDttg
FKmJShQvmBkiEztjiP/2Ut8yoapdOPsd6qMkpXSwlzGhJ8cn3bGzM7fagqTvGXzowCrO3WyLokP9
4AgE4UHvfs+p1z8sQK+N6na2fhugzrz9i9YM1fkPUvxfk9El8ytsDJzXzmhY1OdfgJ1M6cmSYFdo
9Z8WzcNMJe6WT0B0sqJkbkpu2yvMuArRZOl7uBghTh7oF3+jvSjyzeZFYNg/cuqx2/tTVcdm0NDd
kIV1ZFXcj5dhGKOmLcTG6Opmw+nAN3jQOps05fkDCkvtLnR0Q1rXJwYEZ4DoAUNFdqdgCu3yGrRJ
SG3Szskx6esWfRGm+Zww/49TkXLfzW24423eRolJq43ht/+MpPyBgTV6WPzZPYKwXXy9fWDS911p
EJ7rss8YdDdqrr1PU0zdA+n3BIK5ZzefPucLP1I324RhrclkrV7MM1HSwJ35FHOkXkb6lJ0a30b4
9crQoZdkmqu5ZiVl0QA9AmjPQRPjpRB/Xgw6dUty7EordvNDVeo8l06CEk2QRLgJuBqS4zicxnmb
Bt9un4ju+9LvnG1T32Ypyz183/hTpBt31Lgt3eeVZ8RseAA/bfH5MkH+PnZqzeNuTaHOD0BRcK9L
DaMIzOQ4eQ9dPu97J4mz9Dl3dDAba/4XI/3I7qKJFUUPudCzfSqTtC6sIEmObvKJhHeTmW6CwYya
DOjEOjiMVVnQKAy6IO+LTtNLWdwWBhLiDsGi2KeQYXCofq77GZj05tbyNQXI1R2UoISybxRQy8oO
1k1uhLDd5AiApy3Y1be1k/zFKvJ7os3+tq6tisLzDtDHgCe+ygjysRlK7hhIlHc8tumj1c1biz7m
XNevpRMk//zssCYXIJj2AkFWfs/BLZL3d5XbA7xc4wzWbEyIFlg006MD8+rZWoOsyQlHZJkXwu7q
Iv1EZ/fQzVRzRCud3GiEPZOjKMQ04M2UhIOswIRfWMZfJ47xqsEKt3axfCLciiu/21WdvesNY9/b
xffbB7emkDg3MITB46FWrfhZ6pK8ROkDD4JsjMp6ikgNFj3yNUeusHy5Lest9az6iHNhymIrT4Au
bvaSIy29YZc7DkVs4f+u02C4t5OR75u692K74UZMbBNzbCXAoA5hK80XNCqyxr6KJvTcbP3Zqn5z
5v9FzOIhSDyECEv3mHhWEYVzbj26JiruYLBId31O3Gg0gFtZYeIoJghcInfpw02BgAZw+CX97GVZ
cld3bfhQzODEDAtgN4GSI4zLrEsOrZEMiMKc5ImVKaBMZjN8CGnxWmeifVjQbbUB7kO6n4QTgDA0
m+6a0qmeZm/stknZWzHY35NPbZb/Iwa+G/gwFJE7FW1spN74RPqujttsBiemhSLZXHb9nTWgaoJe
c2cWUZE/pEs4xiyc7bhKUMakXkq3lUOLQzby7zPp2QYM6vjB3vITsVsbFXwmxwS4irtlccJo7Ca2
d5YCs7y2mP5xeTBtbh/rlSNAj4YBA4qqEsL9KwTU2mIuDYsiA8V4ZLvPpXN6//cxdwbmALzq4Y4V
TwzgKFYuWZidHFB1HZdM0yRwZVHw82Xu2vMxCIiwTLWSHWtCQS0gEbmvThVPu9DaecmX22u4vudS
ihwGwbAZRs1UUPU8mxKrmSFFpj/aF5FuvPQhpwgZN4SY0dQv0QzyXUAU3xa8djgAAsMzDC9Y2fR4
aS/R+GqC92mBXFyPL1N79/7Po/MMjXTyHXPVPpvkJcid2ik/pXi+pjvOf777+7COmCzBweO3qvmp
mbr9EtgcCJ7DZ+dH02jSISu7c/F5ZXeybC6nNMTngT2eOnwDerHN7QVc+RHUQs8WoNpXUHD15pQj
7eUlzn3XGi9iAhK521aacHVVDrgA0IiNVF6g9uhZmKroSgccIkbXbrrgTz8+cl3lVSdD+pIz31uk
o18ueQXAZgGu4hHEXryOs1HjeVfPBC16WAgQ7w0VHLBuPT6ZZspPTbPAE30xKk3genXhoash7Ahg
r5BluwK/asB9kqYkQNw9Rs7yvItH6+93H7ps/wRmI14O131HdgI3MvQwwwE5TePfQNYrBo0vXdml
CxHyz8/OggRoAurMhRzzPK6WqNaRKeu+rxhdZ0Zxnbv4PpBzH6r3W3SE2bL+jda7a5Pbp2Ads8OE
HA3OhmjJ/U8kaDUbpLJ942hRMcQkpIeKLvJ26mjaknQW6tSwS44A403js3KHqmxyHwwOypR0QuU9
mPIIDQR1XBXpvCsNq91nRprGrlnzX0bdmxubFyDHXWAoItKEumGzq+BL+YnKE8oeQbLbdjk9jWHz
Czxf/bYZ5mefmJ+Wpo15OWgezquHerYliqvzDJEsZsbpyeds6wQs5tOv25q/uiKJuYG6I0akVDdn
1SnxakZQuvL+mkMj7osHF7MnS/0ZiGm3Ra0uxkdEgNSGpJFRFkMnhxcLEF5OSTp/zQvnBdxau9si
VgyegWb9/4pQK9spmgXcwUNm1mWPYfmNeHHOP7JhZyIUD8STpk2nyoAKBIDa7n4PbNj4gA/l3zmI
0j+wHLgHlOnx3L1K/vug3UuMvqPgIgblYnlvzf/0yT+3ZawqwJkMxS7VGEt07Wqg8BFkU8zgv5h+
Vm0ddeODsHVjZqvnI8fqkTmFIVGDGwszeIgZcMVBYrih1t9TYe0aI/nAtoEMB9g7Er8SwcilqQV7
WQCcL7zZA5Psqbhzgfll+/vb+7a2lHMh9qWQhXLmSLuIXlsaA2P2Z8fFqyGYJl7TiVGOh/BxqY1G
lhWDr3N2qpan4gNRgryNYHSQHB9XYNIjsnNWLVCPHesxjWcyHEwxpmAy153+mgEAW6uBsqKcnVO7
kBwb7YW+g+Y5by/cb6WpceJXYYLkCfCQm8cMtwmgTKnpZx62ngiQtwaYsnEOn+zQPFBu3/OZbYzJ
iT9w+GhCh0f3Q7S4KIcPYwq2ysSDPzR/eOx34h/Yu7Gk5WowO4yHGqoMVxOxDH1APbNaeMNsn/CN
Y21pvf3AKlDMMzF2i9FhFSSmaUxHgBKTHLs6ZXczKLj23iiSfdk1uuSsdIwXiQTE1EAvhb9GkIUs
vLJheQAqub4CEok5zC9ZWLjRUNHvS8lfYLH/tAsSayIwdeh/q1JROcMMhxxMUPNpJebxQTDXm8d6
YFtq7NNSRG7zLU22zfKwAGr49n6umFLwcEl6coDGQDsUBXSDhJKxCo1jUv1DSyDH8CSaMPZu+w8N
wCxvC5Pe8mpHgbwjJzrklVK8aWLMYH5LS5BllVPy4NtI4818zHetCfJUh6RAjPbdrVN4PHJSX0fX
tmKW0MIjE6LY1+u2KIACt1NGU/M4mn1sWN/b9nPCiGaJ1+088iUGvOa3GsU1VBtNaxbyzjSPgfXM
FisapnurMiI67lJ/Q5Mtgugw+3l7X9+0XtlY9HoidSFrx8gAyKWfmZE+QVItzxv36FRZswXJIqDc
bcK2vOmNQ2F09mYozK/ZUrRj5LdLtx/7voyXpe/+BG0gNh6vzKewZm0U1v4QZYbX762WtT9Gu+tf
yrZdIruZs09TgwlZeCnrs9Us5c6kiKyNuYCiNoI/t7P3Q8xNcRC+sGLDGMYd0mFF7APUKd9UOa+2
XmuwHVkyse0azIdHQEeisYApOSYL8V6G1gcEoVnrGj1XzOzF/sg/P9sf2tsG65zePYJ+eNOZO1bF
HsAOkX27fRArKobHpAQdRC4JL0vlNuWDE1aiNYOjGxwq86HCa4DtbotYWcqFCCWcrxESF3kFEUjo
2GgMEvdsviO/PyAElwRN6eh3wPZf7le61Bl4vMfgGGQvjnlIm7jKoBpMc1lW7AF6YP8VowQKfcOW
wcghJneLDbKlpv2HTRvRHOt6jormBzAIb6/ruhSOgua5ROWi5BYhVVf1wTHJw3jpg9hP0fCb8G0f
VlFSPFjzzkaO2jJ/imI7eO8PjAB5gb8CPBbRRKaoh2h8WlskD44Ndx9E4z0kvPsyBbrm7DUb5IAp
EijSaL+4Hmtj7exkPsEIYNZUcSgAFtlFhMGPkCry2KuV3ZeOG2n5MNe0/1ysdak1Behy22xqg6Nf
fRnbfcriUDfYrBOhKCZfOOHD0mBgj1a/7Dn7OQq+FYXuEbN2yc5Xoigm2Ekr36TYQFv8VeWHRibL
jf1kb2+r49pqMJyEhyW6pIC8ovhDn2N2rJ4t/wgUnqi2Po/8Sx7ogAXX1mKj78cABgFosNW7bMCM
+0ygE9MZ7W05h7G9WHFdvHZcsxpnVRIQjwAmi2ASgHeX5+9W9lCmBsW4FSgrdyIN/LhelvGrXYQY
h/V4+913ONklpjFHveDTzgXb1yEtm3APkktGIywA6DeE2PcTL5u7ktZ1PNh+uq1dlt2nbV7eexxt
GhNxrHgBvvYP16tE7DW1EaETeNoMovN2aRO44DEwppJGlZu2n/tx8f6kedU8CDcPdngiZruudpCh
8AHV2Q1J8Mg4mTduwNtdWvniyVxSfjeHKXxTN/CnfsY4AKakqqjuPPIpbYd3Q4TJDC66peQhYXRY
ndGhPnNontgYEHUXRAn/ZH2zc0DvhsLNbZVbOSNoARrBZGwr2yguz8hqfRwSKH9PtvmzzO8r/qsd
N36va2taeTa9RXmmjNLBwarcU2NoaeEsoPiarHmThAzDtbp2otWVgG1aTl0CvEOtci9m3hpeNoNJ
CuW1yDPqQ5CWX22fHEitG1JduahYzr+ylOVYc8OztoCsfLTCKGxoEtczSTaWmyyaW7QS/7/Bhv33
EikH5CwtWQjBdW2mr8Bed7rH1rOj4X9Iu5LluHEl+EWI4L5cSfailmRR8ipfGF5k7gQXcP36l/Bh
3A0hGiG9iRlfPMFqAAWgUJWVOZza7XGu92/2Bo5n5lIDYE9FCfbSG2i5zA4iPOdhKqAZUx9r+gOu
Hsz603U7EndA7xnQAfAF1LnFHAogfH1RDJbzsNk0zPTvqOQpQgmZBd5Tw/GN4BEQvaG2x6JYx9R7
yMJ+zAJf+VCSuAASjmCLA8Thr/rN5VTVyQhsCM1wdwOlVUZFedS8d6zGuQnu8WdRqulDQtriJgb9
sYQWphYmxV367e1LAdk4NGKC2+11QsOuitXaCg3tBvYTSeJC4b6ydUArN0e64N9XEfBs5LjspgHu
C5ZYpwTzxapYaX6LCG+dC0yacMtMPXMLIGySB+hUhe00/caBekMHLzAzPCj6lilWRWVP2JBsqjVI
iAKkQarxg9lbhyYdj6mBYnzinyhjisqUzM9cBG64PhEVwKMvnaDQisEGcyCAQmi6Jy/TCHIPBR5E
ZYKv4ZmfZWSY3FrjcGn/3tSfKvZEPQWuSuYGHOzB8+Y4m8W8llXkwDh3efKQL933gqAa6bn58bon
y4ovFnRZwBcLQCWYlYS0Nki1hq1xfNTYvE2H1BUUvo4oFToZqLqKI+npaajgGnlxSHSQbqz+jUPY
bnSTr1VlHa7/GOmAUZP4m799rW43N6Y2mbQCKCLTwbFVVF+HQdVnJ1s3TosL7S+cQLhaL9eNsL5L
rcaAJ9qcDLXt9t1oLcFGdEWQIDWE3kvkigHWwVv20lDGltbLQVr1wNz6ftTNvV5WH5xN9ZQ1DH6i
iXsZgk3/GRJX0NL09C/+0Z/M/LZrC2dveHl1qObkK/K7214DoqQgvXm/mKTbb6uZ3LBxandbYjv7
Jhv6nWd3Q7TpUxeMbYknsWX/MgGaOVRrl56azR0jlgCwQ4yk3qFrDkoK9UIPbup5cwAuaNhqHf/Z
nqkLOTW/jrKBAnGDgPpQuVq+a9exD3pW9VFngN696nRIe1ZA8TT+NN1W+ZLf+MxfaNB7wFy4CXRT
gOrswylf7X3T0ubEUtPfW/m27pduqcCXYjcBWdBFPoBf5VBSHJBpMcxHLSvcABXl7bO3uohcp7k8
LH1uHwtdT0JHA3xnHpj2ZLnIeG8oJYJ7MHBbbf2gJSnkQeztc43/68Mw+c1uc7ftMNTWs+tUP7fS
cvfGQhwIBxd3llYfKjxyd6Qz64e88brDPC9VaHZzEyytCZmjLUVhfy0I+KmqNaxALxZ4Y7o+QUwx
C9oq7cO+LZLIcTf8BdLaOwh5jxGkb+lnu8n6aNSpFo0OrQ7onLNCiMsvITqr2Ac0VTsHiA06u9HT
0iOYiZco79FI40ztJ7/0Zj3Y4Pg7JFFqI5zZ6IQoXgFBNbTI8Kd5eu+WbR51+bIFC7q1gsrcXrrV
3XDp69pupkaHDq2eBU2J9wOwmOOHqaHazlrWKlrNrNoZtTXdDnOuo9V3nPAjk+9j7xifk2LST37v
zn64lmT6wZpUt6OGmOjzgdqTz8om0BG876HN9KeepiUAFXP9Jx3JD2Pum/utwvuF+U3+NK6kAFX7
PIeAe7ohtZgWouej/Ob5+0w/zcnHpfH8OCO1c9hsluC3ru5t29hjlKYdulcglMQiOm72Xdnk9X2d
aVs4ja0frEPLIqOp28+Z4Xbx5lVwRrhScwN++jzQ5kVDDiPHK0VHn4pLegOArcnV91quAd/fl89W
xf64fV9/8MbRDFGUMP5YXertrTpND2DRmO/8wvSiEaoG+8WibVSxZg3A+jo8VB3aLIiRtvumG6ZT
3lQlVP62odk5w0giFzfx7WDPzgkFMwx0qfOo0qqXuU/GwzRn+SMp8jyE5nf62XBmnQV+MaF2m6aT
duPScj3Ubd8FZqpnJ70g/tHQmB26W5ZBZEn3DnTQl4jq87Tr2t4CRndIwq2Zs5vcHNrDtP2ZRiPM
4LcDSmyRCeIgRdghOeDB3IfOLzQa8dS8cCa6m5v0xjYUcW/tABmxdtfvD8mRe/F54STURnDra0lf
4MGUAMlffCg87cYwNcW9LDlwL8wIV0iSTQObU1bEwxZ4yfc232ftPkkUMabKihDD5CtWy0+6It7I
yW5viPWJDjtHe/stdTEWIYzRrcxtmY8VyUGb23YAGlh3g6+I/mQZQ1jhwDAI1yJ7J6w7HYAn1Sy9
iNdWr7ADoLtg5MiggbNovR8pUrDYMCXYAmqrDoux1iJr8YuoTksV+krugf9+ieAiUNUkKc3wS9wk
Mtcd0RRDVX1f8A2WZQAsuVoRG+vOiUBPdt3DJXE0OgIBxNHwDESSXFiueS6JUcxYrmV4rMt7Y3xK
ytjMbyCho3AM6UDOLPG9dhbfgnBGH7ZuKmKLvAAcsL2ZMIdjUc++z93/7Pt9TRz0s2IT+T0IVRLL
KsMSB+b16ZLkxmEE5SquyYtHp7Da60RAeDBhtesK19cSZuTnNiY73jQwpFMw1r8HVWuoZIU4AtLm
sq7aa6ZVbZ7c2aE0eaAO5QLmYxcMTbbH//yHJuzO6VWCrXyixPCPN0NwmkpsLTFhuKSj2adQHXro
Fv9odmhEo8twpH2CwMdQ5YskXsEZ63hPBGKSVxIudDU9Cnql5CFLI1w8raphSPp9VFCBITY467SQ
zB37wmiKHK0ktQVZ815/HNZGleWQ3BKcKA3PQhSXUGQXPNttIIviD7nzUFYHDYTBxY7Mb69RXJgQ
nBs9FiWxV5gY6d5rjMCAwHDz5rYeJDtdvNzwIgBvCF4AlzuoQpysm1mOHQRq11NfKN7QkqXAAvN+
FN59DFe+/Pxk4K23ljb2jhc6kfPmnir8eqBj0KyL3nkgkoWDkmj61tbehounHoLZRdF0/XR988sG
gIcXesIADsEYhPmpdZI52Yr06ZCGfQbWKcXhovq+4EeL3rIBB08eu18La78QhQ9JDhLgg5HGhqOC
1FrM/rZpD8qOHBje1vZPuf8FXCDFtoTMRfWZ/XrHVJ3ZEqYK8bzd+NuQx8t+tT5q2tP1z0uHguIJ
Ln+k/l7hfxaPeJ6z0iKeKvcRLSD408rpHtmtqFEd+Spbgtvmjem0M55osYme/HBJi2/bpAGwx5wq
NMrGDiDA8/X68CQHiouSKAIbnk94BQoi2pqabC2KOGtA7JrcrTk95cnzdSMyb+M9pNDawbEFp7jc
jolrrtqEoCi2/A92HVSqNio+L8I1AoJ2NIfg6gIiWswDGX5uFshDFVBZcoMFb0im/dKTeZf4b0dr
XRgSNr435Z5Xtdj4pv7b8741xAqS/pOtUlqS+MGFGSF8hoyG3uQNArF8+07RxNMOboDiQ2Cnj4Px
4/raSBzgwpawfYgH0ahSN4p4bGMzOUxtnM+Hd5gAEvRvNyJvdrtcfivLmGW0WP4y/8asXYHoUlO4
sdQDgNLyeQUNIE0hWLLX2mnwGsAuLasVvHZ1kX2CQHP21A05lObNVlOkUGXPAlDrctpYBC8OiIsv
B0WqImV2NoFpBOG/jygJJBQv3kBORkMjO8v+GIO2W1AKCRLX302J9lJaieJHSNbu4jcI50UDHVow
/aIqNemTE/aNtwOH8iNe8O94+14Y4g57FvBuw1Z4CdXQX+I5dxVD9LQNHtlddxPJKYGeeHQQocCC
PKrY290MVc02ZmUxNC4hiqJS/VF9XnB011mXNE0clAu9SMeV+vMdvx6RDOCo8EMoQl5Oke6PvWak
4HGoIeyGzrr8bk59onjYSNycE239Z0QYwwh9HX2exyzWutg0f2SOeTCMOtSNj9cHI3UsvAJ4jYgn
tQQ7NFtre+B2fPdmZQekVpCtUWEsZAsCVCVWGng8pIAFI27uQWW2K9HoY/5B6T7VFC13skEgQcL5
VBAxWyKieob851AVHha82dEq8ukOsqnX50k6hDMTwqJnTb1VrIIJv9ulaeRG1z8vHwEiWd5TB0yA
sO2QiTPadEWU3DrgTYV0xMp2NVXkavizRLg8fYBP/jMinM5UqyCy5yACwLPcHmItPxFyR9pjWf0Y
u59sUiCwVGPiP+fsKGFlN6RFCnNU+5RkOZgvDraKh12+LP8NSYw3GrrUpYaCM6Rsb0r3QBTLopgx
EatRk63x6IRlWWw9WslyXPPl2GnjzqvG+8Gqn/rZ2iNdrtj8fCGuLJRY/Wk7YJ2HpYRZ8j01x6BI
Yt+Ii2Y+LEMXAMH7fzmfIfi2P6+jo9WYxHQlB0q2DNwkRoIGxlHxWFN4hMFX88wj5jFZcH/CkEN/
J9mjA2b+ZjleH4zs4DxzchHF76aG3vd6huRtusvzY9fe+13Qqer3Ur8Djp7XvqFBLmoBF2meO+6C
twKBQkJSFhF7R08blyz5z4Jw4+vERPYfIKvYpW0wP6ONI7g+UaohCEeOs/al5xE4GSsfmuOkYsyW
rjUnpYQ4Ae4VUZekdxvknh0CWJBlBfny2K1fm0TRf8Z/4qt9cmaD/4Yzf0qrumaLB6593adhM71s
9qdh3GsbGqH/XJ8slSVhNUx3SGebpojT5x3b+qAFCYChT2GBMs2Qbfvr1uRL82/uhKXxC+aY6YC5
I+7RgaZLrjhf+K+9Nm/CRQB0r13pxMNDWr8rkp9e8YWCynwqf10fhtQMtCOQ0+RUro5wrnTj6HXu
tiDLXPvxnNFbmhtBR7awKC3F20a6PqB/5+3n4OwT8zR0qteKjX4e93O9of5vsLuJoVhulWN7O/Up
SmZo7VJMo3SZ/ko9oXr+Og1YUmYVGsrnsZdtUCpcyRxYjerFKzWCtzTAgmguhq7spY8vFfrhkeDK
Y6v7WUCjr5kU4ax0o54ZEJwBbcfUKXojj/PUPXK2wNJ3PtpZurvuDPJxoI0LZI388SY4Q15VPehO
cNwU815DgVNFc6r6Pv/7s7OgzzeLrgnulvILtM9cFU+M9PNQLwCpGteIE3P0Q+ayHCTRqA2VXy12
QHj2juk5+76Qb1hQdCwZwbO23MJ0esQ4/r/vC9NvLEPreFlXxN4c+fVO9eSSbnVwNXPOIyDeRTmc
zZ5cCsYeZHm334a9hksDfJbztdk0xTxJvRWBPh4TFmTiNP5DzpbZH8y0RQCNa1F3AsA70Kmuh/as
4iCRjQcIEfSCAYCGDLwQu7bjMidlPSMrC+F15JhqcMRsdjQOhuIW1mUDMsHfpCH1ixYMUaLWLNrW
SBd+cmXTIUuaT2RAr9REihpka8A+UKh+lNkUNdlhrrZo9Negq937MlkOIJg7uCoiOJmjWxAVBjQZ
OWmcC5cTnKbISzYeKmrrfHxmsyI6U31dcHOz6fppSnAlsG/mGpmqlizZZJ7/eMHLrZW0fVquyNpl
+2aI1gY85c/XN5LMMzidH4oySHGC7uFyfjZvree5Q8zhl1bQfnJvxzpcehXykR+64g3NucmhJA8M
9ytOiZJqC2Mu9lOSlsFof2Bo4SyPM31qfR8EB6pik3RZzswJd0Dv9MsKdrci1vPPeIDq7On6pMne
Ucg8A0sB9VHos/B1O9+1meOUeeKl8aaZD+Y4r1GWrGswmPOpZVbkIyOZJuPzOKn8TRYXgEEMBxM2
MXIcguGZaKTwdVD74Xbd1/MSmdTYL4Z7NAz2sZ/93fVxqswJp9Nm1IvXNjCXAVrdzsu+dEiEqg+k
b9cH4Oyi6+ZkvgjeESCVQYKM8gtf1rNpLacWVKVbDuZVo3juzBL40RL1ChLYo0qhS7azUKaCpIEP
pOcrOYOc9LPNpgEsqU40dQcQVAEJdH00ChMiZ6jW+pbDXM6P2jzr9MuQ/lr839dN8AkRtxXnS+Js
/ICSioctK+3a9lNUq9buthy+ZSoVItkQUBBGCoeztKDv4nJBljyrU8/Oy7jp8D6wlltLf2o9FThU
NgoUWcDSClugtBEOUXgZskReWULV/GeTflveTEvNQ82z7wunaNOSAv4KAi4oJgI8VPaKZLbMbc+/
z8d35rYV2KoT08b3B/8jsIVa9kfTfjml4nGomiW+VmdW0J3pQaSvKeN5eFjvbKYYhOyEPh+EsNXT
sSxqFO8wCHY3QzmiK14qCCOk4y1aU1qieq2r5kzwLLK2k2swmFvGEGIiNHmy14MyraGyItwDkD1b
9YRxz7KGoBieM8sLNkBoyy9v34fnkydcoo47Zn0+YDRe+6eHIM6sIm9/rc946cPiYdJoHDtIqzIu
Xf/IptvSvyXJDUk+0/x3oS3h1Dyx/pfp34z63tTJaVJtIsVU/iVwO3M/3c03VhX4AUkbrkuUZsd0
Qxf1zTsm0uPy6iiIAvAs1FuzyjXIbFCgq+yDBTiK4vOy+wz8m/99XggG68HvOwOQzRjdQoW9L1/6
cpfohzx7fuswgLYDLy7wSJyFSuyOzFa/qqcNZV28qQMLGc5JEWa/Xg204qIwDIE4MHDiFXp5GOC8
WdzMY1WMPsxgzr+BGqnXTkulUpl8fQFA5x5kYDAE1Nir6JCuBep0Lujx2vZ5Wp9682TYioNHZgKK
9+CpQKoDuUfh9LSAhJy1fsrjhjB0BkDMUpEOfn1w4ol+ZkA4OGdrbUzawACtWQA8AlP22EksIGEC
9gJgXmzQ/AmrUejexLasruPbtf3cz5+uO5NkggDhQMUEkBS8EkXeEORmZ78jBGtdDQEjDSgrq8Bv
VJXS1xcAHAqsNA7SMqDwEEs2Tto5W2lnFQrRj3WyAxj7scofFwTq9XCy2Jvf75fWhJOZNE5v9x6s
lUf7Q67qzpcsiAmhCI4NARAcTZyX22Mx/Hrp0ryNSeEFy5PHZsX+UxkQfj46HIA3ZDDgFREIBZdx
d33NJfv7YgDChdKQxdW2Ft9v2m+LfZrrkC2nwv74divQH0IfJdCDaN0UdkZeLKzzadHFiFva42Te
9OmxbI/XjcimCs9uHIb4AwGesBZtrye6n7ttbP/q/C+W8fn65yW7Az//3+eFlRjnXKOL7rRxW00h
HcJ6jLxkC99hxEGUDRENwNrE29d1yZa3VtHG7njqMz8Y0aeZr4oATzoSsPYYwM7igfe3R/3shqVu
npOMGjR2+3U5lnk1PVt5MX625s6Pro9HtiYgbjKgjK0BVio2z9ZtZ9tFXrYxLW9jg7y5LAZ4ydnX
uXOfDaR2tsqxS3yd2ac+bwNTa4N+fnM7AIyA0BO6u8BPgZn80kipQ1uvbrEkNF2AxLxZ15iig0Wl
CimZKRT4MUc4fYEBE9UCbbImrgtOhdjSHtsmLt++EBefFwISgouXDBU+n2B/tLHqmJK4FBAEyC2i
odHgau6XkwTKGtftFpPGE0E3Tge4uo1qYuRvOlNEVlJLNoh0kTHlpoQr0NaK2jaLjcbwuaAErbk+
5eEM0o7rjstX9fLBy3E2/8zw5TpzrQRR6JSYMFO2X7p+AdLQDwz7IdFuCYlNwsJ5/XXdonRgPq9W
4IFtoe340mI3NA1LNwtLv9QBhEdW+kBqxTksdbIzG8LkQV9MozW3kfe/wd4eMe/l+iAk1wnPhgHg
AwFCoJYFP/CI05QVlKxio73btifSjId8pEdtHhTrIxvJuSFh67t14RFgNUGjFuYletkWVeArWQ5o
23AqLAed4IghLpdjcqsWXaacOtZ41tw9M28sFR5KMlk2tjxCd5R5XzMLgJl8wdN0guaX/9EqwKru
/GRuF2zz7vqiSObqwo4wV+jH9OtxgB3LmQNaPXcqwrnXrx1E1Fy8DF3MnNJSuBqbNF8BhYIkjG90
2Cle2KZGMAx6CKBfYPZv5+e4NCecyKgeJmXTgrW2LL/29r2f7Ibs0FjR9VmTMATxdwJqVhxNALoE
wQMYHSytMzIwaOpg4u/RXlrvdQhRsPbz4n5zwRleNp+Sdnm7Z8MsgknOkAX0pLBHSyB/kN5t0xiN
nfXzUvyfn+fOcnawbcZY+51fgue0HMLc4L2qihOar7ZwdF4MQDgDBlsrfb8HwyH62arIoQeSf9Uy
tB7vkvD6Ekn3qI0uBvQboqYggpoRxZRFlYOrs6q1J5342Q34CIcbvXlHkRS+cGZJOJxNl6KHlMuF
eD3Ir8KqVUQy0i2Kg8YG2wSoM8Q3kQmSxNGeQaDa/9KWQ94qfFk2UXgyIgENdcHXpJPr3NPMKkHl
vaTTM2N0V5r+LTxfEVjKRnFuRjgHWD1bbJs4Yzgxnqfc+riO79kdQClpuCURvILK79J9E9ce+rFh
eZzS27U/LofrHiU7ySDD7oGYDmRDmKvLzw+jWVBq2lncuJxt0Yj6wo8KeqJZfqObittYuir/jImc
+pZGW7+hLqCqW7nLUvsrhDiCabZero9JtipIqUN5WEew7IqnM8gDdFq5MDOx00uhKXa7/OuYL6Bu
gVkSK1Re2ppoOwYkeXWiYbonb+ft59Sy/74vXF7Gwhq8u4CrttiT7/YHkGaEYBRQnIqypTi3Irwd
If3ndZaGUdj0055kXx1XYUDmWOCmhfwq6k5A4AuOlWv5NA0UW8M10Irdg407qZ+YttwUPtllpFAl
WWTLAm4ZG5kcpNUQKV068tz4rekm2CcI14IPI56S151KNh5oceHLYBSCPrMwHq3WKitH50C8sJMz
3XtgaEejhx/lv6/bkS0MDkUeiPNLRUTx2ONWWaPRwY5XF4EzZkeDtPeerSKylc4XtJ4hlcxzFKL2
FAExTr90mK/2rpy8IB8dxYTJDUAhDhQBOLpEElnqA2nV6gvYy/ps50ECvFCRF8vCSSQoONcXf0SI
QKEt9wp39RacXT2JijkJRutxnLMI/ACKscgtIdaDUguCYxHTkw66N3hsRbwHLRu3DqagBJnC4iiu
d5UZ49KHN6sqU8+FmXRG3QHYpw74bjoMB2/5ct3LuLeKIQskP1Gj5Yxsr1A4LeT9jGVjPIANmHm0
572l36HJzBnx4g+TXnHbS0RoEEyc2RNuMZqABBpkEWm8IlBuAFQx+z0aVpsg31fgMYtyYP3oOzIM
F0bFLet0WZEBjxmbVdhWEVEpncu2qgs6e06I4yDDKxw5Ooi5TJ1CB8D37/NpjZruNvNUItMqI9xn
zsLXSVudogI9Q7x1nya3hxTTjbuqHv+yvYo0IiDKaC/3EAlcGjF9Y5lLF49L6jyz6Wm1jtfdTToI
30XTJ3IMUN4QHHv0TYP6EIyKRzN/GJf1ZmzmeII6yXUzkgYspDCgYMx52fE8c4TJIqvReRClhJ2W
DNB6Tk5pl+xNUsabvYTryqt5VkinMYDQRjgmc+RUbyc7u/wNws3qGLldULvLYuLvPe12nVQFXtlN
dD5IYS9llp37vYlBTvNtQZ+J1ezdzYmgHxJYmuLgkzmGp2t4bMC/ESIKT8Jxad12TlyE6ey4lTfu
zfUFk/kFaBohcglamdeQNn7beshtpXGj14/z4twTY34c0DFx3Yx0FHgJgB9LQ5ZL7MvrNoTlOkCH
kIZYh31ZEPeP0du56qUpO1TBYMZFpx0OuBBWHnIjC3gNEEv3FkI2qh+a9savsiAF+Vhmz5FNP462
Ks6S3RnnRgVvIMyomcH0LPY4q1WTAf733GVJmGkqX5AtFjJdfIA4JgAwvjwkhjppQDUCYM/s0fuM
oGTm0zzM/fHX21frzI4vVKrRZ7+N5oRGMwitROmiR5mKlUF6HXGtdqTSdVCZvV4psiTGsGXxojm3
7dZ+TGrvoRlJoE1pjOb9TxCsBVbUictyjEjR7a6PUDqTyHwjeMGmAmjvciY1b1oTrUz4mmUfUHuM
oX98SDzzPRcUaDRdjkJEgUU8DtGYvAADO0PKuF1R5vqzsBe3VSUmJYOBV4OPAJgvlMzFu4MW6WQZ
fYXWCgPioja52Yb5ALF3xVEh8XOYcaBVjXAPfJ7C5kpBTlWbBuYsX1wUsxcQ+zhhSh7T8febFwdE
J2DvgXIdtMpFhMHUZnNOGfTMjL64SSfzwHQ7NAZHUWWRnEkIuoEBADcItBZswQdq3QLdAuguYuId
0+ygKs1LV+Xf50W2PiNbCmaseH61BIRwKwPV4q/J0BXXg8qKcD00wLemeQkVu8EeEJn4AUECbG1U
MZAsMwnufDCIQo8CUAmxlZv0oDpbkHWNi/GrT6p9NyVhZbVRYW/BBNpDvfyoG11g5Y/XfUFy1V7Y
FeKWlPqzbTMsko1uuoxmoIb7nNCbZgPTXKa6PmQeYWJwIEWAp796Ya7TspFumskDyj3fq7oJh3z+
/PbxAOCKNiv8iW5qYRONzJkNx4K2ms6+9WO/0wB4838CVx6RStFpK9mvLnrS+IsZeThX3K+d21Ng
w7sU+oyI8j2IcSW7bUSb3faOEjI/RB2APtHkjya7y9PUSi3k4ilSGfU67MpNP44A0/idvbs+d3/z
0MKb6cKOcNM2DhtbmppAna7kPiF2COX1/aINh7x7AvfLwdSr0ErGcEKXF8pOx8Frw4Wq2gD4uXDt
VwjnBiugcwWePtyOzAwsRsO6RMV8uS23r34yB6UGKqjt6frQ+ciu2BSxY8Wg14BcIbBxnQGZgg+p
V4TLyO7H3jjYdI4dpkgUSraCiygDXEA4HF/L9M1N0bGmRQ81PCwq2yEaVA9ghQVxSGNXmJPJfAQz
+T1AzIHDXt4xZ4A1AKYGela8fC69ci3NdkaWJ431BjSJ0Qo5FD3yy0/dfJjfAfRCMeCfLT7Yszdi
O/vQDjQh5Zasu9S8dauP1qLIdEtOQphAOhXCRwgmxNrQYqD0kPk2nqHzrV7sq/Ie3OrWg6sqQknX
5cyOMG1k1FMr4WVO03/cWkgS/Ly+LKpxCFMFWXAKujN8v893rnHsnRCMvNOL/3a2I97zgf84tAxF
LeFm7EhPIAxV42XjuOnRW5Mv7WJ9zieLBfPKrJsCtH2Ky1g2NDxxoLKIKxKLJZictcZr3QUBrG83
6Qdv9dMow5nF+Wi7sJg2f+/PJf1zfT4lEYCL+8SHEC9onV5FS/1gGQMUW2AUAnJt/xOlxZ9JqrhL
pEaQQEIqHzE7/rj070GHOgvYWtNYG34ynwTF8hlESIrpk3ke2IJ4XxqSX7i2Lo3YzcKcYcXzJimG
YLHbQPV+kq4PHrScNQphshjENJ47EAAMs5gG7nKb+7dWh0rL17fHlciyAGwIvmmARcS3hUvRlkGL
Bm8L7bnoT1n39oYjJAP+GRA5T3HYWPOm1Ug/OL9zd5fWoVmC7CYwqnCxo+veJV0THJ4otGNEIO24
XJOxrAZ/ZCle1OREdp6neFPI/ApN4TjfUf96Xfxi0J8Ym84jD50Depy1RT8MCIPuxjlRtU3JoqEz
S2LlC0LiJkspKvi8ZW8bHqeahZCiDSr77ehPF93N4KFD5QuKamJ4sGqJM624CrwU6kwg2vdus01v
FHGxLCA4syLenrVd+WPN8zauVz0b5vSBjvbRsOyPaekdEXuGfvn7uifIlspBMYknoTw8mYTd2Rms
61eHy7OwQ52xIDVC01LMnWyR0EWHzKGJqsgrSXFnoyWAXsA/GOMW6NqHWkc85Q6Bp++uD0ZmCFUE
1EX+KhaKscFEqrlYKAwldntKaJoEmUUOoJSNUrq9ozCGa5unOuAU0PUQDs/UdybQH6BtlOpGCKE2
9+3MqrzM+s8AH+1Z9OGjfcGeNDS3zzaom0HIPL3jGIAF8GpZQJtDQEDICG1tmhCaWuh8LcBtrTWB
wrkk6wGYANB8XKcIrbzCCFJ7Y8ybOI49W6uAYYtSww3ddHrphx/Xl172lAWokr+M4M6oIAsbtN6K
ckwc1BGTKbnzevpid2OYgYIezY7HNN3iqS9OfmvtGJ1Uz3X+bSGOP7ctnkJOteRWSmF7Q7nFXO5q
4Pxm7ZaRedfYz12fh+asOCkkJzhMIoXMW914BvbSOSrkQPy0Quq1y0Ffvx4WrQivz6jkZAAVI3wD
aXfMqbiZhmb2Fz/p0ann2iGCnsCa7ajyVfVSqRk0a3BJTEQ7Yg4ZNcEl18oNaS7TOemjHnpecsws
XxFny+YL1Qtk3LkiJmRsL+cLAA2HEk7CabrHIQXjuyLKkZzcuOuAgf6beHr1LKm7qR3glSiIlHVo
d4dkOoIsbHK8gII9prZVzBeSoMdDUhDvc7zn0AgtbF2z7gZtaMwSz1UarkWJijYIWIyjm6XH3t1d
dwXp5kKvCO9IR1nuFXMlZUnfFX5XxhpNAwKhsKzyg2zScSzNgQESfH+EvslLbaueR3+b3cWthdIw
T3b4qKmK2xpJSTcbDPQQAmvm3gL0VAVZ31u3rFqWAOmeOnLM1kM5itIwQX4RChNjGUz2vJ48pwb7
nNPcJXlf9AHL3OIJvCQDmp0df9dR7yVz1/Y0ztayaxG/KgJGmWNzqDenXMMpK0YMjeGNtje0JW69
8hO1VmCZLFwTVAVkkuVP0CD2nyExaHBK2q6g+irjzvGXgGr5zdDldy5ekhTCvdMRGdG7fm6iBXIZ
ekr3xK5uBmisXfcR2QYDigpJcc4vh361yw3mNF06gZOnBmsBO8wZOWbvKACCpPefBePSgru04za6
sFDRYNBuR5WqjGzBEAEhnPTwD15Fl983+86ssN3qeKy3U1998kAHkRq/3jFNeD5YQJWDO0Mkx2p1
o6xNL6lje+JMPFGlwrnIDiLwbf9nQLhz884ys7aEAaBQ9mM17uYV6hjYLX9QtznNvVYHa02y6Pqw
ZBViZBfQBMnFlFCkE86jBRjkziv8CrSwNDQLP0wdkE6VL3beBMw9QVHZnx4cp9q73e8cUJ/r5mVL
d25dcL6xmhrbTlw0nLV3Se/vajPde4MKbMFjYfEsAgs1qhhI8kJcjf+Ks4AMuEcPqgRpjRzKEFhj
c4TC6E2SdeAJqYybGXmBkle+Le+0GdPXZjVuvaW4p2P6cn20srDK8zhGmjeG4mi8/B0MYsNjXTZw
1A5NwpbftzuSsnYHQrQxyFKTKra2ZHZBws+pXgGdwv0mvBFIU5ts8GmDMm8TArsX5u6TPn1686Bw
vCPjwaWVcXALu9vXmnpZF1ygQwHAEXB6AXOgFgsF6wAqkNdtSc6qC1vCgKCIbNdJ4pWxXu8tPyiN
8Pr3JXsQwwDLBs+xQohPiEXNEY129oJWwcJ8ynV7l7R3rPrTVfdj/R0ymApruiT8PDcnxgLJ2AMk
ncCcZzzq0LHsbnQwumbVva1BXnq5z1eInPxovTFY148sfVqXJWogujv/mJI/jbMn/p/r45fO77/x
i0k6czS3Ca2+VbxM++1Rn26uf14xvX/PovN9aEKMpydlBUoREvrbI/MglvQ40ac0+VJp368bk9AD
IWI8G4zgLG6jD5Pj57CWo498+9ant+36XSMvrXc7JCwgyW1FhyBhRkiLh4rdoDwTNJYi3pftwfNf
waf8bMydjvAFV3sVk+Hj2AZVGmwq6gzJsYKB8pSQw0vOLp/2MxOr60BAdsCqlfa4szeyt7XqWPrG
A9B7x+uTKh/NP1PCBhmhPmVrNUxp1W1dDBCmv2EqmiBJhIxkA2CSqF+h4CwmNwEha/PGxmndehAa
c777sxetd1U4pM/XByPzdsTh+KCFhju0kl3OW7m4uNA8XH1VsW+hW7W7/vn/kfZly3EyzbZPRARj
AbdAj5JaLcmSbN8QHj4zFUMBVVD19Gfhf+//60acJuwdvvCFIjqpKSsrc+VaS8ty+fMzx5jafd+a
FsbB8n1GI90D7SlAB7vbVpZWBHAhXN/61HU1r2BiU/i91ZvFuUkjnR6GFjrMK/fnmonZ/qJ+p5q6
hok6syOaPNRTLP8X2qTIMaFBAQhydETp8+43nRFpD4aLB0OQufcJ/YurY8JU4ebFYwipn+vF1ryc
ow1VIthueDCeQGez8pBcnCW8GYB9xCvyQwOkzbvcYfqAZ0NSQupID6m4t8mKN1kK1xAjoi0Rz25U
AufttLphClklmKWm8e65kR1qHdhrB8SNYPVHHi00mQY53MQIcla9tKQKTUg/3t5ySxsb9ABQOQLD
IcH5uZ5KZg91MwwlhRwC17fQLnM2EBco90UJgbKeiOrlL+wh6gYQE88TUHVc2xO2X9ltQ8tzhhmV
yMzsRPoZharbVoyl2wlAg/+amYZ94UanNg3LH0GtkA/u/VCSwEvKEy3STWW7dynoXPS0iCqkh1JX
Ha3GPIgKnPW2+Ob0+ZfepCeeNZvGIg+EeZ9Wvm1yRbMIFp076NZGIxp4OufZ3ilFZuoypmdkfX8Q
1veIXNH5yiEfckwKcH6Iwi4CpkvI3Rj5PenYDqTYYmX3LS78xVfM7jJDj5UJSUM4TAnh3Tel15DV
7ILOfv2r4WJ7T42wWPXZYU1xPTcWc+jZkvmDplU7nRo7K8WlnVcNdC/TExnt59aVj0VZvRK5Fqgs
D/S/9ueIO5pKcLcksO+PL9b4nFiB3kJcZGXHLXkMFNZwy7nTWZq77qwuGevtosIoWWj1pwr9zHq2
vT2Xa0ZmzruzoZao06w6C+d71e818UOZK6516cKeOFxRJwas5UOdlXXSd5OElGcT5Xad3UvND3Uy
7jV6ZC1ZGc8SVBFQ0n+tza5VMKmNNqvc8uymX1HaQbtUGiJJHggL3eZ5GiYtOIbLo20/oLl2ZcWW
XMSlbevaRTTMbvTShO2cO0Fpvwg/DUEwGxAcvi5/RW1u5VJZSuBdjXZ25FzkAPS09cozxHm3YwfS
Tv3FGKsN50/e1CLONoYNoUW+pjq7tG0cYvoTtZCO9uRZTkW0deJS1SNng6YOzzpK+s3ga1DdpY2D
hD/2DDI3E2PH9XQOjds1MoHHZap9UY5/V1bGsdcJqlmje8jiNSzF4t65NDiN+sLFd6Burgewg595
u81YAMJYZUWdt8sKkKEGwnyiZN+v4UGnUcx993RVT+VO9MPPC9AWUXwAjwDA1lpY7Gpzc/uAL/48
sAbT9WSYH1pxfGonnUnQVlSDDaxsHli3v21gaStMyMzfqSkk+2erREnv9yoDplE4z6I+aN1znK9E
FEtj+O0FQehoIEEy+eOLdenrfsw9CyoXZnVXinc3W4lgl84tApXpLvktUjmL9OMxM+tUYAgVyMRq
z4karj0hQYNuB3W2WrEpVfl8e9Z+t3DMl/3S5sxP5RSscywDbBZs7ltaFSFYeHbJJPnbFZsCFLwJ
sty8pBE6nLY1S7cxySKkhJEIxlvHq86MqhDM21uvr+/LPr0HBcmhcpoIownTPv2Z28UmM/ldD5o0
rWSRx3sovPt3VuwemE02eqmi22Na3AkWvAHByxp9MbNlAkpbgW93aikUB15v3HpX/jkXNZgjkF3F
swUeAYih652ACDZ3vKxBdy+PkOHRyMppWXQBFwbmpVMTnVeJAET3TBwvcKyDBAGt09Mt0Z6ou+m6
p1770YLcTPfWZm9xE/47tHn2zzIlQxMBEMhcAxE+C1r3UzKem+4c131I11hHF4/UhbXZ9ivjgZiJ
CRR62YuXPpWRKIq1J89iiuVyMmf3IRkBTPRLFDNjUuyrjgSidYKCtEGW2QcCTj1Wqc+AP7zaJtvm
pfdEHXQaOVaYjuAOHMjb7f25Nubp7xduRBSoF3lTbdXNwFrZo66kVu7jxRNwMavT3y8s1GMs0I2B
Q21Av0jGe9U/W2vg7rV9MjtlpNcy0+VYubwWYWx/kiCqS+hBFmJb1D8MfyWmWZu02U3fFb3TuDEO
hMbvLEhl5GwlEbdUCsSZxqsbfDC/q97Xk5bkoPVVEP0+J5CYF+3nOP+EZIIen0bjqRInz3nWVBew
4lU07yVlAa03NoSrbasPqNjV9LNRf+9HKGqvlJaNaSY/uOiLD5s5m0y6ZcIkPqwgJ1HnkQfIfNKe
dXkwOxk1FkDt9Zmb31XzU6++CbZN4195d6jEl9v79v9zjv53hkDoeD1D6PyvjIzC61FlhEwjpxHw
viAzqq2DuET1etCBqyex20gb+53qu9DG54J3em/E+hG8Tj9vf9DixEDVygE4D9X9+ctESGiZNRKN
xJ3kgdUf0GqwH7Q46pyVi3/xPF0Yms7CxXlSA7eVMaIhxzblsUJduqvaO74qEbB0pICVRAc5SMgA
zpkd2zHX4jSluP+l44TorOvIEDZOEkDRCZSWyY7Gaw3Si3vr0uTsFCuZJq1q4e1pJ8KMb33v64g8
dO8/FZkejjr6NIo0GrvPY7ZFt1BoauOGDKeuRrjtr0kwLD4joPDlgFoZOKsPKArD1yzaTD1JlXqX
zQ4yk0E57Hnz6IgsEM03u/88Fufbm2jJsVzanM0AMVNqiMmxOH62b4JUpfvbBhZX9WJQM89V1V1s
qAKDcoZmg3avsGq++EQLVNdHhv3Ck91te0vPFYSQIJe3UEz8wFDadzwfXYld1DbZTrAxGmIHBZrh
gUxtI4W5Mrzl+fuvuXmkYpki57aJHQSusQbYcrEynKWz54LYHecbaCHwg1yfvaoA47+rw+mYwPc6
YuegCzirtrfnbPkcXFiZhQjYyzbnwDWcG4Hqh3y2yV1VFjsw0IztSyWe7fwxNu+hTBq4zacGHLZx
9zz227I83P6Qxc1y8R3TbF94GnBhmFrc4zuEui/f/DwUXaBbm9a7J+7amNdmduZuOq6bQ57DVpp+
0+iTcH7Cf2bZ50I2kAh8Y865lzuSf/XYTrhNMDXe2mvMiIuBLuS1sMJIdgN0P5t41VdKq0GOdLaq
J71/1WUX5v0+z50AVMKhH0NVzrUDQp7ytXO5BGzBo35qdAKgxEL9+XquPdWoDER2aECiA9v0tuE9
90J+zZ2mDNBa/w8hjG701Ii3DulzAKXzX5k02xeeVd+HvFtLoiwuPXY5qgqTOPEc4eIOI2gVp6a1
1m43LNHPKdQtNbzCsrbY0raIuFh7/S2QaBuYgn9tzg4XvHDrNy4a9ADfPAHotBGFuaFVu/F0udV6
Edll/tiV3bcxj/d6nUVwlVHTZ/fCMqO/2PkXnzJbDeIJsxqml4At3QDk2mE2Cf61AcnoZvD2evN+
297i7r+wNztphiYqTZhwk3oHv4/+cqjn/JIu/XbbzNqqzg6ZJ9JBz/kUt7b7yvIjyt+aHh4sZmGi
o9CGvXbb4BQNzqPFyyWd3WdOxXow+8MfZ0n1ErPqZzmOhzSug0qC9Ndu7JBXYoPCyco9sGgXSXDd
QrcvwpdZ8sLTrIFC0AT5o5Q/GLS7r/TmCwQONiUt7nStOmSFilzxF/2KPp74poXcEmRA5qiq2gXu
0qjQX2z6xT5T9YEBs9cDK9M4zsrMLu6YC1PTUl/45jo16thOcVgsKjfC0J4NxSORlytgo2mBPiwg
ullcR0en54c6Ujn2mc10mCmqPuiyOxNQinLTrqF8Fu/tCzOzfVJJbjaaDzNm3H8rNPtXXrsrI1ne
Ev+OZIpULifMSuJyUPBooFp8SK303mw4DTTpCADs0CBI23dVyE0toR16+xAsDQ5jQ3OTCRYroO6u
LSdg9xRDB5kgpy1CiHYEMVsJS5Ys+PaU+gE4FtK3M3c1NDw3hA3Ar1sd+lOT/x9/fuad/FbLkZzA
z2vlV5l9i9dAPYufP5FtAoeBx8a8ONoPGj5fAVKORvBTlrRPOEIr8cXScUGt/78mZkNAXxu1uAGA
t+1FmROWIkzXZmlpg12a+LDMdZ9xhyNq6+M7H6xebiOg0S0fS8lDwy7+wTX6qCVteHt3LZ1Q6F1O
RVhQLYLi73p31YlK2ipVyCdlyMqpfmNZ/M2myQng5pVJ/GgKuXJg4tA9AUgZ/l2bqqDVAeJoqNJh
CwL3mH1liES62H2qa49Et4e1EItNiXmE2ZYFHllzXrXXslL5+aSlBL7tUKmfgD8ESuaBVu+64V03
Ghwj5HpItsm1tZfo4kDBl0gQCPqTes/1QF3eK9OOGwgrkQH9o8Axh/rQWDtEaK0REPDZrFn8uD8x
WhTroWcHQKA5rx2NA/DSjYlHPRu0V5BCQw63QKJnJXWwOK6JI91zAV1FJ8/1uOJBxQySESA7k5Aw
5U67oYZ9pNy/N+UasdrH44ARXdianThCNOU7Le7Cws3Bja/dFaUZCelvmzaOsrLc6D17akux0ua5
OETcvdOOgWbRfNuogjQETA9okOR21FYj+lWTIfCz/lgw6Pfd3qRLqwa9NOIABozs+zzno+KxceoK
vDlm89OXQHHipLvaSizz0TuCMgnph98kiPqH3hSzjQ2WdkgsOVKNSGoxFN7YGh/UkhFzgtVPUhbY
g7Pb0TW5HOweAVPtvaDTInDKNc6Bpbm6tDALWIbBKWJ34ipRoMWpalTvEf1lsbX58yWBRBnAuwT8
wx8k2BIzRjsER+VQxUemHSoSjMOKx110TZc2pj14EUqAnCvR2x5RrazzYPQhMfFWtjIi+S7mQzCY
T3F/kmMXGPan24Ob5ug6GkMEcTG42SqB1tGgysKzJLfaTVPaQap/SdFw2qgCZUwBAoK1fbG8av9O
52zVtN5IWuHAYpM5n3jZ7pigUQ6KtJWTtJDzuB7a7BpL3Q44bwlDZbljySc9r0K/3hvmrzT93tIi
YvRusN/QQBjY1rEEJbfNRWjxg5u+3J7jJQdyMcdzHEsNSTjIoKFc4eptGuiD82xW/Fi0dMuZebht
a2U9/dk9k7HE81FbR5bfPxnyHul9Xy+CGDlPor64a+2va/vWN6/3bdaJxK4dPP+U/1hk/+hmi4Yi
bNjmB4eCWFyBA6SasP0/jOHp9kBXTc9ungzyJqY5TLPKIr1+B1Y6a/4Z/LPwcKPHXyz1AOWNgAz0
/+YO5nAJA61CRaphyH6/KcVTYxxGvjK26dDdOJTzbjuW/e+hRFT0VtjmIWnTfZ5CSJvTiLvayklZ
9tT/PZH+zPkof7Ri28NMCuMXeLsDKT7fXquli/vyAMycjJdqTu638KCaRYJUAzNSD6JakfWgoUjv
Os07cbs/D/wvcJqTC8ADGik4jG8O2BvbOtdKiujE8tJdYaSBMspdJ0Q4VHWomm1hHmmSRX25za07
b1ipbC0uIxgCTDBQINs/RzYrw+icsYQD8vXTGEckLsJavhDtkwQw9PYML5uaynvO1EM5h+pVSd4I
0eClMIA4zgz7OqqTXUoiZ62GsehfwGD5P4bmvsx2M33MJ2RADEIX462pRTABEMvk3rR/ufXz7WEt
VEywgBfmZu6MOWVeONWkd+m/0Aq4trKGRPkraY669bNzH8p8P7CVZ/2iu76wOfNpSY1+/xpZM5DQ
ujvm3ZvMCbr+wfFX4srFY3dhZ+bApJXqKfSEUcV2kAF8Y+PP25O3tlST/YuYws7xNmYmxtGO7YY3
ZmAxd+MKP5KglWnNOkpb1LRv21y83C/GNP39wmYifa+qoDR+dsg+hU46DUsrum1idU/M3FXFbK5n
JebNUeqx8rIoqZynzsqOIBGMSrwlG13foQS+N0a5YnvRkYE6CRX0CXgzf1NVaJPVwb0IR1Z1oVvd
J8AFQSgmfYlzsfXi7/WfS0Rh/6N8By5klIDROHc9n8A/mynQSxl4M4xtXfrfhjKPkKf75/acTlvh
w4WDWsHUBguFpXkRCqR8tvAqeCqaN+Hgf2vcFejXmoHZOBqjFookuDR7rXwfByifk+T77TEsbveL
MUyfcLH1PC0furKCCceRgZU9e8rbJYIFdf9k5G/2uBZfLrqJC3uzrZ4Xrkq6GnPGTGSXPqWDFgz+
dl1gfXHqkIoDlTNBLWieOUhj0WfNCBaInIeQV4q93e15WzyyF78/c3ea3ucSepUARHlhMjxDlWot
4l8aAbIuU4Ax8SHMGaC6FAyZvnQxgoxsahRY9C768zFcWpiNgUuNp4X0cCuBtcLHQGyr2aGsedvK
0iWLtlUdvTGePyHGr3eY4o2b95WGSxZcH2bLN3L4oiVdoGwrLLqVQH550v41Nn3MxXau8WrPzQ7G
0Ia/bbNHzVuTHFy0gDQAWnGRufkAGO9Z47fUIwj7cj8oOVB+bXB7wtYszJalyWhfstHJzp989Zq7
b7d/fekAAgMAclcUz32QHFzPUOyCEzUBJvbcBbW2l0OIguq41oOw5FVAE2kiI4P6y4c8uLIFgbQ8
eKuy8p+mhHPMshB0i0GBE18lgZWvwDUW95iHEhMyDWgnm592nyVD5g6wJ7GxYva1Meww9z7Xhr2T
5MvtCVxcHqTHJ5nDqRozC65qAKKdsUIaiBmfe+B9ft7++cX1QZs10u/QcIFwxPX6sNjSKC3w82Rw
Nlo/Rsp2QW6ehWxYsbS0SGBNQIxvTjS88zCfoWptch0RgSmcsBvyMNceqvquaYepCHlK0+IvNjak
odDOrdvQqZjTanDpCQbCS+S2qkgEVA9vz5y5OCCk534LO0wyO9dT59c0jss6L8655DraCyiq1olC
nthyUNscBxU1GZjmUHp9NwBq/yoq8BKkTsw2VEFcu0yECiF3b+yGLh82GsjXAvThNuAekcNjRpoh
UAl6YGPf+GnXskajXNNEIEdGF5HmjygVW3pENe59EU2sVnb47L6xkYJHFhz/IQXvAsA886JssPpY
K/lw4iwLK/3U2l9txVZmcBao/TaCXC2y35MGKfSJrifQA8iB07yWp7zVGtxsEMyWrd5SoC3M4Zj2
tfZe2HbybJGS3dmgZFkLhJfOFqq/ZFKymGDas+igyXvuEJAQn7UUUik69NdwCtbKgLOptMCmpl8a
mU1lPVKNKYptAv/HijzwkDAerL+4iC6NzC4i6bYZ+DBgRAsqbzuudc4uThTekwAE4k35oTBiVT7Y
/NO2AG0I6Y46cyBgorR8Jf5c8kW2ByqtSZ7MRTb6ej/YsrUTwCfRd6rnR51qQSmqDRqlAtXYK75h
cVFA2IUmLNRmwSN1bcr1umRwUic/63Yj9yOhNZh4YzfQ3Sbb3/YTv3NN87gd8EacJfBPEzAnX9uy
qEsKqtnoAe3RhuQonPNydK1Hx66gKZF6gxd4VjUCZRjzTadiJJDHzvuMqf6iy74KdWHXUQf2pYOr
CRt7R6hAdxoLWWC/PeHObSNL10D507fDZ5pBPDZrW3lEL3cboPBdbO0KTzzfq9NdLHURg+SqtR8Z
7b/oQqZ3/ijKCCkee+PRDJ2bNvcePJSkQpV67rlEfBMSWX8Gc8b43OqV2jkW/4xU1Depy+LZSND1
mQNWdSc9Umx6NCKBCArPPFl81yVLdr3KJ3oeINoqqZDqM8cXkbY5dI25eT+6Thz0euYEUC46gRCc
7IfadYJ+qOEFaJkFvaBfdF9+TUH5EgJNorZp8VaOnzz1VAMtCd6VHcjX5LZoOURgKhWkcT5EA9Ba
EDztBAicZFgnThjXUAtzDW/X+GUZsQ5dn1ZtoUfbRvqztmgddmbvHT3A3kKGitw2b2r2N64AaACA
CNGF/pF9h9dU8ULg8avA+GG2Zajs91qsuO6l4OTSyHRtXcaknJodTdIcEHI9hGrym0n9jSohMTMk
W6z4yklaAGRP6m/QsjWB90Rf1cwe7THWnvb5OTd7EVRZPJz9VKsPNfHjuxrbOzRSOW5czfTvDK6n
Lx1DVS1s9HF4QGcu2Vosp8cRyYJdn1BrJU+0dNBRtCZ4kyHH9+GgEwtdONJn+Xn0VUj1Osp0tBYV
rytnHHM6P+I+MohoW4PA4gceBlrFTW63eNpkNqFTa9nwCUHiD+qpOmh7mzwmJRc7A3fNPSGVs3KP
zsY43aNQ2kYcCuATiGXmjUA4fJ0XD0l/4qTac1e+tL4bDiBgWlnqpVsAqK5pnEjW4jl4vbMa6hV2
3xN6NuQ7+vPilUlciqcufn4O4qUGCjAqxc/L7MjGIwDDrrMVzcbKflTZX2wLD3B9B424WLX5s6Qb
ax2ESujLpyQ+J27yQECyzekaWmvpRkMtHLgwQKBx6mfXMs/rxOB+j+bsCUFfoavYjtLa2Wp85ZL5
Xaid78BLS7NTSKD0jAoohyWSPOZ80AOumYcYSqyOzEJgo6Oio4HfDXvLVZvB70+pab2TdAwt2ex7
WkbaYEbDsHanz/bm7+gH/AtTMyFiSUTj13smNfUuHuKBnlv3h21/9fk/zppy05LDuzQxC7Aqy5Cs
ySUFh/+3vntJ/Eez2cbFcwL+vtvHfG0ws0mmoBFNTYbBOLYM/PLQj1Mf88ppXt4zmLApBkIj0Cxc
6FQGHteqA28MEujxKEIXuZ7MPaBCuWJpFn//z9r8a2kWf2tEb7O4hiW0lughqEvaMM+UdTTjPNvG
Fu6nrIbmbdLgdtQl6q63Z3Nh3QB6RvgNRhmkTucDBTtVA1LwEmxYDlA9piD3Ks4PceXsWU7eK1vb
3La3wCEFii/khUFXBYYKeMrrvRhboJv1RTICawYhuWK8I+m75hrbvDsBFqPF5aZLPzO/DVz2a7CH
MNOPTfvDs17wdggwjWh8zh4Nb43c8KPfQ0wIaRo8iqd38bwCBYE9LU2SWJ4q410UzYawzzKzACH7
R3X2sfGfb0/Dx2nHdE8vOxc34sT2fD0LIyOFptm6PDXZ81B+Z+UXCgbu0igi3fh229THDXZlypm9
kEGd3dZEKnkqyhhYnK2fbwpgjT33lSdnJiOw9902+PGGwl2PznHkmsD+gcLr9dgMqpkptCbUqbS2
uYjSlVtj8ecR6IIrFhW8D3mmhkpLSoeqU5vQqDZ+WfHL7e9fqJdjAN7E6IRiJBIXs8WhEH9DdlaT
Jz4+2j3Ud8yDJt9b71T0284+l/Y/dHiSTr/i2BYH9q/Z39Wci5ixUcAHNEWuTkC8Ef85/QtkHaix
Ac4CVhGwPsj4XS+MyByaNjlw/EXfhja7y7KpaXGntW8rE/j75r6+CK8tzXw0IZLjzZOjVaZCu7IF
JMDWGfTvVtJ6ryW0QMFkUJPPrefmh5I29qGwSRNx0A1+rWLVfnddhnZjB5+nj2637dH2hg4US25L
vXvDm9E5AbUFLoSsIBsA3N3XJE5+Ftx1eJgpJ/6hfF2Cknnsth5l/LOVuZ9yXpth05Fqlzi2+FQa
Yz5uktzPHtvaNH9lQyK6PcFz4A5tKOxVEy0LG06gADjE3n1WNuMzK8sWeSGtf0o97S11C/8Jqhrl
xqe1vqNyRJooqYr0NCSk3aH26xQB1BWsjVuC+ygUmScOoitAS01SDY9NDhwjNZMkEADl7ixRoMuB
axCWSGxr23QxvyvTsTnkhtMGCRPqaJMhOdg17oFc9elOw4YB/Twa5zuQIWwFZWaU9GZ8NhDVo8CC
jiTTloh6+64LTStL/IA7uvd5qErtMc1byQJncMT3wRvoUVdbr+W/Yr/9ZgODPWTaXuVW5ILz5TnN
SXvX6eIp1Xp7V42MH3JSj5u0BggKbSo6XnJMhqKx+9AFudJjLJr2xFEW/OKYmfazRkPLNhtz8WL7
mnanfKZCafXuV0amQk3Wl49OK9tdQWSOFTaUDA3ppF9bbnhPNe5HkF9lPxV4N7edQgbRI3a2LRvW
bUw/dbcqc+rQd+PhiPoPNPqsMt4Pqd/gEQt1AwBfgECszTE0jCI/oHWH4FcGEbaj+Z3XXgX6Aaki
5XhphMCsD7UKuJHwVc+MsNDG4lnv3fJV1a33XJh1/pCCzSqoUXu6q9zEeBQxBRtH3JZAhECOqTGS
5p2VnO+kR92QgpF+59LYeTCsBH0saIgALT2yDNLsoF4JEW300bt9YDjUPVKnsr7p0tJ+GT3iKD8H
HQJBu+uhLQu+EbVe7TKuY7KHEgIa3pBvkKyDpoKs+62rGSIynY4fSFwbR83i7c5NQF+bxXiNa9Jg
IetiEZp5bu6IzRBUlJ6z4vc/xkzXh37mNu1Ya9y2LfJHNHhtTf8zy3Y+2ORj/8dt9+Iu3GhI94N3
A/2h9kT6fu3HkGZLxqIas8fRSsk35rh5CQElpzvGFuE4A0hYcTv2Nq7eqz0uEhKowfSjhrD26BqF
H4xloUH6+yuyjaEDPZKHsc3L0ORfGluHuK3bb3iGVvxB9eqclvrw3euwY0ySbbt+MENIppgh0wf7
scJLaQdd4XGTD2jRzXnZRayl9UMf99YzKkZsp5kq3ooYUiGjqYZzxjUtajr6Lv2u3WcOMiOanbuR
4AKMriCM3uVlw7/znlbbkvg/ZAW9v4Qh6+qqzA9rP7YeJEN6qvW9renw7lmXath4vseA6iyIeGFW
QfcWXqqbtuh/lZ0FnZIWFAaW1PlOkLJFFKC1aVhSbIgRBDBAPOh4icSWCNwu63/1mWEHei6GXdxB
IygtoLDKaJc9lgZvwqpL2dNQybVM/mz3/Of9DH1uRKG4d4EYuF5UDeN3fcn7E/PTJuB1fYdYcFuZ
kD/RW3eFAWq2g34bm2RckHecqJHnUa+fF36pUMs/uaUTjY72ANrqM5QqyzD2vAJNZ+YWYjw/zVpb
CbcX7nicWR25czQNoPwyu4KNrKaaI4z0EV6uBkEbeusqcJOtHBBM1fz2RRsufIMJYcIP5SQzToCa
lyp9NIfIEmDZ3Kg8Qqk/59FtQ4ujuTA0/f0iYomzXFPwnjAkHmM7C6pyJXZdCsWQowPQAgUetPfP
uTWr1JBQLNXSR2apUyrTV8oHAcbv4ZfKhqc4dZC7NR/Q3HHfpcM/DRtfV0Y4RcezuUSSBTNpTy4H
tc3rIUKOKbdBxBifXFXLLEhJ6e860BC8OmZpBQwaIBHpO7oXuSOjjrvsvi1ptxmaAaKgI8u/oJHf
eIAIdbyhkHMMFWmS19pwy8gX2AEtJGe3caz7+zb21BYXxC/00bAH5tPukPRJ0wKzY9Bt4TDxXFFF
nlJ0uIRGR+X9kKIF1UQLXkQyd4yQ3EaqVvnF+EViVZ5iKdwnUJImv+LWqz8lOiKp25Mzxxf95xjh
/WJDBwNPx3kuqjBip5em351s/0XX9ojYgqytolgroCEZpdp7OyRwOSu51dlT7T9WbXBiAvCDjt0P
JcWCUTfx9A7yLk2EoEPgcQxCgkpDeoc6/q52y3Q3xmvY5IUnG5lSq8DRT+xS8wacrvQ6ASxV9kgt
96GOUwiZxOabdNnRr+guSeOnldmdXsKzrUdABDeJ2aA1BfnF661XjKysKt2Fr2jc+p5k/XjPkOHa
DA43N6py8iNmQRfwlab/aPXEv+Mq1Y4oMMdr0lrTLr/1KebsUzh6mwxB0seJEqIuu6NvNc/KGv+4
9gTxTBcFIYA5XLzs5t6RO7krCid9dA0jxE0VdOSVSZRgh5Xn95LjujQ0e5+wgmkSAq7pI/ffc1Ab
UYBOb6/ekgVnEjCH4B4UieZlNMn8htQeR6rCGAPN0SEQtOLlZ8cAiSMfLVI4eDY4o+GcZpPlK7/u
ch37UWmIID0Ffr8qaDUtQBUsAgF+aK5pZCxZBJsmQLPouUFn78wXlhJZ6axrsDzUc+/w8HfvlaOr
jVEx/5Q2BDenTrv0RfXmmoDQ0kUAvkYdqRLwuk2ZqusdSKUodC9W1sk0mNzlg2W+lmD+enZNVR58
BqwXQb0FUlmk2SY5rtSUZf7WVEby648XFsVXYIqQUP7NH3n9IYYnrSHh0jo1lB6zsj6uZZEXds4k
8zS1pIEiGenaawMmq4oikYl7qu4N57Faa5Ne+/n5Ig7amHUWKHt6caR0j+rn7flZcBVXnz/FeRcx
QS1sagDv556Q/63ET1C+d2vq2+bCpQykAnY9Dhg83hz1DxCebcgyI6fGpUUMYgDNBR9TBik4cAUM
Ltu40CZ4mvKPcscyQLxRmW2OWgyMY9cmzxD1DND2aG0L4dZPuWboG4FC2LeCVfILyxBYBQg7kbA3
nDUo5Gz2/3N34fT4gNrr6BidzX7h52rQGO4uIdsgLcgLQBnfby/AzMTkF64mZ7YAoBjNaYFWvJPr
PheHtv0zLDZGoAPYBy+gI3+Jmt5sBF4FeEBsc+PECyiF5d09HvDvt0cw20KTCQed1IANIfdmfQAp
Sas2pC9L9+SlJg/8Xkvf9DQe8AATfMXUbLImUwB0IpCY5M8mgerr3QomAW1AWCWQYkj8MqCpzb9n
GhIrfzwieC80KDsgvseDdearhYmCN96GAkgeYI7qLOTiPTX+/An1+0kxxUQTufp8c2UMSQenksMp
Hq0NBYkdTzdEv+/5WuvltIUuwoHfs4aKnY0H+NQmPId3Gm0fD7rqh5Nh8OrQQE55k7Zg1Ou89IuB
oxf9+exdmpvNHqtdtAQTmGMsD5ARiEaVbGzn520rH9+EmDM8zpAYRUXyQxemySuXm7o3nMQwCZGT
nSdPtj0Eef6tA+bTt1sg5YrtbaMLWx2hHV6gkzY6JBFmgYgLdpWxakcYHdtgNM+kZUFmrQTMS5vc
BXoVRGIowKM2fb3Jccx6qwOU7WRnbqDe4u4P20t/74dLA7NTRCTjNvb4cNLfIFsf2FvbWBNBnNZ4
vuUuTUxjvLhWILkjKVUwkex1cIFpP0MVIxG34juXNjZAiqARRjUJEmSzFFal915cc1hRItD83Qhp
mC35q9maclfAEgNOas3WPHFd3g1pIU5p52//H2nf2Ru3rrX7iwSol68q0zwltmM7yRfCSRwVqlAS
RVH69fdRLu59PRphhOz3nLOBA2xglkmxLK71FPQy/AFvCdP+uL+yFh5nwIPAgc6dygzQqJ3tGpu7
TU01cLzLFhtzk4JsKFAYTQDpeaAWJNVehzXBsaWF9jnkbGSpAtyvEVfiPJyMKurL3f0hrf387Ov0
eIjXuouJa+NHPl5gm/7vvw+0+qR9jDMaaIHrNcbcStdAhO3OzOV+MjUk1qSVl7b7ZJllAn+LLzNv
xDfQNoqB8u7OSfaix3aYix9F/u0/jGJqv01QRKzj2WYcqTOYlkW7c+sjTQ9MtlbDWhyEjQYZOnBo
ks2vGd6TFpriqjgXOkrue+pteLn9D2P4FGKWw3SN7WhZp4kzbw9i2PF/y1FxXk1dPVQs8N8JPT6b
IiZU6maN3Z09Xh0Yb092+wRM3b+OQYOhNuxlkMyjEzq/8yXoD1rJpTwzfkArH9Wd+79/eyLi9//q
kCMDNiEdcL1atX6gXQf04tmEEpew/3TokSTjgZgiys18pem6GMzB9eiBXIVyxPTvPx2/LuxtUzUu
5NnTyn0xnDyAGQc19VVu+Wr7H2Zu8s3AfYhEGeTk62AMMFcPR/1wjt+ZsXPdlYlbOBmBMgbcebLs
wTZxZ7+vj0aZ00aRZ/TDvhh6B3EllwUQCHkCRxuCso33YlL6rIj4wI3+5f5nu909KMhqk0stGmDo
j88OMSma2OyMrjt3mv6aM/UrqDIfRktWBnl7Vl6FmeO4TLsZwfTpu3NfOH/UAfpKqBTdH8m0Ca+v
ZISA8RHq2eCPoyB3/ZmoVgsOC5nuHI8/uOFuUPOAxkgbQk4l/A+RUO5Aro6ayo3xety6raK5rDtT
Y3hwahEHwqqDpEEqmMt2hYs8R3FNp8OEVbTR41c93AXTF/y01olHWG04sj2zqq82iNQHalE3j70W
Ow9er8uos9XApBeggTO/ccv4kNkWQ7e1oc8DLHmjRE89nzF7jKrONn0iBN/fn5GF/Xj1N07f5tPf
aI6VlpdCtOcmVyOaQPk378vDCNUcUyvfhoJF9+MtfWtw6lDggSLQJCZ6HQ/lP1egSdue41qvfD1W
dnotItATTzxfVR+aTq75woLOEertk4EuJGCvgzWdVap1xdqzpn+M/UeqfHOMFzF80SC1W6KefFCp
srcaVM/r39JYed8uzezn4NPG+jSzja4oXtLV7bktWzTN9P69dvoXSVUvGEt7Z4g1RuncIunvenNg
e4haLypLMA6+jijp5DJntO05V8t2aj9qu9pIYYGso0ZQyC57YLmRXTodOhFpY8WB1wA6ZTVaF+Du
sVa+9NL5hNIKcm3VnEqLs13N67zIRTLyc9ODI9Ey5UJF/iGTNdzb0or6HGeWK8KLGaUvFY3Hsj5p
XRYquRJkeRLw8h+V5f/v/CKfR6oyNZHmPSQ3zplLSANkbqLEPyEb0/qUZsnv+ztkcd7QGQDG0sZT
fw4gs0U7SnvQ+Jl79ZehHHYOk1HaJisqUnOk99/RuOgGTJc+MHRzvk7bcCPJdQM9l1GMkdeXY0Q0
YJEIVwy/RNYfxgBDBLHB8q+izItoMJ0xBJ5FA5eAWX6ta9AwKpGUFJ36j7DJ6Y+DhBEAGKgJwKBu
fiUAPCz5kNL2XEJQBD0S34gPin4Q1tv9yV643YBkwssG8tCGijrU9ZZpLbTAU4E4Qn2TxYfWlCt3
21KOcBVhliMMoEhnfV4AlCg3DCwwB0beIi0A3n1uNDBG+le83X1bH4P7I1s4fq7izs6+okCHvrAR
t2WvtRkHbgs1jF1LnzLy+u+RIIAxyd0ir7s90klZeu100Fn0HS4fiTyL8qPFG358uh9o6WN9CjSn
6HU6MaGT2eGu0uGQfVwzjFr7+dla8NQ2yUyCcUjAQExPAAuxVu9aXA2fhzBbDWh6FIWhTJcCOw+4
252KgDVINwV/HfUyxEoJqJZtBmdl6hYOFRAKsJ08nFy3CqC6RRR4eyctFHmLIeoqk0eTTsUxNuCh
cv8rLYWC7Is1QSJgOTRvb4I4n3uVhsq059Gjk5i7hBwba+VyXQsym8ey6HXYd/ftmfARfjJvrfOe
giB1fyRLW+jzSGZbyHZakPRd5EaJu48nlIW9M/UXy/hqeuH/LtK0ND/lCjX0SznLMZwxCVMnwEu7
tYK4PWV85dRfWuOfhzTN66dAwhiBqVVHtLzJ8KDG1pNDjZ/3x7JwH0NI73++//TvP4WQOZyKDQWz
ZuMtFJc/U0MLdIDy1nQ6FofiOKh/oMSPgLP8Que1k9Q5thLNBusQ25YaSmWsovujWVoDKN+Bwggk
8tQOuh5NQUG8sdMpX80L70k06OY0VK2AxjLckKdlfeBibN7uB12aws9BZ6s76bNEkhJbSMuPQKgk
BkAXR6V8uR9lYWjgGTmoUgOTAoPJWSreJNSN4fTYndOhGh/1sZY7Na/cvQvlqFC4A3/MvG6N3bSU
pDrIa4CAAPkUczrbVELFTho0LI9RebTb98axH5q0j+AHFYBxtq1tEVrJiSTZiRAZNuPKe2fh4IAw
O9oN0JXGZTVfNVXnARic8ebcGqXfxyYM1171Nf7uwswiCP6HW9EEvWo2RrgzqHVRF8050bxDGgMi
x5pjJ2HVlx+YWE0xpjU4e+ZAUuAvyBw8APQbr9eomfa8oHHWnJsie7Ryovp61sAqlL5b7QRtpzT1
Y2G+FKLxGzsJZFFnm/traWEzTjUIcBDQ+zJviHkiT0gzFF6NZnb2w6u/p323Rrec8vibUf5PiDn9
AA8UyES1Tn2m2g511VM22LDsedbHzGc2fzLN/7BS4J0xfUKo9MDe9npWjRyM0tg063Nasne7ky+i
a58VifTt/tQtbHbsPfw+0vAJiDH7ep209Gbkdn3WMhOvtFPRfe34o51+vx9m6QuhuoI0F6gHVIxn
x7LwwA5y4qY+k0dundw1l+GlUeCNN6V/gJDcLPmh7Hp8iRqzpUR9/SDEe+sAFr5yGi/sXgAZAJ7D
qxIMyXlFBcx1pg6AxZ2L3Dq0ShuMHVyBqFwJs7DUJnWTCaIFQAz8hq8/PaDUtKzzWEUzTX6wxPxO
uPebd+6xKBTiD6jr+Br+VXD/C91GndrUaBoBCOfcwrRSh3uDZIN6tqCQHI7d6Ia1rvh2bMIpgsbB
QECF1oa16tvtwpjCogCPmowGFPSEkfh0X+dy7GulzNUz00LzRWjb+6P6O1nX+/b692c3KB6WuL8Z
fh/CoLkPQWF40sPQNuxkfoYrYEQLc9v1/JeeVt/wonlvmnHDFBRptLEMlLwl4ahZGzm457FTfC/R
ITxmfsmIsctc+ciEh72it6d8rEWoGt0LNJ6/yjgO9JhtK1dEml4/05IBOCVAi4tlRFCH48DxG539
2kChHm/tFL10/lo29o72VmArRqBx7YEKscXNuVIBn4NO8LYFqWRS+UZpECflvK/ilbab2bTHhLOE
Xkbqdoe+avVTKTWxixNde4IBaCp8EAuqi2eqvxSFN89DTD3bt7stsU/jjz7pWB4qqUtPHrHL0Gbu
r4Y1qJnybljZDbcL5O+fOWneO+jUzMtKitlVDiCh9mlwwbT5Fof3FwjU229OdhstIEATUZMFl96Z
rtNPK9Cp6ZAMVWudStcugjp1IysbvrXdGBhaH8HMJfW1Og5rgh5qaWzAMjxYjQENybrcQ9HyHVQH
v5Uc0OSGPCqOu5dmtivLZo+fCyvYjqi0CiCHgNRt4FBqhDJS6dIuHCQe4I0bX1TO6QF0QjjE5OaH
PrgPcaWjw603XzoWH4vce6yrJn6QVXPqkgpV47SO7Aq8kSzdZsbQ/YmNGoh2krVhA2tqnzmQLC5J
v5XMfSszngFOJM+JLHufam2kaPmDPiUfqVEbfp/ARLfzxnZfp3AdK3pT94Wb95GEuXiYUhrqjvLH
ZVkgQc9x0xK0nQpGmErtOwIiNNA0Sn06pHxDUC+ufZLk36VrH0XJ31LLC/vS3Zusvlhae7KyLDSM
5InzZC+Juje590AgpZ9m7QGSxW/gWO8T096BPwSx3i4c2zGkfb7RbP1UyHaXVfVXhzT70YqPY5Jv
KtSmRv69qrSwb61IOMoJHjM4l3svsnoGC9BhVw3OV80mT3ki0Df2GjWko32MGxVVyLp/h57FW2X0
IeqlZ7vQo7r3QHDJzyXtk32hCCDPXRnpCVaCq0dJav2E+dVBjXkXlF4WB+Xoxb4c8mRTaXEKSkJ6
Ho0MFcc+e0plGxrc/KmUlrMx4UIUAqsPwZa+/GHETnOo02xrd7B3Qz3LZmD/GENIu9zcWnGxN50C
5A5IbQagaQGM7JL3LE2aQ954WujUKhAkTh+6wHv7oJ0lQRezH5JDOswm1gqedWELQgANQGXooKFY
NycSFmWl9S0V1slUvB9aVb0lYmWT/20XXR/T9ucQfysXnzYhXjI5b2VnnVSvVc/E1GOIH/b626BU
5RCAo4azyTJCTd0QFLCH8CIafa+mmRo1xR9DdbcldHIV6B7Lj7oOORbVqepadEWN2j4XagP+jh2W
xiAiuH+PITTjx1eaae2Rwltm5c65TUZQ2LQAUDFw1uKxMSsJpyRRAY3Q5Mm2WdDKcwufqYY9u3Gy
Mmu3J9d1oNkTCnhpy+HGiKRt3FXKBzpjyb9XOj6HAEzq+nDsrF4oeELLUwoDhewrqzc1/+diynWI
2Q3NSnAO2TRdtIhG+E4qP9S19NCdIS1x6WF5oWSu4sE+kVZmMwW6CiOABFsnu3FK4KTHZqu73XMJ
TKeWGIEHSpLhdTQc1bHfeFqqb3Q28rBRlV96O0TM6EJCkyKK4T8+CgE9Gc+eLse9UOiTYpffOtmE
IKn1+1HmOU7YODlmHD7Xg+R1xFqwG+lYv0i4YO9tJQsaonxXa/bYKypI4P1TMRqPylBCA848pn1P
T1IXBZzZhifbKyPRmVsdF0DHzG+E5j+8InnL48LywbHSAq1pkDR48r3MxA9L40ddZafB1MJUsJOT
s33cjwFNPMN3oW0z8PQHmjdIZSzrmKK5txniuAKDUz9y6E3T1vyqDhbusjowhRGoTbMxE4FCF7Bj
idAesDV3aTY+a7lh+X3mHVGYfb5/Jd++X/GxAASAdxpQoDfV9yR3QWNKhX2yuIhxmdXMZ93w1Onp
U6UqPrHtlTfQbeo7Qc/Ro7PQpgNpflbwoAOtCkFH7eSNJRRXksQlh6GU/LmnHpxJwS/GzkoGfirb
odrcH6w9/fj1yYcz2gaLHgWeBUylq6N94XSkPyUQbTvWRlO/OAUv9h2vjUCgurQFpy55QU9TmYw9
7J85gFcHAHwgQhqrxgH2B81kReq+gr9rHZuUU1hXs9z0LScByUfWKfPByEufhzKXEY2tn1Wjx8/d
UDEa6KyNv8hMFU944VuRlccQaUALRn3VmaH+agkUEE3BcQ1jH0C3eAQiE/p/34lq8Y1XOd6LS3Qc
QINSosxW90dnbMnRbJl4qN0kPSlKWocoMfPdoEGMWHSEQ5NASx+6VkL3S6fOl1aQ4Sshdv8iSoYT
G3nwh6a34EtjZQYp+LLErxNbKSDmb8dBRkQDTVFpbKETvVZznc6B2cfAAYG6EM5uCPzMu4Y0M3u8
kl1xMlr+rdGTqLZE4NZGWOKUKKx6M/bkKV1VOF5YgBB7nR6uKmRNbh6Wbusobqqn/akCiKdL/1Tp
S8L3eYI2IkgQlfW+suZuR4knMtYbKop40M47iXivuMLthgH3RtR1F1HsIYZurp3rt1kDWsETAwYE
V5y8c5BY7YiaxW45nLL6cSgv/w4/BOTFgl2VCUt07J5Z4aKHmTivVVwbhdcXcDE2FV/r4jfVhvHN
v08XrijQGNDUBrx6dkFBlbVwZGzIkyafXX2DRSedh34NjraQNQBO9z9RZocQVoXG+mkvOUbqwyVx
mxvf+VT2t17uD2cha7gKNJs4pYZwbqUikFr9wQMCspmq+va/CzEtjU/ZnNRdaVEdIagXxPLUmoHS
r1Bfby8JfP7pCTuB3m8ZqJyaROPFNF0tjjd4SSbvNQ9aIA3Sf0/nQE6yEAelav1G3olpsht5pYkT
tRzxOy3UcUthGXVJM0OPIMMCvP392VtYCRMbCh1ovJ1wE05D/zR7eVU1ZsdscYJiJ+jddGdiWCWQ
C0SumZAvzCLAY8Bt6yhJW5o7/SmfQqnWaA4FbrqTaG19P3bpuC0Zq38XiSefDa5mgSN78EXvD3Dh
ZAB3ZKrWAaKEQ3Y2QINI2tVKLk6W2dRRM6jqRjiDsvLdFta5BewlnFAnSueN2rFlNB20Opk4aX0z
fKnlQFHPibVo6Iw1aMZf3NDs3kDHcTISR8EOaLJZfklVLQZJh4pTMorsLAqz8jVI41w6u26/JGw0
ftGBjyfHseJzM47Ke5bQFNbCdg+4WVF+56ObHghu7YiRZAxaHUS+onXjJ094eI5XGkEhCbYuRjmO
vl1YehfEvMijHE4YvswTaGRIDi3yuqo3UuRu2DdjfMSF3wXM46qPi7PfJbL9xZkpgHZUsGe6qo4G
WW2lKvHaFAxSx0YJ+Ufc0/5gy6hJoPXXuzRFFiJjH3i/gGVWvDGlhd5F7nj71OA4ecdED/VasfZd
CbMbOzPzN3CKPzTJrQ9PjnbQMs4jbmrdQdd6EqUJr7dZWdOLWnbQlevQK/kACl455S7Xc9/QMuiM
2E3bP/KM9OVKnXNpWWBJQNrZBgb0pp7EilgfVbBLTiZXyamvqvYHhbzLUePVsFJrW8gmUFZHiQ3A
dQd13Nk6HxvCjETQ/tQqXbkZbcu9UCLIpVZgEgmlJiMivMqPjp6TDzxDk/8w0kmMFtq7wEag23S9
uWlLFSBvm/7kasOvpgPP287gMhXna4DzhVPk6sE7G2en5YkBrSF5SogPzq4bh654HLKLWHO1XjgZ
bYDONcyphw7XPD2DWkvtKbkhTv34iLYdBDsfSvNNU37fP5+W0jEkR5AadyE9gPL09cQNmZK70iHi
ZFdOQGKz8Iuh+OZI+kuFaOGkSfM6Qplj5VRcGpyLFpZrw5EBkNTZLCZ5DxZXJsYTT4DKiC+j9SPW
aDAWa1rWN4EA2sUjx8HCQH8BD6zr4QEs7tl1X2cX0zvCWoXwbyUgIM73+5O4FMUGxxxwSzjh4HC8
jqIRMN+obaUXIeBx30P9QoOVgQPgVrqyzhcjmXgnYjQAI88/V0aZiS4JSS+ZZRywFremqPwurw65
7e7uD+rm5sLUuRYaJBNtELyH2TfqhDX2NvR+LkPx4GzYuJLU3JxN+HkPmiFINUGuuCm0DTrTSQHc
5qVRyk3t0K8DKpJ2O67AMP429a6uqykOHODR8nN0INRn30Z6KkoSEh4DnlGEBoOoL0rIzyk9ke4J
jLGMPzOo+6At42fyCaJDKyv95rz4Gx6Y/wkIfQuMdXlFC67y9FL3zlS7fmZS+dHBIyIj7DCCqHb/
oy3OKl5t/y/cLBuFQArLEwvCL1S3IFREA836lvwzTWI2ptmUqqbsC2sQ6aXsW98xDl67sp8WRoFV
ZzgQiYe9Ob7c9X6KE+AWzB6jALM38AotKMzXotrfn6qF9Y0gkC4G+NG5Rc0q1EkgX+aC7p9/J/br
GlZg4cMDl2WiiwPSGBDps+2DdafWSFuyC1NRDFDQi3woY1O8Q2TADrPcyZ486JSF98e0OHGwCVDB
+JgIubMv0xduPPYajgfwrQPdrYPB2ydJ/u+HkKMCLjoB7XExzXFntlUrTMYjvr+R+J35WMrXrJ00
41a+0M3dhMsPUSZgKv6BDOz1MjCLBJbylkMv/C9Sz5XqhjMYBUPG6QUG0rXfg0EZmBmztvencS5d
AHQqIoPt7eqo1E9/wnVkpa6B6QQp+2LUSaQp5hY97A2cBn5Ivd2Lin00lnWi9hiadXnUuz/3w99+
RZQSYPkBECF0/4Dsu44OQbHchQtUdVEfWxnk3I//GUQCWM6nCPNOdKmrhclsREBT13ridV2+S6qL
tYWyOJC/BT8c8SgRzwbSZDExEi2uLlJuyt+y+7Ddx/tTdbuJQdaabic86eCHMId0iM7L67Ep2cXM
vDbIerMJVdavUSkW1gPCTD7AkLDUUReZl0WkntFGa9hFzfMzUXUIgyVR5b0a2UuZmUd31MJEs6Gg
gx4gL1Y29c0YASMBmgT/weNuAfDR2+5YZ9p4aVvh7dtMaTfobLf/msDPokx/xafnsTJJLhfuZDpG
tukA/AMEqIrBjepiX+Vbc+Q+Ls/7H+8mmUFIVJmAY0FFGjS12fKoYTEF39xSvThCkmOJB9+lkCQL
deAzQ89ospXFshhPR2kL+QyUEOZlNM8r2zFryHiRTZEGPbMipyyOHst+ddAUuz+2m6U/je1TrNl0
elVpGMRL4GDOxotrtFvRyCd71KL/EgZXJKwyQBWf1+sUFqM9j4PoksMnxh8bHuTSLf266VcSi4W5
g9gChNcgpAK8zpwrAYcxyJ+RQbkY+nFkb7Q5G/y9zZKVabsFLYJjq+JegSA8qkIAUl8vQ6PmtAZG
Rbmolf7kGNIfKSgT40NpwRuxgNCy0MqwaaR1TBTS7gRa55ErYLp5f15vrp7pz8DNA3AtLCdvlKMU
OVQAYkB1c+w0X42juIpESiAf9VxSAT/pzf1wC6sF4ZAqaNOlAxbG9aipZSvQAMCo0/yQuRCSfunW
pGpXQszZhV6dKpZJOgX5yFmh33R7267h+KY1fZVq/520/z8KY3ZK5uBho8rVK5c83/TlhtKVvGNt
CPr1LLlphT3bYJYErXwgZqEzkvt6/3r/Wyx9eiQ1AFeinoFK02wUploVSqG45MKNX4mbB5r3ped7
TXnwhhHv/TWp+6VJQ91uchH3IDs1fwqXWaIbsaeTSz9+T6GXXTdreuFzr2iwIGBL9ynENOJPR/ug
CNbpGUIwlEWPdmG8UjAPewg+X5ScFbt2kJ5PedU0vmWMX3QvpjDjHd4NaYUQCA0IMZ6q1IYXnNux
lQ2/9E1Ri3V13XVU5Hiz/d4YGTNjQsglHx8qiFNJtIK9taLN9CPzhYnzfrpjgMu8MVODGbU5tIPq
XgaUGvZfyYOxJrGDHub9GN4MPSCSKjVboDMuunS1y5CjBFsKaBqzHqCZ1kWxr5DsF8scbyNco/9W
2XUVtdJw9gLYCcjGut/Bn4cachb/bpEWhloLtRkVSNzAqr0sFIUlDhVCHHS0wne1qnf7uBQKKpYC
tUiuO2KrqG211Qrs8BjaW53vqp3tmxDZ2kOYOQvRcE39YcImU1vTYF7A6kA3U9UnVvrDEbYWyU6U
qIpadtgCdZPD7RoCia4SmqkJBmlQa2CIqU89utLuIKogbmQCM3UvKNQckr9ZrPhDXDk+b2AJBTVS
/Wykpu1TXWt9phkMRnyyOfaZVhz13ul3KiiF28yzq2PKvSIAZFw5KWX6rS4dYForVxbfWiFR05Vp
XoUoaA/gfQ+Nsq1HxiNhZFbEacK+ZLFm7MC/dN6KODG2aHsb4dCl/NA3JD2UlZ2Dr6jwgwIfTV8t
0uGhddT2kiQOIAWCAfAJGbstJKlekxROKqR3SDToTnkwxzbbUc9qtl2hsshLQIJIUN0J4chqA7XT
5hdwi0iQEisPkEVjPgubh6WCi5hQYUSNbZSbHuTYDXcUmMS5UAiWMu6PFU/MQ2oANRN3Gt1JnbAI
rQI0JhI48ED/x4PMttRhZ2smwcCkDCVItn4ineHIhqbDB+r6I3Fp4Uuzt7fqqHZfXWUqdmcOuTRO
RjY96lKX1nFS30r71M/R7YBKDtASpqq4G9MiZ4PwPGoJBVodOD0Yzqjqy/3T9OYZDKjB1PlAEwTI
a+QP12dPbnt1m7qNDRlCK0iIG1IybBWHHAVBKzOnq1SihQMFAbHHoRWLi3SO+dQ0Hks+cvuSwZQp
V8avpqKepGf9uT+uxTBTAQsVWnRe5i8ClQ0Z3iXEvuhmrfiKpn/rdINvK91iu/uRFg8v5AUGRKIm
zPfsPsoh7i04sd0LLFQDJwE8udeKEKjo16zT3+7HWrr7IISNNy8qZrdMn9S1GDK9mFw8Wbo+jtIH
M6cnRZcA/7kVmEU01HJvhb2/eHKivY1aI4D5N6kly1OYO+WcXPQfLtyuovtDWvv1WdLQGN5YKRV+
3a7AewEo0+pWKpkLSxzzBXFFEDIwgvkSB5Yw90ZLkotW5IfYSLZ5nYWlZ32B1m3lK6m9siCWRoS3
KMov6HSA2DMrTrhOn40C7aSLNxYfkKSPmiz9D0NCFxhk/qkxAIrw9a4dUK7qhNGTC2ypAm6qR6eC
p4L2u7Z4lChrXuELewk+NNBnBSoEb8F5jxQELJIVleZBhRy0Z/DYqZVt8nENXb0WZpYGZVkvoEk5
epfRuaR67Sv9HknTysNhaTF8Hsssk+eF0QNugiBacan6fcF8Qx4ZMLftClB1aat+CvQXBvgpqWNd
NkrhIpDRbXvnsa+e7ALqWokB178/rbVSRl+Zu/lxN9pcadJ2QDThvRhKtuX28EBwmd3frIthYDwK
lSIPqJ15OQccKuQxufQuwxhU2ReAjxRlfz/E0nE6KdNBQRCStDc9UeirMNMdJ/ndmARCJT5wWG6V
BSAD3A80fel50okuDRQ4AOyDTc001k8fiED+uWQOXJUUwA37PynyLNi4NyTyUuSCYGMA8Pe/izgN
/VNEndRZRxJE9Np6wyro47BHaf2AkZbfV7tEZyC1rPU3Fpfhp1FO++FTTLtHLtsMiFmbRUDLAunV
q+0BZc+KTZvXQS/NlVfg4gdEMQxgLtTkAJW/jjig667GSUJg9boZ4b4TW4CZk+9Z+uv+bC7GAap4
6kNgscyhzYPgMUWDCq5YrQ35QsgwsB+x124IX9nJS+f5dHtgNaJ3DuzN9YA0RVCAEIl3YQ34hG6U
dmuGsbf1S7wAwbMC3A+3EfoDs7WIhn1uNELaF+jvXMra3Bau/bXuJT6T9dRmQwRoT+5PPgHQZE22
Xmb8vj+ZCxsbDQ/kga6NbtyNV5NC+9jS0sK+aAN0XwsRV8EwwnDSrZUxuh9q4QRGKLAJgYMGBHre
eKG0VbsKNbGLrbyNchf3eElQe5fCO2RV+mFxWDioAJ8EHROuUNefrldr2laDbl/ajPsOMTZwgt/0
9Vo1aikMJOgmoCYshdEvvw4D2FTLKjcBDLtrL62qC98AYXIjzGRNDhCKyPit2bGFhWI4k3QBhE/n
S2WChsNXtLcuDXQVHwfF6aBKTTQ/jRsweM6WEAGMdRT0CpK6iWo7RW8Lls6+0rCPQhXVG2g0svZ1
3mg7qFVAcN8qGqDANfOxpnH/gKRSbpS6SkM7K2Bhnfds9JEb8sCCmVKIv+pjoBpwJFojnmNRyRCc
pXLf1x3bp0lu+63X2DBEib1jUhMUBS3RBoArQbkkVcr6HCue8UUnCTgrcTEEdupQlO1Ga0t0nlxI
xSmc7Xkc6fDlRS5YiSguRgErbct6gtGGva8ByvUb1RQhg1WAb1tVCb/RbjzFWf+zLPAXuKkTH3pg
uoMWVyLA2irsa0xJD6ApQ1JAm3xI4sbbslo1Tly0MCOqxde4V+VWVrjTYitzH1wgiLZJTKoAJA35
EOeUI/mNwQPJ4t1objLACCqtfrBQnUlxLHRllILsj8ep6xwYGmI7IDbENgO+50Fjo3oZHHN4LJre
+4qOi/7QxpYaKYpa+plOVd+UhnoobOl8lAQDoo0xHhIAk8IcziYHGNT8ZZ54X2kD9yxwfNrtZM65
cYHYCuBFr+3x/0bfoF0cdCztwtzgJRD0RuzjMQereLcFRyo2QBTmk7GQyfUwh5dt6JCxC7B5ykCr
Mh5q4A7+6aSjbEuS2oFqpO6hgMbNSdSWeYAPS3+2JdBBMeS8jnUDjwBiZsqOil57pYnKsbAMKf1U
uNpLmTdk5SheuM3QcQT1A8A2oMznHcfecplZtDb8kJIxKvMXpfsQkoEPAf2d/idr15rEtyoleB5/
Dji7so0EpmWKa1ng+Fya4rs0fpbknCY7y3hEudNv1TEQa1CtpdPkc8zZlY2sLXY7BTFBpYlF2ICL
Z2/un8ELVxoEebHrps4OIIKzEGnWQZnAIg5yHx4KPJAJ296PsDQIsCShSgE/5ulrXR+JNNZBBsJy
vgjjt0bg2DUWQPKtMcb/KrfPT0O4d6PnN/Elb4Qzpd7hUgXm7EJLS9nAJavaNQwiW0pX/ZRdZz7A
3Md4y007CwbongewTGvCvMkAgaMOCzGC9jEruPvv6TiEj8F3c7FMcUrPLgSrpzr8DzC/lutXqghq
nNI8Dv59iqEKBSA4pA4Md17RVLpcyeJWWJe4/iNimDSFXv1xP8TSOvkcYvbOZCznhvQQwjq2bg5H
qDX817QM5t8PnTHohaIMdcs26DPSwSo5t9C4rb7bPRlhaC0Hn6Tqq9W0yMizNZLt4sKESpqOejP6
xfOeN6NWXko6rZja+QMMXHzUDTuLDAoJ8ZXJWzqtJs9GJFYoP9zCZFBLpsk4upfYzeow6cHn6kT9
BodePVBT5zcYPEVIgOiP3Lo3wO3I6JaX2aSKBUXA0TPjs91ZhY8uB1xu0irdNNqoHFMkiuh5QTRR
DFCKLQqq7hU3M2Dv2aBIDyM5lDA9GVRpoe0rBs48qpX2Q2y39tZLZRyBY1O+ppAui2xF+T+knVeP
3FawrX8RAebwyo6T2RppLOmFUGTOmb/+ftQ51+5mE02MzoNtGAOweqfatatWrdXsVfifk1qDPYgs
77ZJM/6fFxdp0agH9goil2RqT1KyV3fcKgCkRejPVFpBuQZa7uIKom2zhEXk9vytTN+c5kLvZWWI
Xcl8MToNPij3n64ttoEuezaAoUM5tBspRTvlttHF7QHVnKKjgnMN68yUTK/pR8ZoOzwOefYGxO4j
oobGip2lkzURpv5/O9Pgz95llicWfYpE3ktHVmAIAlsd11R9Fx5IkL3+Z2KW6pCtmA5pkqAv8J7J
8UOlscvVV59w7P80ZX+6/M+GYtAblaolQ/GKt0aXiE4+rYq//wmh547ibDDz+naBOkVM7Gm+5Bkp
wiD9GOuCLavVc1MFP6NUf2W0BSwo6jFSgqcwFG0tq7eDlq9EIMv7g3sB/IACOG36+9lghSpFaFCv
zJdWiDcCLY8Jne6QjOxuz+li4DE1ReHd0e4h1XtpR+v9NIqFznwRI3frQq6EhKrdSupRHZQvpab+
rEP6ycfuDg27lQzM0hCJCogOJljmFZ1uLaZKixLLtJ4bAVZW9uaH26NbtgDeFx4pUBHz8EMuszHJ
rNx80dNnsUuYww9p9fW2jaUDRuwBVwNBCC1ZswBEdGuxJbg1XhDn89t97a3M0jVrJKHhuYHZCdYE
Ky/RKSRXWTyHwpfEbKBeOGrGoxg9m+6uIdPXWceuQU1Ke2rypz6q7ab7eXuUi/vk/FfMDnmR0NXY
jwxTTJ4RSLVD30T9cBdlEPWYm9T/JbnwH/2+bXVlbtVZLTXqZcBW3AIvRpK9dLH+VsXmilNZHhiA
bcI33rtXyLEi8dE/8EPjJeyjl6IYHswcwIKa5Sibup+1IP7Gs/u1Lt0foWyuzOofPMfc20yVIzil
pwz+/JT7huhWmpQRHzdKIW5qNHE2xuhWd2ajNke9yIONbnrppzgY3JfK581KX1aKMgj8FmgFomOW
Cz+q1mMForbdBp7rH6VWNqAs77ttPBjJLrfkb8NQ6tSRLWvXWHqIvpIovrW6BpwF2P8+GpDkdlP0
yu1OBnx9ew2VxUNIYQSgIUAeyM8uPUxqVmCWfMN4kSMcZfNbr4T0se10+WjIubTPwiTaNBlsDsWY
EbvXpbnPEznjrT1Y7GchOSEsJhwSv2lPHYwkFDBHg1byKNB2YdVASTS4iWVTqHCPHuERjkQX7/ve
LQ8S2YYNwEphA56huOeRrj5aiA+hwapZjus22S4XCuWx0CikxvpQvFnlinv4c2HMlxgOeWCJOt03
V5Aer64h9I8rkrEp+YjC+l4O0udRA8hcZx+MOqI+6Z5Es34h9XGShBJQmgJV++jZcjySBlE+J2J0
Vythaxdq8eibv/02AKiurJ2ExcNGOpU4fKI0k2frBE1HNZYEIC8BlH6K1ux05Xh7KyzvhP8sTL/g
7E4LajUdNInXitgE2ySqtkICq0D6/jKipUO6yaTDQn0F8tB8H8JxUzZezLz4KKPyNRryiollp/Gf
jfmTKO8kuUwbzXjJGuE+bnRypvr4y0SPwO6j9kWVwl3fC/cpcrajv8YrthRvnQ3Qmj2W1Fq1kpBD
/tLDeO8pnw39lJFZg8v89nKt2ZklNccCnJ8UM8gCCWy0R+rnrNjKa5T+Sy+zPw0gyJqzLFdV08qH
PrpIzZfmLRvBv1DbLmxFg5l1JRhY3N9Tp8n/GpqGe7b7QIejQQUy/mVUNwrrZK44urXvzwIBv9Qr
qJH4/mdoBib8y8ozZen7E8Mrr3xelFfCt2iM0t0UZeaLVLpwFlnQVQvRX0SdtC2BiwGBRQ12trUk
tfcVL+KEptVWTD54n+v0L1aBV/HE9DYVlPXJR5ytgpD7nq+3ikGmXLb1DMYPoZXf3WxLyDRR98BD
jne/6l4HElNx2UsYadPjqMDasEZ0v7gY0FhPFNbUMuYkpXLkB3ISWTwTvGyvVN9cz1xZ7qVzMcWT
E2xmetrPAi6xECEIynzrxROPlvydOHoXRvdqOR4jb8WdLfnlM1N/vN3ZmviweUVUuai2ek+SkdpV
Y9fK621nsjhhVOlAeU84xHnporBEBNuzyHoxxMGh5OoMtXH6CxMGXBIUthSyjbPNa1X64Elaa774
Iom50h6DtcLq4iDOLMiXmzcKRyMuPR5LebKpAvsv0L/WlMmk+ke58arr3h+bLkpc8jgkWvr2Vxmg
1HC4PUeLuwp5Ido+6A26wqi4udRJeuJioqDRPYot7o0uFrdSkombsmzkgyHD9nnb6OL+Mg1871T+
Btt6OW2tVnupEk+dwFApttpD1j705spT4eqyUmiZphQs8Vb+UyG7tBH3oar4QhidPFGQbG1sPkiU
MtBT/6aix/DO8fyxRZlvQkBePyvN1DcaUUijEzIkT8agfgzUZGso6c/bZq7WamZm9vCLenNI9CqL
TprO09KTqU3B1ecJuyhK8f/729auFmlmbeZvJDEVek1lULlOEwuUbTlF4EBfCYdvW7nm1kL+OYmz
JDoJ7YPp7cXyJVsTiF8zMXMDCOD+rwmjPMrdofopr5FVTBN/EdJfTBXtdZd7LS+TsuZFGp1ipXns
fYk3eQG9mnZSJPfF8LrXSpZX5m15e0/Y8IlhjSDm0qTuI4QRWn10KlGn8Q9RtvepgOor3uHKv00D
QxEcYS3kMwkCLq0oit4JZiFGJ0v4HDlm9s/tLbY4CHwPBB+Tm5ujyXjqNlbm59GpzeXIlhAgo9p6
7JvhYJbpStpkzdZsjfq0NhN9qKKToVC3PiIG2Wm7Yly5OReP6NmIZhNW+GY+xAkjMlwrhLGp39al
+tiO5h2O/KEdxmElKlgcFkrKxGeydp1tSmC5GsTSi08+EsDRKcmHTWkISCmtxP6LO2Hq8QEustDJ
jhBorctFEp/M/k4Kju9uCJw2GiEsXEw8NckMXG40muTHIvbNaTt/E4UPSv6jDd/+YrNRFYQyR5Wv
8zpunleUfBhBnWxG7S6M7TY5wm9728riPNGbDPKJtyYJ1MuBZJ4St960HnXi/eIO3WWC9uO2icUl
p2OcYNmcNOxnO1lwAyuIjDA+RcMmQ6MAMhQJ/PfKxlrwaRNjILVugBewss0GEqeyKwqNG56kprhj
tDKZmLq0iw5cUG8+GanwNoQkJW6PbbpUZp70wuo09rPIM8viWDc8LzqB3njOwOjjPDaq1rxW6fhb
7oVvQt7sM7977zMHvVZ0BKGa5jlFb9dssGmuAQE1o+hkmg9lHtmV96B3ayXH6SNXY9M1InjYwCbm
lcuxeT2BR2LK0alQDuP4DFo2WKNpWth9sD/QI8f2oLQ5T63ldROnOeq9pzjeVAAE3r+5Lz4/O6Vm
muaR7PL5kXYR774w3u9kQPoy/5SuQcSIk3c9W/269Yc4VWHQrxV4gjfpCnh5aXbOPz+Ln5ocuvJe
5/NesovDT72Rr+zehZOpqqAB4FmAtpHm48vf75myK1uhGpzoyrTNjPYe2T8OKA31xfg3pojX6ZLF
p121rAb0DBUyJZiTofp2kcKRJf8WYSjqwS/fPpJLjoBu3KndHazDlbaQG4WlmPpNcGq07KTE+lGs
odIcrMpWc+F/6Je7asVXLx0VTjZDEyd/PY9uRuhtoJnKg5Mcxk5vyQ9dVX7qkNe9PbSlDcG7H1eN
ITJos9takrPcVIMwOI3FyRuflfcfFwgkEPdA2YpE7xwb3Y6BnKeN3J/kcm9+Cerd7V9/Dd6kN/D8
+/LldkvMrjCASfYneKciTdvn6nMvQ/9m2lJy31ofvfLzSD+zsibhuBDkkLHhVQ0TnMVlPZu2BAmA
LoyU7pRAAqt1P2LlIRHukAjO12pdC3sPckM6LqHPIacyTz8ZSaukoud1pzE7Cc3DEAK3Gr/CCV4M
/4jZGhp2YddhjcQ8Hppoat5sqyRUVVpBaU+J5T8Joe5UqfYpqNd4nhd2HXuapBpv06mTYrZsfaGN
mtDWLU66RS/6zWpWgtA1A7P1saxaHoqW6giyik22V98Nxodz4HwAk/0zN11BU62p0/fN5LsnbHtx
Z3g/b+/thYW/MDHzpKFrJp4xdtMQPopdsAUPhKt51sV4Z6YPeSpub9tb2NIX9mZxR+3WfqfpfctD
B+I3OaWkNNj8gn1UO6W5Ymyan1kgABco5XViDloZ5h3XgdV0cSbl7SksX7WD1H68PZaluTv//Oy9
2zSi6iYGnx9oJ4ggMtpaCEhrm8o/FMnn27YWjgxDgVaGO4//zB21Z2kw9BVZe1K6Z6got8X4BrXc
ih9duFZNINsWQQ1qIIjcXO43iPToyC7l5gR9ORwrG+5gCPNQATG7w+3hLK0MjxCd0AP3dkVhKJhR
CHG015x8ZNwD9ce4cq+tfH++8nkqtGrvxc2pdippG2Xb2z9/aTXOfv68z75DWS7yan6+ot0F4cPY
31fFSoi2sBZgQ6bKJU0J0I/MQrSq6sXaoBvnFEj33C2xAhbkOVlD9vwhsZsdEcxQtqMWTsfPPEM4
RHEiSQkFUFNt7ZB+BLf4nLrfXfmtiz/RlfrmH1vdNhz/l2BufH1fSRvNO96ezeuh8o6DIxF4oAzf
z5/u+TM3l1cW2lGjX59UfkOs3oU+OgvfsuzdUSm9/TBbkHBH5IjTdLm7+Q1ZLNA/wnGFGC4jx7bG
8HC96y4tzM5PL+eZVUwW/BwUtp1HK9tu8fsQ0RASoOl8laYWUqPIxFCuTsEbDPx99u32Olzvan4+
c/NnL1wHAXIRl20uhjXB4FENNnRrJu17zz2PTok8sTjpiPNsmu3qNqwHV4OO1QGo2KJEQ3Xz9hiu
pmgyYPHApHADmmzuJ3PXE8VYjVwnfkS7hPvl9uevpmj2+Wkrn21VGsyTodX4PFpjUlPZofDT01YS
aGtDmM1R1QQwmLuh67iNgmJxBDZkxc8vWQAyzaEn6XhNZ2wplScoXmM52fDNNXeJH//FNJ0bmG7O
s2nSM8tIZKsG6VFm4r6sKMlSNlQfc/jQV2ZraUXwkgbN5tSeWPxLU6ki9CHy2pajSk8S+iWFFG+6
YSVtsTRhUw8aGwoOKMopl0YGWExVr8gFJzAaf9dIbfYQp0K6cjiWhkJ6FsScxkikuS9ukyhqOpq/
T2bTn1TLezA65SBV8fb9e3jie4bnBmPwFV8OJgDVlnSB7DokAx2r7Z5DsbOtdE398Mqrc1QwoGkA
Qiae0Wm0Z3sgl3NDQP/VdZS+JJbsNlodPAMQR9kjXblAlpYHEBftUhLsnzjGS1Mx7CJuG1neKU1T
8TUWPfWT5lrvhukwoHMrU0rtbEDKKA1J1/r+aatWP5Tqx+1VWRzDH++LMBR4gtnX1a4YkCoovVM4
AJCwWkPfjl7q7m5bWVoUixQcPYCIiRJ5XY4BsZEhquGFPlny72r4NuRfc/Frn35/txWSpnRscCSh
3J4/9+NBa8LajP2TaUBNTf96LdMllm3rcC07M63sRfgyZRPPLE2zerYmUIhHvSiG/qlCedcok1Mr
D6GNwuz3VAv2oWy8Jrn88y9GB1kOjIgy3YDz9sYuCHV5cNltA4QsAentSDuIw1NgrLUXXFNxTaM7
szTb1zmsdpVcGt6phhtwq1h6vAkhLNlVqqC9BoLc2dWAVFYgpeMmFEFCZ/no23FcKDsy8OWaV1/Y
PAyXGj9w1AXaAyuku9gXK++UWdqmSD8IY2or6hfF+n17ghf8IE2WCrSCdKHDJj27AKV6kKWe0vUJ
JS1vo9DkcJAt2t7SHN2v26amU3W1f85MzWa4jk3davPBO41D6wjDkG6yMUaCsHbtuByhQ7bscQTP
2a7RFS1uXNjGYNbEPfI4vdy4SZgPckfnmRNptAeMQf6brPmUzqTxTXsTh+ar6Zbq+69liVkF1kKh
ERK+mY/pixAxaTX3TmixHRJIGsWk2LpAVW9P6uI+sUiY8aIggTEnzs4zJVEL3fdOcT9QAhoq6TlC
kGXXFMOwiZLAXLk3lxZxKmxSU6DnBwjV5VxmktK6OiptuBuruk94du51b8ie2+ZJ6HdhsUulnBph
0bfH2wNd2qhcOZOOD6AmIoNLw2k7prIfS95JgbLRH4LILvRxp6reyoQu2+HV/8cMWNZLO3AMdYTN
eBxZ21OuKZvv9dpQltaMwPxfE9PfzxzppFOjq5HnnwrAyIX3ozKeLO0xsj7enrGFW475+s/M7GjX
ZB2EPhdYKl8ACRhH32Cs39y2sThbgEP+rAjAp1lEGJtip7Smidc0691oPJWjtksaf8XK4kjOrMiX
E1ZAe9gMEmuiZAg+RGMZ36WmuuZy18Yy29qoK495O7iMxYPSYQCK1mY8kmuqA7cnbXk4NDNOpI8K
ke7lcNS29UiXTuvfW6dOJFvmV++VXsPxQPlBG6dM69VVeFtQSoXMq3Mdk9jQlqo02fnd8GL0svgX
awPVHDX0aSxXJMy6kaMGZaQ8Aj3/NVF1lM7kFZ+ztDAypP0ixOmTrPhsYfwGfyPUmesk5WBtK3X4
2SmD92ABfnhvIohp4zlAMzSoR5AhsyMTuYWa0irvOtXE5qHIpXZA/HFDLJpv9NhcQwUvDYxIAjkY
IMFc9LOBlX3cKk2J8y77fZ0Utq4fW6oBt3fbmpFpN555m1EVamUophsC2kP9OSqfonblZl8yMRFp
UdOYakLzS0jpoZwYpACf6e70b2601369fwznBmahw8DbCskPzzs1USpvEhd1P7XXe1tr0jWA89pY
ZocTtZpIczPGIuIsDbiAtV/iGhn7og3OJVTbUMxe4ROTLtXkrCAg8bmtkWytTtVfJDameOdfE7M7
Jm8VLRlzXXBcuNHDhgzTGp526RY7tzA7K7pXSrLXM4gx2vedtAnGfJe66UbpV9zlUshxbmi2+CM0
zbJcsPiJtcmi+7x9tuJ7qDZU04ZbKFhD7Sx5ZwgDCAEnPj10fy7PS6qYlJsFxpXYWQFAv1/LCSwZ
AJ7P23nyaQglXBqQXaGk66DCQPZTyn+s1X+XNhde36KCQcbpKiLsGq0FP62RC8iFrTvKz3H9KQvW
iFynSZ8H8yihTkSuyGxfEac0rHgdBCkxdZonre3Gon7wDIU2pQHG7r7zh0MctF0Jk4SZrPABLE7g
BEVA8RN+mDkgRIvEuJb0WHBUdDhHKbO1cGXLLc4hL3do8SGHuQo2o5CbrisjwckNPTn1mejex2Gm
HJPKjVd859IxmpjNiJSticBn5m/0OsjTNh8FR4N/thM/qzodbtEXzu/KPbA4ayY5G5AVFoj+2bar
6mykJ55tp/g7o936a3jhte/Pzk3Vjn6ZeLXgWN4jrEdG8en2HbD2/Zm/UXKNGMCYjk23tdrQTswv
tw1Ii3v6bIZmjqZ0K6uuJguBuZESWwrs8E34gX7rD+nPP62wFVS7/K3k9JjbCMW7r7d/weK2g7WX
3jReqSRzLj0DsuuDgiQpTrvZoWOBKJy0JrS0YIJ0J+IBuAfQdldlx1HqIRnzTWdoZNgHh407KlD3
/bw9kGktZt7hwsosYO9SKmqDKhgODH1viZXss95zAoiTNl7S/VIRePoLe8QdoCzhoGB/X05cIRpu
XeqZ6biau7ea7Ki1kZ2Sq9rQZ3gn19RWbxtc2Iw8gOGlpPsG0rs5iaOGxFfq+6XpGGH3bbCSrTgU
/9w2sbRSQERA7hFYT8QyszHhx2tzzAzHcJ9k/1UZXtpipQi1tEzcRFNQPXFqzOPPyu3GIUxDy9GF
LLTTWHoW/AqaNDX5R0Mli4RTeHd7UNfs3PTFnJucJvYsGq1kpXCLIIBlvOkOAsRLnpbt/MR87oBd
Sr63F0Lz4If1W9NWL+LY77o8/qAPiC7L8Z3ml3dDvva6vO5znH4T9AMIZ6G/c0ViUvX+qFge7wul
815zITh1SbQL2+S+duEvbvNfksePK9Juq/hrVHELPgfStokpDolgLuzZzkVbKHLBVFiO0sT1QdXd
eoNUXn7wSy/fNUmRPeZ++D2MrXZlB18DraZR82U61LBOq93lSoRxhFSQK1iOlDbq40gS89hXifgU
oPj3CEFVeMjgpnpsyj7/kPSluKvBtt1JSf1rZUss7kJkANiHQIe4Ay9/SK8bQR2U1Pn0QNE2ZVSp
tjfm3SMKydIRQrP2a1LEkQ2fTfNSVn75mNLAu02LUv3oVnK29bIw3bh5Xxzgf/N62y+F4iktvOjz
7R+6uFRnv3N2IBspV5QucC0HPIe/8fN8sOnl1D/VQ+du8lr3D10lalvLz9bWaskVaGeWZ4dGKjoy
Bk3gOvWgbE0f+bNhK6wVvBcCEfncyPQjzk5m73euHvcYmdqV5Z1v7rN2MxrvhXFNu46NNUEDphzF
bNdFhtYIHaydTqmoe6st932wlhJdnq1/TczxKB1Ql5TY13S6MXpLgHTTUHrqutUQeMmODrSOGg/d
KqhAXk5Y2pmCrte+5bTeB68i6dmre6/5dXvTLV00+H8F7hCC7Ss0ZwglVzxK+Ms0pACA6m5vfbht
YWndzy3MNpc+VqLsRljIxmNuHgv9e/JDWSMKXjo7OvQhE78oLBRz1KhhpalWxpbpiAgvlhmQDeur
1Pwc5QSa+WxjBLvbg1pcG1JFtC0hiAej2eXawFbuumEnWk5Mm+BOj9ucYKdEHowWg81tU3/KB/Ng
BwT8v7Zm/ishO5WXUmc5vWr+0nyk3iv9SbWGpyzJwddoJ7TdvumuDC2teKRldzu0stMb8v7271hc
R51kggnPL80g09/Pzm/rVwKyDwM7BRncEiEERfsRlTRp04uU/BjRXl25y9cMTn79zGAYlrAsaSMb
59OoxHamfgtEuzjeHtWfMOdqdtF4mxhO2TviDEmUQqMVhUFkOVVjdHf0bbyNuSzBhtHHT20UZzux
ioZtWejaJ92Nlbs4GWlTHON809Kb4AQ+Gg9jYLZHf0yag5oX5b5SmnajpVa3scB87rvId7dZW8iP
XC4ZghyWvzKIpRtugvnpZONhkJpHi2EtQPgxGq4TKeFB0Y+adtRE9JHpxojb7e0JW1qVc1vTSTxb
FakLCnoCLFAzmZF/MKXYPTaD5/80/aze5G2xJm665KAMkszIJVGGAuJyaU/IWimkS9x1+m4vfc3X
evUXP08mhpc+kAMY4C8/rwl5nGYVAB0zetAdKXJuz9ZS2VcGpEafFtELlfqZozCrXmrzRHUdIfCG
Vx3C1MfBMEP66AwIFEr/Wzu6+pMwaIZjGqn5fRBE0YPQWmpPRhIaK0HZ4mhR4JNBoqNoqM82e+25
KeJnpO0Vfytqm0hY2RxLbphgn540dWJjm2fSR4joaq3wSTwK2dfC7d7SPN3VWW9XNETbZZL/Dtw1
YP2iTWrLiBVTcboCoButnNZ5zYbshEdIaBv1n7xINkLLu/BbIforGfwlx29MjR1E85AFzt+3OVUO
z3A5asrojPKPkEQB3Ukr07i4TGdGZh5fzHQhqDTTdUToYzM/sddy9ksGTKBJukVWaAJbXe76NOxq
pQmIxYadpNyZ2cokrX1++vuZj2ikJicm4lD5vfIbft8XKmrb2wdraR3ORzD9/cxE0UFGmXiYGKQX
S7v3uoParJzdtVHMLrw/dJDQD1OseRbb19Jf+fzaCGbXm9coQWgYHo5NFO+9yv06puKzgeTR/22i
Zv7ad9NKGzzMBOnBVbZus4F37C9M4FGo0Egg/+blGatCbNBrDcsZzK0pHFuTGtpKLLC4FmcmZqNI
6aKsqwoTPq8gBZTMyhCWbjVKS1wwyIPDjz1z00mkh33ftjgR8eB6ZP/35fi1iFdQy4tWoJ2hXxLc
DZHU5aZVwsRKDbHgMmg2/kui2tVrUq+Fi9NPnQc0oCf/NTK70Rp8YQsu0HXKNH321dwuIuWp7ftX
YufaLkxi/GaSOhn7rddUmzhfk2pYikbOfsD8kumnRGpd8gOSlKSPVzz0qfbYpcpr7PUoc2l/UVeH
tAK9mIkglnHPXEEYVX00yR47dWDTBS+MG0VY2R6L209BwQ5DZP+s6e9n3iayaNjIPJ7mpW/sY40O
JPTbbh+ipWuMbkESRFwvwIhmO3CUA8AUvNCcEoZdMhKh8om6rrwXjVq695qoPpItRLisoOH2tuVp
Q1xtGHgEIERAcZ286uXgFNSTE9/Ez6Vt+Jmq20kNlW3e0y8WZTsLIfGNYIzIGYQrnmnxNKC6g175
pAc7l82tamVUjGaksg+jyTEWkKesiKsPPfKNG5Ll5f72OBft0XoH9z+AeGrJl+OUamKxMCANFygf
veC3bz3H3scy/3TbytLuR1mWKggRAp3gs+NnEK7GcSebDqi3nUTo00G6mH0KCxL+0gqUecXWPBPR
kn4PhVAhLd18j71PnWznZIp8FDyKL7dHtXQAzkY1352yJ3Z622GplbeSuSlXnNba5+XLpYm6Uhdq
nvVOaH7ris/v7iklKWT9aSPghiJCnPldAYYemRZsMjaR7UV22+3+ZnamNoX/+f5szdtaUEZZ4PtS
+tlFtSUI14pfS8HCfyMgHXQ5QZ5kel2Xm6ajZ8+KftDcneje3R7EYsL23MbMD5S9ofCOnHIooneX
RdJWRvOPZ9OnKhM+mFb3IKnJBylq9W1Wy5/FdI08YZqluR86tz/bBGWlUHbl5nRatBti81MyHqzS
sNv2OS982+9O3fDz9pCvaSWnjUFGfhI4Af4jzuJgF28Q1GlsOoJYBO0hR7GCdO8YfGhKV/1p8ex8
kcKW5HAeuP5TbQzjoSrdkHpJ1Nhe7n9uhy460gJQvOjksXdtHqK67Lv91o/9fzIv0Q5Cppdkarr+
/bEENVYNUl5ojbkxZnsaAltVH1yVZ2NHwit53mX8y1jD3y0cTArHU0/G1LJ8lVcTh1CRWl8ynA7x
zM9m/PX2Aixsa7Ly1CIthsLpmcXAY6kPULFQLcy9/FULgm+DJlboNCTH23YWhnGxztPfz+7vssro
wRtD09Ga+y63G3flall0xDSrT+2WAP7nuK62sMrCM7zp+8We2uShc1EOyw5qkm2htVoJFRZHc2Zt
tvQ8oYF4tJHpRMl9GN3BY/UXswUfxqS/N5GcTat2Nlt+phRSG6emU1jKnVtWn1rF/HHbxNJdzMPz
XxPT389MVPJQloURmI7q5rYY/yCxtVHdh7r/eNvOwgaTLfIuNNrpkyrUzDN7TZj5GryYDsXicBPr
mnBATqKHz1eIV/zn4h6gkcCaBBL472zWQoVrgMKR6ch59ZQ3yZ5kyH0b+x/GIb5r+3ezTE2uyxSn
nLdOu+f8Ce8JghL7aGmS6b0rw+PqM2JyfVfemPTARP0I8c+cykYTSlEL6pJ4tBmiXwPl2k1mJFZs
92InHKTaku9HyiAjAGM2YEF/6zGNwJnYRSgNtl/lAqyqsbgS8SyuJ2hgGks1fpo2O8ixkFV6q1NR
HmUV7bB+j9hvKXy4vWkWz5c1CZHQTTDR2F9uTsHwwiqsYssxYAl/rvM1HZSF73ODTyAZ0la0yc42
ZaLWbSGWBFPi1xDMzxrTwNJFDrGVSXGfosEkOnn5+/MslStptLgapP5FC/2fCsx6ehxuzUD46McA
m42k2slG+6FIlcdsXKNSWCp4A93SJpgJzc50oF/+ALlFsyrPdOAZumkbypOCIkZVv0bJBHtu9+he
bvzU2IjG6fbCLXiVC7uzCGJEWTUXYhO7xvDdyobPuWQe4fcdYeIM17pTF41RN5BoWpr4ZGYhGb0P
fTYYYFBqtdbv/HCAK9Mf3a1qdG9WH+or7kWevPrsQILmg4wVMV7g8PNWJa+QG6MxElwZ/dUfNc33
XmK5kT4YiSL9DkYLxgLIFv+pC0Xajpksl7ZIdPNEUZxpbyupvMubwHwyA2SoQzS37gpfbDa5UHV2
XqoN6iBib9dlZGz8quwefW2UTr1aejB+1dXGsFwLJWmevuSmY67oQNrdXryFo40mr0jqeNLVu2JF
sJTRQ+2ZWy1otw36V2K2i4z3XwfYoGcc6DrgpPnJyIgF3cLkOjAbY+NZ/T4pXrTKXLk/F26CSV2Y
zogJeHFFnFuKbtMVBdGGMpZ256tH11OfaeHc+1Eg2JIhrEQ3iwd+6tAD70/646oTezQDtZK9Zqp+
Cl/bQHnVg/yhj5LTMMqVHSc+95Fri6WwC0L1Q2y9myOKyPnc/iwgiVL3j8odd1Hd3LeR91BrayxX
S6eN9kNCXbBExhXHf+fVY4kUHF3IVSrfC5ZcvvZZYx4KPTLvFL9XV+Z0yUcT/1ATnzpFryDngdy2
quSTVJLEZw0YaOitlazXLMwmLc5bVSi44x2l38v6bu2mXPz8JBMOgAySwPlN6feoCqV+BnoA+Kww
NPbv28d1qSzNSqBJBoEBqbF52m0QhDLrzB6kVXrQvfvmt5HyQtyhE14Ou+67O+zybBMbW+HLbcPT
7Tj3g/Ik1UVnCydsHpjIyM3WWcEzMRafE/dN1j6qbQYHBGzh2edu/N6sbb1pIa4Mot44MWtMNcLZ
dYpCcyb2CTFHGiZ7Sg6PspDcZwlyDwqyRnYdudpOAFd1e5hL6weS7V+r09/PImSrTP2kguLC6RPp
YzI0n5uc4vFtG4tTCU85evLUgK6y3ilqgEFCp4qjIisYuZ0dJKEtjF+S+tSoH5oq3A79j9sml7w8
IiFQ09Dgfd2b1BlBaxS+hgdOH9TooJd3cfwXF8mZiXlWrKirjkZh0XS8MPxuNdJrKVqj7bvGSgFn
yc0T3VA75oAhaTv9/WyFtCRQ8wh0t9MF+Q9Fy+/SFq1FQ9F/SSFwOjdXxcPtyVvciYguEFbhmkib
XlrMSWKw/VvyfYbb01deD1vLNYOd4ofJRqxrcecReG0H1S1W5nRprFRXSZ1O2hbavA/PjQt3kHvV
P7njXSlven9ba4cyujPilQB/advTak7qlPFdd0iNbS2iC1j6J9ncdMqDqr0fH0aAMZGj0XyBmsrs
MKemVpXxEPgnNXsQ4q2lrxyphXsKYjwEGKBcmlJKs9AX+gXFa8kFOG3bH7xWtHtJ26Uos61xyy4a
wrGTcVAMstmzvTA9NqWi7XTHzREql8I7sR/vAFrGa5XWhRWhSYFwiXY18KvzGQu0QhUzsdacJtTt
vLatYa3xf/qpMwdL2dDgwSID24P373Jbl0B0uzGUNUfVOqdQoo+dUH6s43dzBsHFgEelhDPJT16l
NXo1auoRkgsn7B4m1Hbyfo89BSbQY8gTOH2OMw0KKQGXHmhOq6Cye8jq13ef/ovvz7Zu6EW5rI18
X+x22dekinZVGe5Ms4TGvLHN6v0n0YC+GkzMpKR9pZRRy3o0wpatOioVUd72K77sWpGL5aCWRp8N
mL3rWFxApyjPvU51pDERn3t3tL6YaVzZtVq0916GizE6vXw0U54ESpKKFH0l65CRnT2YjcmNj4bh
obD0/tHqVqntlrYkmRyac2gDmohCLrckoL5CHI1addApeCVMO2pelm0NwV1jVllwrJSbpx5aXBJ9
zrNjnMRimLt6qjpK1NoYsTUaQ0ueQFKAiEC4vb2FlpwGXLocZQpuwPhm3mmMrSFPhkR1ZMFBe2er
QLdqqp9G+S+2qkY9BLgWBcUr1XDTTCvV8wvNka1X30hsWXwaxU+R+pgJD81aQLi0ViSD2KsQyF73
iOd+9P9Iu7IeOXUm+ouQwJjtFehltoSeZCbLC8p2WQ1mx/z67xDpu+l2o7YyV5q3kai2XbbLVafO
qe3GK63ISqYRGnjgQbCywQ7txnlDMzLyYX9MSQkGNwbJG3j3cYTMHyh/9mxVRLbpDqDR+10Fvo4p
kOwb3anFppsgkLijrsggKa2Lu9yBGNI4Qq9u7QpRbMVNoxDXwoMVrG1XnVs2Kwd3RiopQsoxjMtk
VyCMp+4jZGvS/MdtD9wIYZCvROAOxgpcKnT10POgCcnRquhcK6pI9Q9NeVA51d3YGq/U7b+JqfoY
N2BiuW1zy0HwLgbhIjg4YX0d/5lNqCaLyWPwRnBgBw2LDHI0nUqxtbauyVVDGO6OZxGwJJdGqphB
bryxKPhP33HQodlcAaraHAUF0yqQHQjAZGzdgDYhc04cGnES6vW+IX6mUq/YeA+gnvfHhHTq5UbW
OhBVo9GgoQWNab6WOeHY/TM678YKSMXk4M2fb6/Nb71R+fJfd9RagkMQIHMlQf28G5iHawDInP79
Mo/pfZYW9oEaDQ0tjgK6baPpYskXPVhGu3to3aF719aCBGmR/+IOn6MCTM52uq8B/MZDPXYOfOrA
38EIVJDBHgEG9ts/emvDYCsiv+nhbrgq91BrNFtnWn/zvNPwAjSPUJxNUapUYRs3nQqZod91JeMq
ZKFjXgE9jPM6aSAWyVBJoratAgNujmYVrEC5B489OcAjek00pxlotOifBMGp43j+2HwnLVD0xhtI
Ax20IiFghfDbqjFzuU1IiRymPi000pf3rnMH9fnbS7M1YwAK4JWCfjMQlUl7vStTlmgEQZLGs5e2
mN6VuqpbZusSPTchhatpCjZPrYtpVLRk8b1Rg4oIDkuEsLtkZOHt8Wzl0tHRAHZ9kJab6GmRJsw0
tRKyWIAHJ11iB7UoQ1PrH9K82k2D+VUrzaeMNTtSZa/DUv09QgccIjruBDB5AtcnjZQvTDOmVoft
um/Dtp27HWAaOEepMe2tUjSKy2HriEO6FKopaHfBYS0tHrdo35d8cVCON/whMQ+TIOjkmA+353TL
R7CpvN+Ze3BJr/8/uw+yujKNzu6cyG6iWHsqT2/4PFpg10Q9pLrkRom5MZ20BANhRMWhCSsVvfdW
xwIgYn++L82SsXROQXN8v2RWafm0zVnULMJ+7+YG5MMBVTAPjaYPdWDp9HMX6zmeuSz2JyfVgkZn
5aEkLN07BdACBdp1Q6pP42e7bfOTGGaUZuq4uK9F7R2TBrlDE9K/X+oyVeFN1p8pH/wogRlr8gle
JlfBEmj/JDDqRoPHgmIx/bY8cbBXzm5yT9GAd3tRtjbtKluIxwzAX9fQS5LroK4UQBrUR+q9ioes
PBHzeNvIhv+iIITnOJJbuM/kjBDIGA2DE5QXWPmhrCafjFgeFWxOZUTalHpSDGOZ41FEUnagy0GM
KGN4ipFsbBGgq+G8iApRoJRRbMyuXNJxlBA9fXyBbEFolalKtkRhQ87TxQl6xdsF1bq5ij8kvXh0
i+Xl9oJsrDqGAQDAinUHEZI0V3ZmJQNtMVdl+kKq1x4SxNVrpnjsbI4DDNKrgAUiMzkrp9ntkIPo
A+MYfQKdJAXV0tbn8Q7FaxlAGeAzpQsgQV1uccfWjsTsVyKsbUVcuRH0gYroz/elN01j1BNH5sKO
Rl7vK4c9jN30PFcsHE00prjLN/Q3fEFLqsLsOvXy9odr4e2LxzTYStafdXYIk6QjXpY2btRNO1aF
+h37rDX+1AVxrAj/N5wAkca/lmQ/A0LSTY2ycyOv0U5pbH+ILX5MQEuQExWgTGVKWivHjLW0YBxt
+6wGd6MVLi73swWJdfH9tmdveMXFoKRVMyro+tQ5Tk9hhRmHkLEijtocCV7TiAfxrr6qxopqbNBJ
j6NsyK37BtSfurMbeutpTrS3OMKZpfWXnDnCjK5sfV4Pza7/VlWGP3o/XDqHYDDzze5nrqoObE7c
mTnp9nTjtM4qCshfaRO/dNYHg+Ls3DigIZ35Z+qkQ8fSYyY8gUOnLo7C3pPpU6mKAVSDkDZPkou8
xRMHF80E9evvlCoiJMUQZGg2boTRSVNMEvdeZuurnlHfKVUwtq3euPOJkmEirGndthNg1TC7GY83
/kLp8jl328exNj5AzPsDdZtfPNYOppXtKFgMa6KSFdke6FrTACfiNUNaOSWQuCOzAwCi9y5vnEPi
JV/4pCt2k8rMup5nPp4UqUnRPgusCHRLCo/8oIaHoi9RbKVNMxR5txV4YF7xDhvezImrDU6UJZ/q
7CtP/ikzRVZ481wAjmSFGhgeCiiXI8lTp7LTEUjHVHuywLtvW2iAyz+S8uPt820L04Cs8x9D0i4q
+NBP0Epyoli0YdPNgevGQTe+b7TMJ+JTwk794PhdXd2Jv9bnwF2LeEFHdgo1L5TbLsdop0Yx8Azg
xCp+WthdRoNcxd66uYHPTEgOAXVYO6t7mOha3xoPafP3QQOGgHTyinmEY0sXkVmCmDtJEJNksfOF
5+MnYqrop7dXCDHJamWVTpGmyepSbpglsaNE/5Ik0NLTeNMHXQXSNDvrQOcBvVVHvGe1djcu/X4G
W8JtH9n0RQTcGN8aRsgiECXJ8LywcicaGr+xQvtzCcBBrYgeNsIjPE7+GJFmMuZ65WgURiaInKBr
duTfe41Wn+remZ41Tx++VUsy7XLR9cD9x4viCb5ZJsH5tBINQAHhCohSApBFcsadyJjt+7QuDugw
CXu08Rmk/Yi25oNIxQ+e5D/NubsD1ckpL8d7l41gzx7v2aBSCN56taF5DV1ywMWs/baXe2OakmUY
69iOFm1I/Dztx8ekzlik55147lKPHhLCVUmdTaPA4qxqHzgZZSyLBjZefdYLABrL+8x8gE4sCu2U
HpdScXVvLTbOtJUzEeCwq/5lkGJXJX6EHRGEV9Dt5Wj2ooOfV+PzMi76TpB6nxjDMZ3f0DSHhARa
y9DAj/ZsucCeeG6mt0uCG6L62tMfgBDbgJLb3lGoAu+to+fckhQ55kvc2I3QbKDHD2YMBpbw9q7c
omDCUABsxQWBtn05stfjclnKwbAjp+SM+wy0Y6EhWvARZB3/tqTNK+78wieN3u2mVC/vOUQrHier
46dhGse7Pk/FsclMHghN2LumtE+3f+HWNXn2A+UHgZ3mmk0GrLIw8/u+Rp6k6nxuv+EIPrciHRxp
YRQaqEpQoGeoBYemKm27OQpc8jjh0fYI0Z3LnVh2VI9TE5c9dL++djS+j+36cww5qduTtbX3cMID
1+5B5uVKR6oEUtLWbERIHkj/WcdBTCTetXb8w6imz2bLVX2Qm+55Zk9yT6f3rF6b0XGSLHoYs/pd
3LwBRuNgMEgOQ9PimiATr+yeoB5hA4MU5HHYNfvJ3hW1T9oHU/WO2lylM1vS62YE4Z6wKpyXvHB9
u/5mG01AVOH61kUIDQhsNWTUkV6XXI0WLnrhMyQ0NX5Xx6k/V+2xyTXfHFVNDpvDAaoQc4ds2hXr
PFv6STBrAsLanH9wgQry4nxANHq47XQKM/LNDlWjfG5amDGoiBqaHZHr35m2Ksjc9DUQgv2GEoLo
c/3/WVieVcXcZuAXj4x4/pWU9SMpqaJNa3P7nJlYR3pmoukrtIk2qwkkh6zALXaa9tjOAVeV3Dd8
AIuPijvAFLi/PAmODhXYeUJpzI7sHDqzWPtuj5JxQ19ur8zGeGBmRfXbuB6vUOiZAQ7rjkPmkU36
HbIH1AfH25Mhhr2Z9kdz4QqQ3dZtsjo1tDPBgQSZE3kC00IfNLdej1HyTMknnv5IHu1yCRvHTp9j
PUnv+zJFt5U3gIiYGRFjxT62c7D+0VL/NhQ6u0OXkyp5ueGhqPHCZ5BMxoTLHeGkHRoOwWxECvaD
Fn+ZNYhboAL4hslGd88K313JOqQjPs1NqJ704Dw30Bu3ttMcFr18WSrnFatwb6HueNveRvgDieX/
27viQuKNWy85x8GYFAghQ3dYdc+C3AkEGGuyMWiXu9sGNzYg3ldgdkdLD5BXMvKLIYme9c6MWMQJ
zc6vnv/b56X5m/vCqXQdn7eGz/O97rzl8yhcQNYE4BMU/y/3tlvVY6tr+DxzHrz63Vv6/JC3/PP9
dS+enR0TwiXRxfh+eUeMfZPtb8/O1mqj+x6Aj7X4C4q2y8+LxtJyBLVW1JWs9zvbDbOl+4Imx101
jbsKqnSGW1hg0lFFRltH1blh6dj1JoiWzUQAAwLBm6kYgtGCPiX5MblxeHuIW/4F4AqQpIDlkavr
qqgmagPcYuGmf831k6e4phSfl6+pqWHVRBp8PtcLgLZsX/97tCreWmuiFwcfjnZpieyO9KMYJjOi
TusGHZClBwuiTworW+uB83Xtgl5J5uR8R58meHlwzYwIO5TLfmqOpDuKXPGQ3rQC2D6g2at0tDwW
wx0moxxrEnEkBmbTuXMZgfS21oUoZqmO5zU7JFUXkLhGWwpuQnO93y99OwcgekYzO4k6YSZoDJgg
JeN8aob6C5TqTb+0vcRv8XC+7W5bOwqVWTAfgyh4Vam9tMoKmgBlOptAnvOHBjBNl6NjwMy/QSF5
Coas/mx6yNQPpaei4NnyRIDt1mY0BxAQ+ZZE41kBSpLEjPRh+Jgy76FYmOIm3rrxkJCD8PcqLw70
9OXgqmxuytRNzajqjlBX8mMtHNIvtydwa9lWqClK5x5wWvLTEbw1gAV4NTBOCbIKvjGxH8wDpRyp
7OofAuWsYwlyzzCuIZ5y2/Lm6HCVw19w712VbsEBZ5lcxx4wunn8yt12fnW5XYacTCpl3k1Tv3FW
qEeDeVm6lcrFFsTRGhrFRf2UuexYGOl9XOeKTO2mS/wxI+fwUcCfW562MMMOTRUUXBGcbA8DfoBe
HA9wNGmLGbnT1bON7y/tUyPuh/iba7y8YVGg5Yp3GpoOABa+dDlXq7KuRm01Guv21aLT0cvin83g
/jczvyE4Z/fsgjpXPLW2iXvcbMKapN5e4MZH0iK1Fc+BzUn7M6LfOdUzU6mtD0tauWbEgbOwUqSY
Mt+xFSftOvPy4Qe03P+n7Xfd5cxIh/R1posEyOrMboiPF6h2ZE5Nd6IbikBngPFMphJ5tTU05Ojw
LERrNqRapPNhgXTBCk+nkc52Gj2myVNeKFIqmyYARYIFXOjARF36Ax9ERmemA768lJ+nuHlnlmxn
QRTs790OwPd/zaw32dn82UbCUqs2aSQ01nwsMpqFFmPal2kxBpWp9WkurxX6eZHBwZGK/gTp6T4b
OjPNNLEiSIlSf8zouO/yrAsaxyoHP0vy+pEtQuzrqqlDt4vtgHNtDjpoZGJjC+Cdi7449pDn3M2J
YQ3+BM3cQzfMdUBqvbt3Idbm53Y/+YszZPd23ZxytGa/1/O2gCaQFR8TdBvtdTCHhqIeoH2OdhJh
GzjeW/uHnblTguJ1rz8jFil9b5qGYEpJ8ktjBADUWv9qabr2GY9FstNS0T12YkYcjPoh2vMpeoSR
OzcgqqibH6w4Mfw8S7OQVmN/11p1ttfHWJWv2jj2gNvHjKIuAWCR/KbXCpIUiQMAIDd2IgTJ+W3f
2Ihi8Hl0LYCKi+Lok46kFnTxwN7NVtR0j3p6quuHrj1mTNVCvDkKBC6Q9UU65+qZXfAGrFyJaUWl
GUCHiOuKl966UyS3g1bwiiRG7A/greTiY9PlRTN1VsT4O6d/WdAhnymC400TSP3gEQz4wFVTskg4
I3PMrKhPvzeTFYDLOjQWhZGN5cBJhy4DgBQxFjnuqZts7mgPvLyne6FpgmNLa9HtCu6JwnvDfXdu
SpqyNElp402pFSUeiESeWiQYVBTLWwc3cq1ADoI3AV3HknOVubfkpYMrtR77xzV1zOs4gUqc9b4a
XbqvLBU55IabrdJqKODp4Pa54iwZaJ90g0bNCJi2b44j9kB5nW5vmA03uDAhTZuXJfE4libCRsMI
hWE9e7NxbKv57raZrchxpUp3QeYEDcer26cuZq0aHBM0wey1N/j90i4Hm1EA8VMe9iDQ88tCBcnf
nD6cbUiGUm+lGLy8KBYtIcWYId632TMUW6xBMXcb3/dQZftNAo8nhVxsg/auVQw2NyNhoxvSzfw2
zhRevbGB8GpY67fQcvJw610OoZ7jQatnBCRQqP+RkF7/MJiM7xjX6I5Ohq14am6OCJVMgBTwOLuS
2pv6bpyHEX1VjpnvYmKFzah4pmwO6MzC+gvOLu9JKxdvKmFhSOPnyvKOg5Y+tMMSOEOlCoE3RwNV
DXDF4E2L9vBLW55WD8saGkfO6DeOtostY3/brTd2D+79fy3IQTxk75AjIXiWiDz+ltiA+84T/+TO
OOXeYAht2QBeI9q+6ouFCtfUlnFsRlPPf2mxkfruYqY+I63K0jop8tWDo/pfS9ICcfSaLkTA47TP
fb6jr6uygRMMeQiq6EX8PSIGHEarrgHK1aisrifumTdAsxp9MwtCYdr1rzQvdi6rgCp3Fdeps+UJ
q9AN0BYQlr+i/KBkafvMnkjUz3rpC50BYEyZhe7Mboiy3rLCqh503+sW89nMuuGjpc/CNxGQ977d
5rMf206DJHavuY9aXmTHPFslSSDWtCdWP38u3dkGcW/nPpq87e5sV6s/guiyCIwk5h+weMUDW3DA
UvBGB8Js0mM/xuBpiQVjexLT6iEuUMTzHQ7eHSel9pG1ffseLE/lg5fEaSiK49IPdy0aMN0kdMsQ
dACHBNp0M5T3tGBO4rCy3Yc8aegTojZkoRlvQx3cN88pJCiDWtPbB8MdrZPVuck/CFTdneXl3b7N
p2XfCjfbV2PdoY9SnwI+ITwd7CYLEAA5/4jayXyvzolP+KCFlHbzzozdcg9oc/bsFFpyLI2+3PWj
vigWbuu0sJwVV4AEoW7T9Vo58w/aLHmD9iK0NAB4/twkYZXvwts7a9MEeg1cA6lWMFet/z8z0cVt
SqG6ZUV2vHMgwpnhpmD5j5F/u21na1+B7uNfO5KrO7xNUvROWFGav6R8l3Y7CCYW+RRkMxRaeY90
virLtnU6nZuUZg8gCbOuQVMQedMeEEF72Scq6c/t2XN1dK2CghB5p8vZayzknWZvRBSp42GSNUhO
p+ZxmfIvGlXRM29t4pXwC7Vh3OeA0V3a0ngtxrHLcdiSe9L+SiqueJirDEiXbTkxsy84DOhTGN/b
Yn/bAzY/j0Q+sp7ocrjq1B9tyllCahNI2uafwRzfD7WKDGAjQl1FJaHkDk+GR68ecebMS8OM2eMG
wXM1PoLum+vOsa5eRHvSdBVocqv1CcagmQBW0LU9VZquehSQWCkZkiWk3yE0/gienz3I3w6AXRyN
YXyfQ52b2iwJgI36eHsufweM8jUF1JVtQ0IVGS6Z9WXuuwIQPcStZlO0QdfShz51DwQXYw6x9aUr
LN8oONokXe0LmS3bT73kgPf67LMEtA+KX7O63tWvQdcP+krAyIiA43LeSToM6YIbIrKL+xb4qthq
fJ5898w+jCEiRowiTPlTpn+/bXdrg9O1L3CNcdcc3KVZrWaW0RiCRMx9IMtd0t93o+KG3nLacxPS
8chHgy/WNBNwV730T2WmCAdVn5cmbkHQ15geLuZ0+Gw6n/8+x4rK5Z/5kQ5Aq+HGiK5cEpFXa+5D
OzHD2wug+vnS8WfSoRSihwE2H2298fHiUJxJWwcsxRsdYRL0Vl25OdqoC49qwMIDNzDY/pQxeuiF
Af0aXQOXo9u/ga19BYyCVRZPJgPcAJcu1TBnaauFEJQRrDBdBLaLHozF7va8bY0KeI5VpQOZIJDw
XFphCa5cjrpalBmV3xrPrvvEqq9F8fG/mZGWJxbNMpsCZkYDOF7ybDrvZrw0jSRVHABb5y74GlYR
GTTNX12DIFyunDTjJMohuisaIMoGA2paYO2rF5wEsXW4PbAtv0OzER6E6GVD96c0sCKpmeFx+N1M
ginLfYrj7j9Z+N0XfnaTsFZzBiF0Elnjh7l/AYz8Ld9HeRuUcR5ITCQ/cy2aIXgwsXOqPpyt7F2X
54pk/hY2F5cTQXcZBTfSFQUa+Ee7fmg6IxKZbX2MZy/ZOXWtv5RzO4U1t4tXw3LsUOeUfxw1kdxV
nIggJ0McMobkaJtm7UvV6N4T2B2zl9sTsOUySOyhKw0vU8RO0gS0y2gmU74YUWoWh8xjbqiT4YnE
7eznnD30rbLouuU0uCxxQaFriF5V25ESLgSwpXAatAzt++F4e0Cbn1/VasAPCbk6uc/OZWBG0NoU
d2AF4L/zPS1UZ+HWlIE5Fb/fRvr/SgmBOV5PMycmkTZHef3VSNyAA9a90PthegOzNnoG/9gilyeU
YE7HbT3BaNIAGi3HkhWK+dqOn85MSBWZdqpmAfA6iVp3YciK1vWT1pAYc2cRsIcJfW/1VXWsc8EB
/0AXuWHWb+CSBkX5v/G7DJEAiDkXKAxYUaEbkEjLdlOlOINXP5ZDI+xAiJ/h5Q2k1LqoZwcJMbDP
a3PBIwQiqrR+XpHNkFa+7Xu/w70rK8C7o8YO/igkGi+tdLPTlMwFb4ExVfb7vnImfwYRgOUTbRm4
b03Dj2Tk1XGJ9cVnwk6CbMrvC+tpMim4wKeSxoHdMOtd4mng5CRjTAOkqtrGr4WR4xBk5vsONegd
WC1R48lEtyvAMtH7sYHsBQ4L+4fQnfRuSUfcmUIU2V7Mtv2Z6+DWTZgnAouKejeaDXnmYz76CeHt
5Dt1/M7D2c0HHiTJQesPpaMPv1LB8xNZsp/EapPXtDKqnTXOVVBzs/bdUpQPOO4Kf1rqaU/mZfQ9
bIujHufl99vzurWn0Wa8Mr0B34dA/3JazXJw+poXdpT39653j2zI7e9vOQe6J8haoUbBQ/5+PhrT
XFG872M8VtpOA4jUvsshI3/bzOYwzsys/z/zwdKozT6z4IN6Eww0HLniZacahnSWL6Qtkorg+xZ5
hB6CRU6DivB0deBLBzeAe0BjB64x9MLJHUOGNvdTWYJqpDQT584bgFNJgeoUC5gDyt6dH7J5GsKW
T9bu9txdjw2GQQQCgom1F1gmMi+t2TVApmyBfgTPGmjH2/kOh+5tI9cLdGlEWqClZEAQlzCStwfG
gsRVLJDq+9ICuRlnZrx+X/9nbD8U3YfbP3+j12r9/UgzI1ePfKacBrHsssEE5hZK+uOh1mkwNZof
tw5C9K5/ZJN5IDPVffCxQ9N9rL5ri6o2dR1RwzKa3JG4ddYSlXTMgrRDG/LJppHe8jsTTwZo1LN9
W7EPcdMrXOJ6NtG0hrgdKRgkv1HQudxORAdya+EOjWy6582HWNXyfj2Wy++Ty+879TQX1AGDSyoe
8Yf8YkX2XhbeXjTVKKSzLaULNft1FMwOqudBBQ6+3jfrIHC5IhsABK0jDWIGsBXgTQxi6X2kP/rq
JW0Uu2bThLWyWiHIBaRN8mqWD97UwLEisSSWX5K5RIubCHUzPdyeqs0FATMqwGVAa+J9eLkgGscz
xgJ2LvLAmvpslla2H6c4/7YkSfKxaZc3kHUhLgYyFJLs8DE5KoGIwNwz0eI8jT9aT+b05fZwNlf+
7POS/5pWr4/ujM8bhm88EFUlevPziEMAcljTfK4Ui9BFeLVFaysCBJ+2x1zVWbT9ffRvQRHXBbOo
5LjErjgqRLg0xX2tASeZ/HrD9IAx+v/fX+2f3ZYdEZWu9fi+ha7yJ69W1Bg3vfbs85Iz9XpPpna9
88dPrvAt/VCqCIS2LIDcEIcT0tIIX6SzEMFZFy8Lth5377hxMHlxGDhX7ImtVTg3Iq1yHgsrsUwY
sauHJihmRepqcwwrwfQq/A2uXenzqAPFqWtzKzLd96R+7Egg6O7v13lFsIAcGSVs2LpcZ73j4EOd
XAvvjzvEtPVbRrBqBUDnHVl7GYoTgwgJoFduR3oViuwlq98t8xviupWiAKfs2gguV8chnWAJgyI8
hQrUuKe92+6mqa2Pt+dp6/RD4LMClkEDeoVdwBue4eL1wFmWQDBAo+kTWPAOejI8Am8bvsEWsHNI
jiG7jXzf5ZqYs4C6H9B1kTa6bQBuYXafGXF7WMoRGDFipubptsFrNwYUGvIASJMSyPxRaa9MWQH1
j6U3o767y9yj6pK9duMVab36F4Z0zSIFiv6UsrSm0WxOAZQdwjwx9t6iqtys+S45Oj4zI3dXZUwH
aeXCETFoZe8cGitmkTkZ1eucViRKMlIANVf22d1ScwEm/Dl9ecM0ojSvQ4oHEGVZgK9jWgqeLwAB
YuRxqjmoOqHwjM2FOrMgxROjNqbIGDlmlH4U2bEkd/9tANKlEvf/H0C+5P7Mg7JS0UivnnS1RmcD
WAd4dq3UHJBkfbEBASJpUDZ7o8Nj+ki/QSH6r48FOB2CInflqVuj1EtLXNRFWo14K1ned/cuNb7e
nqqNvCK+jyQMsvKgm70u5DEUpX8z2sbk49C/grkUffWg3/TthAVMCPRjLX6Gcn6O0u5o7Ac79d/l
f5+hxa/4je8GBdDKxHE5SiYs0bQpSq/Lj4oiuHy+Pcotf0PbEeruYBJBG640iYnXZCweKiua9UjL
Pxl/D85BdWFtWACwDZecfPsUU+fkHS6PaELeFUQhCn9e70fJ20AaA7yz5a4xksxVWDcWhFMdqJdm
yOyU5vflqH1Fd41fUkhijar8/8YxByJq9CTj5YU8iXwRaW1llaRoPBCBxiGPD5XL91Os/b1fY6pQ
X1jvU4Q20uWgC05B+AVxBhMEoCgrTH+fDQSnCqCNOK5BrYKH5KVLNalh8qHW2Ik1rz9E8/G2R21M
0ooEXfE+hIA0UwppekANzaIS1clEx8gYVuZXb1SY2HDaCxPrPXF+xjCWJ9YEE9Zeww3QKtg+No4w
gOdXKCE8F68TaQHcvgInujuwk5uNd1CsCKgRgagQ6f1AX/a3Z0tlSzrvyzmD/KU+spOW7jKC4QTa
Nwcil+aH23a2chcXg5JOfgNEuZrR9+w01D+wpfwOvaxm85SJ5N5G90tSAmc2Cr7Cm/xu9FSU2htL
hm51bJo1yYjOKPkYmwVg/EnHTo71nvvOoFiy7eGdfV/yupnmrOZ9y056s7fiF+I+Wg2okY6rVl6f
3nG6s7InmigeOZujQo/H7xoqogLJEfE4ASIMXQmndLrnO6dRfH7TOVYYLQGmDY/Mdaud+blnZOZA
8oqdcu1ptBdUKD7mA9rwIbc3J3+NAECnBR7hwBiCkBQc7pe22tpoeFKC0InNgT7ovpUOinNt42DA
LYp8EsJPQPZlXHXbAvqazS42EliKjP6pRcpEo19u+/mWETyL1/LAKodEpWGUejtO0N4qT+kY5EZQ
ZOGiutJUJlanOFsVnlmtyEH6egIDaJhPL9B8aFGCuD2O69cI9B7OxiEtfdHoFWsYxhGXoeX6AGZa
3R7B9W0rWw52bmX9FWdDaVw2F7GgJUR9h6Aufnazh5LFjyw/2K5iYTZ36Lkt6QTQhddwLYMtd2nQ
7qLvNCAlodHii5H/Sgex793hG0maMPFEpJVoU/lvY5VOCAf8Nh7N7fIkuiwokK5p+0feHpLmSHPF
ob65eJS6jrvqO6BOdTmtZYYeTTJh8WYKIKf5rnWCydhbtsLM1ukDLur/m5FjN4aCh4EKARwxJb6X
N35PFLX1TVe3EASDvvV3nfRyIBnRUpY2BHM2f+3BnSPc70TVXb05WWc21v+f+aDJvL7ogZI9VWmY
OUGOkhpotVQXxMZIHB2qM3i2AcB41Tdrdk0NWvCyPI3AEzpQoa2Wj17617kQhNBnRqSTAYwtuo72
2BINSe+K7OdM7msVsH6jnHxpQzoYKmQ0AWRAOML7g+086p6POKsz9ilgvN6D63zpVFTHWzsXwwIE
D7LfYFmQWbHa0qzaouHwM1RCQeJQx/d98lChSDnY323nS68fNT3U093tDbvuEim2vzArhUZ5qeVO
nMBsB/jTAg9HKXQOiPCnYdcTNLapwvsNT8RTApHr+nzFDSLdHYXlFQby7MWJlCHOCECv8yWwVQqb
G0+WCyuSk/Quz7pY2MUJ+Xsi7hx6103fWo+HGbiCuuX77Unc9HuUdXXwqYEeQy7ijI7dNnWuFaeK
/GPoL0b9bqoVkYPKhLRO1VQbpVXDRN3uh+xHzna6Sq9u0xXORiGtDLA6HSsdbCw8OY5G9ZXmrx7E
Mfj406o+lfl9FSsiL9WYpEWahTuiQTMvT3rt7Dj/1nV3lT4pbqRNI5DbAopmLe3IjA+aMY4idmec
rtZDFR9GlA4r5y0DObMhDYSVXVf0w4LTtQzQedPXITSc/t7F8FTF6wLcHhiIdNtVRpG5AGEUpzl9
Litw1XyY/h5/joQskhPojEIi+Ap4C7orAl2voTh5Gggc7khzrMf38axC0q+TIZ84QBwhGYI06dp4
fHkVaUUyAuMyFidrDJrxyPTnN8zU2felq67w+NpKtn5//jSmX7T6l9srkLZbPnU+BCnKygibrCkX
BV6rYT68Y1n4Bn59LMbZKKRAyu4gD1GzqTgt3S7xDN8s7vpMdRZvjAOp/lUpCEn369qgaQuDAU3S
nCoXFFpCD7n70BAVIGHLCsou7krYAXC5fLMxe7CT2Oqak9HfN8aRNnciVWzAjUsFAdpvZIVpI0cl
HV2jFnPIEXQtXHcMTXos0ELTZj9TcbjtW5t2PFRSAdNfYVjSwqfa1Mx1hRYA6rV+LzzfzQbIXgi/
0z7ftrQ1aVCLAxAC/GMuVBYvdwnqqiyPB709NVUR8vxbBth9XxHF4bgV6IDx9Y8ZaeKauSJu2k8Y
kMHDNM/RulyDqGYMEnNXiOHIUtefGtMXzaf/Nj7pyBStNi1CW9pTuRTBZL9jlPiVKhG/OYkgigM7
GW7lK8Elp7ESu16wXO0434/ZdFjml7j9+3gU72zU5lYJT3C5SCcz7XvuUrtvT/WrriPrcorR+XR7
sjaOTCg7IK+7pg0QXkhuB9yI6c0O3HsqxJ1nlSHa3hTxhcqEdN4gWjKHzIMJg4GyO5l/EmDvbo9i
YzVQ9fNQCscVBtCp5GtLRgbm8rQ5ibw8th17R0Szp64qXfQ7HS1dMBd2JNcqSwK0IV5Up7IsxD2A
5j/b0QHpWs3Mx8LJjDuAVUgAFJuzE9YU+0XsuE89dX6Zo26dmkS3jjydxpclAVFmrlXQDWxovpts
55fG8wEqMRAiaHU+PtCFlXctTX7lA5J6C9U+2k1Dg87Mq6Cb3ddsHHGmOvTDoufmQWsc78g9Lf64
1Dp5cpO0fKVGlQV25xF/sgQaXATJAnMAh43TxLFvtHqGBMvgBZW31MfUrtp9k1YT6LHc/5F2Zkty
42iWfpWyvEcN96Wtqy64+BrusUdIcQPTEgK4gQABECSfvk/kVPdUqtJKMzYXaSalyzc6CPzL+b8T
HdZBbZg0jJcSgQE7BIkMKzQZRtgKNPxpbDt93IbAK7nzo5c86k0Nxkf6BB2iRlLj2ddZCVvSJLE1
41OOR3PvloNsfc58CQB55rPX3GMJphRX1xURxqwgrv74I2ujvh6bmo8nWI51J8zTxGBM5fZ2GiNx
6noFugbsjYolbVHkWgKyt16s63AitlxFAMBfrwCdsVFW//s19icbNO7APEPLCq0DoBT/uG36yiyj
VHy8T8fPc3ert6VQyJp+FSr/6m1+2p0XCV5yN7Dx43QehoJ3Fw6x+7j791/m9zrazysZaQxiJSgV
Pzyk//htVs4YwSoZ74doSw806uDph7Z1KZRoizhcyH6LG1IFSkCcO6umyIJlKJYm8U8mmcx9a4bm
EBrb3AxwVikt97bzkpiu3mB58WCGsC0XGUZls3rQO4Z2qgJm+nLM9PK8mDjfi8ZtRaAUfkklv0jT
vM9WtHu35LYmHriJTGWsnPJYVV4M1zq5ohuMLlFW9EMgSh8pU+EH7j6iZi2EmLJCDzP/RVn64yr8
fJX+eV/52Hf+qbaRMNFu8H9X96p9F6xuAW/xgJ6V7sjzX0VMf5JXorD6u2UlduN/ESeyVPueaqm8
D6AiSdZ7RV5DNHkBfTi2+Y3//w62AgIcggIgRcI/YbvJPNoaNPzG+3ZCpOk319b8igD0Jxs/3gKS
DMDAEHH+i/Bt62E6mHby3qltxmhrS3ZGtFn1i6X8J78RkpcP8EaKe/PnE6ydmrGBEHy8n44tu8Gl
+v97+Z9Or1VzJpeG4OXjLze5+PrvX/3P7na0VdCKhKr6I2n54wLjjU+sZ8HsZtrAgiYdhwKw26kY
KblBDfIXl+rPljMM/TBeDzYKIoeflnOEI6YhjuPdxhYVmUM3scJ4iCrakphfdYz+/M2AuUNfN4VM
8KczOWpEqPupl/dCwZ3+OUbwz3IMUKip0NkvXVA++tw/36nQ1P7Pu/10MpNsYRlJ8G4O8/CcbgUj
lck+Z+qeJY9q+Mw8XczDl3//6/3ZLYvpu4/84+PH+7k443MH8oDLx/tIwOFnPk52KGhESrMcmmU/
JFP579/vz8KcfzqCfo4HVxqkm79Sca83VpP1ZqFQafxqOPkXb/KzLMOwyViy4E249s4Ra4+O+BdF
t38Mg/yvb8t/sPfx7n//OPrv/4m/f4NcZ2oYNz/99e+X5ts06vGH+c+Pp/3PP/vjk/7+9i6mRvz8
T/7wDLzwP964+mK+/OEvtTCNWe/t+7Q+vGvbm99fHR/x41/+3z74l/ffX+Vple9/++3baIX5eDUG
k8Pf/vHQ8fvffoO26Z9+0I/X/8eD1y8DnndeJ7ZuHwZM//Kk9y/a/O23zPsr8omP/QA17g/sM1ax
e/94JMn/CjQuJL3w+gOdB1nib38R42T4336LQjyEZv1HXfy/H9Kj/XgozP8K/CO4ndhfoLyDfuy3
//7yf/h9/s/v9RdhhztYNxmNZ6NI8Ie7DCJEZPSIGjDegTlyoB5+Ck5WIjCsnUT8oCfAh4q02ba6
oT3ZU4vCXih1LIqkj8h1MZs9dOHkjikoYnU7KnJAw1+e3TT333sZkNue6QbI8O4RTjHbVEI0oWrT
Kv9oevReijmx5tK23fRDLRsYHN3k0yoWffQOEJIe4PcykJ21Q/QEsQIMqBYNQ51yAPB8Pyzhi8pW
6RWjpM1dusCPotBx05oipyL6xKIc4H2Vk1ML+R6sxXTUKbwgobdigNhYJ/GGZroHS/iRHTxfZzvb
99d05KsrRhMDn9200bvfNGyvHRc7LxjGY7Dky1Et6dSXCfdaDLenyf3A0xBjP8FWTxhVe+XNrI9x
42WfssT9mGF1CDrd3MsDDCAiU3UhgwrTWo8/xanoTx4InWNhnPqmhyGpprSnRbjw2xVT7GUeIaKv
2CYOyBO/NlPQIvSVW4UFyBFxoQ+TjmER6aTd2bS98ULQRrN+rnkDO8qWJa+GfNNquM3AwYHxS29h
g5oTFJ1YUoC4akrr2JsmXXxttgtQAWxK3p0xXqla/2Gl8k2m7SdpIK8gMMIskkEDEgUrV2YbH6hR
tGiWLKk3oVghYnASt3T66nI4H2BAWuUphDHt2H9uANwvtikj+4w3l1iGUx1vY9mJ4Twlo3lMO7W+
RGCqdHlcCzQPYHh4SIYQV9HVkbce+qSDrCNrTjxh0UkI9t05U81tjiahhdH8oN78tq352u11n5Eb
1RpWktXJgo+bKPvsfVyHogmnexvo8WCy+IuVGP9QEZwGdB4X3jBEZRjSvLDDeugc/4Rw54XHCRx6
FMEyLPiQHagX1gmnftm2gztGie4AXvUDe/A45qVcsqbFAlvoFR6dbfBNQnjAC0JzDG4nHpbAPTEJ
KTtMoLSBtsccYxRIdDUyI9NUYz/Zalj96SMAxYKIhpXvaTxkT9rrG0TcQVokUfewwcsSer0ZF0y5
9lvPvQQjdWBkIq4k53wK7I7ENGUYeYH/i4vtQ5OA6+utH7YAgA3uWmJkUHQDB7g6xNDdFD2CxrN+
AkNy2S9uOTa5KOJ11DsaJ+oY08ZcswC32KYH+gKr2eHVxA8xX+k+nUy7ZyAEP879ZgtU1tK1GrJm
upN4pJadU5h/6cKoIEPW4ReZp+cNjL52tgOsVAUi/MHvdyaR9jS1vv8jpTM7th4trZfaA/IIdutx
b6lGA/tz3zRaF6Zr76Wn5CmIxq3MAMj+QtJWVEQu5yXwbwIbi0OnhwfH/B5syHw9Uq2SS+5RBtGJ
PPQCW0i6TBCe9EAbt8Z7FpMlRTso/SVmMI/u47LvjCoAT0Nh1pabza8TBm0O8ZweCKWVytm1W8Gx
V60Y66yTebH0t70YfmjCxyJkCsI2rKp4zhAPee65XRckN6rClrMe8UmXCwKK18aAGdRk7W3fqs8s
xNcZpvmkXfPoW1xINgdVK2fIP5cTX7OjsKLu+5stpfeLa6/9upy0TeuQ8Ze1H+NCDY5eV38pm5a/
NQvYe45nYzH08qVpUdZMemR14p1whQly3iTdJV+27QBv4n2D8coyn2EEnnufk0SxM4LIFvilMpqd
j9s9NaT0p7YyHrkgkvRv5lwEZ4JzvzJIwvtu3NPNhtXgbRrIvw4rHonkzIaLAVpnJE21BgQ93QRG
rMBcVi4Dxt7beuioM3EY+liUoNYU3rbwg+c9EaMbYEu8DbtBcwqnDcObBAbBprN7NUzQKK7xJ6+x
r4no9ivMcyrwikA0hI4o6z1ekahrzkQkmC+1+nOn9OeVGAXDrWCt+phd2yxwQErNSxk2kT7Aqukh
hFj0YKNJ3W4pO49dV3M+iRJuQ9kTmoGvQ9vJmzSe7hfvExk/NkRq99rIufCy9bR46Z6Oc42c70La
oUSlAsdMnty2s4zLrgtEAWOFasWb7GRi22s0W3MaFG6hvHsLetfgnoPtj5xX4KSkeVuDoS8Qk/4I
+zV8W4gPYvoYHxMVA0ur50+5T+HI0sVv2cDrjFCvMFZ4n2RynmCfd7skw4oFzOVD7O9dLk6J+aHz
Rb/g7sBG2CTrdUmDsQJySuy7Vh9THbN9rAGy8nKM38JlDUjPu21tK+js6POYh89p3rVHLeOlCuIO
KPI5TF+p584fswWFDx897sg5WURNo9BBpqbmiio7nzor3U5LFZR6bOLnYcLwUmii4W6b/H2GST0A
VKmuI7Pu0EICHb4zn5RHu6DAmRftoe07zkny4VFhPn68C1zru3LM3VoG8AuNSkwCNMXY6QOQR/6h
6Tgmd3UGVZHIK97QDnMtLcQKbOggbU33mZSvfR64G9H2D+EHsWFaw3MSaLOHw+JX8ETfMMsF2t7K
ipnLDsPL3bYD+P0q0r6Aoul2JSDAsq6HGobyPeDOUTnG/g/TZcdwXHkB25+P2cw5wntBZZ9YqNvo
4Fe08++VGodS+AQUvFY9Q4d98JmxhdAKno0yDR6TKQh248KQ4Ey9rcZp9m587LZlAqUUQb39gXlK
3FC3oApmTFuBH4ZZ6sWTLypU255zWydyLQxzmIjm6SEYkGkCI1fLGYVAqVsolKKajVlTJ7aJKpls
+W2XsArtop2Q+XxKoqHOPT0WOem2w+gP+4CQpO5dvNt4UpDJwrHVcYQDyndFN8O8WzO6XyaxAw0D
097dpqvIeK8yhiTKD9Q+GLOiW0N/tyQ4mYJMXqOoeaJ2iwqEcBcCBm45MqtKcHWy0psJq7zRyHpO
cmzhC6BCGzUHsSHrAgS2TDxz3/DeL4wUI07xvoo61IYy0e94RFFa9G9pxrratogfgF869l1Dy1Bj
N0bdsFgpegaR9h4nstwkcZcWUDldAzaywhcqv5GMIszqvNfRxxifWNIFXBSvP7hwFTVDPHJhCaIm
m14btNSyJj9kaHMeU4dgwdk1K2Q6P1GBI2tww9uMaP+oCfytUbp6QL5fp5uNziyGpW9BUjMUAWfe
UXI6lehF5JXotf8KL+OpXMDyxj1zQGZaQRcTVP7k2vfWi80OcOD0EEfwZEpWiyXXBF8tgBoP8Ay7
17C7LFHsS2uNCMuHQxDO3w9BTVpk5BEBqSsnanWxhQ1oJcleMP5jJNa/B5YCJ9ksLqZXx02IwkWg
aFKpfw97+tIzZN3BFX3a+Us27wBNOEJ79J5s1tSW54dgs2+DCbIzjelUg5cZ7NB44F8cKmI7Oyf+
TvTjBMWxTOZDAugyA653e9MBiGgxXyigUKE5N8bDoOmGgM04LKstE/5zrpJvIQ30XmFgsNh81N7j
DaXvdvIWLBHCzKM3Uahjw1yst2qePsdqWFwlu95/i+IxLeKGohAfdRKcm2w5tMm2RwB2NL56BM31
pmlWUkdzqx4HgKXrFITR77blYzmNsbghXb6VM/PbqlvYWGvJYKPY6+2AmadNFEYF76YdKBBX+aRP
cTKe1tn/obPwm7+NtoJo86z7Dvwp9RY3I70bZS/reNTpfsjD8dDHP0KHUwP0u7ssW18N87ISALHo
EI/jy/CRmyTwEi06LYDYsGbe9VHwlevhkLNluyBI3KeIqdMWBiFsbWwBguFZEM+vdZwPsIVTbRGk
3lzOzTVxAtvNEL7zKUHQbvRhiZrp6GUkuiM2Lnh/N+chvxAY0tUm7dv7tjNRGXCs/3h9yJrwyeJy
XyCjwn/yLfO+5I0potR+99FFvestOgiqW1+2Vn+dsvYBVgtXXzGBte4vdzRVogBTBIeXnJoqSQWC
jsiJkq4MnRLXBcsZ6Ft3ChHF3G2Z3W6ZmLfaN4yfY5aHhzZFbC/TUVVTNnhXWGXslFM/aM7K3heX
YYPHcwaqH+smRGo4z5ndXBVNkMriPcKa9Xy8OEvdJ4ATSdlzMj8hb4xwvjZ5iUTW/mhSS5/oyPyH
eBbuO/hIfYmmgbsGEmAYbAZJ/5VNNLjh6HrJWiSW1qtqLCKvWX4CC0DtWxqE35p4ns59iOkT+Oip
apbkXvYmOG5NBxPfPt8x2xY2lD8SCVURYI7Af+Mn6IL+hXuk2XfoxGDXkJ8jH9V3AnpZTMHrGKdF
gIsoaTXnNiYFhsaOIctgbxluhY/UpBrk2kBJ0u7M2vWHzAbzTdfKo53RocVdZ6+zx+QuctAoM7VU
tMXuKSg4SWmjv5kIFWnh2wqDZBvUYxblvPZ5a3xXmjCUqrDaeZdt9q/92BzXzum9JENyihmTRUBZ
GeQaoUk+1yxVpoonri8yB08HhimZC8o8dGut2PZZbBpE05gk6janXX6KEldLQEBeM9c+YvYZblS2
C5H3Of/ohvXrwHEfFkyL7x2dHmO17IB5w2HdpgXDU3OGxhAhXXRt2nskBsfWHgggQmN3TEh/aYQ8
rpDHfHEY4alj7r/yKTuEfL4iRd3KrZ/epyHfLfDtg+ndR2KJQoDY/GJZUshd/bV2fsrQAaTJeRxZ
UCEFVWiYTeindBq9LMtLrrb4jCE7UOcxeQZ2iZftYjuU/SpvRyN2Pa7mo0xQQBmC5GCzCBwR2OaK
ZDh7MaIYt8XLiXISlxPx6CuqkaSYQQDV6OcNfj2GcVfMBhOC0D6FoBew7BQadEwROOeX1iLT7MZQ
7Q1d73Uauu9atEmlUtgRLjL3H3ORIDBwHzlCwuAQsHPBONVM+pB6u4E+5rmE8Ij2aV+jejXfLCqQ
T4Ox5sZbJz6VoCQ1u25I+UMAZ8y627jbIZsc9y7vxDHrYTvRjRut7OxnFF7HIL1ovtVyioK9J7sv
PcE0YKVZhHvXT91cUDM/ymnLzsxPpmPsGQQpYb8LOB9rZuP+DHrLaxjPd0aqtezt6l8GH9QIlcqb
OeQIenEPF/nkI+GAuCmrSeryczyr02wZ4KloKh07dPT2IPrMJepp7c5bMlUw5zcvcEvGGh9HNBcT
b/4etYhpatlnRbqEbyzEqap6XG8EAchcfR68Jn2PcFMlnaxkn3tolIm3hbJ9TqMCU0YLglB7gpaP
ISEHsmqbYbOWaDLurG9pqSLCTgMInRWL+mBPtiF7WdX6yhcEan2fjAeHSKxCWw4bpCVvCyb9AZcO
nsbVnE3QiT2UnV65TqCHrnS8BBvuTChCYdaFio5Y2hYpP8H9NKdkt8qkedbY1LJJBThWRX+x7Puc
hDiM2Czq0Wbi6LWguMoUVRK/C549K6MK67ovWBYvBUqY69Hz84vTOAg4yH0lkQF6stCgRoUBWtKn
ukP4Fomb0R8/oYUy71aOfq3PrVekvgr32ypvAhw3QZvPhYiGALtJfh0Tbyh1M3xdem/YCRRza48h
kGrT7kR0HhaNtaJAZ/IiHfnGUKSmRL/bvoP1AntKZctf0DHsKl8Rv4yTwRWoWwf33sLuegxrvWRz
guPe9e6jCjbA4A/s7HHh5Pvok3aPEbXnNF38YoSFST166Y612Tkckt22+jnsgvlarREYwX0+lHnT
ItZh7NGfA7gzL5em57y22n9AnMoL6cfeWSbZi8LQ6W5pkBaH7Ia2TQWqXlM1MrtL0+QTLLkf2mU9
4uS/WoNRS53sYnhUyCA6wEsshFx2LCBPKqOtO6SJe6L91PIiTRZMZgbew4cOBV8IFbBEYPBnxkGB
W5wjnw0RorGF3eSK8S80WlA6NHJpd03fsM8Mev3Kab4WKK2wnQ41YjIzILJI4qbotwdfM/KF9i2/
bLCn5PjDSTkvrTglLz7qo+9yxLlj7AD/PDwDFjkC/eOQ72j3fVjEEWmgXzG9IgObARsF7may/Qt6
JAcUZMR7xA0+HmUKxOOe7XoBLL8h4qmZ2IwJpiz9CD6buskhFlyD0FyXeElLuNn6+yFdngBoTZAX
TfMrvuJ4hMnIJ9R48ekE0JEDPD9K4kaxp7Bf3AVTxt/F6h4EihAAAOAAS2cC9TGozAoFg0IHKCiY
bX5yEoUqb0I60Nl0rka7OFTmUNqUDa4RX8VtiN8bFar1AUayKAxyPe9h7L3vxPQdlRhe+/0KMUhs
5jpHagNDXHhHbq6b3xS2wwK7zVM8RcdEi4c2lfc9xrUO25qqexDfkFGt0euwLneEolYzN0A4cxfS
/bQAc2tdNDzYoQkeGti7IZtp9pGjn0fJLhbrF01i8mApD86p3vh9upmTSeO8IO16dJuYy48hx3wd
p7JlS4H5CYKa1yBq7s+naTZ1jNv6GXKA9CvARBpFqh51vhDF1sjmN4nnplsnELVvMESVRH61Gy0B
4t77o013G8X5GeQnB7/iQg7NG+rHzyJcfmCL7wpkWOo6irnKUqi/ZTTdoPuRVrEvFyia+xzeLFRB
RpIqnF6SqLJBHaWe2nw5QGlpDgS14CafDDLM1d2pYTwDLQwSIXMDMglnjvkgx6ODMVnXnGIez2CX
kbWwOfjhfrohKsJmXzCKYlNHAQIIuyqN2zImeqtmX70RJVQ9xMsRIS0pI3QHTviG85Uie441qtVT
QD9SIQetWr8xZCrjQ28w+LQ4QRChK/cMgaCFceF2YjPtzmM2sCsCRY3ycvfMHcqIPMYYZQ6V1ZOe
sGxIR266zkw7vWGQf87fNtezO/j07KmKryqP4EajtvPaBV94au6Cdf2RI8pdmi2vxUBPCh2agguU
MRKUn38I6t/ryT8blDRzeKuXsaE7NbAQ3qU/IpvmFSW4rsjXdRVq78FEwe24OW+35gbWMYnf1zAx
QcUc/VlPT/Qceaq/TWMCDb0KxfchQxcjWB8MY1DwubXKWx8R+2rgWSxj3lWNF10SR739ygJVb/Cd
xs0rsnpU082UymgfdwYbnCPYIfQYl4oGBwZaaUrH7bYTuOw4VJvd6LzSYBYhHeWNUI5C8+JKuiy7
PkXtPEEc+gheu7xjnIS1okhghoHb235qzl4kPwpdyGRa8VH1ApyPDfaxD9IrRai5jCiSI46y6MH0
B9uN415SfRIpBC3pgspdh53Js/dpcsv9hNW+9thOpBjdBU19KSIGyL6ahnNu822XAEhfK5HWDeLi
gICxHrhgO0U+AjF0NZIdwetXZtK7KLQXnZMjclRUWeL1XYTtezglELAE3T3Oy/44SLaX41Q1faoO
2WxKF75kPPB+oK7WIW2Azy2Sv+Y9s+QzRRhUTMqPjhNPPFgX+bbEnCeKTc3e9eSexEzuw1YdTeev
hdzmfj/L9Li0t22aHkI73mSJTqoYNXZjPB8MXODiB78Re8lbVhm/wUBfL26xizN02zx+COKZ3sQo
/kGxzxpvn6+TRtHpk2gDdrIo4mAZLuGzRAZf8LA9JyNGHHsIx9pMoQ9hjLpBevEt6cNH1qChhsv6
OMMfE0Gaj1mhDvZ+BXrGQN/7Zi7RTGvqaZUVzaap5JzryiGw4aNDSGXh2zAY2Jivcl5qlWOhBX5g
Dn7eYJdzy/Ril75HXcxF6tFbrX1CC/UGcofbAFq8d6SXDwpk/4s1QPNeY2U0QrmYQ/saxMcRodPy
0c1cR3YjWEIfVng71Yg0NepB8YZNahFwFWjWaU8/WgVq6MnDzNRdqr1vETh/9dIOA4r98wGdAojk
VPQoIQZFeXLD9mn3cW6woY5p/IVE3hVozNLzbzLhVdGQkSMcAZGdTAINoLnzcuRJy1fJ162my/Yp
2MS6x1zsA4qz2AssariwkA0jgAT8AO7Echju8n48hMATUhemZWYyr+5keMi756aVFSpjD9gTSakV
fK40SFAiwL2ztEtfdphgqIPMfG8yUFgrzH2/xEmEhHVud7PtYEwAb0kdDPdI+0o6+QtavEBYKdLe
dW1sK0nmx7mLVBFaVks67JZ5PBDp56WXz7crciCkvkE59lCXbS1F14Nt3zKEbSfWf/PNxHbYB2NQ
LBaH5oknr6vuyJ6QgVxXE+/mrbkoseSHyKGZEJGRjQWKZbZo7Zwdu4mEVUK3a+PN035cIvx/bmjR
0DwvegRRxYBdbojVlWb61QN2sfBhBVMSnT3ZEf3HFa6mRdo2632jE8BdB+oKnU/xiYOAM/lR/uKF
itUcB1rZhfNuTO+knU4w37w36PjC5KsJajjLojS4zVm52tRH/j9cOppfZRbcdhZ1bT631YaESM6s
ijSQtS7EHBTUcgffATueSZCV54nqcgM1poADJSoJJCQFWifhI/WCpFpMfuJsxc2eArkXeU3VRf4F
2T18bMbkkCCHwX5jLRwnVv8mFOGPQQcoWSyIUHqBnkiS76gdaVTl2caPkAT2CIEA3AUczPL9iCAx
KprUBbsp66JDPi3+UVAEOmg/UUAyEdSzyh/67s58YJMz1QbPaMCeWRfsEvhaABBxhyPzoCGjxyIZ
lpvRsrVDuSSFHQSEv7j9V+LtkYvg60aiHoQnPwexDR5jNnya5ebuYm9pZDVEGXid49Sy0sCFDYrQ
2YECIbO2hgEbLVrg7e9J29xySNuRNASmapcouKNOrm8T/Dy/aEm9c0aGF1RsZYUQlZScpM05bDhg
Jonj1bzxhy5a2mpJ6JeARFcfwYkTn/DLljmGSl0seN26ecBHQIe2sc8tjjYXtLWXrqjIDPEBkebN
pj5aAvZEkhh9oGEsqBaoj7rlVtL+YdWLfFDWQ0FjQLpklv3YoQjRxxAcbEXrtZ8TnEteP9/123Kb
r13XldYsqlwd+2bDLzD1QFu56WZWhHmL7ua3OPodiT3H6U6t230mUR1o2/A0TPl2yH3dFFzNlww+
iLI5NV2646G+xPBPXexQD2tqqgYVrodmDL5nvnIXsrRd9ftH7tbv+dZXc6SrfkJ+uo0TdiTr7ijt
ObbyuZSYwJ4J/ybd+MqSg1jnPfxScPojcx384DPNFa9k7o4b2LgI+XyX73pcBrQfBPI8HxXAfEaD
ArSysovIMe9GtRchtjEG0EQF1cHngbiHSckafp7XflnehihCHRtKGvjMnhojajBUH1pHs1NEbV5E
W3iKJcJLt9LwPIVocozqVm5oNf5eah1khmolUFCRitFushhpE15MqhQwtSr3FLbWvAmLocnsyypc
XiUONnXFQMWL8xpT0pjwEqNM5yY2l8WKQ5b031wcYmYTE4WtEuQMFzH0proMmb2e8GbzsmLWoDmZ
DcXEVE1T0XOBgDNF8goqTEla2K+o3NTZNCLhVmN6SaGHrz0PYugiFQ2KddCWfxcdnyo9sWkXQqTw
tDk+QFIzjfkRE7BhW+RAgR2bSYWvUbBASbEmM9szPwBg4PduRB/3SVtO6YofzWbt8LmFcO11scDe
MD4m1ymCyGPf+AoLaSAvUd+k9ytNxaXVKCnu2gSp9RKGWLVjYK4iNvyG2YTc5XOgP/ct6A/TuOTf
KcbrsmJbXHeDYoO3o1uGlsWqbPcxQDbicyk+HNF8pHWc8vCsG5qF6JfQ6EnP8bj35yVF7zft6nSV
kO3E/YYmyZrsVy/uvkfJ5srwv6g7j+24kWxdv8p5gMI58GaaPmlBJ1KcYImkBBvwJoCnvx9U3dUq
tEiuytntQfVqlToSGYnYEfHv3wQOKE6lN/m+SAxiuzIvGvZd3A9XnYEZncprt9OM2L7Oytx4CvW5
b6sOJPFhWr4STm29ShlfSEPrXwFt0/UYRLuM9pBQy0MltSurqJILZqu8aPPCeFZRKflT33a7Fgdn
OOg9x5os5MqEqUfQ63gRp+m0J0gAEW01WreG22lvwrbUrZbDpyzHYOSw1+xdW4D2c7m9CDL70bPa
LzAGdNqowc6Mh2pXmb35UprF0VEvVU9ejmZAP8PRkufEGjlFOL4lxV2uoDGb4yGlFTl7WXLo98xy
brDat0EG5Jjwn3TV9pn6Iw+H8DpPKr5kL4MLr+7Tq1F1t06GkHpNG8SpdkHWcbBWH5rSDYdNIxX8
Q6o4WUPaataD0jfrMalw3IEEXhwqDbN6YXMTyYQ8T7TxHJOgcE1nyPOLsNlYBVuXMVueFMO8rBp6
vnC33ky9ytbc/eHH6BAN2Ag2Cb3KZ/QZyqaX/cA9rmm3epoYN+4I3hDXk1jHbXLo4rAHnUMUStPQ
PgLXu1uoDhpHf9fR7qMi61djXfLQ1GO6AXrcJHTj3Ph7VDXt9dhoWnsYygKUO68TgJs/j9XWpski
8ytKhh5WSEnvwDJfe0F6k7DEwZ2hlmjqsVBxlHxDc437sOpmZ8R3DWunBtMVLdYgUNOUY5+O7mNV
9902tyra1M6onKWpg2OJ4U7t2hTKeFVLVjjdgHzGjMfV1HBiDkkqhgbPHWfVtXU+ruxOz1/DtBTb
Tqn6c2dopl2px9k+yw3zXCv7eOs2o/o4TdYb29KzY3jHKh6sC9AHtvnKUOxvYxy653WW52xoY34J
uGfT38ziC0WG1mXXV/KuAI7m50Vne5OZ2oMy6JgeAc72F31XFm/JODYH1JrC4D5gt+zK9Xk4dVSb
XEmKy9JwxKoPgu4taaP0zrK77knqlRVtTAJkpzXgJng9sc5BTzxo4NxL3R4OcVfHB+CqZOOE7W2e
of6aKdvnFQv/KLWxOLaU5XN8v+sLLzYhG1lWkO6MRsjLVM2Vt4h8gW2dduGLGrvqIdbLgZ6eKg22
3zbGwGAI5G0e6dUGU37Rb7NGBteRifGsUFJaE6kLQ79t2Magi3DRyq6x+j3T2/JS5/C85XLtfOm1
cD4FOvFxSAFohA3nvi4rGCw2fBfTqbQ7xIvR0WpFS4uK+w3OsFN5nQOcHEgSmeCF9YOBzV/4LSuR
A5COAVsuHcqjhXrlEf5dtTZbZC+qY701SlyvrbIqL1VNI9xLMaIHM+sGZ+OGCrHFXXQNMUudz35j
Qa/TCftjHrbDi0Poyr0GzfKyKMaBiIpLSGv83pqqrIPJyPzJi/uvYVEXP9Sy1aDbWZk4GBXxBAbk
HYAGNeqf4sbNEcErHiFnWgSknHc/ImvsroJsUreAuHKb1BDmLGEnt9ix9CvSgCGJyD656TOLq2Sb
iuSQdGggwcbT4EYfKEWNytJWk1y7YH01m8lVnVU6gXmNiM2ORtca5ToOM36xRrp8Ay/8qrTOeJl7
DrQwMJJVbdfxUY3qaRe3Rr2eZN7tiEXozt2hVjgQRtEm6gO+d9Ykm0px5E1JjtsXBb+zG0ZKz7nZ
2S+WPdTIgPAlQSlRC+0BlkAC6ihM6zpybT9ymkczQXgSwbbdZHYUc8BxvUPUae6tClpW7xVVT6+j
yesvRTJOz63oaPkS/P7V60m6C1PDu7JTeBSONrWbpoHmU9uJujPSWlyVRYErcVGH6161wf+wYb8Q
3CtWhSHCbZwUAUy5NMIdlMxBokAinO11BxABc6ogUOR+CEWyS7ScDsJUOFda1sTnmdV626EK2m3S
GGusJuG8dehaG83lvZK9tU6km55pGT02TBXM8LqKy+E5tCSo4FhV/apuWu+lD2RwR5JV/TCEGN0U
VUU0ZWxZP9Is628IXAmuG0tWA0o1OzvQUfDILwhL7wD2Px+GXDe7wdaApGE3L7M3MfXxF4UG3TZS
ZjahV6dXStR8SVB9E5+cOd+SOS55vtBsgxrtzibQCnlhaJUA8p5ASK2svB6NIl03oubP1NLeDQq1
3tMU/X6y+lhdIeYw61UnbU2HhQvTijtt6V7GU2EeCt0YNqHRtz9yUzN3o1pQTQowOkogj+Cg0ziI
PI6vu17amzwWzSbQMwBSDeIeXsjqNZfXKD4ooFD1CmqmcxtqVK9G6O0uaT0HeA0zY+KYQRT7qMjL
s95uqddmY2hc/4v2rXV7BKs2YuHz0qTn2YOCHyfF7jZeCD1Phkq9ppMwrYzcss5QI7S7VtbhcfSm
7sLsgwTma2f1NOtac6sMpfoUlN64pWtG6625MeoQIJ8rrMLbswljeVO5d9pohNdWmkz3o22RDB0N
WbRuLXPm4eEsNWZkXSd9rp0ndBq2bQkbD6OwiaKUKbsiHJpzrR8iP48NY+MFHOx6RK3gaXl1SLO6
bFeatMJzYQHN005WNpDhyO/riuEx1qWNe52nzs09GE+xmr8Zie3ejKMjXmUJE3ztZHOpNQFSGqG+
JdagA9gJd9xzzK13Sp7/GIcur1ZNkrc9xymveNV7W9lYtGc3pm3AUbH67KmJq9wfra564fIPUwY6
YVjqRzV+LQZSEQ04UaNMkx9aW4hNofTj5RyR0qwKG4U5dpU0VUWNelDLevsqCfwmDgfwWKO8I5YR
yiHdYfUhoanMT9Mq3j1dPbi1JRnr4wCJxrYDS12xX8bfhaE3nN01a7qLYWyu01HIt9KYFWcIDl/A
fqNbWj8AwxMpH2FbKI9xR7HNgjGCXJL1ME0bzppIvK+Q8dEO0Mf6uzro+kMohm4XVpl7MYqOQwX6
4XMLdsFBbVB8KUUNk0elqbMackoIbXCc4WVSpDcK3/AMXgYh9KnS+hrugreh4tq7zpDqTPXqqQO1
KDe6Elqb0DW6bTairtNEILcDjDWbxlvLi9tLk21FqbkDJTdSGhvFUCsydzkEQxNK+MpQ6zZTXBnr
2oQrfj6EdQTw7ZR+wPUXx6VMa3AE7EBFeUOiFVBgd6fHYKKrghzsG1ehcdbUY/eg6K39YMZtiuNm
SX/WipDpjbLMptWYywNM9ubMLOv8tTM5etpjK7gzNt2efIaUbaHyHmrR2W9KwCk4qMa9UkTaNmPA
TdjJ5pzzHfR+pdHCla0AC3FLiG7V1FK2oQCQiZyYyfJG3mThWk9wl8ILLiPFrYZ8F+gzmQ+cUkwr
dEPeTeimyk1Rx8SqONDzwqzIbtW2enYbqLbjxLHOCZVsy+L31kVQSFopbXxBKJBzV5hza7NW50Y+
STTQtODAc5dKrJ2RDclT2Nhn2lDUl9xTkgurVOyvfVkmmz5F8AjBS5owwsL2OEpnvEtqTYFJ3Go6
nXcQUD/J4TxBFEALlgUZQLnRJIc4bouroofMsrI8VLibwQ7jftUAh3FibvSvZmtHr1FAEKgRO+GL
MkrgupZrVJTFwc51IRmZLLX6zNSBNIF6h/DJqGBEWbkrLt3CrY9xUKksOceIDlYWGs2BkN5hLbnu
rQYhuCHZkX1d4RuzcYMM095yJExhilwVSlvM7oeM5GGYZPmsgOPdOl5Un9sNZGCRWiNsVqK7cRzg
2CVl5d6jCB5BWjTaBfxbhAKel10nQdbQOq9porgA10iLQ8yDzEBzemKERI6NzNAam2aQYpuMJoS9
KgzzvRG34JoQFmiyJIOWPXRh+NWZuDDvJs+SX6HFAusUCdfviaw+Nm+dSKeU9JiDcNI6Whd2ZF3w
sntfrEZ2vhSlxpfnrrkixo97iEsqNpSSxIWRHHTuttVr86zv7eYh4KufI4jpVmaVtU+AySnsrg6i
sQFHc5NXEvgVvcqdEafaynUh6cquloAFTryvBnHn6u21binBeTfExla6wXTuOKp4JNkvWEdtwT8c
gMIm0Z3NEHLt5LKKgQMtlG9dUnXFuh3duYevJwf87JqtJuNkV+Sws1Jwn/vMMqN1Z1nTJpjDvKUS
WNdaq8QY4zT9+Rgz9BiN+q6bYGNHjROsJyfibjhBYhXASoq8DzlIn5cakXaiMfQH0ytNBBRYeIZu
FVx0pVfcjZUl3ooeNdJKqD2WjZZGq7eBQbQ13dyeW1CYV0ZTqD4bUJSuRR2MUDzYMWzVsm4SzezW
IPnqc9IM/YVpCjbBsVOv3dAK17zj4trw2tyvapk8GknY7hrINegyRXw9cLY4o30P6qzXmbIyuLGx
d9BVD1013gIQuNs8tZxrb3DkJhl1QhE4WD2WJQj2aNjBRR+W4y6pbPeNEJLkqwnn+PuQu8QAwcBZ
25ORc4Eyxc7L0BytMFu0rwgfdp7tOhtXGE+liGPG2EvgtxTRwU0cFMuhmBSQWnBhZYChO1pNvqbr
YBxBhIOvqpdkN6Hhyn1ZJ/HTZKeCjGNnegkro4DUYLbniTI4hyafyVbmFI5AywRjdgpAohrz4Iql
JK/kwMl7y826i77U6rOxMMqzOJ84BRjshopU0Ng4mrlBxyGhymOhxvWv/T5EMjkfzC55Hfos3Mq0
hgRkWpa35sASU9MbL0LRjedAuOrg5L2I2rD4G7qGLsADMSzZ075pmRe/1XF6ywFQHprBale4dhav
kNKb87RL0mMQO3YDtY91yi7rksDYen30za2Kfh95FDKvcYsdEB3xRcBJa8opHeoAQUGD7GWdt9Aa
CV42jgMqlWeO8tF3D1bjw+wEEe0xF7DOVDdkg/IqOg2zJsmD0CfC+zAZ6N+3muIdDEeam9HhEw3c
LWkMDhK79rq4lDpiG1kThrtxsIDekyFdcB2yjsqY1jq71dRuuYg4d9osAjeQmoXGoH1rdM/8Ump2
e5CdZqxDG2MELS64/svGAqacHQqrIoJxVoY9E9qZ0p+p3iz4fkyhO/Ry1ZF2VK1y3l507+PA/SE4
o9Dr9NH14DqG/PhDcStQklaLMrqNA0Kjqop5tzU5teNauH30Flu5eTCK3t3pUKHpx3j5QUvCcm2x
hDhse7Y8q1ignII6kR7r+Y4FsDKeWXXVvwaeHjyEkYXM3/To2EnHrd5qPAF2VgRDTZc1k6GO2u2U
SbASfcaDa1lf/1H09FdJbvT2rSGS68HpcbdEyzJtKtDUe6dLslUE9H0AO3/TI80Qa4dCBr6Cb4QR
BFG+CtTYi7aT0ouDnqhk4ejQUuD/VUF1xgak3xhuxL+ztNh8sKsue+L84q4r1a03f9Cz9upCjcJD
F3j1QZRG+yOZYN/Aa6ZQCswiVrT0oZpo2M0h3YWo1QXTtsOXZg2qouzzKGyOuOiCXTd6AbY1fa9p
71/ZXg5dcxAD7ZwutzkNuppBW9UU2X1HHzTbpnQjUAnmdIhFa5Y0fmn76KuA09CFanXZYUwV86Ie
5nt0mg5nWTjmh6Q1Yq7aIc0X15Hx4+SU9C55C+lYcSy64SRx6bZx9xJ7qdyJLK63o6JE93ELKXlb
OnTapQGdMTGqDs8FyPYuJLJNn7NAmjaM74RUnuyMk2RbZ/qZ46nRWRHXzYOcIoliQ5g3IVKhs7w2
i42DzeEuScbo5g+j7bmTm058aCYtXRuV4u1KMgJ2hg1iFZdwfBPtgf2JbjyBbbNeIYbEVVsTtw2l
al/DMIg3GSZiCcFJAmuXMOcNcxy9fqY65IRnT9MOgTAOIqPQy9UfphW7CBUND1lMV+7Yu7Qbg47l
hW5F7mWkBP0jrP/yIYQos/kjhnwjC3Ww9wSOJfskiiCDNFyM/2ibyHYjI4sOEkqenwTwjxV7TLdE
PA37mIvMvkNZtPop2f2Xevhvsti/9MinyZavy+/5XVt//95efiv/v1Av4z7wf/8WCP+Xevlqlhv/
z3lRf0cl/6cc+k/NM/+vP+XLyJ//FxMefO5t8hINsnD/LV/WdHNWIv90gsDkAr3yr/JlVaVaY3RE
uSZzmuHYs3/Kl53/tdFCu/gAM6LDP/+JfHl2APiPQ4Cia7NrMaEcCwMH3IRBR2hy3noOQBanRG0f
uZN69ctc/Out+FUc/d7oCx8Vxw7o4ASVcpMn1lfBK0mAxWce4++NPZtH/OI+0mgdCmyggFsqyzVE
J3fTWI61O+3BF14QBkhBJfDNwFgweS5tXQd1RKV22uDzN/rlyY2+AXAJePJm4CAIIHyOSs34cyX+
zT/g1yn/u1HBf37QhbGEZ00mKEcW3oJzBNtuUIpvWa7ChKFdcjzt+Rc694FPUKaJj9DGTp4XQ7pz
MjX4xJz3vZ+VF/7XyXFLCjzE0uAGfxRQMtP8IluVNffX0vzN6/je3CziIBr6ctMYx96N0xectWpO
pGyf0dqN1E/em797X/w1+7MRwa9P3xZSTrlNIz50yukyG8ryUFuNBvoct2x3M99Z614U1Un3H3+l
d6ZLW6zfDGcR2YIp3SRddzVBTQRrMT8zEHtv8MXytTwjz3PLdm4wo0L/3uNQVFuPHz/4zyn5TeXR
Fus3xVsAQ6yuv2kqbatXwAsTuaDBUW+/uNNDUaME5iCeXqdVskWRCu/ykHWvQXB02h3/LLxX6Eaf
LBp9/tDfPcxivXNZb8yJxsVNF1QwMYfdFJ4rSKGTS5uLqmW8gCljzzetev3Yu08OV/2cJZtVnMXU
C+EhUfrzv6remv+OoEUY9Q59l3GrFD9mffwn0/beky6KB8e7QMio729oMB4N42UE9raZEUOeIyPU
BjTz6DWV2oVYs1OIZMU6gQg0bO9zj45c9Ynpyk8/xN/N2KLOQPJOlFofafCJWRrhQViuVq5o95rN
DCH60rmPgODeQAkD6uY4e1GMa0fDXQEGW2AGK9lCUbOPabpD8rPi1PTxDDnvrPKfNh2/lFf4HCn8
4DK+qUSPfKt2jgPSY6zk4ClBqmszdU2+lo7atLzTlKxbZU0PVd5KvuB3cdGo1Y+49C5I23zyjPhW
H5XLzoufZBM+KA0+Kijw0YGcDZwl62jEsk25dDqoITJqjm1gPNBzeUmFuhkAEhCsymfYKtsoqzZe
FJ13Ct3OIDjUbgKRarqyW3nHueAMAta+65xzJQrh5Khn84yRmbUBc7hq+m4/mdpNojTPcV5d5qVG
CicusR7Mrgiv7Nj2aHwqKGYy5OJZ9mVQhl0m021tJaDhNNX1TJ5ZcXmGcnnf9PjMZf2VoeW3WVbu
wj7NoWcFPqDxiVVwUcO1QYTIDdPK13s2uEjibzGLLfddpotLtclNOkpGswoQcX38m79XqJaFXQJX
WSOXeZrgOz2ugSnE9qSh1UVFTwY0lh4nc98ceCGm1kaEWX49bexF8TYLkbqYB1Z+hV5oFdnBlevG
tx+P/c4qUBe1u1cahG6OVfkY4+D+MEKUuEmQR1yD4GA09fGHvDPv85H21+0OOt3omOHY+OPg3XRm
dpaoqX/a0IuK7NSN5qHtrmAXK91qyorbDobb5uPB35ucRRFVLOkqiRE2KDbdYa1YKZhBk6r7FOri
ie/Noj5Ky/XKytZqH+mvPykKnCFcJE+cd/3v8955KOF62oY+wIK18qywPgx1+lli6nu/6mL50pJO
GtfMGj+T2QwPrzCq+/7xxL839GKhCi8aYzXqal+DtQ8KNfmmSjP8lMHNZV6N45Kb1w+UnSzQTHIH
J6ScwjlprZLL9vcpTwwlL2YMyE+l9zploBNFrH5yFvr9rBC99/exM53IFbOIW1807j6v4XQ3NIY/
KcbvDf5fa3RsqtRlcN0LdoA5E3qXfxjs9+/zLknBf3/ywJI1SlOXKkOM2wGZnLVJAjyePv5B5xr7
32cMDL7+Prro6YgMEB198MFuhfPRrs/SuypNzulU/RjM+CxvoYlaILCfWFu+N1mLVdvY9jip6TxZ
ZfqD92lt5HA5P/427429WLRe4YTpAPPF1+uSau/hKlCY5uHjwd85j5ED8ve5QnjrhnGJBKRvnfxb
Lizl6+RMzSrrA3c7VVLdpbxmeOJU+pXreJgJVIgh16ml3XJkqK7xsw12k0NzUpJveJUR67nKS8xm
FDKPVhB7hgs6l28pnSpapZq9+fi535uURUGAPuNIqaitX7ru91Aivej69pOx56X5m9dnGVQTdCKo
PWhKvu6kykFYtYNm3PmiYlNgD1l90SGR2Wal2hxP+i7LzOSpHYSXA/r56DNXWAjTcW8x+zht8EWN
IGchmN2W2GpHO1grtdOuSAv9l+3gP0QNTHdRJDQDURUq4dZHnRlDyrPEuTm0YtN0mnbShm66i1LR
JRY9TjutiTctuDFI28TqBfbVadMzv1+/HPqDysAkV7qN77SjTkeqebNHBJQfD77IivmrzLmLsoAH
3Chi2qQ+pv3mUW0LFGVD/OroiJmNqpy2iezRMrlRejnS+qALaVTbLKLR8vEDvLNK3EXpKJyMKmvX
tT+J5rYo6/Mu936cNvSibhRKYta1aFu/cMzXUjXf6He+fTy0PT/e7xbgYnHDRjS6YHY1SwrZHbVq
tAHoc4/7qoKmJ0TOisM+jac0cR7tKDI3Q6VVq5RidaZgkYibEhINb0LthTq9u3NErlxCSw92A6IC
bjejgplUINb48bEdBykRw7qdbfNS9fZZZN1XfSA22jRUG2zU9G2v0E+K3MiCgYTbQq+14tCClm+g
jRs7Fy8vfGSqCu6tVR4jlEurFqOfK8WjW0IDtNkIfXKfUrr93PygSxuoEO+KUbZPQTqMZ1pllRs6
AeN2dNXXbmyStTo4yWZMm3I1DZqgtWGjlrC9J6cXcE/QFmHu12OxKPsXXHSrdSXiE3cbZ7EgmkHJ
xlEWlQ+NIt1gBwCdoxWfVLp3NmZnsR7okLtmn/alj92SWNPUdWb+03fEq2AOuAmhAy6DCEsNbh5T
EYX7j1+ouVT85n1y5sf5ZZH3dWQ2oWqXPqU8OiKgQPHkieoo9f6TT3hnoS3jPXWcLFMyBGH01MGF
ImBiFHr9WVbbXEx/9/iLEp7qQxH0yDF9oPgOzmUNR85zFJADZTxqo5J+8uu89yUWxVxOqSixnG78
pqyuuzp4VvPi/rRfYFHEZZxCX6uGykd5YXx1a0Pc5uqEsY+dqpuPP+K9p1/UunGq0tyJx9LHwPAC
7dJbkrqPHw/93vuzqHV1OerJEHJGqrNYP287GNYjZLdLi8vxJ9v0ex+xKHmdoacOjoe2r8cqhljY
V9Fbr0sM2iH6fvwt3pmgpc9xp3TOWI+67ds02CFWjA+JN/wjX++/Njp7ccuZHLuK+5KxlQzz1S6p
L8vmNGTftJevP1zHkDQP20+ydW3to9Muw+bcPfu1Kjipq4wWjgg+8fJH4Q3fQsM77cyytATXpbSr
ulFt34nJZiKvLV0lA+Ydp/2Q8w/8SzmrPWUKRkIWfTKLUV4h0lyPWvSP8kX+80suSrQxyB7bWmH7
llIkmzprr4JR+Wcu5v8ZfLFGa1m1egejz4cIV14NAY2U0EPc0HkaZjeeiTDRQfry8TS9s6SWMUYI
SGqn6Q3Ld2UFuzCB1+26tXIFYTPfffwR7y2pxapVPC+FXa9Z/lDGCNWqL4rufT9paGuxZ4UxNKmy
HvmRK4UAD5UwQ2nBwjpt9MV6dW3kJ5jC8uBj0K80N7/rI+20bWQZapxGaAEhZtZ+nhS49ULDjkrz
6ePn1ueZ/c1eaC0WrQ2HIkosNAgyuchbZ6+6KULnnZ7fBxFOR+WljK2Nqu2l+K4bL5nxqJrTuWGj
E5tDHx7V6iyeUuw1Pql7P/tlv3ue+eX7ZS2akSzGNBGO76JztqVck1yHUQ6aGg+mdXBBo8Lsrp0q
Oab9FYEaUF2pj5W5x2omqeYmRmX/syTzv1aXtagLQ5IUk21nhc/hYFdkFilQddKdVnSsRV3IzTYu
uUoWfuBal5jBnQ268lklfqeNZlqLuhBhn4dE1BW+i5fAKxYC3ezi8A1wPt7BaQEDrTBHQs38EgX9
vamVX/DNcm/lOBnr0sI4CusavNxSzA56m75V0Wvxxij14brXzPCmaPh7Tes6h6Iov8YNLFwh9Wea
DZdGVWUnztDilCBp/ltdUOc+EqEfuo5y03PhE3784s/v9+/es0WlmURhV0idhF/J7BKDKhgRXOyw
txHf9HA4beWai5oz0EFCCDpkvhPKbx1yMXv48vHjv1MozUW9ge2KTRqUND+Q3lZ4Cbyi8rN5198p
9ObigBC30VThLpD5HT3LY4Sx/V1pFMmlrmApU+LMhJ9NU5Zrz63qTRsq8goGeHaLcxE+p0OZ7QZ4
4xs88OyXKC76C9fI1V0YAx223AThQmj3li7JVm2H77I2MGAYEFBsBHKLnYhP68ib5qKyhRmOq13e
M/ktjgd6tOdGcVq1NxdFCvp0bmR1mPqsoj0OkF+sNvukIL/3wy5qjuNa3FyzNvVTN//uld6TZn9S
Wt8beVFw1EFqZF4ViR/WVrg1G7tGI9XsT3sfFwXHcmoyfach9tGMiK0WVtoGE8nPFuvMsvrdav35
57/sCkauWOUEU9wXzq7HIIRTDeDYTd4dabmLWRWT4FRQfDPmrT2GdosDl4k8DT0z0FyqTZiDWRtE
suAHX1wz2lk4HoSEIwUDZHrtjnWKMOA+ReLslo8QGzgjr1JDvwv6atuATvJJrfs08KdY1/75sVro
rE+bvEUtGlRFh1GeZb6c1Bf8D9fNTDM9aWxjUYLoRmuJkRapX/cFvXK5I4botN/cWNQgGKChraR5
6gdVeFHozXXZnVY3jUUBQsiVYFkt5roJ5ENizjaU2cNpE7IoCxkFJkJLKHzLPgamT1DbaeMuakIh
slwbbJn6BpRjNGwiPELgdXanjb4oC2lA1AQXTkYvKvzDuydwucfThl7UhbyoRCpq3MzVKcUmpEsx
m0Q5sDlt9EVhiKzCtWWvp+iA4Wg3RXplBrp34uCLE0JZ6Dbeq13ij1n4qNkRshOJ38ZpT75YlcE0
uAbqoNwfyzzdhRCsDefTgLvf17NlmHFqqvDfONX6WuI1237AilF4OI6d9ORLLukE6hTaWiwwFjGx
/c9fMNL9rBWo/YQgfnNy0heLk6z0NO3sPPZVUg0pxBcse8v+Qq21KveoZvUqFseGkBlqNPz/bdQ+
Ysi21Ud9PYYT1pRcsYVyE+IWZ3TGvsbhcmjejPSeETKAYSOzLnRGsZFiGnZ3APtdkSVyNLQLZCqk
z/CSFo8Ft0+b2m6keKi2eI5NPgW8zK1D0R17dTeX6sYZVqWa7PmTiddCGdQj+wcBgvjVPsuicNZ1
e8m/1FOTAwIOA+744gZvqvugBdrKNK+57F6wGRiT+1bLI9kPG6q/wo/lIqiukmjeFopujikw93x6
5bSYBVUryReJy9tEHFO+jxJ9D8aS3/e16XBD4nMYUgMLRtq06pNL/pqrmhiaHi1sbF0BhCv+nMYG
l4Da2Lcm5xe8/1A5iR7j410SfO/6cseEsJv1ankWZOami1VMJQPEaNVZq+68IOR/7uY9bkQiIPrs
utDw5ZLVY+DBtCwfdeuYDuFFx7VGE7PwyH7kGULwlRCFvq491Q0K3Nz6im7yPMjxXiCV01aRQoTI
CtpL3b5waCAR0Yjzy7Dummwd4ncnJ3022D/MU6gRGsKlrFN3XW0jG9217VfM71bqMJ6j59pkEfTB
cpOW6BZI4+me3NTGS9/DDVjdVCeCCj8vSb8cHqKBdq+Hn6LfJCFxN4H1jN7xk617ful/txgWVT/E
XBOJONcIpx3ucV0e6EDhJW/gubuK66jFUgMl/GnLerEHuAVmBD2cED+NwgvsaR7M0P4kynce4ndf
Y7EHVGmFQK9rUt/uIvOI9hJrU+kMJz74Yg8oO+kRgM1Vl47Nkxgw0WjFJxjsz+zc3z35YguoaFpb
1mDEfs67H8loTcLAGQss6iwU67v5xNOkN1istX10iCbtSms/uYK999Mv9odMtnkmkyDxXSP7Qc9L
8QOvKe+F7aY/jNjyrlyUJJ/sRe99zSWfuR4D0y4nO/ZJ5KzOBw8RYk5iMZ7nmOV3JOFd5m4Sr0MU
lshPsYBkTWresSQyAucHrTuisdU+2V7e+eJLqrNjGxmJiSL3VeTNl+ghsiucCrOnWDUxvTLHkNiK
rDnt3VnmZqJ5xmZpTHLchoZvqNKfxBh++3g9zefU37w6S+Jz1hqTqCGx+FqILaHwnBCfCkRwswbq
qKa1d1C8bNxg4VicdgXTFtUC1ecYuDLNfD1P+jUEF7qN2YmNRm1ZHhxLx6BqzPx0KL7myG2Fqj9/
PFPvlIefb+UvFdSI6kZxzS7z51gEze6fwTs/eZneG3pRG8ZOSdvE1BO/ddQvQZPgXWR9BoO9N/ai
NhRJU7cq8m9swdRH/Pl3WdV+ch7X58r4u5dnsfq1wC26zDNjv3Z0cSZHFaW1Rcxfg+3ENkr0OFwp
CNUl9mGVPvsC3zimg+bWs0SyiQif2xdFpJN8oIiNMlb9FpN8rKRDr9oAKmiHGgPuldmH9i7lS2wG
Xft/hJ1Hb9zKmkB/EQGGYtqS7NzKyfKGkGWZuRirGH79nJ7VYDCDt3q4D76+UjdZ9cVzZAXXuk//
wy/w/6XU/3uedhhXxFhdmD8qcO2Vy64nJwlIAFwAQbTIJ+KZlYEK/sfEY1hp+gmEWrP34QJPKN3H
W0S1sUjErT5uj3YF7vpc4uirS2AK5p6kevKaXeU3mHoQFYjdLXTQQRrfoq3C+d1Uz2pE6iXoyY/i
OOm/pvql1X+4F/6fr968vfP/44n1Gt/s3JLfjsC3WA/Wf3rJbP+/p5b+j2/+fw/0DmE7zFRHy8fa
6vKXtejUnuLp9ia8OThqKBU7LJjDrrIakGtAkw/SgHhxQ/s4B/z2LCjCiSXCwc0VQkG2Y8YsmvfK
zqlXGKNAaTJaTVKM83A/DwVF79bzIu2XrASrHB9YOOv7pXUroDWBxW6Gi1dI2y3L795k7UGCVZd5
kmM8ZI19NoeOSASuid7nzBzyDQnjLWjDZ7M2E3exHvIJa4OzQPUEfuFG07bW4FK6IfLz7oZTlX6L
t1pDaC0K52rkoUMkv7L0rRrnTcxi26+2BABcG8U/Q83lVwDI40e3uvvJu3J82Fh3hxEZVrsQxPee
EW7IrMpSH9j9sh1viB9ho5QUl8HHF+ViXlOG+Pdet9QnpzSCpHWAsFnunzJ31l3KVn8MCGhgUTVf
zszZ+T1whBL7TZgdqr7/KoJBg4PR4i4QzY9w7Ow93/LPEGHNBz4a94KvMD3MEOj3rtk1sdlgPImk
M+sHadbTYZ4WdVw95SU1AyrxTdRzFixyJsxWEKnOsDqbtnhn8bW7Lw0YGUad9u/kRD7Sg6DzvgTw
44dyGp64ruPJyMVx7UW24++WkWWiCKtWZfEH6ErDi52xyLTVrvb97CGtxuKhwB9BEj4ZrF2Xv+cF
/tpacYysDQhN3ax2MhiWjitoLC9G6fOeduIfg0OouuxMPvDXMukxGG+qZqC6yhamBDUsknOhi/W0
bkXKVn7pGX9ACdmJIxX+lLGYjo7VG1G2OWpfNL6djFmuj1klrVOJylqyeI5ayp7W7GTK2j94TrN8
mqAmk7AXaErkYh6mkBksVG/w2NDQ7Ewg4o9GoOSfG+6e5V8GgvYs0pbn1CtvPmfo0nBM1tda1lCX
TSOnvg8LBVZA7QVjNHC2Mj4GvEdNIRNIsKLgQljsvkfQAuc6hg+7XUPu0KdhEtnP5KUtC/C180dk
YmjIC1NUaEA196EBqx0Vn3loUztI1tCA9R4sEAc30/lo3NFh/dxIp6+ydvyTnLtsN641NvvcxBlg
Kz3+M4XLE9qa1Tlg3+4LqLaOxUp2qW7whtUyqoPqgVJoLyuBGUBhoYLL6rPb4fPTapmOG9yV0wCO
/it1Yfd2sw+soK27hTdiEufZB+Y0aBJeRUrl9IjB7F8ugJvQzk/DABG2Wbz52Bf+xqpMGAJUyuVZ
hpvzOZqFc2dt6mYPXMPirHgxCT1reE5gTdAjd+Eu4zY5mHMw9rty8pt3S0vn6hoCIDH8SDpmGAGi
0K+dH7cKGi8uHVPtGTAZL4OiXEPhtLDu8zys0qO2bgqWzlyqy+a4QCPY5bFOELTlQ9CbVbizQ5vZ
Uddt3mfploeGjZq3abyBW12nb9klz4MF8UBTATjpCwtuXssC1Zbb5Gbwy7cXMFRevPTz9nd0NzZW
2MJevWRyF3Pdg0RhCSEIGovh18Dg+rFFC5LK6zLFHPgyfZcGfCT+Ile9q7CiqFUN878O6gwoSnUT
oWjbUU/BNno7bdvNtqvDekyU6Gdoxj0A7eXmGZ/zjdXBVHX3vd3owza1zs7tFNtVwh+bZMtseS7x
5dKz4LeROebfYXRQi6CF3A1ojK4NgttLP1rGrmkHiphtgBtmA3GNMWrJdqGc1ZNJgTBZSs/cjRNT
bZWewxgfOcI/gEYgb/z2p5ym7WtkNi5y1y2FFV3Equ/jtGXrfZPXDv9Ni3SHoTLJA7+gnzL8Yzkq
O/ENAJqrF8IMKNxZRKnGWQV7ycz/BLpnk2k23Ucns7wt4qgQCbsF7NJ1E8YzFzQUgD+A4TZSLuUq
MGAeyqHayrcYZw/x6whWscsnbJXAEYZElOPk3Vtja994DtPvaZ7Ux4y26poxinvsfbXg4kqD6gU6
UfqUT4WmajLAZnfx1STKDnNoLSlbWZGQ5oIbip4NogXwgGEN/KvwrC9ndac/KxSyGFZ9fz8BcyFU
z5qzWFB5OPlCBcGS+Dda3qPR7Tt4HY734K3FuESV1xLerPTlZQoXPh801khbi50ZNvINcL485mz8
33cwFf+Vucea3rI8BGNK3FKMzgO/lQOvYZl/0nRdn7QIwnhCNfinKUWAeEUbHwKAx2lWnfOpcMLy
dMEeBKfJ2QZwP8pK87dVlN9m4z/kJa7ecrScp7oVWyRWjYXDUjPWk/RltrkAGgFINBgl+ofQLRM8
1x1P3qKwLrtfm1hFZMO2iQN7qdGS0MMIcmPDhAC/hTG56WFs5jEaN8JKrR2Yhw6ewsKC/l47NsgZ
VieiLs/RnTjEdn1lgMGpGdEETO7GykcNStQarQ3/f+Z8dbKEStHE2GSbGPla90Q8821KrE2le4Po
NqFxx+b8cGqYjk3qzg0IWhdmXex92NenNR+KQzPcfqNsyvZDbmHNzJCCmWYg8WdO/v0ATmEfVp35
PHu1taNxV+0qkTpM9ZqVcyigs/HfHyDtSbDcr0geHWffjlZNnKUMYJ6Ob+cJrk7zlG6mZJBzHfZK
eXOMucfbr07wOWj13SJ+A41rp7sa7ujBI3bfOU1hJDWUXB7+pTmDtueN4B1Nd7a9THu/UgD201ZM
u9Z2w72W2Q8CQuCNflELgGZSF3HRQKBlc7IYXr01AHROJpDkFh5S8IHVYQzb9cBhRA0PaeNhkPg2
y9tuZgGF7+xYGiR5N7M12g1ZeNJ171yZXXsWBSonUbh9tAkDpTYLzEw69D+3yPaeRV0VwegHPIp/
I3MxA5JJtHYG/TEf8CWaqPQKt3MPhgPVtJM5qFhoKLtGlTBHuEnOTWtDBAfof6mN8Fe+ld5JFsK4
Nt38lpka/D/TvifdW86nFyJfKEX1b1gxCFdT++53OJkFgRyl04r5kGFzjTcBc/GLCqgZD50r95Jw
DlkMfCd3CEHsrvvcDdTnyA8Yj8KS94XhWseg7dM3T8Fa3bg+k9t+JwrEFw6TOZmMRb/1m5l/B2CN
sZ8t28nus34PqnJMeGPbCBTMwssxhsXBqcfwIGH8xSzZG3DRF8e+ylm3+176gIMczaZwOEwI3KwX
EFgEiiG7sd3oe1dkStmlK72K+qN0ziWxCVrEQQagi4blJ0Re6cfzuGJHTiXQgMgQMFEsDoioE/Xs
E9GE5FBGsMZqduv7HmHP1esXot/M0goR4BK8tsMAGjezC+cbf4a19/SQXSDPPRAz2q+l1u94Y9J4
ZuwfoltmJqifmueyaok0mBeB+O6ED0M6qB8TO+Y5C4t/XtiZO6crbLzUIAcjVtvxcGW2dcyhwTLZ
X/p3dQv+FRkJlXcwVOs17UkpYlnn/e3O7qNW6TXirEz5YAAMm3NvGtCifflZSZRDsQf5HdF3UXEW
gq/NyxDVfDHer33mX8CpF7+hBJYHlpy9aGuaOvGLfD0uQfOPGj75jRrzS8W5e1FsmOyXCbx5msqf
2vUnSGbo+/jA8vvVwfiQWkR8na0Hpk6tdT+U7oavzAlZgKiGSOAtPFqOw7EockHXdsZMq9QGR25b
oWgF5RKvRhEWuwq9EQd2aA/7cDDFFOcCNQ0Nb6hPeferMdPgCheW6JAghtXc6rvtNYDjtcXZgQOW
J8oEGhxpsbFZLk2iiyG0L3OeNVEZ4BPLbru9rb8uO6OofgTklyfHGdadokC7X/CyTFgGjeYV+FjD
CkRDZZ2f+6/qGg23LsPWbZf+fhk67wApojn1tR8S7yq5h1TKmPs0d5+9B/C7KxDKOv6G1o7qOIyu
AlhR1Y+JoWd1QMEyXmfgM0eY/fJOLVZ7HCYNRjddEW0xEx+XHvZvpR3xNmCkvbrTAOGNUYAonHik
MhYqsE1yvMESrEkG0IO1LddNaayImHSLKByQOfd8GsR0HfyT53TyPUBDRdzgmVeTHwHUTeExfk5E
7K3g6RZZD/dWnk1ksPTOegFNWyxtnoD1QUrnq+qlXPkJqJz7J1Zo8oLvzghhEoOvi/C3fjbjJJxd
0GbBez/5UxktK3jvAMHe3ZDO20NN8BHXnS/+bdQVNphMIIjJY9PxVa8YDQJz8f5m+IoBsvpDXHmQ
/4LFB36b5cu+cL1frZqDWJvwJ0Ro/BOOae4BwjiwpFL4X2yFAalja/o1zLj1IKw3l0wo77K2ppV0
bQiRrIboz6+37cHj3ppEk3c2pcVYSyftPy3kt0Gy8jWQMZDelNbDvCHaiVwhoScW4w05+uVWrm7B
Rdf5DkbV3znNi12D9DqqbUsdx5Ebe+pASJpqNO/JhDfG4FmprIbe3a8VJ1SgxvVBK063tYNrO5fZ
+kwqFT6vtoFopsyXnTLmIpEmXxBbDyBngYPShdoQaaQ+GxgiaO/kLSdxbRXuEHOaJ8MMvJ0DEfrc
Bv4WYY50X+qAlJ5TiCRvNbSMA56+525s813KggMTP9rnTfCcF+n0kN9IOeFnDS0ba3ZjxAFDefvJ
AoirkRbGeDn793JZmNvgIEdSXfzLsnWK9YStOp8DK2FLqd5boS0PpVT60GrP2s0lm8HSXlAb66W7
1/ZQwIQfu395mxa/MCRnFy5K/63tp+pkuPYtXe8FtFUEaFuWphBnB7LHTbUnCGHrfRvWOJXrTRwc
VIH3KX/rYTE1wujK7xMrYAwyvfHLOoX3jFWj+YkeLR9+mxvHUdvb37V3vATqIs3bLtwei5X2j5bN
N1gs48mrtbHrhtZ7C7YmPXaE35ee6m8UbCQTSwNNMlg2og4nKPaiZEeKZVn3temAAW+1SJ/0IIdE
u+w/NIQnRPl1XuBRs5xnnEJA+plvOmX9NrAO6Oo3dprJKsg0TlroYef1869ZeKzVATWki+gHNCr9
8ThxQeH2KtQlpaUQFavvI9Slw6p6GdyNppLXacFGMXnhivawyfRxtRg5kI0YeS6kPFhoY5Fv6uKX
3fAxSd9FOFP5AraB+p0WYBO5BppPHKHjXmIEGrR4sPUaHpY1B8Q5FeX9yDpe5Lez/Yim/REXmekB
x17E2WxzNcKGNPHeLL6R76c+ePda3wLvWPwKgEfaZjkh/Nl+yMB+1Xn6WY118w9SdxEPyk8KfzET
tSikcB5YO2Qqy28zRTsfsAa+q8Aexg4oTTSwaPzoRmOUopCzH4uu2rX5olkK0sV1dQ3WkAxe5cyb
+h0v+9dq51VEzcLlnQp/UrhhlMoQNFoTeaxyxuJMoeupYgrvBumTO+Qm6LSgyy5RTVS0Uzkoi1rV
7utgD/a5lZxWQs7HdenVs7Utxr4u/kD63TjzsH1WYn0kPfKPJN469m94IlW3H2WePYhG8yQP40x2
5i0f02j6f9Eq27wVqgueKzrPF7s07OdcFOxXOqp5R5giHtNpQGoJQTXSQBx36OCZcq+wb1I4sXDB
kSC3JjjN0Qx/jWq7d3JxSQV9fNipLdZoGw1S662XNK+KZAbT8tZQbrgzCU3/lgqFEwKK8qinNYwm
fLlVW77xmcFcE93ferJ6ykmh2s0NFui1nd7XKXghIHuEJUDabNlfRVi/To0sTwzz+jGqFYld1UWo
saVcNctMFWJ17slVpoiX5Q5bapzOpcRcuNUnUOItfhLTL+9UYYxXg50e6g0SmGEdrL9Rt92CjMGK
J0RK+NqGpG9d1C3hNVSliCpp+EhvUsW/AzlyUyueAg/yPCRuit2hyt+tMIckH1yn2nZ20+T98lz3
TQh3eXd4XI+F1Q5Xr8m9V0r9BUjpfDp4E3jfoUkDvk43SZU6tGPQ/FWZQoE8+DMoVMdsz7lXgxiX
k3kUrePFJAPoXVcPPvAsGT+J3IaR7Llznm7CJVMGwc6RBUB4AClnwxkhDpDPJ21TYKiE+5iYeSiO
DaoAJEmNu4dnig+4b/JdTRyUeIbhw9YUa2z1S/PR56F3Vjb9XpVjoShleb/Z4xr5wPZOjJGcze5m
Uxtz7lFr3oNpXa+wMo0nKPrlm1PyqfNNh5fAxlCowokowLAf/MAiU3RdXq8AcO0oySCJBr7dCTB2
0YoxvknOObdw+3J53vWbuKi0vfpWYaHL6BmukHpA6gSbMHXWL1CUedx0BCmujwS8XZr6YIhKEwFs
396tCsW034s/qDDGfeNHfgClmr5SAW5j+LaG/peR38YSzeJeL4z60e7YqJJaT0vdXGwnhU+QOe9b
44Nt6UJsLv61n1kWskd1HYYBUw2PSQT/+jq2IPwxQ2OA0ta3w9XWLx2g8wYTiakNcgP1W1NNcYhB
rSV9Em5I0r4169FshuIDgYdxM/PkDx0JxWleW/sCVM6NJz/wYi8Mb7T2/Oxv9tkb6ena1qFHuWhR
9fSt/i3v7eAReUvL0WIGZ0Q98CJt8rwFbS5dBs21HJhJ5XkKZ2J4KvJ22eVITiK/unkUXPDtDJiW
35ZCd9SZbzwRXIFGUSATmvzIss3jPEHJgllDrHf0dH3dzOxrdBA61u09lq4yaowFgPDTuHkAGpdD
kRc97YmZaQ/XyJLA9Ya9EPaxt3Gm+EYYbb28xX2/GA8GKizDRK+c9GvzrLf0HAQGxtgcqH9PmPlU
V9uud8LLxAU3TcF+ZTY4k5uG7iqRRzXDQwmBcTAk6MhGvdE8fYStc7HS5Wkc+falQOhkVa6Im3qb
j1rPjxmjUKCUC5WsbiEfqyps9/Oy6Zcg86iIF9uvTNrdvjC+hq782hzq+gLaQewB0+WHgrdKR6/Y
B/6Ax6HZzu2q9TEHXB0VJY9KTpiGxC2su3elyteantcw+W+1kEk/gvRfDPnpV/1PNtZMUnNZpLK2
bluZ14KLHuuXdWfI7JkWS7w125M9mM3JtjEPTDbNtK2HaB80+ftiqH+ldo6Ox/RrFy4kQMMz5YLq
UHpzkASbzKNs0Vdyums9mxNCPeuIUceKqyrNY38Mq7t8MY17P+fHt+ZtJ0rz0jPJzNHTVEhg8/Bl
m8ycOSI+M4jLFELhdmyTqOO+d3egjV5ctcpYFSnYqLBJwoFK0px3x6LKmI61G2S3lawjWavpo8cN
sxN5Ct1gzK9Vbx6hw/9iq8rczRZhEjGeAog5hrGuU6pP63LXdQzvWsufQUxHAkkDWnqDoKb89oZQ
n7cpV9TBhmOwyIPsis+yL67k5xd35e5Pp7x7TS3n0vt/Xdf+aM3h7JhZMiwPhAZJVVAM8cKquJTl
xFQwpXnymtmccY7IsfiQnvweUVgS6lb7wSl+zenkX8QS6HMwUfOzs965a+z2mVquGzGy/lpRYY+G
eTuP0zAxocoatGHNRmz782dhc7r0znRXdbRD3elRrO15bLNPap8tqrmvULYUwMBXMzbfR1BZr2ZP
Sj0UlnXKB/sm2ETPN2SJLlhu0cp+ABAK0HdA0cnZVJ56xa5GuH00oYkgYO4OK4MtEq5VrOilxb7o
ep4zW5w3ZLDIn4GaoHR5BPHeRUvwm+P+LnV+5hEZNmPVRHtqm+4WHzy0qJefTIQKoyVHxCqMf5Vj
HC3b60/sqJxIeeSJSa+SVouq/8xpWxtnba2Be2A9pqSQvWX+kDAXVtPRRj5OIO+oiDT9rTPClXsl
cDKOTH8JmWXzh9+jjePdoDVFl9N5ym39hnyaLxoyM00En/TN6gTBiqGZ7OlCCrQa/UHFArvRq/t1
IEVveiII0v3qlfr+j1Eb3dFgq7QHcZ/UVYdWm/QXnWBUFaxp5qbp7hztfVIa9xK7s/6NdfjsMT5o
SeBwWV5PMUXNfuekbXPo0z8FBOTVUG1iLMNI+bH6WK0iiEXdoIm5Mj9uxiZ+ymrkncVPlUU+0i08
apGuux9F/GfaMM781OqJZCUzcqtJ58cUe4ORdWwzWOtc71JjWm8zkitUajUrOs1F8xHpFUubWYCn
NhEw8UfZ7sXeWZsvt+vM7peLMgf5sHjLM6syu9yZDr5QH35Y+JH0p/AvpM+D6XHhpSRC9MS/s8YC
yz6vP2U1RiY+jW8zwHUyjCysraDQjPoxGLJnsyfl7hzp05TErOWlex205W5NyyO4YrzKjczv3MIu
D6E9vc/j4MerJ+/ocSJfX2iTOBqwSUpATXXmT1szDKe4W7ebXSpDSVtY5SelLmpjXl5BxqPRplSf
jAb6hxa7u+flK2dP82Is1avpOnw+473jMiCRdr8nns947KfXAIHBLpdqY9t0+91b4R9UPr/tcPxD
j3HbGYHdxZZcZMIF4+G2a1/UZl9L868lBp8yqVseBVPVVzVXdbRlE74lGYq3hWB954z52YKOl8iA
pkZpOP0z0Hg36ab22BQTqVOOGlDa1MVTBAiRYfX132IZ3LirzY9OG1NilBQd+rVpYndjOK13uKB8
W3bPKidxyuB/k0uuwwdZ4HMKReoAXZgRT3+pOJVWcQxSY4gLX3exKazq6Cn97rbGeG+mRbrbAotR
VFciIFyq5aUWffWOxZPCsMjHl8CnFJfn2XxH58/bGUvgvfhK+09dqz77XKzEHwGKAAKE7XFpp/SO
1Ea8NEZhvnITOM9+hik4RGeEbXWB+DMA2bYVIYqX+7/MTfcHvxklnzVneWrOznPfyXn336EqdHP8
5mz6qGvHFXhF3ss04bi2r87aip3rls9tgJTRAEgbkZXIZLNU+DR7W3Cxe8lJAokqKkTxxSqrPDQE
yUDtZ1AGFm0sJhDsA50FDM89zt+tb16xt06c3I5+qgcXV/siqyhU8PryluI3mmBjMsY7TWhw8Tq/
QAOEH7I10iqpLIX6COH8cZvb/Wbx9K55aey8wcl+cWIjtlTjb9zkLrYI3DeshxmAxt0WI6KX9Rer
6sTJWGx7hyppjQExXOrGHmMQ2+F9nYU2lcBUsXTC6txrbgl5te2tgE8CldKv1ifsPkwBVCYLd45V
Qml0Sy7KFGZeXToPDCYsT3lv3KZvzH/OxPdVSdd5FY6sE9eYaDwOakuWxvjoF3oD81QPZBM06ecw
ffE9QdlOc3B2Ma+H0/MKlmtCfcF4g5pBYWlhx5kHCBO2P7oop23VHy1NzYDqoucmRRBslyXnQ9Sr
O5yyFKdGzJhMZieYwW6SKVG8ympcz61rdEk9u/Pj7N9KDmL2MT/XkkDKKN5nBRlzW8cQJ9f8SnUB
LDdtdMF5nqojvqbwftmC7GpP2FXSpWaeYJ6Hgy56DKJoqxEluHCyOqdI75ZpKU/eUjhffSG2ZIML
fy0QPQ+YaOlkoUjgUnDz/DAVpCIVPbYDXV+H76xrxKUQaUEZNg2ifvaav+koQAPpxiJAZI7EZkJ8
M9M/OK2qkxe69mnqx+0020pcwUljz8m9svmeea0e+MOdiPPe3N49PUFvqifEZ95oPvvtVP8Wle2c
ca+TneZp9yGC2flDk8xjBgb9cEknL2a8i7uCiqlIim3N76h8ZvGSZfa9DIYwch2zoYLsUUwt2IC9
2nJBw6WwvnaFz/pcNY6nQdWU81YdHOhCOx9DY1qPmi/lZE9yugxEN68Vkfxz2JfD30zbKz5B6OOJ
2ZjTrdnGPL7FiEsxMTpjzb2RbIbKHxeKZv+EkTcHa6PcikKvnXWMNJ7Cd52GMmnLqgYX0xtU8idU
wQX6pjvGqzGEKcYSIgtt8XnTVXmPDnL762xy4h0ZoHnqTn0NZk9+0crwWK0mJyPSjwNsdvHDU48X
IsNbwfxi8LzpaYwDzKsQ/+FDrdSjXfczQ3d9NwyB3Fd6I8W3WnC7ER1awZpWOy35YfVzfoY598YE
Ed5wnZ0lf5xkZl39MTOSpvDbXYm2Fb0tLTuKocGh5/dkNsfxmX/rl+BLCa85WiOF60KpG24AJ7dB
gdq2f3vegosqkO36k9bMhtItpFmayexLG/58Mk3Hf/X7uhxBzIg5se1xoV/DwUtDmhof1QDPRIQl
QsqAbdD/K3lyrVKO96XPl8lYnAi+XHqtTzRF5ZddePO/NtRBVJYpBTY7cB+nweeg75fs3+KJ6rmY
Gj/xlUPbL03nM+5RP0YXQSfHcsp9IwhzM677ay1GNnDW+VJ7znCqPcHoxFJ5/cfWcvmE9Z8887Px
Vrmpj4bdz/HcD+BZQ5EeK/SnM1PuiL7XlqqSwd5AOwdsugf5PX2x96rj5sTwxlNipi91WHZv27Bi
L8yoarS7Zmy8b5HNlJYM/vZsXupzaHMOl2i197ZVWVcErmaMsW9i9IwxnpRq95dphNl952vaTBVu
Qtq+/oNyBIiTfsDSN/QDjs2t4EzMN/cH7YFmvY06S1miBw0DhLGIdZo7nKNTFXV0TR5bxvL2qIfy
l3HsGBEoDIYFMHxQoZMc9bfB7f2IbmnvaH4cQ2XtqWNfNckD194ZVU+q7rfORQZp/lVWNCHNvP7I
WmlEkpPAiIGCuUXSW7L/7Wde+zHzmex8d+F2YL8YsBojQKtmrCYqDFkd+nz8miukfKMYfheBvxzY
nR4fq34eEWiH9tGGXHlfC89596tpPIpibejCOZSmlo5If3RX8pvB2pstEj5f10x6uPUcN1vHtBpm
Jn4Ugtm+XX/b7npz1s7pni5OQOoc+Du/xHUgS6tiGp9+8YbjYR8GBv3iOZzuxq3yaJjQG8pSEMzW
7ExRT+PmL8Z4TSkax5Ri8CcqanZaNlQnByddKHSZWXWX+S5e6MlxsoPtCB7KQrqJN+IqKgLeBO7n
+jN3huGhXYJvbzKHqz1nHArjTTWPDPONM1/vco+a5/RqAoF6EWtHqWBonVOqcDuI3K8uKzWyq7Tp
mk9SGzg9hn9N4zWAqKbmOs9lT3hbwuSc5+llZj6Tvro7v7tLWtLgNOlvgAhnIbmiUOPIdrzb7GpN
rBTpKTyjau/VYPhsyFQPrhg+efz9E4awJSFja45LM5qfVZDq85rPtJN9ZpewW5hv5WAwyVl1z4Rj
HZ5s/OtZmhsPszvixPUDP2FCzSLxqyvajAzDFulURAAtyauzkV+/ZKQTr8lvlc0bA0Gew2sxyJ2f
t+1uCgbyta4L7xn6L/eTTzRt0N2OU6/+mwddcNAhRas8NxFsYjU6chmPF49rqKXTNtsX3c7YaHGR
Pxf2ium0XdKDY6S/0nSyD0uOjGrJlf2V9gP/2E/rtfK1e8pZ0z4gdM9PFba8Q9fq7LlaqAtEenaN
+6LXcyy0o78nzJQtv5t4CXGwwhvWG/M1edEd/HSjjT/ob6RvDBGT7T9iGFk7OsuBdXUzv4xXl45U
71jiLBj2wbI+quGratOFr1CRR+AI/q6UJS8It7xHOJ0M5lfGLxzu9XXqaUvawm52fUrByfD1hGnH
mQ9U/db7rTRUkjVSxtM2bb+cLPeTvPGd2BHr+IKafHjt52bYz4MjTiA5UZVxN3wWs9wz8Yb2vtWU
TvJYFExZGKZ6ppBOGXx0RISkrn9IF6vaFbZnZxENbf7uth3iqck5Di0bDzV9SPp1O6ELve/ynkng
5kQjPJmDNceVNMoz6nI+rdnUr7pe+52h1+K12Bga8zNbfQfUqCi6bcO5Xzt3568p/5gVdCCIIdrI
XcQ7/+p4drlzEb/a3zlTlHyekz54aVF/bXDx3mZRTXsOhvQ6KJ1fJOOfACeccOdtrD2sVjV9WcxV
/DbEGHi8OWOaNPq/ODuT7baRLlu/S81RCwEEgIhB3QEbUSQlUq1teYJlyTb6vsfT3w/0X1W2Mm/q
Vq3lQdpymiAQiDhnn92Ynzq+1Y67Kx98IlwftauqcFXWXbStirna+CPBwaNRbSfibI6ix2rMaq3p
EaHkhIectDfelOb3tSihQiUlnHirUvE50Mq5xg6N2rsW3QHiwvgwLyHH8Ti1m96q9G3DUOozrTId
ZkgqzJsxEgu+9kv6oDL2gLY7q72JRT+d6aCfPTubdpipkk4ugq66CcTwXM70tVY1V+veVt/6yLGO
NX7YS2DyamLwmDCKhBWJ2vABD52vTly8KT+IgQIi8FXMGoAt3HL4aVozo5+EvFU21bzd0KsSPhzS
Y+DWZ75anm/vssKJ97LUJdI2Rob+ygoCm8TdxhprbOD5Y1JQjevJCZJrZbsekaT5V2OY4IDOeNRd
uzoikTWa4EUplI5eSYBenZc581eH0Bk3uhN+wYTLi+r7qZnHp8jDpK5kWofkjol5mCXDLomNr+mo
4jVMLOfaKRmdJIt35A7XxOCYKkKRGYraGztgc8B0tK9O8JefJ4Og81qW6T7HN3PdEz9JRr3z4kBd
OUZZb39xFHSUOOzDKz36n9x0fI0w79skWSa3ECIQAxYsqdq3/YciUdemcxpImg7diGA9N4tOlarz
B6d2OSjJRIK8IubIQDcYznjUw3oPmF2s3NQ4z2lJJLq0X0s25DWn+8+Y+MjW2QXVvWk37ckiSfXk
ok6cOzfY+oRrbVUQ6lsznV6J1s43ouwBe5tYcXZ1OactuF2aebQ4BFOqN13hxEaIOWyqcCa8crLN
5mqMKnz5wCm2rQMJtNGw8VBafembgow+q8N0x/Q9YwPp130k474+E50Z3lUwIF7iqJh/WlORP1km
RAyv7cQDxI6EjajLwdsNjxjHPv7sGA2yT3h/xF1CctxAuoelaVjXfmeUB0PTAZLXbaX3bTrCJQKz
rRj7+V71qi30sdB1ym0JCetaMIKFpx1hlk0UE/TgVKzhwXJ8DIXcTWhTGXEZ5V0INLcftRVdT2RB
MtwRzQ2+4JSUBBL4zZAd03SwSDHsfMbuQTA8dhDvdpC9OLGG1CeDeuqfKrNIN1T103Xpx8FagLXf
hJEZrKFNgPj0NDgu85TVxaTWN4AlAp1oIFr7VbU+QJsnDGDEZDb0eRgpxIcg1jsN2e57xYyVdnyG
6GT1ybbpo/xT5coC/mENFrLuyJzbOG5l7VARmOoYqoTxXUpvcZtMDQEQCC4j2Daucx95LWclHg8t
3cTPBhj/1Mk4IpzV7dVPL1dQ1Dp4Oz4T0Z2fze6J4ESgnyjKH4clux69HKhkG0+vGmbqoTCQE5YJ
8GHvIMfx4z5+7iFOAUj1w7GtS4gQvi7cK0IVh5UgHIgvAgPYmHR928BcBYqPoRsEqffgmRmUEqO3
VvEIm49KxdyVVvUF8JEMt4KQ3DmAQj6H/Xc8RbJXbY7tiR7cf87AtXa6motDMScj51lEU1KyQOvI
na7piKy1sLP6oLs82nQ0Rp/maCa+oelbziECUHXokhhfJM2hrwfEAF4Ml2O0nH6niHw95X6uv/U9
qF7tNv7Wy8b6OkyoZoq+GAmvYMJxmIfeukay0VO8utQzmhYtnOBQjkkwx8DDqnqpHTlvR/bClRtH
440XIVSkInLJ5KR8IDCB6aYtSC0lvq390VrGGK1lUxRfgKuzh7GB9lFExElW2B9tPZtZ7yzICWvz
brgZO8iUmIqimcnoSZYQMGZgqfvgifAxNCt/Z+Yx87hMvECk6eJ1wmGo7Nq/hjFb7PLBF/u29GBw
ycCOV0XgykebkLmbCcYca79O1hXvEdgOYYIDmX4orFyQfINI4QEL4c+85PHJl5BPaZKzT63GcWBl
De4EfqOacKs7eziTWB98Dfj5OlY9XXHM4VmUPjYeU9QdRKbibYNF8LbUAeG3A31+6oBqBDiz4WjF
ngte/+hAbd/gn8kcMYiq14bIDPqBeLgOIG6vhTF1x16Qd1dFQ7LPtWquolmPPz3H513QnKA7jp9y
TURownB1IE3DaHo0KU08B1vkOOzLTZQC1QTTZ2IMvTX48Ntsdt22t2FWmnYwhWt8241r6VZfia5n
bAnBaAtxh0gESCkDGhHyN8BJkXh41fh9cGYyRhPGn53Xh5t4iMJdxRt4MuMZtVFntl8YGafbIkER
OtOs7s1JuYe0VDFMAj//miTpSy9MgM6QPUR6iDr8YnoxjGJGGiMduOGNsS7h8z4kKBiQ0Ke8ypPj
OQnsEcJq3KDjdZBED15kjv+j8LSnIuPX+zw0/Jv/K27t/+x+FKdv2Y/m/V9aPue//hahbP/63CWq
7I/fbHNQqOmeqJLp4UfTpe3voWb/vz/8V8bZ01T++I9/g8Cct8u/FkRF/mf8GcK4/0pm+kto2uOS
ZPZ3oWn8X/8dmqYtk5wzYipsUuj5yfCjaf/j3wShaUyopZLQtYH/luwJsuQvyWjq34lAt8HKbM+G
ObEobP8zNM3+dws0BHjEsVEQacwz//Pb3/0S2f1Kswt+FP/6/e8ZW+/c4hgacWmaq5OerVEimO/U
mA48loBsh+CObJbpLnRI1+2drF453WCcyEwsmDWyL9aKfGlCt0um5WWbXpMK1N64TRqSb5VKtULF
PdyWLP4N5TIRTr72CO608Jn+SMe9XNB/iwcvF0wqmpSe6ZiuZ77PxqnLkIC6tg7uEJEY91BIANqs
pLtKaytYu132pRolSG+uUT0ZgAm7Cq+dD8T+f+q3l2uAsW9xx/jF47tYAv6mkWwhSLXSw3bIiF15
9mfP+pb1otpD9GVO2ZhJs5FVG37+bWX93bNaRM5/fnUekKUF33z5j2Ul/S7NDKOxIf23Ke7CJo/c
c4sU6sXJXOs0WUW0w0XKu5nLMnjC4nYRT/SFsFa6nJWC6O4n0VU25ureagefBPYkyLfwO8UHMXl/
KsKXO4NhuFCWZ7pEKYC1/HmJmW83U1fm6V2rp/xmkIhVQt2QsenCZKuuzcoTe4SCzsnuw/Ejp6bL
s393g7TyPMuVvGue1Ivk+Lfn0ph1bHu6ye/CqD7FZhk+kdlLTYNd3a3B2PuAJyGwKFkCRIhKUe8b
KBMbnUbxIZlCsfngeS3P44/LsU1PmhhBep5r2Ujd/rycOfboa9oiuqNH4JXqS3t4m2H+n0w9NtlV
SJr7t5ka9LnQlcVEC3XeynLK6SYwijy4TciuhlXQT+2z+fGTEn95kYAE4H/bpsWR7rnq3WoiVtiJ
cNxQ56o0C0YDxXxSg9W8CNFHuwuUrjqwNAQw7TGNY+NQiCL54BZdluyft4hsKNclOXJ5atZ7Z9Qw
bhHCAizejVAydq7Tlc+CwmI/QLa6b3Ki7VaOblGUJWFbrbPQSUD9+hA+nm6LuykMqbqNOPWwXAzS
T5OUj5Qh46p0wobw1g7VqtG0zpGuaHjzB+Hdj5JMNnI6kLYk41M1dgOUcYzjYdbCq/BjLCJMUc6b
DhFytBqCPPuU+xMv0rQ8KNOcW1QV03ykeGhXQQsHMZx18QL9mEsljRj7sTKexGZOIuu6LqLprIN8
ePvnlbVYj727a+zZjE6wF2Vdme8eXdYTQiDHNr6T0eDeOLmZoMEa+y+htAT8Hfw9wyIUiKvKjPlh
k3/gOPB3H+84bICuZbm243A4/f6aBTqdQSeH6K4xQuPAWCLZCJzBjqzS+rocCthcsAGqK4zt3kq8
4O7++dtfzB///PrahITF+WhbyrTfp1RMva8B5IL0zpxqVkUfQmastLPsds48vAklUQAsixpzAXGC
JJ//FLWC655XqcYPHWPn+5IpJLJWOF2bFkp8vSq7RtA/YGyxmkhMAyv1Q5iEFNzV3ohGcWorM9oF
kCTTlUD30RFyzDuzchxdP/rGOH2e8RNGYol+WEDmIidoEzkjF2VkuTgRGM5HD9EYDCsSp6mfs7oX
J7zNzXGdU5w8O5rfG0IPb+icnSN4V/YlNPvquWX2dXABPY7hZWN3a9O7xzWufMmikn//n+/u3z1c
ZXGPXAtHXPV+D+2dxs6H2knuDI54iMzscXelsIO95UQCb6J5esXwFLTBnsKtMQXyg8W1LJ4/Hy47
kqVs4WgWt/2+IMkgvQNH+c2Z+UP5Mul0eaOWh8lIqXyReeN8cJiLxczi3ScuWyAVEKG28pddwW+n
RuuJrEsNZzhT3/AS4xpcH1KCYxCZkZBXkNy4caIIzZnp9fD4VbUZEdgYKAR+Vc//z+iSi9HIuyvh
AJUkiwgPFdP7FCWfGRre7mo8hwRf37SqIaq5QxPW+0For2rHjG6ZkPnbIcmSmzZnNa2Q7+MPVXjM
vdEwzXPcf1HRR1lCfznVbUpN1yGnl8qTx7P8/Lc7RCBEUFL0mGfPHaKdGPv6IC07BIgv3BdRQPyU
ehKroJijD1bDxdjl3S2RrmOjT+GMENb7U0o4XaCQEEoUpaX3XPZ9Ss+ZF/mqxjL+DcRTnCTt2p0N
I2wdYOe1mglDG+jhmOcloVlupnwYrsdwKq5V4LXj//h1YcmwEQnbdc3ljfnz1lRmw+SwsuTZtIf2
uWtt+sOq676CZdQ34ZKZ6s1J2CNWEA40ntR9/efX9a81j20v98b2BAMsm1bizwswXcxZ4VVRhhba
+NxMGegpcXkbYQVYVtZttPMqEd0GtRHCyoyn4FMf+DH+R+w0zzhy/M9CD6gA313PO+sYKAtZnwyh
PDNT+gIL/CB0/POD7/yXQnj5DD6JJkBQ7r1fFEr0ca0CBV26niJzrea2I1B1LPY5Iq+bLkiDmzjB
eTo3MVkGPneuA4g3e6/Pk30IU6tbCyna7wWKx63Qnf5g0f71ddFkS1EEK5eX2X1v+hPQgqdS4n4d
jL51IxPZEpYVoU6iBTejFNBPM8r0cqkOJJvYH+xnf91AtXBNBVkTUZK23jtYu21KEBLV7l09kEiz
SkO3fVapMk8e4va11xKo/kEV987Kh2cOXd+2XeUtFT/l3Lv9IUxwsspUF987UVqvuzCQNvBJgRSk
KFB0LNso/VCJf4tob1Ovrdcp6Zp3dd4ZW6/Mypc517Dyao+Ir0ZDsB7hV4beXNy2ZIzdU/uNxwGB
iB9E86dL15IUnfn0z6vqEt/0+1YjHel5tHOuI6hG/1KLepA74QJO3Rlfj/JG11Z1dGQFJ7uRj1Ob
cgwFIkHu2iMDY9idvHVJ9VyLmVMqqAK0GFSaezeS8YYBORNGRnDhph9c5v06uy3i/EuMNZZa9SKZ
v5pjV+wA/2p04qp6UqE9/EjQi91dKoAidou9dqP5YaQO/Y7cCn9ncxF8JqMzfs1my/qcAB7BJ/Cp
biOUjaaquUJV2dfWVEE8BQm/qoYec+iBeRyUUX32obFC0cQwup0cte1doxQsTJ3tigHPQKWn6Bua
YFnjRpK2yP5QoeyiMeYTYnO4Ux60w3kuPxnscjdxC+rYO133mEkKr9k5W3KOGQ3NegVz0PiWwd27
b6ClbN1sdo6qbUW3S2ozhP0eQke12uRnqI382ZN2sQ/a0mIAPvbFM0Q/8xgzYrppu3h+U6ElXqLM
9/ZKOhX2jBRreeVY0Qer+P17Ix1KAEHTyhhJEIL1biN19JBPMdKhM0w6CrGxo1lwlspNOtlW9/H4
QRH/d5sYB5pJF0Z/aL5/aQjYmnXvwlbjKG2f66GudhPmBdkqq0eMov55cb/LqP61LQM/sar5peCF
/nlMGE47WrlCUYbkjYoqKpv+E+B9eFRZM75lNFk4xSAVX9kGozaazn4ryay4oY5+VkytsG8OuPsB
1gobKEIkiIigxqHADJrdoly+Nqew/yg+4GIk9/sryWECbiaFzZb2Nz3q7GhncKxGnKuuXHiMjI3X
NZX7DRQELinXLprGsrbbowf5+cmT8rteSuIO6trPdnCHg8VGgWtqkq/cxkifel7S5w9u7YIqvL9I
i8UDeIbOhKv989bOahbAK1xkU5k9DiiwO065l+RXUqTdLkhLvZ+09p9IHxcnGJsD3L9okxU4/Tl9
9MMhze8jk62/vXHsZ5TPDqeQuPz8t4qNz0TQWTFFb2bHOTaNaJ8xMWcHjQrvkXCG6Eh04rhPrXhG
apIWX/u2p/Y1oMQpM7Yfjbazb+KipS1hAvImw/B/ddsu8KctLV7x90ZjuNKQAI2kAxxrECdG7emd
E/uf9VBCzm4aiH5xmV5jGlMcTW0i2Sip92ZX7WnP27MRhB8Ynv0F1GOtUckBrkl7gbHeQVcBahCc
7gZx1uXgHGUelS+9X7JBpyFkx8mzaiYg3MwPVs9fYRg+VpHMAlLkavke1NOd6NJFlnMOch28Wh1K
dacjp55is9ka1jzcx7Boj7UuvXvbmlHgXprA/8VVKNtxNRcjJeG7f65hnQxjYIxIrROo3ymWBqqB
leWG29gVwYrh4atZzf43dIEYcCx/nnftRw74f4NIAWgLQRELKK7Fe1yBDPLOs0drPoM8hMei4PwX
s5JvSSTFyfOHAgpOepoHMsKRyIGdEce4++cbcWll/nyZuQbJ6S8p6Snelvb4txfHG0QJgVCa55HG
A7Wxa9JmLy9uwAQyXfkw2HEISxL3Kp/m8CTDSjyOeVX8KLoonDeudMoXQpaAJbCha58TaNB7o5fW
vYff3NFZ2tcg6ot9LdyGSeUAUy6dGIYixkmjK+R/pkWDE1EmKI+m94LTEg/wYZvPbV2e6buvytfk
iQuWnu2+R7HTvIdv3g3/2iNSBmAn6ZXRDlagd4+8WRxr0gM2RVB9iyGPPXCqq3uif50jfuo0xoEj
d5FpTTd1bj0GkSu3o4H5TaExXUsdZ8YSQQ4/0NvaJ8aEX2q7B9UY5wEZDCk1iE2bTxyMi0kGQ7Vf
EOk42va5miH4bHqNRhWCasUkNJT4KFnj9IDTRYWnloV3RTzjNiMWNHVMHBBto7CdIxVMgry9Z/g2
G8e+jatD16AK1UnrbBNzyL9UWQCeocJ8izq7wES5Tu4dOQYsfMHaSmA3t0ILWPncfYNHtXdRmh3w
rameJl12P+cWV0ooMpCxeiu4DTl3djq1ZgiQBuYuvWG8Mnc1iRpayl6b39OxIksDYSqcHoOP3N7F
yBhu/VSNO3o2lgpdmbrvh7zYK+YK95XG9iMrMfGYE/8gA++ziSweewi5C8wAXxSj7KK3wkVUeymc
+7mlTBGlOuATFh/Imop2DojymMXhVQKz6oAIe8RPwap2lt+Px3mwIK0sMFjc9QOkz2r6kXthcopi
sN8s96kzs3Q4VnbVkHUjjc8qH37kc6JPZEHFJQN7H3c1H+PB0M6+ZUmnD/RkxlXXJngVxSI8K408
JIPSA+WniyYUus6dSON+A3PhJkoMzPaGThR7KOftc1bZ/QPOVZxATKM+eSKtoN00YiSlEkeU1eUv
STPFtiusncdaJDiLdOgFvZjIIjngX1CPOv11VmGAaCGRAPWtW8RdBvzXlzCunH1GUX1HMI+5sx34
PavKQaUBotxlK700j1FoFRgxgRlXXcVtuDw0mKXW2mdC9xonibwFjfF2ecOYv+t1DjeB0v96GpDZ
D82xLYPiq+33t2kvPGiWCkGUk/trDjiXLsKBSIG97yY1/WDnyKl9KnFpgwvvODeR06hDnaTjusX5
YJVYVQNbRWbJ8XIaIeyNIOlXMximkdtPtJflrZgS7NmlMg5lWqRbCPHyFFlRsZ7Agl+Hoirucnyj
94Fj9JtohOzQ5wLXyWgoN14ftDtIuR72Oxq7BTtr9G2V64ced6WbXFfjdQ3zbRMZxC77rGTEWAGE
yVKG4gVeNQpPc8JKpcug4G1aBJxrKc0QPpkHtjBFRrgRcDHWVlnLz00VMW9nZm+Q24Q/sIaU4pYY
MUBbWaPH+iQaz2Ir9b9lQZo8tKPnfRu68IvfBGKrcpntArwT71L4C+uyRvt/2RVDXrNnjqErxihc
WJR3GwjS2ZqX8dvM5nyqTPbSpum/2nUI+WDMi/6tVg0ShaXhiFt0xYhiegTPbW9/Q4TRPFP2ts9y
wVd/QfljlbIITSkRSk1F+C2p2f2MGN4J35NhTe+pnagQYs0+DdQ01cGNj2Bs59IGPVc4PW81bNur
cXEeaDqzuYsHvJwm2QZnI2uDPTwD7DicPDsaglEn/HgDxwwlIXKsPDlPW4gqMQkKqvqsYtM/+aUb
Atp4bC9R7Ixbr50eCIUgAst0yxc4kmyE7chYgiyqpEPh7zKAsx1OmaaOq5ewgveyuiAll7uXTq6L
HS3al3jO3vwqKiDdkXm1QwOMKy/93y2WmekbqmTni+00w/csGIvb0YjU2c0K4xHhy3RoBsu5qsfG
3pteM+yFnOFf+m2znaOsvMI8Aw83okFxqYtLjErqau3GafvsqQkoPJ0pmecQnOaylU2j1T5D1EWz
jImXdR2SJ39vxcjpqm50Dhw51ic3Y1fXdvFkRebtPHLKzjlhV6vSaJ2VFSES7go8Xg0xH7KpKnaY
VyQ3jcKJKQomPm2aRPlJGqjmRih7A9+zwLeza7EhGPWXrJXlj7L1mcV5JSxk9MXmS+FGD/lgTVC8
UdrA6DuqwA6u3SSVV3U6q9vWVvZeCsu5VpgRrq0eKujiI1pEZfs4WWihda2crQWn5TYLszvXHeJj
37XOvVqqTd15PLkLwo3VvijXVITeDinUMGT9o2XagAmz3lKUzj+wU51v+yktfkGO8VIcxZEh4ezG
3jriUe3S3gbgswNjWEP4RpwbIJFwjdC8AQJLoafoBqfhAtFtFQecbUb4BZ+8G9dwYix5guFoDpA4
s6EwnzLmtDvVVtNbTt23AZkJvE08Y7e2mlXbPKMNZPTc6SralL74Ls2x+SyL0kCxEUP2tX1hrfEN
BZpr4ulgaUlsbO1lKKNqZmp+ldzWEU6PM1pRjEuTkxg7GwVuQvYBo5IdjjjwfbPhR0Gi3a2AAHdI
GElt7YoePfVk9Gglpou0vFvsdHv/Cq2J/5AaY3u0vLY4p/kExCf9arF5462H/ms+g9GkZ8xGCJwI
J9F/xRurwWEMqPRS7mEeFd1XdpL9mH2bcf6SlZc3SbBqDNfdFI70VyqhxxMDl7OyYpiqcqq8s8f8
eZVLeIWtHqZP6WQYh7nMm4WfWJ9ID4p2tDXF3jNzubbNSqFx5EZi20GpubHsBsiHF/yz3+FjydRU
3/aXE7KKZ1JBZIUnvZ3XTCAsRP9NF/OWz53mNCtmDIDtckD3trzLFkVbUBX2Q7eAZ7lG0Y3d2xZM
qQ82Scqd6pQCIo9pAW1eM6UfJ3twjx068h1lkHg2DQztEmhKLDtHMV6IPNgffazu86BYquKFPTAE
rvvVTEeDr5+E6n60BO+MTk3rpaSsoImoa87uChFUjEtDw86DRRB/MgwVHeVSR+JPUL7AvOdHaOZj
3gBXdQ9xw5/OkCCPgTc1X4ImYAVqhQIbg0F5AMEJD1Es3DeNzeCp1gl+2gqa2B4OVnOEg2xB4Zqb
6lXKio9Lmc0Cuc4o6KDYPAWlMs6qiNyryp5HfB/EnO+Ly4jXMjxcfXt8btAW9e4k7yRCAmM7VZgI
nGIfil8UJePDkEfnxLered33C+U5crz+kQFT893sjP5Ly6TsBidf/DvcimpCmePs7S8oD1Z41nfi
B4wvJlUv9NjKbu7trqx+FLXFJBoPsRTj4JJ+HD18hxCgaSM8g6wIjrF1hRxkxrSoGl/YeVDP964D
oI3FET4gipidujS/wr4PbGTG4XAcZ+u5UaV8gB58N8XOs5e6+nmyR7VnH+2RBwxcvDANqq6ct6xg
NuozW7coNLaTGxsb1joMWeqVwFi7GcmoZWEhBUPBvrK98sHxzWTP3GbaVg3y/tRwnZfQK4cbkSh5
Fdr9cGV7vnskQPsgYyeniIhwI/LCb/A3qNxCXJ3OE9KgtQW9HUI8ZJ6knaqdDPHVS0kA8ZCc2fXb
qMrF9idwZxjAuVG/wvOuYEqnrX/KCbHIN+1oy++sPV/vcYjq4tsiTFS9dgk3v/YyRKm5WzontD3l
z1yX7nBlTFGIr7WW8ed0MpcTAOQTDd5o119UHzbGDZbVPd6HsZVVNx5a0a/olr1NKRodrMZx2qVN
qtY+6sMVCrBzpuzDNGTdwVLDeBpcHPKsOK1uY9/8UUUY8qKvitL7NFcc3pwDyTd2RHtCWz/qbO1G
bGZbt3OsmwmPXr0aSu19a3pqeayYmrA5JHkuP6UBCQsYanfjuW8a3d2hfg4rDTU6rZIdaZbmJ4Fu
gH9PjaD+HkwqBJFztMMmOd+m+APd4wjjrxFnSaaFKR3AbNq5s74Mn3/VD6lbNWpF0It/LiO7O1/m
1BeMtjIQvzL5LvaVSx9rTSNVdOYbvN9W1vPqWFnBq3P5a7EpommDoVixN4OYHsgOBUSkS+1RLltt
nNGlXP5q41NvpcvMOwAtVxuNUdOVrPHcDV27vSMJSG0w9xAnDk2mjy6gVJZF1UsU18Mb+/mACoNW
jmOYT/SXrjnISooCzNo/myi0yQBw0d2uSR4sX6BmkpCkx8j9iV8HodmXWjLNl4YgD7r4aLuFc3Td
LtmkGNTE0N+j4lO7NLxBNoDLwkGBShIp9jo5Cfp0LAMYs3SYNrI3L9hfm0i2nbF025KXqtQtJN82
QWyoxnuk1M3ZkF77bDsIE10d8BqGvvXrMoqy4R80gvKyS0ru2rBwG5BPYdcJQVwdcDpBtoYg5IQ+
o/Bh5OfgosIIFwSNbx4GKL1DVVVXjZ7H6ykLf3a9gtxcjdOe4+BuqHDe6UWd77NQ+9fsDt5zMJBC
FEYdhxRfcUW5G1wbiZ8ejF7HGKNQWxkqDR6bIrNueWeJt9G6H9exbMVD0XbtM4+d+0e1iYfzGAbb
NsE2DrvO7D6T/jyv7dk2D2VoXA2dgwNV22DzmRv8R5B+uyAhYnBoxhvkFZaZ+Bs900UokQTftaHm
20lVAqeYwAxf8wg91apByM8gZbk5nlqWWN70d2DB9nE0bIx9J1jTvx4s+rFnMQqgQy9xrzNOdLqT
tN+AQTkPSZnh68ajnWPTpINJTD/d5pLefmja7NWj8H7E8LvYRkP22UhD2lUY/xg0xSLbShG7T5mZ
iD39H3ZVswn4keBQXUCLPOGBjkSFCuHRiFoOW/ZB1kfgRyjbE7qGbGAGclnBcQKoF2CLgv8FNv6r
y0Hx60S18elaV0ze99WCWIS4f+xByicU0sVzaESvni2dc1xh8cIJKKeNsmjJoZ53N0ODM5Vghnrf
TXX9hhxVPTRhldhsDdwwWWnjR+OBsK7TATYP3hOQowaZlKdgQhRpuHM4reYYv1XMKkyECU2Lo/Qy
vSyzanwVOFGCa5mUiVPnp1eIk/CSIZnsWoapuVeGl24HNSbnuY7rABfH6OsFoAlSPBZXpHrhEzJX
3vTpF3HKc9Ef+n1qPwNjfZbpYq2ZQIn+ajQJLlitDZnmQjFKA5V/T0ffv7ss9yrAE7ugtggod3m7
kzTRa9AQ+74d06dkwa9NtyDQyxIVqkhIW+wiAWhJNRjsRmRDN8+Va6BLMmysmH9tR8JCRe6hLFvz
PrbeamijuVilML/cBTfembFVL+JukpGwMQAByev7SE4U8I4x1BjQpyljipm2O0P02OI8WgeoM0a/
otgxsZm7aom3ZaX7VvYV380ef2g7PF92Nwmb4tpynMeojtSpbyj5ri4o4aVFAumoIqTvqbjz7dJ5
rpdy8tLecR4BFkKmoymFN3OPNQlWEJyS/g3m++p+gInwPF824trkS+d+eIzbAkevcITl1MEGOEgs
g4/4WpWn0cLvDAE8f4SJa4XB66tTu/7WjirzzjTrkExnI3lxoqneR6PckljgnADHjAeisGheFqSv
tKFitSLHVIy1lt0OTlm/pLKGkg/VD6l1Nz5ckG2NgdbRzQaamjG7GipH7lu8hc75hR+1QFsXQBL6
XfE5JeX64DYB9hTDZKzr0g+2RrFARE1fNA8JNmynFF7Nfa97fPvHrj91sEV2ChsntSo955tteenR
XA4+ZFTdKdTIXWczRq3WxyawCCoosx7llWOjv1wh3vfxZ6CCHjMTS3ysvK6zdgqZQdj6zZsnMBu4
pX3udRismwTRTcVJ2LNAWd4SkaFNn6pIqCujgc/oxQ6Lzqmoyns1lRgQSSc8ORETZDk2LJE2wDGl
wfuBLr5No63DJjVtQMhwjE502n0XSOHloZvwEebEiYe3zmG0mlxoh5dzHvN5zihvXoAArzJZa66X
8hyWAVChI39daMdbGPTBPR7s4w70yAO8wDP7spZgD4urQktAA8xkDviu1LscDHbf5aW6VpVT7itc
/ve6GrZl7ps3wuzDpz4pvyHYCG8oaCjKnDi5wWjyGl279dqUsn1OFx6GKj2JagNrD9z1wltBd4DD
6Dg9JZYen7COTU5aUxi4+HrunJhsh6zvratCqpNHU32jC8P6znqKXnpotcfLiv9n8P9vyEbMoTyl
HMU2Ax3+3QgY6x5VYLHIuNFr0yfA8+9qjnCgGtAs9sLJD3Vhqt2QYc4Zhf3nvu8Zg1qGsteRzv0f
vxi8FTytXeoO/t0/X91fWSUMh5SJHmChlHjvRzTdiGVJWibzmfQN9Dqwa5ILzUDK8P9Sd2Y7ciPZ
lv2V+gEmjJMZ+er0IUZ5TIpQ6IUIhUKcZxqnr7+Lyux7JZda0Qn0QzcKqAIqU3J3DmbHztl7Lwv3
YZWll5qYC1Ko6yb03+Fu/UZmhNJSOBQ00kONZZ9Mx8LcLeWoGsiOUYIpEAdN/fx9RaZLBa0nyZpr
EYvHscxTThF9bd/YdRW/ZSKvUHwUyf7PF+N0WG+j4xYefSdFEtuvKsWkheWjQ8M71op6jBRZ5hZi
PTIKRVcwc1i8//yBv7kAyvdMibzdhsdiqROhF+X2kNZFZBxng70rp6eYbaZE+F9NaxbHua6cO6Na
7daR518TPrrGV/HlNmPTtxcykf7jn7/Q94fx5/ENX4ip4TrexStinYiArcShJugXzJ84j29VGPuv
7UJ/VxDzvO+77ls+DP4hsj1sscsErmOMbufeq7/5DtBwhOZCEz1VE0RriHQ3dW14KcqYijdJvI8O
L/yZHnXyznztNzoEkJymUKaNxkb9orIQA8bL3rPsIza1bLd0dX9mNDF9o4wMg2YMP6N77m+iMiXl
lzSRYReWpXGl0jAPdMXMdyW3LCRnEvwTkfp204q+PRsjYg2+7xceTqfbP19oc72QP19ovjKaTOEz
5Pf97zirH0aClZOVGO5i96gylcMX6Oz9EDvZIcHSsKeh7F72I9W1F83u80TU2T6LxmcIU5yK/+kp
QXWY5/i9V/LXgTXfix3DVDhh+HYnryQmlRpncOscx7hLH4GyhofUSfTHThEzQ0aidVtM6TZtIcFU
ofQvFGMeGEEId65NvcgLby2EbBSj29CW3avGu7GFA1Tu3rl+v+prPcHJU/IdEYurUy3CKq4dI4Ll
jtn3Cc/3HlgyZ/VzQpm/4ZsRQgGM5dxu85cySbMtfkI6res878/f5NdFw+NCre8Kj6CtTqWS1Fxs
OoKB5/eBriBl4auPeR4FVlR8CNeJ0Z8/7zdSamQ9CMARKWIV8k6EIYRxYFEacutoV2EqaCS+Mo4p
D1WdOojzPPdyhKlwTlzqwBCGouDPn/6b3cwTjNF5Oizh42g42c0SjOpLXvKqTaFJnnwv6WjP0vug
/Zwmdj9cMGHIrrzCSYgtRZ2XuU1z68Y+rumyMF6nqn7w8P3fokZ678r85k6YSFO4CTZyOyLkf56y
t1VcuWLs5DHJUc1+Fwh+15kxMK6fyUzt3tHo/OZOsOYoRB3rfoG84+fPmyl8HaSW7hHsVXrmAqRi
P0+q+yKvGOMUNmbJFlZPjlnlwnVctXnnVvwqEaJtaqJZXVcR2/ZOboXRmsBRas89Zoarz3GoRGel
l5evzcoaMFN3a86rhJgR7+OweOW1NXsPnQ+RNM1GeRbBt3rHp/W7h4MvRJNVmohETXlyB2zcirVd
S3mkZyc/tmkVIeKz02hfIyiikSHVN8dhnhC3vCDhbJzpJusPZhyXYAYsTPUmaKsvo4jG12lZ5Q5/
vmK/uWFcJS41omoWjdPNrSa5wohs5R0dM1t73q3DCEsX42u6DmkzM5tevxfL39eraVoYTfz5C/xG
jMLmihvANRHj0w49EYL0U+X4CSzcozek810XreSgNMMmPGeXldv3l0VE4JEJOOEsmab8kEnatu88
N7/Z4z10FqwgjuVAOTzVSOF4qOTCon7ju/oCSXnJPG7qD+T/Mg41luWTN41ksrW0fRhGOtPeSm4z
melLu4ohwuRtRrqX1b3oiIgHch0SAsdNfZQG7ZQGTjt8QUWL8M+X7jf7EhUZZi6H1wUNzcmjRVgQ
J0nSpG+6dY2jY6VutWUhqarleipZx37a/V/b9P9t6/F18tpWXfWtP/Ue/2g9/v/JoLyeA/73/uQt
CSBl8vpS/ufurdakeL7+aG5e/+zfLmVDen9hf0G8iA2ZrcpaN6u/bcqGsv7CoMxTyOwM0/GPPmXT
/wsDIfUcRwITaqbNQv+PT9lUfzmoqNeCyVFMPk3z3/iUUQT+VIVhMkMrC/4TCeuqrP9FnV0baBVn
G3CA27ueukx1u1LtwAQse+zw6YOVMZHfMYQZo8MCDnfYdwjNG2IdmvyyM9cOv01+Jac5UL/8i74g
YpWXqQo4uSYvi7bI3lzyyv5aF8j+tplD+DjOI0d/LFMcjLAEQmK7rD4iMRz+Hh1Uh6YLtEvVeh+T
0iTzRMxlOzPitnuSykjPyDa02JqCxIDZwKGIwDa7LvOC+MIWYp1mAKNCsIepM0eHrkoVhMw5sz9k
Vu8+mjJlTzahE3JMLiYjDtqlU/UurNTw5mv2qNo1yumhFYkqzjLPI6i/dqQzfGjiAoBaSPOoCQw/
Fl9i1KdfUxLoNQFgveVsB2vs77soz+V1aXa1DxSz0tejP/j6Iu0XGBB0JzyAP+1UFHtdLpbadySD
geuIcJgEZtSDB+pNkjU+YKjvxy2ziOi+SEfDJWgF1auppoEs21K3N4O7wNMb+yV9MQkYRRsg+dMB
wI2p26GXq8zAlqFB31Ik5bitpl7Hn+O+FEcjlMCBExr5hLs6XjGgPtLOeOiSsX3qCncAT+eXvUka
cOI1/llT19kDzYTMCcjGLK5AyDFWJsCuuA7VIF5GRYSSylz1JSsJkQSSMGcimODZTKiZU8eklzmn
xxyw5GPd0G4PYKviAi0n21oDLgz7ywKCEOLTlC4fI98d6XmrcBIbU5LstG+amFT/1FgAyMxVZw00
qKx62UdMq1GUKDoY9KmWwT0sRtXYF5zciUoZszEkmZ8wFIByrtkRgZwrdO6WG17X7tATGlq36s0j
sT//QG1i3SFXEUCYaK/Is1rbVrZdnIWoUEKGsmILOjkHaBAqVVwSvSjHcw4JiC6IsbTGrcG7QQJp
P9X04PpoTgiHbZgxmkPjO3vRzLGBqMfNsy3OzTw8GIyprzmIpbir+m7hvhl0Bw4TOkXyJpO5WoK4
6vRdZ8ZK05dX+C8B1Q/IDbAcb2jZx8NV2fvNc2ox2QPgPIVT4JM6Xm+Q1HokBxNIea4dGAGBlqNQ
21bag7mldQhdQKOt9Ldem1X3wItIyWJsEJGAHZFuvZlzvEHP2jWABdEVRy7oTpnx1HdtzPTZnYzH
NhnGcQuY1YW7NIonfxiLcFNlFsG6ZlS4MG6KEMZpgg7K9qbm1a8aoqVIeIdbRauJ8xLjry+qzIYb
Y5omsAjDDPHXhC/0rS0qmOdzZhF/HknfvCcy6m0O21ajI1jmKViSLDQ3g++lB/AMoA08ty2CPJ/c
DGta1L32g0AjNjK5gt3gw/+o0obXBnvE9BDrzP3g2CG75Ywey9w6yi32qihs9DLRrNbYzjo6L3J+
7dbse7JGdD9pSHZ1ZjTbgiyjamuBj7P3htnTpy5YqEFrO8gsNr6T05X39ULWfDXl6rrlbFQHhnI7
yWPko8qEzsfBcaExa19akcvhHCDpa2GF+gUmgVx27hjDaPVWq9Nmlos2D1Oi0o9OSipnYOGhuHd5
CGsgOXFColPk6ichF7vDNY2JKGgZH4ogpxFXb5OBR3czOtC/+QtHoj1x0Qhz60ZR9IUYQOda9JAF
NkJbpNu3Q8bENEKr0ZAFyvx179BVqPaetrP0nX7Fr7vOKgP2LfTZeOxsxYb5oxxYEg+6LG5PVPNS
w1hjvAx8s1j+XbG5bm6Y8Tkbu1hP2NtOy10LV4zuphYyDV2vfsMzZMhA9LwMWi8pIlPBKNtKw89j
FruXKBY8vXX6pd7/UBvc/N3T+DENZP01/9PpWL+Ga+GqxjnmsNd7pyfGuLObEWZcs5NVYV5g6Bqe
XUKkPjZJ6VBY/HcZ8puP+rnAXz+KszgGX4Qba2PFPTkRlUTGmx3EHXiSOqF96UwuZBDGgEhI+pps
wxavtk/coEVunhb8J8BRlojd96/xr6rG/7OS8Di8tb1u3/5z/VJ3/2HT+/rSkxVzWkb+PxlhQ4X+
3/fmlwiby5flJYu7/uUk94Y/9Hdt6Km/MKeS0cCBXXH6W1ujf5eGjvwL/biFYF6ykaDd5y7/k2Dj
un/RncWYSotKrscn/rp/KkNH/OVy6wno4O7zpHFA+BcJNvw9PzyzHI58b61bBWIGDhs0Zn9+Q8uY
IPq+h0BYgf4FT8Ee+GbWEIzItDasSwAzLKPJmCTvnHJ+flf++dz1yyvMv4q8k58/N8H1G46hQPct
QSkIlK174kcZ3o25vPjhfvzmXTnplnz/ibALKaYREWEYO+kjFQvyTN1T7g71qC5yWz/6/dLvrWXB
V2wZ/27O8Pen4SD1afTj7j9tK44N7e+0n3C4q4HGpTKhaTAw28LMSfb1OI4BMVvETMjq/l//THqE
9IXosJO24Z6stclo2iulmjvpqWoTd1J807KYd0m6mLsu76p3bLq/uayExdFfWDMkLCJ9fr6DLerX
OMyQwxVxXkwkz0GF30btMtxKEgv9PcnIffHOU/PzfrI+NZyHcN9ZPLC8OKddhU72qPZHt90PQJYg
0KBz9SrzPRfL6adIemuC0xdOJroXzqkjjZ4wEdetGveul8udV/fxWZOm8p0ezekbwKcoix+E81zS
wju1OcdOZ5QMhaY1DrRE45FPyVNawwlgJ1/E+Z8fjt99GHlLHDU5ov7a7O5jJq6hxNIuQkY9Mp4+
RhahbnZiPf/5g35z7RSJKgglsELRpT95Cms7LUtOVNPe8NUR63hL3LQ/vfPo/fZD2PBZtxilsWz9
/OjxRDOFpAjfh7bzajuQQqIl9N5ZNn53yZhbcLVYFXH4nHyIHYe5jDgN7E1PDod6WQgv9qurHKvO
O3XD+qb8T93Ac7aeynkEeA4U/+2crMHSmkfyr3MG6zs0fu+8Mid/OU7/dWcRzGTpxnHvT/7ykTY9
OLMi22MI74h3SETY3tkyNfvbiuo3OZuofUldWMLUJWMJ2OYj6oRwuvvzc3Gyz6xfgybV2q5eW1qo
8X++ZQY5pN5CYPG+F2NG460KG3K1EuK4gIhlXn2mytj+PA3kk/27R//7J7PsWwS0mQS1nTav3YW2
R7vofI/qLD/MiED3cwotueXhevj3P5LbyS6/ZheY35N3fhh1IbssbQTDgGdjcKBG1LWvrGn6HLng
clisQt9ljaff6UX/7squr7RkHSbQxzlJDwhTixbG0Ob7KjHJRdWq758GKAvnpezhDU6RpYGcDZX9
9i9/LOuv9AVsQ4/7SRHx8x0NLVGVmaiLPQmU/b0hFTKHuCyfu3xsDmOnsc9YufP05w89efNtFxU0
85i14rdp+tvrP//xCo+Wo0rfLPbNbCLL6b0x39pjYg/vvDUnL//fn0OVhcGPN59S6+fPiZPQHzsw
ynuho/DazQbnpqa7h+plrt55+0/vHyGFHBmESY7hmsch1332x58UwwrFSAiBqw/6z8nxzxdsnc7x
F/ywvMCQpZnMYkwXUeLO9E+WZFs7JlgzyzkMfYx6RcxLeTHEmcAGSjoQdI1sgC2BqoTMWVWl9ENQ
2aKeZoE1y81oRpAzcwhJJH05sNZVPSf+Zkoj/5PTuw5yyLhbVq5kR+rE4HHo3BYu4M/NUjXqmSwP
fZGDG4oCOgQTEcx2B2XXHpLHmswZFdRGWZylI5z0oMta+0Ivbede4wg0iC1DO4xnKkHRUhhyfFKR
AtiU1FZ8V2Y+Co7ONZ7DaXY+mGnvvgLAUl/FIMpbAjw0GeDIz56TzI16BOw25ADCY90WqSEcuyDu
IlAwNda5ZCv7aj7racRAy4wwyu0KxrD3vMThB93RN9x2rtcP6MczMsU5hHPgKgfHDzp7iM7dvnNx
VJh9QmyhCbbqjABqWp1G5itM6522dpPXTDJwzYjLzxlhcs7K7xgU5RvzF8R51qc4t4l9nEuzyDfY
7WGFOpHVXKQs7TNs8t4lX0DrqgbwGRHcr0hW+xQlYVdAQRb5baNkjbq+AURHzACS1hx+eXgW9jKy
N403EovdNvSYNvDMcn3GqJI2DXVOBeh3VN1DmBG3Uiboerb+jMl0k7cCraObyXQ6C/kHjF/93j/k
9tIU1CdFfq4ig+5bI3sj24+5V38NSaw4osYS1t6eyRQ4N7I6v66J2LVvoE2MNyirAbqMEbrCK50s
5cTKj6B1M85tWZ45nja/LomsOrAIgBqm2bI/W2Yygj2JGaSSaowIDK9ZGYOpID2j3hJ/C+4Tcg+4
jcyFQ4qedxiBmHr2UO0luq+7IctaKMfgTL+RQVF72Bm8sgxi6sfnUCWVda6qqE5vcNtMl42T+8YB
iRu1nuVOxTNFn2kfKjNJuz1+LaM7yyOHPOB5jAuMk7LjG072SJBHt0Cr69cQvK3u5hnTmW6gFPZL
7JJDK/Nm21aNIei0uhbK36LRrwAQTEgnjJnLYLIH67KWVqz2takzk0gzLW75OinyR9Fpsl9CzZh1
7BoTmI5cALa19GsjUCc1c7NJyfG4lAz7AiLn5s+wkmoGbpGiR+yEZd9dZeHc1wcjaSCXGRNh0DiP
VbctTLerdhHSnGJvI48Pz8HY9D0K+6WLbqHPhc52Zlh1wZWY0x09zekSiq0P+6HSZkPGiZt/NEPf
JS207ER5EZozj9xqrHGDpUIssVO2P7Kk2LEiKh/wI6nxkHOHjYE6jvyUvmswBOC6CDlDODZhIU6H
DA8XZg2pcBF99KWl3e9uiyZ3nT2ZcJYVNDkAyEMxyb588J1KY7Kps97bOcuAXl30njlu4xYw0SbO
1fiJaBK1BK4d6ycTz5D7ETWlekwS7MD7zM7mr4bfu9ZmcUTvnHfkE3ZEwUxVt4Eb111MjXLdIO0I
6wphB/TnkaD9F1RKtk8561u2HYjL+pqEbmlvZzeXBq6ETGpWLjxMgWq0Q2q4rtEVefmyPDlU/ldl
I9p555ZW7JHPjC8IIoOInP0oiqoPStnkh3aejXjnDtWMN0QaTrT361h/G4fJMAOCrbMPoeViEXS7
fHmrm5J/zbG0+1ibhakDryp5BOrOBginVB+/DH5c3Q0qgXhiwlMimKEiZPEyk2scWAWCdsZ9JVug
jDXxIAeskjA4otA3BgxLScFZGaC8v5Fm2OrNUhM8dNHlhJIW3mSGO6apeJaQJ4o8yCxZnvfj90et
Kxo0iAua6SjTg7WlC+cQIA6ISW/zuAitnRU74Y10uvx1yCZ4VLPiX2tEiqylWTJSPjDn9Ta7VO++
aSENdUWMBE8+pBnf3xkNqQyAdJZ62HEvYv7/uUziwGsHWyLO1pIA8GSA5mGyD8gzk8GEe8CdY+JA
r5DN46/uAIouM+tR0cPSGDty8rMiBaagJjfEY1mWn+rWbcmIw90ZuLo3iCb0GSYPffIFbMBXzgoj
wLxQHOndo6XGInywlxzoakWFQVx0c4cgFFR1ldOp3FK6oP5bmyxBmYcwARSHWq5shom4o1TgO4Hn
vkSGP9QHHyDJGpg0XIS4I6405RgLQ7XTrv9SgjzGF+3vyqL4irMZ83iFn4Zb/tXV3XI/Wtk3y1P7
WBBEmnj3eaMrtFTiE07bLbEcnyCnnCH2u3OjqgpE03XkdKbptY0CFlABnGkvJ7OIVjMckOaqidv5
kgmbcVYlvFozu1ygmKJt2rG/cFbTvszUAWFoFRDE0161gDYfkXDHWycrbrCLRzt07uEm61ocx0OC
gA6iHXQJIMawrLqLdOY+6TLaG/Uyn9Mpjo8AU4arca6XbtfFLHy0MVc8vXB55yEkNm92Y9ZfZVfo
aZdC6mGgNzQXhZq9TcfQCy4zpdKhkyY+SOJwXrulshZ+O8/aBu6Idb9AwrlzCps6NvHnhwTMPFnj
NQ2vlB9ywOAvDqZfpkenwVvvdOZnPwvVFZqk4QipIokC+ivJp6iORoYiyFKODTgPg3pqLJJg7Hvn
ayMLGiTEJIbioSWcgIgrJ8NKNg7zS+jCFprdO6mJxcoGVOYGRD0GW/e9J+C7dZN1R5iiS1RhODfn
crDVnUpGG19KJ7dIr+adIA+eoHuxXSZ2JcJxKsI1TUYmu7YV7ZeQUjYNkDGEc+Blq0dsGVqxczMb
b33J/xhbjBLWZ7uzxRX+NLDkSF6Ks0Z1vA3V2N0gobQAqvTNB3wN9pcUH8D42BfzaO8IlmoBYugq
T4Oa8dfbYnXTxTwtb5Wr9K4ajf46pAOACbJwn4ZIJF/xpblv3eD1oNAzCgsdV48TCpvbyaMdsr4i
PG6pIHxoiHRdIs+wsUSKQZ/7oyO+eVHyefJL+9YCzUyw2HxGeZTvTMM0vhnQUq4qP2xWwPyn2Gva
J2KHmA7q/sJsENtsMpy5LFPR0n4Ys/I8BX8b4JJsbpt+hHbjaYBIY+QX0FK8b8OE0KmZQ4IHsLHt
sl4tOybS3Rap/sK8CEfzQ+Y79TbDLLyzHcA/CSLoQKDsfSP3CmR2DSLcFI3FB5vlnUzGM18sR88A
L7zBK6ouGrcCjBGFUr518VyyjZKYSdgFKXsvJE3nQ2C31bijKhUbCexgP8vB3zGMQ6No2fsxZJLt
WIm1w3Gf7xifQQLzyEw8R5JgxwFxZ/VFuBS8smY97RuAbdtBS3+b6dDFj9gJC59nyNQqnh5DLbP7
uuowvUe1P180AjeUHwpcfGNYPttgkB56VL5XXsqwjQBgeZNq4hRK6H532DqAk3OUZ8qYMFTOAqrb
Y7LAAUDQzENVeGN25bCnbVRb64ua2OID5KNxy/BLb6bZZklxe145YsTcMwMyQwaQbucNwxzwm+P9
tBBPCXm7o17pgQ10ilF6WzKD1YUuL4jS6o4UgW3gFkUHssdlIhwWpJdTXBtdMOvcvUkxxz06dTfZ
GztLmmZFWMHDqPGE4lIhNYYBZb0rcjb0/bJY0ZFu7gIP154LtfHTAZumVc2sGr23XIzcpX3sm7ER
UATWvEez2vcDVeCmLXNoBeNixXngSiNcdgrLEueQEV1p6lKQn5F84r4WZjUkl0UR4n+3JdvpNabi
vgfi2wzjlV14EuMjWXdULGZp72j/Nt3OayrqDy9jy0sqw3xwYgNcqUdhu2lUHEUBDrplxJorlmK/
JA15CeQSWHPNwkb2Or9Bp8gjjoDmqnY3F7IUkDsbvfoSoa/5Xhs/SGxT+rYRTk10qPFW14L8zRn2
gd35IuiYGu9tuyr4GlH/0afGeWsqXwMuxqN7F1HV7aqkE8fRSZ81w7tti5kpITQAq2ZssklTlgUq
8uD3jsAG9ab1ajh0GLY0Rs8Ye3ykKbg2c+RPz0umMdQIknUP0zhn+4lNNg/wZZWcN2v28Ybza5kY
Bgkd60IraXjEkanOy9i8Lpf0KTKwfcQRxs3STneS4ucij2t1rUQTXQ1Gqe9x93vlwVkWTQB0EQO/
wDk0ZG0JvVTWSYCdJOluyBqqrxLtZDteHuuGVBpP7mQtG2IMRIQxC5XiVeJ08oM7gRIz3PZsMCjt
ljQSkGWSKLrhRAW8omohOnOJz4yJ27IRY54eU3Cqbd1VB1vN5is8nPnRtbOYU4nF6cjFB7cSncgE
YH1SW/pA9Z4r8MisQTSwlQhlhPJCfPR+8bPC2YzkVdmbCDUGB8jaLc8pDdXBbhsH/Y1bkRaexldt
6r1aS+RDUfevnXIurM2UD1EGGS4ZzlRiPJUzXtDENIYPXuiJGwIlSibnmY2ha/oip6Y41qZbHJE5
Tl95sh7ptGFhhe9ZbRT6/SuEOvKCgBpy0eLhjunIuRqT7wKPiGsLbU6cm2U0B0lZPSPDW/dNMR3M
3CM6IDbN5TZUtJc2lr0Qahh5/pkdaRlgaq6CsiysJ4qH5KHPNYynFgvYtImNPqp3aRvm48HvpujB
K0DIry92BBk3JAB9rew/szNCOC3xmHqspVRSBQWGArCTm9FxEmV47rWy+TTWjYiDdOrLj8S8CS4r
nLGAvOnwHnboQC6GDPEpqULJXW2CoYlteNgYOY2PZjmLaYMn0kuCoSja7ajFp9UjeZ9Xsp3QLQwv
c2d+pMPk7KMMuBqBAunGtYk5SkpCeoi7Huu9h2g+GSAWk5wZUltWamrWcAz2H1mIB/KPxrdkSJIz
XLtP3cqdgMsUIrIS9cBGminMTyU1x1vtt2uaSQzF6Lotpnr6KNoWfp9LlAx94PIZgLrz1Ec+Fmkb
nzTy+9j7oqY5BPcrARNvll6YPXmB7ryPBoGwVZWFOIY2a/LWS6o3mYIjrM3IuJbK8IoLAhOM2yZf
zw54KudncJYF1ThFxIew8MPhQF+tLHbFOLsfk9joOFZQ3X0WXuRs02LO36yOgIsm9ObH0R3EvW3W
aqNpGI07JKSoJ0iayCNcm9VwEIZJSMeSlt4RRl8JLK63L8PYhrMcxwtgW1VaUGm0h/OhThdjW5cG
ATv+EiuKTy4H9saun4m0mTrLx6bM3Q+KBAAUpixr2jvuYlvbbBgAIMxa9o/aiyj1UXnLi65T8smJ
M9CisW7kwIrt6XZHYo3L/YymstwOC5FVCiNztOcByUeoCUVxbYFVNzZEeZaQ0Bnkv2ibijJI6ra6
CWHWTEyFLFNQPJlmui2WeR62o7mI16RjUd9iIpKo20baKLj9dfGQ+iKnCK2FpQlngcO7lfj8oh2r
B1FAqvG6u3FKyZi18OeWgaoHrE+wBcxvhicAKS1dT3KO26lGboA8xBFJHbnAxD0NaUd9R/21bRqn
OtBSyFZUeSrFLleq/hYyJx4RzRV5HUT0m67xnaGxmmeOwWmqWNU9woFufHvJzC2qbfPGwBwN4NvX
pDuPTctRglpu6q/8KQIIBW6amRi9Xk6FVsrhJA4HB0phxhEFJ+hiBy2GQwjNyAw/0bAZEGWNXY/b
2taQgkN3GvYKsQfXdXDBJrOBL4dqQiLOSWaKqdxbX0G3HZeY0Qf+zRWalTNNxIiqAwcKB2mOfbPK
ZVAXluckE5AnuEDX0lSPpntVYWPz6UMpfRuxVRk0YiYOeA5L7bQplcozatBcGZdNPqt0p9oexVYb
V+1Dnndy2sjJoFOloE5/GdYIz412Eg4etP4GOtp2nrhbv5L1UaSCTRPPAyuStH2Ye01Ct2KbYbaJ
KbGG4jMpAw0L6DQUQzAN2v1m15H7CT0aBHLUiWDFzdwdFJKySruBbYv52iE1xCSc327I11ZLEQAk
j77wN8pvVWxRaiJ/jJ5dq/e+dfa0rGDGctrbRtGQX0gM43yY/Szm4Dd30iELm4EgvnCrqXeVHOnZ
olvrwVARCJnsUWnanwiWI1ajloZwz2RTttSIGMGI9REOfYdM6PnK7RuzX5tgdDfCeomGHZ2t4RjN
8+QFhudPBckNhuFtGxTK9KvdYiLYgKqI174kIucAgcBvzkvdRC4dv9y5jQEY2ueSfJplEw1xeXDx
kSD/mppaAyEwMnWj3NRuA4PmVr7D0MtMiiieFSlmxVJsclvOn5VK3I/8Zv8+8Wb0l41lRzKYEr9t
L0o98LOwLs1snKrOnEuInhnBoFnvfBJNzKm+5xj7aeipMnZLKBFCWpOW915qzfxVEdIKjNtmP5Nf
mcL/y31LPyaixfss/b50vsweAooPnkEkzjVVr91sUrAFb5OpzQRE1YB1fiQP27nqa1rkJBK5lTdt
bFpfzrbpYtEBe2usS3J6bD4CpA05bguIn29UqUbnBYIgrG4JZDgps7mJMkmO4qXfmX3BnokvZ6x2
MD7BeW4GlzFif5ZkXFYZEHJYGdFZVbk5zrOBCLU5GDOMKTcemzFyetrunKbrjCO7JSBHbHOGOpAP
/SXD4K5h2OI5p7bflgL22rZuhU1sRYUy8IlIDdJZqpULeoiyZlCB9qc83DIy7MxA0terIQELb9hm
WaOpuFms+eU9qSjEJuWJuuiwp5jBgE51bYUv+N8uCzxkzS5s8mj6NNSNuUArz7yUziNHzS3ZAHSo
LQOR7g7k6UCoXRvWrb91nEEeYnu0q6feSUfqD2xzCY9/Wlpkx4gqBkQ3xgvOb1JEdk1t1tUL+4hG
9kdEzdfBjBqAdV7COW0eDYYutIQRMNhdxPF+qqlq8T50HjnfbWZHT/QO2vBDhm6ZYrea/WlX2gJE
usu5x4CczRyfNsEQNW+Z0xE4hHq6dHf1VNj+M+l4DFKzxuwQ0LpOCSqTXxRfyDLVT2lKeyQgO8MB
4MK2mGwNI+1JTpvnxb4YitAhU1Ctp63jEq+Z1F4Uej29K9d5QGRI5gM68emtH1xxVzutrDZDMhNS
GObh9GRBEnEu8ZSK5BAiU/avnJTGDYtarC4M157ULhkGNQTdQP75jc6q6I6+Lwb4TTx1hrEXdWiB
lI28yOeZgioDta/yLWxGSGY+hXgsoyvHHRx949BTyA5ShQYpcoYDkq0u5fxCvJpHqJ5dC0nLDIXA
zolS9S0dtUnHmd6GTxCfx3axwdUu0XDznIgL+CENgZFSZQ3bf0aJPZqSabjoU5IXK7v0iC+K7KQM
8jCairOaV7Lfh1NRl2fYeadvlN2Jwx4DyfE2GSd7+pyUUQ2OsjbFtEXXUVa7jDgtRK8NkSBo3AEA
518tUAszhc4MCJdeJup2Abd3JkCYSVjA/Dy+95Y1bwobJJk90DXalqSEpo7f0Bet+OXK7u7J8sZW
48zKvF8cUkCB0xEqh7rVrA5VKYkY6UEcdwdrKRQ8bgXyZmtW5MlsgN6mybkc+2wblgTgofBfFmfT
icW+KZzauQfUrrLAFIX+6keImC6RcWI4n9PGuKntYWT/BVBw73AYfnGtuEqv53iJvtmCmNcNlKHa
uAP4Le/gjZv8sb7z/efZBvlyQzt1vJ99q5EXtSeb5dInNTU6G5Dk6ittxE62z3tR+QfkpLpiW8mX
EVQkvmj32GRJfj9FajD3nT0LEpwsLF/+2hLiMP1f1J3HkuRIlmV/pWX2SAFTkMX0wgzGzTn3DcTD
CaiCKZji6+dYZfZUZXa1dNdiFiNZi8yKCA9zNwPw9L57zwVfF+bx8IVGxgl86dIl2M0dAgkExsGq
ruN0wPs88kkb16JcXCqkqkW4a8Wn+2ZRcXfNHAYKA2ZeV+3apgoIqZram84DLk5jjVdIvGVOZjSc
XDnKbiyQFOYq4CjLNdnm8Sejy3CSQFEb6G5loo9B16Xjdk7c9CFpQ57MYWUyPxq9RCVvDbeO1MJ0
uqnapHhqVU6TIQDfjiFlMKlXnAkdoOaQX9iQUHC/mmRWep2kJtZuYpMiqyMX73914p5a2NecitmK
mEi1PRe65WxFP8sfMwnNNAr6UJR8LJfK2Xa2OcoInre0DoXOy3IrBmoE1h48jgZfs5nKcY9dnpfq
NYm/iLNT5Qz9eT/6Mxk8oAXY/lvoqH6WtfVDNVgESzpopew/dOwMYBKmblm3dpW8yiog/h9iFich
x0d1PBGP5Jjto0C4kDpFUXIsH1RJa7HI38MZp3DUwdJ8l3JgdjEpxEs3RFFMPn9w/mXJRRdn03WC
Z50ZGPaHeeqJ0IFqchfvWyymoI6S/86j2OyGnpr5YcafvjitSSu4L4+9ZmcaOaYz/3Llkp9Y5BXs
0FRhniT0MC75aW7fIJ/4HKBHdOuLqzp9suBcVNdhyt6a/UChd7wlbG9iPrTexkI59KPQUMs+60uP
VX5cCw2ddAmNzSCln5w7vhGma8dV+YphmHAN64QmPbazcORuoZkyByoHoGk3g6UCjrpYqP6T2XCC
VjwTyX3h1n63J8kGmN0HMjtqDzoKK06DROZQLk81xVHmMczdYDq6MQfQwxL4TIcJTIFuA1NlCDYq
IKZ+vOy/MX3myKOuV6P2zaYPf8ZUwCs3aU/720a4k8KADzNoP5VT9W0qGzdjip2T5s82zWEvNQ1d
cGAQ6/0kEibkrtHzOeb8nDDgDbxjI3izek9VmouUKhiyCR0ZqB8h0qsPqdDVxabEqmysucmZr3Eb
X0qhimpJjpJV9y8dJnOxAbtRI2ip/jJ/ocLIDdVNnnWV8XBstjhYYWZ2PHvvyWtUAehFJrfI0G3l
wS5x0nCVhdzMefo3znRbjg2fSIAlrfXGrtZ+7IjG3zsmFe57bxFBsVb0bxk8sRZRR31eyP6+Y8Jh
bxZL43vRXuXugVWIQ1m19jNDSSGikse6jCh7iJ/c2tZFxM/6ciBdCm4Ol4KZYd07sas3QWHreD/M
I7yhkmIseUClrxELA9ra1L7g8/bis33Xq1whIm0wdZDC6c0SEo4srbR4IG0BpGZFP+oEzMwTS7dd
Jk+UH2SU4/5OULR1jjNOIueBUHWyBh4lOM8ZdjZfsMjivSpmq48uw2R8aBuXFULLDDlubSjD3oPI
u/BmoK532pS2q+6BNWrgSk3ZQFgpGyh27Bsbh821Nz0WlqmnXWr2Qhw7ww3ivYE7MCTuOvESGW80
JGcHEtwW1IoDSsFapuamaEE3bZeEk/z1WEo9RxDUIamwICGekcVgcTeDMVtIrloENYGNisaMMu78
nT/Eqn1v2oJevrWsUCRA3CHovGIJUO9zOvrDmp8jC/vcry+UpKGluDnO3U9KRvLHhXeP4sRC24Z7
Fh7X7MZSvn+tywRIUejpGkUX5z5mGRHLYZfR9uMc6DL2PTb7AgVo4+iJHhAGbP8X4Z4iZ18K1BOk
nQS5Jsq8/kgos6/3FY4f8i1lM+S7kSdpe7RLA1l8abFFHpckdc332EqVdTZSMQiNYhdTf+Q2gIGf
/cVGJD5jMJ5nAky0eTz7qWQSWYVTMvflisZf5a4nX3L+suxMTqd00TJcjTB8hy3QWNDTzVzb43Eu
OOZt/GFJp73HM22UGG1c+zsGjwNhLXWKZiVAtOcH1SPHrckR5p8kBVmQQhoSWJVnr/NOE8PaFymS
souyFvj5qmw7YlkD5c/iwSfeVhJjuRArWQsU3yMWCYd1BOewI+Bn+7vvDOeLBScaTAfAst3jUhma
HWJWNwC0XXxvnQkxHbu5s4f7yR7nN1Z/aUkk0aFHXI1ji4Rvpu6PKgrDuOaSKp/UPJpPqfCmd7/P
xG3P2YuxdhyaX5iZ4GFOjg+abRJC3o0QRy58+XZiPwCdKo18igY1RD1WZ6vMtuYfr8svZGkaxtUh
T4Q9baqZvfhVznmd31iXQDTYbLjvjGHoDTXcYXlG6mRwwm4DWYqLWb5Sfse/Gpz6sF53gcMuKsvm
lFVE1w7muiCHmW0sfuDeWftGHmzBEVvUdztBClhPOHBdITChjTpzBr8HQ7RK1q0cFPe/tljoELGH
fIDvINxy06D609jq2FiUaLrp18HkJPnaM2ynYqb2uQ1T8pj4ezNJCs6zAmzmKkvbOTzj2vasKCmo
kNgzNMevCA2KqaAA/LvxMBR+eQKMgeLWUnM0pmhvA9NVQUTC1vWhpNXSd0uau10ZMMI7KN+TaPW+
DAd7Oam0LvoLW45xwqC6niWpHmmk0TadnGzr/ck+LWXsothPTX1KkNhlZLqjex8aQBmIK4bViXc/
D9dGmvDcLqCHfmWFgiVbW8y0q7mtlmZdZiEMOh+12lhXGfLgmsTa7KyXspW8aqY5JKyF9+lEPJG5
t7KzGCv+wJ8+pKCTxc6oWGauS3tobrzeXLy1j/8w4MsXpRVZOfBVAOlF66+NLmCfT76oPZPcIiJm
BmX6GfhqlozTQ/Hiq0u0rSsVxfYqZ6u5zrvcvgIwaXxSpNs+4Y0ACRu7Rfljubhltn0bINRNs+At
U0Lra/AAoX2DBRcdmpdFexDgw2KFI0BlK1sY3u08MgFGVVVP7wNyhL0OmJzu+2Yqxar2gzYhOenY
DTVFhBDJ5AFhHZPKu+7ZXT7zMcYXM+VTzUEwmdtkReSSQxZSlvPouh1RUsX+N+DW3k8csb26unVC
so58V8FlpCkxDa5azxxfY07/NUS7JlGXfam6SUfic/jDCj5gNh1a28xz9SdgE3HnO4Xz1oqSdU1u
EC1ehWisN8UyN+4mSaoPFE3/UEzDrF/GNBAfk+cm3z4aKIHEunfP8UB+KWrK0r43Z79Mb6qmNZAO
By6uKEdw+4ROUThRB22KI2civU8Bbty4JbzXW6vCwg21d/PY+wlg2Mu1Aa19C9+lwQS1jDVjmLaz
K2/OEOoVt4aQA6Rhxccho6Hq3VNOh5ge55AbkqYgT5jXis25LGI1rayWVOZduximfzMDteX3KF4j
2dgYEIgEGmyfWZz4S2QVCo58A46Ba9WlO4I5vhFXQSFcE4cKIMoVrmKGjG7psx+bS3hccQcEKoNL
pm+2+LoC49DRA897rDLkGZm4YxBB+zP3Ocfvcd1IlK0rAd2QTEGVhWs79+1zmlP1t9Vhat8SSzN/
QqvoQ26oOuedSlR9BccB4loC5OhHyKJ4MjAxjytoq+qLx9mAm8IgwrDq3WlaNr1YrAq7QZ93jwCS
3Rp2nEicr84t8/a8XBTonyzLzeyzDdqs2EiZFt26d+u5WJcyzH6xHpWS3flAf05NhjRd+eWI+SoN
Z3110Wj6SA5TftVifsqxmZp19mQPXsp0oFKx7PwmTexP3AXjsMnQ55YXvqKmT8ScOeYQ70b1ZDFC
BcwyVdhy6jqQ+FXgyW3BfwciMsqyJ4TdS6XdPd8HWuAomgC4dejPKP8KiPRRioSjBjj0rnVAl4b8
s1JunMPL61IuCPQ99m9sbdJhLUy0e2wKsfcCokGKt5AiqOWsCuok8Vr4YuPn+HyoOq0mykpBmma0
geK+elB21Z9UPPpFVADqRzJuhkvN82DkyZ61nygi0/d0sV/4nMF3y2ajjAhyYVwlQoreATJojKnF
S8ySob+CENo6zKGc1HI7SdeTRp9ukHyR0iDpEaSO39vSX5b9GCZm9zyaAIlvmHDIYeU8yeRnvpAo
P8rOEt2VUc5kT690mdVsQK2inpuYk1kdLCRLx4T9ZlE29ibgzB6cJdUZyR6jXl2dDaobkFKE0nUM
EsnoKaIZemyDjEoBYZrGMw2osmFgJkAkGfxAiNIym/CQLMTIfW/Lni4nhd5POhNMEUZVY7LweMs+
U7fN+yN0RKWgeM+kv1dJN1efzCJjt+1mkb+1FPEU24F2iG4/8wEBwo5VJOpZQaHYG3P3YS5VUt5a
OGP8zYRZR55C6h0ljrhpQv333BnWVz1102sG33m40pVdD3v8fkAFK3LUOE3nrDbtHQF48ZonifOj
+BTLdQuWdo6S2i4vS8mR+nbeV8WOx+R52HGzMtryvuFSBPmLq3aK5gV8y9nkof3Cx3fudjFLlu/S
k1l8slQ/4s3UqkL6LTnwHeLcAx7J9+gFXFJYatY5rRW0K7mcMj/knARuBN/LD9YpBujU5CFisvQ3
ZMPzIxv5nBCJhpnAqTbuXzCyYXxz8oJ1uIvTNtlD1AyQZQ3eXZ4duRx+iYESFKxLS+PhpUiBTiN0
VOMRHLQXJGuSbb7aL3YjDCbgMav8O1wpEllicZ3PGN0335i565roOxU/YKSMJNvEaaVwwZpVIbCQ
lri6mgjaPVF/1x/91zRzsCjkEjPAti2gSSJEe814FGVY6a2X1H697ZFK5BHUf17tY5dvJ2pkUfKw
N4p8iqxZqxCBbshpZEtmHapNKLQx7PyewMAJW2FjrtOlp/hCerrCIGQPrC77pJvCXRxir3oDFMME
w/lHd3tbSzM9Yc6u7CgFVd+wOcmWZMN+KVg2uB0ls5FG8VzJlIP6zWD2nkNHY2OaGL36Tl25tsAX
yVtt5qcZesQFXT9cFuPkPKcHrobCejTt+bKgBH5qMmwsxl1sN413tozYBBvYLS051ICH2aE1usFa
eTzRDUiCAUkoGhACLr0MQUs61WvsdUl7qjmdIuAALC7uGjvWGSc5Bw2othtDvii1oNPjf0/Uh5Gz
JbwtmrhWz3RuJ9Y5tHNNeDFsZgi3Vg3k/iuDjjfQIZciiFvMYxKZ2p7cmX3fVFXVnZpqa3gZEse3
K+IfLoDwFZydftlYtMirNw9ZkSGPpT28R1KxJbyBhSGHT/9kWf7rhOvEYwhs6lhFtBA0wyOff3OE
i2uWYT9C8Jxtee2SXiipPygxBBnpoBNMQ8iPYxRmYBoOOUzi5AjZADeHbpoOjYI9fvBVZzDrX2jG
MY3D4HEOu1v6TmNfaeMitW6WyRomHCJqGd7qvrDsq8bMgiCKl8yHU49dHJf8pWeIHXBZ5EuvT3Xi
JUVxcutE0T42hiXkKZzxRtxFNP2kxa5xaTO/RmXr6jMrS5G9eD42mlNWp0rfTIo0dlTJsA4vjz77
LBeTqgkFlvyQwfBsVx4iKSbEMM/hYwaNv+cAzOIwY4q7oEUwK16w/IZYmZyKPsu+wTcISrRFbEP7
pRPD5RDcj/zCaTA5YBn+ntEw8XEwCawB8a4HNe3Ou3hiWm0ewjxDejrkQ16Jas8ixJbdB/iOmiuy
KHEt6lPQWEQDFjF2w90I4sFGSxKy9PvnEa3FYUUki7zRn1LVnP623No8sz/SppO2wXaae2QyHmDC
TSLHWiiR2AJ3S6GGxJlW5WaUGk7GqmnikDE2bQV+AKWCpOXuCQYk4WmcdNQJlHkqtQJ0Qq+V3qX9
mITZZjId5d3HcZzm3YoVZ+CoAwYxMd+Wjm3yqBh5beGD42XxtO9YrFCv5bcJuii4945OBRXs+trJ
n9tiYA2cmYl5NzmL/MlIxVDemE/im8fa6DKStsGLT2XKe4hJd1g12Iof8yEId7NpLd1e2kbxbnWt
eKH9K3xNVZWOBGIk8fttlzIarMZezOWGJJFFiiWrqaGo2G7/ni79f5HMb76rh777/u6J5v9/kMf3
7X9IQP2nOP6m/LeHD5wzX3X3j6imyx/6A9VEHh+aCEtsW3gO8XNB4OoPVFNo/mYRUuRzCWVOhM6F
V/FHIN9yCeQ7KDb8od+r1f9vIN9yfrOE7VhYAQlZAgv8V/L4jv3n6JkQCOFI96z8cXqDpwz+EnHz
CatoZ/HENh/jx4Hm04eCarQPm+DRvhcskcjwin4zcPKNV2BHuT3QOgXxwZLdLVS3EotdUNrM62DD
VxzoOExWrtBvtaX0yfMamUYVUeCbJIB6ujaVUAeLU17EAbp6skSZvceeU90rj+aDFWs46444F3kT
Dg6npsYc59Nxc7gEWVAk55RtCEMhhZy+/6vrwxxqSrYMUaVpZ93EXdlthqzPiXkmpvOSwtz1mYQL
/VrlqsFoz54dKL5anKjFpnqXd7q/k5YUX1RStS4o+9TG6qTa2NyiJ4NgKUZWvWwWVZJvLIhTezwy
ghgQ34fPkjnzw30+Q6ZatdL2qBWe8/atq/3lTMMKyUzfdt+zHlzcujfKgqO/69bwgLUIX+hIdT8K
KfQxLqUZlUE1vTM0Ai1pFHa0VmJL8lCtNWvWL4PuJarVHI3EUTSuKPEiSLnp06S/KW2n41ufnSuL
qS7fVEVh4hYddxVG+UtyLaKIk8WM6B+JuDlIiCp08AgtmiP5bOdYiP1AXlnE2K6rRt66PC2/alLb
LAg6xLKVGdZjv/ZBYck1OrP5lAypFyNpDfVHPTODRDaO2X1fzc2rqfvXuWibVe5Wxr6UyH14US5/
59RFpEffJPGKJOoRrFe5MK5jYXQYttgx/8Qgd3aFoXOaz62nwuquldmbV11MuK4HhPM+dul7QZyH
RaOR4afpE3XyAdLiX8Vl5LeTHaG/Zjsna47+pKrthGR7lYFQxRh0nSAkr3zMiii5EPL5ofjFnlOB
oTHplPoubk3vqqgYLZMgU4+LL4tP0TOoCZpC6OhrwDjwAQqCl2UhuZZapO7mRj8Ce0+2Ng7PPSgx
fHWsoAgyIougI/Zq3iTdZR+bs4enfSp/IBNT7GZQSonk/w4D3ORMUT8eHWpr/JnjJmFD/Q1aymRH
NHx0VY4eMPSvk63vAJ6JNdMblCtrHM5pT+QDEMLKTod3jzXxiqdrFVWW86vFvb3GYIOn3g6Nra/8
zdCWZAZiERg82wd9SBxakqy0UdsqVPgFY59wdniHjYbfn1vVY9GG3wq7JeEemyqRurttBCvcurGw
Byo+p5jgk4Vev3q5p9TdqtbS8F3wGqVhbBrXmve0OmTvdWiar51L6WJiTxPl4rqpMCHYxcot7TuA
96QzgrxmZ2hlG3s2p5vehS1fSu+ZaFS57uvZ+UUM2iMwbinntdN4rKI+BuKF0wFWUluhAxBi8VDy
bOu2G+AflYXh8lnVl4hUHeKu4ihOmXq1tloB6cvT43oJDPuYdEHKeOkicTeDu3ZYT9/7MaZSv61J
NGg0dSY97OduorZ1bKEtTgUO6xWHivCZGRo9PWg0NyDEnc1MTaQTOWUbP7qoOiJa2ixIrs0pUFtX
IyfQNI7EMmj/3mU3GjFnxf3tLNL2GLatemHiix9mrSf3tg7HftNa4F4v1REFUTOQa7o4htPElFHm
3kPN95RHDkPxbZGluJsSS1t7Tqr1A376+JH1KQUPqC+7oOsViDy/OAZmo6Kcu8bW88MMgN1s3E9j
XxTo6AAyQ5D1uKAXC6IUHCvQlTndNdNsUeFcNpog3MyOAUlmJyaUwVXjMQUuYo6PwGjmW02CEdWt
q8dvMVyusFk1H9CIeGaEcxX/DGHQFLdxErQvF0soVzDnuoeK6Id1Zq4L/phKgD8m3/U/QbH8hZt6
ebg5PGFNQsg2kWff+Uuu2gYOoUU2ChDQ4TUBP9Kp3rABT3WUmX2kR2lYFVWB8zhINplvk8Mrhmpb
dI9V3b4UFTVpXrCo/wbZ8jc+1N8T0r+/qguGQ1gePOj/hOJwctIVKVLDllWus56N+EWU0/NC1fuq
yVrnMFrLo7Vorvrqk/MzYk9ZqyhJjcci8ygs8GBO1Tlrb3Szhok+ovNcroghPjqlnNaLGn4kfbyM
s+xd+fD8w4Dzz36ol4T4X1++5fo+DAnAJYRz/pwg9zpfNbiRefmDrnZsZo8THt9kqj8CjJursokf
vbCmABLgX0ONWl6a7kHgvnTmdkPmY8f5We5BTv1LldC//1gt8Tf0gu0JcOt/fl2u4dFIwJZp65ek
k+emeibx56x6YQ10Pnkbpx9/B4P8S1PvYy35318H2T/xSf9nyKrdd339Ib/VX7/U5dV81o3uSBj2
6t//9st8/C+j6J/+49ID0eu74bvT999qKPv/wDRdfuf/9Bf/7ftvX+VRN9//+3991jjLL18NKuRf
cFP8bP9rRtX5o1b/OA1Dj/+PcRiu82/eZeI1L0Qxz72AmH6fhiEJ/WbCJUWdYSKFN/X3Ydi2fxNg
hoB8UtiOATlkRv2DTsUwHOJXBc1AO9YFeBX8K9Pwn3EPBggN//KP9ZfbRFMbWQg1MTy4yw1mcGVu
/+Hb/6eXjPlnKsLfv/RfLhbAgdXUDUbJdrTi9mIPBHtoyQ6IuRc8Op3Uvq/DUlzzuA+vrDyHgZVV
tM7ZCwKZzJaMJSAOCMZLXDTFymlo242WztFbn5KwLQWrLfPZLNyjhiDzzf5E3yqrZNWodJC+9HEY
bEwnHG+Wvm9uA5lMT067zO9y8rq3nA7R5xZM9EPQBv33Qj42mojaJhhgneYuN/rwIegXgMqmnF7J
IM036E60Fy1D/Nbiv6M6SLCSnnluMa0w2PwoOmjuM89w1rWynAchhvZXiJEgqrN+UqQKTIv6DXxO
K0+pqt/bLc0li8SfSs+y6A6S4Bo7MPbKm0XEMchB0RWRhOX/0pt4503FMybShQy39ESxhMVQ/Ktq
wmETolzRXzpk7SE3mCSUpyXd5OS8Fduur3mRRTTEc4ayhp7ihjWeB4Uhaw9cyNu3hmqJBYcWm83O
vZJMxaeQKvckKmcn+YatMn24ySLT9RiGOKgKf76+oNQwfGLTvs5xW6wLOdI4STv8Juzb+ArTPGWL
lDHeeC1uP6Lyev6c8FK8DZmLK7TPl9tKxsWGvYu4J1LqR7x9eL6azH7w8zQcsDSJYB/qMWZ/hWtV
I0xJNvo+NZSGqTdzZhT9yq1aljFWIA+8IEGZq22tZ362R2J0/j4jGQZ02urVj23ohpWhUtYjJuzg
idI3TOF2qViS8g4mD8Mg4l1sF95+LGz2t6Zr0BI7FuNWcoE84nX36CuWo3MLrW24ypqZYXlxkBqC
KlMPReYbq3oOsj3fQn7qnMI8D6xRymgRpXTXQ4OPChC5eSMgvF/WD0Eh2edO8Q+e5n4LW8vcuSOD
0TYDvrsfghSvSNBPdwSfuigJU6oyK29YecxT5jpvyvhpqXW7niqWOWBPqj3GYvcZln5yWw929p5b
S3olKJ6/sRmvFcYDVezncrC3kDoDtqPELZ88bw5+TUoN1apnqotosmquEl2kP6PI3KgGt443rllM
mAVt7d/qYTYOusfvGg8JmYDMUnjPS+9LKje9Gzr6JpuUAwMbexo9Atn+Un7qnvK8ifExC8JnXdne
jSEvXBpBTo68YI5nSg+JSjVxt/UxRO8ttinI4nx/X4HbqYM0MHyussDs21Vn+1bUYJrCQluhz9Lw
7TcUENEOwUBYXZJOsswjvWTTu0Y6fjXBAZxR4cTJpZvtKTOx7GFplTd5QLq8Jo300tuV+xQqnVBP
uwwfI2EwCxndU1uPn8xxXBLzQfB5vG1t+ped0ZcGnquM5H07NtgmAudYY33atEz7zJ9IV341Wzeu
lk57augx5UXRTHtvkPffinIwroi0UI06mhKIalqNgE5pvazJ0rPmuaVe3T/xUWC30HB9edqZ72ws
7uSsi9B5s6RPlgQfs83fMBKmKkU8HPiKXFK4u948bcxPsYEGPzvD/Dg0Pm8ePop1MZboCHA654s5
m+7KTAdYJsyB+i6AGW1ROK8mdVWviVtYu6yblVyNXScOA7va7eyl4Bc4CJ84ofhb0UyCEFBaHv3c
wKCZ5dNriM84snAVbtmtWd5qXIzppNG5uTXmw3jfQ746N3M/cZcDpPWwzKb5qB2PYwE0RLDAnLi4
T/qzfyhTlm+rwGSyznEmn1Xa8Wo4OCffqTbyH4dCzj4q6Q3bAF8u4EXPs7VLZN7czdlCYMlcgu4e
w7aI2sxOdmOSq5vcMtQdrJjx0A+631fDQkXbYGQ3ZP7F1egt4dYzxvGF1FDASSBp9J1jJYpcPlwP
CBmzXZtkblh1I4KrON5iW3O7tazjbl0mTd2sAlHnH8Kyx44tXkyEiD7Wm6xzSQzKKrdxm7JH/Tay
2iMJm+hmB3m3Yc9U5t0dTUXdoZ1d8TDn87gfXSM4d2apKfNy7Re3HXW25qRSPk2FOZ4X3Nnv2ig5
WfaGSVGidm7Yy2KfmcZkOYfcCO449F0yPFkHeJzxnxXePcPHe5Zp51r7hYa1B3aDsNkofjwjn7cA
aYqtlcvwMa48FBw3R5Dh306mR4gvAuZd7Zuxyz+bJp0OPVtx6jly+ZayJHiyJ08dkwG8yybH7vuY
FsV0m7apOoxKL7+IMAFspuryClQyGTrsuRUp8ITgM4+86WRh89u5jjNzA85CLtZkIbUxd5RwBdkL
amC4GduufZgYf3+lts3NhI9T+iTdwo6s1sBQws0sOfe6Hs9mK5fv0VV+uDKTeLlKOj+MBrJykQnD
+o1TtbHLyXi+GUGvNxORLJAo2WJQmY4hDbQeFbedMMkmgB2QBDKr6Yatb8wYMzXhNdx+iYVtNJEC
Kw4tyOT8RkLCthod9qF0azomvdlAzb03IkEk0MOFKEtIjcbKMzXYABdWC32bzjJzjJDBXRNkGQ+x
AtNhM6SHYOrsg2N05cPUIG55bu0esRj6JK41ApPLgwdWQtpjxSW4vPGTyqIyzYnBnUgvfVUjs60z
+TjtdAwGiJtMVZysanJiiDFNeC96J79zR5QO7s3tDgstYcuZ+ldwJxrgT2yFBG0w7lAHKuraPMX4
vK44bjpH1A96jjRWzdjAZck8ROou7vvwKqaMaU2UFUaYL+r4xo5FfhQq7z8728StG2SblmYbFJyy
IOkeDt4LQtv4ScmicxUr1z0vTLngEUqWUHK0nIUZKJ732I/xidnym6QiMmI8qI1RFGwU+CP3YZGP
yRpHSM12LwjvATvll32V2BQNoDRYQvKm7aR/REtsiYsLnH/waLx3N6FJfJh7TFmUn+JUZM0KJEt1
L1SW5bA9PfPEhbvsqiTnJJfq9NjnofVTQ/8kQFGH8CMtP/Y5bnXDefR89CYPZ+1bNRPFrt062GL4
ps460clVWfrx3i9xouLIca5mK1SHPh1VSVewn69pupoww4IGby/2hvJYCmFwvQ2EJQl9wupyO+tZ
g+w8O50137f55ByKRrkvokttMnZ2c4f/XuzDGpwQep1pvOBd6Bk5jGHZET8Idyn3jtsZLMO9DMti
i8V6RJqr4vZBpF4S1UCt1zxW4SuIpnUTgBV5GcWN21M/740f/WQBtwNt3zFi7LiDxYeFBN/EIOm4
W+y61oFbdPwyW+b0TIFH8GiqMHmc4ik708nXv+OGaDeTV4kD0T5YNUXjfcfByFDiqhfIWZulAWhQ
s4OMmqyMxZpB07/PlC12Ix/UY5D1bPnNbgivp5y6wphMzHUguBw2iU2J4qhEvCazPDzlC2CvtUrl
9FiBOL3LnBg5s7CTDzzXLVb4pYixTtjLHfgVuZmIt10HdhX+FItsqUZFR5pJQ0i23MLraU53DPbX
/sTTflWn0jv2MQGTFYwzVmVeNekt0dPx2R79+pl+AvJtqU24lCMd7J8lyJvPzvDiq7LVecEE5KFd
qNjWe5s93e1StfJMH0+J03/E4Vb3aqw20uqrdQhoZo+ME6brWGoQICSc9sswdNFQ5cE1NrvphEXV
Yw9JTGKX2rEVQ5EAVESLwODgRkm9x6AOxlNTieDUdJfvyG+lv7Y0xx2im8kvIgjdLYUwBMXn2ftC
HXUfUro+97PELrcqnLQ2NvRYyjtwYtk1Ypy/xuTLxwn+3LPWCZeqM1X+I3MVKAyy6ldVai+YVh2h
ztOA86wabVwYRLdHcPMUYYMcqQk+OozEGzvAUcjfoswviG7BujXG1qR4ocq2elrkucEZuTOsiiJ1
QnreuooXbxMODipRmCUH5TfTrdC+Q7mxXd91cgJQB8YemJ45UWoad/2OwgBcDyOLjSOgQ39vpH12
oigevp1v18Y+7qz6sVwMQCIc09a1yJNzaEAnsUfD/vGHTO1qz2lfs0aQqOhh1DVFbH9Rl8x16Fbi
ekpSb2Eg7PSyGedGnv1innYAD4aXNEhnHtVdwk7C9pFnVfNAwjsjYdWDC58cMSNO0rLFfTH5suvc
ebb/D3XnkSQ7mmbXrXABRBu0GBLKtfaQE1hIaK2xeh7PziYri9XVbBonbZaDzHwvwsM9gB+fuPfc
RUpgSc7yLNGFTBGJtYSLRzkyYYdgZnbeaO07MroCy2sbjYi0FlGdHaXysMPrqBz6pLVWKmgxB4rS
XDjtYoV+n2i0oIooPSSrnfIqSXXjsKvK2R2oGArb0ICsEAwpCxypfEYJywOOYZ1iSypwiFLX8OJQ
1Gk47kUTM3du/ISpTt59JaYOi/biuITSsgNEJPJbnrCnJvKITANb8x2HDiZt+lbyJMzB+q1Qv3f2
9HDfWAhpXmSYJz0Sxwa95awV92awxk1vBdZTUMoGXWnSMX81H9kHSBZQzmKLCZBlaD3qPfzCqP51
6Ty3ovGFzBKkQioBU9KodI/wsVhLjKzizlmL9jEEXTFi25ttjSuJgnvKu2clj83PEClYs+vmUAYi
gM8CoUeof5CklO1CQ5LPZBga96JL0PRgBjPdlJ/igavhSG+XoN/HcpoiYO4oLISJoIWoW8KDTIgw
kaS6ttd6g0KaZ7mbJlZ8hJKqv4HpImqkzKDFpJp+BRcbumNuNfIjT0DbKK2ZnYm0FVcpuqxvU8oV
n6EiIWxmMbz2yMJyZemRa7Bk6XnCz7BlYzl4ssqwPuiLahxwsYjHim25346LcZI1gasiZZ10mpUe
cWMD5m8pRemJKK9mNaHZBKDYtzc9EcQ9nrfpBTlhQjgL0e+HUW6KrUyES8WeQ87GlMDYBBaqzHWa
bDRWI7bWTNaPgcfnHXYVZsClXUI8UINyD6y2JV89T28ABvHLahZ+b00a/AW91rMCheoXVGS76kIj
Os4EAzu6we6RXKb8fSR8lkcPtb8ttFW+03nCuyaCEWb4WbZH95VAA4tGFPuLRbDmkC/wJ0mln2gC
BlrvGQEHdvt0J/OjrNRJ7H0rtpRnZkyNjRpLWFM431HmLDeTTSgwx57F0FDUh4Lz7/FQ7/2moV7k
6WNUm8FaZuS0kGbmRRmcEFPAEXsjj0JAc3i7k+bN0ICleWoj928RWgU7hkj4yrSBdrXoHte+OQEn
q43itW+DW9kbA8wAaT4Q4U7XxzMvofYqynWrC1AmhMJghqJ3c4QETxKWT8NIn1qWR56gTFLkd3ov
XIAZCoeybKuXQZHan0Qo1O8offzQ9dDCISjFwBd5VnkzWAeHHCUG6BVw9rmaH3s7aztJbYQ3iiOD
quDxvtV8qHYP1RbPAitbQxgQDhrqWcJSCgu22IItapZL/R29UoAmF1oGAY8plVuTr0rUf37IOv3Y
1Xq2SpK+P7T5kB0HVB4TqxsRbkkglou/wDlobXwVyD9Nsa7OLbJAtPy52a6pTKQt/TgFF/Sg/Nax
t3uL0pIBT90NLjdVcc0Gw/o2cDyj9MPktcdQjqiuqUh9YyqnTHhGM5Ovr2m/DBSgJ1Rz8ooaDwFv
SjqJWEkv4cM9ozVVgaehGwglK/CMoT6eQn9iBCXxOJnlrTSrlExpCa2KArmsr0peaSv81eCuWoo+
zWlZ5LAHB8nh16GCUS5X5Wj26XI4C2WVx6HbjUaybsnJYK8nTSuxYFtrJzTowMBCmUdzBy96egDV
HudcG9gxgIcznau1s5qoQOgtFpWP7KU5Kp2g7zsEOSKllzJ6EOV6l6IpQ9CJ9Fq3zSqGxqwUk55v
QZZJv1WcZi8wArF7x2EqdHYD2fRHN9Az2kBl68M4ZeZZ6dtYcqeoy5dvI1jm85AYeulzAOATIlaZ
fmYg2agkK17nWkpiLbz2hsQMR160ePXIny2YDZbqs5pVpPrgjniY/uDG6XrXvYQB+j0JldROk9J8
Cxg28nmG4hAny2g4VjX8ACtWBcIml1gb/ILnB1YNjD0v8YBu2ZZFot2dUCs6v6gDTbKtttCfFJUj
4hwga13lJBXumTgYqAQUtJ853rALaobpEdzTfqtLO+6wgTwgL20jUhN1WuHr+jA+TVovOLSR6tMo
6MK3CQ9mpVdVc9BRSpChHNbdHVUx7ig1L0+dEYxvyC+AKCG0fbgu8+VSSepw0YQh3IoP7zr1u1mA
ArDMyVELdbjWYRn/5DKAp3QxUtmW9UWCN7nobpMKSE9jIi4+MA7C5yQw3CAhp2DJzsCj4agxlhtb
6w75bUw8fVYIwm/NAZfhybOKrTYZqW/l3Pl5ihK0myloIUTQBcoxxvlSLIVjimZ3AyCrxLrUIpWc
Q215NxGXnFuW2TbOP+GRqwm9R2YM+1AAmKQeETh/Q1FWvvUg0H4YURqvujqE6y4rmu+lFwi+wbz2
voQLwe56FawMcXzVpAXr2JAo9b5oNfW9lNv5ykoA0K7R58o2a4TsBQhovwIVS44T6nsyxhSJrrtq
w/YpSGrUnUVWlyccrM2XqmOpwvsjdydkHJkrBtSk9jLEKkTVsuQIlc1nGDWAfVNDPYyCrHmDmIIl
m+N12oanAI2JPRI6S6r8WmIz0UXBq9zFpA2WpuobozncAvwAK8z0VWqXg8iQq4JW4sUtrgyxyswX
ZuehysmVo6czTRyAqHFL87Vs5OV3GKXpac6LfqtPGtvmsim6VWiVXL4IKcKtLI59QmCRtXz0TciR
o+Z4nywDtaGDEy47MCfVvmJuzMEu+zFwESSAk5KkADaOYa0SfVrqFatuqMU578ODfoHeJ8zH3qPb
w1ImiFAybWNhZe3lhCjvBJzKnK7QJfx6UMM3aOH5W2OEy01mDHO1uNoYThThIY4s5OiMhlZjJwir
is6nJ3KLnoDOiWamRmMAQXAisWrRjf7eG2KCP1/QtyijBsZlIORwsGJimIHT3LWF0y8MdUgTFVGy
sTrMXiYSpNrWU3dBdoX9TcTmYwx17BRNISOgTAwvC5TxAjYM8ly0COQlq4qPRp7eJxj6bZ4W5XFk
KvqSiF1PPdwLxSZNcOFQpEbP0K2UUw59iMi3Ump8HedDa2dzqX6gT67XZIXMXqp21ZsVKaarRW2D
6fkPckVBZKWt9knt8oHla2kZoDCoASSSMc6OYhbg5gl73KGyqh9RRzbrsB1jjweCusc91gBWmcXn
TBMRSJohOkc0SYXfsDrZZUTToV7psPZGaUgvrOAxl8wS0YIimJ/ZTDfqsC5v6xXJMMmqR9P/g1XN
PHRRbyDyKroQqA9n3McYZcPoF0UivWbSYN6LBrrhtihRWW6Qj+mio2dGjO1ONBGQGMa4zyFYbKRo
HPZCq2aCo2IVUF/bYsTQWg/QHX1JLsdiw1hpeFoGQTzg3mnvg0gOsl0xWqOIq0irsgcU65FHda8P
kD8U6QOqTP/MpBKudTwH+wSE20uiB9qhGdSISTT+Yk9kV8+cfsEMYhuKCVJkjhLD9DtTyB5cGkRs
EBfibA1+ipKZx47QuhaMl1vSS6ASVakLBFdvu/EOJl46EtEpvBeqghq77hYGjXqtjhb7NaVccyr3
Pef70rw0U66NuHxl/gbuG0ld4e2E2ShoVXov1SaQHJWT9qsL5kG0O1yUEY1LW2rguoEScn6RZuYM
7Ps4SWAD5c6kw1Ak6SWwLgVw38yfy0YZ1pxlwarMUivc8Xer8WNWiWl71yBAD+u2xY6I9klY6HC5
sqx2cGLwARzbmd40np4/Tmt11PKPeFyU5hgJWhStImuR8ZlFHXuOpdANYncNqS3BsCTTj9AImO3p
4NrK08yGJk21FsXa4EGLSwLqCMFzxqodp00Xm7ni1CXniyEZceSbsC+uuUmZ6vGtyxrVtKEy5TTD
RlqVi5z4vcgeyQkLQVqJIjfJIoCR1fV8jtYJ3rfJJ5uoAU07KNmaeWF+LROrcYIsEp7iWBZOUoq3
GGnRUL4UBBguO+zz1bWpUNQtGL9X4GGac52EKOLoBFZJrMCmRuQBm3oejWmnCXKDbL1Mll9C4UqI
aojamRT3Ee5xBZwNEpGSukzUWxqlDGjAkxYWueE102IgguLG5RhanowF/jk6usoAjIQneG2MUA7Y
WMX9LpOn4R4rheZEYqNvRJiFmt+GQ2crGcXVjE7UiaKuW5ll1x/QHsvkqMN0QYfe+IkMJBtohZXs
8K3XL9ABlg33bXGsjDBagxfNLixcw21k1Qxl8ICq9yor1N9ezPO3bhwgBoe6hmYPKVTg9KnV1pwo
tQyerMYNnU3o3TLq1J+OUzID2WVhoZil9hZLcuLBISDnc9FIy8m07pZjBcYn36uCDROvvzVzH1/B
f84OY9/yKkeTtOO2Au5kRvkh1OvcUQjTvmdGNUBzTfV9q8jzZtIWFnTTIDtpuqB4jTCcD1Wl/Wq4
hI9WWMzsOhaF/VscsqpIyG98nsHukWhTp9tBVGTYWjPznS4luzFOi/G5i3Ozs+OhTjYI+R8gtUL/
wElj4C/JWsmf4H2dEYPVusedQg5iGmD5C+o+goUchoOviEBBh1JNmHuM6nPYNX3qtqCkT7DaooMp
d+wHxTFUWCDq9RGgGh0Ezl3BK4wMvSnCnBD1i6Kx0xfN6YQJvt/PPV5Co8DMZuYt2wMcHqI3jP3i
IEWI3Icp8Q3KEWbCtsyG9ySYU9Iaw9bcSny7BptMn7Hp16RZP+GxkiDBCbX03RCo6gKAXe744QbB
+0M+8f9bZvNfSUDziC/59wU0h4+vj/K/3f7H9S8qmsfX/KuoXEL2ohO/QgrLI/DQeIR4/Kmi4U9Q
lBu6YYgi8TsKX/OnpBwVjYxShpWhqDD+k1WkKH+qaPgjSdRJBJEURdeRScn/GRXNH3KZ/y0Q+1Pr
gmLn77QuYTqZNC/1sDMG1QusY1oqT+xtxvABOqIp8ZhxvfSDP+66Yv/Y4v7NZ/QPVDZ/ROv8o9f9
u2gY/ChtR7LPsBtmfyH+Q7qJY3kswicpMtdiLTsnrWs+gqxy9VB3W2NaG+WWZW+vXutuzVnjALh0
9OVHBD7YZ4VnzSBd9NNIwsiIVIco2JWZvvXkgBbh7oHXn6fPf/6zy3+Eyv+jH/7vcp8Mqx/yJIyG
XRpvJvEn0T5RxFPrqXPmJMWbxlys+iqkX/Qmw5ekr6PQXcazmMy2NR2t+Tzy+DGyo/AWf/Jfj8FF
uWCR20vy/tAJ2zq/MSdJLQqW3Jchb5HcyVqjZfW0Ld/r35TR3WNQt2HOsi4OxXvLPsQmW9at/WYF
7drT3Mptvd6b3MUFtrRnkGOHHmx1N3YEJ3FTrzgJ9ifLXbv1gtSO9slenjEMeiXCRkt1DBl19F0e
jxPP0HoTSG96dcyyp2La4mQzlKcUCdMoemP2YpHZmmLEMQvwDlBOiJEcTiBXzNAfUPJm2/eWOewW
CoD2EFnYyAkUB0ugzmyr5B/CCeBuBcduBjk92QwqauWSzid4cCXnnr7OmjsvOKD0aPDbE58KjTTB
j4jLHrNX91wXW1bCCrnI1VqnPVLX03Cu+5MZcgCuxGGjDN96ObuyYPfDOgdv/yDcQ7SYr9HI3iFx
SmY/a7gd1Wfk9k/g1rT0Gi0HMmbABDIK8TLLRe1DLl9pVx5+tu6ZxlFvafRnV21O1mPZ60vbMmKh
i/2dgVL8Nuq6LY/28KF+iV89pzoNFO49HfYeG2UQxJhAWdY40nUyyO6Amgr5+Ivto/mpRtlbsWr5
YFt9IyDJvsWvk9z5tSW9jDpPkPDYBqu5vbMVclD2gg6v3QDYY8qvXTjEPQwvaHYBIokPnQlE6DSr
THP5nCJvMqhcEfFSwLhRtlaMHVtQ5RlhM6Axiqkc8fUmnp97zHlKetRZGlnP7eDXvuwPXrtRPJZ8
T9Za3mq+5Wu+6FnuA3CrrtLPIv4Pgqukv+pW/02Cx77pr7rQiVFp1JlWvxNu2TnY1ltpHZ2Uo3ZQ
tsVxOhbb4iCd890/v6Glh9r0/7ifVZaRf301egEC5FJerdj3z/WxOU+38h0e10rzkmNzzN/mW+E1
B/NY/r++4iPx6W8SnQhWgVkGRWYnncRtsNWfl029ik7pQd+bJ21L57bX1/KLeVTu/8F7hIXx77zL
x2f9N685kHQhTZLW75RTXTsAopBQwEqVXqxjvJ02+ja7Tyzc2WA/z1tpU691j+T3NbfAtvH7Lf/P
b1xl026LvfUF+nqPl+hU+fGuOMfAxjIQwesoOEAOmIg2gmIIxdplc62OvgzKQPbClImwE4uwdZwH
bS73iAdiIcLcQz4gK+o/sSOMl3hymTsAZK5nl6kDFh4PSpKBk9jZH0v/Aq4OtQdmCBKPtNdqL6+w
HtXTvhsuhPiKtV91K40YD0QdR2vcBe0eux6btqy259+ZSSlv+xkh4fw7IcxjVsCM9ReRHHOpfJVf
RCZC9kPi8VFf66O1u7crbP502XBuGBynh25NV0OSSf/awE45Q6sP/IewSnN6XnLDC5wYXDHc89hA
mC6TVtIcIJaqHCV487t1H/qmvKrzbV//WJy+ZfVrEVT1lVVvHXu04jdkLmqszWQ9fcmHcSe8pYKD
bQBGerJiiwsLr8ds9SN+ksOxQaREqgveoq/wc3kbDRs92URp/TmdxQu6Og6t3ZS+Dz3jFrdRIJnC
gXaJOGhYRWdrUX/8S9V5XBAtW0N7+YqPcGnW4bp+VuqLpT6eI0hDaSnX7W7ewdcaX1j6XMVLtonu
ymvvpTa+Ym7J7FCue6fhJurcb0b3ru5DuTpZZz59aeR49C1CzglK51qR3YqzF0f1RnEzP10Vazpw
b7FVZ/Hly8i4yzE9xD9eesT/KDrVHkqeb53E3+i8C93EbpzY5Rdlj7x84qC8eq09qFTPesbFZ0tu
otiqNx546G0ML/Ahw215i9UG4Rp0DC5+lyc3pOeX+SQdw/c2XWGkCTFxzc8t90F4L+h3yozNve7M
xaf4Y+3qa/XWvHER1PyTemqyaha3adfgaFQGdo7mNblNJ/orMuvw4qdspwOuNIcNVuPujkXOiU5A
cezyCdQnX8o30AuH/Yt0FeebycT7Ip5NJgDFVTN95SpuhEvzkRy1S/0qXeaTuRc8TmhP2cte7SDG
dDs7cRf7rjtwVq/CK/K2/ePDFBw279v3bmPxt7HIOxiM/MhPD+hE7DcAqX5/1/1uFXloqfy3yfma
PNOf9+k3Y4/4rfuIz9kxuPWv6MFY7WsIRM7pFhrM47tBk9ouW55ZLviI1sYPp6y62E3IzKpdRtXt
6EmfUMALFyiPbqv6jqxBu5pVtj7cno66UF7Y+nzlupt4BgNMUKnmbMu2/MJnicFw4BuPbvkqPpjc
O1MfHSpFRwL3jNxF99tbdcDKNswr5nC5K6zKPXci03OIRV4V0X/vSbA6hpdYeC7fyVvYDww7wfbn
7vg7EhdnbWYufJl0nlWr+CIpY4o/WT5mZa110neYM2tUS35CtaRvpBfpRVmrXrdRNdtcZVgh/f7I
aPlYH7HnPwu75Txehi9Zs6FJtJHT1C53JJvaiCuZHSSglC+4z/lF1hkswuW0i2hVk+iRbWLRISkp
huZu7c1017OI6t12umjKuml3S3eWCcoSkRS3WCKgoLjyAvX7OKFeWk2SN07b6qW4pbtw1wET2ZbV
syy9Vcanlb7rwovxGi7pG9vlNRvJIIZST25Qew/nX+xnReIlT9klm7p7W2SfbDq8jsQqRCOIiPk5
1skBLyEFamRPuumxvWDoAcEr+hZehzuc7pchq3KnrOvHeHxvIEGsZHgf8oPBzC8+teuf/Md8M67y
WTzPp3yZ7J56D/DNV/cRvnXX4RK+1rD2xm7FcA4XWY0iCYseNaHs9XW9zjoniN/DbKUVLLIo87El
Rg6wF7XZRCloPTemhGqu0Cic7mb+dN8waKiaGSSmw74/dif1Tb9R5PTzK06TDRFXrLtkUoMwoXFG
gHycP+L4NAzYWzaWTHSbr17Lb1DAA7Jk1jo381kcPtP2e5Y2wmv+3L2qF5ErbtDsmuwvilswG9Yn
iCYsqyWfzyP0K3eqyKmG56X3A1TR+EtRTExUn7BRjGHaV5TCkAEOVvutWA4AF+JhqhGqDGyQTfRU
ZYNXIvbpXlTXOIBMx1UUc2xzyGpOTTKvdc0lvwh2SneuJb8CJoHSRPSaHdUzW0x9D3rwVN8CH1VS
9EwcFbqbDN1yjz/MwU/LKqKrKPVgWMK5Z0TohvDfhx2hpKD2R9WbmKjmXGEMz994uvHWgj0220vw
FX4/BNkQeUlmPM/5m84OKur9bHaEeTOoPjhLEJdUmWO4EhXGoGB10fzZKOBoMtB3SdfFumjdDlQC
5xy/0+QXpm16lvfM1rn2qnXUfCjKLgv2ufqJvDigAdQ2zDLo7aTmKW4AUgDftsZ1ik6E0Cm4IBNJ
c64m7RTIGdmnBBNIl3k86zkBGk6UPucM0/WJ9LU7j02DAqbzhdP8zNl4waTRctcLO6U/av0xvahe
fE0/tFP1qpTv2etDOPUS38qT8hQsOC+7Z1aA5aZ1p6v0fuZM8jqneordsvaqmk6LLJcIbAlov9Rj
EaOFDuY6UATwDs2xQ+gIz3J0Z+kFhsIulCRbHAZH3Mw89VZwQs7NY+y/nj/D8iLfNFBD0AABpYGg
vvc3kssQ0Jgv0kG812e0M9XisNGn65gIoJjt6TJ+KTPHhM1FV8fekG3QGjRO73NBpl+l99gtOuqL
cTf99pwRWLeCvoNhA1pEeuveTXa2os8Wyap2hnpvqh3gYpRgbCNZz7brZJ279acKBOcJpKi562/F
JfsRYFQfuMLZxD6ykFDCfca/yR44H4IWdsNP0T59CY6gugSFKZQjhWsWrst3/WJRkyHmqB6FjSyT
JoX2CruizZS88cUrv2bzsWxx/jt6b/ihQTrs4iAZUc4/fHbKWjeTi/DKtP0JiTlPgJR4CbSHMImP
SXsQyCQNtg3tUtti+nTJaav8URhAdRRkwrmiOK4q6Daq8CbVH32WeWOfHzKUobTTlvQKT9mbyt8/
yu//1Fjs/85advyAhfNb/ldwlml4sv7JYKwkmjCLP/46F+NL/m0uZv0LLBcZztv/mn7961wMCoOB
F9TgTyWZCZjObOrPuZjG8AvOgoWf0fjTd/bnWEyV/gU7Ifw9JmoWtBzV+M+MxdhI/pW1AL5ewS6p
YPzUkb+bWJb/2jUFnYBQSDTyQ6RGYL4MldA1BwIleOZaTNvx0BIEGCuuXtVsM58n2eJaQx0fsQdo
TVmonhJQx+KPHkmmecI7S1ZVr8/jJ4v03PhIraAU18hdVP2D5fEo2WWtDLC2AM0sW7hOVX8GHZni
cLXUxm2hWXODdFmATi8RR0xAqB1CFDGNhJIsVXBRomDSWzSZQnzPWk1xAE+O+b1tQQCedSwj+V6w
1OyKXkQXyfJc2BKHRdpeIE6rz8AeE2E7W1pSordIlBzA+NS3a8K2NMbaqZBT8vVw0BTJLsY2jw9S
2BDYoLOeZKtqwYHFcKxP9CdTn4Q3AsVZMdhjV5vfeoUzQE4kqOPQdxmJsBodOOqjkYzaQcpw2RRF
Vxxa+KT0LINWKvDAULBANxuZn+5YXYsY8JIy715ZI8vGkYDHONrIjVa261Cq5PabGWUVboBbEXQn
9GP2Hi4VW+k0FsaTVCpUXGYZGfETaSsQKUQNErSMGfxLV8d21WstyUJ5B2F9SWT1PoqdUfs48NDf
q1m2YZ7OnsUMtQq+F56DQnaSYBSg6Gswwn5iNG7USYVagMogjLKzw7yFO0zUloyyBOiGZnJRIHnw
H6Fnx7DrEfnlzIyVPSKOBJLRFBHT51W43x5jNRAIHM8xC4QAUFcDvqwsoEC7aFK09oInowq2KgAf
dr61LKyNKaFnGktqLq48mvfsIfuQjSlVaw84ldDfcoSN86o3jZianOgXAAGaWYWonbRcfVws3QCu
xoVsRyY0Ksd8ocRqzXbsjpmZS+lLrSAddcw6IGHEVHXZXJuRHlkijK3eNL+B4aYqUWHJNGt0Pmk1
28NIvDruDFY+2FRyzXDxUXUj57vZ7bGtj+qbxJWgvIxIMlnVFk2O2WuY0FozpZJirUCJm8rKEzIk
kSKXYBrdtQKDYlYbiiDfoNYaozPgMIUQ4zRtBMJ/hlzDblCE0vSuKqhZ2QaTJHzr+pyH81yYBNFZ
ehiEBNKoSIhHcZmMtRXEbIyRwRP1MWlyTNUtFuQmIdyvRmdA8o9sQ1kaQXptzB5vKKmGFv2sxDuf
3SkjSoVfuZypyUE0GoRL5OiG5py7si5B8daRrgtQEisUE5GraurUGJjjyBoiDTPtW1WB1T5xFNhR
2QIbsQbRwj+G/SWef4xoKrXPzlBH1o5kaqSihGs/hUJri/UA7SVOykp7rkzWqoShzJaZ0kynemAc
IvwXgulkFgEKfpU/JLbbuH9kT2x7wdBztrzs+rWbvsTmtJrmsVHeK2Wmm1EshGGOQQKFfg/gudKK
SB1xHV1uDdnTgD4KoH6htLGHg5xwcnPpgmsgatQCqhyoOdYJEalioCA62lkEftAjYu6nlVQEwzqH
JZhKZ0xgpYCtx/TazaqA4CUSctSP+A2dFlBWzRxYVe+5UJjcPUWcUFTHoobS3Whj5VU3y5mDUYub
etXPOK9eyRMTSoKYRJU+JqjmV51YuXhVT3jo7nU5z5So6ARHm6xT9TUvidOpwcFs1DSyml2QkhDZ
Ti15BQqAxv2o8UttkprepwjjUFvpJWksgDAkUagpFOLhClS0fK3DcDkqZVzYEn6ynZapw6m1StRm
j+X5SUW0Sf/PaIFMsZis716isI4qnHXs2YW3cBG6t7SlBQAoqFhMHhpDWY+jbn6LkORph/laW0Qq
RzHZFlt9lJgrVEjyTakKTkDk0SogVAyfzdkIKdcyFg/EKNVePC3pZZTG/IfkxeU1kGJUt8D25wqY
QTmh7l0aFuYBF7GCykWuUKVEE1ohmBZIpvO+0Q44iMvPVEjF13RCR8ekq0YkHE/pfJPRzxx09o3Q
DOq52swFkgF0tiohQkHbQyNySCwyO6xBbcQIugoE/UAkeV+e9C7ub6VkydmmHFuRb6Up11mpIz+Q
EXz2cEGZS4C3gdRW5nQsIsD0s7hk9zTt+UhmAfl+2EkmG/c/0MY4twkG1QBjO1EjtE+hLABL1lmj
di9zPabP4YNM5vEeRCewiIFxwlCtDnUlzW95MdebkZiPUyianAshEqo8lKLr1GXClvCscI8qgfMH
quIO/XwT3FR1EHYzSaGw9gQ+kFBrCOvBa5JtxkCS2xX2QZq9tNAIf5kV4Q3RDtOxXrXOgdQjQMo6
8zCO0bxtUjb/UUvGH3GP6quJQA8N+lw3O1yzC++gbZ8GTKy23szCwQTr58ijJu90tbu1yHW5yOQU
iNhsSqxcWmSj8HkZQfWNyLXMEngkV+1bF6p1nAhET7RheoEJkdxSLClrsqOYbigC47i+YQKE5NZ8
RTWUvckzu27RVLl2oNFtA1BGb+KCqMHul/EoT9m8C8ahwhQ7Zhs14wEyGmG8NQ20eDGhjqzdZHwx
opH1Ja7bhtlWPBhXnRRFAId6zY7dWHS7bXp2QAYKIjtVp+RDTUwVsxgBEraYN4JFQ9NzhWaidUN5
m2AYRIsB1NrcjclSr/tiZjDaLelTLAzkjucBg0cjsY76iJEQCp30EaCjskcyRW4kMIojiKjUepXJ
f6FjCaWjgV5+A3W9c9QOzhRRANaRUFrzI8T2mGbES1RBZ1xwDqorYpX6XZXLrCQM0bo0opVeg5g+
GzAqY6xBFpTToJT5MYvriBC57FzHKvY5Sk06P1J18LjSi0iY6PsCFNVATNaOw5hwUKR1K+QDoo8/
BXYpev1dImkKwua8NndWGcXryRiMeytBdUpRpe0nNTcuQhLkLzJihK3FZclxyRi8XNKzWpAOUOXa
4uulqr6ES4dPX4R4TTonKwBRlu4wR47zpNJJY6lk40YUxwESCBpM7FeJVBGCUatvWjd8RWRFrEJd
CWB1JCiBJWYUkNmhJ4vhV4cz/m426OJjHqvrJE8yzttZ9toK2xqak23WxeK+6tgkWEp+npcxxgRD
p4Xr/GgopEbVYL/cxQyqVWuM5R5L3kN+DguF+UkdxmeuCYVlYaxY2coIJF05l0naHNU+CH9Uw0re
lbIvr8Qs1qRPduV60KN5nwRTRVvO02LisDNxrOUYob6LRWqeaxUvsaipFh++eC4ARfKOp/Zmyg9U
OCeNS5SPD0wmWpOmAtA3Z+KUL6NBqICVvyuLMj7QAQiTYL6ryTkk15aMr07tLhU14V4JdG1XLj0u
Kz4iVpakuGh11mgAy6PBZErUWDvUO8umQOVIi68/Ufcm564F+5gOfRatlQn4gQ2UYCaWoScIvRvK
A3xLqGsJVyzpRogNEKAMCvjuKQDtT3Z2WBoFxM3oVxD0brUAUgz5z1m7dUkLik0bBOGjR1ewC7K2
PzYKsFRYo1Xv83xlNAv//SuaWZyrppiDKG3qJy5r02kmU6ciRRdQzJLl5khQaYda1sCTIR9bPSH8
bmKg3k1heSg1ajeNcmhVJqC65YgeIE6tBH27zLZQoWtZReh7oBENVIUEtf1P8s6kR24k29J/pdB7
Fkij0UguetHu9DkmjzliQ4RCEud55q/vj5mFV1JIrUAt3uKhgQKqMlWZDPcwmtm995zvgJHD5FWH
HZrqMHJOTZlETz2hAdywXX+Lkym/HHnn6lHQF8tlc9BCzd8iumtwV5i0ZXSgRh6SO58KhMJipQll
vQZ95SMAT7rTJNljxr4XL6iy+4Pe5JwdKs88xOv597DVrwAKT2gvp/oyy9PWC22yzIXssq0DFudk
zBWQK8O4LS2kWTJN7EPmzs6zCpuHPARfiUQNqVeY0oCeHd33Ki2/KLh6HQIzR5+ku/mO3J8cH5OP
VW12wp3LCPnOkNVzB1JuhS3B97qmxgWadWw4Yx7zPta514SjuaLWqm+DIE73FiHrqAEw6mG/bq4q
XLh8SYM/eTUZKOsBcSTwaGIXReD2x6ZkNtX62fjcDe1r5YbpyQJJBMk0U7zk+UuLIptb4azvXFJH
05VDFsfgkcelA9+ay22seueiRYR/CiN0Wr3BvBkCK43xhEUsYnGXgIi6zyNEeQHKy2e239ccI8ku
iDKk44q7jWaQyVcRtKBaB5+xat5YYNNe53a4UZMsbqeitMn15ruuTZqmo/KTG8OF3NH1eXYpu1B6
XAZg0o/lncRriwRVTkerJc9Qr5f6N5Pye2oyCJwNrGfTTINRn2g/ZX1DcKLGMW6PNK65D4MtZgNb
BZUVn/I01fZtbM77CaTipplQD0OBA8gEJNa/GoYcSDiuHX/rAPA/GhBcGTzNOJlSrFskjdo14c0t
/kx7LC+dckgOeaOGjZm61R1VPpmRXDOWZT1klEYMl8ZwOptxGZyDwtHu4InK3Yyk89TqUNPAbC9+
MvZSzML1Q6OF7pvbDeU5KqgTqVApkXGwFWtnsrQX9O4JTl2bBpfehndgyRKGNWl3B5H4vZEu5g5R
wgGJg6roVkUEOtcCxMuXRXbMNcxZup1uMN4S1QI51jHjA6lu+QPFbv8yOZN+44OkPSWyNDd02LPr
Bl7ZEQv4uEqXjHB2h2zX5GN3ZQN+oPk6Pknqgie3iMJXR2BkY9psb3g1Gd1yxGwC1aRH2NPyXBTd
fYFbxKgT4nL7eDy5+li9Jaqfjxwz3d7QS/kSdQzRlviG66AvxseSl+Wp7E2XkqPmVheGHUlatfYI
9M3YRFaTXqK+JLCYOvpNhVwInAmpMlq3y96W/a6YVHBS80hvVqfQzp0wOZq2ja8os87ZGEtGQC3J
0Zkgu9ZH+QHQUT1ToYyXY28QZmeC+d+17MPHklg2RM71/ewyM5ktwd4ZQDeJRkTtbhueRkV2DLQ7
mC9JSbej6AAF4//2SmBxnpsbV1Dx/E1ozw+lmVebNg8EuxTthKhur9mwh29zrciXMwK4e1FgOgdc
p926lBAipLSMgz22NzLtjB2wyv4xAk2+McrlUFHuCESccO3I6aqdjwfjvnDVmYhaYx3mIjiQKjmu
oFI4a9MxM+YTAAowhhqXLt6cVTFQ12u63t3Utg0oOI4thvvD5Gbr0KgVss+gqglnTFMCDs0ruwAl
X5POuFGG/lbpfrAHxEgUCr+JlYh7tY/rqN7jF2HKW6HLQoifHzjPuxMS9+k8Y0Y/+05SnwAhUHsa
Zs1FI7SOfPj8mDWls7LMsuLiKe4xJpgbV++OkZHYaB317h5rbcogIdLusT5nt7qOO40MDkD6QSVf
h2Sa13kJfCnKfRAJUjQ2LWUV7SsnCK6blHxhfHFfsYGFJ5yKE6ErAO4E5e43QpHNxSuV4NekQXhM
s3pAGsqlzSuI1NrQtIRmxLt4Wkw53DY7+SycuXxL54pZmEOn0aNv0xBVr6qbui6Z4lIGgU63k2X6
BqYUSCpOCKLX1BedBDWmGZq1gaysuN7gEVPRgLi0mur+iIdLX7cwrD0dM8Oa0jU/4knonrK4Xtj9
g7ppwsrYpQZuSN22/EeOZJ9xq0reYtNH4jVj44K+SroZ+v0T0lI4MbqPOCxC8Fo5Jj4nvUMAwQ2Y
gtHK0wuQP/1JDgq6D0wYdBKzdhyM+JI5br/JiZFC9TQPS1xKTjp5kM7fgEDoJBP7fL/NPOKV7IIF
KRBsGxg3m9SgY4fOwM1uojEymOYtqIO4wTsLTvetDkvjwhkIg61GsK4I4kxErC7vbRRX+fMUYzLU
yy7Zi1rXsOZU7Y2FD+RymnLe1DFHvw39EM8GdrQGL9XrJMPJJcLVZqrUOtP1SF7SE5nV2BAII7yX
hJqKFZiS+jJFz4caPCI8cDKnHQcIkikUfl8VYGh/1WYZ4NmGSSpRj+NtEztffVvMF9k4DwcR0pZZ
lYS07OwscLYR8e94wyNrtZT3l6pmzgv9oN9qeTZsVKA5Nf2cocKz4efOJjY17UzPlD4YhuCzFU/R
XQi7cUXX2drprZwBIeQqWseZTgAquF3saAHc6XpuT5rQndsQKs6FmyiCbmy0zgPWTPiCPU5XjVDG
LXhXRBfxgC2Vun07lj28TVUsqrcY/2MLi6aJsZ0I0AJka1UmJ58wmaWo3EioT6Hm053vdonTDg8G
ImmE4KaJY8x3OpIeutA/4/ScNlobzghZ3KXNmZA7yJmER+RrobH/Lb1dehM0dNCtI/sOwZbSdZ26
oqvXJiZAr7cWfzaMpzva8GO1b5wRERCvL9lOsZ7uREBZO4usPQQxGMxpCuuNyLpo3k5233xRmVru
z2NnvGlNG94Th0GCPSfN8BAS80UrqnB2gLzQpBvIAXWrJERdIr5fkmpo/vijRWw7VJUYccr0NgSp
uOoG7ptiktwoNWe8czo93WREVX0r8Dh91SND8mPYxis6WW15a/qzVKV7AalIMyjcsSY4KrQeg4JK
HSC+ea1Xds9EfQwOSmm0xztJw9jQCY0k193ckcWA7bRRNfHtzdlJC3srWZ3UqRYQRkWGivLFa6aI
dSwjLh19oOdPTT8ib8cZtc4qEpDbar7APkd9AnqDNiNpWsRX77nafnOi7kKLYQHRNXp36u6K+JEE
Q5RdGzezWUoEgQZYsWSYt2Gc6Mid5sSj6yyOpPNiSGI9rrgXIJaaOrXg9mktOI9yZEMfOVy5s5Rn
GRXHMloOilQ7C9xnKy6v971Ce4L2Ngi0l6YwuTmRE/qSxdXXANAOzQrH4AYSk14jRXY9GSVjYck3
zjWiWkmamczqzfYOGynjbLdw0vXgJ6iiyD/ZakVLyasS6iqVld/b1Eif5jjaC4tNU+HS8EKAToc+
C5G9FlFE2Z+bNVN/y3ibKrYLCnNrx7Z9N8oFJEu8l0cz7XJuK+6BekMSAJGP56jHFJFgSmMlQ8XN
g/GxCs3Wq3VSjmmYhwQO0+motTm6qYewvAgsy79Ujqk2lSFv6aE/VMx6t6WmPVgT5gTfqRjsA4fj
fYqIJRidGzKVTvigxivaNg4rjVp07PrLxG7S91ayIXZ2OZISQ0cB7whlEK6QQxlQkYqJZEc5Dv2m
HdPs1okT59UwiMQYhMvNDWf1YUzG5tXsBdpoXwhKbTJfcennd2ZSq9M8Jc1Br6thKyn29v5caAu2
Q2wZmbg3KjCQMdmAxAkWtK9zy13yofrmVsdxyng+Hm4LyUs5zI6xCmXQPvox4g9KofRpSJZNViYg
YjJjoLtmZYaJpgMgxyrSeIkrIZq9PsH0Jzhm2MUlwKVVt2SLRKF8dQwarMWEBGJoU5oNRq59aWgJ
nOEh1QAHWMAdLJ5joZfNTSCzedcEU3zp+NZwHxiutluMQShlzYgu2qTMLZzDv/bzcB9UbnwzOGG3
wepT70m3sO4ZRBW7kobdsTXtaN+6CqdEY1mHzKAZ7BfJxaCaYDc6dKRlgUHV0DP/ok6H+dj1XCZz
Pta32bHR4+GQJIrBblZMmkAvGoFLrIEW345FyL4Wd2oLGc5/QPlNpzaukPpMIWoXY66HextxKCIp
kgFOTWq21BI9bwJuMJRVpcF+DMb1sk+tSeegG5AMkU8KJH00MNE1vUL1FpeKux2IOcGw5pIhGE0X
ANdXaWKJYFNiCUUT2LzYrQl5BE81PFsnxXTNqbKRI10kvR9pczedfaObDpsDNoScTHvA7XleXhJP
RS8O+poUyZ0PL+nGanzjREPCJ94Uf9WehK/oir4u6fNVF923JaDAGowOm5hG4JPpVGADOrrrKzOP
7qO+vevAqV8XoFKw+RrcjxrD566djsDfAovuJsCEglN/KnZ91MmV26bF5WL22aM3ooJnTnXp9Fl+
47aOfBOhRseTlsd4G8toXvWtUyEkG/q91vn2BVOXjBtgZ9KZdcMv2tS95UkFlFGYYf1IYyoO1q6p
wutWocyyQGMdy5KjkChT0CtJAVcAe3LNRla63qwLYsWEhW6D5u8qNYYYoFGPZCPgJrR3KnEGMDG8
VxlBllO/YL3T+tkVFCMr3aqIG++aL3NoDwfKu4lmJJck200JnGbuW1rFpbC47c+JjeKKVJJuTbE6
jRtBVCOiMx5E86auyfrYzPEwI8XOl3QJDj+/LM8MlbPbuAq4/7uJNO8p7JUEtFWopynGvxatq6DP
i3XDsWmgLRqtaC0E1NH3rO3oqGhiYAYDsdqGd2HDuXzOqy5nJjvVstoT/1VSYAF4ajZWF4l3jOYu
Q9pW+P2NhHxUrkJf3AKRE4B/MnuASVAYQ7kdLXhBazeyWn1xwJPhI9KOZtIgzNumBZy8bQiEeiiA
hc90Kgs4TuOU3zCJy7fFqIKjxhgsOERVHrXIbaBPeUQYOq84yoi3ZLbOX+cdCZycPWq3/KKfOtj1
l/WsOUe6Y92ZLZP+guGgyNNwtKPYqdI7bWrCd9tyzyAM7S8Tw6GNCIHX1LlzU7OQVkZOaoLXMOu4
jTIFt8DX/enCKOaSWbjRmPeaEGT2zYSiH8q0lt2FlfrFtyKXw1nvLd76noptOGi+bZ3rJJDPUTiY
+qGLy/gcU8CiGSKZDYlj6pAaPEPwv5LAruajToPJvU+kU9PVCdkb3kwJRnQ9EHXabKSbz0tCJmMF
9l/KV/CnfIkdHbSQo1sm5VUTthodKaxgd6TVWIroU6n3DyEQee2QtjII31tNwuwHA49sCZgGJUpT
fIdPJeO9knyvsyn6634KIqguXM32Rt/kLxOH1xb4G2KyrLVQ6hU5zpR86CJyraKop3Oq4VtUmrXl
CwOUq+k1+jC4JCoVX+XAhr5siVZN/hx1X7V3tMq6sigVDmM7dF+48hKHatbLlLlJPTkkrQcSALmU
ldTAYegWF/Og76GfzJdFRCJYLWS21ntz+u5yENxlAizNGlmBenAsW54TLtXvOpCZ+3kYnCedMGEo
tJGtsNczySVtOLzoBNgJWHj+e0GAwHYizYqdqzOH3VQxqmX0buH0b9LqQumuQ9erovO7cmg1X9r9
YH7tmyrb9xXDqWRonmTfsZma1dEqKqCtTdZU9+1Ylius7qTDh6nuNc1yvRqEeCmK8S0om+IUKcNA
pmm1KB2d/mbyQ/o8UcBtlx2ajNCQy6aIW1rC9aCOut87O5D6Gd0Ubr0Zq2hN3FNxnqZR7ENNFZcg
CVnCGvmOcBna3FMGsgXBzeAy4q08ZLbxlI6heK2UML7EivWTaEV4P4ITvXJr9GulyyylygnH7CXx
xPYcJ/d20s8HZjN3XLsFYnhyzqFOkG+UkKN3iVeZKVbXT84J36izZ/Xbdx2BvA8KYerZKeDoFUQA
DKsoNwuv00rM1UGPhoHIcAifsa1foZoxsUEV/ZNTNsl9QLTepY4X1kP2UFyC4HxgRxL3bQVpqyM5
DD1ZS80qyONkZmguueIx+ZW9aAcEG7SniU0p8FZ1R32w7Tst7az11M+3BEl8BYk8BKs2oulg0G09
Eg/QUaJZLuPFyNhYxeSDx+cGw7ubowqhEVcxdVvphn5qaIuS0Gc7+0ZX4SHBUU/FbVZqO7N5rUc2
3cdk8OdtaxfvcyDYMtgcg5XTK3FLZGyxJmm4uIcIZkOf6bElcLVZXrokvaoKxABKhSUgIpPXKzC5
7AeDSWJzHYaXtVGJDY2lL7UZwPNCHmOsU6ce10HbM9yd8AZgs272vF5iz6jaAj/EJT5lIRLiPDu3
kwOSCzrHOZAK65XZdY9hmkbfCXEwIJuZBL26/Sgu27IqvozVbN4NbAHI+Vzjvs/b/js6hfF75Rb2
PtNisYz4bqXZgZDV/fFCE7xm5GveBsK4ie3Oeohcf8OpALlVmOkh8V3kjmgbHVGhOORniHa5VpfX
jKKgGljoT0zNTIjJmMVtHE+4c9LxHdTvW0/0pU4wq5vv5zS5V4SUYzlrqhv6luAG4GxH935jXAQO
Nu6NJHnx5I4jKuJKFuZ26cKuNJsRa8T5ua9FjoO6txumwSOzgHEcED5IOEmJWYSnJIifnTAMIWEn
cfuY4LTF85RY9ywN5IiVTKC+KrVPAnaMqq/4kfrZvujQj9H0swS05RkBfIamU4drUq/6DNrRqnIB
Sgqq8ktXuuZNlcU7pyXYYzL14Y1Vr3kzN7S7uOiTTeuiOAlJZiXjnogqq+D6YXStfBuZGeyV2XC/
6kcDWzMj87tAS8I7RkXDvUWP/hA1PoL7tueGUCU4Xiz4WJjT4JY/FYwSSBdxn/XGV0fbd+WpLmAB
a0kQfqP7QT82JCHOWHMI5QxXisEKvxYywxrhR9mcXzi9JCosqQ+FwTt7MfNlXI+kjDQXqHDUFlL9
lGwbEDgAzqJ4rTFn9VhljKuaubpjtfgvEBI1Plwbmtd1p1raeVIwuNcAAVL5pN0euIB9MBa2aqJJ
tdcUwZngTtsLpaIuesxgTB31OViyL2sCaQid3TSuwC/WtvUlwStAsmvGLZMXVXpuHMnMDYnpQNYT
wEtKJBZLBqax9Hqha+NxrlBubJmQIANX5AKRyIzS2QAN1W/bWZnRS6zTzcYtqI3RsGvJRWq/Z06H
5c83UDethimt4rPqA9HiE6yse7tAlefJcO4MfksUNfqjHIh9PRs2GO8LDZQDlTrD3T7auJkOopG2
FfFhxyIYLe1+MCPLuewSVEcnmZkQek0txa9QJ2HWfmknIbVrtGRpcGaUO0BKqKRs3yfp9gkysAiW
6POsVT6uCsOBzoiym768nq96Enft8M0tdSP5HmqD5m8Y+jKHTZN5b3GDPXYWoUurqaStQSRtBsOh
ma9yMc5r3UF5HdFcvqMfQ9SJgbTwRITvdAVSyNmHTlOHh8knHc1rDdQzo1sGG6OCwex3qN77SHe9
Tpf+XYv4Nwf1iaejwqaeXMSMyr/TS6pfbSDSb5ZmpTbNM6ESL4+n8RsdiunrXA7GscVu/dYbZmsf
h6wowc5NFFvbXOtjeRyLijU3NRbQwyjU1iWpNhsbZRQjGx9sLFI1Td9l1jB9VyHl0iilz3Y9kXUM
NqR3rQ18ZawcBP8Y29ahJsqCrtxbnCXjJitqi6OwY9xw2+q++O4AGz3UgKH2yUj0Aem49eTTokCI
WaxmSZvtbBE42hJlLcAerBlKWNO1FZUFwTgZKQLk8I5DJJ67CgogMCcjGaOviD5DumlCxXXX32uJ
KtJrCLN6gCjOnOyuuikhQGrY5FKZouRKnaqzr9oIRMfRcd3E3QblEHHFdpy2u5Wi1M0YeaFuodlH
JxLQ8g87H1Xcxg6jYjcFY/pk16JxvLZc4mBsSFFXtLSHRqOEykr8OmbdrpUfvDJI6F/yYgb1MgQ+
ygLTpYs0ebBlGTRviklmwRObY5o8NQ3Fl67LJt2T4Qssg1xNv9gPvQv4k7LebpFppEXAmamZZtBu
eqeo++uYKPnkHg2R2eIUKP1e+zvW5b9Bjn39PywCz7AQMv9RlN023+r6rf1Zls0/9LcsW1OLxFpa
wpamZerCNlFs/63LXv5IcOtxHNh0LmRrC4fpv4TZhvqnIwRuWR0ltasUTtp/CbP5E2Ur3Vj+JqRr
Q//PeAWL7PrfVl3LctB+u1JKGhDQMFjJP8uye8RkahTJ6HUcfA8xJRt+g3HXyVQn0kqyNQzaYJ6R
kBbfxnlUNxHzpWNuIm4ug6F7IZlTYN9HF4BSLThMEewaZbgMhv/6Wv87Vlj/rW67+ts/yFhs/rHt
8q9vLRku/wMMAPyS/98r7f/kXwvW2Y/LjP//v7T//yQBhowYV5cuQ3vXgALxLybGPznfF84wyh3a
lI4g3uVfS0yKfyrLsQ2dP7K54It/rzH+iNWK49kwDP6+Iaz/RPwPQePHNWYLHAe2IYg7Vi7TSyF5
A340THOv1FqJxHblo9H/EoH5upEjsv5JUQXOC2S9qdPigDDMeejttEUnXGkPflVeVKYeIKfQCBXh
7s//B6Btf412F10sGp3HsSaLPbKkswlmlCPc/aARjv17pteg6Ohbk5Z69nGC7ZBGoUXuaKUhD8Hz
pqj0ka5gQKbx8lob0Sud/5dymOnNFeZpGv0H6g9zm3Mh2vlcbskY0dbVmD+UysC2OMTfUCRwieNQ
L8jN0dMhe6qmHmt/NdlHIYp2ZwrY8kbG8D7WGgcC6di+S02/5UfJLvsEjzbB1xukyQ0GH/RJdTkR
EU7Y+DbjAgiacIZjCsh/PQ2qR+1WKC8Z2lNbG9p2Crp8M4N+37aY5TZlYXKVnH0vGsAoJlaGND3s
72FS3ZpB+ZUDmvoZgteqiazv2mgcmQyF935S43Gzh71LjPZeS1w8nVk5H+feyf926P9H7+/9/49x
UerP58db+jXqv/0cGbX8I3+/2DasG8smD0rnxTGZ3v0X7Mbm7XVRWKItdG0EWD+Yeux/4nMwwS8A
tGHYw2nxX4eHpv8TNo7FhkA8D/8gAWb/UYQqW8QPp4dNENpybinX0V3bcVzJD/7jmx1N4xSpptU9
KlVX3RbU83CgsJ4ZKRY0u66jk+Fe/LDt/QZ1s+wW/z6xeKZjmDiIGJc6dI+F/ACN8d0xzHELoKqq
YEYaKUPnKRft5s9PsX/7GGlZROfRqVEfc7EMv8xMoMK6R77CimN9Y/r7hrstOJiJZKOXInlK0n2J
tD49VvOmIiuxJJ4SzQd5QofqAVCBZh9VelVqnl+s4S63OHINRvxrRzLuX8Mkp2HadB49JjogKc0G
Y4PGzLkwriCZ2MVm6E+L7aNeKfyfIdiBdfyWfDXfQPJY85qcSV2Ant7GoEbep/dqwOPjMc2ToCeU
8KL5ZLsXOdYhuMnjQN0Ot3xj9zTdPX/952/rl3XA74TLtg7CS3HdFh+QGENNNWj0rINKoGXQSfcK
B5h4cdzfJlYar605GMlOVOc/P/Z3vyPJ/QVlu02gmvnhsWleWlMR8FhYwuOWLhP9Y7cpP4GnmD+D
Pv5ecbbgBmdBiFrMaz+v8r4RxE9LVB6hfehrr7I9me/C5nJwC8zKUElXJbxmVb9l+WOTXhnWdVYA
aqNWYPlPOKDW46qWBwPPBLzxm9p9Ys9d5/q1DVLYpm1yHfVIDmb/MA4vk/mgMsYs/UvQXY3Jlz7/
5P357cdxAEBKvjqxvEU/f5x6Cm0CfGLdCxywk9eoBYEoxdswuBgmHVs4bI54IX+ka1zW3li4K2u4
iS3+kpWMyN3ZdeV1pm/D6pTOb1b0XQsPPfnBqQ1quaEneZHWzaYcDkm1CTvPjq9c6VkmmNF6ESOc
VYe4mSqoO/x5Nfx8lf371+QoW2cvZBGSsffz58Lo52PxUbOX4nhbkfS2ZSAMXt9ZiO1dz9tSyU/W
/XKx+mUzclFduNykLNCfH75L0yIVLRfWzPgG9Er0lkaJfxVaErdLSQ1WodHlbrwvXLbDrjTDnTPb
3p8/9rLIP+yH0pZKKcsiEfmXRE0yX0q7zhU3eNS83G4uTKim2Zi/E6Kl7/7zZzk2097lSkdT/sPH
lZrd6ShmZ8+JkMmO3Up3bBvBboHMdtD77Z+ftvzbPn4y7rSUCyxUmr/L6/8DaGcqTbCUsDQ90ZoX
YOjx7qAsXmXCgkCT1o+Jba/jpEHb4nzyyv9mY+H8tIm8U1RfmBd/fvI4jlVStRYfkSQjdBRtvJt6
FXxyxvzmKUuGqOI9NPQlvfPnp6CjJneMz+iFLXPWLq8YB0tz+mR9GMu/5sPXSC6P63KW4QLW/zrp
fvgaE+Coudmhe8JrtnEQKaA7DTdmZ0AFYaQLvP861xLU9CN6Ja0dPtmkf3M2WBh7pWTjlFxXlj//
4fGzOzAXQ5Hq0eNcZEhvVYu0Up96LEnNNB0DK/JYwZ889TebARGzgm1A6jz1482EGQvy5jSYUX6P
CckoBhNQF+MTIC9kVAz5/PLvCpUEUhJHb/7+Qv+Rd9kN1rO2+d//67dPZFe1dSourNPLVvHD50yM
KgkGovK8uGCyLtFp0BH0YT7MmbEuNaQac+wGn/xyf/Py/4U8pLXAQnLV8kP98NDSz7Bx9uPkZca1
VYNLChTsuN4tvk+O+cly/e2zKBaX956XcQEv/vgsXw4hqUs8i5H4dpgibVOMkOcISS9xkBmfvIK/
expP0l2LO+5SQH54WhulQcoC8ZLuoZ/EgIapYKoOax1puvzka/zdm6gIfuLk4D9spD8/jCpzRC1C
z01EGCUEPlg4XCgg/7yf/fqRhG6SsIqZnn4L5fjPT+mCeQh0l6dAYJAbK33t++TLZCFSEWb0ycn0
y94JHtOS0pWOJZXkdPr5WVHlmt3Q4D1wJccf1tBh33UBoKFEf5waUtFqYz40QN4bFR7//DGND/X+
skRMxdxJ2KQusHF/2D3DCbM9Q+rlghG9z3X+0MS4/Edk915TIIzUQdpjaeoQ82970kW9em4ekJB9
9nL88kbyc7i6ZQv6ZA430w+/VX/EltIMte4Nc/tV8HZsSl3uJj/ZJQJJNp2s7pNv/bcfnesoFwE6
elATPvyK48qZs7HvdM9MmMss2s6hcs8KEyEjKgntPBLnqCuGlWtVDqNJ+T3vXaYMU/LZT7I86add
n3OFr57qj6aLku6Hw4UoNMOwbRxQKBS7TZS1i6NaO+pxhdLfsa6XDjVdbpOuiQ6wbhy0DcE+R8sN
rzTZh59cOn85BCg4KRIR2Zg6zcal1/Tj3gGyEw2KES8xriTsJmG47MbrCrZwNdSkrovwmJXh9z8v
xL8aSz9/B0wWXUFIG8UB1e6HhSgCWptp5EyebhTAFr73FAhB8FyU33hnYN9YK1x4PhSTcNOorTs/
ZupKJld685r2j113ENor2enRkrdXrs7RAhQc9gHAcdLF7Hy3RO9Y37BRQVyS0NHSOz/EmbgpxaEI
HuPppQ8ZZp2H5HJsrv/80Yy/9r+Pn23ZSGjcCS7P1oeVNmvKiHFvctzUe6kfNapP2/o6OTcZ+qC6
ealy7CIKXvJ9kZ58h6r1HjIWqqEspISxrurh0cDZElRnifYtap9Vt2vtZ6fc55S1xQ7sw+Ruq2qH
bg8qTO+V6Ro7eamtg02lboJhU7eHotlCo/bjQ2qSf3TOu7NGilV62YuTWb4V+SXMwpcx2ZuMRRQt
ZuI0Yex45vP4kopt1z714V2aXiGltLoLaDbKgnpjhc9j9NzPGLyQddzN8mACS4vWkAxxdw3+Zrpd
DEHzSh+woLSoUG/a+iTIXakeCpd5LuvqfniP8ShGt7m/iYJdkq59QPoPJPbl+k04X3Edx4uKqqCZ
N27p4TSgzLbME4YihxSXHO4cc8rhwfbvqm7t2Bdkl3F90ZzDchVFoFbZJyTojr7vX7CGjzj6UNW2
oEg9SLUXBNGp7loX2yyBSbQqcUBrR3y0MXwM4yb0k23UHub+SxZ+GfPNZK+QAxKQKMm/zSAlwXNi
YoCD7E1Xl9UhQXoPPaDf+OMJaK9hwSg9jIv15pMT/tcNk+rJ5p2ntaTrlLw/v6UOp1OWEw3hhYWJ
dsOAA1UH8SbQsqc+TknnYV//5Ez85eR1bV1x/7UcWjrSMT5UFPhl6HqPyx2f/7HOeublTopf8pPX
5a+u0MfXhZuZDnmGk8nQP2wFiyavwuY+eUN/jXwXP74SZ8IwsbbN74B1Hf21rO+n7naUX035DW46
U/W9gz1a6Iew8TDr5YiXsHz3XudsMIC3hA67u2FxDoVro/GU8xzD28i7Td8/h+dFaXGrnTISQ5mJ
b8IzRYsUKwJVZiBzwdEmZ3sVqm14ai9bywOEQHzsTAbuDoHdVXUnIBumawUILPJI8inOtBQKF27E
Lrjq04uy25MGBqv8AOYvJ23nvW/vneguBwY1fScUVt+g+gCoBsGBl56R7WqqkDWRqa5bT+X8jrPX
8k8NHKnec6arCB9ogwv0ua6vynAvDJw53tjf0RFw7FWLaoKh0Oz1w6UJKZFQOWz21VY6x6Z5QfnT
nv35qUgfMjmuJG9Zb7w68DfabDi2xF/10HyV9oZvSZbXZkM7DDV7Xd302bHo9jZimenrn3/jv9y1
qBkZhNLjYItc/vvnpdwWbWpX+H29QZHpYUX9u1WDX9QseZp99Ef/+dMMgzMGvJJDzfFhdREyJ/sG
3alHwOo6lnTxhgp0mo2e18shTfz5ab9WdLR86UU5Lhgl3lj3w924TpplujtN2LwdhFoZZqrAxH2C
FwGPJytPJfaI2zZZI9u5Q3VmfXL8LN/eh7eJazJ3WcsA2o+E7udvN7bLIuwSPu9ItuA6SSOmJsJt
Pnlrf/cUhlr0l7ksc2X+8JRab2YncSpkjYXzNUKGvAKX8lkR/puFwr/cFAo/1/Kb+3COitTtTYne
3SOIfpvOtb1YZbHnGYRD2c4sPvnd/XoRWp5FswiGgUVj48O1LK4KN+t6iLx1oZD+akdXp43mQ1Ql
gsrzcww9thOWn2zsHz8kIzxCyAVtf7r+KP0+buylP1cWnm0C0oeXkqkTopNLMX+pCFz55AN+LDx4
FI8R3LtNrt24SD8sjX7MA2xEtLUNl8S3GU8kykNVuQ+LBkn4xz6qPduMpu2fX4qPZ9cyFXD4aMwG
GLPzU/z8XFLxTIH5ocG0yU5LFkS8ArOkEFsAMbEHT581+5NH/vIeOganpWtR7XDNpvT/sEDNUIdY
9H+pO7Mmt3Es338idnADl4gb90GURCkzbaeXdLn8wvBS5r6T4PLp749Z3XdSVI44rreZ6amJ6q42
BBA4ODjnv0ibwrqoQPgozRsYsXt7mCBlKelhBmeGOZHu932Nvv2sbZyP66+KchsDU9chu+Whdznl
OFOgRaVuuXehZtrJBDesJG1qJmoN3ex+uL3A653LZDmLXNIUq8il18kB5SUrwPCx2qvju3aAYq9C
ZnBqYFhVZ0dHVG++dsWv22NefVTwERwUrIGoVNO2Ws0QUYNuJpFFAdcZG0CiKOfaMCX2NTw5r6n6
X2lexhsb+Lk09DK40SQn9aHowCMAYTyx2kkwoBWt7IN8XzqPc3wE+4OP0YPTPNk1GqGNslMrMkYQ
rg3gVRcpUPCk+QN/A6xmHr6m6RHjqgjjX/VrJJ+AgQFeOsbg3gR20+Ub/jqVyWFwefLik41uLf+s
Wz322hN/BrRD/gCxWLC1R1ya+a8qOW55wcNcPt1e3KvtwzwX3ACJF5U5WoGX2webHhNvt7TYT1Xz
MRga2tuVCTd6RIBVWLjA3B7uKjBQw2HnLG0U4AgAFS6HG4dqssYojwGx8QwEY0wC4UIbqPRDlmW/
ZoyGvVaNH2VhPv6DkTWGJ7kFhGOsRp41QOBdWcd77Jf/ikYNR6RBoAErI8XHMOSIvQ3Gk3BB3I2B
r1eYKVMQpGJOcmDqq/jQ63HaGhhb0aVU/UldXLxim8fW1Lk02rdusqtmhMPasq7Ajai9UHNdnZZM
YNohunlEAKKlUdXusZq2Tnk7nsVgTZjWj8fClcVbGmXh3sracg99e+P0PJfGL08PnRj6oVSb+S00
Yy4/s1HZYsybEYdP4HY5Un+qAhb9SZNkozrOEWZ8UEHWn1Qt/CQVuqd0WOOziahtkZ3Z8HOJ3K+a
wnA4TCnQXUQWMc8LoUYCbeaAFB8jOlNOd1StR7c+87DnHYqAA35hABOBSGJKV3+j+YLWM4eJv3II
NdSMGgocKBrO2echPnZQicl48KBmsIeAPxr5RySpNvb8a59ELF+fOEKTkl7C5WrIRHPCHBo1Zei3
sTaCUxd5d5/xEIFXqnlDoe5Q2xH7JhTvy66FOooF2MYnuQrcS7McGAGFVPQ3Uce8/A1qIGIYrTwF
NJkpuxlZxNFBRFl+tkc7RCgBEexQOd4+ctc7n5tYOEJ/7gsTRy/HzBxgu11T9/u5m/d9j2A1fFLk
c0zKIqa6uz0YTQz+uItNZ1DqolgMRGKB0RmrKQ5FD4deGbq9+t74UX4gtqif0dCycPsL38OmC6YD
f6v8KCAb0s5s9mX/ICn6tLsx9fR015o79Wm+D89jsdfyfY4OnPjJX/vxj959B8QzqX1HQ9K3I2DD
Kje+LXIdbCHF0wUl1jN+LHDVs+ZQ6B/K6c8RWE007aArlvREFS9XPR5G/BW6AlxX5B+SfofHLV7W
SbQH2FsLqg8HoXvYfTrF3u5PC6McIxfjpGCoSikjOiKxUgs/SDwDuTyy7gBO3654NN7Njx20fZzD
Ptl/oBcPAiFC0145acUJZXzX9M3wZ+FAWvepPc9vXZ500qP/QVFL/2iF+9I6IX+QuW8rcWyaY5N4
HW5X6rlqj53mFyqiLm+RSO6A57tQQ33+TQR+kOGZdX/qzmiqLvrMwzH52ibvjPAO6fR4h0p69KC/
Hb8Mv3Bs/qr7ykPxF4KdMhWHULwLHbDdD6XRwWs5pqhCTz8QSKrSH3H+HqAVZQDtEZhzqN2BbsYE
A2tD92f0Zt6I0FeX0rJxFt1ZVyVtpQt3uU+VDEvfPJjZOO3ENnAr1DxsijpGC4ZlNKK7GTFXL7b1
cI9KoXXe2Liv7lu6G2zepVq+LtLGohyRPNC6PZ6+h7JJdujF7IdJ+gryCHwtQS9HQiOHJgJAQOb5
774LmL4FFICaj20CQ12lABoTTqwmZKsp7V2O7x2shv4j0htURYpxY7CrOEReTqFHcDepSzhaxQQn
juzObuF7J2YTntopeEOF/lhBIt8ZU/Yt7NgMyVTLjeiwQBzXwYFxAQs53IsOrYDLb5yncd1A7ur2
eQJ7QZM4ypsFrAgUek2fqJ3fx8JYMBCaB35gfNdlFrYHMtY8eqTzPidNO5RZdI/RTLsvev0vuBrO
HXmbju2JkNhvxwr1xbgLvG5RJb+9R65XjRSCzblk+KYKyOry18OL1aXi4ksklfq+ET2kYNgCAzkj
loyLCEb5x5BsPO+XL3EZThlTR95xgVIAUF7dWmgAOC2KpTVpWo2euhh9y+rvZK3f08hRCKv5Ftzq
6r4wwFBQy3Z1zdZ5pa5mKQNIOaYEEkXho7vLlO8Z6orO0Ctvh6n+9LsruvSCgJEt21Bz1dU+jMtS
tnbclHuFu8ivVapxaFoRZzAFsft9EbruHWlxsXElXi8qe0/VuIF1x6LUuXoYu/FChC9KhAZ0WUPM
bg/AbVQ/C3SMcTUEQROAsLdnep1+GGyYpeZJK5zWo7McjRft4UK0GipnKf6Eo8Q9oKPKOEhqmqBf
g3Ohw1/prGxASzTHgqvXa6TrhsiTWvrbYRYN8QWlxVvVNfX1Ow4GLRI6tZHvVfyuxw4xAwzlkdWN
cy+osdqp2cKjhf6+mN/fXoLrjXU58mrV4XL3NlppjGzv7dEJDtKNXQj+wj6E/8ao/7cIgOvL5HKs
1bGpqD/bhLN839bKV1yzEYrqDWCQ2H12b+fuwdST+qgJ2oC352heHVfGJawSCqiSgfi8/Mp5jJhE
1UcUAZHu9vqphd2uFOFGLvvaSpLW88TgogAVuTqi4SySUIn0Yo/4xOI+ZUGuG0BuhzHM9mgLbPDK
1nVNUEZsXMN+1oy/nFQC3cidS3Q5kjH7EVvpL4htMEy14M3AzVEG9aEkp44y2z7TeQxPtELPt5dV
v76dl58gCIAGIvkgGy9/QtjQrORyRKlKfq2ipZxe2BF9+6R4QK8DpadGxvcliq27ztS+mZOCjgeN
AJQog10KVeuhobDhMURz6HuBKntCzokXa+VFCjQfVHx/+4blByNUxkbj6cWyXf7g3hCJoQGL3UeJ
8q6SCGqHZnW0mhSz3OlIuWrAOxDzv9vrdLUxTPrLlIQA41JyF9Yqh3KUAAZvm6T7RefhiAbuV2UY
PRgJfxh56vyTwRAzwuWAlzw1mssploEDYbmNUtRempDbO6WnkWp/9hVyp/Rtf3dm4COxR+DxhmnB
FdQY3JI6NBEND5R/vzd1W5wqx/WRYNgXGnq+vz/YgjgjF4XKQZvqcmZB26MtgGDBnvrlCQqsLwJT
7pBOwvE+tn7dHuzqMoIWAu1jyce4b8114jcpI6A2dBj2iCxTdErweKld59tC0NdyW57zaLA2opS2
NebqMlKQlrRlTDXECcA+oAXklxU+LGnRq1/6FgcYiEVKjBVPqlmjp0VYrEe6e5eSunsFgkQzjzNr
VMx7O3DQRDLsDdzKVabFmgAWoE5DwwiG1SpPHCdETShHIiRUOQrGbkb2Tu++12WAUnmPCXIaPTrZ
UG1EmeWzXuRagHvMpS7PsMsbdjVqPlrQzfUMiVIO0jlT5u/ovWzV/5/bqP81ikM1yLBQ2lvIBMtG
XqOpHLBHoa6jmZxmUXVU4xJgb0R5Ws2H9/Bvq+8IO7yHQ62dJgW1x97VfrZp/2Uy5/soQv1PGeZq
EWn7RuCtzoO6iLVpxse2gQV5e2deXqJ//1L0QkgSKNexzVfRBCX5ZgiUKKEqab0x3PxtVweoNrVh
cq5447rGn1EcPsTWZG58fu3ySzCyTgmdivpieYLAwLqcHhWh2dMO4kzE3SlBHwWr2+nU1Nmz27vu
q6CiWwGiONDC+DCN0SFGTrg8F6JpvobD/Pn2Qqy6C8+/x3KpnyzXOtjJhR34MnkbE2WwVWhTe8S1
rL1R4wPl7JXQhjLU4i8VlqU/d+4XkDfqLkcZeeO8Xh7Xfw9P0ciE3UGWvEZQxkGPp1LC8LIF1YAA
xicFUedZUR8hdaO/IZVxY8TLA/ifEXmlCZq2xtVDrRpReqWpsKj1JiDUxGxjEu7NpYPgajQZp1qi
toXmy9877reoSf8zL6H/deTVJWX57ymFb75l3zCG+PaSU4ja7n/IR5rm/otWJb1KQsZzDfs/rELX
/Rc3PjmRQdkCCtECe/83q9D+15IGgJ2m/kfU4R/5/+Qj9V/PHxYyogNS3XSWXuv//T8X2XW7+vuX
eFtxGTiXNxyGLku6w//nuK6SndSckSWSVeub/VydHEF5cQ6ReMyCIDm9WJbHv+Pk1lCsAHAr8PU6
8JjLk4goTsGLIWn9zujNk13EX7RRVQ+TjiLJ7ZEuox9MLyZFz4v8RhgaBK4lJX3xYIvSrBwJw62v
mrNLVaabfEfG1cFW7PZYUrv4AGixfshkU33JejN9uj38Ouv+e3yiDV1U01yuo8vx57wVOkj+1rdr
Zfw4u317RDEtOaI7GzyJuEj8OaiTH9jIJHd236b3tToZO7Suyv3GL7kMBv9eCVIUiud0rKE7X/6S
WvZVr+h8Xm5NBM463IfeIwVJuy2ycrAqOWDnyaqi+yjQGvxpkbcugij6EAxqjyjAFIFYQ53gU2rh
yxwlHX3Lbig/TyK1T3Io3Te3f+/yc/7rgn3+ubZNt5ucih98hWMSY5ylyTh3vjs16LLrEqlofHlg
+CejfVfa6fTp9oCvbH/b5qaiHUu3RV8/+uJUd8cOJwJQOci6F7pDsTTAIzRQuq0EX7+8Gf+eHLV8
14Fi5Sz1wstvMbmAO9S+YVcgRNNSRyiSc6mqstsjfZd/sW27OFhYTSzSBVqOtmozOx/R3MP4J5+N
4l2qOxJ/JjfvcJTEsvGPuYDMoWiB5h5EJNEk1IzOvLOSlLaOgSHAQZ1G+K0JMvyUkZN0RnkIgEu+
scmu15ByEpZkhBAmRxJ2Oa8ii2U4xUHrpy16/6jjSM9MKIoEcxts3G2Xt+myhAxlUTumQ+c4plil
Na0iXRAzkILdWCpvexOp1EUHTe6C1rHfRZaIIIAgKfS7m4QtYiIrSCSBILRO86Opw0/DIW/RZ3Rp
k8yCjmW3rWdqfXy8PdTVHlnwtYjMkmDaEASM1QSLBqWqrpONP43qcNeOAlEd5IE2vthro9BJo46m
29Qg1jXkqmjNfiyc2i/Q2/7kBsI5Bfi+dBtfa5UL8rkAVnCIl9cs2AoKV5c7o8HlJ0lqla5PC33s
bDRK+nNyW5w+I6ORX8UkF1L11Jl7hOcs5HdT5P13pCpoLk5gcdI3SR9S6MHKBcMVbA/AEN9e72cU
/UXEWa5RG2aUw951wJpf/kR3QkVmLjVgyEpdHWAAFOdqaM3vSViK0zxLezdHeJIalhLuc0nDkVW1
T6mjD3ur77W7HG3Tu7ko6/uuDJ0NQ/Z1OIT/gg+LAzbNXGpGawKVlg8Nir1D4SsmvrtJ034oZYUu
NUe9m3VlY5tfXVvLcA4JCW12HaDIus7p9p2WN6oo/KGMD7ZWCU8a/ZMp889NOgHS6DG1NEGq5Drt
rVkD1ire3/4c61Dy/AsogSyqCbRbn0Poi4vbQt1drWur8GVX5ofWnXJMlVEqIgZq/u2hXllbLhnO
GLVygLrrphF6eXHFWyb3Y0ugdiaUXYQirRdLQNB1bW+s7foeJvkHaOiiRkJKwodcxX7kYwo70afM
1+wEMKup4GPd9Rp9dfLy+hFJcOeEgY5hHBK9kv9gcLq6fFEEVARUwMs97jhwKTqnynzDTBXeZQgk
7BNb6nd6jigwkLDWK+mffRus2VU3Qs06YjNxYEALwZy9xeNwFQLCifKLqtWZj7KEeKNZUXqUjiLf
VSGoW7hI0+c40ZuNbXQ1KI0e6k2uzkULy3IRi3mZ/yGw5YS1QV81GTR5kmzq48y24uQUfwVpCzEY
GavpcHtDXX1iBrXpjJkcWYhJa5pEkHWulkaq7o9d4jw0jROfaDTpp0nYyWnKHc1PsiL9MRRKvkEL
WYdzQtdzy4cwZpPmrdGQQ524c9U6up+OmMTjIlk8iK7RN9pZr4xiUjLkj4cYjMaUcbmoei55vTqR
4TthK5EQdDQk/cd6YxWf/5iXAZnJUBrnf3j9kLaukY+tM1M00BKD5m1QH9HhmHcKxlF7G1vXxjNF
q9712TSekNqvzjZeKvcteq2eOkPTxXUte4tGVJ9tXBNXcQlqsg4VjDQHhiAn+HLuSFppeUGd3W/y
uiU8IpJVjc1+hIR1vr2LrlZ5yX0J9tz9S0/dXnbZiwjYTBaCc3OkQ7a0y/tMVyN4G9MWJ/gq+MHG
JenFk9blcFK+vBwFDqnEho5RjBpXh9aNbV+NYXg0vW6eOgkI+jdnZWlIRdIc516h5LyugpDv1PE8
m5lf2Vp6QtzdpjAF/v32KFcnkFEWthaCTzTieR1fziqRRdgDHsr8bi7Hn+WsWQ91m2MDnThWfIda
dnNnhrqK5ZmG4tvtsddPTro5YEifUYALnnydI5JWy2HANMAXrQzqXd/h4bZPNBBXQWlA4s9Dgef4
AtpH2ykEAIMyxkZ78PqjLjfZEvgI2cJZI5Q6s50JOlrmp2Qi752uMTxs4nKvcRCcHvpB3yj1XUVZ
pgxMjtkinMKGWrbyi60aV5aj5E6Z+XmMvmUA9QRR9Mj66KRadsyS1D2NTdSdbq/z1Ul8HnRhoi31
Ckhwl4OadjNjXdjh9+K0Yq8alRTcaD324Uap1BsruioeIsayGm2Vji8wSMsoW9zjAresvXFutZ89
PkFep1TV59Kyc+0OP6zpTxLgZvIGq6+SM2ae6casrz+tzusD/oUFKBtO/fKfv1hqGSGjTcqARfjC
3E8d1xMoyMMPQdlOScuNGHwVgxB+4Glg0UDhucWFthrNUPHa7KrBD+LePmIRY9OtwTPr9pe8eh0A
mDE5sCDdqVPCcNUvhymwjFMSU5F+B0sDI3QqaUezmuT30SEZR2HPTilBiKQ6ZX3hxPuBrvq3dC6C
e7M1lSddi+0EUdvZXjBhKc+H27/vehV4zJIdQjOAhIrSz+XPa/oMOduozX09Y6kdWBRHmQzKxs1y
dYh4yxo8ZWC6UxKAj3I5illjXqRWjNI5lMr7EghcMuvT3lxk97vG+oxNsrYx5tXMwNM+Iwg0tFgE
oMrLMce6K4YCAyffIZP/EgeieAvHeev19+oogFgX1OZSil6tX9qqPF70qfeDqnfPwg6CIwQfayP3
uV4/CLg8MaG+0VvWzNV9SSSIMOtSe99SssFTDEwUe2XS3zaCkE920b2b63SLCPfK1HQVah/zosJH
a/1yAQPul0opqRp1yPXsMWKkr1UCcvrNDQjJnfsZKKZG65RXw+UoGT7BCv/q/AqF8HoHwB+YrZbY
H24PcxVRyRrpE9Gt49IEw76KqIMM8Q4rZUEuQMNuSgCv167o93kZ1sfbQ12vGw1ZBBmZiwP1Yd2l
w7p9zPTArn1gCeDyI2EdrFL58Q8GcRehPgiK3BOr+chmzpywsGp/kJg2OVMUPLhhIDee5q9NhfBA
yo8cHknF6gwNooiiWRlqP0fRG3VZir24XBkbD5nrb0MPTSwvNyABglN0uQWiRMh6aCkA4Nbm3FNU
xxaJl9vbXjb1xja4ntAzymmh3AP9pVN/OZSmGFMUOkXpxxpGkyidjp8mZVY30ttlWS6ye3rzy7OM
973J8q2vloiuPIU0aMBZOOYnqjLKj7TPgzuagcOH2CmmjfBwlRLSekOrDYtqXmQaj4rLWdkhNr46
EgmcIZn7TdDYH9B6NREDK7X2Thkd9y63rcQborzfSI+uv93F0FevMn0SGAFnAxpXVXSYsFDcd5Op
HaJ2zDYixfWqwlMAiYeaG2Xzq81oCTydMUokUthW+aC3OU5QWT/+paHyfUJCTG5hxa+jrtAQQ0Am
iQY/dJBlM73IR5Sh1Kca43aKJ7N1ZzVa4uAT4toHAweq+ySGyZOJPD7cPtlrKBEovKWDCleMHgEs
w3Wwr4MmQMAXeXQjrmWxa4c8+5KlhbxvUuk2XhKm0ZcZWzBnp1rENdDfRjoe6cSMn3qjqCNvdMP5
AwLOdb8rZrWwDkHslOHJyGEHPU61MjlHMyub1kPiXHwrogkkx+05XGc9S4FwEfoDvAhYAeXAi6XD
cwofhTGpT50iGiTRqxAVIbxwsMvGVPwOhjeIOpxgaAAMKQDmY4QyzWeRyEDZWxJ0vocwjm7ddXMC
CxqJdugBGz9xtZ2ADFCuWQQ/SP5IOtcwB3RbKssMXONsgXJsfT3Jpk+4R5Z/WTht/jTChFwhKhId
xLHuVul+7lMNVPtYTWDetWTABMgpFQ2pMD14jxsTpkOB2UJHb1Mx6RsLCsT1KqYs3MElDFM3QH93
tRnjwCyQgNILH5yOhSBF2jj5ATeg7mcNZAQkf1VWKU6AELWQEB31L3Ucjn9hJBp/x3sCDzC7aybz
UKjD4itUJDhgmnUSUnAlfiVwtOX0lqKKjPH9ae3uoGaRzowsDCXwPRBZ6gmrD+4rY/FAxtADyHMD
sglrDictz+ko0kPaa+ZiC6vYn5Me2wc9FH+oQWtPnouVzzFvHeUIEivMd46ZUewQMTpgGDvgMH/A
Ps/4lDrVnOGEMoP1DAMdWG9cUbbe4eeo9+wIGyl8S8yD+YCWu9BOdUn67E2VHj+y8v2H3jSG1lPU
ufjRFvVwdiVVKW92mxZ1Asxg8vd1WKjjAeFzMPIFSfFjyYu+35elCB9NLcfRU+nV3rjHbWf24zTF
KUCTVf5lmKjt7xo5uRqsftmMxzIpo7cZoDJ3x7Qx9cTNMPBlmxrw1yNthJhQwKBX9oVqZjD+sUJM
HpYCabMHeDdFp6ydoupNg46/8Igq6UI5q51vfdWo2NAjbQtiW4aViA5mW6MZGDb4LHmDGWZ/9mbR
3dfOQBnORE5xPoWYyr2bofO0x34QRnh0ddxW7EhvkS1xxvSzkfTKN6XOjL8Mylu5r/FmRye+60J/
zoyxPzR0SoedHRbVUybzxIJxgiPlQY87KOmBbQNswZ7J+qIEaLX/smVhmIGnx3Ov+nYcCtTdy6H+
plburNY7A9vvHxZsxi/ZCPTniJtAXvsdjlfqgzVJBxhmHrodKo+oQnl5I91F+k+maMvPsYuMPbI3
zc9gmuvJqw1McvxwLMxu1wzYQ+7DseveNXmL8XmaY0s3pwa6GWliAJ7FIR2+gIqpbvAguwFV3zKu
UNrU8FbCto+u+KKtC+x1l6kqLJwRrfuPKn6r/Q7nEu097tSwYvQkj8cdQgTTF31KVZSy3GhcXM/V
j5MGZPMQ65Ch2f+5/BhyeyD2kKdYgQd91w1Y82Rx4+lVvCwuvp6ApNH/N2GYhc1PvImVr5VaKj+j
rLDxdAyeeDkumr5O4jXUIw+WKfE3aYdoft87BdsL02Sn3JlqaT0UzVwcYVClw17Py9444ZlbP2nN
MBcsumhz+IKx9aFfdMIpeGmBbwp7nI+KOrjuLokcHtZkIoiIGDRQPzap1jis2VQ9zEbipoehjJLp
QCIJjGosgM7th7iH8aip2Yi/ih5Yu04Np8VIcgoVevnlPCMLg791mxjJJ3Za8piGStl6XG99v6tk
SSGq5Gn5LW2SoNgbLbsK6zNN+zqWg+3uGvwrHgF5C82bWjWxPM0eYkJTKKJ7AJwSX+A4i8K9mS7O
jKPmRPhogE8DTezUOBi6USqeIl3vjL1aacqXNtCrHy26zZA0VIQ0zTDva28QeGcgrZoj+NJzfy7U
LPwzbCewI3bCcgHWlj6960Y9iX2F5+S4B3yZnmp0Y4uPKEAPCOHosck2kR1ULR1kuOVLqwGvq2HX
YR2SEi24j9aQo4CDkS3CKHaBNDVSnY32VNoxlzHi6JWxCzF2OmSF0OURp4hi2M3AY9p9i/UvVGx1
nFWe4f1M3RVPGvyVKjgoKdYk1Y4ScCDuOK/TcD/SIP9Dxxjzh8HtZgMQFvZ3O05d5KJGa/6ILgoS
Hm4imz/M2RS46tWA9OApjaMCntLI/1IRENA5EmHSHF2+puJlAnJTisNHTqddND9iZmFj8Z5kOAq1
OVW+fppEdkD7WUmxLkvaejcacv40xXGVAT+NUeqQkVrP+9bIGyRoo16tYJYWOeqPNPe+ZJ0cjIXc
mIZ7ZRrQwo5saaF5jd40aj99yw8NNGxxaHAb2WMVyVz35IizXTcrlbUfEVnpoCHW2CVKqlb3AxYv
1h1Ow1xhupPU1ht8bvsSfyh8mo7RHFlMwIlr49SEURC8K8c0Lw76UNgIlQQEYs+oBorvNsY8HKHO
0O8WX44PljbZP+bMNZDiTXSoECrJS3oc8PTCaKTQ7PYpt3Jj+mTklpwOjhGyp3qtdX7lhht+JrIb
qqdiGAnQKB7lh5b6C6lb1wYoCeGOKPcJHDMDLZhIezBbfKO8IY/C1GtGQosXhg4XbhqOxLg87vRf
ZlijimiEbooQG5ca6mRVph1dbW6bXexKOOBh2ObmIR3pVXuuFZU/24zS0qGtFF27NzuUP71xBC25
q+fI/F4JHLZ2Wkqke1Q7Vf2DhkhhH13M2aE2pWVu3JcAZZITuh5Ff6y45RGzka2hvjGQKpM7J1R6
8yEqjHw+gUdU9Y031LNGwItH1HN+RmHS0CiB0rNed0n7ye4K7JLN88T2eUN0y5FKz3F131W1CYE3
ranIYu1Vdy7HBuglmUeJDlcxDJ/ajnLG3hwrco2Cavy0i0FdaAfoHc6bqYpDd4/SpanhM5TZ3xvF
sYpjnrjju2KqqtzTE5db7Ha+ueRnV9NZuj0u3Wegw6uM2B0TjAfq0jx3IuhRzG0AMHeDcbw9yipL
fF40GrCk3mDu0PpeFdpE4YrIrCvrrGakCOaAXrQt0+jsuMNWI/2VoXiPCdrXvKThSK1e7UA6B3uM
Q+scDLQ98LgxKFS2jkN2j/HK78+L+hDuBIsWOZDbJZl/8RSTtdTqKs2tM69n3Ut6pJSUqSFYCLgE
v72EfwP4qUOD8l13jSaVXu5UdtbZ0dGRGMxR3WcCBgfhJdoovr7yBIFQSvmdbU7Je42gq2qj0fF5
Mc+gydOnGQGekxbrCmRgJYyOysImuD23VaFg2R5CX0CDkPX411rpkWswtcFLi/OYTV9Ing5d2j5h
g/vQdsmvYeRN5k7xFtXp9UEX/5FFzAFk0eW3GxrXyYDliXOgOtF9PbfyEHWGe0jgDRz6UCG3jVX0
2frA3MI0vXLoBJuUigj8PdBvq7qpO2stXuWVOOOKi7dy1zZ+Jux542hfn4SleomKJThwyjBXmt9S
QXmlwJWvCJZsx67VP5dqDJ7M7tb5vp4QbBYeq6QEgOv4iJdrCUWnSIdYGQE18mgyYccenU7+cXuX
vDIfFBipxWLHscBw9ctBphmTUb01u3OXVtCmKlenilm579rOqDegkOtGODsSqiENWmAMNNkY8nKs
AD+3aqqc/iyTLroLwlK7K7La/NqUnXI3tsr4iFeX7em2LA+OG7qnzHT7T26e9udutLD/6HLx24eE
tXWA8ALpgH65LhWH4N+kNgXNObewhMoNRftSWEr/phKZjgGtjfWw1WX3WeqI395IdKSo82OSwA8w
1g3kUCtCo5sqeSaxHHfzVPd3JElIb8xq5d/+xtcbCcwugzx3F4GhrgJqVZQi1ZzePKs4+hwGIApw
0cKtWLrmU/N5TWrTglBKF54m0OoAtm4XpFXN2XczgDFhWMWeZSndjvLoeKTMpZ8p2DsIDNj6D6uR
wcENugb53r68U90+9QYN5hYPd22XjJGyj8QQP42Dgd4jhvRHYbSBP1datSssrE8USygHTYXO+Pvf
BQVoHWg7ZV1wG6tZUIyOI9WIzXPbWOpTpfU8RbsEYkOxMFNvf5hlw7/IExYI/QJgIjbT/IWouTp8
mlGjADDKGhimVXrCCbWPdduRv9Pl9k1zxgEwyoZhQ0F5tR2oOYJIoZ9OQx1KhbXGiY2Q8kShuMmJ
u88+9HTDPeEGW6LGr4zyzBAgfNFzRTny8rDbIhrHVLexHy8GDcwzr6oT4BC92FjDdfnxedstNkZA
TDDFoql8OdBQZ63tJsI4RwD1Y1/Ugdp6c4PJzl2gS1ws435h3dpBtgsM3N0M3jiaZ844Xu8KW/aJ
N1GcpMDK9fyLDhGCoLe/8mollh9IoX7pF1LM5nG7+spj6CTJTOngbPZIDlYGGqPFZBan3x/FWYh7
fFUAlmvcd5VTpXSW6y+N2nBPcd6AkNtvYQyv5yIQG4CKuNAfF2TK5WKjLOs0gISNcyOdryAI6PAW
hQEQ5PZkrm8lUj848aCGqdyCQbkcZm5cTVpzaJzLpFU/8X5BvLIS8QnPaP1we6jXZkTzmP/FJQG0
ySo4msriygvI7Qw+QJ5Fok1HwEpb8n6vTUgAF4aeCknaeY6dL3LappLYcOZSx+s+F2+xPh4fxYSW
CKClfgPisazNi6DCdgPTRd4MaI92BsNdrl0X6/kwuYEGQmeInH3jlPbRHI3xZJoR9u9VMFXUj6oa
LcO26Db2+ivzhKDCXgc/Txa2zt3B6XR6VPLyQdWgfigkAnRQ/6c7q0dY6/aHe22oBYzNk5Gix1VC
raatCdHFZJ4z5TRDa/A7jUzKnWmp/f4eWaTCGW35PxqXl0tq1/rQzFWon4GgJxhzNyF6x+E/2CMo
3kLV53QhvbaOy1lQm0YwmsY5LPrsyOQCb5SqRHseXfDba/fKpmcoBMBJPoAYrHu9utI7dk+6dp70
gvKl7SDDWgbj8fYor3whbhfQslQp6W4Zq2Uz87Bq3CJj08NxeEs1asaJqOo/EMu3+oWrm3TZ9Az1
7OywNJfXr6sicse4TTv93FtD8j6mYIwxqSoG4zxaeXjC5XN8irH7VTc24avjIs0ArpPvBij4cmeo
2ZzSGWr0c1FFfzZUx3c4o/ru6H43zanZqdL59A/WdJHtWuIiL6zVgKMwexf/T53LxKWR5ca0qcCy
Y7OS/v5I7MblLbXse2RCL6cmhz5rkyw2oPf22vtauIiTlHb/jqrgb8KzXB77MFrpIAIZsl3xzBB/
ER3tIXBApXBD6kM4Aiqe2zetO//bjPSCKPiSrXf1rZZRAPpythgHBNblhJxGqbspY9PjzDNiwjHV
1WNnY5clzAKv74xmh+A1HmV/3v5kaxYCuRaHgOL78vjnSayuVlLTMzuHQV+eOylttOHBjH9yRCGf
FLPCODsVrUO5VWrJqVNFaO1zFf2re3z6QgqXRQNv4PYPWvbIxQ1BAQJCIUwZnh1UjlbnsiTIqe7c
F7gzZbNX1th4D6OhbqAFluVcjwJoBSooKBF6mMvnePFRlTEQVjgNJRrw+JErlDZP01gGRy1MnrJk
VDeCzSuT4hqAk7p41xELVlmWM2HqLsw5P3ddBEOyMvpjVgdb0qpXewiIJokciASTMoBhXH7K258B
7aSru5pyJ5kU8pcL9op783KNHCvXkqAPolMNYvBzG+R0SSJV7f/qZVr/RTEdI8zaxQ5zR6ek7Xa5
6crWy2kIPLbhoHwZyGyeBtigv8RoabmnJmPaoAw+jMGBq8pu/chQxL4qCtQiosLU0McQkj5QFWk9
mj+zarxpp3Iq9mlctB9cSaPKq4csKrw5UFE+U+uiujNKC5ZYVZmU9pGv08NdFkcN//UR5j86hSk1
eDeMctUPrbLEe36u9QDrl3H6NtoIe3lxqyTqoSz6oPYaPIdpVNJ9/FZ11RSg2jAHxsHVTIn0XR6B
enCVQPsp0FxKD4hfVJ/DDGqLlyS0+PGNzv4fe2e2XDlybudXUejaaANIjBE+NwD2yHkqFusGwSLZ
iSExz7g6r+HX85P42yVZ6mKziz6+doRCoW6K3NhAIof//9Za4mvVT7sxTRc9KFvRe9tUeXhATNNi
39YAmCpEWNVjj5HrNjyCoSnsLPBImzKxLrczlAcspueR4zIsSuaBOUgaGKNrjXeIar0EHwQX4z2I
w0KEC8jhYbWoWOyI4U5uywFkIWKjl1zOTlqpjZo69lImTYyXglC7IB89fjwgh5F5R+RerGKEjT2F
6XDNl+ZuNVALB0la47BK296lRT004qJxNfznDdi+JtCztr7ruhIJj0aaw+OaVP2NnWiWu9EIsgaA
lovtB7Xl1K+EjK43SYxhHJ6p6UBUoDvTN2ntEgdcKi7gFTQfqY2vy6rioB/zZa8lxjSSBm/5YW9L
FRLePePfvqYyygYuOvLY4rccl2z3yZcuEQgjKp8Zy41ixIy/hSWI2Fqocy1fMCCs69i9m13NfBC1
R4km7/rhkRSNJdt4/WQ+5Vam3uIe0iHqUlt+k9asHJr72dRxj2KHATq62knxUHG1I2JjPpsZMwuS
qXcPyNgMjdua5F/kuBrkSEyc8IDUPGsD6jFecVLpGZPkrzJK+4zdJ6Lg6rWqSOmKMj3NeAic9PY4
WHgvtliHs8QEBIlmMaxYT3Oc8kMz8a2JpJMpj4NJGUOxc1pPzUFeE0JAT1iTlCV8nVTX2WoWjEaz
1vzOMXpONy1d545fIt8yTBdjNGjh1c2xj1dnJYSiLs5m0VZmWBnCe/bWrrnpfTox1ajSiWLGnNsU
PNApb7oF/DwqRZk86tJfzwl8p/eRaLK/WZykeYQngGKcVAqsIYdh5orKGbNGuRrLm5utfnK21FVn
0TuX+YGm2IivD5Uh2mqjmP0QUw+JS4Zuv5CT6dF0NPXpd6NKCpypeppzdJET3CQKIuih8lixvmq+
v343s7h5Lbu0vUnNbHwoWMfxdNSy8imv8v5ibpA9B8TRknYiyUV/9NGEO1EyAhyFSmuLFlfWJHtz
cymtXWXphXmG7/j6KFWipfSWLCCTai4hIWTvey8Fjp3Fxllr7+BUtIn3KxbZLynB90QUNHOVB4Ly
zDWpkfPrROA0Boi51rwMeU8VL5msPLCMtLmsSnvNN5Zo9asFY5dkQ1N0vbPTBt9Z3aSdtDGm1iCp
V67la4e2IQldW8vrnT1J+s5lDyQU1g5lR8Cwtgj0dkrsQOvgk0h08dAqVtJpRWT1hcuVx0tPuuaI
byKmT11NK3FISzMgVc2l3Yfck1jjfPGuTEZ0y/xpd21IA6VfQVOs5WopjWovVr9XJ4m6sqMZjewN
zV0jQcDXpDbe0XyfM+mm3otZ6awFtOcoJyyWV2CjritGimk3brEZ5dAUm3Vcq4M/LaTI5VreGPvK
sfgW69okr1IgsA6sGFVuaNjsOUKq9U0dekWCoNoUpfnFrBv+eNzb3o3tVxZT+NDKU65JzPudJOWK
N2fDVG03c/KMW7z+Mnl5bQarn8oLQlhtgvE07fRstGk5cWxWJ6Jmlf4cVl3XxDRhMyJYaghO84us
c2KQUYQ6j80EoLCnLdPoga+PzqPm8WoEPjUk+s+rV/7ediqeNzZLWgIl1NrpdlkNyAQ62eWTh3zr
rCkwtI1wz2UzYC1r3mHr6KwkXhi1Kvdt1VYvynRThh6mC0/VVCpcSocOpDAz/N7euYUy7AC6Y73M
nMV9Xsa2SnfjbFgYUvtDGo32Smcyoe3tBCURzs8tyAmRn51t41Rqa98ypINpMEvb2TsSWIyg5ix7
63WNl5BugSwjS88bdw+ZI9/mIW2+zt1a2jgSaxlNPEwUBJGGFa3QPFetFi56OT5BFPAleoA1GVG4
NIwwbUxtPBvd2WbhSMauvldN4ph76q1Ci6xaK8aoW7jA0MSMTIVW2bbuTptHpL4wISvgnWc1V9TN
lIEK3yH+S2Iyqh9OySsqDavRys0Dpx9sqR238URYLcag3zuTkY574h7zPMot6b3OBjRvkJYJD1aX
YuQk3mvaY1ZkndjpasTuAAPPnKqth4c6Y6mKb1MbfGGZe/fNGsv5LbalBOkhjQALJ+V2hMrQFI6D
FWiH8BOeF7FYkIWPFDXMG7N2569cxPIV4cRym1tN/jtAgf82ToqB1tOoP8MXkwvRKq/aDM5MotGg
kicNYOJ3Y/JIo+27U095SlPNjbQ5i9+muMsf8krYN9CL3s06zJLdTVbpGE/W1rR3hxbMgjIklQa/
xdsiOrns09BKBFGFEJfAdr3W6mSQo4r41pTDkl7g9N3eMUvp7qYanQEuqaZRuyF3ps+jbhzWVzzi
hm4HLz1WKP/b0g+KroTGia28iXeDQ2xImE1JPWyNxi+dnbXk5iWvcDxF9BeybEPTd3nFv9tJdpOB
/CRc0dU86L3MsMfwVlINM8utrxtbpd+yWHKVyhAxoB5hZ21Q03gZkAtPKXFbLP5fNB8MMPJmCm/O
kBOcPksCj1FugPAQyzao26wrpnMSKoeXtgcG5GssfhpMRcv9bNOumEPhzzPOx4UX66zzmOdOk7mK
MJ7KLmMfeHpbaOSxVSwpE5MSmHZ4TnmqkzdNY4/gJXitXnuM/YRwWIwDSN0jG4zjNIxZxJYQPzlz
EP4YLe6QMYy6E9Vzom/u+mnKkRE5RIMEUETp7wNHBv3A1nU685qkmffe2L3os3xJM0umAZsUzn4D
QWS7jg3nfVc4uN3GNtBOMHt2dZmLFDaRYeZeNLYluUmZmboRtTd9iCyvd5oQIamIw9WY00u8IgQF
xGFYJdfj1kNomU08fUH7mHzTW6VfrHpWfR81bbzU2La+GiTAGvtxxloiUhWIUFgpY8b4f1lJh3Z4
bbMwMzSealoUqo1Eht3wvlMm1+76tfXqxKt5L2HF221j1eMxyxbncmSdWzbu2niXczwYcIx5tsgA
2rVnfw+pE2+HNBkKGJDM/7oaqkiPbV7xtITHChqNg4YvO3UoYzrzV7xmo9bsmGQnLdFeFznJ0Hcp
+tpVocSx4eA7Rk1W1tOD5sj1Tgyyh9CwTMK5EmO1PMxFHTYdee+il5QdZtedMHmGeGl1V6kuxpeY
pGaMXWu/o7+z9vWF1RNmHlpj4zph39jAmgNhhVU4Ny17vT7LaljMzMqaTa2y1QPx8JP9bMTZOeii
CfiXQi2HhatnL7ltak8WQBVbXvZ1jEoSyIy7ofTdUC3mmab6p0ZM+yZbMGYgBjmQ9RzJRWO4J3EX
2G57Xdvr1ra8jQNuv/TadkHh9BA3At35OiwJBidNy5rcqOkZUcpF60/DUz607SaBrWUTyP9SnX9n
sxO4yvTMfAJRJUltlfR9t0NWeTcagFJQNdK7xCnA3rRjt8ndKlrz/kZMLIGAqDao1JgZG6oVEGtZ
c6wn9y61lBNhrb+dfIzDi5h3LoQE5xCl2eeAP8e5xVm/7AGB4+JSuCid25jcMxso1wIND40p9YPY
ta7MrgECzZ3xmxGb68YlsOW+0BKXI5s7Hcu01a8zPHCvjcElr9wz0+PiV8fM7buNllru9aANA/mG
ogrStvAfPQseqo7vBYWAKG3i9dz34/x2IaU90ptnvLvTfp5uJtO5zIDAmjXdj8yPJ705PVBcUPTn
iSnRlsPVtObPsQkUOo3YCQwEUjha6DbtBhAx8BLngP/ofiimK9ddI0z5bnV5AUMaZZn8Ljkl5vlB
N4YGNed0rzB8HVdVA0SNhK279y3bRM3Eyi7HIxWbhIn6uFzKMBEigNSgpBxlTvp1JTadoBxOKiRy
aUpuNbiGgONHlMzrRiXnJOn6US/SckN7lCh1H41qzSOgNjqyF5j7a8+dqUoa0t0uZHyJtczPNFF0
m96oX92Fo4VG8+jcxf/mkRWfNwEgG+9dI6s5NztGsuxsNUer42D+FPf7MlkjizWNVFcWgUZdZ3n9
vRX5xosHUvHG3rpOG/u8SJbXVBVka2hExTlIu3Z+39wWnkzv9To1z8ah078PDY7tQHJe5KxJH+aE
GZazUW1S1+tDe7JvHKROUaGhLsnUbeII7azN6jIUhXgy2LCGCWR2UFdVG3AIuEBc3l3pTeu/uG71
LCjmRYaj7M3KmTy0W3WBv+TOY50l3H5dgqFNv538UM9kMxdh4bV7R6/uTJHdLswMwIpTMOOyjpXQ
98VM70XzpTCaV29Yt70wjrWng3T2kb9gQJ96t+CdO6XLB91bYzA+dBCjwymGWcHH4COqNZ/wC35U
wwXUQb943/JEPJFN8i1R4lFQ9cSH+JQO7iQSX4CB8yNQ5sMyI8ejMWwX9YNpyRe3q+WbzLaKqdd0
ctavPI7UhMv/qsobGoug79VXqdXLJbj2fGeViXtm5HYZOJ0R8v7ucselNE0g0Gh3h9ao2cYV3RLE
Y93cigos2XSL/li75Z4JGgJB5foa2tLSODB6bxzpmF9sM8LGGLP+rN/abHwCq8Z5vK+3VdJ/y1K/
Dk/QnM3JMT5np1y9Wqnjv46xl93x5pOIpEOrovr7GnME386+uFBC3uUmxkca8beXsVOdkmjXXFch
xdFNmgH/s80/mzX3cjatUIASzm71rbQ68jOSoiG/01uvWda2ovAurXTat2zpB6C9tJNzYJeleXCT
uYl8bzZ+n/01JXLTR/HSbJNpumKsfF8qMm+ogzTafS0VO//WesCt+UpqsQs7Vc86F1efWfNhzqyY
1VKnwTAYg3M0RCWOvvWNcb5GYPOiDBEbjqzUlHFQT9w0KivygJRb0t/83jiaTef4UZ1mfhh7Ajiq
wQohLuQyRn4hhp2vKinowWTNvDVxes2KtnRZaQyfHbDeU2/RqTmElhqojsmRLdSWpVYdXIzxnLBp
NF0/eDFzMFZXSXbr67MqLvQuM7U7S7WoxAJQWEd/Ylrr3NBoXaEdWkVSy1Wimv6xAsXlhs5151xS
Lsy07VSUZne/lElFfWStm8NABUNtEAyhKK5i6P8d7TkJi8u/qFCRusn00tI8QVbQ6QxM5dsw1mVd
YyJXx8orHyaeRPtdePUiWGDxHLWGKf1umfWibfl1JnLKZfGW81eBF3oOmLFJsg5u3CvHCUZzmKdk
1yWiLrd53lZvyGMxgYSTMvewPAZVFBj7t3JyWPL6HhuH3VjW/RcTC/3vfinSR1FmgxtkzThRfaE6
/XWVk3vLMoBeYhqt6pm6iimw0V9nEjUp79/3OuA+OSmNHM+5UTXrBcasVmhZdnk9JYJnBlZlLQdl
Iq+K9KHK5BXF0Fgxt+XtXZJ4Pb4mSbLh5D+pg9n5A+fbpsKAbKZcOoaYyOXT1mTueYndruFPr7OG
uMOYCSaw6q6+M6civRwcUgGkXjOJFdl82VDO2Pp63TyZCJnqvTUhdtgmnQYeDtVPXV/r2WcG48ob
GAp7Wc/aBB6K0u46TtfVkKQvkNgoSpZUzzllekbSseKnHZvdYSiftE6ya1+t0zuwrF79lefo4LHc
Dz6yA5GOELKraL67bawL9Emem/NoCvawfqN0ysmdBhdLs4GyE+OfVTI3hvoLS4J6c5cUZrglTsvf
GMrML1YXkz9i6JXo3qy5dSic2UILExMJC0q5YX5RfZ4YQb4oSimSgABCVGMCm7K2rAfWr9JnBffb
+F61anoyljKOI3N0zNfCokwRZrFYmnCp1FREqsR7d5/qvTeh0VH5bbe6F5KS63M2lNNwJYifOBK6
Fs+sk97CzNW5OXXqlFIqs1+aUpCOhfbWEyz/JPJFnBuJmLWNPuvsz7w2r41NW8dOhx7CWW/TYtHu
xjb1i3CYrJoKu4FpSFC7qfHoDKt758dlU25NQ403KoZ9DorM6J7MxKkf6nYt7uzYSfuAOj2bM9HL
+pQptJ6oylghsdBRcO3IlprUJ22VP/c5PAtQ+iS0M+mrvG/d4mdkd00e9wdr1mLsV8vharWc7pNP
+XPPilMRnB5eCUgUiSD5udHx31S6kKiut/ph0Wpj3LF1xwc4q762oAsk4+YGRrdOvDdrX9zB+qnj
RCVuK0o7/qSv86cmMiww9JCghwa5Rh/t5xZJVnoVO2MFotsmuROM2UzRsNTq6Xy1k8+snv/cs8LW
/eQvDArpm977NvKcKCPPcd871JTzdj3HuIeJJWSzODZvfm0795+0gE7S7Z+bZDxNHibM3MnY8z0v
awyML46zw8HL/bh7MTrLecYwD/ytrFVPGXIwyPErUmuhMDxm9rTzeXMCWWGXuPv1tfxpYNHPwqPv
xKPhrknD9ecbPTTT6DaEJB7M0ar5mLnbVWb5mdv3B59Cpg0VYTJfPBpppyfwh66g0ZJts9hkzNdL
N+78Mlfnfklb6tff5U9tOngeECiOeNhXOVhx/PwpEzFTIkvj9RA3jnHpcuzbN44YHxxwIo5bctgK
0q/CX3/oByMVJSLALjaB+Oa8N74A7MKZvXTXQ5cSSU1sB3JFA8MP0JH1k5fio7sIh0XqIqTIiV36
+fvlqda2YvDWw2wW65vR1+JSelb3yYj46C5i9orBG6/eiSv7+VO8mGJZu+rrwbFycYWmkphjNRJs
M/RttS0ER0mdpMlPbuMPHPWnd4IvdHIQgecjmYzm8c8fayfN0mqtsx7oWCUYKcYLO0ynz81XqrET
JyhMMIZTO2t+sMW0PC5UTZ3TscjPKZ11YqYlMZ220XpunZut1CjmNjo9ys44ya5+/dA/uEcANMAY
OEJyXHhPScye2+r+PMGDT1S8rFPGAhHDUbtqZEelMwBnDQL768/80yxFk/vkigY7yuPX3ws/UoUS
sKIrfEjosHWECUaFyOjLJdnXkvbvrz/soy/IRulk3cwM5XjvhlrjNVPKjks/lGLB4K6SI45sjZb2
m8lN9NsS5d39uqTG868/9oOXCYgf+0pU0NgAvKc6E8ufURO7VO56lZ/FNvREWXA6qAhW+uR2fvBR
gC44zmHcc0IbT3fgD1OSsyigzcacD5ZftpvGH9FFC+kOh6Is809YkI8+i3eWyCYE3vAup5//4bM8
7Mo9hL7rwe+t+sm0FxqpgmJSoNTif8L5fjBMMADG5wfAH6Ol9zme7OETq7MHJsHKcSQHbYV/rlfk
R8nj9NjEUcb79UP7YFpCQo0vIwvayVr23bTbsUzP+mkGzOOKzCCLDEe6ueL215/y0QSBXRYopcnM
B1/yjg4dtQrM3OCLEaLbvqyM3itUUrTa+6QyHzVn1C+KFJkwRGx547OYntHcdZ7nAgoxMEU6n8dx
Om+GNAamoGQod/Sdl0+e9Ef3At87dv+ocMBf3l1kl5ZV3VraerAA06JuJVWzH/rhk7H70aecjHW5
CSdM9r01zCQXfx5bfznEq2fuipQuSWPIz9jij0Yt+aFMOnwdTOHesdxJYfTxGLfrYXGJsDULa9ou
dGQ49gOX/Hi4/990/+8soH8Y59Fz//y3t7JP++XyuXj7j79fP7fPL2/qb4dOPdNw/sl7//Sbb89d
/x9/Rxf3G3anP6yAoMl+kNHT2z9+YvxmYOt1grdoafww2P+n977h/gZhR6YQDrQsrWzv/uW9b9i/
nfRSIPpMsxZhUd5/xXr/B6j376UbcakFBcmG9t0iocUyrXLepqPdZpcZ7lRmXBzzXr/MKytaZ/cw
Cu1r7paXMyu32Yok8ElORHO8N2JnCNBKv5RzHGq12P/hHl7/46P/yPzZp9fsoyt655k0272J5nzp
jlmtHz2tkazLNY0Dvygh64YtpgNeELd4QIilP/eQ3QcNvhL4kg+vTWZ+abzeDGdrPcJzPFsuAdOG
5hEV1pk2nRi32BolsZp+725Vv9CWWIEYnCq7NXH1vDUsMIC40I9qSJ8ssR7Xtbpfi+ySK/+yrJ0M
kBtO+5KG175oNcqiXtVvKBfgl2atb7YXH2RRRagGrvWquqeHcE9w+aVb5G6Q4M4XTHb2VdC6DBvN
eJla/YsxzA5BufrdYlcyqEb+a+idq5Wu0q9v6A9K8oMb+v5oxB4TLU8zj0c/Iy12bLxwoIYQysRL
N/5kBBwEyQ5OoiE1gjQmy7rOnqrSPVQytwJrltHYcaCwJ0qzcbUvpPNG7z4oxm+Da3Cem6/7zNYi
en5y65VTcZigAqLexIDFz8xx0y6Et07rONBxnlWIW4QKlOXcu0ZpBFCVNA7dw6+/6g8O8qOvehpT
f1iknbnXx1zzx+MST9eKhMe2zG5gPS64yft+JJt3tEYVJnbsPsaC8cu29MlKVbYZV4ww7b7ZT062
TWt5l034Z/rmy+D1qJc60DlXqq+iMsktrkV5kyzyepDNZ8KiH3vkjy793V4mr/yRhr/eHNtYEs86
7Qr7mNK+o8AXsVkgPiK+9dptLrFscX31NDr6FyfvQ79IorydotrtVKhyhq/RNDhCMGghA4xzH0dl
361u5Tzd/fouv1vN/zVnvPdwTiCmyVxI2uNALoORlqeAxU0+UtMYB/yx6dC2NsPHq+6VyO7WltMG
ecw6qiUnbKv6vOBVoTD8WQng57Xu35fzbmeGg8lIRmnRHj0xBAPFJHvgzfosyuad0v3ff/60kP9h
TAGoOxjwtPi1YsDRqIZC8zLRtcCFwR5NH/qw7MNEp42AvmZX/ohBT6jBK7O4kwVmH5meXMWyPxs6
6Dip8p2wKWu5Kn3CruDOMLt9lblvv342P+/9/32x4ueLdSnizgutnONcqsiSb37Rcp4tA5s8X4L1
PplS3nmS/vtj3m0XcQfpUpDF5mhU08F0qsBpCu6P3I20aiyjity2JhKhD3z7szyVHxHrH70g71aq
uJRdOauyOU7+ChvqnWU58LVvJQobFud3MNg4gjjQHnI5QPNl+8yxt7OprZHW9tg+pH0W0LvtAyX1
r1lDk6drx+9+NTGXeZBOUOCfeTP+cBT/6FrfrWGOvWhOvHj1sZ9GopMxmjLp57BODSutJVCtFBdy
R/oPptltE3udQ88qHluTgqwnbZKbO7lZ9P5rMWhRLOVlb0xR4cfRhPY6TzDUmNOXJjVv6XiuAXsO
PQK03HSF/onw9y9mI8oxP4+j1esaziCiOa5phwWYVUYdBSVTOPf6aj7a5HI35rArrDwcZRsR7LXF
9ikYbEIK/e5iAUGiAHpDvFRATPntVOlnReeCAmb7uEBqISSU2K9H/A+A+8/3GlHuz5dalppaithv
jlmnWaE2mN45GAKGLXk6kiKzOhu5sENJ5mEJxglmRRr5beXU+pVtAIUUysNYZNRTjDww7CrMOrDj
HtFoXIiT8L7bY6jzoE3ZF9i7B+yHvvlYl0Auqt1AEpPeGdjeilSE6ayTyuouZ16BVxUOCfei/OzQ
YJze34++5LvVIW7y3sMJoz6eaEenTM8cJz4WDtgUBlvg2Zd5+5XHdWavYmu1/Rl+cttSldonL/wP
CdpHn/+u+Ffi4DxgFFYf80rpoVoXqOuCTY+DNcp1zZaCZihUU1kYGHtN33NhvdSINgDGXOrzvmh3
HAvxeOHUrBab13Z4nQukHHRk6GF2mQytwsCGpYZQDugwFlG99jd1nVv7WYZuQepF3Z4VajyzTsJh
GrJTVCaevaFX72+JcD730NHsgH33xO8+E0jhsTUbaZoUYMGGxm5K19eH1VMHQZ0pYFFCVNrotyiA
JmCR9ptNCx0Tpxh1H3g5Bs6XY9k/5Mp9TET+NDKJE/1RnRdS7OtEbubphO0k1idnzx+y9Y9u8LtF
zNW7CRbHHI76zIa2k819N1poTqnoBoOgzIDWsd+KFkZDG3oRqKk0Nw6TYsRKnG+JA8SiN7eeSRpk
ew7wv01i3PzwDju204wSemYj/Os37p0G4v/M/rjd/fzGjVWPz40YxmNsJZfteIEJKA3Ea0tgMEV4
bGAN9tGeXDOaXRo37AvohEGC4p7js2HopNrNkK9Vsv6ele1VPj+tUl24mrdriJuovWZfz8AcUG2d
a+3bVeyUJfmuOHPCrarcidoG7U31LfbAAYSJJ5Xb3tKRP8PQcOeMRbjE5AGYN8o5Z+4NNO28GF9n
091KgOo0UZtf34e/fGbvFtsYIXKaTGN7tCHv6Dmk6j4vczfqqZUfDK916UtzrK9wiworxyPHjIla
W8kbNez1mUqw3FvZ2kDb4eHW6RjRiwa7QMMci0BYibXvFgCVTy72tDR/NMDeLdnYSRo6pn79kSa6
DdKOmdQhdbLlIi6TmL2yd0W7nv7d6QXUBRVwCy4hlH51jmZV3nYl0rwgsZP02kuz4W4qPHDF1Wov
4BdBPsuqP8FLGmKTPNs43Sf7mR+V0Y8u+92qv8yySjVA5mNn6320WvhM5n3u7Ml3MrZA2+tGJHW/
IbVygqiupmgssNykXERFWTbnKCNu3Sa+qodlDzeVhLXNnhnwLNmQTWiFI33qIKUEBw6T9VDCrtqS
+6QHppk5tBQL+JTcncPOSJ8GX14TBSNDU5JMUGp5vhdmY1JSBUdSCT9oDOigFMfyoO5RsbRLdmvH
bPpOu8a4U1WU5N1+XNQTHbHrFHec2gIp4C06NLG89DTysWIXqMIFlNxIoQPpOFZ3iJc85z067er1
ct51wNV93rOpdiu5GTFpCE2lpo07eZ8ZmfzFphdR1s+vuNHkzsDhtT4SPsb9QqMedN1Er3Uq4jkc
+1ziftXkoVsNb7NltuCzNQZ0c1dv/HKYNhUWcpumMh6Nzj7mq7gZM3Eu1qThdCLsq9kcz62yDJdS
fBZt9henkj+VuqqpLi03q9Uxz73HZOy/9Sclka1PEDZmco3j0yOxnI+FmVzNqut3eKsyUzoaLF9J
kBC+cdeY1T4vWXr761fuL6/o3c5EMOUms1tSyWiM9MpYMmJv09Hs72JR7hPNmb7Ypk8GNQnjm8Sw
jCjNymmvGu3YWlXi7phgoJxWakYXMl7TXTvE8pP36i/qPvia/fyATQwk+q7X66NMIKp1JAGBLTq5
Ewoogk0URoI0zl3Nueox40Qd0MMDo23dEDMAWaVm6yoZKn2rTYNJPQE8oWYgfrLC/MX5goS6n6/O
WMvUqwdjPJZWfjBXg5gTGemad+F61cHhVT8BZNhkhIWR3Pw/Pi37588szIIcArVMxzg1dn0e7/SC
CDfqsuQRejDd+q7z/aix8fmbkSVl8UOHr4mZwjPUPtrPVazXXtJ/4u39w/zog4nvfQuPh25PjWHM
R9jFB0HQWyj6cQmqfL6OMzDjvKOOgtnyG0auZxBcB5FUd6gogY6t1d7gx5ltIBZfqhQ7RK3Nnh1P
+6RN8UMj/dG1/Xnh0+tBm4fjkDjJqYYjv8XsmX83FsM/tmPV7U3ZGIChYpum41lONUx13Tfdrs6h
zMdwpDewH72x3lIxSI/sLqebnqTPCFzg1oYUXZ3siQjCGFvWZVM2/SfxQX+1YnvvFsFYadADvTcc
jWZ8sNEsbTqULnOvoatsiycj778hwOpDiyxiy+qfXeZnmOI4oaaQXCKvuuhSicvn4IqtXBnv3AQz
TJr0TZbsaj8ZiadD1ke3992a59TammiTPRxNQusg5LILo5lxDdbLV9EQfCYqecWuDN5nbc4hFc8N
bIICyACurODymGHvV48Fq4kf3ZbN2TBFWm32ux/X918q+N9XBf/5H6ffeanqpU1xUPyR+Prvf/rL
IN6ffomc2H9+8Km+/tM/bH7U2m+Gt3a5fesG9Y8PkG/V6f/5f/vDf1bs75eaiv1LNZT96a9R3C7/
WK/nHjnCYrb5JGL3+W9ngK3qf/3n/+zy5+X5b7t2eX59/tt//9v++XtVPKcf9QL+9bf/2Q+wnN8A
AWgx0Sm1ab3xlP/ZD7Ds3zxaqCjeoXeAzpmJ/tkPsMRvzLGAHv4PlxXM4f7VD+BHgtwEqAk8gvAl
Z8J4F737qyjen4feKbCA3jj8kOvAYpiG/m79XzCuVmaptw9O3GDMw/HdciJIxqhCO8Ev4+lb77Jq
+eTFpA/y05j/xwf7PsrGE2JCAsS7NROzAbMBNOwf6mTZtPi+9pb1kGJ6q+FpEOgGZf+pa+DnxouG
U0iQjkKh35raoBB2iC/3bipp2lnd0ZqdrZkU37J12QCa7UtzvM1afaOyIYL6O0yYCEzVd1xddktR
ho60bwqV31f19wSDZgpa51a1UlNx7sm8uvAd9sW+vWLdyQpUUuZc553InCe3L5gdLP8ef04Mexsd
BeyUfU8gcfROXforIgIrfRbSxj2t9e5loTaypYOsiweIlINo+kil6WuCa3aeSKrV8y1yozwgCdmH
xvMuJ+Xep4zm05/skEqOhKwFnUaQU+tdTT5SqdKMky3cWaTFVoQ8iRweLKb/N3Pnsdy4lm7pd+lx
owLeDHpCEDSiRHmlMieIdIL3bm88fX/IU11HyZsUo86oJ7cibuQRCGBjm/9f61u4c8WgXKW6STXe
NjFmZtewOr+DLmsRPZRsYdMfcTykSD8nc+tM9asXLs6++YuQvQWsVsFQLZSNPo8BEMtn1azuhIm6
1yE90+9N+zig+8TJDbk5zKhSezQQGnvt5N1VDQcW6/q15iqBXRW+mchgCSt99+nd/TUXvm8Secui
/PcU+Wu40B9TadWixgJgf7ISNZg6cdMq7bPqcsIX1iEmzMPDQYPx8l6GFPkMe7oFF/w02hHNZGh8
belzqj8mWAL6uH6saQQ1FIhWVLpeo1y85ESA9lW9jRVrp4dYEeaQ3dkIB52g6EK/p7i0TUJvLxsD
AniVH8n3uAPB8lIQMRvHvPbUvsZq9qqFmCqQxQ6RODRsdqkhxaw1iMYZxVWVIvP1oCxrmB6sZYC7
RpBE8FzyePTz3NpS6FtT3fziuHipcov8sImlUym+TBxxi8EqVhqFpkHWn3OrvZrH7Ojo1g6X4b1n
F3eF7lynubiNDHFbN80juOg12NhDk5nPcYJl1dOfweFsNIyrMizuHD4TEZvHjEBNxxQ3Y/SdhuHa
JowgqvmtgAVyL1s3GiNEoxKRF3u3HK4YoNcIRy+JGH+RNU5fLEkZTH6Lngjmx++7sTFr2wLZcfeM
SOeptr2nVM0DN3c3cmhfW7Wsgc6J20RYARruG+A0LODVQzhiUy790BK32Ba3nGWvE9cL1Cra1Asc
tNYXPiBo4PrODpUnUw7rJHeu6xktNtacBQqDb18c2qbZW8Lams54U4hyT8nK750JTG//iUjmNbwH
XCbmtuR7Syn5JRmFC7vahnl7FYp0bbTptzDOr3FPmStErOumnF5aGO31YPCLRFBhi7I7WmJ9D9a5
2hoRkxWVLqnqm3EYUf4XPiFbPPr6bhxLghshG3psvGvw4mqGxafaVzjC+rq7wbZ5i959nXYjRHpx
0Ns5UOJuk2rTTeHpW9o1M1kIhd+0kMyHFI2ud4ybF9Meb8Op3lXZDwhKqxl7gyIWEPP3lrw4Q1eu
eAlXQ1fvOqu6S+MKmUZl72uDmT+8hHg56U7+9SUjF0J9T9j8gq/5/YWnjl3YVoI3i2d9M2Cx1CJr
CyzB7wCuNY28BUuwc8PoPnfCu9rx4CnU217BHCx4jAwOYImfTaDYnpnUwPeqXT3bm9kgHtY0dyQk
+N2UHd1iWItq+NS55R7xx3MTJt+Xr0Tnu42Y9lvCv0Lp4V93jy0w9o+nq1NdDwsjMa8s6iTbUis/
3dObuY4pLpv75zglUYvCxXbShzWE3GwlLsLrfhHdTj8hA2WAwUdkWs4J8eR/j0prILZlKTWr/soq
qo2zosLU174THTDmPYfOdJCjRTwoXXCKqupQLNYqNrtOWAYX7vx0XUdHs9wwzBT0ncAiTxoKgOYi
x5jG6XmiWzSnzV7xwHQui2pT2teja1NkYJeRm9uWot9Y17upt6jWWJuC70nNqKhX2M1640jKFu7j
8CoenOsqxoBdlndpGR2ImUCgXu4rb7ghrP2Os/VdYrWA1aPD2FiwVfTnQhkf7J7bLOXwqRhSXJ/i
pc2N67axN1Ea/ShIQBgja+3K4UbFzG9kyc+OVVu3xS1V6kPDFqhwy8dMtiMAAkBR0mng6IfyhRA7
sWrC+nNUGPcm/2Cl5MzzuvLUqfa1MOJDnRfThQVwKbW+f8cGW0AATwi3VIAxCH1+/2pqLTSTOOax
2grwdFZxIw//enX/1Tb/7B7+t33/2X/1/+FOX1tKWud3+XdfM6g8X387HPz6T/7avDvWv9iboqwl
Q5n8HIR6/2/zbqv/Qm6rc45YSIvLXPafzbthIwBakKHEqvJfLDNcVw19/H/+l278a9He0WZjG0P6
GRX1/2LvvlAqfxsW/67Mo1Y8mUQjD+NNNFZ2gITGDa+jzsbamrhYlhCVDECp8HfaD0k0ZLGvYQ+r
dmVlCDY7+tgP47yq5exkAnVNiiFPH4UuVikp23vaOPJNJiWQI5TF2TqKPHazFSIPupdK1q9rEnAz
X6azPRB+OWCKtSal9AtlwJkR2nXxUs2p7aI3SQSuzHkMM3gKZfjNGmUNTYcd6LNQ6yy6kT27mlW4
OL59nAw0D+U4O296VrDHLYjybK/KCsOoxJNjHtM4c+3rqKfEgKvA7t1DppRxdBd6c1u+OG2xzHET
qQ/FagKYEdJ+bdta+HOBMO/aoUJYYgHVehfObTqw+ht9palBwWfU7yqYMgkKQztqPnVSl95WSjfX
/bZDo/FMq7u5K6p48m5n18rBBxk05q6wl6fqsUxbzfC9OkqKawVOy3RntU0pDEyyWWOh89GYphom
QB4HLY3cGK+HFhLel0nTtXofSeqv2mrCWJncY0yf8utYnwcvX0FxcKr7wRyimsWd7FjMK8M0avft
gPF0X6hQHVaFqNzuJW1zSZXMGFIDqUIb5l1AAFJlfelLwuKcVZsO1LvWneqAM/EjI+smenVDkXnf
pxoA15tD7GTzZED4769r3FTlLRwjBb/fpHjFLSL2kRfgjhkEiSFRx5LedGjDKuJHOmZR+I4TJ/HT
mA5WdRullpvixGqmmRZs0WtVf52J0nZf2HA65H0ApYCmlao8ZS8yE7REbCtxlttZ4T2QpatNt31R
1OmNU+K6IocBIsEPuvchHLa+KY3qi9E23cHUO5f2WNER0ASIBGTGYxmmbrYiaCnXnvADGfq6JpR2
3Xa1mtKOKQAOsnpBqCK9pophGRE1QUBG0R8bR2+O0ZiY2Dmiwvscmm4dXS0hESYnsDBqZ25IgTYT
QoDE8+8Wy8OptxVPQaOYNbXdus+s5BN8pKrbGl6hXBVsqjgStXGhBrKtzTsN6sm+d0dgGWVRpfpK
kwVRp5URZdheTUXVMbfl6sjGxgor3OQ57OV8tt3PRVJOEsEA9OFVobSuv+RcYjCu9E0I1+5zV+Gg
7rE8VX4Z9wmCkHBq5UpzObu37Axep9aWnPMsejaBiBLsW2GPxWJbs5j/SPpRAamd2o9O61UVITmc
hNbYjqJqVzWkOKyIN2TXMFrekyFx2ZSePYlNF9kWgC24SxsFW2K51+Km+9ygbb1Khjj+qpPPtfi6
kQL7+WRPxr73wqQC/5XgKY7hN43rmSAib6XVhdfeN9LN7nFyQvRop1C7E2HmxusOUAuG59xNv2KO
Zy/szfV9WIMfY6ushBztgKLlHcAF6UTOAoxypnajFCRHbPpWk1PQ6xNFM4zG1J2iksAMNc4qerxl
36SHqBjYRFZDOEz7Ms0qjPcKBBpjDssu0CpDdjep1uxLd2p/anPE0ymidN0pIyQUeDfGHpJp/1LG
Jv88A1cIRWWcnPuizDQCiUxpqBu3TYt0F2mT961IEUtvKSzEb1LVqvQFzyciTEoQdMv70L5PJsPI
jwC2q3gdGpF+oLuCUYUOlPwG+/CoJrOmr/N2Sm9oIo/iUI9WOGFJ9YS1svDOkvLVKfHPtLW8o6Nk
xwoaU/E4WKN227UV7JeusIZyVXbjS5Mq5ue2N5UrwyhoWORMquMavLsFMicJHXfjlGm1iQWfcYNF
2Ley9GBhY6jRuPS01pvJ7eugU1Rsw9ilcwcr4xw5106lavMLQ2TuvlHAzrN9PAE6ADfTRI9hOZT4
QwjL7H8SHd0POw8YoLsP6SN//ZUVs7GpPo4rM+56934orcjbi67XPkU2PUKoPJL/poISbCKl0RdS
VBsrRBvxNYw+dk8WQ6uN6Gg4FHx8C4V9u3aIs8F9KmaNg9fMuWZN6gdl845kIBReKC6wnLtVNj3Y
mK8WVWce3uAVotkh+qRNyatyBjJX6zyUt7XJz1kTm2dqL7o6pHLDkBsZDiBUjQMp57DzFLuxx+vC
Y0D8dLHdk8IYl+7M1tfOqFSYaj6tLS1FdR6SnXSt2LNS7UgEmhZWc9wiBMwTFNxZqh4WlgB2ypTV
Zi3D0aZuQBWb1noKbW7Tqol87tusfOkVLyG/J67bYa+NVA/9KdNjY1MPSYvrmf0qDIi4iW9L4Qzq
vqtrKH1m5cTMwsP0mkpkTH6mlmWz7puEU6klUR4G7VS5zRafi1z3+VCXeysvMg2EECBH5JMVWitJ
QmhKDSZpb4tRdlUA7DARB1vT1RCLbJPtNavLOH7WdTSuQNyU5VPaRMO96OLK26gaxlM/xrvTXcWK
k/XbUKCm2wxm6tHdF7aq3PccWayrcIhRt40YrYebfm7D0SdenTJ43dBj2wB0Q29FmqiuDysWzGja
azgdGj/vCzA7QgdssKldu2+OxhijT6Bzi7q5mjOMtyLxcCr2DmvfqkGdMLxJbMUQuBgJMhjzjhfW
hZjW1k0T6aqfYHvgn2pCbT+5cYjpuNFgOqwBjgmEto3ontSsAq8/xzOHDpB7486wwvHHRIiYsqlM
oil4QegbDmCbPFrCTDlbxWIhp1/ZWfLJa9vcWlW6Pql+GfWyuGvi0XitrZqADlMqFauhFyqN72rJ
VASxqQMT7DpdOFvOOg7O/hDgL+6zKPfWnFOj6CGiTKIeC4qbzoqlB2FzqSk6T6DQ+6PL2yrWuPtD
j7a5p30aHEXwpvPEzsrdEsOHpzNhj+R7oF6MI6dzM/bZXKOmGUWX3dLvdDiPmyp6DnvWPfrwpIHl
hwZ/NIUdY3R89ovlFkC6e5sKVG9AO+qke5i1dnrgd6vY20OJf0kvy2Svzl3MJg70w/h9HqWrB6WA
ibgSRT9JajFJ57xEbWfDoeDtZyBQcAdH34aid/rNnEDWWkWi9J4sF8Zg4Doxg1nBbZP4UunVckOz
083WAzOQPBAtOrS+GZV6s86HtJ585kL1OolKMbLT6vLyUJAb9QnjvquuqnoAHdbUvRiD1KnFV0+H
wwGSJgECs+vGHNJJl/dlFXRtRquG3zp6wejwwQZpgWE1GIxGyW9jfczEYzUIWR5muYD2dCGzYi8E
cuR1S3EVyoHQIOdoPWYef9bsxtwlk+5iWBz1uDt4fS/7nTbbS6kLCXb0wjs3rIPJfrj9CX9t1LeW
bc7N10y3c6QPCDzEnbRiqd0TCTrEwdCn9DzLVC2WHDvttdK1/ghWJe3WutbgxZnUAqwm4hvdWucm
iJi1V1bDsKs7kRpr10xLZe/FYePcs+kxAES6VtI+u8Vc1zdZzJaBQkMprlWSutqNyl8+luHMZqYo
YiN/TnWrGK7Tkmbdq5JbsDhGurP2rSb6yd1JrHVPI67cmnGW17fViB591/ZJTMF7IaX6iDu9EoGH
hzKlbxrV+4nlqUW1l2gzOgnKfsq14thhfwUNIHH9OW9yIHpaXc2rJrUWroVjNrlzxaiHj6WrlqJA
Owqpegnbo+RN/YsviJedxnYelB7vaWNIVU4sPlFhrjS7H4DSxWb7hAvOZtDZ8Syqz3UF9Oo7+dxu
+J0WszZD/2Lkdm86xqxKDWYSJVuOQ8C/Q3/IWUeoL1TCCLoGdwLNaG86QPpi6clFRKhF1kYcpMi5
Tb6ahW2/CtF2biCUOlJtn/Q0vgAsGlO0YevQkeRuKPxviCosGyZxCM2pqeSdNvZKDFRsNDLQmswF
cclLHVyDCCc26NVaTzt2yj382BZBX6d4QZmyKq2NJJMEeUIdVCEINBFeuEQY42rkYPcyZl6kzCtU
bLBx1wBhVEzRNsnrMKTcMZfmqwYsz1mnYcWeiDp3Et2O2mREP5lmMWNOHmNpEw8wqvauNSK5B0cg
Wu+zF7d69zDEnEYfysqpc7+z7DJiRxtB+ANrxeTnMI+GgQWlbyEkyd6Yb3itdnKgseo94o1O0q02
GmNzq3R4kNcjM0x6VVXN9Dgbedrf1eUQm/c1dV1BA7bO1J8DVkeiyVTDwpE8ZePst2zvxseOQESW
rxnG15XsJirQcacZn6p21t900GvqCu2C+KoqjvaISm8gLVWp0QTFETHAgMMGsz4405T8LEsZdkt8
YFGMbBerjFGodSIjzw7yEdmvlkvSaFcfC/Yk5ClYwysKndBdGePg7nR7dt9g1XE0AinpWOQ0VqIL
qF85+Q1UQdJzVxkhDFmxkj1dC2pwE9gqdBTWXeqGNYWs2RQrlde7nrreBF5vNfqd7fV6eTC0kEjE
vmB5Q8BeWlBllXzQV3HbseilVUSCkt6oQwRfgFX/u8DINgSzLjrTL9tY8/i2cr6wum5HsD1L9CvK
z9y61bHhdHdWLeGDka6RAoXgQJavk7nv4sMsgG0yv+WxsTLA4iZLfyTq9/h+lBuQGiAbQF5O5GJB
bGe/rlTANladWdufrLxzf8CQUPvPqtZ1AlSiMlqbLjWHbqVXFuSZUZTWbU5dckJRO5ruPX8C6NLo
Ki5Mj0LTkCpaSomltIeMk+1Ue0K12AwuLBC/LiztRVOpcgCIktZjpjlUAFqL4e3ngurxnvWmj/em
FROFAZnG3hZDZnjUDmx6B6rStMnNJJnmgqyFIbcyESSb6yasphgcCfuyQ0tidr6WGrtUn+OE+zDF
jUd53iNNEbFNl7zabMj2fRW2uh/phfscDm5qMSl58RO9UftTNjiZRSpolnwllmZ+dJ2y5EdOLOgu
KcMeqQuGd2ePYfLFUYdcWytTVu65iLwzpKGAPWyzewwn+KlygF/gNkIX3mEkenVfpPCDA0qT0Evr
zGqWIevSe5vZBkQbAZEmYp0baBZOIVPmlcKOMX6MRgXeUJ3VbHP0jmy/N6Vxo/ixMGHQ0BdjlaI2
4FINTnBMZMcMrOp1R4zwwg6D6ARMxmmCtkX6/2DmjTr5sIuZdUNWrXJYx4luYQIYoMou0mJFo2yj
ENBrCSoWwBXjovNzTuIrCxNp5lVHKBryedKzYRflrioPfVSV7fdOqCGLRUHu7pUioSJGrF9g6sZV
mhrmnVA5jfkeyYbNCuCHotwZjYxveiN2VT/qa2c/uxA+9tgVaKDhrouS5yKap+EOOaips0fVRuEP
SRTdUy4sSHLthuJodSOp9yssVhIXPPZpo5magwSeNgABLiEUWyELae95TXZXmqZL5zrPE+S/7ExW
lZV4jxTgsQiHRg31cACQ4s9jIl44ARFfqiitBLU6pxUcm9axax8fm/ykVtO0DxVEtqvcC9MjUbDF
Ww7uvCk582rMFqHM5+JQAF4TB/rXUDOHGc8a0TsiLdc4QRQd3T/vbOum+djRCy+tJHx0rKh2D0qq
JCA4s3zi1JsJ5UoPh6HmaTr9z9JtsghdDfxi4Nkm7TpzAEk2uEKMPvu48DbRJ/2a8O/7YYg9lINi
wgvFtDnfdEZS69d5aZY/88527l1qq5+lC3fnqoxBmu5aLVctPFO2HLaE5rY9IIEpeViaJfekbKJD
bENHYsARzitZlCWWR2AhwFo3MuZcb5XfJ4NPAnpkN72qVNVWYUcY3tiHBjNnpR5JCLZvDWqto991
IFeCke3TC8xEsW9YO+9d2XcK2WRkCFHlC6d7XN7z1dg5WOdk6OVXUb39Xs/ATKUNt8hUIZNvey9I
ct9eqo6xlkaPeh7Fr5rL4ErcBJeRMK1hS4It7r02oXjk9ySsCR/InXGEXKUfYTjKryEFpecC4emt
rOEE7aB0vHiqXMmpfbOi8WnOc40iZh9FVylkYuCNDTG+VhPHe16Msqo7EgjoQE8Fh7uuRYLE46dd
pMxiXNtsnlt/UHJ8Vks9582Yx8rhazCod6Zm5z2A2tZu4Wi4twpk345VR0bdSmPY8p0iWrtP1UmM
G87b8NPiRFLjG1Wz+QwugXKDE9KVE2qh3Gue0u8RivU172oqv5vWLH+6cgQYVSjSalgSCvetLEvA
aNaY8p/azZghiu2BzyYlZWCqXrH+qEcUQ4N64To2eolAdyoNBKt52/bhuvKctF0i0GETJZoU14MQ
Sepb1IKfKNUbYiNGDAe3kL6mL5Sj4GSNduP+5MPSd8CIjiUcwKOXatmNMbdjtrKJL7htbC+6Ybp2
vmWFE9rX7zoRfxI9nCnun8juJ80tWfiqOpCFFoTMRkMKq9MhY1m+ymYj21envERGWeQ2f/eX/m4k
nLTfiTBWNepqdZDpM2mMcwKaUp158dp8z+HLJx+MYnzrXbi1pT/xp8ud6PJy5qIh00QdOGV2TeBm
EKrXCI0vSTt/b0L+fTcngjpE+iwmPX8+7iqOpeAQ2cDdIj7YN4lirOcwWhfaZAGPc8HqOsMBwMBL
AvhU9hckk+du8ERPFTsgpKturoMFSOabZHZDQo3MAODqX6o8Gm0o3v4wOk5S1f5zk85Jh7VzwqbK
6roOCnPZzeVhFuQJaiS37yvDn3BNb7TJRF4A/BQ+X4Tgt4p+DDEPIJ40e5UsLp1Mrw0RfDxez4wh
50TKRRudZAq9qQPqLW9Fbz9yFqWK5FXPSWxeKbnCmUNeeMVnnu9pHIdEKa3pGddyGJyCZSBDSMEp
5cvHt3Kmr+actFnncdIS0SBun2nB5LW6jXG26c5D3Xb7j6/wZ8mzAc2JT+OdzbTy0s7MrLYOQEj6
bttsp2U2ZEeAIXk1SMXXjcovZhN5wkWZ9TL+//DZnRK6ph4kagRVI8D/r1bFlpLtrrYwP0QvSvcm
G+RfBW8MSpuZXxqmZ77FUzxZ6dacFMdOBI6mL+7xdecq1ApvQpGvgbUDbnM5tGbWS42SKv5W9BdG
yLlXeDLFaOzcalSNIsBKV0DDgzLSJng/OcPPD4NeXfwOl0/6Tw/1ZLKxW6nofIdcKCYbFUAWN2IW
N9IrH5QO51sn/VojyO1SgNu5GzuZWsjVSAxtrAgj4WOfYxCiur2fwKaz/7ygNlimkD/c0mkiZA5E
irP1gGxJLXdqEq/wRCNp2jCxBCWAmrB7K4tLUtDFgfCni51MG1Fm1YqWFCKwFe2KiyzXFOEYOEmL
No/8xww7QrOx0/SO/1ExkFkvFJqW36OE1WH22guqnXN3vfzAd1+kSCunI35FBElFZrY53dCjW3Mx
vfrCoTyvK9+0Lqx/5y51Mr+YpbD7rstFoLsRvHbXL/VvI9XEShFByBwwG+qK+uWFqebMiLFPppqY
c4I66JkIpPLJU5V9bdvLDCCVkQ4MmnZAmnSSvO6txphsM2eLGEWZ/JrEn91Ltvozi8NpGho1o8LN
GkYtdfYA4g48+VelKLaR/mjb3zlzXliE9HOP9mQnk2oYEOO2ZI7Dy0Ul9ZBxDrJKMj/iavo+aXvP
AKagbrj+MrIdqooDH48ZtVeVV2+LqfEzDCcdJ5tleFUtnQ0eUjNZx4FulxJbV64nCaBofZJr8PSt
0ry9ZAI5M0Evcu/3QzAPrblpISsHI3vple7dW7jMEiu5NrT5iMKd7ri6YhQC+FwvH+LHA+TP/o6F
3fj7ZSPX4zi8TGHtPD479hzMBsPDFfvK9AJdIwlMviAXXkc8xb6/mdLykzlQFGGis64dCYWWImy6
hGQKRJiko2lxvzKrLyoE7875/PGv/LO9il95MvF5g2rksZv+NYyZAPrwG7FZpeSAxUhexiyfTEV4
QU/lTMoXAfST5QQi+sVR/AtL+IfJylpG3bs5ItabeGpUPiWC73L8cBSyyNo7enyz3C/zU2x8oSSA
U0PdOPj7Ltz68v7/dNmTOTJv5rilmi8CpaADqmYQYp11zSxVuXfMiD0Dk0fRlhtQv806m35cuO6Z
8WidTImQZ8tGMXoRCC2574pPGprRpUBZ249GewNtCmk1VhpYLy4umgsXPTNVLFqr98+4zfHkJxpT
heIomyaFS92vEz5iNCqfO03uWvsrGwdLEjRGVYvyZhlw5zXywGRQr6wRwWEJLf/ycvi7+O4/O23r
ZP501L6lZMrC0MeqF0TELUJoL5O7C/d7Znq2Ts55udomTTn/ewGMjG8VCc+kFxxlesPQGozixphu
pmlro8KG5son507akYUJIenu499w7iecTJq2TJswV0MRxPpPs8ju7bnYQV4L7PjCjmJ5VH8awCcT
m67acYP2CSAtpT+/cby3qqp3DKWPf/+JneTvV3Qyg8WjrpRqw46FkeCob6MzIUv7whruDGCtms2E
3McmpoOHN5FsRBPw4wufG6snc1KcydISQyQ5hKHWbmz51IfRVzdWn2sZgRdvvuqG2VzYoJx5S+bJ
5KPbxQBkH2MFXXN0eO5xnjxAWYZ7S6H3wjXOjPVTGF5K37pwO4sJrrKeVTt9uLgNObMwn6ZMkndW
Or3LQaAwjGtADxue0FXRp9fL/lUO48aOskcm649fzLnz1S/J5LuZuktdQ+aSy5lOdWwlapX+pSAE
g/mKGZMhYc3D1398cydTRK/aBW56JsrllDOyn0g1dxOysQqzt7/ONhfH+pkhZ55MF6Qj5OgwuLGp
btc0gQM4ibfMDZFIN27e/mBf/PEjPLMxPwV7EvpGtk7JPTV2+m2Z+ZdpqH0Fm3IYtQvD7cy8YJ7M
C12n9YQtcY1JlbuIZD1nxtUFf+zjWzg3mk+nBdrQbSpmEahF9bnSwztOmB//5XM//OTDH9UOq76U
i7NDfs/r+XOVO6/O2P34+M+f+dSNk089dFAPjLohAqSgP2wZHeGe7Glv06VAtPrxNc7cgrEMsHdf
CEVkKZzEZs7EUkFDymmRhTX3vdh//PfPfPDGyeZBy0rIVM7E5gHSPTtu4EWHaL7Xq2bbLHvE5P7i
vuzc41r+/+9uBXFNqpkp03+aESxhMvuyhs4Ei1At/od789OM7CwUrjJ4tQxsU/WXQ4XgWGDg1Vo+
jYUxg7zVZ0Jp6+3FaeXcftM4+dgbw8hIrqJn5ITtbpnlOaix7V6eZvtqWU2wnI5V+WKRXNJc+O7P
jYuTzQDVGtPFoCaDoXXeUkGCUCSKecMG8+NxcWZeMU6++ZHcwN5i5Qyobz+oofrUeolfe/IKqdNe
0R7/2VVOPv0CZTpNi0kGGQf3BkjJCq3rcVlnzGbeedV/BzL/z87jlOvakrkis2mQOCYlKsRYwyRf
fdHVfjvM4/0/fWi/jrvvRnhhogDyUm6n1YrjUA3Htgk3QMRupZLcjNM/ezWnblyaPxVavlEG09yw
O8s2XjXAvaw+1Ur3Ehn/rLr6i6L27l5Ctw67kLpZYNvu8NdJejL8IUbgkqbjhYucWSb1kykhjVri
amsukkREF8Whn+j6cmJlNXYRa2tFEvyjgXZqZIuUbDQVjQEQZ+OmxINXucCDCcZkLypiZA7ZhYPC
uTs6mQviyuoclGsAEpzRIELY3RkG556MVmkfxWu9JzNKkxcqVGdmVP1kEiBWO0GLwsbWk9mtJzt6
6KLZtW7zDenkhSd3ZnX+BaN5Nw6E6TnIqzh1uKDKiUzC3q0yl378Ws7MYvrJ929OeaeE+AECNa6b
VTiXzwgK0WdceD7n9pe/kBPvfvyU23T4PUzrQ/44yFeX0gPElnKDGGs9w85Nhfbc1P/su1xMRu/X
tzK20FJXvA3QFRVPqvvCKZmoT5f2sanDA+tCzbhwZ2eW7V+Aknc31gESAWXLKYNbIj1h4xL3y60t
WqWGwG6r7/yLu/QzQ/oXrebdtfrMIM6elTVoB7FR63oNpAZ/NRVml5wybKwXZ7Zz7+vUOVeRqdbX
nsfxw1K2VGm06KUgl4jGI8cBWd63Wb66uB859wyXQfnuvuxOdxOv4b44dDBt6tW4sxBeMvp4kuTg
rGKSrD4e52dW01/twXeXitAlOvVcMf3U05MVuQurmGJUNovVmJGtAP/E//hK5zYjvw7f7y6lm1Op
GhDWAqLkaJxylFK3zWgzHsylxYpEbBXFmGtza+4f9NDxPo8RxrN60sIHspEuxU+ce7gn+wd40Dah
Nyl7IhpHhe3cdTOlIBRXg+bAjhZPXftputQzOzNHaSfTCPmbZoSPE5hB3P308JcCQ0Tk9PETPTPJ
/hqr7x6obYXeECnQCyKdUKK2VjGW6o8DtP/JMC98zmc+sVMatEIQuJ2oXAPldlCPaqD20zdJwqLC
Sdim+q0lyT8biv+D9o+1I7RGLrW8EDqIBansy/4uV1gGL7W//gxKMjR1+RDePTQHw6JmxiULexp/
Idn6Vdo58rSsW2EQXANduJrG7noUTrAcAgorCxpj+obx4nrZlBEd9VhS1ebfH+aL+P0zo0Q92WxE
9jBCaOFsEKnDbcS3Dbf29eMxcub7Ps2hMAtrqvtljFiVibXT25CLFQwCQBvxcNdLrfDj65xZL9Xl
1t49VgPqqR2XXGfKiR8cbZx4c/HwTw/6v/gP7/68kK6lOdGyebG17+7oXsObPwCI/vrxrz8zJ5zm
WaCRH93cYbc3I3/ejEk97AwT1S3Go+6GHFMUfcbiWajGYaXlzb+zEM6KMM69nJPZAXFxP8bZIukz
+8r34vKGvdlVV5CeZ1A6WRkLCPPjOzz3fk4KDnorc6WrOAA49K8WjEDSWk8tU/3Hf/7P04R6CgAW
SlRW0ub1k0YLg4qvSHWqz2nGJkOrroZeXBX1/p9davkJ74ZCPPea11qAvsb0YWmjVXOOmHtL4+6K
xvLcXmosL0/mf9acsW3/fh3EkeVc22BO1DQ3viUjkqZW2y26+iy86VEh5EIpkITa9kp03aVN7Z/f
k3oam4U4ujFroctAVskN2V0707JvZXVhiv3ziqH+4uO8e3b4UZJKLfjrWqm/JqZ47OLxKUz07cUP
9c9T2WJN/+3tpIB7EDjy1Gryz/3Kgj9MJf3jN3/ub58cKoDeCumY/G2oYg9LuUSpvAvT5LnHrv/+
sydCWmXhMH51lRxVb7gqLf148Yefe+wn33nY6+S5zjx2NSaVUh2ui0V7gZfqYrni3BVOPm8nbtzR
qRUmMBBEdNrM0n50zb1S5xdGzpkNsHpK5JBzKlRvxsaGBwti9wvb3rb4xP/lmN/8X86+bDluHNv2
VzrqnX0BEgDBiFP9kJnMQaMly5LlF4Zsy5znmV9/Ft11b6hQQuKGojuiu+wSIUwbe1h7LZALYzRj
hP/bPXrn7q2yKG/v+Bw3VUwYppM71YPnRLuxW060Wy4TEh7XertFGACcw7jNBnRjLtR9On/ENOuo
8lwKgYc/KSjeGTQmekWyr3iwLWtnl0UG86UbYf3zN1fQakrPoTFHLAYQ/LQiZ0Ed1gvgboPC4Glr
7olK6zBFgGvUjYMQzJkgXBmKX+YCj8bQq5w0bppYTpXUi19mMkd0ABaxNLDSu8Jtu6u+ql8IFNR3
QQCc+Pkd0Q2oXPq2AW4fxIUg7kVzskQ0AurTrQCEIgQUORD0YIzxdCMpNmABHDlwnRBTS7PqKMYs
2cTRHG2Dgstd3hfJpR3bjW9xFO7Pz013FhS70KCbpY3SZIEvCiH6JJunU9/zeE8XSo8hmmX88+No
rJtUrAMUSxDK9aCnm4DRG1x2QGPjEcqQhmm878YQFUoKinc5outp8ZPGuQun9op06WUDJ2ADpKjP
WGoiRtIcbBUimqw6PwPHDnFZX6IL6IlW8nB+iXRzWP/8zbWUiSMSsBzNfgAM+hr0JhK10bi9FHjw
bZNsi24U5fIjX2XVkSvhuwAYKkVyIE1xOSXX6MEyA7Y0p0qFhkaV08DXA56lGb09iLi/W411E4Ee
qyaD4TXQDbFu0JvVgl5qScM5Xnzw5T8SD4VY5EKEZ/l1i3bG8zuiG0O5+NgHVGIoppHEXQ8odpRC
XQh0ZG6wRCfZj4bDqxtGufV1VUJdPcJURjZVN8MY2ycvsU4I9NDPTQ1GTHMBXeWii2ywwWyLi75Y
XbQtyXxtSehGLnZkKC9pbJer3PCUNLNI0USIDYBsibUcuXhcAV8JqhcQdtgbU4m6p1kFdzpoeJyT
EfY4T0AZMd0wVJFQTIJQ76ZFKzBKS3WOjJ9stmZXXLN8Yp31m+NWBm3cyxnUO+vXf5evkIkHqGzJ
XhM0wxWAeRbh85oYQ8GEIg+YWqmPYOD8QdSsrVBMQ0YoA2NmafuokifF89JNIIAB+0UwQInna4r2
kfPjaIyDKvgMgmCWpqSy/RQpxmGGXrwkd3OEbED/3NumsGY91++4VmJd4zdrGUMhMbV5Y/u5u6+W
BgwX5GKaVt2Y2wSsEGKtcvFpn8Z8Wy+/uCnv8j6XMppzFJPB8kpIvOS2H0NhY7KZHzgEDfJ7PN9V
dQLVjA9OqBvglEj2CHAl5ARABwWwXptdJF50TStcfw4OoMCcZtVc/d8iAm+WwrWbHupvqLREUQLF
TNKhITxKD7MVupcs77vZsLGaZ0soJgawZ5YmXs6BvYLEy4Ru8I0H6qvD+WOjO56KbYFMLxiishCc
8DGaT0W3CLAM1T663rMNOpzukwC+RU+NB2j97nsHSDE1kRNZCZ1jjjcs3TUIZBh7mup9FoFHd74u
i+fY+jIF970pharZJRUzCc0IbxlJxH06iouJN4e2ma4rggxkYhk2SDeEYl8WtADD2Uq4n4AHHS30
TneFlt/xFMZhczkh3D+/UxozpsIhwRg2BU1Qcj+kxc8EIg94307c+3n+67oITQU+gv+kyBZ7FVKw
swMYeU4TAMmsgA42S49ysV/QyOhz3pzQyvZ6fkzv/bOgQhvTzEIws57sgEItsUMgOG0p2LO68hqa
FHh5To5lUm7S1A8gwP13y9WGkRjk1HM0Cq/Zy/rIm+sw5gcMNpQ3LYZM5D6d9ouV7M35Ys3l5Yob
Uo7Q/skrjEoBCgR3z8MQ3Nls2SXTvuFfMfYEkaKxu0nax7XBTopoa5kS/LrlVQyH543ocwMJvZ9X
7eW4KoygYbuD1l8xfh2W7iCdPN72YII5v5u6a6BYErDVCRkhXPR5c0Tv/WM+8W1Qz1dx7X5wBNV2
jCArCnpMqCH15YTms2xKX6QXI5e3Oz8HjTVUQY5OhRbtoQxgnZYZioYMOGpiXdoL+mWX/KKJJm/T
B3fnx9LcZxXsODu5N4D0j/kFeO7BUjEccjI81yYVL83JUxGPVtEtNTBWzEfz8peRs59xAErg87+6
zlio+MZlHMFLtb59TggCIu97X96n+dU4fs7sdDcjOqkgyyIKg+XTnCymOB00WaJULIVAR5At4f+G
11MWPlXQmvzwZqyr+OYxFyLrYakxBLXyR9tjX7K02RvreLoJKFYgZFbNFuhK+6ARAB1si76bpgaA
ntrjtxFkVoaHSHeilAvvDOBpZ+Ab8YMKPNuhW56YJedtUuf++X3XDaBccXDIxGApAuOnBENtxbzL
2KlB2rQYfBHdMin3GxTmMYGWGvdtaL7tyIwCcuiiN3BlLNvYY+YYzpMuClEBjozbA6kSDCQgsMoH
b78e42j86VYYkaGnE4C6BLpY4JTZNSZEosa2qIjHzqF9MoUcfpzV7UG/dzEt2Z4AutOig7Rc2A3c
oPPbpLueKvjRBkVbAzTV4IfZLzQsCBk8hBXbjHiDRhBDAawHcridDfKw8wNqNu433fab2zNHVQEm
t3xAx+r3qhZ3LvjfSP15LAymkq0H7B2vUYU/5lYYQyXKG3zQgB5nRPWdBXqFK3Be+l6cbBKkJ2Rp
bVHTWZCjCiLwKFHHPiKIQ8y3pi/XjqqpLO6bMNyFbn/i+bUImxP6ieKIfvHws3VarPCsQRTPHmD7
FW/9orzAn7AByk5IU/PY+kbQ7wdUhcQXk2y59JLedyPDJHUxjgq3dIiMRFcBEstFGi5QLcxAYlTQ
2LsgjLWfB5aRa3eZQHdL562Ys/GaglHnCaxr4yWUWtoavHYgU9gPk8P6wzQU1fVoj+0twimE101H
ghPaPaK7eUR7uCEg1O28YhE8d0yrJUJusA6L7TjIXcYHyME+JcZ0tCauVSGO1hAXIpiQzCeR9cjA
nJByej+uzADjAD6S8fP5I6wZRoU4Bg23SvRcM5+BngydrcGnIs0+zVGxA6fZRW7ZJrUznfFRYY6g
hgUpuMC7vxqfLuqvQafgtYds2icSUnMTuo6GjRtPGzCPnp+bxmyrkMclXQDLQS3fX0hzBSTxSyTm
y4UwQ2FNt3Tr2Xh7+8OKy0KmsKbQCIUoSXjDC6CUc1nuC2v56o0GK6Obxvrnb8YJXTYNkM3lSBgt
P1qQr8sEnDVZ9cHPKy4AA1fy3DUFImGOZtguXq7nEVUc0/XWrZLiA9QQTIVWHMSyCE8/Rfb0UE7L
52xsR/BigqbF6MLqVklxAhKEiFCDhMgbGLJObudeywSq0JVtWCVNUKEiG12QVUNVC9PIIJcDmM2q
ICjcFJiTR54dFi/y0efysWOruANlHCxu0mMmXjR8GnrUboS4klNmeCU1C6XCGiML/NELwOC+R35V
AHUd5oHtQzpL/0O/vgpl7Hou8jAeIHA3llfBYvlhEN8YvQndb78eszeXAfSpdjoO+O3lXLE7QFiz
vT3H8wWopKuv5yeg6WsjKmpRVP08M2eE6knwLRr3NCJgxWYbkEpZ26i6aMoANszawm/Ji2ckWT52
xOg65bdTi0FqCKZL5FOK2yV96Wl0XE1iTh77ugdVkLsxOuYan0zFL3ZhBrwiw1DtRUZ2wJwGCf9k
Q7+3zO/tJje87DqTr2IXQScNjsv1qM2s2/MJ+iFAoBzauvFXrldo091EFQh75fwUz9mrcXaaM6Jq
cpRd104QxUIl13WeyugVuvJXvCqOhuOx3sP3nDLF0qAXuao7gqKXLAd3Fy6ddyhz51cO+sQdJD3L
n0Nk96tuVHcZi7VlOjeRE2km9jvH8+aEBGMro8zF1WomoPwskj3UIjo1lUm6bzX578zs9z6++b6k
YOKbUmRtQBh3nc/ew2jMkmgayclvn/3NtynK33GXNTgLAXspHTJt3V5cgi/wLp/SqyXgp9mxv9pl
Q39HJsQufCC6DmBbB40HPN+0aK5AJGi445oLoAI0wbrWpk6KkLF1ku81AwXbFMygJc1XCjVU6Bv3
i7F3UOMrqghN2rruxAJEj5EHXsQo9F6zznmuli+pDXj3+UOpG0MxiyB7nYGpsrnvusFzv9g7t2y2
Vew8Gt9x3Yop3s5Q2+DmhVQMglT7ekA4Xwu6pXBNs4MIrZ3xHdc8tCr0MkynrB9KzCRdrMsoZM9B
z7cAcMNBZHMAIB6IoU1Jcl3AqOIv+RKmoQhc+D6wQw4FERkapUkAqocU9IXJBkyMogARr2lAjTOk
AjKxhmRgIcYD18ojqabrKXK2i53dVHO7G014Ne20FAvFFqi45S3i/GDFv4N1syy6I0SYT2ki/T4u
boCA3vZOsrdL0RicbZ2xJ0pIZMVIGTrgjPPntDqNYb9rIEqxH6FDuLM9EKMu7gji6vg+JRT868K7
hNJ7ZHCZdOuquEwpWFCB40qQoOH0Ni28I1woaBQClwC6LePuvWt+bU+Fa0qZVdPMMuEvYK+uMvtA
5voyq13//B1+94bh8+ufv7GQyJF10GWohB+ihwBKeV+8EeLUJLY/F0P36LpQagGL4fmx3l0wjKXY
izgWA3Fi2CTSAwRvy/LmtxeIAIDnCWjYTdnYd28zxlGsBizSBF5nVFfG8j5B1kDOkFAAeUjRZpug
LDdhlxwX63R+Uu+zs2G0dePerCCXHRm99f2i6Nva5YNzDQ64B6R/IBNulZ+A4uz3cUq+tG7/NJAw
2VhVtItI973kOfiJ82lr+EXedRHwiygx1WRRF7oguAvMeizzW8S4tAxOUfc0Lc+O9ciL4ruxnefd
RxtjKQEWAUwilgseVpeJ8mg7bbxvwAhzfia6/VMsyVC6k2VX66sdd1c0o8+cktcpjA5gwZ1/0KpO
d2K0o2PEop/nR3y/YGV7KlzJagrbhRo9nBDA1QBj2wbOXZwTqBSvkRbKpB3I0xB2peSwBIZ+Dc00
VWa7psyGbiohyu3EUbLJnPEA9OLjLCRUSJOTdPPnorAvmFwiw7rqNk0xluMsk6RNRuH3LoW8PCiA
u8w29fe/b/9xJBRzOCLVgjbl5behOoUhW65aL/6ZlfKBjEm9tRi9BW5315TJr45W1ODua8yjinWN
CAe5Vo850egbnZmNTHa0nUurMtyqd30c21PhrWR0ZAnabuHnfXkAFmI7Nsk1lKH8jxp4Fceah0VM
3S4WvsOt2wGZ0LhDS0aShq1hChqzq0qul5Pd2e0SYYmWaCtJ+mC3EQj55AHthIfMVADVLZRiBlFK
rsugwDtlLwxdqrUF8uPwVPe2uzMmpTQ3RkW0gia49xCPCH+UN/HyApFXEMyApxsySJbrrA4bOGcN
q6Z5GKVi4dqalHDTe6waap+wAas5dW8GO/RX82CE+f8OtP8R/uCAKcZuYpaLPDGejz5odwxBY89C
ML1HJd0UYxYfIbUUQLkkKw/STo+uBQWiOnXvx3gGKKiYs50LGY6tm5toHDVGQqpGYoLGhgcSdLRs
owuJQWEFhRQTbkp3SBQbwa05z9F8BFc0dFAImuz+rloKuL7MivflMEjD5mkmocJcoxJiCRFD8bqq
InfLnRYquEkRGOyoxuaonKEV+HLR2QLDnTb8Arf1wZ7SE9SK/fOPkea+qqDQoB/YiDwMavsRRHH6
2d0k9RPUADJEihCCMfGS6tZo/fM3fktV0ikKod3i02Tm+wC8wLd9WvLv5yeh2WmVDDSYJxCp9phE
WgaQG15upzi6sHCyjQZH53i5ys2poBpTxiH8byDdd4PrfodeKIThWHgkE5xyCyVszn94LTSFIuiB
IPnTleQKiwidBYPzpzES/wCLJmmO9AJmWa8qDH3YHZo2vE6y/glAXgiXB/a0nRJqCDh0a6rcHhs6
IstSYcf6kN5BOAly1wHY48M8K/1yhlzI+a3THG8VNlpXrMbCpgLsA/muovUuArtRR1oD/lVjxFWE
aDbG1uhkuD2cZwzC6OVhjsZdWtWQlcBRoQNaB9A3UM20Mlwo3YTWi/bmpCdWhnxgAbCMYNZD0jV3
WQz5S16Vyeb8immukgoHdafKDZmz3lhwhG1XDRZw+y7P5z+u2XUVBZrmoTs3HB93IDl9Q5MsvGjb
YtmC8XrZuRyqYefH0U1CsQdQcRm9LMV1ciR/HorlUBXtRziyIZWsvKUsW4K0gJiGD/1HSBzZ9AVw
/U+Od3/+N9etkGIIkgkSPGJC9oa7kP0abOC/SqDZrOPHgI2YgPIoZhMUbwIoIvnN0F1Tq0JHUxT/
kIF47b3ScEp1s1BuN0Tp0Xu5hgO9l4Pv1r2PUwvSU+zaGHBoRlDhmRICr5BiI3i3+uAGGX4LiRrU
EyZEHOc3QnOEuJJMqEMH8oSZg41AD5gXR9OGsvLX+W9rXkWuXOLJrkMBqTdUDxiSY3bqdheiWR6H
ELJdbv0URnww3GZdMKiiM6M6tR1rwTpJ4vooGMPvg/cHIZPd6qO19g1rrld/M4RdtPkH1241Xm+M
FGFVWvTgRPOtdk4voKUo95CANVHXvJ8osz0VkUldNDXELpYPuuBbuLM9SbYgZflU01ckOVESR+YZ
0IVNY/cf3DDl0kegEwWZNFYRiauTXbOvTeLdBVBILelgLrtoXmCu3H3IhdeB3XrMBxwcMe0CChMB
grl+IcfYBbdyucgbNmWmnl/dcIohqOI+DKFIwvwwhTj7pmB2+6PyKGpZRZNeVJCMunaiuPKdrqMm
p1nzfHHFMExWA4EXaHf6wzh/jiA9BClRQLRMB08XuKs4zCakIJ6nQKVn9istxVbW8371ZumSbKA9
ty2t7mIWC7wZAyRMs4gqGJPYbLBKhglBq+wq8oKrbqTbKAs/dSJ7EvDfXBPQWrN0Ki7TYUERDq5g
vpSQ+oGw5MrBP5jXTmNRVWgmpQwgsxHHoWEOHPSe7ywAcEc0pFogJTP4YxrLpyIy0VsVDU3DmU9K
mm3zKMoBNXCWC9dd2gOBhPN95YypwQy9X4cG+FJxAyCqN0BSCkvWZRPb9Xm8Sq7E6P1o201Q2c/h
kDz0IIHpQqgBCvfabtOfzQKBPrDXHc+bet2qKpbDmoCySmHC/HGsHvtsgA5r9VkG3efJHQxpI92a
KmYDZ4II13UY1GPEdw4NzjXtBhnAT/CALoy8iLqJKNZioBlDugijgD3CA9ix30EAL99xL3kyhkGa
N5cp1iGTTu+EJcNihe49EiT7Nm5M4ADNKqnQzX4YkIdo0QAU9STyCXKFTi23okjtDWnlqQJO4fyO
e3jk3kmCqHDNZgj7nAL/AEBY3T1E0s1ustqCYkYTVT5IgFDqI8y+KEfHu0ug1mo4aLpXUcVutp4F
imdGGHJVhwZCShanO/zfvHiEEvgmH2ro3hJocoKh/aPmVsVvWkNKO0glMkiDOts6ARqpvJmA5+jx
P2i/daJmQ2uGPgWDO6M5ICqcs7PjJrRnjLcIwIdShD/t1BkiUt23FWNRhDzn4N3gELeas1Npo8cB
dYHWsD26U6HYgbJMoF9rwyXq8uansMZbVrvoJQKTEbTMfLRpXkC57zW0+afzp1BzXVW6Si8JWG6v
cYQ1ORd96DyFKTCvDgToIJk4vJwfRPMkOYpNGFkky7jDIJEE2XnnQILRvWxNXT66ryvWoC7BezYX
wNgEALD6eYGGwSgrfJp5hrdbYxJU6CZnVlWDhB9u+LRswFFyA+e49OoLIJCNJk2zDypo06ahbBnD
GNYwXcdZfZ/09VPvtd86+iH0vu2pKM0EWp/VJIC28mp77zqQGW7rroZAhjRgdTU3QyWlZCyw8nDA
AHgzm01Z26dEeq3hSmt2WSWizNwKFf0AFyMAyZE3exeiqk+Ees/nj6hu/ZVbvWTtQjqCzwvIay6r
aDAQ3E2Cnl0jWkA3A+VqJzDz3VhiiL4srzta3KJe9MiHD1EEYHuV5x0JWlbyBtcACMb7ECQxuxm8
J1BgfKIkOhZpZEhs6G6DcpmJdCD+ikS5D77E3dDWO7wcZWbdAXlotN86/1zln4y8YZhEDy8i5GS7
SpwhAl0FIOavfQa11XsRQvK43p3fe91oKlJz4R4KuQ6eC6iUHuaxu3Da6GVdvcViNZCz2SsirRLe
XnJsY2P7nObIqfhNJvu06GK4fCKtm7skdbIHCPjV8Wa0SmuTdBkz2HjNvVR5KEkUNY504C7FXTJv
Kojfzk6Zf8xTVzGcPAts0vRAmw9dOhDINKG/PbOjfJMXALvXk9PtpdPU389vleZ5VKGbpZzBGNc3
2CkLXQtIC6bQFu0S0OSlzvfZ40cR27iyJj9Cc9b/Ad+E4nQHInrmcztiW4s4+a90JssuDpdqN1Wi
qDZeF0X++cm9P5pUsSIT5L4LiyZrGAIeVOqkzZHOq+TWLMC4RpxbPg4fIta0PRUxGvUNmvnDFmeC
xbfg8+uBEkn9HoHikDnhZimIoeKv8zdVLCUEdBsoRuAslK138Jbo2pE5pNFRG9nkctpbeRNf5O00
HJ0qw9nPeYlc/2hIvOtCu9+/1ZsUU962Q14jEwMMabOV4H8B/xsMyVo2RVdERCFP/LRq0nGR7FoI
4RqPjsba/7Y1bwZ2iZfXS5mh+7JIbsSUJj16LubmyhKT9+Uj58VTsZX10IZd0KTIAwEExqbp3p2g
CkKyQyLqBCl5EI+fH0hjqVRgZVpPaeNJDFTk7c4jDIR2/ZepLOFxmQTtNBdb5b20yJhXaR4xv+97
MDKndNsGwGSvxgq7d0ws8j1LF3oAgqQwmf31ZXwnAlN5Lcs599pYWo5fAnMygs0BGiovg1tsoXLy
xR2bXVP0BzzWewF0/WYATNwIvtSt6Hpq3pyOLg+GpB4gmZm3+VVcsheI6F1GQfRpKUyBnm4IxaMp
27yvl7rDpqXQlpsfezHsIrCkjvPj+VPxvrnyVIyl0zcZ8yDQ7E/tCPncvP68PpvCgnRYSIYtjv35
cXRHQ3Fs4PZZkCTG0eAJua0Dazflns9AFLqVMjwhhN4vgFqejNGq5rlU8ZWgipoCD9LIfj03p6FC
uTughuhOYxSIEqo4MQlTK8anXfTht6FcNhL+lLk35/09lypwkgx5z+GhOL5IBvADOf0PEMMA19V9
jbkhGNINIf9+cu2qs8cwxBDumjGlyW6OnAs3rdoNYonzG/7+Bsh/YBmF5WVyxhDUS6CJaOUv3TKb
MssaZ0+q2MUekKNmsPD1qbSOWQMdvWLBHghRTVu4tDd1yCD6ZYF6FqpxR8gGm+oR6wr909xIFas4
INiqohl3PvBaFAW6E3RDxY64SH4wQb9M1XCiwOwa9un9WyNVtGIJJmGSN6hLodfzhSQ4amyaU3+O
frgJRi3tb3WReZupcNwPvRLSU+5pmuaA3WcIQFyXf7bcfQBPDBzyh7xZDNdHu3dK7EGjepJBgRAK
T3jeOkegPsFyIathU4bBNpjCXcGmo7HIqtsx5bpaRTvWaYCg3AGKzKnmeZsB150nyW4cs9e47j6K
iJMqps8SpEih3w4ujbS+h647sJDu8YPZBaki+rwQ1b14BNQTPDLbdTJJAYrMPH8yYro0ZkFF9KWC
DEuyliol9Ows2j70xL1wEqcAhMdgFnS7r4L6CjZkDW0wxlj+hLYPNJ7JcWWc79I9DgIKfCx9zj9Y
gpIqTeVQU+KRqUG4LtybzpKfZ4SAxslojtY/YH0NW1LERSACcYMNUuYnhEw3coyvZMf2WcA+G5tz
dSMpaQdhlShRuzAEjR0cwvl3h+PO68B4wEb3CvrZ3xI+v5633BqjowL7siSA3+tghyZ+LKx2M1S3
GWMoGn9lIbkMulf3dH4g3XFTDIGYyDSMLvhBFiDpASneeI13m/bDyeihve/dSJWUsuYRTm+OOoBo
foCZcI9mFeat6uqo3lmfz8/ifXdAqpC9ORS1N0kXtQY2Rojw4stYpuh6rT74/fVIvPEyCWBauZfh
2s+tQDYoQLNDLXcsFSbYgOalVuHcyNlHMk0pcuEiCzctFT+N8ZMmbpQq4hAHtEtpj6RMF8x32cBP
gMh3wGQFl9KNrknZ/xJlhjAZqxaG83POA1OPlwafKv+BRqxkgVIMsk/gOLgaxvzCJvk+RzC3sbzh
abGlHxXRxZJ33wnPntgkd0D6XM4otXKPH+BSmHSFdQdE9eHLPvVEjxRR1ZHLtLZf0AS5Ei0YLKrm
jKuAxTBsPbEkCzzr2CE++Kv4d8778NkDW/mltxJoLoB9P5w/7Bo7pEIXi7zmTlCg7pShtnRVVE3w
wJthXNBw21rZxsts9ypzGf2FvIpjqubpFlCxE3SUk8fXyi5FnXNdQBqCftHUQK6xQiqtpRd6Belq
3N+km7d4gmSVXBfpDybZ7vyaae6XCkvMnEJYfJQwc8HQbacA+JWM1AZ/TWOsVVBiA6bsIYph4cBL
QR7yBq05fuLJZtyMUz/Hfj1O3NoUzdKW2yBwGZARjtV+7DT8JmJ5Y5qQkRzskSGlQIt+R5pgy0GF
4zj2wQ7SK8gP7qzelBjX7JJaLQ7jKq6HBGm1Bbp8a0wk7Nhv8vaURtaP8/ukGUItGrsUjknprEMs
JAatVy83AJCvgjEgG+2L6vlDw6hUnyQGxwaEv2EObPE0DR0y4WV+57Q9IBJZ8nR+EI1RUIGdbVpF
KbEQpqTW9AiIIfhf+l1byVsZDyub+vlRNIAzqUI8SYt+qnlAVI+Q6HWw+TEuoCvRiG7X2xWUesNf
CzqTG8kh+1k/Nv1w+GgIq3J9CpJ75dRitwRHqpMuw+epSrtdVwNc6s135yeoORIq/tPuonLGf1am
N9ptSCpPI/aq4fLYzF/PD6GxqCpxZyXA2lkENZ53SIJ7wz6M5g1agiAJ6qOEv+GpY3gnNFZUhYLO
ZUAsa0pQOUTUGrROuoF65yfjfujmoYRZ7WpW4jDjfjHII3TQb+Br2W3ii6q5WIlFiP2hQghkHv/u
DzVTaBWsRr8OAFH2hegDsqUsnw32VLPjKhJ0EaDBySO0ek6B9EMx/cj6cOeAqcqYmdKNsF7ZN0YT
/lUSxy1Q6pMdXbmd12/Xc1WU6TEpIlOCRHP/VSQoiealcFM0HJGsZteQvUoOiRuC2qkvFkBg4sQv
5jEyrJkuplNRMBkBaYOdFquX52xSd95NwR3K64mDgoRDr9MarazRfWZbBhOqefT+QQmaZyHNbSDL
mSh+xiT4Hsgi2NBpOkyzB8JkQPEjB1hGgJY+dnlUFGo1UGsEiz6Q+CsrX0QfwzgvN8G8GEocukPh
/P1Q5PWYpuGIvp88gVZi1o1I/cvkLvTiws+6an/e1mhMgIo5XYopqbIOPYFwdey95OyTu3RyE09x
Y8DV6F4ErvhqRYbtDylBp5vlPjpBfNdVIOJK89tkmr8NRe07Y/GpG0iK7izArPOWe+BnNLUS6yao
GCFqt8gMThQdIHbXbEg83DR29akyJbE1u6QCTusJun91jZ5NMgcvmYha35qHY1CiYzqw5K8PbZIK
MvUqK08boJP8cRXnJh0/gj/lFthcwxZp1kiFlk4lnbMUsj3o0qr77zRzEhR8yw76I12VzZ/PT0Jj
f1R8KYceNBcBmv17nhxaN0BcWVqXXLiryhVivI+mrFSM6eK1HXGDzPWdKrcf0PZYnkZZLjc87ibI
+iHv9zELoMJLSVtOQSYxI/D+cYpsj+VdxW3SlBtJR/pBh1oxA8LjEuQPrfQnsAAUfiyp/ELSEt0h
QxeDKxylO1KDqjCbq+3U57IxVGd0FlwVOUf7c9dWPAYYs3ZvxlL0G2ehzqZaxtv1daqn9qnJ4s+w
UtPW6DJoAiMVxJiDrLWp+3wt66bWIUFWNg761mDrdB9f7/CbZzZu44wnEz4eWcU3ntO7JjTp9uo+
vd6sN58GAXUcox8FuJYw+F6N+TNtpKmeqXGjVHrHvnCzwInwbVnE2wX9wUKic0Mu21hWOy94NLoh
GjOg0j45bE5Du8VAZZ9vSEWjG4r8SOUstcHOaIylCkoEvahjSXD5+MNEt0udHIM4hTa4e2Hsqtad
WhWSOM8JSccIqY+KtZs5ewaICQnksPpOop8cpgbKm5sPn1blbelYW7olkrp+tjjjRgIFQGdTY4Hm
RKngxHIhJCcJ4PhW1z5AmfW2dK3YYLg0J0oFJdYDi8sWmmb+NBF761YQf+g5Lzd1texmGr/YBXRY
s+x03vBrdl3FJ3Z9nXglVC79XH4WXXCFKKCsmy9GZLrG9VPhif20kCAWAKLQtRMy9y4Avt7A1xxF
uKm5CzYsaj5gmldMhStC5aYfc6hA+gPK7p3Id2JOtiu8Zi69NYl8fsl0o6yH4o05kV1ZVxaysD7J
s/w6aeJyw/sBdjaNGProhg482XNhiJ50d0ZVze6h/Jc7HIh11BUTwJ+KepsOy9fVX+5l9TVcYmgT
FWTLU7qndmbK9etOuP33Sc5Qm7LGGongxLW+Q3an29EwY8fzK6g7dIrTSZ1yjgJ35Ratm7zzidMn
d64DcSUQGjW+3SKrsz8/ku74KUbA6erIy1b6T+KiBTh+dVK+iyu2Wy01dfkmc+0bNAT550fTzEuF
NPYr8dMSReA4lHh3i4I+j7V1gqJDvM1HZnj7NfZBRTACw+UOzEVTExXBJl9DNbw8bUs3UfsIx+ow
d4aBNC+OimAcxFIHrkS7lqTxfiySb54cPlkoMJ1fLM0JUzGMQzgF7gJgPzxB73GonSsvcU3FBM0V
VRGLDTquBV/pH5oxfA2d9qYP62QfU+dIE+tCytHkZep2XLUFMwWIPACJBYjimsKJId3e7Erw3xyM
hKka+gGpogaXuOuSeGDops0bmR/7kIwuaiKRxSCH3GafChIA21d6QlhbGcXuFwvdBcOOcsah9pKn
Ub/rgUBffz7L7f1YBbaJFk23h4qVcDwyO72F0qNYC498FM6mN3UY6CyfiiLkI4EUKqQDfQksGg8h
ZOOOIYQs2abgyUVfXgcop4KSxVzs1h0bxVpwjobsSCC3l419WW1CJ+DBRUOQ7904VeGJy4AlaXXM
BQXo4fct+D9/0/tt//M/+OcfZTU3UH/olH/8z0OZ47//s/7M//t3/v4T/zm8ljcv+Wur/kt/+xl8
969xdy/dy9/+wQe4uZvv+tdmvn9Firr7/f3wtVz/zf/fv/zX6++vPMzV659//Cj7Aqph969hXBZ/
/PVXp59//gFGxjeGYP3+X3+5TuDPP55esixu//VS/PzXvu/64uUfP/v60nZ//gEyMfFvKmxbUE/Y
0iNrxnV8/euv5L+ppILhD2G1irLpovUnnH/bFNgBQh0uiWOvb2Zb9v/9O/ZvR9jU9Vwu8IMcCY//
uwSf/osX+u+uYEn++ud/FX3+qYyLrv3zD6VYyV3pcNsVrkQXn3QEU7mowvF/2fuS5rhxdcv/0ntW
YyAIYEsyU1KmZHmuKm8YNdicwRGcfn0fqurFczLziq236kVH3Ii7cNlIgMA3nnM+adOUkv5LZjOT
+S0vi3eTgVhgIKbJ3kHjbh0YHcf5YZnZ8GdjW4upIKQbg557+ZcI8CRQvnn5kQLhjMSbt29yRS8/
EMpoLn6cpsqVW+DVOOGnt8rrvzRZ/76mzJ6yPFBLmJeNuxNCXhqBf5eSCkcOG6XwvS5Dhn6QYxSL
pf8yO3MV2LGNDzFJsp305CWI+28k17qMJoxjJgh3Gb7ktu0zLg3Qjn2ZfB2q0d5Rr8FE9mR8PzUV
CYquA3ZttPXo932Uf6bFrN4tjfOUt8W5TSLhezQ2D9Tm6LKCS/qpBBzk4FBMrcrmOT/K6GMum/qc
D1l9n8U1D+ouie4Si/HeetDk7qcbf+v6XBqaf/aCa8MUrrBQfCvrArFY3s5ll3yV0kn+ltbw92NS
dwFGqJqjl9baTy09TS7kzKw7Y8pdsQTxnJOw7AWahPVyV3RlGxj7WbhDdhjyOP3no77JLj2lf7VV
V/3ot1bnwlA919/Np779/r1/+qPe/pf/D9onugY0//u/Hv+VfXro2j++Fz8bpZe/8I9R4uIXT7mr
9KEHvKdL107qPzaJu78wT7paQVibC+mujKB/7RKHWQJOmxEBk8QQf+CP/jVLTP8CHIurFMcinsTF
eJNVennV//1GJIQBqIazWv8p/BThbRyZm5RdKmWPQejTBODcIorltzYq2w9qYstvUWUjfuTR0H3H
XLP6q2HOXBzjkY3ygwRvpcF4bjhCSJ2WE8A3pZcem8Tp8sBDpPOOAuIeklyXn4cshXxx3ImlPkxF
Zr6SvL2TyOxM2A8wzaFwIwwxHXjfsUNUOU11LB3VeL4rZzuGPa8m8hhnfFzCuLEusps8degxhRTp
2aVV91DIjD0tprXmXiDfdsLRLTE8fIjmJgIZpWq+ux3veuSVyIvOves6oDew1tV3Tt9XLGxo6Vaf
GI9YjEZgUhfA5Oj+idgkqtBS04beU9bb9sg5JvsFcart4seGqj7ojXRi34uJE/lV7lF7zx0AQx4w
bVRh8i+EBv8EVwo61elkROKLqqCoX8bKkBDKJN4JcJ8+fdBzlzdB6pKI+KpO155+qWx5oOXaJwT3
YvjQtE2UBPGUjmAQFNUcQqYMPabJ2i4NsowA/0JGQ5+aqDNfuxpSSXf1rOdvxBgMfun4ZMGEXcgC
mdNSPPJ+Gs1RQ00Q4RG3f2SJ7EeI42boVE2laJXvuEDyhOhp6TroiNFZgAm9OWAGkheo/htW/K0d
uXzESADIMqR1Ft3HccOEn/FUPVa0LrKDW1XRENipryufz5E6D21vPL8vY5b5dZTqNmySrFt8J/Vm
5leVQFt+yodyCdmIexcwCRg7UEQt0J1Zi636tbEY17K0qf6+VAriejPIxEtQZjEUx4dKqEM/5843
SVmThYWs5juJYABqllLlT6XmA7Cihjp/gRnUtZgMa0l7r3XpuncYa6B+qwe3Po3ZAHZDMo8x9zPI
tJn3NkavocvIiJtp0z4KuJOZxicRdX6gUFE92n6i853bJPPk97ZvQbaauR7ae1fGxXBfKlElzwXk
NMUTXSo9nssZQeuIQaDtbH7LSWNVqAbeRKdG50vne8LAi9SLjLw7k4/g2GVeEkNkgy61Dcp4mU6D
SEn2MeNTZTNwLqFRXmJA7HyyxBTJPbS5MPDYx+Afk91TJ+dZ0I4qnvB24PyDTKT6Y9lwU96Phs3I
ciGXXZtHnqu4+7sjSxqu9Lf7tGHmDzE2VRySflYsBLGTLkEOvuTnCpfgnUGT6bFBMJn4CVgZd7mt
9RGzx1gAP1jucFcvM8zVXDEBtLWG3SSUkS1YpFzHnzsDn4JKd91hGpPU7/SMxqcT0X8adv/fn/0v
tnIm/rM/e5+kRVrXqfne/ezUXv7WP06NMu8XAeFRD2BRDsmatdP0j1Oj1PsFXk4LIcAxvQi2Gf0F
KS6laD6KF7+Gv/SvU3N/QYRNoTQpBQaLUoK273952/+LUPsyupTA0jPBCUUIi0oQBPbXUOqnqlsu
WDe3AxhybZI7RyYHC5qqbt8Uw66ruC6DoiIVwMwKvYXT06ys14Lb8qgHwSEL3DRBl5Tj3U8nfyPu
u96L67qIDSiXLkDAWxHgeehVgWc0PxoVVcHSO0ugOgi6vb7KBsT5shn824gBhFyPjq0/46cjU9pR
lSfr6ZGPVUfCRMsu9qWbeF8Q8bbPi/DGH6QTzeeioWhZeVGsRCi8AvyS1MnZXi/+xq4R4ypoQnGo
MXlb8JF1u1gAQ4Fdk6ELCSZNnOaI76ma3do1ImrNFKJq4pEtHcdryslJ4np8THsnL8IlT4EqoEtn
ywCTFmoaxCNnkT9MphgCqIuUX5fFWi/EJJ8KcrUOG3dKtxvrhjslgL+GVUNq5EmylVUyqmkjyNAN
j+lS/SmNmx9pC6fmYGDb6x/8sgi1fm/oUyPsJBKPxWNbM4ryd1+nrBke5zip/opRMUHvwysxxYtP
7+BU9c56N45a4OW72JQnVquwaX/Ghe0QAmJngxzqoIIARJjl4/S7qKruV8dEBTTIy0H+iLy5+5vS
OvlRpJ4MIH0N5PXre7+6XC5sDQVvizGJ/W+h/ej2mrmGPOI5g/0IyxjhXI8nuPOkrlfBmyVMKMxW
Addm22CgWa1R5dfi7LiEoXHl/aAV8Xaq4jcW8WA1XSQX2gPBdP3MPz9bxDG4lnX92AjQZ3tJmy+p
rOivrx/Yai9/ShHAhGISWQgj0uMMlYG1vPzTKgi66gpCysUjp3G6HJPSZA30uttBHdD8G3+vVdel
PiaXKHfnU22wJrinWBrXUyoitNTulpBHoqQG/q+rHiUKtXUAsdbchG2j+LkfpmT0xSK7j0tRt+xe
JFJloImNwqK44nFgBfM5+eCo3uk/vvlAkIYLhmIJeymZXB5IMZQtG4xsH0HbslXAm3pGQ70l5keR
ZY06snJxf6CKgm7/6wtfPVuXMwp2ETwsdRXyv8uFE8lZAwHm4lFHiXuXSmHC0qoo7AjpH5vcjXee
7fX9WtdDvYoQOHvMDrxcr/S6FgG9KR5LpHzBOLHxoGXFw9d3ddmeWD8yxzFK7AevBZdkm4JqzEay
pikeqy7j7F1O5JL4cnH7CUybuELOoJvps+e62fdOQjR155Ld2CTiEfhwj0MGFO/ocpOVKSbQDKvq
scKo8EDlzugPUHrdsQeb+t/LLuHJqGAcD57iLl8uA22vMq4aZR7Z4gB1PDpFjvR2Mc63JCsww55h
Au1fg0dSB3ly1XwZtCx/1V6TW9RxZPe19GqMxvY6p5p8sN7aESF4We0C/W6choJrIOvdxnPfwkVy
XtUiL5h5dGiCucH9nNyxdilDiVD7TmozfK3jcfnCpjS787paBjxb8gctSPordN+ie76g+awNVPNe
vySb2j7OT6KUh0LJWqagHCnA5fnN45CN2mTzuUCO887mA4CnnK0KDzWFQoHylnM8k/4eagHevbsA
ypXMaf7367/i6nRefoSHSQKIcBE5bH5E08Yj0ko9neNE2s9SROWJZMXuXVnf1YXFxTICm1wDMo7x
HZu7MiWQxKfdOJ2jdYSBXwBvUfiScxMHowvGR5YUxe/I8vinOp/dKKyXVLYBZtCrY5UvkDKwEyYk
77yTq+BEwvi7EoKcGjVisgWe921ezWyaprMzCQ6pX909zIKNR944ZOex3FgKeRyh+NiQquFbTQpW
8nq0fWPPmeBJOEEq7JzOy3QeVOr9ePMX1VzCS7sIirjaLgWlRFNDdMKeUdDhJy5aF2pr6Z5i/5Xh
RpIkICIJHRekJIg5Ly8vWTJScnfqzzbv7X0xrDF07cxHCLPUqOvwaKf0fXM9ztf+xVr+3kKAiBkK
tnCsh3nKfTgBP3/gc58FoE2L0NIl30lTrkIE9EgA8UOGolYTuo2p+tGLxiaWzTmeIL/CVf3BLvRr
z9WnyRnfR4Z5b74hHiW4Ip5QcBxsS82jLYYbFQh6znOJaA7BRxf9PgNvcQ/RHvLh9Svy8nUun+Nq
fBAzw0URCtd/+fXido6jSJjljG7CMPluSivpu2WV03BsGzIH1TgvqF5qmqUPEt0c5nsNVU2AiISX
fjUu/Wc29yOmJtoMFbuugrEPYC5NckxM58RBLiIqMEqp6DHoSBiPPrYkNphc1jWeChCiLhg4PExO
HmSOwmzseVg7jULMTYm6P5tL3zF0jDFKo3Z/f3331yYPm/fgtDCISRK2LRCPepm6ztHknLEODc14
Ke66qntzpLEm6wTtJ+rh/1E5uDxi8BRHY2KXnnXVTN/LxbpBIrj48vperu0KVqF0Na2IZvk2fnLn
yji1u9Bz15bjUxHpKYTK44DxYICUvr7UrWPjLm4n50JjyOJmQ0uMCi2a7eTsYexAwNO0DbgH4dLX
V7nhFbEj5HFrQQX58tZ8lcjXIkIdgknsvQggkt9hpIAHEJA/o2l1kCOwc/gpFgzpzA36OqpC2Vmz
g/u4tVm0NgRSaTwS1EUuvx5tvRxRQEXPMkd9NF+q0c8rNe4c6XU2gEuCf5woZJDg/mzJASwBfauo
DD1z1WO0mprsEGSqm58jr81av+kZYf4YueYLZCUoC9zFIdR3s6YA2LLsO+8DLzK75xdvbl4IxZAR
oJe8beyyGn587FF+rJPFBHrUnm80hii+/qVvrQKT57ocdSeByvvlEc+iRQ+gZ/Ss4hZaHlpGz+PC
+Q5J4cYqsKaovSDxguPYaqtEVscWfNn+LL3c/OqgTnAaa7P3Nq68k4Id8TCAHW2stfW+2YvnlKoD
8mE+u1We/EEgS/ANgAod5AgCP/YAVLzVO6G1T12GoJGhn48neXl2gMSMA6ot49kpUtAYdSTbz+lS
mN9Sy9vHCn2JoG/TZudRXF9XhRYdylhcrPU7sZX4IHJWcoh7ei7TZTwb4PFIqNuOfGiL2R5JB9F+
v2ZZ+oHpeDq1lNuvlA09uj1xWd+ThZcPr9+ha2uByBnBBzI53NM1vL88iIEVGkifgp/16GKgkxnc
LizR3v8gu1aeGuKVT17WxE89IumHBYg77WNWvDy+/jOu8r31V6AdimoQbhrC6Mtf0UGgAw+p4men
TKCGDpkAHSz1UB+jOEoODWXoBiVc/Imafv7Wgsm6tIYDcF2KB7udXs21yXUUD/wsjZd/i6Yp+bN0
0o+v7+/qESn882tOq6nEi90SzSat0tl4PTsvpSlaP44ICSq+O8bmxjIopSmYQvhmjgrm5TFWyA8W
FMrYeYiy4veiSp0HOCPn8ObNoMmM+wLHidhHbN7qJLsuGVLDzl6XFV+ztimPBNlV9VbztlYzCEI5
lOtRbNveTObkNTj9NTtnUQ6h4ZingbJpEb59Mx7F1UNljgmypTClylDMKcnYuVFoLXoERGOnqJYd
P3Xjw6xFqzVJdIFA2YaLgIVUmH/VYJXMVSdkin3YLorsPOb14C+CUpyYgi9c/S6isi3m0jNTX5al
5WebRfXHTKDRWwJQEKL5PfpsKOOnInHTnVD42nLDfgCbihOEBDUMyeWda+W0pMwpyjNN0uZsbe59
hbFy7nvTzXexdFixcy9uGFHgkVB5lKjZeoi9N7YbKNwkHorEnCXGBAZQzqueCjce/YIO7F6rOld+
P6fi1C+ue9aq6Z7L1hnuM5o3D2Wsyz2pyZdzvTx3/CBUQlEAgEYvSjqXRzAVJpmVacpz4w1l4aux
rj56rfEeK0uG74qN3jP69hA4Bn81LkIee+DhQXqz+6N16jgOnXRq0kOneFLf5drWZbCGbp/GDkOZ
0HI3Jt87wtUQbH4xHDradx6sn0IQcfmL2whkxi7yynMxNR1o2inou5A3/4TOjTjHdTrkh66bxh+K
zhqog8GhoR37ZC9OWs365mcgw34pU1OAW7byQDkqvV6Vl/VZjBHEJUmp5LHXtXmIvCFTfubxwqCt
S9qnKlrSxk/sktgda3aVAMBMAuOCw0BF00Mh4/IoMKSKAOQv+KnxpH2I0lEDrCWJb2cS7bzPayuw
2jO8FhgbiWmk7HIp0FULOJuanZwi6h5YVFC/Qkj0P1gF7St0xYHhWVe6XCXvSifpaki84b7LuyYZ
mocoi/fEY28d2+oBuET5Ege42cuYkLTKZsJPaSvfQdT5L2dwjU+jZtoJDW4sxOA6UbHwJKVse2iM
IyCkbRmdXBPb02iAXeuVU57SIf7xVleAuhKeL3DBaKCglnB5cLoA3N91C31STtreUTuZIE3AAP6f
rAL5VqSbKPpu6dMzggsmYniBZPDae9HpGNAXdE9eX+XGqSGqEWwtlsEqbePpSjQNJhxxdUo7yvym
SWuoNWgnoCpSOxu6vRSak6sFhCfdHBs6G23rzFqdqojXf6VN96fEEaMI4U5yx1nfWgoRO/wnBOkA
mAVm4ee2U1+hgeIkmTpZdPD/chtXHgGQzB5pXuwJJ1xHpC9YBYoC1lr23qq7lZTU0i3m6FRiro1f
6Nx8ylBoRdTm1GWIJlt/7iuZhmOXxXuq1i+E2Uu7iMUlciG4cb1u9XKfTgXEjUiq6DQ2aR4HMMJV
HkwL03/k/TCmD7RM3T90X5Xf5tp1CcBFufO9qnT9kGYKI5McXIpPxAO72KcsLboAujFmOGbAk/3p
tSydArebAEwgZRz3Pp1N+9hLNoCAnDEnQ7WAQ7SIxmz8u83WUXcI7qLC7xQehq9Krb/0S7mIcF4U
+tKVVSqAi0gwnMnKxJ8EgsGwbnT3sQFcB2MQIhm/w3+f2MBVsBKHpq/Jx36q2YzJl7n4o+k6/muW
dE1+rmJnaf25qSO94/OugyNUkjguKWT40OXdBnpN3cblUkfqxCv9pairzxravlB6cd6XWfQesxfv
Xn+BN4w9QC/A/KMUs96izTfkE3q9pFgUVO8RWA6zGk9lBOHkt6+CTBLFdwCgEPmtv+KnRqwgZJbF
+s7HPM1DEymguNpS7pDVbrw75MpQckLEgOaD3KzCJmHifsBeIi3kg+Py8b1rcO9ctvvubn0m2HtU
jV6ObqvfXbdt7Y3DqE5lv/Sh507mHYocxPrU69J7FEXFserq/9ExInSWcJmoxm+h1CqL2whz5rDB
XFV3eZp0fptOw87Hug53VmzJ6piR/uMY12P+6WNBtyvhiyXqpGSTBHmn7XGea/tQj+3wPl4qilfD
xxOLFbvvbbancnIj10dHFDm+JsAW42puPiOYbGPVTkaf+sF04YDa8l0bxSygw5r6LHN9qrQLFMZY
HmoASJ81h9TGzjO89SxcgaIVqudgX2z153pbMaCncn1C3Ifhwaxrx2+5GJO3Rw0u2uGos6FZjQ7E
5vUVfYUBtbOLZZZG+85Qlwu0SlL+CO6b3qmQ3fqsguqXXAQKNWTzWUXBIpMuXJ9Y5US/F7QfPwzo
G3+3Uw5lU95HT7W1fwJAzJ6dePH+erMFQAsU1V7kHmsPdPNR68yAWjk6zmkaugJw2bpnhxjKP3vt
lRsfzuPAmPMXaDqeyeXl5TFrBM+lc2rrdn5HIBYaIogSH9++GzTDydrlXAEN61n/9ERS1uOf1zo6
sayuz15f2HCy4u01HyARgV9BFAajho7Y5SpTYko9Dio6WVoqqFctbWgGKLm+vpf1jm28+AuiCGAc
8DPQK7lcBZx7UgrryZNJEY0v0tDvaav0+8Z0yeeO17stxRtmGh1LlACwN2xuK49hSCltnPcILae1
JYPS1glsliyMPWevH33jNgCkgQfGXupmWx7pQKMkyVijTsDnu/doq6gH5LN7VdobG9Jk7emtLebr
l5XEbGYlpLJORizQpWhq713TJ/qcVlX+5fWPdcPvQA8dmCKQulA/27Yr58HG1kqcnVpEFRSNImGW
tfP7vHbk/TCk9DOPbLNTe+Q3N6gAsYQyLfa47dUUA9r0KHlCJmF2zWkCl+JpBTH9wDgz+phDgGR8
GHqZf5KWSgcs7Q7TJAyNpjNBW4f77cS839DeB9rSAQ5b+l03Lr9PfZWjmQxJFhr0tiBfuStBtVC1
7eOwyKMefhV1ATDNezG1EHCLBfDkwHs+6pn2uV8PNvV8mhvvdz6Z+r1KzPTVAePsNwYzCkbBEJd3
wq2aGTjImMzh61/iRuQNF4neKlrvSMa29Ntkmm3U8lmdeseWd1BGrh6sy8oHk7TOHSbu0VOe9YBA
QOZ7TyH9xq3G0ojVNMAlgrx8rp+sT1VORdNUVJ1msxC/kbk6TcXYv903ASaCaybQ6UCJc/0VP62S
S7jVvMEG1/FOAbNVAZZfGge9O+5lMbfu12ri0IXToBptNTNAazMY2FrDBEFL4T6muT3QOuWBaKXY
iRFvnR2HIC7SdOSdeiuXZMuKQJfLypMqIvk8rKSPqZH126NqbANntiImEPNuvJDrVCbLkeScYju1
9y2GtR5c1X17/QbeOjWgznEBVqw4ctrNB+p0KscslqdKQu0wopl4EA0r7/KJ0Z3q6TUKFoh5oN81
7jl6A1eYcZhnhITTBAsAmkYA+XLMFtDNY+rFdYDZ9MyP5yr2W9fcl8xCeWA+T3X19fX93vwR3kqI
lhR4QaQTlxuuy7hz6hFBN1DyyCKabGXp2CgkXlSEqJzp0GrvWzPZ8gkf1nkQUZzfRWro9mRtb508
oMDoKqBUjve3qSopFym2s6RI8EGCvhPDUNxbZxSBx70lfH3TN7wzImBUYNBwBBj3as800sBzIxjn
uK8BGqzxp2Qs9T1BNHB2C+9fLuQFRftntu+t97GaebAZEKph0cszNv0AKpzBzV2k6I9aZlD4oUA1
vr6r26u46C8CvoiQY931T7ZFkFb2WSzkCcmnvK8HQU8MpLYdC3ZrldVEItDAW0fj9nKVVIAxhWGe
7qlzBhKgPZMihxB7faZbLlkrBLVoDa8pyyZ+cjI2xylx3JNUDb1jLHKDDgO9gnhBatSKccFwG9O9
jU2kVkQLRS6Nl4h+EFzQ5daAFaYpBEa8k+woyHGyTUJZ5uBeSbpnnF+CpMsAEWvBklE07cCO2eor
O/0oHcVycUrqoYrAwYs1Oy5RKzH7t0D9wK8rnX9u8wFSBVRagJtLHnWPAiqY0mdxgdo8I0l5F7sj
wTiMqKmbg4IyY+UPnekXfyEYgQi/3/zLg/qPd/n67UjESijZr81ahd7m5SE5XDkJoPvuSbAYPdNy
rp9Arlzux9wTft4KkB/feq2xIIoZaJ+t5Vm56VcUqa2B6Wrc07xCAHvMkn3ASGO1c61vJMgSzVkP
ZVPkjAAabuxgNi6jMih6n3oVAz4eN6L1oeYNgtvcIi9mefIwYdTJQahSngrM3fyh07bY+RXXjws/
wgOi2wOiEuyozeHqKAOHM+PuiZeK3E2N+Gvuxr0g69YiK7EKMScYVmD5Xn7BgRCMG0SWeBrAgQzA
kFzC3l2S8PXPduueIJaCr0bwic73ZpUIsB9niKl3ijGAJgDaRhxhIeugRAh+RDq51zK+dh+ogRGQ
lVBXxPPdtj4S2tMO07TFacE0IL+b8uY0gjT8DOhDsRO63zhANKZRokVpDzZjawLdxrNTXCNGQHfJ
DpikMzbnHvQv+vabj3XW3B4GBjnd5kpCbQX00SHyTiX6ME+dC1hI5uQfX/9O15YW/zhIBKvyArDF
W9UwMxcGF7/3TrzuJGZrWTQmIuI99pCnC3tM0jvNS+vuhHLXZRNcCORceM94b6ByXF5BWTsQuMA4
hRMgFwsIQAOxX5e2QaVkGjRGGeOPn52xm5PQbRP9rZgZa9+/vu9bH3GlyaCvhK2jaXb5EzwVpa3u
Fn0a58H91CRUPwu768du3MrVqCAkRmyMrut6+j/5ZKSRlaZWoxY1up+Uw/gzaab4QPpdXcwb+3Hh
RhR2A58CisblSmjFCCjcGPCFEVYGIGrSMAYVfefD3V4Fx7byxODBNleyZlVfNuCEnzKko+8xPxZz
XTpa7kTGt1YBtA+oTIJ6LN3mE0XqLsgkcD08XUXv+KxLvyuyaidruU42gfIGwFQiBgfGZAurp26G
/w2eOhWyae7dPO7uYG3zs6cz1O6GZnocW8KObKjfJniC4GnFl4NgycDWAgFuq8w6LmpBzTBHpatW
9J3ldZv67Ygp2DsG5MbbXv0J6FornwZZ/+WdSNFxLotiqc8qTaszTyKX+RpzFXIQpA0N8yTvDk1k
vX81if5jjHDj++EmEg44Erqp4Apdrityz0RuHFXnwlAGXU7Ml8tAW90xwy8TNjcxlEQmCDDIy03Z
6sZ4bo85zxizcC6WeXEgo4VZasFa4k8wDIzWd305cswLizn70TrK/UgmDhq/HcflXAswXIN5MEUa
JlCdUT76W4wHHmnq1EdM1uf3cbEkeThn8/LNcfM+DtKmJvw42GKcgjz31GfgJDCJg4JZEgWTshgm
0POop8delXUWoM3MksNoE/Z1iZaJ+FHiVdC5gjn84QCqUoQMojiOX6YyJfgiST6+b9Dx5mFWxBUU
I7KozXwE2JEN8tRTn4qK9LXftFAq/zVdwK4PykZHZYjBmORbPoPjGaI7Tuw9ceq8eujnsUoDCycF
DL6XDP0ByO5SHuoe5IOAT42dD3LqIuOzJU2/xcLSIqxU3/R+GsXTt7mv5YCNugMN5DRWn6CxW/Wh
wtSgZ1GLDEyUCVO90nwBHD31Opjsngx61cHIfu3SdiyCDPVplMVLVgyYAQja8LMrjfgtk+XgPsVR
nBQ+KLAkfXSLLueBY8r6R0LVBwmEmTIcbLpcO3SGO0+L4r7yCowa6WmtvaBHqqaPigz0ro5bjUZp
DFSnL6Ki+MHL0jkvrYimENiRMgJ7LI1+fd19vIRim8u3IrqAflArrGNbvlNjXNok8+x5GFrzEfig
6EkZl3/KbEdKjJKw/QOmtYz30nGGoweZ3yMEz7x3vG+V44sijqDikelPlBR259Xf/GlCwr2iMwF+
1Da9pbbqcfpmOndQC3k/L5adSTMsTuBUoG4CAW2j7kcLnMD8QDDpFNFSmffVc1TYHLdZFubPCqIL
f0clrVofohWdE7x+eNf2YaVOrJ4f6R3gHeuf/+QV+QgvVoFIes7LiLSBRZX/nRB1tZcRX3tfrOMi
vgHGD8zYbaWa2DrWI8Tpz7Yx8qHDuN4PtGbsiDKS9/X1Lb0g+C/vA9byUGaDnIFAyWAT79Yq6SqS
ke4sE5rzkHrp8FkPcYEpTlUBARkMQW/Tw5D0kAhgDP3wsRsgu4K7+4WpCrMg0gUxa1io1kAIzFYe
hjPbqMFkkpSYcFYz2PaD0BOUaBSmGcWZgTYtOvzPnNbURWu+1GAC0tK4wYRvlge5yadvo/UgD4Bu
W9yeVLcMGvN7hnZPxPDaz0CfesXAybWJCv7N5ff0FojbeFNhzyMMQsjK3Pyo0z69G5fZHEeQVgJp
xunw+onf+rjwpCtsZ+XJb4manLVphvDBnuccA2GlKNNH4HqmY5bGzk6X78Z9BaBqFW1CZwrg101h
wDUprCVNujOudBt0C4se6oEND69v6OYqQFWpFYuKQHzzKhaQ9EBwpy1IL7QKx5rWIWQD9+i1N44N
ZGU4ljX2AfVlE/da6COlGU3bcy4GFkDmzAa2r8ZDlSZ7iebNpUCkxXaYkrghl9eigNKN1zemPTsV
RHtJTog/ETATG4Ops6+f3Y0yJnLZVTIEARVqbNveMjQsGkw1Q6gD+iD3ISqlDmKKIcPmDMnHqRb9
BzQ1ukcwNtPMByplWPwayPNDXJu9oQvXyQ1apWBsIu4BRhpEnMttw906PYY7tABYOs1JZEK9c8BM
hcIUL8AUi+emPdblHN8XsBcHYntnxzfd+gEgoq/FXNi8q/ImGyoQDTRtzu1Ix6PppDeFXc5mE0al
sX84UGnya9rpo8G7OiaA/e+AHa5v8loeWvsoCAHRYdpkCU7tQV0T3LCzqt0CWvZ2OYwOL4+vf/Mb
q6ydTii7cHDFgAy7POdsypyuZYBvM20pgBuivTce6d/8KldcL1qQ6DbBsG+BE1rpgc1IQM8Vsc7B
Q907IHrXgt7YC9BqaAMAwo2e57ZfDP5FnmSzx8+Z20NhLB3tAX7E2YmYb64CS4Z+KrCoSOIuTwxd
SBS+k9w9J03aPywpHT9miOz23O6tZVaRGrRo8PTltnhb9LoXrY6gymDy7rkdkvhpmTK5U629tQqa
+Ljh+PgckcRmM1Utc4vRxue5cNBvEoV5ts5EP71+yV5816Vf12veDjDJ2l6/gtQWjW6QC6buuSYm
sweXjM4HJhIdprInQNt1+v08lTZUYzkdunmo/3adUVcQWE6rQ5wX5dHakh54Vg/IKOwcpnkmMRHX
mAPCSydwh7E6YOxmchzbqD6gEjc+sbEZMZIBoCBKGozkhT5aWAIFvWM0r+0zOt7I4Tm6di4gSZuS
wSA5onSZszO6CTMYrFIHmLDeYXCceLvXQSkQNR8ECHDZ6HZdfixbpQPM0P/h7Lx241ayNfxEBJjD
LdlBMi0nyZbtG8Jps5gzi8Wnn48+NxbVUEMHGGwMZjZUzYor/MGA9yQD/3uQu0nUco1/NtNMO7y8
Ys+DET6F2jT1e8qBz2iB60LJfiH3YfeJ+kjIa7xvYa09FN0iqJw76X91UMkrt8SFqSTDpt26XXcw
MLYr+Z+INimlp5rMZ9BWlTfr3Dl3DkS2KlSzoV+pW/zt3D7ZknQ/AaxtNJ+/2kC7nW+1plaVvYtm
nGjd3zVaB+vtVCTmEMlpqJOjoxUpSOm6HroocSV3SeFr3jHrVjs74OG4xiDErO/miENVjJghAiL9
ahQhoPRehpY5CPTzvCn5bxRFZxyI/bo4KApND1unGbqj1EuSvxaZOP02V2R04WROZhBleMuMh6of
0yyq5dAHkebMlnmae6k+vbzIzw4/2Q11IVACbCoqDbutO+qUyr1CW2LLS7IPQEI2Y8qr5fhnqwox
Af4xjFoXkumzACbR9HyoISLETmcjkp/DoulgLZywPbhKxttiyN2iUrajIAquhit6X78Tnj4GgWZn
sV3rKIHo5nAwSiM7Z51tZpGLMu0HvZfzbV7l1lFzpjoUiOBEDbIJV17v5yQbXm+w47SDN4mxZ31p
ka19vSl6xJ3uDR/J7E0j9ID+xpVnIPgoND+tz009OL9631g++40d4Jm3tvqPRa0UPqqR5uuVpPbC
UlAIBzlB4Ep3ZJ9ijGICU+t7RdwbKsUpazZP5VLnx4L6xmujfT4fBAhZ43bx0w98epazWU0Y7/gM
Na9zmGOuGeW2lV25pi7sYKAMMOmZ6S0V3v7/f24MCG4ewZhToJFQeqExlUU0eNV6fPmcPI+LqY+h
OMUbBu5SJxF+OgygFhLWTuUxb3KeHc3Zmu7GYcypQ/kscZgE5epFwNjSb4FcnTwqUl/7pQrV3kMc
UPZrYzZ+Dng42qvA2y13b69WVJIXXdOKWGEfcmzlWJ2XsbvWXrg0t9vCbVgiouBNZPffucUqfdD8
pC3iZO3mI+m1vO1kM125h7ep251Ysg0rILMBScAt8XQUKlOJvZhJFwOqzw4BqTxOW4jPIs9SR7WD
jOzLa3nhCMBWBugNpI7wfl81Vrj+9quLqgamf8ZtgvbEsV/W+p2tme1rA0U4dltuTSthY7LvCzRy
1SZfrjqcPtNrwj4JmjclshVXLvFLmxNW7Ib4tB0oK3vOqikXsh9U9mKtnQI4X4NdfU4LV5UHTwXp
bzNocIlHquC3ZyivC8eeWlQ4BUvbR7YsjGvGOc8iBwp6bEyav2BCeNV2j3jTjG7ZlUsVj6BvjjOc
PD/CRn48d0ZQZeHEmKAeLPta8nppXF6YTS5hUzTaT4Pvj4CiA62M9aH1bn0rLQ6anPSonVYYIJmx
dm8NrKyv7ae/gue7DQyxn5thUxDbGnJPN3CyFkNnTmUdp2aPTx9JMajsMjGMe3a1qMLcH8YPMwVN
7UvaifIXchFtGUphu7+0qqvLo1PUdWzU7grjpwdiGFmFKL/zFcX3tZymj8W0tufEFIsXjXScwTAg
YOkhdpUZ30D3Zz/6wUQcgu5eedAavahuEGGEPoQ88FodG3PJVQgqHZln4qvi11D5lNM63yrNw9xp
zue5rtFHzn2IMvg0Kf89+KLkVm+lMV8JlS/cKCSzdBvAo5Kg7YtNpZEqs5eyRqPASSKPmuqx8exr
G3Cb8KcLgjQIzw6IbjqG9n4jlPNCY96s8zgr4DhlcIE+AxPJ7oemsrvTuOilCLWuWH8Xle2GkDK7
Ly9fMVtpYv8D2BEbA4m0Wt+HscgR9Eat+TnqLikvvel2qQiDTNa/facc32AJErwRw6jScHW1a5fO
82PAbUM8Z8B+An6355Zj7gPNaS3zTdOiDBeR39jmYJxW2JihmBW7B/25V68r256xqAwiAgP09ekR
KI2OR9fheSyK0f1g5Q0sp0ok4vHlef0rR7abWFJIxgAxR0FmD+xoXHdtp0L0McrIwdHP+6BGvnCe
fie2l3SHfvGHLW7Xkzby8c/BqG1QVhWJWmo/u2YAN6E1KiHwQUcwRRhdrL98EYjpxENRT5BjXaQF
Zh6IH7MNPOrVLw+6fxCuAYsAEUCq4+ksJQEZrdnS68jYF6ckGH4HmfWJmMi8Eh48f+IYiBDB56Rt
+dRuORAhp+gR9NR0IeJPYa177cG36iSuWt9/bf2AKITVQC2BDUeAs3u+nbZF7R6BjVjMvh7LUui3
RobB7ZXAdfszT1ce7j8xPd1/kH9Elk/nTvZZElhDUMUi1yZ46lDk8BBd8mNbAbDMcs26hs+/MIlb
0wdgCyQMYHq73KjPy6ntF6eKixx5kzlwZpoPi3lcHX258nHPr0U+7p+hdoGWXGenVQ1cct3p+sNq
QzpU0+t1JwEb/juK+XQKlRhrwxJeFVckoZG++tPB065qHV6cNi4+FyEF9t++GmLruXR9xbRV+fi5
Qucq6grDpu6SrOeXb4OLs0YFHnVl8IYwXp5+DwhaYjybkUzd6m49reqPcCX9K4f2+V3OrP0zym5t
bDWVEzXzKvYmTz9h1ueemrZLDx1VhY+FGeQH4CTDLSSiV8M3iKI2XAOQcIdy5t5oJcthelVz0MRe
MGCJZJTuwVTi28uTeGG5WKlNEJakmehp93mi6guLkhKfNwd6pMo+vxnwnTg0upkfXx7qwnohUUR0
hoIkMkj+bv/hfqAtLSCNWJrp8LMk0I+lT+3h9aN4rDjFbPYEVISnuwJJ/SHpU0ZR9cQrBHRji60a
7+H1w3ARcWg3YT5AbE+H8SoIgCJJQVLixhNKx5MHBA6vuUJeWB1A3BSz0dKGeLsXcKsc4be+TUew
xLfoizEH67EKlLpHTPr1iTQSRgTPGwedktA+Xbc6BwtdjSSiSXzzPI1+f0wQ+rhymi5c4wjf8UXk
p4BE9/WHlnBIwKpvY9nUzuPkT+1JZab3dinK/N6rpvEKD+HCniOnJCKx4U+BUdvtubn3W10FbhvP
6WS/dStTRV7V5FdS2IujsN/+r7+BDM7TzSBqLR9LU7WxZpntSQygMn1dTlfm7nlgR2OOPbftbgfa
57ZZ/il1lK6PTsBC8OMPVfaxkCv9bDFh4FF64/uBaT3P2lURugvJ5cazBUXGVboR6XejKiddGncN
AD+xd964Js4rYVK16cGYnPl96qbpLd4R+p0x6905pflz58lueMi75Brc4dLe2VRqQebD7Ocaefr9
nsIVRB+SNh4SAz5XY4tzl0/Z92qy+xMgC/9azHGhgsdaAk1hTJTOKBY/HRGe2xb1Lk2sl23saaNz
ND2VHdTitsdCA2MQIuumvReTHxyrwlpCS7b5WcfkBwOZ6pqr5d/48J8YiNIT4hk+gRa/ij76vurj
Gp1mLn3qxB16ueHi2ckQmg1Ap0Gz07fdWo6Rh7rYfZ4u9r0rrepQdIj5icxfHsCZuaFYA+114d/f
38TzS2d625dUxp5OUW46kuWfndjQyXGKDKrXYE7a6eXbdncP/h0FYTX0gQELA8nZjYJVee72nuHG
JWXFTavBP5VIIx6S0TJuXx7qL8VzN8t0QrkHQYDS/tgD5atcN8YVZ7AYRrt4L6faJE0j8O0j0dnZ
QzYOJMtIM/o/Z2sA793ZGMMitDN3Ka5BK1ad/iiySNMWX4a9V3W/mlqvRThXKHGHyyj9BzWbyJDW
yRiIA5Wb4Y3m9OUfZWr6Q9obThmpUYBXL1TtpBHQW+WdBq+pdEzrLF1GXWsGt1hFo/MmLXMpIMD5
yRpCBa5kRABGnbmdKrpl9WAZRUS3pflerX6PD0WyrG9kudbyUBSrETuz6D+a9jS4x3G06JZloEGu
JYd7TgB1YK57Kns2s8TE7lVhqsrPbVUhQ2bXSwNosiqDu740U7yKbCGPs1ent26rumhRnK5NCKo5
rWVwDVt08XeALKIDTUtr6/w83asUOFMELgIjrnsTcFlrZ/hQSKNptRMizJxZ0ITBFOpQxVDeX1dE
A1dho03rNY5xRcdw92T8nRNwDdQFedUBGex2NPoEosmAPcTYIdkfCkt0HyZkG670IC6PQsoEegsG
wb4fDjID71JNp+u++O3JM6F/LnqTXwnE9/fk349hWdl8/APblt0bUQMena3KNGNNqiU7B7k0nPMs
reEXWJL+0fcH47Nik/RhonrxA5pjD6JSyeyR+7O+Jy/u8vDlY0yXhdXcneNNV3vT9KAPQ9P56WoL
NAl9MKZrPMzz8F1jEX5DWs7vJYCHgGpXMiA6HCTL0UUosgrLxk+rsNKcuj4ndVXNoe6mWXpMhNeu
1NoGaz4VGk1sagoC/GmZUm6MzGLWmlDvVp0Gn2YnS+ja3cpVYXmLdzb6UuYH3VmKW0d565d1qhCr
nc2xvPGKRX50JwGcsC/Qq44ceB7v20rviigzdYjtBXt1irxskUUkRZCJYy/z5B3QKnxTemsY3ote
rN/dfkmN02znGXidoUOBDBKTBud/Xaf8oDDeRbu26bR7tfJnw6K06XlJq/P/JA41m2Pfp6Bp8C/2
f+GfhTRUlVTmx57Pto8WCh5NCKAiyfFjCFp56LfO24GVzB+xa3C+VkvKRaU3bo0i89JKBYfKzr/6
fjdtKD1v1MjS/eGu0kH2HaXmUvNqnWB60OiqmiG5x3iqwFm0EX66tXXMph6tnSypqntLekIeKgOf
ubAb7X6KLG5F7Dz7Zm4ODSI8HNhspJbl6NhoBGVgvBvMJflhNM0fOZjmZyEyGqwYz4l3uiWH06r0
7oR/8wLaHg+cezv36ndd0c8PCT3ux84dfeuMrKlxO01Vz+5wk+ymd4fpP/x7rObkYq5ph0FQ0tgt
grF/n6YTvg11bqFKXfo+uZOtFYPxxl/y5racHDM/15Wg2ihlp5azcMz5l6/svo+Wbu0e9XkNboQ3
9L/ddF3MsIfLDp51rPsfjq9admMy1fdlP4+3iWkNv0WfF2PkBqUPRNFZ9V/1amh3fZuWZtQsvbob
6SF+G428O9Mb5Yaj9N44hw0zLiKhd81PuujUFrSs82LqyXI8g/7VP5SWhsRh5QTjN73p8p9dqtb3
+dSuPyTKAZ8URiZrOOQ2iOaVCQ4dJWoUOKtsPmaZW9+2dmE8dNkwNsiEJO5nn3OwhuOgjyXbwXRi
UynpR1LO5V2Vus19MFp2EYmqm/Ows522jcZlbd/LItfzcJhs776E3jQdNS1LNELpJrVvxtIRXwKj
lg9dpSc/UGjz7ysJseY0B16xHnLf1B7HcdJVWLd9IyMTR7MmYiOb8qOit/OpclwvjZokK9po5ZOK
sz9Y03KXCsCKh7qR011V9Pbj2pjAe5ehtglowKz8WdwUJEoL22q4SYveqO5LuzLGO2k25k/MBOYH
B1xadjBUh4yAZ6R6GhqVEP2HebT1e7Sdxw3YogVfB9pnTkS7zjcic156nB0yuYpIeU1QvyvweW95
xmVZh06+qO5OCXv8IPKK3zfNFbfUUoweN0rdaHeq1Gv0zlEdINiQWYX/n9PCKOF57SOoQfKoO3mw
IodYrh36U2v/GYEcaoJ94dwrV3N/ISVc6Dz5lvdQzPj8FR0uqYdsmXDLMMp2ol0tKbS+GZss+13M
iUw/pUNrPOiLb2dHJ4VPFRYGYg9vjGFxicHHrrpDmagj0uxzfQ7V6BciosU4ZpFEuOWnCWZZhVx9
5g+wjGv6MXOMqjgmczMGodLsAbxWVpVvFwM84YdNQ1g/G9UAcr8fBi8L2zwt/gOQESShqJxFHIsm
9//w2MuOXTmrm2EiuYx0t16TCF9w8z9jltNy8uZJAzwEVar5tSQO8sROIr8VhpZnhyl3uiYM+DAS
GzNpf4yQzIGnwvs7wMgP/hRDQSOksrIK+8h2kTJMRmdwwqATsBlGdLqrEE/AwD1obS3msF0a3gEr
05AEslAPwKuwG/uQTcl+rCbdurGcvsU1s6z9r2IdlsiE5dFHUk+1N6Vfz1+h7XqfB12uX0CjaP47
ZQbaN10vi/y0LOYoTha4pzHS8i5Yw9rscc00046LPl2K5HFd7QD00VRxM2PCC4ZZwcf9nFBm+J53
43pXpitvyiDxTD4IRABJIZcxaR9cparyphPSqO/qDBjKwcyL5d3UL1BBpkbLv8JxSb5k4NFjO3Ww
CuxS9PFDUMXGNzOrgjdtr/EMaf2afcLxRUuPGcCd2JCdbgFPHxf7gOIews3R3NVtFk9CtPIGS1Kj
v+N8Y00zG2Jx3hbDpIIQ+m6O/xLiGtjwarX/bS1nH49Ce+0Im9fEv6kzP8Uy0+oxU0O7vzm6BTgW
SP9tOrOilSuiUUtdM2wh7XCC0772DyAJanZ2UbnB2Z/yzckh43k6akM9ZO98QwCCSYN6yo8j32Sy
kG2xRL7K10+pA1GCmH6w80jkuokAejaqt6WwKoDiwGbzw6bvk4dVbuT/TSbxbJhrdQaHrFsNAnd/
dAPOZtI+rl7Rd2clEw27UKPjpa96vB4i7EjWmyChpfuuhtJVho2fG9a9ndRaR7RRdpiatp1+U1GV
PnW+K8SB/zVBunWkVX8eFq/TQR0N8+/G6PK7dJySInRSeCvRREg8kqem7Ne5kMUQGY2DeB02fo6M
tN42H3t76QJqf+16ZwOyrXmMgtU9I27avKuGuW8+iYFyFFLCJsL4RtJj+DqzTEOYrDOoKJoBxXsR
SGxSvNnSSHTm7Hsn0vw9TGDLjXQ0YvBlqIRbRrOw+3uoHj2OrRs9kV9prBqF4tnw4cGY8w3i3nYX
0dK2/oOpOtrHycOu4bw0qvXD1LObm8FpmOKWCOVtbUz1Y0DpHAeH2l45b6nn3gWFnfOXW/LiQ+93
4qelufZ/tqfR7eFG0/RPM0u1MB+Zpo4WkRjB1ooVV9SqIknDhIspCJt5m8UmwSczgrwz/6mzav4v
cewe49StNR8CDZR0el1/OWR6P3xc/BzyOeXv8ntra+lyrLLcg9jdBIu6qXDd+6LIFReQZokjvifu
UMs7T9HQDZeg5LQhlNNSQyEZDFO/sB/WJEsQk5CeLkIEsNv+aAf4JB5oYYmPsgiKnwrYDzwIMb9t
AFf+KFKYWwiK9n04rln+KVmdVkR1Ji36JskyNWEyt85XYRcALBJn1MxQK0fj7ZRNaR9qA6pqh2HM
Nun/Qk23VEf6GVmzrLFOq9gkDztCliG067kAUaAbqXNwsQz7Ug5BMd6qula/iI2KzRO7EW/qPDXI
kTdEBs5CY/4efYVpDJe2tIoQdq40IDA16s+KXEEWarR1m0M2qZJAjU7DGNaDm97jDSlyJIVS7Ty5
i+UfKSU6sVMPPKlITy1ttOTjclvqPeYhulvg6zF1oj/OmBfVEUSjvjnoSSLfFWmgiiN/TX6R0Ei7
j0FeEdg1I9JPkcw1trM9VkjL+s2SELyV84YD1JwGALqffBN2YGYhDDUUHpMstT8OUzC/TRf8hUM4
ehRleFIHOxSNUdCEn6v8D3T8qj/kvWm8EROApUNSWgnHRY0EDJrWIhAJW3j+Dm5ltEnn9fqDac/8
fYnIFTI6dcFBqzNTZvdWRUszwlpDaiGQkB55k3SR1U1b+gKPtiDzv7tW5nghaukKfQepsh+GqzUD
QIAuwADExgUptHsU6SPPmqshdip7/lAsiny84CmhvpL2wX3ZrWt/Kkn7+iM6fvXveqHhfbBkFjS3
yB31j8rIm/ZQCoyFfqpxbeyzNQge0bTzyzbqBdJjYbD4FW68moulFDoUtKDrhfQ85Ml1TK7fof5T
WfX0ES0klRxL0YoHh/inPVflrC33o1EEP+oxSP/gilp8M5yKE6cWhcp9mnqfRS6TX24/B+c8gC10
FMInW68WFuRumQuFW5VAGfowdK6NAqnIuOdAOiV6tBQDbsBrzSQfVmuWzjGFnwUagWpfd2wRgkgP
c6nc9v1kUsqMyAfnO6qem0Lk5KrPNi5Y7W2CWrh8u8p5fj9Lb4P4dBZH2OWl++D4gyfDRWlGCtig
F8kf2y/48lxfl3epVnQjWR2CeKGVI0OCZYEjPnOD07PmNOCBMxulNYbuYri/p8SozkT9iTykSmlf
PGn5+VukWbBYKLthem8mkmtQo2z1yRSDF5wH0OTiprUb8zM+cPY7qw+c4Y8Hlss8FNqA8FydZ/Xn
WhvYXQJaoHWUIskTQqSk/aPVDaVN2TeQoBpQyPwkwLruUUPyqL9F7sBtDojMCetD6VXuN3j7ao5a
ouEkJP3xH1XJtIcpxcwvXjN4D06e5noY1L56FKm/GpEoaCzIYCkotmgrMb/WJX2FQIfe/QBDo79t
fX3MDqsy9B/eUHe/Wln0SCObynnn9C4E08BUGz2beC6JOs+tf/qkDu/A+BAkQtuZsQ6vuyS9WSFs
3Ayj6Q9RY67jf8vmeIZxTJXkt9qYWOnRwrJCPzhIcYwQRuvROr5ciNj1D7faCMgvKISAEzdMxlbV
/qdqr+FkkEx9a8Ur/96bup3brX6uKMfIai2WY2CXnUO0hqs7GydT1yT0npVOaSBS3EUtklK2QQfh
6fgUYFDQawAru27fRjkCw9hc6+NvubblK8Ujtm+lBgRe8C+iGFGMp2OlQ1VjEdfosd471idUEhzU
VRz3hjN1TZ1y1wzYhkLsnK8C5Itv4zPU4FaVKQE3x2NrfejNpX5L7SI7At40vk9BfaXKfXE0KJBb
j96hTrirHNpAr4c2dYw4ac335bKZUCnqpC21l3PfqseXt4zxfDgUgYBD6lShafztnX/GbnS7ZcyW
GCtdszg4U5Vqp6WbixN8aT0/aGOa0obWhpJgwnOnPtK4cx9FaVtfDcJYGU6JW+p3vS9SUHjdKr8a
Lg5NoajT5BpR4PkGAwCy7bHN7hew6G5uKl8tWJHNK4sOO16RtEVLslCCnjXzdX02Fh2hdMr8lPMA
FtBv2O0vX7PE1pCKEfQzjou2NAfHn6wPL0//rs/2dxS8H1x2MZ+Ec8bTUUTi5Y3SehW7ME7fKIBy
72e7aUJHM/sHDJiMwzjIa9rKzyu16LJj3QIlAXgTeIOng0IhMIaqbVU8KN2IEmOeooCyx+HlT7s0
CrA4iqIO3Ty4WE9H8ZPaXyk1q3j2/IYQMrBvKrG+DlLwd/4sHY2f7dYDgrH7lGlTarOzQcU8BnqM
QoM4zpAmHjGYmE4vf8+FvUdrDsPwTRkEpcPdUJ3Sh7wiy4pRChU3TrPKB9/FX2ey6A5eqShfGmsT
FWIP0u9H1uzp3K1T52WICq3xSMZ5wAGQEle71keGyq981oXzD2uHCw5OERzovVN30njGlLp4HHWU
CcxxpN6LyXOiGQnVIdu4siku7XcwIACwOVks3O7Dep7e2qtRuOLFVFgTLQg3gtFN3rV6TnV8HUok
F5b5yi65tBX/HXX3Vuh+7pFqV7iboRH1UJvdQzCk3c/X7w96K2zCzSzuWfufnlcyEsIbeJgoeWM6
XXVOBi35rpZ1+u/loS5+zybSFOCB8dxrRw2ZVVNRMWJTM2bCZMeJkmRer9yAl3bGZrGw6Z2BN96v
FXjuolYezp39rFfHdXTS25zKdxZthhlz2JkKlflXfhhdZ3qugFzgb9IV3S2UWSTEJik+MEZWDedy
pFwZ9J1x5dJ9Nn3bKPB9geaD1oDw+/R0DfYiAFEHdF3LSpyMau4iAvjidTjVv33kbYk4xwQP8L+e
joK/Tt0U2yhSYK0jjLYPqz6f/j+j2D7AAV5GAJ/bgfsn5PNTf/TaxrHjwVi6Y1m2OtYvbnP76nVB
4RnwG4x64BB72RaHOL6wVsOLM1DdB7coqmgug/LKt+zxH9uUAScGfQS4Uwd2sHtz7cpfAppGXjzX
jvnJ6iscNds1IDi3m7PjoyMvVtgatbTNY1Bm/rnDGuescmDpr/xeLl5w/SBo6STTN939EFnl/Tig
NxkbLqbl3Th/Mb0huXIXPtuG2yBbqMzj/5e88HTpiqRquhR/w7hDsD+iHKqFwsMd/eVPufSUgH4i
ViZwsjnNT0dRdVPSBjGMWOt0MmgaCweizvToZk5z5Sm5dLnjm8XFhLcwz/FuKNOmfApchRvQMKl9
gq6+1RNLvSlgwr3nS30qu5Va5iuXxvZmPGm+8nV0/Le+K/+NIPbpF5oNV/8gMXf1C8NFCa2XZ6qj
ASlWXyZT6Mis/FKba21GtUGKdGX0Cx8NZJdAJ7BQc0dP5OnoWAKKLIHOGRtpPnxPEXq2T+YypScd
FEUW9X2ll1Fru92Vcf/GG7vPxh2AI8MlY0LN2u3RtjfwXjCGOcZVs3zIeoGGXtYmWXZcDKvTz/U0
dN8qJEsWMjFRQEMIpuaj7dSoKGlqY7vmbgolTwR1dYPAoEPn3rJbBHmcQH1FbwUJr9k3RnEYbHu4
L4Gjfs8z0/2JUAK9NFWrJg/7fE6Tu64RCFSlPu3Fgz3pJfI9nVJfTK0r30w5ZY7DCodVRVaV2D/1
VDryDmxEm4YWBmsqtGa9f6SEq2WHUp/lN2D0JKjUh0370KeKstiaCjTmkgJcaqT3anxbNYtawBV7
4hvaRpSGHF8glFzPFlp4dkcpsSQ/XQ70tNJvnlGO5SnB+AZ9SBzqP4u5mahw87luOEuJZKNlD9+H
2RY3frURZhBIq1H6WhLvsNIEvyvZOFqM8IZZ3HWzFvxatMS6axGJ8aIh0ebPCFX07ilbiaKhsTnt
GwJi3MAUargZfgKt/TXoMmpB5lQYj5ZZVeOtSZMuiWRttB+rwq/yUMdF5WcxWF51NhqbIpavY0kS
tq0hP/NS+Z+wRBnzO1/VrUE5vZLvpSpa4zhp0NyPdMgtKxxpEV4zorhwTxHTOGSkEDlxDNoFvtlY
0ia1IErnbIlTNsj+QaqBLfDyRXXpIDGXweYnwCWyx135qYasGfdD3C4z5TlIAGdEosoPVTP3d3rt
AWZAcf1KjHMp/WU/e7DIAHyBvt4dX6s06K6KeYlL+Lm3Sgblqc377pclzfY4TEMRQa7Rj35vqTu6
nf4JFcT0JrBq52M9VBJBrRaVAF83WpSt1+Zgu7P2++WJ+au7uTvp3C5gsyHb0AncayJ5etqWdtEt
Meis9puuKfOdUmn6UzPHPlrn7FduLVqU0PSI2XrpcZH29C6okuB2wn6INo/v0mPT6yhNG/P88o/b
5ufZb4NMyc8C9wqw7+n1N2Qej3ZGAgt4xHhfyNb8lOrmJoWgj1+FFbRfXz3eBmXCp4eAB72S3a0n
F5BrWmsSyrclpqNmHVjgNmTylg763IA/S9MrIO8LDyjFNAJ7xKI2QYndiNwozkCybMR2Mv4uCr8G
vlZ2h8qr81dXfkw2Igj5jcq1caafzqVuVgPLbNixORk+NKGCFKxZljfV2oyhB0rmynjPQZ4E2RR+
tuoWGS1gtacDOlNKUkv7IHZMYA4tei8/2lan8qtR9QntQTNOrZHaHm2g3HuLLV35Rm+t+qfolv4R
0FxDZ0K7SqvfqEm7LQUeEkIberdUfPekWakDGXFmz44p6jDZYiyOLnZQ/wX5sHyzvNb4soCWpCNd
V+9xvhoR5h8c4CKNVd/60urfdcmaF68Po1h9oIWbbSTQhN1UNXPXY9ImnLiYSVn7mjK6Z2RLSAv5
GgH8wobbdH6RX4IJhtf5dh//E9Lz5dbEG2fHXWL90p3SvZkC59EeluFKVH/h7KIzuZW5+DRsjnff
FCypnxcokMZrtppf81bVd6ZZHDPQtce1NJIrR/fCd/3F42+luy0B231Xi1K3NcOgi/2Fup2o6L4h
k7LSydSHK5nEpaHYPeygDX6JRs/TKUwTu4JgWst4UvTcq2Fx6FnN4jgYybX6yfarn+5Wi2iXVMGi
Srxh/58OlU3bvKV4fCDx6MQ97YhD1k39lWv2+ePIKulkkpS5oJruzcOX2clRospUDDwj+KBTJ3lI
Ydl+gUhrfxO67j60/ky79eXL9uKocAfdbYcQ2W8n9Z+daKy1sFLdk3GJoD9Gc6s+fJnQHP7u9HX1
Pffa+mZVOQzkl4e9MKVovELm5rT9tXV4Oiz24cIZ5DxRkh78ozG2iNxU/TW86vPdDzyXN3+TG9iY
8+ZuFF/iuZWMqP9BGD92NMBpqdIqfuA2sT/JJLmmFP58U1qounKHUGdjNfca1OlsKB6SZY49EFTn
ZlyCG5giwylYqubbq2cQnS04Xcjp8Jzsb6vAmRxb680xHtZKPztY0ERyce2bl0e5MIMUURgGGO5f
N+6nM7g0ICX7uljjVQzGJ8deglNpztk5tzGgXdcWqPrrB9yUjzZGBmWCPdtfNTBS8sZXMcbIog8p
fejnxO6Tg6ZK97YVICJeHvDCTsQmmTo5ZbbtP7sDgF6UoWWIzcZtJdMHI5/Vmzlr/Sv38AWw+Cbo
xCgwLThuex7Z0jgTDWBL0WCS8OTJij7qE1yyQNRGlC6rfTYzYZ42Q9w3qQnza9CTV1qQbrfKBg6n
5EEvDavw3WMwowXpltqyxjPXwa3yPP2gKsSoBdD1188q+UKAqZ1hg+He385WkBqeBJUaJ2Ojfarn
+Z7AtL/y2vx1BdtdzDBYNiUwLhHIRLtoKpBZSqrmqjgd5ub8P87OY7ltZAvDT4Qq5LAFSEoElZw9
3qBsj42c0UhPf7/WagiyxNLdaBZT5SaA7tMn/GFRm/RTAXgi7F03f7E6QHvrjDqA484KaOfI2s11
oyOrUoj7menz6CdodYYNyFo0cQ3vu97k0/1kqN2HqGGSv2QFyivSvbqo9fgGlexKZoa4BoRCcl2E
kqG3nh+tsklXtHzzCarLzPQeF/qpDgANZ//CIIdlDocINEadRer0PHZg0O6ghWl/tS6O3SMtn6g/
NVMGdER3J3v89PapuHLuLZubiKyYwga5uPMfN9r4f2SruUCGtVGnstP2zhgBPaUOMolZ5Og3MvAr
BZAcuEgxPzYnS24WRFUYbqJRLKeyBZ+G4BAqSiDZmbw7zdx80LMewHWXe+3L4qZODBVpqu+MKJ/q
hz6JtF8KSJM/TOCBUy7z5H0fnIlWwPtfCtkUTHgCIvqmm1ABlMrkzvIWdHtTz9fHOPW1efm8iLzb
64lWB+9eTk40XIyI6D4hYXb+DbAaUu0E5NNJX80WqXrEtNs4Sh8NL1M/apU+3VjvyuVFFxEtBFTQ
pZSZ/P//SQXiqRPAo7LlpM1zGejOvOyqOK0DUIq3rHeuLCVph1AoGT2Q7G4ezckUc+6TxTxhjtiQ
iDotgOluPCrVlNx4qivxnZE+gR1iE5zXLc1xUiO96SLdPLlt/rNfkUpg8urpv97+VldXeeU90+FG
oWqzfeFw2VFiUmZpjS7uDVoZj0PXGZ/fXuXytfFPu3KQLDGw5ush+s8XghJQZsBgjRMuQDlwlRgO
lsQqG1Hh3uiaXD4QbkFgTSC7vAoRbh5IbQZLYIGmn6o6hcXAEBY98q69QVvy2FLnAZxxpDz4UshC
kvHOt5y9qKMpZleD3d98c5PkEUbtE141Pb1BBL6KxWn8Qb9FUr/ybGQWNAe57WX+uSkdrGpV5gJ9
5lNVRPWum/tlN422unv7Y8nfvnk2G8Vsim9JVOMWPH82EzRWWmmMrKPZzOglNGFqGxPqWnpBR0fb
Z6773tkacy5iJ8ASrkQC9xYwM2UkDXqee8cm9aZHur5iVyIneONEbT+aXMWjfwGoBNwEH+78wWIg
6pmmY/9YzvkK3tLOup86xMTnStd7esvKaj/XelYdTeCXNC2HW5zKi6uTX8D2d2T/AKkGffsBseA2
q0opoqNT25kAm2XAS42X0jwiwA7ytY/nOxfe1OMgpuqzhvdmTgtVs7+C9Z0gjgjnuYPvc+ODkxdv
Pvnr7yK7kyquNh2XTT5S20qK4qQWHaNGKJ8s+F6DP1LzRX6mrcIIHJRUutApTQSYCjzz4HX0OZbp
rhAtlLFKg+JZ9DGmkEB/zWQ3DGaKztUsmpxbfrCGIFb00t5V6Jf8zL3E+6Rk0+zdrSjxhlphMeUU
4MMbP0uYDMBN8pTHRKJfAgu4ZevD7lDhZgj7Z2FpdoE8eera0BRNEd2TT6hHiCmmd1BjJ9PhpAJc
uI8MR3mc+zgCXuuQPoGmXeovuAh4ui+yNQIErCaQXEZUqXbqrGgJ4MZsLYI8cp2dZmR9vTMUz4KX
pi6Ndiwzq7hPWyP52LVC+9CYjXjSCxtu0GzmbtDXTf6n0ehY0bVfMVpIC8R/9lGjFOau8PraomfV
WRAsUuGBK2jS/FNjRkAb13aoPb/UU6IjzBkhe7zDFDooEOc4iGgI6kMCcdTPdpml44O7pkYa6L05
fUnS1sqDsjF15N7jJv1H6VOR+k6haz9dq68ejRimCxB/HWu10S07jVq1tWeI88v6x4oL47FK8gbZ
GNxQ/rYQB8CM19b42OqrVgS13VSnvlCqHJgt9inBkA0Yc+Ey5gZetWTfgU42X1ZriX40kUig7sVK
cdAhXESHoqEeCaLeqBIcHmLX8HMX4ltjxppAshoowg4t5+UfZzWsf3GLWgiX0TibgV1MoJNTR58P
3lhFow/BAq4Aw5TiQ5EAfswHw3vpc/zQ97OlK79qNfJGH56LARFkTIov/QDZ2zfEsPTBXMda77tA
4vKdBvnpuRua7N8ZOMR30xNw9Yxo6qxdPavYdA+eIqLDsJoIKLpiaMdAE+r6A/kbxDPBd3e/NKiR
SPE26fylBAiGxpmcgO2i2Vl/LMjSZb5X9EVJhkXqjFuaR6eyTUZ9OlBwGgVNCiV+IVdcmXNqGFDu
u7oskkAYef0o3Lz+PJuzBdcxWlZIEpGSjoGSVP3PWMyQ//p8LF7apVthbXZa8q9VC83agw43osDo
pu7fAvkUbedMpvEHnHk932maUp0S3O+qfer13Z+8LOO/fZxLBwBMg2tfyxTtW2ZG9Q+r8cpPFbdz
EvRVoT/NZTV9hyk2fB5Ghj+wF7Nc0vXAIBEZ8qwhwbdmiG8dZ4KTM5edn9bT9GkwXf0hA0DR+dbS
w2dtFkdZ9w5fYgzcMs6Mg9a3yuobcw3wUoEl8NVM0+LvlJuz2APtVp9ar1yqoHfN+nsctVXr0yBz
uyN20u4vt3XcJ9Msok9MASHd0PYy4H3Os+h3htHmIoibecpwr27zmJEHMK8HzBIxnYhBIj+p6jQr
O7Xx9GccWghzadI5/ziRsoz7UtHyZ9Fp0bqvR2PM8bBKmnnH14Rir3iV/RgxI/pnHY3fEwjyhldW
+WtuSRU79tVPek5zFix6Ffd+j8L/S6qW8RfK8xGIuVrrio+zQR0fFODz1YPVxukLjIMYxoGIytYH
rEzXukWG9XtXqPqfcfSybt9FdfxpSSXXZzBKEcNtWuJvkBOoZ5Y6AQqVmIpi+kJ4bJdSc7NnJVEQ
M0ztIf5iNanVQC9NTYC/RRd/i82kf9FyNs2uSj0sEEtPFN9FlHrHgQA87MeSoOZrNrTL2p4diChK
2tR+YRXtl7fzjG2pxhkgi6avIGsFGq+bS6eD5lVi0QtN1F0fFq+wv/Z2Uh8SQxfHSkucGx2hbVrz
uhy25lIhVWonbG7/WUy6EUewUjUQv8/4PkcPRWdGn3Mq9B2yryb09tS41brYpmyvq8IF9iTrH6jN
pjbJtGWiIje00Fm1IWyheB0ERN8bBd61VdDGIXeSPRpGoeeZDea8da8qhRYqTQS9OKvYD1pe3Eit
t1m8fBbgT7YssJHzfaW//yeLzwrTRcFh5oMBbz4lnr4GxFPwkwOYl/fuDQ4zqrkgQyirMUA5f6Ak
QZBRqn8c7c5a7iYlET+GtKx+tzTkn7okz/6+vd7l5mBECCqERAi2J9O08/Wm0hRQmzXkJOCU/iqd
ob+DglA/WlBmDH8ZOsQZJxDFN8qIy+8G1FCihmXLCQNP/XxZT59WpDEH72hlRAdDyeYfSb6kN2q8
y+/GKqAnic1UKnzF81XKCHbVrGZIWeIyBfHC8fxkhCupZtmt0v/qA/1nqc17ZPxbljnN66Ndr8uu
kDgezShueftegLFkvoocjRQ0oKnByPX8ieIm18oUr6mjXQBf8VWQX48zL074xD6pudioVhrUCw0q
vzA7rgk3hyoUIExvPoMWb8obpcWV53YAfXM26MgCytrUTNzxau16sXdMYXAf3cXVPhR1pdw45q/b
8L+lGc/NWJmRgHRMBRa7iSY0DTVM5Afn6K0DeJYIL4n0UCwpnlBpq6W72bKnD91QQUyxShttdbJI
49lQAbPSF8njXzVo0yhQTQuHaLypDXRSWtQIACLBhjlqhTm/f4dL312Krtd252vl8Z+YAcnYSHAt
co9KW5o7bVqc3TLAAHz7+F6+fkbSlHXoiFCxss3P90NKO5TLt7GOa51OAT51aZA2enTjI1/0wmUA
5OJAUBKqBRDAzRWCDEFkuV2uhwWk7SdDVdJTC7DtS944lMZpHIexZ0G8Ive+1+Ox3Y1o3t4YjF8e
ZpquIJCoyzG2J9ifP2qOF0on25+hqGDQZN4S/dunZRxMllJ+f/utXilXQTJwVVIsy1HDVsMwVzNk
WZdFDa1c5QzhJrs8YZZs+pMTgZ4axuheadLsoGtOGeZofz/Mtl4F6JxUz16b10+OUbt/3v5R8mif
HwH6LtwKvANoAhelaoW/iJI4nRrqrZiPalsAMnI6b+dFDb1oHX7q2+tded/QLOn5ETs5ftbmZNuo
DwoFJjdCtSUa+l5p+sOyZnsC3a027QXgh50FL4dhJq0yi4t2Ez3xUxEmNqJzqCldfvLaFhG1SPfu
9JmdBpI2DZYlK/cANJZHewTlFeG1juxEP32OMYrYdatFTT3F2eda9GYAMdG7dQTkFt+8fqIP/Aya
n7QNt5K+Q5YoBXyQIaTehKs6m/uxKT4pQvuroBfiYtBidfOXOoHzqAzao4I54P7tD3J51nFPYO6L
8DtWjYCkzw9AlQATHBJrCpsCYr/jwPibIxCVb69yZZu99irRdKUpekEGAOs6Z6vRzuFqRuLFNNbm
A9mxFnRznR7yZZ1v5FbXnkp2hrADM+U1svn0AOticI7GHNZZrnzWYR7CtM3fq1ImQxfREQgzYxDa
T3Kz/ycar1rWNNZs0l2wV3EcrHY8dE0vPr397q48C/qqjJEpfkGubb+QQEFIn1E8DS2vsnZwK52g
hnv8/n3AKhLdAI5dNg7Pn0U18GzMIr5QWdsisPOhOfRa/V5sDQLddOqYAzryTAJnPV+l7i0lw3FI
hC3qOjs0eNQ7JzWrQNAzuRFpLl8b0CLJE5JTNf5sNnZZ1JmUjdDDSMRVuMA+9UthJTc22mU8A8AF
MpcxBn1ycwsZQz1mSnNHGGFDPvo4am18N5utuGux2bp77z5gKUzB6brS/Yfmev7usG3tPeRJjFAf
E3s36nUVIAF+C5FxeVJZRddpxEv4AuJ456sY5hy548IqRafZM+JBc/qcOloVYODW+qKr08e3H+vK
tciKDuLbyP3JMeNm55l6u/TRwody6MI9t1NfnKqkXo5xDfxqqVH9Q+NFwRcjT59b9Mb/jOVCxxDS
/w91EvnJmors443fJK/987jMa0YIA9oIku8X12K2EBGXpdfDvkqsl4rJ3kOidsOdFcv2mNO49r5r
23k36Z39Ac+eJjArPUt2hWGgDaUO2vTUKF3zPR4T/SmtjPyTYcyOj+Ruv+vU4hYb9+rPBdZnySk4
b3KTxThK7s0zko1hbsXxTgxG9w+3nfsCv9K+0zPLDnpFYtOV+hZk8tp2AYvA6B2oEo2AzabsTWuq
B/RJQ/Jjx/XJ9rIwK/TOR5HDfCzasf7w9qe5vqC0BGcaypB4s1sadwV0nrp6OMWTeiwURfFVLvpv
OZ2zg4Fk3Je317sWRhgQ0eIgP8JhYPOA7YJNvTBGPVxQUHweI087mF566xBcCSNEKfJP0m3u4m1N
iTQgckl2aYRZwlVVDl1yAAtFK3ny3n2byFAF1ED+B3zHJum2sbMoEerVQzSIirBQaJyX2XgLb3rl
rUk6GctApIYhstmQVlM2Q6SiS2G1dnlI0joLPZSm7t/+Nlf2Ak0EsAKMkAkgF4QMr06iihlaSLvJ
PFHCFmiONPZ9hfocymntcEP38MpXOltvc3tNbbXG1kCLrS6HYZ/F5hJoCjoGQmCR8fajXXuBkoqH
rwUlMGLN52EYbfMMi7pEC2kwzkHi6mMAGeCWqcO1ByI9xkcLTDdgq81nmmmaklKWWjiXZQqOfBzJ
zYbxrsqa9w5bufnxMoHITV1PjrFNxjOkOZYU4lI4DUO3UxEu8bMapbG3X9srOGETuDlDksTNhoDS
ZZy/tw6Oe+72qhqqWGPbOxUp+p80+vo+INC3B3vAoDvokDb5p2yb3KKvZysob+H6qQc0t9UnOn6W
VKqZ4sXXtWJBXBJGwBwgweceRVy07W5I3fK3uZbKb8mNQm4kaiREeDL4hzAUVXYUNEwD8NVexfuT
Gpk1kUXBnKNu20SjqREJFGnLDXNTuLthGRPGP9MtwYUr54oTI7edrExoDJ2/RNNsjFXNDS9UlAVV
R+ZQhHevDRacWg9lE2U3UoAr2xAmIAU4EYFRxhYlZteK2QD+dsKZoHJQe2W8m+xEDabeNm6EjGtL
SawYeTugYbLp80dLme9Plpm6YdL1xmFinOGbTPkOkVX+fXsrXlmJ72RKBQMuDnoc5yvBGZjHafCM
EB0uqEMCUV7uZOVh1VxxfP9SKHfLMTjNT8qrzVJxtjQes79QnarhR9Wrnh9BjPqR1anz/g34KsQB
jUBqGWxJGbHi2KqSFE4o+iJjnqp7+4Ey+QYM7Er0c8m6mNqBLoBxsjnF44BxYBe3alj1lXOw0a5E
aBL1u3e/NjkocWSWy5h+K78x9JO9mmqvhjmQrtDUlHxfpI15FzfrsH97qSsnCo9z+quy6eGCwDz/
Ql4BHw6ashoORZnfe8wU9x4SCftKGxF1z+2fby8nL6LzKOhSxUkHC0IEp2qTxA96qSu109e0Farx
AOYgP066Gu9rRWX4S5CekeWiE/L2qpc7HuIMMBpgVmBq4O2cP2QuTR8y5othZdr1PlLN9mtVGuU3
B6myG0tdbhDpOkLZxVMyAd3W996k94wFmzIcKFpJeBuGoT1Cu28/0MUqJDAoM0hRZ25HduL5A1n6
avVisdewiVYBHawYTlbf3WqJXa5CysekCe0Mnsndnl585SvGm20URg5ER2j+FSpoi3ljB8oYcLYl
pJoNgDGSS5wLeKjzZzH0DJ/arPPCtoZCmHpLl/puZls7iP/FvkPjs/ANtSof7dSwbxTJF7uftYHd
USeDIaNK2eTskVQstOoyCpcUvbYy9jrf1rpvum59ngft49sf7WIXvi4EccdB7IIH3Xy0Ze5bsRiz
GzqoSD2rCIu9oLaeHVBQ7G7cW1e+HAp1JBnodtDR1fXzd4rTK+6fcNfCCOS036XKEJhQ4m58uWsP
RCLIgJDhu9QIOV8F4WdCcWR5YZ5H87Ej0j8gqdntJqsabyS4rzf7ZpfAbjHBAskPdjHVndbMnkZE
6ENtSeb7NkYIVCxa8TDodvwXwXX7HqWGAjUF3X5AmkzKvHreRycRWeDqefkcDZ51rKw8CRkvrpaP
4BY6hAhcJwAcqu7w7k/NLJMmj+wlM23c7CswQxUmzY4TKq6y3Fta24QGv+e7203r/7EUU1qLHWzL
0cvmip37DrW+ruUjQOPfxeXk3APawe/QTW4xEWABXJxV6X0luw/0rQ13u69wFknASJhEhMkZcUnu
anUA6bxOaEmqEntQzVakUeGABj9wj8Ionpquc1Duq/Xfc95N3+x5LAy/sZcqu8uiKKmCAcNCz1+V
1PoYZX3JBAsq9+Qr4Ia+JcjEPcCrNypyyiWKQi1RchDlURINO6S3rTWwBq5rxGUT58sMJe6DPWPK
JUmL9TNxbUHge27LT/rg0jyv6iT1ZwD0T0oSa4CY1MYGMqWXHekqsh9/AeI136OmS7sdzR8LkNcc
609aMlbP5qoMD2bp5f8MQtNyX0PyBNnkqrXinZLG41d7ogWAruEwfWN+1HywFaf60bidWRLVYudv
Gpdttp+Y6+ifG0+rqx3cYrUOimwZ7pn1938qzx08MM2egs8XwJbiOFeLOYRyDvI81Vbv7Aq0HGK/
xAqjCfq2ESxojpXqwxlI4vsZXAwcKdwV/jqpoUAdKLIZcGyd0iFbID349TS648FWl+7etPNeRx65
N4wgTWflw6qD1/d1U7F24FrT6WC0wvpmqIX4nDCmAicaG98MFNVSEE7dUB7sLNXaXdxZKDW7mT4s
UNc99bEE+MJQuPIG3fcwPuh9b6hXdxdnFnKjdhXnH5F+jfq9KTiQiOEZPbLlao//s2gxfQnwlonW
B6c18n/sYQUHqORr/dnOzPRLRjn3ZzLhYoEYq/R/HWS+2l2i4A0IDdp2Do7RDk81joASr9jabjgY
TQsIcDS8dh9XduPtQe0a6gfFKqTaxZSov2ddYcN5VoTceE6OYNy1FaLYgVOZkDqtwoCUYSRaNb47
gNJYQWCJ0kJiZLZNZwuJUmhzWnVCtxqpWpttX/h542KWpxsYf7wdlC6n6WAeyPohgMGgJ+HbpEEz
MEJ6+WV3WodG/6wuqzYjxhFFjq+QUP+rgxX7o69cgjt35YWD6KoWWJh55wJXqku0GG79oMt4IomL
SNPAouZO3F6JQAYApS8IKXdubtk7wSRy2YnItX/Vnp3XgTurykkRBfSfJbeV6EjX11EfzBj9RGTP
NWP09XKs5j3jQYpjpy9QMVG5ZLOD4ab6z3TGwxiZiCr52WEX093piSu+AicVv/JiMiCsL3We7PW0
K36145ChzBj38QtyoshpIZyfux+rGhX0fkXMmnt01cpwBFT6raXgjE5FHKkZFZTV/ilNrwWvCvBC
uUvV2sj2yIeq+X6cXLAJeVeiMdEqee2GRpZnLw7uhKNPM9G+K8e+z3ZFFHu/VfpdsS9Wp/7e2lop
4BO3mtjlltO+pFrV/iiSBfajAf//DjXepQkKLE8QPneMwtuvBiqz/lIUfe4blapEd7ab856mzOvm
ezwLTLjSLZqhvuaW7kNfR5g1uMNi3CE8C7YtqaMMSc+ceiMgrxyyI+K91ddGzJhMk4Yh8SqSAr3r
CotnB6RvL+oAsX00pun8Ki+dVtrxrnGnet7VS+0mAZ0i8/dIBzFGXn5Gi4Lfr1T38cz94vdW0Xl+
G2Vt/Uglij132SlATu3Mm/M7DxGRl1laWQWz5lZwsI1W+TLPWFbuvEFxvw18yR+YGyRJENvp2vPZ
s+5zvDiEbmolEdI5Fe1jHHcjw+s4brFnMNRfuTdOS+ilUTzcVW7VCEmsGqrjqCkrKNicvvSNwv6i
5KF7SqeCHBMFOrTvN/ntkKKgP1l1feqH2AQwG/dfSdjM+w48bzDjcHAo+VPdOFuXGSCr4grs4mTF
xGQ7m5uHvhlzz6qxKEnHQ8X++IiecHMjgF3mz3IVWceRDTigMs4zQMYPRlRZfQ1NXsqE0EtQn+fU
EQeQMeOD0IZbiKArAQNrSlIrCnBDtba+5EUl5tZWk/aEmNpyAgtcnmJj9Z77XKg3vtvVpaTiFLWx
xEZscmhDnZGOQHv8NI2WQwsOk4A1U5lED1iMvh0Iry7FpNbzZFPLsjZLdWWDrIu9tieofNgiWXWw
qjUOugtIgLdXurItgBvAnWKkxVjLkJv1v4NhA+57MafNqbWs8Vjaq4M9kq28t+3DRSOHErLOfzXl
PV8FId/ZgSzHtsiQvO3oXvoabiy7HLrujVd37YHkKAyRAsMG779JfzVd7aIxcpvTIjQlnFPTfaxV
+/vbb+21rXNefUCFlIgN0jCGSVvtsaEuGP6ZfXKqIqUv/aouZV5gaOsnO8EmAZg/zRx/Xq3s1OZ9
hHSv0SWfc2PQGgZ11aTez55XocxSm6O6x0gNHoWONw64rakpwhZbbES/sYsySL/s7HcR2dMPK1bj
MCnpTzJs1LHMefuhrpxdC0SdHFAw5rxQTemQt+j1aUlOONUMvw01MXxnLcqPBrjm45ICKnt7vStf
CikzaQGFTC1d8M0mn1evX+3RSlB6yAZ/mIT23Ss970aD6doq6Hx6tEco56mIzreei2eZ5IWkpypT
kv0yFVhrqWhUv/0sV2I6ij1wLIl+2Ilt+9DaMKhjngysgnlIuGqkBbqdmyhsL2Nz0BlLf2WkcEtG
7cqzSdYUmEhGSkSkTfMRy9VUmekInjSncrFNMlbYFSltvRs741Xk5Xy7M4fzaF/Jvgh7fhMlhLmY
UecO8Qk/g9b0tXGI13szasUUxJqVxDsrTzPz02Tr8fdo6mPDd5E2Q/177cTX2irGbzFGUJhtiGl9
RE6+c4N0imfTrxCVWu49rSBXqlq3+TwUS+Rh8sFczhejjYMUAuq+UEsJS1/n+TeCEyIJ3Gl1/0HS
2/ieUV+NgZ6Y0ydGfNmjDQ3wT61RjfoCLaTPGIViy60xiJ39IVcGII8eHra+ljdT8xAn/TrsqiHO
fqzxaPc7i3pvJBWZvfIpbqx02tWtwPfErFw7DuyIvmEwO/FQ7LI6H3/VolztHR4J+lOnt+6nJWl7
d6cuYvk8qzlcwJmkBsn/WYvLwITljYVLlOOBZcCWGfYtMOhqV9J/9x6F0xYpyZ+nfahjJf02WaX2
ok6jZx9wD8juVUzZHvImbrx7D48Uxx+G1Er9URWFsa+8ah0Cw6t5GmFqxW+1x9QeKolrdad0weLN
J6WrJhzwRPxMrVn/EkutwILwUl3zMUvAKn0xC5t4U6Vr4tt1J4TEFi4v9lzET9Y8mE/8pB6Dq8aD
6F9VmUmMSnj92KfkSKa8faIuohE9NWIRzUYbSVYmSOfntmV8gJHynIWK6WV3aWI0/lTpJlYAS3Q3
Freg0pcQT6k4LafAgNx0icY7Xy+p21rtUaoL3Wx1Tmbjdd/AVoy/oxbCUWkU+t7o6hzLgkhRcp8v
EP+kcV3eaGtdnmhGIxKgIOU4DOS1zn/FmqzumjVxdkKoWByysV0fKNxuMYwv0wuagYhmSuQysrfb
bnFqJT0Hr9VDr/HifR9hXTRE5kRO79jv/YxAdEwkg7gm4ZReyvlkcYwKXW+EfRKbv0tnUZ8GixMG
37jEnd2evr69bV5RDptQxWZBk4wiEiDEdhyd1dhcKChVhwaZ6D09floyUGqPasNutUqvPui91t61
mHM8Kam9fPSsKtqVWKg8a5FJpZSX9edM1DcxnnLDnv8wOeUFrEymBXZtm6lGdA0kpTE7zZmhfV2j
yNa4jkjB/cIwjSIQE5KD+3TNsMrMbGHuHWekzp41RbzceEfyztv8FDoMANtIjzhfzmaXlcwRVqet
4pNRpDZPnETLV2bi7l9rmMvfZWnq38CLV4+YFZojXLEJtyRHxYrDd1Rh/KLCJAx4MBfuo9FZfxcZ
wn87uCCL2I2lwPumUrXBRR1sHZ3fb//2ywMCSEOlrykxTygbb24inApXOnBrFOZVxi5S7XYH/8W4
ceFdWYXXY0q+P5yhi2IJaf0SnZEqCt2oRPavjH6rsf1OO1+61mAyGesBaSDt8ran0AW9n2K74oZu
gv1fY0TPoofFuabet6Kqb8wpLywq6TlLHj7L0H5m5LDJi3N+jookRXRcyrqgHo+6LKi7snzOYpH9
Rcu28BlyRvuahsVxgEy/64WlPuveUsd+ge9Nfnjnl2TISJQjD4ZIzyveBFw42NHsLcI6JsUMIdIk
6nZTFd2IPxdfkudlbEoCKHkTyLucB1ShJJHtCUDrJXy4fTeit52Oyi2R4GurgBWXiqdSbWPbSJva
Jl4H3mZoRO6CJl0UB9GkiRvDqYskk9ghIbz0BjHNuJBVbowhVoXbxDzLoN9NhatLS5mYO7hsd2m8
FPu0Mvsbk6PXbXgWLOSqFDuyKUcMVzdvcE7ohVp6F4cpqHR9mL8ksxeYU/MClzccPGSAmumhzqa7
Ym7+HdHud+IcS5n+KRHrU2eZwWrkx0FYB4Tqjl0fT/s6x4KxcW6UE3IDb34nARbQDj+Rn7qlyHgl
3ixWN2Yhem5pQsNrtH40s138mpFOOBgQBn4MZEYYVuHqeeMlXVyo8h05gLfRCGf8usUagACQh52D
Q5fCOzRrmu9NhdZ2V+vRh7ePzZW8iJMMp4t5kk7HYxMAewsO1CqiOBwThE8dTLVgYWQlgF4z/Zqa
WAveeK/Xdh2iYwhPUE9TAWwuiyjSGeRFzMkE4opAjEzPVxf1AF879/FWCcs2eq+rwSuU4j9Lbrac
XSOUPKEOHKZp+b0rNX2/5JB6cje+lZ5cHlxEXZExpbyhBgWGfx4eFk+wMaqZt7lq67GIoh9j34gb
zJ1L3LDUQScRIs/gVuHGPV9FtN2kulabh9lEjPVbM2HKMyVuS3jVxJ9I84ppzzQ4sX19SLPJh/Jo
UuQrRa/7qRYhSkwqbD+qBYCn3dv76crWxRhAQsIJKqQCm3c9aKo0oubYUEzEezAo3iMlHXO1wS7+
vL3UlZdNES4vbYNhA3/PX8NiwpsqjDULq6pEiw26/X5os1sdwaur2BCFwFyQ/m0bnYwjDU68k4VW
ny87c5qr59getPfS25CoRLOGDpNJ04z6+/xZpsbWotKqspCKDJ9gpx8ZqE/WjTzkymFnxg3flRuS
ZETdFEHEeZF0ip2HiWm3j1Gi2g/qHCv3s46Vr5+o5nTjirm2oKwIXPgVrLtl+jJshemr5mUI0A01
6FG1iNQoYYI8F2CWs/Hw7i3B5ImxOCkJHObtvKdH59VLaz0Ja/Z9kK6I5S1Zbr7/NQJXkYQUGpBy
vHT+sZq6b8sllRfnpKUHpdePuakn+6huP4wZc+O3n+kVubm5iSyJXYECYRNWtgSVZFRG20AcO0wa
vUju425qn/H8i77GyTqGq5DiCGCctN9WpxTCZ+A6/YvrPEIaXhXXiMh6RaUfZK+hPFXrgtAKtq+9
ds9K/QfpJIcWQG+racCgvcXCfmzbIMobwczUknS9GgMfsPXLMN8JdVaLE+Qy1QqYWc/2DmpTuzOw
vbT3/aI5wk+yqPwxIsr70dKLYrlxe1xuKNk1Ag0C/h096+1pZGSdDpkTaeGUCydQnB78aQUWlJoQ
BXW02W9sqEsqHdUfQ0uyaqnbDcfg/FuvaTLgmumtYVorjRkMo13+SNuorYMmNqbZ152psfxeqUdt
lxpmY2ImnOvGQQzCi4HeJo6cMurti95kRnTIVRxWHT1j4p0n9KDe3iqXsYofK4sZgCw0lO1NczLN
RUNxyo/t8NR6EG722FfR/N6egnwj3OB0QCXMblsy6fowoAejrGFOO3pnGzi7a8KZb5yxy3tEgnwl
k42WDQFrE6oivUaxprX0MM+EucPhtLlHy3d8llCc93pFSToFwZBEmOYCWfcmB0q1GmmRRZjhhCOR
n1p2udPRC7rxRFeubcjzpAZIOAAFI3CcbyUXOMTI3LIPSbeDUhH5XdYluzGvQlg1fpMnBzlNFb31
SDfoYY37YyoP1+qVt8DiV/YJfSnKRVSDJah183IbRQP+m3otMBsSbFTUEQ0pjfeaw/BaoVbKmEVZ
JkdP589Lzp5ri9A7hDJs91tHJhTMcfZumgqrEAoIx0AdQKTp56ugzL7YXW53Iexl7xAr3bCHzBq/
f9MzXUUHlrTcRl9sEwbAViSdoURtaLuJc6hcrTrWLT2Jt8/vla4huq/MmoDkAqvjDJ8/jKcng1Uq
VRcOsRUdsT+oH7GntnG6L4onpezTO20WduajshMfVsrhR+V/nJ1Hc9tIt4Z/EaqQwxZMIilZlhzH
G5TDDBo5NtKvvw90NybIIkrfZmZhl5toNE6f8IZ+CB7u/4obn55DzxD4AEkCSebidDhdPVYYVVQn
rCGsja2L7KjYdvCo6V28Msi7hozwtc2fAwLFJOikcZcPXBl6obOj1Sm0RtSz8mwLmsXcGEH8ARtW
Bap4DEZT0RhEVGYKbXoo0Vfr2y/3H/n6g6DWm/F/c3PG4U1f/gxy5SorRqMGJ2KEh7SW1VaBO70S
Aa4vrzfRthmIw5SPb+JyFafCF9uxucitOlRo+9vu3hC6ijSPLp7CqYlWLq9bT8VwmQIWgUnGv4uA
Y0S9ooZdD6RERNE2R+5kO3Sms3333hGe0YyftWmgfSzOLINxuk6Kkp1klgYbdypROmtBS91f5fpQ
QtyCsM2HPgveLfv3Wqc4mZbq+cmSiAJEU6TvYhtzT4HX6kp9db0UqAYuOWpvIiSR6/I1RakrkS5S
iSjDYCjAwCJr47Z9sKMPsKpYeN1mIEbOxhczAY4qY7HYZLidZYKvPqlR0H0EL6JhPYbVg11UnJOu
NT6XQQUO0Ktd++P9Lb0+Hgwy59bGLGM4b+3lcwa5g8SUqCTHozMw1C6ylyy3rcP9VW7t5qwnBNKb
m4DL/HKVngwqKlJbnrzWa5/KwZy2pjvCrnHMaq2+eeOdX6bKFiMek2SNqTNs7kU4oemUmlaXdYBV
S32b4hpzlgl4CPSLVedpNgg40kV2EdvqpPDR6UO6DU6A8iVEKOrfPBnwq7YSAmxLKzPfmwi/r8SA
G9vxhi/GMo1Qw5d5uR3jMAtXJl13qtsBgImZZIfOBv2OdVT6en/nb7xfSHR0+MC8kwwuOy1mIYtB
H1R5Qqwy35WTW/oOAOHd/VWug9rbGBxbAIMASkPq8oEkbmWTHhI6EVN9CTB4jvMm8Kfa2KcZim73
F7v1SLS3mWlxXXA9LhYzS1e6aHvVJ9zSzOdWCdxDKbK1OH1zFewi4HLMycVSBSatIjQsda0+udM4
vk52gf+gKduV6HzrJJBQUMkgNUljZtFBj8xpasE2sUrlDZvEGb6hphhva2f8dH/TrheyiWUGLV7o
N+TTi4XgP2KCjszbCZx6eozHqTsg7qzucWpfI0ldHwaONKktMtaw6NF+vTwMCnPIGRden8IhzPfo
OA6+bSQA5rQp3XlSrKHQbj3a3+stkj8U82qU49lDbGTrrybCF76s4uBzZ9vZysTDmNOey9iCRQRC
YrODsAVAYpEWxbRIRn2IG/hShVr/SEAAfLCNtPKOKP15OQhrXMhBIjekKIlIpz85TGQTMcMpSA4J
RbXAJT3GCFyaijrRBwlEy0RdS+JHp0DResfBN9yNoWaOuRetOX4N6anM9uXSe9HQVQLDnlnjd73K
xSmF6Zn6k233/wRRrnK7yzL/hrOzPsyuYEJ794fH9etStc92RMRV4/LFVqJJJ+Z62YnX7h7yVPRb
Qdja3j+p171hcMC0OuizMV25IgRVvR6muSjzU6aNxqeRttvH2cI79IPOVg/SVdPfJejur/dXvXFo
oRpj+AhrkVb4UrMNt4XGmCIlPzFaxla9QwByAqLdkZv6TbHG8LuR8oJAYIZESwyBMy6By60MU730
qsLOqWzD9JFqEWdiUDcfLU9JDzKFFhfVqH4qMVS5thXylODTTm+8SPOVl3rzwSloELp2qDiWRE1u
h7ylmM8ZS1Zq6CdmZLxSo+Y7mYrCAa+rqCup1ZxSLL4hY46qDNBmiOAyfisdVhpWYCR0U9jcKMn/
QU3tpc4tAMHynwaZD1/3zH1vTO/v2c2ILdLHeVI9NzAudz1Q20i3JpGebKsTh3zCli5RtHwrUebb
IQIbruSr13kdZS+ZBXnPDB1YOq9QmjHZwD8BbQ8tjzc10w7kB0f7R0AfudhoeSJQGMaY6HXQxnTl
RF9fYCzOBUkVR5lBML582GGIA1iPRnoykGX5FoJ0f9Sy9N1iaeSNFl0Eam6KfMSNLlfJFWcSZh1n
J6XTo21dF+VTbfbjSgv51rMQd0yMNOAGXYFLSrdI3R5Oz6kBsL5rA814jIRZPbw/BkAQgBBLLgx6
cLFjod25Q9fEdMaxAjuo5pAdtVpo+5g+84PXJt5KpLtxcXEwZuA0fScdoYPLvWuNZhL4rAFHehOX
sbu09DMHrNcYhPbn9z8bZAxmibNYE6tdrtUXAZcZlJ9TVSk4LpagRPZhFuQD0c0ajwi2IdR6f8kb
L22mIVKw0YQkmVhsp0f3op0g455Az3pb12i8rUAD9/2rkHDSlWFCOh/FRYMpAp5WxeDxT0mkVz7k
u/5jZwhrpfVz41J6S9CAcc0KoksEUOhMah/X5Jyq0WTPwtCUo1Tb8WnCH+qDXqnRo4rUx/H+Bt44
HxyOGa9mcsKoQy/fGRbEXINdUZ2AWXQP5O7WFs5bvc0D8/3lLpm0gSU1AGde2VIIsHEiS29Vqzh1
hhpsGjP/jRWfAcFNFO8/9HOJQKeOHhe9wcWpiPUhRbg9LE8IkGe7Dp2AQwqv7JDF7Rrz6dZL4/ip
5GvM07A4uNy/IRdi9AYTWqRo+23UOt2zgzIVpJukSEJ/0spun0mx1li9tSwcUqyi2E+umsWymhfq
UOfa4jR/81ulTsNN5NQf2z5myOap417VinczwlF546bhSVkZNdPFrhYDQs5qMhanQk9eUhRcN0KO
7sqru5EqcJkB7KfXOts5LGKINbaI5CXsp9LX2bGORqZArqI+YvOV/ptErViZh97ohDLXni2N6E4j
z7o0g4PJTRld1OXJ7vN09Anc2osRdeoz5J4w3SrlqEQPSd1DCSWg6cfOjYbCx4t8DTxwI5S9oakg
IYMDucLiwAezhqi3y5OsDO0RtXfnEZn5d1PhZzXk2XVxFkuYKQ2X51Uv4lHpsOTge2+8h8qQ+YNd
t8XuflS5dTz/XmV+1r/YGWNRGpFX6uXJGUN79AERNztbjemB5Kl5FCNk5h7C81o9fSuYkXNB8ofb
Owe0y2U7Rv+BDo7yFM6lBSJPYKfzjhF3aQ5ibQZ266Q6NJVnfxj6asusREW2V41Upg5RDOV+MOBi
J6IvfVFh+lmR2K8k0TfOB58D8zCQOkTQZWVUwxXEYbLoT/ngmTzbWG1dJVobAt94Knp1VCnsInrW
xuI+0I3aqUVXdicSpfohFoA67UoG21hVsk0xrYIJb7yy2TeQMp6mPDC0+ST9dVKsFjB2XNYdI24S
9Q7HgIfGjLK929rW/v6hvNrA+aLDNZBbCJkQStrLpVy3i1sjU8xjis5fypduWHuhQqV+b7awWGdx
+FMw1s1Yu5zzqkrOdgYsIIjbYOUTu8r7WWXmqlElgxy7UsbMjRwbVZLIo+rkmfVYJrb60tpDg9O1
ljePndka4IbDuv4yWk28chZvLT6rJM/yPogDLNuf8DWybuoS8+iGav7dkgNGjFVtp9pWxp3nPXSx
rj0M3eDJh6zOZPnp/W+SE4PW1aykQGVw+SZVBKM71JOMo5ACjUt1VHzLCP+X9whNipyFuoOu8uJo
Vi6MdcKocaTeExszSqwdCqXGymm5CpV8Z7AAZ4QavGGgK8tnsQLHK53gaJWqOIxh7Dwb7gDPO6vf
7GrEpktj+Xp/A6++unnRuSmPwRUMxCXmUA91I6ARHBw9SwyflIJvG7FGcYSgvNaWvwa2E45JVGiy
gB0nd148YFMbaW0MuXPs7NL4iZNgdwCpk3zRckt5UsIw+xDUiXhC5b44pGWtHGJh24fUy8p94qnK
167TInnoI7tZ+YKu4wE/jBPE76NdhYzU5c4HcoycjoztWGIyv09FXH6cRntN6PLGVoOnmQf+M5iX
BunlKr1uNtLtIuco6Aj9IyatfZS0//+dEqmv5DJvwfmi6/F286HuhX71zCFYnFijc9ypLXXWEviH
22lMmGsBjrSbvsRV1++VXG99FYTJjyJU62cLc/Nhg1xWYG1opusOfyMOn/B7qbotDtXiK8tkz0yx
SjjQoxf9xlOkqTb8m+jKTUqNBpuX6wPufBUdwwbWkJHEPkfXDDY5t4UFC1APvtHlgVolskzWPgYg
9IFiSAV+C5xjrTF8nc+xBzNaDzYMeTmwg8V+Wx4nJTHs46RINJ0deiNfZDuWsS8to927XpI9cKuZ
T5roh1+TplcTGqN6uL3/hd06XBQEYGtnID6Z1uXPiA0JyS3DIExgAjRracQw3Hqxsso11IOnneeu
yELp6DQtr88hjWQfwtc+ThrfB90oQ/pFVtX4qkT5XqTN8DmAdQ6cqPSeEYhORnzrawzeJ133dQq9
Eygf8ef9zz4rICEMPAfPZeMxTWNV61OcXfUIxLpe1Pqu7t/fkufRXUIXtSS68gCnLne4S1MRedaI
QydA2I0xVejoVW67iaW3ljTfPFRcdWjFMPFjeLdo6o3WBMcmxw20Tjun8bMChuTYj9ap7VS8vJrQ
2mjdmMPOcT1fJi4aCY50mof7+3ojlMxC+eScECJo9S1+hQKisqyCnDmAU5nf8Q/oXp3RQ+oANFj0
7f5aV3ngTPaZlZ1ZEYuC5VpjGuAKxqiHZKlu0TdztR3yyGbii9awNuaUdu/WimPF2agFBhT6bUBs
Lt+nofdh4yEKCUgJ2ZvQquRDmwTf8Sl6t0IhK0F4BTKEiCXYk8VKCEiELh5myrEfWvy2kYJQ4Kh3
hoLD0KT9Dy9t7nwDXKBM5xu9fCyyIWecUl05ouZmPLdB3u9yozNfErRaVi60W+djvmG42IG8411+
uZSZ2UKpTC88DZg9nh3FjA49RewuwJh7JfDcWIrkj/hK94Grfdnqa+eJd5al4Sme5V0GBYkmHVXQ
bV3IaiVBurUURTd+BiAO6VDNf/5XhWD0PVxkbxInddTKh9GdzEdXTN6TC4B0Ja2dN2hxf9Lem1Mi
uMlE1cXBiFyr1GM7jE6yw7vZrYVzQGWk0v1SVfpPrVoUP4GDim4TDLL7IoS31mK5zqtpC8P2sd4m
NoS1y2eVs2XCFNjRaZzaYO/MBF5hIhCGCNd2VFiODGNDQmPv3v21O3MzCT1yZGwA11yua+Wk8VIp
gmOZNvHPOKzNRyXW0g9pOrkfDRQLVjKVG+/UAYTOnA9TBGa1y+fUOqkErVSOUOB+6FEVYUvaCnLQ
WDncf7L5ul++UiqEmVbJV4gG0eWTUQWFsNTgtmuNO3lb02i96mHyvAwVnNTQPxdePcH+42b85/7C
b4nG1cqA6+b9nAd+i0RE1K0T9OSup8FO9G0PYno3aRIJwKILtmms/05l8EL8Rh5qfEaBYee4yg7J
SHA5msj3kxXl+G2G3T7U0V/2ci9aeQm3TjvNUW3mZnHU3i69vz4sysfCNHqDgOvV2ikNhfkz7430
my079RB2XuW7KN6cYWoFL2WEiM/9DbpxwwB5YjwFPmUehCwS44zPwFArzlzTqOWGryJ9xW2veUS5
JvlWWJn4+u71HOYffN80+jh0i+iYuRhmUewFx0zF3ylHBnwH0z95jt0+Xzl0c0xfvPq/l1oCGxv8
YBO0I4Jjn2J05JYj8mHo+b0/BrMKZTiVFT31Ja7DKwYCcMwqjtaGL0OmuttJUYqP44Dn7f29u0an
05PFfwMSEO+MBGRxmHOa93mr58ExnpTyqA9B8S8UOmxV26pqwT/F6IKP8XSgxV9QYNTVQ5G50wEr
+hY7U+mIY5To+jkoE9OPQR9/dcLae7n/I28ET2ATiEHSRZrvv8WBUoXd16oyBEd+zt4sQDT0RfHi
DP1JxdWIeW/wXLRiZWhzK5LB24OvQ+4CGmxxqiR7FVZo6R5HgQOpNHL7NQIW8ejEtfm/LEW/BZQz
BQWv4zKUNbTJPKgsypGZ6xfbSiBaAeXbt3qwdg3dyncJWTPKCoVPev6LpGXq1a7FjCwgPuvTLuqz
6UnLgSTmTgY50AzbZ9Ut2odAVMPe7ePxoenh891/nbc+ollmZSYRYS+y5KYOXliWFbpfx8pBzY5r
OdhCvl8zcr4RhaB0QYqaOW6gMxY3kVqk0C8T1zumzgjwhWl3+dAw5NwVBt/RFgHQYuU13noupMXB
QswpIdff5WuUQReDJa/gXAKA3uJPiAuUUNY4t7eeCynYuRBGiwOG0uUq0HbycQLifewDGNBMnZNH
1emS45BV0afY7pT3p7lc4zDL8ItmM5eSLqhYDnEJMOyIjmH/PUzo8hQUmS89QkEr0fXWJwdXma4D
ulka+3j5aFFV1K5iO8qxMsfi0S6T/LuDlcgW54i1pW69K24LCIbcHJSYi9PRoFaK9mcSwtqP7JMU
UXOy0nwNjXRzFa5hsltoXlSzlw+E51Bp5AhAnHqMezaFNMRP2DTJ5/vf0xyiF5cS3EKWUMnckS1a
JLdqjhofBhH20cyd6bFRPG/n1FKgqF+Y/UubIuJGPpCtfWBXb4tqlfsJEum89hWRKqhakZjZgJpL
3DnboQqNh1gp3V1uZ9PKwbjax7kw5lzwkcKcIHZd7iNlShwUQqnPbjo4T4aHgE1V9mtUw+vgOPse
MK6gNgbnCOT9chm7R4U46cL6HKSahpMuAjzlZhR6FWEdlaUDU4zS+IBRbtzRgO90wPdmE25z01X+
e+cr5ZeQu81MLGL1Ve+4pTXvYZzML7GtXm7Jggecq7TEeY7HWgwHI3Y8oPiRjbbg/ZWvckfG9zMD
GaieQ1awRJN7RUkOMKnNGVg8+o9RrOqIPDq9tnNHXX9o3CbYW2pm/2cmjeLsm8w1V2CS1y+b4aUH
g4KYTe66bP+UkayD2izys5aX3m8Q+uanBCbHSli7BnrTXZubWPRu0XtABuXyZUdc7mVYDfnZKNr6
o1cExq5W++obkBvDtzMReyQ5Y0d6QQ//52i7FIeehnvUKJ12b8sCIkGi1I/gwDNoVqmzsg03TiMl
Bkk8eS1hCqmMyx9o9KnWqFZYnAVcSEQMMI3fQgpPPpWCX2GBP/inY4z5YcBX4HHURX8AyPXuhNeh
dJwRELO4HLfofBv9VUokLgbyriiLc9u007OVSPck68h6L0LrbZU3d7s3QuDyTkNHvRjbtjjHilNt
60bJnmphxNv7R/saNzkvwyySRsqbd8GiZKSjKrVe9MU5sbTx1RWx2IxdpJzKoudTnorukHZN+Gx5
CCxVptl/zkLZP3RUme+OZ7PcEVUrVzhsMHsRaNpS07Oxs5IzzXsbfWREHH9oVtl+u//AN74keP6A
OsCjAXK65oJRYaBpkp6dtKWrb1ce0jSrXqTX9wBZ1hseE2wkw+PF9RMHblK6UZ6ekxx3VR/Spfac
DqMF7TdPhx/3H+nWYihe8iJnz0UCxOV5TBO1tcYJMZp81J0v4FqVJ7Ix76Evp27lA7y1e0QGBiFk
kBCnF99fAFa7L3uvOHsIbhtjW20UF2rg/ee5yuZmgQ4GCXAF5m7CEuTZuXniFHZWnhu6w7/N0Nb2
7ZAP/8XTFG5VkyN5f703JupFssCC4KLpCZGC08F3LjdwDF0HuxiRngPcxxSw/J42IGFGlrJJRiPJ
fZTqEMM0o9x5LAPdw709nbAAyvq+QbhKiMbBTQnRmtBEU9CfRmaAcJuQ/N7UfWL9GeNOApVoK+97
Rcf9VNW99dDVfRttNa2qkeoLAyfxzWoIToxSKkQDmj5+lq5kNJoKk7btWEzGz7joYJtg7hXQGkzV
6oOeMlxEoyHxEINWsijc1mhGxn7SWbG5DVtZHKu+aiuQ3lEJ2a+d5Lgt+mr4ZDeGHh6Mvmt+GLM4
nC/AltW+Kns3wSVZqP1R9h7g1hTl1hKR7bqXvtuppeYPlYig/gR9FRJ7s/xX1ndB9tJIpxTHlTfD
xi9eDMRErG3ROmDrluKTZo2Mu4iQCS25tFCEhzbvOEnGWG1Vye7GR0SjfGbAzzK+YIYuz4BCcSF6
WOdnVcbOzishHVitClnUXOMPXsuSOkQfBizIZ5NtX0EDGR6q/dSwlEVZum3gvz50Q2rvglqqJ9S8
3VOlTOFvVwrt1fKCeqcXpvkaonH3o3QbbZMVnd6gQhCHD6jCJs+oeGWbPM4cXxZtSnI7iUfIC/I0
oXy7M53E+IPQgfnx/ru58ZUywGcWha8zu2bPoeKvW9DG3NbLZwnXULEM0gIt2Y5liyxyEJibMk6/
31/u1vsB3s+rYajucB4ul6tTRYOSrBLkdHTOBiPt/KJy1b0SFGvE9etmpgMmDSU1qIpEIDjdl2sZ
VK2TVdfN2Sy5/303dMZk27S59xpOk9bs3KJsi6NLHJR+6Q3uQfXE2PtUp+pWr0B4YnkeJM6mdWTw
6qHB87uBoU4nadLqnbTiSq7c4jfeBfLAMO1nARKu88UNUASZ05VtXZ/jwh3+Y2hnoFHTIdxH5FKn
pzB31vKG65TYBJPCF0nDgsnIkjg6cb6ascrVczjU2g71IRwB+m7s/tUGpt/bDDT0Y4p62DEanf6k
2UFT7e8fiDkoL2LDTBni0uM1MUJYPHMA93KWsVPPVutsDaNR965oPsZm8p+Vp8keBMAaRAYH6+s1
uY7gdECCZBK0rF1RX6zz3GZNIVK8J6o2Ak9F0NenxzAVRrUtbQxpDwkn4eDkIuCghq4VIAltYFKX
VS2JzQSGm6+3GXrL78C0eXBQrOgP4nPJMcurcfBNWwQfFDse4oOa2+O3Cful1A8GemyVjWMGbRR0
FPxRzfIXQvr0GiaZfEVDXcLTapACMKyoZI6CeRzHoHeUjpvKbT6bVjaCOhvmn57qffdid173pzTC
Ce8POM2fLEHH0a+mov+e6mn8w4kDMb32thIn3DpB8ikHl/597E3xAU6V+7lq9PaXHZplvCmTPn7K
tTBWdrUMvF9TUtrRxujCEH3xfOj+rUOn6f0MzZTXMcmA4dhm8Anuf4P+vzWZv0KotFyxqqac1TgK
fgpV5tLvxAhMVQvCDMH+uO8yf0jpVfmMvq0vpReV2basw+6zISRa+SA0Ul9Ggs2BlQAIoo5gPAHX
YKvQpa0xtpg0p8EPKfPo5rqM0vVNVNfTc5s58l/qXAfAe523z46qhMHOtopeHpI+EM1e5oMrN3WS
Nby2ovF6v4Ox1m4dEWgH7lVUR7LBQccyjg0m5VXTT5uYH9Sjl9PjJRA0Xf9HyTqmWVxjWf1khVky
PGM5UNSHQCL/v5FqnHL5BqY7baitVZ07XXr5QXRASgEmViGnCuXsbANnLv3h9uiP+0aiOR/SpEdX
BuwZz68NdoMy/+RGu9hKtB+kJ9lIPR7b7YZbvC02siqjcqO5ZaLtss6Nq+1gdFa2afs8e2xSwy62
AY4MKPHqrfIfhT0P20SBYkOuL/RoI4LB/A0zMMt8JdDV4FFMveJuOv4n/byxm18zEUj4pYx1uQP5
lOp+EMW57dOTU56cIRmjPaJhXbCPFS38BVDebmdm1qhueHkoCatGwD+OKEyLJ5w7VhGmgWb3NUae
q99Isl0OrNZhGhEV6OX7QTkG8REYTPuKfnT6I3Gd5E839Vbnk1jJdCU/vZEE0wkgV0CmEe7Hcm5Z
zSAnVZPquYbhtqk8ET8GxWqEvXHhQcEwUaSDyE6Em2P+X/crupq9N3bmdKb5U+yoe6dtitrltnS0
ZiWU3lwKHCxNHqofYI6XSxWGMY3NlKlnl7vrKSsQW/KSZnwIPfwP3h+1Z6UsWsEgAK6k3NArFQ0Z
/HTW9aw6pYwQtoGrdrsgT7tfTuLC4Rqt6uf9RW88H9gZWrXMwewZKHX5fGVBf38iuJ1jVS1fcgXI
r08Lq/gWjvUaUPoapOTQkKNNNTcIuCaWzHyHO6LNGnU8Y/ATNL7JjUGIw3XD8acpq8cNnCjledKs
CIFsdwonP4KN9R9eLtrod1yqn1pCwH9m2uTKynu+PrggIWf4EMDEmRC/yKGyNgybidySS7sqvlvo
Z5/QIrQ7//52z9t5eTPD55kfnhM1wyAXXaTRddIwDF15bjCA35gmk+iiyHK/5P1uS0EQv7/ejcdi
PfJolKTm+eAiE1AThDFqWnJnNeCKqYQhdjH+iLv7q9DYv/VcaKDRH0NSgrRjcYyQVxyZqdbnkjny
uNH1XjnRisc/S1PitNiNXOpMvHsvbp4SXYSn1hliVBHswJJbqw6ibANIOC23ntUOw94aNP1sWkMX
7wGmOp9zM9O/NOiTOls1LZvJt+I4YHDftHqzDUGH4p3TFM4Xx6xL5MjLiAnOkGiDug3VKig3kWcW
v+2wKlW/66Wb7KpCEb+CoKNL1xhu+Vl3xkDfKGrpjfvKcRTNL1s5lBsbg89mkwyKO+xazLB/yCRU
BalEpmd+HNngGIe8wy+h1az61Um1/jWnxKXMHKVh7PN6aGKeMjE+ZFy1A044ALO3uiLTn24YNT9S
XTTJTk4YJfldbLr4AZlekm5bBjXjpiVLyX1rcO3XCjurZNNmUd+ew1GhwRekkZv4Hb8sgtaJJ+lz
4k21/olNh+igJHb7ZxCerhwaIarfY9ZGP8OyloVv12HNSH/IWnKwoHJUH4QCIs7OXLejrRL2GKAZ
RbFBuSV/6UsQPhtGIjLdJFijILgiS+UsNHP8ooCE+dVrVv9glmMY+txG8p+BfEnfC4kjoMxbJd17
kcUrEPWEVprSq6pEytpDJ1ibWk/dCQ6Uc4j6rkX5J1S06TwkyVw8tEgzb3swjL+DVI8alJsnhCXt
LG0eVEPKegt4s/iTW3XU+andUozIyExfuVdlvVPRvfpcRrbxk1NV6VtkOhR9A784yTe2MVEsa2hn
89+k85BZUToyovvfxBwwll86Aw+m8qC5Z42Cyy9CmoPWap7oz7WIhq2gbXKkmoorP+zCYivSYPrY
B3WE3+X/0IQFqAfYVIMBw4tZim3VTtpreBD15z6vNB/Ia7hRq3YN+n8jlMHuJ9efQ9l1v6tDMd9L
dLc950YQPUJNqF+MuQcSZ2O6BefcrlyPN0IZHTxAB9z44OSXfUN1cntNJJGESBFbH6a+VzI/coPy
3b1lWgugBgBSgA7h0S7fm5KEXVcasTxPY5CeJ2OGLZjoO98/HW+adYvjMc/fmIbN9z0g5ctlKtep
m6YQ8oyC/WBsPOgSH5ADNGsfhV+n9mEcD2dXkfUPtchrss5BJwHgC8hCX3FS+58mdYLv4LVM6ZtK
VcMOGIX5VctIaTeThbCMP1GR5BtTLZwIZv0U/9aDWjRHE2vFH7lexdEO140p3fatQjXcBCP1SN7L
PvBjfBLibdCA7qY9Jmu5S50e94g2rhBLV7rwOTQz97lXk/a3TKfgP1NWyZ6DWDU+7OJo3IsOFxg/
jCIv3boqerG+LicMgLjipIeDBO2ADSmkxEADFtoaTfe6Fp1xMOAV3rhLZDWLzcV0q0mF2p5F5TVY
eUilwagmio+N0PUdilLZf7lZu5/uv9PrVIpVQXmT38wgqqVMYV3ladXVBh+EmQSfxeg0j/jIW08w
KYeVbOXmA84EZIapTASWUzf8jRLbm4b2TJlpx3ud0v7FROTvBQ1pjxanV8xVzVp37tYDwqcDc8y+
AtpbdLjjxOiTIFDac0mbZvADtQyeJt1IvyihpR/ub+atjIKCjRYg/GfqW3P5HYZ1yhiX2841SmvY
DG5g+h19/o20M2VThflY+oohGz9Ww2rP9aF+bMcheZJk0Bs9Vr19UHXVQyIj9QftLIVeRJo9YwQw
PDiJ7v0yUxk+VdjzvTi2yB75NrRTVZrZypu6sWf0gGZxTIjIiAksEjDD7iJXTm13NnGOOVOXJg+U
ZMOpLkLxcH/LbhyKGYU7g4tJsOkHXp56tcYRstdld9a1svlKEyJNt5SDdAdU+nV2EijbzNTQNr+/
7I17gHYPorRIFQJiWYL8hWe3Y9z23Vmq4BatmlaAGzTZ2S7U7kvSF+7KY16TWzjDnvf/4Rkc2rKj
1zJ9iNzU7M5h0ai/9NiaiHVKYccbrejNxxrc/8/IbJvXtJymTY8razcm7u+54UCTo0A/ysf2M/8n
Mb3uiwyiJtzBipBfa7srP2Dtjut0Bfb3ayYCWe6GwK5O/aQVz22kKJ/rtgk+tJpovyJfmf6ObKfW
fa1WvtoRnQIqXi0r9mMOn3Jzf5uvrz9i4jw4m/ULKVMWMc11BpGaU9KfC8VzsF/NBfNlfc2Q6fpl
zmhuADwzahxczfznf1XWoS1b1cjc5Jxm3Z7ZfgmxoW++hq2lHwvGECsPdX1k0aFiwASoG8gQ4g2L
5fK0tMDbx2cZiIHrZdjHalCCjE1TPw60LwAH1mAoN4pQ0gj05+c+JaSj5eAkTHC1KmwnPZeIQ6cb
W4ohni9dCIQwOaZkr1MT/6zCPvu3oiisfBPx4e/wqZA81/MeDhV2l4rcMSyR7/Z+gycEhh7mN5P4
2c7ncj/cBMAdDfQWj8OOngakrLnluPbFXu/65SqLubaWYrKkjoRWLnH3IDNljKnBwuSsUy+A9JPd
vvdkdrh/gG8gKLipmKWDDOClEysuHw5n6qir7ag9S4mgbkzO/qLV9rTtlCI7ugzbH21T5CBH4/5o
tI72ULnR+E2Vmr3pOrU9NKq0zqmXeB+DMkpXft11nJ5/HHU5gKg3Ssjlj/N43sFxRHtOwCkBuNct
NIZVufPS+t2S/bxk3jDJ89wGwOTncilHGbJpdMr2XJAY4TPWDrR55aqO9BzuLzNMlmFE/AaBnT+w
y2Xy3NCbMCc/Nyk8t3Qjg285k87nqBsKNCJitHEDr90xFdGZrHXxTmn64Uvd2MkBrFv1P+wvRn+8
e7o/NArm/f8rsDSh0lLLahSvYlLOcNK6jxgq1vsBfeqVK/c6UjIhB/wLiwE3E3Kky6XqmuofLxE+
osZoff5Ws3GKId7dP87XkRImAYBRBpVzvrec8uhuXGeBxsVOvzt6oMyXvkE/a1uDStxVzdSs1JNr
6y0+2gI5JSGpTc6jlbZfIdrIrTlK5GNL5WnQxzWRgRvgF44OoHz6VdwIjP8vd7HDRbgpHU+eoeMg
nYJHXuE7Qs8eyqYUX4O8GWh9iME5NL2dP8rByc+okNcbtZVyjXZ34+MEUs1EbVZEvlb0bMIg0pzC
omvG6McPlXR6RE4VhUlZrxnhXLOUSaGAb1seZE0LptZ8uv46qG3tdUXrBu05UCrncwKdPto0TY1F
u1O3NoOtOBo/uRmG5BtFjtlXxXG7r8iToDyZGLSVNkNJPNuN1DzY8NHsX/PhmsPk4rtGQQ0xLTj/
DJiX5K48cwZDTrQQ7dByHvV0jC2/ggN4yoyq22ipVh+wUqo3VqdNn+6f+RtfFv5L0DSwmcPm+i3C
/7U3JqrXGjdid1YyKsswyIyD/n/sncly3Ui2ZX/lWcwRD31T9jIHwO3Iy56USGoCoygSgKNzAI72
62tBiswUqahgxawGZWEWZhLFi4vOm3P2XrtRH21u/vQotBAwddKvxXL49g64dTnnRhcPxxR6wqZo
h3rvTHH+wfv7J88UamjatKs2EofJu/tMCl9Rxev75BSANq1EPNpz620cWj8fLHL+5Hw4ElsYuFEY
5d7jimMvMUabBtpxXIiIqkY5bBSp1R8c5ddJ3adswe6T/xFy8n6Anfniul8x6jH8MQpNtrHBOkBi
lDUvEY0Utc8W7SNG8p8dFFM7F5E9GnWZd+sVRYleSME+VEP9tOv6OUVqWstNNs3jqTWW7k2ba/oH
uvlf7xyuHXgXaEQYl5hT3j4fiOwagZWJxGRtulUSUFtj1g9kQ2QfHOiXRj6DHwfBBcfZwc9/NwTW
cp7nojQdoh/a4TFW0oIeVcKTMYtOu8sIms93siy8CwEq5SzttGbz1+/bL2eKuXctJCBBRLjwS7eg
0SigYiBvjl2T+2GbW8umNTsrEiyoP3h8fnlIOZS5yiQsNEUc8925xroW9JqXNEcVjEWUTJ4RLSNJ
7X/7hNAjAOUBIIWh+HtU108DyEjDcgy0Kjt6unJ3WMtuPNLVtypN7v76QL/qVGgNcs+oHqzdSKCX
bx+SoSQTKLZFcjRzVEPEq6aeJM1qAntQT3NdReSKFpTPlzlPdrPlz5fB3MyfYXdll5k1DAXx7DXB
cXZTeiVpG33yzamHebVg1p6Nlx1AxuGvv/MvL9P6WNOxRFjDO4x96e1Xzol6zOzE105nFAlPMKg6
jRRTNzumthovSbTL3EjqzfB3o78Y0tEor7YXDk3P9u1h3WAES1In2bGwnApKUttHMquaLXndxUe6
qF+qOqsiBjMRZR3G3lXo9fZgU5xM6WgvFusWUTxlWC2ul2piR24mDlnuQWEU4jAvc3Ia4ysaIvS1
S/nQDUtzY3StqV1bMHXsqz5LspM800oZ6ubsVhvHLp0RAo7WWJRKAy2IBLxPBVZV91QY53r3Avky
vhwdgRpALzHmhUKbZySKJUAxpAKdcOj/eAnBvnkp9M0iB+meqaA2Vt1Cy07Mi22Znyonya+T1vOq
KB/qmKwVV1jtroOqC8G/XobNlIyNcwzmbv4csJo2Nlrjxq/dYM43BG4Tv2sotjmdmslXC2JjAnlE
eOCXSg6afpKW4E94IYTdRl6WOEU4GH3WR6npFk5EKHx9GGM9JjonaTa8N9bX0hblyvXI27PYLBIz
SopSxhGWIGcCvUg41m7AwURizZKh4SinwT8lqTP5SismcHaJO8qMLS3+rqjoZic+5IuGViOjVHRR
eRnNNtYbTbdpnMW9dOJmUYfAXtQSOTaKgq2b9eLer3PZHdBhu/puNgpJGmTXq+rG7oXstojgks+a
3qNObMkj4JRyvdc3ukUvjGvedhnSldT5GgdjzAuGARhqQmELI/S7um6YnM30ucBJQOoQuSnwvLSF
WM+4VONjUZYdkSZBRxrPPDnavVXm/s5cOuOhAS0y7mYigS/1Viu1XZGVxS0xad1uzhx/l8+lnm5G
QLRXXGn7i5F15mnTN96JGYzBduiN9joYx+oTu2R7F3SivK7UhKje8z7Ni6z4elBjPs+uOXQR4D0e
HWw1kN1n+wXYEQONvqhHD+zYF+khQW4J78t3pKZTjKzNqn+sTDdddpo/kp0u0yy9L1MlnimcT0Fo
Cga4TSW9FpNyL6lTQNFGJJT61hTNZpva5JeWKLQbMBX1xqw6vyTA0HK7MB/N9qVZS1T4adWr5AVn
r7Dk9ePip+k9LdiaX84xG22tOo6zUCPU/qoL2oEIt6V5pKdqPtkk5j1ywZKc1vzi3Foi86ttbtYj
etiitMoNGh3hRmlj2MdhEUkQZbFp7o05MWowJ+1UcbPGOQ7tLqCtDZVfiWtJgYUldG7rKpQ+fq2m
m+XB9aRebEvQ9E9lINfbXtf5hIOh7f3QFVrDva6R4EeF71fzSYxLDs1Pr7dPmtsU9+0SqHrDho8d
yqxR8NxbWBSvCpUVbdjMKGiipo07WrqLKKdIGNN6vSfVi5MKRZ4Z+ZWfPGd5ZqjtQoBxErHeGT4Z
DCYlAa3xcJFodvXo9E1b7fBFJbdZtlR+lKBWDC4k6uCLIGnmo1laxhim6JVMwhuDyQ2rgEj10HfE
PG0dcu+PbCXBZXRxkp+PrIwW3MAjffHBrtH0NPaQf04n+JRk9WQqP2UX22WCxb0DWsGZLXsreQn7
SBlFf5KbnStwUE3mTetDII9UYapn8gCdHqJZCsInaVkT7TpOKdgHmmqmLXumQm0M6aW3vIi9flho
VV90blYyJiYADULiwPsre47ncVNyUkHYdXNnR80c++Ek0nHYSXZHaeg0wm+2k3DILpGYTsI6H+W0
9ZS1NKEaJwHMOfYTM/QRarvbmdERnLbqfBs0UGoMSJ+E5DXoGX1DP2gRAmJWTu5GKXIzFD3ymGiZ
GGAjfSn9epuUFqrjVABTK9PcsKNAc52viS3824ZZID4fBjE8jzxC1/aiLUCQHXqgUWyJ9iKXM+E5
dptNF3rr1dxTZbm3uRxUswEAklOvdrVi3pstqtmNN3txfy4LoDPnSsyIyrXYYOZFBC8vgsqoHkZD
EpkuMikflWYiQ6cOADqgRTnXhYosCNw1mKMxUMQdKeuxMZeRVQqp6Oe33tHOrTjdKsbnTWIuSRr1
ZoAm3iNv7WHwDRS82uRQC5NrB80t8XbvyyLTb1yG1aNFHFm1UVRLL9DX2yWce2otp/Vs6jnjjd08
uPFSn2S87TTYyWkoQi2tZ+IlCihbEaIx3vfeTOJL2ycIJtSVp+/1mWVHlI6zwYvWjdZ1XdXclrSQ
qdoQnFq4IVo7ddPI3Op3rLPNjkD71nlh+pZX1HAX+2Aw9rQhl2b8htxItLs+plR6afeBtEM3ECrZ
BEXM+9z63lJvWr3rXmm+u/xQm3y55q0iCcj6pRiZbhHGnvm9R7fccci83yDGr/29EB7pp948aa9e
PPPXpuC/HahQo9lUC3nvtE2LLL1KBfzM3RiTH7SfK2MRa5hJ/wIOTxe7pg9qJ4J7qJwD3jGmo2Ro
dG9L4l3VblvW9l9aR89vst4eXw0NWcluQZkxR1amoUjwFM76JpnkU28W9TPGC0HcdYXfHgu8me9K
k+mOa5dY7tZw0rnammUtso0wJHu+oLE1K9Shb6F8ldN0aetJNm+pQ8TGwSLnlx1o0bR7Ahpmhkh6
FU04gK6wQ1lLmNrGkl9qrtXT2bFK77lbRPAgYG19qcelcTcGbahqp7Al3JG2hWiqlGAkUr0ZsUIC
f98GpBfspDVQzsi1BLVoIWZiUPuljLWIgABLbWjdllfYM4UZLRk6W7NrZjsixtHqohHFYBq50gKo
VTit5QA/kt6DZVb2BRodIa5b9DH5pmEVCNnT1pZpUzpNjCDAFRJ1Lr7/CywhTG1EPTEUSmk0aD1S
WrnREjdY9bOGcd0Z/aHC6dEEVzoA0QelAu2TU3ROE0qtMyZUQbYpQs1w5WsPDele7/zCQhLrjmeZ
Y3Bxp05pF02vg1kvgll7MnJTvzSs0hg31tTPcQRpZjm67ZLfmrMJ4qLrLfSwgZKLuaElmbzmQ2vc
Lb2ef9X0zA+2VktsX6j8tn51KalaYc2GsAhbL9fnEHkvKURpMVgvGSKdgtEsm7OwivsmiUh9lUc0
pnO5JT/EtzaVw84kGnuLB9yqjXWRVzAUb7oyiyds9QUVtGE284dqMOpbbW77JPKKlVWZ1Ib2tUwK
xDjFELuHLva6r6VwvceZSYbnv+vpk9qUAJqobx0j5o2YWxnCrHIxKFL5oiJKrf0lHdq6PIy00F4x
kRQ8vLEazEObBSRFOHOgECIgcb3VynHekoDAZyx6VsnIKxOUAMFY1fhbSwsOuyFrm8VO0WaXAZYD
2mdjkqP5EtOwnGJ/AV9CibQ8G1LLePC12YSGvAzOiT43youoZmp3lY7qLuzUWDyX8Ui6cq0HZb1v
2QndOKrTrUgWFZNgrDxkQqMg9+lQNF1/bfdmb0V9l6cPjqpHFRK2INswBx94SqdUPFf9knqbDLTH
o0j94dg6Iqc2tlDWCz3MqM5VNYzkHEyxdPIwAeT6xe+s8npCyKuF00QjMerMpNGizmN5LuZZIzGM
YEDjALxWi4RjTvbG9jth7l3ixL7WHpSPbY9P4ktOknwQMf3Gx3Ko3fy6iW3GgLRbVBfp+AS/TNQf
7ua07P0vhZt1r3VVqSwyYqCMiFkR2ERzAWks9Hg6M+BDmfO5HQLv0VRe0RzSeGQrin7eWbZ2kXcX
nfBnH74uMydaqqX7iiUCToOnghS7FuqyK2/2NaReg3TqcCQR4M5MMqGhEhbipuhJMg3tQciBe60b
dxTZrW89IBC5a0wvcbZeOmMLpyAefIQw+aXsum4Mwb8YK2GMPud7jnWuUaLXmV9Os3RM93qcqM9U
QY1zu22Lq7EkriQcba8hUChLljV7ZDrEhZJPni2GyPdi57qla0rXsHLmD4RH36sSP1dcf3w3XONM
mPQo30fl1uUwLJk7WKeUEpIoGZyeQNOJGT5WOWt5x0icXRv7BIbndrNvFCL5QhrJLl/mINInYVzT
pvCjLpXW1umMhRWdGk+FnbX7RIco6utseMOlaaddQ33gR6Hzv5+n/5W81Fc/vmj3z//hz8+UpNos
SdW7P/7zPHtu665+Vf+z/tq//9nbX/rnpXypblX78qLOn+T7f/nmF/n8P46/eVJPb/6w5QlV83X/
0s43L11fqO8H4Zuu//L/9of/9fL9U+5m+fKP355rylzrpyVZXf32x49Ovv3jN9oBP1VY1s//44cX
TyW/d/tU1k+//PuXp0794zfN8IzfUa9R8Pjea/XXoODx5Y8fmb9TrV37gCtX0KMqV9WtStffsn63
6YesGSoo3lZ26m//1dX9j5/Zv+O/ZuoC7UZhg7rTb/869Tc36T837b+qvryq4eV0//jtOzzgPw8d
Znp0bqiIqBnzJQj1eFcNslys1NUwkcaWNY32qKVOcJlNCeNyiTLyJIc/6GKYqZ4qKAM1to2Gh7Bq
RRGRNya/yYxFJtmODlvNFPMAIiw6Fr7Bb0RzZubeCeTcZtzhEqhYF3pBt01G8C5hV7jule2kixdV
OoGaUZJjnd0Ic65vYf58IVVTh+xpjvVX3QIjGVa11Y3beLG0G8TfbO9iOh8lNdJhltted9JvpSt9
h+EGt0Mo0IH6u1IV8iqzUNs0KEeaaDSHqf/x3L957N9cQUpJby8gdUacuLwxwGuoiL4tNbXc2Gxp
CuOuIOiOMbyHhVnawwcVzbdtufU2UTZFjIgykbYm6oy3R2F0VqtnxLgrK7vbokilpclSdqdRcdxa
A1WHnx7hP56TN2dl/XJanAoEPIpyZLzAj3l7wN4sKyQqznzn6nI+Aq0eHkng1aydMNz5NQcPkEem
AY0AS0zKXTa8kfqlJRsE1jVB3+hqRSjsyn4uK129xPo6tDpBXq+evFGVYTLX9q2dUZ+LTInIt/co
CuEqhCewzSTxddU8tt22LwO3j0AG5fUG59/sgsIfFxWl1Drc0KYqddkZXdBsbGvFXukxvq1g6Y2N
a7OPMWOvuUHtMLGFF7XA09NbT07mtq82ZYUmEjbTH3NRzFD71xfwlxvmQlZhuP1O+l0v4tvrN06d
gbLbne5UUr2yV8KjybVZzOCg5fEfirn/P/b+Bovpp+v+69ibVcmTrNuXN+Pv+js/xl86DL+jLlr1
w5DEmPkZyX8Mv+gDfqeBRY7QjwF2Hfj+GH4ZsV0GZDKxaXPRpV3jo/4YfY3fCaKgAUUwCxo0rP7m
3xp83z4kgEyQHmJPCVaADJ+nvxt8pyyz57nV4LhWcf6csisq28FmP4TUTNAt+my6c/mkMOXyLgUW
XrMpHgwVljSKQqfrVIejI+Zdif05OXHGNt12qPORXHj91EbF7FErbAbD2+HBupxM6WDIS3SBu0Gw
omillgwRa4vqsi3a5UrKWFQh67MCK3mmfTIRA9xm9E4zTHu5P4d6sFzqeJMIOCCPo4jieNkbOmXW
ULiZe1/0tk+NHOW5FbL91aJ89PI8VCVGyhCgnIyKvFlOyGHXP1BTf29a/GcUXq8k/Xrk2vSwUJT9
YkVlk+IpxPf1flqcg8toc2xbJzvxOzIUyf6M2UPM5a5lGmQVrw+nBV7JWEyPdkkVDSvC06S05ACc
rLpobevoxqrAU1e81IkTbLvAuraWmEJQPbSMFnI5X1CTbTyR9XNo0zruKHQiaI7t5YPe4PoE/HJe
tJeYYNbY8PdPCMqbupv0sd5Xo/Y1QIaKKNs6xxpYRUaq3YmKfW6cNx81UP7sqOtzbkC1prC7tpB+
6p85aSoKgRp9r1kDTS38lLsMXWcYlIMdguEx9j+9tH8y27xrSX2/e95K2EJHxIzzvqncloM1aZpT
72fbnK8QfutnptM0G2NMUipbS4tj0fwo7p1B4ZdL+/NB15fzp5OsQXK67eTX+wDWQoj8kqVzHhtb
siq9D2bT9zjDHye4ChDXxtuaY/D2WJU+yMRvA8ltnJcdBiYKQNZpBwtzCYSxwdSSbGZIurslKC5y
pZIorQbx7Mku35SpZoZ9Wdbn1YIN06Xa8Lfmqh8vD8tJJDir6gKp69tv1+IQ7hOPjXDv37u0SY6q
XRa6E2I8EH729zrA3y8FARzMi2vLe12+vrnsMkEjBZug3vvxkp7wBCa7sSg+gvj+2RMFrAlmhW/y
BL8XmLZz3Nlt39VocmP7pBWJok4q531R5kPkTPiQFkNM279+jNc5/f3LukJEOTNoDBz37am5blbn
yuLUxlGIaKoIS6l18VFuz7r7eHcY9gZIwrB18B+yiLeHUWOd44Ny6z3rrqS/8duTuNUpFAfbujaO
RSu3Y3kzVgdNu++becMSJwJqvQm0V13bGW2wI289UvEnvFrrqnpHgulkfKObs5LZEEzmUUYhbhY7
fZSktu5jyz201rZIumOjf7N7ezujNkq6pzJeTjDg+YW3t+0vqtmmwUlcnEt2Aw6l/qIy9nV8bSWQ
94f5DFM3duaR1bET5YukekMHQY1bp852iYK9AsDpgwf7Oxb67R1Z8yjX5atJhhQcibeXqg26QFuy
vNkLRNU7Skop1ULHua4E4YhCenPUWM2yqy0Gf1qmRlj5Ixhwnzqt45TtiT4W2UVGBX8fa7O+J5QN
W0zSPDUEZrM5mXGjJD7a3b9+jv70a5MjRhorC3+WBe+GJrKehzkz2nY/+0BGQpswBOblZ++T9VoS
oB3KLUbwe8qqHZ2PJHT37s21+4PW+7fWlH+5U3+zw/8/7vz/X9zPr7bR//7XpvmXNeVd+pQVT9W3
N0vK9Vf+taR0fl+FE+u2CB0Uju1/LSkD73cW+qDRdOB4DrWWf68oTZ0lJUPrWnSCboQA4t8rSj6M
kZD1H9MCKWQoSf/OinIdYX5+3pG5QypDrgSil2Xle92D0xUNsE/RHdgRqnNCcUozzNdYDGGl5UdS
sPUpfHcwkPZ8fUJdcOq8x39klZaZpmE1B8xgalX+NgeN0sGGpn1yoChPo+Wn+3D146N/3pT+2QHh
/62Lb4QdBNG9fZuF0deW32btwQyQQCC5zbQL4tQwg+lFdTW540dZOe9XX1xO1lzrhpv7yov4bhNX
G3VKlh8lULAOgtJZ7npHPfWrq27AfVzHabKjMCy/JQ6zyl+f6/u5xIXttS5lcbOxrqXO8/Zcg1SL
K0NvuKQCKQc0WnNX4Jr/4Ci/PC8chRPjauKKwFP97oqWxNGyYOYozTSoU3Qbzucy0cxd29CS/+Du
rZ/15nFZj4UymymLAg1F2LdnFMOarxY1NodxrAnindYmZnfbW9QJ0jxmwoo/yOT9s5ODAIoKlcUG
u7l3g781thq4srI5eIHWh3Gapgd9GrX97DnPf32zSKhY78ebs6Mk5/hYcLljREW/V1/Sqle0PgCj
5f44nJt5oT1CsaqWiNb8ct2UgvI6mxRrW9uTD6wlTTZKsD9EXmFr34Cjal+qeWi/tWJhEg6KHH2A
1gaetkO9lLGJSZd+3DkAS+JQQ/uerqCC4TY1uwwtsFGk1OaNxrhNmm66MBdTr8Meh+QDYDD84Hpt
FQpTkmVc582qIcdkZN3qKrOdEI+KRbpIQu0dNJ6B1onGUtVsiNwph00ewDo7y1OjSw6FsJj/BtUt
LBNGYLtGimQGtY3n4jOjN18ovhchLDbZP9lQ+unpggol88KA71pFJXrKB7OJ6/Gg6Y037Zi3VX5v
pmaOy47yH8syeB7pUGxQXNeqikS3tOll42kBze0UKcl4349uwwJjsfJ4PA6seqCPqNhPy81gY9nd
aHkQZBsLlduj72UZWgvas2yRrQZMCF4XuiWPlQBkTkV9kA0inartJzY5peedjbrdaZe6mPXhrLYC
oDM00T3yGUxTu2sKMkpDV5b9An/GIMycOlx/ZXItsw1U1kRtfR/VwtYRUqanjhTtlybWHfQOCRjH
uuKaIH/aZbBvZ5rVXVUeNXMux52liyVDh4XhcTc70uiOdKfKMYKsqoawndiMbXRARJJWr9m46A1K
HSGMnrT6rV5ZnsChTFAF9bXEtEJBVln/YE5G9qkOOq//nABGljsvtYDgJHLGPdsCLkL4DAfNP+9L
LK77PG0qwtZbTa3bvLHSQ9I9knbnJYk+f7XTvClIbK80siL4YPtq0JI025R6aYKzKzMUFPCnpuUa
lVDsfJqTFvlxlWbFgJgHONLRcDCjbP0e5R0om2D0gi/Q3kxNhU1rDcFZOtKB3fhJiqZsceym3w+N
lwanehzAkEmnIE4uutLy6eLGFjYW/goNCw3wuK02IjUmWvapWZkiqiyZgYcPEp8Vrd5AaYhMDQFm
yPq8C67ztPb7M4hFo/65coxe49+YwQXZTTPPrjYv7U2BgLG7ok/rmejfnOpTKxECRmVTWnLXZ+NI
fnkh+3srx/u8MSpzIK6tytv03k/t/FxOXSNCWcRedbAbWCc3g5foy2bi9UCiAeDPPrFLyzpfo5oQ
R5UtZK4Mnxce5glf8x1Pe/ApUTTgQwlZ8lOd0b/ZaulCfkAdEKKFKbZKOrgCAnGqR3aZnn5rYDb2
kZ4zIF506AZBKdoe+EQ0dOMC9alxqmuXlvoYwqfojI2aDCxw6KltaumGJY3pQB159DhPL0c8gMm1
25hDaRc7my6juRkSe75QXS4kVXpYUxGpeNR8ARxp4hAjKDE3YnFyepVlCfqjcgA6IUjpxv7CKmbd
BqaB121WcIIRr2ggOxBnfq30JlkiO/HaOHKwutDY8rT+CqSUrHdZl6nnynLjrzpWOH/Dbn0uIt0s
KTChjMzEpvN8xcAmJth3SJX6a6mJjnCk2NBenDoe5R669XIvU1H2p5DBlh7MYoKfMTFmUk/ykYYz
6soRJ/wiUOyhAvGv/XJKzShmUMqjwq76q05TUGpyNAfe1tKXERJEmkg/hHiej8gZY+sE72oWhyPy
oSqagEylUWbFuOPXKDjr3KuaFF0OPLJPeq+mW9mmsbkHHt0Wu35IK+2iynIN4/0QtJdpoIgPcLOA
XCmnn4Ixkggk762+TtwI+pPx7PZJ+zQs7Zjs9Hr22h273ea2X6O7MC+na+cbwle1Wbvx8jzpVLqd
zDKPQ0sDzRJ5A2KrsPFteZI5hd7v06WD29zNC9mpHkmiJx7wvCrCoNhD8FCe/dTofprzOFRmGlkd
udGhgGAFgllSHowqJN/nrTlWKGlNXDPV4lYeZllt+pRponxZRF18xeYpdpWtpsfAneSeua98cOpu
eaB8jw+zCwh3R4+JTIB7NjJplWhlpxOrZjsUKasfPV5Pg7sNhyndDYBZhgNtHe11QpVxydo76fCb
TdmjQxTEY2G17Z0ywJuEed2INqq1LNbRxBHjuDezWT2PpRanUVK6iYxQRIhrwsNiwaWsLeSrgAte
TKNC4iH9pOfK1Z38nMWJA4ww9Z3blR75ZdaTrZWhCuyl8rfLECeQ0pDpfi0yKz9DN06iIGbWPK6h
4oyl9D/JqsnvNOp3x3KccNFUj7KbdqYqsk1cAmcRyrQey6zR7vU2cO/V4pyBYe3PNSk6L7THvDtT
nQOYyxfTpjfzro3aagHTBhI0PVOaHLet1pc3Daq/Y2kv56ZZ95uyM+tzcFaBg0LJXK6yxlUHBy0I
YmM0zJR9PaQumnVvlsZ2tNIb6UvvqvTnwN9axeS8Im8UZEkZ5J7XxuREZUBkFgortemXoNzQYqyj
Us8/8VAY7Eex9t5ZhQFFZ3auy2DsT21jsO2o0yr4iO6RU0hOLdxMjLiL96gt4AtqSrEpteLKPtVg
wcpQgK0AtVr0qEwn33zWtNx+MXvTIKhoHnzms+k+G71XkKzDqR0s1lVXFfoBDmO1oXfavDhzSjLu
2AGTjdypTcrI9Fq2y9i5UBZWLjRVNRtBOGjKuJex1C+EBO3ntI461fylT8JsXIiz6pWhHYrA67aL
hXo8zBx9vrPUsKT7lDfxJSv6Ot/7eeBee1yXi5oUoht9Sp/RdzsMLMRXHMG0J+cSdcNy1co2OLPx
xu7MwqfQnzUEnYRFMVsXtOYXh/mIRKhAzwnSyggvPKDbtQwK6iUdzdkw6zhsAaDVBM8p+CGAN8DY
9DbQoT1x3AXLD+lI3mAfCciY9uZ2XKrlWoJKsaOCaA1jVyACMdimzXMatf3sDmCFzKSN8lrlRki5
x3Ghj3mXMG/yMmKJ5TxIk6C5GTXOcGZXU/8gc9H5jyyCWkTZ9Vjd5mVufC0VvZpDl0/juEMnOsmL
1EiQrqNxGq4TtwFRVy5LIYgs99plv0DNzU40e+iHR6OlxfqNUmdnnczSmh7anIrkQ43S9HRqCI+O
qkkzENPkOnBPpLjLFMkhAa8IE0rtpDDVLf1y5KiayNpwINTH269yD1L69DJ78A05TPQ6HHwtjqUF
0yZWnFREmGT5GEurXcKRxcmmpF+ioqY2m1dgXcO5SC3rlLWOvLHQphk3mhMwudNTLl4R5wAI9K3U
qrYBgySd7FqUV3o3Bw9mHlDStWQl7+O4rLdd46YIiHK7/9Q67MUj027Y+IB9gjKRDxPkWGRFLUrM
OAjgIvJwwVTBFMyrHovsGU98f9101XAI8nVymWuVQZ4oyyP4FHwF7PGiKo5zXv+yGT7ntpifu9H3
QLQWXnGma318uUiTTk1HmbmNQA/G07H0Y5aECP9j8eSCa1SbzGndHFimIS59IbQ7t50THPM+ZM1w
mvGOXBZxmau9NljJA28sq10k6P097RMf2pCZPzUx/h7IVW18Vcd0nhB6QbUkCgIUZG+dNcFgANPQ
muAGSzD8rNyL5afZ7xsQQtVQ7fLY7o/KbYPIsJXsIjsfx8NcG+M+s9IJPmdQXi/s2nml3eS0VM4E
PRzBWJa5MfQJcQ+EkA2UKebPqxEcaWKfn9HNQjpGs5z217oTG/E/fNIAFYazy+rCQyvKIqhngT2l
yN8Gc3Q/t2VwDSwSsNRodlsU8s3rVLUu14H9z6E3WPJWk2zCHgk8knqZfrKWYl8FVXOytPWjbsRH
q7OrS780T5DD7qg6l4zjVR5qgTqTbA43rpsfk9iwXwGIn6D+ZT0LpQn2yQ669RBqvtg7iXEJPYdh
J2BK9arkHp45oR3KNJCfqXaXxvoOT1HopLV3oaluF0/4bUMbs/2qoFtoBe5ds/zMSt3GA2+gBbLS
XeLPXZT48U4X+tXSMwA5iV2zCBrFE3CJPDS88ujk9h2RqemndMBnbMiE9hPmgn0SsPpn0dWcZKZ/
NeuM1xBUazhrvlaFhl0Fn/thdsIqYXWNSuQybfMj80QXNlk3HRoT2hhiWO+8ooi2NZFShf1oqajg
4qB7msabXBnwD5r00Maec6K1zrjX+vy2YdkVllV6SlQe96UXfTSMo3mwuxHFptV8tipz5wt+Ny4A
/40eSnqFzyGcc+u2S3mxRc8qDxWLsTwGXnNh2IRojMWYPPPx8xY8Awr/FLklgLcXQxfHqYv7K4Bl
gUKtn5+1XrArLWVEWAERvxVdcJoHHJO4ULSgdfrVXQbzxHMaJ8x0EJtVMcYmNzXbImtwNrrsrvVq
vE0yDf2G553PvqHOFdzaW1VMUxdpAfBzW5rxtv/fzJ3XctxI2qavCH/AJcxpAVWoIimRFCVS0gmi
5eBdwuPq9wHn31kVyGEF52gjuvtEHcpKpPvMa2Smfs6pahh+moPjZB+jOrJXeuOk9lGP34NUAP2j
O0M0CiK7DuKkG5+SYmliBmxhecg554aBMLILXeNjNnb5Z6O0B4SYtCHh71t+OFr2WzULjVJD20an
EkI9jcwW67/O2jlheGgHk2SxdZrvvSuyDxNptb8kA1qsRrZPm9XGuHOz1MsU+gzuI0iLr9xRSEUl
k7s3E70GgD6TxIF08grZ3C5loex6YCcf7FwpbkBO676kwrBvlFH5bfA47EaIQh8Xu/jDUbuBo/sp
xQnDI6bDEYowVmtOnWWfKA4+kH1/btTcvnGr4kuGstWuN+rhkHUI+ka90EhBqArWylPXxns8rfvH
olerdB9mSX3KlZE0ujae0h6NYG6zP9FqtFM57oEcg4bb5Li3cLOrB23U86uscKtdMXNOoh4EMN05
TI7wkYbRJT9Zjc4aaGM47LRirH6tYIQ7ux+I5CLlaTDj8Dqnh/DZzoR66KPomGQtF2MjB1rokVne
Qxc0QVI6+k7Y0UPWVg9NnBmPiht/ca3E8cHnGld2M12Lnsca53CAADBx7u0YwggVo/InGMtTFMr6
Y97QSlE0dl0VIg2tRJ9Ah36vFsT+cq1CqLULeXLtXvuuhYX7tdJTW0PgaMq/M8ZJlhmK8m2v/mwx
dzmMBL3jTmr1fGTHtkEGMIEUScsOvMiIbQ1qOH7JkJEF/9OXPzJVFMYHC9yL3LNdQ5f6QOjYfg5A
zDOsRTtkFLAQrtcb3F3VFYhP/oR4etbem7CyMr+2JHBHxym+i5S/auobccwimd33mFh9IO53vK7L
H3r4HywC4r8/tES1PmpuZ/FR0/JzXrm95Y21zAMMxykSzwT8t/XY0nyS1MZjsgqdOU0g+/fU5LVD
5I7tsbOM6SemTgNBNZKr+I5ZV6Uu5REsZRUkubog4Jh27dWcD+rsY1o5Pg2N1KcdcZq4a0SHJXDf
x8UdYMyHiCLcbpyt4qbPCCQ8dEWjhS6nAvEB8loSzD19bTD7buJxPBGlnGdXt/eqrKTflEWM60ei
3nfVRHHNitLiC3U28a0AUfQxKha18SBNzn+0eVz8dpn7B0osI7KGVokRs+aKHlHfvCn3vE6oJCHS
grVt1Okq6lB1g+YM2cC3Qu3m0hsQiLk3zKnT2L8LGN4uY3+D5QtTxV/cFl+5KgLRhhZ/hxT03Kif
BuT4Qs+kmrtcibXsilIWeOa9Clr6oUUobtz1ttHaPG6TW3kKbVfQ10tr6lzYDnw6SMEuBTSCVzgv
JWQBWCSluesW/MAPoqaqD7mphQ9IIkZHjkZAegOc0Mr3ixl3rj9nyMBf45SVr2eiKE5j25rDAZ9f
uHlmncg/U+ci+jklY2sFpRhIK9po1MlhJ831FKvSbuupFA2ODsNYetDg2q96K+PvTaQRT2rpXOY7
PSwmirMkXxhezHrxKamGqiQDHjN0p40Ie4rOoVAFiQi0+65RGwWiQB0iRWohiaL7Qm3db1WRSgwc
9HF6UkKrz49mlyz3KFvUBg+uCx6+FUOHa4AuFHkaSpG6u1jBkP6QObmguzAS9R+MpM8s3xrUHM09
mROltH1c3YFrXH5qtVUP3lzHTn5KxtpUD0AhsyC3J6gDk5OlH2bE1LR918Tiu4jTUfFglS75iTIu
OPYkljqC2w2iNzv2k5p7wkntYe+og2Hwp3b9Y25F/cFEh6PyIr40hCn4Olx8dZhVu7ytux9ZElKL
cjKRfFnmGtKFafVEN5M6lOvXECbXzkIVB8cK7ordVAOI9QFbLzqJRzjj7940w70oCmck8m6o0fAj
0sWzx9y+rTTqpPuywfR6x6xXCAzyY8oXSonyfjR6TWFHULFm6yb1fLCXNAlCiug1NWAKECD1jf6p
QRFoYkOrU7eGHxUt3w5nCy8pmnJAWFxpk6NDb+CLNZcQn9wsS5dd1RbL16phr+zI4o2V95uJn4uD
QtY+l51+C/g1+s2hA8GPsicYhgUQ7FXWSzn7NqSxxXMKs3P8bpTdZyU0zatKH7Sbwm4dXm7FiHMY
CrXz1Ej4WvCNwa26bTWeaquovrvU/7ywbp/GOaHDnDV2KL2Ruoi9C/V6/maNoj5GVkdPCHpTrPky
rGBQzaxc7RNwU29Kh6T/uJg6FBUUKGm5T+Nakir7yBJ7ojZKtCKvEnOnDoml++hgLz/opscfqIeF
vxBg0eEWgtfod3oTudouh1HMXTXNlPf1IZ+/CccYfsDaHWFnTCXETQRpGhZ1WfsK2TIlqjdhmCJ3
EI0XuCaq4oDE4mlVD8M4adq+dnP7JxEi4uNqZxf30Coy0GttA9Q4K93xE3YTAjqq2QwWV601HAbD
HqojVJqWTQmND7BxBNV0p0Wmat1Z650VhFma516cZKTKTVxAWjSmEYbj4E4FRQit0nhoccl19q2q
pE+9TPXiyqJG+DWnrPupATqa+mYj9FtBjRmyWlQPHBsVsXvKuoskUg3d2D0kca9CcOrtlYgzd+1P
7DLxKwnTddyc77uznZ5jGM421Di9VpLqiH5cqe1dY1gqr8V5+YYnnSiyR9nSJMHmfdkpSJ7+boXd
QfbTtZz8MLGq+jgOqXbC+0L/g6iTCe1VG/v+N/4WljjJeBLTVegmNvDS0V18dr0glU+n/o/M26Y/
DGUNhXBCeGzc5Yba3EnZqF+pBPc/ONngOZwZmxx4e7TKelv2KZnRnES3pFXJh3Ry4Be5PEBcW5lW
fnZKpfoac49oO1TkkeiJarX4RTk7nD2BmI1GkNdm11kBuNGL+oxAidoLmBB8MNggeJNVt1XuGLmv
KzXFjbDHDRMSbD39sOxJoK2c1MOy6+i0115kassnDBdo7uj5hN1Dsxh2Q41XBQ6lkZT+yYy0e4zD
SH7JHLNIuI1jSOmFHlufqyTkUUw45k8yTbTKq0YrSXaRruA/2A2U8nZ2XUffct3mnTOUlBJCM9Wm
HnRoBdyKNGLn1TJFsxhN4F7daQDLvyH1Yv5UGlwUfdcol9GrSspRO15xGKlymVFNyt2hNQJsS6zi
IMxwJEkzo3/gwQl5KIHQ3eAfLcMAgSznxISwC6mFMfzGX615iLKRDTfS3/5NTDeonj7Dkd5Vs+P8
Q23fvbEoxaDmXVYuRL5hmlXYVkItjwQiEUX9OoI/4zRuc8idUQvs0SH8GTUFawl0Axt6LpWqPC2w
7zSfxgeMJLH2fwI9F2QTpVYBuVaHfl5Nj5ws8S0q+oavdD0HF3JWu7Ij85VuinkGoB4DR60vy2jK
r4MZiZ/srnL2Zq2TTyW5zKcybHhpxqRaOHxOPV5PajKhq2zTU9zD/J6sK9EYhGIFJhO3snO4cDLR
aQs1SYeCE2wEdpg74qN8lzjTWlcZuuhn3cXN12FEOgGxAX1cDpbWkDTLuIIiJ4ypezJTW6VuoZH0
3UV0g8d/srqJHikL8iEQ5JvnPTRo92eUkxY8tGbrpLysFSXjUerquB9cDTxr2mpSP1ToJrRBlNom
sm04NBiHZgibxMPNglhbmgMPa1UakXFwZGt+Iz2cFL/M5sH6EDeJVg47N5mSdi9pb9aHIrPh9ZRa
PhNpWFQoCbpTJinzZsyvZ9yq8MwYyI5u3UZrfwxanIuDC7v/K+2EpjrIDm7hPqJz1lB64i078UjM
Nvsc2+cr8uJSUI1hWJIF3hC6HcZS7Dt2x/cm1uvF76DUkbO0ES3KRm8Jn5JGHz/YscDgi5A40nZL
TLGVcBmH5bvZ6plBMmphB0d6yj+PjWZ/LUDyw38t0O5d+8F0J/iaTXkEBtw9uQWinDeZjg76vtRX
eYu5rkr4/AK++I6S5iD8JeUiPZGJ6iEWWpArfHwkNTbF6EzVbQib7leHSMr4qbCUxT20iBwkB6RK
lG+WHjvTwdRNQjVqrrijULiZlYPF1voR55X5pPEQKsSQ0oo+0QDgnLdpZbufIUQ7RPmTTpyQqPFy
W6gzqhWOE9pIBrAz+pX5IpAlF5SkfbODW+lZqjRPYDuTK7xC4Lvq7O6rMHaXH5Gud4ZPc0R8kfDj
60NZF7NEXUJSGiI5VLFD6TCK2jVizKHXEkLzHEUivpZ13EJeAFijeUZHYXis6IruRkfTvhdN7GQe
kiXUI6pJGv8QfKq0R4tu/dSRUkHsQ7X+rhkFFcIwckmcoZtG9LQdc669NNdDLhT6rCdigHbxsIh0
IPNmbVjujMjKdY+ISL9Oc1WZfGZU35S50jhsxjR7iHhDbAS2RwozdIs1Z9dQKNcO0tXCgNTAtXbx
nFifDBdUK4IKufwy4B0S+s3S6j+jmOIL2f5SHt5GWbyA/wCrIA0ClmyaBpzADVhFaIqw+roiW+tH
8c1S+/kpa7rpSTrkE0WiwnV9e8At0JKS58rh0EioEWijC36OWCloWElbUbqjGWo9djhdF9O7Rj2+
9hUJKuoGXf8p4duS+gRJaVClKfv8IhfnBY6FnwHzBwAZsuSG2Ao+GytvjWZ7f1RrbfjMLlf8ukcW
gTpeeUGk5wXq6FlR2mUogPSgWNef8hcmupCGtUpGdkfbLK12F0Hiuaf2lx/f/rAvV9LQVg4m9XHS
MkDY58NYTVUoo6Z2xwFK9KFBFQbGsRuTsoV1MCRJ/C8s43/kaL38goyHzh5gvVVqfav/yjXb0UhN
uqPaIZ1I61X/0iZ4glgwZR/fnpq2/vYzIBCfUCe4wjIGpJO+nVsmGttO9Lk7Zm4mEEMDNgoZqD00
ALoYccQHgApaeQ3daaYMLxZf14b2Suq1/fD2T3ntK+smLs8Gv4fod7OYeQ1UgC5wfyyK9KSK6ndc
jd+wc4gOtfpf7BvDcpFONAB3IYp5vqD0TZcITaPuiORDelxJzkelENoFlsdruxPsJHQeS0BZ3Grm
S5OIrEtlRzEK+BQnrb+2S01emMtrn81+Rt4JyA+Y0p/PJU5TAp8+7o7zBEE6kJmrtHcw1fPpGiVE
TBUUMdLtfXuttjsU1CaI7lWVyzKEYK+eD2rVKjloPakBOU33xxYWSGVqSnG2r2cl/Pb2YFttYgoS
KwYPnCrixPi2bbUdnR6iveO0U0DXr/inbFu8LQCgpHuQz+rJVeHiT8Dcv+htK37W0Ug0V1jGMSyz
dF8aU32jEz9+uvCjtgfn+UcRpnLZIksG6+T8EzgqeEfqMVMQzY7ltbmUDwhIUObXl9kjk6j36DcM
t2YFEAQHFHHoyiY89HNy6Qi/shYGdhZctdy4K7Hz/IcIpDbgdLYLcpBtFGhJWP1BcmK8R0vOunt7
0tsdzZxXkyKQv3B8NaZ+PtQ02+UIxm0JHFocXtX2+imHIH6BRPTahFhoBN+4AFXb2WyusaNFYy7u
FCSWSjlyQCue2Ktw5wiAOW4XF4Cerw23Drayh1bW6ma4TF/AI2rDHCwhiH445wDZjOUDHo6X1H5f
+Xyw+hzuN+CyIJ/Xo/zXc4UAW6nYC5rNujMAaDFU6gBacUko9JX5IDvPoeStgpG95d4WGrE/6WgX
mF0+/pFW6hzdSJ1+WRX9w3fvB8u1uXbwV+dh3BKvjHGkS2bSX1VNdcFldPlqFNVFUxC+yt8vFJsO
ZXKoh1AigIlvgbgYcZWEMG4bNEv9O01Kdz+b3Tu9pNcrBkI0fzkbDhbDVu5PdJAjkO1tg0Whylma
ZnxV5q68EEi8sgHAs9lQ6AUQbc7r+QZwKBHBbDSHAHBc6i9IfV1pFEcOb6/KKxvAAd+AA5yBFDO9
9PNR0M5qa0XGc9DOlX6faIVEq1e3lJsU8MA7rbvWD+cYOLVgR6GDl35m//y1p42yUxHhkFNAND9Q
RwKEiKUpvtLTVdTPw0OGPNh44cl75TOuxDTICS4wBbb6+QTZ3ZkEezIhfWTNH7W4GIN0Np1LnOjX
hoGTpaGAvnJet9bxS1IVVH7p5Q6rh8t9TQfKOsDzL9V3Ir/Xb8i/OoxCnjdIGufzqQqX6oUbjoFt
TcP3URXdL4308Gcy2MsF1Y6Xe0ODOIfjKxU1fAi3KrFUuKkEUhENCpQWAsNAA2EouzqoakpUb2/D
l5+PTAT+HHEC1CAkG85n1bjhhHxBg8raaKX5TgVCm6O48vvtUV5OSEd5gno2dACTaHlzpBIXlElj
zxqOmGoaFFU5XeuNZaHrUrRP/81QXBJceejCbhXUu6nHozQUWmAqde+7SUGTeMwG3zYyceHbrUf0
/M5jVkiCOvByUKtXjfNvR/Wij1WkHoMKvdBdP2j95Lt2rv8jY4Doe7S4P5cL4IWQZsWF2+PlspEE
cJpR1l0Tg61APgB6K0UVXwskFtAP7hLO1K9U/d03IRhLHkKolSudY2vVQ9tTxc0usoOCStCxXOzw
Rke+8cJnfGUu64W+8mKe88M1Y/7rcjInC+hEHjOKCAdfz7Jur8IkeHdUxPMHVsskECRCVTfHF3wp
yzWpNl8sCcH7jhaijEOczu+lv9jCwE4GPBuhA0/iliUKqDdvacuqQdy6qS9RSvXNyUBTMMvKd68P
DweFCx3JgfVZ3F6xYzXYpTmLtfeLRzxG9ge1R9Hr7RP1cn0QkuHyXC8IOI/bE0X7vUZiX4rAXFuT
0QyRGMSv/u5dAB1qdX5bbWJ4Mjbro6kFcDu3E0GvpSN+DvWvMEbK9u2pvLyHqLisUuOrfM5LbQQl
Wx0s3VIEoFa7W4x0nBsDt28ykRzv0LfHeuWzQaVdiXtcexzRzeIgNVjTkbHNAKupGmQZkUviS8MY
3r2xEZiDlsxbS2mAV/78+CQDYoUpdiuBXszzbrEFQC6ApheWZ/1bzu86AjswJohf2LTrrM07YURF
TzmkZjazI65bU4moVceqR0OvPFbq9E5Nb15aU3Cpora9hpNkbuezMqQ0IaqoZoCuEQKWpbMc6eKH
F9bo5aywSUBThRIyygT6NonhWuP9c1NAnbKsktOIDEXpgcAJVQ+4/TzsgZ4iZvr2xthWAMmOSZzM
FRnNHcFMz6dW6P3g0IEXgT4h0/spa5eeQn7f28XRxJ6HOnYkIZnnoQGnzaGobt4VSzVcMuVYV+x8
RQXqTLaO/oNY6YibFe1zywGyU4uggJ5/BV5LuxVKFR7mbJruTW2YbhsDZ7y35/7yUFCIgHXCIXeJ
4bdBIVLw9FWzXAQpNERPgEf3NHz79m+PspXq5ps6mAlwLjgZpMLm+jP+elKWslXSJlHbIJEjwE1p
ixo12WxaKT6lE35EmzlzPCUxQ9NPEppIASCH7OcsHUU7WfYAhsYqcZDyRCwGCeG+gvNed/ZknuZi
6h67Lpkmb8lMK9oLYyXNuNFY6p5EvYNmNGrTw0mjANtf2K8v1wxGII8X/1BPJRM+n1fWtY1IB7OD
ENhKH27BdVQQUU/2rJ5IvR2vj+bkQjD68owwJra/RPIrYdXUz8eckwlJTpicgVukyydieQVxrdn9
Ryuc4Zcje+NC3vDKeASJLBt1EipyL8bD7THWZ6UNenJ+v4cedkCrXNnPqhBXDhjKh7c3y8s3gYeA
GTI5KnM0SM/nl0yoNuW52QatTIsTiHGERcEng6sMLxXkXk4NmjHvz6opo0HF3TwJhPTQRJWcbdnI
7k9eRipCnGX0MSQ+8pPIMt8dH1A3JqqC7a9ZJvWM86n19kATOFRlkFSqdQXnBVK/iKJLtZmXh9rF
ecEgrMdFg6bGZlo5tfwlSUYZiG7KnyZINV7mROmFa/PFKJZO+qBphCI83Wz/88kg6DtlOsDtQG2r
6JqQhYqJ1KzTO3cDoxDyUmZAyAm9vM2tCCNnbf62Q0AXNT9CkouPrpOApMkHK3h7qNcmRLuCe4Dk
1YL/sJnQEklLi5H5nUKhf8kKWz2h2l357x8FD0fg2XjiEctv90ALTBaW5xCEKhgvpx/Mx6kp5Dvd
37gikBoQOsVNjUyBu+l8MiBaertWnD4ABmTupwi1j3wKy3cW659HIfWmUrWKBGibPYCxUz+VQz4E
VlRRq8Ul03c6UA7v/2Q2SYLJODp+D9uFAR6eWqbbA5qvogfg+hGy4HP64/2jsI3xXeUeX1tx519s
NmfQkuDHKQbHDaAt2eq3UTLlh3cPs77wYo1w1phq3YV/PYXhgsmTOSWISSP8XF2VZWFNN1FiF/X7
B1rLc9j3sKMpxWxOTtWFiwYysQ8Ww4k+KAB4DulkTxei3Rc5N1V82m5U54CYruZH59MxVIhCTlH1
AUrVWnqIjFhL93FR1uWHKar0uzxSB/vD2A6q5emZqKP3H9o126fOBB1EmNbmc5YDbKQRGnnQy7r6
iCj9QIX9osXyczn7LDhbmxUqSp28SM/v7vk04VBPkzUzzSo30is9MpPHrFS0/rDEMr6PdYT3I+HE
XyvUI/ZShu5eZIl74Vuv33LzI6jdowtK/cwgut+c6WHAbrKwkjEQaA0ifd1WB4Bz4UmfICIBbmjG
OxvSy3gh1XjxINMppiRFTEr9hkdyczCYd8jJdIegLIfoJoNk5atiUD50UJf+i6H4zqS3LCpYkE2W
IQr0pFupDkEs6F+BdBnbnzM81psWnepLse9rn3P1aWQ92TkYlJ6vaTlnNS0mbQga10mPCw/xTSln
RAr0TqsPSKWy0K2a/3r3+WcbUQpby0Qa7+f5qA64TgQ0hoGyZaHdp2E/7ku3nd5/Ma9JtauRWKtU
pjYf0s6iycCGcwy6bAR3VKvtdQxJ+sJyrSu/3ZAcB54YIsT12jyfC2ehTzIpuf6nZj4SKTioDoKa
QPm5BiXul9gz/Xn/5wO9g40gPX58GTcTm4y5gUu0DIGKYxbqVkBaYRpYX/+bUYiyGYDceitC09Fu
QO+AR3qGa3xyF7PxozyPLqRF6+fZfj6aTf8eZb1b/3oKkkJid6/R2KjDEAl4whyvH3XXf+9cDBUh
I7FeXTQdtlthApIEBjPpA7qt1X6pEf/OtF6/MMrLS4ImKluBYGMVG972m/LVJVY2xhBIBO7A7Tr+
jK7vLouyd9dxaAOa9G3RsdPpd24RD3VWdI2aTaxNF2dQavvupIKLuBCqv3zXEGPk9OhrH42zurkc
cjmL1g4zpF6mxTKBeEqq1xBiUQ2H4lh+dUL1LiyGEIJGXo3vDngMQtBnfXDSEh6d843hoC2shTEx
gt3Cno4UlBp6zBEubL8XKBbUgM6G2Vzs6azTHETJM0C63qQRmc6Qyqju9AXORFGUin2RuRhxSJR8
Y6xfYNAALF5Qz/j27i2qrfgnLixD453ZzDeREZs3CfsgQzx+B+/cvHcx4f7y9igv73uSL2hn5EUE
kzQ/Nl+1nlypZnMfUM8Zs496paBwMDfO+I3XZbpOZ2Vw9lIAXr7wbr885xQcqRNgw0b3jT11PnAr
y6JzjL4LhjFqbq0O83TDyOwLO3b9SOe3Cfhh+nvMDkwS9/H5KGOchoVatWskhKhnGsPLyaeiDMC3
ygs757Wh6GiA0aNyRgNpM1SXL+Y4ZNz7KFjBV1A6zChasP9y0Jz3VjuoG9GvBG3EJwSftzmHoSuH
nprbEOBP9iHJANork/a7ItREeky/MK9XForiPVgDQh0TlNP6539dyCOQSUo3eh9MWVUf8rCGD9X0
cfv49kZ85W6hX0kkteYZlIk35w4yF/YpJrnZvOgoAaRxuwdBa/nmoJhP8RyRFtb2cIVjY3KhZ/rK
BIWFpjEVY4ortGnPJ0il3SpdKAUBYh31fijK+ZuRpsg6vT3BV/YHOSHgTT4jrbZtKpXnCzg4lNwC
OP5zctIVENV7HeZ141fwer6/Pdr6uTYbn14fuDSujuezfT4pJBzdIYciE7SRUXitXGTj2XYz4x3y
jJTHPiW0L8zw5ZgUwdc+HHcW/eAtFq7U21RxaWgGgwQuSrFHIh7p/Kqmdrwyp+ySt/3LdSMeBgCB
jpsGgGwrOop7kiObhjpjLGqqVYtdYdM02/7bH/KVLEeQR9Mqw5Sbeanruv61/3HvmKRqk+W4Thag
dvaPOsnUQ+TgdxRZe3NMfpguXvItKd9KRX93KreOTiV13TlgcDajC0WJRmIU7mc4kH+kq7c3qDDN
T29P8rVPSTMa/3ByGlqD6yvx1xwRc4JyMXAEUhq2ntUhENuaIN7fPwrexlxZVOIo52/emrLtqhZ7
VeaiGNE1ohLuMR+1C3fjy2PGYSYOQmaPCiZtk/OpjNJN0q4sZABiIPaatBK/2jSfDmFqpvdvz+eV
/c5QZC3EjyzPtpyUdGou7LSXAdZYSevV2VR8xnNdNY5CH+xPRSPrf94e8dXJ4X2xKhYaVJ43uyFp
1amiJYytSW2nD26CWgfkgn7GEBgbue7C1n9lNK4P+loOVXyqs5vRNCi8S6G2bSBNIfeTilk0XgKY
BLVG+u53mq4tUR3tW/4h4DlftRrBCgfxORmkXW+C1tPSL2BCp1MX4sL59jd8GfEAZuOFRql4PVfb
Hm6PVWGpTJTuB1ooWNYWeKPc4V7VJwcYR016W066+mtUw3y5AMZ+5SqhLEgTFHsJqvgEkOezbBot
bSJM5QPNruWdqjb9zZj6QnlMhizyIEFZPlpNtde0gw8POXp3/svwqIyvQ6+B5foE/3XK9VjTZb6g
eoWcaLyf21ANkji98PC83DTrIJYDmYQbnuzqfJCO3nzcWj3SGzFdQsyOkRFKXTjVzaW+6MtLi5Go
i6D8yn/Rkj0fSXNGKOrWgogXclmHqKXW3mDfc+FRe20+BI7kcJx1SoYvrkbMqrKa8GfWtZVIudIU
09b13HRIL1xdr0wIBDC9EMrGCMJvKwfSUFq9sXk/AVZl35OkF6dhzIv98/5/l7zxfxQtPpM2flME
+f9DeePV0+o/qxsfkjT5W9l4/b//7VXk/A/ZLOYXa5/7f20ybBO1Y/JNms403VDC/beosaLpqBpr
aBqD3ILEwYL9W9VY0bX/YatwBOjr6iT/tH3/r+Dy3b8CtH95R73uUvScBv2/OG49qVzzNHvWgrWu
05k73+SNkyed0FvzcTaa+SpSxvbrEJvKj7KV4hb9peUWmuXsh/BtPyrJYJwy1CG9sdHzu7kb40tC
xJv0+Pn3ADalQriGRPRaN8dBSaM4UkfFfsQe0Dh1ZtUhtJJW1+YCg2twoXdj1Fhi6Kg7+zzJI8xv
axQFu6x4V9T+/EModQEVxlebW3ybloSLboSl22uPkEvyfRzFrZ/NS3v8a4v873r8Lbz8jEM///7r
C0jWw1KuBaNNqoW5sRJ2+hA+KiHiQ7xdGVw0EMqY3mHIE3ZOMFndNZX4xdPbZfw9IXDoh6GwT/DJ
Ug8eXH4osGAMpiJC9qhcopMzhuGxHFyItm2So343TNdWrkyHrG7Mg8b1+QU5saLctUWKlkwpm31k
6Jd6BM/h8XZmvOlApci6SLg2Ty6mnjqmFqb9qJTldd0rvkjkx0pLbppSAEYoj8gZ7axZ+HVVeU2c
eMY8+GY/7+i1H+Oo35tqeNCNZqeX9hUmDQfcQ4+Q3h86RGprJQxQePUs5ULj/fyOXJddIxIBOAFA
2CIl3fxqPYxIlrrOeYx1C4lotOcIgJo2eHvZXx2FwoRJ58sm+lkfhb9eymIKK8tJSudxFr3AOVZf
dnOLbO/bozwHUJsl4DmkDrJ2Cdfg53yYyGiqWM/1+AlJgeS+13IrCiQwBqxpory9h07bqAfDSZPH
tdJW+a4+yg+xo0obpJaJhXwnof/um7yJUIddEE/YA7BY0gu/85WvAQAHeWcqGxQCtqDiDA+u1rCL
8DGta2WP03EHDbS9aFlwHpg9Ly37EP0i6ua8tNsTPdZSxXlPCR9J1bXjUCX1daOrtaeWAkUHCpPg
uNJ2n6ZkexBEHW/GD/bBbTKso/Vk9pUSj1OcgJLDXJW/EpCNx3Eql7uUCt3OWjWw5t4ybty6VQ79
QsqW1pZ2mHvkQnGvUO+LeZmu8LutLoRdzz98u8wmeRWIQXYv3efzZS4L1OJXA9hHYsrxiiKq5qEu
94NKCOKJFoY2fZWjxTEhjZI2mfxQ2lWzq6rc/KTgOXbVqxG0buyzL0Q269Nx9rNW7gApNKLy+C6+
SMfEFFFuwTf4KdLN6HpKMEoEEWpcO2FTXc8SYUuuNfmhLdref3vjnydOrPQ6MqYA4LooFABqOf8g
aBj1FpFn9AQu6KakPvlgK+lvWYbKqUut1nt7tBf7itGIR6nq6lSXGO98NIFrCIBGThna4tJzK3vx
EV2LvLAqWr9uaiQ9ksa48HCsLZfNxwUUCAFkLdOBeFw/wV83SFQRbLiV6zwCmxEf4wQpIGiyJeqH
UNmRd7ahnpRPRg8DSgy4fr895XVK29G5TwjyYQ27vJLno6e4GLddUnN/YabpGVb+PVYrBH+Q/b3w
cZ85YduhaDpAm6XxBCBlM1RDrUvkInEflUEiDx43SA9FpTb+GCgSHhtjvLFHxz5qY/MDtvJ8H/ba
cZGTQKba/jOoBRbhhoWkT6J/76dwOSoNGgJURA6LAiEdj94B53ngVbmZ/clMN/lowLQHjwdQPsVA
0kfmQqIOZjwt6qzua4ywd/Osm3v0re3rpK2S/ezI+nrR1HCvLxRs7P6ugY9zgomL3EGVFP8gUOd6
HVyJU7UKC6+cF99F+MLTzMXwbQ2RibeX55UdCQBbBepCEAmMZ7P/W1tMxlBPNjLcmNIgKNPsEY7O
qLsXy9ViOdVuKIrswqCv7EjypLVl/YyD2lbnUhGptYFG0aNB1nQzDZbha3apHAvu0hOFM+FFS1P7
IF3tW3Qr+gsH4pUtia3Dmn1C5ICYuzmFnVDx0c0z9klsqLg66d1dbUT3qHJUFyLDTZr9fL1QGSdA
oErCf1+wZdFDs9w5dh+tZCnvnF7tfSMxVL+12mqnx2I8ZLYcvdGZDRRIKxSnQc5cAIK9DJQpTILu
pFEFamYlYJwfwaloxxFjL+UxrwrTl51d3RS11gDiLRAxtw15pS+5caPPyXyMps49IPEUH1u1uUQB
f+WyZdEFuAGOIq0Q8pi/b6IkG8xJQMp5xJgxD0xCU5wXquojeiyfOuRY9u/e2xS4AcERWVJ/3qKV
cTs3h7I0nEeZTAgxGGV4SJ1KvVGM2QoQgdE/jq716+0xXwQoTAuYDREhUOwVlH0+RWQs5WJqo/PY
qrG1n5PyHzllzoVHa8MdXrcVdqdU7nkzMQgV21PbUS5CAHZMniqlRkFkaYZ9lxnzaRwt61Noy/ao
GS5ctaLhPZNtElBvUa7qxO0+Fg3eUYMy1pe2+rqLzm9fnlAImlRayFNfohpV/Kz1qiW06MtyT2lw
uEkHxPG0LMyPnYCCj4rvjJwyap8NJt1X7YiebNPF84Vlf2W/g3niEaC5QTwBeOR8DTDgyouoqpIn
uzRirmxo5G5VD7ekreF3QHnDPpnsMqjAgB1FXGRX5TCg7VzGXfD2ZngZ1qBdwWpBxOW3kKSf/5B0
gr89IVDzJIBXI2qKauPnRkNGgkQ1ntBFJOBDErGI4qfOwVfnwoP4zOU7XxIacuDyCPjoZJE7no+P
eWATDWBZnnAnXDy03439WP0f5s6jx3FkXdN/ZXD3PKA3i7uhkZRK76Sq2hBZjmTQe/Pr52H1YG5L
mZNC7QYN9KbPyRDJiC8+85oSk3q9rT2y03E3SuFwrJPMRml/wQIzdOpnWynsowj16aafhvYbzfrq
PoX2/9zP8oBcd9bsGSYOPrS7/CFp7dYvzHhVFGWKM8xTs0P/BssVpAe2wukLt0hlB/3UZvAxCLiE
PXwfUpgIElHI1ZloIbNw+ohKmcXoEsv5sS7DyUdyUt3aQjX9Eo3jbTup04V3+v58U1iTqNLkYzzP
lPp0PYOuZVtZMZ80R78V2fd2i57/JSDy+3IMWz5aCvTXGfNwnM6WMeusyBZHK4+zieFoVBt7NXdU
coRlCjQxa6i8YKIsq4V0nxtjtEXT9+eYqPIPZDxw3OzybFPYbXIADBL+9e1JhW6hrIJZNXfoeZZV
5hnzZLVIj2oSabgblKlfNqX2KFeoKf3t+YE8Q55MnsBqUJ1OX3aj9dWklmpxXOaieBibsvqOJR5u
CHk10mq1k0dF7fpN4iwXR23voxmcE0p8uBAM64G5ny49YtjULmqbHRPTUp8jgwChWZMUoD+Aw/GE
I7YIFY3Zm1X+7MLQ9C2bUXvUKsqFXOn9Bl+LNZXHJ5YA4Fk35L+yd8SFEFzQjeIoKVLqKUOIGqlZ
Ygzk4NMjV8WFV/6+F0MAZM5HZrYC/EnRTtcz1DwTBcbTx0RbpmNnLGLbolN63Wkt3tGImT/WCsJE
Q97IQawKeitTXjMkr9Uba8qWnRwaVDYx1XER59I+qSYyGzGiWYfoyW1rq72XMFvcGjgb+CLHDsKZ
++laM6vmsULE8MLzvM9vieK8OmZ8GF6hnXz6OFGZyTgmoMTcTmP20gp8OmTsAv2hbpztgOKovxjC
vpRxrS/pNPDSNVhnY7xH/n2uJJKXtp2gwCSOXJbpQ4gLw74MB3krjG+2+b2RC7R5JTFfiyUf7gSI
lgub5n2UWmHSdKa4ANfe79nubdGZHR0EkY7cj52PGBVSuDESpZ8fz/UePXtK6lmOJd0YKCHntfOc
y/iU1FZ61OU2oy83DdcY01hbZrt/h2hZEx4eiMwVdvcqTXLOqWxiFAmxBsiOSJxjcW6Fta8J7VVA
Kb2UPWjvngq8MsgPJvnonzCkOt0xTiKZkoGa6XGMImuj0BsAylK3O2vURvRVJXPbt/0XhCUxgujm
7qFPJwxH+hERflNPAgc5hAsl9PuvCcCNhgE+QhrJ1fkcK0knqdEx9DmOYetsMS0yvcWRLhXq708K
kF6GZIgmrewH9SzYWtj1zJUy5sfBrpIbJpKmV9lTsWnLON85em/40oSu8F9uIaAEzC3gscIppMF5
tmjDpsoQlJ6PkqX96o0GT5k2VeFDtN3T5yu9L8VYClQiSbMNTwp0wel3lWWkkeS0XI59niXBBMY3
oJtK+zuqi320ILYnLZ3kYdDV3xQ9Cnz9qOdXn/+Id18SgCeRnEMJxG1FbZ/+BnXNS+1QV4+jpQq/
sIYJhVVhXjiX774kkxp1fU6Q04hf6WdpJ22gupAlrToOaoPOeKsYN/I0jz5ow2UTCTvcdXUlLpyb
03uKDJNB08o/AwVD/xj73dNHSxV9bHrbaV8jw7xRevHYjgLR2Fg5JEX++/PX+IeE8T+R55/FwAkq
6IGsHN5zhBZckC7HCqF/hRaKX4fVGchYm00KT1nDaLd0MBm2O9OvmW0GsJ70+yhviwDBR+OKS2a4
XswWSWmBPh+6bkiAxehKAlzF4s9O0gA/luFJsTLHo3YSW7uY7W1tYGlVt+0lB+w/MPaTZ7FRgOJT
rcCNFad/Fm8Sjpy0hEt/mCsp3+dSKgV4Qui3YVbn6IcConPmcUAVtc6DMqJLAmkJb9GEkQhixdah
s1SEv3W9CgpbIBptcoeiOJYeZCsrtn09NndsaXuPhZAdoDedPksksIFd1xZ6j4jOCiuRrplh/J4E
8kR1EWJBJBDOoDcufthOjKJeN9UljS4r3etoMV4D0MR6IkbdH1X2ajPVI0rjCn3Fzz/z6WnhK/Nm
DFRE2FprFnzObMy6UQH+afUH7IPiQJgdVmwjS32+ylmuvS5DlsempZ6GRKmdQxjVMM6dTg/lA4ZG
Ks8/O641FbrfD+XwBQ+vwc2XxNjUjWTswsRG1LWbE9KeLEH+t8zgPjS42vdm58+aVV34de/fATxE
pq7sC84tPbPTY2WHUgOIfuTHOZiW6MqkeAy8nAuH98+BOd2ELGPDEVr5dVy3Z3G4AOOoMOSXDzaO
0P5MDAPtCPu3z/TsnsuZZwXxjBGV1lUe76X+JqsSXiPS3HuZgc/lYiD5H1a2gtSmkd4xZhgvvInT
puH6mWifrS0GkPK0sc/RVDp4azmBb3xIhWH4VGYrIXlUeScGbuJ9Me3C2oi3vRT9tFuOyee75DTX
+Wd1kikGYwy+19nT6XeosIkD8Ryph8yexL63JmTb8fDDGH65hE17F0npV5GzwqdcOaKUPadLYYm0
NFVWaAeKiXyj90rok8YWnlap0W1OWn7hxZ4N9v882wo2pbDl3zRwzhbUmPpO3PQaLfpQ/zrnOvYm
jVbdO0qLtSBdBBRh82Ud7GtXkoSAsIpH4Gbp0/QhTZvpQkrw0ePTU7AAzZFUclGePn4sp1LCy9EO
KOnPPg1ww50ogNBx7XS/QNP+wnoffFl2PO1vSE38cy4wqoK5ihB21w4E+PCavJA9VE7KHbit/NKb
Xk/r6TFDsWW9kwk4gJLOVcyMEC7e0LOH+7a07pGodnw0ix/NEfgmmG3rLpYr+ShbWMFpWabsapzi
PKrUmUZN86KWfAXxXdu2pT0EkqFgxzoply6kD38jZ2xVH1ppbGf3kZlho7SEunIYB1V/0rVigh5Y
ZgHgvmhjM+vd5Gj4+uWwiIfPz9j7WMfbASyJMTHIXSZGp19eomLCiMVRiHWqusHLctw09tJc/fUq
NDDgsK3sLhoL6374V0FtWDieLYmkH+wuVlxh00Bt4yy98Kk/eBa27wrWYI4MmPzsTFlTLJw4yoxD
S68y0MvipdGHS33gD7Yu4P4/gHG6X3TBTh9FkZoS6NlsHBQzNq8iWYp2el8W18jby49//9ZsJH85
lgQmZJROl5rTVaJiYanVPzPAUg0LAy2/pJrywd6jZ8t3YfcxrDyfVFB6YebXTPohIdHZImeKyFEp
jMdxHtPruaymG1yW0q3WOJeUbmBh8ARnZxNmhk1WTkMRZMfZvscSsUPx29QPCnafcSCHEureAv+5
tyxj17sxl4rmSUolrpNkEK8NbmtPdK7qvZkn9g9S4vq2ykzniCFzU3jLoIRvEsIajxH6+fc4YOEn
KhXWpsMssGa6DqHGKzKxfM/nWBgeKOX0bcEPRgnQ/M8xxYOqWrtMa6sbZ1GjjVYPgktgVGBsCfDm
bwooTTBNiWFfF4NtBLbloIViG5Sjcx9Wsd8t1arZ3nTGjxCI/XcHBw7NbRctFrBhu1m7ieNE9bSC
VqafGcg6B4rVmvU1vs9K5iV2I7/pSPL8lPSuMoJpmcZdIjC191KlrDM/itP2GdnC5FnT+0pnhleG
D6HW3sZlWuIFos2FfNV0uvVjhRm6KNy1Y0DCOCZbpGppGQulTSsfZ05xjbPV6OCRlQwLUiJKd5PW
YVW4Nc3yxpvkwvo6j2xLt29UexMXCaoTyayRK4fZ0C5Bm01a69c4bN/VZGLbqhlJYeoW412cFIzm
2GEJrrk1E/B4M6LvXngGdPu3Bf/Rbcd4DOMtqH1oj+E4/HOYOppdpHUE37Yw72pGeMkGW4qigXw1
TilkQCE0GlkllrTGEsvJTpX78Hng9WMfmBbDIRok87fTZ9Iu0UR5v5YoV0RVJb8aoqL5qYU5Lpga
Dk0pVrWDiiegGfavaiYm1O5Ds3ut6mVMt3iw9V/syTZ2Qp1wkzC0xvqZxvi7ajh0MGWurI7crAQC
6i5dkZK24+h5VysgcdxeMurMq/RwudKHpWIcrRfzA16B8OUmXd3NaMuQQPVYWSPf38xfhlpSLU/O
I2WfRVo5YadmdIASRDRht6uG9VcUkitqZKVz3CVXDJgcUtNgZAYS5vcIvaLxlSRTcRKRF+1oV036
FEJNc1x8H/SbLpLl1B9mYaHxZU72vdrhNA19Nf6iYG7QucgimJuoK/CUo33dGlflspS/P49kp9Xx
n2yHmx4oANMzeR0cnEYyaRngkVkrjI675XUqZ+BtTj1JeMex+d0UXFfQF3qy+XzZD1Js1Iu49Gl2
6MzvzqvyzGox/wiN8GDao3FbY4lxdApJxZHFaH7XjRGCAulFEDHI86uxr/0h08NdhGPgo20kRaDa
FSCEmtqPI2nv01JLLtyM52+GWSJRHM0I4Kfcvue1Rt+EKi4SaXdIjSG5S6M2C+xBWLhXtxiPpLry
RDpyqeH80aKw1IjHMn1Eununn2NVw7RlTO7Jdi3hCdWSvTJSl0AGFu5s8JH9+fl3OA/z60PSFWRG
uX4E45z5MYCfniepHg7hUm8bHNu3k5gjcE9KswMKdKGE/UO8+PetwnJr4bbOIldKy7lqVI2E+6wN
xnAYl2Hc6CZuvRlo1vu4TIadWJ1VWqPNA81JGvwgRLiLqfGQ1EIvTuBE7yOcZHpWnDkBP7zGTc/B
PQtHqyBORHvrhNbsL/08X8hePvgogBbW7OXPUO0ctqBnLYqaRjIeUnVGHTTX7QeUVxQOe6Hs1LoP
g3jULmH7PvgyGhMlOMNc/FDIz1IMOi9j1tXFeMCUr97NtiTtBhB+LqjT0RfdcEkJ9YP1VgwhGeeK
foFVcrrzkLXuWi1upwPkqadEIMocppHhpZWzhxlxCby//vqzjWCjLEQDaq3iKfFOV8u7JR7pUE2H
Fm/oII7jyDOd5lKF8cEz8Tw0k8jeaf6daybgiSaN6VRPh6KrR28w5nzfjeYT10F3TYl+6fB+uNwf
uj9qpcDazg4v6ZpsRYk6HRbR5B44kykwAEFfzVL1k8ZTeeE0ffAOaZKBpyFLo/F3jl4sp2Ecw6WY
D6ONAwwQZQQ2rEh5/esIwe0AI4cXCXHrnJBfmBhkFbkxH+TOeDOy/sFRh1/RPP2ypqEIPl/rDJCJ
YgcjDR0eGsUggp7v4L1RbFtTBWbkkFtzj5inwGvYkpZgEK2OukEV70YyLlxoh+QKzfDQDdF+9624
iFBnTzSvwmnOL8gRPv9d55UFDTcUo1bTAlT+uCnPpoBOkklNgQL/QYqGYVPZQvM7SbZ3OIFdUtR9
135Y14IgukIxEQJAfOf0ZDCSM5IktPtDTwruAtWWXuo4FDdjhQCT1pZAFbQJBKgzRJ7sKPN+0ttq
i2FZdtWRiW8/f/KPf85KMqYhyPjhvBWGQScART0e6AdIuAirXL0ANMa7PNYxl1roPbVDidtMDlJP
DSfdz/ul9nulaHcID4wXiFrvWt1/3o6BBsUqjkrycPZ2qqHMI6uTaA+Dr76WBxgWxkQqi4YDTVd1
SVwdOZ+tPGe2W+XJcId/h7OtbRhPIV6CHk7ngbV0+dZhguvZUqret0tmrwbl0l2PW/t+ydR8k0GJ
8wD+oSAXI9vQIZpwASC0/tDTAKitgZ2WAiLxjHrO6qveyYdBAgR6ULNFeGW52uHqlFhx3MmuHTuh
lzFCuNaFfvj8i/4xizhfGVrGGqe4W+gHnm4wedBwrcDE6kDoqHzquuUFUCrp8WTJz9ogHL9tdGMz
GjXq4oj1bOfc+ZpAP33sl6o6loawAsjeuqfjsbmlFyxh0KsYQTMy6rY1rGD03mHnGnrrY2uvb0xs
qbzSNHI80uPy1c7g4+YcNqZOSeMqcdNfKyAOXc2Kl6Ay9dHr8Al+kFQVPfh2ni/kde/Dpg4gS2Wg
z/xr9Tk4fX6s2YHLjsl8MOxZbBatHCk8E+PC930fMvAZoD5m8g0WhxL6dJW5KeURTZblEBkoxErN
gA384BRXdYcr1+df9IMHUtep9h/BU1L4s+gkm+ALjE6WDz04zm27DKvHWh76n6/y0QOhyQINjlGa
op3rzUUMZanEU+UA4AU+Nawnd6mcBztXLulvvr9GwUeDvkWDgjyE3PT01aWa1TD/qOm+D8pOThW8
rpT8sZqNPcYL+oWX9/4cMtpWAIQBw6TB9y6009lVGnizh9RMLVeKEEvPZ7O5lRX6e2EnZIze5fKI
3e6lHssHjwkcDww18EgG6+cvdJGanho+1g4wMa2XNtLflFiWf0qJg/C4ZY0XIvkH34+kBKAxk1Ya
9+dMcmzf7a6KZg3XdVnx5Saxtond5p4qmf3r51uFHcEnOo0x6NMywqN5hG7kO66pYk5RM4vQOsR2
dN3WVWEHSdNFN11Jswo+iG69TKJrU09PJfu5xMVE80dlQFV1Gc1i76ghmPISxRev73SSXmogQ6M/
YGey50xlEVPXy+Ir7drotbEgaOxaXWkUX9OpXz3hVBW9cTyG3LqxkWZebWs0L0owWqRLgb9JoEuk
FVyiuja7qJDqe2tMrSfgj9xdauW4LZPGVacVmOIclXR7SVWBpEu7qrXKJyvM0dpQk9iAqlIPTxWa
bqYXjbx4XEhF0fomVnVfsPXVpitsb5UvsV4/jXgfNa6hdijlD7mUfRV6KuDcQzXo3IirNPPLdgZD
XyX8tmhqpSsVfi2is1mX+BbE8iDq5e7REEDx6bnMAzbzXGEvPYn6T8bR0sM45Wg321YVvs5z6jjU
7/IA2R7A1l6uS9KpOEbx2QPeb7lG04DJbwD3O15MT0vhysk6TEtKp2LKkBi4YSspLVcvNcfpEZs4
GnPGklRrDydKr/sMj+YiLdOvSj9L34kONOCggeEimGXmTkkX4r5amWPrGiX61S5WlPk38EH0Yta+
p+GV8yJ9LYCAvjS1nkJqMxPszDNuThBBzdK+0r4dQb4DnXqW5Sm67qQo2zZz1D23sr18UywJ3dA2
LpSKl6Q3NN30cTG3WPXVwsvAo0yB2ULLfC2WpA7vDXxIQ8zqpvhOEoMpLsxOPoglcGfAUzCnJVE5
n2co9J4rGDTLoUB0oLPMalekqb3pYk3azJwzHMUyxcfU6MLRfn8BrNpsK6oWFhNCY2d1R50YZTbF
knOoJ/Cms5ya5IgXuRHv49VKd6Xxuk5EgbadheVKX0IJUwLpQHrW7RGMbLfqWEqebdRxkBv6pUz4
fcBiPfJfaJ5rAaevv+dfkwnUtGMrsQfpUNnglsMymVzsS+9QWO02l+LVu3DFUoy7IDw561VwtpQS
Qg6d8NU7JK0VX8eOsgQKHU1ftjpGO7Um+ZFwoifRJd19p3fF7wg7U98xRs0XZiVdoqWdoi3XKmj9
ORZSf1wOK/3w9MmZ9PWkCap0aBZz9vEUTR5abGz3cAJwgtXCesPRj90FZ9N9g0yNZ7O7PSyOL/UE
PtpYAD+5hakymducJTFKIaVJpEbRcZSk1O/1hUZl2F+SC/jgQ3MHU/SAAIIJcU4Do0vdJKPVmQc1
juH3aFkctLOqbs2qm3aff+kPHgh3JmQe0KYBCXheMocG+tNl2DsHkfX6lRoVqV/FgM4/X+UMXPXn
A5prGwWpHZnp5juNdmdM7SGF0aOrcejKfdJeT3nebgjBc6A6DC7MIlaDJRoV7EAXwzfjWbowPjzD
/f/5EStiZFVpp2oF4nW6i0TdpKkWNfExjAew/K1VhDdUOXO+yRO9jAAvrNckpvISU5G+wie9tao9
p8B+VR0JisjnL2UNQqcpwUp0gXYCQR85p/O0u05rOQrjElKj1SyqB78qqjfqUhmlH0thogUV2njy
vsXW+5LA0/ulGdJxl6MGtxLSz6nxkWpPU0HcPEiK2fsJMysPqLrjtWn+NW21X1OpS8HnT7sONE+f
FqEBDIWgGQJYhkh89vKlXjaXlZ1eY3r/KwMKvDIb2voQ65kEggHtYY0RAka5nmkkaopRLyixC7nt
+90OfRnsIshXAIwAJk9/hFn2TpJ0KvRgWY99vRPtXpdgH3z+qB80bU6XORvuLibAE5GzTO1UTKrM
1WSc0HFt1aryYEl5dp9OdvOaZ+Bg1aFbfCoWy81SPDWrxoT418/1/Ywf7oUS7IwXtJ4AIilXI0Nn
HGggfZ0+f9+GytInsnSQVLPc8D/LbvEwc4DhxdVNhjF7kEJJQsI/b7wi6jMausv0TVLrCS6yEL4S
jdGF4vOjl0Xbe41zoDxR9zv7TQ2WSUs0TCvFRRu3KZSUIFzzXCmbhdfizQwEEpHXzh5/gSB27it9
RGoNJccNMyrN0+02czvHHv86MFK//ZkCcec6BK/TV1WGkWoyYWIMNGijS7s09yuoeBdOxZ/+/tmx
oHJckxUKA0AmZxdKnMNuxNkEHoGUixepXqTfaqJWc5DUSiaDkVeEFzNK9qNeWwpXhEW/1WTRR24V
a8JxVb11HhzGvY8SaBHLbyvs/BSBe3fQhZN1odv00c9FaIAXA7+FbvW5qpMSh5ZZpLY4anNq3y0L
4zlpTqM7ojtKCgsAGc2S2qc2DpO9MZMwxPOQ75GsSd3U1NtNWcvVVjbhMBv9Kk2Gy2rvTgAVLhz0
j3YVlgeofjBNQ9v83OF1tmh1xepkHyrkLl0pw7aqRWj2TodS/z2awuFnPDX61zLKOr9VOnJ3o50A
gMJ2XLUyIOsaJX0c+kV/B1VfzyABFyAVYyvaXZixnm4sfRG9pIvJOXQpVEqjGAs/0qXQqzDXvbCH
z8ga/6xFEvenU4uK0nkigetTHTv9Eh4q2c6vUrWJmPa2owePwgzqvss9UeYhduzzgvqekW/7LIzu
wQ2MMJZNe6thfelNSiO5Mq7e27aI431ON+Kp7lVsHchgXofa7raGM8ogImT+coQ/u2P1khfhb3/4
PLC+D9+MypB8QxQfZzqU005fXTXEpYx8SnpMAU/sRiu290pZvn2+yPvkawV6kWsiG7zql63//V9Z
to6P9CSNcnqMJ9Vx4yg3fPqevd8o9nwpzX5/KQL+YSzCNiAIAMI9XQt782KWojA9VkpsunUvq74k
iuamycvVtGvodxI51U1ZNY0vaZO8t8JpoKXYK25M+AqiJTfvoVoqgZ2brW9FIgpazQm3BuOx50he
LnLo18T/NF5R6qw+qM5q38e4+vQX07rNoqpYxJG00QTwHCbZl3yaatV1xmFMV7hJfQ+2ojoaPVex
KztpdjU07QRABjkxyD062txTGd+M4Ry+GKMVxm5hiPyJODLRATWW9DDEofM45lV6i1goH2HBSGbA
oL6Kn+BVyFD301oCXdtr4Y1wwjr3lLJD8ybCJPeN/mYeA75M2CYdTXeFd2z6Tp5MnsWf2OM/mXeU
20P+3Og2TgFKNysNSoJTj019q8Kb4vAqEoiHobsvlKz/KtdRAdQm64ZLDLaPXicpGPEf0OiaiJ++
ztbAvoRrURyNQok3DlqYfkVX6vuYInvG2n+Lwl/Bc6tJJjERDCWw8tP1pFBlHqZL4riCqn2trvCr
RxnJ0/XGCdQZd8nPD9MHiT8jTRrrbBc01lBiOl2wnPB+rRTRodzRqjRuZts5xr01vwzjENcB8ovW
LYR+iL95lklAfuQE7Z6hyELpQrr9x13vdOs6NLcRNWGsz4TBOTvY/EXD6WppONJYaa4KpF1fSnt0
NtVY7U3IQ3vyD+MB2gAuMnb0o47BbicO+HW5b5qrRTGiQJ45as6kjOTMZbulLSoCMS7fqHryC+pB
78IQAEeuB9AI1GYKOtmnL84GWD5lokMDISd7TGhvpYs75v8nI/4ribVPxdNOZNb+n2Js/x9KrNGU
/9de9d+6t//1q6AfMd+95b/++79e3gQ6NG33Vvxbae3P/+kfqTXL+A9dB+CmwA3XHGK9XP/RWzOt
/1C/YMzDrIi+O8jo/6u3piv/QRGIQmedPTAgXjEybdl38X//l2b+h0CP1wZgT8o+/uLfqK2t6ef/
bGbK6BUKg9ctl/oqYHBey+oGRINq0ZytDjKb6mmoXru2HY8hxfct169604laecSM75IvCWXS6d5k
cXgAFBHQnFXaa+/0o0O1htknJoV2l5USYNvqlWe2+uvJCkNlE8pLESDeYMy+CVJtABkXXs+oBwER
nLMfbWMjY9TL2mNvLyOtScc6OPESPcuO3fZuXoxrh9eI7Y0OhfgxLh11N6ra8IiCFlis3jDoa8ed
ziCtWKbhQbEn83sYIk8pMiyg6RNT1ttL7vZhYbqK2rphHjffTX3qdkibaRskeu23iWxwcSU4JMoG
WFvuNjA2O7+f8lHsnVCgUz0D5LNTbq6hZVQXt3ryPHShdj3pdvIbgdisu+qiXGm28xg1pd+qff6o
d2WDJJmT3VRjGN2uEFyKh8Es3DxVq3tNoMHmZn1V/3DGpXpOSziiDIfr+EeZFs6XWkRFYGVz59ut
4qDi1kVQlyJD76NgQs5e8SuC26s0Du0XPRtVsUmzpWo9QjpY/CiUVW+ZLJF61J85UlyAI5tZdSY3
p50fWHNu39rlVFxZbSiCgZtpF/VK7CNc13lVM0s7mtfiYbbTEmvZKNnksix+29UoBUUf4/MWChCi
eqT2N0ZvqbdqRycQJMZ0qzhh9ZLBFNqMi9zs0hDw/1hmiZ+2Q7Gpy0ET7jhOXzsDSpA7T0P+cyLA
fVnCSLme5V6/HYZo2FAy1Ae9z5WNZgzRa4e0qF8lS4R2LOkIlYKQNwmTK8qJpqp/OuZo3Id60/ns
n8GrpKhKIB6VkZ9JWEBwmzR7CQjDXQWgfjtnSADYvdptkipp3zrb8au+uXPkJqAUXrwiH8sd8In2
ioKifuzQQ+D+ryc/j5A8zaroJ/FC2mcWmMx6USJwphCfCynXN3GlSVeiyJQD2J61u6912zJRBk9k
cv4t1TvrsbXm+Tf0jCRjxjMnz9USF4vXJjBk0kTv/GpVxFjoM/f7opTnr1baLa684MjuJh3zZFcz
uoUeVUi7qoiqq3aZrxZd/dFpQ3jTRFXpczC+1wQRF5lF9Pw0CFf6wJRBkeYHA9TKL83ubmPReJ3i
lIExTJvawAjOaFG1j4Y0qBZeWVj34mG0ldQ3p8K4riclUCKz2cZxuO8i5alq9cpL8gVndf2KSQmW
jlVPFtbmm4JJ0xKtw28AnlCzhuOoKvvQUX80mVB9TY5+ScpzXUl3i2Vz34PfnYf4EaLUoezml8Zs
9rS9XqQofk6T/EmN653oDdfRct8W49bsk1sNfbQwnFoX2m3s5h2HKS2sgK7eS1E0b5IYD4011a7F
2XdD08DAQsH58XV2DN9Ih++xpr/Eqfptjufu1pTM8l5qQBYkRqc9tKr4OcdRgjvVNN1VnXSTzuZ+
kCpXaZWdPtJfbn7hHincTEcsBdah2w0RSgst2WPWvshOERCgPMQe2YR9HeOiYt90SRYiw9q86HN2
Uzq6q8kT6Lh2nW/t5HrEjkJxeamoFjZxpwXhov3ITFN4UmV2t3i+xFfI8qS7wi5e9DSkvz0Z1a6L
Rf1DiyWwwHmUbibF8NN0vle68oskYvuX5GjSzmyMvRjHl9FI9ADNqPIZKlSgFll0VKdauO3gePCK
3TqL90O+uLo4jmXXbU0G2IgKotFB/MxS2Vuqb8ZQaO6MFFmUil+FWj8JbGy9ziHad+bdPGZNsCQR
YOf8FeWVl9hGSCx+EZoO9jctfoYpf58qoXYrNbztrN7VO0XyRD8+WbnhFma+TeTeU2rdZnyS7LNB
BWgif1tK+X6a5FuratzZHm7GLpNuB3MckM6pHvm4/tTYu3jQyNImWItV3KIUNPlCtmIayQjzm3FQ
Sh38dkDOkp7cgqQNjFJBpc4GnOxMsdvXy51KpBpF+agudu9KgMZcFZcHy0y+RIn5Ra2qW6S8Rjdp
tKPoGN06xWMf5/dpozwqPbbEsi0YPHQYfkvOjZDaGKzMULqI/LIDpwT9g+ReaNI9h/oZL143sfhr
kYmAXOJcKWk2uuXK8ucu95CVyINuMO6HtbOVVNX9OAw3ldR/rcbiLrQND6Xpt05LvJF83Qvp+mxn
Oble7FZya4cZlGzcKrPVsV3Np6jvrzFCuCsWzCwFoyqtuFFG8uxYp4zKh8eUy8KEpshoZw7aFWuD
bOXVGI2D29EZlCsV3H7mZkisF9OEUM+r2knos0lW4yUTTEOjqScmiA6sYaW5mXLjdqpMsdWrX5yv
2Me6TvMWbbKuww58oRGJNIgJ8DdKlNWemBm9q8X0Elej7qdyOzPaVuXioSi76WWxTWlfmPpTZixY
gua6zOCa1RahzVR0WcSmH9k9Uu6wv2WuQdDBS9TZO7HI0HZKM/QmEo19Ihfzlh4jw4V+DjrtrcKd
3Z/1IaTWk0zPcWbLA3KdXsMgvLWiWWLjgOKH3VtshrSOnqWEGINw+rS8DVb/hCDfQenM+0XLtcNk
ZZN9M4f2q40FUGpnmwEFDEDG2GvypjIjwLl6g9URjVYx3draTVcf7AqVxEHnM7VS8pDL65nG9Lyc
7/Qo88dCOViS9arPNUwRUACOLr6qOV4FYRinGwNz55WEmt8DxIrdUWu/WWbzsExrMT1X3tyYUNa5
kRZlZyndwUa4h40o3noGaG4HRaLDELpW4sK1LAisyUh92xgDgbPSfw6F9VrOme5WRjXQUcy+W3nm
OZ3U+Ukuaq/tpivAGoCiRU26FWXPfaReVZK5K9bBXFo9xyJ+zdrkOpR0b7agk8TFw0Tr4K5onnu5
3WWT8KfcIWGZ3CwuXua6ryEpYHmyprTxGO9TI665x+q9QM3eLUPjfzN3Jk2S4li0/kW0iRm2DD57
hMecGRssMiITBEJCgJDQr3/Hq591VYdVVli/1VvUpsoqfAJx77nnfBfl7fA9xQB+qcTeG8mm03OD
74Z8A0W46Kg4rN38q62GM5q8wxjA0Dam301L7we0laAxYIAZhtuqnu99wZBR0DLIm4G+NgmbMgGG
ShY58aGO16OrgE7pNc6qGVf+6vTVVhCyg+kQY2QLtidpCmtMUfe0SEUf5qBFnSZTjUXsVDYfcKFm
gd5TgwZXtvLUJkpnC06wSKZIf6BhzKQzXsBX/DES5GWRuqDA5I8K4o9EDmY1fjmbB6SEvNzTgKwP
JNokajh2DsmpijxYqGIvaxW9b5d5KQDLGsBVqfGuhZcvk04yTy+7hXhtRihAvUEvUDdbMucLNuxu
sX3lyYQSjF82bpRySx2q0sWqtG0iKkiCnoskUlL7GZlcb0eRpM891N4lgkjfZnfYNowdHMbvAphT
M40TJVNz/AqzcpuNpilgaMc2vQE7fx2UF8USUbmBzwhfMq1/YENQmEUMJyWCxmUqJckhlD5Pit1V
1p7dINSFiCWg5VWE715WP80AskS/3glsRM0GTOO2zGk3fPXwBRuciaDS42xqVv6tnyg9aB8FOK6t
oxuu03OP0m1X18m+opTkywi6y5AEWQNOsLLNLzdtmxxxm+fOUZch9p7BytrVFXZW10gVKUyhwArA
QKrrj7LRfdam8a0BDEuIpoOJeQZROCRnB0zPDdr0V6wRJBka+jQnI9aXIJRbZy2L+gxcPZUD7VDj
Sh7v7Eyf27nZERzUsODkYSRzOvc4dOMXWRGJo23xt1Cvu4IJsptM9xRbAqrxAIUaIGTUVvNzxNZz
gA1dMrI7Fi8vUW3zvg8vnkp3VJonbRI80J2tmMOPNTrW9dSCnbEGGZhrRwuOM/XJTzklC2Ja9Fqb
Hb1q/u5PKHNS2x+tH+t8CtOukHLZ+QghvA2w9cdg/paL9LBkalxfuRx0plv7hvf6hmT4t2AiN5I2
BPdy0Geej9AM48uPpGd3/tqcxik00DH7q0kgHLrMhPWcu8A45TUgBQfHukWV1EB1uydKSMZbCbaQ
OfGJ8DyQ9SOyEs12COF76CA1NuMoMx2s57aGo2lIXbCn8WDvqMqjHodrHRSTf5/UI0a4UeGCsLhR
rWqCMupw7JAxwkHfPiI2rHLwr8H58X/BjJ25PcB0pikjb310SLSWMp63vqDPoz/es06irseRq2aM
/ye5ZDBjIYpqlq1qRfPI/JrwYmIwhBRAfIidTnFfZ12j0DD2ybc07qe926juyp/QG7F46Z6HS3Qn
UXaXo4lHhpiPa/ZkrfieNHG/8Sitt/Nk/Z8D8OoviWhWbKzRsd1xUe/iZsxwhtgma41xM9eQ6hbW
8E6iipHjkJmJOIcmSKv3kEX+Nyx+pPO1zOAsG4aKXtBRuXXOjUQXi+Wpdc44XOXAXIT+YwRP1kYv
DJ0lNC//Z4dOA2cGRYYfVcP4S0fq2k8g6nFt1909hsay1MPgmk0IGsKtGRf2IXQljiAkOzvHTYKy
W1q917NVOwmayk2sIkQnDe+mzFSG3UPs8DdVbFA2Csmjb9RLEN7vIqeGQVYL2AJIssG+xXizxon8
uAp6iHy2wIA7sMg9RaNc3j0LZ0gyd8M3eDejQgOU1mWEreaA4PXS5U0cizzWLt/Bu109tLNIgAhz
/B3oxc2HZxCyzGk8dk7mO7pPdpT0FAdaKpMc64TNr7lrQFWrmJd5cXUwIKeUIuX9dqGhxQM0XU2W
LCuK8mkmqM9UYC6oLBRgIaIJbmrHUvQwZgoPpqM4uIAXfpy7yM8RPpx3sOIGz1o67psALCI3tP9p
eRo/WA6OgDd1WDQsTX0z+/6eNd0zTH9DJmdKtmZCFD6XifBKXzTi7KTabEepMKWLxbJtp+mqMzgA
TUNyxvUrIudhrts4zSsJ1K6LPnPNap6Gh2pQXrO9cj+faJo0P5FMWl7byPj7MeyXzdivqJ4D6Zyt
6p0zqQB2GCs9H+ASEpsaIz3E5fCKZmmaN4bDXaIRW1G62YXFO0TrQAWY4nbvinA6pqo2m1U34R5m
6Tlb3MHsdFJVACCG4kXWvX6LphlwLtwCQh9rtFVbPvrhmqk6oj+I3+KIHRBG6tA4Kdh9QHpP87Ub
oxVUAGx8NIFq34MGCdJABFqD8on6EQtXgqKF3zZr/ba6RETZHBrEcFimRZ5lEIGcj94fb9s8thGP
tqM7y01cJ2M+AZEsfbR1YiKQYz1zM3MV4Q53dLyb6mU+ikiLjZ0m+8MJHAb/nYu1sotrtnjYsDu5
1NX3Ft7NfVSj2Mc/3j2m8v1ZqmVF69zGzROYp81uXGkKsEokW5KvcMNkAdwoaMPi8MZ0ul8zvwr6
DQxEvGjCkebCc0D6jKn3s6dh+x3dRPKh6mHdrJWuMEEK5DUsu750q1c/Vjo2IIkDnxvMOimbBOPi
wZ+nMli6NbfYveLgkHCxNRPd5QFpF3qLES4OcBNOm3E07UuQzvwCL2V/G9chNr0GLbkNRKzvukkv
pya29hXIH5zEjQrvGozOtl7nrsdgSdVtCpfjKx4VAYrkhEdFJwJV6gbTGjxOGT0PCwDOWWSBRlfT
gGoS5etpSCW/hOkQ5HzyvSfpoqprkA89YsfQ+kjiCQ8cNH3TlKccEPLFgjYInre3sbSackGm5YjG
BctA4yG6TaMGRh/m2AI2PVhnLfEeB96wXYOs8UaScCojk7Y7tSaqWFqpRD4Td3hzcF8XeKqSEmnE
uKhj/OkZm5pztlQVXKbgTK5JZY+9K/zSDZ3qGHvz7aD7hwh57m1aLRhCIT2Ue/CNw2jaBw82npbc
CxtopTBRokkWNV6itvM35GJVli4pPY6CI+9rSHBwQYgA2QFUgowmqMWgWq7uYwUPi0QhbdydqxN1
cUicPtdmDE+Y94wNhrwrSNZiAtYOQYco5wA0YBlfCAkFgxvznRs+yc1S19/9nvao/d3eOVm3W1nO
uWj4luL+fUiA9SiJnhH10T33dth9ii13naq1Qb3D58d+FN0TrdgUZGuaslsZrhwAYXptC2GVz7SR
UAbcQd4hKZBAWcB/z9ZuTUoY9sdjrMPwfrFmeGVQAJ89V+69FgyZFoQPHz/iDs9JkvWsO4fpwgvE
c9o6o1wz0JKb6DYIJ7VJ9QzN1kGCYfbGYNoBcOuULHY3karQEaYiGfcM9KNzIA1CgwQ1yxXIP2ZL
wxbkCSNn3zf+tfwnFSKNQ7XpFnBP4zVpcbXP5HHxx59dNNlMzAN9bzwHK6V7vRVB3EIX7X6Mo+OX
kV04lDMH6oTFVVYqg97kMCTUOUQ0mkmOU7IBJ8hJOZoC6LrDRjJqnmNMKbFOqcbxDa1kxO2g3eSs
AoVelGJmj3WXUeq8JqwWb0AesR+VCxm0bCs2IgpZY9/VSucKPaJO6a7pWPrIwI7azAgu0wsnwBZk
QYzcQjHGEmfjsip0fEzzah+kPc4zUk8DmgGKjRnonX384kZvtbOGlwZLUh5jyJZ4/PjqCkCjIHDE
KDgxi73alyGDt7txqdPnSHZxOTPf3Vjo7BGcdNLgdBmG5WBD3qMYDhop0YiLyiuxe947apuMO0xf
DajvXG+9yQ9esYbF+x44i9qy3uUHuCZCLx+WqoVCGa39R+2qaW+4W93qAYkgB4XNbTi5oLRR/H0s
Q6XJfhItngjuMPhPk4TuvEmlpY8Dc6OtbrCQLO8t2Grsen2x1s1lVDtbl7vBnssAz4Z1CMcHyRiY
WYgathlv1vV2tINzpjwy71iV7l3D/eKBmkEkBTO1d6MGri/12nsF1zHc/HXfiXxgDJgWkzo8zXyv
ax4ldg/uCWHqyVtnZ78aHF9ZAhn2W9Kqj3pZU4EHNPb25WtbDrqITo7j5W67FMnCL1VdDzsHw/0y
FRZtiIslE1KBzI3FhSi8nQ7SfUVuumiIj4EhDK6hmo4nObresVITwS/qYhSLa0LkRCKgRlooRzju
PmpQGjYNPPpnPzTj44SNA0+iJpCcGkcD9z5DxoMljDql20EFS1Qfuxm2oNlbjPFjiHPN4m04ILTb
0dMoAwLUZRwbWQvwgJtigaj8hGawOi7RIo5oTMeNx+fhQaeOezAM5jgIIn54B9lNHPzBX/OlC8xx
TCc0QnNw7QMbDhjb1OOq8KFpNoOMH2pYtdArOFQ9DsKPXto6mbZOx8XTmDpNs4Uzv3mrbOM4Z6HD
uD+HTR/bXPP2G7YE87JBnLhoGAZYWRCAgI0iJJEZLAsdElxUeVsfArl5VkpGt+hIXH5ePTgkigqL
dLsSDiiz6RFllbcBHcVtQgYVg0XEO1SBjhi/T4iHvUssR0LnD/vMEZCL+dlrneROsRpS8jTwd9sO
/FfvTUClBUo9wfmAW4GlwfdlUnTJYtAyHqYmEjvj9/Fe1i6EW7ftnDP3anY7MaVuqkA4+ykEGIHR
oLlFDNM/STU12UgWL+tA1biFKIULak69NwoEMt8iDYBCEMPyueyQ4nyCijYh2UfrqYQN2M+TVVy3
fqb9pnZUs6c4jI4d6qInXBYfwF6geIAYta3adL535nR+tNMCrcYEznDX44RpCtf6uAIADOJ3SYop
BYHQWbhXoN4ixqXEzIB/YOggt5qvvcGIxV0RpHNwy0xSpSQLRt2fGIfIX8XqblQQy1ysw36cm4Fg
21DqHTBUnNYMzkFWgsQhnppOxRucceMWeQpZ0GDtpgJbROsfoU48VnpUyMJdZKkiiExCzuM7flcf
Hdww/4y1x4p5dsglSo29mUnsge/peUW8RurMNUGvFcTTDFWFhajnpEDBpcdLVXXOpSX2MaXp49hW
5r6Ph74MHXhKMrzVsEYbNshNLUL7xOCTiNCDaK0yCr8H6m8dJCNSMomztxbzVAAZq8IVyXA/JiO0
hjEeC5bU/BUYmekVZ4s+BdFqz8AT+scGbdCJ8sA+1R6eW9eMxWvXjB4eayTKNUaGP7Dzyn3k1fTR
pzVEXdFUmwEKzMkLMHLLiPTZkuOXsLla+uXoBlV/uwBN/raqemf9xBy8Ee+VdUKNSOxNEsTIwVwi
ngRzzuCQRkUmacfQj7f9qUJDZiPDLm1IcPAE/XAEBnbQmCXwGc95Z3h3eLQ84fCBNoKOdotODBWY
Z4+rm4iC+DWcQtz/6Ng1sbr0HmjotvMRHx+xi3bn4xG0iSxtu4wLJp5BPnV/RjF0R4Cg542p2LpB
N6zPo7VL2a7gF85AOx7M6B1Z3CLrOkUvfjDGO8df/M3audWFajmgOqZBtUWyAfiaOCQ9sq+YVmDJ
9A2jMnqvI/LWJU3znArIZGMVYtJBYHzrofqhLYtOQ5fGZ9xwL6JDajZL6jXIhWMwqorwY0MqXyEf
WZRpyYD9DlQmz3UKFbTubJybuc3jRe19Isa80/yskYrBuMC5X6bRPy4d5Dt0yzprqmu7r9zbYRrW
F95i/GISr87iBB87xoy16CTHV41Fn/CqRg/Gq/eD70PaTH2LxhWQ96YtvLh/qqvxSTKb7NtgJXvU
FofVh9N3ma/vnc2gEsF9zNrhRre8hMR78gV5rbB+CzHEzHhsb9z0Hiyau1aPZwtOMb4Kn+2StLqr
1Rg/u75lecORd6oTx2TOGO1b1KpRRrQhL2kPNRQ2SKhD872O5ADIiUM2o2Me0ZBABWBiG2lU3dhL
379bqNMHC6p5l3nRuOisXeLgBzU60ai50jh3DBXbKQh7lgF0w4cNpDPEwB1/LKiehhc40+IteJRD
bmniv6S0m/O6sUDLpPyqTA36/rogtc87FWJoChcRtO8JWYFsWtvHCZ4lkEpbRM5NpAGDMbrfzwJ7
RuHq6l8xE0ffzaZxIxE4K6BoYGBvghuC/nM7s3XYpejtFHBY3q8WtGtoEQIkfGFROmqw4QsXeLG7
Do+6G7St0IbHdOVbN6rsDVBw3dbEoH7GdnlplbDZhMl9YbsZyj+6970HZMwzkVgOFekUg8Y5CNBY
dAQqTeYp3GJpkuiNO3E8pJxlGu5qsQi9I7CBZSPyEPiSBGZxugeLP2ltafwUYcvoOs7NYfaeoUaT
eXwClsPm82IB2fKn9YSOMiiHFSIqRzvNMqfR6luKceMHbGuQ01ZZz69kDcU9q3yDEZOrct/26xHK
MSdFCGvtvreIGOO2aPiZOA4irXM4nfCo1k/MmcbTBFfNW+SoCZIgios0D915+pAIwBxMGzUvVHBE
SNZYYD680nCfYja95SRAiGCCk6POFzqAfsAI1vpxoUSfLzrB89ZSxlROUGxAhFm1+wCpbnlSfGkt
mu8+8sspSPlphSdZgLVjvOoga7BVc3ANgfHE2J+3qKds+MDAvjkkNg7OcaI7eAQ6Zw8Po8IQyrj3
GDVKSA7cAlBGqyPcmki76aDuDxWB3TsHuSQ5swotGe1XAFo7xAqfwyZGR4QZJshKDm/EM7NRt1kE
DuJFSn7nGtcNMz0jEujZ1D2jTgz20LmdJvNrgV3kqSCoyxqyYldPz3RUQuwVZaADeA5Y6mEp7pzE
BzLEj4wl0LPCpm5vRvSuR9g26aZyAJCK0AHTdQ7wgCVkG1Vd/MsbO3qxLNQYCY+Df+sr3ID54jsK
12PEjjF3KcZLs7xtB5yAmNEtG+owp4g68MPwxMbnwxwSbgF8PKqD5W6pOAbPTS0dYMn0+shDJZ6i
qqp3K0wYGbjl88ZGYXVD3GrYVc1d44lXn9OXUEZQLpImyeA4XB5614odQcn6LbDCuzCvmwvUXsvr
1DhYWti1zmng08LyjiCPOgwpu9i5oQ/rpIa7JbE/PAqRr4Q6OECg6kICx6q7Mmyppy2GY70OO5RI
tu2OnHfRBZnMuIhpL+O89uP0XdOQ7dtVLJiXBy6GEjjEHEmcXy5+xJyEbfPcR2bd4Dzw9/UYEGzL
6/0GgU4Le6dxo3MKfDYsC+lyGFSPlmUY3R/YSBgXmAADy4wZw0EsC79Ze5nsMVqsN3XMfzTV8MAq
IvpsQJ8INRavIbuwhcIn8AUoH2b8KWnyYEz6cnTTX1Nn7WPrNV6uEvrTH+R0dGLGSrTp6znpaXsL
lTl5xKid3DeJUncrpkBnyjrIpZWdMQvBJC0DezN98J0YYVsVt+kbA+Irl5ISdHlzH90Zj0OYsnYc
c89r0VDGycp3DbJfJQzJ4U9c/3CIDHPwPNW83imQ5qBHOVgotMhd2lK7U2EP03AionizOLbZ+CnH
MI4NbpVhryOquHlEfixZ++aGp3NVQFiP7shynXmiobNb2P7jnHY+0NJMhqrOXeVBIWRuHe6hdLmX
nifiotpG3eiViXOrGx/h3xSmABIn7p6yHhMJjRXHlMnpV09o8wJK2oqNLJ1tMRrRTlIK1j9ZyGMv
kOygr0kRnGq0khm3gyyFhp2I1f2QYzgan6jP5ttWg8YO1tmQJ3Oo3isZDMWIJGdmvY6fFiuqPUsZ
JpjeiGM2jed7FVp+468tVuEgcw3iGiIwWTfh+emDvhYUHio5baULAHR658NZXdCU+fdi6NazM/A4
10Min2NdSngZwN2dL1GlTabgbiDDQPIBXqhSKNjtcxYtiJGEKb4y1CfVkVuQ8bDKxahs9mN6ZMHC
jtEyr4XyaQvrw7VVrmf8VT8wh1FO/AUCJCw1dYvJncCdAjHnFmujkReoZfdkrT/frqFuc7OS/ruL
7m5bYyXRt2pqkpcITMePoB+vBYUIMjjaTJ4AZFcg+cKexkE86amHjOLz22Sd5IH0S3yjiIWqU8vg
7AWz2Siq5HGdhIM1J5UHhWgRF8wI8FmRNndVEcMWsIf4XD3HLTHbriOAH6IMc/B4lsOtsjgeR9eH
/Bpqrm4nGadviBlgE5wvZ1A4oB35aMLaB3/E75VhNBadMf/Qu3R2e4WLfNQnr/ZMnQucHWNGU+p/
EHj2CgwHzjCaB1BcgjqGeQJqzeBdJ+5Ot4YHhdT5zTxpzGl0CHpbhAHZo+vCZhA4vFycsfrR9eZ6
thJqPkAY5heFBj4pEA1i2LYBAFjJEWuGofIn4GCA01sYq8kKU4y7HPA6/hHLlaayAuEDRpRIyNcJ
tpdt5dQWOimymPdYvoc9g35Uuhg0n4G19pIC6YPwI6TIj0PeaO3N6LvtDRhliI4nvix9Oe4liy1m
Iqh/MFsPAngkuzrAnN9JXJ3jhnGmL9zbnwAKV88pRPlr/DfwCdKS3ic/tFiYF6/SpjBdN8CowIOZ
r1XMvrF1CZ7iaNL9rkoc726UlTxgx4hZsQiHOCwDIajfOYSC2Yl+A4f6hAltzjFYP7iN6/fAyTUf
tYdk7TLXmIqhkHpcGXZuEjhov6T8XdEjf/p2EZiIQ9TbEcIZYYht4OEnP/zcE0NxvtKdqkD40qAo
iT1tPZyYM2aBG1hzxjKAwaIU6D5PSaKaOlMj/Ij/2wLvz+/jc+6XUrc2guhoGzbXBSyA7JQUG1z+
bf//n9zlv/WM/5ez/B896P8/usuvmdnfb/B+fKP6k7P8+j/821kOOsi/CNDVIfbu/WEFR4jm/27y
dsN/gUaCf3klayEQhP+Hi/FqH/eif8GFiyQF+nYsV8Lqnf84yz3yL0TxUjCvscDmClsI/hdn+aeY
NLaCBzgQA1xS/504WGo3cYgh7mk4ubfmlFz6nQfRO4uO85Oz+cu3cfn3Bf/XZdX4HH+5Df7zGp/Z
5UE9EtPAtneK7tRN85zpjfP9n//yp8TJn3/66pj/S24rTjsK+Dj+tH+K76vT8iJOYkN+1L+Cr0KQ
5HqT/nkT//kS10/1l5fQkA9nLH0ip7FZusscg04FC8FYtgiIlHMMh2XRp6M5MO3sVm+a9mqlyKlN
xICfpWDvamWw7YGVyhyNp2jHrrJDOAFEW3UUMoKfwPrRh7tVjhFqc+lC7x3YZm6TpNSBNxXWa4dS
acSV6rQl25Q0ugA0KC6joUpwTkyAtQAduHVxYryAtR9uvBlRFpfM4pdOQcGIhzCAS0v1hUPxvMLz
B9SGFeOFteUwrCJTMG4jaKQc1mY0gPeQA3ZzugzlNSkBMzP2pPKkS7JuAfssImFa1qZnF8LI+5zA
9QxfoWofsKQ2hGEpTeBh8oPtgglGNks9fxCh8DSCKrTt2/ZKa/MELO+Jf5zGcdh6YuZl2CXdTTWh
eRBxj66+8946o/GonhNaQJ5wz0sTwTE2rkHp1FQfsSB1OGE3JlDHVQ2mzTqleAkob3PfJ+9xh2XU
YQBKTr+AeKgbkHw7gu1+1A/lETACDUibXmEyruq8bzE/AJBnKFnl+nt40b/3Ll3OrYeqj7u93H5x
rV6JA393IX2KfbWOWqrRSPcUuycnONP4ONrddSpi0BBiGWwU3WmsaUv3NQxv//ya/x0c+fPa/fTg
SSseNsLBGs/e1xrqx+Ll84q176Ma6izypIepgQE1vnGn8v/tFT89seG/j5VacUPiA+6igujM33rw
eH7xgT4hVP/8RNeUyl/uxniNa7leb/gRigO2np1bVZpLj4/jqEO6FO19w49BBgIPONFLVhcuYiX0
wB04Ee7/+SP+Edr9ux/y+gP/5T0g6yNhIE3tCYtYyrSeHnXcl3ZKi0a2Z4wTSt6nN1z4mK21XYF4
8fcwcAFnHa04jNiUAN2MYsupdl+aa4sDTyXMbbA1xuK7doYjTpQvvq3/Tpz++WV9ym3G8xyxgE/2
hLamgO0XU74sKOJrUnI6hh/K233xjVz/4N99I5+eIhF8g1Hj1RbLPbfj+Ai1rmLooFX2LdbZFG18
+I7RD4rmGB80IOJO7sEn/RQ7l1ntxv5h6L7Afvzmgv+8tWKa0RDY1VlPwRbTOaUL7p+i4QdMKmWq
9//8aYPffNrPlADXvS5MYd168jP03cfbZeOc1hyWxJvuvOzDzZTRvN+rQuQQGco6g7ywMfkNLH7b
9E5uHvqM79fyAZjAmwOmE5k6fvWk/bS+5j+/+Gf2KqDJXIHfvZ7cZEsIOv0MckMPC7aeCvHLx0oW
GAH0ASOoDAkE+eOfv5HfVRHRp7veYKH9gpV59lTTXPWZnLLJpKXoseBvuhFPGPjbY5S0X5Etrjfa
31xun9Pak3L6GVoObsBtvWtyN4M3ME9xzvgH7GX7omr53VHzmT+01CFrkhSvEm2rrXrmewiUOQa7
u+ohfeK75ZBshhyoynNVwnSdf/FVXr+yv/tsn49sgDwARJ3tCdQMLNB5g0rT+uWYbDRqguZGo6WO
w8cGIQ5QIxXI6QjLQFQIvC+u7vS/835/XkKfTrcohsqKGIM98bjJZ8WeExLdoL3ZJGGbJQQ47ni/
pLCnvE51CiwUA/ws2LAw3soGzru2ZiXF7xLqPWnnNzb6STaHcdl3x45/T6HOJ+mK3IY9DeurTWiO
0rdA07RpxmXjL3Mpp32i9k57msQ94i9evCCrcpTWB4774AzPE7lXILhx/46GL+2qkKl5hvySkeTO
wzsUri47SsrKq+/d9dbX6E9h7Vrpewxny1TtK/tNJVvWeUeXiUsr6sM6t0fAd2BtmNHnbmebFGBt
ZX5zqYN5byYEf7GiwaX7ejrPPNqZcMGyz3uUOxprUCKVDxXZh+Ia9ghWGHsfIshEc6pezYIn+aQR
4JrDG183742rznL4aleP95uDKPx026UJZTOW0l3vA3oMvYyc2dHdAWtBc35xd3Np35J3cjJP0ct8
1g/eafriwP/dORN+egxT7EJTfYNXrp0L9vrOgKXAvTnuK1ZGz8IDh7gubX+4flOrPBP/1Xh3/3yD
/LHH5G9ukPBTGeXG4L7MwOKdDFNnJAdyS4Iyxbw5U40GvH25wDayTyEoB8szh5EidaDyJ5Ckk22g
HutJfpvSe2uOfJxem27NIEGWJn7EgCJTbbUhrty0HVaZkRV+lS3WKWBBHzzouCDhhDXBsh1kByc0
YilIJCV1sxG6PePMPbSyy0Y40FxI33F3Y+uTWx3qccyq7vtoTiS6rRQcdw+NZlkvdmsgSzjlTspD
weplQ9d98dj/3XHsfzpD4LZoFsRb3VMKp8ajeYAD88X5GeFhcO5AqvuqNfrNUfUZ9NfAb6EHi5ep
n8Wbvrd7/cuc4l30QN7Fo7OdNvZZPbCf//y7/7FU5m9+d/96E/yl6moUtZE74NU8rFk78rNF4vKd
qePcgCC2U0Dm6Itzs+xNCy97MYaZ3S33Sx70OSWZ9+zuO/bdh5m4K8gFC2anDeeZrm8SfVGIH30J
P/tNBfJ5cVwPF47jAydy0gfAnJBr2kw2Kur6m1YlJDV0Gu9qudCQ70V0vDKApX9R+6GHr3QjvtB7
PgFx/nOG/7ED/C/fFUzTZqIevqtm2YJ0FZg7j+/ChxAZDRWiGrulJyOPMRyNtM67r6qA3z05Pv1C
BDPfZJnx6FKTgLEZbmBEtpEp1Rxfd392++9zt8MNmqXRIYH8GYdIwMFX7vRfoAN/9wY+laEVUMMj
lr7YEwy7eW9gxzr5YHr88wX4h+j4NxdgeK2y//Kldij7YDqW3omOkryatrG7EemWcl44aJpjumAY
X4Ub4SK1MbbGO4Bqi5Upbpfi08Iu3wEcmHtYYJgltqMbt4pgHq7+D2fX0d24zmR/Ec9hDlsSjMqy
LIcNj+1uM+fMXz+Xmpn3uflEcaY3XnghkCBQKFTd0LRqziullnvAW4Amm2hQEo+MUREBj62Z6swC
jYHI1cb1V9R2IIM9fp2FzTu3iRoTSpRrD3OFPHloLRm5mj9KatR/Pf79mcXJP2tQmNVNeghcp3yJ
OD043V4xwHjRKY3SShxLjP5N/QoM31mzHlha8PMKK3ihkDyt4mHreya88d4h46jTyQlXfhdF1u4M
iLva1gRND77cZOEBhPbHr7k0jeyfiyLwOyaPAWfdFqmZommF7mhGHcp+7Qp3C6b3Vt1sU0FgJ4u9
VB62iQ5/RV1++6rsjtiMKl6NxJE2oYHytdrrspWqR3QFNJZ8MRrMfEjzGX0iWfz1+EVvsePeg8w2
l9jmtULDWmQbMTu++xogJZdZoD4E78m1OrWBIZqAHgLOJ6ulSTkgDQSXcEfRZonyF00mRvV38tZ6
VoUesNOshLqZJP4/y2zuoNPCdZRq+XDYgtKCZv57JF9r8C7H1hy/YUSodV6vKaBN74vOFHJnhPKh
b7LDAFsp1I7sqidC5aAxOwAcjTbSmgD6UmWSn86HH9Gi8EBTaEJ8t9FAPKA+GqPVE8K+iLgsrHyR
KeO580WmuvHPIVhFHMekFbHot5Veb7tztQOqDi3JDWyELWUnvhbH0Er1XINKs5lcBcKpnsGsXLVv
Zjz3hp9ln6hb0ykINtjg8YvimzXbQ64Gys48AB4oLpljSiEVIhxEriSZ+PlXbIXuFTxtgEd4Wwbd
A5jw4A39ElKKavUpQ+F82DYrKepSvsDPUlQB2tNJLwsArrg0YHk7aNYK9X4cNmD0tu0zcGaA68M4
S/Nbo24dz4QuIygmPqTqgj0HOqEPY0OjT69pZgmcU4kQ7IZYJdzL4nYHIk+XRCDwHat075egfkIe
4vFnXdrxc32wVErBS5oevDSgXKGHGkIXEVRgENSRIIYRoMs0SnVJrSaaZwNiaovEjOxAAw3VwZVU
BURvpWi5+JFnqWTLVMIQMymy7cDflGJvSvJbAlK9dAqgCQ8riYbbl5miTmriOYDhAzDHVaCGNQtq
AvjbfQ1z6fexwekCVIAABhpgDMCb4CLbkpE7dRSsxdD0XAnHM83C/4SDWTyOKGlCZ07bDrmHhpsm
g+qMR8bPYg+gRKbSHEElO93T0jOAQYVCVq0yF3f8LFLXlAttFvh4bkEies5J88FYw1vGYrA1Qa+Z
ecV/3m4Wg90SaFUlwhAD+rD74MoZxTknlZOagwV0gT0ayUd8ZDage1+pnXjMzOC519qr4riqv0eq
RzrD2+GmbmdP8tp6ncLNnTjAzfIiH7hn6OTiobLeEsHUKpzM1RjFQKsiJzlya9yu9AESl0faECKN
AncZPuqqLJg8o5e7sDWU9ptmj8BTiTygBie5V4vEyXPQa5EfIklXwZv1wGCEdcbb40020wf7Zya5
WXjmEpTGAT9kto0mGGCtmIyBuoHePHv6C05Rszd5gzYYp9qsXWCW6klTa/BnuJYAdPTKFkOGNh+r
cK3cxGZvtDZHqh2kvlDeUVHWARvdHo6MDmJE8vn4ZacPce8DzQI1xEziMZ0GFh1hi0Ic6fXQGnfS
Sta9tPBvq/XHUcfSNLwhpusmpCsowM005Zxfod/C6OEuII/fYSnDu4X5H4PUqTIoY4xBlCcqUyXc
1feihqofuDSvNMls7xgd1s6OWwHlzozNfevzOPDlsPTYLa3smwhlAc2VCbT00TPqKTUFsyXZ5RlY
EAaLRXtQyh2VHTuIOSKtuLLdk6fo6DsAbpleIcXFnmDQjYwDQCGpMCAiTqrICODiHL4BTe5V4GJA
5+c4opCnWH1l9RPBWwW/gQ5/Ny7sJrEuO4h4wFTo6NXonR28c1boMgdhgpW4eXuze288W5wy9AHF
BOSlbUsiPXEUg9UzMzZyA5wrcyQiEVX/PNj1hifFttb8XW3SG+E4mO+xnj8//sa3+sS9h5gtVLFl
wR9NMO1CQXLAY14Hygb+cjCbbzbXOEZH3Q1ikWrxBIKw8vaB0op8KJ9x1IRawqrtFVDPfQ49Flyn
AuwwXtIqGeI1l8fPt1T1msThfu7gAA15CdBBFDwCsM0hr0W68grZhF0PWJvO2mAHwlHNKkVgr/XH
Yy5+mCn5+7HuYWThQ5oeY/aN6RsDhKMSva2MUCLClPwDiF9Qqvg0ys+RiXGF/gXl8FzrfnuNxlqd
nYESUp0y8UCBl7lP18rES1nKrTn247mmlqEU0XgusH3sTPXNK2OgDKO3hNV8bEzfQE9M/c2g5VGR
XIcPlVnoNXnu9dxktMr21afHM3QL2fdWzezIT/K4AJcXT5IlpLGAjBS10WETAvy8AsiXnaHvq4Jx
ca1eoj1vhSZugUBmJ9hfB+i/D1YyGuErs/FqvX8adPEpOSXf7l6kjjkkjyvIrK6clDenxHtPOssQ
vLgHlnIKlL77mcvgC+9QOQi0irC1hhQT/g6xU1NPvgkQFrDc/o4azf+nTvk/J97tWPrxwWguBxF1
OvEytdOTfeRkmi2cdJbE+pO0diWZ5vzOG96O2x+DjHFUwhIUg5RYDO220RtztHI9MqEUrLtE2ZX7
4Mi/llq88004lGirWKtpD94beXagJxwYXMCCMaiFc2QkEEkwAKHTOAfr4RCR1PF1YeUsWmoA35LP
H28JYy84qU2ZXrCvbd4RSHzJt7KToLxBackFcGeTV3GQHyPbu+QatVGItDL2wll+q7b8GJrtaEjB
gDq3lU8MufQqf4DaxvoKnRLJe7M4i3CsV4ptCargljMii9Z/SyYYWyZlr03dUn5+O95/PH/H0k1c
TQukNsCKwclSmSKRL4GWqzRhNB/XHMr45a9Fz4XyDDO7vngueBwlj+FYTTZF53KG4B+6hWcef0bC
GAfoYB08Ddo5JCGVfvUIGN0rgy/kxTdPwR+vGsLTZFRKjB2pvJ5oyMn1tdI7t/Res0hSD1Uoi9N3
qg1oTfLmaMAbnNBqoZd2oidn0KM1zwChXRMsaF+qgCvhJD+KavkBlXMDbhwHSHZt0JfGpZ2seXrd
Uv57y2d2P+G5YKzD/84iIGNv9Nvm2qqtw6jo9tmBBTKUzkNuXI306grep9p/Z1v30BjJttdr00L9
xQbxzmQN6IzrneXbnrEWmpaC7790xIsAjPjp8GYO47bTRZPX8kOhga6tsnZFgMu0pVNxzHfhiqjv
UgV07mEZUT1UpKYRcw+ijtIhpJxRPXKu6VeAIxGv+mCQXoKkokW6zAOxtBIjFl91lsxJrQe9ll5m
tuMX9Tpe0NjCdbz8hWzhA+Q//pAnkM5UB5t76mz+s3h5fBAvDjtL3xjIJtfl9L4lSc7D90hyhH5/
WnUAj5MGOyxEJcoj5doEL8R8ehatwqRG6QUQ4u2IrtNvl3tqihOoG1hgJ6EhSDtQ91XrksD2Q7ms
vOTSmPyf+RgLZZwwhkT6djgpB+Sp8LPxf7UgS6gNaLC1yr2XSPUj6TyIuyBYQTwsDToLYx1IbZN4
DFBV/TsjXJUADP5wWMn9l9qF9CyBqqkwkuDMiFSOURNYt+28c25EO/6Jfi2xQa6PZ246iO/EBnoW
svoefGkxFpF/DLGElhQVgd1Bv+Y1JPwUGQJluYsrUh+uDLfUrqFnsciVoDtAhxgPlAiwbvegS1+L
XXiAShKQQZfSqrajE9hA7n9XFmvlDmugd0DqZx83m8evvBABYMP952IBdWIE4w+LpfsWiLvDtZ97
DY9wYR3NHrpm35yTn8u9fxLPfzngLAtSegg+Qb8HN5S98qW4F2jQYSCRUztFFX6zL+xT0BA/1MRf
ngtHubfHwy4kRFDK//M9/VSKQbLECjq0T9m5nua4eo4PHUns8RvO2U+pCUsXdpPp0DMXUa4qDhAZ
sB6Pfn9zABL95+C1C8kZN4Z8mET7Wtee/eLaVMLK5lio2vxLQL7olKLuMywj0WSd2g508NTVqQI7
ovrqf3x80Naoj/p0XOUr8ftmWfrvrXKTGv955wP53RvaHm+Eudz64ZYHTtRVExT8INh2TN4LXkVm
qXUH+sV9kZxa1tL8GtjCueusNlWBuBnRVQzwkMGu/+au0DqEBcIntBS6F/Dq2Y1/SlaW+NLkzyJT
Fo4eCJl4VABQ9OgSrJwl99NcQZmFJKppQEmFmeVWFF7d3Iil974+e2+0S+RIYwbz8cpZ6GkJcyMe
sOoSqGpPke8rOLN7xuYMVlBDG7Q3V08vHKuKF2EnH3jVexZJrOJIQZFuX0x1iHqXGRQaXaHz+GEW
UmNBmQWsEcIVfFFhpcEHyJrWl6/RWmxAvlIVyW9Oqw6+HhjFyq5ZAA/BlezPbUMNQSVDtBXbRg30
ANez0fAN0FUNkRxzldNApFcVAi1kgqnYeStre6EtI0xa+X+s7aHiKWnAl22cqYLGqixtBYEW7X0o
km6Uc7tpTGbDvrEXSK4c4aJ8Kr+qjf8OeQmbxZ1YNATBoF9rJ9mVh153N/z/zyftfy/IsHb888n4
qhXrNKixGOrXGBo2NWA/LOB2IU2jReGvBBRx+rk7m1uehasGtEMvhNMjrLcAkfOjVhshPws9WBgR
fbniqEqhvKN7WwByvYa2HtyfVLlGtSB7K9unmoVKLSCWUE0Qo8aiAyxWAIjr6FOCZYTfQmAoBpmx
3gc1qcPnHOUQCEicKICZuMlX1v/kaSMBVTpFXdPt04YUg2BAYMMKZWMSH4n0LoVyJs1+xOiGQQdH
4KzQuyqSKgLEC+hhP7yX4aWExrdIX9OOMf1IVMcGaoyQ5oCyghnGL1FxiMB0grSB4YpwseFblP2F
YK2OMgWXe1M4BaMfN6scgoBM01VI5b94kPZzQn1Chbp8qh22MZMv2tVGyPOthKKlfSnPMr6kiRma
h0zltqQ+e6hyUL0OvAEkYksIueh9ehR7q9rFokqh4VPYDehnKEzGaHiHrPE4Nkxr494Lz6IsXZeS
kLl4hGbSFIpwJhgSC2phka4MsNAPgdTan1Pad1kSVwOmtDRaMuiRBZOBXW21n5TO21/heSrYxSa7
oS7Arzx+qYVyqiDPMkI+6fwShnPIak2oUO/7DbMJnzwH4giOaNQmuCLDJl0L9dOP3pvCWXSN/RjW
CxLYFx07XITBtTmvvwxjYMCulijhVFkP94XPm4wMxYiB03sXvr/cr0EeVa7mrLyDjRHAY3X5zgMc
GojooYG+8ngqbhXkO083p0glKV/A/49DrQDJxY57kyzuqT2EqO0SDmbB2VZC0Rey39sM0HpBb54A
yWWg7qCNzy7g5oBUQaxiZcFP6/res8widJHWYdS4+Czy8FHKF7gnruzbhUNdkv5cY4GcZWHv5sjI
B81lnBIVaSa9toJdKc9CkOnJmuva9KT33mAWYpMQZUg4O6EhBYy0D2VaSG7oobSB9pEZ+7uq/378
2W5lpHsDzQIR5FnE0M2wqNCUOmQfhdM9eydJjz/k1/HavkcrX2TGh/3naJJmIQgI7KpIBMwcb1b7
chvbvhYTmYyagmNaBCAAV4pWhc7KJn+OLSAcX9bO66VNKs1CT4vWbgJNPASGIwf5B4CMUdjx3qVz
akEk6Iv7kCHUxK/j35e+3SwQMWXQh8L0qp1GHXBF1EfSW74Ro0wDkR8zIG+QYdB6fa2xuDTeLAhB
XHyAKRnG49DHUNQLtO62a2ylhc6oIM2CDmzJGwEqXCjToSQ97KFJoIZWD8rHWlV/2jp3FuCc7+JD
YxRULizAOH7nul/CqbA7mvjtSt1hKUmcU13gkFt33hSiWyNzeqs8JA7U2UloAGm7aTe1npHuAOV9
3XcgxdltwmLlcLjhZe+92SxYCC0crkMOERFf5RXi+rQKgPvomhGcLgVrhBgeAwFSNbYgCSqg0BPr
FSR43jw4LDT6sIGkSwEZBeAihsnlQJNIcOCOK9t+4Tie012kLixyt8OsFwB7G6KGfOkX9H2pM2hf
G+XEknbXmgmBQ83KgEufeRZnoOlcygVD40J4HbfRO8Q4A+AFpN1ouk/odyo2ukXivjaDt2QtIZiW
6L35n4WcIR6qiJmGLHT3FFnT14YYuQPCw18GNXEWWYoIgk0uixFiGxW77lTbicO9oJVKoi2YtVZu
DaTUBCf+SHG5pk3psloLXnq5WZCRAiixFVM+JXDQU7xk5iQYBPmUTR86cD5fudEtHKRz33A6GlxK
KXC7hMehNkCZKO6sxwtiqUIwZ/KHI8XWYYBbFDw8wjeowEdnjtHKg8u9JYMJ8fEwI00LeWRNqFEB
ffL4s8KckOJLz213YS0ofsT75gB6YsNp4YmpzZHXve/qN2Th4WwSuAZ6yE6IWoclTLLpT4+feykg
zjHUvOd6wzBFW5gkoIrimaHB2kAsmvL5L0eY4vyPu0EScnleKOlUDfpyE8JzOQR9CshBkRaagVUD
jM11ndO7sDHnIOe46OJIzjp8BxBA9fZVOuAOdK7t1Ijs8eRf3ad6Dzhc/pGt7MuF42pO+RkEaDVD
l3QqEhQOk6rwtQGW6PdqAXEhTZ4TeyC+OjKQNpq4+lhSLz5aRfmOJghq6q+VL7Q0Z7PIEroBn/IU
IvtkbIatHupVm6ixaKa4cOYosSlb9glqnGzn4HQ2+CNsFQCcscqVbbk0/izuQA2epwuIxm5R6um+
46fWcSHNtdaTWDgbhFloYTx6gEIpRW/HQ39wP1q7g6DdUXzuzp7TQcPfhF4ryK/hqImfjyd0Ia0W
ZhmMC01xWoZLyLZtoOoCsxx03DIbAkLQPPq7Kp8wy2NCqAr4VI4pw333M974vPr40Rcmaw7elgeh
hJYifteFBF7dVmpL7f0CXmLk8e8vFeDnKOycVnIl72WIN8CSap9e5JOHssdWObWau2Ucykz15EBd
3DVK1ELI56c19yP6VPDECYZIobdQsidVfyq4gkCRDW5ZgQ/NATIC4MWALLnPLr5wSZvT4/dcWNL8
NL8/hmXYET4E0zyibf+MDbMrVi/OC90hYY6jpmSBTXoXU+jth2t4zK4c+nqQ6R0/osPa/XepxjLH
PMcldL0BDgYyxuZ1EMM30mtvRw6bwz4HdVfYr/mb4oDzU/ZgqrOy+hZiKT8LBFDxGBuaxqzVNhoW
2TNM46zmU1r7+aWPMosEgwtBVbpDfiMpqE3RggbGAf/ZSCtPv3T5vNHTf3z0CtKOvRgNUydyKFWo
LcLAGz4MQJtAje3sQl3caBjS1CsxYAGBKdxykR/jQce2gGkEjh6J2jGfwq4Dcz1UPds/uQnodCgf
bgHBXBltoa8wBxUPdSq1kO9HaxfXP3AJVxKnhW8yh/3KdF+VDOUiOouVWg9XCpZawlUQYAa2goa9
8RHvJM5zmG+WtKXSRRKOFycHBk4ASydw6kt6lDZAGTvCKSX5AUqbYqbmGg28vmgExAdIBJjcq7yp
dIiL2WsYlIUuqHADkPz4aGjPwO04nMrtwIKkBu2wZoSKnnvJN80WvQxt0H0DNh570eosOI8T5H+E
BzBLeHscmhZC/BwcHLgCLAs63CDLAZ4bGqjJXQvBZ+yJx7+/sInnuGBYQVVBQWUowajcltpDQEWl
ju758Y/fsDr3PuYsRDRZW+MAwa+P8Xuw9etN75rSe1tcXZbAniMGrqPx1bV+1FKxZc6oHSgRzpSw
P9/GYCqMunwKQ7g9MPboa2jeBUgvI5nQYIFo8dVfa3EuBZLbSv6xRqhapKNqajcW3ecHVxoda7Si
Udgh7DKgLGA15Yv7juv94zm9bYR7czpLJkS2hq1qiuFC2R4VW2C/2VQLUp2P9EzQaOjdxriLddCx
ha6xWvAOO1p0ZOe+iuJnCRcyoJgSEpXw6QbbKIJsJ+NknQ+xWdUNJS1iSQEWXlNgZVNbEIzC+o3n
PhKUmMHHLfLXx6+xQDyDrtufZ25NSS6XSfhW4XYEDKtX1OwsGZAhIuWmM3o1v6ApigKdeOy/vbf+
IzhUEN65VsfH4y9V7OcY9d6D5a8HWahtb9DX5trsPYfbo1VJBD3bhg4Kx18isLbpmSbxXya37Cy9
ESsFvvVTOWjC+gqbzJGM6JRvArQoa416ozf1qTZd/fEbLqEKbjHtx7pk4Qgn5y3OAMa4tgauJLv6
UpjhOdgJn/3WtbOtb2U2cPTo/ZieFu7/D1DdhQrBHOqtVB038gESEsBKLQZKzo09wkE5VsdM8+Fb
D2GhYvi7C8lthf14TwayuAoTI2n0OXg/6e2TG7/1ypV9eTyPC2febXp//HxeNK4El/ApyYa1D1xa
oOpxBvlpWGucLh0yt7L1jxGgvgSFtFLAhyL882izz3SkJqZ75F6mJBuFMCBIB6A7Ab7GvnDC6WOZ
7yluQM1KUFnIu2/1yx9PADO+ooWnFw99+7BVof66y6p25URfKrbMkdOJK4S8IOD1YMMG+Xo7vdCs
gasdb3MKqRWjlZ/d4igW1y4lIyDAuV6c5QEC+S8ZLD/hSZ4m8Piwe8lpXDh7dlDAbqEb67Qo2+BS
KGxbQQ14uzc7mGNSFoseopRs8hJW03DValdW2cJBeYsjP6YoE9MA1ziki+Oh9p65+jzp2wYGLLqp
cOUrLN0VbsjAH2OIOdVxDGQmt/TVv3BWjVpej9u9Gu+Q3miPl/PSXeH2/x+DZJXYSFVT467QSKeG
478Y/5lFu16wEgVys9+8EkFPHw7ABfNWwVIasrpw6oLTM/ilQnbIlbXs4FbluXOS3W6dP56kSWUB
IqvI8OloIwygttHQ7b4UzbkYDiJEaSkfzk8v/IGFvEMQQoTMLIfRyPZibnIAMPiQwRorksaTUE2N
nQn+BG2Fh4T/nYexAam+EI7Q8OaFlKAC7+yMhh/9dqReGgUmC2bAAOpYEwWvFWseHA7Z3zRIDQwc
g/h4F0oo/3WByvFOGuzKoieNR6DWobNgPcj1lubfH3+PhfLDLZf5MQlxNSpCnqNzTGvlk+j8bp3U
gfWc+fjXFzb2HC8+8DA/YtwScVj4ous311vZ1Atp6S0X+vHUUBL0isTDpxuTA/oJ8F6DQZnqrUpU
LZwfc/D3KMLuLeVxa+5CW3BJ8tw6nMPouHhA5X0tBZiy0Hvrb1b5aXrYGEktap2tAfEJNVJzm7ES
OzRcA0VH5RivbLmFy9itmvtjskRYtTElPAa2Iwe8fPwGezEVzhWPv/BSc3MOzFYyr6KxirCAcIs9
MFCNhEod0qjEKm2gkjboAuhY8aWVXoFbdupraUaXVdTVQlicg7RZGUKsfOajggvPGg1ZHH+F38U2
AKF66q8oWmCOuq8DVqy8SSt3oqWyFD3Lo7IIOvOygFUd263hmpUJ99FLsEl0mQimbEATRf4attJf
rhN6Vh4aBhrFoRRbtHP6g+xEO0CK+CN1hh+vBl+O47ByXVrYrHM8tl9mbZjIWPR8DAVtQKZC4fJ4
kSwFfXoa8scS7Ouq5mQPQZ9pml3EVSgI+8C/uAeJg5qY0OtcJWmZ+9zTol6M6IS7HBEoUCaTCjft
epvzHHwOv1eeZmHj0dP/fzyNC81ViGTjWliTTq/OzS7Z/YZNESgYstXu/JV0e2lpsn+OEvlFnlUs
PlvJRFuahWFPn+ltAadBmATD7NpOq35lEy5ddOfo7I6H/jZQBhN9infA33OA+1G3cBIGW0RYGWQJ
5UJPwfLHtMGsh1GkCWGX2qxemdMgnh7t4PlGgDg0QYMtN2BRmt5TbIbP0pGyfUUdcKVQVp5gof/E
zwHZQAABrzG9JqAnoMjAghm4CZCHtbWYrOBV/h2S4Tf15ysOctjSJex1txGsYRIc3RZ8zCqDAQOy
dhp/5VRcqMXxc8B1OUIxV+oxk5RVqe7tk4FH4oBZAxGIgUSHNdzU0vvMQsdIjbHCsQjO8AkF/CQH
wTawg2N5WkMb3b+d8DcZwh9rQnBdmKhIGEB0KhXZ8anfrQHDl356FjPqFs4+YYaf5qRnjr+2rsFF
kGM45P5K2f3+BuWVWRgoOKmRqB4DDIzZnF2IWyioUhSgZmuiu3L2Ltzz+TkUuh/TkML9CpOf6BDW
a7IPP9ZklHodDgL8w57BBaOC7osHI1/QjotvViFQQw6gK7/WdFyodfBznDSca7mxY/AMMJOCvguM
iKR4C9ijBL27SO3oq0wy6gqzdhL2ZlO/yoMlQuEh2clGC9QA7j75jtpCBejXSgCeQuC9bTaLJIMb
wGyjwwONTy2hNtme1YOTyZiCoIJPsVKAWJr6OUS69EUqoDtcmerhRcjsctjQMOmpoSc4iu+FPKh8
YwV+hvsdCdGG9Vknk62B2kj9hf5IOzWI1rCSCzQEfg6bplJJ8lgFNQKhY4+NVxrBWwBbREUSrVYw
Aq7bhdwu4GDhoopIKsIrZNYSxqZrXCV2CQ1pgY2b+itrcmFjzZHSTZ75ilvgYagh1ZoadCcWMucS
CNWQ4vRXsEf3M3SYhv4ZSXFbheuHjxCXS9Y4omsnnAsftZ6Vo+B+TsvL0/9/xJ1mjCD3neMd0gZs
JAbW6VDH9YW1RuAUAu4s0DloGGZIcEecDhpwMM18O6rthtu3GgiXOtA6KH883ggL4VmeRSBKQTU1
kTFMazQfUJZWJ3oCvV3ryy3k5vwcFox6asvDahTNDCgjHb2nQYsPkSMS6TX5aF/YVwkKDNDZ8XaM
FsOeEq5EBHYaqz2upTUwu+AETB6nTTu9HtAtUW9Dll3xE5KHK12mhQA+dz+IYbcHU9jp9UAOLvZI
BzQZHfSVbbKQtPJzVG81enCDpJDmyxGCg9pdU0N+gii6LndqQ0YHpoOXASVM4RRbj9fDAgeTl2b5
RzP6Y5ZN92W2IzICg8VYGaXGUMAM1R6tJtYqQyLCB86MjrDALffDysgLUEHQLv/cUDB1pYOMxcj9
F/h2cUlgYSOi6a17Jn+IDUoLr9ANwZsqu+gSgZuP1EtfS1MWmDy8NIsWSuApQwRmObpu3jt8BJ3R
4DUXAfLJs1wyvEXmsGt2wMgSkHfSM3UaSxUq2LtwIxqZ1cC3SfV/r3yDaXXe2fvSLLR4vsL7LIfI
1WkpSY12M54qA750ZuWsSfosfudZblMyPIwpBUAQk73ymsImKtDaLbbi1SWFBrnkrWsIOm+4gE0C
xLWyXRZi5hwLzKZjRYewZdrKAftN1cAeygOkhmFm+3jmFra7NLvwDKj4+5mIiVMOPsiY1XYNsbmU
wEizQBJ1EOQMeVzY0i37gSI4dsZL/cUZqJfl2/ZY7IJnLFE9MLNjtmVLKw602BHe2O2wMnULFyyY
T/25PaQCKsE3XHMJ8Z4PqAXDtgLsA5gww1VG63/LMMZbK8gv1Bf4OSx4qMbCLwV0TlpggeGcqeUg
D/yij3CchqMz6lxfUMquXjqnc8TVuuy09O4s+zlWuJco2h2mJVm/JtcCNA6ko18igWmyXev0JjJW
abXTnN0baRZq2pxjxqIHcKM5U9BrUCUTZvRGuisQ5lbu3ksvM4snjTy0zBjUaCnLSWPJLFwQq6go
V47tpXvoXMFeLuB9FTJYj94HFMAovdUga+Rpz8wa+GQpHIuzAAG3l8FvmoLewiz7jC5yeOm++SsQ
SbApCAJQr8ElZI6DA99ZApvqgaS7Vc+chex8juyN+PB/YF0jLgFOaYzSITEVPYUQQWRIoV6SYmVb
LUQMcRYxKqYP45FvgLdCMXykK3UQ93LDwEhzTdB5IcOag3ilUCq9gZ0QAK4B0e6SIoMPodEEiCQq
1UroBIUrt8nFRTELEQPMhMZaQviTuqc+IG75Aa8+TYIAfuO9Ua9U/xqsiUwuJD7/wuG6ihDzHnC4
aUA4ME1zu05+NYrRS0ZfxeSvwvlcYphPGFmgXXiSu/Bc+xDDPNHiPoQsSdn5jZonSqs+Hmgp3s1h
uK3Puh6TN+PW18IOsOIohMPJa+ySBpDIhECDmXBQdsoKNUttfiRt+5aWPuHWdtvScTyH5UqyXMVS
2I7b1nW6bAMnRTWF5FWq0yAKQn0VjtQjtOSdoLcT1x6+EPYb73cSb/OEXlk+N9zXnag4h+66tZQo
0OWHbmh5AU9QZfKQdOMbLek+tw17fXQhmCeP+ybfR/X7ULhIGniNyV4TmMAWmdbGxXPXpxpPg7kJ
R+l8kM5hbHGQyFV6Ty+bQk+4QktcC5UOqGjGuJKZIlRfmWTD5rmehB8dOlEpC8lGGqbrl0r6NTTG
X37iWTwLaC4o+ggzTG1ch/1OL0BXOJI2GPG+tJhTdkkj9Sl8XhltYdfP9aQDpUuZtIX3R6N5Fg0F
p05H39fwJh0fiA36H6j1QmsZ8sLqymZZEFTj58DhjHFlBgZU0KsF+5u9VBUqSWl6YD0IPMXPlQiq
iXfkBWj8jJc0FEy4C6tiGulxkG5FaTwUxQWyJDAqwBaAMqwo6h4HtIIPE+teg/5bM5Ccz9SWSeGI
0KuSr/PNfqjFlT14Cx33lt8sxZKlqB4lroMHkFtDbgLtlJE3RsGKQgmViIvcQgS+wr5EiaZhB5P1
f0XUPs/KX1BpVr34a4w+mowxB++3HL+kDApadsdTaslbdfhChYcGMs0Q71We3MiMUNUPoGQhhN0m
wS4XIbJcAQDmxqRgXkQ0cmghPfCZmeeUStEwS/0NlRMN/ryE9Sk1SV/7Mt61lBkregWjjAE/B0Uc
hUt3kiJrUqmLoPB22UqLdAFhhY/0Z/JHBVIR1QJUaWnUAhhCnRkrJSjYXgvbB+6OWmlqLkT1OZw6
hNV6Uwj8sJUBqOehCKx6sMHwMlCzh4vSvj3eHAsALn4Oqg6woOJOgEBxS7odfFMUI/ouTWBQBYs1
cfZWKvqDIyNrjRlupdeW0eFoJUgqq2VdrrLbCMVL40xN1keV1fpaU6GYCR2Ndl9DMUReWZBLh8Ic
i90wDA+RfmwoBOQo/YQm9oY/jDo9SRFFr5JW1yDCgyujMSFZu2gs0Nb4ORJbcMWa9vqQRkk4B96/
OvEjmgugLIqH4CWXiZcfRubS5V9NZdCnwtUGWe3lV57p1arOXlhQLMFg+2rckXDoWtGB0Xa7YdD8
mCQo+gm70BdXbuxLV5I5sjtkwYemOKSITAW/89FQQswJhNIgs8DolfemgLUPwHf5RhdrJZGlFTqL
4rCBzvuIxpCQBjvHhmeLVnVcu54u3fLmgO5wSKsonWgKLQgWJm7f7F7IMcN2+8lfUCaHGjk0FTfD
Rrgop/S7PZexNh4ZaECb2Waty7VUNeZnOekgckoWV9NmP4lO+AavITPcMTZDIqfdxIdkh8oHBVnM
5BePR3m8JwX2tsLuxN9/wcFlHrAOWP5u/SS88LRyoofXnIo+07Y5weu3loAK8Rn1v0g6j93GuSUI
PxEBhsO0ZVSWbDlvCHtsM+fMp7+f/7saYOAk8oTuquoqJUdVtOFRoIxvmvKY6vGhS3uv66tz3cae
yilYPazRzUqDunuY6numExVY5W4L7UB0IqHzthcvyy3CepQY++8kGg9DvF46vdxZNex81pD+kxE9
ohI4k/cUQB3Nph25ZUsMZdodt2gAhZn9uIj9Gc/LIvG1iFFfeXiUFHt1OtvAfqQObFXx2kV4GLk7
lrqvylMxtufZvrcMe2ryHk2bP1RWwujeVYn8YbFcSf3kyvOGaA5Gq/4c072sT67Cx9Wt9ywTSHIw
/5edaPwqa+I4iuJ9tRu3Mn/j3t5ZS+/mm9p6XDf5EDTLq1wG0gCmXltd5hYxtgj5lDrqektEUTqa
0lzikhRda53ROaVzE2xD7g/jcqBYsro9cVkHoRsfUVwcye18nbLCs/PqmfzdsBHiPbELd+nLr2SZ
r8OS7BU7HBucQIdK3g2D7TDwoPbZqUk7jJQEu3BVswoHJZFWo9PXZL9rpDhXG8b6WFyp73keluoh
i7/rfvQEDkCyJZwkszh9K8ecGNUVExMpYyMPD+1sfPSWdrE7Ows7czRK3yyN7N9Uqu3XWLcltiwt
Vv2VvfAEcdMi1ElaKi8mQHIvxUQrlG1vOjzF1Zk6k6+cVMNfxeToGocXg/5+ZZNvI3VvidHFb3pd
vWblx1AM00nP9VBZdK+ecmtXiPVD6ddiV2t6/5YkeITbovrd6jbc5h7jZD8b7lFyncfnzrgmSe+S
k407+IoTRTvtMHWnojer5JZ0bh7ZvhaHueJm0WGtSrz6SyIWLXuEodl3CYGtD3m7Mmr2HQlHTW8a
48TJMYv3ZbYbmsPSXXtK4SSPXG1svAi7p8XBMy+ZHXnwcGtl6Sacw4ZXSuGCyfuQnsR4kld3FA9E
6xRiRyOKAZwlPU7LKemRtBC33LkA2KZPkq/mRvmLvJ0JOyhnVJKd7HWKE0nrsZDbc4RpSAmPghXa
zdqSR5vAxpWBlLq5zPm9Yd2ab6tMxFhLvuVdt8ZT3f2U7c/CnhMd6Q7qZ7OwSLTpsR+S0MrFK3Qd
E2ImLYm0eKnIkPvJCf7Vo0uX7ibscaV5qsRti57qWa33ZiVfMRu5Fp1y7tTOb0n52q9D/DoqVhAb
4InbY65cSgbblvljy+sjH2Od4SYljHv6l6jd3Mkejqsco7+2D7MW2fuhUu/aKh7JtNWerGjudyVR
uFLiSdpSHPUMUILN25QVyTkVRlYsDQGB1eH1lDlNLbuieNXaxFvW7An37XnlnSdE07ZmULeXadta
1yLu3dT8cir9JSfxogvKZXudWgbUiXqbbIla1Fniy/herAYPtbxOMxm6En5SyQRUniIvJ6NDiiGy
Bl9iqehFGtCeMTRKosn8tChZ0JmbV+uaW5s9L0lu90rrVaov/8164fpSnyqpijHmPkumN4GqyJhq
+8T3eH8/R5AKuZwqHZNo1Q6zVLeDVu7rnZagaLeN5r1txK1R1+hUxvd5vo7tz5B1JJdDP4Z5+2Tx
1o0UtGjwmDtgd5RG7Zqj7Pba0ZB2qVVFXjVeNrzJrbQ9SUmxLwH7Yzkv3S61nyLChb2J21CTjLs6
9FhoS/mBBzyHbXEGebJjfxyc7mRysl1loGvzNg3YOzO5lBQPMvn1xQfKfMu+E30hT1+GHemOhFzj
o7BDed0RAcG0cWa4Q+EqX3xnu+2zwW1IhrAcIuIVpIwQApozkUllpJeZIJn6JG9OXD7Wyi3F86ry
BxqYuA0s5ThED9L2m5SM6FX/lBL7DsIbTFzY8zF+nrpkJ2XF3kiKZyLbcVrPazXsy0MC0dH2ZWhN
iRloTOHpNgnAixH23FejphI+kLv92C1ujg0ttpw6V5rOKfhn5XiMtSdO8nQl12bFsuhDh0qI9aNN
fyWqGQsKs3F1fZfI2+BWdcNviIfh3FZm+qXcuzRYdD8qmPUzXPWPnkVvWYaaaYYMg2Fwu5iuYqQO
i8ePe+FKNQqUlDmk+DbrqreZgyNZRCma556kGCvmEN325W+x4e3C2MdjQ3Zbjrn3fjByd6jJqMuq
+V3043UZcEvHkBzoY/Wr4kSUXK5iV0aS3eSPyqHRfCnxWw3OGFebgd9r2W4ypwMjFjy1zzS/9Dh1
57RFMzOY52rbazm9pPjRZJwGhLfWl0x+LjfJqUEChoNp+EoPxdI9Yx0V6v0pFl6cMBfYjg96fWkm
v8eySwAEEIxakk803LeHCYFPNjwyillFHcl5lY9Lt2X6Y0rag3heV86jagkMRs97dXSHdSGw2hvl
Dyv7NkmyG2hjgvRntDgkmKStOacQvCCaxSBe2de25qpqoCi+3T118bNeH7S/o8IxpnNdHWGj4vJi
rH6H7y8ItXBq020azrl3abmX21NN0yJGb4r2KjNtY1gNO5vkTzC+ty0+wj8KNseWfBKDFFiqfbKN
9kyVR27vDJJvKoM/tiXnULY+Nqu+j3mjTSxfBV1o0aTDKSN3puo66CjoOVe0m29vyyHDfMSP5Z4r
Zs2v5LM7lZL4mWF8Wh9J56fVxqLNXM1Qd3FfHLGiOkx/Dx9E15rzYCQhtN1weq+DiYO+4V2A3AzL
csC3w1Xa0avWSwFLP7XmrRtcezgUyeCpSxuu41S5bdeedHAAgyRtobXXdjip0j3SimOvfhKtXK0R
0/nDdNNS6cbIidtiEIrL5NNogilJB0Mi/rTFYnKZFUcsbmZl53lpNY6nyiCjs+6Oo2rWrr2tVFbK
To3fRhPIaBQmRZXcU+xRlCWqGazlUn5tExd+ZmpeVgaIl/GJt+tQxEawihEXpt4bN80ZQf8BLeWz
2bB/8z2XgCkYIq+3g1itQK1oK1UjTNr5usxv8MVOK3pXxjuwK2dPJYNxrYWb6Ce70NFlV+vR3lri
ibEU4WJLjXsz9wGDleRHkiYLFmBLJfHJcvJWRWYoRZ8ykAFom7PZB9t8IOU0tGOV4NO/xcwgUFQJ
x3roulAvo0NjW7+rFmvelEm3stpHjfypZAQJpbxqfWpDtZl5YiDzzwO00xZad4Tkum45tnlE8N1S
hWzdx7ouod1h8zS9lPaHKr8M24tYKev8pnjYiANQhmAlSAWr6Wif4FlJKeCqRvY4q9rPxHyXKxMF
iO/biCqtvLZpc64nW3W0StobDStW6nbmFKh1KJfZP2G2fmIPWOj+0Yr1Rng84axdZfhzYWQO0/ML
gT/xsa3K+TQbPalu1ZDsk3U5TCSrOAzzPk61cjaGNdlp8vRec4fvmL20w7r7VLbMrzL7Z1nIWK0z
dzJeMoPyHck+OHt6I9qdUE6l/MozGpOpJL1txvFlar2+QL61jgeq2X0bScdKyXZJE4XEjL5g33cU
QgrXmRJnqtJfzSZ6JiYsTSfU3rQ+5NWkSGPZGeSTc1qikqirC5fzUUNd3HenLftI7XdZ56i4mLmd
ODkbvpoI9cS0P/cbQKZe732p5SiZFmx2oLuP/bYQ78wolpPaY3JaBmvXRdq1MbuTDukWN+VxW2xG
2GgGuigo4syrlYrH18g7MdQQ5dt6WuIySLfU1ddXWRgfzUKbplTHUmFDgbhm+k/WvydUSEPZkBjP
JIDf6rq/jf1VTQdX1oJE/erhei2tukvKY4N5Sjc/k4l6KkVxW4aYSQOLn0Qw6GXkN6j9SoxJsVK0
aa99V7+vmr2r+/ylSuYXFXxmUW/teFqq5IdkEMIbie4i5GlaI+5F+JtSYpjOiZqnmGhHhRV4HwgY
Yi/kft5cOGHr2lf7Yw4JrQSrHZbF3aYdoNb427uiOQy2ulMqwre4/duZVUKC+JM5tvs25dhtdW+V
UIYqn7P8ZKzemDE5JJQftRjf9PmbRejRj3F+uFFZ+l2SeVG+eFH7zzCJG9d+6snfzPa0Usj1c3pS
NNmRhh/DkhyFVOrqWbMeytQrTVy4gbprbCgWsFStetf07GZHCpEeUr5fGSdpjZUzDgp1rj3VeNuS
4rBa9XOboh7oy50qu6WMoTVDNIXumfbBpE7U/mWxx9k65B/C5CG5KWMYGU9u3DWpL9KniOna6i3R
PAsDD1k6WfKu/IJg7HQ3Jra0ep+1N93aUyVsS5j3IBnKIZ3J9uiTg2kHestNTZty1Jfxts3WOcYw
g3kjua88Cbp3GChpMUydDHfCzWrI8UylJhq+l40MWOIutLdoDTN84zvGxdMy9tXsItpPg/Ela8pI
9qO1mwLZOOcgt5hgEpg15EFrHoz6wunZccNM2UljVlN+UDGWXNg/zeBZMkEkhO0Jy7OtjxhLnY5k
bHWvw0FGn+tzgjCh/fMfLtXA3F4WRvr6wh0AnUgBUPYNG6q9RFqgR2fLJjDKpdNpqPgGyRvNy6CV
nEXHYsDtdrMvFlWwyFtfwQ8KQHjsck/JR5KkOLKpsvsy3sd0XJqd+zHdgpqzrWU4tce1AvQdvGaN
zxjdhf1AR7EMB2lIAlvBMzP9AxJSYlJbPx5+ImIx02IN2qnmjKudtAunOOz0AifI507gsROWim8W
ER+iO2ZF7NWZRm2ceoa8XOfa3OsxfLvQvuUYM6qy23G136RZBFIRRDgsLm8R8xtdVexX2deMQ13+
mhw9S0Xb4SvApVG2V1FWOhZj2zA5+7H9MMV+Qlxfr599cxNMfVQO/NJA/BcnQOFQfeeTX6xO9UOE
kdPWxkvZ79XkMkhvpHuH0kxIhYVJAGZyPH1r8AgiteyzUlAZRUebq3aqGVLLmhqcrNbT7z9rSLpl
0xwfknqe3/VWXt5F1PZAldYoDpJUB9q8hFk1+OATrZskeWCQDh0NdL4qI99Z/Wux1+Kqw5B9Foei
Ww5znIaqTSaSsd02RWViKg+GddpXSve9GUZ6pgR+suW42iE1cXFsehq05rEt5984pnET2ClEUWKG
Q1I9NhbzU5FlP8qrbTiLkdC9rBExrNJDra5uTxw1n8uT1/HLKqYkjCPlV7IUvx6j73V+zNvL1rvN
h9b+gyMcGf2g5xk9rXCLfwYGY9nU+ev4V8CZw7F+lVRyKnCjw6LOCv/IFouOTJyblAE/35RIL/OU
2VkrX1mCof6sU/56RyhPoneKxk3E33jCnh0raj8tDpYS6H3sRl1AphAQw1q+4U9JIVgh+fUG+aiA
2DUtYfB7Mo9t+1bWjEv/Gl/KVbxo79IaEO6thMroKYbX9EGR3sfsPOq9C3Os3wYuaz32ACuYZMUX
O0nCvL50/G/Bx1tA25y+OI/ZvsJ6c3KrLGxxvLSvWhYahGcjKq5MvyVmiC44PkgUOvWzgalU9Di1
qj+WzpT/S40gQnWu7MVZQ4lYb7gtfplZ7hQRlOdLy9Rav8u0Y1k2+8wICYFn1HUevpLRU9N9lP1I
yWe0PcXDvynf9o0SdLhRNR6tXwVMGHeYBDtEqvatbzfX2tw4TpGzxWBg+YFCbmvqILM+7Sm7FDqe
wgZfxvbQCTpoCHwVlbtkLI18n9+1JqYDfWwzn7tkzTy1wgIrS86oicO2T07COhlXvTkxRW5hpINs
pvHsf9LU0mX7sflSgkxU137aKxuJ8DlUPbZhrUEffuyyA2WCxNi+TM4BQ5X2c2nvG/0tURhALOZH
Q/wzMejNAJgIqZ85zKo30RFOKBm+aE9l5SXyd69i91t92ejnyt9muumw/xqz5bWP0aeiA3Cc1fId
nGlIrlGzb/V7lZ87/VQzPY8EvGR6HnGTLPlcemu3V9Q9BcFWf1eRX5BbXpSeCWg3+NihOipYVbYM
f2OIOMInk+Elv1xJERlxi3iuesExG4wSQAshuuOZcqRhyuwfNZ7XNjsFS7bXsnasLy6V/qX+0dsg
bp8KYy+YySfnnoSPgckOLI0HzZ6uUVk/EMHpaA0Pk6B6+dGOQhIYE+uZz2LWD9VdJC/xcsVrWNqe
O43KJkndLK0uzUAfT1NtJCVSpjE0ZD7cdo5eK2ljZJrwFn0v8IrLG5CbY2EXoVll7HgsAm1PSW7S
QeAhXeEcfirb+sXgliwowtSEZrZ40etbvDp1+RANLPmzQTtTCd4AkkBZYP9McOTqxtZtze/2tlH2
nWHWp+6KXM0xzdNa3yrtuY0uOgVtDQtWBFrkTequLI4pc9ajBniYB+BWWbXvH2vOQcyZe5UlS19z
b6rAND7G7VBKYLxh+9Hnu5nBX/NTI/tN5tJkbHD54HOZSTjLxJwp/yqxA9x0ivqgpwEmLMSg22Yw
/rDLJNsfxA4GdKYC2W6p+dxUP2PxabT9A3g7KgStPzWDK3Le3Rt/a5W9L1rntB2UofmIWNTm9fW2
vEvAIpr6YSnf1/Sy4RASv/VV7JTaQxaFFf147Jj2s1g8YDf7knXgYFqoVXvUWa7JSTXRiAECFWSw
m69KezSQHeXJcaKU5Rwx3K5nvZ8y7v3RoJ1XOFM2yQMaoqToqj0VEM1yyn4kVY+1EC1MVDs4s4N6
2Qyy2UHEXRd/ivrfXLz1nSuYKcKExr5WdeVi0WuAlSjHvgZHMa6IGKaKtL7QzG70TpXKtWkUjqm9
WJQVkVtvrowitn9o8ZIsuTx+c/2m1beycI04jLVv3S483XjKY7fI9kkXjmIHycE1PJnuTJxD84xv
cFZgWyad1+reEwbdXMbslvSvegWAe+yl2Z+YGciKj8Xea/IvFV0rxa5BlaJSxyTHfGOELfekBQ2O
27akYjgVa57qRaYecZLO2s+RuA91DH/C58OohXwz3em/53rHTmkSL+tCK9t1HcXLU08wXB//RMbR
iA4bItjEM4tw+m4zSjUcnBjT1/3kZSFIdvHU/srcMLVgT4OnPtkg7ieNHF+LFgVwSWYvp1yBoQFK
ImX7Ni68onvJDeK8SwiPYzZSNJp7qf/cLNM10kOJ3yEx8LK5q5A4k7Shcp2G5iVffKG+bD9a+qqS
CS7R/L5GjMlzLhuVK5e8fYIRvbjyTE6s8oyURNK/e+DWp1VYYNtOiWl8xzlakOw6BBIDk8R1wggs
34vwhyNu5KuCBAh48YkbyIxwsFN3qvEvX966W83FkuxSfFso06Ifo3idUQIDZRUctcLVhshDozMZ
lOfAjuAfztzvV9SSuvkea+de4JiTB3PCQ1qe1fnISihaMEJXYxyv9ez+Ig9IOwF7PVW8poAP5m1a
PNyfNPpI5UWC7xYgyVJreNMCJIYYw3TM9qeOLjO20vZevBvgOQll8261rjWBkaNjWPgOvMxS7aF7
dLb1+w8PfEf2a8oneXlYkBTR+jd1uPZ+kwXy7NaSF/V+P+yxrZbTD2va51nlLTNMmDw+aFPkbKYV
xjE+8/1DtbDDaD91kg1Q6V2z5jGe/K7ZtfOhe24JZcVh/pfeM0IKKV5j1IqWH91HBOXv5u+Ye4ni
1jIO9TvVdpjysebddBjgD0Zf5Y7+0bKD8lMKnPsxE4wj4Y/xhzW8LcqDeNKwIVCnh/5NW8Oav0jz
t3UDqnysYmVHDUIUp0sXH6Ufmya7GpItzBP0ytxzJYPL0C3wHML8D7Lj6L3G+qeSclL6Q3kErLfV
nyT2iv4rLUKQViKereVZkY595+XLLpJDGj7jV+Sm271n4rsZPwF5yTx2sg+VkvqeVxaLrPnTNGh1
WIK8F5doafedcYbHdgicF9y60ggKGzQa+OBy17XPEQcA60H+retHWonC2Im4dtrlqNdc0wt9697M
/7XKt6Y//uH/GEFxsqnl7T9g6W/JCSc7pckO6xjb1esd/AAqLhlgKNm+jGwvE2koPxe88plv3hiQ
zu/gzQ5cqxnd5Tu8SU/IobGE7fKsF/eMNZU0mIljVTs/iv3QXBotNFcvWgLQEgRhhAFgwl2ibqSX
YXfhbxR28r5VAtabuXyMXAvxadB9M3LHOIyayiOit57vW4LlwdFu70DF878xbt36TYg7r13uvQKn
ciOcugCoembk4WszjllErIEBljC6LUWN1PLW1hcdeiZ96aWfjQB7Fo65wnsc/4IIxJ+OzbXj0tUa
31Zqbyy/cXswYz+7bd2rJsBXFG5CrPff8IqT8h1VdLP6E3opieuf+HkkAAT1dV/ECdv6sdDDLN8V
imtTuxKRY+EuNoSWxRkdFLS+nELkfkvlLh9DtqZRBiDcEimGwElFINsvyec60KmXcFOqOyU73bwo
yPzU89DubPXfzH9u+8ncN7lTSa9R89x8Vmp0iLJnmJO/psceEel32Hz1b/1ZAOl3i+ZqxUNnHJWJ
y1xhbPnZjl6XBFFI7fISqNUUCu1N9zIoMU7insrZgCGfHHn6M0BKvbxG282/9kZF1TyJpTwu5IGq
IphZWzljqI70ZDDsUP4ITXmvFWZvC7C8BSKD6apO1bg5jmvlDUZzNv9/vZPYUJMAtc6zm5DSVNef
gvwDJleMB7NV3yQACEfSxz8Ouy7dvoO15xqyQJ71MgclIq0m7p86rT30a7JXq9o1xmbXNdGvnDUf
9mR9SWoatlDLTm6kruh3Rp4H5Sx80/JVY+Jicao4EHSzN4RMCEgdS/Hq5FtNvlTUCOoxskJacFJ0
O22vNMc/GC7xZOMXyr78JkZ9l2qYbjOzV1/b+9jG/rj+jpPmoUDpubjAnHeCnyxrvrJpY7gMbeJi
3xZMut8pwWYFFVSLPqa/i3FQoU4Wa3yvhE8z3vausOZz3uLBPEzHdWATl2BiKuM1gNRqeqkf7f49
1uUgm7F1a/MgNvMHIIAgH//iu9THafpr7AFqFxKNm+6vTpax9+cKWrrFj1uO12Y7g6lF2/SuWPdU
yx7qaJ/x1bouPQrpjrdol3NNYHR/S5Iz9+a8BptNjXXSf+P5Z0ZpHYMAOBT4WFCYniKOM9JFDbes
GEctl6P2r+iFGR7+0IcV4Hu4zfGumg4rSCxkFVSCFj/YFfwFPM9eV46bAeSu+k3OKbgd6hWYaL9t
sHFnbuF0dC0jEMu9wm+7cyLDrxnQjEgxCSe539frpf420Vzl5nQDXAalmKabNB6kx204EWfBDOVk
vutWzNP1CjUszZ3dxGgbfgysUuqrel+0fZnj3bcn5M7Jyefm1JvGgIZbdE/CfkTtgp00cgJJvass
fepk3tEsvCU+ZlQZMgUCfi0WVmoQRjFGUpUzT3wh4HX/VZjv47wz1f2KUxFxXcv3hCawhMC7Tpzl
YqRaK/0cmjha8BvXkl0/XcvsxTbO63zJYVkBevWDGNDbAe62Xgfr3AbFmIL2v2GNA3typ8ijRFHw
Z3ye1mur3Idf+7tIDWdMfSP61ywAWGl6X4zxXeFmWPnmMXmtm88CJZg9H6f/cn/nNIAU1QZPYrxr
mFzr1E4KpcR7TvVIGVkE4Hfa4tg7m6Sq6FrkYVHd7enUTb5UXGW45TE/Elxsadbr+taCev7I9Nrg
nmHzXUc/uuXmNk0/WuVcdnnusn7ZFk/neS8uzrmGuwoKV7d6SWfSkpTST9L3pj3LXxZfM+b+Un5H
9cuIo6vIb7SAkJCwR0KctzrzBsH9ycRgrxziuj+KDg4QRyIoxlLebxOdBMgxUF/AXh6onc5G8ZJv
0OnIWUbEAUUfCB5v8Yr1zSLWY0sdpxqePZw25Vq07jJj+hxitBGIY2T+ZXcLf23fFxme3xXaz/on
p0BRY/t0HxqylZZi46+/yVUKC1QkhVuD+FEyoPSxGfTN3vsnhdakcQdtt2y+9mjfpu6lfc1sl/UA
CApYocSQW9JvUX3gStaUgf1eUWgqbx0wS5zt5Mr21sqJUciWnmY6TSJ76i2toMO9v9rtfV2DKNox
CSRbXy1B4lfQc0asYYquNtdBrfDQ51AMh2ako7HJ/lCP7fjFSO7JxPNbbIEEjbl9RRNqieppfpf+
nGCGk4RKo2sI1ByClEND3i+0SvWG0d851lDF/t0zsApq40fjeYsv+frepm9x4tvyhwxFl4pXI7dD
/bTI/mLAPR4LEHgb+ofgDjk1nm1F/hpL6Ri33DQRRo8vFti+1LwZGcesl4yfCibo0yeW+Unu0WtU
qAyt06pjcWXwchDqi58lOpSZFMrw10m0l2ceUHYfpzawyzxsTTgciLvt2qCliyFAEWJPpybinIg9
g63d1P+y5JKCTMex2yEiibud1ZXuSjobDUPSfenSk1bOiINmNPmMe7JDYpPiHeljlQTZVlFDgGsb
3FKt4Zv57K86epwiBnjQ8utQzE6jmOcRRh9/Z8nV1IcxvhMxCdcd2wikHOrtyexo7/PHpMERYCr0
Dg0UiIna7HKDcBuLLrwsgoReEeYZxGR4tZpPSwlZlzTjQIrSfO7qz8JmTaQALlSnVlJfFEt1K+tB
6r2/Rz09iOFa8gvj4pOfZmbIGK2HQnxHDW7Zr5mMPF+hAVefJPLjEz1YtgGbI5pd6uQIVThHRblT
flVAezsJQEbadUMOGanCq4xXibx1+9hwFG6ftf3Vx/HftxxZ/xmqGCOmTTgLk7o7dVXxOC8Jyq/y
nSvbUoATTcOZkGiXZv7RG0CoxYKnzSs4CGM6CMggBt7k/lQlvz08/Eq3O/1uovf+E6pcN/0yQq3H
9GgtZ6JsWW81JVHavU1FftAsNFlJdlD5w2PLPBKLeSwX5T7iSTAfKvEU5TeBljGOXuR+7r3NVq7j
MEV+p/5Vm/V7UmRheZSWd1sBv0bo5o58lPEltR9VdQqW4tBv8FTRQxWDKGkPQ3yoVZjDR0Xa6Za/
2ZFnTD9d7SewK4a5F6VLtatX+1R6TtWJSvufUX8JIKZ02OsCusXJOhInK5D3HEfY8nGYh0tWqo+F
AKsmviwpDzo2iuU/0SGXGFYZ1pk4+2r7nHsu0sS+Y2PNnlu6L2NJnyUbrr3Z9KBSJvgnlI9aV+/b
kR0+jDrnmvlvHEBKuIGVWbJ2Y259Rsl6IKfvKR4Pi/psIiuuGSFI21ddih96QO2OBiM1pemcwu4D
p1myW6UQuzlFS6BrchI0qv5oGnF61wQCoTampq+2ei/s+F6bhPcIhKP1PzXOfVXX9lKLmrHcXjf5
DwLiyIllUtfVS5HA5CKEEtGfMpC+Udjda2kTpSdZ00HME7MA+Ko5olJ3o51EbpuZuTvK7RQmg/iK
OzMOYEJRLazJ2YoQkAhtIjtUobqvrpEUDMVOKDbzbR5zB7M2v0jc75F+W6cn2s8uO9oWsxNt6lUo
kqov3RCeSRDC5ugd7VSOmb7FJIzbxb+p9KgRUkQTyqiMrc0PRDRBwikIG3KFGbNl0IgJbOvHwpKO
rSLNriVpvo4vh8pGtT1ruI966inVbtU+dQv+Sw2LgdWgfnYLLX6JmqKp4ErgLK0/gg4X4lpzTYyM
tqa9dEnzahjKPebejAfVR8wuDpmiXyeMN4EJVqpYCwiLTHfK4F1qwBVo7yLBozJJpn3Xl6dpHgWs
VgTbhcHw/zg7j+W4kWUNPxEi4FHYNtCe7WhFbhC08B4F9/T3a92Njo4kRpzVTIwRGqaqMn+XkVjX
tcrLxDDnOSIPvEBpzUVTm9oyCnnejgtNIvVk8iF4Dm3RnHPd9QS7iDJWR6N9cROGnBM0UveyZIKT
5Y8uOlTLqD4s5cYp820cSrxxMgbfz9dqcLL6VcIUFBdblsFI6kk5GYJAW5ICimNiUDh7VJGOtmEI
hcFpMYYHfEoxVeeUP0z2TmlWursrrXU43vVibzLNFHsAq62rugufdbjqGNgBnWXOYPWJAh5poAHT
kGZpy2Q0wP015wGrOsd8QUhTPL+0Y7MDX6EbLTsvb+4rpmaEdDcn6G3F2ZvRrW0tW6ImWt+NwZkg
emNOFklnkc0bOgAXgxSWViGWEkeDsUT+sCoJsJWT4xsht1ttw1ps5RStJAoEqdNY1o/RsKyl3NSZ
sa3NzoR7o2RK0Bwiemb/faxvS+BUKd4d9m2K365/zTqXwBrjuWo+AM6Cpjh2YXzUyk2mDzez+2kK
wO6cDqXRd5PVriab51ApWxG9GSZDWxQf+xlpUbtMayvPLdRX1V0z8tFvKuQvbhO8NkXNAJ0kQESC
Gm/UTF8p7dfY0WYqHwYDtvKp09SNnkR3U5B6QS2Ydmd6VhCjhCgVdLh9O63bxiHucyyl+9E3lbqU
6iR8RQvjpWYFn1qJHpVFbciWgZJVh2w4UZm3kFtGyb+APogqTvI5V5F0tkwEc0J3jwTb8GEAWR2t
zFdpkmxk7e6jcYTJY/gNKqYBQr4cQ7Cxyhq9qC1XQG1laSI564FvRF8k+2SswaWic42prQYekWlx
UCDjjF7bzCgRR1k+D5q7ikV6Qp57TOPkElwNiga4k6S8n/Gt5KhubNtWl6os5Mqurgqx42jtVTMR
tzPSznKw3VVxFe2ic/eGiJj8INra/WIW+cZF6m9RUJl0JwnepBKVgnHXseRr6KUgbyjZOnVp96/9
/GLWG52+00BO1qC0iShP8OgpfmjftvpxdFxqncpnsnWgWwu94yd+tRXRf4F9k6JAaCiUC4cq3X5N
lZoORrH9MX8qqvRBE5N9mqC5wRIyWvOreltLDT/rT051tqNHpQGl3qlFeV1wRUzuZG6/VTYfmvED
TctKptjRVBTEkVF/VUj5U68XP+IwXBsxZEUNCpeqputNndgyNojJS18tmTDtSI3j3iHhaPpTX3yk
wVvUA3eyhMX0ichgoMLOE/z4HSjFpGrLxl7NctXijlDPvbl2gkugHY2gi84pzk0DFeKdNc4fcdUP
u6R9FNm6y+xPK48Zs9KvLeRizPJboZQvjZM9MDegzyBW/K7y0u4+tnXPJh/WGbwMNW5qdJvuqrwj
7xptyOii+RXLuMuAGM5lfZgiBE+oV4Wew/Lnvh01GztCib0k3s6ZmOTA17UYCJe6FrUF/IQKs6ds
3EzBPPmDwxfZCRKuBhWIStddvcQk++Ua26u5bIrhOA/bONjr4tRaiReyxaT9Y9/cQjpBLQ85ROrK
LUDeEJ262HI9RbNWvcqxBkMT9elLr0SnlGrcbPaj8iIHd8WmfYnNeqUMD6ZhEr064E0w/CJVrItF
rZdnyBn6lp02u4S2sDZdM5MBQvm/LAMJb6pd+PN7PfIQMVEgs2jLtLuJ6cTyfD6EGknd4BQGIFDX
J9Cq00lk9lXFpK1zdZOVr/NE4sdoes2se5r23AXlzh0z7gMXbPrqOGin+B/bKxwID6l95RIBrN4u
HDD5Dq9GaWSxDxg+TzaWU5CObN65zK/WZz+vIggSgrxzEQ7oCmh7E+UzFzYKUtSNCO3jZB2Fq4p8
mBIAO403fTUJ+rttLfrzqE64W/o2rghVhdAuMohrs6P9rAlEsdsJzMFY9f1XVDviFmVAveijQp5l
BKLPtj/Ca4WRNvmqis/DBahKblSZ1F5fmY8OMhQMHqVtnavCWMf4XHYNrmSMK0qxETnjHBUKbzkJ
FuyMiHLUg8i/Jjr9qCpyf6f5KZ17BfHGRuvUggMQdKSJu7UeHkYmOVWOKRa1npwKZZkhEJElAXOG
QbvoKDALqsD1mDUbvVeQtI5ggBRiF6mEd2Gf+dNoiJtunF5HBdzQsNTGFzrq4dJxb2uN0WnueAvi
mjZPzbVTbvXwq3RJmY+1s0EhalZD6pWuc9ZbWOXspAf3qNSzZZq81AwcGZ9kw6FZ1XeBuBgEWKMn
lCqTBMTjmL4HNF9N/RQNzxqbWyTuO/tptEB1tQcV0DC5KoKeEhOy2OA6Pp/N0R3wDgRRXd84EyRT
YGXaxokj/TXArZpDnIYznFwZBL5LcaX2K+Pa3EmI82CuXZBUZzs0qfnazfVy0GsMzcH9GPcbI3D8
PB21e1V8BFLxOBasOo4fkUgxl8FGkNEYlYMieFDeGjXEgZK8tm3+Gc4RKNlTNbfbOgkeFeAFVd7H
I5BsZCO4aa0s3UTOqLN8UPWWqp/z+S3Yh4TlaBgBwhvT3mTq+xQxZFAY6IqN9zwWB8ALOQsVOpna
BFsO0jf2catkw3TWRfFlFDYEY0ck0ajJvTpGGmHB7+XwZEt8QmDypuly3qXrdso3NiheKF9LUtJl
dI8TC7k7KsSex832MDzIAWmoqRZ0K4lvgajoM+yQY8abjjIaBB1sarjeTdKsivoCLZvRybviuXXU
27BwX/Iqp4AGv7SnXEFbcA13QPS4zvPmsbMp7wDcErs/EEicKCt042E3rh0MUSiYTQgR4TcN3U6T
XGXqjMhYRAr0BoR2bqB6sWzk31ViBT8AftnA6k9br9563iw6Di1COkrYXnomyBiYRLlV5FEwlsZr
6S/8qX4i1xE1ixF6+QDKSVqyxNalSfZJmrm8tC45f9XSedn13VaqiEBmsWfK6QJb8aghammEl3Xx
Og4m5hgDzyhPU8gbq7VD5dwAQR6aHuBb2GctLDfIp/NwaH6MzJEtZIl/CLUaCc9Ox98XsB80y9O8
Jp5p2zYsLItow+prCADyytH9IdMG6jmi61ZwOOe2CS5jVivMCSMZp0dk7fW2zVyxmd0a+DUyb4oE
tI9aSPXD0q0PhkRpJrQGsbG6C3SK4aT1k8Siqwv5Clu1py7FidJaaNMjF7bQDC72YAMgOdZRccSd
k9aeFhzLqbmxqegNEa1aAVgsPLaxfepSr0CAhe1TnSJOGcZNaRonhgJC3T3AQ054LNbD8KnXzj5P
3KUpeMPwX1zvHnS3yYdN2NfbmJ+ltWj4+4dSG1ZW8sLGv5nKfB+7ziZo1zTHkTxYDwGanapitjeq
lbbUvABsd3Z6Dxn2Lgqeg4bdkQ8FcU0UzzdVaK062G1zHIFixUNFRFw5MJXGPttIvbFbQz2rXj1/
mii1ukBu6+LFZRYT8Q/XymlAG1d8uPJJMe+k84EOLIpfQxUiBR2b9GPldSCn27RdbhVEo2F0RDr5
Q9VjIktQj8O5AfGn5tlInoPhTHladmBYFasY0YXirNROudPLZuNGxqohPt6brlyMMYZbuvS1IVDA
T+WmV56GOl3bJNm68V4fHyvMSHrPXDdT9UTcXmkOW8saL+sVwMjroh/Y2BMCW+S7aw3RxtSDbWo5
LxHzbfs6W4+OyVhxDG8FxpscQZ6e2qjMECbY2j6mDjIxbwZteGj7u2GI19WE9c+udgYWAkyBSwIV
rz54afKklB6yE9mVYy7okXvs8yVoGW1SaI27FLWHBUqXR3eN/abEd6rt4y9CvvY86W969e7Ay2s1
qa7yuSxmPKDJ8D6NJd76qnjWyuRcxYTYtkZ31kbnIZpV8gvy2avcaa9k+8olYq5lup3YaqBiCV3l
9TmEET/TwYLY8J4wtKhh9IEoifN4D3bM2mL3LJ10HZbIz1OozIOszlFwRzMTlZDC+zy82iZXtUyW
nZW8WwCnw92kPFDvx3Vw7i2oq5EAADUcEFsHHf0GkDz9/65L0YFbw3BRkaTOKG3dqd90NCdCxNlC
F8VRryd/tvLdFFn6LfOy0MQaHZ7JuBuXQqLA1bSQvTvT1pU1vevCeSv0Vyc7z0J6WaMgcNFbJFm5
Gx6FNb6iYC9Td9kHiMiDUQVVLq/VURnkD1oDmk8L7IdJJ/kuiisTfk13oLIZq4lel9gNo4DKmuiJ
q9DZqGKlNQxZjFGXFkfm5aw6vfEcVjPZ+KYw9mkOudyJYDemxp2ZRKvUMvzQHTFirKtkrSkoS5G2
S9PXm3WRHBUR3GKG6OL3YXAu4fTDCj+w+kLl04XaluLr0a1mXRLFOLfg7I1THZVR9WxTrEpbtW+d
MUUJFTnGiiaOAKd8WGFFfIkHXFcDCW25SMxXJ0hJm+1rhoFmw/+X60qGqFRLaU9ErUCc1ViBpeQ9
WeNqjtAcYZgciychXlH+zcZ7BVlgIHno/VGhhmFDqR6FPd/TM21tTp1CgxtxQ/XYY4JSurdxTo9O
tp9qmI6w9OMiw1rhIBqaNuk4rSMRHhW0BvWYHKyk2umhhUdmtFay0nUf/88ys2pQJ3VXB6AGcRU9
Nqm6JL+XR4DvJEYxXLarLh+OYRt4IfRKOU/o8ufEN4TjZ+WAhq6ttddqdu0IaIWIV+WpdRpPuuyo
GyY4AFxvdcRtA9MAbNxqfhYC0p6M4ZmNV2pPYtqaAS/Nw2ZJsX87R8S3oFq/pcCuwju+D9O9oOcW
7dalZQ7EfVXYsDF3s70ay5uOSkKrAQ3Mbj2I4I71VajE6SmfJSJ5Y0y9xpSskqxCmOhWSKWSSvE1
Q3ReHLY8YK3Id1k7kEUHyJskfkPnHsZ+DV9TD8POqexbhm9VfmuVl7a9m6K1YfhmbOwrEGLNeOjq
khI6pBFYlllgLOoaS1q5UmFdDTF62TV9iW7FKE7JKDGOP2Fp27pqsQ61VF/P2vw+2rcDtVk1n13l
Ix+foMNp0a+OUIbiEMxridkLymQFXZtNFrpNsatRPoh2o0baW99WiIzz3QgQoxc70X+Exoz8PH53
9AwsXOHsc8kFe+zK+DASAs5AOvEWzTRrgTHvTRj8mVpCjif8LqAo03LiIJ9OCgu7Vy2sCNoiluMP
LEOd+xEbX5q9mdv2nFsnmExo4gm/sVIfo6bwDRz5idUcsvncmNmama/LBu7IyC9N8ewkj1PDOYjX
XOyzAS17g1zcODZkU6WNAKS88hWr0sE6FfvZVYUIP2tRtKJCa2fn0ChfBpG5Gb5hu8EGcxUpybjC
my+WOIgicunabsOcIS+PoyUU78TERB3H7Qrxs24LL+x7v5yPpl3wH8PIBRAiMWerUgMtIkTFklhk
m6m6yfUbnfpGXXfzjsxYgP3FTA6SM2JonR+vxFe4LKstDt0YVNLaAhiZ5rrrT7X0cmCu8M4Ml3VB
kY062/ysr7OxAEZE+qCg7kAngVIpukFMvkiNN0H/DJuAvkrpIV4bHLrKUUZIURh/myLGc2nKdYN3
BDsQn2A0FYvjFWVFHeRe3BarYRpuqhZy4xDLfTs9T6af2Janp/suubTjwUYwqsenSlX4NKP0ucrN
rSMET+/drc6NUuxsB5a3cVFlYo1U3ig7trTlwH0YtcGRlm0W+XMndqXrMhYQ4xYtbtnBa4/Wo2p+
WXmBrsvexeH8kNSvriZzfCtYHepB83Gn+pPeIX9I10qCQFbsw+sdyTfadN48einQaax/0gyWRVc9
qL28iaFjpENwdLNX+hCbmLKMmvA+TK5fRXyx3HhX86T1QFvBunhGI7edcRDqZJGISgmbhC3T/tKN
2rVHzMYUd/ciLH9g1EAAACGwYgzbMtG3QUpQcm8hKpnmwp/6N8sygIsk8EBYrcnFAk9t6PwHSVK5
4+nutNXUafLrwSSSs7gpk4xklogqrOg70BW7D8dVIDpmrdW0vfUo1zMTwoy0wd0J8iTH9iFuSlZ7
G6pMuLPIWDE7XT+HimY/XHP7VN+mv/fD3pJbVwM4CF2wBNNFtylGZKJYoLCkKNNTPZ+Qdqbaj7Qp
vbklqQA9fA33/OxwtI/hXQ0JZGGccJtVkDSvZndubMwSE36wYcw/ixaz89QG1KgSZb9WPzqMHG5y
Sfk1dO+Rod80tbYT1yyIKj9XZBfZpYg3ZX9pAI7h1GYtXYSAYALi2NE4FrHMjJa1qu0PhhuRc5SM
22D4DLEouxENXBRc3J4yqRBTdSoaRGr463s6T+bPWnj7Bu0UXLvHCirEUJ8zzfpB9JFSym2eJc9G
iB+3yKdbh1kCd6CmG0rPzgTz6s9DhvBJw9WwbFlrjbwVxPUg24+j96nb6rGyVPWlcOQWdmVdEfRU
ZfldRF4WddOMVI1sQUp0JjOg7pvMlzA95bkfIs9GFRpPqBumc0yq+YI6m/wApL+R4pzzefaMIfCS
dhm17bveVWvWkt+30V7SORmp4lmwj04GdV0Hax1kKBrvzInCzL4ToK5+G0yz5+QZJTbpWEref+XX
Dy5eMbZsbdg3CHbq4G4wGcoo6nV1LS9A3erqBcuvHFYixs3GfCobjJx7xXpQ6ytERKKEpSbPqHRO
Khq+hP5CSwlztvEfB804UkpgecO/GMWZPxcF5/jcHp1BuXoiL6A7ZXJf1yuMt3jxzzFk6ET39oBe
lPwAlbseQx3fGCDDKszvhVwG061GJouyZVliaa3cVaO8DB3CmmQlLW9sXtB9h8z3VW/bYBcN95O2
7YNNGir+GJ+D5CZDe+r6o36X1atp+CjypVu8xrDy9ktsQU49drCo8XPEXjE8qtnSYQjVcNABOJWC
eJqCfnZu6e/z85iDmAvtKvKMb0KHwuaUsmm4/cW2/GI86v1jYd6J3j4pofVScXZm4kgN7Kv9EWqy
VeVDHe2k+2RQLFfg4FkflMvWtYOTkIOnt7y0GI+H1DGB0aww8s8cpHNya8IOW1T2ZeaYe+Nqqq1r
QeQntLjXkHGeay2VaHt0LaQ9c8IWNedgjLlx6hrUWEY5baQiYKLKdhc4JduCnPR1jwDLq7FdaflT
rb5nybSu8ZJMFVN6m3kmAKeP+Y+s/WQEWy1ptk1VbzIFt1SmrDVMAIJEmPwmus6DGZfR/BEJTwTJ
SS07F4jZ3lWaSuehoZ4G1dy6kP4tsF41PEcpg+wLnQLGhtvQ1obr3PUlVTxy4H1jURBN2PHq/IXc
uZtIpYku8QQn0aV3CrbfaS3IyBnzdWefDP2kG1sBJAQDqTo3Ga16Ox2EpS2sum52phMFfhJZP+Am
CByB5m4iIqQgFiPeeK+Z76EuNgker3SG0U5R4MNyRL3BEjcWto4ni4AsNXnLBarXCGpm0s018G1l
UtSKedcY6SE32rvYRPKrZA9KGO8DtBmWEh6tNjYWosKE1iUbV0QbfcYQQcLaWE4+URs9BGBxIftn
YTSPVYKfYViWyk0giYyecsurrvajFJb4IvlUezZX4+pUtlM2urq2UXfbhsF9dreg21Dz5SKgW4z0
EbNA3OYLWas/lDp4VhJoYZgp2ybtILI+bA7rJltqCPPddjvGKzumXImmrzBJ9oWLgh2jAhWUVQLS
TVdlZ7GWrlw6yNgirVgG9iUK40OHNsdSQSmu9XmGA7ew3Z3WEOp0rzvEyDlogVKAXZi1rvYTPPHM
MLdwF7bKY6g3vgsz0GURgo1LyC9C1p1YtT/PcLvF9FG7yEAUKBlCX/oJQ5TIbxxQwwaBqYyRFKEK
XBjwgXlWLFuzvg3K4mRn0Znxz9sxF+dKHpKBUCUpPxHSJMpGKKcwtXwiN35oQbQPclv10ghzAlU+
NKS7AMM6pAEap2REUPzvOCrtL/H35m+Bd2lYzLnjDthtFqr3Nj9heF5cIxMvwwLP4DeRiX+Jo/59
RnCVJr2l6hYKPnMVKfdVd9sFj9/cwDW18A9pWr8PCq7NSJ0yQ9f2qjpUV4Go3hwmPUqQIlqwQ9pU
1c8yHbDGWo1FRR/BuX7KUEArmXOE+uCb3/GXgFvjt6jjtNOLpndR58zj8Rqfm+FnhwJczT76LnxK
+rLOPOalw3kGyiEBb1C/ubTzt0dw/Um/TEhoOsOebYeTYTQJ1iW7yw4DFUPeuATLQy19lzKeE+4G
e20us31vbAdta8vXsSPooOUDU+p15+JVxA0Sdz/qTF8mivvBKdZGG9YvwFzB07QXNdiD2V50a/L0
iUrN5abq22h6KtiG21ej1jYx+g/VxWSehPZrNDxwhmJ+wpLpCRxmQTUyekJuEkvZZWaLvJ7k91lS
0WKc58M28OLnCzu8ZyKJ05BwVrOyX9UeW2WxqWWz0dJuV0QKWiSTIa1UhR8Z/YFe73T+2ZjhvDNg
cf/9Sn++uj99Wr/Fw/dVmpV5oc4MYoxuTn6+C87lOl68+Y/tJu0W6hppibp4UjysdWhlF7thcSd9
sQCc9sL1V+i940E6qGihl//+Rdqf3zTw43++6cIeAkuaWn6YLuzHWAjtz7xa6exOV7rQA9KhIv73
tf68Zgkk/c9LOUFUyULhUmUSaVtRNFg9SccYrxD5v6/w5+hWw/5t6+mUpgidOOYJfZlL5WijhK4O
qC6/ie6+JhX+99szrOtlf1kVJvKSUAMXOkzIQ7L5LWu/23L+vGcav8clB25b2llbZgdLX5RHTnYK
LKy+kvPya7o3OdEtP3gKvxmv8pfHZP22sSgl8V3xxH2k1A6Pzb1yCwR7DSYsv7mAbv9t77o+wl8e
VSQUvVWc0LgJ9X5D8pmKckipfzC44Efj6IvKNQC9wyWA8JVaRSuNFjlOBnxvBt0eoaBwYllHzb+T
kKA9Dc2mZozCW9I+xXR8OTm51rmOzq6WbRz8AzIky3+CuxyIxVUt/Yh4+jy8q9VDZu3HL2u6XsAh
Bm7e5MVtYjwqZG9WSzRS4UmNyEK7ik6O+iCwzT31qD4Le4eL2pRLRLQX5pgvnTu4jjl6mKyVSuhK
SgjtQaFMlr5DY4GugY1qFz53Gj4DRGZYXpeziZN/VQwQKWtiL2+vJl3Q/6/BQUGFodVjXpB6MN4J
NqzOg3w1OO2piNhy8nSfQSPO1Qkmf6xIj1B2yHwbMS4GovH6RUDCWAGqBlY5PDpPiAIs48agOKIL
kf0GQgwbZTtsbdKoZHq8Zr/lxv1IRDPiRP2jrdhaQVYCRCpMs5tR4QxvlonKPZKrOJ+PGF+pW6JI
X6iqzfYZnrMmxGlmPma6eY6TQ1iitHJPOaJWYi4SgMd22U3bVjdRB98J/SiDT0YkdePJGOulVb/N
xR6jGvqHxwZnn824mIptn3guvFYa+Kh+l7JRa/VdY8aSPHdxp1f9uZHFm546vksnrVFI5gXIAemH
JI5M+9RyPfrTuFmO5E8AYdAXLETypgcFsR7VKoK5Z4J6FW7y4LVVjwXtGWBQZQoSkQlU08nIQSy3
STPOMuNIZTTD+RgIugt+VTqs0Swj9pwT0nEqWg+D0XvG04TFBB9g0j40004Wex3dSoOCHmVmnRAm
ECecypb8EkQBBiomWnPwGHRuz2BMjF/EGeOMZ2ke8vxCtpAWbl2b4KV4SQMyOPu6xd2Y4rcMn1s9
/iGi6DEtNoXqudVD2l2qQve1PrxV6CbyvsdIz4C5QniRxK/UGtF6LNMFkvoKYa3My7t/76s/x5f8
986HSeg/lzOfSC/cqUIoTMYP5ifyQJX+NW7pntDA9sijbXjkiDZgzrSLYp5yjSwB8khRVwxRs0A6
NRr4WVOQtCw4DLXzpZio5vPuavF5rQBOVcAKusOeEP/ogpyd2I19hEwex04qkcXajYc6uHaokVke
6VZrW0jAw6DsuuygiF2f71xbQ7Rzn8HjZkiusvZSTZspac89MGPmQgBVsltn0AELK4ouVuy+l4Hl
leKjDfYBIjIV00je3cE0LKtuvKTj8GYE/cYcJ88glWHMCKHWw6M5v4zF1ugOzjz/byeX9VvBNYpm
KEyiQA6IomYkhEf7Wb9Hqj+/Wt9EN/+lLjes32qPtFY0YSRcInwd34v39Mv8ai/KLY1Wp63Fe3fQ
vrvStXb476/FsH7b/Hn3jm4ggD8MXwyNY/eH4URWfaubJJZ7zS76lN/kGP/tRL6ep78cM4mi2qoI
1PSgFGzWztI1lG9eiPa3P/p6c7/80dEQ6FPmzOkhUpDilSGRca0l8RG2GamIrQqJHBOSUeSztRwA
8X2lc5j0aLfy2LWluS6zrtxpxRx8U6n9uXoyjd9uVZKrmzGTS78JUlZLrHCKsnGjzSqJa/z3Mhd/
vmfzZz79L/dcqC76/UwZbyDq8IsRxdgQ0Yc4mcBgK0wWojXxiWcr9EaHAhVNld4o8XtAPr0SzAj6
Rj/vjzNaceUzrWEi4nQbttB/jbISxS5K2WY1+IEKF0IL7pv3vpW7voF8Or76PepiHUAC04mTtJi2
4jbK3jXtLkp6H+TU41BttENLYJzRApen8bMsjiUifhJV3IwzQ3tpmJQqx5WrPFbRu5aql2aG/E1y
v49QaWrkcbsJpI0imWb4WJuXnpnrXX5EcjNWjMIYX6qY8HqmYkgItMndKS5qL3qem6F4H+cHvYG4
i/JjM2JjAguAK0+gLeOscrx/v4K/1OOm8VsJq3ZAMpbdQjJ160gh4hBX9g/FDB/MECvTLshJHCYO
of+mI/lzKWjq13/+6xsvimFCXKPuu7Cy75wmbU8wlRhK8rJ0yeEvCkJkMsdHfpcSoCcc6/zNjf6l
QtSvMeG/XFlVZpU9YjL2StvA8s5BsUon+06R1C0FqsHCGUOslCdL7cBIP/NaXfZKi953AFaRoOAl
4KqrxuKbj1//2w/6rSoeorztw6g29tHQKrh0sy4wmDZQKM9xqZL2FcMKfww6Sn6zd6AAbV1FB2Ox
GZhdRviLY47vTZpdhVVZtbVJ5Cc/tWiLfTdgmaxTvbmMDpWLXgbt/eDaCeroQUNfcV10xETEiDWz
mewfKdrgm13s52fz31ux+fNmf3nKUtOTRCWZ9mBLm7RGB0SuXJWEbmKj82TgQM9C4qnVi4L22RIl
rQ0ZT9MpNOIrW4eqp40/C5nfVdm0NhGs50gjI2aRCiZKhqiOm0ZuhgYyD5/y0FRQN0R7OvEyD+3d
v78Ucf30/3QPvx1co+kGqp66JdFgAyQmiitPfQ1eySNPIIkIyREG3lCxsQxgRR/RbIWS/9O6qy5x
/zo8KPQQsL1vw5FlRZzTet4riNm4fZwH3BBDaYhRerMbQlk2TvIKmk38sL5wn7qvNLvBfsB3+JmV
RxvYjS7pqWHIC+3lOzWngh5nomVGcKa0y3TXEjGB951phWs8Bl1BhN6ifsHy3qiL/EyKqTCXaXsh
xmaOQhSke8iW4ptJEz8nfP3pOV139V/etT5pdTkT+3VDnP/K2KQ7CKwbNLeLiDnjyuJeMCTO9Owd
03a9aOUil10oTKmrVjYDu2xQhtQPFlSkGxDY6//l5x72WJ8gHc8Ew3s1ltgf15mHD/WE4eWYrSmS
b8jFRka9hjbeZmu5kftoKVaY7v7XL/i3c88WYdDYJXfFvG2PcIa1vlYvmJZJBmcu/OATsLW0tzzm
xbgwfVJtvc/nh9BPV/S2e/IA6m9KDe26D/zp8f5WEMSzTEd2fZ3RfvDTPj4j7/qI7AVAiUcExCJe
RQ///uS165/5p2v9Vm83bA9per1WcFDuii0DLM7TO1HsXrH8HxFU/beDxu2QDDX65NwELnaCOj0K
Hd1mMab6N2/uL/vpzxkJv3yOndrXYkwH50ZTriZZyUykOilJ0ldWblZ/OxzoL7vDz7FMv1ymMNyG
YP4ZSA1evBqkb04P9AcIVJzVYDPfot0LoBr3uyLpLyfmz8/jl+vJcujrIMMe0UuGDZBhqtS7HIie
+EFidga/0plNU3zzIfyl6Ps53+SXixlw8GaWwa1ycKxn9dUgEcD+7tH9pdrTfttXQ9OuptQ0GKsU
Ope+xrxJjOa/P+C/AZ0/q+pffrjj5KK0Iwl23ZRkW6UN2os0cu3Ow2lDIPpoUzarDsbqCh3WSRvR
BMQWcWSMeYiWuRVRczL5lzh0g3QJWXcgHqUbLsZZlSjJdeJjJmSzTDUiRF9V4r3d6uo2E5G6l2SL
+GOH0anH808sWSGeTZ00T2YyB8gR49l1bkSukQQbBISlZar7IYkj9rJqxOSRmSUJF4QW/vtJ/G0V
/LZ9wZM3M0pUJoK0hCWRws4e4pE3sdCtb/b9vzR25s9N5JdnHTeWjQWLS0RGGq8btJTktkfWsneQ
Jlqaoy6H0WkPev9/3J3ZctxIlmB/pazeoQbcATh8rKseyAgGt+AikiKlFxhFUdh3x/r1c0KpnpKi
MsjOfpoZszSlaSEQAfh6/d5z6vA6idv+PC+oQQTBm1L8Vi+rlIHtnbn6UHvdG7fiuSAxQfkT761h
552cB6S8zUnzzur40MPcG7MsX/qpPUXzpdVs8V2I6STQsH3eE6n8+aBr762FuyF0q0mibkjyljMF
aL3ddhD2+n/UEOz99a5Jirwha/nSD2D8uLb+0gGwFd34NR/SdxrbIY2gvbeGpRg4XsRic5OZUEaf
ktNfVMN5Wris6OKLQC/Xi5zVEUz6lXBJF3r7ux0YSezd+/qlBTawf5omFBO1iQ998blK34kj757N
n0yD9t4IFSjOxtuG60bOeVbuIIfkzDvUwMZrf3ln3X/os+/+/JfP7iemb8pq99ktMgeCkyQr35kA
D115r+u3kEJUW3DlHcXOZHej/Y7r60A3sPdWIj121yK0HC6crwBAz86KvG+Yhm+/zAN92N7rw203
RpEluLqn4iNkJKEA2795+9qHXuheByZlaorS3SfXVODa1HHtmAHlx8A9JqX17Vv8+cOReq8Xx0UY
LUNOopErKMOXHOr7gDBeiB2+ff0/n/+l3uvHSTkuEUDiauuTuB/ZS3jkKCXO3AHYIabCgIbK2Ktz
ch0qAZX17bv++eKT/JDfW2mckwa3uGW17ZP+a5VJj4i4LDZZDuyiynoqUCAcv32rA4OI1Hu92e/7
ijqoJd1SFZVd2Q9LQaH4sXU7Pcij947SDr2lvZ5dJ0lQ44RNt0ZWLNLLJoHo2wRfU0Vmbg3L4D0f
8p+3OKn3unc+JdqRYQcUlxIDqp7y5JOaLqyZEsHuaYjrd+Iof97Xpd7r601h5a5L9u12sIPkoeHF
X4S6Ck/ffiV/3iWl3uvwcZRGOqrbdOtGJ0Nynw7Xdv1Ojzx06b3ezrm+sUI3T7cWxNRCTdCL1037
zox6qK/sdfdRsaJzBp5K8QlmfUl9G9w5B8Dj8QI2971x9sBdgr0e78l0IFl29+w53ho27TfOPlLc
GeHRBPLk9e1XcKhXBHv9fg4cM8w5d0khjrWrdEBQAcviiLrE3joPKeRo3hnBDn2fvb6eJSZDEs2d
SLOmToGAJbXMQbeGwN8izHjnCx148cFeL9c4gMOsgrI568ch/5znHTCSl7cf1qFr7/78lznVFJ4O
p6QoAEncDNQeQymPTfLO4znQo38Er3+5OOVwnRQk+W/dLcj8nnI/Is03drN2q3dGwAOdOdjrzK7p
h2EouUNvPkGFo1rynY9+6Lns9Ye5rIM6Hi0KSJYJzvFLR/2seWcEOtBq1F4vKK12TMk+yrapWMED
sSF0gNbblW2sGniD7+mODzwbtdcN3Lyey2B3LFLBr7PEtczP3m4zB2YEtdfqSbNzWz/pM2ouC5oL
oTrlEn0nmdYrxae373FgqyTVXqOXDjGPIE2y7RilYNX9cpivHavsyYNmOHJi4nlLtENa6ypdk5U4
rvVSylNWLF8zE1inTjSM74yNhx7kXh/RXhj3pV/n2266ttxLfE/vNLIDRwhS7e74Swfp4jkPmrzI
tzVIDc1RKFUSgASO+pfwqaOeGEnbe+lDh77EXk+pF6ePg6LJtykJ+I36ZLp3RpBDrUH8/h16Ds6W
2NfZNlisjQsupyXsnyA8UO/Nqbt29e97C/kj9e2Xp9TnbmvVJXfoLewJBg7NTWh9Ny3kWZmu3m5v
h77Ffn+PEiL8HvlIKaXovXuXhaQKkOVQLe8p6g+8gB+x4F++ReZXs+9MMSfgoviUd4Zsauvz2x/+
wAPy93p6nEpLt0uWb5eX4d75Wn8PnygNfvvahz72Xmc30gw59e751sy+Bw9PPLau9U4M4tDn3uvj
BlzOH0lgPUlg6DE/+Sfx7dsf+9Cl9/rsZJOS2aQRPQu9B+eDJH8KF2rPkvro7yBBh7n+Hz6h3ZP7
5cWquvD7yPCEqERCXtYDz3j7OxyYPv29Lls2eOkgAtJiDIk0F+WJfaPLi/r5vXno0PX3eq7uO68M
Ito8flPnnnP/nXC8pfr6iAyOt7/CobN5f2/ROtRVEtu7PL/eOyquuuf6xvrIhCG/yOPoc3B6HK5J
l377Xge+jrd3K9fvKiNrJ9s2eGRJj3qKHrxd7tIRdQZv3+HQytLbGyU6e6RyHZnhtnyh1ptktzw4
yh/Fi7oNn1gnv32XAz1u3w+um0rZKBXyrYqJPRIMrdr2nS9w6NL7A0Vtj+S88/ltYrWFQmmahu98
6gMLJndvnLALObfU/9CYFrI7SovKfjnUE6TIsVm9/WAO3WJvuKhsBR5iGbLtAM2LOnmQHj6B4fc2
J4cuvzdkFH0549NlMi4KTlku5mQzxu9EIg6MRu7eEFHY0qCU5NLjLchuhDrtanou7t5+LIdWEa78
fQCamsSzgpFED5yN0/1wQ8bFzgZ9bb5018OX7us7t9k18j+Zhl3x+23yJgF/kfEl8Lvhjpl37ogj
MGbOJuFMBWmzfKeVHujI7l5HnpJQhwlpk1tyC2BweQbY4GYMj5KX+r1Z7VBP3i992MmrXWh3TJkx
eluEK1T8MP6tVXvCkT6M/+C9U6gDfW6//qHpiw7tMo+tMRCmrNOekfDtN3Kgwe5XP6S2My1hQxR8
sEC5oVW2PleAst6++KGPvdef5Wj1i6YC+tJAfrOZFkLn448r/8fL9L+i1+rmjybT/fM/+f1LBVYt
iWKz99t/3lcF//3n7mf+z7/5/Sf+uU1e2qqrvpv9f/XbD3HhnzdePZvn335D9Wxi5tv+tZ0/vnZ9
bn7cgI+4+5f/3b/82+uPq9zP9es//v5S9SXlaR9fo6Qq//7zr86+/ePvzu7t/sev1//5l1fPBT93
+fr1Ga3Jv/3E63Nn/vF36X/wBe92fP3xO++DY5P6p7wAcJ3WQvz9b2XVmph/6H7wtSCRxXX4Aa12
qdxd1f/4K/nB9pTrB65DQpLv03f+69P89kL+9YL+RkrITZWUpuPje7uh4199XVEeHiitAi19aUvt
7YdoWzMEVVQg6p6IvrfrdMiibywH0WMUKsi2sOZgrKUU3xaqmgHxA9dDw5NZX1TQ+sE6T0nE6dME
iOdQ5/lDYsbwa6aFcletCpybMFQZiK+SnDQ0UkVJCSqJKwLvGMU8mZVdatRw5UnUFqAji87pl6PZ
Wsj4TdshwG9X73hCkY+BbWXrENh1o72HMtcpgbcyuw/LgRzqcrEU8NORLUk1uPVlUfTjfTGb5Moa
+tkQH0qiy751KHnJ25z6VOmD/ncgYbSQKub2yUgnRB2nW06mfa+PrmLq8utj5Xf+Q8+xE8gkqyyn
zVL3dY0cYAqRGk0U0Md9To5v4PW1D/dvzD5HSf0th3oFZHCu1rzDnbrbGlmXDoW9o6k3Gu+xiEb7
i7vMcsv5XPUoYwdhFueE2NRS0G5ZmM0ngYRxXjY9WbkirqCLB6YRnLwKzBVUW1Fj6HozbsFusu3z
Oh9KCbioiL94OdQU6v0HitCD3jEIJruGVEwZB7k8dqIyNSv+tHkuXTC84O405Z6xk493A9bYq67z
7GtpWxBLODLuMKVVmgR719D/V/Hs2OFGdaP3kfr8+UsQhIXeOLZwJ1jGC1kgjQa+XeQVBd1T50/X
+Gj8/Fg5iuJO6S2Zu+IQvX90caGXKzGO8nM4jRoWRuBXVNoQcT7tnV685CjpNzaQX+pmtZN9L0Tg
f0tgBjfnS9thjchKy3/lceF4sxdrLmBuZtTIqLk4k2KyKCnCK/G1nbvaOvHtdKnX7qT1TA12pIuT
NnGxVaZsasmcSjNgfd3iAMALgVZj6g7Ce1suzfdKVkjLSDHjMDwjC/LerZfijrTMNF9ZqSgcbJV1
c94uXgCDavTcTdT1dnv614fRg2Pkb+Pqdf1a3pn29dVsn+v/B0ZT6A5vjab36CKp10868/zbkPrj
x/4YUn2G1ED7vH3bsZUrdpktfwyvnvjgejYtSwuf/iA1i4yfw6srPiitfV9R3MOhkbv7FP81vDIo
C20zHnoegyxJ939hdP091MDVpQqkq6XjuvzP2Z++hzCSZe5BDxJ1252MLrzf2NHOTuThbcYm7t85
g/x9Jv/jfoFn8818B1rQfpRA+J0uNczodZE1hKnRNS6rwIrC97KI9tZUP28UOIG2JShftX8WLNIm
qKxAMPzbE8i7tOm7fNO4CXrQCG4tYXmLEg0fhmwF7M0PnfM807Kmkohj/XeWL7+vjfgszJHkmPB4
3cDjUdMAft2cu24SCNdDXIwMPjsNGie699MAa++8sEz+pfn9nD5/nS5/X6/+uFfAi1RgChSlpvsB
16lVfQM6Uq/7abJYHDf2jfHAi5tBF4+OaeOLMl6SG0sM78Xe9qKkf9yaFmvzDaXH7L+3d0ntOPMc
f9AQKJ3xklr8+JYdR7v1x4qVuTPYnDkHjo88Ixy665jnvMkpiL/vJo+Ua7v2Q6wbVfHw9gPZS4r7
+bECm/JTKRnn93OLnLpMB8v19NqrmvokyGJ1WsqZWvxZAHQCmEUVJ4o42YIesup+gjxjlRcMmv5q
dkPMdG9/nn/rca4TwJVxeU6Bpi3sbZRKzNqjZ3Y0lGUmKJBmjU8+e9qSmz8W43hWRdGSv3PPf+t1
u3vS19EY0uHtYO/NmKKYfbHg+6smtO15ThmlX8IFfPub/VvT8wNps07zha0Ec/Leah00exdYyYT5
Ka5bedU7g4mBQ2Z9CVTAKl4mq8j02SBKVZ9WWYGW+O37E4H4faUoGVQ0/Buan3alkvspaqkFhaNF
ynxST7YvsZVmmBCOpGIdi/2m658HEdhfpoVkqgY30oOb2U57qWfdoOPp6uqZBPP8NY925XJ5XHio
4uykX07wGzrQ8JIOgFvoExymotCKxXUp/Px6TCEKwUl25/s8KuzmYQ6MfyuQiOBEdiPx3S31ZK6t
ruhtEAMUsT6kkEBqtKRTwzlUUPazB3lnbgkYKZNTc2jFWdeCNhIBgIhmIArvto6oj5Eb6MuEEw+z
tvoMqqfvLeAPhUHFk2ZJwiOecZw0vod8rhS2HDeV6GLYlVbV4HDoGs/3rxtOZT7JSiVAU6cd92Dq
ikZ/LSDSQhbHGMZ697itLUUyf1yiF63sjGq1rgM3u6odAZWXamjH/U4ljTvfDS0Qn9PF7vLuJm6c
5Xsx16KClFTEL40dTdaJjD3XxriYk70RjAm1EnhBjXNEr+QUeZyN+DK6ir18yQrtSyJMZ1Fm2GM3
ZCChUqQda/M5c7U2jBoFAalpstPP42JN7qpy7R0bXShJPqWzwz8IOLoBCklqbo7GuokMgkQGw6Oi
kYm+sBPZGmRTOiUT19JgsdJFAE1bLLtzVx3Q6mLjh4NrndaesHAwiH7eGhbuuFQ7kZMsXlOcSiq8
B3YjrPPTXEmfPTU8P+rWOoMvQ8oGDS9aFcQkc9VxEhFW/vC9rXQMhIVh0T+3C6+aFMl3Odg3lbXy
s5DI4vjW/hjfxJ5doXjO2wLrmxOmJI7GQ2x/XVj9E/Ib26q8m+skdC481Tl6WymhE7Xh9UwpQFVg
A489T2/aRJ7JqYa3xy6APl0xNlgUDrAAvlhGXC4O4EwGIY6KpevVa84DBpdRsjDjcTOFtDrjGsIr
QaooG6y8kSPrPnND1LRWkp1n+QRzDBLxjuDCbI9ZyNIUHk/dQB6ZCkTNF19mDUJWU1awrrraxJvF
y30ysVkfhxfdJBGnIyqAONW6aXLvqF2h4zxX46rXrpetGk9GgJwTzbYIenO6CZsJrxcyA0PdLmVH
Ld62KcvZLuTNFdhDcgWSMu7PGEotvourG9BSTe4aoHlL/pzIzp83usna9GSZgFZSIhSTEyqcVFx0
PoTdI98282vKL89ZKKEXsERwxBPN1TeXc1yWzoVBJVtRZahRAC2jWnIc0Xk3fElkKWjggxqjr1MZ
jR31yFPonS4O4MXNELD30srJ8jWroMna6GmJUyLPtY+h1q07aBdRhTNnkaM9UQ8Au2k3juHNgV4R
ImCUclnZxci5/qSiSZxSPQIG1ctR7maqRBKf9oZNXmJ2sP6yUSjfOoqhyMLv4U6s85Ane1xmoO/g
HqGP8IcgUUdNPu62ax4la9g37OBpiZLkKhc9lVJ1naAZy6HADStg3iFllmBuv+WhK87GhONjpi/X
uayWuP0Sp5mUm3wJUGh50ljfrWqIQCm0M7arJkq1OeqsNgJnGDkURY+pHC7zjPUBpWKqsU+XBkX3
Kikiz0/JvIk8gBlzAt3xmJcG21d4TXZX+pH13BV+cA02G7WUtThA4rOqEogaEs2+sa3c5FPgLF63
DkWwG8jCrK7ucmB7ZPjHYQiycQkMrFfHSWdMSLmhEhRHwP2Cfse7FIvcCXqMNYQrqFgUINZJTcGv
DOs6P+lIKJ42QTno/nJwvWDaWHjS+yOdQZ5Zd2WeP5ZDLuZVMbcDcZxoVJt8ltYrw7JGOhFGFlnI
sZDfdMby+JilMmFkJzHOAs5LDgigdQNus3RluWYYdsxFUsI8Pm2nBb8IKV2dPFtUEVfnlFghDLOE
YLg5UkvsZpvR8lpFoXmJeEr0whK48upyQZfEZvdS1pZ5hRlW1h8XSZHRjj6jbltfU8pWAi3sL/2u
8bd1MAYQadyQeo+WX+4A9PTY1RB9GHjHZfrd8mpq7WHDIppStRdcECttg62duGqxoP01rQOCZshN
fTG1S4J4M5kG2F01XNTC1OAbumEGa82mmISMvIcxmDD6UYuRh3CH0wBG7zDWicS4RVHzUeqXfMUs
TPVZudgwpwwJmJcV6w2QNF2V2HjG426+Vqqu7Ys5bLzk0Vh5W102LolWV9WSxZBec221q5FMuwUS
SxV1pbimdnEE8AYk2FAynDhFduoaOWq8iK1JB6RUMobWaQq3BdhDGEA0PM0oVQGF6aZ3npgpzIBX
hvjYBSckbL2Pcjs303k7JnH/JD3hEZjIBmmIT08i2GSZU5yBcW5RXY2NmV9m1any2vEjCoNMbVF6
5KqmGqmU6ksbtKRTJ/11neZ2uBppto9tzbx33IyyxKGikhwD2ZSOd227RPODib1y2g5ZE1o3pUi6
GwUTj1LzxqE+qyosb2u1YY5+ncMw3PNxkUR32rIi0PpL0Vy2la/NSkwtAZ2FWFl6Til11L2EYmyw
1edT3D21NeV2kG/dcrzxG7e7CVVexJ97JwkfE9fK09Mc7na3CkmT8KjB9KmClzFd/rECLgT2K7Oj
5CQAvsnSMPE/GmfiOU89OPkTOyP2Q18qg+u51TisuqWOGL5qHXF82hiY9k47509xHWLi8pyOMSUM
Q1i2HpIhxAqsiSAQ+EFogfiyoZJUg4YLOatav7hJOjxM2VD6687SwQ09X3yFXBWjg7O6GL+9P3+D
IbDc6jpF/GeFsr1Lm5jUsCVZmqs09FV9EU3plL+6QxV9NNpfoiMDX7u+HPudisYemJBI/4mtrwCA
WPP1mcpZhfDNnc9jaXyqMZLCtHedF9vb1A8oFDeWy7Gq04rWgDs0cEdjkeNrzmUWsqCw4+I2sYcd
msZT7M3jSD3aRDwtQLcBPlAlM09A3NEeNWuB3TZn3szcvh5mBQMoLTQ44DZhLKDupKVKgkwrTEoq
svGSY/uygtXAUDciiWaYORIKDTvmsDDJT7MUAvwqIhKBOVSQosVYL+NPeVbydsmTHO+tXiKfpLo/
++4EkYMWbi4oeRyC5SntfdjuHlMeZBoTk9fKG+IDRXZqP/iJap+rapaAPYxwnoDnI1xX8RJ/ZatW
m220sDobcOKNqr3VXgXdbyhDApZ+M/nmkfbQBd8yl2zvz7bdiP6MtSPgo3UbDhEL1RRGXroqOjf1
zvwp1CNaFqW9+TTJvbh6ZmlUXZUp+QSUH0tIwIWbS30HndOPLySuIAeQyKxtyAlFGYabJSDTnwEt
F15LwQnrbM0cWUb2qyfqIIfDp0IetcltgfqZIpS4H8Yv1pIlsDHGvn+wkmYsrjTLVfDXosU5Ukjk
pfE8AWlvrTl7wDw9SQo7JUYpObt5cOyxfq3WBByDeK2c3Ac0MBvkUzbR+CM/RIVx4kFpb/jnRU0t
tOVOUPLrNny1PTIOUBZ3+nLmAWoIqpPdH7WeAthml2FxOntZmm1AhEEJ7YtCIktLPLVaWld+idrO
+sxk4xpgxWEOdS9mG3Kc1cnwRbnpQC2ltwPyB11CSBTEBlzDIpqYTaRbEq80uWrNifLnLl6VVap6
7DWYMaPGIn87qnbgeQ3s5bY0JJFu5jylRLyS84A/LcyZlTPExg50D22iVW036sWmncBpr+nlgLcN
x/ZC5xMTVLSgjhPMZt+8pNKXbqh0eFy2nkTRWC0968o6EaDy6k7dYgzJ6tNZmwD+pnLMo5wjpU6q
cQdo97JE+ceyoDVVYzIs66ivnFdTlbtYfWnjr6qmVKenAgHKTHq4WexzY1nuZ6J90j0N6cdXsYnV
d0+kfANQ5jOk1VQ7N71X79iXWUL7WNzav+yDOtvRp6M0PptJJvvudDvHaIc+ndtGjU420p3Eo9Fq
GrGCWT3qp3mnVFmKRF0ulYNvGMtZgYRCy55d/OiM/jYxMSKLwgQTLyBzOwF3y+4AaAQMD8N6cJua
PZNZBgLFY7zzX9pUSE1aQPhdSEJ3OWJQFpYjbr5xlGMlJwIAs7VO2BjbRxHG+UdCIXGwtiaPTWxe
RbSopk0GdxVy2vcsU2fnR1hAr2xM2Q+fhzTDml6Ow/K1nNJBr2iqEKznOYUZ03RiCXYwy1huZmMT
AZRt2XenohRN/q3wiLu/2Hkw5We+19reaQxizTqNU1+geY9YXZ+UHqaDa8Ynfzj2+AOg1CYbfoKn
/tLZ4P+fQe3dEdrhE8JN/2xei+f8+dczwt2P/BHPtoLgA1E0zamcTajRt3dJ8n8EtC0tPgjhAdEI
+JWI0+6vfka0HfWB4B6jg4O9xeUf/Cui7cgPCmZ5oD2PQIrtEzn8CyFtT4nfwkDEGFluCcGY7hNn
E8F+uCsbC1ZcS5lt3AbHTFmDL6zQmHC6Z24gAFBYx5bzOEuj7wFnWfccLEO5H6hYCNVpmnKIJOIa
ZSx7OKrrxXwWeoDcadtAJ4JOrcMs3oxlgy56jsZiF5T5KpaJfabLKXU/j18qUkbZQsRHS+n1l0GC
rNazFIX/0r7NguGpLOBuc1T47NTUsUTZEH1XUzCsm3mOj1lrffecJV9HKdhIQy/mnC/bsBy7K5Xl
nSBy4eSq6+dp3Qbs0fsfOptOEknHfBDXp2XXY7sb7fvIIRdcJgpOQBwEDCqs4EHAu+glMbICy2Qz
CqO3Zl/rzPKEv/ap+pvm25pCSMiaXZqjsZMd8OzCRVoRQlPu2Ruq2rmaeJbbYISATV3w+dAoRq6g
QY4SokXH6Aiyc6y7CzaebDHLuIENKluibiGDVmsbVj9Oe1WnzoMdOrCmsszfLCULUe1ZLTO/1ldV
FCPTm+GIrnQqPgcZDG6nAiGUFaRTJW5pnY4Z2ogsGp+iItm6XbucuIXrPczF/OA5WkD6tqMt0YAC
REQgniuAORE7WOOuiFLGX/LRQKVyFkrfxmzozr0p/0xy1fzNU013mbi5fwZndn6qGqv7Kqrm2V5m
2LJZ7caGhVfjQdJup2GTLXMPahOIJUwDptzjdGoT4IuWvtY5jK6GwPO5qliU+kXZ3BvoTce1T4wr
ATjV1SJ/WtywOAsyB2NcWrUXQTf636I2QGne+tk3KNhIcA0qRXEbsxeytijQUoRkkwCLbLKpuAxH
Y6Vrz4uz82XwUmCoU8icOrV5vtKeHUI5obD1dKissH4MgzxDkzeL8mMc5ZjdxWRgexPJOK48hRQ5
Ag4GehwtAzOJN3DQXpYKyMECwdZu8UeN+ZWGLTZbcga6TvKZwbFH2O9TB5qO0Xy+sxqX/FUWsReq
iuGoOk3GYqfvZiofbGBc82PNvNM8oSuptl4jA/Rig1l7zAOPk4XBJnES9cKEltarTFvLnd9lGH8T
XmAU+fOjjbLgZBqhLwHMLjlO9zgPZUsIx1TB9mkntqWiZcVJUeNworxGfMyqNge0nxRPcqbL5n1l
XyrqNiUm8jnFFz5jqzkuC5nAYAusx6rwAW9BhCd5T+zyZoJ0ICfHL8DFDpZdESDsbtt2+m6HyFXn
EReNYuI+8oMetLOD2m5JZH+eBNTJx3FxnYfhU2aDkB+UfWqN16TYgbny3OzMJ5P9tGmL134iWOhr
fNbNYJ8UKczVokSgJksYVKV09LFbutO9w16xDLFvKdwqJUSKHqvQxzCJrkTafQtJ9Ho1cVuf9BQz
xTl8/Cy0hgvXiWPrIev8ADwzqm5KOK5qN0u8eU2sCizymtgkkKsT3wuFrlbdWPefbIwfCyHvF9lm
2TdDJfuTV5X+TdjF7nnTOEemNTcLG3mQeiaAl88G3iLSdtqw9z6tl5aQqSRAepsm3osxxHhhxwKZ
C+sNaDm9zl0iH2EUD5+Izcir0vroN93sH+82W+CO63HbN+Rh5GWaXmrObj4TRwqvZbMM25BY0bbv
y7xZC0IkJ3Fr+VcsjE3DBk+eeNVyCbfw0kAtCfqWRPYJNtwsEUBAh4eFDhGejHeRTMlZGLZ3U5Q7
q07btxRbXIR1qVZEnaGME3Y67tJpOrHwupxXzedmQrco4YhEhEEuyrkJbsjYSNZ9XA/XOuVEzypk
+qlQrJFqtn/dkR1SFVI7KQQQY1qAgBn09sqekBqECmO841AdsQ4Lqgna5SX33Nup7nxUbXIczuqi
FqsyieX3QXnY2Hu2pv0w3+7GzGPl+Rgj1XDqLc4F7wtNvW9XZwTHph3fuUc9H1f3foaHIfEdBHwY
5koUMd+IS+QnY9f5NzrC1TCZ5K5zWdGrdq7uMV9gOehHAAlYKFZzq8Z1LVq4eIMVrWm/wPUS4cCe
MfYdQhocOt1E4HFqnmwryC8MJt61iqJvjFMnU0PWRGPT46oJD7jqdcF+Im6WO+PoT15UqZMSoTar
g4xgMo72OmHf7nrRSvpmPkbF16JQmGiP02SOc4pr2ja89JJo/mJYFYN6wgojw9w+8ZdxU6i8xPZp
NqEz5uu40OO1cYrjVmQPbj5Em6YcEsoTG0rB3Sw46Zgr75WJHkKXsFuXIrZCXXQ3jMvTMowZqPu0
WYW4hi/zwStOXQDz7AZ6hK020EDWIPOxB+hatohvkrK6iqb+qtOiAOkvggud1vrITab5jETw+WLH
ITjN+7E9DmHH0ioCvug4w5DWKl0n8O/xp+GiKgFKIt65DWygtcrM5bFMQaljt8wIFq0r/KgnmZuG
R4Ea2gvhw3cqKNnwW2gFs8nC+35aTtLefVoWVOTJYO0QuVPfJUxAnfBS95zcKXfgoCL2AiS5s1PD
o1ehrT5ZeYQpQgaDWAkswOa56+oSsXx1XTriRLDEyPLyE0O3d+T6IkE+C8BySqxyzclyeuKG4tSU
g/voGEH6APBeElq2QjW3FXVYx84wb0lXaY8lStXa97doi2Brz6uyRV4Cpja2krOoLUn/TsisCpzy
JB3Loyh5ZFp9HoYIbQT5zlqzZ5ppFsE0Hrdzg3zM+OvZNlfdEta7Q6QLH1lEGSfrqWJ3NbQvfR3F
22jQ053F+QpL0Y/J4ACsVBhVrGx3ANBlLvswZjuf4MbAflnB2pGA1F+aKnbu0NFiE9it0+KUhGgo
uA/eWMcrL0T4EFW9vhvFTjg86ldP9+W2dzoGmcl9mbqlwFxEIMNqe2LVQWjqa3jUl74ObMOmyR1G
gXdnRgpHCREL73XdBx75phUK9mXbQujBoBkAarxyOym9bdZ3xY9UpSlVZ5Y244hSJZwtPM9E+x8R
sgEq5FRnFj+xUH9pQ0SmJP/tJ+78luLz39szbV6rXUJit3+p/wszKsUujf/wfulT8mrK5+LX3dKP
n/hju+TYmiwfhcXLdUnz+CX9h2SED6RKBJ4OfCmQY3Ms/3OzJOQHynY5VA4cTgDQpHOW/jP9J/jg
+WQXkdMiFYlDmhqev7BZErazy2T+Jb0y8D2ffRepCI7nCeHs4xdVX8RdSND9tEaYNDG0wx5bHqpa
pjXyt9kbr/vJK9tPrOcneVU0kIBdjpyzmKOhiVPflhQzEyk0BXEd64vY69tvdeAuxe2wxFl8Hra1
mb8oAjgWq0ZYnuie2hTAixYRS7dhJC/KATGRV1/tJAWj38zJxKzTGDtalZ5d4/ir26lYkyIXRudB
UNY3QTgUHD501rhJ+q51OCDNp687Afyd58MkI2Q7WOP3PrGR1XMQVmAhUSIqro3x0K2xhHTDI9nz
VZ+cqlbDQy2piOdgB/kNYC5Ov4JzoXJWcwTKLZeaTmcuunsbWEx91mqXVY7nF82nhqiOd1rJZPFP
y2IIa85QVJedxbFf4V9gvXjH9FeGZwOBz2SjRhHU516wO0aYciRqF2k4ZG5+ZLENqDYhKLnpa+9E
LLbtolmIWE66wfFukZu05jzUtU6mChysO4AevrR2A/VGmf9N3XkkSa5k63krvQCi6QAcahpA6MhI
WVlZOYGlqHRo5dCr5xf92mjkM6ORb8hJTe61qhAI93N+2Yl6K4BHHOrcZlGEscqpmpoWscqn0XIb
c6uTidDfykooncJFTwxxIZcCb7UwuMBqPBJRmXS3fSvp24EyC7I+DvhyiPut4IEJ9oqngA95hBPf
NFOXJJc+Kz32AoKa6N8Cw8nDokYWq0JUsUZ9Kt1iIDwMxeuwrX2P7D1a/HCxLmnM6i0Lw1xCv8Sm
sfFFTiutCvq6/23UawOAGa/pcc4Ilrit3w0ka9PXNBQwtlNPHhO1/11rU2Q708yDOLI8IG9O+ZrG
k7aANT2u/D/x1plTNJex9mlIHislyeAOVDuF5I0mH2ocF3MT0BX8MSelJAO+yZ3klRGFrG5vnZNX
upM8HwYMQcZOuPFanpPF6S7tKHPnjybH8dOkdj0/lra6YZhJmSXvsoffCYndJCSSG4Ad219j2r66
2a2fE40U964Pmrn6bqUy9d+sqsv62ADqr/R71sTUVyxr8kRhHQVbCVsLqDTxEayZUtx6B6XRbwMO
hy+qjmuihFtzBlboJuA2UjOFnF4l1a3+GUK90EcRBOtHbI8rPLLVJuZ+RjVqn+1qJqu5X8a65emW
qXmhzGRa7seuEwtlrW3XPpS2k5hMVOgLFiNyxnSsHyH0mKKoCE2ZfFIJCwDIZ64H24ISEEh9O49W
Lnctq4Aie09l6OiSOnFvBFzVLRdbT2y+1DTx9VLtkhgtaEpR1i8euxMaDs1LQnaT+gxs5J/IuTxV
3RCc8rbW/kvMRJj2GzNdOQnyGRHrEd2YZUZ2YSRNWLWLGqMp7eL6bKO3e86zYbDChRhbRUx9U3db
OaOheR7A1z+qteh01GtmvMjuxeA8t00vqldqvG3GldRZj+VqNNNxTNfmEHgx+qCClpt4T1tx4UKl
A3lj6B9T394W5uB036kzE4HvzotASuROqGZm3ZSoqbuhZxPM+zK+zF2pyC2Xbl6e6L4BceXIhavP
bKf06JStnY63Q9nSLqasZAxLon4YLD1zMbfwzjVCYFF07LhrbbgvQ+su3WYdxp5KrX62i8jH4/Oy
jrEPeCPrUp4suyymSPnNglBATOBQY5t1ZKr7CwHu7mgJ4tCRbucHpDH237YBpaVfuu7PsRANJFq5
khOSpnGv94EtVLPz0FUwahplLYG0e/ZhQrT7dTcWS8DYVZi2SesnUdJbw1ztj8Rt+YpkF1DtjGqC
D622guadjhcgFFGt1UfQVQsiBAQN2ePSrhVBGxSAagADr/9VNO0tmxtlFersOydY0BC4lqBffsKB
S/EjVY9W8KvEn8jKoBA9koqJuAT9Qj8+sZAdVTGpU26kJ3dqfZbVVVN7VtMPaGekcFdbguNfTTEY
F9+Ij3CqREGP7repFnVvORVuooT8aV8Uxls7ezmKavqsJKBWlOQwCo5DtAO722tmEEybrZQ7beOq
uuVMDnH+k2H+jGzlvi/V+kbt4cFzPJC/dByK52wAeEnsaTkZsqYg23Q3LHOPaVX9IfjpA1gGy6WD
0SxyDPsbMs79UcKjaF48KWrUL3LoAzjwBY1NSwumQUp6PPMFG3P6lrcBs+tAfDvaHLWvPOfZa8mq
rxAJydHez7kfb/JA/27d8apomxwgCyIPHslw4vnQB3SFJMQJhoOvIi7y/IS2c68ZDg6IQ2IwCZtu
QsL5qs7Hp6mmByv1qM4Uw4WohRHLeF/9DHXF/yC7PfHO7jZBjfZe10ZKMqucKC20zHAlrSJdrC84
uzPqDOthHFrNDo66ZtPh92CrW45G2TjEuzvbtYcjMQdFlTcg7LGNuTXaRIeFU57BBSeKqlGvqcKu
wkFX9XENzPKsfGE0UVzNmLZMDVhrLfKskbiBikyaDMjWgUKr+LIFCpKxxRJiqRN8Pzyqu457NDMn
26FrnNkn4oDa27M27mZvzQ7jQpXKyL+mcuvMvuofy8FYn9oMrG7s6GI1cVfMGUTdoIis0VpSFLXS
3Fsa/Q4keCXd5BYdT6LKEY8C/alMXLR3jwqSqct/YqdLtz4HPjD89EdOXn1R8Uj/caDjY2N6X8uY
3zhnpD9/3RFGMXTGuUHj71bfLkWjWRi4YMrGaj3TNd7vR2HIUKZj9ZsPOP3UaBUi1IM7gWrpibpa
+VKUE6OC151Lo6UzYTK4kPGJIyVZ2uOMUm5WfX6qVE/paeFsFOWAR9FQEz+Xo/kRTzVZ+w4vihDN
Vth/qzxwQlGbmGaGtjivEh7RqbvsbC4SZtOnAcmhS7p2TcokDS/ddbdSu2rVf3NB631htu6OY4ja
ctjEu6yKr4WPlLT1J5rsA2feqCW9E0jn0gE1AEopSl5j0zvKlhMNeMWaH1ukyjyOKdoSVM/HZWxu
zCEqGop6TfY9TYUcLXwffRB478Vi/jbmjqoj3+Ii8uamDdPcPfYiePVHiTA3+8T3BHMVUyzcdvO9
pu/qNHTBcU5QMw6zXUcTVc+pk9wj0Wsi1aL5gycLfsHYp4dJCU31AEDDYCucL9r9GQsXaYOdtI+z
ctWxK5DUtDPfeaEpLJXLhZ/y1qaLXPndn8o3hw1wiCTEu2pYVelfVkTEhbMx/zS+c+IsBCKFtWjT
eog0mL3jOaeV5oZxteODqm9YW42ILu5OSo5XJ3W7d+Qk8jtZKLIW9JDPQXqHCecQ0LYZBTSp1ohT
3xtU+wDcYBOuiy7OmiXWnkItO8OLSSgezZYXmFtURiJou9V1gojTN5rzHTMak6uVU20rrIBgW9u+
qxDWhblPnn9REWdcig8aul+MWhlHe2g/hlL5bxZozVlm60NedPbFUc4jqCCDGNOpF1TuYfI4ZK3M
03thUwsBYbBsTdX4+k6SsH4ZqIVDwZiSaFIiQhPu4DzWLnjbMqaSO6jRkefhy9HEzLT4hF9ULeyW
+loN2+CK+2ad1d4V6IG4BfKob+OD2TS7XJH/3xvr8ru0fVo4DDpH87GjfEvZ3yIGqc3RW511G4xk
9/I2/8S9c0h7/Wcq9BkjfcNnn84nIWMq/OJx3q4FOoLSGqnzDpxkOhjDHFOiJy31G8D7F/cpfRUS
adCK8IAp050Z8VpkIza5c4aT31rCdFEDU9ZOxCV5rHX5xvnkn5amHAjFnH9qRxzMYbAJzHIp0VWG
/VKYOf1L6ci791PLXYGz/CibdfurblsPwVXm39sAtXe+nQQfiIWCezWnKU0NLs2RHep10rVHw3ig
78m4jkYMyxCIB9/UHaeaFI+Lqt9kBiDCW9u6PWHRls+8R8lLfFhii56Nzj8z4n1icMH4qo3FOqjM
fhim9b414pc8kK9BVzyrNIh/I7Kepn1AbPQXx9e1FEa7czN47CWWaB87zp07pphiM1PIV8+G+Zqn
ivmG0fkFtXr8w1kw3U9TIf4uzfg8xuluWixv7yid3QxoMqh2Yy42bWZ+V6N9cO3+3Ss9+48vOFVz
OXiID4fx0iSCJwoyq70vpTCZOPxlm6czNB0E+3u70mQXYCuJ+DSTo5p99dUvhghpa1OHYZ2+YiXL
cxu7JdwbM+P7YDJcC9k/IzUniTqh3juvqqfFbajDTg5sUsOmJz+OVO1bYxYOvapFS+nplwoZv63G
+yzp/yUtoNkUsuY+Nz0jqpX9XHYeB5IeKabimubNiX0epC8BHfFot03/VCQi2+qsQjsF4Om6+xyl
3l7QvJwN2R+GX59R22r3bosOUrW3n/rcf/ZU11GzSoN879E9xDwMlJb87UbAatx2yBS6NHle3HyZ
Nl4az1/z4njbJF8s9nsgVvCxtPjMtdm8IVBhKysFKWLl9KmGjKBuy7FJZGhFsR8xZe4LUilZ4FCR
cs3N2f3Q99wlYzxtUrev73pJy2Gv+z8zo9AemvNtWqtdOrg0DbeeiKbKTDCIoxy2zPcA0jBq/cLb
k722Y7XfMPv+wbfPP+9vxjh7RAXykFZ4guIge3OK8S63Reg4VZR15Yvbz8O5m/Ar1jPLrUc2GTBt
e1p6Dv5iyas9Gvn5lJoz5Q9s0s80k9s947rfgdYrcmXdQNUkUZJxFuZTO0FxrmdhGQvU4xyEdVHd
K4dEWtc8OkXr9PRl6iMispYyQf9zrHT5jG6bl51LBGG9PpuIGVcv/02a8Za629fEEj+a/XYzx9WR
MUmcXEeRr0C/3qa8OTZnXZWhZwb7WfLKsqnkrPZSb6Ssgt8zlZm1Xu6INzjOwtZ/Sj3HkYGl1Ynh
zGvOdtJ0DnJppycDzQ/oJFEv2DaTdG8kPpnqbeVRlpmsPzG68h1f34mgZTfMW7iq1ILRaW2kHy7q
yIt2pvJNlv2+7CeOVMu+X+gJLl3g60IT08qHiKMS0pDNiVnCREgfuqmY75ZuTq5tB9TgVOYBoDis
5fhHpysNv0VGjy1N46eWjt+oCdzGi8zZRXmTZ+WXnavTkCRfqWB6GxX3kjd3NLi4+Osge8yNiSRn
gy8sDlFrM0jgk4mER4dBrhfnPu/b5isw8m6n+nT6qI1Sn7GD0gLJd02Zk8KFGQKvlTsUKQkMJw5d
3F3cxNz0VJzqFgeHX7jMtUG+B97KjuVM3VIlE7B85DRbiTSGojzW/jaZ8nM7WPWXJSmQdRdWe8fG
eJFaRNmrPoqBra6lYmtKoYk4XezlM14Y9lee/beUUVWFnjed5rQeL6253HVZV7y7HDtoKKurMhe6
NwJDfOGRrrCyLq+jKvRfSy7xFpXWEAYGZRwd1ti3wl4oJpnRFvmOfnVcxEByQbKQdakO+4D4K1DA
fbsQL+gmwnu0UgYnF+w5QqhUXsAOKcuY+KOwiioUHkn5du+880N/Kxr102T1n5irj8SItpxfqi7n
mBJyl/viyUub5cRqy4moPr2lsB7mysy3vSiPdEuwmd7CcCHSyy7+SUt6mUzsv2GlivV+oozi0o2e
uvRzRnFTkqNm6EvLPtSZK19A8oJo1PFFZvLWtZkNoQFXdmolfX+F2/zqfFXvkZIGdNXH6hlprWBD
tXM4lkFazma0YtrhJwMfg6Ay1oOdu5H7pWOp89RbK8nQNY7pbrQealCOLYrjiwlAdPGTFZUB1ukt
jdcdFUNFvcMh0F1np7eui+wQ2VaQk4vEHp0SODl3i3dCqfZ3EAV1vi0bmoXpuPBJiFDx8lj4k/tM
UIUfTR28RTfddSjn+YozVIJZH8iCym9goM2SUbKe4oxHU0trPZ2eSsnj3FfdU0Jqx5MF/UN9IYJO
Z5Mvjb2rbSPbNUvTj1Q0uXN/0GVCYP6SHmST9cToWKCP3J1Wfaz8VN/NeQLtrkjv3knlR4Y0lmyX
qdh/z+O6PSgPvnRu0HsjghWh52f0Yk1fOO3ESyWnXBOzPZOrXQams3XLPLs61vqe5MZTlS/yrcyJ
8GVA/OVarbF1WEIfVA8HclNUx+5QRmjbJCLF914hfcfPrTdWjmbSRlA3Uj0tp46hm58GhlNn2loM
n3Eolpa3oFZ3Ewztj80AcW/k+XBlppUPRpV0L35T/k1XmQKNeTMdEIgnj21ardeamK4qNArJRrO6
R19bw1PdT02IFM0H8oFIbQLnp6+LQ6ap366gnt1RPhETV1yRql3rLpmPLGkKdaDDITfXzl8lp/Wg
VZFvpkCcU6TnYMz2rlgNkyG3Ovp8m21dqS05CtnL4GXwZNViJDIaPe/U0/lOoXZAqbPndlyUdiuM
g62XyoEJlsM3SQExlcKrdBEkAxu4Fo/k0aOp/XH0Z8Sspc6Qt6ZmMNNwb1DcvC51+UDap2jCFB3E
T7oM9h8ui8KOCEgnJs4vx6NTUXPEJe3vVo/+5VvF+Xtptc4WD8hMpK2VRoNj5Em0+MrlZ2UXqj50
tclR0qKrAofQrCKh5bBC2E1SRBWqIAhN8gp8rs6poRCNBo2kAkHN6x5IXEjQ3r5ojG03p1xM9MAx
mcYZLSOdSYKhrLvxOvbCQU2K196Bix3cl9LKMBQk7tLWUZ2m47QZc2fGc6MR0OwKFBQPY69fEfS2
59Q2vvwSaQa/RJrEx87gkWaiMh5sKD0ZJs1sP6tSiVcsZcNfyzRTWvJiTa+JTAj2pVHN6d6sRqAx
cApk8Phl1tv0bvKUcuhlL3ntuOecBYLxQ6yPrumnt67RhBEJC+Pw5MVW/OaK5WpYEreUmzY78gSH
CF6FO4m4A/8JGXJFQgxn7LYCcas3etLFGGkrEUci7RklhaevmK2jKhbNG87HJY1iS4CAoaLJqwjs
nuSoZc6e8ngAyxrbcYeE90wexPzOuhEc6laUV4IHrz63xzYYG+vc1TyJIhcvZevf9UV6NrJuz5NY
kirTPkkvptbPzeNDVUn5C7nUwh9lfzAI0c2rTEao0nFngiYrdzC+M1H/zhyNNdcAfGV+/rqNSvN6
Uxxh5WhnQqc8S6dAM7kyNzkKoRIfkkWVzCzhrFl9DrmNvGFTieZgza5BS3i/EF9Z+3TPWdkxty1F
CCpa6W0VBEdjMpgrfOUHlJ4HCJ3VqSUy/NC79sQvgoDspLAwEQ0ggvhS7D39QiAQLmt2zmRgjrvS
H2tsifl1LfUWLfjJqmx6qah4DnXfjxvZM39mwXLnxvAfcfMM/2vfUMtq5/pNR8p9+5zM4o12UNrr
qJiiIgf0JsIk/qjK6aUl6uFJmhaN6x7lUrWLEpDjz9sETR7zKVexejBEEZgbMVTdS9yvHgr2NSiT
sM18fIdNthpPcnTwjRVTcrS7qX+UXT6zDxTuyPPVLJgBnNzd2VVyIs0qP3ouN2vn4O/Bm7n45K8N
3qH1Gx3vF7MATcaQN33nwk0YxJF5LWhpgHw2CEaIwSzMyso3ZjPa3pbzR48bvAf+u7XE+reR9Ro/
Zbr4d3Lsb0SScvXF6KA2N5OgmR7Ij3/E64IdTFcmQhdHFMIXMKGt1xRW5CTrxEpvVWdShyuwP9fi
PThAvNWWx8PjHOsrNe4c8jZjxMzVvvG9/tqavvk+TBUpUTP02GtiS+utIV0HgSNXaSSAXw+6x8KH
mcjMtmbQpL+0sks/zPQsPhw9fQ0GLZhD0HHBAasZrIKlLvtPTIPcPO5ky3XP1ef3qD+C/N7PiDnd
tlZKKFXjpyFKLEwNs53pnJLOznwoch0nR6tf0W2lTOapXx/55JCQiWn+nZkBOpKC+qSP3mysXdY1
zIxtbS5n1woASm3DqT7nYhgeeJXpBBDLUb+pPGTWyK5zrMceVk1TrjbavyYaLHeiERmQc8NTYN9C
XYJDg8sxiVAV2MDDXbYeXP4uqk+yFaVEm3yyx50GN08PQ6GdOszZFIZtCfqN2gOP6cllO40Mi5J3
s0+sg1S6vidRJDtik3O7MMFMJegiH4232KS7cukJ80Wk4N0F+dzuGAmtv0gghjOPR4iXxLw0/oAA
hRHs2nfE6uRiGl48Ayepb9IXje4cdDBdVpxXUv8CUC4L7lVLnDmAw1WU1E31bozXdYXSXHuPKkbq
3L+VyKkg67vCuP2cccviqhb8fWRJ0aBqDKaRh8yR/qcY+C5PtETERonOvumbrUEqDf3zcK3raZyn
8aFDwJFuAky6G5EV8zbNp/oR0bHxmeTdUfklnzLYFw2Ro/Ok4sq5S9z0iGvLe9QoQsNimrNtAFVE
9qM28c21tcNrmQ0hI6N2tonh0kq6OMt3hYXFQYdczJcM9p0YgjKZwqRK3V9FVeafOCa6AK9Z3W8x
eP8qgIr4nOpnkfjiNPTrHi2ZjuC6uAvKzjQgr0ZbP/lOxa8WQvoKYp5ttEX+oZH91iIVu0WOqG5E
0xE5ym98m9yaigMPUy6qzXLLAv1WNXNwTTx7PObJBO0hynRrFqV14QdPTgGuIpKg68r/lTfTU14t
1nvvduk1r8SFKrHIyVZ762rn6JtoAMb5IacgF4hV+Q/xrH/7XibucnjpUFfyW0DRbUq9eH+nGsXv
XPVcSN1HsEwv+OrfTCert6TgsmrpGsTXKM1mG6OH5kJr5T4mZWjTDPxWBFfVtmD93TaFQxvVRFLQ
oJ2bWzLwQyLeg+eMp3S7tvnKppP31FKZ4o8p2anmPnutS2D/tV+tqz1WSdS1WnYbbMaMyIvZowfE
VsdHuS7SaLZUBt5soKWfAvRl7f0YdH8yXTlHBB7jGuZOE4MBN5Tm4UDnDkL8FID+1bMJUNhngnIt
17V/GRTe1rY+12oVV2MxMJ+A9+onFkNoz6ka7F/DLdQWCOqHJHxt35lgrO3GwA3G32xn2XvdWvC3
4zJgoSThoVsl43YWx+6pbxf4f35iB9Ogoy/0YhNavbZtIKPeUd/2ZK4euro6n28+LFA8j18b0yUT
RtdNz5kpfGivHskApvZnqyvZEJOBBy2uQKVgL/tX0zcoBkZXafMemvpoGMM1LggOtaZu4GJhtOEy
sd96GbDMLoAevuMtjEbGW2eiBEyUwdklwLxcDN8lPeoZRY/LAoDZuc42V0l2O8oULBJxBSHVWvxO
mbUwKmYPgB4585JFnZoRjZzxoZuNzo7h3eN3z90LSX/vpE0cSabjKI0RuHU2tTbUf7/7eTbvrEE5
u7j0OQcws5LqKOPf3DLOfVmubSjdWP2xZ6t7s12wc89wN/ipHMz2q7izrNx6mlQZ3GFzEuCRXvWk
Laff8TmYx7Vz4rcBzeWpHk0PziB+LmPrx5rJ6zTkYfBGQKXYKn8g87S/mQY9XdKgVo8u+y7klKx5
3ov1igTj0jVxHKWBXxxxnW94CnAhinxAJcnFsFt7d73HR5ClUYsHlJ+SiOtf0rLTcDJy934chlsd
c/4smgVcqp7Hkv/CQrmgT5axfGyHprvE88Cu5k8mrGKVKR8lrdOPXkTlOGKF1GwLb7uwXBUQhuQq
hMAaCXtF3qG66dTaP5O1gC44bef86ghc3ZtqyihP0jXBZ1E3ai4A7fRO+7A0xa2yrJK9fGHVaxSA
1OxZEFnZQFQMsR1Ir1Vlly9tvJiIU4q+5wB0ScrYz4VN/3iP+ToccaMQeD81COH6dQYTiDNz9Ikw
MNdP2+kJJXRXAV9drch3QA7IBgtNAyP+Gd6TQg7OGffcpGZWsutaE7zL6rS7gKABvU07Gp7CdfaM
a4MIqYhkSUpdyC+VjDRMp+UvIjQo0bZr376OjrK/jEUAJk5+0O9iO+leCfoBIJ5w20VzPGCyVh0S
gZvu80+DO7u8BCoWR+IZY8IsyC9EF4Wu4je0vpZ7Px6Wv8qe7PuWpKYizMuU2aKRw9o+jIWQx2Z1
TDIjF1E025uhtLkIs+/Sg42/kW13MNrPCgHavE1m/HnoKg20RX6DKgTxS1HZm7yuMBp2wuSC6xjm
P1MP2RI+7RK1jk1T2bEBfLAZgYcR5QFEGGIdqLBgw+JKAIAeZ1RSWLaDN3NyNIDDBPcdQZzWb7rL
h0vv5/gi8LGuaAW4IOKdYaEt3lSj1/7Jkclu9JJP37yKFnySM+bGpAVVGyo6ayiCRbqJzox+rjYy
sUnoLRZgnW57LwkIa/DZIW+YqPltItgg58xfa5TZGADpBXHmsdoRZOeW+yX3Z3XmqWbZFig8aG81
W//alEmbHTrTszhIfN8gmYNounnbliaTksqm4FY6by3OY1Z0DNcOMMEPQTrzixpsbKBM12PY1FPb
3i1WbRWHpp3Sp8G2K/9AmIRmG+2sbtlA/PZfnHA9BfcZWgBPxKQXopproMfLGDbahObdjLhkf1pb
WPJDBLWmqzCZ3WnXTixnSJ/JLzqigQtokSRHneDcoi7CISMWMQxmFtiZ3fwt8JSF82gsJxevY1mI
zTr1Mz4ZOdhE2JeanvpGdBlbkjk4wXVCaHdBU1cHBz57xENrm6Z6D79Sa1IA1ZrAAQ5W8QHWleSw
oJXZPy2T7IMti/oIgVqXSfIcm3Na4RrvSueryjl2n/SUgoii5MGW+tEGVmoBQMZGAksg1+qRxAxO
aCthUt/1Jhk4W6cbFrTRzgTj5hj4tUNt9SL9v5RD/e/xtx4fo01gpUUgDLmSglgS5JBfH0/Qorfw
yf8mE1mSrVEvR+ecnjj84/9IQfoviWT/3xSw/79F4cEg3RrC/s9C2Hvdd/X4j2M/dEPzj//+j21f
d3U//OOoi4/q+3/Vx/77r/q3Qlb6//QDy0N6St6PMB0is/7DT2hK95+cTtJ1kaZ6NlrZ/6mQlc4/
HYJJPfZBW5pY/fAn/lshK+U/peVKYt/+lRaKQfG/opB1/f8kkA1uIXm8ALT33CTS+s+lx81SVuCa
hfurc24EIckJrujwGGF8v6vXwCLPJftJWlSeue9dV7NcdzFoby9qe5Oa4x1de/Kb+YejnTJBIrt7
65G68PZRa0JrysWfj7AR/RMQVrWXduHci6x07rEr4B5Yy4se82RD+oKO1mFRWwXXfR7W+KsQ9qPX
kA6Eq+ytTNiWLA9vmyfUNyicQhYQ48jxm+dyUUed+X/M0X5sGpkeLFc326kab/nbtzSM0n5URfZJ
kdN7XMaw5D4/PjH5L8wySLGovADH6hG23QqHa8HsESzZe0ApttWqX1ZSvteso8Au/tEqjY/kpsIY
ip8B6HeTCXmlC3lnGXZ3ZHnpNralfy9dA3/fNeZb2eafqem/6EUeGoOQFGHxj5PMeWU0PInBM7Z2
1dDEWyXnZNAES7F9RXHbUTme+U6Ymmu1F0hTd0PCq8tMWP55Fq/0eqEmLHFDuIW7wdPs4qDiw2qr
4icGm4v6QLyKslv2y6hvah2zx7PCH5PMvj0DcVAheN+iTZv72FJYkrwJFNCpHvQ6k9jTM/iKsk6+
lc3eweE33Owh8fvUMO8REXLziIzDQzEWCVd1I3EJGFFj3uocZkR5wQB3ozslT0G/dseAaMJQt3mz
NV1kM1nKv++tovl0ndp8GxqegNRTayjXotm1K+pFV6TfINCPgWeczIk37SVpGRp18lMZyU9qq5+0
mawQhdIFuNdHmcBHpDwJ/NcN8VHMi3FIR9KmeUwwcgRKHNTUPHns+BvdmM5hWQkMGDpuesZoqM6Z
t89vAVR1HG/QH1MjKF9U3wAZZcEi+Ync4zCETjXH7pj1S37yK5HvKp3av4vF0huV8ICpWO9XMb3G
RoHfSI+YKEyWZYmSBHmFvVfCvRp6dK5pI9svyqi5yRGWAFzJR7a/BiW3+ZjX2feUza9Zy+sm4Gel
Y8GYf6E0wikJM0VaN3cJJuAXF5kjxgojPTD5Q36n9UPV2dC9xJRs5olvET5URwGNbDcx1kvcZp/G
2jxTWA9QnvEZ5Mhfwn995lUDusUB9miY1YgSqc82JITcom0exDQSCV9czNSso3WtECpn/JK8+kb4
VjzsqCTFxpmdvQR432Q1j66DEjkyjEldgtI/BpXg4a6rh9b20kc6Iq4W3+amW5o3Y8ZGZ4yozu0a
uXnP0g/yf6Ab9L3V66uCH9sswnqNuWw3C8siFjS/j0iCuhRdJXepGtJ9Qxcdb5Pcs0ZjoDFTX78Q
P+DdBGbxS9NzvhBVa0NUOtvC6NCp8t47Mdwpv7is6ItIrg1etNU81CPPkwi8a7vynsTEv47BsQn1
JNgwVT9FngVxVDtkBTUDVQg1plDU94zk1hhmArKs727cndvG7/86/1jp3I2sbquFSt2QilY6DeL1
1UACEIo+rm90gg7dFqmvafIdtwULpBT8VNwi/dSWfBQGkjBCWLEqlZUM/ZVyMpFiM0Cji/qfeDco
kaIJS4NvpO7MmSdqzC3QYBIcNrXJf1d1X9DtgqYRZToKsLZ7q8zuDbZXsBBz5BMU6EeEKj97wHNU
JUmNq5QPhswC9LWztTUIrIo4U19zl6enuumWR24BwYvZeFX3NiTcFE38Id3kp3Sm7lgXOMG8BmD7
X393hZiaZATnOA7eS5yvatsNIo/yNf9EHC1YwkodacWISxhbQzA9M30/2Xgpl9c4zX7AyrELxMI8
BeN01yIqh5LiJ1tU4CB1UlzaJb+0dHxuuD2vgZ7ubKJHtmvHteTL7B295ls3lNap9xMQZmP9H+Sd
2VLc2LrnX6VfQA7NWrrpi5yVyZAMBsyNAozRPM96+vMTdm1DGshwdZzoE903e7tcBZKWlr71Df/h
BiIiBUfLRlQNDP60riloziMWXq5SWwoL5CikdIA6N5anNupwq0Ae5FnXQg7rW3Gm5doF7U/Ybl5+
ZSOuXUjh1xAaOLGAvQC8zVtYDa9WdwtthtpfwEQNCWakzc4Uz0Neb0zrKy3KraVah8haSbxLleMA
PttdXHTRtlPCp5zGwqxoanXeNTAaOgg02xjU+sZT9X6JkoFyTYoPK7rTwG+N+kWnRfbaQP/PsVDi
9MBXzLsq59265nUW0xPrgRLMOon9UtVk/G16NerZvjei+57bmg8e/3FoBI/eMI091fQkLIYbqTbP
QNUX61BtrU0g6E7QdwY+5pV3yRjbk8wn4UlIP2yPv6Zl66R2fM8+uEt7NrWlW9d2Yn8nSX6ShdUv
VXUkegdM3LVhdC/dPqWNPNx4cX7nVgOVRx+Wp1pKpQ5CiEPZlH5w0gBxzoJnSQZnWgDV5RBM7hXJ
BRGGzjUdlCfJm5Yeuce5kQOVDOA4z7qecXOHKGXgcY8Ky9wOLgMTa7jps87doluQ0bRKwgsp8jhK
FW9nyr503Q0DswMd0r5hRE9x7z0PPfIDtfcUNUSZPPObjZTH2WbIwc4h21FRqnPWoY9lz1Kd1pku
j+qyMJAm1ApeLAcW+G6v0xdJ1rFIUvhsB3xtpcS7UzrOwMDkm1Ga4LHVpG0CxHFuJ9J1YxDKmwbu
AdU7dwPqjM42e59ebDRntDLzOqJBOtBxlk06Z105raDfZou29ijR6Wtn5Vw3XBATraLfKD6rAbMQ
qg9Mv2GhZ8GjoU28ASne56mmL2TQSyVzfir2CR8p9QDPqDuNiOtTNRKOIGP6wOHqANEzeyzzpTD4
MMbC0tZlPOZnXo2kdxn7/jmO4z2kAGqupupvAjSYHmjH8zBxdTfld/DWAcxGXQr6n2mNTG41h67E
CquEHBVwEBRfiIz0hMBMwU6dSSSCSzUGb5MoD9kQGYjMZ/dJhiwRefO6BqqwhBfzNAEN0kmOPIqI
/rJkecuCwT3o6zTbGKAuT+XMwja2gGzu63a1hnaUzkK072fqpF9h6X08C3Vit4QU6FkHlYJCVr6Q
Q4u2m6qcBBZfTc1imqk7zBnp7tuO+6Nn4c/gSUWMbVoOA1ogswCAI7Tn4LFMCDtxwsHb1wailQM/
iR4OYvAKw/3Y8q9aSW1WQ8lGBUfIAHk6X0zNe8ry6N6b9NrbKcX248TENBSYGyErWiBnSnuoh2nt
u+Ja+BrptJnCDR8ViKc5KkTtenx0S9oB0I2kR0/mMNNzTEYriQ8d4cPeeQmGiLOLJbLV28Rnzp+2
6PRksIhIem7wza43Xa9CmaDjvgxaJra2EdurtmYHqzojHS/lfJsCC9D3alZgUU1CbV2P9EC4Fboq
RWAiUjGxnouSkygMe5YxMrUtjfx6/VKj/TcUrB+WtdO1vr+y1/h17f+rLhiWPnlVHS1Wd036AEqt
pFz954/BewXrz1/3T8FqfjFsGeyoiViNbmhUjP8UrAbETTTHscRQLSrW3/o3VKXksRqTTf69BTX8
t2GGrn0x+SV0OuDvMq9Q1b8pWCmL3zI6IYXiwiujg8whYcHDnwraVy2OIhOmKilh+dVoGe7Xkk4m
YEpL0wgfKddzvuKAohE40WMNSGgVpVa24Og2T001zx+Q4BqWdZGOK04w4wySwgjPjyw81XrzFB15
IF7FeKPTDl+WUdqsmrImxvslmQ+wtHXba8Fm1Ei6EB6B9GB32Yky9IjOwAhYj2pGKVTpF0M1mqtO
iR40Kx2cBBTfHD5Qs0pajvnEhFud1fT8LCmMN2gpRKsRgAM4J87liHoKSTAU//KcuDBm/o6cWCwU
ZGKtYapOPRKNiizHHtGrAWJTcs7Hj6jcXAg6rkEZPiVwINChA8M0tWBd+Ub3idqINK9ENn6rmMSi
Hl1cNXZ8IslimkaAjzV78l3ojfcooqKxlzHvHw1w4R1F2BJkDWrNKNrNXRE9q8Ld6kiobS3w4pvA
iB79AVGyys+umNSegtyjwAuoqQNY6ei8vAT+8NGaTlIfZsNa+Nx/XsrhdUF64wRJ4J+LGmbNrEY5
fOcasFHMoSU9JjF5qWxpLZI49ZZYJzYvqdRd5aTPzbMmKihyETPJi3u55mpVnN7jxpEzGZsOw45V
mP4qM+P7biivgCvv3JFhqIpwNcd6mszQm+HwbqXvL+WNUOQW4Zz61KdzuygT31omHixW4cNKSylL
TY7iCtBhQUYBbX7ot9CEA959D0hzqJVokTWwHADWkDlO5Lo+kDlmeD2qTa7Uyz7nWtkyGI3C56kN
EA3TPTbxPdx/yPKeguqcnO1f6o8g9JtVnFb5fR7aVEdA7WbFqCkn0LmyTScM/WyYtk6vVac2+kIz
O2ubk5devAWwgxHaSDaD9kKiXsakVo+KIhcXwdjc5XggqEEjFqMNdrAIHnN0/qnh4HICCD7L+/S+
QjkEFDo6C2F6VXG3YcFpKid7WHGTOnAPwrCUIoQLkkeriZ6GsMnAesQo3eoagrBa1W/TLNZX+tTj
sH0OscSXtqi3XKFNDaoIBvUCbNeTmhnksMoF6Um6NpKM0XhAGhRFnHQ00IOzTKY0yFQjnoOfM26Q
DCIpdS2GxG7EuRkO8R5BHESDpImTll6VA98ZpL1nY1DgdiLn0zUx2y5In43clFD9RWpaVxM2oSmn
60DSB+ZjVG2IoUSwNrrTMPDvR5NOCjPFbBOHLG2fg0KY+7oCg2TSBHLRIz8xR2ZhrWuYy9obTzuD
PdMbvE8ZzPYqRhOXtagBA8DTOQ/UKl2PFeRSO0KEBIkdb5nZwBZDj8OzUyi25IhfYGgFopUiHLF8
pfwElH9X9wSEZjAn4UBaDAUCUk91Zn/XAroXrhQ8u0JfvyS8CsI7iU7u5LWFsbcIi5oqa46ZJvoi
rmgn2R4L0EDCWageVyxs+hxTMcRKmkvml6egjfVNJiJ50TKgBV+ELIlc+U9t0J32SfSMeF17E4fk
PKpO3qYX5FNBwK1Vtp/Mu7BO142n0veLgR1rjBUj4T2Wqvwg5BbfFq0I1ikkri2FUrRSaFvN9IjW
Q6SDTRYDOYwwWiJtSmsDqQyImoLULx+MYtsAbQETlebnOAKMG9G7xV1D5bcUOKifJG1aPuaZ2cza
gHrLbRsg3+wbo6aw5mPzGToT4jDyRFc2KoeNDIt5Rn4SbCRBXacHAXWT3vw0If7/PAXRFHMSW/g4
Bbli8FHHw690o3rdIP/1s7/yDcX8oluakGUT+byfve5f+YaifAESi6gPTDbcHSabun/09pQvSLDI
/JCsCE2RDdQlfjXIzS+aak3yeGQINvNfof1NvnFgtSIhSUJhqmva5HTxKs0o/U5rB9gxYMy2uHgi
E2wuEtX9mirKWiqzuZ5nKGufN579c8RCEvm+JdhbC43fFzywsYD1hrZ2xWczyhojbnutNjIk8jGA
rJ8/vnoT7/ioKG+TqN8XIYN7/VSyp3Q+/lSDEzWX3agv9LRedIaJ7Bgnfv/ooqTfAsUvtZG6pZxP
nBSsoo48ofJWwvD31ae7erWmsZkoQwDo1JFDvBuYGccunlMA05UqIbnYy4CAeeBpqjaXEH5Lk82R
556Sw99yIL+vPN3RqytrtgSgFKU7RyJMimzNFNkxWtjcHtMGud0j3LGzInNRSgUVVDg7ctm31h2/
L3uQq0aMRQpDFJmDnqF93pzF5/UtfI/0BnM//8hF3hqU/L7GwchPUnwVrn/mOrC7YJOD67e79VCe
M7NYNBli3zScjjzOB7vncFaEgbNsF13fO50p1pgf0H2kCYS9EeoF+9gg3XTHNWGYWuTaQFoxScrl
kUt/8AInfc3XL9BEX9gfla529FiB7buv0Z43EO3CCIOWBLodFSuq7wphLnxTObK0k4XRO7tGnaat
r3aNsHsJztBYO5EK+KqzF5oMGKrV1zafjN67a3dUJ/DPz5r1wwhwIFrzn1epHsQc+gqDKGohnPwu
vwp+QKAGE8V8B7DOKfBY4Fz/cjUPYg3i26HQIq1wbMkCKXWdwGPWBvtl+4C9XHjavJCalRJqX+Wj
AU55iZ3vredB9DE6MqbOLTOnXplI+d8od+lp5p/6sL/Eyt+njrrt4CNGmLIv2u9Au+jtnqWnbbXp
keGffXehV/s4H2zbE+A3zby6CfeG9NCeSDME30E+a6fFQ3aWXcbwixdQx9aGcSotKUxWJX99EYYO
up65chsXDCpv6QLOvgvsVWCHLkS1qbVtpc9xAZgF3+rL9rISp8pSmWcnwGCtdeWEy2FjONIO4n6/
6hf6XHNXw7rcZhB3VvpicNJNma7c6rt/Wp5VmyDZ1pvyzL4EHg15K8U5NrmUVs15sYeGmgYXuvsY
3mon3hqhG1gku2wDRhgxDPjbT/EFoiFyuWgf9cnt5kzagk/s1+U6XVvhrtlU/zIyqgcxWekS24th
qDpkfkBJETNmhGrVLmiKNtxbU+HpamiJqzPBn+l/H9uD0157bzOobz8uSQNXEsFrd5rp80VeHPoe
E0gsFtV73w1Qtwd9Ud4HClAQwkpb5/skUNcDk7T66Bf+4nD/3l0cRmjYP9Woti4ElJ2s4YkJPBSH
sUVnh1sE10bEhGBRxLdxJ+/cpADaaHjb0TfmElk8MDowp7mC/Q9OWj3Ioh4hHp/EGmmmGYaEEolw
a0OrKS7BrZWeDR6Z9vS2E0qwIklfwudbcCY2i0KFoCOBDu8kGvQqFUMCWI7mbEL3G0uiEux27N1a
A+AgefgaeorTBwgM0HkBE90M34LUP68Qb0Sq3UM/XN/3inEKP2YhwrhYaQkwpmJcYJkJZDk581uw
zviSUXdfYS+x8ZQKuXQl2UALxPEx1OHiB8YZVhTnGErO6/zRE/dKfQSt8lEaoh6cWaGu2bFe5K7j
BpjX3dm29ygkedEHzd7KWcERnkV+Ca5eIEpe8saJw0cOsQ9i+uRX+DqmN74nt0YEnEFxi0dfUxap
0BaBRgrgWovAs3bwqRngacdi+gdnpnJwcOml6ANTRjWgAL3PSelS/LPJp1MTEbxLvx1mVXDpFwPh
3dtYlnXkOT9KYA8Ny0Y6WEnvIfxiTi2UCLldOEcx9Caf6Q7ijTt93LXGRZpdHjlUPnrSg9NL15K2
0owy3KYOigXbuCq/SjUiibzUEBJoJJ22Zbw3FE5qU92N3tZ2Pr/yBxmQcnCaDZhxRFVuhttW2LtC
V5mMtrvKxmzCHHY5/zylQZ9f6sNVPTjCMrmLBfAA1ckGee+78lYY19PUufGqr8JMyYyCGcqqtDbi
Y6nPFBDfCVEvH9GrLKQHsZwCBlKc1q13EuA+t7sUNi48PoxRRdkFREN3sM5fOgDcSjRYx4I0LmIf
XPwgSusIU2hxQMrXt1C67I0LQkNwOIRZncyU3oa7kdFeRMuJbk19kvrRLkFQAbswpSjPUtRmx7hz
4sL9lmsZAjr0CKM1zEUop+FcqgHrrES1irRtgQlXhnsRoQi6/kri7SkrHDTxPYFzo26Ql2HiNM6F
NAnz9UTZjc+bxTa4AOkMCnU6uOf+yOjrUhuRi33UGWSRJPrrtl0jYwJoETRFb23GcmP1KxkbAVqv
M4nGJwkduk+DuxuiO0096xL4OHeGftmo13Z/m+vPtX6TpFcKatgalMvnFrGjymkRIUPuVlkjpCGj
c9tPN135qxKbgXYjtRvfczzDMXxGhCtaZIBzZ7lLc0/K1ZNWDBQibQgkHa3vUNPOo7K5DtXyRMsw
eHZHBsTRzs4Lp6E9B7FvSUdl0jtdQd11Wm/ht8VZP0QOEs9XUCLXzeDI8nimi1vN/Npm9LSGYYPZ
33ya/Na5vgtjY+VDGfVFjwQU81gxXKHgzfBHE89SqlwOlfiq12dKBpIpNq8Raj4Fnvy9RvrKCvpL
BWUjukAOogNLPy4XXgL1zI/mii0tscr43kliZZPlJFW5yMP0YZRtZEIC/yIQNGjHgZijf03wxRgL
bMxCFkPCUormjnyCt+Z1WFgOLHEj/uFDocA2ZlYVNCCfA2+DqUiMZ0w7JLNS6079Bhy7Ua7lzBiX
cTrJzJqbAlZzDWqiH9MF5lrbTlMd7KiWiTruh0KeCxpMbd4xmR/WhgmPPt6JXFwofrlJayCxDQ4l
RbDM/TkC4TPsDzcYE17FfXoetlDe0NOxFNlx7QztB8gYxbQ059SU13V0q0UgwEeQfwz7GRNMY4mk
+55D5fBSeWWPuWPpjRPn1akZy8shRDlPt/qzIRA/dLW/avJTVKPQGeSjyaKym1tM9dpho8rBtvP0
S5hKp3T+rjrPehTglpFbW0SyuvHjeDUYxgnWUuawLyKJvNG4aOXuBGdF8OCm08nN2qBfoSXKRnIz
x4DS61piY/r7ZJBRVDd2mFrvwiZa+uo3bEj4fvsL39O9Gem2GwIaQkL7gbHoykOOZ6yamSbfEVln
kWXN02CvmMGxc/KjQHOQiCkQE+j/NY1TDM5Y9RjJtozHAer4YoEbwxrnxRCLcJeUyhy33rHq+cWm
9r3oepCKWKD+dKuCASQ0Rsuee+rVfOBJu8pC+UxrIIMD+9arGj3tM3hjsyy5cjtUQ0j4ZPMKdQB8
SASeQ8Uij825nMtzhG8XVsoAACJH5m4g40H2wqERg7sYw7cILLqeXlfpN1km23kKOnVpu3jGIY6L
ITvfpbR2IRO2pGjgQJYNvJfOvvBaxvKXkYUdmyjm1nXSjfPPz7SX8vKdJQBR+iYlGv12BPWG3pUG
CHwiI8bbWL1O5W+cMJg2Qj/oG2b7GO56yDEN+wpgkk3OKtNHloeLpnfkdN7j6pWacO/rYIGK4wmZ
G3Kq5vICgYIjh6/9QYtMPsylFN2H9gMzLUHp3OcQtiSELLxuDfio1i9l+6xEqhNxBYTzLkqG84y/
nCitT1S3XiV4F5TBpIu+D9TTFmAbm0zdxTLiCDnL7JfwPOZNowNZuNNqttsjQ8R5EbvrClPMCGnX
Hs2PCuuniWBsuunK5xOfIH4jZglZ4TFIXFbYnDKKBKk5iY5cJxDa7XGeaOika9/j5HkqAbAYmeNq
s6yg3UYoZCkDUi96MhOljKInI4n6QeruFa+Dv3KSG4zVpeGi1gZUqydThouodmLIluG5DnDOhHuN
0Q7nYj9X0uAku+1zyDmqWAnQR0FYzIvOng9htUr59SUKDzgfLb3EnNv1NyTOZ4l1jX3gDLkiazLc
GMsj28qYuiTvbavp71/lLVgVeBpqONTNJziRrDPs7daxau6HOlt7iCKgJGtAqAlvvA4yaP+t8C+M
pJ1P4JjBbJZjI+ZxXV3rGH4gu47YYBUF4JJfiqxtZw1XRtEvYHYizABOCN2JJppmTjii2e4aovE5
XmsnYQDsEJ2UxFQdbBTA0LUL5psLbaB9MPmG1hGukYBC2nGjQ35DaBZUSrKNbGsTqcUiTDhXscod
i2wZBt5SSb0F6OyZSjry+ednfZA3y4d5s4ujoGDUhjbON7eC8o9PIYf3TsY6TvfqDdOrsyKwL9RG
f8ql4LqR174FMYsXF3nxmVYWTmsWF0rp6GzzcJDORzNjQhp9rXz9Vk0qx/TqJfgxwMUZBgxQkNKp
iG49apJvZlWedF6/E1KG2Kk+k+MHiMNQLmAyeLB6BmktQnnpsxuHVDqXEHHLO9PxclAmiL0VTbOB
/KgDgkzGElFwfL3q/jRHl2IIckiD7jpJQLXx/4VsMhQ11zKieuFN0YVLc6qYsys3zBEVnABsMyhP
iIFGa+QeFj1MNZf52efLrHwUPA6qBBQfGRowbNoGeF8LuyRPry4aGpjILe+G+ryX+OtYrPFLXBQV
upsu+hnAnGKl3heDvT7eVtQ+aH3IB0XEOOC5RgtAckQI4gjA7k4ezqshU2hnMu+LxuZRA9oUW901
6bejjVe140ViB1qa+MuMt6gvYDGiCTiqOu4cw+0Qfx2BhMHOJc4ljzgeYtFiblV7NndjclBRX45Z
Fm41gHiqvekMB52OIwv70f6d/v7Vd27lCITXHX4yBYAId/DvNDpaOa5VylxHviM0d2nt3TCD3GX9
ztSkxViDI/uXFz+oT6KxAOqLHI6j0RAeFBUEvNhluf2Q6M3OL1Qgce0OQzSEbOu9Hca7ktcqwR09
cv0POvzyQdoSp2BPMI+wHBSjz2Ew7nDOQcQo2rshPX6EXV56V52xxwfw5vNrftDBkA8yljKSbFlB
e8xRKGtThkVC7Ke6fuqcxKQmnY+JmfHv3i4qhm/fLkTqWkxwHCc0i68msRkru1VuPKmooRviOgny
Bb46C7Si9pIx7CDY7gzqoM8f9f3KXrUPDvy2SBXAHqrhmMDzu8Rcj83ZYIL14zFREFyrMKM/v5Iy
fXt/nlaqfXBawWYe/LGmTiyGc6XDblgkX2WecVpZmIbr8rkqoFcrIUdlpaGKZHIOkJqG2rGt9P6I
A+37tyudpnVZ44IsnIjTMlH1RThocyWiV856AiHFBk5Zq9gngi9c4T50ZI0/mDqo9kFgjONWKTt9
EE5lQ6Sz7qZvt3BvKtUiwRl3CktvptKiz6N9kR1d749e7UEMtAMF7BkTXKeHaT2nD1ilN9PwH0qN
ivYjTkPYiSA2y/ghbLxtKnRURO86t75vtHDv0Y/WSrBW8Eo/3wDvf1WAzN6ufjyJ3RggbB2EOR6Q
5VtWOhw62VhH7kDSL++A8+wU1zi2394PHKp9ELgKLWGK3Oa206nho2D0mMC9RjpvildC85dqYCC+
fBtQDH/+gB++54NQVRmeZ0iCHY4wEQaZ2IIY+ULr7lxPYMta7buBZnF+V1hrWfL+VazCTvXtqmJn
jwwRvCcy9nbnjcggMi1r+IKnsChSayczrESF5V+uqjiIVo0BJLjEScDxaP1NASPjO+1HjdN7wDJL
nrk6HBB0mA3D/XnNv4J5XP8f+IdMF/ofBjM1UQa2NNbwY5THL1bklR+gT/WQAjT9zx//JEb+5/f9
RpoiaAIyVLV04B1T5vsP0hQMKj4wumxZii7eUCO1LwLFRlngMWb8gTQl55FhPOimrvHT1t8gPw57
niSDwFV1fp8KCJaaTDs4EnDkRLwwDcavUqHc6oO6hSR9EZYKdVycQJDQdjgDr/g9O6Dw1hKl2h/g
pa5ckd00WNkoE54srOj1SafYyV+6Y4vCIjJqaQc7I7iJshHhSFgOK9MNUagKe0CXE4oy82j6DVdD
GV3YXXrDTNuxiuFeILEJcv4aLx26bCbqmvaItJI9oe+z7AciUgx3whzphNq+xrT0CqXrZYD45CQJ
SX1a4meWmc/Ec8RGtZNetdAtsa4zS7oGDXyO7S74KKzaEA9qhLTBlOQbVo6PaUY5gPoz0p8qBBbk
mn6UcLcQIwFoVXdMivQUUoURWAWuT0xwsVKYt9lwn6U0kfw++iaRzM7KMEEzeoBUovRXWMLAeVAM
DE45S7uW+tPTshvRoX6fN+J8OmGrifsfqfWlVNEgVapVl1g3ldJ7cx8+4ZIW3UrX3Y2d86uqEuvc
Tu+uvIj+OKrgW3twn9WOSfBkui21sYuxEmvb00SkJ9gUczBlVMgG94wZOr3rikK5ltp1GyYXME0N
ZL4Tku3ihp+l0y2szWAi+zlkoPoEsDGj5q+Fbp2BZE2W6B4j+REWxTwRxY8w5tYRmoznrZ9AtdKh
G2HbzDQbU0vaaMVN6I23nebi6ySd0xTcxSE1ajoWl1InfzcyoHWi14uZoioGRKvyUkHkTbaR72Pa
0A0/6OnuAy/4hoiGMq+q9IdXFACDxQqM6DBzRfJjTHCdkgUuFZRUNXOfEBZBjIZvXqF9hnLkrR1q
J0PY3xuNt88C6yy2JBsJAOm58at1nI1XHm4qyBdUObBBKVjiGr3RcXuZ5bg7kAWCgA6LS1hYG6WV
b9u4uIkUKg0ru4nl+sIdG0QD0kslQ9Khy5IbdxyuMDf2oASOV8GkFoquKCaCdTyPB+y+UBuw56ZP
s7VVjbtWlIjYuu5Gpq1p+PqJjYzOzK3QHS/C8kek8IZLdSf50UVru0ua6XNL8zfgMbZNUf5AdnOD
1fVShMmpEkyvwBVI7aEhJdpyaVVogYrWQOmzpp0/6QArJ36N2EHTYL9HTTbnG/uGvNea25v1xvCs
KtW6VaUNKkkbOUcvtgq/ubl83wE4F3Rpmi6+AAYOA6mDrCU19nXR6d/tXKF9bjh5nbzcWkfCnMrS
c4S9oIWpcS6xOHqnnOi2/zjIxjUGE7uhTbzF2OnbWI426FxcVlF/JRfSxghxtxbsCix7Hn0pv0QE
/j7rxHNLXd4V0CdURFSH8T7MTCcyhvsuTX70yNp1BlXfqyC//5kP/6+0SXjzaT1JB0zpye80+Vds
hLcOZZwTwjqcLoK9Cwy0JMav6YQTdYv8LlTArYsU3/Hc+971tF4sczW66YlXV3dhgm5xZ66O3MXb
kvPnXRjAmm3IBzSyrYMkKgGNVBRlKXMXSb7UENWY4XSzKZA/8tT4BAnSqzBP7hP4XPngbrMSDLYX
QGlJfg7n/urw/5BA8vpg/98f/lf/A89/nIZ1w/j0/Mcx8Cnj1L9+iH7ANEkeXuM8//Pzv857Tfki
LE2x0TxQUVE3eV2/zvvp35gI/8m6YJQpdKqBX0hPzfqi6poFNPS3SsIvpOf0rxAv0BG6kFVD4xf+
zXl/uKWFRr2Bh5khILBoBtjSt7kqiQDOM0aMemPyzKiql0t6aJOUvoUCUbrMSrygABJbcQmHASyx
Wx77qA628x93cJCh+zCcNYThswugETg5wGWg25iJcNGdDo5RRgsBdL+5T8x6PkFgbOnp5Xv6b9jF
/48lupMD3cc57ipIDyU+ph/4uanZuYYwLXSGLRMKDvv6n02tyoh4qJoGRNkigXq9qS35C2kl8GQc
8zR+ekKh/NrUhv0FPQ57SmJlJMqAPv/Npn7bYUTUg6bm9InY0NwB1egHPQWMgGCipoa/NIFhYF+A
pvK2Nj3/q51ptfNqUd45E95W8tO1LAQsVVvhO2IdDnEKoYG6b10HARIGQn9smqTC5ySB6tclilXP
UUHN5uNoge810jj6CbL/EDP57sVNpFRYZsXUtIN2gkyjPEw90IHYiAU7HIVzZv4F6XHrZpB4uDQS
mglGSWF/7KudDplXR+HP5xaWaiHNMYm5HJQJWoUHqZRRsudaAElSUoLlUNI2R+ewO4MjhCaViT7V
rvIKfz0kjY8puqU6aobFbZOgUHTsht42kH69CGh4U1QUOnf2NpBJSokHryf8JbYyeLvqmb8dQ6Pe
sCURb2GS8ZzYKs11LFgh1WBfssIw18aR1VROPt8SB920l1tB+YY0QSaI2+pLM/5Vb3h0lTKh8Qxo
bZBCbG5S9CADv7Ad6NXMRRvJR4S5YxCzkvQi+2bHzfgMoRUOdgNazqfHPZQnJm5tdIHsCFLukft7
2335eX9TNYkWjzJ9cQcxv7c1BYTLEC4x3gkudXkyLUnGYW6W6ESU6ZQJV0O50xCaWFUFzljgDKpj
rdV33peFCyQiqPok2mQd3ITAx8p3XRFCXcR3B0kWfaGNZXyG+aMEiYbB42B4Nq6wXhmdRH7UIClv
pu2DZZKIf74gf8YLGJyaoUIv5Si2Xqbkr94X5E6GP6i/LdMqVJ/KWI9WaJzWa0j+v/olH36xU+g5
+GxeX8o4eOrc9V3A8UG0VOWCoedgSc22kFz33kiGYd/EinUkW5xCwMEFp9UlVJuWScp60ExG+ztE
8qAKl9i+yPNKK9KdrqfakSg4fe1/XMWcGhdwRgjtB1dJDcTj5Rr/kaJDkJEDPSfoUZRBIdep0IwH
C/2wI2/tBeH250VpVNhTCFK0g7UMkdQMeg8tVpPOxKpJomEfVgTDJJbqe73A0tmAz4crtAy6VYw5
JZnHx9Shor2PkkxdK3VoejO1sY2vY9szB/7bbUUAoEiQhaFMedrBohCn4iJAgGlZZbW6TotJjCIO
urVW4FT6+aX+3FZCJpE0SKamfNI8OPEyAh2iuPr0lmkvSHkQzPDNkq+9Av3w0bK8IxjWP78Yrkf7
SkMShmeciEivp19Jn42VYdohRH2MJ1PEa9duI/cO1EF7+fmjvXcpwyBNFewsFvJgFZuoJIpmHmy3
1raWepmjzBj68arvemv++aVe6re3O0rIHB4art0adC1xcKhFemUFsl/wdUZ2jwYMlgfbrO0wCrBj
Fyxyl6PEKhpPm/BiwwkE6/wUBUB/4Vau/YzCYHMb4D20LyCN3MXo6iwzqe7hFyaNtv38Xv/84jiZ
JmE1laOYzP3guLM6XIlll/k/VifZqkM2c4ZFTLwivGlgVMDm16naHVmg9y/KAqEmIfPqSeBev/Yx
SlwlS1EHCSpEKWYoTYsLg49qU0K4fc4Hyz+LYIk/fv6o7+0Ak67Nr6seliiFUEdFlie4ll3rO9g3
F7EfY/I99uLIZ/RnsGRRVYNYIhixUZK9fT6BM4vi8j9L4Ig6h6Ctn4b6KHafP887gevtZQ6WsTPy
oFREGS0jt4i3foGNlqd5ATpLMt0bLWyQlLaQ+x9EI92iPWZg9IE8e0NPDfNlcIPFhdSjnJ7RiDkx
usHaf36D70UTkxaHPekpGtrheLe1AC+2WIgucZHBR7TpUcxkHnrV+HZ223Wqu/n8eu8kTCyIgWAC
MuEaJNaDzZzJOTq3kxcMOi/WYy3b2Hq1THbnLVIhJjo+dndXt366T2kmXYhaB33lK4GOtSeKdfnU
o5UfunY0kQ8NdKM6ctK8tx42QWH6dqiV9YNt0Xk2W82n4Wk0dXc1jJ0kodRbSDcE22iXmkP218cp
fHsKCyQtKcxRQ3y7D5uu1qzOwhUXxgNE9ETh/AhUrKFqiz/Vod2X87BN7YvP38O07w7CH0R4zJaR
JkW05HCOFPmK0mHtgBkvm24mJNyDkPfKVnIpsnMDyMFsVJV4rmgeNiDYgx/ZBu9851yeWuIlrOmH
SYRaDAVy/BkuQAKJbtOGCJTkOdZQGt4mnz/pe5cCJDJJdGgGG+7gvARSIkQMfGNZWUj4IStR7bA1
sGZJ3sHx//xa7wRNBbt3jhOQRJP05duXaTWumSHBH4N3xE1EpIpgjq0bKBDgo6tgqbZums74+wek
N8QRbRiyzkl8cFFU4ke3zYFu+WXjX1auhch0N0L7jORy9fnzTbv/YNfg3TDxmC1dmPSz3j5fJAz4
tajKLt0m1Jx+Qky7uK3j84AhcEyVswj6OnEwjn/++wsb0wXJexglTy2716cR27VzCeXSQjU9jK0U
H5kGX/XXGkkQyhKNugyFiHAcxhTvyDt9JyKQKcgW4sAkQvohlinWdXC7Qe4tJZrY5zESv2MVmCu0
PJlGZVq3/PxJ37scV6OpQTQglT9YYspsahRXkRZebPunnoL0ezSO+U3hp/Gl4qI9/i+uZzNVnLrL
GK8eZNaFKRWairHKIocodpJyWM0qnezSa5EOxqThSC345w6COvpfnJ3ZjttGF62fiADn4Vai1OrB
QyY7zg3hOA7nqcji9PTnq/5xzmlRhIjOhQMDBrJVxapde1h7La4HJUh0CalkXH/IzHNiJNaG5LRE
QPjIfvunPu8KlDSBcsNC8xlJst+qBD2h+8t8nZ+9ProYpobuwc9j06e3rg2nkFdPMtABpSKjMYRu
UcpP+dS4E+OGU/BLbU1VdZpibvUBJukU/QxkLfPnxnPhecgIAY+doyfPpj7F8iASXfxT1Ex6hiPt
lC9eZjH9HC9oq3iOPaZksr0ilmgrGFOm3NE/z2PQTUfbKACapHCO/mU0UQbLeTL7J6MJULm5v96N
wIOuAT1dXKwi312DbYQtHbNaRibwoDpF02yCm9SzaXVNUxbSOoqOw9IPp0rXi3CYM6ZJfY2Jhdou
zmbRGvBHlPNzohnuSTO1PcjsCqKhyhL8Ns64Y/L04DFXx8BMxywdg4R5hAX6+d5ZzF9rQ+rAmqEu
1Q0IZAxoeQ99EdhHcxzlwywnDRyrG+yU1W5fh8ClnkcxyYX5yVwnlqWFnHFCp+fkwsJ6jKeyOkLQ
Ez+WQ2PvvHlbnwTqQpUyE3DS+l9d7S7oi94YDJA386BBzDvDvDBYKB2meepQ7YYi8Q8H/RoEJ9p4
+KFpiYV2hCJudV0kYd22h0Z8KfXzgBI58myQwe2cmtv3iwIv1VTossA0wnd1fUmGBUX7po+TE8Qm
5rFuoTkcYN8Co934J1OjKZCjTbKzL5tG1a4QjXtU0VZG484fdHuM4pOcuJuUzJrkkutBCqP9gi7E
6HMZl9Lb+/LqWVw5BIq4/9/s6tl0NX2caK/i5LIxeyx8S1CSq+bz/Xu4tTjFcO34wDxcErXrHY0V
XWzT4XbS2nIfIcdEyS4fh5MfMWIrsso5wXbc7HzG1fDe/66XFViA/DwyHJjOrq2aS7IURo3GllGh
LlxUqB1YsSxC19GWX4MhJXdUoX1e2fgCNFGZ9KD/f3/lq9nX//sjKM9bHi0Caw37DhoILyP1I9AD
sT7Z9sT0Z1yIjy5CEL/waYevnhiTJ+TlysceTSXYVJ36ZcwrDVEf0/zgOLBz7uzMbdgb8OhQzyDg
BvOyfl0NlwxTeBSOCMQb5hNE9awF3nhOJ99De6vpX3q0KR+QCfVPkrJsuLMn5sahs6FzwefxCFK7
vv4wEnQHesvY71zmAZlim88l7d+XADqW46KZ03M9j5MOTyKE3p3vWh9QVPfQio0SxLy1xtp5jrfc
n82jyA8ywCe9To2/KYcaQd8O9JcTuJ3S+WIMckQm3v/ix0x53F/65s7DWfNambR4l65XToZXWrM+
cRFyGtizsO1vA5W0hyaYu+nQazmSjnK0LgayRR/R1ja/3bevdnZ93W26ToYZsGDTXDlfAxJJNykI
PAo1eje30U+rquTvkxjlxWuS7NF0IS4fhYi/3ze85Weg3qd34sFUS8pzvXCEMyZvXNjiQm8Y5IEy
9tmLqIDft6K2b708enH0mFWXzoeD8CpAdmvaVb7RJSfZVPop1ZlpTzpkqYPai3+3RFXuFDa2/Jqi
+7cppBsGb/m1PW3pUE0ssbcgD/zkLEK3aBi3OhTdbaD9QWxTnPUS2Y2dY7Rl12UXLRdKJMrPq92c
8mzRswS0jlHDsjeYHkCRWf/kjum/lpYal9a1/r2/s1sHh1eCvj3lQuyuPHiCoKgfE/JDk6sz+bW0
PTHqDAfZQDfoKwOCoGqYCP7clWL30mxdTwjjWS4IPQSVVk9j6vlV7gV5Cs6nKkNZAiiC5Ta5WF5g
73iCrQP01tTqOayqAlFAiTyYhi7owXfVuApIh2NfouPVGd4eR9LmhySVAStBxOHp6w/p8xEDg4nU
qCAOFsi3fGgi0zpKtJthytWjQzkX48P9b7m1n5iiN0LoyRFauV8bZjqkG1jkYsd0MhWLeQy/1pkc
fdw5qFvXHreKT7XsAGK71X7mKLMGhE00BimxIWNDZ3JWGkn3F/Ta01nfe89XtWGISSngrU4n4mct
SuoF2ktlKp5mU0RnOtc00LS0bZisil8GPRPfDM9HHMCujXPQNv2/fbvIB7Nr2wtB4BhaQ2MxmmnQ
nwIBGUJ0MJ4g3G52XPDWJ6cPSKceWlPq2KvT7C0lE/RFm50WX0+PWgt3RyMcC/mi1D8OqAA8KHmm
33Z2SCWwqx0CGmC6AdIgFGfWCe48eXWVC5GCigyqF9OUX60+Xb6gZbMctZkTbsi2uAiDSW8fJqTB
NcedJvHGumlVAxqwQY3BY7B6ejTkbuO+eoW8V/Jk69MCtxIqT4Gl2agieemDvtTTzmZvpVgUaUwq
bIAVXBDI1x66Q2sgTgTZRgPW8CFpaIMhNZx4yGnBiQbDIZyshg18EN3TjygijBB0tGl2TmnV7o18
bNw7fosTWFRVFW3dagckRJQTHKPxqXJjmITw3Z8Q4bNCy5qHnXaVOvDrzw0ymhJzQJvwZqIG0nlA
mDMDj0afG/ZTGfXJN6uEmO3U0mN5qOIk/5lZXveQxEEAmWMlxOP9E7f1uSkB8uEI8QBYrz2b3cT9
BGnjidaT/VzJ2oI0Q6aPRWz82yIGfxiSQZ7v29zw3lTFWDaJPuTEa4iGMZEeI2hDt8ZIoZ/I4uFR
g/r00dNdwM7oj3y5b2/jUYSvEEUdU72M/rqa4k121FROhT3wC6cYkOXZ7Q3tmITdD9nY00u+6NVO
iLNxiHgruECUxYC/rweY4H6dsgmV+ROP8XyEUcB5KCw9PVvw+v9yf3k320nCovPg0+FWEPy1KSh7
64UsHuJXzZYqQ+sgY8BbVjaTSlqktztLu72sHFUeJiYFqN9amLy+rIZemGVb5HCC2JJxVmN0TpEW
FOgB69AYp7kxP/a6h9aBOxgQZFT170kWlAidlcXO/dlYOo1sU+d5RCwJaNf1L+nA0g56T5UKoSAo
hvUOpd6C2f2TX4vyfH+bb95ItWrT8QIeY0pB/uqmZC1eK9axhdThoB8Mt5zd49w0aKffN7S5KPBL
r4Ysf11uinu48Q2918Ish7p9jqP2qFXOQOMc+cZkdvPjfXu3zzIZDkeVQ8qoonczFlTrRi9nerah
LUUDj5/fhGIU6QeQccnPtqODm0H3/AzPy/QN3Fj/yUbh7xt6fc457gbz7Cnu5iaGG6Rt/epbW3ni
Ja81hiAGIXcO+81dVr+VgIh2OJ0g8KHXXzyIpyKImlQLwfhXTwg9JX8vgy6/GXkMd3jjCPGtnhHu
8UWp7ezTzZVWpi10uZS3JklaHXunbIex8mlY6H0/Pw5Za/7eaYFzFkG29x5unDXQhkRkzP/59PfU
EXmT6U5LkDPcqalO6hw/yQJiGqrs6Zf7H37LCt2s116epzKGaytLNNYgbjIt9COzfiRZkM+yafZ6
8xtWaDLRgDERw+N0qTfwzVoyCOtqCsxROJW29dyiS3swB2evgLNl5bVqRdbObNC6VpEGIGh8j0HU
IO79C+Si2dmHgHgn79g4AqRW5McB2TnLWe0Yk6eSGlavelZp+RgnvXUeHL8IRSP3WC5vTFEOB7+o
uhwOiAZ/ZcptPL+kJuQwpTOJ02Rb6dc8WSrKcGX84/45uLlTLjUm7pNOFdWiZbYyNdqN3hXxiCmR
GU8C6UvI9iFKKngAYIjqkk/Q/EFxAmfBfcMba3QcnwSHdJ9LzYTY1dEQvcz7DFhkOOZ++gnN9RgB
DMUntJj+TpyzYQpNXiYT2FZKjWu4WRPrsR93cBo6+gRgph/qhkbg7D1LJFDn0/11bWwo/T0af0D3
fEQDV55icN02dhIYSpWuNKwMmT8x6Q6GB5KlzvsuIZD/6iDrfJQ2LPDvdVMIRVA20pkDB2lzgxXJ
Iwi5SyOPQtH7f6URRcsyLmfuOPiU9y/TBaVPgZMQ8iZ2XKzMHnFQgEEnk+mzrp9m6G775Fc0Y2P/
WE4M1thlUH2Noyb7dt/21vdkgBEQCMVAkhX172+8SuoMWhYMLkRUihmiFJ53sobeCS0j2cPz3bgW
NhQwGQocAYEG+JtrUxHAU6sqoiDsRmjfJn0ZnqTmdjsLunn1VYsJ2KlFhYFxSSUo8nZBPlpPkH9a
kAEiXfXkFjOiirNVfQStZV5iNArff0yg0mZpaHaAE18j8xwQBaIWyBvCGQCyNwGJSbdcuwR14+y8
M1tLA3EPSo4u8S1SLh9TM9E1yLg0as1Pfc3kVEaztjjUcIqboT32yGfdPx639Xy2MyA+4LPxhPL3
6+2UFcUxBRIMvZ5y0GGY63I5FHNhnOo5Hn4tDXdk4qyYIeFsLRSqkRvwn7RgMY65ldunwK0ttOT1
9I/7v2vj2PKzAqBLaiaWIOb6Zw2asDrW7/OwJ9VfOk/8ANs3/Poocy47aKkNW2AA1L4zccAI/apZ
7tR2NE8VE/sMC4M7qC0P9c6SIVCrNM/3l7Xh8F5Rf0SEoEpNJVLz9vCKBGWFso/QrOyG8pxkBrrw
QHKQjdKr/JhYYvjiy+WXLijrn/ctby6SbwnWAvwTvvbasqzNrEEgJQiXrDcO7RC1lwbQLyzUQ7t3
pm6KM9TgkLkBCYA94oDVKvPMtx3UObmiSHm+tAyuPwq7HB/y0TYeXb8tz7M1wKxjA8Y0vWw+x4Fd
vf8d80mbFQYCr8RQ9vV6EeRKaHoafjhDWHcYFjWZCAl+6FSD/ef9rd36qMBnqNOR57mAta9NxWMw
9nOKCqFpe9qnIZ39o6T7fEaDhGHWLHPIbeFStrM8fzdCmZ12QJr5jK9wTdaDMsLsAZoFqPxEZfOz
XLzxIbawTKNl2Sl3bZ0fYnmqrACFgI4q5//mHWntoJ1j2fsEHkFxWJgyvwx5/bc7jnt8qLdeEBSA
oaq5uFsAjKugYASYN9EoQ8uvBEDIjC/UiKOwoTSu3ZceycV3nxTs2R5YGXJjpBzU532zMona2dwI
DaKSsfspIr+4DDL9NLX29HD/nNxuIZkv3QabXaSks+ahr8n3nL6Bb9EACXNBzmAJK5AaYevtPSSb
lsi9Xi+7TqfheknVHFjTWBhwvRQGvMSp41zitpxUXUz7D4vizSLl9wgXg3XvNTOabDYKAX/9UJDs
AeIH3oiIcdoH8t0vMW0+EiROOu8xRZzrVTGUpeqi0LxYERqteQfD+KRpHWAG0z29+1MxVEA2hooH
Wcw6S2q0lrLzUrghM8gC2RkZGZfGrOpPcnbGv+/b2jjvquhGR18tC0ja9bKkHjkdM0Ju2Azen0Bn
p09DbMhw0YaKhrbl7Hjn2ygNdChYP9alWpfO6mwU8NvBTzS6YaAGyjN9QDPeK/YU3TcXRSPvFZnF
zVotKiCFnSlBu5QfaFqWXaQwJ6J7jLK+vgAHpJdxfxdv6rO8NJyN/2dwtSxGYjq+I+fQyGf0JW3N
P1HkYOocadGP6Wilpy6omp29VMHRVVkao0AgmKXl+3GjV5HDMiHUKgL2UlaQnwYIL5x6ey5Q+EnS
c0ExFYniyXtkCsl+LKt5/HJ/zVubzKAmdQ9CCd1co4xJA2WbpbYbatMSIcSUF8fa7stzyVe9gPk1
3gurUstFFZ5+B9WQ10Hot55yrAdunjVzAXXhfMuiXnMPWjs6T37p7wqDqBNys7cBg6AusxFMda1O
EOp4em51LG6qCno6kP09Fl6N+lFkZO9te7Mu7oRHD81leWsm0cqTYwkFsxuOetozfWSZKmDoQr3w
xa884Nnnoq3/wzOnxm/Uw8O7Q7n0+tr3sTZ0fsYNaecOJual7sNgitHYmoRxHHo0Fe4flq39BP4F
fpC2JeXo1Vm1fXwzkqS4mb5szoPrtWAfoRwK9DrZyXdvC99qQ9XgFAVgqjNrH1Mh6kxdlIPi2low
HQdDFvZRDAvye0CaP0Kjov0xCQIjHdjGZTJEfxIpfNYzGcbOsrfcHYeHnwP4zSeouN5m8tU8GgaL
ZTdzRsfWGcPaS6yd6GjL+zjcCYV7JG1Z02JpbZeAlhicsPCgpSKjyg95Yg1wzMwDPDnOEHZp5e08
vbdxp8I40h2mVUPwucYw2K0vgPnDSmU1U/lgZyYI9XGCvSKjZ9PPUF3GEOQ+Bkm+52y3HI/KJDyQ
dqAS1z3fueRtFK3lhI6flJ/yrGptMseUuo2i0+8PLlXGfMfBb31IUlSavuRqLgfs+kOi5IrmtwXZ
F4ij+DybtQanQa/vTGVt3ZK3VlZeJwKZnYp0ocRX6fI0o3kP4yhUuGk87IF7tkxRngdIQKBh0t+7
XtBotTqqUYZDmdwCC6ZHyzGhN3CqGic93b/7t9BB9ouJZrJO/BujKer8volxl6koYr/XnVC4iUSx
YspN/xA7kf9nbqVV9pjliflQSgPJ8QhepI8RzIUfmtGPp/D+L9n6ijTCmLdXRAG82Nc/JK0sWRsG
JVTHYmRi6HvvQ1L6y9f7VrbeZRUi0jwFJk1oem1FlBCwBnrsIlfaQA5bDG70zJjdqIhzRy052m0i
/56qtqiO2RJ1TxMM8PVOy03ZWL9fxAVqqJ8R+2A9o827WDRoxLthEWhVCFv7gnoQsushwKvmoTON
9F/HhY5955psXU1wQv+jNACPvNpgK3PqPoYhim+8QJxMY+lowDxF5WqwpnNjRtoek8CWRaBp4Iph
N8MrrDwsYitIhaTSDatadz93uobUfI0fj20ZnfqU0c+dJW6dIQUrZorMwfm8HvY3h1nThkiKtHdD
0tzsONtx/XEMpuiv+2do63r6ytNQyWBkzFv5mxYxGm+2eC8BNVrHwo7904BqOwxcefD7fVNbO0jF
MgC0zsgQcez1cbXMurSGEUfuJhETuY5mMoerQabVgOCH0GzeeRPXnDEq2bDfGjSvDdZmYsxMnzlh
3+bDs+G3aIRJG61u9DWPbdsGRzsYc0Qi0JJq0e72R+Ge3CCKj24v38mdr0JnVZimEA+Shmqku7qt
rtBEFbgkW0gstH+loGTFURONNh5TzSl/1qO1FKfEjVFLX3Lo6TjFafkCbYVGIaLSmukyL333bnSL
+lWOon9QMahhr/eos6ThT8T2M6ONp6mnFtoL92Weam/HO2+c5ytLqwvUZrYZuQJLhmZ8bZBvfpgW
zd1JVTaOM0YIUVQ7mAWtXhtjjhBoLCYSMuEUF1vMhJtFNIZdjGDi/eO8aQp8o8mQMVm0ubo5i1Mh
5it1vmeVofJAl+WpydvfkfZpdsKujYuDg6e1At8iHmGdf40ZDIKZQ0XAE3Z/Lka4X3Vgbxffr+yT
5WTZjr0Nnw4chxYHfo7W+qvI9xvPIzPNb6wSzzN6DN2knWcdZ6PSL0nmQ+he1Hn+h6cnIO/vb+jm
Mpkcg4WK1JgBz+vraoxB700V4bRTL/4L8Jb5M+UJkst8iT7awlke7tvbeD5pN9K6VxUdJvNWHzBr
Z1HZ8ULqZWQjNZZ6OTlCQsTDjaggS5Plg4iRuRpTu4PWsJA79je3+Y19dcDebHM2yL5ZcIiIutnL
xUReApZK03/qBaB+Cyz50UEZYGeTN6Jp2rpMVRCd0HZYxwy+Hk+VPRVemNVdc0k8D0r7WgdP0AbJ
pYu64tEyEDOuZWXu3P+t5RITEcfjangA1L+/WS6az6LwcCshw+HJAy8R6kQytY7pXIuPSy7biyzb
d+OucG+EJxTM6H/ysVfuDQBHziPNJYUxegKeM5ZhX1TZC450j8Fkyx9QImFghCNsks5fr6+cRWEN
M3XPxY2ZQB6c/jjD33Me6CLsbOXWTXlrauXl5sE1BqfwCPwWttJvM9iYjcg4zA0EujBzBuf7N+V2
+kvBANis1+eUKugqq/biROuo3ZFeRpH2sx1d+ynIRXDy2ohqTLQkZXPURefJYzYPw3Ntacx95XMa
wzA/ipOW2uJrHiOWYcls+c0aNe/P+79w43HhWOkWtWAKNswpXm++b81tAf2Ch/BRJF+IjH+Mcds+
3jey8YV5VnjCX6tQ1Oyvjdh6KxsPDcwwGpnvixwte0D4G0mQ1NsbVr6lGqBQ+tbWqm6SzuglyQh2
IXcWXn1EFtszQs2t5h9wu3c/03bqjU8MDXjlCYx9/s0dOzs+NjFKQ8c8cUGKebQXvFM5Sf/QN5or
3v3SKh4imkHUqXkA147ECzRdRqBiQjfT+qdRE4ihitQ4JWPr72Srtx+X7IIXiZEnqjrE/Nf7rskl
1xFKdMJBcxAAy9wFDbulf7dnpMpM1KCyfRWorMJTze2tZNEyElWCtLM/NfUj0Rh1nbyYZsYeG2SB
RrjnTToO78URkT6RwRF+0Zqllbi6XqJnToVOHsTbPS9BZ5gN3ETtdJ77Ig/fe4YxRbMM90/WRnJx
vZdRGxUWmpNO6AVV8SFPMv2yRLI8ksF8+Q+WyCjUyBK8kevqicJjT/Cv8NUCrQc8LRXhUkdYOyGK
ed/U7dPC/5/4iJiBiOVmkECva2DkBWzzXlRll7hLv+HP+rM3ZRkRfz4eijbfm1649cFXNu3VN2tn
DU6PDpujow2Q+cbpEfh9e0ynJjmn+VjurHHrErxZ4/p4LlPQj/RysAef3WnxzBbZLyvYudWbq+KV
VpV28s41O90ivMVCfwZo/zDmxzFAVaFoBhfps2W6aK4fP9z/cpv2qNUw20Zcy4Td9XGEkNcdoGWy
wwTy3l9RqkMZyYTHqC2pYMZOt1c3UC76ulzBV6MtSU2GGBM09rU92ZdFSp2Uk5L75Vl3Ogioknn6
xIx5cjRNVI00zS0eTGFlO4/H1krV+CYxFx2wm8zEFV02dlmAREfeo5qXTeShWo8o8aSLR2PWvt3f
2I1aGLOrtMx5svEoJEPXK23FYLZAzJ3QTJAZBW5TP0UO2pdZNsJM5SDCHMF5eODt1v72repPI9f3
Sn9bSwa0qgZmXMV+tvLbvKSzMLyJ/Lvx0Ht2Mg/pOl9zHjsIKB5nLd+D+dw+0KwZGmbOLcVna539
ySYYEzraTig7bv7iM/Pdu818ElH9/f72bi4NY1SDFP3QOkVqi9SVbUMtA2Kx5qQPSJcNHkRf0p2K
59ow453Ts9FrwBp5OvT6uG74Lq4/p2WKaayhUcFvK2hWPOjnsnQzaqnSRDQobR4LLXaPxjzanyA8
6x7KINGPlpvviasqQ+sbxEtFx5hZKABaq0jLBBza021E5gXsMylozH963QiHVgF8Wqa6L0zvIP12
f8O3z7Mq7vogpghGV4epyGWRx6bk24o+oJAsOvPX0bGKx54yyQ9Lato/zgzPQuGl9mfTi+QD2hbD
XlFu84SBblCjcTAurCdx3bSzpiVuqDsGubyUdZ58iwr5W1wsxvn+gjctqfIC9GnweK9HoJhQpRoQ
EY6UvW/9Gs0yeJG21j0uFDh29nbLFEG9uqGUG+mWX5+tVnfjWdMxZc72fEmhEzh6MhPnOS32XupN
U8r7AhIlUF/P1ceNZndjilfKyMKOCZPVfy55noWRO6Q/7m/g1oOpACjEHgBfoPq9XlVR9L5YHAMZ
miAQ302Z8r7Yyd4o6IYjgFYHtCtwUIVRWu2dWIzekPTkUT1KxMmVwvvmTwLRe9f8tZfxvLOojf2D
DkoheRlIo2K7MmcW4zQYGspdxdwwEJa7Xsg19L9rtYS55f4GbtpiCARALyZvCKEYOB3tsko5FsyB
MLNsek+9Y/9tBUv+x31LG68y7zHpGwm6QiauPlVf0T/0PGKpQjaWfZaOFf/iIrELRFMuAg2K0k+B
LQbaE7O9487p3/IsNvBsVZXlM9LMvT4onZObTTcTE4y6l53HzBYfurS3Q83X+t+LvIBSwcsQlYjx
S09VNjQnBtPzr/e3YGuz1aXgFMGbRH/1+kdMdTT7YiJa7jW714+tmTZPmc+QCSiEptvxLVuHVnGt
/q+6R5302hiNaXPUo5JUJw8IszJ6C4fRGfuzkMOQh87Sol/yH9b3xqQ6Am+qP1MyD34/d04Y2EP/
2BnlhDx24n+KjHSPHnPzNDHhB1WuR7C3xmVaU60nRUu6ONUVZKqkW+3DxJzSCelhTztQ6M7/iCZP
fNHc0dgJu7Zsw2TgqwaRerBXy6TDMdYtDiOsy9R4CQLYUmLTKI+BK6wTtc3xJOPyexo3xc4n3To/
HB6eJvqsVNeC1f4u/TJQn7XDSnj6g5cmxWEoLPuhnubl9P5PyWA5o2GvI8nuygdVNqwni0s52q37
fyovdz6XbtE9MPji7Cxq65wq6SEg20zbEzxfL0qjtg0DXo38Fs41HLrB/jxMginGWVeMO97f9xe2
FWSBkKHRz5w3rdt1gWcCOpwVCiHjt1HyvcDtPSZt5jxPkVn9HVCs/X1mSi/UagbOUm10filnWsd5
nXY7XdWN8g/Tt7hDVfJXi1+5gzQYTOkK4kufbOGgIW/20tTA1xdhfGuapaE076bPrS3ixyoC1Bno
pc4hcxtqnDkMYXFBQ9RBbvX+Dm0Ef7hIphEYQgJctx5Ei2rHkdHI851rsK0AEvFCXY+tQxcTMwwT
w2lQUO5RcG885FdGV96qKaA9jKjxqlmd4Vh7ZvcQgTzfeQa2zppC8VjI9hBiriuIZRRE6Timbpg2
5hfppc7D0oMTcPTsxYj06pf7G6mu4yqKViUmVQnHIOWd65M9a+bIiJzhhnpUGwc9jc2DKN3xY2oM
5SXWm+kUZ6N+sBJqf2NUpp/vm9/yFo7DAQAzxKzHGgzsBNnggZ8BlZVCYRl1aXeQwoyPTppUD//F
FDAIIOPELet8YYHpq7MVSLepk+kCmXp1IuNvP6HBvBecb35CpkqoOAWvc5nXm+pEeVPCOUove0xp
6FSx+amVoxFC1Ad9VFPvYXU2d/GNvdXBhL6x6UYY6sOg0Yozaq/mkRRuOQUaQlL3d3FzaXTOFe0S
Hcd19uP7czp1FPTCGBKQZ+oUxXTI2qaID0XVDh8cO3039ShcBxTTmMTDDTEyoxb/5sF2Swp2SU/J
n9lu71jK1Dy0kbscgix69yj1ypRa/BtTbYdeOUsC6bCM7iE1pAy7thp2qshbV44CE913qshURZSb
eWOl6wZDZFyo0NKCTtHM+/KQR0aAnHqsPzgJAWDRBNFznS7NdzOYuj0N6c0foMCQqs4LE+nqNeui
aO4gt3dDiET88ZDlAC6sYQh+lrWtIQfBfXetQTtrWlyEhp/uEQNsHVckOGiG8ZTCybN6U2obXmQC
POXhZIU+XdOU48FPfOu3aUmzaOep2FytmjRit2GzWIMjGR0tKifCmoksHBJfo/y0QK0ZIuUlL26a
llA1avGL1xjuh8WZ9no1W4EYnQJK3fStKAitzhTtQKOSDu7cCJIyO+hj9U3qmfab4SDDbY583Hxo
+qMou27H4W3mEzQ4CVuQawBAvHILk9dJXUwghQJDLj8Ge0Ik1tXri18PwaWFRe3F02pxUKUOsKmM
fFBNafa6GVuPphI54Evzzd31YJCldQzGzzSXqWF9aosIfsw42pcz2fJLtDzhfFWkFoyXXl+qIoMr
JNPBozt6969ddMY5adDHmwq7P1Gp2Ju531zV60MCPJJezfoIV4WfRj3oyM4W2XGZ6Dy5y7xXetk6
uioCoNbGYDfB4PWitLgL8kmS+LZmPFlHrRfzB1HAc3meIUNLD11nxs2Jiw7fKimyEYfSK6b/gGbk
eQbvTpMGCiAoPa5/BqTAyJ4YVNoiY4n/1HlpDsM4Vk9a7RVhHU8eQiOyOet+jWpqWaAQ38hoBwu/
9X3f/oa109SzNs070JvpTKdZWxLxYnSlecmlkR90APGX++/c1gfGQ3mMtDGndDOt7MrJdr2YkrFd
1+OldnrzEiBS8Nt9K1uekFIDXL5K14ypqOudHROqljQcnXBEbeNH1Lc2apFlMaSHYIiGPVzLlitC
a5JaPFM2sBqt9tCQXj9XC/GrZmWCKVMnMJ+adCySo59YyDD1RspYQeX2WXzoIZDeq9hurpa4AXpS
nAEchtertQWin1onKC04o39uym6+LGCWGGeYxp28RW3cOqzlWKpxIngxQJRdm8rH2UUnk8LC4uhl
fEAfOzh62lyFPVjOUwoza5jP5R5DyqbV186wSX/l5tC0FaRFperc5m5RP9Zu/nvN1NmDDinDs4bO
4nMVc1Pff4QowlEIfgWYrNvftU0y+locS+pJfhCxvvxhDGl/YeJ0VzNq61KogJayu2VQh1t/QJMx
t9iDcawQWX2uodX5MBp1vHP1to6pytjAQoEO8tcrGgphSwiFnTCpTetfp+qqMRSQzz/MaWWHzBWm
Tz3ca8CFinFnMmXrhOJqAdnzh4u3eqxtifyqw+BbOMlkeOySwkQm1XOfYhHv0Y9sm2KEgQgIjq01
2VRgtOD2YsrAcMmVp9nrv3dTNJwgRuh3AqANS+STyEbB3c9LvHYyYpzQlMrBe3oytY9wxURPw+g7
xcF2pfXw7tMI7zrdbyaBKR6uXUwXGwMiwJkb9nOchr1taJC0+vOHJCe7vG9q40XAFBgnjgh9tvUs
rmszEGVl1EjiWmo/M9QeDpZpJn9J0XqAass9gOrGY0y7S/lPpfNMq/japXjGmKe6i0tBrFZJqZaa
/nsTQZN2KMauGZ+ytCn88+QLm6nFxSsO2jTOf95f88YFfJVGohIOOoQM7Po3+EVsESxT+ZG2m/0x
BHI5dYxp/rxvZevAUNhnvJPCCi2F1XsvFrJXOBAJbowIlbx+TH+0Ei3niDBkJxfaMsWcEHUHcmV8
2GpTizroEB+c7NAPEnGx/Nb9XMVENq6+y+62aYoXwYc9ly7WupI161SXJwbEQm9ollMcRMljLhnl
ll6c7gQrG59J9SkCKOO5CKCnrj+T6wrJOCm6QoOVTuckLbyH1KOqcf8zbVwAgjFcPx0sxfqzSuNs
6QMpUa8NKXJ/MkzZfPWHsfwRaN3fvpn2O0XJjf1TnBz4fbjwWdTqUwnfK6Ka0irMJl3zCa0keHgD
OZ5MY9wLVLb2D8oR1cpSku9rGBKPT+8YC82lVJjGxW8HeWrj3N7Zv20rNpO5ATEJ+ej1V4ravG9o
4dpEAnV1ISQxX3wm5y73v9LmttH1A+LByAFp4LWVPOhRW2vpp8SorJ21dFjI7gf9w+Bl399vicEX
nDzPM+T4q/VUuqh7WGeovHe2/VGvZvMyzUl6zF06nPdNbfhCuHwYJaAvzNjhWouwrCp6OR2RZGUU
xsGKG+tgRFpy0RLvT0srEvuAnop+EXKCXtjpiGfv29/aVNgFodfBF6vW9PWmEmMxeFURnTMHrD8w
wvlHbdeULhNrmb/cN7V1SrCBBCuDQlQPVwVSParysoQyILRb0Smy+RlqiTYwi50lbW3pWzvm9ZLy
xhxbBuG4zXMnv3nIWz4us98y4ZgV59Zb0CAvG+eUaHV0mMZuT9pjc0dVrgNCmbrz2pn0WeOOfYfP
X8aqeDHRsfjN05f54ETG7/c3dMsSEpoqjGT25IaubloWuiapSQNO5vkFfefg16QjS4c0193Z0414
nPVAE0IsqaB/6tu+qbRNweTXRUevD8aJ4p9A2vqT0+v59xhAwxPsZuVHZ7KG/3DhaUrQvw1oUDjr
BlgHTKLIoNMM5yy3DklPU2Soov4SgDQI72+lcrmrLEe9L6qyAvEjR3S1PstoxGIxKdn2E8lMHkm0
6Ou6eE4sLzqL3mk+wxiv/Rvo+V5ZZ+vx4XWjMQSoitHjlWlhms2gJQm9zdxklLGm4VN5S37gjbBO
nV6JncBya6mEedQy1BAa08XXS9VSt59dgnNA+6bzOMDsczCnSISVFXeqt2ge6r4SpzTp5en+Jm85
AIYb6YIonjb4d68tD8wjtAtXL8ReewymKSkPelC1O957ywyxrKrVUXC7YfNqSztLy0b13fPS/l6j
r/DQFMa8E5ls3QhCBsXJSneCFV0vRiQMksQRfGSL3X6uy9x5aLpSe/AarQKt7TTHLNLqnQuxuTKe
I84pZD030lp9Y3WmnbIyuoJFOJpMnw9L8M/9r7S1MB4j+N7geKcet/5KtZYEdJJglTF1Wi712B8g
6eyOxOfdIS3K5iDrVO74l42VqcdPoX0ZvL8h8IX4Wq/1WWP8wZFyOHiZ3vwfzs5rR26j28JPRIA5
3JLN7kkaaWQFSzeEZcnMoZjJpz9fCfgP1ByiCUkw7AsB3l3Fql07rLX2Yzun8wEqe9+MhBMT8oMo
3KwtTWJGRxfU65lNoPxoFqv4qDXOUTd91wpdY3DfuBMwC9dHIykNmhI5zH2nsZU7O1aWzBfDYB6c
wJ13Dh1vOa2Pqhpwss1izHKs1WygDWc5mflcacq3CC1fZOuNhwJE1tu+Hb+qM/Md9NE9qs/sPD1o
OtJLkrL1SBFulqg1gCLKKJbia7H3WHUCRVkzt2e/1WbTOTgcu8aQ45W8Lt6gbWdVoFbdmqls85SL
906NeifUrZJ2sTo09RzePv67xthNvh5MXSLA6483dnG8gLF0TrVofuAcxV/MHmXYwZoesYv2jgls
VtZDQAtQaGPJ7JQKaYSIfkYp2jOaJNPqL8zsOupp7ijlAaGlyCSJujiOLdmimFRqd4KPpbYoVjaL
njyNTdWF6eKMd0UNf+9UTKtxEnbKjMV5jPV3IwL955TafBy0UyEgQ9qoeJ9ub/XuAQZLTCGFUS+U
FK63WkPxX1kHGD46T+vXvE2GB1LkZvDFPERn9sP1kKZBi84XhpqngZ2XjTiIv/c+NyVGUDaykgvd
/fo31JmA7p63wC1IBN5A7R+estaez+2kH8baO54VHD66KeAyqYttY20ttaLBoKBB1TZx7+u+Vi6L
NbSBzZH7jFrgHOhx2v3BeSZHlyA0IvlXWhtqZneOUgIqzDt7+aRPTK71tGL4WpLQ/ME9pR5NBc5l
dhtQqeu9bAE5F6hH4xR01Ln9SI+c/3K9KKvLIFrVPN8+PXvXB4FeCK1ygA5ghGtrIyMzsjjm9CSA
s/N3hdugVm0KZ/kDmgYJJ1oMAIg4IFuPMCD/opBBwRFbm7dOq7n/CuR9/ru9GvlrNwEoU87gKaE9
KOvPm9XEve21UYSPU6kFPyJlr72LoAMGSaoPDA6f06Msae/gm9QVZf2BWs1W54r5zbEHaBDxA6+1
z0YJjC7L++E8VNGR/PiuKUo4BNY0QKkPXH8pWtOjxiQNGNwKQ8e63sjv2lGMYe0mR2imPZdCg/r/
TW2us9GaTt0KD1E3A35Cb9OnsOf+S880TRSdZ8+fVm0NE7Pt/TJzmoNeyd6RBKyHFhp4QBzuJpmu
+8zSLdpdJ7MzrZccxsm5nMr+IArc205yMUIlSpd8Qulmfs3FCnLoKQNbkS9xe7dEC2PXgSg+ISc+
nW+fyt2nA1KxJNH9TGk3ny6LazDzIgZVJLTIum8LsthAV8fW8xVEOZFdFTH+eY4pHz/ba8zkFEZr
1MK3F1v7AqJ/vuiVmL5PvanUBz9ub7fhtAMGgNdEBrX51h0kpkIzZN3fLJuPSw3GA5DvH4BmGDJP
CQ2ok8wPjevdjpMmcnMN5vzQalHomN0/tSqUu1hb/8R9SkokgSMIJMrj15aIyGdr0oFGoj/MKAu7
bBE4KFSNwaQ5NaQDRYDdU0SpTtMQ1iIrk3//yynSx2putFzKzlki+epRJrzLClX/kEeFfVCa3nv3
pNwJlQMECJBWvTalwqtI+lKiZGCShjoZ76lyJ+rT+hL7kzPND4qdKB9vH135P906VCnzhHClHPa3
rUlqS5WYEGm4i22fPM1W4/i41qbyhdepp6Ybj1BxuwaJRkicfkJENhsaMWDBLesZTTuGqSMAonnf
hAOxZ+yM5HNSG0cNot1d/al8zMmQdq93FYEcxVtUOmwxAwyfC6O3PmpKOZzH1SjQPBGpGvSI3h1F
k7u37hezG49gwWztmdmEh51UPWjToqER1hyR+vY3k7cJuAtNjW3dvzRsRU+kkENFokHGaWnMr7XQ
mA6gtjDijNwQ/fPbJ2bvRki1bO1nzoZHud7QvM27EZQPLcvEtJ+7pTTCeDKdN7nrpgdR594mggWF
FkCgRG92YypWGTAy0346WUOaJ36pguPy0Uo4zNP2Dgl1LYYuEb9CBtoYWug2VVoJv70ba6Z81Ha/
niNtEk046xWD1gvPDb1B9H/f3sq9Z9gBA0tIA2CKDPV6KwcwPXFObnVKoLJcMrfv/1nbDCxGkhqP
lqHYZxvcRICmfAvv1fQOHM4e6puuM74NXib1klcZeF1o0woChw6jQNYOgk39zkoY1eczZV1rT+06
Tk+92TAV3RwmgJcT0PjJbwbXRCbEFfVRj3rvOwBCxx3JII8xc9cbglI2H7eQ0VZdGE/gueMzKXN+
8nq1yvzVEdoJVaD6YB92rYLd4A8eEJDptVVY9uM09ASVmaHKimJt/MjyOXtEwHF9rlPKb9Arj6RF
dzefd0VK3amS2Lj5+HSimCqFpt4pAfF1RqWtC7qqTd6h/uIECdjhLx4YvaeKx445EKpNrBCln90O
+a3bp3Dvlkn6EScByJW5DRB0J7FHpuyw6WMSXcgVkKhTjaMMct8K1Hs0hCmnbplOylwA3R1I4+1p
ze4NfSqe7MxSDpyTdKvb50wK2nCGaJiD6bj+lHOmGEYr8wNvKjqqLrZ9yeZ8vkyZvt73g1P7dYT0
vZ016uX2Lu5obskWOSQqchMgetu01Rk0lGib3MVqPrzTXUUNoqJcPqEHPw2hAtt7uOS5oTf+aLnT
E5NNczTc5AcvZ+udKbTsCHa7uxl0PBA5U5HG3AoQ1pFA1qFzHGKXaPlmzKqeAvZymdCiN0jbPpha
jAZOa5hPSJIeaQztPU3kgZRGqWLT299cZSYFa0a8ylkHUTlkz0rTFaek0pW3sZmL8YuaxObRevfu
scwqdJUKjhwXef3xia1Sq5tY7xRFnvVG7x3nRWdeofqiz0J/ly99G3aWMA7SmZ2VAvDHYQG6lQRd
efJ/CRFxj0sGpwzldEfL3hY611dby/J71yqfV2usDsztPBpMMyAdZT6GJpWBr80teZ0LClCcs8Gw
3xVLy0AhiKVf7agylmAZPfMRxRrtg1fJGfGrcqQvvbdcSjM/iQYc861O51K0saIXpitbsVHjKyOy
BX5OAfXr2g6eDKnc9fvB3ZIZ4eZak30jcSHlzaxXd6stFwRX2t45zV2TfOrEqF+cKY/fwb6xv6f5
UPqL3Te1n1rKN2Mx+hPS/PqBm9y5TfwGwDiI+YLu3na7OztjusK8UPF0qvXS2g3aAvDR7qLVKX3b
hnoHG90pz3lbZgdebSfkIn2jpw9vhiRrq4AxlJYNUBrTS5ku70XfuJ9grrr32uq5/x1stTytr7Ya
7DQdDdmv2QJkSoOSR4K4yWn0muyZMMD74TB7dQ68RGfEbJRpek00kLfPzhQrjb+olaqf05jf51dq
1tVhSlMJQcWuTHB1rd4cfYj9X8hJoHTAw7ntHNvKkJRDniLDGzlLwcibvnyiemzc3d6JPTOUyyQi
hH+YVXB9z4RVl2qdcua0KEnq05LWoOVEsRZ/3bazd5/YbRBeoAtIMzfRhzXUWe8Z6JIB98rjQBsy
8UHt9MjvSVbQdYnf37a3uy6oLSg4MNYaf3m9Ls3Iq8V1CapTd6n+Bm2gfnfs4QjrsrsqCXwCbMya
turXXVOZ6uKg4lSu6/Rs1hk9DyS4T0Jx+hfkKo6uyI7vR5vA5F5S5gA2sfH9tUvPL8tm59RMg1IE
Kpob1dmwkj4OknUo40utAV4PGQadfL69n7uWqVOTzzryX5uHzm5ca/E6cgdXybMPixnFH3grOJh6
Y/PulxoVw1pZTret7r0C9HmkdAx9wFfFwlEQhCsZQXszesYAMGrt3jS5Hr+FwAfrVssMRZzT1Eh+
JG3qJQGt1+UPKjHIUgM7kDK84Ns2e26vWoXQNzVzs9MEzSa1ir94Ve4tvjmLI1bN3oGijAUECKQs
QxQ216TzrIEgjvCqL5L8zLzN3I/sRTxVcfRtJaE/2N+9r4q6F4VmQie6T5tX1jWmSaep68JxNZ7W
yGjvqkF9ay2VuHgLoPV2EEd4z32T5LrIAZAPbIkrUaHYJQVCZgchLwa+aRKw4Xt3QaVx9b7WdlY+
MiHJOkAg71mVqkBAKthW7uq1O9ALl7FviUp3yaA8USqJEipW3N/Ha+Z9s5lmEjAX6lDUZe9r/mJ1
GyzbSAojZkZXQlk69Z2HAth5LtXl61KZjRoQ+ky6Pww6dQw7tZ8VfTDPAt3Gk9ZPq40wEyhHO1GN
j2xj91ec1cszQwT6d7fv2J6nRFtLTjpiHCBv/vXWGMoSdzVNiFMyx+ul9qrouRvm5nLbyt7jjm63
vMwuT802MWqXSM0tekAnJiCAYC4rM1BzWz0Rw/Xn3zcFG4MKI+016uLyq/wSqWoqU5q8nkhV80aG
SSuZ6WdUwC6IT6UH92dv74AoSKQjgqavJmeUNkFalbtAerMiPzOOSjkXujMeHN69vZMErJ/ATRAE
8lf8sqA5yxmIbcgqW7n8AJAX3+nt+pVa8BGkZM8Q6SRRlS5HDG+n7DWqNjSFAK2mtDTOotyYArNC
zymPifZ/+yMxpAg2Ai070qZti6ta86wYJdSxhhT6iCJ+HurgzgOoiu1BSLuzKmI8whu2kMxlq2dg
6rkJhx3w/JqmEbr0Q36uKa1/W9GP/wNTZORg4mhC0CbYfKl4RDVggshLlOM0Fwr7SeikqBp0mXZU
8d3rxpD/SR6OxK4ghHN9KsiDEi3PGudUZGp90XShBCnjJcNljAe/osYczLkjws4dFz9aYuh0pSYu
yTpXfqIOy31XWcUBombH39HwYoqplACn+bt5Tha3Klq9YvnqkIpTb48wsGqN+Fi308CahiPJ2V17
aIDQI7UhR2+DV55sBqQJ4BnJpCjgRzVrDZd2Nj4tRmTcRUmrH0Sxe0fJo8ZgMs0clvZ2QMbQGcge
jkRBytRMP7Ksju8nIoFwKj1xAOj52eHZpCgUkUxZFNZkJrzZzHwqIkB7PFmKVo92UPds7bOitR0q
XPTWXxgXbf+X6l07nBTcaeSvRNaovaBZJeALZvPoLxYJ44l5KVCPp85p3hMLa06YrG2p+p3lre+a
CYxj0Kz6+DGDBVH5a1zAcIevk7R+QSyfBKWpVM9ZIRVHVHXodT+OGRPyvdZm1fKZaD/Y54SgPoZw
K0ZqekK0L8XaDD/0uS0Uv29sZMyWpVJFoLZ9vQRGIvKXaa2H5oKUnqGGWdPpysluy/avLNOtf1dR
2++TMvbet0nUrqcOubGjnsLryFL28JjExVwF+t5bNpQ5ID5iaSPwBFdv/u7EwsSc1OovwrKqi+eg
y9l4RLd9Fmk8h+qH297v9cGV1nmdCIGk0MrmiRoYeRQ1uby7XRS/YW5D3/mko9Yb2xo7M5gS3f3+
BxZBFjEEDPViXuBrb5EvnBvNgbTs4pCfbVAgwWIb9TvNSZqwa3r3wBO+Drios5KooB7LSilqXNur
PSvRl5E2X898NzRMkv5s6G4f1MwGIIPWlnMGb+pgW19fT4zSIUJhHHovMI1ro16exaWB1zvZnV18
6tdUpxY5Ws8RyOGDN1l68uvbiSn0fyg8UkwG+XltKs4GZVoi8suEyxiUqRK9jTPVOqjZ752TX63I
X/HLy58uxpxWNtXzZlWch0JUw5OTG0WQjKqV+Qb6R3/y2ehBAeeDaMOzeW0wcrVCmfDwZLB9H9b6
WgQAy+dLkbXgPWG53mdMovztWIC9lCBMCX6TPaJro7A3DQtKD32pPune22Ya+UM0lu8mcUhO2Tsh
SIHBsUCSlGrEJpmrxdB3isW1H8wKtRJzFAFakraPOsyRqvHeDWBSshRGQUmJp/p6VWQWUvgCgFfc
MzO5Gi0voCkXfUSivXljr5Pl2255RG3fOzA/WeVUTekObMOqdBVGu+psZQp4cLrMWtq+jIWrh2gF
iD4QRoUewW3PsrtOqSLCq4gilyv//pczqqLn0XcugEIhUv2eCbDjCa6ieCoXSD8GAzgu6BLUlz8x
SkouCbrUSjfXz+zdFA0kYC9dodaQ9/uvg0fcnShKHyhLPgV5pR0tdLu3sJ4lMYbQDqY3bntzdhCZ
gaGY52tIJbY6dXnM+PKoSoKmbOaTXnrrQWlu+0T9tEfQChUA/0nser2xUd556jKmazjlffsie06X
LJ+Gr3m0iAewg+6lyWL1xRN1FOiaQOPn9h7vrZcl8zpKxZ1X3tRpBjoZ9sx6neSrk7XzSwqt3LfN
6b40kunHbWt7q6XIwzxM/Ddg4s3uNqSma0JzKYwjnVlHi0gesqZSq3PTLeIvVWng4mlL+yUa5uKp
n1396237u6ulRwy/FmocEfz1bjP6TxnbblxDChQu0hNWfjKTvnhjD5rmK8twRNF8JSMiPy+CgOiR
UcijLS9/0C/3ZmLM4hiZcCbzvtLu1ml1vsuk7NINvRaaSzmdlEbRw2ER6qOp5clfCZi1g6hg6w75
DdwdB0AAMrfAUDcP5kxXo+Mjr6FZeMtpAkYRZFZWBBkcpfD2/u6a4iSRH4DQom5/vdx1iku9pmkS
oo0yPJtJoZ77Sm0+jnN1xHPcMcV14ZKSX9Jx3qIZ1z613K5j3AewRvu9bZSkBlOePZa5crB/W9/H
/lExQZGKtwRc0XZs7BhnCvCNWA31wk5Oirqi/zcvyreYsP45Q2rS8Cuz7A6igr312STphKb84dm8
3kqDCqheMW4sdDrVCSJUaPyILui9yA7nDu6dUhBF3AvQE3AStyuMepZoacoajp5ke8zOvFAYyOy7
ksbHl8XIi39Xd3EQ47X0s7Y2rooYDoqMB75oZ6OlHqqk5YKRecXVYPLH4La9ooZ9Pn1SYlN5sKih
IcpaLedkHWnQ9HC2Dozu7DPxqywiIYQIH0X+/S83dC2tQleLWAtJT7SLFsfKObHm9P1M5nvwnu14
P5Ip+ghABqj9bil1ZUXlXbNzLYw04YYu/7q4GqLTaakvoTCa4clzkUhkEEd1qoc5P0jcX69UCmvA
GmSiufQDm8tpKPWsKlalhS2zTU5zGSd/x17RnpZ4Xe9v+4HXflaynUm65FQJ6hYbt5eWbdYyQ0QL
S+BIgVMWw8Og6utD03iNb7Rd//G2vdc7q6kMKAATjj+QHJXrj+i6LWxChNLDGR6Y36rTeNc5/b/G
0OTvLK1uHpXO0x5UvrS/NlVxum19Z2OlvCXRJlx8yt2bV02PiiiuzXEKUYavHpU0+a+0RPzO6XL1
fNvSzjqJTlCjosrByK+tKtViD4u7uLiiudXnsPb0/D3i+8t9bFUUvJe+e6xjJlsqelafzGzyDsoV
P/kZvyZENMDwtYizcFLBrG4xKYOgM99V4xLauZ4YF8OOctUn49MRLbfj5E1HMcILGNOl/+s2Wjed
ZUswC1K1z14KUqfybcs0zsxP9Nhrgt5Kmecj2SbLY0+s3jwOdtlTw0KsKr0vuixqfSFcKl25M0SX
opyq5uDTvXY5NCfoENPGYm10K64PDt1xocV9ze2P3Ppitu4cao0qN4+6SRE3Kd4wqu0ftz/jvlVu
oC7lFF8NNCrbAk1rFatpOegXWHbTpV+G+dlbqv6/diZtL8cq+ee20Z1TCtbYlZqfKGlTmLheqj0p
lbcwTSG0iqj3Gahh3DtWNYdz59oHx3TXlEMrzUV2UKVyeW0KfJ/R2r2jhmnXmJcGBHSAD1YCdCTL
gw8ondb2RBI9k5NgB2zOxhRCy2VVJ7kalrabB0aaLRc7clNfVVz7rRd5Smin7SP1+zb8/e0kniO6
A2cHumATVU1MUVsacH+hOkMntHW+ppY4DHXTrPjg2u28z9w2Hmj5RNG/2c5gaPDogGcyIhBINffA
674sq9eey4peR67O4q5v+/ZhNkDF+1WbiQC8ZX+w3h2Xzo0newcTT160dbGpE9vQKFuOj8qM62wo
h4d0zJJ/WyBhT7VA3OXgYd4xKFVUpJAvACFA8teHyHDjWDeEWMLBnOsPcZ1R4Y7j6j5lElyokIIe
2Ht9KSWzkYYSkQu90u2sjdymHkfnXQ1dO40flcodgLMZEXIMid2d62IePyydo3+4fYxen1+CHTks
zyHuoXMpPf4v4Yc59Iab1GzrAOAokIUtJtAr1aekaqtHSCXfqloCzyzloCH4+oriC+gysbl8TtLP
a7tGTlC3tLyYutV5L3mf06DN0+IhzYvk4IrubOyVqc0VjefBzPIab+C5WQmgDZXKIrbct2prTOc1
appAM9b+IALZXR8wIxW2thQU20BD1Jp5qEnD19RqM/sb5HX53bF4T6ak9A5uxmtT5JM4OakLB5d5
Gz1PjR1bfbe04UDcFywUit6sevLebBzlt/0q+AiOC8huriHKhtcfDQGN1O7aFehf1BZBiTLnue5c
03dSRXl/+1y+jjQkFANfw52Xshab16JJkUSEt4YpRx/um2nsfcVpy7M2ZxRDOI/+UjEcD80cyO/L
7w9aRWtINdGspfIDDAY23vVSp6Fca0Zad6G6puK+r2b7UzI6hk+xSHuu9b4KCJK6u6pohhce0fXc
Q6Q8jcANiiCe6XgceIe9jwy2XZNxrYR1b7yRi7BzG6GQHpbNOiHYUqofaY7Q9dLco6Fsr++Lq/Fu
ktLiFCiZbo6uzQTo0lijKowtowoQsvw+2Y33kI19F9ajsb5Plv4Irf7aDUmbRJYyfpXx5fV2q4UT
iYLgLsyVKJZjoHXfVsblzZIXwymVkwDFsuhnr0uOJsq+dvPoYCCzz9eG2kYD99ryCsYxLiu9Dusi
sYhcNe2+ydz5ogzMQlwJlF5uH+y93SW9xNcTMkic67W9IquiutfMOrTKyQ1T1ckDpMDS0F078y5r
889UM49a7ntrpKgIuVxKYuJ4r23mBO2EfGodRvWsB5kjEnBGCZdJnbMgrl37t50fN+cXexs/MVlO
59WpVoez2aS+LhrnTb301UV1G/sgNtldGkUuZjTwcJIbXC+tVvKuibqpDk1hjj6inxQRqkZ5myOW
gTqx9/sVPJZG+oMoL4EIdKFre0vdFQk5Cls55/Gdm9c/xrxmCnGLNGU7WN7BTu7di5+oAkZBEDdv
PW6n262Ru0MVInRmfYrp+Aeek6anmtlfp05ozhura/Mgz4zy4FWRC7kObGnSodHPYhB4o7VwvVAT
nnNRQNkJkyjp3sJNX57scswPqkyvAAb42V/MgAi5NhM3jbFoi1WFtPVT1Jz7+GSYbffkRvFLxGji
h8QpkzABJB20MbysJGO3zWmYnpgj1xPWz+YBTXHvRNEfIvSj94a0/uYLt25Drt07KMyvyxSKrBfh
2jHMXBXrdHaT/qhmuWvPI0SAGC1LpZsT3A02o0wh5YSt7ubfS3V0/m50fVKDcenK3E/Sevz3tgva
t0jSwgsuC4sbF2RnXU+azqedRWf6LbW9cEgjcdbMJQaK7h7R2XfeLkSGLFlWQzaENPf6G/eLCf7X
NqtQK139xBBkN3BXr7pvGtEfnKc97yrLpDwmNIvgW12bcod6RojE5eO5iffGnJbpJKra+SvqyukJ
+S983jIAfru9oTtW0d2iLYWyqhRz2mzoSDHSmUejDlHJ7e7reVTuyhG4bE3AHwy1rQUZ3aoDo/IC
bi6o1LFAp/Bnh2qr9JiBzs1WrxBhrzkjFQ0zepNX5ndrNIYTY1Smh8TS45+Dah67SSsObsnOkhFy
ouDEa0JGv1Wz7FAjWicDKTNtioagEvAGJi9GEF0f8w+O3WpBaupHgx5fEb14pVEhoghkSA3bVxtd
VVTWbKNxTwCFGzukk7IiCyxG6xuxsXkf90a0hCWj496WM7jhxyXro7+9Ok6b02wrysHbs90D+Wuk
d0ReCgggg9yuD9ti0u4sc92VMyaX+6wbhnBtRRZafdvRT0PFNKrLI1rW1i9jlNibiahUboAEbOVD
UINVrCQvopOTJNUndrv6vLSHzPDt4fppBQASiF1KqK9AelrkUQMbywgBnNJ40hXF/FJ6XneKjHi4
n9uxOHdGY/l9mtaP1egeOKitw5DWqWjKGrEpdQfkxv+SlBrDYDEa3vRO8dCsT0llPBixOj40E8Xq
2zd3zxIREXUbgAiSEHNtaW5rY0KUAuw3Wc/kWxUlKR86pviiVmt1AOfYNQYWR5Knf5KcNsaEZ03r
qgNvt9a8C8zIboOJzmgWGPq6fLi9sr1zIum3/zO2eb87bx0WZQBR3vZNA+TZbS8OMJnLH1iR2SDN
EcKibUuhshdDi0aJuIVZc9bTzrpL3N55f9vK7sYBCKFDzTvB+b/eOGdqmK8Kbv6EzGH5Ek3xR/Bw
w3lhIu/Bel6VuuTRk+KYYHtIQF+1olC6cPSsMSCwglKlIGoUX4VZeQGPyPDYtIkWiAjVbGRou4vR
ju47AqXfRa///A0/8Rxgm6iZbiKCqRFl6nbg89GLTB9mPdd8VRP2PcLWy0mLlfVB6c3p4OXcBgUY
JfqC8AGAHZe+JVD3dmYmaprhzOxmOJVq201BVuFJo0hvLwop7cFH3TNICC2bixROUWm4/qjQWqI0
R/WJDnQE30lALWW79ZO72sqDlh3OHN05RFgDRoUQKKHWVp5hjIsmG0wP0eBeq++cphwfEnOxzw5R
+8Fe7prihaL6g2th8ub10qpoLLxqct1TpE/VSTMa1ReUo8/ChOX321eDeqgU7JY8M6Ca16a62SYL
KEZWlYnpPmnibw1kgBetIxG6bWnnSYDYjNINalKoBW2DnD5TRo3ZLygItIX9sox6+5l+cAqZzao+
kMbaj1W0xoEaTxE17yk+ML+3p4x45j0C0giae+MDonYRwLZBqpZU1s5a14rL5ObdqV3mb7cXuuM5
KaZRgqXuhIb9FiSSMJvImWd8mlfCbxam4n3Rc685eAz2jj9QNO4clF6JLrr+cI1d2VaLJMupb6fy
r74tk/s0zsbA7Ab3TqN1F9xe1d7nAwUquxTwqlHvuLY3MGDUWS0ar0U3DpeliZXv5WIXL6pWmRkT
fJLuYo9u9SayB/G5crr4aOzKq1RPehipjyn5rlzAV6XmdPJsCr3eCQq+Gp8nq42CSAzFN6Dl6sc2
aapzpsVTd+ob25wZaNP1IcMOvb9o55ZM//FS51PqxeMfHCyH1JrBATIfeiWUENHg66vVQ/N1Nc7w
ZxbfNVAeEnQEDy7rTsAoRb1g1knd71dgJzNW3QxVCu+0CrQH8HSN97Ikg6v5VmwNz03WGeEgrKMD
vbvzwJ3AOcvWP4iO62+PnzXcDtL1qaiT9GMm9OQO0armrUhi+0JmVE++MetyVnqjxn6sWtXHtGda
O6j/caW8qw71N9UqoyMMzc5+cNEoaoIP4vXZVjeK2CyGIRLeyW212u/Zt7u1w2CyUOhstL5O/Zap
rufbN2HHk+CbmTAiC5yyinO9G1Yj8jinm3+CVbmSLRh9OFnWyCDheT3dNrVz6SiegO6wmRPD+Zc/
5ZdAdrJAq2slb9yUKm3ImG1wD3bXQK7O+6AnTbi3i+qjKcoiLFe0LG9b33FkHDNolPgxEtNtB6uO
uz6zvcQ7AVg07lpmuJMrTsmBY9nbToZ4IvYh1WXIC67XaI72akQ57yrU+X8qq4o/xpzBR8akHhGh
dlwmgCsJE5QauARq15ZEKuK5KtnDEeRaUAsUbGrUVQNn7eQsb5Hd3d6/PXsQ5XnASTWho27eVjUV
ZasanQdWpS/hqucfOqbdXxRRV0FTFEet5J8dvl8zeg4I415lBxCZfgpPm/V1Y5zzkVrvNFRJdU6T
dESS2ekCoevNw9Ip610i3NFvGSfpyzG/fopo7pvC4Nh6U2ffDZb9HYE9PZhtiujM3psONmTvU+M+
HO4OX4C+zPUH0AewqZ5XeNAqU4PjHNsvbWkWPsDFKLy990emNntR8Gp2ZYWpqVDL+0xzSpp2RvrO
Qori4JLuXBNifUJeaIP0e7deKImTIZtQ/jgJM48v5lrR8l2V+uCa7BwmciSUI5EfQK1rq6gRA/nt
GwaEovKq8F2r1Y19J+60sDEneEu9a/93ewe3pWPpbsA//Cy4qUAhNgkgndc1sm00qyIm7X7UXOpR
TlS8UZp0+Xuh/PeM2ELvV2taHKx059MRpVHm+4nQgVa0OSW1XereZLFSOcHARevA92imP5uxKA+q
ULtrlHpLGJQDAuWm/+Jfk2WhdKrH0WlEdOcHBAzU1hJFrQQq0iL7e7Fi/dlplei+FX17vr2/u8tk
oLCkxoEy2ZJd5HAbw0EjhCA/0z+JBZzR4lpR4Xv1eEQk2rOF35PgC7SPwfJer7POHGOxZxvP4Ja6
zyRU9yHL8wd3hd70+6ui8CIzQXrKhGrXlhjMMJNrNhEyaKlQQso9QBOHsayHIMnHdDl4ovbybUAP
ck4Iij9SwenanmqlDCJ2k+g0jTXlSq+0+i+2ng1M/HJVX1lzKD2R/WntRcEwltIMqqprDg7sjgPg
N0jIBRR1WYi//g1JFJsQwSrWzMyczyg/i4+C/OJgqTvBDtV92sMU735y+66t8HAqtV07FO7GUs1C
t0xqmHUwbMSgnUzEhayzonXa785FxQ1QNOGMUtIg4tyqLqp6neepqUanVWutL5Y62R+yKf7w26fm
ysjmK3pZUq2NhpHZ6CIoJ1w2vU7icymm6b/bpvaCWWxJji3K7QgfbtxL3pVR7hhDhAj5Uj7k8ey1
/uD0xUddz9d/NMVOHxZlzi9iMrJPsZ7NARC7Jnno3LYu/V4FDD+OS310iOQSN483gQLVEwrBYMK3
TQ5lSozBXLXoNCRadqGEO58ZkicHL0XCL8SRpMreaZIKY+SoslO/zVrcRRstRgxgTo+TKPdbKEeD
T5lsHe/pmLnv5pFq1TMQiu4oTtlxRgD4CNy5L1RuXnWTK3P2YGooJzcyASYhff9XKgrB0Kx8MX8/
4vjZJ0dCXOJOtpU/RXGKaTJ6prUXWh10uVApB6cinLQyvb99sPY+oGzJ/8/UxgtokOvdupsUpLVK
41TM3nBGnnQ8e8rQBxVJ2oG9vW20UDgDZ4I4BvjDa3+geSKahLUoyOEIOuWRZn7X0/lzqQ32p9sr
270yspSOqC7P/iuM+egkca/pfLHFq5d/VgN9UN9Q238GgTTxrNv6XzJtR9O3SHyEM5x7NE9MX6ig
YzsqSdQhTXG6/Zv2dlsCXqnFGdBUt8PDjahXCkdRlVPneFC4YB6ObwXT2fwKfYd7aLvD785ml47Q
kZgesk3y/S3QYykaoahLrVAQz3siaaf7Zg5jEzIN63n1rPIPXCLVDlSIKOJSTdp83nSIaChoGXvu
VuVdVg7Mk3Hhv6Ry/vXtvdw7SQ4sH+4kKOJXTU9C8jyfMjwipPHoY5HVfwNg8c6aE//JmQWDCTmC
Lhzx1sb3al62lqk9K6d11p2/lzF5ac12OqWpfkRelv+nrTsFXQGYHlQQ2FO55l8iu8VJ8mbxOB/5
rHenJjc7P1Lmo53bO4WUgqEmsXHuK/14UsyVKg930LSX9uJ20/QZeGDkK0Wfn+McwvTtL7W7KmrC
UDAADTvbjFxRnWGZpFTjkNfqaXYy8TIsGYD022ZeHwgSGdAEQJogc72qq6graoUVkkahldj156IF
QBw01VK/5MnadAfR044xoiaIUDxG/Gd7JuZenxm7WcfhqpVrYPSed1GtyAlGR58Own0ZfF4fCiTK
mL4AOEPqrW/BIg1yAzAwTO7UZDjfYK/Fl6qZ1M7/P86urDlOHu3+IqpYxHYLTS/eOrGz31Bx4kiA
hBBaWH79d3i/m7jtsitTUzVzkUzUIPHoWc4C30h7YsDxHgMV27hYY5LPRR0t0ztf9csNxC/YyDPg
sPzHant+LGF5ErJJ5d4umCd+PRsRXLU9RPPf3r+Xx3JbZaPYbtz2F7z2yJlFtyOnwN5QCFB5jfgO
WVHeVkwN3icv6Jtw9/aKr24i8lLIH2+YkMtGVb0MsGXqDEUbasxP7drU0IJQpGKYcfzzlY6H+2up
7eH/+rLtQieZk5FWo+z4zsS9uRlqlE0hTer7t5/q1d1KIFmPQxMij7hoIsBiIMxaZmml5wzG04HW
Dz7Nxf/wQJgsbbF+a4pc8pqsInmfMEi9ymbMDyweflFB3b5JYQj99vO8tktoIGPMuuW+L0AXYx2t
UTTXFHzNhp6SoPbv+6ERsvAbtHD/fS0g/TdKLm5N3GHPtynImtafjeftVOLbHQOo7qgXPVcJkH3/
PC6DsspWdGKPIAdwKQdJRDSwxTNsa4WI40ojehwDBbupeH4PNPPaicCFDFDvfw2KSwMYP5loIG3I
KlBSTWX0HGxqdmr/7+9ukzfY+vwATF/SUAntU1I3ilXT2KWg/SemSOBpcIoUfS/6vhIqNhgpWszo
MW9M0efb5OacTZjwNxXG/fTGwFVnH3lTWikh+AGopOTD24/2ygsEEQSdLAwBwcW4BOoCgN4FiYoZ
QC5kOsNGh97Byzl6JwC+rG42bhIsLUCl24BcF41G4nlURWPeVDKoo9KOkSsTgIZBuG+9D2FLm6pB
+vzO7fLKq3y26EW0oJ1Q1LG0qZJRSoALevehm7vxOhXr9JgNs3mHD/nKq4S+MngXuM4wjr707rBT
qMOQIqoLraMSO5mfIO74nuXRKx2WTXVvs+6AKh2O/cUJaeUmOwEN7mr1V6+q80yXczrWlUQ0KZPW
C0+u7+nBgB16hQ2Ha3bYTdXbp+aVwAXyN2qPFLqrm7/p81Oa/789Hu2qJR7Yjq/SHTLj1Zg49vm3
f18K1TViMe5nwBkudpFrjN/AD2ir2hfjaZi9pliDYS31mGXvnNIMv/oiHdksu9DrBMsUk8Ptz/+6
yUDqC4VkHMYZLluucEzGjzAi6Q4Gt+lZ+VvrwUneIM8TUE94+zFfOaxYG+Ag/AfGR5e7CvHcNKCx
6CqPekkVrbMsICsflJHCJR4O03uioK/t4N/rbV/sX8+qaC2WmGA9EIZ1mbWTLDNKxuvQRvydwviV
jx/dnQ2GAmgj0rnw+VLZJIzPo7ytwpX5P2eBIf9MePtRNSTtC45O4A9Ud+Lw9gt99QFRIGIsiKDz
gkRr8c3HLaQ3KhUDO4m/x48AjARXubLsnQd8bSmEz02zCBNnlFHPH9DXWzGicuzd1Ey7mrbNl9AD
nmGE/PI7S732LpH7gHWN5jhwWlsM+mvb5Cj4qDFtrGD00IMpq+Se+rBEYYsj53Xq5CEBWeGdtOu1
s/n3otvz/7VoauLIgyMIvovUH64SQ4NyaLi8ktY2V5kz/yqCgy99w/Ns9RQI9KDuP1+PMEj6dDXj
FYh6t0JMuNMtOyD9Sg41OMqlzLP38ojX3iuuJ4zTtysD1dzzJV24+InKp6ZagDaGnQaqMRi5xvUO
POyYFRIh6NCM2b/PWiHUDA4QgBSbZ8/lV590PvXycGkq02tbuRGmDl6emhtj49///jkAhLlxAzfN
5kuXaK+VwCXWflOBNh8fWwhZl80c2XKQnv4fvjyo2wMIBmjISwxmaOvRpUo3FR8beo5pz0/Aki/H
xUXvjf5fXrmoHwErRU62YZiSi22zbYaZ+Jq2FQBp/QdAX+UNMeo9a9+X5x9vLUJXD2A6suEtnh8O
6Eu42m4EqgietxADsPsks6ClS/9RLU20e3untkT8+S2EgTGU1FGCoPUMHe/nq+lg7fNmABI77Zk4
qJVne4B7zrHtVJEyNx11bjg09Ex9iMj83gDn5YcARBia8FAJ3EiWl914ZidhgxnMsK6uY4j5ueUK
XhTygeTWQFVYaSAn8/Hj24/8MoBCkzJEywv4ZChfXQ7Ks65NSZ/lukIJ5Mqu0/oAm2SvhJvcv1rA
Y94GMgiKIKwHfP+lwNZc58x5uRMVSJGwiW0thZw41X0uizBJ23cQ5S8zCqz2HxdkUwRAvL7YyxyB
LBk76GvWkbqaADvbrdB2KMMUoCGR9feijqITgCrHt1/oa+sC/Ly5AoAEB3+u5+v2I7icJgQKJWpF
eut83p6nBF5IdPIemAjNoW8hVR8uOMpvL/zKTgJ5tXFfILKFYc7Fwo0PXxy8WF7RcZxOgevWU5ha
C0Baxv333FlefcoMjRUQKaHXfikBZ6JZJVbPvNLgTWBaYQNdpFr4+84u505N6lOfi6XsXPIe9u21
x8Sk5P+dVHBRXewrmV2I9rvXVUPsIx8ULjqoep1P/eiLd47Qq0uBmAFiCOIXPpHnWwlDQETRRm9v
NIswCQN3LPZGeiZq6N/5DF97nwAXgQgMmCRwBpeRR7U5bz3Jqy4DVxI0Qn0YPCfBDg6DLy4awsMS
xnYHSsh7Pu1btYnneB72cOlvhFh0ypBLXeoVazdp2tUzrAvgLeSiArVHAG+3AW5yhWaBgFhb7des
rKN5QRDCaVA7S5UkO29uwx2FF9ZcRGadk0K1nnoIMI+ooeEcKVlM00ROAuh5VfbgpQ5FCibPn9HD
/Vv1C6GPSwqOUZnmcy4KLXOlQFmFR0kxkNTAhhSOllO5NAtullCwBus0bJ6OIDP0A/JLE/1wvFPi
NLs6m3ahsZEp7YC/iYU6aMwyAaRyMY1Dd/TjTuhSDDT81kC2e9wZw5Y7aErQ9mCp9X7ES5wf+4R2
ugjmpskOFE9dhbYBY87I2YYlulFMV2SLLbscjpu7wWs1yJF6DAAZwis8+VpSUUDpBKKIUw7NlEJD
NexWN4z8aaG6OpamhXUDyHduUDi0YcCKTHleW/DGX69dw7wIKjtt6588YGmA93Co+IpFonV5qJeM
PzgaQAWxoTQ9dMTA71NnQ/6bhJ7+BZBVtzUDDb+yrUnJ9aCyhhVTmLiprInnTt0QqeAuWxL/pkv8
Kbpm80q/oBoIP7q1mX72ouHfIVk9/gSUZnCFpzM/x7Ql6m5yiZlWVesYkK069pKfQYqiohzTbKJ7
f0R9oQN/OeOaGYcDLufmo6/BQC672qkjgQ4VxKlNk/DShU6onVNQqi58SCKwYhWj90t5fWsLZoY6
BMZvWk9qiPhY5JA2GErP+uEHEwFbdFzXmk+l4TZKqzlKe0wAYKgJOwMyA/anoR2UFVDSMV8Cpuu7
YOlMsxsHYr61zJs37GuX0jKbHb9VqFOewhZZYNEMYAkcHeCdj76dWFcqOUfRbWhpC+styiHcGWdd
b3dBI8VXOGjWslzy1V2NmpphB00CeXJRn5DC82sQdYfV9p+5oxDW0qqeTVkbhZ2gXMGpDMAJ8oTO
FgdmCFzisUgsnb8mterqK4HFfoFHE4kS/hAAGqFWRjYA5M3yOEHe6brrVfIb8lq4xbq8XodKCKgM
Vh1Uk7oqSq38oPPISwvt56Nf0MSwvUabOy3aOrZ/QnQ9fzM/n66muO74wffW8JNJBSyXPNknGu+k
9pGZwkptj0MMdZmW0GYp04HnFNr3XqP3lLl53E1CBM1+8V0vITkcdqKExJlcPq5NuyYVn2giIPcl
k5uRTzYr0Ifyf9LJ7zFfB7z2NEVhh2tw6LpfTsGjs1iE8K5Z5OgjlF6Wh9iE6KmQdl6CkqO1f6M1
IAAlGLwN+eWnTZ5+WDqo/w3owbsdSZUBlZ8MsyrXeo3afjd3cmD7pYUyMnYDJXfZUwcIjLUJvKIB
lMm/k8ELyMc6nCPYgGgDlGBh0mniJxcGA/T7PK2YKcBWiX8KC9um/ZAmXP4BZAjQ3hFCF341ILc/
26C1fl8SzmpS4kfU8opC+LkrmtSw6Y52weoKoGKmm3TsPAKJZQmI4eSNY/st9ggAFnPQ9xM+JS89
QVdndIUNfK3LlNe1/uRmEi0HOVLbFZO3xk/w+6S3UORLWARx52D5QDukQKWatEeLbJhminSVi+5n
DlLZWEBP2rZnAyOMbCykSllw32VoBZRr0jafBxt4eZGSxnVw+AsckA9QFoKe0eBNAEjq2cgdozyK
imxhS3PII2e/xjGtkyLtaBYe59VDBoc7P2V7sTRzsF9XqGvsF+jdhzcLdHzEk1sDWj9EI+v1vawl
eVgBT4exQ06MvIvbMGxuTQatzN/cq4P+GgIHObtL/ZmH3yBoF2a3mRu6YIcOm3c/DGzgCAiUJAB2
aqjrRskcRiVZurY5aD/pnnKe2pt46iZzVAHCzT4doCF7zFOpkNY3lilIVSm5ln3SJtjExtNwtkgm
c4hYPbX7uBugQCHq1D6xoPGj2ykR4s/cyHgFxSYxCkGtt+FtK1b+efBmU18lFFzn3ZA02X1q/UBU
mKWJcb8QK/8kNu0TALDY8tkz1vHSIhlsbphp5mSf4/dEu9Xm8J8jSzDQKz+pXVbMXHnNkXsEcvs2
g2IPJJe0vo5IE9Ofi3Gy3Y19vK47wvkwFL7RXXivVdOzDziAqisTE3FPlcLHcbtLkYlBdL5JQTXh
Cw/zQzJ0iSrakUQGvGWapvfANXi+KhNtRb2XpvHmnYMSLETIdDcues/xMOp20BSIWL+xnREldCym
qGhGm1yjXerEMXdrmu8bXywIm95s0UWr4bBHqoyqxvxuopV+N1Hc6pL2KksraePoM0/9abxpaZg1
gPzBwOkBEO+k3fUkgVUMZIxtBP5CFjK7zpAryvWK7CRjuE1vXToID1QDeG7nFGJ8bM7/BBFn/pnz
wHdfg9qjrGr5Ck72jHFjHO2TXqzZftTJxDdwajJWkGaFSIY2FOCK/SSCRX3zKQQ+vYIBitTtPe05
SHr1BHbzB9O23VAQ4O3bJySN0D7F/YyutoKhnjpgGD2ZT4nnj0upB8UQFSEZGuymtJdAybO1w50X
LTbHJx/IaN9mNlWA6o3jUEjgsaYiXdPB/5E3WSuLTa8qgrr4POToE4JmXiJ69VNBs2geyhl+CGhA
w28qLf2wQwQwPjy5thaKWW5Ag4FEz+JqdrYuEUvFbL2w23Ae5PXocd7umlHxmyDvPHEU0Pb2y2Di
9NG12EPIvGUdB7YegKiybVSINgk3Ni8AAI2XHbMin68MQZAr1pBOaznzWX9bIGlydv2SAzE9pnNd
2r6xflGDx3SaKZ0IRHgbg+DmQvPVOpZb2IkkNCra2Szn3pnYQ/Hph7RcEFK/5NMIfyb46vAzVM8R
cgXwUWwXIBR0RWxJ2HxofIPSJiCdEEVHTZPvQJGwsUIMMyEpRxKuYm+0L7ud8aY+3C81RzHdQUOM
76JoWc567seoDNBOawrJkplA7NxwV6LnnIQ4jKujdxRUGfZbi9bMvJSu7oBZR1euL2OeISEOWmhr
FvggsnbP5RwvN0MWa3LShEXhkfdzMx9jHZjhQL3a4LcDWiIWWGeMIk8+qWFJVIcUyOo6B0hdpbQg
bdznt4pIbm6HlhGL3zaA3lqE6bqQrFhI6qlvSFfV8DVVg6zPtcgpYqCPPH6ihRd3drh2U7iilR3O
xhyDOhF3FNANuktVx8yJ1Jmm4w7/5TVPI6MiRue7127nICnZV4kHB8aibTNkZwgOghR0DDBAhyiI
boolF1Dym53N5BGNmcHbQXs/mu5hoUw+B/jX1sMKbAYtZi8cx0rgOxj2ob9kP2WyDnUBR26ZHpWm
8ChAKdnoKsrr2l1PJNef0hVtzoqkUwoWTU/hfNDG2oznwXDPL+Yk/Q+tb+BFkyJAsKLlsUYk8qDa
fTsjfYYkIa4WtwvGuvkVz2m24Htp4x/hVMeqnNKcftTIScIdUBjk6CU+1MgWnmPwhvKGGbiOBHUI
mzOib3D+au8QtWCxFjkGFGcd5XI+9Bp/1meMdLsOmOk/8EaBh+WAWel9Q6b5u5lEe6d4hDZx04E7
f9MNnCD/UDWN0c+crDoyX1OQSSSYqWHNardLgi5iFVTJCK/ywQWf446lY2HIAkQbSOL9GVYd4JF6
nIx5CQJD+EHNYDgUYFrl5oASTP1eVyOuc5tlw3EWfPoGlcD8tl1yGOpYBww7socA/4/E5Ys+Nl26
113knXvSW4RgFmUnCz/S3x0cXfuP2WTDMw5mNKJwoN4D8A4pQ4rHuytAHurPRHhCFx2qifu6q6m/
I80oP+GxCLtOWU+xTJP559lb8qDsvcDc5snsh0h49VpfJ3ImX7WPLBaPUi/m2C6JjHY6iiHWgept
/QrHDHzxUW4XctAj7CRPKlM8LWaB/dllsh7P7aLGtOhsS6GaIB3eto+77tqfQv9XT2iHexZ6jI/w
5Ap/e5JCFHIxeXs7G4WbLbPObwruEH4qfArkW8uV6SsFcnxWChPHvGxQ8cTF0rTg+JHMrEVAm+CU
jeHWRZoyCsGziOsyn30XlhExNq26yAU3ssEZhex2XIui1XwVJZqydX/MJ0J6aA1AObuKw9a7Qj3h
0X0ix+QXsx5wPqsbRYN6euUdbpgBd8ga9bm+QyZm+4L2Og72GjcAOPYYQjyZRc5wGnQQQjp0cVc/
mtW2qBVsG8UV8PpJUsgQUKUIdS4F04eFWznlJctDpLMA+SbENq6HUOPfBurN59A+7vuk7NaFH1Zb
T3PRNyJq760L/F8wZUxsSVXa9XsRz/j+R5TSLb5fCJnhXkiCX12ac7qTcYAkv6uTPkBBHwNNIdG3
nEuT8JDvWjhqd0UA8txUsLl3pOQSOGM0jxyarMk0AaDu9QQ0HKWTn47Zca5wbVONi5mroAhyX5GD
bOOwq/pZta6ycQr9k0aavPR6Vy/YYLRZjqxNZFsE42izMiGUjXdzzYc7AX0sU0ArJ89uaxS7R8dF
9BWgrNoWctJSw1Eljx5aBnQzuj3NumN8uxsiG8LH1PdHpPVhi75YOdvU3idEh6ywCSPtVa8wYCxA
/iaf4Mqol6Me2vwriLbRTTvS4Ievec9v1gbqY7hTVzWUU8+jj2EPv/QPbZ8MP1vi8X6/Iqt9mldc
xiXHT/wjQahBJFnW9HYSmDgVyBJNc1xCafE+I6+RBUDNoYF6h2zyQmebVEHYEGQs/Zr8GPrZ0Suu
e9g4JlNGXAmeXYxhGYlFCl2nWeOYwvQbV1iieX5n+2lJ0c5Bu+UM+dbOFqAa6I8hFfW6n/xZPolu
XlyZxXOObGquY/SEAsIet4oElxsi9rRHuet+4yIIGgge9g0k5rjFC0myudnHaoajOPoB605Q6eXX
xLDwDPBz8NAPuc9K3y32hIkmQ9WUpu3HnsSLK4YQMmZFAt1oUmQx15+DmjSPYTSSJzObHLPpepCH
2UCDrETJhlKcoPqN8Qnm6qrLVqcL02dQ1GzkwGvE82B5QuzPJMyG7fQjkr7H8e4txdDXdNlZbNqS
gFIx8UuSyUwHInKtdnincERJaBLe16sMg2Ke10gUnoTu+yHiyAUKvOPx5+C3vS1al9i5ACxDfkoz
aW5iEAZk0eMknEfZ8q8NpNieGhbXR2Sy3gSFWtEi99DJqZtW9W1yIIoUg8rRJOgjJdAvhxMqJrep
8QQSxi64Mg1vmkMkQore2ogWdwFzxxkyWjlFmGuncWpOCdzLhxJzIeBopPFRCfhChndGpAsMf5h1
Ix6cBEe8jJ7CviciQ4V/wz3AzQ4juFZEqtvRZZI49TkbZ6QBZnhEwyX1kYvQ+b5F8t7DVgjqREU7
Jf7vGKNtWrCh5RkYS1w/CjDCkmIYR9Ss8zhnd+M4SmjJijZ4iDw/+JFzNgXlbMbwl+G5/NjiwK9l
rEJ3lS10SEvPIAM5JRaKxOhNxvIKHnV5VnqtIXu2oK6F6aufTkUXZHNSpUM9eUjQJrEgOA3NNyj4
8K8qD7pvuvXRetD+QuO9qYfpUTsm7/NWon+p80SHu3iIk+81mzleGppNKwbLkf/YkC66mQCDm0qf
ebDJWlNHf2eTRD5oUTshDoSx/z2J2ICWFnUUqdOk9E0C+TYPhXq33sCFeWWly1fgssJcJp8C3ZJT
2LnuWx9DlKtiOk6ekG4t+Bo9lTzoFMqEO+Yv3Ve0cNvHgMeLBRtMup8BWK4h2gorcqAEfvQMhAwL
lBeczOXjEgChXRiTz18A4BSmhDZLglMKH6GwooMMkD3VArXboGd3EDW8dKHaF5OjShvqF7yTC3oi
mfXYrqvHLWLDS/eseDBT9Mri7NfMlH5yYIbpos8y+L5EBs3yMoVS0T1IrCkvF63UL18j6lY4VvHT
grD8BTBx+aWJdYjuQxMjg6g9iQDKuRrGMm06b6rWKIB7lExb/Opu1H6GJgSmddATzJ23m/NEbVdh
NpwGNyEUTDZqzrlHoWWZpGbadQ7KkaUjDS6hCQXRU2CQRIHV2ccnYQV8f1HmkC+mBXDnLu5QGJa4
sE2Kz8MIKKgbxmeIt0Kh8uQ3zRx+6EmKM7Q6GE6WbJriM8ae0KKKLGuy44huL6o7mRB2FaHJyCvD
Wn41RLNze+F7Ji8C4cdzaRM3BGUGXwxMLmaSuCLUSfoT4IsR27LUNkTLpocMXoAW8yFvgykqKeYa
ENLpWHfNYZDm3UYtqvydi3JvKDIToW+T05gA7dBFAbJyl0n0xHWrHibnd83OSjKbwojcsjN69/SH
CaHWDQZNZz4YEQeA0q19chb9wOmJ45a/l5I5sBUYkv8K1HZpCw0WmwabfUa62geSjCXsA4KD0bbl
lVqceBhNilLVzimS+RpZxwikTpLfSihgQ0/UmOkOhD70iXLwjdcitAnutZjHqULyHK1dIfSkhiJA
t/Eh7CePHXPdtt+RD6EO9OohhaB4jqYMGJ5CIyBhJv2R9pH83mSk/myXeUq2LjKE4Q3mElk5taho
ylXr+Crtu8GVgioMxXIoZstiRoImDrOIs/kk0an7Dp8k8pF6adeUCrd9XlB8+3znT0Fg4Sdd21sa
zSnUr9B8CQpojqDD1mex931GeXFma2w+Kbd0H2Q3ILnqM5l9wmeFTRqyuruWU43qHgypLLz3c89r
TvDCjYDPNUO/1RWJw9/x3LWmmLcsAYdUgzYENSFBEdE6ZHFLjKpyV2cOiD24BA9tiTlRfCDUhTB5
6jsicUUm8iOiR/9B9nxucSuAQLUb6zioolj1EfpYLrhF+ubwKYFQFWc344Ae6c2Img2agJD0OsbT
7D7GU7D8sL01zVVuNMIgtTo8apGwtJw265NS1nH25Kk4OFOEGnzCAzVdxdM5/wyhnQB92KZPvy+1
Ashwyk2GA1bb9KHTY9/ChSIBQ68X45AWTQ69miLrhpQdmim0wd7P0A/A7aYoAJc9FzX6eTHtimhM
rd7S2OzAJdp3u7lVwSdLCP8cU0vuYEe7wFlr9NH5lXReDsAlEMyhor4doAbq5VDWyhn7Nhpb6yPw
sBSuODn/tTQgRRRqTVEQgUvgi3021tyvkj6Pz72x+DjY3GKIk1Ayo7GJXNPfuYQNH1OMxf6QULkW
CsRIhBDZ0WctMioATOArjR85Me0jjOwUhUVBa48UHo7djewtKs0QVwBKlySdr9B6g9L2SFPdfOyj
jeAW96N8B2T6EkCRA6q40aKQ9GIMfgGQqn01Kkh6YxxtCVKvnPn7wdcBzCVZ/Kmlev789hT6FYwk
FiQwcMg2mU1ojz0fmmpuIDoAGw4YafbLXVTruew0QifVcNWqgw7tNBQVJ8H1tGOey/dWtO+JK78i
bocfAWzkBljfhNcuwCk47Ab8fiaA7q7H6xVn5MHmpvvdrENqKuiqI5NkFCrZhVsZ7h/wvRTdxRDg
u4KiCjq0b7+Ul1gZDFgBqIKPGTqC4Oc+fycmDKRgCl6f4Ff3Nyjh5ScVieYd0O3LMS7GQoDNZxuH
BLrSl29+IRpzkVVUPoWUHKaWEwJAEl/TfmWHf30gIH/A8icA5yALvjxVDMNRxWneVzl3eWHZMF1j
yuG/M39/BRCzsVKhTwAwDqwXt7P9F/hNCrNG2SzwQHpEDBApf5KrGj/FdQIm6gpfu9FT88Pbj/ba
W8SAIw4A8t28CLY//2tR9KMn4KYyUa1MTaXM5uhIclnvNZP9O4jCV78VwO02IjqQGy9ICB4M0VYg
6PuKMPplsIDyRs7pEpO8/gZGHPUxhGDiHqKX+ouM1rHkPJTvKYq+PJs4lH/9houzSUOPRpPJ8bwz
xIOQTvH+hnk8/HeAw+bFDrVmAA0gonIRh/wUlsgLeiEV1kJbQvvtI/rEMJ1dHXnEMAbpQNs59h2Y
mvcklF8LgXjBm4IfjJ8hRPt8R0GKXBGP2r7qObE3TaqAoVzYCFQB1PyMhwHy2yfo1fUgw5MANw15
lXDDevx1gpoB3HyPj1Ch9flSoVM/lbHXJXsXYxhnN1net9d7hZOKLYQmzeaNmiL0blv814JgaFJ/
iXlf1YIP7NQtWKmUYVzfLFPS3o1zZO61xniuh7cNfJsnTI2jzluTIiQuq6gU8ZWwXfj17d/16smC
uhlkPSFGnlzK4Nk+jpoaOpMVDJa7H54FpdyD1HPx9iqvvm2YbAO9DeAMavLnD8/sbFABhkCVregB
NLknz10wYTKNKu92RFbxTix/JSjB6QWBFiJPaBBfguJZolTsUBJUMEXNT6G1Zo+xZoyuGTBffm3i
j2s6SvevT7n5HkDdD3o90FEOL6VKV9UFBFlrX+l+qJ/SuO2+gBS13A3BvJ4WAkLuO4/5Mjb9tyI4
1XBDAjDwkjXKBMQAmoXJKo1NCyHemHwiPEfrLFvTsgHGu+w5jveyGLTtghQQCgE8zNt7+wIVtf0G
KKYmQM8CF3kJuTajI227eDjYfppAymrNrjqyMd0c+u09p+E+84esbBW3/yoph5XB0MArh84DfsDF
qcIYLTJ1q6FNDtftozWKVgCi6GJYJnhDOfKeRPiLU7ytB8IWbOkRp15kTbhBF7qsQsL7Jmx/ZiwZ
+C5FGfW4Qm9VleE6vueq8eIcY8WNerxZpADPdSmyMIscQ0CgvEFjcfCjSxN9dgzglAY2PNeANqR3
wE+k74SEF5frtihg8Cl0mYCzvfTjbqzrM4jBycoOWV/k+QpuJCaXwAny91KU155vu76xyoZXeCm6
7oUEU5K+alKfqyL2hBJHyIYFWRGtvjmgcOh+9Hi5h7fP7H8fxjM0HZ4RksKA0ONDhWzQxdGRDkAS
wIGGygNl7N6gjEVPLIcjOG+nCCJp0Kv9gl5fW6mBZl+BR+4xbXI1vWHAYmEkAWBXxYDneGAsqLOC
hxh4/g/RBFSpLUfEGOIF+Re5Z+RYUssqG2R/9NBMq4A7Hg5Zjt4PWxd3fvudvHa60U8F1h7p3HYN
P4/RNFdGEFT51TCppYwXzvazx8g1NOs6aF+17/Fi/zu8l3uA23AjvIHQgP95vuCQCExChRmqeiJo
O/v1+gHJBZ2vaxhYndMlWU01Liz6brwwvWv9XnxIQjfWhRhX8nHQAL3/+yuH0ibCN26qHMI123H9
6452ZlBO9/VQwQVXVLmWwxF9F1ZBmCvYp0A7vBO/X/nSAshvwKQChkBgNV3kW+hWRD31J7zyNmqO
djSP8ZLQKoNizv7tzX1xzSOdAy8eZRaE3UAFuFhpJTUjNMS0pEWyrIvEb6InKOW9J3D48i7Yzg9U
uLClG7z5orqhE3xb4P2lqq4f/D0QPhCXjiLvKls5JBdj4DNUnUYnVAzvqVO9rCY3mgjAuYgkoIdB
9vP53sEBPZfpFKkqwiQS5XMHTEaasp2BnpWrBkuSk5GTrUKGPIeYfDgzZfU3VEjvme6+3FWYI/4f
e2fS3DaSruu/0lHrCx/Mw4nTZwGCFCVZsmzLtMsbhDxhnmf8+vsk7eoSQV7hutcd0Yt2UVISiRy+
4R00AO2KobCTlhrbyUAaKYPHQCDA9vfSOIw/HBg7D0NrVN3Kir04FnElSTwFfxQeT5+anqMN/pmx
7Epu3XTUEN1V4tkdpynZvryELg0FqdLBTFwBgrzUV8s7oyxm26i28tToHkssvVb97EOiVPHK6Xy+
WMUuhHqJljCClcuTiFaJBs7V4VWOydy4VIWBhIZNUAYrs3dGJWHNoCmvMH24gXEfnM4ebLFq0LsY
J6l6OjSt+SjBfvDmPm62hon/9KxRfrIE9qCSqmRlS16aTx6R0ofQ4OHCPR28KWRtCmeecpBSZ1fT
obkGjBTtk3ouV4Y6v2aProA4l7P/iSUWzwnrQClBx9RbKzbaXVrK5sNE5LSVLb8EV0OOZNBqc+qV
WsfFPWnRN/tr3AUNQDWrUE6wWAVBxpkwVH1wnWW2slPzstnluFF6CB3W11nsONwwbf1+1mv7Kcez
eu1kvzDZJHpUiIgJKYYsGTSzHiA4nOQ1FiCduQGRLt9YGdTcqnbWqHIXVi9LluWLbrPJq11MdoY5
Qkh+Xm8nmqoe1ab2tqC8/fm3d6NQXxDEUQai7nK6etAgVbgfq3qLZ1d+VfZTuMW5TnXHXBlXbqnz
wAByMRkN2RsMMo7Y06EKlPMCu1LZJVVab+0Uj86g0fLvI5vKtUcUcla25cUBsYCWeQYVwvHiGg7t
UQEPYtV0mZBzHGBTe2lifANNAPvASNKV3XFpbXB4oiqGfAyw5sXdiBtziAdM0aCREGibKDdkF1lD
eTMxqSs74tLaMLBxhWnI7YAG8OlUApe2xtTBLaNmtt8qAw5gnmPGkLpeXh2XxiGqJm9AtcVES+x0
HPzhyjBJAiR4W9veOn57DxFkzTft0rwdXTLZVhYEw8UgHQmtFPhDvR1CB7lYmgW7wOpmz8jZ5y8/
z4UDDCsv4VlBaMGDLQ6SRjHavh5L3OB0Tdj+IrXnRw0Ylz4a79CeNzdd1P+2NCTLHl4R9UVRgbWW
zmVYbYVlHw/NVsnI3J16qPfQVB7KqVFWLrwLM8k5INvCSpn4aSkXoMAqzAcnb7Z2jO3HkGBxF0Mb
3gw2TbeXZ/LCymAaUQayhDYBhMLTldEIyjfxU7NNMXN5oAtluXpr9Cvr/MIO5lpTCEyomjrG0tvT
zBH9GmeddZ4m0zYOi3Cf03vDa4G2H6XkfyMMghBKORhVWQ7DJQNV9RtNSaeu3RYhjO8Oi1i3ygkD
4ywcfxYd/uvr+N/B9+LhZ4LS/O//8O+vRTnRDw/bxT//9y76WhdN8aP9H/Fr//qx01/63zfl9/x9
W3//3t49lcufPPlF/v6v8b2n9unkH9u8jdrpbfe9nt59byg8Hgfhm4qf/P/98B/fj3/lcSq///OP
r0WXt+Kv0WDI//j10fW3f/4htE//6/mf//XZ/VPGr22msu6a5c9/f2raf/6h6a84OwH24trGZiGe
+uMfw/fjJ+orUQoj98CGD29Fm4whL+o25JeMV+Q9rBCiScjdR0mHpuiOH/H3AGUTGCkwi5HZ1v/4
63udvKC/X9g/8i57KKK8bf75x1Hg/FmiCZ5DlAHRnyelU1ldi9MD9aVeafxoxuV5rmtIuwMYNRmP
1G7T22n3vjb6/i1YWuW1U+r+FyxLayjtulJ/GWPTl0Ds0GIF71F+iJHBqjatZLdPBRHip8a3ss5F
0JSGFc5pAh4BOSzf5Uhz6ivX1CK34imodHH+MV/kypCBT3cuHdmhkGtJ2RgKauB1VMNWaGJjE8+I
FRYWok+gkoK4+/PZW/41m89n79KwCIAh6CeqfJz3p8M6Y2nkWgo+lNqXO+i+x6O5Ks7ibPCbsu/v
hhpo4ctjLs7D46M+H3NxTY7jIGllK8aUx2vFx3jJx8YWb/I1d8OlwfpxJGaTwwNBZdbt4jiU68iK
pDJWNxEhEDCEQgWUDMsmhHWR99IjeGX9NgsnSqdFV0F9k0izRrSHiCSjwLyVpMLYIxwOC6dPVAMY
WAj62B0Aml8rAM+esBGAQTdqcwdnB8jUQ6k1auqWUH9T7+VZw4CId3G60KnZERUigccmJGQ7fVdK
l+tqXsTYRcfynG7CkorbZvDRs6Lro4xb3QjBe8KKscatlWk1uL+smj85NFyjq2Ew0tt5AIYAeA3r
v1rpRvRjg6r/jm8MO0ZPK/u9ncNQFRAlv/RSioSdqxAGQOs6PqcqHllP1OS6TSC4uHOXMicUsMZe
gIiM/SAmzYGMUFMubl0d1eUO9oCYX1rP+m0kJr1KJshR6fFdDBLqHShO+QpQcJvKlwbhMPT6MNO/
T3GRjJuZ86O4Qder6DfwP8cK2DCql8o8jz/0sQyGTcggyhbg2zC7c+toP2AOwRuBRNLabovZV+D2
qq9Xm1Lr/dEbjUGPXzdA6Pjj2Zi3OETXI1SEKjYnF/siQHNtMKvKlsgcD9VxogwN61cJ4veT091U
QTxuYyUHFDfkmC8TqI8GnQhU7V3qm+NHyLlFtEkQk2p3TtC9C4tMf5xAvfxZYUiB4quCPMQDym2D
4rV+mr3L0ra4Dsceawig/cP8zZizbN4OYB9st4SWO96PQs3JNaAsUQvom+ldYRe404TmhCBI1LR+
cGWmCXleqmO6uplaHVyp3RqWBF2lBhWCUkR63RlZrgNXi2DXJihh7JpoxIa2yVtVaCsONBCavpg2
pHxGshkkY3hU/am+UeUoy674LZaJaXUQFQlC4NNNswEcyJQChFX9QP0R+iOuY5zH2vciIjH3qljV
KrdN+u4JdffhUCrFoBPM8aJT5NNtt4kLIOCjIRvxRiJe88BsVfVtxlsbN5i10d3w6Wz7V0jlIitv
13CYARpVnxpxSPdRBeTEFEe3KQ7x4Xie5+JoLxqVU94WB74vjv5GXAKWZrTv/w/KP6CvqlrdzI7k
bMsA670xkCOezQlBEOryiEGvCXkTWVkzcR5hz836yhm4LFGrBmoxVD9o7ggLMCovp5t5oOkxhBZT
OavWm1zLvtnx1COKAFqt6KLXYwf/GsD/jxIhVB8sEI4Q5mvdgHjgB/27aZ72Fd3Gl4+YRcHk+J2E
zjuADcRYSJdOv9PfExNhrqOjCCEe3kaLxjWOcwJ0hflJWylU3EpM2yQm8Pgd/hOA/YGZyLPXIQK8
kwjsLf+hfh6AHX/+ZwRmqK9YI1RcycUQ50c8+q8IzJBfgQKRERAVPTLh7PGvCEw1X2GjpYLcwOHV
gT7OL/2KwFT9FRo4SAvRlQGgg0zG70Rgi6RDQ1JHjIyCIw1Zxlnc5ygTSYOCbbHXwPG+w9sivonk
NfDC2SCcAcIUmRo3VQPa2adrsyumRCJGhfScSsaNUSvGvqomfyUTXWQ2RKr8eUSzmEyGOAMtxXYj
gcsllWkrX74dzegxBBO8i3pw6YUsKftnb/hC9CU2+bMb/edwgGuYOiJYwr7Th/JH9I+AodUenLSn
zgKzGNRO6Ql4pyuFBpZ1yrQmT7nY5L/GFLaDiHty/IiI8FkXpGh9eSo1mTHTPn0dV4HDbV5PAO41
URztC6hr2h59EzxAjWZaKV0sYr/j6HQ60QkT1C76UKej95OSgJBgdKfSLHcY+szrAcNtQrsNfk+H
k6Go0DOGEBcVdr3iqzx70Cjwu7SHieEFFaz1Qg7KXYVKBOXBaVqLzY6WFadvUpTpEQwWwDqLjOR0
sKzI/aZBRcNLQRYPSBd02U2kWtBoldDMt5Kf15+hrA+NG1UAhfHWGLrr1Oiyz2nla1eobAGvjcGV
3gHo9Q8oqoUFZnBJ9MNObeD6eW59Gquk8ODXyztfpeOu2iO0Xw33HNiHWQgStIH/OafBR733+8/w
zKJHn8Bf2wCxhgXs+20re2ra6D7XdagatDjHodjZQU3uRD/8dWgbKOWas9++zgbIQ6BvK712lVia
DygYKV/9ue70be9EKfIcsUrdnn6182OE8yJtzKqZYq+CUghuMzf9W4vy76bsYfk4sRY8+V3tHNpG
9X+AdxUM7LTMvw1dWSnXQwytCi2QNPsQhemceraSQ0iqu/lDNBv242RM+ocQd1P4UQDP9E1rqUBn
AkWX/oxtZfqqTj00l8wYYmVfaFD/InOQJjeLLSXBNDjkqqQ4EQgr4Z6YLvcNUNna2I6bHJhy6xmt
afWubs5N5wLSjZ64ADvZ8yFf0LceTOm2c2yg6XnZTl8xuwu+y9A/7/okrrorua7CT0Qw0aM8cHOC
hDXMxxmljA4bQyv9ZkcDFGoaavLdgDbLvRpP87a1ZJrS0FrzzTyH4Zu6deQboPE6mGdJklK3ru0x
p6tm9IRiJiRpV9LaYQcvxwfYXyjGvOnryQMsJ+1x3DLvFa1pRojHsfMNq7/mbSQDVr6SVcDwbpHW
1Z0UzsgrBOmc435SzvHB70oz3vJMvrMd4pyAqYnz6KlEn9wklh2N20Rra3+nTH1NwTQvxzdq01vN
tgcJs5WjQMXDydQLL4AyC5Ny6pJ9O4zztykjvSJynttm01G6CV1QUOOP3q6LQzrE0xO8/P4jDG3I
sZB5DNXlTG6wuVFK8xNNKNRAegA83Sa2evWjBYVlo5VKmu2gmJnXWEGgC4Of1JcOBP67Wi4bLyrm
/kfbNjEiTwoNrCrM5beAmpt8pfZ1dBY83emOIu46YUGGysSyUVZ2c6HBZmi8qSITaxy3Ahc9OB/y
AK5yR2rQJpSxmY7OdLv8fVl9ReKlSbNN5dwbzusxezPElTdpd7ZP/rlNVWk3NunVf6KodhJlLG7f
Z3fsWRR19TQ//YOyXFSehFLil/4uZh0RN2hxqrQgRP/2VzFLfwWWE58gMGU0Qk6KWcorIihALBhc
oNF0xBP+VcxSXhF6EWYRSYHiAXP4O6HUsbHzbHVRTVMs/HRoyhEWIIwtbu9nl1ZOm5KuHWzaxkjb
Xd9JVn7fazgJoTXh0164kXwtTzdB6Vw3KiScgf9E66OGBdP1o6eElRZgLKJqd02vJrcG4u7TThky
WHuGRre1G8cYCvVUCMQcHYQBdnWBIcFMib8bJelNIzfJtY9uBFlkHhkxTOsYElVpKsG+RYundZFR
UNx0mpviZwnsP6H/H6pwXf1/F18fofQ9PV+vx5//uV4lCvmvcCeXOXKITYl/iVl/Llg+cl5RET+C
q36F8X+VXyXFoMhKzYTqLNxQqkV/R/+grl6RcVLQBaeuW7owCf2NAuwRAvj3mqUNCA8UvJwIfaB0
Uu49XbMQd2IDWTDjw2gXDgqURXPtxDjF57EZvDPSsd+riZw/6pEorRSJU+z1XB2vp1qq4Vn2NRbG
aNPAi6nXTH5Pw3m+mSk8aWmfoutGL3VpK5SNGIAGkdR+8OVQBNko61RmpTxUsH52taSv9RpPk5Rf
4/E6SFBQ3QV0cDoTELeGfp6C/gOSih0CTCXs2bhR3GeL40LWsMCF/hyGE0e4yQPCsZdyraGPEI+f
h/2H0kqgYKP9o7l1aEtXfugM7+xutjdhbBPEERt7LbTujVTV3cPL3+I0j+BLHIsXKtmSATGA5Xn6
rFES66hl2MVBMiTwXaoqfZqqidAts7uPUy3TrbGz7kGtChlbFX9NJ/R8EkAhQbYAfSDK/7AFTseX
dKOZlUIZD3nroKxWZKh1qaP9oMmtcl+ACiI0itVbrWrG+3jUP3XJqjHJ2esGSEdLGfQefQwuE/H5
88O6BcDdpEF7qFXVh0eLtUtbg5J9eaLFg5xsLzEK+5drwWKHLQFHHNg0NMKxPVSmVl+rUYJ6WdgZ
VzBowpWhFjB28VKFgDM0Vh4GzWN70Q6Y4XNCMJymw6RglBSMXbzjdlHeg/NwbnrVQMgLSKryyWml
TyatAfhvUruPpDz66Ae+mm0ilJJX8jhxfJw+P2g9jdVGm4IMa5kygvOu8Buqh4OpSZ87pFS3NUoO
8Wi8HVPkgSIwLr874Q57mOyRgooozi3OM9We9R7w73QoxrjdduD7vEClkxpm0ZpZ59m7RUuHbFiH
/UGHAmrE6QpqK2Pioi/6Qwot1s0iDLRnpw+3o96oK0912unh1TIUcvUYgJP4UxISZ+XzxVpWcYmy
VnfopDzbjZYj3fidibRIbRjvCtQIt4B1LEj0mbb9zfkUI9O1gHZlgbpctm/jFmi1ntTjIVMVfa+0
nUR1tUh3SAqEK0OdHfgMRT8Q6WwATVQAFvM5BtipObM6Hnzdf0095ZPSB6k7WhF2VY325eXnOluY
DMb9abJPuGqZ1NMZtUoVRg3ayIcEcajIRc4bsm1sNftyykpEJqTstoOO6v32qNQ16NUBKuOOWXaB
6nlOphwtpsOcZP6XZMi/alGN+kCkSnupazQPQQHtx8tjimk72YJEtwYv8AjXwxNpsSP4FnrfO5V8
6IOg3zgDipczf2ClGnZhFHSJCUggGuDusMTr5f2Aom7rzwezCUGMGU0LvHT0dy8/y8KX+LgRmDeD
8B/cB1O4OOP8qdD60ujNQ1zadxnivGUgb+S2fEij7nVfbxUgyRaIuXgfpodRDraxPO1Rx4KGSvgw
Hl7+OhdOABEpkEoSjyGluygcVSgVSGmRmQcbsacmQoWqGD11zv+dpxb+WRgQACkDL3y6WKfEGuZ+
as1DGCJMcj2krnYb3dnvB32rvWUS1Ovq64xM0zd0Tnxn5ey59JDPB1/slEKxUvTVGvOApBb8L8u6
D8IVtsj5EKoKkhE8KWBzLq/FEAh/5nKKEMVHbZTTq3Sus12WUNNBmir57XXKImXjE1dCpuP/nU6l
NGS6Hiadc6gGE9VPFeVds1p14BQpwmLTwZMjDRQrgwj+zFERU8oIyqJzsO2+SNwwLdrvwZDm/saP
oft7fqE2SDxBx7wZsO++KtHS/QFvm8ZroIyxhaW4rv8poxOXumiPIZdbSHr+LTMwWXLzVpkz19eh
xG5GG0k4nJ6EYjAsJ5Rdba2dbnXg8g81UkeTa5utF001lZ6hkwp5H0RQP90G6Vs6tpDGf9gFvk0r
B935ccDzQ1cEKkJN9Yx5ZChJFczaYB2Qaim2mE1rm7ps1rxczsJYWMGc3eQJeGVjELzYFzmOR7Vq
N85hAmWE0IZC4cpvC0u9UZ1ouA4rfWpfd4M8P+AaAMxVoZSz4pxjnr1oCg4G2ROxDWDPZZYyS7bV
jJEUHIxBda7HsWs8VU6SvTQU+Rblid/OUugpwDqh/MF1LCDDp+u30GeEArCNPMh1kHh0+mR6qEmy
8vrOJ5ZRBD6R/FI4nyw2pDoqPsrUTXKgQkwBI9BKY4dcmL9Pht54QAi2hhWd+7hIIaEyBUG5ciBc
HF+kpRAGSIGXILV6MvR0Rn7igBN1dF+2/Z9Slau3UUGQY2YSVuwjehmuVkifKuzOVk68BTha3DI8
vuiIUWOilrRUEx/TwZbC0IwPaYhAiozUhGxivhTIFYrJU/kYh0HkIvMWv0ZEOad4Pqf7alL0lbV1
vokAhKuaSQDN1Xpmp6D6pY42IG+Bstd8NUZ4QOJ7v+Z5cXEUaD5gVrAsIYc4XVEDel1VZbGiClhG
2yYdxxu0l9SV0uvFUThvabTARTeOGeGzCBYdIStHATo5mK2k0DsKSw99/zULsiOw9TTYEbEcrG4Z
QBYR3uJG7vy+9ftejg+TBFTTTYrmTqLf6DZBY4BdyB5mEAnUeifd+VgMVXiXZk72wcwG+avsNLB+
fX/cajltDmvsf1hyJ1XuiOZhifxsPv1QEkm90oEMIaAJkG+bRonxufETGjQ9VuXuy+HFhV3Aw+A5
Kp6GLb/Y6yqaMTbyr/Ehm6v0qgPou8GbN3AbSVHcbkKgU/KLL1muvgVk3q0cAcem7NlU4talEzgK
Fot2ui6KrAFOTt59yNPa2DJ3aNVJpXJdy0q7S0qcpSekXfZD1UFsMQbjHmXP6d2IUQt2pX74b+wF
CIEgjU1IUjQGT7+NSeXHGbIcVdNUtq4bXAZ3Q6jnVy/P+PlpzvIhNjiOQ4ltESv3Dv3cFoLLYbaH
BMUVlEsiJ8iugdDM13NhjCvjXZhkS9wbVJsEuphKyOKxLK1mudYNYq39n6VlIDBNc88dFHO6nkfN
/KS0/adeb5AfLIb4WumQax3lHh3julhjEZ1VZajDyERghJnIUqA0tXh6PO2tNJ7y9hDoqlK5kLGb
GxKlbBs4TXjFqm8+MnH5DkmXLABOFxzCqFqjg5xVJMW34C7HfofqDPnu4k1XEu8ZHHQrSgY2jcaq
/Uh4GlwPqBRtB7mr3CwPpCu9zvId8j7pl7bTpkdfUr9jmfFQTO27CaTNSsHsyMJ7thu4C0R9BbAE
kFmdeGOxG8A+4Z1s+/0ni9v+ddCV8SeT5uOAZBMEDRcVf8r0Td0oOe2yybgL7LT6ZFaT3tJsFRJj
iAWl91Xe+Z9DpcUn1rBS485EzbJx+6FvgHaZqYkmWtArjxnmOC2qVmHxpjXntEDaypE/qQEtKlBy
Q/5YOSAd6Cka6UMzNMpbym0gTCMt0h/VBvEsWo+VLG1Q16o+B1Eafi24UR+xxo01NHuaPHZH0rTJ
xYE+bl2UDqp3/SDln1EXUg6T7YwGAsFoTLq65ocxMLk4fFLldo43yEY7tyi95Xc1iupf+0zLuZUM
tfiizVPxWCih9q21JOTO4yRTv2i9HdUblbbvFwW5irc61OHaLXMDFFlZygSzM2vpddRq4dcSMa/M
zQeCc83ogKhVjlM/So2QUsvi0kHNLpylcFMgi/cnlFP/Z2rwnxbGHy+Dl666p+x5A0P89M/+BbIB
r8SKx1IQZA3BJjfUz/aF+IQ2l8C9/OrD/YKOK9orke4IH6ZjYPysdcFHBMmmgJpj4iqQvb/TuTim
UH/vSMhb9NzBwIgvpyjnaJQAhLqsDgEtWaNsHylXd3u/1pD46+m+E7L2+ceI/eXsgXyk18MMWNXC
lAIhghiqnTu0U72P1Duh0TBuqzYJ3mGdJr3T5Cl6E2eO+nHCsPFRMRr/c1AM2rYoB7fsquReKWTQ
nmOAfvWU6B+QiexuW6mX3klqpXnR6I9Ia7YwPdG+SV6HtVV99eVxZyd9+zYayUNctdZ7a0tdpgg3
g4EqQ6YiI4pmPHDXaBiq18CoVPtnNPGf5f0HsOZn1/xZW/m6fjohUxx//OcCN7VXFAJYRuK6ocAi
eBY/Fzjrm2aYKFtTO7NQeCAF+osd4byyWL1w7gwHByc2wN/YPOMVfHmWONTRn7/2O0tc3Ld/r3D6
ckggyFyDFEdkDHzPqr5zbE1xparbLOlK/6Zv1Og2pCXl70e715zPRlGU1l7Ng1aWVkLP04rMz6HZ
9Dp9N7GZl+F6Xs1RlOi+vEU7PfZwlpkeBx1ppa6X0Yl+9jYefj7QcxrD8jFxiOJGBRgo4jvVXJZi
+wwOWQIa2guHbNg1jfYtGupxBxjK/KhUbXmPwsGaffvFMdGGILtSVUKvRZCBntA4Iog1ebY+aa6F
Hdd3XJ+Dj8hLSvdJVb4za1tfSYFOg0tLE8+pUr4jzoPdRVB9GusZWKAg7+1Mnl4GYUKhItbeJBOV
BVfKx/R9hn7p25dn9tKIUHsAoxKziHrB6YjD1Mx1GhaTZwxVcqvJVXxrWrO6kyttOMhS01399nii
20MFmACJ6HkxXpPGjT0r1eTVWnAbgn0CsBXeI4gfXVOqGVbS9AvvkEaPUEQB0IiF6SLXqxsSNgRG
J0+m2AS/YHqDcdZdlHWSa+bGXrPD9y8/3mkOe3yB4jaEIQpTiYdclJumaSSqm5LJi1TzQ4PRw40x
T2vmr5cGERoJdIcVOCDLjECVRuzNGsBhM+UsxIQHkFnUlW37+uWHOZ89qK4ccEycQm1hWVOukrJC
GkeZwFzVc3tlog4RvdHMQg12qD5aYOtjDIVv57jJRmMlt1yOzbEKSF3QHOmJoq0h5uBZMUDFWSOv
wnr2+n6SNn1Qth+UsAca2ZB2BFE+38w5E71yzixnVowKmJqz+egtuGxlzWjVWmEQzlzRuZ95uunT
QQttJZh3L0/t2UBH1QLR3lFYK/ZS4qrFE6UILbxuUHbFaSUM87dqJlcrojCXRqFajjej6CXJyzzJ
siWBpg5leAfojiax09gefiOK+ZvbDPwtSjA8C6AFLoblNusrE5n6woc83JnJN50zdUsxKXsjm1l3
m3OJbZAMbdf0HxbJKPmnJpjtxGaCMUXzWNxQz9aIDVIyaJC080z1qkQX3U62VFqvUDLeNxJspdjZ
+iX4TW1tmZwtTmQYKHeI9jFlwLMOst5NDfaIzeRVlha8HhItQKikmFwUl3p9G+hF1HvtpLQrGeby
xgWID9qH3iBRBdCXMyBO7vSDymmHWG09mVsdfywf/XN/qsZNmhdStCIOebZ8GI8mOd0QtJboYy9u
o6yoB7nyJRnUeqV4qVkUe99J4pWtsLyB6OJaonNMB5lCLqJOp2/R6hX2NChor4wm43aMrOmhnvL5
SpKlcRuO0bxy453NIuOB3lE5XVAoEdyIk1Uj0eYAwxpixRjiyTrXDnrbVjggHBi1XBe/e6IwGqGh
jFArgRr2j6ejdfqYtRFAF6+x5OS6bm16MOFYrxTDLz2TCamBXfizMnU6ShnFoSHNtoXieGl9zeWi
+KrHDWk38NM17cXLYwmvczitIFYW76sdLUilKf4HvYzueDU00R25SHQz9+O0suDPFqCYPJXDn1xQ
IZgmin6+wQMrmWNzZvLUIC5vkUBHD9nKmt89JcUobCpBJuCWWypZqY2BX0yMTUxm9cVjn5fxTRbE
+corurTMn4+yeBYTgX+8V1h2yM9Jt5AMp4cJgXNvDgP6UlKYfnj5hllgfTgdj48FfEegfSAdL94T
8De/5/yyvNpshw9lGUfvMUbQbpNoSnZKjHkDnyLvlzTyTa1JOJ/2wiVN7QZkQo2djJXfbyF9fn0j
4jAafmLpHHsqz87rEC1qa8pYOUDWsh0V6vp1Ru941wx5uKnl7ps81Orh5WkQu/l5gnScBfAUIuOi
FrFEV3VZTsM9Uyxv1BC4l0mlr5xUyq6wr5MOgVa8g0Yy3LUpZeqXB764TYTLNK49tGaWbYaw9iec
AACKa1Wv7ZUynbdo880bPEitlaxBnMPnz/j3UItz2s7nFDNPnrELhxGNO+Udhqp0lHMD0Xct29uN
PL+vIkndFVpRrLzUi3sUbBPNBx2w4NKmuHAaDcI3L7WOB2jI+C5cTY2zZlJ+eTb/NcoSeVkFkxkO
vQV8SuvHW70LkTl37HJjlMjlv/ziLj6QOLI5EcCJaYvZTOdBqoiceHG4IVzlllV8topuLVG4uC6B
1nGvAmSihXl6tEmQZI0AjXJvNMz8xtFm66bHV+zjiPzME+yP/IZ83riyK131Xn6+yyPTw6Bnyu5Y
CuaEdi4PIEctLx0SZXKR3FD2KMpJO1HOvRlhBHmmGeFDU/fJ15eHvjS1hLwEiWwJuqeLyxCfHsjm
Us/QWmS9n3O9gEQ1Bisn36W18nyUxdROVjPIWjND0aADtQP/rm8qpal30eh0v9Vy+nmiPR9KPX2L
+D5klh2y83Krb67jKkbEuu3WyMSXrg4EHED2UB+g1yw+f3ZuWjmOx6XKA2HR7HgKRcENhjuKpyBX
EbuzXTQrS+TiDD4bcHF1yFotGy30Ng9V+/RrbmAqhSJ/dGiGbg2MeWlJUL6yqQRgrQ7i5vTZsKTQ
OwxvbI+SrPbVqvvpuh7GduWKv/RAVFMQKkElWUc3dDEKlmlVYLCnEx2bLNJd/1YtnWxX8Pa2L6/x
i0OBa6ERBCgCLsnpUJg0B2FZxLZXYaCCYq9UfMMqKdt3ftiuRLIX547SDZV2YtmzdYEWwFxbOTd8
CzB0I5eofyJXsQb0uDwKLSrE7mATL4EeeImBkKwDKPNIeeyAaJWvJ6QYr1+etrVRFuHRlDTkMRJv
aKpjTvmgl7aRVmT/1ig2xAGh4QW57vTlVL4tR2PP2VdgS4FmBdAUBUvblSVw6VloPJgCHsJKWCpJ
J70/63PGs5Ap60jzBRlnO95/L8/YhYVG0ZVb94jCgT1++iyNanS4l5cKLukx4IMa2bVx69PY3Bm+
H/wexE+cdKIIBKeclJvUUzSAnp9BOBwlXYLhCTUR5CJ2pqSZFVEkyJdruTBWaXjnU3js2UBdAZlK
V2mxHBQ1sidZDlVPqjNlRyiFrDuWrCvJ2fkUwvET+DPAJqRnywQX8jDYJcqOXtFWKTKRVqnVLoRw
fEcwzIZ78fIbO38ok1K5wPqBSRKwodM5xJKdkAKlEdTWZOMbBa5Jh4SFu85KBHP83qcBoUDQUJOn
BQRAShchwLMLo1QwXisN24DvPSXDFx8/88oC/y3J03XiTO1UufgxaslHfQIAeSX32oClUKbikxSr
PrkEuQCfvKPorUa7guS82mHrhU19gXN1vOEzBZA5kuGhil19j1pN3yu1dvXyfJ2/HujL9pEZxcV3
ljsHNSJPba2RL3Ts2Z1lGX2w6TS9inZjkhfvXh5tecvaQvGRoiqyL7rgmyxWOG9sJu8xfC9n0WTo
y0jJn10VFqkX8HuOh/Su/5sSwsBZ2b22RjcUpCm1JDEDz15U16Dylea642G47GAUOWgaPGlbk2Iv
6fJsrY2yXICQLATnUDM1QWsBYX46nOFEY+Ukg09BJxRgUODvf9Zmr66cTOczKWSuhCoT8yg4HafD
SDbuL0Ub+p6UWlXsmWlpfYcyrOL85JefMc5VBu/ld3f+YAhUiP9xx1OTWALUqAQP1IpVn42Mzl8J
euG6HJpf7dET7bjnXSixffjqz3cW6Rx/Xogr0A7kHFxs4aYeGhgxSPYPKtZQT6lsStXesgle3kXq
3Ay7oJJHpJNwG/sEMRv/nU5N8JXN7DdBr40oUIWzhhXn5OCJERRh+76KE/8JQSCk9WoJVzZOw+LT
nAToLCmPwk1iD+cCkXI99kFMDJnj3ysZkbkJIu2BQBfD1pbKyyGcqxab9Tl+jztOQ6PZwcRtxow2
uEVOqixvByOpPeSM23A/dSONukRRpvvcqg10oswoezTabrjS/Ei/Rs2dWmqE3uzHPnDqKyyTp3ta
199LVYrwRetmGUPzUPmWxRWyYjjsfVYmp7ktGyt9wAGXa1Uq6vBRAxK2s7S883y+iVvbyE7BCvmS
jDnoyA7o7fvRSYvQdfopV/GdyhXf7StU3TEK1REOnQI7wNM5GdDVlufMxh1g7g3JTW067VGrz3tz
yOzbCqvGzE01LPFCSVfdymjn+6wp4q1ldPVG6psSDGpdyZpL9jPdaX1X4BuvJwriRX42u5qeyfFW
b7BSjCS/uZsCTFk3TpLLf1p+Px5inYoIkk94UBiN7A64jnY78J/ad13t1X4DszbM3LDDcbUuysLr
AxXD3ZB499CWloTLmmKImcpRnr8PY7CNG8SesK3FWzC0dzhHx7FrY1JpfdS0FEvcQrAxhkK3Pg3h
YORuISmodJa2Ujxhs1Lx8po8+JG2Sn7b8Iq7R0kBP455OEokBZ0unNewoTPtxlTQcOjK4XuGD5fy
0AT8oqfVqolEu+L4N/zZhuLkjOkDblymWu7oX9Eei4c2Ve4qrVP77ZTW5d4PsEXeVmmLC6JWoCan
Zr5i3gZyFvc3mM325ZuKQ8e4sjIjkr/1XRaVu9yprI+4Lks3tdrO0bbDwuujOsbvFOwkvanomk/q
pFoIwyJl2bmAj0ptG7Sznm7GvnC+zkqbPExw8qFKp6GyQaUruRsk1R9d4PPCry1FfrFuoLZwmpXm
4FH0REmryqMA1ap8yApccXEADfZqbA4GBNXYrIyi30WWEhZulehTeY19/P9l70ya40ayLf1X2nqP
NAwOwLFpswYQA0mR4iBKojYwjRgccMyT//r+QlX1TMmsV7LcvUXv0lQlRQQGd7/3nvOdojniLKrv
8tYoG03oRg702o/d3QTQYgPQAPAq7ltZEgcbuJNKWvbd/bbqSuU1jy1lDL2WLUcO+OzNm8N7tHbt
mJDNKYOkafq9eGSDxG7nEg3jH8Ko6qrHwDcNb/aKdSwnk1jUS/s26iuLGPFptMo54XK4U7IRzTun
ZpKQ9CIVKqKmNXLAHr6oTMKRYMZP2lbaO4e5JnE6IJ3Pum7lNL4lhzi6sNQQgEVEte52wcgTpT3Z
8yUzkyUczZICXm8lTLiJWMIZHlh2DOVYhYdA5ruVApOC+VWqPlpi0qbdo+BdndPV1lV71Lvs7uXC
m3QkydPc55EBkZIFRFCk/rZTahE2F3xrsmH0EguhToFpOPOcY1NMGNBlv2aEzuY7ATaePa9dSnij
K0noVOa9lVs+rBov2j1yzqocRXC9FW/J59PIZgbdQaqz3bf+Rv5NOtu9tactZIjgorMTQNhM6aVy
XdVV6OYhDPvSyb9B31FrCkrMyNTs1UbmO491BCywWqOUtErzZa2U7SWdlsvLYlwVnkTlMGSx2jH/
jG9pFWnT5jbj1gKdQ9xXZcX3dVTxISAoC7dEv67WgRG/RTyOJ7bT6ofo0WwSikU8bS0BoYOxeywc
Xr/f7JNZdDLkTKlivLAK0r09ekHS5YTNbvBD5ValZYDZ4ypcnTW4ZW+nR8sz0DjXdutIdbQxLb5R
e7lHCabNecXPGG5rKsTmfiB+LSpPpEdv5rAFWRXERi/7DxuxRHG1yE5tRxIbgjeRKtmyFr+z3QNp
YA6m3o7kL/zaIxmpUxH+mB0V3XF08sS5KGf/JQgmY19704BNpNsqvFSiAy2XzK1mHWkr4Xzv1nIx
B9H4JEA2OuBHrXvbxmLPwxB7ojN9MMQXghcsjerOE1vHA2A/lw2iNaT8DYa0e0jOYZQlwJrkm4y5
zTdLtfhvG2ddRVz10+jFeZ9BQXHa3RuTeg6DrzxkxD9J9mHn4BiHX9B58E0Sg/JAxO0k6upULIP3
ULSIvI5FbzV20q/t9q1tK9YgGexjkc51OExHwsSLKtU58m4i08mNjxkQRWRUExPPuFFUnEdHnoZP
ZJnCm2sJYl0TKA7edCiG0XqxB+F9WuuSLvDSNN7HSjTK54qOSp0cBszn0Q+xhTn9dnmiGkTkyC3d
6I3jV3mdlt2Qfe8tQZ5T6K8tQdKD8PukD4ppPCoaHUTTBuX8Vjp10Mdha9HLoHNHoo4grkgmGF42
mWgyOYh9t3b1PJWmttOh8UgIDD1U2UdfrNsXk7FY3wVuMT9nRpXzMVLF+kmERr1RU227sSgvNMhJ
5813IqZYUS9WpOihJQYXtSfu4Dx29rGp47mZ1jbxxq2QcWsX7G+L1XMDoyZavXRfVGid2j1rFvTz
Va9Pe2sQac9cbD/p1M5PXJ28s+Nqq20TwwALvhIj6nk3fUhYLZpQ3QlCmomhui7svRCJWmvCpXnF
yjKpN2uWsVGss0m9eAWJ6WHuVRBPnfauWDLlxooOQ8QRoswjqonI38/D3trHdmgbJwmjdZg/uhkr
PQga5VTpPq6+C9dor5yDEXhd7lptGNgjwC66/QDtctVpkdde/2B636j54I1tUX0J3bJsv02bFWS0
H8Nyrk9iDRYzPlNT1qa9W0NMsuqoZ9vkJkaaIir9ABlydTMizEDyOIdsG9aOqt5yBjovyq3RfQuu
HwJnFLk96bhtYBEmTrrbtpTfEPC66mMItrImk3j0V5YiDmyCN21o9bFrgn0/1rocMlhIapzjMie7
5W3m1tW1xxcILks8esRsFPV31uspP4T90M1JV5DAGhNl5EQxFtEWHXO5Ft/HKs/ADrlb/2Rjl/Mw
+xr/pJk01EcwRKys08yfpLzA7m3DWIdNdeGGxh4LX57ojoPQ7SDcKjruTT68CP5t6yAxS568flrW
k9VMU5vKgUNp3MxEtJK8tq0PdTWJ4GZblfVxcdgljyIPnTaFeWTWA6LwwYmOfeVvA/OkfHq6sKJm
2KFNtSeNJeflWJsqv7bz3tFXc9tt5nkYlmJM2TM6+aFurQG6axuWnxe0gCZxFPCBGMu2iY5qbgZS
SWa6o8lqdvm01ZMmNwqoV5eQkaayY74Vc5F4bibn2Cu1Ux2ku0SPeb9DhYLF5N9YJVm0qGaCjRjA
qniBG+q9VJVui3dVR/TKSRSmeltsIyvW0JfT9UAa1hyjpfXEwSKYliMjw66XsN5w47v0K/Lj4Dgt
xotZCn20iWC41/tY40Np9hD26Tjb8RJC8mQddFc3FVW4PdZhp7+wIrrvGu3sU+K72ZCfjFdVYYzq
ImDgaoI10RrL4UVlIU6NcudvO0prNOWFpL2ZdXt33qupyw7o4OofBDgGIEPDAWDZoKblfhNK1rHf
Otn3yg0mapcu4Oje70Z93yTb2QX3PbyxIWoQ7m257MztVI/UcJkzXGtdcCxcRi/sjjU7wtFSaHxT
z6m8KlaR1wmsc6ZfL57a5WNr/A+Z2bvErvPP/uoNh7G5/HARTGOUin3+MfUdYdXw7q81YLy3Dhr9
t4Rvf+uItU9pNlW3qHX5AeU4SDJx/awd7wve9XfdupU/stJ356simHUqw7k/Bk0xXDTqcMwStsLx
tNP/PzJUsY6Vykk79XrTfIFP13+oLPG0UQgVyIk5HcUdUk5y1MkVPi1Lr9PKHk0KybgnOThw90uf
K7BTzuPUMksZgPypssdmlTYMY3J538jMujKVLNJ135x3ws63N0YNXTJMu7yVRdgf3T2K3pMhn91E
nBGSMdTbHs/2ar3rSm29NELpp7WbrWOJyPjd4K7LwyIbt8IXXH7S4LMpQg3g3nirqF4vt21IOyPN
dcH5/lTCootZsMIPuRzXpyYCVJa5ZrkTflMnuh84VFlAXwO/eUco79mZuwbBykQy+xKQWTzwZl8C
sMCb4dZIOPpcON6V+FD2dXkmxbX6aNhBDtakokSsPRLqbJO3gUWrhGfTzfwYS5OTtGp/GkP2Q4KA
xPW6l9NVQQc73ib7zWTqm1CL0xTue4xGdYIIJ0jTK2j1RUE9x2p16hjlgvvBpsQ+I/pWp7bd3BeD
Yp0OYI2lSSuwx8Q+hm9NYZbjsMmbbc/0824Fmu9O+LfasfxlIrq2mMb82Jexv1qX8mPUiOLOs60m
6QTow64kPWmrfetDYXv9m33w9TsyH/CgWNNOZKXIairW1bXPot6nA1nLt55ZvKOnwpeFcjM2u33F
mKn9MMy0dU2tq4MLxJww8n68oQgtd8audvRS9hUBlGLLyqQYSQAVzSDPJq/ydF/b8grBXnBTj435
IaXlnRVJ8/Gq3DKNKKPNan8KusB6rCNFJmo+WTdVWZRngujJvy6sEofHlt+3kz/ei9op35VlANBt
mdVtsW3WFX2J7byHHWvZsn+fUWocm2xzYr8K5o/0o5pDN6spzuSovmYqN9ctY8c3td9+1py9qCy8
MK46IdJx2csbXFzlZytvWrT1yr3WFpkbfUbHId6DgGss7RqFbL9gOG3bOsmEVXuXZOfqWFHUxyOv
zBVSrAcTDdENOnrHTUSgh9gYzQOs1eoeimAJ0o6+97WttXUN/+p6qdfsSgStupmV/x6kjXVvpLPF
ehTdjW8XNs+j2doPJFSHd+hWHlkwwu9NJdgbgty7J7X6xyTGDzO/4TPlRzskDfCPT2SGkNsuZBUc
fFWNT65ppuvalMPZs9f7Ws8e7w2Laox7tkJtHHj3yDE4dolpfSmXEoCyoQLe5qyE3exRibAveU6R
NB1K6JhCv814ypvso+PtqqCIok+W7PNIMrvrTkEUg0w2ZwIs2bJxFwCwa8thG06DPS5bwvkNiLVu
A1LMpfO45K29Hfj6/pBEmq5CSkS72mPR15bFutWPj9vqc2qVQ+3eBC2N27hbhfex85vWxFYeuF9Q
ZDfHQkRjdiQ+HUi1mQlJxauo55j2UJ3Fss/XPO25W1XSsUToxMPF1fDCd/KrwxKrePUC/wSR28Xu
v2wZIi0FDSPNRoUDvpjJFYxLoWnJrgXdniKymigueYb6mFwMWxwFQV7EcQ8ViMimHsgqByUzO1dK
w+ZMjM/Fwz+1WezExSJziNnF0qaAYcJ7KysDSfyxBSdCSW9/sSp3L+CyB5kb16T5fmit3GljZhNg
LKFgT6AsbH+9bUUf7lBdm+jb0Frjl2Capvt6Ia4egLrIseixan/VFtTllL2t8Y7TEPU8mGjt8kRW
oTseyqAVz7qzWNrQVJYqXS05sDFxtuxuZ9ooe6KmVXXHhZIoSse97qtDNQbjk17aMogj9BhhzO47
8Sgwt/tcu3slmEQOoRdP67Rl6GcnDGn7qhV9KOKB/IdpF9ntNDqw4DRDpyzeymq9i/zOsVjT85mG
U9B3z+G00zeGqZl9ED5YlMQe9jJPBUexH/OgoHy3zdJ9btXSN1cbXD103mvmhreWdyma93CSJtFt
1qImBhnTxK7eOVLOHP3nlFD7/qXDDUaFt9M1jRY6RzErLVfPzTsB77t1mz1xt67r095R8nbRtXw0
/RINxwb/fkB3Z9i3NNyoxdNQlJZ91S+csREcDOuxIpAMtuYwVdXRmReWyFIj608Re2zhKdIyGK7d
erCbU2uP1nnP/BfPb9zi4Nd5pQ4rbdgJPXK998m+D4s5z00+TYeadft90HvZ97xi50n2oNePsizH
4o3LoQ6w32VSQ8+nlt86RpPLIQ8nm0cwL7LHNltkmFiuawxNP9Q6B6v0MpMIyq3nesnoZPMAVpR9
Mg+KA0qvFqMxjeI+XnO1bOS/iIG30909dZQEjd6adqAgi5aRBlInm7CPS1sjpXRpIMlk7GxJ9diE
s/uuldac/6gqpcAg1eCtrhyabrd6z7v5yTat6E5WyytFGdKjhj1owcU4ytJeOzokLWxf8kHYQGxv
8f2U4PegTTYdlTLxstW6CalWvlUMcNYkNDs0Q2eotJ3uyEPueqWrz84WVTrpy2J/6247C+Ac2DMw
QqN1f8iEP93NRajLtPBqiyeyaJx3yxzm4Wma90WkSPpEFdcdCt1E5FlxgYpSkl332uHGgwhduykA
jSFmdp+p28TzxARIPQz9qPvbCmFPIJLCrWvD8a1mCiy9NfsB44zix0RNW8ZZ09lgaJturi8N7Xl/
llNt1SBVfazOCExJt6eaqu7bucZ1a/VE+MV95K6Ebucz4fBRsNYZyF8/dGLaoj5ymyyIxpPu1Ih4
HSm9izIL6gWW1X41Uxnv1UzMRIjNiw18wfiVNKZR3f2unMG5tXfd2NxbshBZM4bZpjfuqfkUIL6m
FF17rlPm5U14tS2R7hBVcFL4sNMeBJe2cjo8+u0lITbOMA3Z7zcQY75/3DYGAjfRHlbbNY3MZbof
R8S4B5Z8d3nyR0lddZhdz+JONk1ZBae2zIb+HewVOLFzba3rQ7Z7dv5jaO3Gui4QhXXXcvPR9rGw
9MPTGi0uyrSuKqIvbeF1QZFovC1zkzilsPyTz2RIX42ccoGZaCfoLmTcpuzvSnp+bRNHXbE4bWI3
TJGceOvmtbWTybTd7iQNA+sf0yi2L8qnUksoxzbadOQcBrW4Xrp6q69oz0zRcw2jAQmpaixjdYmO
sqBfYmpBi1Z5PTpj8BxtytvemtEKo8eyBq2bOiV5Itl5FsWeMxsGZTJf7ZGv/MNGId18pH9erweS
VkeriQlvlJy14Sn76i5oUFV1J8aVnjlhYx7UGaILLKLc6iEjrv4KaJnact8CznmaaVNM83rcRgic
ftWfuqIN94MdDlZ4vWaZZXWxt3tdFqUcAfPmPQDfdT6F/bZw2rbYyq3H1S0LS5HI0VrbM8LjquhT
u2qmBp/vHrXracz8NrpvKhDZN1kblflNQJEPNHhehEpBvcxl2nfLAFJ4oGcDo6Qepu6R6VTmHn2t
/OWuDtyWQXw09x1R0RmCWhPPo5b6bQdWpf+sHYZdT3tt943PdrdZ3T+Tvf6/S/F/I6/5Ze75F5fi
zbx+Lqdffbg//8I/fIpC/gFbxmO+c7HNQDD+L5tiACkUKhw9AoICUKIjsfqXTdH+w+Gv4JL9hxPx
IiT4V4SA/OOnTldiOiCoENLo37EpOj9D0H4dnOKJAkePmQiFKEP91yQ8+FQz9QjtXWcd4V7nbDTU
fTZaiSGxo8thmcmZ1VFL+igikmEO1i22Orvv4zmDJ5EsW142ic4VASZyajPky2WRXbt4n8pEL1nf
JEG0XfKFy6JD4zUXRCly+Muz21kFqk9d3i595pO2r0Ne7QwkMvsydGUc7aU1M9TrS8tyieUinQes
iDl7OGNG3jY6f0kkOjK85TxLToA0XDu86Q5jTrtVipbv0tHGDXt9xSR1s2KnG+xbK5OBPEM3Kt4M
ZSNYdIVbcFjaRHnfuKHRVyuivgLc0zgs6apbiddQZ9NB1fiLbTPdmUnJu621rVs34jTMDxxE9YBQ
qnzJN8vPsYDs63K2KIs31qbyvtii7D1MTZuq2fCfemIbTTiMif3RZFvANtJb3lMWZPn8LZoryz/U
ua7D60ITB3PNeHHNj3UwkDC3myVLIeuXVNBhJvJYFvvQ3eXW3uL8X8DRJIVNYNDdvBTsUgHVWrIE
TnSmE+eYk5oLr3jQxYVHYOfedO5EOWX308BI8bB6VEBeHko4j17b3Wx9r8WXgEEQVY8zuT80Z9K4
Zkp2X2Nt6kh2gl9UBmXwlDlO/WYcqoVBz2Z2/nQZCAbqpKdpPG7d10JNJra1G4qPPljHc81OFcTu
3t353v6ZMhB1WcNljL3Jp3UsrrN6qD+EqibGkXoU5ncOhp7Tqg3RpCKtnYF4PTFpdMqDs29vpzoi
MWteTbCkmd3rPImI9oKGrhgNnKr2t96OnzzKP786HK4A1nhwJXAyvpZTiLaIeETMnHZ5CTjFKoOT
a6PpiYHCNCsFSrAwoWu5Rb0nFrbHEaGO1jo40wnrbhjUhQ9d2AqUol1xm2mHHsblylHSbL/TYbyW
7KDT4TXHmoTtABHIazupmPbMVrUilIGJXBlXlZepe8IepeROV2ojpj2gn1kCcUOn4Y6fNmPs7cbr
XBUdcEgsqRoQxDBnEWYAq1OsP4IpyH+Am2AqZ0VEqUdKPLlQs9AqgaIgs62q2pvC1UGqC/0jqOQt
ULH2ruVFPNLN6sjzGmeSN8hE/h7tfvXQdWb61HD8x2W/6L1hCOh4YTKSBf++8S3r+55n7UMvZH3X
BExH46z3GNDZI/9EUg8F54ANhd1pbhQjwMKqqVt/Wdb/jd35JxXw9S0PsEigHyRK1HttHiCoLlzW
wp1xYpTQO6Hpf5z74FkVpXve83q68glfTyD674c+oO1hqSlEjDKP9yFZLVfBUsJEdgorVfWy30hi
fY4h/ILjbrnLb275a0UMdxxYA9xWVnZsVd4rCVO06IK+ERIPM7jzh4K7QdZAZ47tbLvUVKgE0SIh
6OBVan93mS6SrFeXCTk0/Bd2vAD91CudG+yPQjY7w/EcFf2VVvS7nGqImIlA4JLW4twxRwWzXo7N
EaA5VU5LzJiJ2iOtCnOwVfQ9a3Lrjdgh2NA1ca83dBC/cdG9DjDktZXssFwcGi/AAF5HCstKb00b
FHNay4rtZKjHdM7H7InOJ3uH2ccqGTk2FjT6ZhebXTYfssUzSR+qj1E+rmfawOIj7gtSvXrXuhsy
i1RTuTTngMb1eQvr+ZRr13lwiqz4p8nybx22/mMU5p8iNP/baM3L5/1X0ub/jMBMnphf3sq/HLbe
Nq+QEJf/+z+OWn70B4sxvh44/uAIfloI/4GEuIAJ/nm2Ip7JAwt34S1f7jmErP86WzkBAJRLdLjr
BFQcKAv/ztnq52Lw61sAAuIifruA2aCzIWb9s9yunJBHNBVqT8eSkPhYoWkF0C63vTTadud+IS5v
uloWuZARojcAoGremFDRO0WtYXWDR0dh87ofnZUx1ratLrurXFBdcd/MtHv6gv2W+ZIT0UfHlPJV
AjXameSR7EN2mVR0R1UDswTJq/9k6WV5b+994dNvawlfDwdXi1REHet+YPf2w0TA2EdtjM+wvZCq
ikfeG6JmTE5eu8DpoM5Yw4gzrAykK7azYXtpGEAOqbsNyChUFKKlKvt+cI6+bwX1YZqcdj66bUVy
FMOp7NT08MGY1XXG4G0bLv1fcn/VIepMwz7oA2U7jqosvXcRvaqbbVIFSbpMi/nvraIhU+Y77CPi
E30HqexMgxynmogFXlvrOmwzV6VqLbwnYmk6wod2jOOc/4bfeKtesb/oPrONkp+KrOMig4Zg+edb
W2cOizpWvXTNok6fl5muIGmaTbOeg6wOHqq6jdLMt5p0covwzh7tKUiCumSI4ayhPPMP6994Mv8q
7gwQWoL9wPQtKCdePW3kReZNsUb4GGfl3TlWsCGmX9neQZhfuyg1jr+8df9mL/w3n4cf/5JlJtmh
Xe+VLJf8y6V2Tc/nbaM5zkSDvGSyndKGHIKvjlsNf1N0LHF+0eGkWIIDcMkW+PMln7tRSWyiMoUt
smHMzNdrDMNVkpXZ3wN1UgVdPupiD2TrElzMV96XkTZJQH0mU2tHRUSPrv1art1vswhZp/60S2Ks
pvCjOLTdUOLbvVzhX0TG5ToRKpqXYZpfxFXQDfpjkWN/+M/3yf3pxv1lHcKVTtg7cEj6bnzcX2K+
1bqJtTQEQE4ZmvDoEGy+RWRJvnr79eJNZf9ML9/2X2phORbGOrf8kevK7Q40o1qZMZ4bfLERcUkk
Egh88CtvtxXVHz02kmtfKpGjPc1dUkM1fd7OzWK27TVDqmjn+qz81voeoe5rbqPcs5bzvJngg1gZ
sh3MNPMAKRbJIWcY4rtjjIIOzYeZfBxNq1xN81I4oreIG40AduCKZVoB9kwzPzjS+KqfVs9ijZiW
QTGzrXEPncpxzMSDtvqFUcwaBjZk2abwmtSgUx9u2MfpJya+NVsM+MaFBdhPMhyhPxtZhb/TPbE2
P8lVENZnS/t7ftRO07YJ4VhLcwfAVyMGD+ZKN3RYKMJuZqysPIlNo+xDDmOxOi5h2dU6pgLYszcN
9XR58Ol413fZihwSaiWoy0TSa/O/DCg/8WsDf+tPhRxHfWOTavYR1b81ppGhL/hxQ6z+1VR2/eAr
hWosJhG0nO6NVhaEyaiohgdv7+flHbDdrjrLUrXlrVGaHIyx1k19GeeuQdmnFVQd50iAxD6fJ9Mt
PTPqrVLv83IX1WPvMo3PE28oyjsza8sFIbLN+xe/zjRfZZJ99HaZgwy+QiOH4sgnyjZm3FAi2yuF
/2VXdY0MNN/XGN2pvyCTqcbuG1o+VYGEnnI5n0mtiLzYBLT1/Fg2g2U9W3Mdhc/o+9AMleUsyfwr
TSQuIIVmeh6LuRVPC0Ll7T3d4FwfxlxuKPiaGtuuI619eVv3BrBgTLehzj4yWPSCa4T9wxQznnb0
J+4FcqBzMa2hw3QLv4L72c3n0JpOnbM1/VfgMOG6JjmnOo7vEgJxsubeYtG0LR03DRc20EkHDNpA
d6g8VaVY9E3tZZJqb5jH/YwEKKqvGRqFJ9SIXnDqRMtUrdvQx7IJjJ08jcssEQFZlhceJr53lQza
EGvdD2Z2z12k2pfd5ZlMzazWPJ6nSG+pvSK+oAuaZ9mhVDOS42rduykJ1yGbruUklvxQdzQVDoKu
yRoHmaQbvmf5G1sjNgN665eGkt2aosMkR1KGyeEdUCqEnUiLYUOGQUgezZ7ZctwibVyPkfumd4rE
MurA9+miYFgfdLSR39Az3fKjLZ1lPxdu599UuBH1CX1M9KkkLLs7Ir8I85SxSUXqX1+GwVXQ9AXh
RUwa7Ws4Ul4QT6Fl0c6hy3DrqiXK3y7TPPjvimIDpd96s70wR7X13bj4Ycd61LUKcVyWvxMLvzeh
L8zmItlnGpU4c+U15nYXQ1dbyKUjr+ErG5DxId+8BkQuZ0Yy8DGNvtssEmXjZhtKNzpv7BusQMLk
gzjRZw3cvL/GCNS7Dflxuq5puMiyH1MrNF0jTuWqAbj+rlJ6tQfgLwG5j9/NR67LAPl1pcQSMmn6
2PgRNgYMmtmFysQdlsteHeYOeO37jZRPc+UG0MNPtpW7nyZek+iNbvtletMr3GGnXm+2TJwJVTEi
dhTBz/95C7kcHf60gZAuRJtDOlhYBWi1V/ZgaNGkvg1VwSBDi7fRZjdpMGdr7BnH+s2p4hW/OYQO
e/kENsTLRs8h/NXey2myY2EIC6Q3iz56NbT0ErlwKtzWf7/jlHns6LXzZ25+l0nLPrS01mgWFt3f
M8tcvggQwksRIS+AEO/Vj0bnP3rTZcrlYsYKzmw1+RfBekj4I/6q6I0cMvE7g9hfnwaOAY6P543O
rvxJp/v1RFDRAxKWEGvq9OueToRYxPX2W1jsXz+FQyLaDtgduAdpXv353LFsHp3YhRFwu16oOCCC
TkvEtOA/PzT/5lOgx3DlLii68GdD/Nff0rece+qm3On+TDZWAOFerdYYfv3Pn/Kq08BYh3+cUg1Y
Pw8nn/fn3+KN7rr1dV2lc1+HBz/qBeiB2jlGbcQOIfMtxXhS/uOt/Vu1939bUf9aUP+f/1ih/w+s
veEp/nL9/1J7P32ev5X/6/8On7+Un38dd/z8a/+swf0/iPnDdwf4nJvD7f/XvMMj/BjoG5VJRG+Y
R4L/5V/zDvcPh5MHKGXa01CVL2kA/5x3UJNjmPSp14E5Agb/eyX5T1P0L0sZGwymdkBX5OI4FxLk
q+Ul38OciaLAqdQ7LcFdOdrpEieFTPUQ+teMRnnhyXqxE9dy7TV2SGR4bzh5OlcLGaJRAjqr/oG+
ZH/K8widiCum6szwoTq5hRkVg4eC1Slc0cWAn+5pr+e0kQDwtzE1Uf7N13l/RdzxszYcOwdp6xun
2ScbAVE2fCgrAj1dXVrfMqApj6hBnePqb1XChX7h1FolaJSqOJLzynGm19541Q0q/7y5dfCy52pg
pwvrR6hicIIJN1ZXKhfo4gnA5HtHY0zGJnv90Ln+j3zSDHXrYVnTftbi3sftlHjWKJIu89YHOopV
kag5D0tkA+1yGsUye2iNCwFIZJo0tqQJbagzmQZXX09W+002bqF3jZaayacshuqpzAt3wXOz7V0a
AlufbikfylPLe3tbAWw0KD1C/6NNq2R7dvGE6SuTVYgEOcN/z4oAgXZR20zQJWwmoEl9/czcuSQE
1Imo8psqR690RpaQqa+qbxX7PR48NBOEV/R7xCRgzZqgP0lpRPZuMXLP0T4jU3GKg1iWuV9+rMXG
IkYQiy27EbGP38yZY313otaaMVz4Pr1mbljuRgddZnM7WGkzDLKzb7cGKn6T5IZD6V3JIRYkLI+3
BXGWrnZAE1FgjNKRc1tJyVjALPOAKGMWWZ64GqzOSlYuX5gn6Bax8jhcIf2PgmTxq1a+kWZ0MRgE
JB0dcO4FHzLcSFY8BrJf0t5s+QiKX0afZ/TcTtz6KroJB0Tqb7oa/52Mt0EP8xG4QWMfl23G11dT
YyTz7Ln1LW4LsTwGoll4tBpiDF58n561b7IGOes8LBG4cCXfSaKP7wLkAfPRLib1EAbgSx8JJtb+
1Zp1uJ0QQQXvMxNV3wpbe+Jt3y7dp21XujyZEA2X3so6T/otIiwObKd/L9Fbq2TurKZMKQpV8Tyu
odpPHI7p16+hXr8Gg6/yRHGeZY+qQ/l17AuMbfDMp+ImczezJgzy0LdOvjVG1/BSzMeJQ9YtgRJj
fmPctUMXwnm6jpETu+Vh0BZjGvwQ61uoIMt2Xv4fdWe2W7eSZdtfuR9wmZd9AyTqgdyt9lZnSZas
F0K2rGAX7Puvr0GfUyhpyyWl86ku8iDTgPMoRDKaFWvNOVZJSmte+pJsDGeqr0vZ6XeWRfi9CuNq
+pZ3PWNjl4oKunp26aZHSIlK0G21MzK8EyEmmTpqor1xW8W0MEEqq3l3STTryboqpmhfF9OgIhEr
BVdNMVRI9wRKkifVHephDSFOJH7koOg5i5K0anYN5VEscUghIOgILACuRhVrNc5KOt+SyifhBghc
2jgxKs28RAXTtb46Gc5zPeaZHSgUFMRKH+rytssS0e5L9Foz9VoZQWetnFiCorXx12lYRbkPe55c
t7AOASNrdvRUptLcFdoQXcKH6s2NzHFZc1FOJq7knqk0waDpfJSQMvFBlKig/MSJzZ8zF4OrUh/1
M4+iFm0mRZW8OC6+mc2QFdnst54+deiMIhW9kJLFxRny6BIDqVrbq7Fx5E6qHc7MqRD5V+5y+sNM
9I7zFXzKPSka6xv8hBZtTW0jaNPyCf1zaYVNx1RxUlxq6LlaUqZCRGtjtA0ELLFJQaUyO0Eb5TKE
WSGqS64f3j3t8hBrDGR33E3UmnJfODQQ27iV1oaBXC6Pvhw8D8hAQluQAq1ej5u+AhRHoTLOszyY
QkSGGy5dxSrvW5I3B9R/wtnrUN1xNCm/SpIN6Zy89fs8ZPpsjQ6RiL2iK5kVbkhTRDMFbqlyt4yH
Ce2QD81wrodAUdXePpaFnRR4Dol18Lqn3EcfJa3i1zF8ajsOOl1tFLdfyaQoEx3nI1bAsLxyBt1I
Tajrlqx6Cz19xTttWCQDuumL0FSzHL2smqvMjqrWESz6iqlECnd3rXMBetAvW65GB6NtkJuCGLeC
Ql+ndKJXqgRhHyzXY67mKAeBZWn83HUkeq6mm8lscp9tB2CabgHlRfeVCjlucR7gofTVugvpCCkw
fXbdGtWYMRykFYVIK2Mjtcf0SjHnkJpyaXqyQi2pKT8sUjWdXw9irI5mwgdV8lx7xGg1pTegu8hE
WG430RsQs+FNXHlOEVDEQXs6SGuyAzWUbX2d4LbtjiEdMoZdYpE62llj07xkVt7cgmltx3VLklfw
C5byZyQjbnu4Zps20OasmoICwMIjSYNovkVEJfNAoCkb/B43hLWVdHJ3LvXUiMuDMPU6DZJRDV2W
BTkqfHMkm/gEmYO3zlUavd1WCwk28VmDjb1qpNtbDz3+O9pITrU9t5ftTLNuH9GiisklQZS6cWi6
HZMAq/IZK13CdmzoES24jXmy5TFSO7GfYjaS4yCXejgcHyRpWzWPM/OCVNuoX81Q9o1gpCyabqoR
n991MgoEFXrc649isW8gl5hLj2yPmzQXg+2lO3eY3MuWJ/K+kqkpXDYVpG4XGSV48yxTe06otE6V
HhsFd6f8sk016g3uoFqXau6kFXLiFhNBslwuf8C6FkUA2334llWKQHPdjeLC6pXpxipDzKyRybaJ
TDVCQIrhSLaar+md/qjFdVQum45ZPCI/jR8yrY0FwsbUnZHhkT3cS0VU8TXis/xGm1Td+qokozOp
GMrTTD9j5yB5lFU2VulAaF79YhY81Ff6oubeukhkH60alx6QlAY6twkPdUZ/lm1SDtm8QQiPqqQN
m6GnqyYrIobhWaEVOxOmmvwoM1pUrt1eIAuNmIvTVS/HSDzSSjd7TMisGgFoRH7RhLoE3zSD9bYu
CHnj/WT0jXUrcsUqJaJDq5WYpBI8rHLsxk3ZUuY+dmjf5i+aO8MYgG6P932uCs+Jfc+r9MccK2Bz
JScrv0I26Twmmbm0NVraTm87TISGn2t6Wa/J8JD5W8QcKa9tHsaCEpCM+8cuUS38PlWTWRtaRXT9
LqqR6AeLARDdqiom188SI3sg7UWAIyNZW1vDC+doj0h1Il9n09QosGeHBkB+1rc8olEtHdetxqtx
DwoLnECsTOaGuCs618ZBv88zWl/rmiJvXZQ0E7YRUDbrtiL9HDR2TxTeahzBakE83EQTzgzb7ckH
V5lp0LA99ep71WvLMjCjrkONvDh319mMdugytco2vcT9gvy7S3NvN8dYoc4m/FgBRt0RHgl1mrOQ
QtZTCH2ChrxW5T5WC1twJZk09g0MApmu1NDBnwAfutsQzmZoG0qxCzuFtttJZzYvhWqNd2XXa9t+
gavsMl2WX2aW6rQxpoYpGjtsnTaPsBd6n637MFavQ/J6lxgFm2cnijH+aWrc6cESOwYIHVWLWW+Y
bYA1l/miwBqG4IDHiC2iiD3Pb7wB3y8l/Fk4FOFCYW8QkpmHOTLJwJC4NqJnmVJR21hZGiLFNiOL
k1bKxttXvWE/FEqaHIq2p02JCNWhDVJY1Dh9UnV8smr6m/iGU9EopCVejHytyWxJXB3WztG1i+hc
0UIy4kVTU2prLKlyNBSdc0WU7j2R6S6QbbdMiRYyRUPGv2O9GImJx5kot7+NZsABu7mNpiu7X5Rc
E96kHZWkjsm/iG3XTlsjDVUTr9jL3mLrg91rwLMpNKfwEe13xVk7dppcD6WzIAFGNvZPchQn2QMK
xbxhKj1g/vDygwB6mz1ITYgYFvn8APwYayUllHgZ8Whm3G1UfueWfPq4amrs4J9Us7jrvk6p6Ysk
w7IpILJRku9aitCvsyMFNuqiyrFXjGPGwZLOlrhJ8jBfZRmelEhCQQ96YuQrI26LHcJXBE+vbu5X
f915X0NTTvIzy2+AlRYlEKxD+jKZy9+/qj5xTFeYitmiS6mGF6hkTRjeU/Py8Sin+bxfD2ogL/sl
BFHfdfWas+UaNOC5ssa5xM9ZNbIMOjv2jvo4FIrv4ZylPjOPvAWiODYUjX7LcxCR9bkF0B2Vn6Rc
3z839Heu/u7SO9YBivX2udtEKcLMjAsEHoa50Wyu73k4ieuPn/t3o0BmgyMGmY384ckoKRCL3om4
PQBbnPdcjExCnPAzdu1JYpaXS24NeyVpE+Q+aDjfPos1ulwbEzcnK8G9nQ0ccA63lmq6S+jsV3wy
Z98/k+OgYuD1kaNBZnEymuGSIWjDIScg81giE0XBtRqWffPJzFxW3esczcKWwiLg2OT0SFOegqBR
L3Qcd6yNMMz7ZFPAmyj9cKqRehklnRkpWYafJHuXX/1kSDiHyMxpgrXQg04Wg4dIl6OVVuaunTcv
dYzVi57b/YGG3/atOg/yB8fNGKgK8/ST+fjuG/KoFLQdHtZCWbb0Q3m9DgtbLT17Mskj0AGUnZri
LKmiRqL+Rg6rP348L0/Z7MuWZ9nQzqCPQSLTTyemXsaljDWX2KbHr8/1bORgSLJpurN6SZjF+M51
aEXWVygmYb61aie8oJlc/PDxL/LuI/N7sPlpmKJ1z9Hdkzc+NfQpNBRLBknrLjFJPnOF0GpiqUCt
IBv6oKw/nVm/2e/pC4nqFmY6MonTmRWH1IpSd2Azai3rqyyoBmpBnHiWXGW52outJ9wZq1Va0znu
EyTpu+9sIeZ2EYsss5rlc7IjoH9b7sCRhIFAxVi15qjgUug2LyIyucL80dulNQPkPGa0pkO14xWf
TKqpsTt1NLEiZtxPD13XOynkPPtb1qTJCtwTh93HA57sDcuAHCFseCR8ecLTAUsvaZFFFnRhxJu9
6xKrX2Wf76onk4a0MW3MOa2XdDB6+Xf7HZifqPTgtrSpLNe1l2ir2WwiWu4OerKz1fGz4+tkwvw1
4DIckxUH2OmWZ0v08H1YokYXhv6YcWG9H9mCyJhYaAXJA0VAdz5D05/MFAalNMONQ0OrQYRwuiMs
7JEhmZZCvDI8h6RgAq/onjM6sX3y0X4zkKU7SFz4h53dPJmS0RRrpV4nIphYFj4VzynIMlyoiZ5O
fz4UwDkakRkM6AHXe7vLDeowqTGXABS6Jca75aEywtOVt/zp46n4TpzF+6N6yOFukW1d4ru3Y2Wh
bSXQeqKgNHgiDTCRS8JzaPvzBBpIchbOjrg2iia8mCVXLV+z5haT5yjncNubmZ2dIwrAPPTxr/X+
ZZtLTRG+JD0bqJCcvOy8BeyTNDEp4plrXajWuF/dLll7y5/+fCiDmcMVmaP63cuGJhON4GWiQKv6
O6cb7nrZ3an8+c+HIYTk7KItF2LfkycCsWSWaINE0GqJxdUzy9ZmsoBV2zr7N14eBpXFJcNMZRK9
/aRxh46zT10RDA1G0yiewwukcHiklz99/FTvlzykVEpQbNRISDkr3g5FgiVLa1wm8CPCZEe2mfU9
9t28h7SRIOo1xLmFlvLHx6Oe3AdY8wThHA42bZPZuU9Pph4lT5gYOMjZ4TwMddw1Lwar6y69pmWe
RtFwjzG922cu5RyEOPKTePU3sxPQJdYAetKgVj39llyWoZZhBub870v9ylEz/bHIlthA2pJf6OOn
fT8aj0qVGxGd5zHuyeEvZVZ2iEWBjtTTnSIVEt92e/cv7AXvB6LU5xBZIX3jFFxkwK+DKzi4ruij
iUTnPP5aCRTO/q2VYNss7l9BMay107fXlsUY21ZHncMG3Bbzjb5WY9dTtuJPf/rqbKLjhYPK47wP
YYa2dYWhlby6Jjlb1rZU47N/Z20zEWhbQjzKmUuA9vbFZZbFXbiiTuqaUXEg3/osDTM/JFH7/PHz
vAscYN1jU0BfYXNbeoeet0BY1ElLuiMxNWhlmC9Xnz/NbwbBZYcjgVjbfT9I68gpBv0dgqLM8xvT
ipoXVpS5+eNHgRvL1k6zHKqjp9GJHIqKShA2/rQ3xDXnSw4As/vsZvl+SsM8QomDUgRzICWqt1+G
+DaOzagNfb2wdWNl8mz9tjMTwmcPq9NnCqXfDodFEPM3oQhK0rfDhVOTh85EqlQvhukuo0PPvppI
GNBoZlx//P5+NxTCFyJJrrRQuk/mHGieCacEu0It03BcZV5cHNSU63NRxe5nsth3U4IkAP4Wkwu6
ipr49MaH5tSbSHoD1AxhUihkgtYqnSxWHz/Su1GIGmHA0+Rk8eHQ1OHt21MgAPUgxgBgLNOtIeO6
Kif3j18co/DSyP4txzFn1ttRaGjc07cshR/B1XnYdYtAj7uydL4QS5rVHzbM4bqGzmbxSRDwEzqe
HPtjZzSuDd6PekYaf4V7gnYBgM6XSeuptye2+MSn87t3uMCYXUIZrESnm6uaJG5FSd2DEkVKWbFx
So2em+z++EvxXCCEmQ2q8S5mCrnagHEC2BLBNJgOqhy5DrrhWE1/O3f+R1rx++ehAS75J+IzsjeW
uoQCrxJvsCVrPJfoo3VZdSnFNb0t/MSVXu1//Ei/yNivshpAy7H6EZlh7EVdw3+/HakRwwC/hrWb
LXt376XjeRyG+neJGuFYNvSHRkJQFpclrF8KgqaRoQqHSbKdgIWB7ItS0JQUSNQauJ+qHNRJdkf0
DZB2tVZiu3Sm7qJre4t2prahBGmUNReOJuevNKgmd0D6cbqzzRYnaRV2FKKcKuHmOQAAwYFKiIOR
w+LyH8EwEfu0odKwo355X4WDQa+n0BLfGqulkbu+3LLuRiSvF+TUYetQvMEwZql5czfMpSsumlbi
PKYMaFxV2AHnVYOg4ehBfF14kCIEIlzQIdHnw3g/536E98leDnZN1PYIjGkq3Is2brTHBB0vZSun
I/378ef4zXcn7cCVnAwaB+vpuoFh3KDxBCXZCWLYJlVyCk+fzuN3V2R6Ty5nKdVFUyW3u/z9q9kV
8jro18rxYLoF6SQjG8OL3OuIIQcFQvVUzp+kzk4fCwcMFy1EVYuDHGPGyYD0ostIEQGQK7q0eRmB
bG2zvBefOG5+MwobKVlOMmTkrN8ZL10lni3kHn5NL/u9jAmzZuw1Nx9/otMTiGehN4hHBpCNgJTc
yXZNKxW9ayIV1nXeFQek66JEQB9yA5D2pxeN3zwSNzQWKKE/gfBpuJAmAB6KolP8blAAoEqOBUHh
8q9N4I+0ireF5J9/vtEb/sc/3wgV/zU54/ZncfEkfzanP+rNT/7f4SIkIfXq279TMt7/bNr/4z/l
6RsZ4/Lv/CVjNKx/YJfmoCMgQflFi7JXMkYQk/RaoDcOp+cvgeN/yxgJXpY0LikIBNNLS+q/ZYyG
9g/sN5rKBW9ZL0vB59cXED+Lv2s1vLb/8QghFmcZv9raiSYM0jbsJkQXSzZ3mcmvlrlNiFlGMdU8
zUtpYmJ+bQ27uyrj0Vx1ZSp2djUjV8DuAOgxmw/uPF5BUIIMLVUnGG3TqeEpCIx+qn3swOEiLQe1
5aXGfAV9Z0Qdn1SU5Ufd3HLPXhmtOh16tVM3sbRb1gTHf9OO8VrHibIq07RYd/AbA89WHB/L06GG
1rNCTF9YGyNqlYthdr4qneeulZ6OVm1vJy/hVGiXOqT0+1TBDVl0hnKtz3Z91Q2xeubYgzxaPYk+
v8in3gg8pDP3moyaR6dcRf3FNK+xATRudx6Oxdqx27PE639WBv9C1DlfhEqDxVibnwHD0FRY9tI3
BjzlZv2oxw/0YbuxI+cYWfVez+TWmpq9Ge3Tp1DTud6PV1aRP4Gheczn6ntd52eF3q3hHhwQvR0L
Z9zgB7tyhH2lifwKrVTr06ViN4Ta7YgKS7HLrR3CpbrK3eQmqssbaP4LU8u5oOfMWsSaX03aGrXh
Ic3Gq8F9SHCBGTE69jrbuiNizWY89tCKhrwroREpj1Vrd36jy+u2ETfeBOTSsZLHdqy+oCO4R3Bw
jFLnMPXht7SY74cm24daC8e3Ia2vr3FDbCidXIPK2Th2iEYKzCtk4m8N1dXRYJIo4WXf0ymVojhl
pG9GdhTVz3Ga8RAmR5SVXzBxFn4pxcEpvM3SOzNwhX7ghspvErvnkSZfUCgZyAfw3HgXZV3vqsa9
1CtGdIvVjDRoJ9wE44kV4CNbtckllB0i1ctOWOuqDp9kmj/nzrxS2mtFTy6TKIV1cUgx5AhtZ+lX
Hcofpd7M87c+36MH/QpLfCk/1ys6Ed9IVX8qC32XGpemBiR7Nuut52XbRlHzBaL+oGTKplbmTSOK
Oyu8LYytaWZfahobIL/YdnqyVZQgieKrWBF7xTO3NVI+b9Av4FFckLy70HN3UxVf5+Y+zLu9WdeP
sxOuSmntzDJdF8I+n/r5zJHmY1yLqyjERqNmlxO2GsyzjAQQYFW1TQDGYq+kj02vnVE821llGjjq
FIwTs5PEst+720rXz7E6igt31M5kGT2CO2YGHea62Wi9+i3VvyUurH6+U0X1MqxQvQ4vsZJdA2UD
N2esYEqBoKp8dTT2Tv6AGU73c9s6mC4037I9GoN3ljjlHdDwVdOWweicN4YVuGm3qbUv3FPutcTZ
mMO5a5x31oGDGeGcM22hIh2J5A61jVgvAdibwcNs1iZRspMbWz1u100jHj3gXYAfw+spG26cZfFF
rner9buq+2JWP+UEJSzZIKOmqUuyGVtiuQIBiru36wqVQ3M0imRjl955ATvGT3ewkoMhofsE+VPU
TCBpsFBlgLoMeWkp9QOg6t2kh3dOrqybsjwqqcQapnjXuNAOin3dI7p2cn1beGKvD2I9zNtc1usp
70F9N2srepxM66ppm2Ylmmw7jOrXsOovuIPfk435obkkyct4WM95DZC9XY8VvVUBkTm52LYNPS+c
cmeKM0Jcs1e+Nu1C7AdeJZLR9YEB3tFO6crw4F+jEvaVJgYuH7eNb2vZZtS+T+60He15JTxnM9fb
iulbq/YaeeNXXRWCXSF8iWDPYdIAug4H00vSPdpMB0Z/eIC+/VwSX7ChhxQwO2un6uZZDRqV1ow3
duYOAA60fk29IQ7SMvPu3bxs2PnLRy+M6qMZJeV53WYVRFr1QF700lDmI/ceWhMMSnKYlN697GDQ
+jiZoq0ZI/Xt+kss0EfbG7LFhp0cuJpdW3ZMgwxNY3I4O8m/6oOAa/1W07+l+XzTWtlTV/QXDRKH
Ay3EFezhubqzUq0/tiUtPJYq6IXJyfPFko1+NUyGBtv+gdjdasJsRTVzNSRguuI74PjxqmxgsZOk
0rZuTK9S73zw4qcsqz0/LeWM14zQXzQ7shfXrWzKLUxSco0zFJ9ym6WyPeRbJXWtyyRP93Q9QJ8n
EEk3dWit9HA4eJnq7fA6IUipinUl4nv2/CyQ0w3tbJCTxttMLQ564j5UUX9XmKHiR7VzBzA4xBU+
BzQDmHCldEeZX8XwRlGQhmZAxyuaBMrxrNeL56Hvf8ydcRvVPTSYoQpCgQgvVy/R2yLI0dSH0i7D
p7J2OvqnINSJWR3jWU6KDLVEI6I8KPBgA7kuBekSumO1OQtk6GqQtEYFlq0GoqnZa1VN7lV7bPeK
kYg97NTzZH5y9OhhAJkISH6sk62ULnbMdKYThPKspvoaEgtSLtqyQoJdpcKYNlxdIcpb2UVeUlfx
6OdhZ8hU+vlB7YwXZVqAmRomgxY6CgeiCH17pGrfjeaRAPgIyudWm8NHGh0t2r2LPvceBnN4Gjz9
yrI4ocz2ORr3lf5FFGinIYceWw6l26Ey822iqjS9sHr1bIhg7OqFSlPTwsaFUKKIVBJF85O0K1bK
OBhs39kNfq2RI7+Kg55bKVRIGN6NVW2g+tLsFQdXoHtZuCkyrTtvI5c1PbVf88o0VtSA8OwmkeHT
hEsc4yg9j23Ob2Ck5YMFdXulmFX/01RaZ+PmzIaxQ8uMCdMFgQAa3Gmj59zmgu+l85H0Z4hgjrav
0Ef7fR5a6TFq7BSEzaRuY6hKG7fu8FU3LaDZBCN1V+90WZd+p/GWXcjVLfQ8WsaMARbCZjvY+TbD
+Ryo3UM5fqti8yjQkgY0ILoyHGrbED3PCC8s9in3FtvnZZPV+5FtxFCHXY1YuhjbGgWneiHS7/ik
bLi8olvr1nThDtVNNbmoVxW082qqXKd4/9ZGKW9pZHI2wd53o5CWZFirN6WR31RjdJzzRGNja7PM
T+ryjDy4e8DYXCPPx+l6UXLtPadhRnaFXpfdcynuU/T3zE2BS+Waq9yCDT8rVeuaxibufojKBzyy
YmPEO0QCypeZrM0dGeqJdkBemaicaQNkGS716zHjiw9VK7eVzJptVBn3eek4675RXv6vLDxDU3qD
KpHhoPNr9xNZHQy8LbpppdtXis20pnfEWE7neq1/h0azomvQc0egaZZhgOT7LwXNH13G/rWb1v93
xjEbBdv/+68rzLvr1ref8mf+5qq1/P//doyZ/7Bg8NiUvk4cY6b2D9qLqyjkkDb9jWr5+6r1ioin
YR7jr5fM5y+Qgv4nN6u/ajWvblbUpw2kTZrLzySVAlHi7c2qBDgHEBRkbYHQgK4HCfH7Fdj3iBNH
tJ7oKZTjyU3ocEIvoKNuCQkn05HzpTM7mdjbzpQuOSddqba6kVdAtZK5LVdIRukw6Mhc4vLu4Vot
npZ7vCXON7dI5xhXQFrcu7SYs8gIDLlW0kmlUJwh6ETRuo/oOGEj+WHtmph2amjllSDjP038kAia
wJ1miyLdiKyKDJDKoGGUlzRb4H6B2UeAtFg3EWAAKMywOs8weOsNAbgAThOAIytSCPZJZ2yAsEbH
Vu2U4Twb4pxG6LQaGTZONiXw543Zba4suhSZezHRZyv3p7kGmVBOOIWe3FZ1uRhEtgGLK+deEJEj
VFKglU5q6cGEIyfSt8kAHeIYdW0bwt5T43paofa0nsLCctVbAg1rVIMUi4wBXdkCgx0dEhrX4eky
3Kp/nMZmrO9qsBZaUNajnHLUQyHcVy+iQrvyPECmMnAm25guEPPr0bU3h97jKOVY7rkr9tH5GBe2
DWgePmNSc6ooIIU3gkdI9CD5y+eNEGhxfctfFvBQcPPZ1H+bw4vBZWaw25W1kFzGtMRkbwodp6Cy
7wMMJqx/oXHzZEVrnAedbuJboV/HnfKXGQ2FUYs1TRiS7sQ+lq3RaI/ZX+614peVDQkxJiUL5YJO
6gl9rtwhKq/jF5D6in7D3pdv59ipoURjc7oL1bJ9yh07CaxfbjkPvKDiq4uRrsqoDuxBCNTy3IkG
lWNoMdzhRa+NHW2h7PKMZlya2DWRPoVBMZuQrzovux6o/Kxa06uuS9qZZr6N7S7ym8HWrjl82n2r
98O6Qt5/p5eD99Cqsvye2Ai969K5V0WiwAxIDfO6MGr5Q3eFWwWm0cGs19WufjCqOK4vx8TMHkp1
VG8q0Y84akrv2yx0cS6E7uT49LhdBpXlwaAsunwzxMqNsdAe+6rIDlOckYkwJ6t9xCFZXmdUWB51
s07GQI9MEqA5rbxXWjYbG3dwaSincDbKQY8PdI9TNtwLAwMB7j5E6gtKvsKxOBJEs5pfuDsW67bX
uRrN6m2ftc3a7XT7iFaUH4GV4Itw8y9wwoWvZ+b4ghenPkwAs9eAO8yAxZGihFC79IZuF3BDgOSB
v1D1qhz9ME2kvaZHoWpzlc6wt6ToDNKzyopJL8QxXcmhgw+tu+k9kOoXmaqNydqwy0g+MA+S4Xkh
03mBbCDwXPS9zKqVtIRifxPJgi5OphHDZldQwQ0AQKIopgu9VC7mMWxwHk117Fx6RC72Wm8HUjz0
VYteUsOmxYYS2uWX3u69K5Tz9XeXJivOkpsHhemOrd7yk+LizoN6bm8TXen5JWqS/w9YyfJ8Xau9
pq51KI/lqoAmol81Qxshb080Lr2qUPWHQQMEvaYWTKCIRw8lQ0orUQcifRHnT7KJ0voMsXCR7ACO
Cm1NjTGUGzlHwsCM5YGDvzfsyh252faFHhgd/bKOVelSgQrHuplbmh/SGfunM+R6ckUjgrLctBBM
a3U3ozSYbwgIWiXwqkrPDnVOySDHCGJYwjf63is+Kb/8Lr+LOnfBCOGqJZv89iCJKOykltOFPvVt
JGu5k6jFqizr9serk/Tv5OAHQm5jSVqbkCNQjqAbQ9X5dhxr0MbZMaCCoWaqvpfRMH3X6qgPPh7l
VBazjEJ/3KVC5qGatpe/f5VwnNGFZDYFGLQwnrGjfU/MxSjLvxDK4hYDm30+hSyKjwc9Vav+erZF
WYEkBqn6r1zr61GzIfdcvtBSK8t14skRJJqkgdCaLljJmqp3DHLTAK1cVF61VosSRGipms7Xj3+P
39UFHKBwIDAg5KIQfvvwlMccxDkU0kQuSAgk4shRS7rUneo/rqYA31+EYlRZf0lj347ksm/GhTYr
VMZy7xY/rraZm0k7/unzINZcqF3YH1DBnsoac4fekHNDsdOmN13QeHpDu6w8PE7tWP7xKiATbyBn
5M1RjToV/s2APYVl56Fv1SFCkkl7jgZdbP74eairIel3TIhk+PvfvrUMqh9XuMQjrg8JfoQZkieh
KcCVntKH8s+fCMowc1F3bHwj2kmAmDSRTfNVUK4EDA+KCo13Fmn8yTx4P+MoITDhWdhoXVFOvn2i
0qoMzKSD59P7iT6sate16SHt85m4qmhwgH/8At/vVctwC3vEdRzKXwTnr9eZPWFUYRGSOrEbgH01
sKBQmT9T8S2/9JvQmoAa2RLlEVoqs1mdKAdo5OYNJl2V/QjaPQYm8oh2x+Kulb47K3L1+eOH+s1w
XAuoxPzSrQCqe/tQTuviYmtsjGqJEt+PXO0PSubphxqS/4UxTeYnwoj3WyQ4NxJt1iKB5i5z8hLF
THaqaiYS615k+3QreEJ+T/oe3CkNiXJf7+UnI76fJYwIx3Ih4kEwPaWfiFgYMaRcx6/0otjMTkXG
g/dA9hAz5scv87cPt2waQG+x3Vgns94y86bPcFmCfRzHDR1fhg0Knu7WcakqCS2J75xmMD6DyPzu
AZn8rAI086hZTzbe2s4EOwgsJ9hE/VYp42atl2m1aUqu+x8/4PslQO2X3Z3/XvQf1unkFGyABL14
QqmLHWKoT8SZTf+JzOR0Ti7HKI4gVCz8DyvhJCigc2iTjg7O6Drro++Lm3braTJftxPNzyRlmM3H
T/Xb8RwTxwe60mUDfrsGEtBrk5tQrfOcBA6AWafbLjanh55tpfNJb8lPXuP7eUJsQOEUOxIHN2KH
twPG3az0KMlcXxvynpKXTegNAjO9NZGYwkejecHSiAU75McP+ttx2VXU5TlNvNtvx23HXqunLuUI
GKR5my0NKPLMK67z2mp/TJra39Ay5TOFzfs5o2NSwhCFOm4R/p1MT5Oeow4ECm/JzFLjaDLV+K5j
2l59/GzvVwH1FVRJKB/wPVBcfvtsJDL7XwpXKmuRsYdH+MweVGwTD63hvzESn4SEC4NB4Ho7Up+o
NVlcWkoWqtZQZiKh55tzY+6sXiNJ+fFg7+cmsTGJEBQQ+L3sU+XIaIu602w6IGPI2+rZDMQCPhTc
PTJ5RvnHAhLkI4shBookaqhTLVTiFHQRxrhGbqVXg6UX/ApfmffJI/3akF4fcYa6DOMtFqtFdbV0
e3h9kOLhHbMod0jlhvMQrjp7oHDWTXo3rWylyL2gn1zeaYI58IG6Sj2v4IzBCVwgluWGBoGDFehh
ZEKWFLnqfDKR3s9XfrslpEDkZsHOOPntLG6aNJ/lqZ3SrgJAmOpmsunZ/fF3fb8UkQWi0ue0R9/G
3vP2HdCbIYyg7tE3EZHTsZin4kqoRrrS3Ka8mZy2eohB4f2hSpBjd4mZLbSWMKR4vreDDooTdj3m
LlzEFFCheMpV42XRJ7vbsj2/+bxoqxgEFwIrTIfQ9nYUJyuVVBkbehxMef3DiqcUjEeWkomKUfNV
qzrULeUiqhJpHpFQAzv8+NW+WzKawX9cYjXsOmihTj6gMzexbOkH6IOtqI+dmElbmLWGXiOng4RP
oyK5/njE5SeePDGq6UUrSxCN7upk7wFIUMYR27xfAWzI78yQjkY+Z4cw9zPyeu+T8/HdDNWwQnDx
WRxJjKvrb1+wXhqtizPUQmCIOM8L6bxE/8c/PqSWUdhRCeLxzf7ihL9epVk9YMaJDFpZpGmzMfJC
21qpCTCl0LUABUn5XIH2+eTbvb/MauwHFLKQfloMf8p6pEVxiBpYLFUiAe5WGx9iW/uae86FGzW3
luy/m0gzTKe/jQrUHh9/x1MjNjE9Sx93K8YLQGrG6QJp27kdtCmjZ7Bi1WuF9kB7+o13QAGs8cqu
SKPRiSC5rpqOJr+N3uy6wKLy9vzxr3HyfYkfNbzOi8mW+/wSCL39volW5Lln4LhPnNz1yxaDCbnw
z4xtvxsFNw0bAaKrxdj/dhS87dNcxt5iOgfmElcRHeznVPvklZ5sBotwHJzyEgEQouKfO9kM4lwf
2IgG2jHOvQcjGKjBU9vEbkbbOKOe0A9ZQ7Jpov9k78x648a2LP1XEveln2hwOJweqoHiEJMiNEu2
9UJItsR5ntno/94fJd9MWZVDZ6Ea6AvUzQs50xoiFEGes8/ea32r1jV/7Odsefzz1/LDrbk+Pr7E
teShHOesuK7D71oyOtl7VrTAgmWoK12zcwwwojRjUjcS49/u751IeTT2Npk6EsMgEvOPBwCDFllY
TEbndiv7JOWlj+jwJuAcDHO0Eu/Pf7fXOvHdusPDCYY+3C0I8DQWuw8r3cSguMGeOLiyZkkk2yjk
pkG3bVpz3A4y6IkDzCJb9VqlMebb2uYJ+UZBZ35r2JlUn4vGXkh16JmMGI+NHCimJwbUAp6pwlYZ
jJKkYJRLZpUy4xwn4c6R0sPeY2D0MGdqI/tJqlT2xggUIBZOR+VcIkWQRfL2Lv73TPAfZAy+e9P/
w0zwvPyFKIf/0f6SPRasIs9FF3fz/vu/vX3frzJMRSaxZvWorv2d9fwyIt38t39Ak8QpwgqCxZFq
A+/VbzRJ5ROnD3hrUFtfM7e4cX+TYdKCwBsK+4L7ltL97wwLzdf9/t1VqlIG8Jw4NrI5crmKDy2G
bBgJyCZw052Vfp/Ex7rRzsOqfCorFT6QmrEoICjTjLs+sA40Jw9wkE8VkCyRninE7TmLLH81K4Wk
SaN1Im16DplXkLx+FIjCkATBX98o8WPbqQ9SoMwu4IrQGUAjucnQPQ6x6tay06ZF5ixteyx0nbkk
MQmqqB+RbqrqLrmxk4s23TaVNwpnrjaB5RMHWR7symvarW4dauvyAvsd6p6TGrpRdJwip9/Wwocf
hVQq6Fyi/ciIkLoNECunNf05YYCxlzHzVr4svKq/tNOruPfi8jpIzmLIz3AvAm8dg6b0JrZqet7Y
G1vss5vsJvESL7sIwpf6TpOv0VHJTg51UXa0lP14OWabbKN/lgJvRtX2gDKquqF3kqfOraS4cumS
Ut/Gz5FyXdw0lnNbZ+eldM/YAY7a4qByCB1JA+4BLLI61clWbqztAoFTmoB9xquIC7rK4u2z6Qis
e2f0VwCIwBvWvXk2Kk5WZNA6S0fZtl7Rqe4Uuf2X+Zv0ID3M3+TXP+XXP9eP0WP38vYxelS/dS/q
t3/+M7wkj0yFt+Lb8CK+6axJSCpAuBjzOXnkwbyxt3V6VM3EEXbqAPB3tF5ztENW5Q/ZedJuZFp/
avkV1d5iejkH6S/ZowDUhHwsvYUWfT3Je9JBmaY6RG7vo8Wfcm8EYNBgk7mASqnomzHyBgZ35UVT
u9NygexCU6/4Waay5eMqai8vrGZnMlxZmNY5ucqHQt9Ekg/F5+vkWiiAGghPs7scar6bP9ObyYXE
2duO/TC44sJpfL7OeiyFX0BofNjmzS6pGPhdoGt0QEpqRGFCJTJdY4Lm7M2X/J5R4BIfnnaeuCUv
U9zOl9FTgNCqvcxj8sEPk7orzgLNq3ZRL1yrRf2SXYfSt7C9yI2jus/6Tbjl28vofpquJ+1BLw6X
hrxJpC9cqqFgkRemS/YtPEQ2ECaC1lxuJin0wsh0clPy+mFPcNkMbl6cNUhYteky6nfasJUXJDde
LfkFvzDiZZIF6tMUgRZDFeNW4VYPTlpwqo4ZyWIbcSi7o3X1oNOWtRVPRK590XSHKELJz/3tzupt
K122Q09YKC39hlD5SyaB40t0G5+fvI1nZQfrZVMT1YFE+vEkOTqoL+pDKHzusmzi6ApmziDc9lz2
o5ZxpG9rxwYJwq10MUQ+P1GF2hn67exPpNt3wSFTj2n+EsSfrUh1UrJCpePoiu5xkgK/ZS4uZFSa
Oqd6ibQ4NfcqgF31qx6RYN5F2tnRWdYRKh4/gYAD0Hho0P92xwKteJUebc6uAZNTnpvd+dWl/Egl
GzMGvUceWF/n9UuKARzXfZ5Nvkk5cr1QMWD18eBLVxYLzAXaxKSVd8V33H0q5a6L+BMuo1N2tos2
jv+2vl8gY+Cp8Y4mzrRXSAlm6uMq5kMa4P42n+1R+kzIQqYTng1X7Qw2J0cz6Fm3kfJZWDq/6baQ
N2lxX8j3cuZXwxnipkc1oesckeMpYcI/jNmZBmFVtnxO6U6x6bNLeb5FASCIcA6P/cn8PLIeKk55
lV/ZEChlB2SW9PovxUV/ak+vf83fvX1GZnkVDmsViPmQCeyP/+ut2z6XJzBy7bhnYVzOls8zQb0E
WzN4ZmbnEV6MLOmyFudIxZT5icteixGyPbVkqRXtuT6TXax+hnUeCi/uuacIzusg8CCvcjL5SSmQ
jkrXBJISYLAP8QYLnoVJbmvSOXjqMXmhC50PRIVCSW/0u9wPRh/kcUrnOFmIaQTs86WVWVcp6apr
XtWC7hmJv/XowC51iifLCXhkz87JRVXRmJKr19jbsnWy3mGmbVdfstHYZF6xSQfIghAC7UfjmDz1
o1unrSvqUwRHNrwv2R4hIxMXR8VomljMNss5KNYcbPfiTuqXohGkhAHDGSRmupMfQ1nNUS1Y6uLP
qXrZmQTvorKQ6kfaVH5x0Llp4+6z0Ce/ErZvd/qGCEefhO5NNlYvoZ65VcISS0cl6UvYBGgZVTLY
0ic29q8Q9GwORKQ1o1tB9eM1vXwJP9IPekiSAkbsApiOiXw4uCGxFVavuL1Q9m1h+FJWnWWG7Omz
5WlS5hEV7o/jyxgerRZLw7gFiJGS8RxtEvtSIlPXj1DgOgy2PTHHV7FeCF+ybH8i68JtbDxASjuc
qfZFPt0oaBfJEvVTVfhyUXtUH8wPSPhxxmEhVW7bS9MDUtLzNFGOk55dmNl0n2fGdyKdjqG4iIr/
RJX6r6ZJE7DNKMj+WJW2LSk9f7npn75jZm/ib937KvTHd/9ahzK+XEfg2mtL+0cNCuuc6QsdfdoI
tGXf16DaJ8YyAGPwd2IJYi7/Ww2qfqJFRfeIxB+OPf/UzP2Y9P+ZDYjTJEe8n+tPVjNU6DofDQET
9ucjYFzVkk6jSHbrAPRonROcndlJw1LT7wdyVBLVOi6m8hmTyGUjKMERes6leaIZK/yya8/03NgR
4ukStHMhScahHMQ5bYwza0zvYzS6JK/e4Zac2AbNQ0ZrYGjanQJ31y7Up1kOD42Qr0uRwr5N7cIV
uf49Z/gFhBu/jfJiWKvZpc3HbZYhuy6T5MlMU+O5GoZ2lUqpyh3B5P1W1+viHPCVfiB1vUPqr2h7
csUByGZGf9+lte6ArZ4e5DlQvUkDIUdUkXUVFcZT2j6GKSbWsEmoLCrjWyXHUP8TXfHmps0PoT0O
m4JEiQuI8NFOJC0SgYo28Tqhw3CgJZnbdI1xDbT6JpT18hu0QTiwYaeQYyKL8y7pdWTCGlGKTQ0w
0Y3qYHDSwkJoX5if65xlcMba5CaCrSy3ssid9QZ5ilxdNrCBtWTK11zvdGv2zU2lsuwNRht9I1XH
b0q+hiPtIc3b8MrOq31XY4QgscdhouAGZbq1h9zPynk/whwO5Ogw6/HOTM8IqjkjwZAQenDuOZaD
br/GPwdywem/dCx9OY9jUMkzxVYSRPdzOPAF5Xkk2G7sBoh8VrVPemhuCrW/5K3/OlULqMWQRJ0v
qAE3i01AvYDHjoeGWkgy8XHYK/rNNYrCsfmdBLoeYkOP5FkOcMv6S8BzxdcqMXiFtcHE3wACtvrW
aotO8BAlqiIqouzVIr3XVjlRVgTneZXuYSE2m6mQHybiUu6Cubppw1neTUGSXNTpSZPKgx4kz2I4
a6Nkw822MRMkH5IKtAgD8c2AhogL+BtBStkltY2+a/v4kAy6mwY8RZDIkjf2zJ20Yd6kSgr3Uim+
cx1I7mJOisfTSjckt1ZneZZdZIGJVE7l2NPW+nFq1HyviRlVlywWF3whs8guvBDLQlhyGhUU8OMX
+t2m+7oS/a22wL/agstx+M+WWwdPS9xGv9zjf4qLX/btevBv36+5rz/gbcWVDPFJxdpIc4vOk4n2
gBX0bdldP4VmhZkbKgyafO+TsxXrE8AjdKIEPNDmfAVr/jj78ymAGQoaJvAFHNVRIP+NtffnTjy9
RboIrLgQrRhmMgz4sPKiem0qBgG214oGNO04tW7BXGBYtn02v7x7mX6s++8VXj83+t4eiwHjKp4Q
jPvlD40+uc2WjPUy8LqCbEZ45olv1HLl21F7/+eP9Npf/21D+fFQGFsZ3ghGWca64bzrKU5LYdtB
zK+1jEjWNPtssO6LnOOgMkNVz5tmhSENe1KKIOWP1ZcZPuoSyJcRJNGHXHsZwmtJETh2pJwMytkh
acx2NC1V3UFoVEB/1Sf8edb09nwJQVeYxhCFjjLh5+dLcFyuj6Nie/2sUVu1NarOEVykieEUsj1R
ZZJFDfXnr5L4edvlUSGrcIURhqTTR6IE+PlRsyzWs37Oba8i3tMFT3EVkiSRYSi5wvFyYv5Fx0Ia
y1MUwzbCYIlBzrBPA/LXAnaMV8NAi2P2LwEOgWvZ1dqhRFB+qob7SUpHKP30eqg3dOTV0J/1vKjx
W9oPs46whN3uZmyMq2lowZgLSXPmaBFAVZFb62a8TXU58oLcRMpQcV5qGrv18rDywb5nn1tOCdo0
xH+hKPsAXXt9SV5hulyiVEL87+eXpBmncIzTzoZ51E9eY+Y6/YL0ewHH3IkJwfL6NvyClNlwlTY4
ygGxDQ191aoKjb+Y0X2Ywf54KqsshsYxsEDjQ1NuJgaEYIvK9sivx6035sSFVNMMkhvs5QKCAgW/
vCL1vZSKnKq761wCxNxRrz+Pg9H8hUjnP6wUzF2gCP/z6XwU6diiL3HykQdqE3jihBqy/UFrAK/3
9ySkJ2/7xh9aw1kV31WEb7/8GtIFsVSGZCCvn393A8dTmAttIAa0roPMsaHekfBkDH9xB6xujf/w
MJS2rMzAWumAfmjP56KaMyUeCI/LgsQZpu5Bg2TsmnF/AudFOZAs3jxZ+HoijRQ9RT/MZjV7C8OC
iP3ZyGQ3Ks12a0z5daWpBQjSgRwX8ztlVusM9qnPlOC0gCR3OTptgkId/KqMt8QWGLSVWsDB2DOX
eMBGYd81OjbioBVnlYEcmhieimSECEcAIbB+NSYO1PzunMQrS4kx/oR57gVR2YAAN7dkfOS+IMzW
NbPgUZKT78wDvobkpB8tzt+SHS6eNYFAIUXAdNL4bohLKP9GrdBaQ1LN40Q+1WCLQ70o/+J1/t1r
Gb888BaF8x4v989vZzRl9Wikme2ZGWl184ScOsQHVejlDhrGbTRA51LkyNgYM3EORO9x9ACdpFvu
wLc5f77u/Tzweru2WPBMfR15MUH8sOeRRtd3VhBYntlYZABgBqAtU2LI+mYTI9KOrVNFJBn9Jx4U
edeKAGLg9vFBV/guiwQPWoSXQ9fZm9AY0P039QkgHsUYIyiutq9//qC/u5xxOkOnxemJJfnDclaM
simGOmF71/t9i27ct2aCEckXcMpBog5u+wf8HkROlubDLKfxWT7oO3Kdor/49ZX1TvppR2b5QABH
JYTMb8V1/nwFBJ2+lFUfknfREOE656QjBjKzt8ikqyMz2iQ3fXUThVNzCHA/eHXbWb5qSucVVcnB
MjwI28jn8Xju/vxF+sAXerseuC5NigVOwKjmfn5qKck+4cqloi/0FZQ8tfN8Pq+deHpBzEwUbh6Z
Q5/Q9hqxCOSGnkSPz3bQ495Pcr3DfscehTYLfDxEgxL7R5vjQs9aMLmJdh2rTetGbWJvJ5uMI4nZ
nGsWhqtZvRMMyanG2OFXufR1IqwnXHuTRvpoyHStpZmrY8qO6ZjsbPJX0NeEBQ25GIusVGNlJ/Jm
Hew40TJvWgTXRzO8qM1icqWcNngRtmeSXPfeiNHLzXihCTBJPGMmnStG7QtYM7uKU3Hx5y/o7+0U
qypnXVVXocmHRVWPgF6Tl2Jhc8YfpPX08/Clql18F6tq87a0/K0Dxv+lF3F4brq+ef7l9Fi1v2z6
4vtjF5fFvwIEZt1s/7j/cyqL7rl4Dpvyp0PI+k1vhxBV/oRWDKEIwpfXFg/L79sZhMMEqzJkN44a
GBchOv06fhTaJ24NJCwqCwd2CZ3q8McRZDU0smuCn1eQDKw4mL9zBOHrf1obcCRYGmISkEgE2dEA
+qi0knSGj72WpWCeByLX2rKRO7cfOsEsMZqm2pm6anoQDF5Vvx9mleFggo3DITGqC3cZKd2GT8Zr
6w95RbRPEVrGsYWCQP80nrsY698sI9xcpRO50ZjfU80abezruZ0ddfxD3pjp7KXYaXB3MSJ/NiHG
TFshATIg1E73LDNg+NQHETgIktqGC+TfeJynOcg5OSsJRMGJ0R+ZW+S093W9RFurF9amxJ6wcKqq
tLs8l4baKeJ+0l15WZgIzFPzgL/ZOAktZB8qW7O9I5nWjl3BKyC5ZiACxRFVud67+YKRWVdIFJIU
vaogJkjyLsHChjNNiGejzkrJVTB8HUiZjhNXwudGUrQVW1+7qSvpdGhd2dG/McHOFJCaaMHqenVE
qJkeYChU/Xk2d6q1Nesy2mlNhsXYXkiP34lZDW+xn4WHWO6XCXVoZoL6SLX8PDXg3LgRL/dXKev0
z22rqYRY9XN5Zi4TWOmqR/XkdnZS1X5ll74yqpjBa6jQnVvJOQNc2GXDpWxVdMZK3Oh3uJlJs8ZS
Cokj1AOE2tjHElKEoa8UDl6r9IX0YHGa9Cm9CDmMPelFr/Wr7V/vHKvsbcMreyB0pznMlcMaE5Tw
9vbKzs6VzEPwO12VYrB6n+izfK+meIyorSMDAZzUtJdFOW1qu2fRp/LCS0rq5ucaAcW9oXYkFPXs
WeBKe0M4WWxL/C5Zh0Uw1+1rM5Wyey7wjLHzgBrRt6SUCBVSie2Q86NOId81adOcky/eXC5ds5yp
1WJNHtX90HuCi8/aSwzR73M1oz0/6AqRyONohH6o13Xih0EbMm+RwkcZyWPiSe2o3AlDGh5jug6g
4qYOnU7GDoo5dhAcUWb6YmRSzTY236gym6+yvGQCeV0/ncIUOIMbFlqDCqZMu+s07IITwG6Zx7AF
o7S1ohxdtYyzfV4YWUOMUMIAOOoXwmwlq08vW5tUYwaNU/HK4SgZci4Rw+BObYAaj2EpEeQotTyC
LrGUMJk1jHOrkMzEV2rRXYiE2By/msYBpMwkMw5XwcnvF7kaTrbUhocVQLUzVWk1bpZdkXtlOjf5
ga242relmdcbPVeSwrWLUCtcdmBMx5Ao8HABXujI77xK0DuQKJEEABzmmL6uC3pJxq4vy8W+0qTp
mGsJ2qeokPXYVWtbEbddbnaIalRz+KF7/H+xWVXPxU3XPD937Fb/AluUgiaZsxql9B/vU7d98fR7
7bLfvvdtu9L1T+ga18MCmupVCEsB/7Zd8RlEla/yLXRicFoo1X446VXj0ypkxaPIiZGtZG2h/Niu
1k8BASbLFVmtgjnI+Dvb1c+nBzwBtCuoapihoMPm8LBuZu9Opoqa01LWe+GZbFJpzx41ltGXREuf
8j4C1lQqEzfhX/Ulfi6f3x4Vv6J4dVJBcvvwqPxFbMwJuH6lArPZAY1HZpMdkjnOD4OIz+emZMhq
aNskzy5DnSwBtjc8wk10lzCZ8Ji9LK5cJD9gwf99Rf/jx1VJz+yPr+h/f+p/OfXt4/u667fv+/Vq
prnKYA3GMS7Fdwg+rmaZKsrAfveazWD/Vnyp+qcVd4q491UmvA7Yfr2a+RQ/BuIiwx3uORASf6P/
+6qu/O1ctl5YK4wenTsdECSm5ofDj9QvJZSUSIPpFR408miRRQVeFGgLWgdVgSmVpP6oRzc2mUbS
Yoy7AeMqsAEYUTqgKH1R5t0UGvti4X5odesHZP2/r7B/cEZaCduYOdbcI9qwq+7ujy+2/3Xt3/jX
9773v3/5jHbwuWHmi8/9p4vvd3/k23Wo6Z8433Mmo6FGvf06bXhbVfnMij5dl1UOiwZ9sF9XVU37
xACZCAHqQNZQrpZfr0NNZUTBJAteCc2U19Hw37gO37ou7y7E33st3q+rHN3WqrNR3BBirtPo+i4E
I+fHZbXsGMgIckaHaFvqw0nPpKtEDPeIG0gvQcWgCxBuGmmVTQ9UqNHP+4HIYawavd2ek0qbPVjW
FLiDJBInxyniADVTt8yDP2sNhKo4S4hzVZjwWs0sLmToRxwcFlI2w6/EixabebHGIx1CJCQTKdRZ
fj1WyEMI/Q2u+m6mGh5Ksa+UrHLtDrHEPBbeaNskaDd2jP5kKJv6ulEZKEcTSOu4j6ftDD3EyUxl
cpWCcKjJJN0XMU5uiQ0NuM9pElWXIkarpluYB+gR3VL1PEZNfF7kxrUcgdzQ5cbVagv0QhKdlzCK
ljK+7+z4CorUkcMgbXt12+gQJvO07aFQWiCPdG30rKRaXF1NmASb9lbIveoXrXyCj/QCbQN8YwgK
iSPQMe+X47zIgDMFAvScstkZZfm5jbLHNjDOw2gi6cmCUKkJiQnA1OgbilDGqa21ByTVr2jl8FhU
qFqUAclTm55pFX0HauKbNMj2pQ2STQ2Xbd6V03PT1i9MveiV6OHqaZj3BDN6LXG9Y2E9VsG0D1JI
K6oHNCHBm+IgGfBHMkzJC33pZ8pMWLQdc90cPIfZVBfGgqezzygAkySDTBnJtEDasGv36izPZIZL
4rxoUBmixG62gpfQ6ZmDkWoy7cpWMW9G5cks5sTtozY+EPF5E4XqwlS6yCtH7xoI3rzHfbkkn0nw
uMsjcwu5nle5B5tZF1N5OcOEOHbNOF4uK4tnkEbpsBTt17aN7G1eccWZ2behIC8QioND9lDgC30w
D8y9CTgCEXjWKjOsahnI2zDdtd1KLEvxlrhqhRpS7Z0SklSlZjvbzC/SpL1F5+1zUEai18OxeoEe
sgHRRxuK/FYabE7ba25fRP5QxRyzqn2JmrSZHyBtOWlfI+Az3BaeVVco2wbPFyfqM0jUbiF/HRAI
2Mnk603OqSZkHsSbgainTnRuDmgbVrY1m0s5mrbjSjGFrHCe9iRxGjS0tHsR6ydStP3AktG2SsoF
k0LV6ZDmymbjFsOwbe5el8f/mp1j/SnfyooFNIy6/z9Yvyy7f7z6/3v29Fj8vNjz9T/6O8onJngs
7mTy4J6mKPhnwazYnxgowiuAWGCz/K/5AD8KZoF+B/suOR80ZrHxvl/a7U/MhFn1CYdc2QB86m8s
7R9KV7o7/PhV+Q7RACDERy9U3ddxDcmH0O0kGnApgGh0zCGR/DKrYGC+e1F+Z8aMAfBjM4nyH8QH
Dg+QwhikPhQ0ZEcnIpzTyCUWXHxZ7C5+kpG71E7W9uWJA33fbUarwERb5ur4hJgUYnAWqqB4E2BL
u7zIsIYBFE0uJqK/Mj+M2p6pFwCiK9GDF/BIMI5BtWh2ftaKLi/dvKjG/dDLReHGNiBIZ0Jr/yUl
OBh+OUymCaWM2sxuSBIpfEY1ye/1qGENURD7XKVGU17aI76pVquRdkJhMBGQdoQWQ+iz4i9NUKGH
jHupcHRSS+lciWSE1BRXle7ITaHaBIkF6oOtSWbtzrMZ3bdYO5GZK5kNF47Bt8V3SqvgVeq03OPU
JZlAUqvhPGyy8jNhH/lZOVbJdQjhN6GvNIvBzaA99dygdR+48gAIzJFobV0OA9YTX+lmZXhOSEs2
/A5ryUNY2vpFFESr7p994IvV9jRGhoa8L8fO1BFX7FLU9zKYl3gntfkwOAv+piszXc/1xaxW4Oor
qf6qCjv4HNtTVnroxTI4zIXcjk4oL2xBsP/GByFDuMeNrVif1XmYmBtPXf6U50RJb0pBw48WHPRW
t5UtyNJTaCtXoxTm2k50eqsjD1b6q2TUaPnUY593TDBjC1kzkxJ5O05G37vF2FhnXLUVNNJmtm/B
JJBqC9tcR5sPbQklt2QaD9GEd9zJO1U8SjnZpm62JFroG+kcNZsCC/LlzODyKWnGHpKqTd8F8uva
AMxFSzMQ0Yh6x2wexGC6TJCSXhuHXTgSAV2OxJR01YhGCYElvUZDGMPF8NqBbIecbiSTP92Dm4Xy
yeDMudXWxmVcyWXhi7WnmaqjmR2tJqLVqTaW8R2YVaI489oLLUKgaZ4cNQ1yVJIv5Z0iNy3Czmzo
v4hx3arUOaLPSkYlPdcsNccHNns6scFkaC3c2rVDG9YmmmmBLVh3AjHa+T6fW5HtDZHNkctlIj1Z
CYNST5WktluvOgq7totJDJSjIGFuYs2EIEzUTaXTR1J9ozU6i4NGfGKxUbRJZICYMNy7AYBaSKH1
OD3RuYXtVdcpAW+VTmq5PyxaDY9RilvVkauVWtcraZs7QMzHF7tPiKkerYy7madxq2vTiF0ijvB/
IG4UmlNKcwVsVKZL5pp51ikb1R7727ZryOpg6YKhBfYvPZk6WB6oc5N1nk/kUfjRotffgbv1IHoD
pSdiorbL2W/MuHusiHWL+aEhgN/IGrOHce44t6t9FTReEMdm6Isl1J5HTc+7U1LNZruZqqYtt0uk
xPrBlhZE4Ch/R1+lXVhs9LjuvmXRKkPvh1zWTt3cAscop8GijGyiHvhTu6DfF0ZmPCyG1HBGSxoV
S4w535txK9+S+V1ch9DlwFiBbbjU7UxX/KW2VIS5qWbm3n/h9vt+9/2f/3ICsT89pznP2WPTt+97
Airf8OMUxqmJ0zx4BzImaHGtgtq3U5iqfWKgAr0GFP7a2dJoPP3YqnWDT6ERw3LLkPLNJPajt6Ur
bPB4N7GBsf/jUv9b3QCmLusc9t0xbJ0Rg03ApkZXgGaFvra/3rW3WE7Zf7B/e0rAvefHTWZvlKk2
t1m/mLuwrQhUMUwMV72Cylyy9noWXgzwaVc/zLKS+mLECKJ4qOXFcBR7idyl1MlmnaW9vaCtUCsV
uwe/CLW2fIUhY97lVpndmJJi0u8WGM6G5lCnOTHtiQQtXm5Mf5ISRPpsKcjUw/ZgFc3WyMlCCyw0
m9GC6yowWo+vMlx7jA0PQsDkEp++APuN2cWsrsLOYCo982Y9v5qWkD5GXn2tRHtFqgoOo75NvQBn
TpEt93o6CjzwkXxU1IUCVwJIJ4/IkmQTzG1dgcUntoB9Z2yZlzM0qmyMs+hWce0wHjrL4/n7GBWW
X5rFbZhNEOay8aQS84JtBp6mAFu/KRSGNQUN+L0WwassWi3dGXYOXEpTQ6+RkYDldSbtyESPd3Th
JWrwqD+bUiZlTkoo88YSRb8txwDHDJRJgHCRarhDUyf3ihXUDpKD5RYeowEFpiLNKwIyy5R72g+r
cdkalqNggv3S9daOQ+NyXYTDQRhd7Ua5whJvKcekXnR3KtUjPYz5kORBiqalqbEFjWbnE2T4XFdq
noHIHAjDLsEC2lEx3dWp+G6ncXPWmW25sZvGOCxVUO2CxX7UpeWiaLEhaCJVN0MhVTSV0hqlP1ZV
adJLxlLUNpzcNOqK5nLShvQkmSWbvr2boGpzGWiZvZ/rsvOYqZMCEZj2Ll76vUbCCa6eHhZlGY9r
moPuhNSYbt3FZ3GjPNgRhqhKir1S4P1SsIDwDjIkg4J5O4dJd5lYdvOgyNnixmGd7aKxDs7CGn6l
kwURud4WxqrOeEwU4Ql8Z7MiHcMMGwRiHaIjQgj82kav2uNI+m+tGEd26ENYkGuAKYKLjfeiwfS4
7JIGvXhb4JrTMafkKF7musFtI3YDZflFXsSc8hpl2RH0Cw5Oz4oLTk44zsqevoizzni5PUV7301I
ZGDilPIhi8f6LJ6k5m7gDJwtK4W7n7GXicLl1T9rmgaryqK4NdIxPCT0PxoMeG2lIPwT1q4tYusC
FKT2LZE6ogY0Fbdh2MPEl/tqI2S07E5Uz4AQVamDgz1pBzDUonZs1OQ+Yfehn9MoyLsREyTQcEfA
Uz6Ilnui1Yb4lASacQWCEvcmWKnvYzqf23nn90m7LWOt9IpMIoHDIhVL1hMZdHkGXtJY8jtRKiUW
v7D50lVhcomKpsZGA6t1TAm0DYYIxZtG9EG69Iye+n7AjaR30yUX99Fs1f4GoSmOwJK8J99uky9q
0GJlSrodgvhDhmvbU8o52DI2LfHzWVgNcSfqh55anbJsJHpoHLdRiJs0o/HpRkPSHTTz0TRq82wY
anm35oe56txMp6bpO64phowbk0xRr1fIRLWNRboCUkspPaDxwc9WuNE4IZqPjTsjmr8ubYQKidGr
nebBPhywyxQ0WhjlX1PYDcjeMXrltl54k56bmxlY2LZIJojerZT4qYUGsQ4CqhwjVPTzsgqkaxXB
pot3ILgsMT+YKouDjufUig3pPInsl4rZbF5x8h/i9EFvoJgsw4T8UjVOsjkibDMBLybBwMHeCmJU
85iC4O4WuiMGwjwHJrfHRC+6XTQxKBzq/DzpUKfbdlufR5ae3SnmYOFtwGw4BdA3J6laoUlmRUKG
Vm01rVWOi6qbW5n9puIgAGl0yLue/gssJ7LLBOBRzQaqQGEUg4pjdC2aAU9t0D4y2AC7mfuoHi9y
JDvz3GMcXW5T9omwMQ9ThekdeY1iD77oTbawedX3A+umhTVFq6SsdXqjfQKGAN/G5GnHxwDSby/U
82yyLkM7PkA9ceqh564sr4JEqr1OZZipK0noVQq1KONZiuP+ax5LF93weRTRjZ7ZbpbMHBJhY5az
mjmZhTsRkp8z2QxlTOy4I/RziQwIFid37sV3Oan2ifI0JNZpVgF/6lHHiD2qcUyakSZf2GWpHasl
o2TDPFHifO07BInMZe2pzPYzXJ7bKrS+lzm+WQbUdwHT1K1e2wNPliOlU4wIGWa9Hs4GgGAAe+i3
dHL0whVm7Ww9SVVPr6v4nMNhTqmJxjDoxDzR3Zqk/8PReW03qmRh+IlqLXK4lUDRkuXUDjcsu9sH
CiiKnJ5+Ps3tXJz2CKja+4/v7B1JlBdt8shigB+y4y/vZnej7MY8L1V/sbLEs1GeTqgw+kJerGah
zQI3kdpnC75df2qC51oH6bfwCvOPF0juqib3+73TQsFuUPfKC7ri4hRWCUo4aLePPrcPc7/YPxnY
4Tbtcu+nLRCKdUPGmxNOzAz2LPwYL7l7EB5r+aYwpvBYt2I5NFXZvLI0hdfFN+rHrkN5QPYr3BhZ
HtWeRoWGd+7+v3kWnUbtpDYy9I7tEKoUVi3zbkXufliiW47Kc+9l4+MpIwblUwMMRjpldyUumo+z
bIcnpPNr3BkyKnqx/l3X2adFwmoVbutBPWRmJ78mjv6dtoMXnbASEeX4k1Rpv1kr7JsKhJMwvdU8
pugfdr4OyTPxPPUzjll44cX60i4dXjyitGGQco1jI5FsA40Hz5ka/CshgOZ26VYPSkZekyD7VInV
HzHAfFauOpTk4/NBDMambRd3Oy2F8Ur5iHHsi7A8DEtV4Sea9btSGq0alzMPPWsuYhqRoJc0Eh/X
YQqw0SMyFjVXGgoCsZOstLg2szSuq34lQFS1+2lFKD549WMeVmrTF6mBw3uYPEwleGhz6jRyt24P
QCXluxe6m8INeYcwnvjLtxwT/VmFst05dTCfEmKByiggAngLRJpG9zLhwxC6bIJ28FT0frbDDYVx
0O0yJCXhSu9RJfeDOak/yrQoYKGN4y6WDmI5tknUNbXCTV5GdDEx4rWXLhUNr6BAFOe4F9GTBUAw
xhskGZEa7kuj1RdFGC9lYeB59Hd9P97KLo3nzEtuqZnIIw+RGA/HySLTVNiZMduua+G+/3+vX+Sy
J2Y1/xs0qRcpd6hO5JCPN02HkLdoajoLNyi2SvY/+ZpM17UzxcSeaJaxWwfVtszSG7hy8e4Lx32z
FdVSXo30nDga8qBrg2hgHAqvJb/iQ5hiPpKu0SDl9OE6xqXFizZZxdYNsYphZ4r6MZn/FSCu5yYQ
O3t1yI9mq6QsVP1NbdxwFhZXN6x3fjGRbUBSEVFsnofqQ3oHTZzPBq3Rs09ZqlMsHxpbrjfYGdOA
E3desJWVc7o3h8h5fp/cGq7BuE6+y3A3p3vDG1mXjSrbBIuT0QcR7pdMjweFiyv3XEqRKN4Ym+Fp
GlbmNtWdXBmezMWIAgIMo2mU435dh+eg9uLCLXfdJMDU/xqkm9BtR/r1Um74Y9ovJYKvQSfHrKx5
8oF+GwP1X7BYO0o8s03F10qeytWu82m7duJSjWAlQX8CMY0zndKFo18I1uS6ML1tvZrEuNHcMaXq
d5xKxESzP5+aYXAf6mIw4jXz8nOHuuraTUvNCe9EuUzAyfOSoSmlqCzzs+4iaHbZZIb36KfGp+i4
f2dlYcl2LJ4WZx1/kiwPOnXeASKbTWdyiq3hwl0q9akgFE+tDXHe7nIrAV2QgB79WsaVQfBbkXVp
VORLebkngx7A8c1bXcn8gBanuM1YkYd0uorJfbBBvj5NDHdfvetcU9KwN/k0W3tKbqDKZIWb0bTT
Z6Um43ta2nK3FnkYQxz82oAxcTVjvbh3akRmO4AFJf70uBThEoc5sQeIw+xHpZwrKtanuezpN6tz
89uXJbbzocx+c1CODcdN/lOt3XWuRs4vn09nHN/RIVRvoVnvJgc1apXtzSrblpo/SgEoAaBO6Mvq
+ar85p9HgwAATNtfq5Wb1DaoIKkKzISt6xGfoZm3MCVsjZqgiMb2L4suA2IBEJSdXSuxT7LSv8nQ
+dG6LNYltNO3zmrPdNgQmjB0P3m+9Cc1lHZMTUm7l2Zxsfo8/Q5zkrUAP7t83WqnTbaJiR+/RID/
TcVDd3bHVu7GgBoe+96nNPg4g4oye5w7fzf5CmyRa08dltahmUlfPH+dXpalffKCutz4VfOkodTp
tv/wy/7itT3u81T+QKg3hH/IeBLhQcBKcr1hSTXwAYLYOJdgZF7gOJLnzE4rKot6LzKUgRIyLx+S
jsktbKp174wmx18e2O9JOxuRcrT3TRBE/9k6ZmT3RbTaIsrH0GeD72Pqnok2cP8ogMwta9DBmexD
6eKbGtrwQLK5tSeFfdwCvBG3EeizM6VvYJXiNAfLk1XKH89JqthQQbH3xvp71OYmGdzfwC2++wk2
sJ5t/1UWlrFzXcboruYoSnCh4yjhYpNqfjA8EMemKG+CczJJDH9j9fbBFN+jEhuEkzt3cryDtOoT
lRU3FzXaN0mZxMdZeXkMnIlpVvD9IeP2Nu46Fgc5ufYrtDW6bLcNdp7dn6mM4eUiHGzb1KaxxRjw
d5DtEcG3OiOBza/OSthD6BfDNq/ofpms9iUsWGvc5J7t6NdfwZSEh2AMvAMeYYzyPeB6k5ucreF6
s4V6c82K0hanvsjFHyP+/5xs2fyhLQCKTYztAXQDj7JkqTuvqcdqxYxfRePqNPh0Z7Znu6WvNjAU
w7Jy3sgRKomjNTvGL0sc+67s3p3Srx6E75LR142keviqf+qHpakjrJyQh1Rk3AltNtTSJLKhUlZ2
kzXpFo0p6ZjJGDl6txofNNf8b7io/LD05BB4hlwelOu9IR6vD3iU1U+izfa1oKc4blZZ/bbK9lAa
LdXOnx0yRyxKupStaOtOBhXhskg4c+xiR5dR8dGUefhZ22r4Jk8ewlu6v7k1EPUSlD1wkN/sRI6J
CHF9ussU4PuYGfrQOWrY+zO3jqY952Tc006S0i7iVa3rT5HVYo88dN66C9GMm6QU9TOPZoy6MkSz
mFAZZSzePG6HgfJtoxr9F2fIm03uOdnTlGv7ubd92UatmNWBehRWqWGmwYwygS3KneFmj019YxsP
HghxnsCPe/88i2zZlktRbosAYmDJZ5ShM0FEKFvp+MvqFCFpu+xK35PHQAp6FgJTXmhnSu62nOKS
WzJalNlvqSXpTgTZwte3Qo0fzchj6OdwOTqYTyj1cV9k2ewl6n5iI/pxF6RezbczcbRWszOdh8p6
tFqfC3sk6Cvu/ZxACGPB31036/Tj+E29Z4SpiOQzsoPfmvnzkK0ftqEu6TQ0V6Osg9jWBW9m6sPR
6t4kH7BF1WDmXP+Es6kWP3hSsePPXfkyl/NPXQj62lSTvpQdsTfpgsAuCtPk0xQ0KVK1AIZgsVvf
d/pmX2dCxarSCxhhBwQzJ5N/XeDVI6tIPy0ZJIzb/mhFLDgIPP0eia+wIeJ0bn0mQ9kdUq/HMdDX
/G6O/HRU3W9kYvwk7gJ4zs9zZt7MyCdZ5Xdfly9ZsnyKqX0IE5TSkzui4R4tJAnechLVXcHU+few
oRF7XNak62lRgX8YaTB4DwoBvO/MZkCri3Co65pKmuImrBiIpFMZmZ2ZRvMCctGPRnDw9FC+24OZ
HSqpTH4xcz23vNznpM/kI/1L87Okaus9KI3HtqkdJL91wsHcrFCcQWcASaaVjIVbJ9iLEuthMtaR
t3Bdrq5fuOx0VfakdaNOxkqUuJMKe5eFFneiG+bU6k79LygNGe20JJwQpViHZBAE8Yjp7CED3xuN
ZT4uigxG6KWGikfMqvQMznPyWlf6P82YFiUDcwLFMMWKLiVz9+1KNeSwpARgFcPErNaJY2uy+P4f
nd540JFb6244mbukjpfQZJFE8GFMGNiKypXTVvYIY7AQ7JLWQzZCqEBOVmhj+MzbRelsURxIPoN6
fsEGlz7AM1q7Ae3AcbXKaVezh3x6eReXPa2jbZW1ZzVRg8PoSwySeS0yv3yt3Y59qZbAJ/W9WNEt
GTxn375Qa2qfLSfh+pw749T3C7XgpVweNdECpE4F1t6qexXlFu6cwmkPg1j7BbGmv3MTnwesxm/D
8v9h1P8sM8mEWxHhZTSfJrVkhzqk/NSflbFp7oF6CLg72kLGodmWBc4D28m+Zrr+rIQ4Lxkl6ymd
dIRkGznonK/mkzPr49x0604XkK9VE4Z7AlE1k17zRLkasHT/2HjVxVjrx+leQUcIRew0UNMOUEvY
CItzqx5iTw1/eKXZHTOX0CsaWpPQ+GAxO5FBH3c+3gT8i3sdSP0fGAZhseKlUhjo9Nyk/xKPBxGU
3q7KCIiBHrI2E0f4O46OUz86z4YLpVU5xX9ZxuQH5l79UQjFYSbRdXgrWqXGngnmyZNdMhXPlKiN
cYsO6t1rCUPrrcYocTx2JEEoLHsUedbAKVPtPIug2tgIteldNAQ/ZFiG/xHuvgMb2YpitbbG4JEJ
lnVngu9b1nqoaK83vXtCjDrZbbtdA/chyIiACHMMRM2wvCyr2cdLunw4rZtFbBb/mfSI6tJI9rKG
6iwXjANiCvYTcPRB5lVznmuKNMeatAkq3i8LAR4He8g4U0glPheh/+nTb/fPAuWk6vCNWpfmNfVK
4oNkaZtnHLekRyHSKal6Ip3O5y5ZpLlr3GWrmX/JCRmlc2sTyHvmaUk8py3cannoBqNoAW9JEGMN
Fnpj+718NOTKkdMupt3B3hl6141EfaMBK6AKx2IwmzsXm6kfL6jg6LS6NyYM9AnTOIVDxOMfp6kV
QHpM6YIb5bpPbFewFUwJgUtrU9b/PProrlgrRXFKgjwfENtgADFHuyPvCkDz7xy2d0+t1cqfPq/m
k9WlE7o4M1sAr6H1a+QZfxZSh7fOOn/1FNNseFfeDV8PJuaVPDsFwn52cY4yJ2UPHBlgbYbjPCCn
D18qn1Q7Z7aNfSEKg2+1D69p2qmXqSqy86pk2OOlo05KZIkRjQmBYrZwYG8q8n92g178W2iy5qEQ
ys5G3ef72su9I7qWCBkqMg26JJ5IZj9ToPFVZ2QiJcF6WlGfbGrb3y/+v97hU5pNDRa2/A4yV+8D
kPKj3znJRgiGcXuo/F3dEyzlLVVDD6wF7bPihFxbzrMwq4PtUqfZHsnB1xS6T705UvZbKx2ny5Q+
h2jdXBguDA0cQ6Jaaa1CMbdJakoUE1gyiwmM03XK9yuFrAUpcG3hlKexYNMzUxNlQj5GtAQssZmU
+X624DlKBcKdU/QRuXnzbDYemFv2ZM5G+Jd8mfm7W0R+lSv3HzFXLi7DNdeEhPLJWVO/BrS8J8OT
GpabcnOODfs+rBTedUF3Fjt64iuedDkxy1l7W67ZsUvzN/abN15Sa9si69W28XmXnvkkjw3Bemyr
8KnKJvs/QK+GR+aaRmQ0fEFZVZTxICiV3CRu+4qXlFwYw/iHZAHICH0hlYt2ftAIF+MyuTdy+vU1
n91fZ+U2pq3QfmyheBxPemCgBgB0shoMBQtv9IC44gvUnWYlUqB5t4shooeqoi5aVJE3kHNqFqZ7
GFodaa+bt5mzelu6559b0R+TLoErClmaOe7tjRzViLEkI/1x9alEnlapNo0OvFuvJqK4EjXsqD9J
P0HB/y9cRM08+95HKLTHGWMk/w1FKbjElfgw2iXhPuE6XzamL6vnohnKD2i3KiKou2RFri7dLP9b
a1q+SvHXrLUb2yiMPo0y/wKaH/a1rv4FvN1c6xsrF5u18Y6lJWFPiko3h0SzR/drE+5Z/V9pYaLS
oGX00TL4x/VXxpIaR4WwrwyS6pLb7nIGfZ/j1ujaF8crrMv9CfZ+SpFaazuEHJXPhoGTbmhWzC90
vCFBSKxNKkq9FXgiN0GyPqq8rvZ1R1cwRhcZryTrdB76I62Kv6Pjv3lzdZoyEihFcUhtml/LjDSk
viSPqVHtnwB2KMb5ajMy583ODhO42UbcfAddFR+Eox6tWY2s2vJAEe5CoKG9bNY2mL46bMkvJmXs
f6Y89zYpoUyRxYLwXCmaD+aCaBug8xwdCzGeUI3Zc7OQBmVCUT0hUx4eul77kR7DQ6Op8a7mlOZO
aQjQnrUuXzsGxUgRJRXNKhTHAP/ZSx+QRsl7N/Qbm26xLWkay075qqb11LIjA3f6OfUaVCrC+stt
ae2b/J5h30JmboIa+CPUyb5v5As5vt7ZVu5OeG3xUGcIeSY67C9h2f1J1zv6ZtVR5zW/ltkf6W3j
rleyfmuz4NIbHRlsmvkF07BVi0gnZDZSij14nh23cxCpPKUsODX0XyJSKFD07XKLgpVEOp9dsEfd
c+RlrK4BHcVn1Gkt6YJoPlT6nPCHn9Iu3C7FncPqutKiXjchdnGtHFqA7zY3lW8Bad77puJrJYqN
Krv+omfhnBqvmQ61JmZk7qtX1kLC7ibrVfTU9dauvlVmp+NAQg+kYedufbYp6gBgqzJ8iU6L48y2
E7BdRS5XzijLFZP8P93trzdYst9UCACfPE1Gfy0qY0+H0mfhiX9iSNF+8V+D2STPIs+b8GJVbUMw
AapFOOJmvjgNPK63TH/6YfjtJ2Q/umJH70pWAq0/gpRIDPYOOttKu7tl6z3YMzuFRAP2XUKFqplF
Csh4qxvrtcGQTafruWk8gh7JfV+f0jVHyOyVOl6tlkZXo46yYnpoOvMe+MF5mrREfPWKwu1gSCKf
7opN0cNHtMjpRmF3x34s2c2Gp5CogpPs9IMcm2vaePIiieCHFaURflM3oB7TpCCCfedthCw5pFRL
PyZNJcghyIFuRdGCilIOeepnMOWQ9QhD+KeCskj5Qo/8Qo/B5JhbP6hAdolbIayfANM79edA0hym
LnH2ZpYP/5a8Z52eU1x94YpQuBzdhSzBGcSURKjYrbS/biYznzdy9b9cAMGz2Y0A1r236yoHyaBz
Bti2t5lk+gh067wEOsthr+caFZ32NlNaVecgG/JrI02SSPKOwkVSJ7b0WJobowH7RRaYHmpl3poq
bM/kzKRR5s4lfseSxCuNOi/yK6f/cYmyOoS59zndjzpk4fQx+wOEhQffSF+aOtI738a4h9Nz4rcn
c63EvsoAKIvgs6t7Cm5m4i2HfIyRQQ5xIzlli0XYl4nqJ2r3DmnW/ussn19k2fZzs8/78tknmr4Y
KW6qt1RGvtoNn7iE7jW9OkrqD5MHJFdSTPPyggrR2tbmR1mDJwfNi3BBUSRZWrbo2M9Af3tvBXnP
d5MFutpY+57aYY++pH4OkCRS/rxFU/bO53qajP5lDYaGCGPrWHQegBqV5ssYqbGKc76jqini2ur3
82TcP3/I4DKLq74g8kvZIAncY13NKb0ShtAo61gTVycFOnUk+xZfSh5ADqYG72fHR2m6cYMhoVr5
y7O+2a+TZK0kqTSwj6wDwAvilOG0g39WYPsQhHSY4Gdej6t2zEdLDT3vjNLyTfszwjrRy7gsKSoE
KL0hPQv2RVHO16xPYmuqh0Puwg4BK/EbGsbbOpFJrOfqlgpJFN0QcFw5QfZoDQ0VgiHaP7Q3S2T1
g3HwErCoAljxgkn4y/clwhBtFke+Dad4kKlqbjZihm0v84R0uYHJX3ObGV33M3uu2HM0Pq4VYTgC
UpR723nrA4gTWh/KD24LRAKVXrdsMuE+a4tP3cEJ1k1WxqVRr5HfGb9B5SyP0q+trZy7geWRNAbH
HLAi0AT0vqqBD7iE1wNLb+i89nRNJaLPCm5/3jMOtK72odWiS+W4I6ZU2FMdDY0Pr75Y24JjMXa1
SY97ExFYxc8RyH/sLXHb6L1vL+Ehld3JrP0mDoqZJFRJDwhrZ24BVSYF0b5Z90FJ69GWFsz0FOV6
YIMKsBWXI6tjW9y0vJ+L+e/ShHRREoY4ehlHrVy3q2FfaJMEg2IgwnvwggrF3VuNVa3M1OOFiLCd
a4Dsa+vZN4X51LHVsd0Ez0UZfAinmLblDCqbDEwYJnRNTnEPK09440mIx5pF4dM2OxZtuiGC/eBU
KG6cTlrXCbznzsJAyg+Rj+Kr/s9mrYNCRJR8GEejo8xzcY5FbmwHNwP5n/FD3wngN5jwc5dC4lsm
11puL0OclUH6EIryhTAMdR4St9kS8sKuNCAbzRMpmGIy4IvynLLha6wsRu7dvFk++rJ5XoX8U4tx
P3fpnvLPm3T8Z0sqm/TaTCBxRhKbmuFLatEnmvajF5t5qGDYsvVcOTRzbwye12Z2M+M/RPP5uDGF
376bmuAdw8zscOvaQf5Wmdxl+zGjlWIHET2EVxWAeq+NfTUg+gCp/SeNOpli2p2qSa3NTW690OAh
TjkhKTEjaIhf2zUAoe9ufKKdrJBAATxGZrRazeq9hvS2EBvdZcd2TI23Wc45leb0B4aY37H4b1yd
BM9uWfClG169c/tVPxWBwsPPhr6juuKOYRmcS6Nppr+ZnyDXS2j7ociHkl2iqf2ijMbGUbF/BzZN
NAZbvTAQCWe8up1PuriBg0PjqkaFU28qYUQ6TF6K2rsfsTZOQMdKj36WtpcMtWPs0zEFjpS/o43L
Iipv35GPsRLYw3rUrUqflpKrOYB1oFEjRtz1a3REINFzS8RzQFZw1wDyr7a98cKxjgMvJ/y4q429
Mt3XRWc3g2No7qennBduS7n7qS711ZitR7/Qb3f8c9f5pj6STkdk1WSUO5xy1IkNNOx2WoZvC8ky
kT+La1tYHAoeEMMAkweB3j4jM4POJJscuH2jy3TnpOtjgC9p9e7UMALkSJv2symWGFjUR2tTvhYV
cgViOF+0SFZYYp9sZ0H1pmWTLkm4udtyhwOYqaYj4qbrs73IwkFgp5qzKNPLD/lTeVT7S0h18EDr
fQaylvfNw+gzr1bNWsRphwZx8hf9zDxJDe9gDNw+lXgwFV93af3/kxrTXe001k5XOWnO4fyCnwli
ywBpDggm9hODYItsRNhngdTXgiDKZnRCPqkJxZM5EFVD/WBEAIS1W+R8Yi5pzjWhFHuaJPoHfhF/
I+1SfaZDZm39tQ4eKsnE19TTR+3Z0yF3SBQQSYfoOyUveljbdQ9bF1xl1/yOkAmbqk6neJylvIkR
DbfL+Yzk3Ii7MPmrqoGZLkujCtnWQYzhtFPjfXJ1mMoAaJKH0Ji+IF67A5pOrk9f2JEgOSyqKiM9
TKsHNr9O6W0Aj41yvIwRnm3Ecdoxrojp2q1n1fMrlifzxL/1Jm3pRmu2iMdiCTTXKUXWt1VgCnNz
zoeWRo2d54/FK5M+dQlAx8S/2uGtzWT7RJ9zycXOKMT24fykrTGdaZdYL2E9p+vWG0oZh0HiHh2v
ZjQKh3Kfm8MA9a/yJ7t0rbMRWtOlRqWJLB59C5ryxe8jUrraLcjX8qS6ov83Kbdmf86T4NUdrRtj
5EqsVD9Sij7LHpLUSOFGPjAhzH1cIGwro3IpjUhACkNXwIFGgr8+GltqFha7rWh+trLmq06CRWxL
RMH/WWPjcqgh5dpk4YKGr3YdlLwZ/sVzZ3ea+ajuLiTfjXLXL3fVR8lLGmykttNbYen1qbaIYKQ/
3mMY03gwyJog5KnbVKGHmta2JIOMXJUR3I9otKstCSF2Td4KhB2+zfVv7S793l0zIrqVj2bDkUxt
TpZ3B9dLo2ENblZV7jKffYW2vvBp8MyObq7EODst/FhMhMVoH+lhpgauDNCDCPA9muZnIvmt11qH
5WM2MQ4tY/EwOWH9ZI7WsMvL4Vs3zqMj2HDye0GFQh9/UoUSJLlCUyttMeulwGaZw38Z3/dnr1fz
YvbymAqtN0lg3sjKXQ6jxjlQ4U4MgN798SNjpk3CIbbDedf149ng6ci8+dZh+p4TpGdkROODBDwk
XnichzI2LHA9ZsO4zimsoTpGFLuB27HboLpKT006jFt/diVLziLOa5c2Ud5nzp4piHKMcrLPae7y
b6LgvXNG45fVLbtaG9ib1snfmdnMpJ0yAoVwgKdxTt1nUuiQbuosMb87Px/QNdTJ+GfNhX+hTz7/
7ouc/WjpSVlp7aSMW9sYtj3DbYZkpE0esHL0HwxgT3bQDEDAcxocRNqN+4LNZZMrkpM3LA2/npJF
DMD9THoNZZ/u8phZxq92LZhocTTy8cHI9Y6X9NrQndNNLSo+50Ho9iWp3B9s7FzR2GKYQULb2WVB
InZzLuo3z4Ib3qDhJlFcdlurKVqkuionFsGN63Hm0kZk71nREMxl8F22PsSA3d/Dh9fK/m5Fqz6J
y6mxRkq8Ia1FacEoyqM9VW5sWdV80xUZfVM7TFEIAvngTUDPG5b79DNb729pqb0/xYRPiJiX8ghi
oplBbeZh7kR/6h9VZlhvqigZ7Akbvc9P2dnPQgdywUx2thDWJzDrswEXdPJLPg8WBPFPDa5A+Sx1
+KZqXpNCL+pk1UF+mF2ijBNlrx+4fe8d6mb5i4JCXxy15K8SuSy0hBDHymr4PWrze3Stv2TxqE0g
K3ruk+pzKAfnwrqyvOMVTA5IqNunBfHPvkPF8uOxIxyHumkeDaN2bqjrrbPl5flDx4/7yKkMd9GW
JQg2T7Joq+no50Xx07chimCUGeFs5jwDUD57aYeHioiXqxKLilPVRotHCGzbmuGB3gTjnWLWH0yC
/ZlCGnIJS1TdMz/4NXeXMHJn50n1aTEdiqa0v9KqmyNf6uyF73ULS1qxWXrGEXU01RHTf5U7Hdc+
7c8L3caoSsZ8OZRD3Y6x68y/U4UCTJbL3Sy17HQytJE7LP+EP/ZxR9ziE34/JP1FTwn9apZP/riA
LRqBuUt0SVECGdHeC+n8KZuw621LQ3eR5RfvSDXdr94piiWquzzq+mD4R2wOb8aKAJlVms8LkB+Q
qlvNei99y7rWE4Oraec/OhUQCZMTnLys++1KmfQHACi102LwX9jArNj00nGnc34dKeuvfIRinAT1
OVkQGFGtljctaK8NgYe29A4dLUFWNniQc7bZfJAW8O0v+frpZwgyIY9Dgnus6sU3C66CrvSWQzfh
a8Nk+KDuNEcwV9UbgfyEBqWYBlYKwli7kZ74VK7yJ4y/2sOjPlrqD9ApIPBaGdYOZA8p1kDRwd6m
+i6qbLHups5Ada+y0j/02gV+me2uilGLqQOdXC6Eugk75a8+bQbAZFbvHU17OPeNhc6qTpzh4Blu
cjaLxtn7vSiOkkUW9MNMjoty8Gibw7hrwvzsYrO5WroPwCdqtS0mXNkVwda1AazjFvjDvDwLbsna
YyLsfbHni1ihoNbk1SoZOaog7E80knkHxoXysK5Bvp18RNcGA9c3GkCUkBZYrw+qztyHP7tBLxW7
bcYtmJrvY+Kle9sK7wGCoIyc20b6BWbCYOS1xouCvL+nOGHj9LzuuezCU2hT9VPJ+aL97K9c62EL
GZk/QIbSJVJMdpyjlsACWLHv2H7rHQI5rnGNLGI7zgUJ7NMfKoV/5iEtkMk1JD264XzosbrG8+qa
O90tr9QHLn/mTDyiwAaQ9sO3QVoVFYgYu0M87QmzAeHgd/FwEx7JRr9WpfNC+EOHnqmrIm7Abjti
AgJbd98ILkn3VZUY8djoZ4tr+mnqim6vhJPEZmbkB1t4RGoGSKGiAvfLm1XVT6gN3G0Ogohq9s7A
LqCxRr5QQW4XVyiEeGpK57X5/8tRVe6zjWpjIzsCDHTGpGZZIFBhDtK46YOA1POlmyKjpdTGYH2V
rYdJF4c7SYz9EQ2nPDBrc+x4a/AHJ5bDXdYA52nRHJpJBtvQKyq0hnjlMyHcg9viY8cqXsVBir0A
xW1PdIPf2tVf9DP+gZzEz1R1rEy6uBhCGtdhoMopaxySJUpr2Svunl1oYLHQLhMNshDW8n7gvEGC
O9tNEaX/o+48liQ3tmz7K213DjbcIRwY3DcImVpWiqoJLEsktNb4+l7IumxmRCYjjLPXxgGNpLEQ
ABwuztl7bQjyjFLOuHYNszESxU0vS+O6dlDaG/5I615rhvYR2Xh/UnXFcMHWq6Kjpv2YIKQy6RDG
w6C+LuqSvc4YpdSV5r2Wnw5bdzL6C7uOxqt/buM7aNDbsfL9LYrx/0e//UFa1epXlr5U8Xsb34wP
/m3jE4CoLDLgXVvMOapEmP5p43P+0BWh6a6JIUn8B171p41PzZwV/puUCpsff/tfmIplAlucLfqz
5ItgQvMfQd13LfBzJKfBlbmSNEmvphax6+GjPs7ZkWLmss8rAzGBi0KhAcE3hmV+8jY6eKfI3z/x
2+/aBd8uBc8dsqsCO4APllt6bxfEqu5NZks3ThoUxrmcRCFexxeD6rKLQPeLbV+lyUNUUBYqwi44
PXx5Y3bz/2VX/H19ZVjwwma3Ik999/ocUmEw+lNDAlbsBzdCBkBjB7rem8jospLqVopzwS3HIFrC
kykVZxhf3CujUz/8SHk30nQrdJC4oknWiXFOLCZRIVDzYi3FCjxFabZVdApey75U0SqzAw7tKP44
C2pJSrmiyyVZbFWZvRLGTDcklREqYL8vgy+MH8dfVmbpfUfq3j2xzMkHVDbZpduNWrPusyT4zbz4
2/fxxnr4+ERwcZI1Ob8Rex4c7wycY6EjxqEBsOxDlzJwq5vyJess8OtjAeVygUfSfNITKV6S2qaU
AGKPMLkipx3LVGlgaU4pYy+iwKPFFSTI2GGaEH8hBopf1F5Sb2llkUNkE3LLaJukrfFDoIURW9+K
my9eIzF+BFGSfLfaoEw2Gm3h4QQDZv48tA4LXQhB986ihYje1wkGkpdsAH8r18E2E7Ujh/FY1SBG
uIse2HUbXHVDXcqz2mTDDWKgjeKNTuuuPtVLpIzc0JBi7nQLm6AvMI3VOu45ZOJ6MINqFaThoJYu
uoYXPaEVs8jskTpQ3UplX07sx7QV2ErnmydKJz5hAe6LNQZUQWpZNSiFz84N1Sqb2uYehZzv3xh4
r+TSg7vzoiolbbyZ0kJOh1ioW0IXpYJR19lUruNmtv4UNR1cUFo0e5fQe/SYDJHQYT9FBXaWh3Vm
S2w2dUKgyN2gYzSa+ti46DTPVee159XUKvB034V0rPQ1BapMrCQKb4iRDseXk1AMrvzBDdvWOa3B
GS2MhSq8RfWv+kvP11xvM4VOAQaGEwYOKkYFmyI9k8mpZxi0Fr0uruW6oeqQXUcimnszaYS1wAr6
xFglkaiupZ1N+cpIFCyB3iI1iq5HV3vf28kMwo2JrtJnJ8JCvcAqZc91Oxd/hIpdOr56ljoclmIy
2LFjIfvSYm8INzo+tu634/xvB/9nkxHbe4dcV/Rh4FB3h37NMSHudOyP2O7drQ0Vn0ZsXV7HGEOm
Rds3w3rqtHwD7oeUtaT1Xg/PRgBY9j8911SmDu8EHIOaF4X3n14jND+kPd4R1eVn65k/co7vLzyT
Ziq2uXCjf0YFfJv9XAs+y3xkZeWwQPS+v6CNNi0vhNnS3KD21eDeXVbgAnC75s5LWw6IkOREEplF
KXEsUeAnZWF8z3uOj5thnImc9Hs2EyLMc0OLfHUExrKHH59/n6lLMkpQbcEPM409aqFMdXcoQaQu
S81jtXFHtvlGZK57HTQqWTuhYDs4oKnsUoXGepDEVjcmorlUa7a4vfUjq9XH1WKG/VuoeV3WbRKH
d59XptWZzqGCiLiUmuiyi3o0n2reRx0eCHtUvfnGLfYHJusRZD1iSPYmYVHEVo9+eU4H6LubgPYo
WScj2hgi4mr1Sxvms9IQWaC79SqoxGIaQ5Zq0w7oHIoWDOsqrsb+ubQmA2WUXZXEGmpmwga79tJV
m6eIuw//5o+DF/gb+2DKxzwZNiG7z8axIAV23vyTu6n4Loy83npwYTahyoL7kBLo9vD19qnPM23O
kbakijXzLPlgdy+IOJr4dU3OXfTEfKRg6tqkRdnIcxzSY1coEnCGAO31sZXF8WPfV1TAe8rlm8M/
ZHdQsG9h5wINj/h0YenU6/a+2mCyClGICPSzo/W3iQOVSu/i8cvhq4jPLgMsDyw6ub2KEbJ7u6JH
Fxl1IcwOJv5sIQIEcylRZ3chSTs/WrPwNg2oXOo7SYcdNcMuNGCU0RdmZMfxBjMt3UNUnS9+S5/z
yJe6O3POz4B8ALaNppSk5mB63v1xFJIkErmgXOKI9E5LyyE7NRHBFqfNgw/sfu3gKVl5JTI+CpL1
/eFn89nVhcMgsGxbx3W7t4kMK2SIJv5B2gcN0OMmIU41j0ONWkXg16tpyLXLuJN49QVtRAgrU//t
8C+Y3/Ff28jf9w+Zip6PwcRNFtLu/RNZEbDJYwx0WJOmZVN4ol80UUm9jywOFOEJp8mxPpY/sjdB
zte1dFAXEv46kwVf2O51AdcAhipoi2B3zmGjYUR5SPySrVEHh+OSvZpaazUuQALuImuZDTjHN6GF
uHqVW8lUbKiJBMPq8MPYnQnefpRi9WIhdWdol7s3azNGdAMNdLucPOJhlek3p63OsdRMzOkcv73z
dPh688jfffhMBFRlAJuwhwdXvvcQhgmDeswqJjLDXcUcxtfEm0EbrZzmPi2Us6bHOlJ4c+314St/
/CbnK8MGfruyVHtTEIW9LHFiowVJzlYR3ni89hSMksNX2cu+eHugNDpMJjkCvRVqyd0bREdqJ1ZJ
EF5SBOmJT13v0qgMKEatyL60iarmte57C3FwY8KRWgTwgR7cxtcvTYCsZzXJhqdRZWYvVmc5R749
U5/Xor3HL4RlMwEA83d1Z28MojCmL+Da5bIu+hu/xGZL2lNNT1cnvo/tN21Rqvq0ucjgMdsriwRQ
SAVoVbWtE8RDvKQYHJ/nNF0qCjnk7KAFq1jejAmJ/kIkjf0jpRwXYuilq7IC4mAoNFYieLYDzA1r
KqbDFj5IsmXgT2gk3afI1/0LxZLhrWPNocvZ6qFiGbUSOABs3F6twA2eTY0wkEWGAWMCklHQU0+B
xeBqHgqirgMPUEnTO/K0b62UeK8Uz8/KizHmVJltMaU5KP/NstevtUI4KaVJGy1fQ58UdynWPjTQ
rujUSm+88FpqPW1TaBnyVCfgo0a7I6FWSVeiNoGkZt33OaKEZdvjCFtUpkcGeTaOHUYkZSPt4XSA
zj1DK1WfjfDKNmmYA7dk++y8Tr5DrDBGH/fBFi0ZNCUHt2Hl1zFuC6spq1/SC1S6hBVlTasi0cKz
LKrZTfsIkFF/tM2XwTLy58QL61+Ob5RE0BK1BR2srqJfgeAIcMrYNB0QUSPcAlAV/Xe2bSDwJnZE
X3ST+tHGnhAJnvDh44CJdC/2N5EjPW0hcjFeZ+QY/aJnAn9LBMEVh+PO+MLNuI9dncUcAcLavKQc
lnEszqFPUBrO857NqCSrOdXoWsEVSIEeyEFv4rWtqOqTYcActuiLiV/GylA6V0lhhM+Um11EQWLk
hWI0p/DZUJ4vVyRDu1vYQ3hY8gLZyyCyccKXaRmnWZUgaENNT/8V5ED8c2zj6dH0mE/xglvebMUQ
KOygcIllXIwdSl3Qaby/pI4enXxsX6IO7fzSiAiyl+xLf3KMGEsIHun0auMCfA7ioMlwHQxiOB2T
0QJ3hMXoS6XFJXAAqAS5FO6tliAtWKGci87odfkF+l6e+az+cgdqB9NwheWHPoBWGKM65b7Uj7nJ
ioovBYRHVLppnFmxY3sogeUs4sqNtlrLwvK7c9/sOB5qdo2zpSYF3Md/KhSZaEFseyskhcSZYn3J
OXjGw3AaUSiEoooOjtto4YefGXZcxasQqwFj0ytNrHheMHsP7bx8sdMYTKilvKJfUhGgyTnQKhRL
qpDlq5kMwYuTG1S9rWFq0ciHqEyRNgL9WfiIhamkJy1t+xhRsHM2VraZkJgca6ekdQTaMg4SfPYN
6/x3D8H/sFAooIsz7hyXb0tMgdjGwcjGqzUAXa6qYgAB01DaFyQRGpzdkX6zh96aRZ0Sx2lZhb6M
G9usVwQyjNkWvBmWZhINfGOTSEAKePpz+cyBvY+gnnjGVcxgHRZQ6+z0RNqd3qyqhv7jetafy5WJ
Hu6LCwsQg6gfu1c578hZcY7W6YDycRe8wbC5KLU8rle+TWMZ46fp8Aemvnz2QyeGFoKPvuQsFdmP
PeLbbmU3LaUi0kGjZ9OA3kFet9Nqp8AP1Lcib7RZjpCLH7R2i1utK6ksQ0xU9lYLNUgQcvSy8wo5
U7qm/KLucrsKE+LbQSWQ+Gq4X6VmOK8NMYfPqZVNX3LCVufnOsyfneHWX8ZxkvxuBBmzoh7bBaHs
PitMrRztq7Bmc2Fj4MBa4CwyQBvQjN+wDFoNZXMhLxsfHsPanng06BMSkkmLrqSIUGAbAscwwFGs
nBq5EAe8YCExkN0XI8sLMAJBjLs5RlS9pbRIM/KnLr0IQ2HhDHeaoFhw3/q5oZfTDaqP5F7X+2xc
FAkNZaS1lUUZBw5CjiYU+uCyRfFNmIZVaDRqsy5Y1oMtroo8MoZZwO2fiGke+Vkd+T/xX/nJcogH
nbCSIHZXaVIJ81LgQSRErkndllSVTtM2TmOz0aoTk1NoXE+3Wi+zXzjvoif+BPO11jwavNFQZl+d
tOoREExxGK6Qsuu4jNHDBKvRMWeMoU0vzAh0iBlhTccCpkRgnA+dTocZT2x27cii8dAe45SFuufa
d4NXjo9Ybzq15Fg/PHVJPhRnY81gOTFremZrrOW4raFMCGdVk0+XnAwC7t/KQo3QLjhHTK/MnOLK
jTxO8GXt9MSjdDSsV9AnCa5oCx2xcD8oNlRVibdgoed0UmnA5XFBI9QvYkkL22z7iyCw65skwNuG
sTC36bTTe0uXVTXAiCqyIv2WTZPqGXEJAezLcZi0aNWJyhy3IfFzxqVA2zu7IfPIQrFoKm1tSFBC
yzGwHET2qAe8Ta4T5bM0CwF6ZxQBJljQrcYqdW1osLnVbtDa2o+0+bS7iQirhqjeFBf+ULMSBjLQ
Z1Nh27ZbOGHrpM+1i771ivDE9OISRFV1F6KGyJBE+nMqImn2blb/IgG3eBJlf1N1nLXY05zRI8FY
e2Rj9/HgAiyPPDdBgqCANj3vpN/VWpOczzOsEpBXBMmgO0A5AKx6rGCZIi2Kf4RW1NpLGUXTdSQH
keKHmTcGRTCSk5NqGM/AtWajBv2ybyNifIP2W1WQaIyFQzOzleXq8JVqfUTwS6UmaY/s9D85f3AA
n386VV6Cz4y9DXA5iCJNBjzVOGfqBWG0WK4IBCWHtBDNT12V92CbURoHIq5OKSrpyHLM4UtoDFSL
Ox0Sz7FHqhsftqNUIUyKA0QfkJy7v1mGgY2NPkbJ6rrMymcdrEq+gD43XmzHpvLqFqGLHk0i5lS6
g4WoqOLSWYo+jB4BYyKo7B3R3bpZzqaq93XqpXzItrOgJvOGOBPBL0vaQbpykwZMkhs41cgJTwIo
55Ij211NC372jY2gHOwb/DTZSr4H3yiS72VFxxmEt1vifrWUdtLqvK9FJzSsmV03evdtKtBV9vno
f/EY7i+17g0G7t/WeKVKq39NJt8MF7Fbtumb2xoNM55Por4nswmWpue4Mc1YRtwJIh0Rntt+aj8k
4YD0llSG6iuyI/MeZNIcZZN1ZUVtOoR6T9OS/V3ToB82Ka5r50YeEQpk+S1aFNuOYRyTDP4a1lFp
z4oU2v89+wlrZRom0tYaszImPpYmp6umF8QSEeoelJn5QtWurq2k2fiUfdnbpQi1VDQyz0BrxbjR
5xsrgwSCeTb31onflk+tW+Gebi1VGMu0oSa7zGo3+ebj92AjaOXEIkmrE1tH1fEr9AjPRJrRmZuG
TSNTEaAPiGhcu1iGUYz3CWFCc01uJUpTykLJBUsYql+ygwugjzFK2wXH2OKS/aklkPZpsbbo3SB3
j1RJPh6MEUKbNu5CHj8phntVgsrHmaXXHkzhysk34k3mHhmsBRnqiSKr/hMX9Lf17I8nM2oRVE8l
jUQp7bcq47vpBZmfbkEiZlqWmXXuYsZ5wgiebgSuPv/IvX2cyiyaaFyDaqVUH0q1ba7hy/BIjI9F
DfNasLlpookdeKG0c2ra2Vo2aAjjKNKv7KyRR4pwHx8tQRh0Uik40B8lk253JhXg0jACavWyQm94
NQVesYXLYOL7axFc2uBtDk/dHws+FpG68FZ1ZQBO3U+zLQYiHeKa7UWGT/rZKXBzZKIdNg4blge3
inp2hl5ye/iinz1jh44cmk9SEc05Z+P9ckFbqOoi6HPL2g2Li8QFsRbVenc2hYCdBnRXp1rQeg9x
VxDIwNH/n9/zLG8GlEVbymWK3b28hn2O0kPA5XPU0zVmn7Xb9x3QSZQ+KhDFUh+x7R6+Z+OTm2YM
y7diEpHl+02Z2OwUzJKuXhpJ3f3MGALmEiUma0wfghDbNBqiQlyJFf66zB4gBHluML4EDfQe6jJN
iM0SZGyG+nryNyV8AiSNSdteuugtwMmqilOJCbih2cSF0L7qRs2+WOIDnMYCzUUQkSk9xeM6zl3j
0rXA0yCWRTaKE6vK7aVFZnVHB84ZigVCogQglMz8FRkZ1bCsy9GzVz6dw3qLwKmmDadrw6LXQwCO
eaM848hn+ElFShlSt+k+Quand7D7jqIUEgrHiX7ZVpn3xLofw2ZLMoh8h1/LJzU3RbEVFCUNEZ26
5+51NK7cQPdrQTgIBGPsZjlHkPa4hmtyC8ybqZdtPDHpsuqP3ePHb91mJ+GA59fZ6dkfqm6+i7J5
gDBpw3DfutbQr30zcpaFO9tmIrc/ssv55HomuguT0jZhNlDVd+9V76p8gjfYQER1pyuW8RKlUTZ4
1w1ffIiidwy1I4/342ukAQip2TZofRE/P38U72Zu1YLuUwWB3L2NtjRoHKQIjGcIAodf48ePi7IN
iASDRV8JPu7d64g2r+vKZNZWYx3e8M1H0L848Pmi0p6JQczh/kP8pS7ZrY1Ui24OX/6TBcoiWI37
w2aDWGBv+6jr8P71DvVFNzTOpm0Rwou2GJaprufPhy/1yUuE10QOEXszANrG3typYzdOmJa5UzWN
9/DOpbfIYWquUevBuoRq/vjPL4gLeH55dKlQ5+w+WnIdda3KZ3AP2siNQ2PkBDhh+qVUNoo/u4+O
XE/OVeDdOiz+HFvSjqI9xPe390nm2WjXts6YqVIOVcu4zAwOCSm61hIu+FbUwLS3cd+OXwoMb6iB
S9d81CDB4UFUJdZLew4N2nhW117Vg4uwQUU+efCONbR3UaNZ0UoHj49DIXcLfdX7tTjWz/hkOFru
3PtmplCusz/sCcCrxWhQWPKpAJ9VLRmdpNBRByjJKlooy/fPhl4z1rCPDQzwiBOPfA8fl3UmNRP1
izU3FOiu7L40n1Jam8GEWarag7PkpMZ20MfitfFim/KBP0C6Qo5xeKR88rEzk0rdIt2aZub+nF24
wEXqClrtgHx6MdG5OjOCaLr851dBaUWTlm997iXs3VquGoE+lXwjzLu3FTsk3ASqOD98FfHJ8Yug
RKVoUhpM03Lvk+a7UhRV8JBSvvhGKbk6R2xIEZyzxmlYNAhQcb3dUP+lYN6UuIrDQF51WYo/lVhS
Qlu7pNKPvNUPrWIy9RziIVyXEx26Jkvu3ns3VW4ZxgNWA1/zruGeFyfOGOWPjSjGdmnrvb12Ci8l
CSkKo68MAlIzJLiuI89mvszeF0ofh3YdazN6GrW3kGSNbwSQJTiatqWpYI6Y8qGOU3lfAqVX9Ktq
7auKwVxRcRmGX07VuQAcw0D8YO8M+TaPHcdfH/5Rn4x4h5aymBuIkke092jqrnZSZdRIQDTvJSP5
5tSobeNM74Zp7YacDHs0D0cexMfNw6w1oVVE/Y7Wmbm3WXcSzUkGP0CmnE3Rqe/5yUqYkBuoDZdL
xVqwnlCmXwTQS37847t1BQuAYbB15xfsTcr+wJwcuRiY+zzWbwK6q9eaHFPkdrZ/MlpV8z3Jovzl
8EXlx2fs4LQW3Kkzr3P7nx5Jyv5cI+PTs/MK7IvVyuaKfQ2+uJr1FQdh3JACEpQuDRuPvSG58Dr6
/gsMts0Tsv2oo2VhBtly1AMJ6dY34YaaTpvgfYmzPqKcWYgrZGfjbRs75q+gsZi+DOFRlPGtwdpM
WDGhxLPjtbdBH0rQXn49XqaTVx9ZZz8u6QgcWNR1hDB86vvlFy0Bn5k71A4B6YMIMwG+sLEi+csL
89PDz/XDpd6Om4q9matQvM4xr+83SbEXAZLJnWmZyubLVGrDFpycRXUssP7pgGUVp5Q0d65pmzj7
H0nopCD4espcVPTDVS9K7xR3WrbUNQEApBYeRtSivjNkVm8O3+NH2QeD1RGzGswyLJPfsHuTHnJ1
y/Nw/7l2ot9D5U3wwVAPrxw7P5nGyb5JMhSAhCNNKxopxlUd1fmtQFa+aBtfYYwu66s6n6ePw7/s
w6pl88uonfMNz8Jje2890d3UAPMnpiXmMu8ycFr73PJj4+zwVUjs3Z802eEjh571yIr6v7m3rbHi
VqZlLsFy5Gj+NqFwNbK5VJHItaI9+9yoJH/WB0TypIcOkJq9jEDmbWbkYNZHSn4w22hTJsCZKM0s
8BxW39whdr7nAC3EOsgIB7yUnNazdR/r+r2mld11ChqVcOhQJzqcHVI5rTyJW4eyoY6lT4CRDE7N
vpTgt3K/gUmGjJmOE5WnYD3UaVltRNc6l5BuPeITFFXuhR4HFBRHkxT0BYY0DqfxVFMsxHT/tRYC
2adMK9RMpkrbiiTycfrVli2gozxI4BVXARzQM7+cWeR91dbdDHLT69M+tgGZ2mSVjLAcNBKSAHc6
2qog1KA+aWmLqrvUGUFZTz4D4tUoe+vBLYfuJ1GrU3YSpGmEsUcZBTpDQN8BLvWhMDYcXGmYVWiS
8W50HeBxCEDf6CQBM+1Iw2Jr2Q7U5fHflECR8O3DBkk9xM5K839ZygdGXOuwNGjNluaPsDRlvhib
sv0a5575SsNZnk+DRC2qVXHhrm2wxhn0jyS7pAEkorMpirGF2mivUPAYfnNP4w9Ttc4pj5L4+Aak
Qd/SLnR7TAxkojWnIxXatrYaegOLb20W1X1m4aKFn4TweGV1DTLWvsmmRzK49Ie8MR24PMMsNgCJ
BWePrg7malSmpbdq6764hsvY/8DhNOj4Xok5bCZvxieURfpAmBkU6oAwRaIS7NiAxcSRLoW3KHUP
EVwPG6FH4QtKcxIxMBvpZyc6AqTqhOIBEKS4LOBimZEOIktpbLjBWgYIEsp4HHL2no18xbNa1UuP
o3zLEYkpDriRRj7kqIsKJo4VBwu3l/klojxILlhlaXimadz7ZLBkc7sgzbXitGwKMKMI2PoRnVBL
9LRHXDlYAM9Xxhae9/C9oNtrXMDwcjc60QbmmjjMMoLyagOJjUKzeq6Y5W5yOyCfNwnK9hLBUfYU
BUBxWrrz+bpOBq9dtdjCsLTJyr1zQcd+idyB5ASSNrzvOu3E7/XU9ZjN0Bk/p+zVbIJLxIRwHnEp
ep0QwxLI/NKaqYSQUxeAI7VVJSj7ojTV5INh0XIldKz8wQGgPU1jwwBnkmLBXQWYzn5QUQU4VHdw
EDNzyuj8AyVlvNa4YjDGKafcBHSDecWjliewDeilLlwHOTQIOT7JRZCW7k8rt8vnZKLcDe3cMFGy
SFGcC1yrv8a+85kL7KDjg67tIIaXgFN10YUZfkdqv0CZDBRRAHYcq9M3oNKs8Dxh83nF9t8Dv67l
CPOoDfvyyBr1cT6emx1EQ7k2Yhw4qrsLRdhgkwp7ir0mhD8iBUwME1oxHVuPPuzdKLtgQXGpvCDy
RHO2e5nGQ0ZF15ImcdvTNq0YLt8SAfY88DTnjLFU38jE6c4Lsxi3SZCXX9EaMGbAauNynEVhIChO
hhHBjER+s6WT/BUagPaQ8xqqI2vUZ6unIvkKO4tDR+jDIbym7tbR3dWX+JpVtvFlph4y26FhEdFm
O6fxF4EitIfhjonHuytpL59C0Alv+8yP2/NZ92TTohDVE20Q0lcOL26fbGA45OrK4tcJl3V+91my
B00yTCHg8tPI+N7QmocVTrprngdHtqAfT0C8Nja86JZRFs9Nx91LoaLIEyAKuM5p95KOg2ifXacT
/aIqYl+3g1tu83Z0lnSLfHJ/h/y8o8N75HD4cSlXlM+oTMxbGUHbc/dHWAVubSx6/TJNpbbtR5By
Tjl8NazGvOroGB452nx6OdofNCMEI3b/noeOKqSjqIV2QWdc+Xqafh/MKcacOFub3NA78m18qF7w
jOm1zFHctsL3syfTi1llNBAveJk0wOROnBbVQkuz8ZLgLX/tuZ46ARPq3NV0otYVCL34yHj6cM6Y
fwD1LZSoEgbkfoGenJSxnwbMVHqu8lXYpgoU6qRerCj61UVp/wzQ0Hr6p2OYa7Ito15jStQ1ezet
a0mQyjonYzGMIzpoYXE6IAtBiuqrIzOc9ckLFbBqHNSWHOCkmr+nd1VRzx21wKTpuqSpFYZkpboA
4drKBP3Vu6rFB9/VX6k7JP7WjCyqtGDJw4vJ81ja+bLNO1JI2qdQi+R9A5e4WeA4mVr8u4V4sDXh
lfAvrKuZRXyr02mH1WKl+JeMvKIgoE2F/h2TvxkubTSG24RS20NWuMELoEofdRbn5PO+y9zLKeyc
YCPNbmZtNlF6A7p7JPKTyC61KkQ5bQeyE8NVlIBlXZdVlL2MSgThOtWM4rsFghdyytCbHNhMFDKN
hn13EYKokyR9aICXleF3r9Se4dbLGpvosundyr/EXTuUt10aOOmSKpVyaXx1ISsqZsJjZYPPXgWj
zOZYK3kZ+8cSWg+NbRklJ6IhATFny4sh5e60rkeKhcLjWC7vJ9djzqCwyUGPJtRbl+jdqycOMSQg
J2cD40LK4MF4GsIshT+bLI2EHG1TPzZlfpydsQHRSnS4QReHzN5shW/L0gTfE6rbaboaWNAWfmHk
Vyhl6pe8CeJNQMj3Stli3FASq1AZIzZXsf1cuPp4gm7NWXcRuTARwNPqyNz26Y9joRecfnkuzl4h
Qyt70P9ztGlJHu6TEdD0j5pOUcGy7enIOfuTaQXVLd82Mg96q/vOg6ZN+0AzFNdy4V+EZVleFO2k
n6MyJVsEwtTWQ1995AblZ2+ck7ZBz499hnL2JpY2j4JQs7jDLnCxRMFLsL3zLLYDc1OYEthgWxN5
sVF9Ip8I5sM+CclQX4gGIeQqAC0ARznDiAGvgILWovLBkhaOZyQ0AqPyCYlWcw++2pyWFZTaYTOl
JWHyIBDVmrpcu+4ItwJJX0T5K9JgeoSt1jXOkSnto4CGg70k4hrbl2kbvMrdKa3jwx1IHiBEz26r
x5CK1IYCLsFbhcjcte+RBkWzXYPoj3ItSAyEArHWmFhr7PqiKt3q5PB0/skukt/jKOFy5tb1fTNL
JQrPRTyNbjMr4pBdLP2ZBa0j/8i5HkPyXi2Us7w02fvQ9cHrvN/EIzMOZk7d90vdH8OTVug5cG6E
srejynrYHRkiTrpfUfAyUQGa03+HHuphm/ovZCiYOZGKRnAKM8YirSW30zudvYU6K0223xzKawGW
So3DLZWj4SlMNB0keNhDrDHrgLQehChzojhNxvPYjycTFrOd/+TkK37FclAcxnUru8PCG12o0Q1u
4gQp8cLWYIJuHNI+BBtIr3wSU4FuK1bo2JbIiOzXxCsTQkNJC+DTkJF1rDH4Vj/fqSGj6vudg04n
i4R7Y3fA+I1yANUVoGUDF061reGL1SbP6JHETB3KQyWeKM7JOyAALqK/uKvSM/TE6RdyAO27uDMz
/5atR21uQCzm7YXmDelLNuKEJvJSUahw+fXtWtWkEd8rFZHOyIoaVr+9h7NN/y/nd/0W+/4jJ/om
9GEf7P7j//tbsz9/yP/+T//n0n1nLch//5l3v3ppXv7rV4bQdLx6SX/9+19r2MJZyFr0+1+e/vz3
v+b/4TcWQDp/0L9D3aGzeNL4nRU7/0n3FX8oRRHM5T/Pgp65SfQnFsD9g3I6/gu+WgxxQsm/sADq
D86DfElU2nGMzcWzP3/Yze9B9fuV/PXG/itrU0CPWVP/+18fTlM0qVgIuD57zHkt2JuSOcDjjg4j
9A+Ias/VVD8Xvl1vNTFZF800umehSLNzZhZ364hEbWniYZhWCtcoIbsKBA+gnLMsgx/+7hH+55e+
/2X7awU/zCH7ih9GyBZr9d4PUyQsRn1i6qtyKMrzjBXLZ2fU80M51S8t2g1Hdtr70ySqHyZHQdtu
9mkyAe1+habeV2E9gEhWswZCr5zqrDK05vHwbc2HsvffOksuZWdS6i0UN/P+eu8qQI/ID6icVWi0
+sXgTTR0qSUA5iZe9QGHn4+5rpQ3xQg/6/ClP/TxjDcNCWdmIBDzne7doecYZQcxyF8bkx1/Q/ya
kERXTAuapx3H/sTItgiA+o1rRzABaofd9BSQCptib75KVG1fN2hivh75VfNVd5/IrBWA14Ddj3Vw
f/ZTBKO4hud7KzSRGnFQljopRV5DTNVmCThp0XfR0F+HZVufE4oeLwIklCdsg/WnOEPPbc0ei5YI
uVVlqPRouWF+IR9+Huf4NxeskG+r/ftd6qScyadatwJY52zISYQMHpnVy5C3w4kaY/FEGyYPF3aY
61shgCy4ZFHMi3lOmxTW1OHHtf9Z8A4ReTNn8K1iVHt7x+9+jj1R/A7qKoA96PAhRqQ+rgtYY2tV
6Noz5qnx+vAFPxs1FicCYEDsFNE67o0aqUhuCknnWbuwDDfT0LKSxjnUIirL1B4yMpb8rAeGwSsA
YFM3V0Al4jXel+JM8wLtQe+H6ci3ur995SnQvaHnSm+dbazc+01DXVulTCDUs/6p26rxZvA9/grT
9wbSeFCWqSp1jzz6/QkCTeAsk0NTj3BoPpTvfrqyLYyWlle0zpUHLdYAYTdZSX7keX9yFXOe96jo
O2hr3w7M715wZmuVG8a4DocYvcLCxpKyTFojvTv8Wj88QUGflk0hTUy24jSud28mC5kmEG5CYqLU
fok/yzzNbDR0ixj86XaiSbHljGPfHL7qhyh5bCLM5zq3RrEIidI8vN/dHcnTrlXqIbmp6aR5J5x8
tVdTDEG2yccy2KQ9xGCiTRILMYpWjdXay3IgU9XUSzxIDuobSJ4mkC/hVs19rJVBsM2NXi0JBsMM
W1uQRrDajcVdpYgeWSicRXdRZPkXs+nzOuojcVtaRg35r6FYvaAlUl9gLRfDMmot4iOLVJ87X14+
bFtuZlvrkcyveIyEbLNfH9ZNZhSbUpOEI2NlI/AKdhWybcgSzWNQDPaVrqV9tukCmZ8xTmg2Dcol
8S42A7KT4jDGyCxbldzXTphAwxKlL1dZ3xYd6hecCbdDlwECtSmubg2BeYueUpcQ12iR5QY8I3kE
7hF6SJA0rVuJKJizhvQGT52h9eq7BhCrWlFYIMCtLU/rAgJvH3rlY2ISjB6mVVavDr/Tz0YS05EB
KYDdCpPT7ivFLTdJD7UUWakp8QUohreIE+y1jZp9ZUxJdwWiOVsfvuiHRWMeRyixZoDELEvZ2zL3
tE9bwy+sFRZKG0x/SlRRBteQXJBjiutP7o89wSxAFvz1u5n5bsgCM4zZOrlciq+ClgG0Vy8I4mVh
FOYZ4/x/2DuP7biRrc2+S8/xL7iAmQLpLSkmjTTBEikq4H3APX3vrL9Xd0tVXVp33rN7y4jFTCDM
Od/Ze6Yko/1pPviffiioHgdUBkE85uB/+1ClRNO6ZA4icr8/0z26Mu7JbKgRtSvd5Xzi9K3+n3+m
1B4oPtAEJs1u/baoMmcYa3K2+UWTxN74fOFhnXjlxsINt/v3r+9vu5jB6n2PTzj3myIHoV9/vS61
0dgSiITFgqSaXavd6yCCiUj4y9koiukPP+9+yP51F6ekRY79nkckCcYgya8/MHdFUynkYavC6Tng
FJ7/01vG/D2Jl+SmyOu82V6pxq1egflZFegmvuiMfYNrzgiNh0zMVVuH5kiFlKTVHxppMO9FXX/e
d6Xm/Sk99g9PN5kmis6CqSf23vse8X89chgM61G7+0xKuswnpZIibHDNhE4N3/Lfv4l/+lGcRz3f
MBxW5d8zlAN5HPygEqgR7cVg9LRkn2oafR1W5T98Cf/0HVAb4I0lHnqf5/n1t5pjs4OQDh6/W0R0
UuRUgoUSFdidLoHi0efpkXGk4Q8/9R9+QVgzd5QFVIV7VfvXn1phcgdxuLgr5WYlgFVqva3ZMaoi
J3P775/l359qbhAWMU0bBiJFrt8KePG0uDlACAe45d0BTOYQT6ZqKVwzJWFkff4fxv9YjgiPUCty
CAHyv397qKPYypiYg6ZIc1NsOm3uTz477B+ekH/6rWCGUaO9r+6O6f36ATZJr9W+3YlV4sCeRG2n
tkwuqovl+BX50sb7w8/jj+RP/OXIzUJLEoXlj++LQtpvh4Q8833uYSXhCwebCjLlCf9kadiDv2Fi
l7p9WVkxHu8ZI2g3NQuzjoxmLUFE0nQIPK9Ov7jMTLXrjoYnhWQE6rcqGdJyxeRzhAQB8kJYkYcd
Ap241C6T6fDCqb0pA8x/+UcSVfMWzcn4s2Mk/0rGIjc3DQHuMcgtpvI2TCQpDM0e4dW1mzXJZVqK
9hsDyhxbiNFzG69B3eJq7vKvTTpNWM91eTdp6K36jKuKKfuhhvkQjJY5YlXl+BX6EWlOrtRpc+SS
pn/YFMumkK++eO6Uap4zvu2fiJ6jS2TiQ+AwsqCAAJCG7DuhVgrAq3ELZCSdYaeB0KfqXVR2Hx18
Nxf3DzGaH1DD3TnpTp5Hmy5LaIbPRdxebK1FA4P/nJntPmPUMsDp4R4tleGa9Cc5fZp9494ByKiO
HQKfxXpStXnjsjC8YqyfZZjloyFPOJOpxvnADN6joQWS0tWMxAaNs2SgNkeCbzGg9nrTLxb3OBjU
BZGJBCViiG1uybZg2QRHp8nq4R7BXS4Dwj/FB1BP7QtmSIQGVRPxHzKKjI9QtTOOCtww/BWOhOKj
aKP4p2MOI79Xlki1wd8mv8A5JxdrNkQ/WkprLxzdegRmUcIQHMzU0iNt0DDbzoAc3OIx0ywJs9xM
p1DaBhGGdOl6bLQYDBDEWaXunsgRRGqvHK9/zqvCoYirmP8OLCj+h94sITpli0dawsLxuG0mZzwi
cy8ZLjFszLEY6lHE+EnXMSCcltGRb3AyQk6f8Lrm5W4Gwr/pgpBoe/5Bt2YMO0wjS10QLfcETbXW
vaV6qdWr5J4ePY9eUe2RDMY/zMr0sy0ipgjM8egw34KWe59YZQnFxtLl4+As5o0fhKNx6trqZZzK
5QvPdQLsNa6Hz4a2mNpm+FlKoktscgFRxubKnLmbr/99sbwvhn97yX2C7fDAHM/+fbFMGMvLDVqD
q4YC+bahVLtiCzbPytHGNccO2ND6OK7caGwpTdh/6H/8/VbLGkMHghFX5q642v7WCSL+0TQm4PYV
OsgY9BJydYiP5rLyZoaeip7BdPhLkgMKprmaKPfVtyv3avKFrzzBnDRzRfMfbrV/36p4nWkz308p
9y7Qb1tVr0HFozztrBqP24Vt49PRPOiTENj/NHb2t7ofewfHrvsvD5KUfsVvP8vPoEjYbo97DFoJ
RO1hXpGeLk8u0JojyuTueyxcRNQpqEyjBUbNBaQKZw9BRuMQRHURTB8HYtebf38s/n5IAMRG+pPr
L9V92t6/7jZJ7owkxWg76i0qCV2NTHxbRHA2lQdwhsh++aL1w/iHh/FvPRuOhew3/FDWLJMW1W+b
3JLWOlIXBk2LaJCXOmHBpwxY70tFZ9KJHLVZiGjSLMjcBzfp3T3T811xD/Z230jkFG///ilYf43A
/fJ6UDCmQeYKRrGpAf9+PzfaaUJZYUlOEIM62HG+iE3mcC1kcp1R91Cf5sTctq5S6DRTriNmzeMT
EFm0DpJn+McwUzMN/aV091Nm4Nso/nL1WQuJVBrUnC/DSGRtvefKzFpX0nc/yNrzFeEsvKFhLS3x
kildh42REfAqjYaAVNEZ7c5MY0n3Gup5hWLLYBsFKdgx2DQL5zUWsnSYGpxRL4gMBzgvk0ouuWnG
d6EIDdUAKzyOH8pmzkddMm6O+KcZp73lkFthIqQdnz0Pygkd4Z7EYY1bfm/wPbxZtQU30BolYPW2
IQHJP5x0xUcjK2b0ilnppJXmCTU3rXXPIDThTkZe2Rsrcc2rIM777Cwj9j0DpulVse5aIfM7BvKW
dNaXVTI57a1zKSWslTkVxg5SkEazXujnomqd8mFgTWEqE9UwQOdYz18aJRGiTQSrtv1UUvBCZwEY
u9E8TAFV0uM+nea5EKGlmv5hqnrxI608XGXsi3nxWQyz3t/wrenW84J+2dw1eGuIrs9tqiOKqF11
YOPu9guNqQsAJmc4ES4CSpNZ9HtWcz5V9p4JqKbdzjECuQ3s9NZ4NDNPAWq175iXFsA7GQivpUEG
sr8Oq7yLr/jofGa++3S86XISHvULGg58mxJU56xaJterhFzDiuAj9PbW0ruPOIpGUsiz/HB5iMhX
Zol459BLJ/Y+JG8GlY1ihBkcNsoy1oltxBqogzxtoxToYULC2pvHpA+cbhyo1RUZlQIfeVeQZJ0G
AbKJ+1vXYTENrGnOt/1ceVh4URffqmZ0Cda3+bSpwQjhLHThPxDXi7Js3WsTA8FLyWMKcSNDXxwz
YHpN58RDsiXSAu4rSm7ygGbfvXBq6HQAsT5qkqpNinm18PYZmzZPiufeqtCVR+MoON5pQ/1JerGK
d+QEFAmn0jAZjnQyiEKQbfJ22+ToHlImUe4eKOmZJx/y1Bi4s9bt8LPHCunSbM4s5Ziia7D3WHaW
cVArHsKpPhGF1J9jAwnshgq59s4AGZ6m0i86eDdLJ2DP2ln8Rtp/3GkF3OB1EvkT1Ed01G8Ls2Ff
Va8gRfQqcmxMbzQTVnPXcizsMefo91ur1kCT0OeGR6qcvo3YVqnJYHF/WzQye6H0edKYf7KrbdNO
95ON9N60SpvwhHaZX650375HIetOf1ZdLzuYylZzmBY7JQ/caY+SWeU7pyUZ3g0nhrs+Iqj4mjW+
doPjAmCYU6WGosFiYhRdbfHEqx71q9EZ8q9Z6jlvg+mrm8A2/3McnOHcyhq/otbVTLeCxVyemeGX
73lPAjnAZaSKMCUGOYWQ9U0Z8J5BHpsBnaJnagyP8zNoIpgNnmAAkJw4odsoml0RjGRa/ODeaFqb
tswy4nK5kfBa5sY151ANmojUQ7EtOfZ/I26TuUi9m/ngDWPNayFkau7vKfJyrXpkB4HpJd5HNwks
ReOdrXRkoNkeNgs3y4doaohlFaWDB8gpvWfYSuLQNYDaV2aOb4T9fJFnY2AOAIaRa8woYkcvJ97d
IbiE4uA29GVmS+zYWNqYuRZINHuJbS3Z18pttHU2FMmlQIpJZLPnBhhaXu4Z69ZByLAqDbJOdV1V
L2C5cEEkvg0MzTSH7oelaaxnnky168AqKSnplwhjej5YeHdtClJEmzL9Zew1H3IEb2ULQ54CJ1pJ
O34Bi4R71F9a9CIQauZtlehVs4LcSvtKelWWXV27L50V85fTvF18n2z63DBmN1ZKe+WbxuhTgf+q
+QhGjtlC5gBm4sFIgBsyyfqmuCOg4JMpJhgP72aQF6kTw5ZTzvMQlexZUlX5j8RY9JJ6J3KNXpfN
Y6PTaACjX5anZkapHdYQyEXQKXuKwt6GqLbS7V5r16NVksNovWp6l47JjLfJufkNzvPy3sZaNOzi
CjRx0A+M4OBV69RpspuKHpMrqNX2FTAmUnDDanRb8D5efz+dAcsz3oq2r9tdXFp4iHSzGAA5RclI
BIGEJhXggubBf3fz/n+z/X/cM4D/72Z7uHx+xL812/kX/heD3/sv714XpppFDYZQM8fa/262G+Z/
UQGio85ixigtc4z/p9lu/BfdHPqxzNcD6KUM9r+b7bYHg5++JABncujURq3/pNlOjfP3I75JVcTj
ZE/uih/GH/vr8XaWGapghzGjO475CQHbtZsWf4c74zkFRbxvZp9ETEr1vuV8RSDb/c7r4j0khe6u
c81PV633rtvZY0JDTk5c+mu7Ow2kcLmz2+elEuUF9MLRLdIyzCbkvE7pXlwV64Hoqv3CmcgeLFJv
3XTM225Xx4YIFn+dihQaVsX6W521MqWvyASCKL45hf5RjRGC15Ycin92O+uggx6LzWGjbOSLL7H/
WU3HwX/pF30nooMcIREmJ4N1D71hl2LIbiC/6fRyo3nrI4FpLPHh1+/814WDPOsoN4IIkTUa04ce
JJ5uZmuPlSihZzGU+zmD9KU2dIiPHYBj157DdHla8jNyKaoV0Yh3/SPNMIsSkhsZ5vf8OpiaYqf5
t5F6CJ2Ja9p+XUqmyHiHa/bChTVAxgc5VWcYH62TbF3nHTj5rF5kUdNPCkY0H35ynqyL2R8aHfqr
V1ZBJz41qd1KQPFhgY8xtx9mkG2G1t1a+d0T9/GLUOZPROdCVHs7gwjazA2XxtoD1uy1iM2V1+rn
2K53iy6h4/i2OLsUPjTRfkSTPHTWgJMZkNo8jSdXH6/x3AY0fHdDkrxn7WbKvld1ZgUZvHYoYLTI
kxV+WWhwj9jqdv6gsSpebTAOoRyLfk8fM32U/NiYc2pmHazhoTVfUspHlBvCenzI+8M9iVoOw4bj
c4nP24/3sapOA7DBMNNkKKL2C6Wq0DUeIoRXsQv/vW0fpDM8tV6mgkbM285Cy1un/D8kTl+nSkII
cuZHWXlHa9BzRni8oPSWjd4vfjhhZqlH/UuHC4AzZPbGYa8PTW6X9mL8NPRPm7zfisX5PKcvelds
GR8OO1iX7fBac4He93UWpiKjDc+Br5mZtyUyjGEHBMfdNexSRNn7/RCIvsQ4ChBs6KqrM58tR/1M
3ekCdmhVtsyj9NU2Ukkgsq/EulcDeDcGZ4+J6gK7PM7xE/src/Y90KLvYCSfW4mQNY04+0E61YeH
Lq3roPIwj4Ontoy10yUhRZgYT4Bt5K+9qZ6ipNyz50Ms9Fbz3F/8+VYtnAcT8di54DTqfJ/b2m60
xvNc6R9+Lr6SbvhI2zd/2XVUeCJUxn7Rojt+Ye7oMGCnKcprK9wnhWAxmPwYxBKPoTPsvCx6jIbi
ZywF30o/JxBQDIOnXLGTiYtahv67a7Yfflsd4r++DCZqYmbwkwFJoGbfe5jNgRnqr+yEr77HS6IJ
6yekp08GKAmJeoO/zonG0QNfU6c8mlq+Vq1cpbJ4IKWx1ifvcVJaswFJWocLPoGNMU5PEAe++iJD
X9tk7lWbLc53i7ePK2Kad4Eh2DxNbqY4v9IorVZwYJ5n3qN2Ym3Q851+NziWX5d6nQjxlkXlrsGA
wCLylPQfRoRfoC+WFfl/4JTxu+E1l9glQ80pm7LcAlUrd/FLaHTo9MherrkS0xfW0XFluPPJKHmt
afn9GHVv7YHEC1xMZrnbPFWxdkoYfOBW6tvbZn5WJTZrQqr0flxODEUTIF99yghDuAudK7tnfA/7
QhPoUfc0M9JZOLOJnLG8NnW2XXDiQbLxDl5O/diR9bKLWrdYV4bmbJaYV9OF8M5ZMvmWmd2x8nyo
K4y1D5WGBPzkVfZ8E4X+2ubzA237Y+qKi1EyR2Yflcb4Uj0kn30MLW+MbE58zmfLcCPUwxReIHLP
nT+bXLByLz20NuDbQkwPA/64r1bvU+JkBCwLZ8bjg+7uXxratNk4jbNyZ94mW4tO0bi0F1LCHMoH
2QW1DW9LRA30ixk0bE2p4dI3dnJOCuY/MoSGHjSxQLe0YW96CBD12np2we3tU5hie48z65PWAnV0
WzS4QtPP0RxFb71i1tZBzfvCaWrcCOr7jzwgKfk7mZxcrB0AT2nEys6udk4OHbP0UNjkEpUaeWbU
sbMTsSumYJSN5ey2/gZYAV+e5q00FW8loVuWtQ+hj0ATUxBvCvnGk6TEuW65KK9lXFd78p851NUf
GIyfQLjtLBCfm9n80iGyPEUgz1bguSGOs2I9tC7KSmfwnfLSwrjYWHE/vMcaRYIlB9a0n4n1E7X1
BeutWV7cEb/tuAzNtbMWtZ6dmyYmhitSl/WRW3c4cWC+b3/S/GaXur6KPXPlj1ZxyOp+Aui24kOu
uRg1UTBPWbbvsaWvHcWpP56zr/0U6xsxUidz/fg1l2A9dOskp1rt7dl9SrK5PNuY+D56qsdBDb74
EFGpxu0hPLBKU72aDS7LdsPhXyW5sR1hkW/43DkWOOZ7AQw9sKXBA+vcJS5V9yBsDZdVmUehXSOv
QVoKxbi5/2mk2wJ6AMW1LM3vlpFPW1FzY+vieEco+0bj4yp0D6REJZqT0jkouC/k5aD5ShzzbTot
oVbN72aK+WzGCnH0BChlvfPmXcG5a9vxVYdac56nLSO4bbL8lH1irCiO66Dh2telLH8MjnxE36Ov
mZ5gNTBzqJ/ps5V0+07O57gwHhfN3VhWueuFupktLHmbHSVaPiY3+1aR/020etvysSdJvgVOuHU8
FSTTJrJPNHXozd/PTOKQdGLrZzB9uMakxki2JQrHLj4shZdQY1DbHI9yMzfnSmQHfyquEuhoPl6b
TuzKUruALt5GlrPWBpixEQe3zjbWWsarYRv1hc+eEwSjsqmPwLh0v1ZRNxyXYZGS+Wee/1gfuMRq
zOF1xcjsG1OYxE2K1qcCoNvRnhlDnOzSnDZtCe66j/EBBv2IkHvdN4te3NUsTPQvXd0EhJrETrp0
ibSkSlLu2cDGEYS4Rw7Jzjs43SmM9YhRstbJwlj2+raqMb0RYWVnJPOSb7qBGAjxZXToMvc3ZoED
kmFjga/ZNMIOqwXFxmaBGm9rX4zYT7dqXMROgf8+gWVKv3GDa75U2NjX9G05JXXJEj0BLS2pBM/c
zjw9tUCzMe98FfgV900t9F2aT81ra5M0s8c7yFAfkiGctbLc1Xo939JlNs6tL9Shs3vxszDiKqz6
sX+EY/hd4IHnNAdY7OIBSwwmWXGeKbhVXlJKARvllcmNUrS+t/jVA3Bc6LoVh5R0kGKfG269Y9iO
q60GRHqJ4HjqVoytYkTeNhpjcWjR6mWh21jzhvXDsnZUMndT7sjD4CdvZtdNNp1NXbwauZmEy2DE
q85V6YPvTNQaqAdZijXajYOUaYdnZ1D+3obzzZcKh1O2EccUiiChASiecQpGiJbUt14JiAPwsrr8
YFnjyCB2sXBUJEL5HfhuHGiNIe+LU6cQFRXqPJVa+kYpy9tPhqCNh1uBulaZ18OPJa/t3TRo3Gfj
/ptwep0F0QImpGEJNSvvS+KLraC8ickc2rfjbZoW2q2uIaQdylAkU4FtNdYCS2pnEl0X9E8vNrrh
EZ2TSQ2TR2mYpiPH925FkYV+14zpQWXRNyYANjmh3TsU45ToxgkQ3EM2e/leV9XNG4tni3B+2mNV
sieWp+rGvnqwOm+tl0O/muhsrqnefNWUwQSCZmyoStXrRq8W1OrMtapchmhpQ1eIhM6ljuE3jc4A
o8+1Ee992iDawqhrhgLKd+RLlU1ExKJrRwKMAyDD+gx2xofUA3WSmQBwmOyCOS/t12XUzbUaTD58
tw0z03v3J2dgH6Db5MxJckhnu76ZZsN8C/W025InKhQOzhtn5OZnpwaCbkRLqzptn5d88b+gqSQU
Kxcv7HPngB1npZACbKKIDGLTKspwGQ++JzNYMzC711OtHaRrb8za/zIb3yogeVZ9n+5vtxHlE3aU
tUu2zi7hrjvppAe+WQcK5AZT0sx38+nd7ceior/eEMeVlK1REciLbww/VMfUClW2chXneotBikfd
ELo28lYlTIo5/MLcAcbsqC9qWE1DRV3EzZgm5xzKPqEVRLrlwTPMi9Q6AuS6eqjjEYWpK7xt7pOK
TrqYaWccrFhIVh1lIBr8+F3X+QD/KsBzVW7YHVwsIILzlSmTnUgs61VvWRK62KH7bGSdgz1BF5ec
qtS66PLmGlvJwNw8o3pFJL0jVzleAiMyi40p8xQwcW7vAN3EBy3Jy+dJ0/w1s2vxQ27mKRPHlvtq
5WreOnrbbnsaMYzvL5P/2uCneYDaMDyn5CmfXKHMnQ6cYKMoPSehByv51RQkQOKhSc95qflPZQ70
gkitjRwM0hHXmbHZG3pSvI7MXtxkjotwcvP+feB8cegXpR10UobdRjVG/+wPrroqlKAHLfbyb47M
cFQM2TBsbYiSM8iCwr/4o9O/9cKMnrI2lV8MlbARIeninGtGSXFT1mx9WxybmXemZgza7SaUBMuv
px1GtSjEbuzeRIsq3iuz6ZKJWj8uRsIVzOXBdNzCeIrM5h76a7XzX6ChonUbVAAJ1mYG51nqGYjs
7xSNxjmx6C/Hxba5tXmiLV+Zbo94aGZcsXp794qK+A1kAvFFK567V+ULkKLkN80XCgjTvpVYosg8
V2uwZfS3SSpNMml7IN6t+WUyYEFzj1ViZZZzxkczsDF7nR9Sqo1f8tS2141TygffHOKfiiyJEWCY
wfyKoQ+DaeTGxF5FM4RmZBqbRbncDF2tno+ZL9kT/MwjazLQSqnKddl0CFhHbIY8tYk/7Y0pDa1u
oWVN1yubKErYvXMrtPaBfbaDqsvpIBJRkCr7SS9irjAZ4JFoTHYwESjfNoyHWuVi/PALyB8WZI8m
s5KQYnHxOaukvwx5uk+iYliXXNDXSmATZDZ/nfnZWxWZ+dZ04w2CtXVqsWbDm3pMmTkNGAzn2JV9
LatJcDU339qiuNT3nIvSdHnz7JbGBVihYChbxbmBjG1dLsMxJ0RbxD8XaiU2xfNB6a8qjvY+AvLR
NlRgdvd5AXMh/hhFqz63DhMT9kEyLvx7+XiqzHwzZC4gZS5gVl2suI3e74+PjG47/EUAo06k/NU8
PDrLc0oQY86pNlBP8uw7fiG+6UlPccCqKuwcy153q51ACU3Ox5Bc+Iz6bNafvXldKk5atEeCPC0u
VD1cyueOoCOnV6E2UslwG/DA3sr3j0mzscwm5x2iA9Xp8jM1yk1auJ81vPnnstDO3YRT3G0IIPsF
9GHD7Dhlm9ynEJxfuUnt+Sh/QNg3A0tF2lp20EXl9N0xnQcWOdb4HuyFVf+Y6RLo9VukLXPoUC5J
I/SuRJYkBO/7pSwdPBaETGwdRAMcEJCiO5r2QndlTRKFO6lfH1W7qKOeOcbmnnDu0L+vW4+J5CUr
AEEUFAkFZHy9pXXpnax8I9P0a+MYV5nVaE7AZSaKPVNq2RxSgfZWRVnZW3YdjyxFmUFxLtQGplLG
waG2cHIXCHB5hcAuVd2jXBBjNJ3H0lIwtNjdCIScIgVeOcuqlxanvF973/Gc0Tooy2Rr6Nl5yHa+
oipBMw7yPyHOFpttUYRx6p9lpFshJoVs16R0ROuI+HVn1ZRb/BkGjX4iVu9cWLOBfpbd0SaVQ+ag
8uGzmGlApTfMRXzSqQOtHWmn3+WS8hA6TfW6VNNPY+yBYd0vnmDB0zVtuAstooMvfbIc6fecTtjJ
ls5JIdmkcGYYV1U6/nkaremada27BSmwMuP5WNXRWiXKZFcSP3V0x0Hu+meH54B5pycfgvuLNTLm
b8OSA63W33Xv+RhMQ9oGelzTNkCBcNKoOD2BbRhC2TDC0zMP0WbL1knkY4GrKbAG82Xmrk1j379Y
puTzKotFpyTTZRz8y00xZDwt8pmERr71SxhMDphQJDTxvluqjUcgZt3G04ORF+JWUF5MPOZmZLEs
oZ3H7hZLvLsxqxnBfYmHnnO896jF2UczygfMfwf+S17YE8/3tFPhet/9vKSuNZsshSl7IwO4e5HQ
TjRISk4wddZCqx6ayKe8KAi14bXY0jwjgVz26GNt7+hz4mnKaf7GZmVwtk/WA6Wgk0Lnw5FCT2kQ
ze3DkBj1laPB2ei7450PtYJGQfxkTB8zX3MPTP5+GkOcrckofTgCJA+Nee9pyuGQEER71KyWRbKd
1Aa8RfVI8BBATF4pcOPG4BFnW8xDLWpxmnNfXivNTHbQMbFTjET1QABVIXOkIRvXQ+6QB0tq54WA
G8QK0rumW9cPbDzbstF95BGeuPaCZm3JGuyK9Go4xZMnaIwP1o+hXv7alfhGImwwPKIZEBQ3W5Vp
8yzcKdtJrGlAAjbQS0DcmKteNS+W8y0BFHmFVmddYwUgr1q55iPW93Wuf9eowz15lRjpUHrNwWgX
8KWtYT/RPM62Xr8MtzLqqmDxJnVNUaczl57tW8IeZxGreZ2k3leYNRwMk/aloSRGmZ2Fl34YV6Yx
h/PuE+hAeMtvSt851ads5Uf8TWXG2TGuo1WpXweUpYf0jrloMxd61LA2B41CabPWncomOcsLkTqW
zxF3zjmoUJRlwCBDJKQb2nmE4j5YVVDjeDCT5zvrIRxaAg2tlq6F6NfpwoWYsusref7uHHexCOzC
ZWSjUUaQMUvTsuZm+K+DyPaa0OS2bxW7FhDXVDv0K96yBsgPMW5xLKtOraJE2bvS9mMqBhy7qr7r
zmyXIvCGmX0wrX/GGoKgKmtIkyGMyOol3Tim6rjpxZo40LSkIyFcgD598QHZ4ghd9TQ50tpnKntr
Z5RPA5bFQ5aN+6KQ9S7FMBuoaGH+HCHfip4FNCjVGZ+envfb0VSn/P6x06mX3KObw5Dk/dqY5/Vg
WnyW7btvRMjLGc6NwlKMp9HjIU8i90Cbpt0Unj2srNaUh8LoPjCAdUz3Op8xzqZB2gdFBXmMS20z
qJgdSfrgoFPFJln2ugHwvujeG098z+rGDzN/sG61N954DB5U4SSr2pKfnH7MU43H3hrxwk5CO8oB
y6UuKQH75DLWDLbcla3RWs8z8sqpHcRKG/cAEtAdLFwgK+weWTo9IE27OlK+amqm5GAXW7HIdNuk
5qGQSRm0DWcBPMgnMx0PduGMoWYS2kU3VARUOpH7phZLlViDKTtkHSoVKz3H6uAWOze7ldmZVuqV
ayrRNHdD995h73fyjdsQAq6KsHQ1N2haonsFt19qhhvmKc+2Hl8H23hkoj9HvUwqpF0QbQn/asEC
CpZxmjZ+/qmhlSp48Cu90uhhF1lYJd3O0vsHCAJPoi/knnDf1WibQ4uvIbTN+aIy2kaN/iMCOU+1
PCGtmPQyTPkHru6dM5U5PZ4RTMDEg+dV7n7TW/0nR+0ddp975pgszuw9+cC3yjm5Ynj6UdqJdfI6
2ydpWtRrU4rxOmvySKI1C2p3ee2lYDaorti4L4WWP/qyB6XJsrX4B82ad2Vvp6vF77bO5B9Gv/NX
fPxJaIxl0DXz4+DpV+Z4T6P+3BDCGEqEKcW4LTIURiKX66LtnvhaAw5KRRgNHJK6yH+Ys/sLzIDj
gERGImO+2tVyVDMjsXybUlIQKxd2DTciahoTYWD8kqF6kwJwXu2l8F9dts2gpwfptjo5gwe0zmzl
2qsSibNGWXIdqpQAgsXLr9JquTJc7BKChsKXKVfsqam8MWX4WA38LtPkE7+jGSW3zaKRPp60bSH8
rxZ/pOKZHi04c736MZArg3W8asUmdy6+X2ykE2/Ap52bqAnx4W5ybo214r03vuK4BkXtvI9x9E2y
tzn1CNyddIRxm9uzU2pne1IH+sGhpyPyIEaUJNGxiryGrThNOQICB4eTuW6ptT0xpNVv7cr0wLw1
lN8crsq5vjz5NHZvDfGQpxqTbEii2LhZ1V+2OCEjQBBCr45clg926UFq9qOCXAP3O4ZvxhWzOY8p
9w8q1MiszIbwsbFoe1lpksFY79MvWRoNmrfkmZZ8lVdortJhHoO0acnjF0Zo2jORHejpqDrFoVZl
vm+KdOUP6kpumhOVDpMNhQpg0kp7zFR70HL52KYx9XT7Gmt5dmjjYqtlOmo9vz8Cl4gPvq2Nm8mT
r1kdX+c22xsSMGOdT+6a8p0bSApJYdqB9Sj06VhQQ3xOq+anrlNSnYnjk6PmB2ij/+SyAhJd7v8n
d2e2JDdybdlfaet3yDAPZt0vgZiHzMiBmUm+wHIiHI7ZMePre4El9SUptXj12lYqmsqKrAwEAPfj
5+y9Nk2uIrN3+Pmqk2a2e2mTYNnP97kJQ4qTyl3f2PJOtIIBWqBxTVVCMWUG2rkSzZZsstu5NnED
E+KWzKjF3lukyrpzX5TRviN420FdTl3ORDgrt2Zj7uypuPdVtTJbiAjpR9OKLWX9vvVTVhaWrkMi
5RZBzE7H6ZvQboP4wJTb3QYodcoFz7cwslF8GX3olae2qNbCfnTT5tZiOY9FfZOYkApbTmDWUC13
zf6KCLzZoKWyw7ZLTbSrboyoP+YsM2Biw1nUcXV6YG4T91HEU5gqMjUJtnTSG2HH21gdZL/OxrPj
iZ0dvwccwwlHC4kG40CHoFKZKyf7jouf3XbkqoIN2vgXtx23VvsOV0W3qhcUeK/RpF31YdEWWOsY
7sgMebZK841qz1lqhnryWogsrDhuSpZhYHvSbTatZKujKZO58IAylos+IcY9wHuYHFHErCsPe0Xt
JNFjhb2KKT6du9Q2vNDtMv0w+xy1V1Hl6vcy8+IHFTf1Ff0NP3iu+0OjtGCHlMMMTUslb3oQ2bui
44nWOtahUDWDsWFSjwWhprXA/DHR/VPqR/aiJeBSJzFdqqprjpFVDLu2d6pNmRf2U5GYHN7GhqVe
IktdBwBrN6Oobm1ZGF8djzfYqaaWxm0Wf28IdDvoKUu0tPXyuTNahNCDjs9TSb+6H7PIDedM3max
4a/SRC6Wa5tIgtHDIi/N5oo5M30cKeoxQWdry2gY5DkvdRDtvbx8kEr74rUogGilfsVbsiE/j6lX
xiJamt1dA1iNzeqJgXm5K0kkI+WniFY5x4Qi0UK4wxgSeJyPALTqdRpl76Z0rwzrnszePphCfMcJ
wRGDaJxWZbQFOcl37n3r+8cgoq9bjc5tgOGfmaR1qye8LQ2aLPzivEvRC6t8siZwmZ4w0VucX0gS
pUsdDeOq1nlbBoSPTDGAfA7ACdq7acDI4pf5VQ3tfg7Ar2X2be143wjuubcG7Sit9jwji5QOmn1Y
DSm3ctb2cSqvWel61IXxw6gTg2i1L8RJTKROzktEuUDplmlb+qPDipD4h3q0rrku1r5GV7q0rHAY
mTd2jGmM9AKsUKdL2L056XdldFqoU9yHnFJRktDitZaATE6i31uElXydbG0xojUPqC8Rxxl5ZRSn
GYmXQhM3ttXd+S0Kb1CxO2tMv3Vk0pNBWX12kXiz9JLy2k2O+HyLnVVo+yh22tUgsJhrxs6y6603
x8fAZexDgBET7fgko+CJwvDGMjRJhZBcRx10jZhuiKBYTZEzrpI8P0uL7bS0fN4+SF+ut6zJRr5G
V7+OhmlaFQhk92XNhWIEf6lmj1TV/gj1ZhkoRsQKBWu9JBy1cjiyRO23qcpvZdSw9/vigQA6Laxr
JL19dN9Zc6hn5jeiYw52290SZbqN6VXg9vhu2poOPjF4TEq0E01N7AoMOywDa7urdz5JW3uPJLJt
m48W9G4zCAVezhVQDshZAMpy69rnzcGVObDcJn7FQehDbtW+Gd2E3acxvksDx1ghf0y9aSL73VWM
xi0a1htTj2+1IVq7Tftias1t0aut5k33XvAWdFuM0TeMCwl/JhjUcZHaZWTDZICgW84+qd7vQRJ8
OoxDDfTwBu+k3sehiStcMy4ZA2q7ocWSmwcs7CES8Pupe/C9A4r5PcaSuzF/MFNt3bbuIgVwYsZk
jkKyrji2RekhDsZTDWhiIwbTWY3CYe5SJAsbJdvURnQrk5KTkEHXap5LxkicbOkoU9zqbYM+ufZ2
0gtIE005uQcZGX8SOT2JXR/anJ+Rfjw4XbLRZliuZddDuaVb1zYWAxk5bcVI37xnTwuNuH3JqumI
rvQjVu0RJMQ9ozUCHPwLPY4jx9WJeRhzTc6XK6IgS4BSOYCWelp7RbkDwrDrgsZnFqSIO2vheKBf
psGOrJlHjgkkZVi2qsv+3Pn6BxDZFaL1L2Bw3yIvP01B/wkz90PTop3eRfHaRUYQmp16b315pzk2
vahO3RPXya7gEgMwoLSKz4FsGEPhLuokE73vOl6Nje19gqX8osb0BoPe0vHKzRuV1ee2bW/FMOth
rnoUDEEeBiXraDeXp1LQgixHJC6VzF4ocg96rV6zTrwMTWQxh/BO42A8TX39vWCQuzJp4NH+1h51
Xm2DBtRunj5np4FnULJKxqYfdr77Svt4AQrb3QaixZW9+Gj609X3sd8RZr+oMrzM2DLUH5CnC6Th
ZMbCs/R2zmSeZZHf0rLzQnJfSyC91VnLUS6JFBaqMKbvCbx3FnzsDIPfrTOdyWzWVOtYi8+qqTDz
0jFbNWY7MdrA0et1dPDKSTv4da+vXBQyPMrjMYHLEvY2nVu0Kca2coNbA5vkOUqFCPmOsAMScVSa
2tvctgiixGOnkQRCBgGYfSk2VuqLUyImvr6KqVhsWiXPo3EiF06GCqtE2CqYLxHvKtsDTgS0PTvl
9nYYmcl3RwYPk93RnJYmfbt8F8T9t9bt1r59LipGMJPiixYyWXu9+lao8WxzThDg26ZoZVdIMlzn
CU3/miGpQ5eDeHQCj4H7FeIVTP8XB1X8qYBgsE7NzHmzNP07WDDWVON1ANXNwbr6aibynGDjYBoR
LwOpt7Yxv5Z6HTpMTmXrhBrvAmqimhXuZYaYvR4yiijLzM9IrxEyJAcgW1du10kLkKIxUrrKzF5X
Ok+TyUwiQ/OAJ5AkeeBwl0DcjO1T4kl73bruQZrVMZ7Vvq77e5/IyINe8Wo5RvTotC7iiA4RzGQg
agyGo2uNL46sYT6MJg7qVn+YqwkgRH4yxv4GD+UjHrNdYGEmEiD+6YithtzVdq1GlRNbX6PyTmlo
3apg3uJM1ZlEMs/KxX1Nb5qW3MoWwZ2BrpGUkufYzb7Vs7B27SAfGi197xEcRt6nRdnQMOQdHIv5
h3M025027Kr0MDkVagWmrml2WV4LWW4zMYeQmjrmekF3n9APGDapvZ4U51qdIUclV5hRttaE1HCi
Z9TmiXksnE4/Eo12Fh6SMF/ffBFBSPz8MmFHjBand7VwxWNSi+he6VwoklT9aE5t8onlet7nnaV9
pl5GVKfoi4cZ+eN3S/jsMCZWnJSdKB8ScZPkzkDGM3mtjFqn9hm/53CDihZRvq9PKAo6eZq01j9M
c21tfVE0ZxC44pw7qXiLCqHY0jm3WhEmIoNx5jaP4HJrhNsR+ZhGL8RBvAKAvChHvno1sySzLcm3
VLiTVppnbpADVudezOqS4ae68axcPxhN/wQiCadJRBd0Y2nFk0dmJMNxs7OOBgmLDDTTDxWrkDV3
I2JtOxv2euzctSiM27IRz5PfI2Jzn5oEhamRFPVyiLp6kJ7WWsH6BiGjeqylq911AY1P6xWgbg14
wYPEol9klV7r1FnFHbAUGhB7+kjajolyvqnt2donfXutE+9eCT+5H9xqjQcTvRR086NCKE1qbiNW
XtbdlK7xkiTtqTTfSeENk54TCJMZzDhDyzxeprt0QqjOjApP24uvX4YowLJ7Ntx46zFzid1r6fV7
huKrmsLOMz61gdmi0Pay09aTVX+z5BuKf3rIT7y3ZOhxxrTj+ZsGtXHbaXT74iXGHgYAG800v1re
4nxFcuq4JK5FDNipFr0juEBcCfImloszjSHuFCMYNJNnQjbb5fRSs6rExNo2GxsrBVZB5FjatYRh
rlj4zGRtm4cyz6/14sfwk25jkSL4kqJv3FolhbWG2HHIxHqcy2dR7PoqOZXJdCeXZtKIHXczaH5z
mJqAE+64xG33D1kXnKPeD1ZxiyVm9pPxYM4y3sTgZNZKpPSk0M1eI13zn+gMiq01B9T9Fa68YNC3
fbHMAdCtpRV07d62vDXO1I2RLjWLIg2g9tlaiVz1yNTF0eGIC/jCbT8az3OrTk2LNrdwdskUI1aW
wUdgskTSXiFYxsA4TK5ufJFuTWtem09aOezwduxSDUO8RiQ3HuOR4OnGxP+EbxlpWPQhTCaALTpX
LegvdSfOXvuZNDrCHJsSyXbIUO/G7JUtl1eHLM+pHF+KudyUBRJXny2dUTlZoQFJ3/jI1lluvHvy
XVUNKnQzuAwe9X/HPzhIRlcORXZWqTasdLALJNZKFpLB3yQket6gpFuxNmMsxPlEwnK5iYP4cWpj
Qrx8y/vMVYUJiX7bGjPykfH/RSX6ExNuEXZ2NqC4dnJsziQU8ykY0/5wFvxHHovb6rN4aNXnZ3t5
rf7X8kffy7+zD/+76MNf/hB0vr///IUj+Ms/bH4wBe+6TzXdfzZd1v4D7Lf8zv/uv/w7hPBxqiAT
vpdd0S7/tZia9Gc+oY/f+f/tsdi+qvLzfxya7LX4aH7/Y385LTT3b6aDVWKBndMOwTzxD6eF5v3N
dQGfApIPYLQ7Ph6Mv2MNXfNvFrsdzgffMXXi7v7LaeEa/CtbB3YDFQamD9lq/7j661++2H+LNfzV
XY6/Avs0lg2MvB4DWWBBv/oscDILwyb2K8SD1tw1MjAOtiJ912+ZThHJewhU0mzMbkY0UGnOzsRx
cEOcsnkkXRbdshrWfuWKh1hP7f3M7uQPXnumnE3vRsP7AxXrtzzMvz4t34tnwF8kFOUHNesn3svg
VwwGtMIKx8honqICSVlYESv0CJuYM3FpVzQCZHAwzQo19EANci/QVo6r1pOIMRJYAhuIJPlWCsvf
Ww7ZGZnIWorUoJMIbJO5Y2Ge2IVHNG56nbc3MEA5SE74C1emLec74dK66sqZlqUfsZ3ZgUYGpIxy
UBmaGX00MRimlT8Gn8QFjPeidmiomvihr4ZJ4ZJkHi2oQkXZtyAlVfsPzvgfEKn/skMv3xB/my7g
MAQHYHV/s+u3Q4ahC0xDGJekO3CuOYuUk0tvAG7eCxo2oWDLpEvnD9YhiU1yv4DkDfdV5ZU0V4sE
YR6/gWHbJIxN4VYmDhqclkjcnXw9YWr8wyf+kQX42yfGS8SHdSxYi9zbX59A+GeN38DyCxWit4e2
iFCslY753gLDgmiA2/yom1X0JXGWpoKPv4W84/i7Td4uGae4ABTaGXXxZBfTxY5rDJCDpU9PmJbb
p4g6OQk7dk1iwaNG3OPQHCGHdd0IK20y8Iz0UxU6LPZUP9YovxG94iqq3gwnv2mgN3bagY4mD4z4
6MBB9iFOf6dY6UTnhN3UTtm6Gcfqbh7adhNpVUeKl4YXB+ubeATnG72AR8NaQWj2PYVu9drpXAZS
Dgaec1B1+F9jQcBPzjYlODbuJ8NvPpqswq46ZoIPX+ZqWvczo3iL0OwrtPfqtiQsBhleayR3P61f
f18gfqaJLusbpc6EUnPBsf54gBwaPK7OX8uL9pvBX6tzpdigjXCw6gTfPM6MlSf5SqzMjxg2xOhZ
N4PJ5BaCmL/Bkxtsva6z7+UAjS7UNAJ5Gp2DmeqvnBU8pEiIfR7rPkZymkHWvOVQjlHStVqGGwQy
yEswVWy69RxBaxyMarp0UYnhqlDDSlUJNwlxLrnRTUc+vNGfIdGlInSybtEgA2ABj810GNIYq3Sh
dZihSqzrKDAQbDexuBQqQ24Tk/D4wLnF8ldjNKnQ0iX+36aPy5SLmib0fYM2nT1GckZlU9/7EfZ2
5Kn4y3UUB2ljckyK8+bidaXjbs3MrG5mDZcxlAVxLIeBKiuhp52ukbTXZ5HzG0LmL9Y1Md1bKKFg
8ruiQ9OU3pldzRkLL8gWzW28LarIe3axv6PqLx38NP6S5eQl2kkvY6y8hlPdSjqpX5GTLwdJK7s3
54AB8h/u/b+49QHacSIGAF0BG/31TQTqkbq60Zphl/FwJQDczqkVuDc1OOvdjFoYoEfWvJWz0P8A
aPqNsvHXUxewR8I6BNZr6gvt4qeFPUesGaHJNsPGrEqEFNX4VVLWnJRjnhoOBktPrt45DsJRnSIx
C7D8mEknLlpQ25ug4lEZGr34A8jS/Bcvg2ug1uA94MqB8P/6sYyRcHk/mwzK08TaCNvrd7Jq1Cqi
r0q/aJi3Fk4r7EmcCwsDN4CnxdmXuCREsxTUdS6urh3KRgzNsaUjlfRc2iBRzLwxG/NVVljvlAcc
xUnv+sO66pn/fDfBQlFYUCsEuvV7wMrU/Wg4EIYaoYg/u4Wcxk1kmFOxj1LjoYhE24RSquBFz3L8
wjJVt2mFGCCXizXFEX218obOYxrI1IVf81y/tVOjRhxAV3MjSzO5mfS6PubQYcR6QNjAnKwYsIgY
Bp6NZG5urAJKQgRlcuPwPT5njjeFRsC8YigZ8a+SSq9OpZqmD3orChneOA8nxh30aIfb2VWoZHXX
Sx5NGlDc+DRQtznv9dfBMGYZJrIaL8xB2OiJ4zpZcMTunSwbMXyjZFpUCzaLFb6C2Dhp7sSUm6Ga
fwqgikoUm8RhgVmb9yplpbKtZnoxW7rCWSRxKSeGSQfaJIWRJsps3dspHRtPOSM8k8k9623ypXZz
fGKIaNbG1Ljr6Me+0U+CzsG/fy3/1Z6+pL+5pg6DlOrnNy9sJ+0ihQBkQPRggmR2hr2HkgR/pMh6
LD9eEzpzg16ObfRUy7neGjo21jSe613SdTQzcv11ag25JWPLXqncRnqOUGxVMd1Z//vPai2f5bft
w8MfDEvYMx3d+fFU/vQiN3E/WZho2T76PH2ua8s/aRqHdxBR20K67panydohlCEtWzDiQwPxte7T
4RggcNqZM5Edmb7oj7Rlyoqm7NB2fY2Y1qfZH8ut4Qv7C8odiIheoEHIMxTJJlLbBCiBvsIdlDct
pKld7nWIYrRa+9PNWF75Xy7QJvYI44zBz/Y9x7R+XRI0xtw+FBYu0EhN+GWGH5blPDybYxucVZ56
SI7ofOn22spWfTASxOL2fPgOnULcuR8629qf3nXjn9YpPhSMczZSUgnJPv+tiq98wud0l4m2Udjy
ahMZv9Em1YWG1x9ScOR79GTokfwXMG8bCv7jCC/oD0CiXx3bLOE2GiBo6zaYKJYb97fCIUlkO9bg
BcOqGt4Rxrn7PuiNbW7G8x+WZetfXC5MJotTgMmRioPLr/dgxKmnZXqGSSYeM2YrXvDEhVF/g+zf
mWhOvyUzFTeiS6e60uNpvoFBiZ9g6cUKejY6xd5B1oMrHomrF2TGG9O9fTDjnlvVmY2yeJ4Y6c95
Ni+QMKQaJaADuctZMy+mu0h3rMauVorWH1LJUr0Wmcc0G1F6ffQYi/gb25J/4B3/ABr/9uQRK0y+
O5Qcy4Xl+utVc4jrddpioEOoetb0jXJUN25xHjCpfmGShG8x9oZ7BRD3QNdFot4d7NuyJ1Rx3cQ1
v92R6pIT2e2sC7+YHupMS2I8Fob2Fg9Jg4mvOumdKh8X+C0Z2VVfOoDvfPVKC81/om5wtsQf4l4x
spRi2+m71WBEADXkAMODmOEO8GoVhKSXDLdWPlcfg9K0D+Iyk69x6fov2ZD6J0szvbehtamqq8Bx
zmltQmvSSgScjISR1TWCltLcZpgVC68DDuJ/zc0+e6lGo8g2QfmFU1pv7BA3lDvbkPwkPdo4ojGT
vx7p/6it8f9nTsPSa/g3bQ0e2PfPX/oZ/P6/+hnB38AiLJGk4MdgRATLy/cXOUJz/gYrjeIdHJcD
QpZa7v82NBzQERSVzF84oMKrXPaFBuuX+N//06ahAVMCtB2MW8v2XPc/aWgsyMufXxKiZHwoUPQG
bJ0k3n/Kxa2x4UeIcRePNhLT0ZAzBionOBYqb84preI/BTr/0090bGDHlmMS0cr6F/xWuuq5VrVN
iak5KxSsFeF46E+HwdCRzSlVbR0zme9+uhvXvy7n50PaP5XLy2nZp3PDrVj+5/22FJRIScpIByMw
upBvFlVTTpDyuIByZnP2ONBU3sb13EhusiSLX4hP1Ww6xGSPWip7GyqzZwpqWeNzAHHI/8NO8Cua
jm8dcrnBOGkhwFuszsvy/VMNYPEmR7j3FCvjNLPWFo07raOZWATHKJlxzVB81gXEp+4P1cdvsEJ+
MpxrniEDhTANIs9dNu+ffjJafk8KRed66hlDhCWJ6Ls4s2ZWmlJ0+oHoAZq5iWuq2y6ulHFiyaL8
zuyGAy96fUSFE7mz2b0DhfZP8TXG7zskn84J+HAuUzW6TNZSsf/06WxOE/ng4vKuoKZj7gdueFV2
M1KipnA8ILUl3l5TixbScVE4LmaV8nvp2zxLKdDNb53TJnc5BnsNXXASM05wNSAef3i4eI9/eYk8
U3ct1Ij4VD0DCxedgF8/KG5cNxgdvgzpRA5dokhtuBp5StNM33u6+mB2Mm/wG6gnEQ/2W13IWK1s
9sBb5RfZeZKx89UldC5ZGUXf3GmjZ+FURD+16nxVuwe6Ac6LlUClX1cEQE1r3LTGa6cYZ4VyAGMR
pFMqdnWMLGA9+lo7XwGMZeOdHSTG2xyVrr2vzGgZDFedKtIr3ZQipkuPCOZOBvg3N8yrLDbqvPTh
ZJmJKLGCtLEae1ySnB6uwh2ScRd7BRCXKE5RELYsbjEmntb12gdq/crgRo3+G+ZN1FsKdmxz6DKt
3fYT0liEVIA8wOJpGH9AR1YD2yvPnDa3pTqormrMWwwu0XSYXY8WIhlPGnsqRwiJqqCHsVS0w/ga
e8LNV3MR8DJgWrOT8wRvFTU6wI8NCw7/xblaipFe76k4oio371QzxeusTR0gX16TXGxSotSlSBp0
MKY+8qsGFjgOtXTJKqXBgWNBV3ge1m05R/WOqPUWXdVslgpMAWOP3aTp+lvsOhE9JbSSYh07GMEZ
6uJ2coa4PlZRbNjgaNG+PfYNxgS/GSwabamQ021Hg5kJU1lnT4aHomSNpcT/yKbZgzmjLBHmRjei
Jg1m7w3xSIPsD9FltortbLy6dss6jQvaOZExthyKNYGaRPcbljTS1PV3n8lRupUEHl782Le37kTP
ZJXHvWXjcCv8dVMGM/rAgXnLOMV4+GeUBJM0Gd8N0AaZ4ctO3M2+5X8k9GmIFgSjDTeucFdNbhh3
dMdbdeQAN1DZSCcYHzsbHyZFXimCLZGCBvy3or468UhHEtBJ8ayxsvR7UrjcB7wU5XhwtN5H6JbH
w52f2gm60jFmim2QUeFsGMOUh9rBva6lrXGkk/aa5xptaVcr09e5tTXzvXIjtW30VH5M0nHqFWHC
LFXKmsjpdroCcX5edCcyz09wC+YPI+v0Vd21zc5KzP7dgcN70ZXUH70WVHNIqB8coX4e2307KOum
jZz8ELtd8+yozlpbi9QuQ1S8LtEZhILcpq1DH4vB4WjihGJei21L1PkKzUa/DVK6AlCaGSSGdtXi
DSbzWiCigppRDI3xDg1PJas2icxnoxC0Uo20GCwUP1LtleN0SB7ZJziXep9uG8tHTdrB91qrYeu0
/PkgZC4PerrSLYatvpccwXpq4ZT6Hux4i+4BnvsHaeOnANhSyOe01NN1ovw+BoZoItyGV4AYtgLV
pm/0GIxEDh8xZR+e5qM3dc6DPUvnLRknmDAjuXpuDRki7mB+MjIrz2VJNMGq0h2iaHCBIjepad1g
0U1lu3Vl4eDchXK7JbFZ+4Q5oi61N86bzqgIakN3KI6DPQkL0V+Xfi+bGW96xIGBkaPGYC8d6P6P
KvaD3egtLP9Ezfd6SmPakL5NBttyeJeNJi5Tq3UBkcmcXSAqG7ig29GlJ6arTUWFjkZMZ+fS9fl2
sQKxq7Xt8AJ0gIc1wpBxMRvhbZuujq9+YSQ7maY62u+obTY9HtE7WgLtmm8GvVrj26FNI/OpDqqS
ONEpgXUE8GDeBsrsUT+ZZomBFtUvDFMvDbvBTo5TV087vc6c9lyiaTxYhT7tIGBhhy40smREVnQP
7PzZm0/f8yIN1W/JKIiiu9aYyVizAl/1NHrN+j7XLfL70Cp0d5PlCh1hbeSenD7w01OPhWvTT+N8
1QqaqlBIEsRFOiPfWDT0+Ltm/mbFjd3BN0d0PAfesvvANvXRaJc5GEWe9OqQ4JIP9mzIWnQAAk5+
wtCMYlvzxPJup/ZN42FJwvo7bHpTH9Y4pzXgkLJbawC0jmPmXHt/OBCS+Yiu3Tyn/TRtsbPtzNTc
1Z7xzvHwvtKDz8ao7omf2ODlfpvi+FbNA3bc5JpAGjs4qqlvbUuhB8iWkb7VxaypwnjIKvfScmLc
NgkIpjEbjmNe8/9SEkpqrwDsHdEoM3ibv0RDMG5rxox0igO57yeiN5k3Wgd2OnJH40R+RggONrYW
o0csO2+TolZ46+0a4Bg/wmP3KV2MkXyPNi34pxLUKI1rlPvgxMdmqysfBYFjtQUiTmfCrqJwQp1g
1vbpSunI8rCR4CCz0+5V1vPWGAs9ubh5CgrK0ICpeMmgkMnzhUbxK6wWMIl+5GsPVRLHW9ZnEaMZ
d8l1yaw8c/akkugLjzt1/A1u5uax1FlUcakTJzogth7muovui9qaSSqyIiT7gHRDGg9RfMyLBnnu
2DrnHgLJ1muTsdlRagwhcZKOCC2SDm/SQcJDBtI7qLM1VeMm6XVYSwxUUYkHdV83GxID+r3hK4f+
dk35Plk2ttjyB6d8Gr1JX0Hhmu9lxHfOMuiAsrVF7nxFeiSCjZmjMpshnhGGmMVA3jzqqC+8s/UZ
RC55T6RdeCTf9FAe5ZRX15kFaCstbSo2fRNnH37M+IrvyNtMik7T2qomZEo1LJFHj9qebs2QNzYR
P+TL7sBd23eeRppNJoP0e2XE2pe6qxBtpBnkrEbEAPZnG/N06tEODEhi+TIy6ngRpp13R8iMVRHK
NrFLhqDop1Y1PoidAEq5twtYWWOPCbRIasVgKS/Ent0ku/W1YPzamXl1T6CwOk657hOwmxeMoYzn
3pcouFPbvOC+jJ/MachXnTBb45vDMfAUwO7bx6BDv8vG8khqUw1e2qh755t1vrZGpJ+4cTwxXB5J
LbkyaUEnmaOecauiU3XH2dpgCMrWU6HeiA8aNzNnOdBsXbVvzBRJZ1rBZ+LdpwoADWYN+y7OjG9V
ikrZV2lwNOrSIzKj53Om4CyLbWr3ZNCnZRHOpUCbZo3j0c0x1HWLUGeoSjydQ5U8S0jyq7ly/aOe
x7URetXIneyIFNramgO6bTTS4dy71ikhD+GYLzqqaHb5RSdXaNI7GWJIcjdd1B0iS5LH7M+TAzOp
GW5KwzoNmIDuu8wZFqyX1R9wXEGv1oAXDk5rPKbCKU55a9Q3k1dNVyTL9kJJKoJtOmCpjwyaJbM+
HrSpT79xNBVhEwzjXcCusfN1X4uAVcDvEhaEUL2SzMgcixMRZ8b6ozDt6JwbvXFSSmu+WJzV9+A1
6OEHrbiYQxlfaz09xbK59eaoOFew7vDNxtAKPe1QSJW+uFE5vDoIUL4QNDjsssy9Q5i7o4ibMPeW
zQ6xNAHgXp+dVec0iFnyZiUM19watdFdZi331s5sSja0bNiWeHO3mQqwPeoaB8Y6rx6tgTN66WPq
RVRNIIEvBJ6GFMrSVJ29rDI2mLy6m4DAznBwc7RMXqbCtvb9lWGNeEzSNDoMLtA8qxum09RU7bHq
Bw3MQG7gfio08t0FI8GA2819r5WErU/kzaRs82mK64zMsmo+DbhCGdmBbq5ETh3S1ZsB7MAmT5N+
l0bWZ23jvd6ifM3hDdvRqdZmuRICnkAhJvMW0Wv5aIimuOQ0Z+HUx8zVRwEWuJo0nHZdOmx9T7Sn
qWIsNGrTtE89zVlX2AVPOZk5j2JOvwcD4+B8CFLcKGNQIgyLGTMlDEyTboh2VSyzJY4bACF4/gC+
W3nORf4xRWUEjVoUJ9vFO+CZLbBjq7a+AcSewrhigkMl3tx4SFtX8MmXiBk3CYUlFSRMKo9o5qTe
u5JbnKS7xk7nu85vzUfPFnI/wp7ZZnCoKUHIbrh0EqZDgYUobGTNc2ApiaFmqt6B4vqfHgPYVddD
5ICCYB7yJsI95rvpbmps/0tgR5yd2jYbTloGL0z02RNJgqy5jgM4PivAOwSmejbKdq21kTy2ZeD3
DOtdjlZGz9afMUzl4DLEZ00h36Qq1jdJPc5nLDXGdgBPxj0ZVxBNrHUkIsAgwfDkR04B8nnMDuOk
XxsbsKalsUkbJUp+JFI7MSXFxkravCJTiEekd8tpTQoLy0s+9dtigPqUphxjkBTrj0mSWHvyaJOD
T33BgY7RXubq+TbvhnurrRzY2j2wMT3RrlmcIGM1/U+XDMwjd9vY+GwthyBJ4H5iU1Y12YCkoJ9Y
Czi6kXXwQL0271O7zUJhmuylY3I2QVNigchtIs+jwOuQA6Jn67US3kHA9h7zeu9pfUVbiuOvuTeI
HRmr1nOO6v5STz2VVSnclVPM3ZZJH+tIGrw1gf9g9pUBfEAqWvkGQwTQ8BiCp73GC7QqMKOfx9SX
HwUivOch9/kKiD4ZD/6ASGCai2smGRYCuE69B6w81bZvvRwMQa5T1Dj/h7szW24cybLtr9QHNNIw
D68EOJOiJGoKvcA0Yp4d49ffhci6lSFFVKizzdqsu+shraqUEknQ4Th+zt5rh/7GmKYHZB3TqsFX
wmHMAMnDAwylZlem7qTZZru1B3OA+9m2iHMS0fEVIuktoGxwatIrjgjweyg+5DR/9kVxnw6D/VoR
OL/nF7MTFrvQ3PpVaxx1QNkYsupafwjaAld/V3QXUmqMT4mk1JfoDfDBYCapNrJhPOmlbAr8RHV5
7BBvPZGrWl6aYGZ3lS7px1rNtUsdK68rFxwveiWSrzhQGjvfTvJ1mbfljgCFEjC9FCpbhAftTsrt
/ojdfLgqwrS+qCKH/5mhTsLHqJ2xjKDoGPX+sdY75TnrReYhnmrrtZH3uMuTJhk3DvGdGo4k2dka
ptXwD04CjVb1y4qy7hYbLJ5bSZ+WTmuPryT+NOvesKGYWUUPvCVU0j3zIaaEUluuYZpTgjh+UrEr
EJ0hPEas0DGlYYhwtDcZAEJV69ulXxgUnZNw7otpRoBbsBDeOhhEAj1NVV01ZRrfaROv5MVl1175
yF52Q430OU0SKK3V4GwYW2oPRdEXuyA3XmdS0E4fEX9IpmbdULafMRhFhyrmRMusfLrqGXHdhyal
bFgO7UaW5fA50e3krSxL9jcVyB59nXWRys2uyybnIGqka6NIyhu7q+wr2arzZcyi2TjxLHePoYIN
Zdy5eStUjGOBdK32JAeOcyiZ0V61hG++4HrFapgVPYSk/psiO6jCQkUWMr4KqXwmKYsh/pxt6hZJ
EZCvXkgMT+Vo8FFsA/IfaogHfZHgEzeBrs8XHDW+HBzxp1uemUo5wUMkSO60HJYGjOuMRg5VLJE8
6ObdSQwIWwgyxmA51qN/XUIcTzad5ghE0sRb4DwYzTerNydcNX18LIPinGn+ULyEYtBxcQMkyJWr
ILO6ka5Ok5+6JDXQ5xrzmHKoZWWntHVFdd5OKlYqNhZ9GShg8+4quk8zS6GUnxWnNLFTQt18dCi8
klVXV87aF5gmyPie1L1JQ/oKPg/tJXsEMblm4iQ56iIoVR3VHf7dJNpotRUA2OlSqmMkSqa9N6rO
75HvgiLbOLnviG0+0XA5ADmklVbAElcXSmWoCIQVRcJ/Y3PKUmAxrHnyQcMpeqe9ZDvNk6dKMP9e
NAn2cuxTwCIfevhHykWYdKn5TgcuKWveRyeQDDGNZPNcSCkejZWWUXLjPq9L5USoE5CQrO2aGBra
kLx26AFvVA4E6EDS9po5/ODvLb1P70RWp3ecnqqU0i7TH6c6MTEB5rYxXcgd+od1ZJTh0jB6/aLl
LpstXKoRetUQRtD2ObUeg2Icmm1GLxEjBAK0y1r1/Xxnqa2oFkWOClvS8+wAPI6QHMcO53KzSIcc
KX8YUWp2wVVo+NBJ2BJw3DUhKe1unpfpO4JFhpmKYpjGLcN4kQKZr9nTQ0VN02WglnQOifoDPULQ
fO8Do9C14kKRh3zObK9N2vA0JhOonSYThFpV+ffzaeJ7bTKH+cnUVKBPJ6yOnhmYencdRiogIRJl
+dctyk6w2bTybvyS5blSOhm3OWB+mCvJJBThTgHhEpgka9p4IVr8aJHPqLoO64G8KoK5OxKr0nA0
48bCa6FY7T0Dj37TJWFqXJuFhBAAL0HlaoaP+oxDImdmg8C4I1U5wu+AAYSrtUMWQtVi9OSiBzDQ
V1J9Wm4cJD0OzRbB5kKxE9QQKYGmqNKcDNvopCQTvqNBRBg3qMA8p4h662rSIibn6L4ic6t1qK6x
MWv9ZWAEElcmrwSk2inJXTMWcsO2Qrsf01U+3MQIg6iS4YMxTe1GHiCdTkTKdkL9JzyQaewZQ1G+
hnqtZG7LgftbTwLXZQNR81VgOrgz1d6hB142JxwhSrNQCwsFljHL0HHnDD0Rq76hbwwT2es2TM3B
3hZ1TZ82rHVMp11vNIemSpVFSFl1qaoazue2y1PILbJ6P6rDdOEUFr6xsiodqNiiMG4NeQRNUjsD
UiaKZWCHFZoAiU45T+kht7GwllaX3UdIMinoydqI3pno07JXQqtNNgyXKfnpP+fZijZM4xwCnrdr
h8QJMm9Qzw0r3rn2BJUNwaMGXIkVT0zrsh0sVp+WqD2G0Sl6UKeivrEDTVwodRIwv09ZMujTLNsT
1I/BRghjSvbTmMhQ88ogsj0YUVnqRXrGrRxPmUb09iBTWEmSol4axLtp+zHNU7jnpqGmWxg3eetK
XQWuQPaDwfcsuvGjGypkHw/MutWTPUpsbCJpUjfF87yDJQZNVjapEpec1VjcfUy975l4fB4jYy47
IxmygS5C5Mhh0XJXyBzcuefaTMIW0bHV98RpPmH4mt3AUeiwWgR4B/hNJJoRI1RnmwnFyEVjC0c9
ofWWVRoSCqVVOZp4A0nI4yPU3JWda5YSx0D1+3qX7SB8A1msmkuycvMLlQ+peWXHlNNuyA3CVFgX
j43Ra+CfexPrp98IcnTDyn6KKpE8jmoVDijZtPROpeiEQR0k2h0MVMLZ2hzAIVQCDNyAD7uTze33
HY4/3CsjEBKvcWiubOWozzlYNxLv0MrUxFyGMB7wTgU+hm9VC+QLvc4N4u1oPGei4gZtAc8CgJjN
ImurN4AHR4BIOBkgL5Y8TfdzOt0jocGJXVC9xpWUHZhhjqXnINm60AFeBEgTZXndC9xgS9OXYGUg
7NC8qCphBHLE8MVWVtUGT6BSaBBvjSnliVGHTFe6vCP8qOhJnnSzDn34MuXj9CCPptRatplanXLy
FC87HsKtR59j8FcccLL80MZ9f2iQQHBOtIQ1PZiksr6MlmU0Ho9xddyDXkyGqybMA8rTrCcwZoTf
2pNBUFS3vbBKoEpZwZxjlGK7u/4+xRoz8lu38kRQDCb2UHkumt656GK7HlcN7lYkxjwjmdoS7HJO
4k5VN/PmuTS52bCAhK1zl0ArjjiP2uLaIZVF2do1Lvhl5ARvDdnHrlYE1HRFpDvbsKNdtJiELe4M
w58Gr25rdOtFkhn0uSsedYu80vuDXxEksyqb3Fkbkk2TX9Dlzzcd4ophHZopNsGA9BCEhATyJbaD
W7e1GlCjsSOq4KI2BTevkQ0TJoChq7gDaZSg4UwspHZFJxglcn7W0i2BRv7kQT0qG76grH6v4XYI
xmdScldqlTzu+yFR/W8qcQWEh6gDunCtUWrxJMOinu5Uf64ObKXHIWQknWMBg7ak6qz7MZbOUEmW
pSIw75oFijGPDlAEHLih79P5Fc8MhigR2FKuEsfLvmwhW8D4wiCnT2EEr2jo66y9pCsfN1dZFalo
TqbCWjaVow0rGV2x4dpI+41TCzGdag6cq93J+wTr8HUb5MmqpjV4j5dvegkikrKNCY8q5jhjX0fB
dK8bBZnsRdNc4xlD7DxivjMCk2mOMO1NQrl0qsht8NRSkUsv9yfrQDHHK6klXASmstZZ10zxQgZO
wPJxImsthzh1mWOnb8hRu/dmAgbNXTX66JG76hq1ZOzs+zaz92ZZmURfJ30fzcQhx+0DfwRJM0AC
i0tk7w6+1CScrMdBd/xvjWw5txKlr2cJloKVhJUXS4HxRhCFjewHgtWxG2OxtTroWIRpGdYmRLug
7np/BIOfEvIJxiQWGzYDY8OxCrQIrZLiuQxLkw287aVhBVEWvF9bhU/apMcbKR3oANi9szc1fdgZ
qDdcU5Gc3YiwehEMiXUROqW6NEchbNTzZHx6+mDoEoMQX1mT4Tadw0gyZeZYuawD/6XBZU/6sEnp
ED6poglRxznJiTuoBNAbphSVVti0Lz1kSPqGjKIYenfxQSCympmLLEPG0hE6uoCT7qpzKich4T4L
TxP9VqIwy4bRqhGM+QIRVIf1sfKzM8H34TuzbDY7pePEFmYy4Qu0lEvg3VmowvMNBeAXHagjdW2+
60WpwfZNoKpVaVvwtSqkOHSRvx2dnpBN226/mZOSem3V1gd1msh8K1KGY4p/j5so59lj+DAVLKUo
DGgEfX0/9sq7HenxRdl2t5ZBjpIELYQ4qLY6MD8dTwQCJIMr6XV0DeuZgPLank1+FuO+2m+MHVmy
jF00qb0J4dg9jWlfHEiQNS5pprLwp77KV5ABZG8wKtaGE8DrgqtPHCdvzQmor1R/m6IeJEaug45j
mSUplk4mV+Ez3GV4rYRa2F1dwkeIo3odTj0cXYkX9PB3x0AXOB2T0mKc4eVlB5Qk6MWQsJNgwSRx
o3LNmFZz0L/U2xHAT2n0xXHyS2fLATm9Y+IAWTNpVZpsecic3oe6j9wf2GWct8XjEHU8xfoxLG77
0rYuoikevzllpS5RO2K7o0F/nyukbba+4JEaFTUNC40sp3DV9jSykNSme0PiST7mKjbQQFZrr5fK
d9yy3cbIS5F6s0TI/Y+wB3OmJ0ifJwla9aLVhbrksiOLNqKamg3cHUF2NKUaFVhgavdf5cF/1OYg
7bCxlXEeQJGgGho6wo/Sjpr9Usafzp4bV+zUtqYZ+8lvu5feUJm3QW47xb1KZfl7UclHkdT3l8XF
hiwYiSqV23dt4w/Sl7yFezyNgoF2jtEY9ukIqzil582WivMFgmze2V+8piLPcp+/xGC86ix+B35m
MdeRLQg5nz5sYzoiS5k+i06fu5lxITOHktm8FiiIRA1Fom9vBl8wxFWoqRFD2PGGoT8nvi4xJ7EM
R1N+HtOG6EY4ujKHV6sZyntDFYa0NSU65mT3OnFhPDNupoYuDT1+z5IULkXR2ahUDDmnPhhjRbwQ
2sEIqEXJi5K7cPJsY6RFfhXT1oBDkk7aRaeU7a3NKZcMPRip2lVRmwoyILktxSYE1dRCGoJ7skx6
36o8RRiM52IORtWzM+qzgkQqCQmCtkWjGCmucuNE7ZyjFgtpK/tjgqeo74k2tMxu2hqo868HLYZE
lXBWeO6HnmddONj0YCmtVppEcelWga6R0R1IE2WhlJEoggpLNrHzyoqxtSO5Iw+IFLatmcqc2QbD
oPuByKfcQZhFCE1Rpt3j56xIhzUK6S3LbfKIcrIhrTUTq+ibmeYqpt24s8VS95XxJbUHMvkkCJbV
IumGRl7GJB0rC9LgTE+UdKI5aBYDWwDdMbA2sdZW2zSb025qB+DfYkYj750p4TFjT31MsLVdI3gJ
rGJMvLJ0as5jUpSvMfMgmCtMTcuWsYnOnGZDCNs6VhKH7RvZDPJXAgx3pNTIRGQM5OWUoM+H9feb
42/JTG8K9A3Zf802+8Fqu34rLp6yt+bzn/of6K110JX9exHqOnoGVCKe6h91qPOv/NNXa/yhaTDO
HbLBLIav31Xg/xKioo/WFATJ9BHRscl/CVE18w+FCDMy4Nna5uRYxInNn0LU+Uf4Jk2odMTbOoqu
/B0hqsJvfdh+aMVqusZf5B2aBkWC/Gn78WmBxIiD3qEthVuWzk12rTzMZlPh2tDxPXP5muyyHXPk
g7JhsRfrfp1srL2zH9+Ybr+KLer1i/yGA+wpfY1fFc/YpDcECFkv/Z0gX/iJKbZL8pdbLZ2N6pbb
YIMZaj9tu9c5XVNdEFy5Azx2Ve3Mp/BSf482kJoO6pMTem26Ycqj3tU34tDspBX9r5Pw0hWgejfd
JnfqVXnol/5VvNVWxTXssWV6OS6rK9g/BZSTG2ZeG52+5So/FVf9bY+fEkXQ1XSw18OhvRPb6lo6
aS/qTndpCK7FwVwnF8aqWsPB3iRLeWetQtd8jy+LHe/yQttbG/8uAzO0cF7sdwaWAWdF2MCbllB4
ZD8m8gnP3lU7nxdljntyVsZGvg2GE/M05/K5PUa7jD8bXISX4845jXdcwgOf4V1d5ityvhfRjrjd
JVTUk7WwFuWK/LEbEAhr3qDbuDdgYZbZsjzIO+0Qep0rrzAz3/g7BsdLYgY82j/r/i1nqsb++GBs
ip2yol+yFJv26F/VM7B07z9am2Stk7rmDVfUfByI/RXUDMagjLdNL5FR/cH7OfKAIa1T2bPB9nt4
jq7p5is8TLyv4YB6IHPtb+I85hTwzDgXxsN0yDbRVbmv1gkys221MTzTjflcYpFyWeJtuLVW2aZY
B3tAJDfNo3SRHe1LXuHeWSn0U5bhFkeUzWUnPn5NZNG1tqEnHL8GjivdI7o59Wv7fTzCie/unWv6
5vfaXpzrE/WNAju2W+gy5GqwNQtpI19EK2Upe+Wa8dCqfbJ3407krucQHrBXTtKZ9dm5UZifIiB5
K2VRHPl9L3JpF6/MPTQPJCN8I2vQeN+aBXv7FW7RahHSKLrgomV02byBRx7iE0/hCb0K85WUrSAv
gB5ZgXTNFtmz4Q1etUbVGLvB8TJzF7pbXMcrbKYra5O+rsQNkQXmnZrTTEBswmV6xFsYLuyl7wKh
XKpLUEgW76J6zI7TPl+JE0IqnGY8YbjfWEayO2wHi3r+NGMjCNaYvaKLul0p5kNrgYMV75gZOKK/
p/6eaSVI9UHbDNpRLC5fmhVCbGIY9vrCcmnBoLdxtdvuajwbt8jpOOCXGWQPlxFfOpI27EKz9cLF
cJsuURxu6gLJgzuqLsmfcnrIQCjjtxhItiCwk/mns5uTNseN/DLo5I6yduWlv9brxfhU7aZ7Wrjk
4CAs8BRsfjv/pbjhPJsswnxpAs4edtU2XybWU7qLTsZN9Y5JdUP2kX/ByGIpVuMuP+hrgprkN+O2
WqqN15zaM0dRyPHaqjkROkeJtJiOxh2RLC6sII8Rd8J2tOKgm1tYnBnMMuiIdFrcVCnWQgvJZkWR
yQc+mtMNahuvW2s39Y5beGHeyqoLrLwrrog8tkilI7WPAj8+Fpf6qw3kejmsmsZVd1VE2ba10mP6
FJ0pwtYwIXNCWtbDO4JoF5rUPbAxB9HnIrmSltzUWwQERrMU2hPXV35oOFbr9yZgZzd7K+t7QGk0
CNaIB+nxLaaNbi5V+6ily/wZrWhkbiy46gwe6j3q1OYbXu0FCqXryrVhbSDa3WsQv6cl0a6sCMJu
CC9JlHvcvG5SPMIcVeiU94QYvPhRutJW2rkF9RNeDgpl6U5dJndMEpVv+p5jdH5b0S27b++jiZxA
QCUbRuMyZ5O1fESi5T5a5prRZ3MHSco070SycuT7mZG4gQImC0R0yyb1ZNgrD6QGGNMaYgx8I+eJ
az2e4cDam/7cn6071pSbs7ovxLXcuQ3ncU4xO3GVeGdrq3AQYYKNBmM19q+hfQicK8Tm/X1zL1/J
KKRXc2KLtIoXYg1XcKO1Xn4rXdrXzebV8QhNyGSPsrg8SvqTdZTJW2ofKoImwC+tDL8/KsF1vtJQ
4LuDscgfrRYpCXIG6GGqOdfNkju8oJ1cEzmXLaxt5EFs9KD2LEd6fqNrHenDsZBv+DsPzMOvQhTY
Rb/i5lA8KdzVy7Y8qgDpn7MFf9aLlx1ZD+GWfQMwDabCey2i/7yuTAJOCCMaUcIuUKNlusf+Rl6d
1XnSXWousm+OvjDpumbH6EHOH5RTLR6VYGsxAQ0OzbsmAECWL0Z965yMZN+iojno8tqrluCkTqS2
dYN72y2X/UvWLBkiL7gTSdxc6PfB9NodlZQI31L1AjbKJfNmwsDWINKZpltsrAk/uGpXAvU6Qh/S
iSP5kicW1f1LA6vOzu/0CC10kt1LXtgfsYMmZ+LDpXLhEH4B2WoR79pt76FeeLav7QuMvJEnjhXs
/HyhPvMPcUx348E/GW7mVc9Itbe8FF8qMrlleoC3i9FZ2pRbk6eL/hhu2+eyWvT79lm77Df6HrVa
32FAWSSXxQHqZvXQG5fKxvRaT13xWYksgxA3rPkvuE5lfLYLYIr4vFYIzFiryF+ZcFn9Bg2glayr
chtHO1qCbbERxn0PweIV/VQNfwigwjLPdj4stGFVWOtduGORsZq7I2GMSM/bTeQ92RuaewpKBXvV
mztfXMrFDsnoILxXGWih/t9TtP8vKsfV3+cJn6Nc/GPZNuJJRG3zY1H+/Rf/P+1G/YMsVoeSHJLA
XAD/ZQ8ztT9kmfO/xdna0CwG6f+yhynWHwb/J3RWc+bRYLn/V1XOjyifmfQr/Bu2ZTt/qypXPzYi
qPxpL9q2oWCN13CcfbbvZhFsDvC2ildWQIXhLbs6JowhEJvcadkJjdiLdiOc3fu0ZwdPJfOsGiQZ
ko7kxTE5wlWvPyi9TemFmyFIg2yN8PVS6XkWt4Xk2VZxJoVCXmtxf1Ug8RNxPLp//7z4n6ctnbq3
munw2z/AMjX/WLX5K19gkf9vOB9yYPrN+RD8U968jT+uxLnD88+FqHLOc7ChY0a2FVWzLFbbP4+H
KtwljZEwa0phcgS+4F8LUXf+sLBd6TSLZnvdj+AlfgR7FlvUvDy1mZT0d7hLny3Mlm6hroF3o8Pq
MZXPPkXIK2KYrIAdqw7pcUt+cidVbXxhFVK4b7VM80RkWK4flOLoyE0zU+roTxiR9YVZT/nYEcQz
xztBusHNanMlaA9+bJIJPwM8CwePcjEp4FFGjz4gWVTTcvc+EtRQLGw1fLRHIwT/EAZi0XIsX9fY
gr6JRgJrGjAvvSIVUd+IrkOIV5lKdE0g1PSFAfoXbxQ32uzqU8FosY18fKOd2aAE17hkVdfGKymW
tHWN3ZrzIPHVlZvZfvmF0fzzCX6+NmwYOBlpNeCsV2aj3A9tS2A4duerOmQpODzZFGJ+K8KzpMgS
ApSxAKA/ah40tocIq5VXAPlYUBSg1bJBHYO/RgdEUu26T4z6z+bm3+oZ/d+0Jn//Yv/9bX/3lLdP
ov3xrv/+G3/e9ool/8HNrtoOi2R+xLBI/rzrMffjXFZY68b3fHrlr5teUngyARTgKePQHIIswG/9
sykkqfxBg9vUwZwMAGZuIv+d+35eMX+1pKFy2bSleCoS8GBjk/5MMKO3biFct+tzZwzmPZB2mjcS
xYk0hmC7bUF8A+F8h6ZJUHnWkDxxN6pPFiYAd4gKIt2kpjoasTWdAt0pPYbf0wnPtbVGIMqBMZ7E
8w+b6i+8xh8fmH++4Xm/Y3DAf3BVf7wFgkmOSiNMGqScFGfpME3LDqMWi72hsZCG8Z8Lmx5l8Fb8
4vW+P4E/XyH69oYDYAMP9/wN/njPxY3R2hMCv3MXOfIdGbsnM5tGZHPzAGaw75NUL2g2pPHGsSKq
3rYfFjkyuGUsmCyUUndMSAiDCUb6AyKx9tD1BIbV4ARcebSbReHE1kofdejTFDJbLUTZ+vtLNuMn
Pn4CHhJ0/RQHgoShft9Vftg1JqU1kcZk4hwbxIc6KIDhcQYRGj/A2GNqneW4brYoKc+/f91PGJD5
u1JVCHDw23k+WViwP146icS0bMoHcS78sd2NyF7WkIGjfdaKducIegM9ZtZtEfg9I2dJ8rLJpqlm
186fFcq//RJ/9U54fVA14Atp0n43sP9wCVKeyKWfVi2KLaMhc7bQDnY4dYeorcQGo0tzSQyTshKN
XG8JjhIrvSGNU8ek/dU7+cWXQZ0HkACUhIbg7ZMZvdSHRGHiNZ2TsSAh2afV4vRtf1uxgtbge4ab
emhoAg2y7SpjXl5wNyXLLOJ4Q96Lv23lzr7qkz69V3XcLmnTdne2lKYX2Ay1P88U//6y/XyzaWxP
rBqVoQPFy6cvUMssJcXYq57tqo+OVsjpMiyzwDUw9x5DQtVcbajNdeuP+TkuyVwyu5wlhugacQGR
q5BbzWnFjyMEhLZxkpDDfXFBPza15zWGS4/7kh2R9jkonE9rDMqeHuSxdtajRkNDhAR9UhmnUj2o
iy/W8y8uBzwFbiGLvVKX9fm9/LiKnDh05EFXzx1gGZR5WYSZ1wR5zkk2SyPVjSUpu+lyAVtHCWT5
WjX6wVpF7RjDCSnrmo6iEqkQcB0cyOB5K8PcS5GDfQkrxOvv3+3PO/v8Dg2eLmABGTx82rcaozYm
shS0c5pNgPM6vGmh3pVrWYwAvrpY3TPjG7fRbO/PGHR98b18B/N92HUQIhvUKBxtNCrXz/ydVsc8
kRKhftaUzviWjshY0UgHmOWKXJfPOH5HCpOcNHQkjsiVkBcAGgWTnyK8IKDXeCR7g46zKBVnq/gl
ld0gDf6thq//xZHpZltDY+zJzcFhZiYjkSWhaQ+5S2iY9RLVJqPyNgxwDjPRbY+8/CzudwgPJpGU
JDlolBVwl35KFNzbQ9dPnmjRL7hNkWMXUP1Bv0FUYYBiDwzElojnk1dETc6rpQYkTPpjFiSubSfN
jWVAw3cp/ae3RDOZBAa9qVZeqY/kiAe6SOT1CJytWBhlmWJfFqWjLvHTleugQxKL1GDCD5eqWYZR
N9WsYYnbdqJzWtVR4o0tpp0VaPN4L1uM8WFa17CcMk4TyTEuAKW5SJ40DMhEw4LSacqb2KyRjzht
gAhFqel7jAhq/XUn6pgWdTLF0hZNQrztZVEXODkRjSCxsoXbqz2iVWIsUuWL56gy7xUf14PCeZpN
bz7psql82viCXG/6OG6ts5kNDjEKAfNbcIQQfEr9EcBmdinXfOapMIwzitHwdQhT/YtF+dMNDOZC
thQkP6oNmOXzPYEEJczCQlhnKasS6F6zW1qytEUX5MVmjlH94kP/tDnxehR9qibDpjFt69PmBFYA
kYEa2mdJivoNaNfEM4rAWtnoSL/YnH7x0WCwIKbgaKmiaPj0UuyxsYSFzznXRTj3to1ghaGEOqVR
A6BXTrr6/fbyi4/GY4zCkbqIsvGzcCPHDxFAo3DOyTQHcVS6yU2bvOWElvz9L41qlwMPl1KXeWZ+
3HUrPVR0H6TSuS+VYiv3CHiCUvLBec2Witofvjpl/WKlGvJ8FpYp+Exq9I8vmJWJbEVOLp114sQ3
SVNrSyIBk7Nic5fmJk+0SLTWogLlsKzSSscQE5dfrJy5/P98uwDWwpuqoiaVLevTo5fYzq5Bgmic
x2g+1FYSU+VtUlVy7dH8t33PGDKdrcznpLvwtdTBs8YihGCXW9rtRAwmvMQSyfpXb+xjp4AHrqMg
NuNOnmtJhLyfFhriBDuJiRU9G+Bt3IEYydJ38q3CMfus5Ym1J1cF1K/mdziHrILqnKx4cLPmFwvw
58Kceg7oMu09+LAKaJiPXxO7X2UitU9uUpFJL37QRA9G4ZBsFGriteVijJAQRYS5OE6HJ7Vgm3Pl
NmJGQldPUh4I30vuQkHXO9aM4C6WIqyCIyFnyjFpSvlWU/mAXhQCcXM5qvm41seMy1ymukaPvCxR
1v3+nvr5HmaN48sGVAioSHXmn/9QX7Q1Cueyaf0zShdwiCbKdxC/ygohb7uaSUlfXMJfvR7XjXUu
mzPr9FM902qzI3Ay/TN+xg2eS9+LkuR6ijIGCySh/P7D/eL70sB8sBuybugwfUc1/vDpVKVv1LDB
hE9YXXouNBGdVD8I3d438ZC0Y7ANK5IGaHnV+AhI6dXI42aYo7407MzHQBAjG41+t05VI8VQZdq4
SxxQuATCG3h6x8beWnUzLdOymvajGVUPGhjXLz7Gr64Zy411T7vMouT8+B2BcvDlFk4dZV6QM43z
H7t4em069Rlv3vL3l+znPZYrpuk8OajhqKG0j68Va7la9Y0hnbV+HhRl2mPYl6GL/OTb71/o5/MR
G6xDO5ulQBtatT/d1D1t9mwkJfimCCvxWI0FOQ/G2DPJ04ce8kkFSwg3kd9EHLSBVywCRZiPPX6F
aZEpkigvvnhDP+/BvCGKhLlQ4BCpf7q59RyUdFbmwU1q1hZ5nEV/KaBsun1txRs5bsQSDX96aPW8
XNqOb584lpSH378Jncv7sWKZBTMzDZ89D3Xi54sSxrHd4By7cYK035ap1S+NCCXd334VPFEOhwo6
RDT3Pt30eVMj1auG6GZKSFYMKcC8qCVl/vev8otla3By4SDHSY5N89NSymrsNqoKzEE0UwUdpTlj
bdiKouo8pR3ffv9i6s/fHmdPHqF0vdB2wl37uHDH3FQlPKvxDU9sLw/kHMIw2SqoKKA4K+s6FMaF
nnZk7/ipn8VXE3YvtL240i77qq/l5eSI8RZgtXPZ2VLxrOalvjV9OCTVGkJDo1Es5xJ5gMKqN79/
7x+7uvPjbWbWc4MjNLdNW/tUpppKJzkTtsabBk9nbEY8eq3mtkj1vWwQ46c02Reb/s83+fyCzsww
hMT202PMILNmChstvunRGVJUSAGux1Zeln7nfLEIfvVS9By1+fSKSPxz+ZvmRpBprZLc9CUhLygr
TQ+WPKJCBaLK7y/jr14KLSjCXrYvk53l4wqo1Rg6Z8PDmfqXwFusMmuzTqRtqKLy+v1LfSfyf7xP
ZwauQUdQYT+mI//xtYZQiRNNF8VNolftlW3W6gP8buvZzGXlW6uM2qvWtdIxzsNCIVw0sR7CetaA
wG7GPU+om3TbYfYgU7QmO7Svg+IlSdCCuoEUZ4NbWnGteu1oVNSBYPWx8Sf15LEktWnZN1FzmSdG
oXMf6TEevVTU39C9ms9w68md6rWB4MyuFiQOxuDtCD2Vlf4kicraxuGYpYfA7IaDDIMF+UpgoqnP
xtrUCJucNFRPMQJxIuJV040cWFh7OWAY4fLwtK8A98qT26l+LlY1nnBgOlgpvkn4ea0FRPzwUS4H
BOJpXNQk4FlqgWp4iPt3pQ80HlsV4ZkSHVNELo5JpkxbpgEu2bG4mF0wiaeYtUNpH3QdXDYzIZU7
iglw0Ei2JU9MDGBtlOpWSP6MdbTGcZ+KUn78/Zc7Mzo/bcLwG3WF3qvNxBXA58cvV9WA1ydKjVgx
yMIZrKUwRC/iLh5mba/le4o8IWXwRxudSz3YyTP2TAjpVVrXV0VX9+wYWmXdT9TswmtJ3V6pdkW4
RufjhLWpirb5GJR3adAZTOXz6CKpwwLNQYsBEIdEmy4FbLWryIydl6YfaOWqWT8rDXQreasMGe1G
AVvfdvtQKMPS6v8fe+fRHDmSJtj/sneMQYtrIHRQM8hM5gVGkQkNOBzKgV8/D1kzu0VmDmm75+1D
W5dZsxAAHC4+8V6XfYe7r311DDL/MjNxnORZuBzvfENfPrl/7Z8AzmWdbVXybOdm8OpUHcuwbHva
24xBCJJxZUp1z5zAnVlNuhD6zkX1RAUbQf4gtI2y3palT7FnEZRIpADzRa+al1u0L0qQt6vU0p9Q
PFjgYhq7uuSWxABejT08PY3YLoAOUeeNrDQ2gEGVyKI7XsCqaVPXPXz+1v+8VYfGwt/8TOrl6Rx6
f6uirzMv6gNxxs+mbQ36tI+JMbx2Guy1xJ+8k5eXXx2g/5yxCI1bS8TKJ9RJQuT9NU2HOuxgaEGk
ELVeN0JGW7O0vY0ux+n+89v7c2PBqW6JIlokW7nehzEtYWBZtZE1Z7rek41rtLAyFHUln19l2SK9
nxa5yhKuNEweItd5f0MEkJ3OSZrmrMiTrlvdv0YL32zwWGdh0k0Lzoo6tCFXm8+v+5ejK3kpCip4
cUuc++N8PEGcSNFCtWdas+tnHRzEpVfr0OQ8m1E6a8YNVKSCVil6ZnM396+IlQY/M5A3cMHL6IsF
/a8/h0/G4rz6+5l/eA7d0LF7LNzurIShdnZKd72UkFzwxb8AXmCM6/5069eo+6TjWTs1T8NtGeX6
ESZ/9cXG9i+v3iGRBJwXyDDxhQ8j283oQrWV3p7HBvUw4PaE8jiYfJ+/gr/MFQ47yYDoKyUqxIQ+
DOYm9o1+TIcRDkxmXOrxgGQ7r9k0B4UN26h2J7liyWs2em23eH0df9oYVoDepdF7SEXQzFmIXH2h
U/laL/1DE8dduUqidH7ti7al6c8FcrUIbhJ3PU9me6LjeSrXfsQ/rDEViHxPG6VDlWGH2bzTyiCc
J8qSv9jTfLARkDUwHYYaDxMiBaU07rKA/Gta7A1/gGQ0qXNAhm1nDi2rZg6N5EB/xrYjjrOrrLa9
4I08zNWQPZSVKXY1lqtVQlZsW8bZRMiiqY8qqoYtmgzjSP9hTYumrr44UHzgJP/zWwlkGYTLdEOH
Cf3+twYT5uZOOOoc6970WDRqCGnooMQuzYtgI9tMW+e+vp+zAuAiY+VOm5V2aMF3HRs47tdmEnRP
mdN328/Hy8e5b3mGy7fBJ2tarq9/OG2JoU9ax62mc1Ml8Uo06XDqIZyv/H5K/h8uxXikboqaF/ah
H15XrAFKqjpzOvdpE4RCR1M1WvhKeyuRX0yAH1eR5a7Ie2Co4ItzGcPvnzbEFA3MqDvR6JKiYKWb
8jyNkY9IsxkuqyL3Lw2XTc3nj3L5gP896y4X9S0SjTopD/p1P1zUCOA1w9Plog1tArFJ9YW0lbaB
aAeuqUm+CjH/Mb1xQUa9x6ndJM37J8UZvkbXgpg6l20wbZGp0vrgxGlyIQZprwEgNjt9SSbMyiEe
MhgPg6z7B2GV+P6qWH4xxP/yzHm1RPgJK/HYPxbF9CLQ+LZsuK+6lYcD7V53NTGH1TiWxraRpsK8
gi3082f+tzmACgteNQUB/Ofjd+VLG3yD8OczrabaaQ7wYeV22kCTjbtdazou+GWtPgsMJVt9zvUz
/gFnTSwJpuTYXWqkO06OtPXbXmjdQdPFfMFOv143Lv7Lz3/rXz41EmNkIai3QEfycT8LsIPUslfP
ZwmU5TGre3PZXQVbObTii09tGWofhiK7DPbOFkODShLz/fivDYgOYJaNsw1p50CWYjog3jK3TiEt
qqQGnTMGIEMV5d0X+7dlHnt/ZT43kxJJWrFJ/X28SUpJdGLPwXwGP6IfO2lON1GmPX/+JP+8PdpF
mbeWhiYSSr8TTv+a+EGllRxxC/1cibyktrkoaTKgADew63xrtQKTalMOV2UMh/nzK3/w/i3zOKJE
zurLbtFyaN16/2SnIaaXOrXMs5jtad35mn1XwqWA6xX0JjAlO83lep5n/RlJDDvnru7VCD3EA18G
usfbkMOEQCF8qEp8mIl4MNvE2StS/1Cd4pl/k50FV4B06TeZq2n+pUynHEKh+fM9LNv+fqy1Jwea
xI0vqVzYMgxieKC4SX7ZM9TggFqS+YjfLVZb9GTpjz7W0gONvQ7EZFKMjx31cxiFOCBeFwFFfiuL
kpWvXHq/gyXvxgGeSV2nDISJnjQRHWzv1ma/GJZMnJs/ZK3eACOgc3SdObW68CY0AJsESCRcQrIW
cNw8u7wtvSqDtRiVuFSstJ36UM0l0g+7wcW3ijqtWlg2zbNWQhsiaYtzfZ6LVFspgEzrrIJIuCId
X9Ynresom5hUTL16Ccf2bvbge20DE5bKFESUDRrO4moj3tPuyaT4w5VdNdnT5wPl92z//gGQHrOI
FFODSBTxY59xrUFWG62uefCsJDkJUfZ7w8mo3stit4qZgWqUi2XSN1cca7J9PBYdgMwetF9oN5rW
rGraApNQAnPOF+PwsAc1EGwAKIBI8/EeOGsUENOlD22Sfg8qJgV+2RFsBHmpbgN4NNui6iOnG1Ue
Qq3RIMYINshG4Axw9ovD+nJu+XC3BDHZZXNNDhz6h9dN/kIMeezXDwOkjW3M6mKteHPJMUoDe8co
qTel47d7HRbTorPJmy/mnT/i2ItmgeoybpyaarT3H1ZfTN192/vp8BA4+bjP65J+Cq/L953eOes5
dvqDNubtrvZNFuPCqsOxdjMaNspp9/mb/6B+YIqgMPSfBBUlGEv51fuhP0CvAPJaq4cJiN6TR4k2
FXMoBjH3ASssQF465I+UKczvsz5zMIJqHV9Xngm7t5iK7ra0Bi/U86n45yX9/0rN/7WU5v3PhZq7
n7J8rqZ/F2ouf/BfdZrOf+hs2hZnlc92gIP5f9dpOv/h07ZLLo6CW9yfJIb/d3G2wx/xdbtsZZYE
we8Ggv8q07S9/6B+02O+pd5hSWL8X1Vnv99Ueb+PCj6l4eyZWe5IvL4fS7OHNtTqoLhT8xh78ap1
K1IznR3pdAdAGZGXbuCoVyjY7Rcf1Ps19veVeSpM30shEXvpD1sIb2xz6AQcC8GsgWfwEl1/adwu
8jaxBYx3Da0cgh4g1vxnW/Zl/cVm6UPRyHJ9KhowsZI45HOiW+P9nXd2K1rhZvTPeYQQUBySew19
F9FS3argAbJe8RPgUYWTPZ9p+6NYqN517X931/yPlXDvd22/fweKNR/lHT+G4fFhXhn0umga4B60
Ls7Oia1t8h1W6HjsEwXI4V/D8uaf+fLfNp33J4jf16Ks1SaxTZs2uZoPz1yMYpwHDQZ/Xkb2cIZc
5q8dGB3aZWeZPHMsWOrm80v+OcBIN5OmITeLso2V6v1jbtWoul5HH9LhwklXolVOfig68HRIFDS1
kxAQxJU3t/rL5xf+23MlQcB7XoRx1Bh+uHDlepMpIMpoFdjqK1dlAHUttVC8tLjNv3iyf45mm4IK
jJ4cmJZN+Me3OKVlr3JZhHlROKe2bN8ym1LU7axo3xqMfKtNHJSo1K2qL76jvzxgZhC+XE5E3OjH
o6joO8ufFpJ+rlznRPA638REAddFnL0RjA0O+TKuPn+2y0v7P6vx73FE+sWke4SDBluQD9+OmvXe
LawGyB6H1Zd/VEcZM9UXl/nzFVKeshx4l+JLIAMfFn2CK2wFhKKT1mF6AIIBzCWq+vkNOQsUr8/v
6cNpd7kpHh+XQTXF3PtHEYGnYfJocEGEQ2Znj/AAqXgpDb3fGQZdYhslKHVedyRtafHtoduviIAD
ZJo8juBNXVGYWSY4Qb/4WX8+Aw+MG/E8gwmLSOuH74eYTVx3+HnDPmkscjRROYVVF+TjZQpnb/f5
M/jbxSgTCZiLltT0x4uhArQTFRfMiWJ0Tl2jpzsnZnu5au1RPH1+rT/H0LK4GURAmRkomwvef58u
M1DGN8I+CTHV0kPGbIfCOv4qXfjnl8lhitM7oi7eKuUv76/TRYaq0yquQ4BxwyXG82I3j2TCi7mB
/ET6PH7VNVWey0gjev35Pf4539K8wyXR/TK3EyT+cG2OaJTdcI8Jx/UXwjdU90N5S+PQNTMzv+yF
ydLz+TX/8ly9pT6bAqalAeTjR9MYPvv/yC2hZ8/qRpuL4pGZ9yvi0B+zDgI4CvRYSZY6Mv7n+ztD
lksDBne8qqRBP7SdRZdR49vHPO2jUNm+uDf4eL9oi/qw8+UTZW6lrcXFFEx9GLyp91etpTZo1qAw
bhRBEpwiK/b3RakEUdlk9iGpzVO8GyCVj5uqppQGpo0bv4HtrPatPszBIdPJSu1zbB9fpUQ+BGD5
bbxoktKEHqnf+XM/Y9U5hQUDqM0ZEAonEvQbu8x1YjjrJlZUr/KyE4qm5CYq4VBM2YzMIhtiPuM5
/5l6mDpCRzlNjUS8T7/6rv/4CDydiCg7HnOZ44gwvH9wg0pBOqKpDHHj+t9kN5Q/sGoviEXk6rdz
Vmn6Zbo4MokNe2wDjVkqczPNEB8qNojfHG+s9mbvDR7Gq8E8ovkax40tey9et4VU01rMgik5J7yh
NjLrh2YFet4GvM7DUutJVPlbTRgMMK2ZD/N2UsCftmNVmoLQg80G0BZT2670WOmXo6v8n0NpVGrf
guTMtgrh1rgVJvLXlTmhZdyYel4c4yno0228fFtSRwO6EoniRwR9d6ekkd7oVlSRaUtziAGjKl5p
OYCaQLywgEpTJnFo80yiVaoN6qbOZ62ncMHyT6AoaboexMCOqJupSXzK3Exdpbqlus3nH+vH98Ks
zj4ejaRPqyWtkR8X0gI0dTmQCdGuqN6GBQKLwV7Xbv/FpLCsFrzif63ZpM3491MJROgYGj41yu+H
QAYptQtk4q9MO3WTZ83UArky1ASszdTTAdOGbEldI1PazHomOvjU1k2USnxLejRAUeukdeGq2Lki
vCAAjbhBcjO387bIkwuLZCqgMXchxY+ZHbKmRXdzXs7N2uLDA3JezoCSq7LYmWNprrwomiW+gvTH
bA6atgJqKMJ2BBlbI8vYgH7Wn8d22teqyb7rsHIllfz5eJ/a1MbhzZr8lc/TxMMkzGHVTmju1i6k
9mVKTLdNHdmIdzxxg4DJpxUnBcEs/NqVO4DGkVphv2buj/vIQuxieeuksqVC3OVVM/wL0jPoUXzv
dhTSucyLBFWSprvbPtEokY0CrVnsZsLdJQnkX2oMZL0yemP+ZsXpQdjCmp956cTMWmi1+DZU0e40
coj2qmXlkVutKIcz8wngjrlvw1ZAv++7Kbsl2U7etONXkDIjQOwC2/BBBpZzTWyraG8jfRJ3DdUB
96aZlD/ttqdmKKC20cNT67TI2wSKu6iPr8lwNzSNFpRKreipDX5RASVrPjXN+R4NGHXD2pj9mMy8
8kJQfzQwSE/1N7ipmlvDGYoD/sn0omoi56h11pZ6DX8rLWWdePj6VTXZKBNsLdulfk/NlGbAmNvE
cFW7PbHbn0k0/UBrPXGU7Mfgu2RE3SUaDQ913wO0AEJdw6k2rKdOb4w9rnKcGkX0iAnAvIHijklz
Nt+MLAZxn/o+eiNSu9RmTMOEtKsI8EvDob6cSjc7laXj3InAGMlD9DEMiyEjoMXF5C81eTXOao2t
6W7wqU66KiLxCgj+Ps0gS/TSHLFIQNSk6GAuZpJSlvEIW72Kd1FsmluRCf3WzGBdZ7qj1losCG6T
pZQjTtHeAVvYDimINlQ9d14hOjC7AdQnVFX5muMbvKU680OXgditmbVaMCk9T5BWHnfTalp3NAK/
KzdVlEdRmKbSg/ORnRMTpeiRQwtsKqlbBNVoidrBqnWyzdxNxbdWdTNPMncKZow4ZhnR7CJURd3f
lLOm76De6+vesGGy9646cszG8izTpwFHygof1j013d0KCwnhQGub6POjzJzHjJMjwDuEhFIDtKUi
tYH4KDA/BMbKpDoU5F6Zb+l0M4BtQrp+M7MAUGhZdyA6W4j/16JuB5jjSUxvQG6lYUzXwCYt4IDM
uZIbkqlg9ZWhXZsy4TTbiTCijzgcnOShAqZ38IL4XjRdc9tPTfqWDG55qOriIuta6H6gCdzSZJg6
z0LNzzmqFSjxVT78YLfzFtgsbkobXiRm7u8ZQkbGs20f1Iz4jF7tOxXE19pUVycdvcW3LJqvHeWN
YR6nT8b8Jqv0wY8DWGKGCmd/Ok5IDZikgP33w8bDPdjMRgP0qak2qrWfYLIPYeGY14bWpmHniG1W
zQ+WB16x1BV2BHVZ4YRiNa0fYppyd86U/6LOay188ylwxIuepAQSR2fluoBryr7xF8P3M8G+HpiP
mF7Z30EsnM++nutbrSX+YRpavrT5QKupQLdkbXwhGGNFEq0Gadw1UeyHCQvvRV2SGDQENJdBuejM
sniNaOK6sCfe0AypJcniC7afsP6LmjCPcE2kDhMYrY7+bwA1iF7ocOEKunNUGOvWpj8iEihrG6YS
AMcYvH5lBFBkG4RlnUVN2NhZew1b66qi3JAepd1io2SD4DQbxXeCaBYwPXRnmiVxB1b1dT7pwM3G
kp1w+hPvkX1g9waBn3ohG1aX4bzlbDzEKis19dbh4fvudEZ1RBAgLuwawZkNedgQKT9daQE+muE6
bw0oV5qp7m1NdqFRVg/6NJxmT8qNDJZDRpz2oek0KyVg1EE+mlvATkFDW/VsiHUxBgi2zPI0GO33
Ko+OrSyiXUoCYKXZ8ChtgkWE+oLQcZS1juXCshn89qrwigcvTmsk5YbOiym9czPPGu1S/UOGQlJz
4tuC/RedC5ZaYcO6zTP/NXanIWSOReXTON1GaMkr/TRQCUxmxKryAM7LuKSJqHXWgZnHl5kQr2Yi
j02S+7S4WmBri+oXJRTUrpOG/sXxMAntItI3/lQnbzCnq5OEB7ulMLW4t52ueECJyksh1c/uRoPj
JCrBBG0k6zzOtyQv4RD1OzGaEx0C5k9zKcE2DYIafTull1g5/YMU0x1NM3tjHO7LSlx0vbirWpV9
V6q5TePUCbUExCsZ01djIg+DCcY6zIM0iWdNGdzfCAJUIzdRoSQMtPRqZna+k2RRAOPSQTyqneuS
oajVpdU0FBEJ+6HOOVz4cCp9bI9ZDhJHcy5mNdyaScNE1w9Xpp1f5Z44RzNaCNoW4UqPw68aP+2q
FtNFEoPbkrC8B0RCqzFe7Dqa/guQv0BFYZnozSzgD46JhqhuXcrdTCiAxXjht/EOmjn4MnPwDlGr
bq2K0b81eJDAnnnhJQH4eGjXnqKxnQkHm2mV5HTMIomjHWNlBlX1AJr1lZNNsrJlC2crN8EKSgJ/
jMWZVsLYm66aFqychK1l9cETE7gDNGj+EQ1pCjMuZhG33Ix9CrZXujz1S1sBbjYLB3DV3N+OJYOS
0EW5muCx0lYf1atqiChanDuQSfUUhVVEtiZINzjPdomPOtCe+P906R0Ff6zkzqhTI10+j1rghflc
vSFvwqlmI4X1+27l21VC6hEHVjtYZBIMQjJjdHar5sItMoIyJpjiMhDP8WicKEdQ13mU93snto11
ZrXNWpu0b4Nw08uinLywF9EV9sEI5SNcvDI/6Mg1vHiPm2g9DWJjN8YpparLS7KN7ktW4wqpwRhp
NNwg81l3EeWyRfOWDsmr66UHBBlLhyY5el1WtAjb3mF0JPinUvIXJWE4adJ1mCfCR8np7kSSQo0C
f+pI88bHhOXo941jR1vVtDvgz4/0jgBIA/hn2jfsNLZ6sEABc7EmovFmFsOxTevTrGs7qZv4hPo8
WNFLsY0p+hk8/4ao8oNeRm9ZZW8plNsQOdrYfbqpa+9+dMrruaXtihzVk0exb2OND7WPj6xnhW1r
Y2MPNv5huOhbyy9uiJ8WW9UP9cYsKYpqaKwhBgajzeh5HWSs1nWVtVdZhtWzo9S2SpjfoYfsA8Uo
SCtrlzjIcuJR3jeYX6Smia1PPG3lDMuGR6sf9c53V57SLwpNvzNj78rG5ha6SjvhIaP8Vs+7I/CP
giFlQ8Qs4pNmg5StnZkHRN60hKgW/EiJ9myinOIvlgJwhQE+vyk7Qe+6yF01XA1V/epNjhZ6tGpe
1DR6heymv/llc+PBfr6mGynZI5Dnq/FZuksKUE0Ny84UaQ8pp5IzTtkXtxeEi7zDoDd3vqstNRlh
1xIgVC7ET88fOIbS4jt43g89yPBWuAiqRq8xILnMlynslxBfA/peb3givP7cd3D3IumJjVv5Z3c0
TLqozW1dFTO1eio7+qV1Ju14nyQahEO7ua1qeUvmu77STUdiV5x/2KN2lJ0Ab45aZE2L7Z0qQKJ7
bRRtaBy50fIU3mGkAJq73oFNGg27TrsNcCmR9HCKNUHz6zQiI9fWbrMl3XJbN9lLLqGBTlpyXYuC
/RbVs2rlt80vAL23JeqLlSKOBJpFPLY63WfNJN5qa7w1RGAfhD9ZD5pBUZ05dpCd6IcOe6NVRzqR
rzvPwS5nxsPWiTPUF81Ueit0PM9Z2V+YhbhMWcCOzaxFa4tTz5r1ikY3YoH5JeNuPoEQf4JJAcWz
nJjn2I7MTKEXXpDW0bo03GofJfWr1uXq2HWUBHtJeo0P6Lpq0+M4QKgWZRbsRE22OKclbqPZ+Guo
wkbO5AOJr3MD5ZE5y01mudEaD6OxCrLysZnbvecrpjNmlhXmm81UatVF4VCbTtxjPffVA0Lcn7PT
+Dc6RudL3W+mY+015rZMec2qNrRN4Y7xpTU0Wx1xYjKaOxJD2tNQcWHsVbug9PiCfIr9qkK7yfxq
67fTYzx0j3WQtuFII5nnSQgm2lrvAuiEyrqou/aWUpvFV9BcWHO0CRzU7vkEu9JBZ06qJbnrA+9c
Z8oOnVneNLrzfaqC66C39j2t1ge5VE5rvq/WRT9usrh9QOv9YKSNfmp8iLN+fNcY9V3ZY4HI5/RJ
Hyg8r/juZse+GKizCevWXKhJx3lWG78Rl4p+Z9Ysc8tSvUWdxRxVQwLp5Q4D54Y4xqHAXMTC0lZX
PkJtI3T9arowpTNsmiE4pGV0a9hVHA6eyomYRIdAlLilRgDzJSzIwtgog0MtcjxOysavTqjl2xXQ
f6lO2niFh0i2gFBTL3B8nTNrPVg+Z1Qzp/IpG0d3q41S9mHujMEDB8buPtCjpAgbXaPgRoPSz6yS
ZRHmFDoz5isHL01+56aSZXqi0rTdI8KALdtq+a2K6+ZXWwNNWmmyZcvYYD+8MguJQ8VIO1s7RoqY
D3Z4x3wjkuM8akOp9pqejFed5VLGZcD/f8QCKK5F6utRqBupVmyR9Zk3Ee3ALNbGELkH9K9U7Dtm
7oO4jOEA6i3yONEb53pIeuOip2fo7IouuaHiO1738XQ9m9E5oAQY7a3+opSy14hpmO9EmE0vlpyv
R49ChrQxs6MbA1+HP5tlFJLpevekeECMsNZCoFO7nHiT4ZZedgyGxLO0lsNCllxGWkwRNhLXit+t
VHGHNmlVzP2NuZAs3QrxoxxBPQbONU3vhD6mOrs0lZZHYRy10YuTZPl1ggqDsnjkCzXVHDOq86mx
XxoJsr40o/FAI5Vgbq9Hmz+iUw76eW+FjmSVkWN8nDG/birgBNd1JU9DP3zL0xYCJvW+Z+mZT5Uv
Hj0PywMKQ0LhIvFeMlycnDkiY0Waaj6lATSgzEu+JbkDfdaQ+rAvmUsAITuPxeQX96WIv1N/aDLm
BFU7Ofdka/XSytJZK3Z9zbyK6qrzCRwg8IspHbbWuLjGdRnj8WiHg2YhBumt626G/JUoE4it5bzU
eQZHmBLf+0Ro5XDRq7565lwWvzSV9G8KkTdblfrFXSyQxaMMQx/eaQ65hPGOAOV6iv1jgq7uRg1t
Dcg9nnZ17zKfZQYnqSzJLmhQc+75wJ9bqW5SdvPXVbAQlP0ALwVKLY0GsI6Ia0Ri537q5EyNoESF
xMJ6FiVnvAKd8o3n9dPRm4Nvs15pR9/wbmIr+4aUrj/VNh6cxAvmR80tGQhs2tpN2/r6Q1Fzou8T
+gDoHykfgpkAggvH4d4AOxHC209o67H8g+qaAJ+FO96IOUheaQJyX53BGR6xQVmrorMfG0P3TxQV
FtfQ8dmHOyq7LHxqHJkfBZoIumSyRqlVMJknXw7UVgnHWfkj0O7EIInfQjn1WkxmDRm0UT6T2S7W
0hG3Y4NiVyREn/hittAbGmJtdnIiPVJtIOuXB5An/cFHnrtPh0jsa+EMD5aa4H/KwP1uGlglGjbR
IVspY2sHJQBoz0QWHZT5hgaCTUpoiCKvydzjAPDDQU0AYXvy3siQ7t2B6t3atPLjrLfDlg8wX6UL
fc5z2MhIv/0+TuMvmmW3k29Fm4K9Ylj0prlJE8taF/XUZrtpoFf8PpY6ZqfSdOVlJ2YiVpY16A+2
E7EuUOsP6SPIngiSwEkbXV2FJOiNE6IhfbfYzUNNoyAt6fqbyWInXThucRjyCEKJg6Nx1Ug1bAdd
tPtJON5albTWMb0X2qGe3OxKlq44prENCLVOQLWB+Y/DyY/je0/Pncsq6y+00izXFFYWTwUyoKeq
zRx4fO04kXLz9GczyeU2IHD8k6I7gyQBnWWrPk7lM51BiX2RtZG9IY9eJLCOW+NVLJFmzktNtsZ0
zUaFbye2Q2UmGQOSbl9/NbEXZLuIf9K1tmLuBwJIvtctEglla95tracVgpmepglnP0lJpEIjas33
PTp9GHdZ8DzrGOY4nMxJwI7bj0V0NJJU1ochQkVGlJrY7tGgm9f+2XXjwNcLHDLCvjpX8gcqEzl+
twLJWmDknRW/BGaV0g03d256GMu+jelQaIrHtux+ZyVgbGz6ls9rldGehJUBoowIUZgQSDF63dg1
TWQ5B9YKt+YI5MbpPaZE9yWmb/um4cAf773f6QTZ5G12YHs62WwoqnbfwxXzbwvENsPRDgbP2kZd
Sw1Z3ZXdt9otGFQVzSrjXg04KrrVpMjyEwjxtOyYmGqSIVIvywLdbioEQaOcivLKamx1U0x9JrdW
r1v7ZBjcIJROAuuzJ+5IPFuWk/5SNqUelgjN65+dqbX29TTg9NrA67IdUmWOHq+beMRKJFXdN3vC
8hSDqsTVtQ3JyxIdla9rRHoGEeRHK406f5MRVV1LzVxz3N4Zs3Y70XYCxL55oTVnZ5kjPktxpyBJ
fa8zws+B8aqNGYHC9lrmOHLpSiYuLJhuAqPZQ55ybmfCrWsfvceJt/2UsKtNhv6n3+kz4O5xfmqL
dE2HhljRiY8ldyZ2x4mLeAPuSU4+nRrd9ZQRcFkO8cnWroXHUfOHTGi5DHWYkyvAOsaWU3xUrgZr
pgFTvqWBv8fRA+e4c69qd9BXeaC2MRW41/yJfU/IPD9bQe886obI9r2jXvzOZulOZm/fsNumZ7MA
3E6lqXes+a2rLPd8XjFhyg1oj4p4HbquoNjZele7t2NR+N46CwZmAyXdadfag5+gXpwUn4jblNZF
j7LmJbbHuAnzDGfcsWnH0iLWsKRbt8ZoZuM+a0EVhLaTS39dAZlQq9qzOJ5wbux7ojtFsKtrf7Iv
0iab6k0jKCgME0nD0cYaG9c7VanWFouSE50hA8Zvt9YwKDT1JZDLaww5nrs36xTvnK1RYhBhMc0v
0U/r7mkUtJcdeL3pvDfwtM3rSHX8bs9rKBujZoQsLNUcMbrzpjPzW3bMKj53VB1aF7nSmQrcQeO/
gWeQidL1OujWlmj1mA1MdCFxcHVbVQVtsk0ce0HvRT4O8BqVvYXMfZ6s+9wapXEKOqct9npazOPe
L51cNKt/ponBz/ryx+C6TXpj0/pcXuYNaZ21DodAZCtLxOi7AwTN2mXgCjOlkNNC9BLJpDgZHWqy
zpINwEHJCQt+4XR06pIl0c7ba8bwTDfsYHXaxqJQYXzsgyqg/F+hmwu0pN2XGsfAoiC8cZPrQu6p
IxuXnM9j07WGv4pEG6zlSPYyZt95NcdVeiAX9yvw5m8sqRyy2ICfGmlN10ze3Sm13ROuoAKEeuDu
KFdYKj9ok6wsp9uVZj1vULvXYatJOzSagL1RZY+HpAVmIZfk+6TIa4UO7aZvvZ9pW3Lm0feoMltj
Casl38s2TcYtQCbUSwWbjmxPCJq9JR3F00Ul8b1WbspYcGh5OhWeRSAIIWdwVapJ7c0Unt7cB5nD
MaSKMLzlU0bnMtKyVdlidF/SKujHWaSVzCkpxmdavTZaPm166VzEUZ6/qNiYbjXgerdDm47AQ32A
Ux78psOs6/e9Cdhfowt2S3mGSyCngAdvFm0EMyJot1rcm8eUKaI5IpTXdsg0fxa0Va/zIGruTWly
qiEgZ3Mn0zxy/JM/0AuOCNJV9wO52WLUDjAVVDZ8LM/BKKrXGs90ShHGV3TznGep2/u5tdJjZUTq
xuOkeuMx7kL6Hb7ZFSy4kEwtdA6iCCTOvM5ck+GYHnISrY9JbtW3ueF9t0YCO+As/A0ksOg2inqh
Nrk/3ZQy0pkZsCF4QAgufSk9gvWdf50H6O4J5fGe9AmuU1K1+XCQAeJbCt6DFxqHu50YFjMZZsor
C2oIPB5z4PTtYA9IltmuSR4NPUI1IvoXmZvFhlK/g5dG6mJSDeBynRbkoPOsI+VFggyTFM9emqf0
PDcm0iVJQzt9Atbwn9Sd2Y7kSHqlX0XQPQXjTl5oLtzp9D32iIzIGyJy425cjKSRfPr5vDQaVWUP
VCPN1QCNbhSyKz3CnW72L+d8p4nZJtq7yu2SPMLC6HwbjSwlYTSUnblTZc0TVmqPIAa/LACxJ4ZF
21/kDyGLu/fMWYZ3XQVcE7Z4NPibrra5evejzWaIAkOup5sNN4wWVmZ3mlIkVoacfjhupx4l7IIH
ox/xtvvMjUxP+wcGCkyt3B6AzsYsXCcjeGC1P0hMDzbDEnQ7u1nknXJSIOwAMZlcIq4km20syn1d
CJyhCHVSDp41+5ol8NONrBEkBrPXZgXbtpyrwYiQqwXXrzOLZLbSOq+kMe1hnVqMSWpLb3XrCqb7
OjX5qgRBBPfEf7aFpB1AUblnIRmy1MsSa59VFj27b1Rim2q5xqsjumtqTP03MqTtu6Kcfo5Chh29
0nqkp0mJRE5IJLRrQxwlMZrH7mandMvQPZs5s6xkFe7egZhIvNWaOI+z5euPVrVWGIFwXMgCEO6T
TDWVR99Wu3WVwR0DnGBTNlCt3PVA/5bHSoxEnor5CU2I8bJgmnvs2YpRvuZNzPOPPCIURdxVuf1F
me6tc0tc+5i6PImbeW78pyRHARA0RXUM+yk8tMWYHMbCZ0KXh1ERwKPnK3ssZbZ+oKZjqp0yexSw
4x4Nh3iQjLKfjlYV5fNoa/Ndu1Z655b5xN1sZcxxPOvemkn9JGkI/UxdF/vRNfNINGgLkONlxBOG
Nb2dsg5lvtr7JCvHhxUqIGVGlfD8Z+FPWyfqR13Kn1Uh9bbvxvETNKF/1zVOpzbtiALVVyOvw06P
ZfdM0D2qoEBbGYVNUZ0WX8VBBVOC5XaMZeJwc3GSSJ+uTEvdk2VpEpuJVNyGzfJBiF2xQ0jyWtfl
d3dAZoJBA6RA62xcKS6NG3YO5QJ6wcS6cfY6j4xr06oHsl5u9Y1hVJGEybllrjJfSrpxdXPvPDEK
l9hfq6eJynkCC+lFjaKdMEbWkTj6w1MzCx5WF4b1Ia1h655VT25IOE3pGZ3HwAfBmRjqkAu4ZoZV
TevzKjCglRyiO4Cx5rbSCimVCHfp6GCuK77V6MViOAFpxEKQmI3cfMXycmDUXhD8sHxtlal2Ae/N
T+zPbK5tnTtbz15e16DV5qbNNZLBWq1LDWw0yE7GWodfkhpf0wZzas6/YRaclROhZJh6aQxGzU22
6Yh0PFcGbXUzaeNlVu1wska9nFOu502fkcQcMk1jCD+re4UtZWP6Vb9lTZydg9KXWwiY411QtczQ
GTsvMND2zBRpQmi7tjKwUf6Fk9gSB9i+5MJArsShupNV7cbYuHXsrFaxW4yaUApmL9fU9JgFC8IL
ZW6qran88DxIUoMyN3WfoHYtl3UZu1c3oYmtmVS+Gx6ZlItxapZRWNFUNM2FKfYWFOLXfHTrh3F0
IaAXdX4CT2QeiIRVr0ngmOe+E8GlSbvuB8Njcc6NLj2bJhnFiX3LRk8LcY/Cy0h2nGdsHViTsfRJ
5dYdihq+LSLCMLjVjM2a8wW1sSdVMowty3AH9hbu8AAhx7gLctYWKY3/S2u0wUOC4nRXmczCrHSF
ETAtVfMkrPYzsJW8qIrrMFbL1Bz8tvF2uQOfaJiX4Vs4sOWvEFVvaO44nmvr7M20XteFMfdTqjM2
w2udEvA+Meo9GROjxlvJyAaomXZJZ5ZRIvx5z8zEPPm6MvB+8xvIHgFWoZlsxiU28JM3z2G76Zcl
ODUEmd6W3M3XhZNmPvCtvtEIS6AiRVvPUeYrtbDJNJrDMpucAXk17BbkapAXl2GHNoFvW+72/Zek
p8Rk9hGEfTSJqQTuNZriPENtOaXMVKwtEXv+q5Na4he+qfAw9NRk05I54rV1PfWoHcd4lfloXaHh
9ad1WL8UXVBfZ1qsR7tw+1OdeM2TUS/QalugOEfP70bIeq611lvNciyy5URnL+blymi/2rk0hmIz
McZvjpUnOeW9KTWZX6f9RKLQkPZbzxvEuG3cVn5fbJnBdLDW5BWeVvnLLpOQnYrBXYBPi/iYAdP/
hhTHgkc+bwRR3A1sJqsFRbxBFWcFBNR2LjWwqc4D8O09Bxo1W+WuaMDoGzWSXx8w3LD6zBNWhJwe
E+ZyGZsHI6NbeMEF7LIQQhm3TQw7uO8Y6BUIaMzefHPQVFA8FV56CqQke2oYPftgSQYNoq3zYTNn
DSsPZ57cZpNNUJm2pjOmP8VQECVkgcNrCWg9WbY0v9lKdydi0TkfXHtmi2GvFzzAdJrVJK+NNpIv
MFW/ZQS4s5Fn9126nGM6zy9l6c939izK2G8NDWfcu3XJTvODiNXjIFry5ELSlvzxI+chZ5o4A9jN
mwyERE5ESwfVgsambWG1orqS9y6KqXSHCI1Tj2r7YCbY53ILui57pYJMNytp9mZKePIG8gQGO8zf
PhKkwNlMnv+dMV4e953cK9clFneU6loVU7/tK0Kk6AwYFwIs2wgTdUvRu2GcLX19tGgatvYcfMdc
iMgBMeW+7szhS2GQyxM2QAmjauj6A+Mo2L8JQgiaXQOw65w+8H6jI0KPdy7nYkZ7qpspXjHixGW2
MDxe+ZCMbGijlS2GcQ7FClu4ofeMvFoHJn8oryuB5Q8B4b1M5RcyMU+cq+xofbbHVFAMvdiPOiyD
NjUPX7Cb86E4qlRSo/NnYqc4pFkg151gYoZEhYYkPUyebfeRK/S0SxGWxIz/iEyS2nnSrBljLBTs
h3wHEdbsfsXg6Rpc/renD2f8gQ5reF8ltFPTbisKh0DqjVRG+26PLgvVtnH899410Ar6/VJfh8Qt
zpAW+Dko+hJ2XvTL6SiIPJrUY2Yz0lTVwgx0lM16zBnA/q3oEknlXyWXqHQ8QTqvjZMYDTh//icb
cUMYo4Ml/n/J6VfizmcCHLw/QuYJeVMOJQJn1q3rHHxSj3UwfLKs91kEDwqOyBDSBR90AsnshgRF
4MppOD+Q/BlQjRWzhMkz2KMVtdWQkTc6LCxnyrGp9b/ph/9Lxj5QBvzn9ywVbE7fkVCQ5J0N/+P/
LqXh/6ecIMf6k543+hw+/+knoohhueWO/us/c84PP3/80xn7wI+m/rP9D9jF//b//YsPAdO9pbMI
WFP4Zv/d/2cE/+Lhi8IaCM6A9uEW+PNPLJCH7F//2ROYAyHb82TCacSSgsD+3w2AIX+EKwbZDvZ3
3L//lZSG39CZrnODICGp9+Ee34hB4jcF8lonjRPknHRx8Vxf283d9nB+PEe/wuig/+778IdL9z++
ELcXw9t+Mzpyu/zxy/31C3HDEK4oZSnfLX9B3eM1vU+GFXP3iTGYERp7BCzhucegRYHaZ+abyaEa
B3CcjxUFF3IhnQa/WEWZv2Ylm5ORe+lxqRY/nms/fwlS3aLPa6r+GYv8vPdl1z4II/DO3mI577hz
+n0Tkqu7cYcWzWVD2fwVolb+1TMLP6ezM7wv9lDJJELyYomNhaxpirqq7JdNl+Op33ucds+6LMaQ
Pl0inxvWYpCb1Z/nJEptVOPHMK0hq9aIvN6tMTBk1AzWRFRbtaxj7CV1+LNtEk8fhtRNm12SGI69
I2sXglBfioKoJkX4wbZnPC93curaLk67enaP6Ium4MkKM5Vvktyc5yPwYt/f5pOqy5OgzeTtA1of
MTKc95KTPHxNHDdXkVd1Kb2zt/AS4Vx/ZM1a3esuoCTg0DGmgwwqtUUrvSQoFAlToANepiuOavYs
eoUft63qavb3te0w6rH6jJG1Tv1L0XR+w3VHIb6dk4l62Z2AUGxhAS0/BppVCsXWW1zGFY3fP2Q6
YR20FAIEqyN9BOiEVAFs1aF3z5pkznezbMqrtRhsKt2smhnZdqExbbzckehXIQ+f+ps3abusrHso
+uxvyBw8puuhXvp4yDD5bV0Fw9NhPWDFRSU08W8of+791ZHjy0qa8m0d2kqCZP06VMehHcQ3YY7L
ng20BNpHgIW9lX3h63Nf9MFH5uCf3hZJSjThqpb0QNouGGSzz7ttgfr1kdUGt9rYePkLI5XeZAFl
yO9MCfSPKfO6dyjFKLb8Kj90lFbnkRW3wfADlQrXOj0dS3MPiEbVGi9lqOqncJ66MdJL7jMIyLoz
BRJIgrzyree2qvs4YUSz7oalgfindFq+NWbfPfSsp5EGhVodgmIKxEalhS42cp2ST7fO5+9NZ6hg
GwZq3Y/Nbeph+8z6o2JG1bqjee+ybcf6DCjTIj/rtaDhI3iI3d8Y4pYKkuZnn7jK2baFDw8va+oV
zZj2P9OM0nZrm0nzSLB7u+8DFkM7E7jxfRcSCb5BwbpCAqRcajajwGVMxF2lEYXaSfEZGJQ9+6ww
QGQRy32F9WA/lN4ocYfAkeDKM3N5DZTLKLVaFCOdFdGJe/SoI68IEBYRS76237zFLKEz1ZP5dway
3wxVDm0iAhYGlRaCPZ/Igb8eWjXbI+EMHqvqPmqEOHh9evjTrYGQeUkb+Wdb7v/xFW7eX+Li8Gn8
ngNDEd71Y8krdCwd2S2ItPh/fIXfKpGwHbVdt7xC3W1zfgcUzf+dV3CE9Ydb0fLd3wxh5poqHheX
itiPDKqWruj/5hWsvzpY8D66mAUDJG0BF6Ll/vHnfyqn0lZggSxQHFcD7OArgjnxvJLA8OW2+zTP
gn0xu/4BnjESDXmVTp7srNavrib9ehfR1RZe3M1j/WXuSAlDcM0O+B1th6gPlFfQYxM3h8wlDFHU
kVmVTPP/8w/6r35AfgOeHqi1f0AkMAX+gzeP3JLO63za4dW8iOFHwE7NacTupqz4z1/p9oH+x037
b690G/bZoHIpFH4nOhqOqTJRGSj3F2SxAQEPk78+Yptdo//OC9GfYPaz4GH99mStlfTIKsmsjQPR
vM77ra2btzzU7//5y/zjO+eTmhgCxvH57P/hSzh7FSstc7FQvKGYu2lnKxl8zNI7QN34m9e6Pap/
fe+o17Hz3f6LPKg/uKF/es5yvxwcttMQ0oP5KJmDItdAMb4FRJf9bSbdzcP824vxSwkb/qbP/5q/
OfNKTyonmDN68xr0sPcmUJaTi04q+E0pND31dNL1hYHM3xRjwKb/euzcnhHqvpB1HI0gT8jvT6N2
2h75HvqjznLHF9+cCiY6fVj5qIqxEEkdzjaem8pH8mrgthvk+mRjfdkhueycyAEz1Ry46PP7oiF/
clt6rcy2WQMeFl/taLy3OO32k9sKMk+4Es+FObavS2jxtLhjMbwQ3mN+JKsKvyaBVyCnQw2KrPmP
XYPpVSNi6polwS63PZTBTtr2BuE7wr4U7Tocm4DqbtN5evpWtVp6hN5Y+tVrAxxNfYe3EUdU8OTi
Z1BP6eCz5iHPZ51P5D0I+5y2Wnxj4p8/VGXCTtCwkw6NsUejK1pfORs7D/Mnm9kE98PN0CLkGLK3
DdEQEwPYrhFIB/NZKy+3zmPQWt4pnNPuuVs1CgX0L328tIb6kS/p8OCyTjnWFrlntZ/i8Btqk569
WLImUu1k9fuJMcnVdrSauIND1AeZHzASC6bGII7dgxaPB9JsvxUI03J8TmtL4bmUNZ6btVNRm1hd
fa37ZfpMgrE5d2mH/IlEh8fQVkSj91YTNeADLsGaZCgbKKe2KaCjghGyaO6tsJnqeJoYMj2n823N
VqAVZpVUKnT4ylCpxtKiJgNBHSJ40tjVUI57mPvI6YEe+0tkF41+bqUPdF8RnPARruGp6JryAJKJ
SPOgtx8pDMNnLTnDmZUkcVVnQGhGA78W3Q7iJTO5GH3YDUD3yRxu81LqEx+mFavOn6MZudFpbFJm
yqJnqYxftJAvmm/NzuhQGMfS4vi4jGHJGAt3nO9eBphH+xUhxltrrSzdwxEb/8TcgvB0hCXZA8WD
v+0U87vYKzzWw6SJ9tcR+u3NnlWUt2VwfrRaBK1P47CINp4TLKfnmrfyPsyC7qiTkMtDsi5cXkqe
HXuv+euQN2RmXVKrVB2MsZfByavdyJD13A+StHfV6oWtasOzzBiJ7Ol0QV+6oUJkHTsIvzp1esqK
vdtNuiLUCMW/da9L9iXfJ2F75i6ZAVYRLgaX8plAsOJTNUbYnEk1QGEsV1miv26Q6BIq4b54pezz
y2BLNHlhvpDj03l98bVbh5vL0xlVmDAKtay9Q082k+I6VDari943jrIX3hg11JdfZBn2TpxbivCE
xB5i6Szhc+bgCHMXZ1IbNjXDp1U5iC+MUR+MRfcPswg9ymen/UVCg3MoRG3FeWEEh4Lx+mfQCaj3
KSwuRtbsCCPTqZjK5nlHihw28umglsB4VUlhWRupa0FEejpmP5oxDJ4SrBHG1mCp9qW3bRxLQOHW
zzAr4De4iZCxryf3pKyWNJyZUzeeVDK8e3YWfC4LOxVWOKO9N7xheCBik5/DcHHyWWDdTrmHpf3T
V5lt7hEtGzsAZ2EZSQcNd9Rac2rssMrBzs445KZ9uVbq4qzLl0a22Wfd1/JiymL9XhDgEOx1XYdI
9320yJhFMqH3s2EVYLfaJH9dcNfiq2KkuHfBD/QRIY9OvhOVqH/poWOW09o6fEI6TxKaCJkWn8Uo
Z+s+83NlQlVt8yUicHNYL66TC4solxTFce2iozsYeb+KjZfI+ZEOU3fX3iyq8a0eXY2wjIQDpyNb
LG8dKLE5+xXmiEacFBnitHy25hd+bhk5OL/Qmc5T+zHQLZEMShQ3QTWazJVhAqZwtgtfOofMoBhD
cITnnb2w3qMaNbs98SbND69x8KT4hcVknIWHRnyH9civwpzpqFDGE5LhOsVigQVvTWr3VY6zu0PM
057C1szIGh1TNErBsLwFre2tF1Pl4gpOZR5ful6UTG5Rkj0M2E33qKR81uMmwDIMsJlFaPja2ui8
ssB+rQKgbHJO23PVpyQ/NANc8GOX4Bzdlc2yMoKFz9DqZ3q/gnEn+O0m9ofVch58aEH1+5B0uoud
3BrzRxC59U7UozhByW7Mr8w4TTaiuds5D5r68dKZ1fRIB7bileq0lRwsfEdROrHoRFntPcl2tJzt
6rWLtQ3MZEpYUAwGl123zF76CdHe7e98Z4TkxeBgDuJiXM30MGukjG8Ad1saLU/PZ7+f0kOj2jC9
LpOJ8I82vD8ultGgmZ1YoEhc1tUZPpk7RSxmw4cq1Va4A/het6dlrtmhkLawsI0c0rHejkmvWI8m
Bgv8bbp4VVwoxCF8v4O1PBtwAcGfML94mkh2Qb1VepZ34G7oDy6Dl/quDxu1z0XqfqlTPMqYHpZZ
x4k5DYcVFcSX1NDr+8oB4McpNhL2/dDpIk7b6dhVHvsAlJH40EsrM/ep6McH4FSTf6mx9uOonpbU
jEs1E3fXLKH95AwrXAL6xj1L8OwzHXIcP6Cs8me7VIKWAKeQV1jJbh2Dmggeqoq9Xxcs5c1iphzZ
9C4uCheLjNr4K4CnbEXki4Dat4+IkE3zUoaeHtBlN4l8cpgwt7tynMRznbkGA/2Qz32jRB/6d669
pE9YhDl7NOzG1zXLnjimzSLKxISyrkvmsXgvyzTUd7XBotpXsrvrgB8ElzxFeBiB0u+RT7K0Y+zB
lpAdv7T5qVfRL1ymAptO3RKWQh4XVg4ACNtmpbSaIV7XX425qvjeTYFmpqN0We2kzSZ/Y5azs7M7
6PTfgP6ZO7bNmDpSuxUHxyV37lInunAPeWAbYPl7dMtUnmlosGIOu4WRjekqjTr5k04eHZrp6OJN
o7nkGsOIHdx5WO/rc09cFzhnZKHthjV5eiwSwV/RT6v7voaCOUSQDs1+glxcctZi6jjgPcjdY7qO
pTypsmQT3Okh29m1KtMnE2f8FDHhK7ttsNZ9hNcDxKLrrVRQ7fISoDCanoXrovBnKc3us8duuaQR
8QMHDBbZXeas5T7RYRantzzUxPRSsIEzOMhuFA6f8DwfZsHkrQpcXFhN6gWX0iSM9VdnTGQcTLjW
dJe7e1UZhuSuLVFm+omqp8ep1l25SwBZhIgC/eEuC6X4qLu5LTlIxpYEumk512BCnU0whHizmebO
S6w95VTvmvkJu248hjAVmsW8WMz6qXpBG1zEMjTWNSwdC8HSGFbfCi7Xm4AkTI83iWiB61t7ZxIF
vQcszPXDHw73T11OafoWkv0ZWWoNC640z/9IWJvHmd2SWtRotnqE734YoFmCLZNo9TjbFvuDulbe
2arNgKFDUDS7MNQ1Dt8iC6w4YL2H9DRb52M7US7GTdPO8uRgDfpW40jFYUtUygdt1LhunZyY1Wdf
ZlhtJDlPzYb3fvkcCnTAPyxfJt03AARmHo9+bYxor/K+fnbLjCNk6Frs9D2I8KPFGDdqysCsI2Z9
4c6yWaVjOpwzxMXKfhmXmj6hbgUObYaER8PE+oo9MTGCCzcGnuwsZE3iO133SzolFTSTTZIuyuNS
ludxBAa6SNvZydDLVASSyziWS8eesMnSQxEWyT04suqlVfFAKY+IPtzkkPv1Rsz2gHHPHZhUm2W4
EM7JgbxG9poiuO3LFVqEVXTQiFcV3JECIXd0Ge7dKBZ6KKcef1W5WyEIr4K935asnsLWig3Wib/M
lG8W0ZLNQmhimOiTm2RYf9aZ1duO8z/97jntiAF9bY3X0S7xEBdNkGCVKkxp3mpUgSEVD0O0IIma
3nCAmXRhYYHqZwaGz0pMFSiHVB/1Q1my2LdEsGMnIFF6d421T/o5YQG2rtibKiNzcqQOtdjXWsKk
0dVEmqOB+Mo69kWXyktQ3dLDXB7ad5AFEndwNbd6N6xjg9dvXPW5yW5AYI7F7EhThQ2+UrbId2ah
l+/cBoXEYlrbKBUyYZ0QPdB35armVeWQxV41+YciHcA9iNZTaIvSTD8FZGIwHMMX8EDiafetw9Nx
tVmf7BO/RPzUhOO8sboyaS5wf/S7mAaiRXw5a9ZjcvQGjs10mP2dXqsCizxTdP80JG1RvwwyYDw5
8Hn6u85uy3ebprjcUotMT/NU2Y9Eg6qvgTLFvMtmbz2nmRjOk1s5n3NtsZ1PnVqwL9ValHyNhz57
IsiL1IuidfJmY4/GcjamdNG7zhEzPuUBGhF7QX3rTQgnTTvP3eQgtb+36AruDaOHtcjUsfyGmpB0
0CnBBiDDNl4XMymvLvD5D9ekPo+sobfRtOaAjlasCF+KAdTQFgUVgJuJGT3OAdgrtDHcP8MmUajE
DK/vI5ADHVeA8tsL3C3tHQvcEvGgXGqGcKwiRIf8YxhOcV5OA6yeonpqzRnBvMB3x+IVj6WWItiH
U5Z+LZiuvbRLO/HlSoJ52w0ghZpeibfepGWVqyjvXWZRu2r2lMCd3CQfVo9AWzpmdw6svL/L1oaX
ndu0w/yb6ekL2tz8V9VUqATRgc370MmWO29a6MsHrydqweROjJCnDvdL41j70kXO8No47nLKVJZH
KwxxyDS5S4BkBdV7W2vvu6cs41oyWy82dSrkIyVp8zFOJryBnF8eCI2iAHLsJB05JlK84dPg0mmy
FLKOaK3cvTfN6lJC1L/wRJsYmJwi5kfvHm2rMV+0Uz3jVH6CA8ZLFHYuQp6NylTRLLr1FweNeSpQ
Yjlx4mX6uFC/AxNfpfyi+rHN9vxtzl0JjhdBZo/+i07W/h5ArNrpvmuOegX1upWtQmKFvL+KErDA
H0FXG2ByWmZUxqxGnN0Ke+6mshO8gL6TtS2FXaMiFA/Bm2GUqILoJN9RhjnN0VIIjTZl58lTjmU/
ClH1wAZIvfLRyIP5A0NT/eR1JrHMRjqjzVqqC7GYDQ+d6Zt3TeDVh2mxy6c+GYgzYaG0lYC/7weV
hwekqlOOZ9+fN4p+D//J4OmvSKDqaPAt5R0wRLqMdczOHeMsE6W/a3GW7W0uFGOjsV3RiXQyee3A
Qe1X0zIir09Mtn8L9TeWORxJCkUjS4JjP4djQt65PaDLnNSpxpLwghETAC85FniA3TlBwkTuG3lD
rrFGeKzt57ECVLFOimTf2ZugL3X5Uh4aK2FigUhw2yXjjQYwmhrpvcHF4y9NQpAWEvkyqrMKAUQv
8LPrJYQF3YDzysHYmPMjUoOMNrnrL844DVHQsj5MMqKqXc255iILtDesHPiXVFjXONygcezBDpXL
xnSrNAaAGkaaNyLY+p41XYBt9GpLxq77E3Rls+Oml19HV23JaiqeEmXa07VdR4jNFM+v4CD95xoZ
wEjZ6o/l9xUZx5cFidMUG2sgqgfeDr4+czstgINmIomGEdkciM7auEef67H0u80GqQNmNHSO1fjL
IS8GgSw8Nd3PJncwIPXMRaPeprGI89zoEQv1lbUTSynCCGMHWp6sT8q4yyauo6GbvuOhRLnkeA8O
ZJ9uq4B38BMaGuPOxFfHN4S1RdXsPCjpBj+9hcnUgt7W3g5Wtr6T1OO8J2rRTwzB6CVRnsszGkSo
R02gxmAju5IWOhstlnErC5udztf8OQnXAnBR7u9CUyZ53LKXLiBn8BDsevZJ0EgIHwdbkZv+xZ1Y
om4Du08fPVw2zqZlE0/1y5O3uSGVp2f8MZv2zbiwyCvqPb4QcVQNS/64LGnU1EVUbb4La+PHsIwJ
Hnb68Z/J6BnmzkhqcytN3Clu0q9n3ftwJQaIhdlBy159Ail39sIn7QsuYb4cFlxYeqOVDajBEFP/
iG7UvJ8rPriwFH843JCw1+jmiUkckjunyRESd51jia2QanWvba5emnbEb9pP1zWwlicHBASaRQS5
JN+yWju5++wRZERxWJKhQhfnUI/v/d4d39dc+v5JDPXMadt0zZWZ/EJ52NA0zVaaHUlZciT9U+e9
0Rvqk0aOs7NKPaNDRaD+o6WoHDZYwQDotzwaG1ODaA+YTkVrYjoD45Nyehuog79VyOhB1ni0jjus
WlkVZQHOkI1PwI95lUEjwwP2BJSQGdnAKI4s2V0zDXUwpmQD21usi3zF+5eZUc70HavrFGI9HpFP
7UFSNQCc4Ov5d7ZdNXEwDcR6N4reAtGBq7+hMc3hUCh/PFpZpXC8UOt/AgmE8AV1/NOw4SBFvrbM
E8LgWcQ0D4veEzJyz9fyscSdscngOG/cfHaxSvej48ahyisJPI8mIfaph64EE1npJk1aBNJt2r+3
2Hu2PWiufkNqVvKlp+UJt9YY6JuhJ+jfPIawpN2uhbKf7IZlMelKRBXW/Pyx0EadRD0hkvXWniy1
ECabaAXUyWEwaGuvv2L6D34w0PzZWPUj+ujcxXkXWPeLmzdmvLKKr3apn1TP9uCM+7y38l92VS4t
dQJ8qF1g1A7kfOgDUEWWsL4sRYnXI0H9v2465Ur2FLDkP9M2wGBG2zO/OQl6i00C2uFsonFkpDRW
ZKCRhS3G/Qheb0Jdja5p59QeAvQRQG65q9K6LwiLy5Zy16P07rZkq0zJC9C0foj8PF2nmAVzsuDs
EskVSJNfblBAg1ovJa4iIx8sHNJ1ilYzq5nv32VQJAFe9C7cKRUs+XeT4fi0LY06vxSQ+N0ocdLF
By2xFAZwV8v7ROKAX7elcvLgG1YwcBq5lo+p2QUvLWYhHKM82bizyMJm0piKEg9UaRj47RiyEBeQ
QZJ+gEto+BEz+5HRP28ZdCrVoQzOlLYAd3Td58SYbv0x0GhVDxN171FyBs4H0OzQVlDxW49m2njI
Y0uAF8at2j2kjm2qQ4hLCWmnlFiyDDJ0E089wzNzmZt3wvy55naGb8qcDYggsmYGP9vtiPENA3LF
+x7Pdu8xgTZFTG2SX50JOtC+Qir3qFJrPGikBLRRfQgeIhH5A2WdvgO/O5EIa843153w+X95c/JD
Im3ut0bhltCyQzdVgHUwk+4FqjPnbCPhBjalkjfsPiKqE1zUF2QzzUInzBT+abT4Ym9zHuI3bJqU
jIhPDUoD1JNv/bjgDiq7scoAjBE1gEiC+SkSubR4y3vGAZzNniE3VZVEq+eoSzokHMw+TBju3YAN
UDN/8mJlskP00z0bq9G/VnXrslnjxvrp1EXxUNX42yVnxbCfCFIBCeEN9MGYD+szEMj2mTBYR2+r
poRqAQMg/FUNdK5YIED8QZ9QSu9tsS5o7P0UwGW2tgGI/SGsDgjy0L40s59h3igdg7dmavawlbqP
2l3cazIa7VFAvXoWtii4XSuCkJKfYdsaj7Wh+rgIf+T+Zgnd3oxYdN6obhSg/5O081qSG0nW9Ast
zKDFLYBUlaUlyRsYJbTWePr9wNk9XYlMS1jPmWGzm9McBkJ7uP8icbCbxEdDjyXxdy31kKS7IZqZ
g6j6KMc4SAMEzYKi2oRtwtNMrFjP1JStN7KCD12AuI6kIbyg6AGyRb1fF8wiTKemGVoeGgUaesHY
7JEfMYCpYI1xHDMSIbeip0LKVq2xrG6Kpm+KQxtlGSUDpvpebcqs22QtFsXoE8SdbFfyJPhHEZAS
XgzZ1NyqnkeCjxmfNYx4UiQPYgYupcgoDKGOEAUeHxn4JOhHqlYgSqpiL1IzfC7nS9dvTFaebhVw
wkx29zcKfUC760yuQpuVqm7CSsLWlBtFfq3TKHvosPg4VNj3zZUrXm/bgdxovIuMhHshK02eZ31Y
jdGNJHXGFymWw6PQp/X4AOuqhRM3KKXsZIF041tRH7r4a5SyHVOP+IEZZQaEt0JI96MoqFkAIO4R
EaoKhcsW7xO8yAWvp1RH1uap6LvpCAh+iJ8yynP0zGz85FFqNPMpDOUmu0kgZkK3yQzhbaoL8UH0
faxzxZS0kRZD2N1k4iTyqJN1mUDHQk0uLSbjQxHnVLgvNLoMpj3Rb1lL3pY4StxaY9NmN0MjQdAi
TiSnqUkwEKl1veV1O1HPSZQGzmxaG9NOTk0TfU8fB5PXklAMEzVFknISi1NLe62Aih1bW6dKoJuj
raMxFtsJzM333BvKfWRwpdpg7McfTJx0FxoQeb7FdNtGbFUWXiiKJhRXujiYSNwZykuPj82cdIT6
E0s1CQEtqvporj11BzjGfryf/KKodn6tTa+RFnYJYmzD8NaMSugWo6/cjqSrn6iiR9+yGfQcIoFX
HYy0wQouqDJQYIMmb8AOkqNMvdGosMGpo5dMGkvT7gt4ES6JCeslRf2vuUsa1J+emxzNKSc1kUKx
vc6URgRS9CLZJlWNegcGVolINGLofwRAL8mh6QukJrAqEENHsZL6gIRonf8oKOKMb4KeScFz7aVx
z5L1wUyPo0pKXzOr/q3rYHxAlA2zt7ofLGLk2iSLTnVdQC8vJG2+RU9RCJ4aD1a0jVpp/VXx/fRQ
QFPbq0GO1JsaJdN7WCsquMchfgmQllEc1UMTi7nTETMlzzFrz5XhUKG+0BfibQO3B8tRTQjEZ5RK
WeERa8s4alzZhzQdpfAmosrMmzRg9O3RlNvvIDgb6PI9nDmltvSnUOYcdvqySR9N36hfFJ79qq0L
XRHeeI1ePPm+NLS3vSxn6MDm/ledQAj1zsEj1xiJocIDp4YcGJsFtHS/DjuI11wujsy9PRyheqLI
J6n+UGOo1YaPip8o0yHRvDL/KKeov09CHXZj5sfJRyaCQLBFqW5eG02v4K0ZANFVvcDEPA7zG3Mq
q8CdLAEdNEtpY8yHETTPcUKMIe0RCKe3JPSSJ75dkFxVlRr1J7QGFEsyrXqUdAITWS2n96Icgzu0
YkxXoeTuSljj3OikTUSmk8qBDv1QQGZ61DVUgtHFMtEcK5PIGJ6jqKHyaYiV/BRlrfxLFQsL3+1Q
6WZGC8qPITEguc8RXIRN6dHY1+yXQ6Wh0EDNzfgmFa15xEVdI61eiehNor8a7/pKDFMegqGyldVI
fOpyudvJoV7i5xuO6psHQ4sxbzmQjKZsg33Lm5iqJTJRaDarPLLCzGrKDdhZa6NRnPjDlSUBXC1g
kAOST77XbVXBl6ckng8xqEKWFUI7yLt1eGwLICHtDMBs+1zKpfxYh4guh2k33IuWKH+RqkZCFxhR
0LLgjyqp3kNRDmst3YTI4ruJ3Bfbsc5HVomKaFHXi3q3UTohMm8o/QwfZIqyLZEz/Pl0LJpjpQRo
b2qF8S62ekSZQW7vi7619qEfU+9MqEHzXpF8EvgUxpBZ8ij8/2IveZsOhvVjVLVkqhKPD/Khmvto
+D/AogJCCUzedFOOk48WLuJOZGluwDSaCAJ7gZz+8Xxiv9uwB+t445v4ZuEhznm8J0gHARv0kXjA
CDJ9iaS6/6ZkoY8wpN7XRPW+VSmP6O4h0QGOL7vBTlffDxZxrq0lA7weTRTS5xF8A+XMqIx+o488
fZVrjcoISmVhtSddOb6Vk9iIdwEVQMZCTQvv0CstiNveChX4jGWz80TVq1yliaChoS+AMI1vknUA
yCI99+QwiaTIutl1LHfZFgaKwrOoSWTHDxXzDZXlXNvoXWuUmzpC58vt0rR100hBjNyzfAGt2dYo
hC0RRVE5CTXCfZb4U/I6htNgd1AVb2XiOgtyMqfcNudKO4L7a6VdMqXZo2YS5IweLuFkXqXa53kj
esQt88ThFUZQ/UCe0/S/dVMps1EqbS5uUUVwffRD7toQ8q+rjNgPv+s5YZbljzWyzMg9DodWnlSy
ziaJNLZ4ySNSmCTX4JgUcJCBmxtQ0p0wFtnoY7HjvIgfvcGIw5vYb+JnSDeU5ZmKI77C0xvVdr9G
0FvyIvKHir+n/ulDigvZV30b3fs4ZJINMiQfRAlxerQ1MoEnLI969sXEgMGAJnp2h0ko0VQagupn
1cWITOl5033TIo1DyyuD9LHOG2twY+pbSCZGKPUgJSBmzy2tPqtjlh49jrF7njCQopuhepLCMYxs
WcyoWMCP3FqewHsFE5zOmdrCmmP6RN1GeY19cCBr6b41OYcdPIfFZwpnJH5L/iy0rZEzPCAkInc3
ja63D33ZgW9MEBfw0Xww0X1DWGrmZ3p6LIO8gN2lRKp8N8ALUo5g6+AeK3pIisusRJhfTRZT3OnY
KlT6Q94aZfXgV6rG3ugzVLV95BO8YPruVah0V1BvqMBPWn+L7upUb4rUh6UGfRwxtsIC5GlLRdId
yFzL7zqR9weQ85EMvaZQdoDy+r3NPXjebDsvfxwKLE2Qu0BEXxtG9aaPw8r6SNA4u820aUDrmWlR
thVco9SpGgEtCER0qXqJSfwQdQzQljBBQvsHtrxOzdTUsyeqEMH4ApIgqb4Q9lRoh6VlsNeqIP5T
w+gRdqmldMEjT3nY67PbiavUCa4KYodzBr6buZlu5jKuZpe6OZClB4bzzDEQg1wSc+6PsUh36G/K
b4bUDlQL+xxO1Ch+BdoHxa/TuP9kl5cMAT83d88jdtJIR1AzTTiW0y7yqA/V1HStnHKNgu23Tmqd
ACAm0XcbhbJ6C1ughOwIMO4NYQv1XcUb0o0NOfhlIv9V7St1KGoKELkZ8VpELHf+4iE4jmY9fFhT
HOrb0NIrccOJawHE4jL0PyyzMn/54yTHB2hjpJFAJ1bZhgAeKTisDaS70aoIbSSzH780mRr9QCFX
+V6aXY2Oe5yZ3wKQTY2jlEVaUc33zV8B5QuLI576CylU9BgdAUw1R5dQUSYKovQhasBQbyRwGT0q
ImMx7WFPWE+kMIGByL4ZvnRoeRb3sYd8P9swQkp8xJOke0CVdJodvIefIvfqbyUvg9HpYplzJ7fk
eZ1H5vBFLiT1ZSwFlKrzKgy9/RyeGVQLSS1tyWfruLnImRTdgkXLZNtLTRx0QtlqvsAy9Y7REMTV
IUfd2nBbDurRxrkhGyBayPNJ7XdkD9IGGVK3UEs/RtZX0WLY9x6579gX6nelHdQfQUaA7ygINnOZ
cLU2N8jp5PqB2vnw1MRCm+/+TzNMWZtVHUd4iIIEVDW1+zNLrMM6JgP9HLeZuZP0NkLHwe+/y1FT
koMVxRVzlnP4MJYEBriP2REeDPHCeSfvpa4O2lGx5fp5DOW7lI2LTMm/si76C0ClFimaFELN2ZFg
wT0SC+QixiaiGi8HiMo9h8iEWPk9tdxCfbyOH76AdbVmTxQw9pqGMNSiQ+CziqROyehOAS820XtF
EOHpehMXxswyRJ0sjzIbcC/ZfppSCEMb04RSPBXGK/LXJPGvN3GOgjYxuBWxkhE1+F9/yVyfkMlx
kIOFCUqVonTvlgLKgfFOBCY7BcoKPNg8gyWbIqaa3OaYU0jaTFr7TF3MSkOxvBDB7xG2bERabxYB
Hc29PvxMzRusr1faW9hTzGuBIZNn/ywTFDluPacN5sUUV+Bs8UhIYKKTPBSlm6zahdZdFCIct+ko
9+rb68N5PmMz7BkMm4yYAb6xi07KPkVNC2ycnXfPaDLvu6xBTGtzvZG/cPFThLclkgHXmS4Jqp+6
MDoaDEQSypAYGhkYp97ou87FS8CG2mojCewQZLqWQ97RKd3OaTZQRF3JYdBtUiUOKom2tzFczW1X
GALnO4LPkkgDgP42kMRedL4wkzasdD5Lsh6G9r0xV+yaFflsCdEAIyvLEsxGfDNPZ1RIfLLUJrSd
cjP3u3M7F1Vth1yQPdn/9Bv+mkOF1AEf4/6n12AtHd/1HHKpTrGyg6R5tE9mYwbbw+kxdFHBT3Tm
VX5e2FJfJJ6ZSojpjoeQooTvUvGMakd/qbfSvbcX0qNut8zAW2C//FobdPlsBy+an/fdpx3c4QqU
exHNI9IEx01+Mg0nO3x7yJ3GhnZmZnZ48LbF/idQFhvdcft+tP+gq+OsWVMtvJTYcOxrDioIKQDY
dU760y9BG5sna6Xrtlq3TilhzJN/RBp+AWOAzBLKOkKBdW/3Xa7fa/IppKQPYWTcXd8cZ8cM5BSY
PNwxsm5KsrycjTyFDWBh1jAq2kMeoAQiNs/IB6C1K0iPs74gFaj7623+pVScLgEaxXBHl0T8zakG
nPZcxz06qQOJ2kpk3VflR9ETRNZq/1QL+S2Gj5u21++p45Laxrnbhfz1OJiKUysxfigTIln+XeEP
zytfNdPIzr9K0bhDGAxoJ6dfVdUjxU7YX3gR/8gL9SgSumuRWtpdfmfqSCIOJtry7ZslJw8CLuRZ
qvzAoXuF+3JxQiyRPI/FtSybiwkxZIq8WDAZdpmC1EWkFfk6uy99lwTZPiZzB2js5/Wen9Ft5jXw
qcnFlpCrEdxHRpMVC18jUYaYe0+Ntq2QSAxWjvyzU2/R2GLuB80HGN/TGCqIlLqQvoZwNK5cZmf3
Co2wswwNizIFy63F0QqOFpmSTDFscdQ21Jp2RQw2myfE9YE7P0tgf+OPqHF+I86pL3awb+BELTSK
x2PPfBwzDA1MjZRaWr9Nk5G/X2/sbOCQoTEVi1SKYYAPFOfT/tPBJWtVV2sRQvdZ/lVRj5G+0plL
fz6RE8ufYeNEWCz/wgJa6mOXQ9Iu/9GQ0ph6Y6ULZ+NFFz43MX/Cpy4IEcJbPtUfWwRSxVMUsRnD
MfD4AihxfbDOF4Cl4idpEj3pKl5wiwVQINkoNJrh2UKIBBEPEl/p3tnyK0Ht+WalGUxDRBl/Q5hx
c4c/dShvfLlrJgvFW+m9ibYpeJQMFA4MgPaLUWjO9U6d71OCdQmi2kyLgyG36FQvdEFjlZilZ7Rq
q2GLDmu3iYf0Kca3osM663p7Z9Nl0B5CCjLnNH9fHkVhaJJOl2Sc4fIfnS7dJ0PznI2JjS75is/o
WUvchmwgOmUxiJa+OIGEuRKcoc5vB7XxxO/M936HgHoZKaYbNOLKSj+LQIiIZMWYg3i0HaCBns6a
WA1VC9qV8651avVF0v70cK0QCRsj9La7L1nXb66P5NlynFtUDZaIRcSjLc+jtkSUzMdaCHkf9CBD
pAi03964ZoF7oRWecIg8KJx78EEX/SKVO+J2ogPkGO6H4qtWeeS9VuKFCzNFGyZzpfJSENXFKUGx
uDCh4/PwEW5NEmVqdWMkH2P7fn3AFl6wLAeeBCoRItVKLKp1bfEy7RplNFGr5y1XC9ItfP/GLY0S
2XwEeo9jq/3xlL4BJ08+t+iyfTxCaayokG7kyBtWVufZvsO9XtKpR8ynLsH64tjq6zKxBjxO0SVW
e8A5YFrMVFVeFRWXtqmRSfapbbYSvbO/WIYn8QjNokkiYy1MRGIth7oEDdkpJZRQ13WPrnvnHu/4
p+38Y7u1t4eDbfO3u+12yz/ZB3vX2Ifdzn7e8dP//48O/eSH/Wzv+NcH/v7M7+P3buZ/z0/O/MPh
P+78k+PYrvP05O75cdzTljv/xF8OP+bfMv/W+Rfur+P70/vx17FwC351PPLj13H+v/Cdx5Xder7i
FFVEbEXD7JScyJL9r7akjimrgvBpLPTifsritPXiW09/vb7kzmdZURWdvQMrF9jykrDtj1o5VQ2o
4ZxV1xUdXETtmALuKkKnsP5cb+xSp9ikqqirhkq7i22UKl0fShaZxzgpHiGKH+BXAzLuMUgS9teb
Ol9GCrbUuizSMZ0IYu73pzsqRlOtQ+nWsFOUTHPvvS5LlwShA/1hkzU/QSBcb+/8FFI04hx0GnRq
1myc0/YCKVYKJQoMe+rUarZLTlwgCuhRIlG+cqyeH+Q0heO2aBGvaISwp02FyFirWo15I3Ib8UGi
2GCH3Zi6SMxjZUX1U7/xDQzIgOG8G6BwVoKMv0N3ukPB8s1hBoe6Mt9gp+1jm5eJA34ctmbn9rf/
vKqVB0BT9rjhU3bdFh6qmzq/+y38Atx5XmC17fojzgT2O15G9p9fpuNvDXe8EVZ2zXwmLT8NYw6F
lMe8Z+R5lj7N+gRCEwXLHI9FpaZOgSqAshZjnTeBMY75VxICv+OzDTN0YwwgrDV4o1pUpKEFlzfX
l9J5Tgqhic9NLNZSIZmtIVUdazeUsn3eCaOrjXl7qADYOiXKiBtFyn7FQlc6fZY8KK1Y/tsYaP4C
S+a1ijQT7+PFF8xapoHa8QUSJTkHcZPbXM+J8sYviVGuzNmFQwEysoYMFPlYnuKL5wSMDNTkJ55G
iIm5Eraj1l2aEm3V/8t2Fi8JPJzhhEu0A8IAYeQ7DwRRiDJNmawEC5dWiCXJGm7RItenuNgfpZfE
fiuBeilz6aksfDwo1tb5hdMGYjPhjkQKZV7qp+u8D2IwxRjd2BXAX7tW8HCW0ZsLtDUbeGke/dMd
xcR8ammxEgYkBEy0ig27VWE4ho94tMXB70ZQQYynDhLgUKa/1+D8dWHlnJEuHOE0rXH/UQjgHxad
jDCyaYAwcqxIr6H/ANRCFfdl/YgbiwiQAZvYvLsRh10BJ7h6DqpbgFWttdVQp8u/r2zJywP+z7cs
hkGNmhDpK4aBbxmxbmnuc/GbhyaMot1C+NY1/BpfEu/oRR2AlI0eb8dxJTS6sKyIDHUZRC/pTWUZ
EUidruR6xXAUlShRXSu4r8GrXe/ohc2oSyoXJiJwpOiWibEWQD7aE9TL4Br+kXNtC1fiNyTlTakH
/76pWUpO4ZiRefvMynWfz2rcH0oVC1tMPIzqowvHp6LWjmBrf3pxsXZon08fLwQk5yj2cCug5Hja
ltDLZYmGEqtYEXZlaf5UYpwhc+vrvx09muFBLIvUfCTpb3j/6foZO0CZo0YzRtPdBkMK2gf2Rz5u
yD2sZBMv3cLzS5/yBZAgnqzzcvnUlqUKdVl0Ack50gnmU0GF9eDLitB/YHBbRlslol69oRJpfqhK
M0SAKyZuKyGMe1Si/TE8QIrX3xNEMIw7ryr63yjdWdMtNC+4R5iN1KmbpxqPHaTPh2ALciH5M6Ka
DNZjCrV3GVL6o1gl1g1LZmh4j/Tda4HfQ7sbFD0jv1tkOFAo0QAIMAirN0Of/Ncauc6vFI6bAx5E
7W/PiJoD/LAh+teH/Vz2+CcQWOzXZur6HiIhdt0+CtdpPKDYm4v9fkI+YlPn4vB6feb/FqZOz0mq
3LJEYEaeyqBKdjodeQZwuzVxlgE2aetKcVPE+E0nPaonIJqQiQJX9YrIxrMaDY4ZwE3CEziHmm/A
epHk6On695yH9ToFR4QEDIhalqEtFrxVoSQeGijyS5n6rKo+LOUKPYJ6H03BF3OSVqLf87OJfkPy
oajFu40ledp7Py50QW5FAVBC6GHbY/zpUSheWfJnm5i6zvxQwQ8I3Uh92adyaLI2UtDE40nkSi0a
yKxTc/y3K2fRyuJYGpHImrrZlKxDAb+iHtGiTTJSNTPElQNwOUdzdEX9a64LE/1wXpwO2gzfLdCe
goCKSbHZvypZ4yDwjSyjMykrY7c81+e2iCkJ1yk98ZZfPIdCYMkWxCKUoM0X3fsDEDGdHuFOXF91
l1rRqW9wApKwxTLytEej1vc4lBIXiP7wFCk/VGR8iswkOJhWxu6sjDR3SJ/rtpYsGtLZU7JUfR0c
M00hG+EO7U2n7D102vO9oB4lzRmmja5T1uu/RsYxbVZav9TPuZZDeZGaCcX9035aLRlfeKcZhCcK
isbOMA9E0SSH1nJby30195J8k856V1FTUxZLxFTCpLBGGgIh7ZDcvx98deWkuNyEwULD8EQjr3/a
FzmHLq1qGPahtnyA5IkeSFf8/PfrAngVJQ1C/DnVftqGH7QhXPnZslP7YQ6gFL5C4rPFfqWZ5QEx
jxZTQhWJKeECXjbTRjGKnhWjpR7zkmeEargS1N/rnVlrZXHSW33XKxKOkE5VZLsprG7xA/mVZulK
kv3SGiMHaDBuBtGYNWcBPt3vpGEi5LFoxte/hNmPYdZirt16/HG9N2cB/t9B+592eNiftlPoDSSc
nnYSXlxCuZuGb0p+M5FYhCgHj+4+r6A44t+wcmUso/tlu4uljb5q4nfe3K7awPpqnIz3dJSYmw75
ClV5FnF8v97VCyNKJpMrmho04IAliiUbPLBvTYx7gYUM2YBLcQPIQXnHnOZ/19C85T5NnR4KgaSM
NFQrSfpihIp8AL6TH8eq+BYbQbXSrwsjOYs8z49oXkqapZw21wpIfkkKh0RdxO9iOboUArGqTTNy
QdmdQq3RU/+toiSzx07TyOkD0jFREjxtMzYkgTx4mzkKsmx9h4FKAGoctvFaMuTCbuOEp9JEMppp
W9bnwg4OumlwdGiChSIhfuA6KIZcQcvk308a2Qdidx6dqvz3wvk0aQghE8ECc3NGrKhC+bWznqAj
hpWyMluXbi6ePP80tLgkBy/g+QXAEMfTjEoFjAfU1wzgw06h30gABwsEcQUXvjVQVhziVxbnxQEl
RcnUweEmy3M6c5mVl5MidZkDDXwjCfFGHtWNJOfP14fzQnCDHdX/NGMujhVPbSXEG2nGR7NZ9b71
SvmC6ZTbyBJmmmur5GJr8w2J7CiIKmXRqXAoB6E3JzrFfIlFfhTVH2H42+/w/EnqzfWuXbgxrbnC
TiVNRTd3uVIkoRbLuqNrSpg9CrMLXfn9egsX5+hTC4sDpBRHCsYWLRhR52R+Z09S86zGyfZ6Mxc7
omnIrqD1LklLhFgTZmPaiT0Hh+k/icbwooQrNaTLi92yZtgTmWpqxqerLQ/5n9NcY7EP3rOXT5Tx
Xw3EYAFBmC/QSuXuyVDvjN9igG1I2uyud/DSiU+ZGr/VOfYAlXLaeqbWmDyOY+ZE5gMmUGiH/wxb
BHLWSsaXTmCwl9yiAO4o4i22NGxcLNzJ1To8T2C8F+6AcfJc6ZxNGEGw2GG6dsecoYnmE5jXv0Zp
dYZ+iosljwNhhoEF6qJkPD5gMh2w2G2/GYlyLBrtLkNBwpnU4FWvjOcQoTLMvAIsv9VevPHS8qCp
Fd6PTQkRVlLero/63PLnp/D8ZSbHC0A3aX6ELua8KjSpxyqS0BzFEAWIW43WzLZIf8/o/NF6bdfA
NZemGUEEECmcaCStl3Ff0moh6tiZk8F099ofhrGFAOmE8crRfbFjn9pZRH5IisBswV/L8bq3Znjs
soOoDS4+soV1JxXbol8pBFw6BoClYuEw756zUkPI4oXdGRCam5GjwvIQsNqtK2mlW2vNzMP76eZT
8c2rJZPh063HHuv0ZvJd1EOvL4pLW4RCMtM0r1dwCKeNmAgtwfAMM0ca7r0AzVg0yoy9JW6bbBOM
/83AfWpsMVGBWJG9wn7N8Uhal+VRDpFTW9Nn//ucWK5zpJ54lqkaQJG/rhOfxi1GGrovYZ47JcKF
GlDoXoej2OGi3SMNI+feVuvVyhZg4moRZjvZz1TL7uLB2nb4gnUlCFXtj1aWK4fepVU6o8FlCyA1
JbDFYcQxj7JewIMuawy3KSjTS3/iot7l0htYGSG/K1L3+txeWkCkfVTKYQAk2Penc1sACEPVNWFu
yzRCBi/Bm1EJhrvZGeC/aWqOPWXFEiVu/NOmsAypvcyic3k13Vmjx1CLr6CJX673SLp0NYJNlWXe
3KinLwdRIUpMxflVNGXaDuP7t64J7+ru9+j9Uvr+YAZNYGut6Ghq/yKFw0ZDWQqnH/y0NAiv1z9m
3hrLdfZ56yz6HNd+XQtc1g5OE4KBbxEyskF+24RvcrcSEVw8Sf/ZOEtmRDepYp/4NOVLXwtzD5O8
gqpdHK53aK2VxbWso2Ex4KJMtGYeZoWg4qGDBfT/zINw/vF/54//GaDP7gaX9gEsArB9Go8jCg2L
pYJdVxRCDAIE57tWC/UxdGiN8jDKWuFWgkJvjmuB6KWtYM2oSIrzvFeWWyGMUD2pDE4eoviNlcCM
rvyNaTxdH8C/Jf7lkvjczLx8Px09jVRGLUqpGd7lsvEG57gr9t6cW990mjG+IBkseVvAorBUqfGg
gVVIVveds6p3R0tCYckwu0RwCAmk/NlEBeR9aCVS/YJXWwYMj4qlNgZ9frSq3PiRIlL73OkVpUZU
ds0XzE6sp4FKFUZ7Xv215E9Bdww03ZekNIddE+R+vPWRfWpsGRF2hAiauOieqp5Ml8umrQcnQosB
QUgF960+GJRs0/e9Wm8NuG5IGU6KW1dG8Vh4JRICYZTAgWyLBtTkoBVbWOFO6jcg2Ws1z5BZxJEB
aij1iHsLUjASifqQ/RJaI/wyirODX2iUIoAW3BpcTOAnQuq6xEtWjWb19LgzFFc2fPEFruIQ3bXq
qD9S9raGTdMVvb8xBpDPiDa0rlwoPoAcFTFX5NV0E91j0XsPCmBSd0EqG6mDjaDxIFVoBARI/W6H
qCM6GJEMR80KLrTuQPg03nr0DBtUarpkB4s536bo/GSIcDTgU9Dj7I+dXw/fwSNjddYPQrFBiKZI
Vk7SS5vw8xJaXBPV1E9VF7E9cHS2a+++9Z7RC7LN+PX6Wj1DM8zhIKBucCJz1v6sNlBHIqJPc4Jx
HB6yfB8Ym0jcjuWbaWIGGx2RDlfWwD8Xd+GnJue+f9oeA5xAiLNkRKogdQoZx6cuQDOgmL5e79vF
MYTLM/MYwPguY3AL+9wOG8/MgUK77wN1l5fRW6Toz0Xbr0zX5WH8p62///5zn8YM7NScCp70vWT+
EMcn5N2d0fyuFjD+sER+iqq1sumFRwaJJd66OsQAIoklfQ29L78K65IknXXnl495f1cNP/3g+5g7
kQa7fov5FfscadKNXDRgyNww/tIkKznK85P89Cvk0+nspQqyccBXdHGHHs4LOBgXCJLjBW5ffASh
E9Yr79bzBUSLlJqM+YVP+n1xQ2Wo7g5h0CAYitRvUQqob5uI7q81cyH5SjtEagasEF3mH0575vUd
yh9Tzk3Y6y+q1T2FXQAnP7BudCVE60SOkXtXeOQhMH0I87LcmJCEV5bWeXwxF0qBFsBPBAK/rPlP
ZmwV4ZyJDev6jlg22MFDBZ4+Ig5lodpmq1og//tTYe45WGTgBvjTLS9KTwJBJuH3jUwGti2/8Ye0
MT1wQuGrkH7vxvtRvh2ntbrNxWn91Kh6Otxi6iV+pbKQBiypI0n/0gSoC1fqSgR+Ya/SubkEQUEC
VOUy6yEC8sferiYfAIslncXJXxErM9MHs0a6cZPWdyhUrUSJ52fR3CZlxHlIuXsXSxa1kdZq8Xlw
6vR3hRxUlN97qIZlwu/rZ97FMfzUzmIzekjxYc1C36r6Jk9+NOlG6lfCm3kaTqOb064sIrcqslpN
SulKUz1NIiY4qMNd78TaYC0WAhobxmwqzv7GfYOb4hCH5pORoAqL4tD1pi4eXp/Gax7PT+d2WpgR
JRY6k5kPgvFLQNkTYWuFp4sn3fYSDqWNvNLkpd6xo6iTW7iJiktEvIXs+tCbZJjlRnWD9GEM77Mu
3CrDv35mE9P9046xyPH2wSwsAE7ZwYPgiPzIpgHOOyW+e30EL624z80sVzbW1GqLAYXTCh0HpbkJ
EGbH3HalN2fgeyoM80kEhJeKG+TERTt9iVe0aJJ1xUh8oojSe+pWbtoQnxDUIdO7WEbuoTBLAQWP
ECmZasy+mX3aHeUazXu7x2Z1ZSIv9dwAwcxMci5zF52unQIfBQupiJwa4JBgc4FZol/23qYtpN//
xRh/6rt82pKhVCrPBPqO3c1L7km/akN1jXzlWX1pL3we4cXGlpAHLUaPmTT6D6tBITiHcVw+gXYI
UOEx4y+U7f+LfpkknMiEzMHTokUfOx/8OEhxz7SebYRE/02udGh36Im2MlmXTi1wcwBnAQJRtZ+v
2U8bvamTxs/nptpWuUWs+DHMdOd6by5eLFTD5nVqmSABF91BwSFqJpE6B3ZySE06yriXRTR8tkqz
kaxHGZBe0z5cb/TSacLwmSR2WIaQd0/7JQiWOBYDye1Zk9qQGieZxkOqqhs9a1Zm6zxJCM6TND16
K5TxAX6eNoWiellNoZxRUUztSXCnzrcl/Wsl3+HJlFVv/0XHPrW2yBIaaY/wMJquTkDa2Mx2iojY
RV7je7QyghdPlhmONvOTEBnQFmGeMFXYec/9Ahzomhpsfyt1wxbd1BpnMQNF7/HD6hFvK4c7LzGw
wxlXVs6lSeQDSCPj0zSvntORTdMc6nDPhRfwyvbSny1C0YjSHUQrXJnDS3vckMiP4TlM5nopbiBk
M/NZSDGfjpTuizhOfWXjymPgyo3j3PdcH+sHLfT7xkHeXOM5SIz4X3zCLB4BGJNldFbKDSfdzNJQ
mCEtDxiTbMXEtjBDM1GdP6DvbRtI+l9fSpcWLuUfE3wpNxVVmdPhNXV/kFBDy53B/D5JRLGPaY2k
hBTYWIj5dbAymxciduaSd8m8pijfLWZTLpHyGfFQmGV7y2M5quZNJFQB5h1qFG4UsiC7pjFrb6WX
F58rhj4j9S0YajxaTruJQCIdjQ2yrxk2rgpaxNJLadlD9k0bH8L4oVAfdJTNy2Z7fXjn4VsGhNAI
55Hl/BGXRELJNFrV73UCQuG7oMrHjOzIKhvzQs4XQC31O6YPYQB1iaNA5D1F2YpJRMkIx/NdjgZU
9ITfUodctb5HmRRn3wkfqp5YSvqarhE0l4sIHMUsfDKXSVm7JBUWo1sko1KGCEem5Y/QQnrB/FWG
2COX91F0MOQVlsJyDf1tjZc9z0/enRwKp63BOVPQVGzAD5vTXlG8J7S9bKnt7lTYF8rkrSzZ5QE0
N4dHK5gRE0tIfnXaHHNKaq62TLiukh20Gw3UgzHh65etNLRcKyyGOVgk56sCRIXVdtoQWipe7iNr
aavd9zAXkck2toKSv15fkeejRysc5DgLUW+EnnzaSlwQ8ZEh8J2iln42AME83IEGwcDFoCIEkGpz
d73BS91SgLRBQeX+BxB22uDUZmMnYDXsGPlrVuD9Exr4X68N3lnCZ5ZMMdQZAAPLFa7w4iBL5KFK
cyEJnOOX1I5t34ZE+fPD2ThPKxmWs91GS+hvqBA92dQKbZ12KIB94KHPFTjyrnKhc+52t7Wb2DAt
rw/c35H5fHgsG1qsvF6RcWsO8Z9EbfmvFk6FHk7k6BuFXyl0cv4r5b/HL1/cO2tz97C1D8Pc8d3j
T9W+Ve3S1TbFRtv8tB/xAbHRjbI/dpsXZ//069dx7b14vlFOx2UxAzg4xH7lMy6C0UVO2GbhLpMK
vPz8+NnQemkFDnS+kOfmOPQggYJcUBZB0CBpssQrNHCidrhBUnQrlsYNdc27YWi2QOhXpv18GSPl
AAqZdymnLKCu01kvWjnDbIaUHYrFN3UpYkQy9sdCFh6vz/oyCvnPpP/TrcUpkHiC0Zgl3QpMbirv
C1LEm7gG/98OewU1CV1LJFsPNPd6s2fd440xay9QcuIop/Zy2r3JV2vFHMrY8f8vaee5I7fVbO0r
IsAc/pLsNFGjkUYa/SGkkcScM6/+e6j3nNfdHJ4m5A+2ARmGu7hT7dpVq9bKJ0en9VKLddtUNuLJ
NSsWywbYAWw/AIFLK7IXWDR9Q4vX13dahYbXFKMjsXFu5mNxcWzAwUtgxYHd4Q5gKLg0UsZlISpZ
H8NU0R41GINxhce/ni2GoLMX8NY6T6dLE+3kt0pSMY7J615QYtnX0C2IifH3e47rjT4j8JFELcvM
mIp6fCnNSP6IioOGSkcr3sXJ1+tjmTfuxXTNRChnRhYPaARexjGhScoZQuaMEtuprRNAG9zftBwl
3u9gqJ6vm3wXjrHJIcuj4wI3Sql/2RHWhUUPkfAQ0vwXPgW9vFcRPxkq8U2S/Kch7mD6Fr9Q4YMw
oHRDdQsO8851UIFHAdZil4B/eLcNW4Tikm6W7erFrrSb3nizQOR/L5VWciSogtykzMbP18e8svU5
WJDRwZMAqcoSeT/0iDdEeh46VSSXO11D6ZeulnDn9xzq66bkOQK6WNIZYUDKQCRKAt6gzN9y9qAP
IlOTulqiyOLv0cC0aXveZdOLl6AQG7+0yQCV+R3KLbdBMk+1k8JXOxz0NNoXsXgS2ofK+2UYJ60/
bXzYytGEPEtF+hxcEB+5ODdTNfZxqeoh4AQIJegzj4iirKyGr9uXdBJVYx7qjo6WZ8VTRG+bY57L
2ocgkYWdGFatd0xD0w9uKm4G0u7o6rrQDctPPdzGnVuBTkHZTRiEWxM5ctWRYojLHbT8eP+Xaal8
pbIKCy8cUVG74T/fb2kc6NzVyvOGRikO1OWcV2joxmMWk76GRB6pKymg3nUSKf1Me0NGP7ZFT7na
BdmG4ZV9hV2VfjyR0P8dnnkqg8wTCtiW0ddxlFhz81pAEF3abSzd7DUXe2q+G2hPJxaWCIcvx6fX
g6WlVUZ3UcJiFQH9eE+W+ZmiQIwuEK2rTbgrvRvFP3T5C5pAg/lcocrdfS+KW3Vm8d0N7SONhdc/
a2VDEZfPOCYOFa1Ii1lHEKfUQujq0VM5IL5gS7it6xbeZa6ojl6YmD/h7DC1QwnaBoC6U7xBBkNF
i/JWdzN+7X8Mr1sN2CuOSZvfqKQgKIRwL13asqZyKJMcWybCiyM08fVjI6sIZQGq3nhFre0bsrNU
t+c3B2yDl6Z8Q9d99I+4wvziiLiJ68faCQn1jel7FxTOvT84ImventzJi7gi8eRuEMQqcgra5e9o
YJ3covcKR5w68SiFvr5xM6/ag/CGCw2SiXeXf1xNnVTrkPxaQXIjN69+KKNiuhfVv58+eAB52tNy
wUWyjJfCJEaYOKwZ11g+cGO9oXV88AXz0/XdtzYcAhniXJD3NMAtVgk/OAWEzpGTRN8k7WfX7XXl
ZxFshADrVoD9wK2kz/nSy70QhqJEo5McOb54aqafE5vPHz6E3c/rg1nZciQnyL6w7egzXjbZRUlD
cOtZoRMRSR+EUEsRuFbDEJF1an7Xbckr/uoPNxrROk/3d3dgBD1MboRx5MhBL76gkmp1dhZE0tMw
0vtmjzCiy7YI8O1HnfXAbqHE/pwgnnSXwlpvfEAusEjx3byUDzBtiVBki7X3s0b689MU+MmbYdTa
EUlQSNvHzjRe1SiXvl8fw9p80WUuEqqQVQahfbksZcs91Yte6IDscb0A6Qa6BC3Pcq+bWVv9czOL
eDmTvZjSAGYgd0a68ug3oAPjGNGxl39haMZa6iRXYUZb+AJLLVGXV4n329SAsjAbVPWLZMblR5I2
ytukBwQG1y2uzCC0WuRS8D+QUi3fG0C4pNEswgQtiPgkwCuvom3nNeHhupl3IfTcecv1g+dmeHi8
y4VSKtkDixwkoHYrBDxQJaModjNaLQpndPwWZeO27e9/Y3POLAKynnsGL202XuWNvoFNK4S8pmPb
ngrpqcp5NKYf0PG9bm3lYvqTs1UACIJIXNLTQE2j6bmCgLZi6rciQWLaGa7e/g4b6DaNLTDn2rKR
WSE6N+nOJhd/ObbSozhJQjNx/Mm8ETV6wU1tJ9cbLmJl30PeIJHBoceC19X8FecXu4YgmSUgkSXm
+mFOIkRpYfeIj6EAv3FbrEwf+51nL1wO+NjlBqmpKOBQhsih1x4NKLET7nEiP4asbtCYEQERwimx
kR9ZGd5/mCdpmKJn60/AejY8wTOFEoAUdPe9cheVvZOKAoTU6dHr/7bjkxjiwtQibDEnuBLKmMRv
nL8UyGyhcICuw9dA3fBUK/viws7inIWi2GhKhh3EAihO1DujCY/tpP691+CRwl8ktOm2XMYsYihW
aoXSBTNnuq1UPXgIfmZhtb9+plT21yKiVik0gVAzIaVkYJf7T+mqPIraWf8s+tLrFQ/85+sGVqaL
WiSYAIot8IgtazuFV8SBnrexg3guJzXd54gfo5Lw95t7pv6bOyQUKEKWp1XUajMQdJ98S5LfQbAB
N5F402Y/YfpCmmmrHrgyqItTO2/7s20dqqgkWTqnVgGblFRIftuFNo1upY/Vt+vzt7JAmMI9KAyK
OVw4iLDLaf6WMIUS/MkcjUcEiDf86paJxWhGLej8wsNEVQzWx8mvItKKvv/x+kBWXMHFQBY7LRjB
CU4WVsxeoDp9P6lUMD4qwtZbacXNYWfmBqVUDBnPIlrtK4MKP7oBqBCrzzMJV2d5x0kOduUY3yuC
uZXHWbt3z+wtYTyjifKp7+XcgQWyN3UV5E7e+Ybty+Wr55l7P/QPQR5vnNtVq/S1z4lnHjbLNydt
Blrth2XiTHlyQ12oSH7JdPaiwJAqktOaG+bWHqAEL//Ym/fQ2Y4HmGGgOo09v5PppBhtAeltSsiO
Pz732mNKnlhDaDbaXd8072r/ePULu4vtD1GEL4oBdiWkL5HLVMunUUGz+9AwWqik8np0EL3dt/VJ
30o3rO6kszEvzoXuCSlyXNimqsTOQe9dHIQPY+LfS1qP7kv694npi7EuTog6WFz8+TxW+c6XUggL
gr0Oo8T1KV09h2ejmnfW2UpOReS31bxzRsvaDVrzra9bpBT8CM7Kyb1u631BbF4+MqyoNJC/gJLz
0ljSwFJQq6RyG00oKFwiw1wab9mc6wu9T9Exb20VeWqUDxXxJFIojr57uu50/tduq6V6ZStR8AfU
ANJAMagxLByDaKLhlXi9BtTMUj5mkyTO1RPtFjRrBVknysVtPiVO7MncIsix7trWa+2ojXokgELz
3yy2Sb8XSVIYL5f3YidDcUdTBjmqsP6Vmqj6tUiSJaa/cTGuLveZncUmVmi7JNXMCggyQJlJdoQG
uczpW/ivSh6cBJIR5Fhg2FwERn5JpIfQM8dFGC1bydG1Tq3878Mi3lJIctAwx1tqmbQnyzOkYgDY
p0U11/SLOy3x7trGfLm+cddmjScNEFAQTqTAFmMxig4SCjpMnDjSs0+6OCanyvPbu0C2lBctjb9c
N7eWuNVp66RaRFWCo7LYm0E3a9yHY+IkQux2zYk0SN696jzmxptWSOzSuE96t/b21+3OP7uI/hjj
HyQMawaQ/vJ45n2md60vclcK4R1Sv+ohrkfRFnOt/mA2N0FCYxMEJsYmIeD8w5eGgYpIJKmhUJjz
1AvDJcD4JlRazfZri5T01Bh3QjB8FWoFPVAy7Xbaml8EOGi/NH0BJUc0qk4dhx99RfnWS/6LYlbx
g6CP0yFGnAMlP+oI16fmfVDE9zEz8JJxu4vL3FoiiLUw6x/YpfKpKb702dfrv//+Ar/8/YUbztI6
UNNAIq8qHWLhxZDRzn5K0oNmugXdVdeNvY9XL40ttpcaZSpy3gzGS1zRD+wEPTkVldrrVtY8LJQV
/M0LfWawWqyqXDcdBS9yxYBxbdV40eJvivJZyAZade9i+XPZ39bdHj1wmcapDdsr6zXneGEnhFll
TodebuXM6PKkVBrNlqVXKXYTj0PT7Qz1t6E5AGaqunc0rd9Z/WcvBsNn3W/Wlf90zy42NZ8AzITq
PMW15ZYR9BxNuY5NjRTaDg3SGN3mMrxpVLh0oYMWHtsgtruIY6w7A/K9Wb4f5N3U7oTJ7dUPcuHU
wbEkAgfdPoufNtGhQ5FqeO7RjhRnra3YKbVg35uqM3oevPDPanUcs9AeTFiG6u9w7LuxcN8U31L1
V109W+ajah2iUTz4IF9IMMKn0xo3Wbb1yFsJD7lbz4a+2M1haEDHApEAtdIYJXG6CnmC+SPdfqgU
uUpbuGP0UUNi9PqqrxyiC7OLRY+GQRCSHrPduG97irfM4zM5ODabf0eKbSN0eu8uL0apLHKhU9/H
Zu1jLh8z5OxGW0xu4gEd0s6RASvq408R9orrQ1w5uudDXJbfw6LpdCHrNFuDKogePFuGhjKc/I2h
yfJ7j4wd+l8IQQG5LkvD3jiiKdliZ5wG+tVSdF2es+SXpd1I7ZNhCHZsuVPsFuOXvorRK93Lyk/S
Fnav6ehH97ZA4atQ7vvhUKPYLdB2eX0e/ly570/XPx84O4CzuNVLoe3OJSZfQ8C1AbI5sefVFHOc
eURE21/JKNlVIu8M/8MUfssL6FBTuxEzNxssZwxRIbaeWgUkbfloAo2ujAe51jfS5e+ZLCFPO48y
Fz6QPKQ4jjXz6E+yKxiOFX8Og1MJUAs8UoREtWp8NCnBkkm3yi/UY9vhJ7KUG7O1umvOYt3FeZTL
WUXV4ytEiJRV72cJbDBr043jtxLeM1gICy2TzlRI6ZeDFa2pyKRBs5PyKZX3QXVS1MQOwtQ2LLe1
vhr5q8iE8zLmn+/akO9E67WvwI982tgds6V3u+PsSxYDhl9bUZSaL6m7CT3tYwscM4tLWpJuLI+g
t3Il5L0F+VGsP4ri3p8ehvGzKniuHx1bCpBRNNpye0PzOXQ+u1RrnAgZ7EFtYMD/iogzb83icP2b
V4K+efZmpRkdmpd3fLfoAPeG1Y8aoM6vnnwwjFdBATpbq4cB3IDXTU4DngDWXelvO/lYMCzDbYrU
G1Dv5U2F+LCed+Gk2W3Sw5NF5zSK791PtaFmfn2Q7wPpS0uLdfFNz1OVCktU/HgYQMIS7BuEgfVW
3/BgW5YWd4GcsmhejCVfEV2Pq3KaUdbJB7XdCJr/oOze77X/zt7yGlAzKNXGALcDxYxrIk4p88fk
pmgnNw2fWiHayfgmX3Im4UESD7Jy44e3qkUY8pJYX5XixTAn/uVbP96Tdrer9jGDxjQqd7n8Qqg5
Wk/X12DdJ80ZRIj3SfX+OcZnrlNXEo9KIR+sC97DEKA1UBlPvmTwLB+UfSyr+wFSJ3803NSyvsXe
W1UJYHO98DBZnYs28oZ3Wt/5Zx+08BtToJYDEFrNzvRpn0PnIok0j1h3dSA7llCQ0bmtxQ99o9tG
+Pf3KRCSmcea+ZDQ1rm8RlI5FXr4pDDdQDERCfdel+yapNgofKwNETsGJb8ZAvgO4izUMQxyBh54
0ITIEXzaC6IRqTw6D8DMerWw5//1Dh5SFw6I1QwR3pHicGduMRWsXAUaSYY5+UIlC2WCywF7JYT9
GZVo+BqjU2L0+3DKdnmzBYJ5j0gm5j+3o1zaSRRvjIIUO1FVfx98xc0t6UVpdFce6GbJtWfPh/lF
jO8ssUP9OHjSe+kxVNW91sUbRbX1yT8b8yJWaGML6XaNRW7nZId26KqTqN/nE+KB/qPSO5WY3hja
XZtunLT5dxeeAX6meRZwrmCBFvs6odQhhbPdOLrRJd+xmo1qwPrIziws/KnUqWMoZsxyaj34xpdB
OdXpMe6/KMNTmt+AXlPluz7fODNr4f3FuBaHhtq8H6gm49KMz9L0xRO8QyLeCNmHKvydNKAowLb8
fdmc/URjPb1QdIJTgr3cT1rDq1UfGamqcy489ZjSUJ9n1sajdZ6wd0t2ZmYxoRX8vaMxmxl8yC76
QxDvvGynDB9zRQf9tJFV+AMuvGZuMZNE2TJa59xScf5BSvdCdA9oPPR/JYFFpmGXZtyM9Af9lFQJ
EYGNiGPVFfx3rIjLX05pEqWJ1CS4XaUOdr0lPnZKft8l5sYp2DIjXZqZkpgcV8IYC+1j3UAd+HXy
Pl6/0lYP2tlI5tfM2Y0GMWIgtgOrFk+CLfal0wkbFrYGsXBncd6IaKFhoQ2CgzLwuBz8GyvfYsOc
d/FyP4BKA2tHc+GMRb4ciF+icAQpBXFrpexCaJ09814qG4CNt4K+hYP7E9ctrBEDzEgDkiT0Si3u
Ah+mHK2OWJlSuunG3xBTHLPmWOaDo0cRF/CjCFF2ORCTGAnCEgfRqA/m8Gy1x1b7aakPovIzpwlf
cVX5g9Vkbp3nLoQ7gvHdhB8y3mzFX3N3Fx88B33n6xxR+YTig0sllutHORrJgOTNm2KhccF/gOS1
TMMX34+y22CcQkfoxUczaJON2HLt2OKDZm5sXsdAMRfLZLS55M08PHYzFOkuMK3SlZVKvJM8NKM6
5EntJOt7R7Wi5yBJU0fvJzpmQk3mqgfIJhlbB2DNJdNkBmkO6GrAKX9m7mxmBBatMhpFs6fk1YIB
X8u++nFiG+Vn3TyVQ+0YxrOgCrvr525lu16sx2IeSLHxvs1Zj6AkBSLrjchjq+1OMbrEiCF2he1D
h7hx/cw+8dquXbhoP5XNsBEwmk67jBRaD1NyFWY78GFOiw69qHw2jS1CkPWtN9Pxz9k8OK8Xnhry
fSXTB06mRgtufQO3Nk4GRKdrPiTGYzZWv1U9/Vjpwun6FK9lUWfK8v81vOT+9TslSZjl+VH9qe1f
Jfm3b4luYX7Kq1MDE6IwQQF/C0mF3Wobl+GK07vY5ouZDuS2JoGJaR1pgLR77WmN6bINz7qCijQv
rCxnVtfLzhuxAteT3cX1IRxfEMnhtnUV83tlIniS2eRIjbxhTzlTHLhTFpF0ey6ixo3Dfd58lS0y
pYk9TV83Zn++nN5ttj8AglkdBmLfS49TZ1mRFiMnPW8/D+NtopyUZN/R9jJMR38Ee3mbws+YbSz6
WvqNOZlxBP8xu7jQYkjbBCvjIdlbJBPjXYxfCZNw19A6VNWuKZlO7n3vInRpK4RRqAYZDuhRe/QP
ifAxleFgc9B5jkhDNuZtvfV988K/mxVazgjFIPgGcXw5KznMvGUgMCu62rvRGNpx09lW+wH6sTp+
HaeNLfJevIrWnLnF7X/tLTaikPtJHtZMRxQOR3I4UtjbgbQvilMi3ITF58581rT7pj8GQ0vq8X40
Yjvyf0WDG0pPerGp4zVP/7XxL7asPump1EXz8mhfs3Y6Vcm0l3B5LSySEAG2L6Mqk0z5VI580YbP
/T9c/X8nY4kwQWtXG2aqUrKqDTHVXeIVe9279yh8pTyfip9WgEjaRpZj6QoQe6K3GUwj1wtNJctW
i5x2/S5Qgtopq/kwlg48ybD/b7j25b5aWlnc70mVqWI8YEWM3mppV7duGbxp8W6M4X7cUjV659KX
1ha7WBNoz0XvsUZVqLZHw9GaD6Lhhl3rtjCd524LPaLRvIT+VvJ6azIX21luS1HQAHU6TXuQo9sh
+TVAeHvdc21N5WKLon2bS2mJDUuGA/Jrn57S6WDylqkM+u71jfzG/GvnB2IxlX+6v87CD22swrab
Fy41d0K7g95RhDTSi06T3IEsuR2Ew/Xhvbs1lhYXjrkwoR0NodNzkpM32PINGnbFXXNr7RIbbtl9
hI6f83Hcf4Yy/Aa+btvY2KrLJ8fS/sJDa9bkBWAZ2Txxs/MNw2myjSM3b7/3czrzO8PaAa5r8eTo
WmFmCY5qx8xf2uBkWLdN+RIkOxg2r8/llqF5qOeLNxA9ph6GinFfBj8n8Saj5tO7rb5FgTif32tD
mg/GmSW9A9EEqwbnO3/Le1s3HCJIO8834pb1tYEgE5gpkptLFOsY0WKU6HHtRNQ5UiB+prpxQa+f
rn8sLE4wRF3yZOoznwRkrWNY2j1MF56h3nW5YAPGc+ve2Mj1/MGyvJ+8f2wuTrSpBYEF9WrthFn5
JZbhFk+TrKSEkqRHoy5UhWwWEHUYXuPxNWyRp4rrtLzVEwOi8ywUlB9yO9Vv7ZALdxXpmzuxH4pv
Kj0CHzshUu+p2pJlMK0uPCIb3bhRoVe0CDbm74SOj5d2FMcf6MQFUDgOqjvGRCjO2Ag0/Ou+T4eG
4e1TsNC5bRZWfG90fndPJsU/haI+vERNc18jwyNTOVEHt7SU8K0zx+IEX6J2nIxa/RWItEjJfZyW
ji5ou0gZnsXCSA9xqT0rg2AdVfoud5UQfsitcCvMXj0D9LVwzpBUAp5+uTOFTDYq2umhBJNe1ZJW
HIhtFFuN7wbjb+/vP57jzNT8KeeHoOotUxBSPHOElI3AQ9uE8/5VUJGuM27joLBFdZdssV2teWhQ
GHPbNpLRcGpdWi3bPhIylTMxIiFY1cmexlCnn3VwtewQUPYaUzr6GvHL3/sWpMWAe890G+qyyyAD
cduOJlRrXs1hN546yNvZIPWPCMyFiEDLdXNrN+u5uYUr8wJDE5BTrp1YfOrRKqnNz1HztzCDeQHP
jSy8mFGZ1pR3M31c/ou2rRCIVvJUVpKd5Leyt0XS/u4B+MccV4BBjxKtrkv29BBxCoDYBdIPaOkk
3vceeC+S9QqokP5Ty/mjYWNWC7LGBhbEH/9iQuHcnK3DLLBE8SUCdMtm3pA/kH+C6ndCIFjlhmdb
c6awlvzXxmLRyhQagXioWLQA2bfp0Puya0REEK9y+1Pdoold3SJkSSh9zKLmy4e8qcS5r/Wc9ExR
bBECZfXHoOUb8dDaDWT+Y2T5aI97VVSFOCdczuuXINP2WWVt+JGNcSxZdfViErJWYBx1EZKCQi1y
bBx9qz/y/wiS/3vrLEcyepNR6TW3TubvhOKgDpOdwqStKV9L0baEuyn/bID07rYO2drw5gv8f+7w
5fCyMZDkNidUyLzJlkB3erhEZNr/fnufW1lEcYKRZFMe4xXLcadpLVX2feD9um5jfQpRmZ/xgzMb
5jzUM4fvl5YaZyNG2ujZnw5i/3nSDjFPc88/pOFeqH9UwWdetNfNrp0qGsj+a3Vxo6mCnNfQgcye
93sILbAUuWp3K3QnJX6OtXTD2upynVlbXGqJEYJpULAmCK+h8qZCIDFt3pzLZMx/bs5/hrS4w8Yh
j3zPwkhUPHnto2w9DBDatvnNGLg1JPDoR/ZA3ootrbut4GCxgEUAN8fUcGMblYek3+CkYfDQ9v5D
ZYzfjTr9F4E/qVxaVlC+BdS8MGcpjRWGlE2dTnppYkdG0zacIpdkvW10W/XgtW1ybmyxTZRGmeQ8
xpjVPXtw9YNY69GVTHJXM05B85cw93kFCbLoUyEUwOcvXm2wlRaGJ7W1o8jFwYc5MBq0XRb/uL71
529eRsrnVhanOhIjDcgyl1ZuPXhxwzvjEMsfor9nUr8czOKB1vYDfN4TZvwpOyaNeqi71q4UE8YS
sj+koLPhUZQa9/rg1k7a+eAWt6UVe77Vg9FxfPnVan/LzY28JS+0NX+LDRgallLTkIDDamDKHa0x
sAtTfgWGdFtLH//FcAxA7nOuEwT1wnFkRpI2ndrVTs9OgKvtple114oG/OtmVodkzUyEs7YytA+X
Prho8mgEwV87Gk83iECsD0i+/1b8/JAOw+G6rRV3QZUAKiYueQXW6MX0VVEIK3pcVY5mHh/lqoCA
9QHt2Y0RrYQYF1YWBzcb1ZwKVF05SXUspsautsKylRcDBkjvQpFnQBO02N6jPoZj7GFAi2s3jQx0
89R93n6aKnCEnvAW1Kldm95Gg8qKP6IRQJ4VIOiQRwvicqEsBB0Vv2oqpzSImkTPHnT1yYDbJcru
mrtCi56uL9bKxriwt7xTfAijPQF7Ary/rR3V+TFJT9Mmt8k7QAyu78LQ4vmeBbqe1AGGpPJUqCdN
dhqd/opdbL2AwpFJ3ifxcYgO2tTaTWvyCNySeV7xHOdfsEwc8zDS+kLmC8bxPgGuLJvHODten853
2enFMJccAKnf8jqa1y8Wxp03pAjDWHY41Hc1oLbYiHYt3iSQ+uecJ8/Gkfg/jKNPCMmKDAfP4kzE
kzGNvdxC5UzQCJ0VdJz7JPySqc+1kNtUJ6iF25GwYXb1oMyqiP9jdbFlYTqSe9HoKsdo9xLi8DJ8
RPVehHsFcaQ03kP4cX2S1xfyH4OLPdt7SpYKE8OskJgwH62BIv3GA2Z1KuEhkGbaSjrBl1jeUTW8
wi96tqsYNg+DFQwuarjezkMc1x2srLAVXW5tK5AjW1MnKndqvqXuujZOkC3A8+AGpUdx4UhTHdWM
GGUdx5/FcH3ZkaeHYKv5aM1bnxtZ7BkhoTNpQp7eyUrfGeKviXwQPdcynL46XF+2P2Qii7gEPpt/
xrPYKI1oVZWXMB592Pk0fRRPofYlKJ6H5mANFLKLXRLfB8kPRTxM7ZGutkmhW51a3uv1D1nzeeff
sdg/TUg3VlLxHUIKrlN5ycQRkU368K2/59yHY0Kb2fQQRoXDenGHxJSNtKCUGbGiOSNULpTHinx/
fTjS6njOrCxCosAqgkRNsBJpKRrl7jD+MMWbTrwNyoOn3XZGuvfkuzC+lwxnaF+1+Lc3/aCb9vpn
zLP2bnXPvmKxW+F5E/sGagaUbHcGcqV97rQlEJHAsPWKvGXzL7wAsAAAvPBkQ5G0uFBotPUSwcDe
NFmFm9Qa9R1D/q412tYrWVmLNQCIQ1k062CwjpeXchKVwcz8TyhgT265G1wASvYIB2z8QKH1NNnl
rt+FN21kJ79pQdqHd9GXX8UufZQfQlc6cJl9SZzgTjz+bTvMfNucfdgSe61XPcCHng8rzefYC6Ba
PsVbBKFrDkIWZ/oAILO8xhbrOin9mCSZUjlp9VKK+Ijo2Iw32rST5K3C8to8n5uaN/pZpiBETm6Y
FIbT1DuRukUsb5UFtywsXFBaNkkfT1jI0xFK9dKOt6pJqzfH+SAW3oUurDRUO0yE0UmrbgN116ff
A/EYqbtWuPHqO+nvpVPg+kbJAertmVNpeVe1VZaOkTTvAnUvmrsyvLO2TPypYC5PtwwLLfzwtK/D
mHm5NMC9eDlAmeOAMbup9/XBstz6LTx8Gd12X9ip6zmI0Aw2AvH1Md8JG/fxmos7N7/YGUKeavQz
zZNaVI6InyYyNtSbcPo3doj1Z1VQEPHLhmpT78WoDhkm+nKh7qrRDz1/1OTn665ynqx3k3lmZeGw
RVnoZ6Y8HHYk0oVw1BFRrLcaM96h9GbnoNAZDkAFdij+fLlkvZy0cxsoqQ0zfRDEQ0Vvnvni+S/t
ZCtafhtbH1Lsq+beSnbW1klbM48OGHlmaHQouCxzHcmo+4GUj7UjD481OJnBeDKCL9rwJmefhNIO
JrfWb+CgbJVHRAOvT/DKMZ/TR0DVwIlANrc45gj2xRXM8TXQduGnWZQwE2ndv7CBUC/ox5l2mAfb
5fS2cVc3o6WTOy0A+kmjtteMeON1tnKnAoMlVU/oQPVhifoWe0mPqy5oHC0w7SlEm0+1K/N3G+7q
obLDLV6TlVN2YW7huvRgTMVwwpzQw8kmmNB8DHbVEdNrw/H6Cv25mhZnAPkQgksdGh+d1Mfl9AWm
2lWelTROf5PbdPE6npsjfGzHbnuTH+gOnOx898N0S1v72DloXzg0trtvqRvfKY5oG69b3E9rc332
Qcu7VLAStZ9UPgjQrxz+Go3AxWUHqIV2/n1RjRsP/bUHMROgziJ50DvSHnE5AZ2v5aqRYU+SbMsW
aAKBfNd5q78GRyu2X/vUzg0oOTaipj9yce/n/R+zC98jVx3pSeSFnJd0N4iIqdvtgY4U2zupH8K7
6Yig9C0Ny7a1s76Rok/t79bpe330fFux/X394yFHzmo/Ot7u+oZYi2KZD4MOIZ6uszbQ5Xz4TShS
q+TDvM/Cvrjz3eatLW3T9e78nQRTig3M1UlPWwQwa67i3Kx8adbzE0GaFMz6tWJLSmebX64P7F2r
Lst7MbDFQitir3WlgYXhrXOVo7oLH/KH6Gv9OXS8Z40csO0/q18LwkngCO5NsIvt3/+fn7BY9LSI
NT/x08YZndpud80P6U51888f0vu31+JeO/RfPIeVFlzT1tzx1tzYdGtopYspWEQPluz71FaZAuF4
Pzymv4FvHjX9aJ7evuYHgHsIGArf6FV/tg7G02j/vD78tYfnhflF9DBU4IjUkOFrj4+mox+6H5I7
2HAmP71JTuE0O8WpBnuruWXllkeankZWlp/baOnhrLgIi3SKG6f1dnWxh1ed7DgMNzp80I7Y3Av+
DaVDMXLMxhG/hcFu2CoErN7BM7sPapwAVd/Ru46FUehGz7xPDY9rpbFjWC9wyo5aHhTllFuISNo+
IuNp9jCZD8XW+3ftQoHGRWX8mmKIyztSGOQpV1vsQyxkRnQXnzLLJx/8cn2Bt8wsznBPk4Jci6yv
B3HLVOZ3sqS/oWH0UWq8DWzVu6aRP6cZZDL8bDSoIDd66S+CLGgkbd5L1qPnNC76pk/mLjkNn8xP
0kE5drfDR+E++/2s/STq2HOV7GsX0T+n/rJ1qtY95tmnLIZdRbXR+wKzG48c2443ME/TaJ86NM4M
0D84st0dxP10Y5yuz/faG2eOeWAYkWDsJ3lxOQnDKImQtURMQgPhmDEcIIdBYJOlHdKJjvfxkQTr
96ZRoAjtN5zJmsMmNY4gD0cLqrdFbJcIlVJCXtc4sg/o91e31Uuydmx15ERmvhuRx9Ti98VRs3p/
viDlYESE0S9yw98Pkp/QC5/65e76VM6/triOAXcT35Galkj5LmYSrrAgM0Rqummd2I1gPZeV6YRa
Ypvht67YYhifg6pr1haOsPKkCorxGXuV+U6W3KeV43mGm+sf47624/peVTa2yrpFEi8g5efK9WJ8
YHbULK5xeEaY7OqKd6L6JUIUqk2V5779nXg+QsxbRbW12GpWUyK2pNgK3mtx5UZq1DW6BjgEhcFa
g9jCt2U5s2HGF/uTnEAxg5wGAu7+d63N7So+lcpGfLuyrvL5LlqE0pFf1gjwsYuSpjlllb5vamU3
mh1tUKo9Bq/Xd9HqmWDLgvacpYKXVcTakPy+7fOGqyQEmljfDWKy8TJem1PUzODdBMHxJzN+eeb9
KB9FUSkaJ89HGyJOG4Zo5BPMXezlt12W3Xi9T/NBeDQqSABq+jalhCSy4qAFvuWE1xw+2FaDeiY8
y+9qc3KX+kqHQLGTCeauGBpazehEGZPD4A1HKZH3WZbsjf5ZynU4dpVD0o6nTJbs0izsSovu6AZ0
AiE/tdDktN63KPseU6zUWjhl4+R+DE0YXJqEwrmx4bxWPSf9hrx7FA1i6mUeJVblQPBFvlwqvxr9
nWTZcvNamIc2+KAViN/d6vT+X98cawi6mQjqvzYXp173tEoUa2z6M/0rqINMERy/36WKsBfzx8G6
lxJUDVvQifv2X6SFL4wv3GmA3MAQjRhve+FzU9MJbn6qpWYXJak9QAmljj82hrt29M6Huzx6manV
QzMPtwBrSY4vyF5jEtK66uq+bvelq1RHEYZHRSXt0tiJeAgFvOGvfrw1rF8bXzO7moXLvRj/7CDP
cprUxRJfHPgag05Aa7j7gxjWoAHYTd7/I+1Km9vGle0vYhUJ7l+5SbIkx7Id2/EXVjZz3xeQ/PXv
wPfdRIL4hJp5Tm5malJ1mwAajUbj9DmZb4YPTfkmg8SozF6b/LdkPQns88IzLF8xUbwFJ7kGGUK+
oqVnStugkw3zT55bZLla/ILqCyE73UBfa2BnwBqK3ubXrtLnNrnrhpYoSj1pI2Jv/hSPAegcZ8lw
bDUYp9qpIkFkWgl+F8GesxbPVJUiG4eaalZvZYeuKLsnrSDkrDjVhRHuHNMSKkUgCAT6fIx2UZS4
hn5qQY6Pl6Sg1/4FeA3W8OzHBHmY+3BOk/ZmMS04Ne1E9k2yuFbyqiTJc19ZwZwiQVDq3W0/Yd/P
uem5RZ1rhkfapqTjwBCbwPPWJN+GUFHI8n9R4YcZ4Hc0ZD1o0+WigQQqdlqlAPNCeRMUq9LyLsvf
b49kxfkuTHDbPyRqTQnDnsppuUVh1DGmgMEOwAY3QSuOSG+37a16Bmj8oKFh4KWYr+OoUwIAWdVg
SKUzSmrQhV/aZGOBDbucvdum1s5gsP3/tcW5+ljaM6j7YMtcKvlh7uujnRinYbE39Qh0tEqkJ6Il
HXSOIxwmXT4/hKj3+KDJuxvyIv3SW0XxVfBNKwHu4pu4nWGPNR3tBN8UFumLWnXvhVzf53n2M6Qv
BR4AszD0KCgy9Cx1Fg2dq2H0kxiRKOaspAS2jXIsbrvgWgQN9OWWqSMVMPEG0DowSNLm+9B7dvZa
gHxNMFy29fiNcm6Hu/+hjtGEcgdNo94DPVTkJ9vQG/CY7WiOvvkuHWev+7L4hRc9SQfDv218bZOe
2+YufKM9prNZMdsk2+h5ChUre1eAbv22mbWpPPcyLl+oKn1ILYa478r7kVHedaDKnF7MYftv7EB0
DKyroHTnO7yWrqzw5Ac7SeRa8saMsl2FFjYhoHSt/vMpkvFfQ9y20fRxStQBLjpaP+V42Bhzj+py
aH6N4nKr5t8M29oq1uSoc+8V3WtHxodBt19rOKtSZvfpLHuJXQgi7mqcgnLHfz+K2zcVsBATuLwR
pxhj30FDagah18IEVBlNP9MsWNQ138FzyB9z3KJKkjRILcFkDzOeEXoP4mwVoEn/ZkWxmkAyokWE
f4mk8lS2UwrkZFO7sVkHYVU6OnBsmSI4jtcn768h9vdnWVWVGuE4px16Jspfmr48mGAaswLIBA7z
TzUUieStb4i/1rjjuKVxlwC1iw2hqigCOLLdbSSIUICI4Pb8rQUXkEb/d/74U7iCCI8OSbfOjZNv
HR4gctkr+sLt9dcm9kwr208iEpwrNjTkh8gykCJCcJxokAG6nMksBAj0s49iKabt1EyOAmRImdRO
rlX3mTpBWb0OLP0X1HL08jdBJzIuX45c2p4xFJvbw1/z0fNv4VZ10UkDkkoc3R1NwboCKIZHGzX2
tCTOtrdNrS3puSluSWu9yq1Ug6mMRrt8VJwoGXbpUrjLRAR3PsGo+ObgeagnMqEbwdUV6VhBz3xW
ydYwT7cHtJobnI3oswZ/tiXgNXllhjATSvlmSLRXqQJ4Xu99KVKdHMxfmQJQIDU2k4nn7TH1TRDc
d5rmJFTEt7m2OxFoCJi/dANVZ+6MtGQ6SI0ON+4i6uagzDZ60+1s/UD7H4kCBt9yEZ1Za1kY6F8A
UrFQlFT512aKhK+NLURTdVa/2u2QOF2V5jBaNl6jEmjTRIpgs16NUgE2kEA7C/RBgF/wN6tRppA2
lixoW8g7PZ1dCp0C/aAqL+34KOzpvV5evCAwHUvAgmXUYfguGqbgNS5SFbtvwY9g9/vhp3//FHki
auwrqgn2UIHOLZC9M4kaaLFehoNIqtUhXorEfdEdCGk7zgHS1Y7rbwWvI/bVBmQvImwGUfxE4dPm
zmQSkrwiUZ243hGK3W/H//wEwTE4OjCL3/jx//d/+JeNs3PwG3La//t3ju87fukcDq63PZ22H6et
tz+9nF5+vQhCxScJ4kXKh8dZJv6OZ0KQoCDPv5wTgIZ0LawGaNO6nRsEQeJ+/mxjwel5DbJhhgCZ
B6gNtWf41aUhmVZFVsyYfG/veYEXYNC+I4hGaysMjnuQ8kKH2cDVkgv4rWoXRZM0Cd4b9/uXvXd8
DzavPzXn1Rcs8XXjFxvOmSW2gc4iklxGSmjHsLQ/HrFsEH4XhLyr4xIG2BsEQSlQRazhhpJUNjrk
EhBd7Y+e93YMfjsbuIO7FWz0zyI87wDndriBKGNRxVkFO8f39x/Pz8+RszjPUHVHEgmYAvv1DNP+
wXe3Tx+1+/TxRB3262PGo3XM/iEI9p9vh9dfBDSebaGbA5Qnl1MLcItexkxO2GPbZfdlh+llcvfu
duu6guF//p/dMsaljtQsAZ1vmDEP3u8EjxvsTFjytp7AlMHCy5UpPO2gsooYB/z15bjkqYvm3u6Y
qSPbAcGObXsWCDA8jM9jv2970fpcntkklzYjO5uGrulhswDGAX/gIR5/vmC0mZu4vzevm4fDw+Hg
CxbxOvVi7ntmmN2sz/bH0IwkljMYRgSsnCB43nxz70VBZXW/n1vRLq2YkUIgpsGG5x3B+Ino+bCB
p34Vucl1mZkbDueTRpK3DCwPQ29esNs49yIL19gVZsHQNJBCQRkE2quXQ1HTqpQySGWwldqbztsY
DL4XbB5+1v7Pz1DpbtkeENw11rf/mVlu+2dqWKA8BrPMPzLnbXDfXjqf4jiYUQXo/NHzTOwKByel
5vT4leNfXwGiAbIATCKO4aAXDrvTExxM9lVtl5sP7rywyhgSNtp/lpYdo97x8w9sHLZ52ImKY5Rt
VvYH/sTPAf/83EzYTvjx2Da+vZ8Mtl+u9vDf6eIvMVITNoN88VWf3xZ4/zm92Vewb8FvnAjsR/QF
13htzAsguEDeQ4QTeQw3L1UFwluthcoEM4yM4vMHIfLRecXo7907Fia9UyBKaq5yGvCzgmMC7Xzs
Ie5K4FZtu1gdLdgdh7l1BgM9RjZ6RDLdV3ORgNxnJ9HFNHPGuKjcp6WUxpaKw69yvkRO5ICjzh2d
3/i3Bfgt9l+QufkYr4Nhbw4P7uPucbPzfQz/4+P0C9OyC9hGejnttyfv9PKyP20H5yPyqPNLVDa7
Ss+RH7NJQUKAviSo817uXD2jRQmKDFxI0NMGEPGMiqm/KCoK6s0UDuYGrUvJLmrLXBBkV5YEtBE6
brkA2eG9kAtK6G1r5kWjmTsp4CYHWhTsVtXyps96epeVIK0QOD/v+8DZIHeG90PfS9H4S1g7VGY7
LhN4AoFnaqDIbvvEZmKp/m0719gPZggvn6AF1020QnHjimgio8kLhhS0IyoGXncmEOPEzgKlDzWI
pbco/NqVwVS+EnMDrYyZPOWSbxkbwXew04Pzwovv4L0wm2x5CPEdRho6FgmD3A7M4gF4X61GcxaQ
XQcTgVPxmxLQOiDTJQG7NQu+tz6A86xuQf/ZTPABmhIDf2JFji5D3UGHJHwpZ34RhX4L3pzbw15x
54tRcydCqNaDnlIY7afYT+u7FqQyeRxI41aavv0LU0AbQSQI/SeEb7/oQnsgkLvPwARfgTh9UxM/
b9EUNXqhCNvEfOZqKlFCMKAEbiq4vuPvz/IRK6tMLWqh9zbZX5YeesKvi4ixe90EBJJxiwXAhkdP
pbI2lg0Bj2Y8N8DYe7PykUdvt2fsOhFhewPaz/81wiV0cRuHC7RHM1fuoBAOwQ+58yU1Gt6KEUh3
A3WfbZQt8lM5oYSe1zU99DWYXP1pkJJdlie66CK0uknOPohL9PD+utQJqP3cGMwustvGqKdbnh7u
TZAOxCc72TV2kAwoqZnHRHdbRfQBzMD1ypp4SwQa0MIF83JlSZ9pi4nHEPYI7faKW0i+qu0M+ajj
vURPnErybPRvUggx/dT0nWA9rtKUz/X4a51bD2nWZn1u4MKVvIn7+8UMHZL8sGaP0lcZHapt0LWC
Ea/72V+T3IzbNGvGssWA1fA9zx7n+lhoH7eHtRoDwJX13znl8uqqkRelZiagriO3P/HIXVhfxgUi
VSKlb9Fg2N+f7UutqPDKXGH+1HS+r4Z3yZYDEv9j8klulbhIbmfgL2lHZgWwvhioWG1DLdcE9a3Z
+qYtCNssBbvlkVzYruwy0wFLQaxZHih1NPveMA5TuUkgFNbfQS3k9mJdPwFxo+MidgO90nSQYK8E
M8tb+NE56nb5kf+IdtUufQQqaJM9wyF/6IJseG3tVLS/oA0UhX0QZlyunaE2eRtWdubW6Hal36MU
KhtEkHQIbHxijs78YyCZUuANFmTgWQiJo8wh6J6FrMXtKVzLpM5G8lntObNCoFNDjQZWilx9JlT1
8cQqjzQDaF6wedeOdOTvkIwDugvK9tzmhaKW1toxNGsgWhW1QQFhjPltSAZn0Pc03Nwe1urknRnj
trGS68Y0KjBGQ+ob0SnVIFw9/rhtZHXuzoywjzibuxAREFkhjJg49sh4LIwgR+VdDkWhdnU0EE9i
HcdoWudvPlZfRsvc4QivAe+pfk4jdWa98HTFbxviW/FTDjkgpcIVoXSH1pvVL/H0vR0En7E63L9f
8VnnPBsu4AZjItX4ijI9FPT7pN+p+VMoCbbWmhXWng85SgPcvJ/VgjMrto0z3MggNd0v91rm2da9
NHmWSCVgbUaRXjOaZ+hSAZFzuXRGPcYdBTgXbxmTM9rfOuiP0lTAC3RdYkN4svCWAJUbkNxd3Rxn
qkBCnVlRZOjjDHmTa1BrqsBQQRpoUiH+g8cHerytH2XWcLSspUbnAJ2r42SYHXqurdxqflMJtVJo
KlaRTdwljQfPinLyW+5yPYWCXQR9xUov5SboZgh4+ZpV9P1hHNVJ3uSFPiEzabVa8zS1jEQvm2uL
hQZqQHFVlPaucM450JfSkEDgt1GIV4Z+oUBOzHKG+Z+CwdhE6sCpAuqmINPnzpW6VtRGMjGRTRuh
MTU1P/JaFxFtsJjAH14WSAIgNMAkhHjITzhosQShXFx6qm6fQEE0KmNBDFydLxuqWkwOlumhcW43
xkOzLAm0aIH18KbpvUUPlDHpYCpoRLCiteHgvR69mgwfgEaNS1sh3h2aGVQT6CMoHKs6jfnD7fC3
agAVOwXoKAL0FzcYcKrqUp5jMGjOx+G0S/uf/8YAtIbAroVYwLOu2FE6RbYWgzGCmr/sXHYt6NgI
TtnPA45fdXQFo8Maa69DbvlymqqWFE2b4lFx6sKNkvg2wY228CTDU/WXKKVeIx1Ki7ECCiyvT99f
w+zvzwLdWEfg58iz3DWb8jsYRV0tIoJts+Zu52PjDiilyy0ISWNsYNVCZ7KnTr5k6cGsC05bFi2v
5pChDDTDVHDR5DwBbeSmhVf23G1NJXTj5ufEmkboazumD/YEUhCtzA9yJsrCVocHsTd0mmrwEf5V
s8DzYx+OMDuPRgzoteplqfkjr8D9If267YrrboJzgpHF4x2Pf5SSUSwuDaZbP9aqa4QHs/oyG/dx
siPq76rZ6vpJIs/muL1tlu3Rq4k1cHDgOVrWcH+/9BEtqWYkBRih0cYPBA2d5a8G4qNWttFocNvU
6okIdptPNgANlEGXpppYI2jrRiiXGvueJsRVqHroo8y/bWZtzVDo/2OGy9jzThuqHp2qEPdVR0el
oB0E53MCybJ0yAWzJ7LFHfJaBh5tsOBjzcpvVr4vs2Ne3w8iketr8D87nPDqCoQiRNSvRFSiIpk7
Faexi8vI76FL3UYeHDOPUSrWnCJuH7Iy96rmR9KKBKFXQ4jxKV6AqiTU2C7XrNLG2GwI3KPpcb3r
lBYNvULYt8gIuTSSymYJz4CRhGYvNJSfTbDS33aKVTfHWYWWSpZf8k3C0mza0yLhJJml4XcTJbua
zsAS21uLvjftKPD0tYsIwFF/rHEDUmVc8gFXzt1BWZBIy4OPkqsT0e9WLL2Go32v6K+3x3cN84CL
oM8fwr7o+4dMObe5dFOVikSCySquTxR4JKVOvpqgwAdJkUMhWK6XiteXde2E6ptqzx4ZNG+wat9s
RSQK63P991O4DRgCbJrnDY4dW6duI2Hr3feNPwBRlIv6RFcm2oQqJIrmOBlwU+bcs2vJ0hSf2o8T
BN+7TWp6sQ6MFGC01rsk6iAUWeOWNRmsflyKEtsQ92Vj+dpEb1NE8E6DK5N9Z4g44VaCCyhTALUA
hAT4PYMLLl3d6guhA45v3dyg7jdIv/T+0Voa77bvrJytJrI4XCAY8vKqKUqbwA3fFmPuZlBlaZ8N
utWlu1JDP1TntOAqG2rBw+jaPILNi4CtECPDuXq5361igOJxiJMuXx6mxo3LaU/83ZD6Y98J2BJW
fBHtAqiAo+vLJhjipSlZMtpIrnHmdIO1n5BXONMAaXUdUMQwMx8M7Z/qLQLQBYNodlNVNBECPXxp
cImqKcwkhOqUks0gWU6PJw2KfXZ7zdZ848zM5wvvWWrXdqTWe2YmxLUo7Y7A54Y1CSYiiGRrWQlo
/QEhg2obOoE+//7MUGPrQ18vjFOtbqEqi7bhzOlL0uznXDtJU5ecrGRWf4aNAXxiWWVBnBpDjG4h
o2zc22NeOwbxLGvjOZBJiQFUdTm3UmyRorfQHbikhxoN6DpFg3rIcndHVQNJRkDDe4rdfL9td9Vd
z8yy4+tsCqCDV0xjTJC/T9KpqbARY+Oliq2NZC8PjZlCSU0oFcqGwqVlF0Pl8mo9nEK1K9Xcrcnv
qfancUO0XWQfTHtnal/s/utQBA26ffV0R0PBFXItHpxPMxdU0VSmmKCDxHE8vSfyOyVBvjB95Ttd
diO7cxJRkVU0wVxcXbqwSSoDBqtZgvzTa7N8LcAbQqrUpcW7Em9vr+dqTLAMA4BFFQrePBpkoP1S
RazJtJfReNptexMNZpYrj5FDO0G5+ppJgcUD1BTQEI52bbRSXjpPFk3hKCUYm2rUMmrjCQAgdIYi
WaGhmVkJf2pRWvtZTMkdmACfJPBEetTsDRcFYBuHeCxqH1gbPUAGUMbBozau1lyAsmndpHqpwbNC
yzf1eq+lm7QLLCnbNJA6uj3VhC0d78dn1viKHhTPor5GWzraqL4MCtg6mhbEMf0JwcuNK82jReqV
LTk2cVArHnHNnZE81+kBQVoqHmWwjj5MnuQpqeDDVlJOEyuDd3CUz5hC7uWySGonoaSGWZjwLpo1
9RccDbvbY18L0WBFQtcV6gsWOikvTYBwOgZ5IYtWWWJm3oxGqxZyWegjb5cmCZLJ7p/+uUWAbwFq
BNkaSjKcr40NXsysEvp1S9KmX4aoQ51MXrJjMyqJF0Z959y2x0bALy5uI4CuACMB2mZuEnH50CUg
mXEp7yQvHHYLPDb+fdvG6gF0boSLvhBO6GQaw8go2bYz1ak7RZKf66rXp9SpxmmzoJJSpvZpMu0E
ZFe/BB+w8goJpq6/68jW+Sz8a0OfEeTzSObt1K2a7+Pw1Vh8qgAs8TqRYxHjIvHtts1V70Rgggdi
k2pXBK6yFGVpC9fJKQiWiu5AQ1Er/Kp3AvqKwirKUgD0Xo5KCZVsAbAGnfbdQc73JthHyMamp9sD
WQ026CAGml8B44fJ7QGrUtvGqFiwicqHTJXumrh5mq3Ej4bhPo5a77a51XkzkVWCtA69MDzWXe4j
2hcQTXZZ09a+Myr7YCzWy20ja14Pd/hjhPMH6LpAzGmEEV2f0CvYOFKaeQ35ftvKarLzyewOvINJ
rsgZcySzZZoZ8HutOLVUcVO73iU03kphjZCibYfa3lP9t2n/qzwL5VYTERLOp1rcvgYBRmyHiY2L
x4BdlnxT0IQdtyQY4xA8sMWm0N9pNW2A0hZE5WvMKQjNPm2yfjPknWwvnu01ZRrArqgvLPWwt1UJ
coHJ9KLkRZ3JVpKMu65+bqN4j6cVz9bAHEk0aGmhyzBFgtKbX7U03mqDBkjPz9uroV6lKJ8fhlK3
wmq4eCG4/LA2SscKcOYconJS50lDlN3FeiUTN7eT9IWE8vLNsnN7h3ZBCsbOOfPaocf7NHjDMzfq
l9BpIMD6Wra1/FCGJA09kN7qrFs6GzSnolMP8Ti0BEOe1VA9k8T1ryEdI+oRqZh+5WUKna+wTYJO
m8AtQxOD/ABDgL4r6Zzt58gaJjeM2uVxsFvlue7l7FvYNQwYF3cBtJ274gDVG/uYyWMlqNGvzYyC
6qGJ28EaoAyQzbHo4KcmxL82krEQH6+9u7pu252qVoU3W1bI1MtGwS3yarMzemtGUqWZ6DwBoO1y
SSYrNtNlgdx8Xz+HJcoMqgh8eLXTOQvceUpBuzOnRVygYFkj6z0Yw10o0uu5ipDMhob3ahTZ0MTO
89wUM/DsNk0xCuUgT94wfhvNQM12MxWErU8XvTitPy3hEQ38MjKItbiIP6ipGc0hsoMBhHK9x6Dq
ZoDw5ZCnZLe49QlcU4KbxHVVirPJnOdsP1sl6UcDd0Z3CrSPbE99y1s21SG/b3ag2Qj0nWjJru4u
nEEuu831vjXMEQblTfRYfE0O2W7ya1d+vB0PVpweq/ZnLvm0Vq+T2KAtS0oCMwB9cxfoGM4oSANE
Vjj/S8sYtXmWX00/Fy86hQfwnUreP2ZaupyyzxT+fI0iEoLcGFbSQwhGx/i180Y/CUzBS9H1gcbZ
4U6VQdF6PLfBjnZSgnHb71sfceEt34iSjtVte7Y4LHCcDWghZoH8AIYMebuEXtTuQvL19vpfZ6VI
ePFqqOAKiaiHLXxpAy8Mo9wvCcqs+bca7MxIZarRn43H0AwsG7I5H6YcVKagmnWVtH1aZZdJtn9t
vntHj4fQgKx54YZM3jrpnSTcNjgEKtG+ZZ7FxQoMD/S7jPsPdSzO85R8yDuCnjK3Mwa/UhvADl8r
+Q2nvgMdIt8awRneScMGCAcvWoT0gysriKTHAtUHBFTAk8uZr7UwtbUKKRYU06hfB+W2OqipW+/D
Lau3bsB4VG6Up+j19qquTO+FWa4Okae9osU1u6x2d8voSuov4CQgEy24Nl1jypBMoMMAjQZscOAz
uXQeFH3HHq9hKJCPLZTZ4zgej0gP6EcyoBwhawPAyEZWTz+sUhvuy4nWUNwbM5QJoEt2R82pfczR
txqB920pvraJlj00uTT8qG1pEZzu1/ULfCvqmAoulGBiu3o4SYpaZ+iT3CWn4cV2Cl8lTuzJu+Wu
CqrRkZ+77e1FWDnWLwxyiwAFKlY2hkG7O6kgJDRFZBhrq3w+Ii4O9VrUWxKSNVdRfdBYVxKeRBLZ
TTXv9kDWnBhFYKBKTNSdr5pJpGZshkRBfmIZeP0YsvtSRS19bAUQoJX5wvUYaTpjAQStInesl8XY
pBRtEu5gUS+RkHhO7u2BrKUo6OwFz4bKej/5SxwFYyMdWwyEzIAY+6T0x4E4HXD5rSKSLllZHNRK
GGpKwWsW6vaXW2OUtTof0YiO4pAzlu/t9KWv/DQTefXqkM7McEfESGkDcjHkQvPGfgKlDHGrR3Of
fwkfErf/KCMnSxwCMWzJawSh9boihmPQghg8oDm424MS73KEmpr1YZZhhMqT/qTdab7kpz+00w/9
HvVH0PztrNIZoCrruMlOdedtCl1PQQBacZmLT+C2WKbbCbFmNsnlN8M6piLBpLXT8cIAt4qpnIx6
YsOA/lNNnD50Emd0NC8hEA71hx+GqMi6liidzym3nHGSx2Maw0Pj3XCs0DYH8udlow3Oclc6ykna
zK+QqHJf1OdekKKtZrjnplkUOEs2JClXc41gqO0bSGp3ieWNr5rTVI7CHMntH7PgnwfIi8llW+jM
YgxE6JgnLK5MpSNLfjT940d/zkW5kAIdQKMv2JhKku2MMd1WtWAM69v87yZgC3o2hgbCM80yYwxN
GQW2Cjq96dVAB6QS3A5dq3ZAgM86+piyFeeI+ogCOmhH0OGmnBYdT/DW9169t9NYECJXYj1EA/7a
4RzQgLgmNEhwU4ykh3k8dvRVGkSexgIDl5Nd2OA8LTNC0uEdCkwj0WMa4hWu8Es8PkV02y9H0p6S
cifb3+d/cVxemOXcDeVzW0osFiw0d0Dbx9DIkCLaq6KlEk0h73RxhQbuAcMLrSe9/tICNatm3m13
ENng3G6ulrAgPWy00eNibSuQeGrCvunV6IpmThA+4Op+VYQc0McZaUD7ug0oqwfds8H0BQr6vHRN
+Svk47Tkpc2fOlCXhwpUWPNnSZR5rF610DUAvBDoJ8Dfzbl91TVFN1Zw+6EJVIiHF0GpgIu4AdWa
DRIi6sjTIRfKSa3NLh6Kgb7HTmDXh8tN3eux0c6sbNh6kxfu6h8LWuIbx0Ync/RFd+uj/Ag9YpGU
0VqGyt6n/5jlFjWV1BSzAN48Y2PiXjkFkeO0+8kd3pqnZi+6xq5FlHNr3MXPNLJlbhUTFcpiW2tH
9KRaHXD//m1HZd/M7/UzKzwpXWsXFujCYUVv38ra05ajBa0QsD13UxAWb7eNraYk59a4lESRmmlp
CKyB030zeRGWLP1i3iMFSp1ig/sPeYtQL4ofn9Q76GamHuTtRpGewlrt93wdP9vDz86EahrqPoRk
sLt8eU+c7LhsQWf1ZPu/ya4LQjTa1Hg53O9FfZLrXgvclAHQNHjBOa9daiWrLBmpYN56bduijOya
0uPtGf4/fPSvEc5H6QLQdztjbH0wevp2uEdN8XtxoF4IpnW6HUQZ3moGhhj0Z1Scmw4g+iCdAoNk
o+RBuJmeo1P1Ni2uYjiyIypirs4hMPoKUncQw/DlArQTaHbD8r2kRPJ86NMtFV1z1k38qfby8vMV
bVOaTAhpWpE6AGxPWeR0o+AYXwndF2UPLjEes0yWrARljyqZnNK6V0TZ/0r0QPmVPb4TQIchBXAZ
InMT2j/UQgGnQxDOpI8Jz27xMRYdACuTdWGGG0cfq33S2jCjRocoPYzxVg+D2y69OlVnI+GOmIVI
VhNlReFCqsGjnezU0fNtC6JBsC84iwdSG7WoR2AQeHcBvu4jHntHr99vG1nbmQbjOYYiINhjrh52
FiCd0XEEK2mkORDecMI4B8+1U5b3KM3A3qR7S+fX1ddp+BqKOjTZNuTi/IV1LrnKJHVM0VyI/HRM
N51tPskjkFWQwI5Uwwcxm5cC0FRa3eb2qFlMu2WWi3lJnka4fWPQi/rYhYdcP07KN7V9VxfBhrpe
QxQOTBCPgUIab5g8hLEA56zRySaE2CsZEk1Dc18YEoizY0Fh9HoegeMAJkyDYAeKBld5fj80fTkb
6DEs0bc9HGtwxTVgVlN3co/G2oeSCh6f1gaGjnfWFKBhF/Awv6kuDDSAm5mbA86ufM3iR6n7dnuR
BCZ4iJ8+GKUdVjBR68Om1d7UwfA6UQvPyv3VMsB/ByooKFQC58C+4myXhYrd44qElqQFYi4fVu0W
H7ZT76Fp1LeO+S4djafMq7a3h3YdPC6Ncm4/S7VJ6QSjjYneSfCbU1EkX8lpYAIUlXAJgJxQLr8c
V9P3UZw0IUz45fMY5G4RpJtyZx/yXQe4rgv+1vLF3NTuiTr2Id3YB1H7+nWsv/wCLggXmmSUcoIv
MEcQVu904o/qiDPr5fZcrpgBUw0rMELAgQWTy4Fie4GdYEgwwOGrbu/VKTDl50EE0fuEhV2GDFCl
wUNsCNKiP/QzezvzE7kjdlPkBTJSp3jMXpTRifxUcVHWcZK7ZBN6uaNGbnoc/SgonmxhdriyGy7s
cwlNky+kgxIUXi/vlkDx8kD7ptzPAXHyr9bxl7n5/uv2tK4cDBcD5p/4AJxqi9SCwfBdVxwqu9nL
uIfimq8fhylQPgD7dAQmr8MyHjxsAMYAaWe1T+5MTeVZanXAh3GBkp7Sh+Z+fAKg3TgYNcpny8Z+
V1wgTUIXmsCiB801L7IYxQOe8lmllwsDujQbSgZNMzRph7mzNOFjLg/3dJG6nQLResH+XxvouTX2
NWfOlJl6ukgqGgfLpMkcrf4+lfkzib5ZC9nO/cftaV3xHCi6oBcDB4SOjkh+VtM6DpsGC2lXEKGV
v0/z4Bj1020jKxHNYltQAQEjNKv4GvmkTH1l2gPyUoaGcvA4aJ6QAloCr1wzY6jIVsBIBHz51TIl
VpGaEsUVG4V+CMLU1j9P5S0ULkDDDHJEtCryKIHETqSCZAC6LGXnEfMFzcVOLGqrW1sSUIQChcps
oRXscv01M09qauGhTbJOYxfkgwc43+0FWckILA0UAGB1RffS1QPtHNuF0ow9YClhkC1vcUudFF0/
eKZVAvSO4XGhEG3fT3UgLkbixMErCZq1MCr+XS9epMKOI/SHqECnL46shbNbhHL4MKkm/NyMUUnD
ZNaaa1rj4Nk0pk6jWMCuoPQFcQ3MvNS5GpVQ8U+Wju4olbSXIuxwG0nksd6mtZot3qgioZKh8h5v
BpqD63hEcnXoWjoc8NzY3jfKHA372ky0B2MxcPIs8xKQfo73BinkdzJXaIVIrG43YCMmrqKgg9PR
Fk1p0NiSSa3TRLbxUcjVFCyaNf9IpFk/VV1YPMVSl73WaCTfayA/DHTYONVWZOzrsiSxV0z2eKfl
hvE2Aue3Idkcs34L2s+eEknlfZVYo7fIORQi5lYevyPvBvKYRAoEdQz4m9NSUEDRsu2XPbBpNHyw
JVn9kk429I+ordo9hG7iamfq8fxSD20cmMloR06l9GiCoJmxiRN1SfBYXdUg7h1mAEQX6OZ8ycEe
9pY1S3iq+i4BbszUG9AUSaln1jNt70YNfGIoR8flvqyz6g7LqEa+amfzb9KQqnAWmhXPyUBqlM90
WQ7Krks+ur6BYpBktiWKQKY5ZCi3gSyIaLT/Vi3RGDtjbKU/lKhVfTSVa1AOLHP1oMUdquq9EYra
fVkRgXc/GFdQeUSjHjpIL3dVglw1lpoKd/5icTUophCp3ywpVGr62kUX6+9UEtUZyFpAQnMNnuqQ
4CNgcDbHomniqEfck55QoCoPbxUkJpziqIHs9H7cQ+7kSb/P/MYbHoofsW8hDSNMEfT2Zl/9CjSh
g5wWRMdooL0cuR5GplYW2OxqFhhgrR4mYf6xckBaYGL5Y4I7slQaTpXVw4QdBvrgkOPs/kAd2XTI
g1166qnZJYfWsXeig1k0NC69q8vcrHoKu5EK8E+OXr5y9/+bPK421c/KAJYRFimxv7rkfiKn2wbW
UimkFMgrAAD+BKZfLk+P+0dV9jNyx4pI7+Zomt/KOEIRsbFKvPrYS5cHRWiDD0ErjHFx+jhMiAfY
dfGrjdQU/pt0+zqho6jzbW1yz49TLjXIo3CikYbjlA5fJaS0Rix4nF/zmnMD7APOEh2r7bOKQM7N
bSh5yUi5aWzQuc/1XUn+haXzI5W7bdhFiYiSAobZTe+ZbnjpUHttSQFiEVEVig5vbtLkaqhqKuHw
7uat0t51uGqLmO9X8kM0TGjIR9E2oV+13SfjTEZEM2SjWRkUehUUG+MJ7OK+Fiqb284pMsXN21TJ
RTZLqH2HdbIFpX+ZA5bY/w9p37UcOa5s+0WMoAFoXkGyjFTyplt6YXSrWwS9t19/FxXnnq5CMQqh
ObNn9qOyEkwAicyVa3mtesO/PXdEkFodeSUs3KhZYZ8EaFRgRNBrTQjuES8tXolaebliupf9WrsM
ILgHoWjIsppQUT2NvCos+q5xsIRD6UZNxEruGmTn1Aaj436IZUGxFujH5oRAb7SETDmksN0pQ7e/
9yb1M+hZn75e9mqlSbDITaCxBXkAYlJxbAGqMjUfyh7PQL/zrZ3z9Bc95A9cOTV6TREztupuuHZ2
5c/B8WTY0rXAR5KPsu2izHsG6DG7saMphW2utAzYbhs4EW0u/MsuSqyI784JFDpmNOFGjXnObI4R
1Uez21y2sfa1jjwRiyPZjAmkZIIntKTmdgB/GxqE2g14VTW0lYP46f9mTthj0USqtElhzjA+UusD
GosYPhsZj39ctqPJ1k4I+rjKbE1ZXmHRL+dZRa2RzQcUzXB5HiwfDS3wrtzam+i3xOyCNBcTL3D6
AAaC/1Hwqp7utRpHSB10mKXpcYNmFHPvj53+pE0o40YeLzbtJEc2rO3vBSBJl0oBJqkFVx2u8SFc
JmuMIi/dcjaui6576oYyg+j5bY8ms+JIUFNrRyW0F0y4qDoWIFqnbiITHgxrmQtVBtKBGPOeJh24
W6Nc3Zd29RMKCLJe+qrFBduPVjqE30ShJ7NrSVMluGqKKbWAB9CieZcMkfauJ4HC3YpUQbrNMJIi
6Qqs5AWYP8GEJNh/8awQ0b34xHligjTBzTndF92NFVTbyzGzEqlQ7gV4GDIH6NOJo3MKANc26YAf
VpMk8+mscs+smxFIROvvZUtnawj2JCBoUf9YqATw7+lXw4DcpA1Ol7ukbZkOldPuT00eaPRhysht
z06VxdKi2I33L6aHxK/VxV1raUWfuz0oVGO19YxoZ6JiFkgugbPQF+wIHsWN06EiCo8MC2KtXfJh
Y7IWRGibJHXeaECuykQGGJSZXD7nUR5n5QMqVjNM4pEBQjSP88dmggJxAc6EDw5N28vfbH0lgRME
EZB+TuYxYXIz1a0hR1MK3ZL+thxi1kcPNPl2orUsJUVkLKUetHyEQswMMSxdzWCoSX/Q7EZJNzVq
C7njV0Mk8Wl1CY9MCZdAXo6ONRowNSkgatKZnnV+ml6F4BxKkgP9NoZN8Ew4H43I4KpTL0sI2rqE
B9fhMOwuf6XzZESwIQRiBm23iHTL6k3vufk4aSBfGZk9XbXxVT1vkgE0Tiwtd+iHK3RyzehlcB7N
9h6NKqDnnyW/ZlnAk1tI+DVCjMZ6VxQqwa+pe1A0XkO8jqEiyXrgxEvz2glqpqsbjEXy3JeK9Z7j
DRbjqEli9hFT7mimnm4QxayS0G6mHOgt/S1BGgH6wVsFRBC2lmwnB6LPOVBB9XvupMhFg0z2KZa/
f+Y8CB1R39WhciReh3gtTEOkLOSUmomxM0CTQbeYdy+qiQ5FZuwU4Lz6LPhFzPonUSUX43kTDd5D
VR6VF1xVOkZdT70vjK43Uxve98OPITe9QAdFpp25NKxeA0ffW4XllyNEhafRD2nycxhyPzDbQ51B
5+5yGKwdHcc/RdhmNKAG1MOxEOCrLUPuq85fg9+oVfhfVvzYkLDBoAiq4kkOQ5VVumnyathbXS2h
nvVsorap4KnbNywu7w0u1aU+y7e+lnu5OsHXraKkcLrcDqhq+8rBci81EaP0qfnHUB/AFR+P1E/i
Oz7dZrr/X9b1n83leDu6AWaCndVVsAmqirnydZCepJ4ZZ8O2TqPxrXfK4fGyxbWLG47+j5dnlHf9
XHcpQRIJunNoogcVbm7rJo+eMid3UdL1Lls7Jz//WlQMIEKAAlmPqCGVgnCl6FQVf5vbjM+uqj5Q
krLSerbN3/Eixwb1dvKzCO66bxMdnZoWp36bUaGJPcF0W40b0I1kXedlBmrgieyMXI2cRV7OhN49
kgQhcqx6VOZah6WseOXBpp5cPbxBpRlcxFfAtVmzO8sI9laPRjSg/temEDnWPKe5VsCmCaXdxNqk
KnGV4GDHG4Vem9V2DnxT8SLtl+SDLhtQPBKP7Qod06i3lS7VYBcjIm7t7Ov2lpo4CN12OGQdkOOt
F6QbPE8wzBGYshmA1XMIb0z0qEDcCgKU0/2iNfGUOBnJFxm/l26IQWIN4Rv+mioyofjlL535eWRp
+SVHO7Md+1QdB1gqwHJWcu4ZfbQplW/TWCNIl5QdhMGLKMgZAE3rR/C4aHBIQYndiuOQ2SHOnJyQ
90TrJCMNa8uHGocBZWj8R8RAtas60xRVyV1Fz11wATGn5WDfrx4CIpPuW1u/Y1NCfBrowoQG2jMo
a2S1lxigWoXEpemVpozE8/x9vqzhkVdCSFogFuj7DKaK/LrR33Xn3gRdYnXg5Qf6WgZEvbVXLdjp
/Y8iedRGAPW3lzfF2pl69APE4ko+Ao6E6S+kCcWfLLtS7YNGYtfW77NI1s1flk0My2NTQk7QVwFp
nDAs3Ga2PhP+muQY7jd7r0QTxi75piepxLk1i1jg/70WhdXlc1Rm/XJhUPInVq6TkilBwfjoGupN
nMo2+FrY/LOG8/R02wVaNcV6ifvfyourqGh2ZRMg4fx7+YOtWYGuLXYchlEpcCenVpTYVJKmDxCc
Od07TffSldyr+sC/bGZ1ux2ZEbImw+ZppBGYQRZ53RZkM8NENNJdnekSqNrKV8L4PaYqAV40TYyl
CB5F6f+EoOUMjZ8GxPEGNasxkmDdx62ierQeOQNQtJbkE8trRAhIChElcFzrsG+KpDJ52Zk8y3iB
LkykPBpdZoEY1e4lQbgEmWgFKs54T+LYtzEueOreXBlBkRl4GGfVKzST1OgwzawJ3m1nYphcZpoM
GHzeggTLOurcgPiDN3ch2Tq1WBU9SP4qtXAju2QGhujSrmfdbLlTh1LcQHeOPvuRTlhClb3Racyy
Qp+20badQW4eDrdRDhy2OfizaT2rhcZsO92mTrKJncQrc8dNQKR9OdxWYsDENzAQ1UhCkBuc/uQ5
QT0hVTTo8lhIk1NW2b4Z+FX3FhoV9AQk1s7HQRZYCqCt6AWgcA0ev1NztY2Cgr6YszLM1fweMM+N
dpRJH6x5pw3+0G0V6l72cOWgxTlkgQQUzT3MOQqvA1rYNklnUrhgZPCiEE0+yy/C29o+VCSS+Ley
eREADq5JsBkt6JtT96ZxSKuxhHvoyntlgHw1Zmn8J2sfLvu08tUohuHRdcDYNmaeF5+PEg2rz5Uo
6eHT2G6pjlod34fDs57ghdnuLJz0/zdzy885Mldo9axayxKO4UvhcKY5t3F/x4OXfOhZ9l8eVfAO
Q+lLawNqicIqZmUVjY1qFi5IZ1IbItotixPNa/TXyGYN3c/FTRGwyy6ufTkLnw17AFsBtLWnLoZ6
R0eeDoXb114LssM8/ZtPz4NaS5ZyJRpBZvDPjnC8h5kDBRINhxK1dz2YWk1GFYLejZuWUhTQEtni
AYh7CrxaOkBA6Lyd+jSFY12TCLYs7X4k98ro6ihHQNuva3tGnY2leUW5qQHcio2t3f+9vKJrex3B
CdNgA8a/omBeZlqxmU3jV5C26kdSvVt0o/e70nFVCiBLt01Hyb5YTqszj49MCoHK22DMGxNf0YSg
xDw7T5khG6BZ/YBHJoQTjJvGNNAeJpSKHypab5Sw2vR1dEOT9EfPJwm6e+3NdryKIvZaN9OmtFus
olUNf2p+Z6UqdNrCO1QUryB0/aSE9sZB2bclPxtbllmtPcVPrAvbwimcdiodeMubfVL5VQzGp/JR
6f4E4avND0X5BF3A2nguieTVcY7UwF16FD2OsFEiRdfzyYbluoo9pUb/rOUHasZ3tVm8NGW6mYbH
yeBbJezBhP80GQACp5LjXLr4wt2RGOZUDCUWP6n+pMFDVw1e67hZfNdXbtrv8xmv9R+NDPi4ehYt
XWUcRQBRiYnLNIXqmBNY5ZqXt09Wcx8MmziXJGFrdwgYmP6/FSJkzUkcdIVCYYUSZEgdcpXNrO10
+q4v6Lfny4fBSi6GshGUUxYSF4xfCLsmsqacaGD8ch37RcmTrVm+To7yVKvg4SzMQ0yBnqYyARKJ
UbGYAwYbTRlaGO0LUOK8QKwuRsmBQ79DPVhhxEyZ/thyoArHD0Zc0QgFWx54yMQnAoasnFCvkf9h
xrtsdabX+wnYu8tLuRIdJ0aEjUEzMwta8Lq783jfoo4DpktIn2D5JDeVzBkh9iPF1gqrXOzYv4FZ
RWcBHVYZb+fKaYr0E5MrqGJgQFkM9bzCJGKCVp2LzipJX53Ct2cfwqYo18o+zuq6HWW6gj+OjgGI
QoWpMrib+7/V8GSFT7SVvKnWYg5EOvj4gNgsCPbTO9dueKEHNlKlIuOsSPaO9sKLn/Y4Mtp+zEBf
4sz4fjwgdQegB1c8IIfC1poqM4VyCywCccuUNoCWQHjQwDalp9+G1iB7PzIl1izQc0holSymQGgP
BqCdov8ARyKbC/v+slPn4rBfpvCEWgTn0BMUMtwGVGDlGNLCndo6/ZMHYfHbLjXl56A35VNj6QH1
pyINQTvJ00M6z9bBnEDJvdU0h++TzioKZo8Rae+BrtY6P5p51XuqkfWSjGPlFEUjW4dYPfDdaDcJ
q1/ScWy6ySqQU0FUS9+YzT0FGVGKmVCj4Gyo3y4vzNqGAeoBUAAdWSoa9qfxFZpd2ZcN7PG2YkkB
ZPDbiATSVO/tiEuuv1Xf0PZF0x6V+LPmhkLqojMW3+aq1kAwyydft8qbOiwxZzmXt0laRDs4L4E8
rD2joUmJFt4i9Xn+YuOpUUUoapYYOTeDVxuyEY9WSLSnORp1zTX6tH0bTCPZ6SSjnxXtnF/OyHu/
6UEsyEb0fPYAUdOfeLCEEwN/iP1oxwlNtkpBhsEzq55zv+7N5AflkFvLTKPxYqXWPsPZQL1D00JN
moqvVPvB8IyZNuhtQT1KBEQHJXhUhgTg57J408mN7kAFw3wo9QddHz0+XjXER0vycqisfL4Tm8uB
ePRqI9Zc98RuSldJ0fRMZy+bfi11VZqmrAV8t0U7/7LFte7jiUlh147TEI4WWUzWvgpWLrIFj/fS
g9WsXamBJK7cO+EN6kxttcnLh9J5vfwD1l0GmRlUknBmiGkGLltwNqUdWBbVm7LwmvbRbtGXA0cy
eg8IhsvW1nJUuPu/5sQEI8HIUBlo+KqxCkyjviuc26nfd5WrYDptEQAIzNcSzH9o8ph/xlqm4bb2
wjqxL1w20FQFO0MId8N5H0M+OvoBTupQdafohRu7kf4sw1ji80pWcGJSOH+g2Y2mxLLCuv7A+78q
dAu7z8vLunKFnpgQLuqy79N5VLGqHCLDBfAZqrahaK862S6bvXr5sv5liyuHKtivQBVigCENdHjC
OiqD5gyzMYPM2LmabEiC2sypf0fB1pJ+szVTeP9D4ISAahU9iNNN6dQZRnFCIGFH5b3IPQoxHjsB
k13GxlkGqVnJeDD5g9km5FWac1bTIC3YdEDUAx3cDF3M/IDc1I/jj77aXV6+tTjEVAneEjjbFmSx
sO21XjWDPtVKl3QU+OXcIl3KSEq4NzRtMbOpUXXOILOeH0zFbgcvizEu5FXhmEmw52vhqYG8FgIF
kLo8G0HtQx7Y+RQjdioM+YTgd8UAfWBbktx45StCE0ODbgPGXTWE/OlXVIlqt9qclGikshSMyqr+
hMapk/w2ZAyia5sBBBmGiskxlOhF/pw+x5QRAfWha4P5Mn8tp5ipzRWI9TJl3GYF3+Pik3zNJdqF
V8xCeQdWTwfCjSjdnDpnK3VdVlqB61f9VJMtUlqmdRHDjH4/JpvEeSuK19B4jXMZLevqqv4zbAkv
0rHsErU1YJgovVt1IDtQvNi5p8EvPe1ZNWyi4MqptnTeRY7bkPva+hmFb3Nx20iZfFYKScdrIJ4I
YztlfWfipyhK7VIE76ABSAQVWvVXbDWuUe/07BDOXj6xUAF22Q3y8T+ctHgpE4yr4DI7mzywjMAI
iVHhT9uOH9M7zsGXUrxJPvZaYgJc30LjaiEHEdkDdKvVs8CElR7diGGT6r+CbGsvgVxv4umqjnvX
tDqJa+d1lUXwQvsn17Bs46PUpIB0spJmYGkJlWxD8q01v4XBLZm2bRP6Xf2gq8+28QmN8Mvenn1V
wexyYB6ZberWsDMDYFoaFxsFNU9z/G7KvFgA7gpSCWBVBRj61EIdaqHRNJgvWuCFhuZr/UusbImy
65LYTSPZtNnZCQ9zaDVgehebFfgj4eKiM2jnbQ64t6YdcIe5cUvcJn4vlEhyKKyt3LEh4dpvSpqH
jYVZXFLmT92cPxvSd+zZ0b34AlJ7C71IMLl9jbQefZyIBKlh98B08/anDYHVClQZkmP7LD0UTCxe
HpmgaptW2Zec0PAC1QwrAiUjoW4XAu5zX8lgL6sf58ghIcidxFGrKMDHmZIrDUhIxSrZYOOFIoMS
yAwJYT0qAFz2CVYuDq40+6VPb+rm0eL7y5tn7ftANxWzc8tJQUTM/RjP9mwuM0NhaoMRVXkrywpj
SvnDZTNrkbZATcAhq+M/sYYWcJXOxMLRYCcxuVYDrWNhq8Uvl62cv1QQCgCiO2h9ExDei6AgtY2t
HHhZzGd0yntXGVtdMZgC8t2JJmwY+WFocAbaXjXVG6cL/RBbyi5DN+3s/3IYYkDcQIsEScsZRZ5R
mgOmjPBiqOeWsDzqR5ZgarQmBSQYCndQHJBAgbyujFgTz24xm5JfsBxKJxf+11r8+wHCtjCdKs2s
ZRTGhHxI3m0S6zoHTwnk18NM9YHlhRiVZCeuheyxz8LeoMGA930I9JJTj5uo/d1E22IwvLn9LfnO
y8F0yTdhb9DcmSJLg28ThaRFDp7ScgCRhVVfheCAZ3hCelb725iT7YKEjXXkOYYMCLt63R17K+TH
JOl1e1gWuMFIWqpvyZAxYv+d6Udl/p74TQtYZUK2TSdpHq2dd6gRoTAFll+gIIRVto2JJ1BCx5Gq
xbvQcphTgLk/fmptLwaSsvcuL/ZZ/vYVR//MCWtdFVBnUaB+7IZ8/pFPld8T86rs0E5YRA415/Oy
udUYoshbFrppzPMKSThGcWMH5Q2IRXa2N1XoZd7O6jaeZMngqlsYlwQhyYLqFpN9Hs1FRyLYqbKn
ZVP01XbUQs+ubmyZRtuqKQdUTkDlqIAPCPd5WWfcrOMKR4GquWq4MxQvKzZT8CsyJAXWtdBYxtMp
1dFpR85yehVGkz22HSS5Xa31W+qZ2kOf3KnmgF7xoWklu33t6jg2tvyYo3tXixLgvy0Yy/sm3/ax
pjLMHLV7vTNaSQzKTAkJWJLMFck0mDKGW2v6SJV7yI5JbKwFHghckOEBL4PJYOEraQ0A50WMgCg7
1GA7dJvB4lHqCpCREkur3hxZWk63o4WLoT00OwUshZiYUgxgloLbvn+7vI/Wjv9jd4R9FFc9UTG5
h6yYRKwCDVsVMY2ikv6cTRVrxruq8i9bXF1AhwAgCAoaPNaF4MNlE3b5hDn/kd+SYlOq+wikO7Ek
6mRWhKjDC87pxgpWQAniMNB+vKMIehVp+l3KZfCR80Y5lECxY/FYgz84kJYvefSlOHCDWmxjfj9D
slDnoGRySmZWKevIp5Uqe5Ct67h+6FXY9RAB0YD/qCXX+MqWXsZO1AVegmaruKXHEm3AcvkJFvnU
LR9AlpLu+6JmqvUBIntJaK4cVcs4GMB1UC1Ei0bYaKgrFYCTqnCY9ig4KhsUoJ6JOe4cpbjOQkzb
XY4ZggUULvJlYQnuM8hZn40pzlo9doaBrzmrpj+Ytg9ZzssWVjabresEmiZLHRDkoaefEJCtdKrR
XQD6+L0MbwFdYXEq4dyX2RBikqSRamXA2UEptgab4ntiKQfNHjeXPVmJ/BNPhG8zRAk1whKRUMeo
fjduCkoQ40lrLcmKXbaDcY3TFQOxDOpjoIB3VdKzQr3jEaSTUY2WUb59cbeIHx81AcAG8X+OJZIq
6pBwrowaz+q5Bu0r6+qpTBgnmuMF2oi+l2MXvPCzrnL8AFRPez6Mw35swAkRRka+I1EH7ORkojaZ
DjzxZrsatjPn8QbWur+5mqgRq1EyvLdbJ8j8pI4hRBiNc2ixbEqCwW+x66xdBxlcFbprjeEnaakD
ujWPP4JhVt/isAkPTlRO72OYWsFD0unGG0FvzCu4ArHNQbXCrZ1q5p8gSuZ7K9Uz3VPsPt+WZZkP
zBzDIUZHv+6CbR20Vn9w6kQBZXaTaHyrhSH/UQN19EOpK8Nw86Lgb+VkaxFTwiDLXbsFrgqqy/lm
iOvYkWz1tYMFKNqFwgEQBoweCJ+5xDWYaRjwDnLQUdBtjfS1JLuxOpTER3ftcvCubZFja/qptTDu
IsC5YQ2AJwaMNXramN1DceOymbXYPTYj3HpNApYpZ4IZzfijZQ9J8Nh3H5VUPXlZGzFy0YkC4xty
VAf51qk3dUC5Y3ATqX/1URqenm0NcpfwGMRc10q8tYo7p7o3zYfLzq29OEAh+8/s4v3RdTS0PEzx
HgAPgPGn7ykrsse0SZjZ+xTDmCq5axS/jVyl20sMr3w9Z6mL4/gEtTCA0KeG7WpuFYe04Hu3og9S
vM89yLnoQ9i/dBAMMsPJt/EgCBO6H9vbOQHw1wSgkxdXk2FtL/+WlRvq5KcIa9DWdgrRW/wUMmgm
uvHUUygIzI0WXPhAZoBMS7JPVhIpOI4bSgMCXMWo0anvgRnkEcmGDING5lORAstil4lLs+C2U4pP
6Izumql5KomMiu+LGVUIsmPDov4gzbRkAGkQCvTFvA/UFMmODUx9q5D2BmOn44AUKImv4xnAgauE
K8G1Ct67yAWSgH8Gk6EqbpuYGkQ2s/5e1ad4F4O+omBESVKdTV3QvvGEjq99CDFuFhNeXfGhp1eT
qqb3aowLOQ9lYo5rIYysFF0WUIqCxVBEr8bh3LS8H6FrpvQ9iuDdjWo3FKcCeQPWP/HrOnlGReae
pltQiBgMip2flwPofKoaE1Z4NoO1RsXnBA3D6Qe1Qmo1o9Nlrjm90FLdcC17dYac9XH65KAtEtoq
ZrB6V2tqpvHxPgLkv6XRU6s/kS6+CbTnEROpiiHjc11ZG+h1gXXRwj4Da6G4NlBWNkitVhD5yEE6
Vxmt7kbWfIfaEgsK7pezyuLp9wi1hbT5CCr6dHlh1jY5mG+gtAl6UBUP/tN1IdwCZ2akQuRGyX4Y
AGE6jfVqaun30wuQfCxVMZRh8FYQ750hHk1aIaynYWYmRF8XzQ++zTDLfdmflQ+9VBxBNAlWCgwJ
iO2eRkMHWLMnEPjobyNe3uQnIIO15mXzVa++kG4TdAwkTEY1shRqIGACTKM9D3eq4YJTS/Jrzld3
qeSjrAFxV1y6ppAjqikYSbGxUI6joH/nQNhg0k+mpLVyZuDL4XBFm8tGSddc8u2jG0JJHSS4HPq2
3ubm7nn553HLmHvlPk1sx9luJ8l8z+9baKlRzGCAFRD7WmR37nhvGWOFGymEQC5EwEcATfXXsZWA
Xs6fCadmhEMf6aNRNYteH7hY2EBuJ0fGvXR+rSwW8O5ZqKxUdLtPF46mU6RlFBYwa+9P6ks+e0mO
MZ3ZD77Nh/d1/uBZiQ4gEFhiN8k05wChgPMnceL2vs0jyG+32ffBSTBzfJoIawZmD9qbbQ3h18rZ
9BVarZMygeKG387BZ91EmwmQQjbjPTHKanhri4n+Fa5LXJo45IUrsygCzQDdJk5YPJmj/gYt1iU5
CsbrOfk2UHJx858tEb0YDUCbcegPu8bcgpzBBvnZtRFd27LXyqpP1EBlDZg5oot1yYSbqG0DdgaG
lpZpasHADdNNt2n7nitbycF1nl7CpyNbwi4ee9KAOhW28HhFTv5X1ZCT78ygcIn1e0aBOyKbwtj0
4/Nlwys+4inmgGMD+hFwUUjzdMeOGosUuTtknyFYY/UcNzNhanxlObH/H2yhzLAQTAE+93UZHp9U
Q53l4BDMXQfIdI1sdX2rlhQTCR1rv99Q1TDbgd40cg5A48X0tWynSg+nCraarQkassRBAUzDrIpk
/Vb6T6eGhD1XGlNtpiMMddl1wm/mcjsaf3TbB0Fjjn57n1+j56Lqr0Wxtxu/SyQPhPNUFeYJenm4
9TCoJtaKcuqkIZJRkKTQwVOyxm0j0x2Wfqj1lAO/pxt/EtnM9coNcGJTuNcMnGZ6RmBzJunGiTda
Fuws44q2so6azDnhUCmrlsblWKMBDzwomPHh1MRAzqRRkB2S3o3UTWS/XQ7S8zfyyYKK0xS4yyEu
rsO53ELN7aptvJm8zw3BI98d43r/fWtIS1UQguGJBYar0ztoGtW+RhkdD/8i8o2pcpP6oKDSl4C1
ouoGBiiNJClZ2/DHFoWPR2mH2VQLFA6KVm6bEUDSxB1scxPxDFywsuxk1ZqOFyzaLRqIVYTMD0CV
mCc1/MPgkzflFqPQ6oimwtPD11yRPdLPvh3gcdC/xKDakmQi6TpdzWDQh77rNAXtVhes1xrYDrmp
A9R5Y8cPeLFd/nZnGcpiDfIukIRAend2PfCI5k0awJri/Gqy0B2IJAX6ushOnoOCBeFSCDhpqyJG
P8Lczh/RLt1v5t1fY6tcla+R+7tniQskkYfF3Xxb/ASWTQtHCjCHSI6+pDCOjuq+aKyoSi2F5Spe
Qqg+tLdN8RoDtJZgAiLDZP7wbd0awaTw8dIM1OW9jvAIp/cUXU5MFBUxy9NNqf3qbYxdB5K9d5ae
CwaF1dW7ue1z1G3ZON7a+saAEroWbS/HyNlRKdgQrtdgDufM4rDBcSQH0KUcOgaoekUkvqzFIh5X
qNSg0IloFM4RwP4brkewU5fPqQESaZmo0fpi/TMgHBtm0k5zViwGxidUJDTtgY+S9EDmg3O6e1s6
GXHSwoTNwZcLGsiZyGJMYkKcwSw0kCtlyzI1wOCR8FV1JN9hfZnAGAA+BAi/ESEbCEbd7DFECx/i
ZoHh1fWjbj5ejqmvY0w8FkwMN6M6YoPEUsxtBpObitnDC/NF3/7E1ORrClr/rbZN9vm22UlRwatB
fGRPcKrKaafqJez1G+1J+9n/1N3HxA2g5XB/GA76wfLUreVJnNTxtS85KUQ0aeeEA2CGlQwTL6yo
W9fe7Fz3HVS1LWZad3xRFQCcNWk8VUaluRonwFkDjEdRBxQpgbUwMROrhsdWcFNld3bz3Tf0ciwc
/X1hN4V938cgy8DVMZkuMXp/spk636QyUQyZH8KWqkwjpNNyxBV1yjJtF6gyRMD5fNepKyLWtyad
Eg8hTKDOYYXee/QwH/rdBwhy+Wd+nTJzk23KF5nondSskFhEgRPN4wCzju5Ojw/Zp+pGLENGeD28
/Zi8bP/ieBmV5E5fr9izoMSn06AqiTRDfMF0aqeo6CUpbHZYdUU/9O20tW+qz9Z7vo9TNt1x7IXQ
q1n8ol7LVHPP0fnLUh9ZX7bM0aUMnndgIgJsiYmymfvFK9SNazYGvrLVf3DJzfVFB3XuK+hdUOoB
gkXEHBVZpBXzkgLEh+qzetVdlMOvzb22HR+h+nhVM+BorhOVyWJ21c0FUQwtdfwDCeRTN+14Hudh
hJtjUjCTeiXaDPFtbbjGtC+pFwe3laz/ueoseGZxyIFiBPVYwWaTBH1XKnA2y0ACrvp5x6ptfk0f
MQt4mDaYzH8YduM29r+NbcA3PTYsnK1mU7VVr8Jw4ty2Kpu0ZwLcYkV3l4/TtYPg2IxwmuJbok+g
w4yqv2F+Df2jv5cNrOaqxxaEI02xgkAPgPfEgJpbMf2q3JD7lrHw0ISeyWz20uzy7YOxp/eyfbFy
PRloZ6oE3DAoZIhDK/pYcjrXk8Kq5kVDr6YCCf5+lE2krdzssILLYIFKYCZNOHCMOHNoWs8454if
o3nC6wTta5no98p3QtECY+EqqpJAoQgHthrUltHlkDSOnRfHelC5ZLDva2z5ZFejAgkOYMzuQytp
URY63Vy9VlFMNmfcvR492w13zp3B7G3sBZuKtZvoOvHb6+yBuKE/uq07v94PW3pr4qWRs+y+ucNZ
cx345PZ23oJxba+z0HtJ3cuhdLbSwk9c1ujomON21CoA9HJMj9wmw3Vi+kbw3e0AE/iGeHCDSghD
68Iy9yGmi0Hky90yPqjpIzEkf3/ZTuIqm+jpmADmmRZgKKcuKL0aRtlQcLc1PrX6aWivBr4BJRSP
JIbOYn9x5MiQsFahE2BfhBBi0DGdNQRXkfVOUl9KdqMvu1d06CsXMgxktWd7LJ1RljSKDg555uvI
QD17wLDb7XvpAVjhhtv2EF31brbnLL6lD+mjs888ZABb5bnwZU2zsz0CyLqKDhiq9pjORxfidHGN
LAe3WT5wV9M/28jrMPByOQBXFvXEwLIYRwGYtbFmThEMUOtuDjY825dApMpwCysxgq4bYo+iLQBJ
dyEGkyDTAtouVqqbNGhYru8Wigs7RUfFu+zQyo46NiVKf2ujUxjaCFPjfE+Kbddc9bYko13zBtWQ
L8VIjHqLl3ZacDJ0rYGPQj5ICR2L66CB+hhaqokk5Nc+/7El4cbMdXMGvgiWCmjixTm62NJx3LO3
ByLs2IQQYU5uq2pREqzXxtJZ1DDdD7zSb8LtBGYGnJvzn8sf6PxJJ1gUQi50gHFKR1islc0is8CI
W7n5dXiokGqRD2q7MjD0eeFaMCnEX6vMuCIITHZXuXJTomXq/nXc0VV/QkKATkzLPMWbtpcdXYlE
VKoR70A1AlwiNg/bYegT0lDwjqJCl7wQ049rCSD6q5kmnFWwgckj8A4QilPrdPsaijn3+Whyt/eq
25BZzL6y7rJH6N25YN/5ND2ou7ktSw757afhD+wWsDeIeGTs18DC35f9PX8xYIL0+McI0WrXWUMh
48jdyY2hc+pwj2Bg35sPxOW/Wz/Y5Gys3MILXJ2ZBQsk9/3KUXZiXohkzGcFdhtgLVLjr01YWFJW
xY8F+Nsv+3nehRb8FAI4XjSpmhmGJt9gGWtu643up89g0Hlsd9pu3r70LtlA0NUnXnvrbJ2rbofm
jGTydNVdA7wMeCUhk7eEe9e2BwdUNw7HtKcXG5A68Ez7bpZx3aycQOgWA+8MYiCwoomjvF1k6JE5
d5FLW2BanqPs5fJinr9GsJjHBpYfcHQB1SHqeVELA+1Hg0POYek+ug59e89/z7fqHd2GbsZ939lr
e4nltf15bPls70SVXv0/0q5sOW5dSX4RI7gTfOXaq1q7Jb8wZMnmvoPr109SM3PdjWY04pzrV0W4
GmChUKjKyuxhuXXLzOrf1D+dP58g1wmc81H4WR/aGPc6L4PnbShzSHq5KyKQu8R2lXptfk+rP7eX
de0Wy3A3WtPfxeyrdC+OIPTYNiFQp4lMN2ZA74g6t1taAkhbjxEPPnb9FkJDYOkJoGeMCAS80eX3
y7K5SrseBZFIsQcXaH9MwVFn+Jgt4tDcbazJS6zX9Bklg9D+EtHl4RzHJXZfhkD8AAzxIH5jhlVV
mc+oklGADid+QB8j2CzRTj2F94PFLRJcf7lLQ8xKazXJMjmGIe0pOwCVO1tAylf7eJvbP+RP2SOm
xSNV+8ZE3VocE9PSvJi1VodNgFefxZ1oq+8d9vM3OcU2ALpW/osn/LG2nd/SshBjwtFjSV96Q4ZE
7jJ7ptWapSZuETmjeQ8IpJg4UFK0Ah5Qd9WDcE2aICADYu2KWFecej0R5giToAfFSba5O7imi5sD
3REIkiV/wmfj2BN7sgxn/OzAWcRxoJVLdIHr/f0BzIeNTR3z1QZ+QG4pnrCBAqp0IH/o4e2LeNNu
dML9uMd0ggsMd2kV+/RZBZ7QFnd3dLbrwAIug/OLVs/w2Q9ivjreQONsJjGKC5Ort2BRbLwYqTKG
9m/HiuX/Yb0LcDz0KgmyWJntpLTZ3AVdB8HseDxJUQu4rzdU953cetXwcdvUmluBYxbETHiKgrmZ
ua3SWgMCU4UpUnbmQ1qI48OQtft5SptN2bexLU/DL6Wdxn0aj5+3ba8eXFE3DTBgQ9uEHXMZQmUU
GoLt1BCbAqNwW97U9HLjsxsJKsDlMY9RFsAvL4NgmIDPrNATwKs0yOoJyH0MCgLx+Ac1JrsHcscA
e/m/WNRZ3GXCXqJ0cVRRRIa4vk/A3Ez/MRIZCLtzfhQmy2kzqoq9IkL+MBof2vmzjN8o1B2mFPz2
My9Dv/L4xZipYJQeY5EiRtQuNxB92bBJOpCx4PWNzNAQVEz3FW+labwJGeCot/duxdqitgvWnCV/
Ap7k0poYG+ApK5PaHkn+g1S038gxadwIV9lDH0w84MNVogEKRfCRLYUugCSvjlkU9jGpzbS2RYyj
W12dQr1GklNrpHiR/POVgZx8mQ1fgEcsA12chb0ZiU2NAYHKj5rCLfp+O8bGhnYtJ/+8OlVY1TJ2
hIsXHg/Pv9zEbhhAst7CFEnoJjdGPzJa5/Zq1jYOM00IF2jNLz36SxNBJIho6xQ1KCJAC9iH7ZcR
CZ0jz8bv24au6/BYDLJo7BkOMS6iJXydZaE1st+qaoYa+iVQehO7PUQxXLMPtpVo+CJt7lK53klp
5UkBDwh/FRkxIYYZC1w/KhgK8IZjTJvKFM4lCI/ETrkTMuJK5bs5Phryqzx3uaV14HSq//l0NxaM
6R8VaaIIf2GveZA5dwkQ0bUtB5NLg9ktabaV8t7T6+aIrisoz1orFxQnzzW/mKKE82mvrp7FPtoP
gAwDcqiwVcmmK6hSK2JtV4MOfPI4GRh+7e/A/hy5aiLkmP/rJPf2V15zpzObLPNZJ/Q4CagKg6PL
gQbeTxFESEUGPe3bZtaii4EVLXUugAxVJnDmRp+hQyDXdhybvjiMn7WkbVC136Ci5N02dY2pxzYC
UYXGOIImXoJMphA3ZqbOQA/bJUSEl4lRtVedEBJaUkydFLr0pKudvH9NQbDW96H/X5pnlkpGyAyF
Ncy33Wi4eQ6GczUekESoECWB7r2NG+SEvGXCSzz8ZWjJISDNL86PWGEDAhocqDKcHbQT2EZljE4F
tCA01JCi5F7XIFo/gJ/BDOoPaZJ3SaD4HRTyughDB4hZHNzS2seGWqMGhIIE1XiROb0FaSbSmEZt
gxPpOLTjYxXOj0IovtWz+X57oWvue2bqO4adxahlThYiKASmaNU55VTkp6RHFUJvVJ7kwVpsR78A
k1+ogWt4XF3GJHmiRIGIIm4s6A4odfU+qNrn7dV8Vw4ucia4rgkg4DKLjg4NG9xzzJwg+5MrsCtv
axW4BiSDX126yTLFKtq3iOp7PXyZqm0wPtXSV2JWdp0dhcrL541R+OoEFS+3Cn2t8gZle/vHXX9V
TO0CsIdBHuTFGOe4XH87aqFa9nFlS7UjS7PVAfI2yZ+J+fgv7Hz3ZkBACLYL5oIbzV7pQRVe2WUW
WBq4ihNgpjJlpxY8PevVFWFJSxIMCC3b9I2EqgmGOKvsCZMMdH401LcpOI05J82/dhxIpaKUCpZX
ML0CS365ceaoqQMJwDFHh0y3a4HqdhAg6//n24aTgBY2JlzAXc24Z9sJWttEIFvsqzHbg6FPOJaN
rDsyBLIw7dVy6JGvD95ClYv59KW7BQpb5itJQJKMcwC6scYIkLR1vtYZtl7yEu61vQMQAOkomq7X
MG5k80qaLTjm0djkwZecvd3etSUYXx44LANEVVgLZuCRUl9+GyON+knP+wrD745SWQFmMtRoL8ka
2gpbtft929r6av5aW/5+Fq0kKYiVLIW1eNDcWQwPesbDTS2n8GpB/8mcriSUlIzUOrpKFdiGNm3n
RZo/ibYw5n6sQy4CcCnA728vasUTZAUV12WKTUJ1hIkLZIwSsx8VMOKi4WPOnjCLDjhwbhu5Lvrg
4JggkVoYYhZ6bMbfgnEoJ3BNgK1fyx29HG2DCJhASvBGTn5Mif7cl694yjpp8ABqhc9JrPYQx2xM
xall3jjbNUcE82Pky+/YDiCnDJYc3DQfhBkRl7ohZLlT3EYWJT+Krtz3EFkwZ8HNhuM4TpyIsrLl
eBACnIZ7CMrIbHtZHlE3SEr0DfKQPOPdFtrgDWvttM14ydQSNRh3UqHuA0mhBVqBlOJypWUlxTFm
hhqoZasYMxUoHGgW72sj/NT07pTWoJi6/aW/ocWsSeTgGli9MCyIiu2lSTTmCzIYtLGLg/xzqZjG
7ud74oBz2E3tyGtc0G+43eZlsDTr4Z8PEBJMYkqYGAFcHekLmzyqRIg0eegau52strHCu+J+hllH
c8NjbyuvSmbhVXeXP29SS+BlrovfMEsHWxCG+ZYOO+pBzG6HSPsFpYTiiXysDsBl7Mg2tX+Ub+U2
9XjyZGtODHoikDHgPOCJx3YxRiUAGRLFPgtPrT1voIbhg4x0O7sAdmwSznXBtcaEvigzwlk3sbTa
1XfhDoDoU+bEkG44vav7gveSWnm74mCcLY5xIsPMaknqsbjpAewpGISzAFrIHMNP+PXo5Y64+mpn
tpY04yyq61KCo9rB1rDr3F8o1vndG6TrLXAjeeOJl4atRcKLpTEXvaR2mAVdlkbfMLb4Yex7q99h
gEu1Kit8on7z8pDzzuT1c+JyO5k3TQHZsUEqYZM85JvIARGYM9nRwbQ8NDdqh7qqN/rvUAb2Cv/1
djy4bo1jtAIFiKUAhrcMQM+X2ztkptBODWxLn+ZX+uEFRxn9jM5DdWDelVtue2El5F3YYzxVizsx
rZbPqR7x5D5BpRadW/pWA+Uyh5Z8gnKMnR2JXXCuuJWb+8Iu47J0mEyIccJuZ1ce2CV/PWq+KPLd
dX19kDgAvHmBsDL+k0lyFUlmjwi3k/3ud35UnMgB8NE27cbtP+LtR7Tr9hN3OHUl+cH6/tplfMgs
MMSlJgNUCd/SD1QZQis4NL8aV7JHt8islweeCOmqQdTVIVRnog327Vhn51KjilbIi+MMwnzAuPie
Fjz+K2U1Yp/ZYJylnzGQXcS4LiZbRTe7dU/SdrJPj28BEHXokljGnbw9xi+/dWt6B/7LCj0/2seO
emc+v5B/nolpGOVUCQhBUDRjC3ZDrMUkkWWclPK5mh6zwp94p2PlyYSyH7I9E/jcRaXk8jDOGknr
INUaO1NHBxyMkgxWjuAY9ryrcNXQ90AqXsF4ZjCnQSgTqUwLtUGj25528Wa25HfV0h50iLEMVuvU
BxG9r/m+EzmbuHp1IMXES1chwE6wvdNIrbu6nQChG72ebKr7EGmHq58EH9OGt0Pb6hrPLC1/P3NQ
8C5gAH2EpYVg0Qb0y4Iy5L8wAWEe1BQJUKvsGYi7rA+HDN+r7l8i8IkEyqaOt4SXuayuZOHVQHsU
yQSbSzQFCtb9BM8LhYNePMo1Gob2xNP0vu6K4ipARQmnWQLVK47W5YalBFOngaHj6vscHTAcWqlv
uKGlb8khyqzZpbvIuhuschMcjS1PZHXxOPaax7tDRjcL1RnwWVwaN6eoGmsDHmmQ7n7SyaajphcP
KueLrS/yrx2F4eLKZwkiXiPsTDsM0feKDX4qwZZ8xMjHwTfdWbMiAbCl0o2WlqsJLRen56lDfDeX
rlcLQmrUEmTkpMrlarsijqS0hOPox/aDPIZ4dB1AnOtMn4bXbKIPZbaUn40bPosb8PJ9xpCu42zE
qk/hxbGoDgKxzGJ50lDNIVSDX5DP22F8MIIawwAugcDCvzgiZ3aYED7lNZnKCHaCXPEicBrBw166
JMf44cRpD61d8QtLx/8viQlqC5tbQjqYmoTmqEuBN2imU9alLUv9a6N/Zk2FaUdO8raaQJ1bZU6N
QAtl7htYnRculBQTM78nyaoxa4y2oqFuwTODtgIF9QyRt3Lr3t7elVsYY3AmmDYWCCrG/i8dqUHO
XyRFAEcyEhuCZxDu/ecf0ECHGUhglAbQsmJcFTBa0L8v9P6FFFkT9AWNd9D6xLNzeyFr+4hKFHhH
lothIXa9XEklh4BMdHFr5+Bl8qqTug087Sh+Ubd3oVMBLSCexZW0+8Ii8+UMeerMFmQhQGNlQPHI
98O92VoAe7SbhkeYsPadzlfHpIW9nHZVudiKa2AjDXtAXe/2Bq4E0IvVMAmg3LczzUNYqMytBpYL
oYUoIm/LFndi4taFESZK59Wod40J3Ibo6w+R07nQnMzcwXmafOPr9nrWMgXMgoBgAvpWi18wjjfn
bSY2ZYJB8098FUy+5BYuotFqfP04v3OMrWSayOoIcBSYypZVtjk5xtB2CLWstWXfPInuvA88064w
afYBjT2fi/hfdYczc4zr1UqlDFpegHKyV5wW4hES4X2qldrrxYoYj0sDtZihl9OCCcwZHlQ/Kq3E
awxL8onTmRZ1lYflSVJZ5SH+oz1z9pO3QMYbQdNY63MB651dLqWlu1+9J9rBPVSDnsqvxo5+3za4
8uy6WC3jmMLYiWNdYUMH8z7OXKGwZAVqyIFVKBzM75olMIEAXgH0IRQ6l5WfpZXKOCLai2VrT/m+
ASl0gBLoVxk7lDdFcw1uxrTVuSUmIsqCXM+CDEv6MRGsYaf7mnu6P4mVVW1GK/QzawfRp84K3I7X
UF7p8l7aZhx0bhpDpiZslw+9JVmmHZxSv3f/dIB0bm5/ujVHPV8m46h1GspgG61aW/1ZHKIT3QhH
4aHlGOF9NcYfaZdHcVNiPSZusUFaBhGVGsJnEOjj8ZKtJXf4bsucGTjlAWNmFkShFRNLab0saPZA
GROiVgUte3fcNpv3yCvfzKP8HD1O+wRFgvRXOnFSu7Ua1sUPYBYLgta2MQf8ABIAc9+81eXdMtZa
fmqTU4C+avhU1c+5vUMTV9EaC4LhXLWG65Gmb+f9uwnMgWzyuYOQ1bIJx2Q7Pei+tCf+iAlX8Svf
9hagT15vjUDoS5h1jT0DA2+RP55M69XY/mMA9OVvYQd06rzpxGnCb5khkd7rD2rJkdP6ruqw96K+
iE/pKIWAIIX55GkT13MsNq3doyyBFMbPre4uQg4TRqiKqhvMUW3me9HnnZ21wi8Y9/8aZj51IWC0
uB1hGHOh81bEW1cEShhSt0uMjysuJHk597cWynxWAQzoaZPDHpVka0DnogksWQJHs+nejgrLf3TD
EDv4ToQJjF0E30ycbEOy22CvxrulV40+taZ6SvR52971wM7iJH93km25AuqVJGABb+2f4a6trd+4
QXBqZxtJryNaHWRSOQkbb4VLSnJ2kZQlqEhDHSvskk1ROY2Kvo+Xa5h5sKr8j8Ezt5Yfnq+PSaeI
BlFajS6eAj4w0RmbXyG95+zhWkZ9boO5G7WxzjtNgg3Mfdrd7+A52ws/E0u/U/5FW/TiazF3Y0uV
VqUSNo92NhhXc+ku6zkeeE2CwHgEcwdmukrD/90xD/pxtrwrnNwHpIfCI9Jt6wENv5F/qI+3N/G7
mnPt+aBXw2QBqBBYqKhWZynVDSzNfNJ3xl75YaJ63Fr3PWoxoI7zKvsHIqedobQrbkRHev8X5Sbs
7d8fwHzFoU7SuIjxFSVoudUHEPVHij/y6OrWMkR0mwFhVgC3VL53/8z9IXhoCDNqgaD9EiFan1sm
d9BwcemrnVQNlFIxLwKqBcblI3PMxI5gIbqPvpidfEWQ6LuL7wUnczN/2IbO7U+3njWdGWR2rktI
EkQmDGpIMKxpsH68y1b7NG3KzcCJHutucmaLPQE1SnlNAFulKwauDl6F1BLt0VK3FB17S7cgrH0f
3H9Wj6FL0bxKDwqkUji/YuUjQvEF7ADoA0B88bvadvYR07QJsloGsZqO5rWFtqvTayNPBGm5w5jP
iHktAhQRsCq46pjPqBrpTBNTRYuobhxB95v0DZDcuceASneKePrna0sii6ojbIpLp/gyLNeZqs9N
BCCanonzk07rlwmflNewXXlIAz2IVgKal2DFYJkIQDxez3jQ4P4MnWB0sjZ3Qt1qxVeZvtHMJeMB
ur8zj0Z05Q44t8peqvkMhaW2U9BoLL+qTPshN7JL2uLt9jFYsQKo1N8dZHKSDrxfZZkBoDjE4HtW
5R3VVbzF9M1tMytuAZZcVKwX1mm0MJlUpE4CKSn6CFuISqZX9wbEMFOoiRRFeaobkzwGal0/xxmX
7WPl4gZwDkkeUBuAbrBc9bSPgo5AIRp0ONuQuJ153yC9TY51+hOSQGn6cHudK0+XC3PMNaSGWL6h
wlwz4ZSLbipUblI3qC86Etz0trEV78dwJ0gPdHgmEEdMVAlVs+rypX0519se3IUZRLBvW1jJIC8s
MMsxskyrIjpiORX0rosUQoyPan4s29G5bWht386XwhzkaMCdkCYwpIsP7YAxqrBy53ovlTko9/5F
mftiVYzPV3ozjaWI9ms3C/Upj9LR7YQ6fKhm80EsqMxZ28oRwwFbkN6g8llu0MsgNeWdWk0azPXm
Q5Fvm/iL2yBY2z5UlhECVURdoG4vTfR1OuaTPKORXd7HmjV0myGFNPpTX3ASnrU8C7Tlfy0xezcG
UOacK1ia/MDP/8we3f+a0ZQxXO1RfQrvK18NUfW77R1r0ePcKLODYNOBymYKoyTZ5AhP4r3RO2rn
TNFj1HOeh2uH6q8tFBgvt5J0IFKIStii41M87AivT7724EdcX1IcgGBFqC1fGggLYw6kFHF9PpXE
Ft38OPjjwrGP1xIu/gEPGNPBA4bHE7bmhud25Uu7UxiNKAjDbhwu8kk/kiBzRIHTYVk38p+rkn2Y
DWVmVvmAqxLPTT+tkIRn5U4hPKGmNYcAS+wCDwc4/EqZKjAhuhaqWIsh/imzzZA/zmVq9Q0IvXEv
/7rtfas+f26NiYIyRHloGsMahjr0nyQZ061uQmoFSNlgBjOKorgjvPOeSqFmgwm1PBgQW95iVqh1
oQkc22PWt9soyXVnaChxaVp93f6Ja51SgOWhVI5JD1B+sLICcakUU65PcKpUdnv6o8Pju4tkJ0lM
b6g/ZQMkbeALhJ6WLYn9kSqTag01Kl7d+0zus6jZCpK6Q9fopIng9zB5Ol6re3j+AxnvG5sSpP0m
fqB+HL0EVErhJsMLTaV2sFGf8m2xi3CwfUw03d6ZteN8bpfJR4fIkOsgQU+gTH9Q9Zjzijprnnj+
/y/2z5LqUk3UVFURLmScKgWYQdo7RrRLkvugt8yc0zVdO17n1pa/n1krqh66uJgVwuTvz6lZ6uav
Go/da+3OP7fBeLvekXmoK+yYkHlJ+qygfpM68vR4+7usdYwwbABmL4yXgUeJfTlDyisf8wxLmeVX
kCbaTb1tJGqVqChqvt7uVMAJal7RY21t50aZr9WaSk0CDV449C9Z+qxleC0fdd6rZDXEI7RDsQ4a
5MvU3uVnUoFliSeou9mNg4M3O6fWjw0XX8utjoFLUPMbLPWR17Zccw5MaxtoiGFs7mpINja6PpcJ
dnSoUjeu0YFr+9e50Dk9lTWPPzfDnGSSk0BMa/hHRP25dHCmrX7GpDv4yEUxtVSFcyGve8rZupgj
LDR6O4jfDjlRewR7vYpBMTwmDrmSOEMpGmB0iU7QJrLMuudkHrw9ZRxGjiBYr4jY00B8iLv3tPOb
kSNou5a7ne8n4yyCbJSzmMJZ4jF77Am0iQioa43muYl6F0gizudbq52a5/aY8w2AACVBBnvKk6Pu
Ms94UyA599R6sz1t0V/02sm5fdaXTWJqAqahgJ0Mc4iYJWUBbGiMaXEbwKKeCb+nZPhVZCrHxNp3
Akx+mfDDM/2KpVaJM5UOJuBQan4/pHeZ8SyKvIi19qHObSwH4yz4Kkiy276ADUO2xz3mfR8FO3b1
7ZBY80O37XdQJvLHd+mLx1y0ujgC3AgY9wG2YhsWPclCkubIP7S59YI+ja2yraw8CDiFjmvmIhSW
MZKDt5aGCQcMqF6ucNIMOunjAD6CJ90vXelTOAU40XZ4F8WokDmSA6C6L25JZ82Tpb4BBrwjn+Jn
9Eq8mPNFV4Yflh8DIU4AC8DkzVaSaGyEOkTUKOALmlfitQEiFShwGp50h4HSxApBn9QelN/SNsys
wk98/YUX6q43/vInLI599sUx1TU1oLYHg0eyM2VXBrqO97S5vpFgAoOEmIUDaydIBy5N5K0q1WK5
rLL66po/ptpbMSpZ/Z/bR/Dady/NML6bot8eiTXMZBD/6H+JwzYoj6U8WpPI40tZ6a8ttvDCQbEM
VXl2yC+d03GOAtgKx8TPuq9Z1fdU/kB93taHypIgyAxwOxjm099Ujx1j6o+mBm2JBijzhHhCdj+G
6fPt9a9cIpc/iol6KlTKg16sqY23C6RHWlcAynvaTrGj6G9zvSHincITRFnc4zLuwSZZaB3AfnQ9
sSc25lQqMspMOREf0lx/yhKDk95eX8aXJphlKVEqjFPdUFsuFLdJ7EHyxdQRqnA7CbsI1L23t3H1
QJytiPHWtjOpELUwB6U0a8D0XpS14KavOWZWvfXMDOOtg15B+C7AxumptAlbr0zQOlGW4T0MsGz/
xZLAhIEoI2PYiUUuhUMfJT3kVWwJjUStBhc+dTGsftvIqvuZELwCUzYILkVWm0YvmoyOOVbUSH8i
oIhQqUNiHQc2ZKqsPLEj3ZLlzW2ja+5nAu2IiVRU/KE6chlajHnUa6LhY1U5Bm4b5S4bGk4ysRa9
zk3IlyaEGkQpdYxlCXFiC5hjgkoFSuNK9XJ7KWsOcW6HSQHjOsWuVrBTGCnS2hMe1jMg99DHpQLH
H3immJhfy6WUtipMpXLhRMSqGhlQbruhhyz+vL0qmfeFluN2dr80RapPuUixfZsOVIiyRY50q7qm
LZ8ws2mDNxZsw5I7+ztyih5fEvsldDTn9o9YiyDnW8tEEMAthk6ki2d2hZsX7jCX3gA8gibthdAR
hK/b5tYiyLk5JoLU4NiYSgJzGHJ6FuQZJT1MU9YV6hW3Da265gLvACoRh4Alr5JQ3VCErqO2Wnuz
AgWxIwk/Zp63rO7emRUmUplmnOUYOKV2nPsD6TcCyJ3iYD+2uVuR+7Dzbi9qBWaGsZYze0wltKjr
ygA/O8UQqkX+GKGVvymO+KD80HIr7K0qtIVXQCA28l3tUcyHhU+3f8Dq51MUlN0wSAHEFOOxvaIJ
YzRhvUICzZ0wtmPV1nmSEKvH4swI45LhpEfC96YGgOqJ8o+4410wK1CcZTxomWtdOKMlFig9p2AF
GQPsYyGc6vK+CN+b0DfGz1j9avqTnuz06hgKfio+/4v9O7O7LP3sxAdgi0ij5cS3c+hIkFvVDGRE
+eNtK4sXsInH+eqYryQ0fd7PAazUxZ1a/lang4zCGhp7YVVAJCRzS/0f85xc7ifzycayqk1Up+AX
7c5M3qF6GLbvGu+uXjnTC+IXVBiAZyNjZq6BHlWAmcqwUgWCnRiKl6FVlJJTL8WcW2ClhAMTZ6aY
DxVCJHgwCjyFoJRnPkm9NW/i4+wLR/W+aax8C8KPvfkucUA5K+EEXTAUQlEQQ5OFnVGqWqFTIJpO
bVodSTBaOoReoAyrSiUK6m5XckoPK6f5whyzSKoMGRQQYK6SD7nwKCUbSeC44rUMLfg+zpfE+OKo
VwOpRdhotEfI/wkN+IaOXeb0BYT6Ylfq/1DVa8heJA9Nv9eK+zY+QSehQ2CLOLu79qTEbyHYWhUz
CwbbDJZaEer2Q4r1OuGdcurwZcsP1X6MD/2BbqLHzssFK9gsdMi6tYteWp7ExUpycfEDmGNSBAI6
+Sl+wBh4wehVkROZ7715V0WGfTsEcNfKXLRNLcZZrMGUEjp1shE1TJmqX5H3Oz18Jl7yo5SceBuC
CLU4dFb8XPmgfL79E3iLZe5GQsrRqCHyCjlIZ1AdFYxhTe7G4U8lef3vLDG3YmaUEy2gy2WD9acP
9nW2m7LHdnoKYt7FsZwIJrKef0AWnaqCEUlNGlhq5EOj/qQpJ6FeQSVhaFAFmAxsD2Thmbi8IFq1
gnSImlF7Gk9acMKMy5h5teLNxX4aHSxOCSOITfLkfL5Zx5iFYagch0IB6RrA0MxjIQrbtgLrOrVN
qjgN4tsI+vPET6hpyYObEXAPpXZo6pu82of9UYj20IietL2u3A3amz48AIVmyROk/0I/DZyk7F2Q
TQ/iPp29oXSMGS8fxYIaSUKCfRdMVkxGt4f2OS0Eu4UMe1Rh7upD7vws120jn6wq3U/NyaCiN0a2
iQdTCP55XgRc8VEZij4S2IKQClwJF6IgA2jnrCEPQAQEQrY0j2lqm6Jba41z20lXYvuFKSbYloM6
00xeTMWHWHfaCIx20LIFhz6ouStOZF81hmlF9Ffw74r4PZyHLssVGMtAmT3msycKukWlN2E4lN1d
UlHv9uJWbubF0H/sMYGtaydQj0mwlwqvIoZYFPk5bHVv7tzbdnjrYqKaBK6ZqtWXdWkBtBdzj8if
peYrc+RXBtmSmYeAWTGoLLRIC/ZrUahgUg5Bjkgg66SzpcYVw2obzz8nehSK+hRL7j8fKUcRQsZE
HQqwqJWz139eGKCFC83OlrXAnqqXCe3lSPeGguMdK/f+hR3GFStJidQWDIp2YZ7G9JhJz3HPCckr
gfLCBHPtK7Nixmi2dTYNVCjvDrbO03lcXQQYRlFgRLgCCuAyUsqzoodFhM1So+4HhWJ5X0WPRcLJ
GVbXcWZl8Y+zhL2XiKDHIqyAW89SgHwty81tl+atg4n4iRCZMpBHnV3nv6sayreodaFM+l8ZYSep
Va1UQhwQIAAgqUW17UBURF5Od5qzVyxnD8mB61NLrETstFPUyw7m95zb61grLmPE8D9f/ZuF4ux7
NE1aUw0cMxipn4+xfoCmnz2U4KybFKeKi0NO0QyIBjzGRfDYGW4Nwd0xkpyoLyxtEP1geKIpr0+w
fCLm8rz4UUyQKAAZoqaA3c27F1I+1dNdGO5BX92HRyl1+44DMlwJthfmlu9wtgdJIPZFIi8+GQ9+
H5uWEP/IZD9IOZ1X3vdkznDXm6StzOUMp8l919T7vHi+/Tl5Fphro6xDk4wiLAzqW1D4MpU4fr9W
eL3YKyZK6HE2YwgGe5Vp4jNJEohnzwNYls3pfuwF10yJN8alRdtHM0z/W+NM8IjCGSMDQ4ADIT7n
QWNFOOTdKZ/vW303JibYWPaFIHOsrjojql64+tFzwEjbpXe0DdFDVYggQYWIFRRurCaA+tjGCOrI
D/1RpL9vf8M1b/xWskedGfgnldlhMqptNZqw15n9n7wpn0fUwjqpcESFu6HyykE7t8Vs6EDBeVCn
MUZwDwBhNyHwctWHcQyeXuTH5rPkgNlWQEuYZIaCsPZ/S2NCMwnUDILkMNd/infxq/GU3k2/axOq
DuBtV1xH275qD9zBhAVhyEaTM6ssD3FlyNCxz2AVr1N3+APovHZUt2D1iKyKxw7G+XislB+RqlIs
RthCo9MpQHk+F3aaPBIeaeHaJXe+puXDnoWsSEswKJPATq6YWz1T99EACaKJVyDimWECcSdFjZLT
xYwm2mTYJaiu8ar2K+QHF16hMeF3IpMxdYsRAcR3xG/ekufiIDnFvnxTnxLdijlhePXOO9885kSD
zUbs0+UjtcVr+AHF358UvGOCG/u9Ddio8Lvay88AP5oP2evts83bTyY+I25mTdzAsqJ8DuRVVlqr
Fl9u2+Aujwkg/ZRKgrj4hn5UAAf8KVl0H++0wukGLKl8m3fjfepolSX7hPfc5gQUjQkouLX1aKxh
G31xIKakk4pGvKVj0D5030XACgxOjrQCv9HBqi5rCwXuNznV5UkIpjw2Kyph1raK8bY/5dkuTdxM
cTD+78TJ01Qfi2DTdX49OUJ9l6Q+Z7uXl/xleFl+AEDcQIujMc2+aKAoG5pZoWJkbWistAcKs9Ls
SbTwbcGRlWAAONLdOXDzyuVYNpbdvGWaOTklCUkMwADoOfU9IH+0ycEgtEmHbZweBfOUl4emfisV
vzFeTYg9ybEllK4i/pakDx1vFM0Sx/TBXHhbQtFVqBsPR1IHm7lPbaN6RpVEFt7ysnHMKrFaUB3S
5ucYiTalpxC0xmq1UeQIDcptr2IgEOWL9tDOKRo1PwnoSQWq2uPkSfImAY1pvtXqXSkUbj1sC8EP
kq1ezBYFwJP4+uQ3/VM6HgPlpIUFJHlDJy++QghT5aBxRFaRAxc332fJqZAdXfYAOKxAA1Ccknyb
TJ5Ika8WrznQ38EmMTbEfC2rB4WiIgCZ6Okhg5aNlDqk2Rj1E6FenipW1R80fZeED3p5EEBgZfww
0fCfD2mzLxUowaRbo3zMU79oP4LhGX2Twnwy+k2pW8bkp8qpwPkRexBExZ8t9NboaZg9iPm4MSjZ
8zexfS+N2EZLxEJSlOrHiNiq9FIkT0L5oUytY2I4HQkL1UNsFwjeanXXCo4Zf8qlZqvhuzjd5clJ
qECsi0aK3AOnTzy4n52UL0ENvmJvpn8olBrMgxicUMbq2xeS/hoaCDHVhx4CBhQSwyDcNEc77b1Q
dVux3QpdfaDh5GvyKVMGSyyJT9I3oIW8PHZzk9d3WumugesMqE1Mr4loC7HEIrkWBs3/kHZlO47r
yPKLBEiiREmv2ryU7dqruupF6OpFovZ9+/obatyZtmldE+fchwEG05hKk0omk5mREXrULWAcR9kZ
u9pvQZvC7PTQYAzXlh/I0XitPXjYM6bzJkHitmYeM6QQ9rEUQLgB+LoMDVWqF12twnx8SF3VGRxI
zd7X4D2035/pIXTz/Q80jt4bTzQasDKfiBL9mWXuYNJiokaNS+0PPCjw1H1lz+9hZWdIXZ0nwzOO
kHw8TNtoZ7ilG2+k0ZZd6N0KAsRKfLj4Gct1dJ4l9E3RhtDOdNSFigSmA5duEIwH8DC85jZuONc4
JPY36+dtw9dZ0OXyuWuuLxNzkg30y8bQjbLPUvWasrQ7Ilrf8vu5+HexPu6mk5NsqAwd/avMzk6a
Q+4iP8E6K7ffQP/wrtl2jqiktNLIulwbd8NlEZjlWxN7mr1VdrTL/UoDoQPqj+739nhKN7ozCNJm
0Sq5rDklNWjKFzc2rD3RN8F4ItL29gdbu0XPdhKjhZyngF6aJjVsxDT8kvXtLOe7Mm7sZviOjpNr
peP3dlBtkJonNjQlnEmB7APrH5NE9ML8w7T3f39UNO0uf4plpWppLS15JIOPVgSNsHwXu8kpcL+S
zejOT7jVIMWW241v2j10N1tncPd6bD/f3pMrJ4Y+EoTuwJW8EBlTHnQ+SNGUymqANGqC4CSGDSsE
18Y4CqH7V98Xhv7Q7gK4jxDOi4pa6ZyWFDoeKLyBjo/mdil5RPVvr+b6C3NWuDOp9mROxwZWamab
GOxBfmYX8SbfBs/Fjjj5aBdoXonofUVr405ojqkEI6ziwZGKxzZ+KXV/UJzbK1v+xIW/cAvjDiQq
llIjd1iYFMvyLk2q7F2VCI29sZiKo9HF6W+pi0dBHXPNO8CPDqoZiH0Dt8F5aRIDJtPP6YB24EYG
2Z2MqYv6TiXfbi/u+sn8Z3V/7XAPvVlToYsBjLdjIa9zldGnm3CvfkiWEx7M5/ypvNOPyU53GhES
8vpZtlgG1xOwlmRh8eY+XWjM1mCxBCTFO5y6nSHb75hM8Mim2cUesjQRp67QIPchu7DqWN3BID1C
8xuV4Y3l6I/G5wAC6GhvnoTliKvCALdCLrBK+pQPRgSDlQ7mmsLpweZi18jU/NwRytheN+4vrf2p
rJ1dxl2eFv0kw9roKvfmpv8BFdQGDJvO8j6bN/S+QWIEFfTv8KZpK7q3Vg8i3gIQooAsvcy36iel
KHJ1zgYAqwBp7bfDUsXSqSjlWj0WBPzPGJyDXgjfRKCtaZQWthXJVgd9Vxl6rtKh2pdfwYPhQbxs
PmUPod+KBM/XfQe0HWhdLKkef2lgxqoLqQm7aCz90B4BrPcDN/1SXzBP6FT33ZfgWC7H7ironNnj
jqUuqWkbRQWIYlUgWdrWBv7UYZvGld0BhDl4/Ql29hp/sLjPmUUumTW6IKWZhBWanyH0nVCn9nNf
6sFrB/UpCArcTyBbknYxaJZ+Q8Lis9xLBxHV/pK2Xq0aY6Lgw7Sw0zwGsE7LxizIEozSg6b8NkUi
JuuLPDPAhQAgy4YsbBHL25EC5V3YUIF1Ytl8yjvAU7vSAt4Frfw6teNJQwk6soMRTe4h2oZlDBE+
3VZpAKWQ6n4oh11iElsZ6mdT71Hqk5jogXGd5i/f5OzncgGkT0BZLavL7UZ39HMR4S2oHz2X26cS
PJrmj8yfBzfek/3oKNQdncl9/scImMufYHGJG5G0sU517BiobCv5U+oeTQaJp3cIrQk8cPXjLzyD
S5UDjznuPoh7vWJxg/g1o9eVz+VpHOWN4Fithg+MHSkmNDIWipDL3G/MDTxPl4gMniYdRHWn7uTr
dwR0Mh+tHb7oe2gQACPp1/5twyK73HstDuqEsBZ2LabutHI+oEvthMXkRSKqrfVd/LvCJU6f3QJ9
POlzG8KSab0z9qYx7/ZKlhPCH1GgXAB5AXgASSuXlxhNGYVDWMElQ33ToOgRPEDdcMg30Bg+ZSK4
x9pqzq1xYTCj5Rw1KaxN1nsX+otg8e3liAxwDkENpo/KYoCaz5ryE9Kht//+WvL4h70crx8AdQzu
BCvqRAjt68Hpja9Gh+LypmE+plmsUJClrubfZ5ZM7qAWI7h/jQSWGJF7aOdFqDgn8TELf4ZB4ocq
Abg0bd28t94HloOuKG/f5B7TDLpZnIK0EXj8NWIXgQMMLlCkWbQ+Aeu+dMQp1CrS5/g9yW9QkVhu
C1BRAz7UE0BKKIi0suAVu3bEwAiJeUJQfgNBw4UPjRHNjKpmcMIARBPGoSQZpmu8onFvf9GrRGdR
W1OWl5QBVSfo7Fyuq89i0N9UJZSHIa8zu0n1iNv4tonrwtJiAxqsVIfwqwy806UNo62kspcbqNV/
jvcxbqlN7/uV3W+BebYcjF55oAWewKCeuSIY/rptaoIdDfK9Kui+L22btB4VZrapk2zjzh6fc3D1
RpCCb1CEdCTUPqxfM3XmY+iPs93cCbP01f39a5+nUUJjoSTaCPuorTxiuLzGPKPpzk6xGbzd7AyR
qzjPgv2+OqXLfp/Z5L4pG/u4A8IGovfg8d0xO9lDp7iwvxKn+gEwG8QvPLBpvpdH0e16fUqW1w+E
Pk28gwzIWXNeW6pFh/psiKoSezcCR2a7qt+OUEE0Q7uQHvouccFpnVMZMPDN7VVfHRjONJcLle2o
tIzAtGqMu1HxBoV6Y/80C3mtl5N+cWVwhjiPapmqBPkMQxCG+ln787dsr+3IEdNvOsR3GPIuQdC9
Zte4tMj7UNw2WpzKsAh+S+2z2I5ufD8dw6d+m9rZEckSkvb8UfbZKzJbY18Kdva6Q8bZ5/wpj6Ex
yCjsRzvp3noO39Jd9YYa08F8mUIPepcQqnWqF/U0S4LQcX16LvzJ4C5MJW2HsVWiBElUatPkPcpL
v5UE61s+2I0PanChvQ7YEDcDljeDpzTvUMVTy6fGQoWnld9CkEJkSyVrEAmCXNcquG1dLvOz3GbE
uhLM9+OzbvqDHG9RYnLYr8my0XhcxI3GvXpn+pZLXm6flNVNXcCEoEOzZAjoXdothyaRZw2bGqRQ
UYo3dfEW6II9XT2NyKtwcWFawuLDrlqFvdQvNiqL4vWsW7+SWblvpancQj9AcDmvLuivMf589BZJ
QEoDYxH5pYOQHcCTUIQguEbyLF/rzAh3CIwImEmKgVdHkw6B5vb0EBu9l0Opolb3Dabkyh9o/93+
UoJd5N0/imdrUgLYRJ6du3UaH/UezDmJVUgeRnv7f5wLXC6Rc4xMDvLRKAC0lsljFDxUwNSIMmDR
p+J8PrLiaDZChk9lfpmaTdAXNUJBvFw/WBBKB9edooI0dPkRZwdLBz5dG3SsQ7eOkgJ6umOh2S1u
f7IN0p3OXgwpdEIUHUK/0u+11AVqQm1Fvf3FIa7CytmvWD7u2a+AylY5GQN+xVjvZGKrkCNQa89I
vkfjPahv7QHdpQgq7qJ0a9Vpzuwal3YjALCUsoHdKX5WqaMm27lkLmWCKLJ6IGAGZGLqItHIl8ia
uYv1PIAdSYOYqYZ1KLTeBkHhQrR9tKMpcypZcaWG7KNaUE5e3ITfWzDZgWwOGuYEciaXa6xIzJA4
F3CjcEJ7p/KSVFQBXLbpysQyPw+RZahP8fpaFQNRj6JieUll7jUDPLAyOicj+YS07i4U3fHXgxcI
L5DY/F9zENm7XNGIQeZiUgH+T6GYYfwqR8UN0RtvnkoI0NV57UaFn+XDDgnjP48x54a5rQS6uJnU
EIbzGFpehO5CVvuGGjz1oVDSc7mur/YUIwELPBCMOnx6mHbNCDkj2DKbLLTRYoEA/GzneupOFC+3
cvSW/71uyClR0i2cz51NAcnI+kaf/QYuT6y6oc3TAb9BMuLgpTak4S6jueTGc4F3plwq7iCF8yYc
zWlfMrW+z8Z605rmIELirG+GDk0lhVBQJnFRSonSDHom+CEyjZ2gdfsOYIwfUusnOgAIKI1BWAub
BLjJKIqQayECPTRQAJqY9ANb7qWzqZNlZQOtsAfs00yAz/hpQR9Xd2571lqsR70PxDEm5ONQL7i0
EksjkYqyXvIMfd/RYht1KKJPX7etXFcKcHKoDCKvhcXEkPlYYKQlU8wYaZTaI8SOgfmWG5CL1NsS
DfwuVV8DQvy4zQInMIevsSy+NY3xWGmB5SgZeQ1ajQii02poxJAfBijBOgSIExeC+1TCxVSDEjXB
IHZAgidmoOo9V440tNBFZo9al3n6mHmhSEV7NVdfCM00kBEpsM9/WvT4eyKlMF0+1HTcsFr7SqfE
ztqnWWldJYx+mQmehdZrj5n3vvxoY9xCQ63uGj1Boqba1Pq4/YWWE8WfenwXIM4geYBUkIswk9FU
VTshWLMx3if9Y0amTaoTO0Brvsh7P0hEzLRr/n1ukXs2lL2VThMoGZ0yniubIF1r5PSD6a2jS4Ug
fq55+bktzssVqZ1HdYCtBNm0NTDbKN/KQZDSrF1G50aW+/Asl6h10J4oFoxMiI9xXNks3EjWPsBD
XkRlv/YaOjfFOVCRtl1URCW4dlsViE/PSm2DfQZJ6Kp450H5G0zagpi8blIDbgDs7mAnWf79bHXx
ULKkp1idHFSwFDt1ou4mC40hap0C2th6dp9IswDX+mfo5MovIcYIWe4ld+fLUmnQUfSlEJ+0DXvX
nMnGM/ZQHImdOneSNznBzjqMLgZV3OxYurMdvEB6VtuNe/YSfKt+aoJvvJbTGJjg1FWqAjivc44E
kmh9ihQEZdSLQJBqnlgozNlWnRW8h5YKEgfkT1xgKvJs1qFchZD8qD0pfrEPvd5Cp0X19U3oJ245
2BDZvX3813x3+agg8Ac5KMhgLr9uUaJ2UDQtEgxqTOVDNvVD5iaImrrL0nJw4rDVn5qmMESkn2uL
hYa4DqvgmwcH8qXhusxw1wO67GTTfUL8NoeajyhLXIs0JkqxJqjZAWnl52Xldhxypg+J03XfpfkU
Rq/MeqWmf3sLV1cC4QN8MgU1YT6CzsY4pbhOcUBM9tx1/VtcR7Y5zN5tM6vlOxP36KJYq4LDkYvU
rRUEoTxipCm1jnrk0eRuyIEe3dTdg6x7heIRPJToQelfbhteXd+ZXS5eR6PSRUM0LzEU9dkk3pHq
qchEWhVr99D56jhHjEM2h9mAXYwMrXRqYvxajG4tpuWOWuaGz8pOcas8F5BTrNvV8VIC/SDuZC68
6UNekabF6maWAU9g3vUGdacZ5HaQHssVyaf09+39XAsliCD/sahxj4mgzVhPchmhpAjBcHOyOlF/
fTXFOTfBuQpeeFpFQ5gw0forO5wsLwofwuG9pBhm3qqQV4PC5O1lrd0TAGMokCFeeMb5jQz0Um/m
WIeb9IVn6h9DXoCQc3BJ354YiDFbLTvIw7T7f1nlN1PD/Z70Paya4/1c3sfdgxq91dJDo22B0Kg0
gbesnYWzRfINGYtYXSIRmBvi5yK9i4gGJmVBPFnzyHMb3HkrQIdMQxU2tARtNYg5a5GtSilUA9yp
9eZ/U587N8cdvCkzk6mSYc6Ivqc5OLpGr+4EX+ka0qKpYC7BPQ63X2h1OCMkCduqQSLhdFOaMuDo
+/ADcrr0B5sTy7cKJX8eCzM5gRu7BtVoHUr3WS5TtEOScDhEVZretZiWEwmsrXxOXOfo/4MZW5fR
GLm8hMzcYmWL9/UikhBALQpaTWYv0vNcO41gD9BkPKmRPmBS/NJKDSLjgvQoFA5DpR8ks1Ifwky/
S0dQ8aPBt5l6dXCRwx3RGprsKC5m5/YhWVsmqAAxJoTuKAX8jfsBBjrpWYrHbGA+m9pDYW4VIWhp
xWvpuQ0u5JC+nHMLNXOnBdtbksye1hb2MMuuEdRey6SD2hp21GMCSoGiLrGcJOttOVdsKDtspzx1
R6ICR/9poCZ4e/UrWcDFL+POk2lAir1ZCqd16FnkbehwhvahqMO1EtXh3CbVMHMOCR2+4Eb7tEEZ
Aa9Ktf6d1C9R/Xp7FWt/n4A2c6EIRA7ARx5a4A1PDfx9aIGCbjV3cOHftrDqp+AzwMQYfr5+lZKF
cxW0eojHRUHvrHY7Np5ZOKnxoWFMBrzb44CSi6CRvlYfQL3pr83Frc5eF3WkU6W3IB5Cni3FxjSH
rdjaB9CSJ5DIxm/NwXI1Qe137TSAfgASfyC/wG4u/35mMqWYAtSK5bkmHVK6kfBoE+rrrlyG9NzG
4pNnNmpFDkDktSyrchUZNSJ3zo4Be5Whxa7anSgFvcZjIr6i/wG0oILE8IobCmJVhtKMeJ50Tu/K
ryOzexttEMeEzBg7mPcyOvjSXQsOYhGoZXU3F7FdEAMvL0Quj2+aKVyEI1A/UPZatC/HT1M447iE
Ye4tCOD6Xxuck0CpUOvyEA8jeWPYbBt66kdw6HxrE9n0CVRpggrR+pIoIjbqVguq5PLjZZXGomjG
kkwFt8KPITtOrcAE0Dhra8J7GspDeDngTF8aaaFnMyVMip1UYtWrjPvpC8J+/ZtmZuW2KwP1M21y
axewWDoZedzu40zJvBhKMtugkKNdGNfthzYG8vcqLoKtrISzH0s65nLwoCObog8DfwzVbi/TuYf8
oZHPH8mEMTYajincY9Tk0pYqE5RbU9wdW5bCRxpaOqzp1GMzGdJ9XQGQaMvmNG8qpQq/q7GSHmnW
lY9B2YwHLWbtQyrVHapSUWkByZBZo886EHSFsvplzkkXe5glDFRbxTX70nWM4Vbo2Uk3anD6Mp3F
s1MSoEDAymA0pj0XU/PW0kTbYOOGJ1wp4U7RK8XDhFk0211natuoBJ8cWlNVfWCELL8M43e9aemu
WnV5DhahKMZ8WzH4FdVrX84HCxPngGNv0SoYdjTIWOjIc0Rew3Q29wOF6CZGB3PCPEx0TyUm3mTt
oJaYvgsHa4ztspEbyFZjE/0hwyimXs/Sx6gAv7rtO+h3dBjasfyY9myTzRb9lrURMAeyLL3EuOI+
58AM7pty0DxJiUgHqSmNpDZrjUlzSRpqvQcctfJOZsiij+FI79KsU75jtFb9pRVMfhiMNMZQmcLw
pgzULHWlvEjfs4RibD+0ivRnHujjPiZS9hYrfb8rcgV0SsOUHfF/7zCrZ+ZOmxrkGEiTggYsiXbm
qMZHlemVWxczpEUrtIXerUqlj0MeWrFtdTWBNLFmpoMfZGGYbroyUncF2IofMStQ+ZgzsTBdQ8i0
l4Z8+DT6SPYMqUZTyZSKcDMomgwoDdPTB9CTN6c0qGJMzVpLmmON4XOYZPlTkc+0cOMyKnddUVUf
oUYjNNmVeviu9bFU26kyzfpejdL2W5wYkh9jtGQfdDJ5ybuSBDttSNi2S9T5URlIjkHISXekQDIe
daMKdpii1dG619DD96quChSb5mieOFqcTP0mbZrxMS37CQKMqRUcBl3KtjSQum3ASglE4mNVfOUA
6rwQ7EtkV1EtPYeK3uRubvTpSxFr47MatsqnVVqxE6YWqLLjMs5fctJX3/UUlUdbzQEht6Mkqt6L
IbUeAwu0R3ZeErLpJC27M4cRAI2uH/20aIYXtZrU2g6luvg99sPoKUA8vKiUQXs7NdFUtjO1GEsP
I8LRM0mC+JAxPYIsMN6vL+qkSn4RdCSy5UJOwX4bjMMbqUNweadZbdn5QOndAP6wU0haHOBC1kec
InBuRVnZ3w1DIn+AkBo6kUml4afrZpC5U18Yp6xG4ctW4GW7KmASQgetk2nDoPO012opeZjiuYO8
ghZVuwqDV36ut6ir6zME3ZpWHw8Scq+fwOEOryW4WXaZmVoAtKFZgLnTyMvDqYrcsi7q76EZRCdE
w86V6mz6MjIV7KwakfCEzMcI40ol4GnzNIV3rGd43VkTDTYAVWfPI8K1L8eNukw9aOGusMrKN4mZ
HLWyiJ+kYIq2NCI6jkNS4iDRqPVCko8YqJ17v5hp8oGJUcnWpqjzsikxtoNs9KBYDPXeresJEniS
ojaVb4CC0dcmA7SSWjV4LM41r+gTfdiUlNaWY2aaDgUPojSWPRSsal0VmNIIdYsa8BW9hDKH3Wsk
9zqDtcQxQiPxqJKkYB8hKKXmzSjNCGF6PTlzo80l2Maa5HdEc6iVjkXVvlWFFXgTqcsPQwvabR+l
iT9pafNBQqndVqCydmqpa73aqEtQ7GDTo1ya3zWlk38PWmLahpEUj4CJGYewxZCsYZrzToEjvnaZ
BETa7ZRyNfVeCmMy7m+8s/jkQJebYGpwk2aWV1UYuU7tqXJNsLrdtrN2Y+tQcsczC2BrBLHLy3RQ
Y7wtE2SuJNir0i8ofZipoAwuMrHk52cZnaxPmPwaYaIzn62e2V3typOg6yiysfz7mY0iqXtwtiAz
NYvfVeIlxf1YPt3eqfUv8nenrhJTs8NlhGWUCBWV/m4WnwGwq7WovLv2XDn/ItyXZ4oahVSHnbzb
6+Q17v95IYae/30uJYQi32AFGraqyrwqSp1Gf1PMt9t7JfocXB4YJyrp0xJraJt93L3X1nMSPN42
IdimP0+ysy9uBblBlRomVO1blFbwqn/K5oaHAeRWdQP1Dfw3vqcwyV0yyaDFcTJlz0YIGzBbDkSP
uLX8/NwI9zF6kg6G3MIIfcy+V6fwNG8lh7qdP/SYrCu/y9vbu7b6ajw3yH2ZJAVkdSH7wWSWgrvt
Yd4+9HeAXj2QzavlygfRI2ctWQd75zI5C50aEMReHkzZlNTKahHHpgx4j+HBlB47/Ria90An317a
9cTw8pI7exdw1QqipWM9JHgX6DYgrH79rd3dD15oOnQTP1DXgKqCPXxr99S2NuXv3MEV8aop9nZA
YcW7/VvW0BgXv4VbdsSkKSFmEDs9eZqZLwMOohgfqvW+zNxh6RLEiCdf6/3bdtcOBSDKFpDv6A5d
PWbBNR8VyoIYlJpNNWZ2WteCXV59np9Z4IJ52JVqaC1wQaubPkvlJ3jAbEsObErQ8WI/QCj6oLUi
3fbV+gr0tyD3AUSErvAtryZuSKPEfz6tCu5NW0fhYQu5HIih3LOv23soNMadyaox4m6UYCwxUVtj
O733Oxx+U/dZtB3Ze6D9jKvfAqOLc/IP9fMVcueyqGMU/zMYhSQQ2dY/sz3Kyo72Q3YxwbzJXwXm
ljVcm8NjQwdfM/p83CWjyVUVBtICLnmsD8RNd1/MCY+tbWQ2c9SHwG92aEKYp/Be1K1acyDgsv5r
mdtdq56jMFhctE79cpf+Dg/yj/otFjIC/RH8vLVEbkdzK2FBHcEQWH1B+fXmzxtmg87f1mz6Mzvq
T9EXnnsnjDDTU/1qCs7JapUCCB6wnIF2GGA+rkrR4FGnaiU+6LF4au/NB60EqVWFNMvBzLYTfxYP
0x0e1Zabvf+bb3tmmYuDuhUVVrS4UvvN1O17pMXKhrrEsIsfZmRPfm0zt7ljX/Gmz8HHIrC+6shn
1rnIxyQi5UicY6fCJLwdbu8Vw07fBheDqBvmi+ZQ1q4XACygU4scdsFZXF4vrIlSjHriIxfBiTF7
oH5bbobmGIhaS2sZzbkhLu71Uz1Z/QLwleqXrv5Gwl0nC1xmLXifm1h+wllGE1dwV7aE1tnYjRmA
Cwr5FykN2uzoJxFiQU6eOxKFhaqduuAUreFumDCk5Fm6oES8ZMH8qTtrZvAAeaXJGlnp0TKQZvMw
mOm+ZYmrFMwhsUgAeu3bn6cW3Cep8AyN8mhJLeSNhtHf2rQ1+jgnm8JyBU69tHmuVqWD4AuwCyh0
8DrrcZrptM9gKniM7w3Fw/3T76FOonrkZ/B029iapy08xf9ri09sVaUMqhxk6E6vuKZ2mjW/H/5N
7mwQVPHRQFj4iS49rR6pmioBwHTQQ9At0HSKlDJWveCvAZ5rMc3bgprR0tLpX/PBp9FdEWwoESSz
qzsFCDNGCTUF/+EOjCGzvGq6pVVgbIbQl6rExhD27a+xthIQsmC6FSgHELlzAaYoZxOTtICORFFu
Z8AS0clOoeEXe7ftrGFU6LkhzptlKa61rF0MNW15QEE42ecoSHpG2zQPRo2ps7qHYEtPMWwoK41L
Z91PKSNOpzFRvrV2stCMw6sHCFSIzXF3V9qSuZhVPBKMxJdVDGJFT6F812LyblQEaLW1oHduirus
8lKtkCzA1DK0w8jjEImgTOsWKMD0SHSowqc6JE0zI17aLG2zKYsT6QWHadVD0KD+z9/nE5ockjH1
iL9f5T/jLnbDHJVOy/AIKwVhaG1g7g+rBQgOZYBU+IkuOCIgG+BqdsyeuhjcQTYq+XqY2SXqzaBl
BtbasNWQeWFSHDCUdJpQt5+bDlVtMERgfp7Mss0Ga9sppy6wULQW7MUSOPg4udBu/OcHck7c9kU3
d8tedNK7SR8ius8iLwIVV7uvQBMoAliubv2ZOS4AoF+AZIehu5UA79GwFgyTk6MW2xDF3dvHcy3U
nC9s+SVnd3NuxbqUTlhYjIkF8tpKJ1kWRIBVPzWhAYV0HO1V3k8HKV/koYAnjNVDlCjouQvBTev7
9dcE56oTLTQ0MLBf4LiunChzulPuhx7ovF163+0kN//NXrpnIR2oaGncfdPPRgQOQ9jFBBs7tQ+q
ZKPxYv+UD6orYVC4BMnX7e+1GsH+bibPh8Hy1CqAzgTij8lO2rw0hp+n39LmIGWi6bLVDjI9s8VF
y2AI2iQCfSYYkuYDuSMu6usnyyk9tmug4gq6NFD86Uj/n2ZBL1SwrxYXPAOL1kOlwmUiVm6LmB2o
lv6LO/Z8cdz91xB1GuMAG2nRblOQAZ2H3E6NVOD8ou/FBY6qT2pNAf0G9FkkYFtsI+/tKnG1/nmI
U/e2b6yf5f+eAp5obSpldeopdk1tNZcWrxlNbGoK9u0Pyvo6FP61wkUMTN5qjYx+j5O8WQftcXQt
P8A49fDR3gV+uu+fJlvkDuvR96/JZZPPglQgK8ywGnyrEMJEmK+pm+M0HCuKwht1c2VjEf/2Tq4b
BKoeiRF40fmQpXSUjXra4cXybYB6cHJIHuY9CJDeb5tZz40sCPnqINa1rkbyynhKBk2DHQMaL9k+
GO9TTI+pyjsdth1gGpqtKQ6QcjbwRYJAsuosC3wfjVdiXs1c5uOcoDkJ01Gzz7vIkdHljeKNYIGr
7n9mhXOWPjYSPVqsNB4wVs+6PftsX77npRdSp76bdtVz/Cot6vai97pofZzP9Fo+SXS5dSxzExub
OmswMvpvwtTZ6rhrp8rZrM86bIxZCLQ8gn8nONKrgfDMAnfBhENZMkmCBXxGO5DA4SYa+romeUJ1
GQNIgKNACR2Y/2Ujzw5XFljqnLcjkDTOsGFPqav74DHb0je/QEWnP9JvzI9wqZl+c3gFEddW8BBZ
m/69+AGcj4w6M4FuxQ8Y3WPgWj/YXb2D6hjdxSdiSy4II/eFd9svV8/32Zo55yh08I8UGaYAcjN+
iZED2Vk2NAfIh0NLikxoS6bTE2AK3zGNsLttWrhczmmIysaWVrAN1uQew9SudQ+Osw17zN/1oxE5
0kazbMVjviHwpdVoA+lw1EgW5SVIpF9+6SoZmthcvjTTw8fMBCOP9TI0FVrW5aFvDHBkyo/1+DW3
b5hh9TRJpI20fEj+5jBUTHgoYNgC5JS7cgcpG9RawcqzWEliXzYmeav1kv7TSktwU5iF8np7r9di
ABybAv8GjTKMHl8ueGSD0kY9FgyaVSUBT3t+P4Nc7raRtRB3boRzX9geWanBSER+MAO4jW2KnKir
X5ru7bal1f07Ww7nteNYTWHf4SVdjhDJG4DoAFgKNPAOaT9uWxJtHOejSIdoCrwFnpbW9zAEX8iz
IZS4XrLHK28AlRFmHiFch+rd5cfRAKRopOXYV4Y7HzRQDGcH6Ze+H166u2hzez3L37q2ZaI/CNQB
sj7OlqpWFahhMdGRB98NEGAZwLSVQDlBlNz6TiS/Cr9uG1zfwP8a5GcQzLTDJCPI4vFoIx4dAfek
4GUHsOq2mfUjTf7a4VJ0qDyoylQtdvZ177w0sav+BMNnD0xn2NpK7P5jJjncFkAz/2cnNfXyq5WF
rtRqvvhg4tPc0zQ3T5+JJghVa9feuRUuUui5WmRdBSuk/pahnF8Kirmiv7/8+9mdZzA6j2Emozgz
OnEb2kMsSq9WPW5J64C8BbkTXyjs4yaFYKOCxMd4rtvJice3WtYAiQKaa8cmtEuZwBdW4xAG2zDA
Dbpe8INdrilsCwPoB1i0lAMDrXMe+3kIFutOQQXBv+13q/t3ZovzAtVMJV2vsX8RmHYktPiJINSt
tvOXUff/rIbzgNyccq0eYaHC6FW8L+vnInyqQcxYbTrA3FBFiPdK6A8A5ikYYMpFScmygquIgR6i
Clp91bzKzIMhowpkJ1HujxTILmZGP71qTAJsro7NAkR6QY4W+Fg9pQbN7sG1lBTOgqQ8KmAzqW0g
zkQnbzWkYDgdc9kypAb4PM1Qw6FqAoJf1D/HYJwf9q3l3f6sIhPLBXR2LEhmTRVLNaSCsXFKuhxy
UPEprzOBp66ejbOVcPcYLpfeZDPMNH3a3ukGRJkDSdnH4yJzqcd700qhYRyHd1pViOpdq+kXIHX/
3UbuahvqUpnAI5w4T5Bw0e9VL/iAWEO+le/IIySiPPUJwXMresGuHs4zq9wFNLQd0/tyWTJZuLT9
Onkuok0BaVbRKP3q0fxr6U+p9ewbxnHTm2ENSxGkfmoNqnYiqnWBl/CBxiCFYdQFLKQa3lSlrwIt
rWUCbJ1oGVyEsUalBPYXn6lX3gxIg4zPt1199YOYBFLuIKHAZMuyyLNtyuM4H/UK7TyG8rysOxk4
2tKjFDxg9Oi2pdVBNzzP8M5GPMNYM7eUJFXiFLqxuDLNyQ7IXd//TgNw05+kOnVaSHaRrZF9TMGx
1B8wCCWwvrZQNDqWuQUUUCif+uRaEs2sQB9ieLR8bVM8zdsisbVd6x3AqAxE0f+Q9l07kuvYll8k
QIYSpVeZMBnpbWW+CJll5B0lUubrZ6nu3FMRDE0IVYPG6QY6D2KL5Obmtmu518zjINpeaVxclosW
ARvkQXC+578fbXBoKWWqhGhjw1P4yWIMzQ4fGAm4G8xnAwCkl1e5ZFGAxAPECgxdEyTpT4VVFfIb
9jyeoRPVG6ZDkX4Nhu2alReXB5H57RqJ3aJAcOXNlO8WflsSqNRwUWqkR9FKUx3G9r21kQYdbmMb
0L5h9DwVox8BF+HyKucfld8kOA32DD+OUSW5yk2Rr6Glhvn4jGCIJ9vr4jCKNcdlUQiAP9FmheFM
IoPNgV+Ro6iEXBsD6VEbAnU5VrdtZAWX17LYSIYeEgfLwXywKbeRsF7PrAxs8l6R5Dcgbp5GJO5Z
e2tYVoBhrE3cxPeEao9jCuap/POy9CXrAugmGzEweHNRDjzVF8uZSqtx5tgDsNvKcC2qH5cFLO6i
PWcYcN8xRioJyHTSDKoB94GG03buea0VdROhZe+ymKWI0D4SIz3YqpHbgGGAl6RTgG/oGCMrNjx9
Iv+AOWUdy5Eus1ZpvQAGPfxl+LAJ+u8yNHVqQGdZ63VcvFdHC5Je58QOLV5P2LdKV4F584nmIpI/
deSOU7+skl1r/0PnCFw8PAP2zIQit3XUPXdU1sA8RtnVOH1TrZ3G/qEvGSjEaHYHbIkJTu9TZVOM
FJlqBTlQJ01BqwkIQrzNayWwJY0+FiI9MlY2pSQuIaSw7HvV4g9O+XhZ19YkGKfLMIyyqMYC1qcB
aLMGtvl85SgWg1l0bYCOlyANiabaUwmZOiZRz3ArW/tNrQCCcBj1J4W/pPEDWHnjG+UGWfBpLYZe
ukNHUuVILYavnZtz/qbPJkxDv3aMurXtg8Tt8v7Nqitb72M5khpETO2HEoR0ntZY5TbRxwcxvLHJ
ubem7wWASkA+9HVZ4pIROpYo60SZGVVW4TJlYLe02sIz+GPWBJeFrG2fpBaF3uoRC7Es4WynLHYn
y22oa8QrEfuamFk7j9yJira9MVCIqRFx5sPoFtZX1+/qNRjvxSbZ402TLDcZtZzqaEfwTOT0o/Fz
CnFgN2H9yECIG2U1uNZ1eHL/0MyBchNIdVANAg6Y3E7upBFGlebnMBfqVVfSW8GfLx/U0vWaK1qO
g39mcycZ8dCs+gFTkxBBm9tmTgvUk5vE3C1SA+PjDdJhV9Qo/d78NkTf9PofQOzQSwI6CYxYA3tH
xs+zBNeKRMcjoqJa3lfbFPMN6oeZrNyzBa0/ESO9iahwRCSjENN1GN3rhruONL+6co1ZfOE6n4iR
drPjUyOSGSQmb9MbAqA8imnXh4E6N6wCRQfSA5ePb+FlpIj70T8BSKHzLooUnKdN2uKpT63mlehV
EPNfcQhUsf4JKoVJsC8H7N6XZS6u8Uim9BorROnNptNnk+Wz6YllD65rgIY07VaapRbPDHEC/Frg
vgMP5PR21y0romQW1I/VltvxRkzFVTNFKzHJmhhpPcbAItqrEDN028a6T9tNHu8ub9n8pZKVp6oN
ag80nOIyy51MXdjUZYaRR0/0mEJJAocha4XR6sLt1oqri6sB+AOAGuGcocRxummOCmYHPosa4t7n
1s4YwFq+li9ZFmLa+DWwogCg91RIWxgYbjVtZJ2ALwFsxhFQE2a08vIv6ZmmonsXrji2TcZciaJB
VyKuoKM91bZhjMpGSgA8T0bfESARzQckTpNq5aSWVqYBG8FGJAWbJIdwaW8hMK4jgO53tuo5rGh8
6oh+kxjTyvIW3i5g0v6RJFmkaaIWxkmxvNghgF4i1yDB2Edl7OOl2V9Wv6VF6ei0wsgj6ipngTCA
LMPcyZAErgcr6FVghadWMDJn5TVe0nLdQhwKXbcQxUmPfkO5k1cJUkBOVrrJuCXYRftgUXdMN5cX
tLR3x5Kkdz9WignQVVhQqWyA2+ha9Es4gTCeLotZcG7psZh5X4/cC03R1QjLhRhzuqO9s62qesWA
L6+EImzHVQLNkHST8iKnKIkio1WUv0ZgXzlvlAe9+S8KAKTe/5Uimbgk04wmnrPEvL6vOLiZg2HY
Xt6rpXk0CqBSZHaA24TDlzarHkSRqTOsV4FRvvxHfZ08jlfPipcfhp25YYdkT69Qz70DOP8tupcP
DzPUyNo0yJKmH3+EdKmSonB4P39EN94O5qvCE09tV45sTYZ0ZGzoGV5cyLDJhkTfeg0o2WsNfUu2
DwV5hwLKHSiwcupqyPUMWNJ4k4B88VUX8bUwikNmpJs8zz2zsV1bA5XO5RNc8iXmQYk5OwcEItkT
MzGU1XcR1pWIGlg0tymejaao3JZFnlUHQO/o13JXSxbjWKR0XKLW86hWYTGagt6iI87T++K7qDXQ
MtsbQYsV4762QunkCENndGhhV8eqrryODJ9hrbT7XLTfKqG+q05UBWHi3BboR17Z3KXSFSYEVKBL
zhgu+J9TW5KKOG3qEbuLFrKNkSR7YGt7migDQbsdHhtkI1MfwEqPQhgb9I8GdvSpKtF9Hq/YgnOL
A+gXE3QOYPKBZyXnC/scOA4J6NO8nDuAGNgn9Udqf7Po5rI2LWvwH22STI6CeeIhr7HeiWrDVq2R
LwTEp/ALqnwOVfiuVtpNbK5VVM4XhyoNporm1jVAuchgOdFU6GOtzE9Qf0C0ZgyZOyUeC39dXtxS
nhJyLKpZ8wgT+gFPT5MA9WMA0haMnW7dqJnljbnlgwBq2yjpocjeOxvU7wDtMKNxF5n8+2Xxi9dm
zh8icQ2IPMM4lW4JIRggnhAzVd+7rMBNSTZ6JOBJfGIQbkVzF7f0SJj01hqmmoSA2kYuDGjytfWa
TdneaaONqfxLMIOf+29Z0qaagK1ILYZljTHQh1T7QEsKd5zu+FDdpZ3qs7hz7Wl1FmVthfPfj575
Ep8EYHjIjdN6ByhhLzVBxAcYCgBQ3wzj6KE//T7C9KCeqruQd09Fbd3RpO9cpcu3TcZdDbQJ/3DE
f8yFjBIH6Jmc9Xy+PigY5PHGiXyL+IBdc8evy5IWL+qRJGn1PWVAVYyxejJ8EMMt8l2O4heaRMJ5
VlSsqO7i43kkTTLB1Qh4MGNeF5jRXHX8FiI9rUVrOrsmRTI+cZ+ZipnPmmRiACQATIoLJ3jliBZf
k6OlzH8/UhujM3mszRZ94t03w+muY275InzFXGNArCRI4s8SwzGXT2tlZZYU3oGDzQoxLTnn3HUf
1NngYEi2tdKt+DhLni9I6xAFAfse5D+SGJq3temA6NOLKMirU2sHTKXtv6zkjwj9dPsw2JMMkQK7
0oroKqUxuvnj13CaVsQsXu6jlUi2sjK6yu5GrISM0Z619Y0mHrXSRo/PKg3w/FNylA9vDSChmDRE
U5m0acTpWsWIHTifgFcfBncyH3OgnhuvlHwbpg0P70wwuBNAXfCgXZvYXSooo1f3j3RpP2O45S1h
WKiORFpFHqz4Kra9vj6AribnXwANwi0AQ6DQ0SLYB5cPc9GIHAmXdrmlfcPZnBCoEuBMp94Ewu6E
+1HxUjouWUPxWUrHnqxVepOiKK7jAiGtF0+3pghq9PybYjslDO7bo6E85ro/rNEALyrS3As9Xwjj
DLdTcfJedSrIrMN4XzIBIrM2KG1ly7HEy7u5+L7PsMzAoCJIzUqKJEazGEMdqQEzFmhJ1AKFk22O
QGYi3+Bb/rVDCOR8eDOOSlUgeso117GKiKmQCnGFQVuXZfmPrnGEp0dW4k66+XJ5bYsJZ7ifmCAE
FgMIdSVViSrHblUT4tD4SEDWWl93bVP5ZhcNe8DaWltuGd+7pGndweaVbwwgHazD6Qm0q2v0Zuf7
DFd4humHE4Vas2xM+4oZHB2FuUfsPtCHHPgEmR+3xM2N92gg3uWVn5vuU2nSBZ2ELtKUQVo3AZ9c
14Oc3jfDXyczZyFA3UdLwJwVnj/i6FHS42yIqJNgdLXov/eDNdzbVLxUaVetJHsWVgNlQaXeMjCo
Ysr1S5Mo8QA3OPcc5aMF6BhPAmsNIuD8hTXmNgoAIatobbDlNKPGhz7HrBmuufWVh/spB5XOnlHA
lGSHqnobXv/6gOa+H3CuIOOCjKP0oKudijRcNIJkdAwUe2faT9Pfd0kZxyLkPqxa702V1hDBmps8
em9AFF9u/nYVOoVXgs4igit2xtejF50xwGHPvTR3rggH10VDb/LVDMWCDUbtet6quX9oprc91bQu
jQRYOQTKAMmjXX7W4qEC1dEoPHRexmXQKspc8ru8tnMbDJlIbmNewQB8vNxAodh6nFQhZKaFp7VP
ic1AsLSv+jUk7jU589+PbhHVeRoBEBT+I/U6/jSWGzrdMfL2/7ea2TwdSanTHnSHNlZjAuMntjFw
rz0RFb0tz5flLFxV7Bps7oz4C7YQyeI2SQwKzG5eTf7Ui4dSvWvWeBUXLOmJCOlBjs16cpxZxEC/
IrrXmB9VaEj6Na3V8c4dU9xPFaQWmItDA67cQNYBKFIZ5+GNoX6ImPOo2nyl6rQowUZojUw5Xie5
Nc7Q0jhMQpTUOPO69I0YKz2MS7oFKjoLjJpIUqB4cnrqPK7HdvhdPqMvrbExwsrNwrsS49yXT31N
jhQD6UOJdtceyWur8KM8dyMKIFuUc8nKepb2C8VjlG+R+QUYuOSs8A7RSG0ht8ycO736mff6yrv5
O3N86lcjK4DEJNAMgCyEvpzTHbMUWquDQDRXX2Mmav+hRy71myD8aLdjULiq+3qjXxkbM8DE6eS+
FZh2EFeRj1yBi2wI+rQ/wyBCpwj4qraX93gB9gifhkOcWcvmCov03DLMR5ZjiXCMm7XbDs8qD90Y
qFIYY3FZdeM4v4iVPnQG32TpgyraHaqnz1w3fFVjAFiuYL6ateB34S4itwd6GTw1gAmRrzvjedgC
YRMhopUfwokfWKJtjcbcjLiW47SG6bckDjS0uJUoMECjpS2oKvAF9BR6xtqpfh9pCOzQYrKp7lV5
3uZuOmoEYGm8MXelUmBqlRBB3Wmg/VUEftnA4VNuuwAaqUqwe9ozyHIq2pcQueF7sxLE9C+f2YI1
xBMMqnS0aSK9LpcVgV07dYbS514y7UbypqbXbK0palEEzIelAgwDDZPSFY+FrrGJ4pUXwxOKeWN2
DX/68iqWnl+M3PyRIV3v0QTQNjDV4X+xb9MHwemiW9f8qScfXDzkEXNNXqzIXF6WAdPrYNLHkJW9
qTtOKiSmPJPto+hXAqJs4/Pyss7jSCgtqED/V4T08Iaaahc4dMB0hkGv7LJfremn5e3kBHr7Dw7s
sSjpkJwxymPCIcoBKXWk7frkA1W+y8tZuBsny5EOKeNj32oqZDTJ6Ca5S+jraBeuox2MNSu5YO5P
REnumEYbFmo1RPXVd025yttf9eD10fbygs7VzoYhnp0+DRUiWBdJTKLGrcJBB4nIOx+wpA5sXKBH
sJPkZxajZZfGtY+HrwzgPkV+Q3v26/IXnCkhPgA/gEFV4J/jOZj/fuQ0VeOg13mHD9AaEbn4l1Gy
GfuvUGnXKPTOdPG3JFQy0RmFSFxGYZxz/Cm6hJjnkPCtzIXwHKCTBx0Sl4OJZnl0iLrMpOOKfTrT
GUmspDMpSlOhoUFsg5ZDoL4n1CdZ7sZl6EZ/DaApyZJOs2QMkzUKNjNpAVtX4kDr3b8c13+beBbw
MBTYUsjxEvsWYNpu3x/YWkfjmeqfrkIORW2uOlPYYcciALowBd1rulup0V3XiBWbMe/HiScyS0LL
BpwQTZ9ffEn59DHLOcFqMnSIUz6geIfnynmdjNFrk+y+YLU7ts1Kp8iaVMkoqlYSmyFpoRHpVQ/2
hdq6xoyKO2reMIMc1Zu4KzaXj21RCY8WOv/96JapcU9VlEWBgi90v640YMbyp6xsfNVUMJ2y5kct
nuCROEnnEw48a9uBuNwcQfS5t8RD046esfYwL8rRcXSYucH0HpGWhT6yUhtHOPaWUx3ikHqmKAKl
BiBKuTZis7iDR6KkJQFlxRGm6GCnWuAJfFrDLskG1FhKj1lrud9lWYiK0XcDR1kOxblu93VR4gKY
BrfdsfqkcX6FDFPsI8e2Y2R1eGn26c/uwRyG/4/A35ycR+phUoWXQoXdwIjRXq3JlZW0hzZS9yX/
1sXNHSZJXNSUrptCxTXJ95eVc/EJmAuFwHREakg2zM2QV2GOfDMYUWo/bUBBO32FZrhihxd15UiK
dIAVSBR4l0KKGie+wsVejdMNB+lublYrF3zxVQWeBxqAMAxAz/IaNpDWWVRAltIFusjBq4l2ytzX
I/AdENeOQPhhuGQN72JxH4F5h0I2HvKzt1znVlPkfQ+7MoICxuprVzNS31K6lZzkov36I0fupR9j
pQ8LRTCvyhwvNz5AR9uXYC0GBAsmkk323XRIcFlF5sM5U9AjkVJQOth6aSoGROY4MCf28V6Lwmub
j1QrXdVaOb81aXJm164xeW1jI0nv6uFTpDxazk1MnpAGi9bC7bXNlILh3iotUqqQZYkmmBQfualu
gjPyWgrMLWl+hnj38l6uSZwTAEeXPQPNCVr+IFFDH18HnovUiYIeOewINxvFyJc8Ge4woPPjstj5
Zy8dofTWaqWWCLuC2Ai9KkWT+zGQjS+LOMcym99zuJJALibo5JAbKfQSzdw0GeGdKNexeGXNt649
GCCK0ndgEGHlriCbacrdMH2wVXBIYYzQPFC+N0A8GiV/G15JHyPtMwN/ixhzLFhYjwUfgzo7IKO3
ImRxV49WLO1qbqA7rm+w4iy7MtgQNGPnX97URbuJCfm5dAWcUnmKjuKo8k5MsGXYQk38aEk4Q5zZ
zVq9ddF8HQmaP+RYL4kR1mkDQX3duZUAuY7xqlkrtutcCBiYMIKBiU4waqiyb8lyTc/RAAxDgiSG
AuqmipMNkIX/+lhOxUgWRKFJZGQGzh5YiQJVRRXcLUm3BgV3fjSnUiTboQDYoBMdFmNPul+krwz8
Xk341Zsff6sCsxwk6TEoCi9BHluxh9pMcwu+D+msLaiQd8yhoOLqu21v6WuZkHPzBGHzGDOUTYNm
S6Zet7OpRiUK48pQg3h8MlLPpn4886GmAWIP3NoVs3F+h04lSodVxIaVRbmK98yabmnL3M6JHi7v
4KLazd0X/5NScyTdFnTABOeIRSlG/lWWPXnLCA23YQYOqcuSzn1HFLQxeIMBCwy+Yhrx9BbltTIN
2kjQ9JRV4NDaic64Ja3uNu9Is14WdY6ygKlv8BnM7aUYqjybeeRtpWd2YcFtHD3t20Z9Glz9ofLq
A3rnMrfx+2+Rx7+0tVm+3yn706fkVK50YBpCM3u0TOZR99m+yq+n+zaY7sTmQQNNOnW5W245/m8a
uY77bAaDJ97arRLYvhmAknSXvmqe5aq+41XXld8F/Zvx4/LO6PMXXPpC6WbaVcVAVTZ/4V28jZ/r
NxrEnu07Ab7gUAc9ktnTle3qj4A9i7eGuwr4du7CnG7RrPNHxnRSAS3NB3wA2BkZe9OsZy3dk+J+
NPBSrCj3grt7Kkx6hBJVjyplgjA99zVyY5hBBLowFS2/bBPWTywMpnrFJC2q+ZHqSRdq7EVaJglU
b661GRydDRTE6JUrwh1dewGX9tKwNBU1N9xfkL2e7iVGBkJRKRRXqnIHxXAxX+eOAvB5kfA5O6z1
vJ83o+JaHcuT1LtMQISeAn3DK7OXDs0L6m1RfyD685zqRhnRibSxudeuocQv2V3kAjHngcgBYOGS
4RjqQYmzPITGDHdgVlQSx82jQAM1X4YuSvXFXutTWbKJZO5PQeYR1V+5PO8kQM4awRrgddmmZx+0
eh3ClXt43kSFrTySIaerGlOv9Y4peLkYe5rKyef8U2TJBwH3Kxu1e60mh9rMfdXuMSsWBdn0hvGN
FZN83iIjfYWkQGmexPgMrLTva682v5qwfCiGaqNhfjDRX6c+QihzrSjJlgmOUkr+t2lrSb6kUFml
mYVTYhcsTNU0gESbyNukXZvpPR1WwDKXtOh4wyXDV5WibmiLparIdrIaFBrUN/gPo93A2c7aHRX/
YnyOJUqWrjKNlLYTJGbjc9psh8KLqsJFjdHvxEtLowAkxkz9+0zrqWJJJm8A1gmZZqkDfakA5UjW
fK61jZQMnF1oZtvWENCWU+xGAOFRgILelglGR6rAMMLXUindqTQfLz9dS8bueDslM6C0YV3b1IEZ
MEBUNDyRDLQ6HfXq+Gea7pO/z8rM+4gcCUUXHrhmJH2ZOoy75ipUMyp+9Z1AMsYtQSrz1xiRv2/A
HzGSkuhNKDQ634BuSndhO96QjgSq3qxEF0sO+fFqJK0wky5SWwNi1Pax7OdHydiUtUfRcHv5lP4f
JuXPgiT1MJpwTCMFklhce0PeBWbyZk2+TrdgsgK3whzCm94U+4a51s24+D7NY7w20GQ1oApL5swe
Wq2aSNR6fW72P4uMDNsZmWJf1hSkVrwIxaNSk/YNzLmNLxivrohZ9wFLizU2piUvgGg6Zko1AswN
dVbmIy/HyC2eUBa3XiGIH6fPNcAdECUQEtBkpVTwuxYgu3THsuYLeyQrHEyRZC1WTRn3ATMJmRA2
pS8NxkWY814Yo49lHjoz2za69U7BN6qix1MM/bUqfil2sYH673P1u6PFHsajt8agbNMkfGxYCnYK
MK47a4Oia/sj3S4lrjM0feObFfXnUO57tqmVQ4UkrroWC6xJki6YA+q8NC4gyXYir6JBWT9X6reo
iYMKuDiXlX/RNB6dunTLIiSwCIiJkYfPNx0DdoiHIWIgM9duYSaewt+05PWyxEUP9/jwpesG70Wh
k4XrZtJtau4VHmAaX0ktL2RgrXhwRuSXuLsidD6dSxonmWIHrLu8o9hTo36gHNpkHvL2LZ+0oAUo
Ysk6l88pw4fRdplzBUK+FfmLDhogdU0UhzFfJs9ON8YY0rZLWs/UrvHgeb3FXTAVTektrnnNPuyo
xcz7ozZ4Vv/cO1eWimHXNSZZfVmz/nyFtPUkG3nd6/gKendnvWN4Z8v8dI/GZtUlXgfvze19dV95
32s3dn+hXKhuMl/Z5IHjT++Xd2TxbTzaEOlAtGYSDBan9QYFoPt6/4EkBvjuytHnarM3SesP3Fzr
kVyMJcmRVMnI5VHkxK0GqcynbrmJY/fnh3ObuOGPGGEkmv+xAeAOcTHWiSmuvbIb1gLuNUWQTF+i
F1mVg6nEy5iLwWOvj/2qXmPtMWYv9Fzd/ztoR5qorJAAT3MTUoBEVgR8p4Pwztp/gaf+y3SNH6MX
BfVbqLi2n+zLKxF0Lhoi3o3H75qXbKo9OiX8zF+/hCv6J+ejeNsZtpg/Kxo0oOez2jI3YRZrXhWx
4UURtvaoAcyg92gfd1ctTzDImxYJ/0m0lICaNBydL6DBpAfRas6N2hV250alQ8aHaQi790pkzbUm
2hDjadRsH9GizTdjnGKgRO8zx68cRLZdMiigi6xrh7tx3IRRADLt5ipKzW4H0FLjUIH53FUbRXsY
VG49IfuQIFlLKdmFcW2/FW0fXmUsGiMXzbXcx5VCxtvop9uSOvk2VQZn25ZtFTSKgrFgm5fXBQb1
fCSX0WJWsO4lr8b+KrSc2Bv0pkIG3bHLm9wmzl2FMdxPsNvZNwWfag62bltPfbUS1NqEJimvjHjI
NmZIVb9Ez6kL0h+CFG9rvCddxu8rqHbhgxy+Rh16Kv2pK+JnJRWWi8FW+77LxQigIcJ461rTpO26
2jYxudeN1ncVG3iIm6jskCHkauT1Tq0abuPEww5dh+EepDcUyLUp+Hu447BXexLjM6D3mnt7GOK7
VgUcGPp1tX2D5GeQ90L9lTQ6Gp8rpr6LTnf2oozxi6HNik090gbk3KPW7RmKUVdRRtQHNewjw0d1
yn4Rquhu4ma0ar9p1PJHOIG6PowtHs5DV8ZOs4sazY1RzsgVRxOd5epx55QbpLIId1kYmgWKTRkf
XJSD9NG1Ux24eEMbPZBQB6V6VefhbetY+j0C9dhwrcYuPiiLwhYokxHwWlrKFDTeNdTZqaQk92qY
dVdxYSg3jtXlnVerwHtnVjj+slqLeNWUlt32soH8nT6/dIelSJNMyBRmKi6LfpM8whf8SP377Cr0
vwNAYqvfVfvEf+sPdD9uYhcksivSZwtxSbrk7hRxWzlitpT29osjqbaLn4BnMj2Urv4+BXaQPmDo
k17Tu/CWznZzbcp/0TFxMEMM5mUUYeXy05jjWpMow+q7irjd2NxYZLKDkPefRWp/zxi/piUOzazG
/eWlL/vkMyQ0rhxAQeS3OmkMWtQDUOJzrd2EBpAdK9v5zOKGbJgh8DJYCpxOBWlZNW8SV9GQSKqq
ciXRML/FZwdw9BXSW007Vtkq6l4ealK3oTJsibKfii0I1P3L6100ykeCpJdYoHVVQXGt9XjDke7l
mXDrNLw2VeWdJ7YrVvHjFj1AtAaD0R7oo+gClYIeJc8ccyCAqez6g4EXZ7R9Rp802OYuQmjji+Em
XUPPX1oloAlmvBy4uwiRsd1HIQfpRp3nMzSmyr5KinfefLOY6dr8zVzrpFleHzJxlm7YQMuUA/Eo
BpF3y7CjlvocDZi0P5gYlla4b6NZjZJN0viJtkY0veRYAMVcw4i/gS4JuVghnCSqRVe2MEYlGlzT
Q9wlQY3w/LK2LIrB+CsIKX5PAkl2IeJj0YgQjnQ17VjmuJZyo3e/LsuYAxxZ9c0jGVIAhNgXTI86
ZES0bjYa68S+yaIwuCxl6YIdS5lXeqQR4TgavNEgRfQY/swat8e4Sa/7bIhWgqxlhTCQlEHJHKU/
efIssco6VRSIMnsWTD3cbLwhdjN5TVvtARhmuSXybDGzfVIba6Z86cQww4dW6xlETpMHgxAdR+jD
7gAKi0YIjIEmquUakVjJoizZa9zo/5YomatJczLe9AgkM+Ual80HlOs3TC68pEr+oYW45Dlx626t
Qre8s8SaC2aYVYT+nx6imSFawIhr69VsFxpupm0FQJt1b9I9axrcRgOP9Roa+9KGon8GZKOALEGt
TjKYhI8K5kewVMd4NKEvxQjO85VHaFEGGtYsDBLiPzLzy1A0k1PVWFduRYdG3+qi3tX1z8s3YPGl
A6/nf1Kki5Z2Nsu7HlISzJxqY4xnLHtsQKrVEtsDCZvwCsZAvdb7PTOfHVYq//D2HH/AvA3Hd7DG
4GlVwMvosvGbNSD9NiXfFaPeqSA4Zd1aALx45Y/WKympWWiiFyHWW8bbTrwmw1uXvAq+chUWWmeQ
uMRcPaahHZSfqKSUYREXWsXhu0w8+zGp9g8grwQmzVyjja4F+S4aEG8Di8nlRnJF9MK1iyxxwWDb
u44Vp249/Kht7SYBjTXp1vyKpcD76ONsKTQsqdUlUYgt7ye3SQ6TveWgrTJbL1VBfrKGW7Ksx5gc
xdgCtTENeXrAOub+w2jeCvBTuHWp+Uyp9qQsV5LFi9Znnh79v2IkRR6I1oOhCmJS8dbVd3xK/ZFs
7NwGnBHwGZA1XgNQX1uYpLljp4VNLCBRLSavs6PctdF0XHVDs+KJrwmSdDaKrZpo7byD9CUzbwcw
lNSAH71sCRb3D82Vczs/en9lUGdCszqZCbvBvYvgJ3vr09toTP02/MSUIh4ot0Uodlnk4l0Eur+t
YUwa+WbJIctrzq1Qr2B7zI3d2KBqB43Xzci1zWU5i/uHblgTEH/gTZLhwjI4fhNAffH2omt6IvsY
OT8gJwaXpSy6l0dSpFMq7BlAa8IGNmZ9XWL2aBN1yjvt7MnVdf5QRUAVvCzxHDULdZjjd10SOXRO
1luVQISmfO+429DrGMUzO2w8RUO5yXDhU1vMV9NAjz+iZgC4P11p7lw6w+NPkF7CwYjzPI3xCbQp
fDU2Nxl5HMlwz/jD5cWebS96mDBmgtcQ+FygxJ0P+fidmEQI9ETM7Y2ABXPDTPXRmnNlJ9X1oHQ/
yoT/tcf2WyCUZu7+xUyPpJ2Y1aFDZM+IIQqDFW5Vvzf4NVhWfTqNPmscoGgV4Bnvt2AOWRsbnH/8
xP+dhWNIkdiY4UHzsSQcRJMYJJqAcTEIx2e9ulNUZ0NV8OWY5kbhxsuU9MC+AGmO/izqaKXsPNvK
M+loT5y/AHD88iBHifGACRyHGL2OvvoYjTXtWnfimdpgfWhVwIQeRXwEC3B6mrmIhsYQIVACw4DE
+0Y7DGXAy2+XdebcN5TESAkU0NQqqIZiG9XXWg+iF+NLfR99gJKRyB23l4WdWRlJlvTODWWsdWYE
WYLuEUC4SXPn2Gs3fv4R+WQQeCH6QesbOnKlW9CyKZlYCwDW0hw2mLapXeSzNY922riFNcjc0uwz
P68yNMWn3XALMgdkQvE0XrUFfxDdNK590byF0hchPQC+V3QymtYZLcSU9oiAOSYtxyYLALuGKq3m
hlwcaIN6js521KlvMTO0Hc3wJqbRQ9z8bfPSvPEmoCAxH4D/lkdWjSTsCWg+gBqh/wJeqFvYt6Gq
3HOnByLpsPJmnTvMv6XBqZvxfBBySMdsiBbg1TOWT60h2gCT4LUTGuhHa6rmXSRWugGawF0XTfRW
N9Sb1Faon07ZygX9fc7Srs+hFgJwDfYJTAyn9yc07XgQYQwgk9rqEUiKwlCRlSrIs+Kkuo9UMEO7
3pCV8QFMDbhkSZoheYe28WlPacqeByPjk9splHzaAknXTDEmvCCkyK7UZixj9O7gl9y2s9rnykk0
vw5rpE3bshuDaLKKF93qMOHaVdqz2hHlV1O2zdZJFf3VDMNml3dj4acxma7jhBRAGg1DtF0gzX7P
kef/6/gWpV6UrOedANwKUkqnu6EmVBWjluDq6ZOPcQo0dX2E0xpZ3PkFP5UieZihUxZmnUNKYhzi
9ImjIyEbvctG5NwuQgbeObD/2ED/kUewalZU4eRARoPOjQkEsoD3Aep8DCizy4LOn9NTQXOMcPSc
Zk7ZhWjuxwOjgzdM+R41N44RTMxt1np7zhzLOeUACByD6hoSufLAvRLyHEUXmCxAzZnlnUj8jj6J
6hZXJat8WqzEAWfBDe7n7MUC3gU4GGgRlhY2oD1OF2WOXnEQtur0vjS/d4BszTTmctvYDGu0NYsW
ASA/xjzhPzcKSxJRXCE9pwifMZXg2A8YkCj5W0mfY/HJnYcEQHR4b9q1FoFzbcQ6oSkIqeauERlY
oM/10aT/h7Pv2pFbZ7p9IgGUqEDdKnSanOyxbwTbs0c5UFl6+rNknP+zmi00YW94Xw3QJaZisWrV
WhkYy1AnO4xqgAglfTBrXTKd26Njto3UEcieLzK1CRQB6mHhvyqDARI2P5sJRP03s+0grcl0X7NO
PWSiK1nMfrlrMDwbaUx07IEmVXyOML21AhPNEq7Zvs3dy1ihPHfbKk6qvJH6oMqIUy4RQNg2AMAS
ZGx1aBeKTNNd2VU5RDlAdtW+5b03UpekXhD7bepYyTvN0GdzUM17Vu2vn8OtUGttVziHiRYVysAw
Tta0+9gaD8MkU6e6POoYGloAMJno4rlgK6zbodWyAisIJfiqOfLhMPF8kSECQF/yiNzalGtTQryV
liFSAOC8cFnYor3ePDAjc0ie7a5PmmxEgr8PE8i31hHMBCpSiuPjmL7beekG00ckRUxs+RNIEyDX
Z8OhoBZ17k8WFsumGFrctJCcs5/txHZs46kOXjq0OJgyAkttaz+Y8CR4pYLdyxSdicoVpIboEuBB
FqZVHbt60WasnK/wpyb4AmF2Rb/rwh9T6ebsQEEBUd1HaB9Rkz3rb4j+USvcyauXbD4UphcX+fPf
T/36+4T9avKGpkaIwANI+IQ4/bSrrSfa/GxjSYhzWfzEiYQ7hcw56idwccITgdasUSMDM1Hjhiri
fTaB7dnhERpK0iduTl6kItvbFn5WwrNn3yvU7QM3478MekrHLwUbHXN0ifkkT+Yv+0uMvtafJmzz
TkMzwrhMAs9vJpJj8n0UDlC2ovZrku9M1K/SQ6l4WZh7xT+QpCHzDPOQX0DSW3yccQ4GJpTZM8AR
CVATkLgHAIBIDvKW+10bWeKUdXjQVHYBfVbcLuq3tnWMdm/lOxq9DsYhDx40WRL/MuzBWq/GJFyh
nE9GGIM9wDUN9CeZjk7vR4h+2rJn55bjALkPUrMmoivUYs6HhbQ9tlwJb0vTHoKtx3p+jvBs0dUf
maybbMNv4Lr8LUsEsYyLgg90hQFb0WEqTl7MsIYaLtDb5UOoOilFq68knNtYrzNrwnoNiRZmysI3
mCbHmZeQ6I5A9KA7pubk+ncK0V8oNl/3BBu+/syksGYJdJwLo4dJraY+aTtvKO+IbGNsLNiZEcHd
zEOSBPXCChkOucOzE+JgTKvDgBOUoY21zRXDeUJNCrxjAFCfb468SPRMn5Y5zF7i8TjE921BAaPx
jNDXi9c40d0IDZvFR2zeBvPBorU36CikkaWBBJT1bbirA7TsdD6EGoEiBrio3yGiSHWnjB4G++8v
QVSG/nyuMDXwj12hxfj9GjAMG3A1td5b/OegMN/6uL7Ul+UMyOWsbS3bb+UOagbJv3mJUgL+szS8
Rvkag5vNbp00OpLJr+NdRW9t1dfKx9Y85VPhcu3ZNt6zPNpXsivosg3l7GtQGjv/moZkwUAIvsbG
NIO6OLwz0CifEqfpj2YROsHw3tXj3jAei9wbxn+gP8Rk/I/bUyw4KsgJNKjOLZPxONqv2gwAVXka
I8kFuHm+/pgRm22UOVDsJoaZonmP68ELq0PBC8kh3vIb6+yN4DcqiBBA+xjZG8qO/fSf2b9qFLSO
Jx7+LNkuJnvJRlocrHBzQk8Nj0Fw/DGE9kLk1ttzNA6qgbdSHbsA4Wbxm1X6WXAa9RmdYF8pUiot
QhzJMH+vyYVdiMAi4YgqMcrE51vGypWpDkoTrfJO86X7kfv0J/WijxLQOSc+1qkTfqD0+bW9YzeT
xPbGOkLxBzo1QINAUfh3nLM6O2nd8sACLevCqMaYl7f7fvSvT+vGKgIzraLjg1hQsifC8axyqxp5
rOD65DEqUWgO2gPSBko6x4g9+KJERm+7cV+vDf7Ou67GZGpFrVZjgG2jJ06WoAUqPs7dbUIlefCt
uVsN7PfjdGWnJ5B/1XMb7wklBCoRyaQRTTv/sEBrI5qwN6rOKAp4bjeC/JgduNT+OtSSMsnGPQbB
XlAOL3Sw2AnC3ZKaypzTFPsPXIG3Tdm5lKNLYYj9clFM7BPJvG1cZWfmhLshVvCEUAj2XKZ9pACo
xZrqZIrP2YlhLmU6jDJrwvarjQ5l2QLWNNOrkx8Qc3H0+jCmnqE9pd3n9b2+cU0jc7WwIYGZBRe1
mPq0jMzmQIml7g0IL/f9Lnst99OpPjY+O9qu8ha7+kN4Czm0e+U7CHD9ap/cenA4TuOH3vVvudye
558iTDMhgVl0lgKF2objsXFq9R4wHsk9f3nWYAQ8AUgIAtp10R9kzDkqQSPGq4EuUu88jmbg3Hq2
lOP1wVw6EdhZWHYgJoc6uhj+JHNYkiqGHVX9TC0faayZf9WKxOnNp9wa3MiQXHCXEPUlbbuyKEwf
3tWJGgSwSB++xy59b/wX9MTtO//1l+3M7/Hzr7zxYxfwrBjAIUf34tvKyU7lS7ibfeojtbeXFVgu
z+n5JwlbOSNDqU75MtmBD4KT3j417Tfb8ApZF/RGaWptCUAiwevYpBqKZRvPQBghyRsE8c5qg/AO
LEPJLrZzA5FTXX7okRk+RyqL9mZnp6/X1/ySc+BsCaBmcf4VZFLDYTDxFYNb49WAtnrbb39mxHmc
vAqcAzGOzY1ysCQHZ3OadejGsKUTA1xj52aD2q5pTpB9bvldAxWQTHti1rfR8Hgt8YSbu3plaTld
qxskNxJSF0ueOx1AvYjWLRCtEKhPlPohGr72+pPeSlrbNs/ryqLg6pkeQA+XwiK19uXgz5qFcsRD
UP1DJQo76E/VQ6Ri1seoGKelHkEsNzbRVoT+IZA+IhdQd5+B/kzi19G+h1TN9T2zvXZ/ii3Cxg1C
koRmsYxP9UCi7tTKo2n7he2TQZJ73nSvfwYoFsHVsIYAcwlLiu4DPjvMj+r0fn0w28dwZUO4/FVF
qdAMFkFnZVHoLv0cyex2bnw7iCGa8dYnjjIde5li8sbITLCxIIGPBBfyW8IeSSKgL1kaI7ZPbi31
MTPe87+POJA9XJkQnGsM2GIyTMhRpcVjqz3W/Rsv0W/xoHUSN76Rsjy3JPjMkQN1gxIhHqLv6Q/d
rQsnc/ov6B/Zhbf03uGDqzvRjxNinofmRBPn85N8zyT5j98Q1vMAf0mWogCIexKEbWJhfAJ7Cxs7
FIFVFQQWjr5nJ/KDZ076pdxnN0Xkzqfxc2x2miR43DgNZ3YF/8I7JCmtHnZZ8JiRl4S7jLk6HHoy
Hf5+q56ZEjYNeKGZVZmYZ5Z9tsq7+V80oI1lcpruTuVf1OQuDGT9Whu+7MyksIkyRdcLlmB0SCcN
6vtM9rV9W8hqPcuvXFs7YQP1U9rME8PAbPVj6n9QxQvsZx49Z/Eh0CQ+ZXNEDOyk4LdecqjCA5R0
QxMNAzKNOhIFPapygEGG2S2VIUA3T/jKjn5+76RDr9G0hZ1wftAML6hee1mssvyEOG3Y8PAgS57c
EAO2omVRqQWQsgCGDoyun1SWad42wAi0mQkAUOKzkjJkB6wZkpqhSkEHo73MUm7HTRNgGV8qUwB2
iSArNP4ZAwa9eKmPsno2IQ11/dRsrfdCY/5/BgT/HrWqNs5FDlbu/ImgmK6lD1b2HMnCua3lXpsR
tlWd8B43FcYRNce5+GJxJwkk53/L06xNCDsqCpsQrX8YCSu/KPE3MDszBQm4KXUyGTvr5qqAmYcx
wLM0VYTsslQf1IagvmbEQPJXbpPLIK0yC8JgUgQrZblUlVtcCcgDVYYkCttckNUQlr+v4r66rZDD
swEDUKK3WH+l0+gmg2RFNm1ASWhRNEPSTywNhsFc8HRECb4cHxTFY+UtzT+vb9+N8HWR2f6fiWV7
r4aR1WGT6hVMVNN9y5zO9nTguao7rhy6invoN5Wcly1frDEgDlG7gH6IeI8C3aCiLI+sYzTtuNl4
Wokn1+Qp5i38M5eyZ25u6pU5YXytYUdQl4c5Vt8O6iG2vljUm+oD2B2vT+T2Wv0Zl3B5Dj3jfTzD
UDd+N5M9B529Ltlym2NBEWvRJVsqxcI1xridQ2QGCXlavQ7VWxwd9RBQvJckkURcEkOWEIHzbujy
nMPxk+nQ56+IWrPK7YHLMv+20wvQHe3PiMSOuVBjABYC8Oaa0VclA+VnHfu2DHi+6aFtaCZAfx2q
NeKOI1CySKCpjC0OEl9IZaEFinSQiZREiJseZ2VG2GlqmyRqFMKMRp4U5Z3L+li2XhKL2CyWmAG5
gsD+/KiWiZkUwQIU4HOOzu/ohiWpR2PtgH72GzLcj0UBLIlWcFDyNJJO0Y2SCLIEBtDt1hIDQ3Tq
3HhS0Nhi7QxXdK/e5HukfD2iOCjcghbFAWFc4owSk7/rD2L4sTa5eJKVa4Kn6MA2BJPavjjGz6/F
EQQW6lfb5V71iezBPrpXn9Tv1FXQ8eEoH9fP89auAasbtQ1ooOGfMNstzW06FzhsI3so0VNpJIdB
AebreN3MltsADmOJH5CZRTfw+SCjtqdzw3ACSnWvBf/108OEXufrNjYgVksT2f+MGMJ5RvdYB4Vv
GOkqFxAaD83/gfVNt/a24YJncC6eExAKZJLDvXUg1laF1E84URRtF6tNcROjz6rSv14f1+YSWTgI
ONvoKhHzE7WGvuG5woFoQfDRuTo6cPYgQdG4y63UbF0DygS5d93m1n1JgZxUgZyHbqEYuYx0BvEg
+vPdoNWLyYFyYQKar0rhrhW3bG8MGgj7myq+U9oAub0pV/fXP2Bzw/wZtC6sJQrITcqWQfPyR24d
OfvWdbvrJrY9zcqGsHIcDWy8mmFDNY/gMnHQmQfwyWPWPs5IETeBVypg4/KvW926dNAID9k83AlL
ifz8JGSZwmiXwaiOUCqjPsehC+zMUbIvWiEJrDZ3zlIhRIYfWX6yTPLKtZCcdr1tdyiZ1bEHYgUQ
YLbciTINcaKUEWZzxVbGlo9ZGZvLIgtGDmkYUj1OutcObymTrNjm3NngZlwon1G6ELyIgnbwrMgG
LBgvoIitOBb7gYc1MHhQN4sMiT/ZPAN/rInML9zkLTAwGNAUg2SdfZvr99Cen/KC3JCCIVZAl4Au
Axle3kC4vheqXGhHAbtmGMIYywTN9YhKSreYdqP+gA7nHvQq4Phxe7AkdHfwZR37ZHXtQG7VUw3Z
i+JiGRf7kK1gS3lX1WzBfqAUkK1qe8DitNMQ/9L5UxRK7pxLkOiZjYuc/WQZgWHWsNHY+hOaupy8
092R/EoMaFgl2oHGxfc2nL4lneJonXqsUpny9EV4LnyBcPRBLNWaGcMXLCBLG9CGprmvovbGbEfP
QHQ+xVL99+UmPbvnYVI1QdSAqd1oeODZ0img6qWrVAD+7xU0sL9380KUQqahfY6MvnriRDHynWZU
4JUJDCsMb9VQTw9WVfZ012U6OSU2G2SP7osbDF+2RFxI5izAVrHxwxz7ciypXoCkztgrM9tV8V9H
jYsJE01YaNbYQH/2Zp5OFq58tMqGR64xV+sbyZV14ewWE6AEMJEtWuJfIZIh3cTtGSVot8rzg8ZD
Rxlv61iDLsPf0x3gWlShFAtYGh6/F/NVJlkK3WKwpCaQnIMAVWmfjPIplF0VWyNCOgcsB4ibgEYQ
rgr03OoNsBhYl5zcqOQX4fzQjARid4YiuZU2jySibQRQwDcvOItz762hU1yPrHRBw94Hw9tozA6J
DmqWunn5oJRvZnfTGae8f4tMyXNv6yiuLQvxb19odRzVWYlX2J3F79TiqKmKa9B7K3pTZ8mNeBkj
Ypcs9A14XlA0P4pizIkehflEStCBA0Cgl9rz1L/afeWHYbmrktZp6XBHSHrLFHZq1ODb9ct/a6zg
E7E1aCYCm/x7FVZ3JIjzjI6PRemibvxlMiJHK+nOTpgb1eQdm/WmDXXJsdgeMcPp00wgVSCWe76y
yjjRKAgx4jE1XkeNnJRJ9Ua1RSnPDG9NdXCm1D6RirpG8JHr/9BcC7eHuQZaA2VKS7xQaBCpVt/i
tJTNLauctjmyAc29aGJHIonZPrP3drDLKKQCoHuBXhbZki+houh4AQFfUOB4FWvi67u246DpCBzD
kBzVHIRlBtpQlc8IvsFUDtl01IO7cXD/fqWhxkLRgATINaK981mHSDxYJpcLBg1/yW3a1jnk3Nrq
DrmNl7mL760kAOWz3UrwMVsuw0bnADSTgb+8EJJQaV1kMXieXJ0jC9BBPsycHuJxcIgaSioAF8EY
ooOFhAXQAwMqsyIZSlDpNbFKtNL2xi+76fZoX/TasnHstj5aKIJfn8/LYH0xh4IUZPlgFPXu8wmF
3GjXpUt3AkKflxEUdkzL3ZKkvso4Ot4fe5u4fRfsQlWmTLMxp2eWhaVUSjPhgwLLTfA4BInbFjWi
9XCHFhHZWdUutypM4fLSwR6wCNGeD1KZwFRm5/AP7UxPepw4uPlvIyX0aFX7aa6jIyHalex5NqOb
eTD3DZGRhW0OdoF2L40aS7v2+RcUM6jmogKDnZXvrXHXKOhJap8hcPH35wPIcRMZPoBxIJUmjLRj
edDgTCLMVbtTzXofrhqwO/WXUrQHJR+PeEzsJVtoc8cCuog3LdoCiZhZ0ivLKpgCm2l8NMpDbJzU
cF9nB51AC+UQzV5ufTWU28LeacmbgmdvOxwM66GTpbg2bgGQAoPUHg55afcVQuyO2mOkTPiOBNJp
6V6nr5Zxx+rATaMbOzN214e9uaJ/rIlZkX6ceJxw+P+i7N2WfOVN5I0j+n1kLm9rejWGAO83cRZS
WudbJ0An3dB1MyhQCGj9lNhN7O65UKubiKbPo10/XR/XVsiCpyAIL5CvQ/e76NcbMpIYAvUlsIAT
pFUrp2p2IDFy9OquyF1oaAbxc1B8iVnsAsJx3bi+cVDXtpeDvLrI035QSQ3tNnQCh+4cJLdqJGMt
3HiIoXqAxnITNQQdkNdzE31TVRELGAiYgURnSecaZEIUGB+vj2SD/ALEBLicF+4iyB+K1Umj040e
NFNwb7Vd7uMw0kHEn6Pnk4W21xtjtkczGFjkTBgHmK2ZAFWNwgmBYWi8Kbhsjn2ZTxJPuLGXFiYT
/A9YOry94IaAptbzycJjqUybznTxCApuWZSCidPWMsT2Vk3TG0MJEhmXynL2hGABFQeEaCDyIiYR
awJmnJpdifQClLd8rb4fTO5pswlgYuVm7EfegL5ftgAbTv/MpLDQcVfYQz/CpMVGj1dvdk1cMua+
rqSPaI5A0wPkbxHZjE6mkX1m2+4QaJKyzmWXGK5XY/mnLpK3gJaf77Z8QpCWdDhMNY2dPkMyDBra
3PjoaXujk9wNUlx4+g87NpE7qvd6B6E2tTjE+WPNzENqtE4AbtfEjG8CZu4jTXHGSprg3Tp1BtRO
dIonHlIkwq7omy4JJxunrugZorlTl74ngYNKV9CEb4leHfX4XW0AfQfzs4ZuySSpQcgsa/neOpg4
jkszLTI1hnh14QCgRX5G4BNTpXVjXR0PtZEXLm1qydNo2xLemQx4Z7wBhZ2hAg6bdUvKING1A1Oj
Q9NnvplZkotx64aw0Pq8AN/BLSV6gJFQBYy6eeWyCJnBBhKiH3FZ7nQZ29umxwaACMlPtJWDEkXY
ZMUUG0mb8MoteRBofhSTfGeQukXgpgAjxibrq9qp6iFHJ+ZtYzXqLTNr9UYvKqgOgnxPcoNsjBtP
XRX9BKhn4r/FCa2cON5ifZ3MIOrK4uk9zlCTU+q7ViFH1sga5jbDVzSx4b5HTm+h+Di3VSoVsFYB
ChNN7fTxbVB+dMqn1vqW/m5oe6QzURy+7tgvC0tL+m5lchn+anhx0oHtOIVJyGB59VckRJ5/gpsR
b1unu0ErqPN4iv4Dv4drebnEnWzM7JlpYWanqKobO+krNym+cQL0fAZdm4eBtpJXwcY1cWZnibRW
QwzygJRNBzuKloFCSHFTe3SVsTlCPNyhSiSZ0q3AbT2jQuA2UPRNxANmNGvf53p05upliJ+J4pUB
kEOyxjT0NeDzhcsIOQoEOWimh6KZeAvOSZ5YBUXohsya1YFBcBzrfcNRSPPhGcxT3Wqc+qFt2bsp
b+svpKq1R8WwJ3pqrRxo76FSx52ZUjTmdMi/hTt9nqYnbSoBdaUzpdkjnCzfA0GtW4c4SMcfqTqW
wMBOIfWjOYS3D1mY3jTcbgdPqyMdxBZmX0b+aCj1KSOokMTL6aSFFihu3hH1w25Jc9CaIZ08kttK
7PVRUlhuMwbs3lB4YjiqyqpHGurklWtq9m6QnBEwbbEZj0ewXxNXj9VAc6KyTY5dPlA8hyY79VQr
qvENrLvvrYAaUKBSwh9qHVcekun1C+UU0GSUAAe/S1ryHbVOuDSdxCbU1HKQv+2MiGuncCjH3Gmr
pcIMAnIjAq27kh8ruBcInKqZ7gFFRw421wAAbrNOm9E7PqJAk4wFhwcmU38a0siGvEOYsI9SRTPK
1Fn2ZxpW6jGndgzyNTJ5dgaW7RP0SsDN0U495q3EJDthk4ANjltdB2KE1gzcjuj5f7yaujsTPJWN
q6ZJ0O3ioItAv10nxmduB+0PNW4n5kIzo/4FpGTxUsblHDgGB99vyxT7MzMwvc9WaYX3tTqifTSc
spI6A4hj9Hbmfl+joRV3Gq7OAb3vfRFooxtV7TFvu+Q0D0NxRP5UO5J2ZD/4WIGTRSuivNzVDXaY
Uo+0OBnGRPO7wiiZr0GjMvTqrCtuaNkHd0SrlPowFaoVQlWYKCBdx96FRrRWvmv1FIBozAZ+162n
mUOAzzLs8qkak+jGrCequ6jC8dkpRs5R2e/LBuJ4aRTukmho7hVjVl/0eozBscj7GWzktNTUx8ro
i8rvBrULUYOs6e04aI1P8bb62dsTKHRMszBQi9XMXPJy3bzFkCsHb+7izS94Suq6xe7JK9zKZGFm
2kf8Thu+pfE9RUEoOdDys569id6aYKy77tK3TOOxjNQhs3GNgr/q3N+VfWvzJkUA1MbGbdP390b4
kYL10kirvQZzEKDbldpww9Hb2wBo0uqyLpoNFwhiHXQbAPoJhiCxPFUoZM4jhMhup6iO5u6N227Q
cSqJG8XF7vpwN7w7BVrSRIilgeNazFyqSmY0aqsgc9k5pnlf5aYbN4cpeA2oTBV3a1jImS0MsUtx
VkxmVdMAt8nB9h80OrKkXC9PKhm7zAHWCQz48CKdN4dqCm2rzhwGybpuXJdngYhwjWUKQK6KiUCE
j/zAuAEhcCwxWnJD+nh9SjfGCcJu3UaGH43ZkE8530B0nOyaTWCwSvrCD8DD5GlK+aKMg59Yuc/Q
2zaOsibHjaj9zKYQh1ggbIz6BDazbnCKmiJgf7k+qo04GZRliMjxLEBZXUSMBZUd683UoPRjgL+n
AFp9rCGPIOFH25y7P1bEp2ERJV0/Dx2o+zsbl6ryJU4heFKYrmJlOyvU932o7P96YGgYB24Rhw3c
/eJytXRqYujw4RoDn0NDOgQawTGL1b8P18AnBb5SKFQjeyOmHVtUIFgVQXwjUVu/Ng4gHENE9Ypm
tevD2Xplok8NzyYcMQRuoveYwEtMqzCuIIs0DO98TC3k4CfIxbltn0F5AS1U+IooSafZMQc9MJ0J
Qcj3oO96Dt3HML0tQtW6iZrePkShGflBUIU3UTwovqpnPXKVjZkGXtoO5eOYmYw7Wt2jKeX6MLZy
BKvtJiaeyhZcy3MKtgDA+czskQWf2niMIfaaPUb5i9n/d93cpndY7bslSlwFuUkba2jxgrkouGPj
AYDluf6iy5pPN0/pygo9txIbSHHTZXfXFtJpQ4IsTxrJ+pC3nkHYZ8itaIBwwAEtX7Eai93HhUG6
GnqTJtKr0QwwCohn5u8RLRw1+j7ki1hrrquSwH3DQZyZFdxe2hS5Vicw2xmDX+WAMU/7rJMY2ZpB
AoENCHgTEHyJT7w2o83UE7xuexT2Qho9pKGsR0hmQnClalnjrgxhIs9TnI0getJamaTcxlzB0aio
ooOsaSnZnS9RDdWZPmuAVmekei4a5UcYZLs8qCSP761DtDYj7OouzmqzZTCzIFazh7LNEUHcgRUq
s33af81NiSvdCCYwLAwJJKkLRY6wBXKOcktuII3XTtCJKtuHZFEwGvUTJFDBnieTKds0x/Cb4Bdd
4AiCuWQ2udmpeJkGKE+pc+Yb3PS0CqRLNLqrZD3HW1cTQDv/sybsC96Po5JMsFYrD/PQOJr20aR3
rbGLUNKGCNR1h7S1dKoJjBAgCbZ1wSilp7E2R8MMa+Z/uuXb1n4cPrPk1R4Cj3cfI6D11w1uTaaB
khSS4eipRk7/fEvqdEShMUw52GFG3ygD8CRk+uh0aeJOkTW5ndn9vG5x6xAAq2MDCASEBxXJofJo
LO3SqlC0LkNHHc2HMDT2UL6K/mFkePgsHH0IXUyRjZlNkxXjrBUgJ/H7+QYStWAb9aMazx4Zsmxr
EleZbTFIogFSv3OGINOq30tCnDJ+m0x0jASHSVbgukw9AfCO8uH/AfVEdbK6YFzPZgD15gcSueFz
gfwdorJ725/vYzc+hq/2HjrcEEPwcIffl0dZu9KFoxQ+QPAuWcgVLVTxATn435bei17WvrtBhXI+
RuHCtBSSK2MCeOC4U3fGS/QaRV7v6SekU2544syRa53c8BtwHQ6op3fX9+fFYv4eH5w9nkVLeUg4
EXkO4npE1UCRJp90Vpx5cJARsYs3Q8YJK7MkzCT4L8aoWWCdHQH3MeTObJfGT30PgpRv/zImHLkF
ULC0yp2f8hYkdbQ1R+DxQEFktfc1d3v2CpbKHqfiuqmL443p+81RaVEk1yAufm7KhLpZTPNlfxq9
n0IFlndoadO+XLdy+VwXzAhuOY6UpNRqmFEOwV35A7X08VlHIf928AyIvTlAvFy3uPzgWcLwt0Hw
CuLd/Jsq9nxcJSrqEG2a0HBm/Ujo54iqHg8eGlOCMtnaE0sA/5stGkA4Yfd1TTeEdYSVCpXbLjwS
7T4bbrTyqTMlT67fFY6LAa0sCbuP5EbZRe2yJ9RqP9f2TdKCLYsWFHXAqvPUHkL0Jd9rSA+OTfNR
Ge//MKEYIQFFNEBxIt9MV7N5bu1lQmsoiii6F3K/BeA4/LxuZ3NDruwsF/wqLmaKkoECiGBG2U1i
3OjJTpHhI39TXl7O5Z+xCOcrVyeEBghFXPJkPqnHqHe0p+Y/tCS2B/OltTzlLQid2Y09tOD514d3
ETEs+/LP8KiA5k9Hs0LuHNM49l+RgXD4eEhGFO3p5wS6Dm26J/Rw3eLmSQCvO7ABEB9UxS1qsUkb
1AATmoP6Azq8pvoZTV6oyRJHm0cB3AMMVHeomoqgh3yKOy1BkdxNIeKV/KjiV2Xwm+rBkDV3bw5o
6SRcEmLIvAlnLuvCBtIXGk5CphzN+pPZ/S87A7Sh5pLTLbMknLk6C+IpqGFp0J5shjLgV9pYLmgs
JZti8wbVV0MSblC0KwLDFqgYEmd3c1861KzdvkjeUP1/rtPuNiaQMYpetQpqW9EjcgqOEs/+wL7p
yG1OgETNZuxaPDnqfXT8h/2z+rYlwFgdyC5DvK5zfJvKvcb2K/2OROi/er5u5SJuX86FCdwE+iZQ
TRbbtkNuD5rag8aNjd+z7rPvXQiWE36aKnf4uG5qk9lhbUtY1ijHPYgGMPQp+cU7es0ewKoIxRMv
bD2EYxA3cYFtK3/K9D+2IjF9wbqCNA7Qd0tYZH1K1IGlywEZH0r1oWllbRqb23VlQFiplCrVlHIY
4GbmJfR2ar2M010vQ8lvuuiVneXvqx1haWWfmx3sGPH3OJ8dA1156c/ri7TpTVY2lrGubCi6grrN
YmPqcidJ38cqdFPosifdM5Mx+mzOGzjP9d8oNBBjndsawh7NchNs1ZCohin0IRA0YUhSi5s7fGVF
uNiiuhnAiADPH+HImonfAq9R+h1B1myns9fr07d5zayMCTccVGwHqi4aGjG5C0Df2YBBdGerr1GI
svuBx9+um5PMoIisK/AE0Izpd3Dw3pX7Ea2a9DUk3nUr2/c2wuJFFARIYvHhplcTnSO63Nv5jbXr
34kfOiSBvK4zPRZO82jszZfO+wFtXkk0ubnj/xgWE95qVaZdUcJwo7D9rKYeN9u7oLUkrnbTQ6zM
CDebEYMeI0hgJoJSXRxBFverZAYvEOCLm11ZEFwfpzRP9Q4WZu1TB0KQ14fB/qLrzxr/GoHST1FP
rJTdbptneWVUcHxj1BNTT2HUqHCboV0Z0biXxpGDx49HrY8Oal1R8dyZeIHY38Y4cpXua0mK1x66
HjwBmEof3q5PxOaGXX2S4CoVqFEbaD7KXJRj0Dv3UlXg1X2uZVWLrQUF6zoIGgFZWmSfzj1LXrV5
X6K/ym01L56gfDjPkp25+bJambg4ekYcshLdgG54n/ojRDidYBe/zftul34gU47E0PWZkxoUNqlZ
hgAmLNyMyW33WRyDU49eDQdlpvmTOBqwNbvrBreWaj1AYcvaYWrWecwwh/3XkXij9aRa78ZfFx5x
MNZWhD0aJNgOlGNUU/bfCH2qMHXa8Xtrf14fzJYjASnNgjI1IIEhejBzKJsE9FYIxtE/jAeHoe/m
vxfeW8byx4jorZhWkQjoEMQBKH7n4YvNPTt5YrXTJDdNmXgVxNWuD2vrbltbFPYE0UIb8iGwaPKd
HrqdhjOuOVNxO3ykhYxLRjKHlrAhmN31wFfDmFK+pp039m9Ucp1tkRgixYraPhYJbTIi3KhtFb2e
OuBijLp5tSBRcBgnbWfx+d0u1dRJBzbsx6aevDjstRMzs/eh5OhCT3w7/mWgn8rIhx0d51YSQ2x5
UvBnIM9lErhxsd5ma50ekRIpKNYraLmNIdAUoAPjR2I6rUzcemua17aEaa7Dkig5YJZuxQcHRGnu
XP/SZYR8W4d7bUQ4dgiJQjZ1MFJAKHYIVa/M+vtcSZ35n7infivrLtolgPYu411FlAj7WNSEI64+
1TPG1ImKH9cPwebiLNK9/9/AMtaVAZIAJm7lMBCqIL4E6zXtYifov5S6rxYyBOnWzQK9MIsxCxgN
AFHOjXVMn0g86gtT0Pdq+MWH3fXBbK3++veFwfCo060woHiRIn0b0saLrNd2lCGItqZsbWX5+2rK
CrRgBjlI8t0yOfbGPiC+rvaAl+OF+/IP44GiEtBOuI3BHnFuKRvykrGFrhugfZc3O4oGKc2S+I3N
Rflj5HfNdz0cI+i1hsBIAFp1Zu0B9pA42q3zYoHelGrYyqBmEYZR1KCTHRNcU5QfZohFF8CKPSf/
QtO2snIp52ugYqBhHFq4y9XPEUpr11fjstUCVxSwbdCxwJsfxNLCOLrOgH+ZYMEEv0ShH5FbMDu0
5+2hwsn+H2nftSO5ji37RQIkUfZVJn1Wlq/uehG62shT3n79CRXu6VIydUX0PoPZewZooCMXRS4u
LhPh7fPyDSc0rrdokQBNoKPilbn+C5YX8u8P0Jg8HJTToxI9bVM6NbBLw/K0l6z61vNGGhaP0Zed
7JCtL4ZSJlWwU5IwuYC7IXkyeaHL4iFC5QwzluinxLTj9db2BlLJbYQEDZVf1fJJDfci3WeVG/Fy
l0u3PBoV/gKxPkHOBj8KkA5DFlHuzl33Mgg7pf5WpjuFR9ghT9cLm6OdgzGuQcnMpkTrKcK+xho3
+pNphdYQWajT3Z+st7fRttyT62rWjvDqPIuneGYm81Dvsogmgw7kCL2uIwYA85BzjS8SnM6NY7Z/
lHaR6feAIJcmdapHwRbuBLvY+mfdLZxin9uu1bv+U+fQF+XkO7z37OJLevYD2O1PjVILRgF7xniX
nvy77BVyjLUVPf0W3qt76eHQOJgXOfMmoDkbiD0NmdyjOc0AqpwGUIQGccnJaE5F7Sjxe6L9a4Mf
XIwxCa9htBBTBuz85uibStJMzriPs00oy3ajq/tmLHeVZEJrqrfqMucwWC26NYOAug8qyhI6Rphw
htReGHoJQtMstD0iWiBGIZgiqoWLV+xVwwq934iVrai4i+WTHjs1d7Jz6YE//wXT5p5dQYJRtlLY
4hf42Z3co1MTJB6bPDkH/rnE/ooePTx4113pbSvTtNIK9OBQ15CnPohrTDDu1XXYmHjUgOK8U1Bp
vg/ze6E8BhrEvzXI7GSxBTkZDuz017IeAuQFuD2gvoFGFsZDJIZBU6oB1gRRy688HiuUUszu2PTo
YqfVRJwLrtFtASkLaLVHBA8SucMj1RhF/DJwN7VN919IAadiIOb1IMuAxuTrpWgiyIKXso8psfKx
Im8JejxDTESsW750d81BJtc5+8YyHYc69YLUVgTXCA6acUG4BAKOdZQlNzhHYb5qMox6K4gwBe8M
Sy/QrMrjH+XZwexVT5RSkUpAUOOHLkXWEBhQGw94DQpLF6QJbV00T08Hkw02YkPMiryMUlvwy9dI
N+9LSbgjWn80tGZbyfVufeGW7nzobCPDD4VE6Ekwzr1A2pWa46SdImYWrb8Vxp8cbRDrIItf5wuE
DTV7lBCVzoTEiFE1dqlgUoQXai5INE1zfegER7stir7sYzPzO8+nHuwIQqtIrfSPcAmP/THf0CMe
N+FJdztcFaOr3QUHdb9u3mK5G7No6O5HRxBa75hFlJAoMYoKeyML7Na0cEGd4nPRPcX72Im26FFY
x1vcIl/nlk3UqTGkLv06TJH+gWqP/7OB5mFs/qL5PVc/YHF7fEGxCTtJGYwuDGFZ7ydOGI2nsA8c
ue84tcvFDfK16dkbPk7DSB09WNSqzbaX+ocR19/6oi1agik+sDlNHfSsDpEmeWrrp4Co8p8ECktx
4Hb+93WMpQYqtF+iRRq1a+js6oyXT7WkRCsp5EU7e9yYJ8X2D/7vche8+Q/5BxKP5BFUKvIvCAhO
NXu0qdF9/Lb+GxbsvPoJTEDYaJWvFkKe2mI1eAqaTUXxHkLLke4oFCQj7jraUoLVkFQ0M+F1Ik/d
wdfuXSSJR1oFFisYHIoEXF7qyUPzVqOjQcfOx9gymomQ6J6U9QbzXZyjsBCkXcEzt4vYylGsxSW+
qrIRUJqCKG+LGa7CJuJFFDiR8FLscIXG3DIV5BjiOAQaIY810g0j2u7Boa4Hrw3BxY4E3Mmr/8PV
dgXKXDzqYCoKBgbRZ5tfcr9DkM97Xi49X64gpj01u6N9YmSpkMAuQXjw1E1luCTwHUU8q963eBoV
FKzyF0kFjHZh+vcNExUT3y6yOrYO6tHw2Gk/Rf/7UDwbLY+0a3nNNVWGV532GEvtCiWRtAh7/LYm
f02h99r+UMdNlxvbtHxWRgebD8zTXHGRhVNkYLIYlZCpuH7DSkZCNUsCA4s+HMTfyvcCrNO7wlHt
+Bk8fkdpX7idCGJZzmFacOx4xovINqA9F+6Q+Q5BJNRUkHF2+83gyj+8d9kdoQWEeT7/N73TNunF
xM7eRw+863PRXBXkvWBiQ7KfvT3FQfEKCWojttdbEXnVQBxRb9aNW7QNTxvwaiOlqbPSd4kgkh7T
sDipMtnq/U9M/g5+Zfd020fbdaiFUG3iZ/kLxZyYAkyZhpYBKpCcRACd8s6k20HnGLRwZ12hMB8L
knPTVB9QjHjby5fK4PEmLH6UmRmTmbNT2UVqJuchACLZ1vyXsN0EvKGBpchlYo9DOWTq+70RUQiC
UijDFsT9eii6UKKwDMlN4w8M44TSiUBgI96AmAqiOjza66VzfYXM3FMCSaAiTCbJgOKhQVk8RSvL
B5KDI+oUuVOiSMdLby1CYoJABpva1CTOvsEkM/IS0qJQgixNUj1nEJsCU2UM9rihsSJQjAkD3g/O
+mZc+IrT2MJfUNZO0YiGeGLEpeN9pt2L0h+t/7kOsXAJXkEw4Wfp+SMpekD4hi0OVqlb2t4HXcBg
cG7bz75J5hU7R2KLdVVbq2DQARLJu2e1KQ6RN/HBReAYHrCQxKnJnzL5pklPeE0U2intAxB9oe/G
sMQ4sgw12Iethqn30vG1F9kTQVf6M4REFJoorVal932nXiIovK0v0IJDuPrZbJAStoGkVvjZLfIZ
crbppFcT/ZLUXYdZ/A5QpEVPoQkSGja36SuBl2OeEWl7bVReQ9NM331sQ4gfKyTAM0SFZ6+pBpI1
EZPo//7IUqElhjMsTaNMcH6Mu0iKFIJqITq2kqdMPNKEY93tRsbfr+NyAoQKztHpz2fuKG1BL+pF
+PsrFGoxdIs56nhjit/W13ChuxAwaNxFpgR1OmBdw0wNH2qmQjkmCR9BMdLFG5Fse9/RfB/czhd1
dIrW0s1TbRfPqmLVti1bar4Zea5xyVwNc+YIOyYVALYTtQ5yKRpkmFtkv7NYO9WDsB0amdcpfXst
gq8I/8Fkr4bCGJtlrBMqFUldIAk3WOqzuG0d8TU9eCf9rJZ2benn9Be102Ny4GnQfbLuXJ9lIINH
RQQLBcar2B7pURQbIRfhgDtNGwNLwPP6j4R2wyPG/yfO4qRGL389MRiHGakesj6BZNCYSiVxpDDM
7kH8gBjbT6oQMkxmpTkE/EZuV5UtOuS1JqUW2D18DLMXcfDs6U313I0Zvh0RY2MnexHvPp42xo09
6PUGpRjymRjLud44RZMmmhKVqLQrPnIzud64iZlIti4YhlXI6WkoE4ToCZRpEGfx2hlvZ2QRuGEk
CG8hFLxuxyAkL0GfeYnDH+3ld+8HsfKTgBy1aSt7MJJ/a5Gi3mECnVqH9KLcgcGFE47c+rgr/M/L
b3Y8BQlUbaIJ/Cz542tHL9y23puackKrxVPxZeVnPDFDAWFBG6mTJIZRPcbg9iihySm9rLuApSOB
OV102ILcZ2Jcv/6QTQWm/Jy00xBQfi836jkwyVbzRlzRmWUIHueCvo3j0C+MAWowZ4No9IazDEQZ
gi81MAnjTxASly054NTaFxGQb0aUpU3XAus5vUyW5WAKAXRtYyqYtis5YgaLSzZDYELFoUCHCdi2
UT7IHloPHJNPYnQ0YxCz8Gb2b+84rJY56bAi2wXGF8Y9N15bQgqrwzYf7zAOIBY7L3BpZ6kgw+V2
mk/vafZIz8BuqNwR2ZR0GgcrCyeVz92wTQvXAHeov9OUTU+crLqkIabrdwZIPNZ34YLQ7pWl7DCc
J6TTTCPAi7vqQewt4cW0B7fb/krOqnMGt1vg6Ns3aWf5+9ySMNACxiaL2mA4c1N05nJ+ztLBmy+F
fH0oMLaMjq9p3cXiVKKiae78gONBlhzoHILJbuSB6XnSNP3XJE7T72W0PI5OV6OyuBEMu+IS/C4e
CzCyEOSrsJnY1FFP41ih6CK1/XxT1ffi+E2OdkZ1GTCCV/82yD5R3nMBPMc0tjPxR6X+c9IRhx4J
dlVHhzseBMyx9ArNjxoCe1MIo0IJxGpljrdcshDd+WgABnM0JpEYBHHM81jWphZZAm2Y9AziS862
WMi/wQiUscCHBnEFwp7HshDEwosxMAPFAU87psOjZO6E+OzXbqY5vhlbRYVGN/yXUz5ccgQzYPZs
xnrr120LYAyrmcJWIh9RfScNL1V+kP69h//KSPYoRgNcUT4ZmYPuuxp+5KN8EILQWT/xPIvYI1bQ
RBumYa6AEEsbLwk94iXiaR9ivUOjMwdt6UDP1485bQ3a9qpYnGxC75X+XtWHqPu+btDSrQDhGXHS
scMwO/siyHO1LIsaOiKGp6BlpQx/hy0YHrtsHNyg90cXArM8lsWlRZzSdCiwousdBIjXfqoXAhKa
UyNeGj/VNWjpbUF8ySRrMEG/9bxu38ISgsgfrPAghwezI0tRrjStlAkasGoTiV9Z0Z7zWhs3iR4O
nGO24Bon8hNUGPGwm4h4rq3yRQ8PX+hB2iENLWkI7/zsHsNMd4KUH3JyF4hkY6gIj9ftu/l+SKuj
MGcgnsQYDthNr1Ez4sloKqc4v+j/yprvxSebTLinjX9A3nu/jnbz5Ri06c9noR3Co0hrCqC1xV6Q
XqLyoHbBw1h2oF2ILGKEHOfIs45ZU5qObRSWwEuqfpPq5D7XKigWJW5YR3d9Bu7BdftuAuRr+9g+
MaOWE10PQdXWSjXynM9l9afQf/W82bDblBqDwyQbasMLo5wCpzbl9yqOAquMqHCE0vhJTlOoLPe9
BuLqHsoJkLxwa7n9I9R5zHEvPGsZZ1aFxiBJk7WlsJENJ0dLbINRnp5Lfr74GSGJgP2JdCjIla+3
DTQTUtkc8BmD/JwWmz5+gKu2tPIt4FXgFzfoDEm5RuoE3aRjDyRTfkUhCRSJFN1WYHVvYsPyO96Z
X1xBEJ4iHQ4eEKQjruEUoUvqEKx2dl0AKZScFAe8HuWzhqnp/7A1Z1DTT5kdvaiMczEngMp16ckA
K12kIhPZaftS5Qlc3vjMaXfOoBifUkUCpXKNRVR88wG0suh9bz4Uo+JYtHwKZjiMN4kUVOO7IK8w
gOqS0aHgEZOD3KHYG0XyjFnsFHJdmMjmhQq8r8Z4lVgP+iYrsZQFQXJINjMrKRv0wGdOR1WeS7kd
zvxcTTDTSJAlmRb2+sMVaZZPVJEVJHj630ku2WiYuhi9v6/T8JtHU2Qbq+ZPBFKQ2KSnwBDRL1I5
UeE5KBW/KZibXd9IE97Vg+n697B19FbQad41n6sOYiaxtA2ltZJAA/vKRtAccPTkVfcfPA1uX9QO
kHfBtc/sKCFLVNLTEl9azCBYQXVXyQZnzEsHVwrnnXubwoeBczBmWyWtkBkg3a4wknIk7RFMjkp4
6lIn019AepqYbwGKB+trepuRZDCZj5wWY42RQWAq0oGGl7TGQuZOHT3FCBMbR8nOvriLI7cCeV19
Hoyd1B2C+lEPEV8dQ5/X8bl0gmdLwErsCQKEYUiCn1Op/nsXV780Od7mvfevr6NPq9GJiNbtSQKb
cX8SQm0SZoCJdLRkaPQ78n0P6yu7dHUgH/IXgnF7pk80D9M3WNiosirlWOHyH4V7KX71RE4KhgfF
bFLNrCctVxyMEoKBQfpQCcUm10FFT/Gw5azc8gf6MovZo3UVeGmCfiAbjgiM8I4voJlP4ci4LINM
ZOZINyLlzxgU96YRVgJOXVyhlyUKQOvvHXNCOZ9o6c4Fk+FfGMaWMkwyrxiryh7puS+fNaH6VtG7
LKk3GlIiAQjDOVHa4sUxR2RO2whBMzGqgdhQUN1mO/M3jCN3Q24dQsEewRrV/jthKZzKJKL2SdoM
ytJrL14jDq2bHmsp+vUpQruWoHduUt9hBLkmHG74267b6VzNwJgoJk986qsh7Atz4vYg7A1SNFPn
pe3lm9aXLKnFWMlrZj5g2hVCwI1kJTxOiuU1nv0G5mz7dEyQLYbBmmaZ3nuvPIJsMa0hXYAbDAIc
XWkZyqXSv6+fdy4uc+Ah5BLoKBDgFKIvCJUHsX3IwCoib3IwCAtJauUaKJ8UR0JksA69eFxmFjPH
haatENEByDmqAmJ7GLV+2/JeNNOnY29flIrgLBE4IUfKRP5CB3UBwW8qWx5FB4wJeDXVzbd1Qz7j
6TUQJrDvzLLWzb4G47R5AaNaLb+Z5rYUTqlyB5ZGu3gz5W1V3xnZz9rkLOKiM5jZx5wToYgVoTUB
TZIalIyiNYI2JcBIA2iENXOXCzqvqrIUz0CETIWkOIqq4Dq9PplqTiPRH4Eo5M9De65NSw83Xt5Z
CSmspt7xx79vWtKn4/mFyN6urSEn1UCB2OrbWna17H6IRwzGZQ4NJgYjzKXmqI3xplUW9yeBdhNa
N9F4xI7aYrwnpmqPkl8mnKr+IfbO1N+v75zF3fkFwdbu/YYW2TTKZBeQSIJSg9MlPMI/jhVsG1Eq
eZ2QTFaoKOeXceb4wzEIfq/bsRwDKpAsmqSuoMPGbEPRl5JQMICSxMF3/P+tVBq7Us/dyBvBc062
nfZAUV9C4MvjRF48ATNoxnmPZZqOaGAAtPSa94FlJq3Vhc2+8b6T7r0qeLqHi/t/hjct+OxhWKBt
IeraaUHNcUvGfgt2ezfPZCs124tfaFtx4l5IeLyrPDMZP532bU/ECVY2hVfB+2iTIgAD5rDJyLvU
pm4n57z34uLWQaH9c64dLbrMR20CJTXrESsbysNGlntoSObnEOxhhjHeRdJLKA27Htp8lj6EOeJs
NNOawpsYm5ZRedtM442ULp6WiXBbQmcUWNsZz6OgZ72JVKO0x6LfJnLz2AeEcyAXY9K/EJrITPW1
OR6kYwAI0lideofHSxRvDQWj2JyAdOlNjODm/9mCt8P1LhIaVU/NXkeIAeGCEC1+DapXGEHZUW7J
bvkzfkExtxOm6rNQnD5jW+9a7cHo3mqJdyn8fxzAFwizV6hWj+JQwx499ZHNg14CmnDj5BB6KFZR
F8Plso/nb8UbZeECM8cf8wVNDllMWCfW4LBGOwQBxdSuxfQOZEUGbUeKu0LnhOC8JWV8AMQoYyMS
AEplR0fjuudv9arlhN2LIJjMBp84/kGL5vUWITRJe2P6bhTNGX2Yb5VBc0HZY6/77sUtP4NhHEsh
a4MRaYBBmt1q8o8Ss1Z+hq61aON5PQdscdvPwJiYTzJrPSsHgBUDtYbkLm8Ve/B/VBmvlMMDmtzp
zEtrvlTijQSgkN5H3VaCUboB+XFOxY33jRiXpOa4AOIIG0HUkf/w06dAHDZpUT2tf6NlGDRaY3QW
Y2EsuVmRZ0FajXBLEoYBOzIgj/3Ug23n/4bCOAoa56WP0kdp97W6k8zgGXKH24ianGfy4k2GEfT/
NYZxFU2oJ35jmPCxePePwVbxqKuGuxrPycJ3Rt7rlbd2jIOAGGSnNBngMNAYyHYut1YU8loBeDYx
ZxXJmsDUeixdiq41p5TNIILeRfojTIzRrdFnWWECqiMuScbmef2rLZ5fjaAtB5154Cdg7CuLKqk1
0wO0ekR03EulQ2qHBLYo/ZdUJtgP/kIxVlYJhk5oDiiJNCfiDxBTe+xTlN/Exv9oy2RPUMDscggO
rZu4+AlnuIyLUsS4b6NYQOyD3dGApQit137fcRKZi99whsL4JhKDdJtM1hmKUyePOdhRJBTSQf2d
l6bLbe1Y9FAzOMZDjU3bmFIKoxLfbZEIbvMtqd4VreEsHg+HcVFS0rVGIcIsuaitfooaixDJ5/ip
ySJexDhFLTcP4b82SWz4BEnY1AsNYJnBS9jtA/BQxhBbaOyx86wkfhrNP734nCm8icnbcfTpiTgD
ZsKpXtASbUwBHFYGmtb/VJ7pb4weslNwZUUsbNP8qW0Hy2wNp0Owmrdg74Cql0zAad3qjyBavx9S
kVfZWd9SKIxf30K01hXU3fGN6+ilbo+q8VBnwSFKXjXtPS55ynjTl7xdfcyrQ9cI86PswDqRhjwv
EzihMhEtKIO0WW+FpLKotO/pjyFBi3DwX+7zz5EcqBxgho/xCH3syXJYwrnigY6ZK7eqv1fkd8Fj
SV7OsMxwGA8gNEMUVR5M08FtQPdpCCK9n0m5S9uHQdpK8r7Pf5XNS5E8YGzGWfc+yykyvAVEFE6R
9GB7NpRGCOquw+Yqa1ctj2PjgmDbItldnh3M2ol0qylKywfhyDrw5Llvv+df3M/JxlkMQ/2xGNoY
Ro+SbCXo6Pd63oFdTK18mcZOYA6tUCeJBAiDovkeVuT6TkMki2nIGKJJQ7PRhk3i/3Nf/Odx/bKM
ORc6pehybrFtVEHHp2texzLZri/e8p3xBcFEGaoWNpUIEQDbzM4lJEXD7FnH9b8OsnzivkCYuxcM
w4YwgIXZRo3PUoR9NfEUyMSq8MG0/rGOD6OwW4fkbQrmxCWdmNJGBiT10MOsJwcvo+/rEMs3xpdV
zGHTiIemDANBbYFWYlqeqZdtG+0cgo3qvwB9xRPMN4KYVecpBO5R0TEJnka+LVPDbXtqZYbyto61
6IpnHoS53RWjkGtt2nIgPko09JDFrxUq0I2xaXyMo/EmRBfXcAbH3O5aXklQgAKcD0nC8E7J7cK4
UJXjmhY3wwyFudshDKphZAsobTzuVbX5JTUyJ1pfNwRlx+srLBEjM6chIMKidAJEJwKxSuE+KTbr
32fxvBpTGUYSFcVkZULAwS3XUYrpQ7nPzoJCzloqvmql/rgOs+zMZzjM5sYMSdx4BH6BdG8oZUnE
jcINkaxa9V2xhFzcDox4AZhNObjTXr5x5jNcZv/Jg1BVzThdImipKtvi4I3EwuPR8Whv0bh0A/NH
RYOfOWRm8kK3aFOddB2kduu/Y/Fzzn4Gsy+JN1LS1VNEkjSHXMmPFZq60r63ZIE3wjxZtGYxszlT
U807vL5Ku0l/qdg4ZYTHHdqKuzfQtnK8IsesG1b8KvYoGnFx3MqNH4Q2sMzBFhWOZ1x0ItPdBc4x
kOQYzEdUlF6L9A6btBi2SvUbnTo5hiRD0VHrl1KsOKd78XaZoTHfymz0uNZ7fCuxe5fLF609yuZr
5wWYWTjSfDPUDecM8gCZLxZXnqBApQfm0cjyNZsKZwnDF2V2lxJX1VzCSwct+q8vC9mGZTUIIFMk
Bzj0BmgRkGkYo/p5fcMvt4rMMJingVeh3Yf2MEpMxAcz7MxJzrPFcKvcOlLS3xVddBHr6mdJutHW
lfGl8sa9YHjIH4aXsJzY3cokcrOEeBBLB71MN2RgFDch0sv5pfLCgZnUJKfGPXUSKmdcrSfUYgoR
IzshKOtX/hbzXhiOyvKdHGEqs4gPQVtvlTwGoyY8VdTt+9rkJYFuiQewVpMknwrydPTXfobis6jT
z6E03EzfZLBBMYsxUFv/hv9Bo5h+p1ZW7X4XP2pbfBROdFu/gDUmeRBOw3Z9LZZug/mPmDbO7EfU
BEweuYClKECF2XfSJlNsjegcZ7iEAuKp/z3O5vRBZigexgwhZIytEYnjQUDdKMmVO7+Asve/WzPH
YeIciKVGeaTjICOLuyNe5hY6Zg8UXhJ+2TuB4UgXUZ3VWN4gjNplaGuDObr20mqjVaVOU2Mwc3DB
3iJqvFn45asUQ9tQyAEfKrrar5fP7/TeixXslCS2E32wsuaUogYMmYk+OHcU8oqRJdSgMFI5J2XR
bcyAmd3hh6aQZGjYsAe92EJxddvxZLcW75MZAnsUg1RFKIWl7A2EwOMm1yCFqe8yyE6vb43FSxJc
gZi2gZweEnjXawhaMbPPOmwNGjyqhRui4UJEVKq4mI/mQC3u9hkUs2peL7cipRNU8aBInaVVIsid
I84dwkNhVg7q4FCvmXJ1Qngy0RgQotuTS167eFGhuRkcxjpB8z8DAjFroSAVPo8EMmU/PA2Q2xBB
5VNdzMSN4sQqCOfmv2V0ntziNNGDDKuuQkfp+kPlSRunsQ7ImlrxWX0c7rXn6k6+9zaiMwmTYca/
3ft/ENStb5ClQz3DZSMbuYxpJH2+kca9obsqGmeje9k/NpIzRJyy1u3A7LWRbJ0BCrxxi0AYd+XW
tHxX9y0f/h8CsvfpIYUYmzlab6KVvBQbiJPXFpRTBc5zY+k8zM2Vr5cZRWQSagq2z9hvmug4DMgt
Pxulo0k/1td1sXA4R2JOnpqaVO58IMnRES65GRqHiEdVRWcJ2ZXapoBGdsGb57vlRGNWmDmEhtH6
citghSsrO48I8zEVavU+JHis4K1+8R6PNbEw0+L88FyfV90mvM3EnBt5jEOxjeCxQZK38Z61++it
cnQ3dFGF2/r4oA+RYzgQl9+rj4UjvNdgrdhW33Ls7tyudgibTFCJRvsd+V5uxAfhGPLeSUuufSI0
gICjDEEVdtAY015jDL173GH9nRf2oG3gXVtLDmoeZTHfvaRpnYgDLg/qWSrYVYR063EHFRYTlnMU
5juXiRoq43RFpXDo0KfTkzOYJpTgF2nQS5EI0FJxC/FlFLeduVEH0V3f3Twjp/ttFtkoqOqicRHw
UvbQCRg1RPtgSnlF1sUIYG4l+x6qUwF6INhPSD+UxqaqTmP3qgkQl0++VdGLmO3UYl+Mj+vGLV3O
c1TmXSTkPfq9UxinFMIhHvVjl/wBFe1bNQi/1pF4y8g4/bIVM0rB+m7rw70qvQztU+39+T9BsE+g
qEkaqvswRo5HWw5l0L6OmzGhzjoM71Ox85qjYQZq002LBlY2ZB8QaDTGvpQvrep20q9IOmaSI2rp
fh2Xs4JsiO0HfSuJAWB99VuJFHYrPajy2zrGslf7+25i41DVADdBmuMrhR2aSVvQcXXCN8PojqUq
f0TGU2WEu3XEZS/1hcic7sGMy0TxgFgWZ09EiJtCYoRz8S9iQEgWA5sYhL7pvqKVUUnd5EHkJrjL
zA6pIFPJmp/rliyunaSYhgJyM0Nl105EtxOENyYUiCoPgjVA7ikZHFkgkCi6+Eic/9/wmJVL/XGI
QU4Ej1E8lsrFizfxcIqM76n30IOVZx1scfPNjJv+fOYFdTGMYlED2NBCHl3Zl3EFFgBO9/iiN5qB
MK429tsO5X2AeF3hguDKFkMTuQbjgqYWzrbjfSzG3Wo+jeRYBBQ4TYmJ9hy3Hj+G/onIR6HmVMMX
1+4rDcAWE/W6GvLEQ6CigwF66A6S4YQFj29gOeCcoTDbgSp45aNlFOJ55+BS7sYd6u379JxDuSqy
UEPJrNAhe2oL53QjplZyNlyZ8/1uSXemkGz2G5hdUjcKSGJiHIH25wXqR/4r+hd/fXuWVSj6FU5r
q1vdHu3hzXAbmxxG1a43Cuc3fD5Y2Fzp/Dcwmwh54D6tfKxDA74KJ+1s9bE/Vtt2F30UP4MHAuJO
F4V7yV0/IMvh6Mx2ZkclVB60qgAuRLIMwUKu5Vjv5F/er4ZYqIaLG9kqPtDXccnROK+7Ka/+uHh4
ZvjTjp+dUE9R4tgMga8+nU1QdLx5py5y8e3FDUTYHpuj9yjfgWbG/1g3nIfLXOyRVuWqRvHNQWYe
Ij+inEfB5Yr7clA+nyAz6/QY8wg9gXVh+RF5R4hFxFFrjQXnbTr92JXN83n1z2BktfJIZE6LCFLg
JNB/E7whIEthieTPGIh41ojIUfPagxed0den+2TBmKEqdCyDdgBqk/8SPMVJYtDOJCC4e9aQIw2r
zfoXu/FHoHKeEqMg/0KHucmO+4+5qcWiALL2KKscyKk2+jaXC855+KwyXS3lRBgtT60kqPbjCcI8
DiBK6QfpJBAIytrBVc4gVt4Thx5RBMfDaIRHCJzetjJqo3ZIt86Pg224h3VLbzPWzI9gnGKogyRC
mYQehy1YXaGJ/mEePac6h/tsb55BnPUr/n2SrfiSOwYntL4JOhhoxhdiyCco43JS2tMGqwfDJOk4
d9itu2UgpkMz2zekKI3WmIS1QY2ETI3y/h5ttO8/1YNxGXcQRX+oT+F7+pA913fjBwq1vmJLrsd5
/U9+be07M35PHxGYigQ/AiS2RXQfiRuJ7NL0lEEhhPM1eUvKuDg/ESk0nwClW8l3zFRpvZV/pC+n
9lX4Y+wUNAm4+v065iIkVMUh7gRaV8SQ10sc054OxjCxpkhgQm5MOw84YeMC6+QnPdBfCPYrhqFI
hREQWeJIFww8pNvaESz98ox2mJ+Yqf6jPb+VlmDapZtuC6fLLQMM1JvwQ7trjpHAWeUbT4tNpYG1
SAFrlwJdEqbIE3eRnpOcQFlGOsjdgSruYPzJVF5MvmA2QnGQAuLfEE+7aQVSk7QZQtHE5o3CbGM2
frujaCoYLZ2qmu/oZmCcQzEN7nwzaDKnzNLiruuS5CkcSXhIUjnNth7UAyKrKJDklTUveZIFozjJ
UQ8Vb1npC9BoqdDFrbqu8qwoA/Omq4XhIIPfM1SfwGgXoWWwkrV9VFVo2BESSeA9Fm8uFMgAYXoe
rwKwF0EDhfGC3hD7XlnCShKrojt01LOVqhL2XT0BFjWIkOVO2apD021Ryv7nwcAJ3tBBnoTRKxFt
ZdfbN9W7Loxz3GWhLBebWo/9b8ZAciRsSt6Y6e2tAqiJPwa1LlBeaYylvRlJEY2ghJE06A7UJRru
g1wzkMvtO84WXYLCl5tk4kwiI9t/bVWUEyHrEvA5B0NeHTNDyx/kqDY+jJyEPQfrtoiHaUcN487g
oZLBksMSSfYYnu2qvMA1ZdNn85LtekeVnCaBBlIVWfEJoxKb+ORvDUd1ExeO6I1ueZnrBYOvfgPj
+KS4qTu/w29oo5Oqvgb69xikdOuejofBLOoQi36TGcAY6cVrLmWwicKndYhbZ3q1lGwCvuzHqhZG
QCjjsJGkZIeYx/l3CPAYYTIb/4DhbrJydiXqnUILsH3jmQMGzlDT7zsac6y4TUh+zr9+YTAOu63B
tFkLwCjcJHCj+/TFOIl72Xelg7kNLCm3Rt7HWVq5uVnMOa5CPQDTGyCTsbRMMNS2nMD3tu2XMYrZ
Yj4SyZkwIZQn/Smw5RLVCvVRcTQr3XROhcebcdEP1BZ577XpL76OH6Zp4q/VZPadAD4rsw9KUAs+
JPdTH4FtfFeP8n1oG3vdRUfNxnyVXtuzZ/NavhaRFRmslah9SSCiut4rmtpCK6kAspaFlkKfo2+Z
Hltq76DgK/Yf6xtz4SIAmQGYdicJFwTeDBjci5k0ZQ1RDOkytBNPEnrlfLvXoLG3HTzMOvJGDJYO
NJYW49roroHEPeOQmyjIzDyD7jBF6Cf2hzT6geHtdatugwUgzDCmfTs7biUpBVDvAkOgVvinrd5E
34kC3oG7aa2d6vBI3oGJBhqFKGZco1Rqbciq0lPbexEP+ZM2bQt5Uxio7gycZ/TCZ7qCYgwKOtnr
SwF0PhgBEbTISoMnDYSUgWlJGpKgdjFyqnQLK4ijBdZU1QChnMROLyZqa6JLGDT4eX4pSGfFCjK7
aInKeT0xi0DgekJvB8EIONvS4MtaodO4ReUEc/VDKFn/Q9p1LcmNI9svYgQJEjSvNOXad6vtC0Pd
0tB7z6+/B9rdURUKUQjprol5mIjOAphIJDJPnuOAVBqEBUFnNI+XvUIQrVR0dv9nin+sh7VRqWsP
UwsjYOrKu2Wo3y+bEDg3PILpu4Lf2Tl7wzZGgZyuholpjPwi1O8z1JviTAaeEcV6dMahUqozalus
6tT1BuAjpihfCoxdbIb1McmvlPQlInsKXY4EmIzmap29Kb2t83sQP11e43lJj2lI6vhWFAREOpLx
U+NmT60sDo3CIw9oq6GidG3vg2ybbVF7Xdxl4zwoeMdCM2Vwn5VtKDnboq+Iep6K/iHe8IR/+qiK
Yo1JRgtPwxxqMeBIJJvLCxR9RAy4MwgAUBugITtdHx1oFZp4WoAs5IVWh5U8SFPFc0IStocGqKtR
8wCDNa8CZyTjYhaaibcpvcom33HLzejOD8nN+tAD3KBsvpNds7u8LiI6ayDJhsqJDcWTsyHDtaZV
TxssrHA7dzi8dUGfuhgaAaHb4Bbu3eiTrXMLANNtuGshNbMvvAzSQm7kRRvZjzkvTLIdOPox5HSX
s7Vo67zDjwHgQXNclM1CD5gDt79PN3hOqm/WI8Sr8UBKvNsfko1gf5u73E9sc5F7wCyEBuoHKF+9
Zf8sB1+LgsY17of3L/vHup13wIDspmvTctMHa1tVruZJ+a2ETna0fObmR1fU0Bhp3bJvUQXOk/42
umhq3dAtnM6bA+XmgTzUknr/OR4CeuAISXhHw7V1EEpzJnHZT1FbQWm234Ludwm6G9S97rouyO5n
iTHB8tgr3Ya8JlMh52Uulyir2rVFQ3zKdmqhuOu6SyBmevk7CkIB9PoA10EURGrNX8A2rZqktjW4
0KJ5mBoE47DEwnnZHuk6G87GJYiUBbLdp3sWQlWrKysLAjq33TZ+NSY3vCaDqz7dZ29xEKU7FCQ6
9/KyREfjxCg7x0e+QZS4KO0CRiev20Y7zbWR/+669/rVuiE7cgeOm3YT3xRXGlMpkBgXpBrQjgYF
KvCMJkH+d2rccta5Dgsbohl+uG1u0r19iAx3/iT3SAsfypfEp/vkPXtNntJt/37ZuCBAgcQW8k8W
0HIwzY0iFA10DuIwRm5Y3oTxbdLcWM4/E5HEQYHbMEZ4E9TNJoo8v+63o+21s6TssxJji1Pzohlv
Zv7nvo86g45atg2Q71nJoeyGfgHJdgnao8adMp+Ud5imvbxTgq+E94EOzwdBj4678PQrkTw0zGlk
jz0MxxXfJntbWaA23Kv0MQTjoiLttIqiB6gGET+gkYnZQ358IynGBbS/S+n1/XYKQNf13Rn90k3B
vi57AYlO3Ykt7gAoQAiRuIUtTB4Xt8WN/SPemP6wIRty54ED/kb9VGUvTYFXnNjkUiqtaqD9qsFm
FcSQBKlwRcZ+hnCs38S3vXuwI9kxF8TIE4vsIXjkh4qqYeh5gCChhQv4S33JIq93l/3idr4ThE+a
lx+GvUyBhC2Du/pOjHKOM3WkAlMkW6bztCpXGFuaTE/vC7cExPKyj4qy1GNbfGGlKkZq9jNs4RnW
BRBJQq/ZM57Kq9S/tx66p8i/bFC4oWBPgJcigGh8jRi0myWimopgOSzeiusmNb41gN79oRWmyMOY
xjAeAhJAniBaVUN1xSMFEL4+Ay21X2sYjJWxmp0thTPC+UZTg0gjnGGEhlDKgj6wXm47WaA6c3km
+gPxFB3PcExk8Y88VZtmc56h+pMSOLvuT1EtcYGzgP7LAmxA74aJi3BV+36oa7Cfg3Rubhy/bHzb
edRygCc+//iTIAOAmAhQ8ZZKDP6Wrtoa78gaKkmYgM+bGRMcr9EfPwsg9WKAJElT8dXxAOHWonRV
TFsLxOdlrD/ow+jTUtuSSBKHBB/+xAo5DQpLPoVDGjIrerbHXO9WS4Y73eq2f75jBmNcQ0/FQBme
CwPjjKK8uYJbfczpdT/rN5aFmeBi+AszFDViAqwnmHr5nu6yKsRsKdriHWSukdAwkWhFxrrNzsJJ
SMOHgbocbkHIKUMdhbstSNWUqOibUFOmdDM5SQCq/e0UmX6Xp4+zMvlxLKt8n12/nEnuskhtDPDN
vQXC/cQAMD1I6u9R2PvZjIpdvjHaLfQ5L3+ws7iNqjEaGEhDIVgFoUrOxa21Mmvao6Nq2x2SajxN
phocD/XWXO3HMSwkOdI5mpDZQ8aLwhZYF1DdOvXDONSHcCig0zGFzXbIg9o8FM62Agzfes6yF017
iOM3J5J0xkWrxFyUYaCkgeSJF+ZCVjUlRYtiq94eotir5t7tkqtuhrzzKKnwCkITunvIswnTG8Oj
6HSBpMzytalgCknwvtDD6yHPMPva/DM4/cPlbycyRZAQYvILtwYup1NTBnjpJzrCW6g5qhgdr4cb
O17667prFLePlr+IVBB4wbQJWGlM1vo6tTcRAAtDggPREjPAxINrW2hHygoxom8FBSdkuSjGYKBT
P7XiONkC70EPsdIyC7MzkeUC1fqQaLkB+ES1Wcry7fI+ii3qbG3sdud7eY3Vjnnb2Ay7QX/mC4j5
jMZdo7ZzUzvbdFIgucweuz+PErRu7vrKimGvLpJ/1Lj3unI+zFBUx3DKg9nK8iVB6Afv/e/lcUd8
wTuzyTNsqF1Om1r5ppl0U8m0o4VG8PoBux4jFeXhoGW1OFDuxRrmjOwb/aEHOtjUsj+/9y1yZIXb
uagY2ixlWJ45Jhu1Dd+GvrnR168oaSVICNF60GxFUMT9Am5zztf1Fbwha7ogEo+P+eR4kaK4sSz4
Cm6YX1NIGv6Djjl/9RupsbQhhPUwRqj5sfqqJq8huqxl2D00yffCksQLoTnwrtq6ChItyAOf+t0y
x6pq1OzWXOuDlV3n+o8W0FPzZz1F+1F/unyqBFmgBakaJAFIbLCLXKRv1WlQuxEZR+Y4XwpIVvUy
kbyIRQEQ6ZmOlg/StLNpLhwi1SAdYi3KOHt1KP1hWj7Q0wACkUruSZE/IEuz0FpiLX++oZVoDd5w
FmArqbXDXKObqzs2AH95y87Lt7gdj61wl4dpJEXpNFhQnxvFD2Wl5iGc9fYeIo7Ls6as1g7dlXoL
1EqO4rzVXaU1euWg2kidO+JM45NZBGQa95d/luhLYosd1G7A3HvGsDDk9VrmsYECnxPe60l9PzfP
ly0IP6QOaW4EELyx+GFGEtHSWVpmIWmy5DCqhZZuZ10D51Ra0/B7H4+ySqnIJApvUDmBYqYKFzo9
DGGv62FHEYQxOfk2qa9rpj/U6KdjDqDYXF7deY2D+6zcwXOShYaxCedRoLCXT1tzCMwVgw2xa6Z+
1egY79l2sntUdNqBasJVDUFQg/DgTk2JWmulQDbVbb9PTH2/JsN1mM+7BaEsbIdDZrT+5YXKTHJ7
OlbmEpYRTEKqyu0N053trz708ygMgLosk7+IZ3hfUohG4ZF5Nlk5LstoRAriWV8m28FS30q1PlQ1
erIWuekX8BIVVnB5hSKvgWiuzsQlIbXNB7W4WWeaOki5LDTgjBVg46K8Mir0WWwqKcUJU2WcNxY/
YRD/P/VQYqUZrQZ4aIjWjZ5NmJqE3WiTZl+zBTaV2yZ8sshGOlksDHXwGPiMAbQRz1oVAy67ZgaD
xHWWq5XFfdtnm1DK4SPKglBd/58ZnqSqs5cIeqAwo7ZREPUvCpoWTbWJl9UdZfxyos9GISYLdBj0
084IgCOqaCmBgCwy/3CE8rD9w2kmy1P6OYaYWba97CTC834cW7irLwJZHABb+FrmoN8m7WNlW5Wb
VdM2p9GGrPn7vGKoqbgDj5HkRhR9OyAg0JFA4owiGeczVjOWYZTCZ7KGZm5NjX+cvjigs9xIMjHR
nQBMGkL1fzgDuJCW9HpZrbOC/GhY3qvGiV19kYkAC78ahX4Ehl/AKKGzxR7lyekwFxOgR0xqdXEx
bORWaYqrHoTZUpq4M8wFIjTe+ijxIIww4upTU3alLOu0As5n9r2tHXpHj/IbJJv17EI21DG38Zh2
tmtOJLs1eho/kpgMV/bQxpI6zfma8ZxDZMEvQQnF5tvQVJ/oVCML8NDJCCbTXUIQr/fULcvHy056
fvxgyEb3yQBiHXPp3Ir1caKD7qDSH3bXpfkxQ94oL3d4qgJRJklrzp3y1BRb89F3hJZhrYMnsQQr
Jhj3ncCpkEbJUgiZEc4hR0q7RmNQuALzz92no4xuRiWJkMgGsEyIiqiXYLaOO12JPbbqHAEuA8Jb
38zHXWHlG12RFUkEZgC9xo1mo4qgo5t/ul+LhnSh1lBvLjvrO6hGtlaI+BHV0R/ntHh3/LbDiwjo
Csphk45GgVlARKBWNp0yByHVJOFQuBwHM9m/iCoAazpdjuKgw9M1JnZtCUdPtSvbdcyqdPtBJnMk
CLwQj0SiirodKj2AdZ+aipoWZzh3QNoH7ZHCDmwLgzM3dpX4dvth1vHG1hpvlWHIz9Me1u7DSw5F
XIx+8OROZtLFaZjAqp3n3+q2fSE1bmkVGBW17FyqQI4lcoLLx1cQJzQAxEwmuWuiCsn5yKhHaT6s
SeWFlroZ9c98mbYrcq2Fysjz2V86LYPCEX9b4r0EPBxRN8+w1NvP1HZwhQZKSIN1/qCYOe6DRtY+
OPcXxGLAZFByt6xzvDNNapA8o1ftZW3/jJICFAJI6pd6LRM7E7gLLDCpdwR+BEEePgvOmxjaTsjm
UAk46HYK4vmoCcIu/gjH6ccKaULM9HikKu81VIQuf0DZtnKnIu+rEFh5bGvcNa41IY27TaeNSV4T
yw465c0yJTe20GPA9Gw6ECU5z4EGyxjo3GWVp5lAU8UPM1l8NXRHS5K3ik4DYJ//tYNWwukZbKGi
V4cmFgb2EVSuXw1n9cLUU+hb4bzaiozH/zwR0WCKOjj47C7jmUcsjCHHUYtg2ZhXBGQYevTnjTmN
Cbcid0QXgKVVpwuamxyFhgHxq7aJijlnzBlmfeG4jVWXklMtWgxqx2Bg+hVN+GY4Omq5khMLwOeo
dim9l6ZUv7Jq7jRTB00tBi7FiAaf6AytmmVtiFg1065065BeWQXtN8qS3sWqcld0Bj2EZLrWFOVg
2+1eIdVz06w3NYkiXykRa7r4Hj0kA7nseKgI1JQVZGSRqo+bywfk1xzg2U+FqjJruyIb4iGcUzsC
RJfFFVRPzU2tFTs1BgLWVP16dLxkjjF/FXrq/BWt1E+1yHPGP8YUs1aBDlka1MpQMOPbBl0dogO5
QFau0g7RaLlR+0g0ma74ebhjRhwNABUU8y2+ZVbkRVPUS4RAgCAUdurWJHhalrvLu/mrKc7tJjiI
CQV0CnfGmcZclxtrShwcy3lDN8rt5+wX38EnCVaWpnO3y1f7+shA7+XVdXbXuvnLk/ItPtQfli8F
mZ7n2lgw3s54+VkYMeHT+iFtSk3PsOBqzoJyeLYWNgbVz7sV5HRtO/hL2D5qdWu7VKpvKdxsvDqZ
deRwvIg70u5GTyhsG6nzfZl7b661qzyWwZwF5xhL/G2Gz3jLFrLaA8wkFTpNuXnbx8n75Q8quD9Y
cxLFCAyuUejankYlu6nXrFDwPc320Qhvx/JNB8hxfrS7N8PYDaEkVxRUI7QTeyzsHyXx/QIt5CVJ
K2jo+FV7my2QKvJmzZ/Wg6F8OLrbT8/KKPFaQUEUVlkBhDJAlcNPdGVj7TSgJocq/U7pt/aDGlQe
ecd7yPQNv9iP2+zrx+V9FXnIsUVunTpyqqIGzBDNGfVu0avDHNG7RHn7cyto3AGgC6wzinTc7W82
DqOiKyqwNC5B2y/7pu18DJFJ7mJRDIWDaDj2wByDVZqt9virOVM2Q50aX+0uvp434x78GZ72UV0b
XxiVl7Q+pdY4t1c1NUSVHNb6DWY6d+YWcl5X4D2/zV08pGX6BKJDpjtAUqvIvAED4PZwSu24QT6P
QwYKeb37ibfr5Y90jhdD/D+2QE53z7JqOqgFLIDmN9/3bwSMZipaq66p+dk1hAe976gf/3m/DogW
3DgEYFq8ls7qfimGqUezQ4xSv2n0oJNgymV+wbyYvw0AasCIn4oHLVLf05WFtCVhO0+VV+7TO/vm
m/mD7J3b9aA+Zb5nAymGuTgQ8fmXN1R0tgAuNBF+gS5E6OKsZktcAQCAmFW0ftmabqSjwiErG50z
7uGzHZthjnPk9EsZWXFbjwgad9Xijj4ywsqzvwFfm22tm+q6fTF3zZWzXyWh4xeV3/mu/l4fd9po
jVGausD6yPZjhuH1rryeELU2+hPqfz/r6wbYvxHC4wDbonP+qhyCYfDy74u/uHQvhcKLrojjfeCO
o6mkZqSa+Dl9F9Cd9QSikivTrwPyVFd+t5kDxzd2zXVyl716IOW7/K2FxgECQ2MTXoYX5OlHiEy7
clDyxOk0r4Z8W3QY954estgvw5/t5BcyoV6BRwNthoEpPBwhjMhnFfnYtoaT9bWnJyqQj+ClnqCZ
cZ/YiZunCUYfJBeiwJctjOQA4gEeU4zlsPUfOZmyjLRBNajyshIcQb39NUZIVXXyx7OQuPlQzAUG
jT0LUI4/tVPqWh3Gicqe361yWCfSoyVNZXzK59QRMANMB/oM2EBk3NzRTGMrMgsQFHvms/1hXfe+
BVRleO8kLhCyszf46wGyUcqNvYEa22VPEYXZE9vceW3SdmmGBraJ1/1TvLTX+b1+VTSuDSd1alDo
6KDLflZfL5tlf5U7rCdWucNqZw0cJofVrriax5fqjyUe2I6ibgLvh2CVymMUCUi4K8BxKk9pg1pF
gygDnOSb1l1Dp49E20U2nCjKlU4McrdVDUKcvq6ZwStz219r19bVeuUEys/OX3xMwKlX3e7yFgrO
OCo1rAKFwhfjTzj1TWAK6dSr8E2rmg+DM2/R/XNN5x/d+sQ70w01awsCJYlymvC7gXrZQkdaxZuM
+27TWDZThmcpUvh+Z0XTbaEY/uV1CT0Sy9LAr4HvZ/APP2PQ44rivxBhACLdeMmTfaLe9KhiDF47
PhNQDK33BA/C5Hs+bEckV7LMV7TK41/AfcyMQrazKQ2ciXBVDro1kDujoV+X13keMwmwfwjQkE1A
x0hnP+IohhUKDaO562oMuTypJZrRhx40Tsadoh4M4+dlW8wXTo/bqS3uswGyoFQFi8/L8N0ytuDQ
TOdrLblxUsnHY3/o1BBQGkffjotkrZ5p8A58O1C4BQr+2Y393kpk9xu7PHkzDAuCMUmgJ5FGne7d
4oAKdHZYXMYrsq9tT4Mkg5bcNVW1ubxzogUdWfpVxTz6SrRdkyQutArs7uuuMMC/4KTBOpmPl82I
FgSCJEAG0E9Hw43btzzTmnRAuwlKCMWd5USfc5vcqCi9YORPcneKMjRGwUzRPbQwb8JvHkD2Ra5H
sEXS+moYovt1MbcWmBBRvthkWb9T9XsN0+l5Q1xnviXaE3Qmr6OOgp/5s80yydJFj9vj38Nvcd+g
yt0N+D0rDV+rUQuMVjtAsPqQZvF9h0ZCDkC+hXIFsAixO5d/fA6RRWBwCK94gqycj6PTSJZs6oGS
LzvHLSC6pXngbwK7olcoeNS/X/7QAn+CjgdK2gA2axjb4zKK1Yzapagh81WuM9RLtkv+fR0lQVpm
gwtfNKyy3AnjGlIIpbuG23KJ/EZKkSRw2ZOVcC4bNfWsah1WYkBrt39XMOGd+3EaXN4vmRUuSsa1
M/TGgLWYi1dGQM3tUX8k9rfLVsQ7hje6Dpoe9CO4eGJra2rBDWuoUYNUw9g5GKBdHEkoES/lXyOU
q83H8zCpa8s+vXJTGneFtUsXbx4kIITzawXujAI2RsjBwwNM7WlobEorTGcLG6Z0oD2c+n2tN9eD
UefumBNv0sItmWRdB9H2sQ4ApuOQJmOS7NRmnlpZ6xRlDRw7FMgW5xpqV1un154vfyX2rbmobyOt
wwyjzTDQPHwdCg8pxPIa+IJJbpYVU7zh52UL5/ckK3MhowJpHTh/+GYiGOoH0up4V1h2UvjTGIM1
Pp6KQOvKj2lJB8TFqJDEv/MPdno3M7c5umFY03QwKtzNPdgF7Ns0fHZCjPk/VuX1TCRQfEHTDZg0
MAuhQeugrG6wH3NkzFEx4p9htMKLE3tfxa+qTr20WDzTAmdeiXA0f6lR/hQ6sqzufGcJ5CZQawPg
AYg/vnu/It3pHQP5cZ/4o/Nu6EE4HCbjY1C9P/2EMIQyOxuiRFjnb7ck1PShq5Ch1sPbbL6H7T4a
XlpyWGUkVOfeeGKIv7YgGmfRfEJmoLVv4E5w53l7eSXnCT5BcQ2QKRTYTLx22ak7+ladMa5V35vI
peartb83y60Sv7bRrpmuanIVdZICougLHZvj/LACTe3QDjCX14u3qPt1abdh8qHMuz6VYW2FtkD1
ANA/kMMAwJwubVyhY4N4gitffentdGfQ9aHS20BpBxdwFUnGcx6eGDckw8Xb0IIEudapNar0aVSx
+3CaCteyNpP9HNbB5Y91HtyZDUxfOejrQWqXu0GqdLSXasqQzVc/6fLYpNfxAiikpHQo8jkMROHZ
Byg0kBbcvmlaU5S6xaxoD2aYoOz/cHkZwmCEqwMvu1/xj9uqQW3qsm7S2qtK36yfSfgVGXd6ui9A
uZ/Jaq0iL8AZ/dcYF4xQ242HIceFaEMgOMn21HqgtHYtdd/J3uciF8DwAh4ngMOj5Mp9nn6yp5LG
2LimATtGu3XAKU2h9nx594RWoKsDFhdkkrirTh0tbiuKLm1ee47ysDi1S5xHxZJpLYg8DYnKv0a4
XbObSUGkhZEVh7Pad8nXqh1UKKpcXovw46Clj6wYJeMzTtWyrjsrS2DGzuhVAYaWHaoKnWtE84cF
WUkShYXkCAktUnQlEe5UjC1w3yimcUnVEHdTWPxgiURneY2yV6ba76vt5cUJ9/BfU4CfnH6o0Sj7
Lq0quMOy67J9A55LhyJ5lZgR+sORGe64miFthmGCmTAPzPF9iB/r5OXySoSbhj6JhYaWZZ3BsJ00
NlqA6GuPkIcx3fT0oDohsJqeKQN8CxeD4KNiwgjRgZ/HjcHlNOkFFjN1yaZedC8Fdn82Fsn9Lfw0
R2bYvz+69fJiss2UmckGMIenEN8KFs10++ovQikbLv3fctjGHtkBX19OtAx2Whrv9cF+Kdfobz7/
kQnupKJ4HJVouEDSOXqkUKVz7tZZktCJP//vVXBnpjOcoaHMkTst28TQF8q2TQSySqNyR2nhgLnr
af6NTPX3evgHDKhFp64xYGwoY5DXTWxEb90q9MMcbL+3imBcDegPDCnYnsddtjr/v/3kswbTwgx1
E8E+wutAvo3GNuxkFX+Jl1Ny6hYkBw+VXcNG3jq+FUNj0HEtGSZX4uP8xE1jVhNUx2FEi3ynD0Z7
Q8nBkpWuhL6BeV9g7FDrsU327488XFeXONZmWJnqr7B0myUY8weIA3gWCJwvRyFBzRaucWSLc/VY
m5LZGmGLbLXNcEhuq9vqGV2unbW6IJpB8nA/7Kw/frUzoxiOwmbhguIJb2PD6vDIqRFe1W86CDKL
n5YsgrPffebyRyZYQna0h2mU97odYl1m+WKXn7P2PXO80X6yJ+ICGyzZReEBO7LGnPPIWhj3uZY3
WFANeirI3L+XV61r3SjbxHe2+o/L1sTu8Xv3uEBrjVDjmwy8pltoA+vJ4MfzDJINd6KfFX25bOuc
Xg5Pv+NPxfli1s8d7WIYU5ddEahe8mJ4UCq7HQ/tLts7z4rrBGPQH5Stvm0fEx/CBZd/gexDcg7a
RdGoNhW2Nm7pDqCCcX6FPsZW099JfTOSv3hxHC+XC8uA/2VtZMAaKY1PiCwmLsBPm6XV9pdXJaid
nuzrL+DZkcdgEKoGoBD72kdBG36jpW8BibSmu3nwK3NXJbhD412oWpLtZAu4cC544OeqzTGtwc7h
hW32Mjrp3pm/0ZDZxLi9k4KNLPWa9m8eJ7+Ph87F5ipcuzjKYHSY2k0BMrVm8sBfQLr3qYCYzyQp
DAuvgiNzXIETc1hNprLwUg4YVALRRdvXj7liSVYl20ouxBClp+tYwIxafdHUq/uDNYSoPu7iyVsg
eyt7P8iWxQWZKK9jZdZhL1xurP62qr6R5umyW7KffMk7uNAyNnndOMzEOj3Ny6e+SLIeYRnr6Hyd
oYLtMDLTEQbsuX9ZF+VRc1K31uIH8GcGi0mvkvKuzjGLWJiyE3cOoDw9cVwgaW3SqGkC09BtfdGL
4TrNoytIfh9yIzm0juqtkMGpNDOgsyq5H8QxDFm+hecRozk7vR5KcHcMeo/LKFUML1e/1DTexsW6
0dbQL9r0BnQikpqQ0FeQQGBUCY9mUIacWtQxijjnKTtxdArMZgpKzQD7mQyOL7yKjsxwB9sY7NZJ
F+xpn4ybwra9dkruxoT4hf4zdmQ0OYIGGD7hUeeVW5WJl19iFKi4hh9K7DLZCnPf3LS7CGw5e9xA
h3R2tfd0L+vYC7/fkV1umWbb6yMYJ5D29VCuLzLPGbY95AbU1SXVazZKYrR4V383mLn4ZdB07YiC
BnNYvSjA89qvXeWv3UaX3a2idJZV5MECYFqgoOAud2p2dFgBvvIgL7GfFecKh/8hbc2bMY5lriKK
lse2uOMH1YSyUkucgZlk2zjyp+phWHeo6gSO4kLFFhzA9l/s47FJ9pOO7lijiOomT7C8Lv+nsK+U
4Z+5fwZZrhdDbu1y4BR5CHtcQwQEyFR0CE9NtcPYzzn4tbw121ghOC8+iH0dLtWGEN+OpJR8olh2
bI5zyKKy9HroYK5BRmQZ+zwmrmI/2EAZrc61XQV18XMwTckihe5ytEjeL+O8t2qdfUIgmubtWOF1
AMCKKaOEFAWv49VxF6teYYa7Rx3Lq6aPTPXU+D6TUXiLLjpWn4cGH9qGZ9rvaBINkdkgPlZ2dTvW
4SPyBcmFIzPB3aVlpdR21bdID+rwGp2doOlkD0XhRrFJVJA/Mw4ZzsFRVGqS0kag0DG2rMXvnTq7
qYx1VXhw/zVyNpmEQlhidzOCn7UsH2v/LXHifYKC7/zZKU9poj3YIO+8fJqEWwdAKJq6loNRFi7T
KQGpsMMOXydbPlrn3vhzFgs0047+PvdpZrVcRoUliIlp7mwnuYszIAaiSgnC5W9qH2DdtYFRABZR
17lvZMZjMoEHBd8IVBZuZCmFmwz9oYll/TOxM/xryOBKo4M15ySjMKTWeFLUr/+ZF5aEVGEI+L0a
Pq9QkTdZCV66QOCDESB3bfDuDM9JLHmGCYCV+EIgxcZnArAGdA6n8RQdb2KPgCN7ywP4PsIHf/6q
DqDaDzfFvnyNtvOh3C5+tg/d/CBDAAtj+ZFtLriWStcvto41LmyaJspjLy4SDJbNibc6UJPK8t2E
19Jllxfc+WAzxHQ0KP4Byz/DEZU0jTHfBsR1Di163xhB3eW2la84L5cNiV6eQLCDAAjwW8aRwR2u
DExgZmE6QALSITCWYqvk6ybMMMjerrve+AlQwC1FAS1dzOuUylAOonUCLgWsMaOVwD9PP6y5qlM5
pcAMGUMDBfCclIE2ZY47ZFXv4RCVvhqDMvLymgXxBANpmA4AAgHTiDz4kZRDuYQammN5CE0eZ/2c
FlAvXLYhAJJCdEJnVelf4kZ8mX1caWcWAzpV5mLcFyNgWbDWX9maXR6UZcHzelbuUZeyrjTkHx5Z
0+9g1wCAyxwzN4kgnpX+OYEf+0kAs4MdCOQIfCO6XohazDrWPdIv2jxlUeZD6Am7vrih6UiCtiD+
nBjjguqANrBamzA2RzOgSwpdPGK21FXi5fPyVgtuJFhCJxUvGzw++LNSNihWOB3yunYZMygwIv3P
k0TxtUXZN0tCN23uaC4I4372c/Xtsm3RKsHlBMEFdNeQO3CBqYxDuwdkHQHQivdlBG6gEgW4QTaf
KzNDuGOilctaWVgi0LotKVxjiNxJNqgpCOYn+8iOzVF+3JfLAE5HdAqV1fQwC2wRv+71wKiCy3sm
OvPH34st9sjOkqJQ2UEy2ouW7tZC1thA/apuPQW85pNM41bkHBSUwIyuDdNNfHiL+7Ul+YxFDV03
eo1OQAKqmvNLVWL+TTXKH0kOBZCqHdNntR0KybtbtKVAM9oYv8NQNdi5T5faz6AzH2YFcNC1bt10
bft72neNn9Cy89Z1HiT2RFsLAgXKKMAgIsATGoC7YIyMDKttQEYxDi9OdxjCnRbdJL3keItKN5hA
/dcUz2iwVoVBEwPxzZhp6Gp09JYqfqO96WUkfM2Gdg/Y69dSk/2iyh6qvxrwXGFKOz523NNjzZw1
itjTg94Vt/ldv3HcJLgvN6AkXaG5yNoU3ed4AwItKmOXFaQDJ6a5U1KOZmMmrHlGl3uNeGR86LtH
kl0XKIjLBIJltjj3ycdGW+cOtqJ5ui4H022hPm2MXTCm8X06OtBgHSXfVWTy+LPyAa2jKLCjtgg0
WXo/amBModqdUrVeNmL+cLUsd6TK/eWAIDolTOYKbGAaalT8a9lOG7ueGNxiwP9M1VPCZy3J/EUm
Oyxc25EdLoqii9+NqQ47djj5N6VflZh3b+6VbGMTSYwTmsKtABQ4GHMBpD89+JYyZINOEbArEF9H
kOcEAWvT+32r7ahxZctGEYXmWF6MPcRNyIPlQloX9FeLcFCjZNespgaWPKC9lqJabp3C0fw8CW/q
fPpzWgdMwWPoATzEeLOeIWX0BhOQyYLkuC7uGKMjBPrUZnvZPYSLO7LB/v3RfZFmpR6qE2zMqfXZ
j9lVmCQeXoRPSKD3GFJ0dUVGxC8yaUF3Dfy74OE+4ygai6mxV4ZWnrRviuI50bu17rvpW4F2obRY
JLqijo1xEaUaSBhbKEWjn5t68fjDSKEh9ks/+nuOumY4XSX0j5HlkI5GlQBoE9QVMbB2uqV1nIxq
ykwq2rqZtf6w9slmmMzN5S8nmGWGHcIG+1RsJKjmT+2sGEjrGpYEkmlwTf0pStB0BTsdxiF8En2h
xYXKlAIZzEI2iyfaVIgAMOAojgPlZ3NTNcXQSY2zrqIbqthJUCTPqvUymIfIeiz1BNAaSSooimK/
aPEw+MfkddgvOnJTMBVEaadgT7WYPA0guxgKEsQYMmxLGVeS8PI9ssUjOOw5BvQpw74a2Y8YGg4F
tHA8APSe2ygJkrLak35uXLV27mw1ern8UUU5BiPKBkQSdO5n3Xo00cZuUHHxOzm4LsJHBykVwHKu
o0ReWUvQPTJj3NlYV0xpphqMjfqXE21Jn/t5+to0wYxxxsvrYn+KzymO18Vdtu3agdSFYTJH7YXk
38Fh9Bd/H216IIExKIbZoFP/iNQ+smsHf79ziictHj9Jofh/Y8IBjAgibCDh5kzUaqs7FZp24KD3
czBuq3UsSQ8E1Dc40dCZ+a8JnnCyrNVCzTMk79ZdlXj19bzPtst982ZszCfT/V7/A7XwoAq6wN4q
k6vvLy+QfYOzbwRIMRPXtsC+w8eTsB+nFLVgz1J7j5bu0kG5QjY1KAr+DLf8PyNcmgAec91uWRtE
d54ba1/kPlltDCXrXjHfFV+XVyT0uiNjXCYLKs2loSWMkVlxNXD6GbIkUrhnIJEGZBocT2ezz2i0
JBZpUd1cIuDvQPfzf6Rd15LcOpL9IkbQguQrSJbrau/1wlC3JHpvwa/fw97Z2ywUtxBXE3PnqSOU
lWBmIpHmHDC3pc9K3Ajse10OABcQFAAnzX8bkCvCWecpOcsKh62MF46XYPHCVZRGVB1b/UI2CBcQ
aJE08s8cSY4TsNMh/Nly7bXkEIP3qv1tlAmV8yfNf/j3n2iG+8K6AwY+zrCF7AkUFbkJky/Za4si
pyQqgq2d3LcArEGeRgZWTVaWWhBAhp8mlKjMQyi6MkQyOM8J0eVu8hgyGNnY8b1m3CDRvnxOaxfg
Ug3Ob0q5k9GFgoihP4YxgG/3ZecKCdhEinAOY4BFSO00SKm1ZpNVyYZhsi9ra++yMmsXz+KFyb/c
TUm122EOAjMHukVD+znBcHFCPnP7z2VJqwp9l5DM+VgXeUNsdwypNSSVYBMiYILIyDZtBAnfajly
qc+s70JKheVIVg44tj6a7g1LokOFaztUXKInz73SuqHd4sMx9H6BCjS1Pc2LaJOm8U1djaIfIzpc
LqNP5bTJ9fn53h2kW/uR3YPDGSy2VDGpvZX3/o65uRc/W68ibvvVxGl5DNwNyXSjUVmMwx4t+2XA
jm40FZsUgKdmER5GXacIXlvgQ7hh9hcjiCeFA87LQ7xxO30eFg2i63H8qACYOHgAYGOAOFEeL9vU
/6OnhboX8G9BIcXpWVdtwap53hEbXP4+ZVq2Qc3wzcyCfVyNSNbSznASI34sbPsgV6zcXP4BKxEa
jye8nnBHY0eNf5D2lh9qBeasnKAI4Z2fQ2HBuhxj2Or9IRYFtzV1IU4nGFtASR+9jFPrTqshtkmM
8oEVSje6grzYaFHzipwW7GYJYChZSDwmN1Rm6e6ypivueyKac99Ur9umTqFpplzHpZdWL7kvELHi
LhCB6VhtrjBjKelUu5yUfjTOAyBxdR93rqR7sb3x+6tWE8xjreoC1l7s1qBaCRrhU0E9SxQjMnGM
Pdmp7BAWL/HwdPm4VnVZiJjzoUUcSiUSJH4EEXnkxd11BUhQ4OVO484WES7MB8/liljs+1aGO7Wp
HuwxKfFhALyeRQdW/hgDrFZ8XNZndqQzKVixmlfBQd3Kv6TTTOobNZlw6aVU6ant5D81rzuqIMy9
LGjtLQ0MMrzagcmL5dwv3KTFySVoTqdFONv2NTsED+wmAuCgtA/2GaR1oo7rSl66lHY2kAoeeDmU
ZPTIjuE2PpbHcBNdW0d5E2ynrbGthfSiqwKxtm/PPJaYPuIilpnkdTiZUM8Gg2qP/mM7CNxozbrx
gf4j4WxyIVEje1Q6SJClux682M0+892/+UgLGVyaZYFdZPB7yGD3k8tuUuCB/Ko9tvFfwx/S5i/e
eypw7wCghOA3Iw6dOhPQ/tR+mlvTQSaPGJIENj/S8IxeVmrNkRZS+Eq/WXaaXA54QHT6W6s7mXqV
x6/ttL0sZe3GWErhTk73s04KI+gS28BQB0vVeJXGGyl+tbWbfLq/LGzNFGaUDlS6ZyoD3pesDjAZ
gC7CFDmrVdTcSEOHqQw9EwutgtNbE2XBnJWZphhIeFzAKzVlAvEYwlCR7NDeZfGPTjR5vPaBLHve
GsM2vYaF21MzKMeh15u8x/xK+KvWXCvfRA12jEVgLWujAoAL+kcObwgB9ofVAWNtwAr0lE3ggWUJ
RbU7w/dSTzqWorGf1ZNbiOMsokyizKgBXunIDUbhS4CuzmPiAo8VCeEeLXZr92pUz/fR8FgNu7R5
iIP9vze25bFxt6pUpIEVYcrZUQwoAO41NcSevsDM1sInUj2MfsGgMVfMHZbU4WGPrG9utw9uM7VX
TBaNLq15KJrsKF+ZQKFHHD01M8MK+0wFkrgTgmyn9EenYMVWReU2Lux7PfywtExwcmvJAiCj570n
oFGAyOFUYouH3hDMJYVqBNJ9X1FVejDSgBpMopEhANwQCeMsodIw2pYq84sv9wogCrLx0Ezxhimg
3dlctoj5pPikYakXZxHzKKCVzBuy/XgjA24bvL/Uj70scxu/xWbLnYQn52WRq3a+OEouDNVD0rO+
xfsPc7eHJLffWmBvaHoomntZMxLYCJpQYCvDaDtnJP2Ep3gg4bIYMRutJi+V+WJj1NzcK9HODwUP
yfVz/EcYX4ws2owVpgphZRDuhjTHrn63AzfvPtJzKpnTb5WMHbUkWbRduBpxv7XkEUxCOR5IPG+w
FIZFu+p5DFQ6RdegjRF8tnO6eQDbLs5T5ayy8xF0+1nFQS1/hopeU7kxcJewo1mOXiZrbiyHt6P1
LhPfLaxnpGzbuFFpS4ZbtXwKRh0t1YjKoMT9C4OaSQ2AKow63NlQpialWmnCN0cS7JoGeUHU/qmm
WpAWrHol+gxfdC4zwe9pCFAaDNprEm5qIj81/mOr3db5dvoVsNe/UEdFyqvMsP5niAyDXfVSNSF+
JrHuMJQ/bBOb66JRpVVtFskAp02VNllY6ZAik+Qev8VJwILrA/MsS4tDq4hyj/UbeyGPs56pmCaE
MtxuKOKotJZ/TeGPYswcudM36HpeTwp78uVns6kdkorYjVadZCGci3LJKPVpEuDeU+X0yjIeM9l/
TMJpY+Jk//3HA4UL3v5wFRnoIKdGEmRJ52sFJBXVEWxldXUMRZxlqyUGDGTCEmfIaQAan8qISrQ9
zFHG7Wd9duwpCE0KFjNsaN90MJgxpmr8aAFv87Jma9f6UupsUItHHx64zAZBIyIcaLda2SHYjrgs
YeUrQSGUiDAeDu50fkCqwvgCPhIcTB/V50TD4yvSgo9uNDCu1Irm2FbsHwOXuoJmhIJ3C3+hD4xM
pG1g/5LyCzgILmHJXsqZaxkN1eLPy5qtXHknwjjjN8dAUcMBwrL00I01LiE6DIL+5OrpLRTibByk
jpOm9CjNTBjymtRnNX1IsMseSr8u67Jy053owl3fQyPJTYn/nEgdnwEVsDFbzBvZlVtb9jXrtGcQ
KnkkFpmf6Ajnvy/Mj0yq3Q/zhpWEJi/BQElWAM59f1m3FRs/0Y3zLMvqAqWsoVsAGJTMqujQiubi
RHpwbtRhYGtMA+gRj9oVdnOwXWRDkVQQh1aSnxNN5r8vjisE/2YB6nFYg7kl7dFqN2Otzv5EjTZz
CoFNrJ8b0GoBD438mH/2tZmSGXaD4A64WldrrqpIVHP62rznElUo9I8I/sWXlhJYlSWIMDbaDmus
nu6MNL+Snm/k2+E9OGJu+QnzN9fl1veSmiYf2Z9E9CPWLrGTH8FdmkZTW/MKCCpDIe0GaivH0XCA
OWWCegWIBJ3ioDVLRGLXQ9W36lz0CO1eapUCUtPKoI12n2Xv5Xjsw5EGoyCICD6kyQURbYySpprL
rgSEWwPbWpLo6b4ePr6VmX/BwjALCZAOjT1LwEvDGugYeEO8zZKZEA20L9tBxJQiOj0ucERoY45T
BoEgusBW6zTdRUPidJE7aD8uR4911/5WjYseQ25ndSZDEkhfWIeqnkJzRVQNnXszl/yAix+Vnjdt
FyHBkBmmo10Svdb5jxY7tL38I49dptJehBonMgoulmBNExsMOvTSlJfO/yEsVYrOjcuZlKoHr9GI
f7+1w58SG3bAenxtS2Nz+fOs5U1L77W4tlcLwrh+mo27DHQsJW6AEtcEQOEFmHd4TXI3Vw+GCNJv
rdt5IpQLGVFNxqwjCMQwdGsfeXJJlV1+Fe0RP3TVqW6lJ8SQvHUvK7uaDQCqHOj5Boa9z2vYyHx8
FWKtIXCjTN5rKFSY0qeJpaHLklat4x9JZ7XsWonkrOsgidXYuKwLWjZ/41cLCdwRFqbZdfJ8l9XA
XDf7T5CuBiI0t9X7ciGDj7FW1cS1Btsw0ndiP07BDUYTxhS4+RomyAVHthqSZsIiE1sOhs33CBVp
MCusvsOH1XtNQbfGcsfm2EW3pbS9/HFWXWshiQtJsh13XaLP0aJ5kA3XkD27FEWkdQP41oaLSFqg
RsU0QJtBQsLUe5LWernqKWVLK8Up6gHMjWAGwbjlS5K9F70zdALPFv0CLkABwBW5dQstm+IX0T6x
93L5FFfvrMUpcgFqSu3Jz8ZZw/wlGB5sBYR+d34Hx3WzBuxxpWilQWAgNhepjCn39Rwc6U4AIEtT
dvzJGQLgJoZOL2pFiURxzkWGWp06ZbZFFI6k+Xu9ReytTw6GCKdaJIlzMQ17dIPZzJIGCYPSV5EU
OkpDyfg5ioYrVqMf4P4xLw0EYRQAT5OMamKAAJ/bA7L1KrWgsyMfrXHXiMbBV71rIYb3LjVKm2Cu
1EzmT2yt9cOR+IK64qppL0RwztVavdKZ88txsB7D9g/T95dNW6QC5zpGXBEAt+Ok1BwEUkngyt1W
8//8d0I4/2F6ZQ39fE5qT0D8mQGUY6sFb/+VEP52z+o6blEnwLsU91CsepNkUDMSYVgKzosvG9S9
FuvNXMZSzOdQ/xEF21QEwPdVSD1L8b6/ucU5CjgrqzSZNTEVau8AMGvc/lDvwOt0p9xUbvwKMFM3
banuNsfnoAXBM62uJEFIXXXWxW/gHgKVhQlka875AL7hGP1L1FdOXRyT6Khg0/jyl1sNrwtZsw8s
ngRSpIaJWUFWUP70wWI6VemLHGtuN8hea9tuVWUbg2Tvl6UKj5kLEqFf5AquR6SdG+WoYNGYThtw
c/3JnHhwyX7aFkf/qvbyF3lzH3w0h5fL8lczjoXWXPBoW4Wk0/xmDoYfevksgQyir8kmVRQ0mIhF
8ySJBAc9/5OXDIsLJkXY+4M1JzltCQKlkNq+B2xCKok2t0ROwgUVk+S1Ms6qqWxvgZhyeBVSuohE
cCGlrSddxp0P+7Q35viQpx/C1YYvkJkLx8XfwgxAgIU9QY342DjFVnmIKMbk7pCE1pMbXBvbXHHK
V3XjP8Sv5FWmw0696Rzbfda2mZuJqgACjfn2Q5VbEuuCr4/3lHZ3dvOgR4LLZl0ENkbmNifeDpx9
tKk2VPLsEWzqaBjvEv8ZG76XzX49sHzL4GyjI6o/KhZkRCl7jrKWRqO+SUaflmXxnuuiuZRVL8NA
CuAcAfOP+tRpbKlqMONlGpIOE2tMQMmkdrfp68itykMY72VRD3+9QoTGt47xbCx98WtGGcmbbMwY
Kr0PzQsmtGEi0RGLfQbN7vSbRtSUW/XohTjuqqh97J8yE+pF8rvODla1Dwsns/aXv9kavBV4xL61
4m4D4GHk1lBAK2ln3TNPvo4OWuGmr+WPmir7eBsfkjvD8b3LYlfNcSGVuxeMJMWUSQ6prXbEPKM8
voaSQLM5TJy5OLYGFTQAAB7Pv8SGOlVJFqCpkWI9Wd4pidcAI1gd3SbY6uZIp+T1L3RaCOSift2p
UqJJ0Cm1mHokSIkdvzMwjCMzEVjX6vEtRHHePFllEo8T5gE7O7mf8tCJAvMqHQV73qsWuJDC+bMK
122CDlJIurU08C/cZfKNIVqEWUODxQDv94fi4z0BA81oz8ONU+BiYz2Va0rCm6r0xuIF1JBWdIW1
usi/6psHFgN2aGP/1VvanHcwgUk2Y2OfhpJBBzD2QOYGGDpT2ng02A8iio6r9riQwZ2mhlEF3UAP
Yn6vh5qbZR9m+7OdPMX/VeleJYIkWP14C3HcqTZS0Mq1D5V0/c1gn4r6ROwrYeFt9Q0Dbj6gj+lo
ufGowRZLjSKfv13DRqevPkJfYIOrlr4QwJ3aoId6VJoQULfbJDsA4k9Iarh2j6A8BMzj+epCZ/70
4wN9QAqtAIFWY0X+UIbtwTYwjzN1sXFosUZ3E8ggLVL1JttdDhhrnwhYKRZmBIHtYZwhxIz5aNj5
iIBBHkzzHlOIo3qViCooayeogRtEAxwL5nn5WRmwUEplFWqze6muD8y9wJhAD69tLyuzYgmYc8Ry
Nho5KHvx7YUGzABSZBmpI2P7HfBpvkyB6/kXxDAnUrh7o7crc+wIpADp5a4sgV1epRvQ7zw2aNUQ
9GouK7VydiAV1AAHNaO2gQ7i1DSAsJzq1mimjtmFXlE3n1o7OkSSBa2ZVTEaCu3ajO5yxsJkguQA
mDlW6vRx+Zb3WJtR6jtbiG+19onA/IilRhgbbG7+GYvHmBmRzNBDKXV8Kzc8q0riB5mEb1MSxF6k
dcfML2+SmLwWGPal/USu/SDTqNxOFR39yt4njSHCeZsDK3dJz8u9Gn6TaRDsDp/+pMwolWiqwgyb
tyEdQLGRTDdG6yjJIbOfLn/LFW8DEhoGEGakRBmkF6eiciyih00SZw42ZLBE0QW+4+e4oxWW+Lip
G6kV9cPWzhvTuP9LiwGqOC4EK34m1ZrSZE7Xjz2VY9Js27JoBOsUazAlxMCiNFwPSAL4sKeKyVPj
1wVD67cMt6p86GsvtK9zycmqbZC6KDhsa/lAypo2+qdveaH+HtZ7v7uLRFjBawBqJ7+EO+IkDqIg
HrvMSV6a+SFVf1RuBVLY3902QQVyHx6Nu9CzvG5HbkTgimuWpBqYEMMMJ4jyeHymvleBuzFb0jzZ
P9jFRPOWKNTEe9UB92lI5+O/bFGrImcsR6D+wHO/HgwLfwpHM6hyJcuccdzY3QFM3fj/D2aoTila
61prcJEv3Mj/yOJeA3pE+pjokMUAyZ+Fu7yPaRM58nTTTq6m3TMgHNWSd1lBdc1nllK5+Ef8IC6a
MQViUpbM2HujGV+rStH88H2LXVttpN0qPjF++8NolZug7ZqcpkT294Gs9PcDS3M0ZVUFXNrSKO9t
pa97p6kbTF+UWqfkTirZymfYBMQbogBXVIsNq5Gmqlbu/CQKnsNcZ6lbSS32QvzeEDSf1rSDxcwI
yaaB/THuAWlUmKoxLJirFM9j0ztQbUfBiz0JxMxWz8c4cE8DR84AUgTwmU790x7SiinAVgeVurKt
R2VjNaHHfE3wsVZNBMRV2IRTwYmDB/GpnMAgfTPUuBMHBtAELxtC44/U111Cma/G/saOOt8DwmX7
kCIEmk6fY4+FBkkWijqUX+NcvMqajFsT89QA/uCHRiYW94bWgVpE2wB82t8rLrD36Oh9Km6Aof7u
PvC0g8molFLVovEh3oNj3ct2wFTbj1fMy7cd7bxH9Vg95s5f7HVjd/yfH8ePm2hKMUjSzHsyGSAb
1x47e48fGerbwbzOe8G899rHXwrjbGwIELCk+SQAIKKqdJBq+bcC3JeHTorS98vuenbfYC4RSThi
ICirsCjGGZoCwoIoCwoYgKy9mqy5b5C5/HsRqqFgDFIG7BAKIac2Jo9DN9oJQ95VdsQBME/rSEEj
yLrWGusnX4gLdmU2mSSbvxC5r0NPuVI9y+0x10Gx1rDJb3xPdv9c1kv0mbhAxyIpKapkNtjgodX3
pbL1E8HRrYFanGjF3dO6UZCyGSDDfHyLvGnfu8kPrAXdHhXnbtrd+TQLqX6MNpoXbC5rJzxQLjQY
k103lQrR3R/zaXrrbz+AWb4FyvfhLtuOTlIKvuD6cc57T1i0Q2DlrF4tNaxHd7iMU+PPmN+p3ZWQ
1HlVBMoGMpaPgWv0lRUtLt/OLuJoqJHMygbbJoNMMS2Bdq1ovHhtIRLIRbYNTJV5O9biLENNu0Tt
viwjKihj+keQf2ZdelQbhCiW/qoV01H02DGyZDeBNzVIojvB15tFnEXTRZLMfb0klVul1mbjBDOd
B/bUV9mWho1hY9e5SmNp6xv6o1xbKZXl6Go0IundjNOHTOmIB3hKSWDIa9cm8D1xJLjVCF5GXAyw
8iHR5kQ61n63ijdg8LCadkQ0SSESwwUBv4urQSkhJilu/Ngt/esuxhcQgVStf2Awg2MQiSCN46/n
bkiTqKmSzAkSM970INOJ7fgYM/Zkd69hnl7XaedUcvTaEWmTp9PeUN8EH3ilAkG0xU+Y/76wZUWJ
wyDT8RPMwA2frJLGIU3/MK/yblWJvg5u8Kgw2uztfT/QWHBDrWWxM2noDCJnWljtOxXeB03W6wYy
y1YHkd4LjI2OxbaOfmWiMeZVNReSuACoqeCCK+cctm4N107ewrCjySjTEMWvqBv2pT8Iuh5nNyJg
8fHkAx0qmNuwsMbpJgWsr7U5f0VlZKRZMjK37vS/aN+gtIJYh3l9IMOeOQSL9FaWc5wgWrjJ84je
gDy5AhtZGQ4EU6g8r+hbQDvgN2GwNWLqlYTsTg6AX3oY2UtnberpaAF+HQR+iumaIkiatbWgE5mz
iy7sMoh8UFTakKmCsbZIXAWhpvzZazeav6lUdyK3YeUwRCLprVKdFOhrhey22Z4Ue7sQ1WJW709A
8cz4u3jHA6P99NfYeTNXb+f8trgKbGrov/3xHtRPkk8H9ZH4AOX0FBCR1rdGcoUehg9AlerQdV45
vKeRV8SCW3UtQOlYBiE26A1tYAJzv2csUEdJ8Xww5N9T81YSE+DdFqCVhFuXq5Kw26tjHVIjZ/i/
pu0HYU0gqfFSt9jpW6QPG6AtHnuMhO6MzdtAlY15G1H7RqLNtgOsCi2c99ADmJRj0fFK8ZJ9fmOB
/4Lu2jeGJKN/mbY+vS9d/zr0Xi7b6trVbMBSdVtHV+4sSeySphkNfUD6hjcfLGeK7iwRDNC6DGCc
KRrexXjxnB5+E1lFhz3uzMmZsTON6toslJ2kNILguFK0J4ghc2EFNVQEk1MxQ5IWQWqjtjI0uR3R
aVDk2x5Y4odarjJXq1v5vu/U7pCxViYOy8L89fJZrr/qTBM6YukIRsZZGS5aqUaZDI/UHQhoOjp+
jMQ16g32/HOqCVKNtVMFYTAIg4BmDI4K7s5V4rYz/aTH02jY2NqPPKOyJNrOWbsFljK4I00wRV2F
0+w2gTuZNFF3agoY8mIDfBwi2vpYmwRBa+JbI+7OQeM4D+MAGkU1XpgQV1GAy76/FduMBoBNKLYm
iGNTBxXl4+QcjF9sJ6JdW7uETMCWAgoSEEuocp7aUAfgedQI8RPqCc7QqTGNu1hgJqsfbiFjjiDL
SJ1JIy5xyPAtLEeC8lzZq034YWaNqOh1JsmaYUFgkDK6PvA77kBDWdJJH/W5M/nmNlICRzUzN2mm
zWW7PxMDrwNCDAweQ34a/neqEIiro4l0cDyp2gf9u+xvM1FYXTPEpQgu66pKjaFIDhEVHl6Sf5yI
F2H4o5exv2OBBsH7C40WZVouYmlVojVWPYvrVUfP7OtwNDwWTQ+XxaxqtRDDuXBXYfy4reBegPoH
g5NZ1zSXXknzZEv7UrivOP9r/NNkWXvmnFkNInXSB0hDpaFN36bApGH2jNw5LF9byysKmVq/5WoP
fgd6Wc/ZAHjJS6/iDAQ9Y1MKclwy6VNT3JD2dpyu5fg2erwsZu04l2I4I8msocJKHBT0k8eg0Wla
OI3ugt960rfImgVKrV03AD/QZpwfA+CunBvr/ZirQY/V2fotQ+M7BKlnfPAfWED/YgAD4KAyip8q
8grg1576V220BPShkCQbV1a8TdV78hdI/0sRXzfbIiapTKuroZq/0PA6Db/UxlVqJxOtbq9G129F
zkoNkZpo3QBFWrlw1K6hQDq7bAJroQh7MMC/ITN5yRlhWVKit2AoSDW0owGIiAyrOaLu6dqH/2qe
yihGo2bK+ZE9ItA2mFdBHx0NhO0ECIUMryO1DOhYbts8ceNBEI9WM4ulTC6SkzxRCIrGCLEBaHfz
YxvUgL+4krPNwJwmuAH1Awb8L5/litfO9wd2gDUZvO18yV1qg7jGAiNeFFgR62c83+x3zDCMU39o
IkCzr44eFyIgDG96XCEGAM04GwfnQtBFtY+eiaM7/eOg0yyjDIsML9FVu9c22WFy8gc7pYCqq+7s
vb3tcmq7hMae3jiid/ZaEW75cwg3+U8KH+hTEnTPj9aWOPlT4CXX/o5K1+GVdoge5YfLZy0UyN04
wQDI9CKG/hGh2E+ilhvctzsTosYX30n35faXQOJsphdOnKinUWUaMl/rE0gcMAdOJZo44yHe3E2o
9ucge04Enrn2JDw5Us5twm4YsA0PeQC9P2rHqXdsmtCC5re6I/8sbgL6Smr3Bp8Yi/QNwqkgSxEe
MedDeVgXpCm+fkBz3agb2BjZfAaHV7Q1fBO9cwoKHsFWzopdA50NtSog8dsISfyTwAjSLjd74IJ0
BqYDgchBrJ6yxOtNsmmNXxaQ3QfjrUTJyA5CvEc3KNjTxP6jxdN1hipm1+z08Wibj628J9ZD0OWe
VKeuCaRT0e7Vub/PP9W2ANJiIvnlY6cc2aycMvzUtPGi4UHJ3lG+6GW80sffl21vPukT0wMxDwF7
GzJsGQiNfBGmscEn04QkdbqiwFti0luapFMpCJpnd8EsxTbm5hFuzrP4BYyvkuQRJjUA7TUdmqJ5
Hm0VrPY5ef736pgqUUGzp2GYhi8791rrg34ETUM5DH5mqOhOauBcFnGW2kCXGUEZjWsM7Cj8SHDe
SlqKuh9aU+U70x7bCVRYaAsEAc2jF4P8xcmh6I9yCRbJVZMHQ9PykiWTUaNzFNUvhhIcrbB+sQMR
lPucIZ2aAd7pc6sVI1UQxSMKJs0oTYmZtc6YbmLJzf27pHEHW+CCIilcZLWMUQ/HNG9RM94Z7E9r
38W5G9iT4LYUieHCqVWaOVOUtHXAwNLu5Sb6lPq8egUm/28FAzOCLySSxgXTLG0tG7G7Rar7hzDP
jp5Ic0hFvahzP8UHQr6GFACjKngUn14RhtlYdsji1kmDELRPJQlcnUUia1vVZSFl/vsi94xGGyt2
adICRM5ys87aqjN9gTR3aTb/1otmfZBiEJg2qCC4d0iRZhGwOSAJpUmUmR2pc/zsZwvTsG8BNSi4
8c599lQa9xyZ9C4EYDksYqzbK83vG1qVTUTLXmk3GFNhlAzAYcpsW1S1WT/QbzW5XAqbpqZmB1Cz
Zo9lpoBO0qb5hHeDJohKZ5kw+DQwnmXj6Q/eSgDznX453ey7No/gWrnlU9KaeENGlKmSl+A+w6yT
m1m2M2gigN21g8XkxExb9xUVOeOvIj1IlBrG346gsgE62mOg7IPsIywZ+JBMgZLnufeXlt/iuLwB
vGBqL/cQB9gdLzFuTKzoFfLO1+6M4TmKNlnnIOf/95a6VJHzvL5E9yJNITNov/h78xqZLxDaA082
7y3Ru+x8XeJLRQz2YbJWIYjIpx9yHIFmaxkgWLSjZ0NG73LbSPskD2isHRUVtw4GQizXxHVzWc3z
KTROMO/7Q+UTqYTg3s+Pcv0jtn4W5XMlNQ5IJzEPB//QpD1rAepByq2NBLEwum2fadsmxBIJtkj8
MnblXNsQzIVc/nGz0vz1hPHyfw6Fs+62aoJck2DdAA6mqv+Qk7d4FMg4y7lm/RVlHhQzUHLk+yR1
XRO/ZpABcM6aMhvbU0049LQnaeexLr/B81PU2jtvFXFCucDUZ+YkjwG2pZlZPMfjsDXDzi3zgUYR
+KgxN9qj7RZX7yU61LHxR0uma115TmWsC5u9mxvM1bXpWPv59vKBr5vh4jS4wCWToBuRcLaOBnCm
RnpVu13fb1P2CWI5mg9eUF6b2aHv9pflrn5ozHyClQszUGhbnVp/DvzzMMaePEC78p1htjvVAoBd
XorUO2sLfp07xh8Q3UGzZHBxCztsGdqfcOq+Zo7fpxhq6r0WNW0DhAWKrj7pYeH2ZnLPplAge+0m
n6H5/k80F8P0AdP09hzDOtIfoqraa4boMlg/xW8RXAzJBzXpygQfz25HoBzpCCEgc9KVvwoZC1W4
kDGQXFZjBlUqlEDcZIce2p9ohxHaY73Ld7nl3KmPFrUHiufFjj38jal8K8mZSpm3wZBiFNmJEiwn
2bGXksYbWCbIWVcv1oWOnIeaftOZzXyxWtHemDZW8WDj6kmOwHqv5V2X3P93WvF+19oappJxpKni
NsM1IUcy/rosQmCAfEEljv3BLuf0WCqeRu1WmESu/vt4TqKXieEMxNJTH9YaHckqoEadNL9t68fK
3l3+/as5h46pE5RfAY3Hpzok6wszbRAjWjk5DgmhmhI/GuUT0ctdTdKrfmw+LkucTens+llI5Gyg
yohc2SokEoYmvcOku0raGcUvvxUY26rjLgRxX3+w5SDBUiFgZq3bDlCieodlUNGc4Ko2eO8DkBiN
5rPJnWSYpFjXKgSgAddblo57EC8UNJTfZFY57SQLvtdaDowBsHnsCc0vYOSf2oPeFb5fZPWs1K7R
Xy3QmtibVsQosGoVAIBE6gsWIIWHmZRQTQosgqMLSOrWLQZ+0gp3d+MowQ71JioVm78wim+B/C50
2BYYGx0gsCq2lnpTg+yo+C1bTwoR3Imr32shiHs1B5JVBWM1awY0GdK6DFhuyYeqOPYkmPv54pDg
DR11X0wfoEuJ+glnf5nJgoCFLVK+nIYO1h8OxBk3hNFoF9GeJnvjetjcxIf3O9+1ne7tsbnq3PTK
2FabnOLIHdTfBS5x3orGVb34TTpX/y3loa410oCS9/ZN8oKDtmuvivv0FcB2V9NN/BrtJ+8+kalx
V10F4CVFci7IDM/LlfNPmNdsQJIIbj2eRyKpS0B02F3jMNQFD9p2dEMXhEO903pYvbnTqLoNBRMU
5zVaTqZ66jUs9YF9YEHmRzA5QNV7le/YnfxWue/gw3GZA8Z5NzzoVzj1nSGwuPPtZk44lx4Nthbb
dt5D4cM8N1N4PnOSreQMm+HO2OIZe0xvgBYmOufZvM7Mb3HOXGoU4HnrlwnEok/oVp5BgYadgLaj
+TxWT/qtRSWXXJuu7KrbShCkvtZ9LsnmolTLqkFmGs4buxmbib6Yt+Pm44HQbkNc5SDfybe2o211
l9Hk9bHbIEMXAeWuPgaWZsalU33e1gPx8RMA/q3AxFrvYaLjRnK+XC/fZG/l1jxonnBFf/XcTcA5
oYWKJS8+G8YMBGuCHuduUuDlYVwK8xa0f9M2APvagEjwKmYYjYorJ9v4aHEJ0si1fEFbSOe/epNi
PdGCdF/Vqd57qs3+QoIOwAMNrTNQb/NLTqWURjDnETvSaexg2tiJhR2NtSPUMVSFAQ/Q85whbit5
OsSRDBEN9v/daocg3X7Acq4+85eS/g72wROj4b5z0hdLdIBrF+xSNmc3eqNok+JDtp30wE5xgtwN
UToAxePlG2+1RIA5PAWXOBBNzyiISF/XSQXSa0fr6PRp02am+P4ZoF9l3KfUqB0wyDrFOwokA2Vb
YVRay46W4jlDASlalJFxPmNGjc/xLbmOgW8KuBhsCVLLSX5qeGhkt78EWq+9FU3s4YL6RsPU/P+Q
dmW7kurI9ouQbGZeDeScex6q6gXVroHZzMbw9XdxdLsrk40SnWq11C/VvSPDDuxwxIq15vMhSSuS
oOo1LC99szJmp79M6yTSl1R9SwwvSg9CX1noxTvv0uQs4bRirY8wD9y4dczSR7HDQN492BiP5T7d
9QYzoeV8Z6S4gEAIja5k4mO6O3pF7+a26wtBbeBtjPEY1GjxXp1lHkHd5JGs0FSX5mtRuE5+X+pb
1BShwwZi/Xt7LTNd2GBUtqd5coC+oIs2s6eqg81NWtUuUIJiKx0A3PQgEXgIQW3mtmsLhw4E2Kbx
cRTaDGMOlMriMhY6AbU6mu4buxy+gz1nJZta9ObCxGwTeSyQaoMgF5RuFWuL0Wv7ezFsb/ux8O1D
U2RqqU1i0ZjgvE4TzKpLtLiEkVFDKTRM/Q7uQFMr+HrbzlLpdVLjwYwU3gwUpadrQyHNtUbp2hqq
2weJ9BB8v0IHMRoLFVC67O3sXEbPt20u7ZENwnhdAxIBgISZb6GWlEkqutpt7HzDg3KfWfVKGCzV
ueDWHxvqtVujEZk8S2EjLYGyARmkVrsFL1mrberWGwcWjl7UbqJwZfx4KTgm7XkEObArzqcryeFl
7NjAimjDXRD8iuVz0f2+vXyLoQHefUi04KMCOOraNSKLgQ9C1OC2eqkcjCxq4DpNcMO+3baz7Mof
O7NjOeIx2qEt7EBvItXu9O6OrrE/fp42wR7ZwDaiAoyJHmiGX/uiWHEmAzJFX148jkkwDboWb/Wo
dYCR6+FuCMcR89olPxU02teO9tXBGK3HxzB/uu3tP/j0WaKInwJiAxVtFtz0s2WlOhTvaSprV2Qy
zFjjWM1bX0Thg5XJ8segc6mCLq20cgZNutQTDbfvojTC2F+npJWLA43v8MeLLYdkARA0yEtO0m56
i9WOGRYsBh9z6GA6MFZKuY2LtjqVUdi+GiYxa5b1JYa2SGjED1zqxs/QTp33dlDR55SD9RY7GP7x
QP7RPcZBShHANZOqhBRCqyb3RTeVrIJysJlaiXgDpZLidx8peDTZtkr8EDj6B8orvJwr2qkHtevs
Nca1fyDms/VzMB+sYx4DWnIgR7/eyl5px8Guh9rlpgKm8FcssQ/Zi83ojLvGpkwbwJmTxB+h8ZtU
7TNIgVikJu+4MLzcACIFqFNef0vVkOlNj+Fjim6a+LfMEtAan9ppKsrD0wTZLNwyAEhIZWCP1TY+
9kCnFIU8SOv9digtXK9XVqYP+LLbOtq8MwisOE3Z34GypY5YZAPvyogZj3vCm/QphVJUaAEpAyGx
h9vmF79byKmAOgPguU/ZHAYRipDY+G4BDDllFPhnhZ+CMPyLaxBbjUGxSVod40TXXhoyzM0yGWs3
6qz7kggPY9YRxlBWeToW8jQH81ioWxBAGfBMvzY0VrQXVj6dd85g+k6XoTs1mKBSAOjnuQ6RNI5h
obpqRntm2g331Y6HL7fXdOHMndTkphsFdxYka65/QyWGBDpf0zmFfEl0v2vwC+iGL9f4Q9fszK6t
uuB5qQGk7FI12zhmdSJG8JZk9qGHIrZ726eF+hOcwZ1vQ3pnyr+vfYoCWWbJFKZ1gXKh9pxABRsa
p6KHstKwuW1rya9LWzO/9CDCW3SALcU5OPXWiNozCU+ZtcZytmgH/SUk9CgXApR07VMicMKPUFaB
Kp8K/jYVqbOhNPS3Y3YYvDEN/nrbr4VUBqJsaC7iHMVBPScZ4DKNR8zR4VPPMYem9U95v1YoW/ic
r0xMLl+cJqLVK2dwcK72VYEZU7px6OC1ovmLoxHD8hh7RNaCcdbZyoWxTYth+pz1+qPOuSuD50T5
dXu16PSpfrojLozMwiAPI6MBvrV2K+ufvgtJmUy/cLKn9FXLtoYtgd1w+/auc7YA6N+2vlBJxkLi
zUPAXKRieux6IUdQ/XBg4JBSmw2z9B1EO8E1fZeiGBp5jVgTZVu6BSjyaqDjJkTMnO4mF+DpGOop
5Mt+HyT6lkr5DZiKYxGKk65zkJXoe0Pr3257uRSRE0cTRjCB+sNxee1lGYRKajbwMpHg11GLO0za
/vuTfxo0+6+JWWKYiSTXzClUDBI/CpI/JdEEcF2b8VwKfOwWCMdQvNKNuboialcpNAw4zsLa8aCq
tVHLce/kg3d7wayluMALCNnApJ6HUe7rFassVGRVvajdLqJVwTIHG8ZqkOR4JE9rYyMiw9zYopLP
IPMUd2WWpV6mVgH+Rwp+JItJ3A7MIlGjskS2lcVaWRceMWplcOsoAWEkZNvOCgqgfjaq5XaiPShZ
QIg8BcIaDzpAye9yVBNMjjtB9d4GTu7bEQVlKMYS4lPf1OOjo/flS5M440EA6+aJthxthrqJhVHU
scX/VSvLBHSAppYbLERx44cG1UbhF2pR7BROHS+UUfBg92qFu1K1+k2mS+4apS62WiUdaGlhHgct
legB1M/xhtAqgExUsE8LRd1bigGa+1Hb8NIaNmNfOoCpOcO9o5IRgx+KfjIqvLZYlHVF7ms8JY+a
NDkYOqWu7YaxGd+G2qQ5662kfNBG9MdZJqM2YBCGz3zbiMSLzCTddlWeflXCmLpDF5vAHCkBgE+3
d3zpzQs8FZIKHHQYVZ0/QFUHCjuZhYchsXTrFAdVedf1dbuHCLT+BmhbkLCad9IrFWnfgcI14Uwm
g1j5jJbuKjAsog6D1AJEVbPDEASCCeEKfkWbEFYMwtX7Z832h2YlH1y65y/tzOIbC6gNMkf1xa5D
iO1uCicFDZFX9c9C2CtLu+bT7GiAHm4m2hT5C8lj1oG8KALWOferZqV7tGgHknDQ3TXxEJyf5V3o
tJrawCetjbyCe7VxLnWbWXR3O1SWTtPLSJntUYaeWtkb2CPkXyeZWk8p77a3TSzdE9M8DSpK4MgG
vdT18dPjGdfoqMAC4UfdsQPpW4ExlwgEUkpWfBQY4wkSe1+aa+3bpbAAHwkqZQg9zC5O/36RVzhO
rwhtWkJOT2rsFkrIVJQbk2yH1txfhMWlrVnJLO8SmVsCy1iC/ZxB8jXfKCZ5abOqfgJUXfubL+si
W59FfJhXQ5NZKJ4ZTvBh4vXLQkC/mjqzWV9YT7f3bzkU/zwNZiE/gC2lAtHUlNpCUjJktZn6pfoS
RGuL+JnZzga1MwaFwFyJVxdeb9c7VoyUpI5C8HFtmyfb7X1xpEdzz5m+C04gBEIDjRytvbri4Od7
eDJrEQz3g/rx02nZh4HIe01HTl3Z73GQ72hhnu3IWLmHF5LDazuzb40ahV3VGexE4Ldtqldgavcm
ij2NOqCahgtS2aqie25ioNT6hpVt7IJw9fX2bn7+Gq9/xCx0dCunMfiiEDqDdt8FoBLWGz/J9JNi
hiBCtX2j170C5m+bXVvjWRCJVAWGvoLZtNZY02qspJafryEO1pybHTUaik6hcGClzlwbbshXXPSa
9mUIvmfpEZKoK159/jSuF3MWsKQw0yqyJnu6H2EuJ3K5807WAGOLVgxQlkyYP9TtZlvGs4iAbwCJ
NgYSidxijr7v0Gj9cnuHPvMyT1/fhZnZFg0jaNDzyYx+Hr9YHdM+cG0rd/GhfTf37WP5ZIaM/lpj
dV8oZMMs8l80a9CqAl3p9UcPJuvGwkg4vj7URXUIGx7q35bpWeq9KJiVeVJ8H9bIkj9fDdc2Z8d1
2DaaNZSwSeUmTX5Lo4NC3ruT3LWr+vbTn7p+EYIpBiOQQEWjdIjpqGv3iqi18rrBR2/Y55qfu+hc
6/dt+aaNj2KNLXcpUC5tzdwCIfk4dAVs6ShURaZfBp5elEzp97dDZc2n6TO8uFljqseFiaofKmMZ
SqA2q4qfsaluEt4yk0M2sbP92xZXPDOmEtqFxRGC7VUdTqtY3hfhL0u8xmPCHLJyRC/FBcDryFnR
mkLVfrZZNc8gaGShH2xYKbOzO7M/AF/LAJfDq+a2R0sH4qWp2V5JPZMFmI1xICb7oPhOrL0R/vrf
TMy2iRclKisGTPRUumr8oJQ/Kvnve/iI7z9LNmdXdBrwWAVQEHdRutd9JPy1RxsDSJvANu+pE6wR
wSzGnoa0GDMGeM/OqSbNtrRrTG7DnlTfxiQJUe2QXt0PR5JxNjTau+mo7u2FXIw+naAwaqIO/ClB
cPSIhnUfoM9W1F46XSTAeUdepj//jR1t6nkBRg4SuusoDwtao/BnodjG+32WusmA3rUSQop1Jfim
P/TpUJoAM1NpDzWj2T0ZgwC/aUYsYiW+N+URSTTTiq3ESGntadyna7KTi9/Vhb1pgS8+37zkYa9K
2FPHXdEzTfXC9qtFz7xc4V5dQHpMxFyAAaKcbjoYpby2VKtxj5MdS9ifnbueu/Q93ZW7+Fwfslfq
NgoDoOUBtKi/nG6XfqxJLS1eZpfmZ1+11kQNcSbzYlPcdWiSJYx/ZEdlG3vNDnoe/zZe0OXB6wYV
bjRkweBz7ayaK0BDxwkUbei2sfy+PQcjZEP3f2EFswZ4wWFZrblOFojqDHUYs8atkp00Tmb4WktP
cd5uW/msCozsBlgnHS1lAh7Zf3b2IkaGno4yx4MN0D2Fxb6K/2629KjdqQegbkNWbBuQk28SkAsf
rH3sYWT/CPGXlXf350jFrwArHuoJGkHPdr6kupOARxF/OwNKEbz5lOXlJioeynolUqc/dP0JXhua
fRK9HUbAKsBdqf0AEiEXmMf+WFnSNRuzj8EUxG6VFM6Qx/ZUuebe3mhb0DpvY7fddZtwG7mln26h
eAyAYuIbe7K1ff289r5ayCw1VIkJSpw4r6eS03Wc6sMY9AStYjd8q3+AoxIgrHtzGzLll+XzHVqk
Z3oYVsr9C6+ta6OzTzE2HAlZcxhtfwxu6Vls3NWnmOn7ZqN8q++G3e3FXlrrSx9nZze1UxIpAuaS
4YR+jCl+FNlKdrK2jvMsqCtVkJ6PsPFW7u2zxfJHhVHCgtO7A5KH9kzPj/+TU3PJJel0aatOBqH+
lRh7jWyVtczu81V0tU3G7FE85IUVBBlMWM/aO9JHr2TxC99aK+GwBEu+jMFPUFGCGnI3TPuzrwtG
gYNz6Sbb6C/4FvxiP2y63avtcwYVQBbEqxBh9XPecu3n7HUVmmGgN1M49n7gRif9rt0kX3Mfr6uj
fBK7Ft+ghW+R7OP93W/5oN6Db9GPPwIE6hrT6upazA65gvBEC1r8lvCt8zUvOiUbjuG4jeNjPOgD
1IZvyja5e47OvZts195eC1We65WYnXwQWzGMdNqJ4WD6wRY0tg4owCmwgr9OKrN/oDz+aO/WsMLT
+s7PW1BSTLeLYaLVPjuDSqUaQKtr164Vk23W5sc6LFag70tHwKWJ2YkD2BeRE0QE6rliV5bhLsbX
UnV8BYG1dEXhckJRGMIeYDmelQMsLWvbokU2WvTG9zSCZEeTW/JcRMZT37f2hhvqykWy9I2i0WaB
0x6TBLic5+d3YKMdNL33oLyWhXejY26F8KNxH0UaQ+UxX5smm2Lg0279sTindQgqgwydmF5HxVtY
VL6s4m+CT5xtYg0lsPRhouwxldptAKPml5Pa2WkcTA8KapjHNGyfzBxqjUplvsg+eOqA+yjM4fX2
ubr4DVwanYVKQ6oK+vLIE61wfBAlRCpz+4edjKCN/zZgmjMN480wMTwXg/JoFs0duL22xHolGeZX
dHHghrUp0/Dp9s9aiCzoIoEjCpTvwPjNn7+FEdb2mMQADCuPsTgnQOtapWfiQW/H/m1TC5kydLfQ
GkLJh4Lddf4EAY8OcYoSuWuUYFAYoOxS8agoWRkPmxgPe0srKCNgpoIi9RM3khX7i9/qxa7PQrri
cRMEOTaAtuMm6Oq7SRO6iKqVjV4MLnhiTjhkkAXPTh3djoFEkzgScvnNbDElMIQuSUCU+jDKXWMp
7PaqLmwgev/TO9Uw8Aiad5RbUo8kseFVln9tNb6xafWYj7+50CAFtjb1sujbhbHZzV0B9GdVAsaC
Bt1cnu7SBiqMrhkdm3ZP7Wgl+1ncsQtzs2OvDuvYqGss5RiAAFj0foJRARkrKw+ANa9m93SHto0i
AhwHEgPVivYdlB4K+U6Td2EfLeXn7f1aPOYufJp8vnjzCOnUTtxgCYtMZUhXvar9GUq+z6o1psE1
S7NLt1F4HZPpxW/y3wXA1orK0uaFA49y26PlXYIEAMY0gTOdYw0AxdKthDqoLGg6A3zvrgVUFDpM
u9tmFm9znNX/MTPbJShd4zlc4g4s25R4QRHT3dCHaxIry7Hwx8pse3gMoL3dwRmzAe+2tdGsLwK0
5e0WANDK/nrbpeUdgnyUPWkcoAt2HQtgGhydQEF8t7YCVhm8B4Hi0QC2iLi6kqgs+gV4tY0UAl22
+TlfmZJqAUgjUBQEEMB80qp3SypsLND9pS5dU4dYOpVQliaAFVqYNJrP0XJtBKlZhKOe1wZL67sa
ULWifBzEl1pfkQ9cWkQAajAhPGnTAR16vYhcR4oPvAUqIiEEfkQdIo9Wk3jLS+MhA2jk5faeLYUh
tO+oBSVJgNXnJGSCF4WetyHmiurEz9Xwbgjl5rYJFP7wm2e5EIAAoCEDUw2m7ObQzKSw88FI08a1
Udw6GEkSfbVC0L/RticjxJPS9IUHSu8TLSz2SqzlP9rCNqGwFhTPorSjl6BFEhEOvPFTroA3KIkN
FHJs5dRrtbjrWtpzhuYklqnU0uqHtPPmS5pJzTUaWn7B3JgduZKWCsiGC/lBFMV4airbuqszJ4Dq
GNSpqAjlr7gzc+1OBnq0D60pT8tGYv42ZVs0npZF6r4cpeL34ZjtRxKBRbh1UiM46mmUnIwS/QQG
uV0D87CihXL4IAcTE5OKDk6R1CwcFcwtqg5U0ZjrkQ+qDY2zhlgNnhF91PsZMYWPl6T4LaBY04D/
L4li10k6R3ODfuT7gWrymFAlPzVZ3r/Y6Vi+NUr1ChT1A0yJnSw4oEYDGUfBWssBsidS8ww4KVXb
xKLPvnVWa7sjLbOnDv3RXdg4NHYHFbg6LtExBiQ8rktfN1PIdAw5MQEbyjTfTEiypxlX/YyiRmdq
0jogkhSfi7rZK7WoDgZgKvsBLMwCPQcZ+a3AvMqPNOhoeNCzMXPxq0v7ULdmXPiVXlvAmUdSdfMR
S86QsgU4LzjBlGNWQ9ql1YbyWa/jBMlritsriMy3vKwH1iqOs5ECVLqsssyO2XpDvskhQa+vy4rB
9HQnlJg7T4JkY2k6RLKqUoTP3di09nOWyW5whcHVd963+a7UZUldE+DQTU/p8JNYIdABNS1LPwcS
7HVwsGce5YFZbMdKh021NqJ3HaME9kEPK+cFmXe+G6AhpkIKpwq08wj5F4cBz2/aO0679iRVMKId
GrQXML464fx5RUDZUzh2YDCNt9DZLbhjjayLS1R4tL4Qm45z/Q2ySCkGPjPOD0pOyK4M0nonK2oA
IjRCQqDOSh3PplS1OEvD4MUQmFsVkrTnDoqPmwgn2aGJeLULlNY5aX0Wq7AdpolnkTbctZiZfKrt
YNxrPRqqbJQx9Yugjbe6HAGQKB2B+RvD6EOvzCyxF3WqAHAaSwxYQoPstxaLEHJuIkZ6IVQIZpuh
DE6aomTPxCr6X2B5if3BGcHi0hftzsYIyy8oqgG1JxN7PKY8CQDEMLTHqqGKG+eogzMNPm+MSmCg
fFTC+luYO7HKrLwMv6pJgl5WGZd2/xBwnh/qIAOvik3a7FHvG+e5VavwIdf48LUfmsHakFRztmOv
Bnw3Wkpzimhm4QI04tDP29R8BAiKdF5vKxk9tSQrnwyl5UdVMZPfhYHkifWjgzagjjkH3w45qMPM
1Bb9c9tzjLACaH4wR2vwMH2TgAyLWoN/+8xcGgMHIxJY1jF95UyUitfXQO9YuWE3YLcE/RHxlLGA
ZB9oYS3Hg4qWj1vv1ah+6VmN4UOcnlAlOXwMYeHx4oyxho+VH7N0fl/+mFmu0hBSNmE63UkZRj/E
S85zL7G+Sal5Yxf+LqofVWicogDpWAsN9Wbtgbv41Lr8AbM0JqNKZnM5FfAhZJDwzusqzGQ2qlvn
OojQ6U7XW9/MIhDnAamoOe8rCzBlLvMLDJuBasWkqgRA4vVuQHwtwZgcLjCz/kgj3YuaaKPx5luX
vRdQGGO1KPzWLEIvKyPmlHLlkl7ICaCPNzX8jeldNC/pg68UkjBWBfNtdW8E3Qc+lYPgB46O9Yqn
C5McV6amn3KRzxdKN1ptV4MHoKy82PFJUvmob7KauIN4M+OtjA6dupILL2RzEzUpXpeYE4cuzWx5
U5JhNKvBRchxDxpj/wbA9m4cCQiMuOWWdfqkDN9vO7qQ0WHYARzLwH3jZTtHJ0ahooxZB5MxNCl7
vWKhGrmKsg/ACr8mhbmQYwGKjRk6EEhDGGAuQSd41Oig7kehQPsB5iRmrakXLsXHpYFpfS82Dceg
WhU2DHRtFYOrRM/veB98yZJ0wGspq7zba7fwQqLAJAL0jboHenaz7dKNBFe4MWK7xHPdv0XJe2iu
VAgXl+yPiTlRUjRAlV7pYUJqEsy7jdessf2tODFPfHkAFQBThYWu/rDFrrNe/6JHDbQoOmBA4uPw
wHzU9bZoIySf05Qit46jnNkd7vqqYQqlX7hankTUPo5RxMqqX0M0LH1PmoF5F+ivGKAsnW1QqmUD
KYnauKKhLMg/SO4jZ1Oi0W+yF0lW6g1LE6IIBAcjPVPhzZx/vkouB0Vt0aQzv3GvVVl2X7/TO2RR
++Jn1bJhxd5StGMKwNEwD2VjNnm2rLyrukabrsaUvlQF8PofinWUayfhkhUDBHUYJ8P5gDf/9eZ1
ER58REN8JPy+qSFiK6G8iRTi3wPwNEwJ/7Ez+3aN0mn7OCXwBtOVpLB2zZidCiSqGScrDduljwpQ
bIzQQo8LxbxZWEil7o0kQlgg3Thl9ngaIGXz748GE60JA5oQ/zwor1dtEERHqoBQUDorZMLkllfJ
OHC5itb7bVNL06wUSBh8V8CkgR1otnJ4blSKkTvISnz5BQ8fM/eP7bbydXc8luBOMZ+DjeVbr+i/
s6Fg9YGvFCGWjpDLHzBbz96p0yyzph+QYcREHjj/la5N2CzV2S+8BLv29Yo6faXJdIQRZYe0v/LP
ud9+gLBlm23MffEjeGke+ndQhq4AM5aaz7ALCjkN73X08Wfxb1h6V3MFPa6mZt/GHWaq428RdcP9
c0WYustTdxV6Mv3JeZZ1aXK2oRoGyfs0gKvEFXu6CzvPfBAtc3zqKl/Nnf6UHNQ75YHs1jq4i9k2
5mTxH90B/+i8IaUa5RCBv7xx9a08qa8oISVevA12wBVsMTFUgeqj3vbHt9sRvPg9Xlid/v3i2h5o
1lVOMrG8yoeUGCxQV0D2UwB+XtA/bs3S5tEWeBuHMFCfODgjjslv/hZvnJLRn7c9WbwCLhdwOk0v
XOHcbNJYxwLmYEi7a7/wU+wrAFZujK1zaLfp+217y1/eH8dmwRlGYSzaAeZCgPXAF8/0CkyX/ctt
K0vkY/gG/piZBSTex6VFBcy0Xn5nMOJW/hcBhbF98Ew235tdvOLW0tTTlcHZiaKbMhYCvJeu9gOA
3vw8ElftWfeleQEXhrbm3lKujwIj3hX6P6xzszcm5H1pYk0sw0Dwt1+arfoVcJazfW9AVGxlJZdu
U4uacG5K8PGIuY6PJmkqZ8xDEBHuwyftWXhAOran5Iu9j5503e+O9qb9nmzX+CoXP+xLu7O4jLmp
pSFaoi79kfrRG/diyVBUkE/AZxuueqd/SxRGQCG3NhK8GDsW5oV0B/U3yBXNQtSM4yoqMObpdgmp
wKObolhttMPgKVGi7KOih/tjhUZQqRk5zlVbT57HijSvRW9RL8ip3BXayM9lXZI1YS994Vy4/G2z
uG5Hu+aYMsa5wIWrhnJfQJx3ZccXgwtQz+nZY02Ixusdr0gCJiXbQl4z6qgBas+0+tqr0S7NhVty
oAvyX2UJLUIjWqlWLDv3X8NzckiEu93EAxY+SOimt6INp9l2xbnFcP7j3HwSOzJR+RswvuT2h/JE
fzYov+CaJK8gZwp/nZTz+D37TZi21hxdOs9RQP/PmjpTnebilG3HIqKlaYCPkZO3tlR3YdBsRwsY
OEsHFVgVunZlPjSl/vW2v0vH7aXd2UGRaTWQPwRLmoN+NfuolINVvt42sbiiEItFOgdFePB+XLvG
q0HaVoAVzYEoQP3SuDeBJydfbltZjI0LK7PA72JFB8nrtG/xT7vcd2uQ+MWsCU098NwB0YrO1Czq
QaLdkzhE1qSBwzByMUJr3ZGHyjN/VBtn3+3kWmdq0SM8MZHXTzNn/1TOLkJiNDnS8AI3hlDflP6U
kpXveHHrQR2L4TLwUEA473pfaswSWFKFQ10NHTlFQo3qUYyE3d6XZSuWRcCHMmmtzJat7yOchD28
GJqnover4aFOV16NiyYA0sC7BJULMg+wkNqtaHtcdhWkhfAWh0I3YUnf/E0cX5iZRRjIl/F3pxu8
SvaGnrI82OnmG8lXnh6Ln8uFmdmCORlBaX66T4dhl5en1Np3ipeuPQKmHzvPHydgy/+vmT57e/RO
zMcshBXVgjjjpEyQWZ4DxjHpQ9ridggsX5h4NkJ+18G9OR+yVTJD6H0VgRv5u935lfDlwYZe7DY7
xJ7ti4TZwoOIp7Zyti1/shd2p6W++IIorxNq1pPdAzQA7pUnvOfORee259YH0fXXbnfb0cWtmziY
ME0FArI50a9OOlNqTdy6CT3Fo+EaSbpP6p+pUq50kheTcmir/MfSfPsMtHds3MPYvsHtyo1tHo3y
nQ6QiIeqRYFiw75NHvOSNeEa0mU577owPYMCaDXtLdLBSQe0XMx5j57pU35OIdS0ky66i6niRmdy
BAWDtRJHizF7YXl2Rwr0JkKoD7ZuGgFe+JRDZa17k91dnpxktTZttYRnBoUcxn2hkAGe6Dk1H0ki
zBVX8LOxvOZMDgGaZIfRHx6sbblDy/GslSy/X4WjL/UjoFUALizIeqFoPvv8tYJXqTEiZltPvOPs
Z8FzuP8anZ3d+HA7WpeYceHhf03NgyjpbScMRnhYful8c1vdGR/pr+I83EOcYtjoG+Mh3ZBv4VcI
0q5cPctf5oXpeRANvVZ0k5fCo8xh+TY7Wnd89/U1cIvjauAsx+yFuVnkUDG2Wf3Pom4gRLF7EG58
FsxytaeMha51ys75xxqQeUprPp2wFzZn12tGcKtzTFhi6va+Vo4peah7ppjAA/m393Hx+psqmRhE
hcrKnMUP7+MkTwJsY+xgXBt6FL3zIaL9bSOLyciFkdlRmpp12zkJDhzFCBiVT+hS3jawtFwT6gcE
H2QanZtFBHRN89yeNJ1GdGtaUIKPYXYupOOGZbPlVr3ShVg6qi/NzSIibDWM6pUwB0VslunhpqvP
SrnJ18ajF4t8l4ZmYaDWMoEuMRZObrR9UrBqZzDpyWMPqvEjwHXGt+6o7HrGH+Xa9722pNOeXlx/
JaheUVGHaX1r/ABGoGCjl/qOr9/Xpes86ptsG4LmPfAhyvO/beYUsheWCaSltS7H6jr29zw6ZNbL
kAH8sOvWCGeXYv9ydWdh6XS90bctDBmAJ1acFdFW7ZMVbxavAogfYHZuwnd8ngJvINrWTjlsxf0Q
GvR2dgyz91rfZwHrkiOJnhToR0H+Uj8l6kvK3SBaKfctbeXlL5jlniToI6ufqphtfp8Nz0AQMGBZ
0HRlTrLGJbm0psDz4DiZGj+fVHwskuajLZEaxsO9qvys8o221jZdMzGLTKVuhKpMJoaCPvIEBTAz
gHhF6d4Ow0VwwaUrszhMBQj9QEeIyxSMZtn3TvFr1Q+L35pxBgLZiwY3d+6lWEkDF/IUhAnog8E9
9s8Fex39o+wz5N2wSuuKUfohIAQNsV+dPksw/sfdymW6cJRdmZsdZaKIQcBO8fzRwvqh4tzT22QD
hloPj7uVBV24Ba5MzQ6zEa9Fuzenl5bI/bpND2HzV2KJF4s3C41aKJY2tDAh8vuRvg/02R6f+V88
GeEIZGvBoYmJ5vnQSNVD7ryYEgLZPwOEY8R73q5sy1LF99LGfEyEKi10lErcy4OdeZiU9pwwZ5gt
/dpaBch+Kn8ibRtjuavi4XEl8Jc36r/+zTm2BlWVjtHDNtG/JKXfp4es3BXx21j5TfQaGrtWex6q
fV96OnnUzJUDc+G0uvJ8FpGpFuk6JMdaNw91NyI/a9BapxF04wvyVpTCv+3smrV5UIL4NEunV1fn
PFDtly4S1+Ygr8+PQHTeNrX07kLNE6mbjiF/HQPH1582uLNVYQfwzBiQLlfKiaC127fhQ5VEaPMG
XwsOwGlLn9Dturd1yFynX27/hIWj8+oXzG6CIrcVh6bwNpFAJtl2TwFwq6lr0WqNE2hxYS+cnT1F
TI3kHeFwtouNY6SEm1I3DpoDxRo1A03Qz79xDOAT3LAgo56Xo0g4RhmncMyo9roE5SBAi9vbJpYd
+mNidrZksagCRcIEBS5UWqxMR9RbT6nYJunbbVNLNQ/s0x9bs6uHqhFIBSiSr+GAxllwppvmbP9E
J+aBQ9ThoO+yx7VbdVFtBa8KBCa4JwEwnOXQDpUpFTFsti+dn3gFa3eAwSohi120eX1tm3vSzzcl
iw7mHf7hhNg9ag+r2iMLRAcTef6fHzI7AKoUYQl1Aezlfea+pUcwvuSmq7aefcIQlTvsvqdeWTHl
hb9q+2gltV+8fi+Mz84DAsRvXBvY5SHb1b1LtGMbQAzXj/lTaVYrR91Sbnjl6iymClmnTl9Ma74p
PRAcbL800hW7xHOe6FMLzRdr2AYr1/BycNlg7VGB7Xc+STpgdateJZPyrmmyBuNGhTnhoUcGnsRz
ZjTMwFSeCjFVMw6heaeyQk29zviBybqVd+HiJ3XxS2Y7HUVUNuOkONxhhqw//x9pV9pcKY5l/0pH
facHhNgmpuYD8BbvdqaXdH4hMp1OVgmxCcGvn4OruvM9HvOYqomOqI4Ku3yRdHV113Oox4FthUnp
OuyTtQd1sjeziBp02r9WPTvY1BU5eOSxanrJr29QlZH32X27tx8RSOU+GOuCdNv90MKHDLO756/z
2jJnp6yT3mvtZGL3c9C1YGMOpc3Duu78TL4nQDI/L23ZdThY6cx4iAy07paAuEF7UYkFWpCL2tmz
CBhX9NGz7wGr4afVyhoX/UhgbIO4cyo3zIcetZHYXVlDaNTl/oB0PYjfHoAuYZR8ZX3T558e5C9J
05cchIeWVQFzaiKOjlF4SgFhIVGpdVbMwLIQIK38Qb4+d/FSt2lzSwdhYt/CFQagY9a420RvwvNn
dSoGoCCYoUTzFcaizI8BmYO1RCLK4qhAA6/jAlY51kZ3U6c9oDeltVIYWIhmIApjBphUAtIJIozj
bWNGr6WOWaOQ1to3afzDK7pLonc7Pck3Wf7TsbJAA9qiQ7qLUpcrF33S8OMz+wA/AXqRjcHuE2oX
18hMs68gXAzZNs2sT7kc/3Id51jEzLUhmcr0ckTjbmfnWwet33pRhGUiVvR84XYdy5n5NSbHKX00
CGfFtZk89ejUVPZDQ8K8Ahh1FhT6Fy1eY/05vV2T0KnWZgNnxJtP0PHKQz9b06KTskP/Gou2POt2
Tkl8zV1LFqyJmtnkzrKHIaYQlbj2RqkBr8LUx+7doQt9Jcd0+tZOq8LgHDBUdTSlTrfjQPsxiOXJ
2MKRaeCIyp5bvgW/nR85TzX7brlrza/LC/slbWY36jhvKLwK1P+NG9utfZFdeAm4nKwV03Fq7Y9X
Nf38YFXIKOhOMWBVQ8zQFQ9WOvHT05tLlbxIzVh5zNcWNdP6MikrUpRYlNZu0sK7yZ3vbdTfNWtq
f/p6Hi9qpvWEp21OUvDgySH1wiqOcvQPtw+t03+JSX/bDT36ywc6XhV2hpaD81ZyUTjV0VpoTd7p
vK9cIt2kGwzCrbQLNREq9aY1gBNP/bL5XIif8VpicMEvw3J/SZwby9EyUC/qejSpfKMb+5JsKNBD
P4nNsOWfKnjAsNA7/WotZFqoNByLnTkKMWoqlismsc/oX05CbR8BtKh/pu9sx/dDgaGfoP6J59ta
uYmL7xBMywRZYKBuNPf9beCLotA+DWLeeEbrR1U4OPXKY7cQ/2J5B1JmpgW94KlpNJCSgUaiubNi
ZNCcAN38oV6HIi438bCrMs+HFfXk43kdWrwoB7Jnzx8HhnGKyQF0Brb0aiggRAeJj5bu6tTenxe1
aAAORM1OkaFBOxMxRHGt32ls3JEBDbrMDUq7AHmB9XRe3NrZzayoEpHoCg5xhvcqjIdyyP3VwYG1
3ZvZTqsAiUUyTLsH9rtUPLB2HzuX7rhy0ReXAjhm8L9hEvIkQQLw3BZkO+h5H/hVoYW1eEvWxqiX
3+9p+oFMzt0JbkWFRDFzCVwRq30BPvxl3wuEG+PrqDU3lkc2chRfuIE8fPn5/DktvnYHgmemOkWr
Hy+n1y41t41XBeUIQwIU/R6OuY00W2ZbK8hQi4p4IHFmtDEoiH43d3pfdYG6EXG2mfuqIvlgVCCE
p/pKX8Gk1ydO3i9xJ7M5XE/AkIi3KGu1QHTxNzmM3YqGrMmYGSpeYzKbYSQsoDg1uLORrw/6WsvJ
orYfLGRmpxAkWrSbxs66ToSp1C3QoLqb0THgM5RrL/hCNRtWEU0CjjvBIKOH79hfqJrKGMiAbcMk
RDmCXew+i16j5prGj61J/Wh4IdZFl92L5KJJXs/r5HJUcCB8drGBqlTytINwWmBe9YqSm9h+sbL9
oPyi+JxU14aF/pqV12bxPZ8GNCiqHHCHZiseK+E0ZQqhXAN5RmLsMLcf9oRshEX9prF94WRgIVjt
G5iU40RBD+TOFquaxFX25CyN6fU4pIj6gfscucNGlc8OGGWM4ZknXVC6zxagN/7OTh8In7mFXVOY
zji58G0ufY3elPzWsd6GDAMFzmXn7KoojOt95Dycl7uoywdiZ1ZHi8fYSyTEamTTZO5Dhbl6K6q2
hvN8XtCi7T4QNDM2AJEADcfEU544ycWACMjV+Jbm3ooBWFnPh3k/8K6z1sqUsCYxyov8qlcviTli
1Be1sm6tCWP5dvxa08fPD4QlOY1FXkFYRn4aYqMAuBBfRBhwrzQP4Axbvduqxpe4I+f3ctkRnIZs
JsYAHeSexzahZOhVcmJ4vC3aPmIZBbmKQ5ppO9dkvlmXe1JgDF/WF1TPNhQbrY3O5wIg8IX3PJjv
gnUXK1+0fHd+fdHMJoqaAYG7lggAkNYBIKu8k0XAq+TSGgDvZ+60hvp2u/HiFWfqo9B1eml/CZ45
bg3wDCw+ka6P1Wsdm7vWRpu+su/sgQYlczYCGWoje2jZcCldBQgq/cJKGAAdPwOZA7D/0WNlf+/d
12kqXO8I1CS5lE6e+Wg637Wl8d4U9SaOARxRGrovG5754MEFY5fz6fwWLr7GB2c6cwsxH5kDHxAL
KSSmly7i7K0ihk91kPsMK6e1bGB/7dnMwNaRkF40BUwVuWrJ5yZSO108GO0dRUyhOT5xHs+vbfny
/xI4s6xxrRc27aEdgkY+Lv2+0YGgodTmvJj/5UL+kjM3opyWpkRFfOpkcJ1N5QZxyfxYD/r6Is8D
1nWhHH2UD3YrgictO9ZCC2ALYF5GyyuYW+eT9sJripbocIBFet1EGAGjlzY0HuFLl33PkYsBn6fk
14qFNcZ5ozVmsIWAFPKnORkgny3gzGo24IPNKTKMK6SQGyRltrl+RYGrFVUTCecQOOU9ZvHrggdj
g6KeGRbJnT7w7fmNOFXi4++YPSdEawFxVOE7knYUW2QEevBmJXpIeX0XAWfH5wQkU+dlnioXZFqA
WEAfOBhv5rW9fiQY1ZnwhDvvtqD7uHrM15A7p88+Od6pOdTCnB+Go2d6JcfGcAGVg9wQSiGDjHfo
nd90LkB5jISEXnTdJOgO/+vLAsI1Bv8BPw384Nkl1SbuuZ5iWWq4tYHXwYYtoIbOyzh1l/GCHMiY
3UtlezGJp7FbtMS5GtQmK/6fq5jtXDpURaSmw2FJIJFYHm6r4sv5RUwfOT+cw0XMdK5DZsDTNIhw
+J0GRJ8i2tjxddusdEmtiZk5MP3UjzNds0BVN6b6UfYvEXtwzZU8/PKJgHUVWRYQd84HQdhg9/FQ
4EQ60vttvM3blSNfXsa/BcxZC6J0cAd9QsYWw+e63jHnOYk+E7lGxHb6xECziI0ha8zlANdt9izH
TgpCgWm3IhmbpW+6FIZ3FJH1w846/hJbWv5jpKJ9HKMMNaimyKOVKGKhYI1PAMS/jlwBdTDncuwk
jRmYuYYRnVI1EOmrXXQRf7Viv7ECdrEpnq2AB/bt1fjD/OyE/RfXRyYb864AgzuvnQvl1OkzqAvm
hul9mIPImxVA4OKpU4cWIblUYfrVfu22YMP22XVe+nzjPWp/fbrnWCY5XrqrSZpUHpor8BzZ8pGs
0UIsmdzDNc1Ot261DFhZ+PuJeV2Lve09eVl4ft/WREwX5cC3ZqDF1qgLEbZ7q1kXIM0GefRKTWjx
LniYGyLo0kLCZ3alpZsCpy2DjIlCL+bfEF6qEvBU7vb8WpbkAMQFY0qg9pouxfFa9LxT0PKpji3t
YueOufxcRC6YNTu3I99VnpTlitYtvcNI1YI1SQeuLSKEY4mI6HOzrdHo5hWA/O5+xjaGlkpovSN9
i6qX8+tbMlqU/IFxb9no+T+WhiJO1ZsTdQBV5Y65NqKetaru4oIInmBgG+IyzcdCHaC7mszGC2wQ
FXJ7A1xAvwZFgflG28/nV/Nx7PMHxcYgHkB6gYZyelyNyIqiaaehY2/ffiE3ZqhKX33pb3M03/rk
zb3ot+Ot7T/xG/tuuB/uXgH0sff2jg9MaMBKnP+epd09/JzZZa76UR8Tgc+ZDlFFGMAZns9LWIDE
APLmwYpn9zktmUmiFiLMrXUb3ZQ7/b4Nnb1zyy67Vy2Ul+LG9osd0P327Jpv2mh//gOWLsih/Jm6
tuB7RA0H8ie0vKK4dtPbqNTCEoHWXxcEIE4oK64FADlnmsoz2uvlNMFM4iRA4wPT/QbtHYxenJez
aL0sCKDe1CQwJ6tWTsWGZnSQRU6+uhLohlHhD/ZK7mbpTqBY/m8hM8WwE0er2kkIhVFJ78f+cyGf
EYmAhXGNxG5JBw9FzRSkjCOjGClEudG17RUb3rGVk5l2fn7pDiXMVCACSY7QJCT09AtL9yq9g69o
iKcGAB7Zl7JfMf1LHj0M8jTmBjeLeLMFtaqpy8wCZkhRPnIz9zVi+nXyIxFv1Pma8hV1WNy+A2nz
xUVe0SMnhPr8sMcgtCZWMvmLm+fCZwTSHMRYk6YcPJY5wAr6WMLcW/Klja9N/TYXyLd4rw46dIeg
6t/+hnofuFaT+h/I41IfmDu5VpmkmwqJb5jMDWAUV97NxVt0IGYyGwdiaod5rBcQU1gXQOj0Ya6B
+L/yVC6dzeHjPLtFY2XGWszQY8f7Fykude/p/F4t2bbDvz/TtDE3BJPTjI7R7IX82Zup7w07ydZK
H0vWAONNeLaQB5iw6Y43azDAOQwEb6DgqNDoE98ie6lfuH2DgGjFXC+dy6GomTprCQfwXoVzESbS
m2MemslL5abh+Y1bkzL9/OD0NWm3wC2GFFe/ZIYMvPzFxnzM3xECtDUgWwG3m8xuztgRz269aSnk
R1QFDiVBC57e80IWVQDTc/8SMotQ6xidVcCewdBLW/ijmYY2QWNJbvhJ9/g3JDkTR8ZUIrW92XKI
QLY7M+BpOuiTpNFdpvaRvsH483kxC1XSCXsM4zuI70Dh/lG0OjgblQ8pSVGvCKRDg8pynjPq+NQc
a/QvNv6ILNPArB1Kl1u70b6cF750YQ9lz7TPHVqz7CNUgQkfg86q70fPWInCl+wp8Kswk0WRY3fm
3macjAmHvkw9OjFMTsdlSJuYhABVRhtcaTkXbR3lIXHrF077bqVQuqT4iBahMCZ8asQmx4ovHRI5
Y4rXwsngOcRl0Av3OnLblQB5SSsnNDeKYSwAh8/BE7pCA2ipgkttRxtSYFZVlmELyj2v2p4/sMX1
/BLk6sfrqYayT8Tku5t6Y/S+UUftZ8xO9TqSHAw34ry0Zd08EDeLtpCiLyduJawLoD15qvtFBugv
hUceWKh+lnIMbCWho+46Ma75SUtuBRKREweFgVShMzs6kxuRodAdGkTIw1LvkxAAfO2q6yQnITV+
tEADPL/aJat/GOjNBDpep2jLJ6tv9UCSaZM4iK2U70lF7jOJ6mm1cvsWunSmWAGg/86EaIsn9/g0
swL9h00vMf1jopURNz0fOKA26WVqA1yOwV3r2swnqb6pinf0hIR62a31Oy6eMUDn8Q3IkiGvMrNz
RWSMFf0AQ8i7ywgTVsx2/azuth0ZfAW0YTncZwkLjeTH+f1e0uVDwTNTjmJ8hRQPsjkKhOpduuda
5bdqxV1cupnAQrQMkGFiROYEHUAAIdC24TJozm6Mdnq2c+3v1rh2kpNuzF1udBWAnhecNzaG9Y9P
Mu96SrsJ58GI721Mq5SDHqR5sZdGc4Gu+31qDZ9t8ZobYB6JQShZGZeErw1ULK4VTe2Y6XB19K9O
pvjgJdE0QiZI3amTGszV9iYrY5/VG2AWnj+4pZsJTOx/yZnnPRXXGzC1cLisPPtkptmmMsTXMdJD
SWJgqf4Y0rV2vaVHBG32oKvCrCa6cmcroyMrpKEEWt5TMwvxOLJ9XSIOzFR0b5rljerBFEBKLQoA
pFj+5S5T9Ixj2AnZTx1h1dwQDYo1WT2UiOit71l/L9n72Aeq2QJ0+q/vq2sCwRUDvVOj5WyVqaG0
OCcI3W33RTQXWfbapG+5eO30t+jTeVEL5T0silICclPgkOL/j3Ul63k3wMxhR5FS7uR2QE2r3xrJ
nWGB8GfrYrhfkBeyFpoupnAP5c48DpXnpqbLZhp43P5QwYO2b+qt+/WT9uzWm7TZ1M8rVmbJqruW
g+GbiY8TBb3jhdpjgWoM6eD6FmPgWtcUoGDGNz17StSKnixdv0NJM3tWWH3pppMk+Hm+R3yhf+vz
gEYrDtVCFxOO7mBFMzWJlWMqd5LDW3TKGnvpFz6/NB9aZOTD6r6KAuvxvLasrOzjCTkwLFGf/bmH
KTIibXRXly8lKAI8tqaVi4eFkMuwLPDIk3mCf2ycUtJSTUgIdgAyv8dtGVDTd++Mr/HnMch21b1A
cOmPr+cXuPQUITv5b7nkWEnaAhQNpdtDK5vvMagW4pvY254XQaa/MX8iDmXMbpzUC7PMNciQW/A0
kefqMgrVhXvRhNHn8tHoQwArBSAuCeNvRXCFpvng74S1h18wu3tF5mimVmB3R0Lu81HfCjYGNho6
RvdeVvXFx4L/4039Z/xe3v+xtOa//wv//laKoU5jtBwd/+t/34l3/o/74tvbe/Nf03/471+c/d7u
vbz9xk5/6ei/wR//U3j4rf129C8b3qbt8NC918On96Yr2o+/j8+cfvP/+sN/vH/8lcdBvP/+21vZ
8Xb6a3Fa8t/+/NHFj99/mzCO/+Pwz//5s+n7f/9tV7+/v73Pf//9W9P+/hvx/gl4fYAko/tQJ8gr
YP/79+knhvdPPCsUPHYTUiN+BfrJS/Rw/f4bNf7pTPBRnjc9CBbadX/7RwMvDz8y6T8B1WXhR/Da
CGJI8tu/vuvodH6d1j+QS7wvU942kDmFDr/0ExXXD/AksDMSoEeDPnxmVvpCplyzLQ3T30N5GSl7
vPP0Ktlryms3ZKy7W+r08kHEprZrO/hrqSyt/cFm/flRhx9xfA//+Aa4hMDGQRzsoG57fA+VnfYm
qwGiOHTUQIumXt06hlZfiYG64XlRk7LPl4t9xWoRmALvbPYuKKY1ltQ9cHl3JQvtnMPn51WDbqUV
OSf76sF7gGcNlixkk4CqdrymvI3c3tWxplJF1qYbS7VHJrVKwR8q7dveYRmd2gTBkwg+QRcmaGC2
dlE53fBmWUN2Uw+99RjFgGcE+kYtqsAdbe8xHwxl7HvJLQM5yRaNeSB+TxpYZ4muTtuReb7RNdDr
+YBwSlO/yuF+ghzO2pSgw0k3qjDMZoMWl/6Hw0Fn0qgeXrjM8qbEOBLoTX0yKGvYjG4XSd+IbXFV
85aO21oDiFHQAeck2dT6KOilk2qrdCMnp4OnGtT1cE7wT/h8c0UwSRE5mh4HSaze7ErF20hq+cqD
PWv1Af8O0XEbXQtlDDRNwi05Ppqq6nqSajmQpeLG2Gsx7a8AMk/Bx2S4Tyi51xsD/AFTf2WZ7b3Y
MO56l8VBWjMQ3xltFzJQqwatK4DlJKFMK6pz/OxOn2eg4A7vDGVVfZrIOf68muRtUYCgE21GxA1F
Y+PNFfCetuD91DdJkWmP53V1xun7IRGIThOZJiohU+/XsUTFlJWa0aD5pJTpk8FyNwMuBLztuCyq
tzinGF3mVLIXhyRiakWQ3XfX0+10Y4APTAZObyWXpEVH3FbmzLZAgE61LMgKMXwDFB7aAAXJMTWh
N03i+boQlfvX94xOQJzA1gVNDFL4xyvoRp61+cihODp7GjElu0tpnIZdS28E8X6c36+5ucIBgZXA
NaewGeVNfaY/WlrzYjRBwElzM7qJ6Eh3jBfDHdcic6Us8dGHemivJlngn5mmlkygzc2BZxMe5Zrd
aZHPZQo0YlYIL91KXPCNlRsaaiGuHXV+5BlN5g8Wjd9Hq/buVTyg8Me4QOOsXsR6tVW2lrkXRpLk
T42nnHs7cxIgIOaVSZDzkLkV6oAKTkLdG4rbmOkuYBit1JMBdVgK4ECgY9+XlqipL02VFBuMjGEG
AUDg+hD0TFaaX8ac3LfUjrw7/NB+6MfB+q4sF+Vz2mrisuQ1In0WT+3nYOwZsyBOE/0W7adDspdJ
lay1FM5qsh9qjY42h1BAYYD8ZX5OuetVBLSVOKekRGbaIAJQDy5RGCh1lbSeeFnUX2KGTJSPvnF7
N0pDJJsKIKl3tTdkP0B7ZHE/7cz6e1160ZeGcfverjL7HhR1lPtW1udkCwBL77ku07z1q8rNv53X
tRlA2R+LgAYA5BAQ+RY6YI41G8B4uSysAu8ILzO2tQYur0wtKsPYA38O8D8c4FWgT2fXWlU74cth
rgCII5vaRkQwSo5+tCqW9qVO3O7JtIUZ9ujlzkKQcYGQ+fzHToo/V1ZEXGCsdWC/rPnYQeTWBrUn
w5rlZh+iv6UIrMZZo9+dXs5jKSjQAL0T1IlAIoFne7wjIlXgQ6/KGGSTkRNw3VHXRpUmps9EWW+c
vGdA9o5N/Mi16/vzKzxxl6bHA2EK/C6wJVGE0cfCm3qQMilEjP7YZPheYawvtBIx3FIriZ/KGHNi
QYfnAc9voaoAjrdKQ7RJdCvfcfpG4AvQSwmL7aANzJp+fhCaOVVkaR2FGwNqmW6bNFl1bZWYm6QD
MjS+zg07OL/wJYGYuEMh3ga6MrzSY4Fq5FIi+RwD0TRpQz6U9r61q9ovFYhuVOuwlTfpVJUAUTSN
7SCNDzrOud1roTZJNyCZ3heVDIWBAkwDd+4vKyykwA1EXQkYAXA4jleF8WivLnqsKqk9um96TEli
NNxZcW8X14Iaz1SOAB/RfPazd7njDh7W4nnVEKBvrwItMESdP6ElKeiUACsUmqRwL2ZrYRFMtKQA
FMkrbQxpNUYbq42Lzd+Q4iJzBAcaFNgfue0DxbNiTLW5PcyRg5lIdEK1ZrHv2059Oi/m9I6j7Qrx
CGDuwGd7wluqE5VaNsPB9Hnfb0tTmVuBX93lWW5f4FoPz15GOwAF8TXe3ll2fjK4oAQCVCcedugG
CGGPdUKo3qxQmkIwUuGP64B+f2wrrdsWycA35egNQZm3ACZqO77t6FtTeI9wgqIgitJy5dKdOhpI
CwI/0Z7CRgdcMMefYinSpAkFIAE2W3yLq9LxB5OKvUcHtdLN8aHqx1YVwQoiUey1AQdqPlsIJJpa
6ZRFfpmO3jNuO3rggYEgnQCRA6VgM0t7Z5v2un5p1XnqAGUxi66ZWUZgeo+75Fm0vRPdMfyVT4p2
TPk6Gt20LeuSvAi7uhthFIFmywLPbDIOMsNB1qDkyqPGbzoFkCOj1lET6WiJfSwyz941em3uqStX
h21P9xXNpCDXBCnuFKQ501U6UGJVi6QfIuKhYAe3msfmhMLUdvvRtNnKrTy1m3AfgPsKYA4d6V1z
ZjcRLRSKGhhCBQ2r/t6XQ3uttWA7bYkH9kbe7s7fm9OVYYCfIts9QblDd2Ya44EW0xyBRAmAmBHl
HE0osH20meFrjaGvAT7PssnTVcGiEK/jDZ4Izz4ey4N9ZCBMoXkzIbSSekTiE4SrrduIy1EU0TYC
VcK2x0zeMytc8qlrvPpCNzH2lxtW/kfS6SjndJhAODUX6DEENh+qzYB4AQLK8YGa6EOVtILyOnIQ
LwSj4btU1S7gXOvKBEOtCbrVAsjtGyNlazPAp1s+2XXQhcK2L8Ss+UANxjpseStyGmQj4vomrasA
pKtrGz438YAMQ68Vwg6UtD0LBefjZXYRS/JGyzpgeXRvBqdaGDkkXlGhj6f80BIg0MDUNow7glDL
wP+OpWS5VRJW6iIQIwNBseZ40W6ITKSI5KBQ/QCxi2XuJZju0gvN5j08HpNrQ6ikMpDGzFwvDWib
oFqNirHegUWSV9dVm4P9KOmVdB5gDKwu5FZh6QEqr+mLLDwe+2M99uV93FW52BYlE+nKYz8/KKwL
IS44IgBfBzKck6vo2MKoOlkFmTPmt/GYofyhEu1amla5soenB2UCJw/klrj8Ou7HzEXNKBUxGzUR
aA0G+ZWmeWEpjbU6/UmAA2WnDlImEz3EFCPMTmpIkMPpClRzLC6rV1UkWYZp217LEO5Z/Z3MLGAi
6J7sPrco6cOeS3Sd+0mRNF9Y02KyqDRbMEoQOyW6z2Sp1YGWoMMmqGjPrFDjjPeh6KLa9HsTnMm+
A7BWdH2OWbTmX5441lgLEg9IGugwJOgjmnm0HtAwxyrLQGFfZI+Gx+pvTY9JWjpgeJc2FE+vssgn
JVj6GCWyuraJMFfmU05PDRcMz6xrIIEAKj1yrPgdA99yEZki6CNZbNMoErAXY7zyIixIgRuIFeLY
JkGzSxzLNsv6EmVUo0LMIgCicCEjqW/OPwQfSazjWwzkBYxLoPoNF/qEWC1pyzTtOKrCzFFR7cdo
YwOLt5PXn6mk6tXpG3lXu6r5JJxU3fIsV09C2Wa/AwO1AOE2ZqoAj6nBEfJh+/t9I10hdrIQ+s9K
jvVNNEaFvc3B0x5v60yyr1EtexUkBUkH39MsKw/QfAAOQIPINhyAoXGrxzr3fFlX0U2aGO1LWfA4
BTrDAHrhuFHqZsxr6gYp5sTiAA0SxWvWpKq9sJQOBuaIV/I7E+b4VpQqnXryqZ34wE3iT0Wc89CI
GYBbz+/iyQtHQSAFki4PTgL+aXxUdw5euHyUCHwMVQdwxfqXCu2UP7vUKfZpFbmPXWoCZY40pdp4
qZd8jxgSKBxRRuV73ditjaTMKoDIY8ArQ0UTT/sUf8JZO9bPxGDemHFLBSb5lEd+0I6+BH4gPNW1
Zc+T13jN8JzhEcA9QJg5L/WLwZEs1gpk9rzS6q5Hao3Mt7mFzGxTJ04e9IlEP0PtUD5sBOnsLLQ7
5pB7vYvJ48oZTI/3kSbDjqK1AdGAjUXbcy8DoAJRNDiEg5At4n0QWahYQF96D9Tgcdr9bByrUTs8
UAWwJPSUXKF8YSDjBTAeF0+Qnj6j7IhyYiu0biU9d6of+DZzStFNzTxogp5ZLQagR0B95GUQK6q6
rTGk0QY8691PS+RlcZFWHop+KJqW3nYc0NAHqAe37TbUiLQr0Xv22hv3h4d3tFsTHyzsyqS2wGA5
6UljndHGMStQ7csaVHCiEYwA3CtGY6uK3gI3PPiMH0weZTXaG93+NWt5m6OX0tFeWTroT21XkhfK
7ewzy4d6ozxePBUdGSeQ5K5/MfRGPSJPFT1GFmVoXK0H44YUCfoJ4FFjQYqa2iMICbX4vmzyofB7
ptklnhQzcy+tXlk36CE1v+apof1kZl1UgSQWyMM9N4qe26HEjD0R3LlojNZ7g/fsgscDFsvcJO5I
XT9mpWkGrpc41E/gL6HqAbyS73Bp3Et0joEdZyClAU8QWbD3lFT95zFrKVCegGBL/L6ySgG+e9V+
6b0+HrfcSfjXyoK1QV7aAJZYB076EU9i7citUQ3WW+V4BQyY6wIaK0M60d5ya9BRCSi9goaoHys9
aCzW9tcKxd70wmWD9dVK+n7KyyX8maKCATuF0RN56cVFXvmS9H0KaMo2AselTNxsn1Wezn0l89oL
GEG+IIzQCfDUcD5ouzTLxKfOLOunqIur3B9Rn6t9hKNwKEqAQd7mwMx9NvGIiFC6Tf4uSN9+dZMh
uwY9FWakYr1zk9BmI3/Tlc03hA1suKBAGophqEq7Ceusqq88k3sqqMpSe69arVJBDRKiZy3ToMKm
jDVy0VgE1Y+cFxh2JE3hpgCFL0fNh7vgfC+tUT0MfeQ9WE7X9xt3gOVHhrjrvrUG9McH5+EYBxiq
Kr4xiwtMC2bjeMNz1ow72entLRJK/EvS29lLJcq8A9xZjcYp0aFmt6WIehDvo3058bmJtPJVmVRZ
0DpmxG7KmnkgbVBAyEQCG/OS/tAxduuxqgGqDDfhPehF2dW3XWeyISzyIoanM0QZDy2nVWhpdKsK
U45Rg6XqNrphN6SsMHRdmh5eFtZ0zns5Whqy4SXpGVKxea38yO5sO4goku93AEV3UKIzgYK1ky4H
7CuYmfPUt6oarcQDqgNhlWcGCnXSSg3f0VtK/bzITbklAIC9YMqrp83j46ZsjVYPM0sfHcwppX2O
0e+mudJKj1ZbjeXgaFMsah9FqgGXk7As+VLWop1gvkb5lUVF7Qa2o6pk29lOdNNHiJiuozFLniRp
k/q5w+iBFliYdc82Xg4YnqBieYzRgMTl3aZwRAa2Cwvxd5DkBrIdEjPO9RVy3eIpTYF3GxiSmLiT
IxEPhZMgfIePNrwr6TpXuWhIsXN4Lx9zxgEBpQm4+vgcxl9baQBjvFVOcx27wIrF32HahZFazmsR
J90XJVxT+ZMPpqOSkbW42EZrMd8Zvfyx0webXuWD3aLBpnX5teyFl+yKHL5okGawvf5AKcDb2kYn
TWioTr2WVjIMviPQyJgqqgtgmNYdvRSiIDqAOQvWXuloTkbNNevMbalcM/NzmfNPKXGjEuDrmrJD
3GDPvPK455ToondBhhXViL/DqgFnQasBZdNnqhD9trFV0QVJZQLZH2UE8PSg5UIDgH3mDYi+O2aE
aRbpO8+IDWebZKIfAtcdkh8qrsZ4w92o2Wp25VyCV067JiYShoCXjcR3xFYOpKKv4L6IpfBCVHzg
JucuI29xQilocoSmuSGv4Zn4BqozN31hu5shl4BTgZnIvI0pEq5Q6eRZtO1cJxEXOoCxDL91JRN7
XWfpU9sSYFdYnKHE40RmDiSWRutz3/TaqvClp0bUlFlaMB+EvTp6cducV1vq1fZk+CsTtWXRNT9S
T0e7NSG9WWPQxG71vapyvdpUpsU/OWM1vBfcSYut07bmFwoimSroYvTy+X2TojO8UcRjm9zOm7Ao
61GGjA0lZvbk/3B2XrtxI127viICLGaeMrTUysG2bJ8QlgNjMRXz1e+H/k9GLcGNb58MBhiP2SSL
VWu9abn1GAxbPpGTrEpre6i9Pnsd3cqbb2x/lOPl4OlqCu1hhuPJfVrXgLE7Y4LgXG+iUufYxSuQ
b3+2xpmfF8ZbzIT826kfLM5u8Fy3KNW8i6kYu2eckvYh68QtSJQdrMnEIBgFliD1O7kwXddN8R+5
r9LWLuoUxqhIlkjyuTM+aIlbSwtkOX6qc/dhGepPeNeKAH4y2Or7vGu/VVZ5pGsk87/8refFwdCt
oz3pIQMG7xvbuUscHdqSUUGekJFkLXt2MwbO4l+4mfNcdPJFcbgz6/t6FUnxTCLE3bxO17ZTvRbY
iOy+ud3Et2b8VKYy9syfYhgCKVwy2/0LteaHasjiXJoHTlb34OZeGeVWL3iqDhpVs7dJTOM2grRO
zO9pxslVt7ukPdHvR63SZZCJbHxKapfaG4hiuYRruAZJ5c+ajFwkXiINKqXLhzRxl0jvuovcVZ/G
SR70lA9jlM1tMldsuxlvyXUfraU6Dpq1cYfyeej7F+qNT0orwReHbP6uM1roUl/di2bdvjuZHXfK
v00N+5r3/2Qa8rOtNZd2Pq1BORhPXps+Fvv0yvKzl96atuyjkcG4qGHz9JpVNsTt/IdhnVcu1Xsi
iconBeizaNNbKzNaZKXzdmFupIAtJrkn+fwslbiYyRQNWss99rr5OVHFD9HXYTcYdlRN7UU9G4c9
tD6gmTmgufy6aMaDyMDeMtgZvdGfjXyIfJ/xZK1ng19rkcttOgF5zoTjZM9mNhLH6JmRNhF7JLMt
7rQq5Wc8ONL+Oon5Reu+mjNzarXiZzFUv1QCwYU9+NYolpu0YGLQTPSEL++TahnDShPHIhXmdy/n
xS8r6jJtXq5EVkdpsl7PGy3aVpAFpv9qWEAozLdfufl9j+qZ7fV+Tu2Xiu8pGJ082hydUeB29zQz
fGcC0HJQFifGHOte88sSJRlm0x2QwIXddXZgpgVgwdB/MzTVRPChD1XeXzY2q6IgP0bfxlc+/PuG
8a3HZq1J/3DZ4rpmeRr7uQsSc/hZjuU0BrlWwKUK2VMkLYxgmpr6dh5a/abXE/fAwey9ZCwd66jP
9i0yiktvVZd6spiXXtszLQCS2fVuOtsiYL8Z8qAytTunKDcObBMalYkeCXXMRabKX7S9TLKS/e/C
kJ9mT3xz+2wJlfoxTQ6RAqptXf04pwvdlj1YehLWTZPclNJevji1qX03UIf8kkZFziajZtYx0KlB
UF8rNHdBJVL/0fdag7wjWkVqSAosPxrU2j0tPukCRzVkRhPq+rq6YaYMgeGib1QeZKrKzRBN8Pa1
2KRICBdZ8zqaElJywj6byjvSrB0Rrx3gWcUoJxEpI234eQzG+O3PieNFZtEw7c/vG/1iKFILwqLV
BB4ckd8nvp1boeSryIIMvQ0RO94uQfLZDV4XOO1XXW86KxhMtVmxJ6cVoL4pesrNVpCdvdaZ0MLZ
MLuJzkJ2V6vuJWusb/0gAmDfmT3SKxsTdT+aW6lb9WNnZMuT5cxTcSjTDOB/qAvC/wWhFQQMqm32
oq73vF/ZWGTfB2tKWLtm0z26Ex9X1FWll4e9V85sX4NmY+cxVy+YwIWuhnrpiDRmYHMVkX1N2Vhm
Q18EeKswejdJ2XShqiogEKvvOhkuHC5PHpO+Ns7BLNTxlMZbmc8iqNEot9HYORPSn3m081BYC2WI
vYj+Z6ushT+CNf/Jt7taBigdnCHoOU6WoF2bkuDRifj7Qza3BM5jphB/1sQyJZ9aP9lB2lWThYzH
d8fInE274BiZqW5no5Qre25VTNeduyEHW8VkPpkVao+7jg22RDI9KjeGlkqv/aLPRWQSkySDSRvt
P0Xd8fqabkxfrAmzWWC7VfYqfI0wNacc+i/aIKabZlXExaF7WqEfk7HjtjelD4EyVHHrepKjHa+E
xgD51N0Y3likG5Yp5px2zDfuUItufqseNkjMLs4XsX2uCgRREbqL5IvbqfrV1nKDqGy7Fj+MJEME
rY16e28Bi9+WqynkUU6bpCwzK8RBebcTe1mNE+xAsTmlV00n/TXyxtQfWaEdugQAXP0GLGTwLoE8
SrIlHD9/Kmchr7Wual5cBtLd6c6+dldt4CnDQ2o7mjzPXqAa3asQemi7SG6DmrKbmup8LBPjO5u3
4RNQvXGyM4uW8s2yR9/HAO4lddAlbXos5JR/TZfanCKtyN0p9CQzxUn3NMdX3UqbB70vTD5sq2oD
xyjkl7msyLzA1gO7i9bGRoGR8DUGVVp7XwsfoU6wrZ6sw6pu56MyRbVXSAzAyQcn10MTIEtENjMC
H7VUjX4EIgZvmztjcZ84s0/qS7E65qW99dNdbzKGL5j7en6lz8jRs5jbwGyLqWxuhdtlXWBKLXtt
+R++kmDhSs5gz+iiDqodKF42HjWEwgTq8rSHB5FU9Y/NryD7plEzfjRO0twiQxoFAcEaeJpG4f1T
o3B+zIXc6AxcKbwLqayiol/yQMYoO9sxSgqDEBpvphU7DNso3KC3kD4ftAbBa+AjrVFxu022fZm2
yBcfTOJF28idt/En4IzO6BFp+s9OOtcP/LXTt0o0tPIlcqTnzKfMjQYayTLwVDf8EV2dPHVNob4N
vSPSeMWogSkE0IAmqLUyJwAp8qfbYh6yy76vs+qQ6mvaxn1jUdE6SQmt4fsEbu9zFNY2mnOL+cqF
sQ1FjKMxfxFpVr0kPvLXwHKXffZyW/bwWI5kVmRVkSvEehkCrU3bLqiBChhWI7d+DcxBzjd5rxH5
P62MBwmngZad0V8L38tEGXD0UpoaWomWeX+Q9PovxrXmbjTZev/StBZ+E/AGVw8dhxi9rUxqK1yQ
j3uRW7AAglRbFhGVhnQIHrKvCyXBT/qJ8UYzOt5rnS4VfsP2biuGwI58uGL8mS9TXQc1spYqYAmq
a6VrdhFUozamLPmCD7w3G43NvC+Wn169svd79ZxQ2ZbL+IWKVlOxsBKqrHSzF06VzM4e1rVOP6W6
oz43qs04wFI5WzGIBWuCqYYc3P4C3hEN2uoOh8xxLDOcxeIfWXPlEjiSlMmgn8tVBY1tk1FqN9iU
xYAyNFqUK+awcDJPkRzspw+ZuzbYVYtVg4UaytUP1GTTiyi/mbxgs7ThGtmDacWVpBmJ2mxyb3Xi
HNNYiM791tVOnQQoofUfK/uZcZjaXv82Ov3221in9jVJGbN+3JbOvR1mUiECc06TxzXLfeOiWvvh
GZ/A0IWVylliSe+0VYRdN+0uaKJ3hMvUi9+iGgWLIWNcWDQr0KeAVJnxtWLjIs6yatY8spbOzyOV
jgrB/zAOF2Y1ESk3q21UseeM2xoDo7bMI9IcYlKapC4egQMs/Wrl6Or5lNNNXXRuyaBIZaX3A5g3
Q6b0hOImSydTi5G3VzbrivMrasY0fbD7lsXgKDDRoPRzMw8LMoONYNS2rQmyXlRf5TDav4TOIcP5
NBrUzGbLCa4BYy/Glm8X1uY034vSl2bsLpNkcI+2dZejXEuiHnyHLK9yuGuUw5oqqYkJr6n6+Yc3
l93tlPqATMgJ/+oBLE3+j9IajhgoIxeDGNQePMQJ0WYUm2iSIi9Dn1jJ60XOyy3N8RltxDvGhouY
eDWxSwl8aKdRQGLyYZFrulNazzzuKx5UKZvsDIf9TpZs8QVYvkEIP8IySLATeN/QzKwH6mnDvkjb
2xXXOCeBsl7qPf7PyCpx3Ra+eW/WwNpg7XWsVfKTMWLsWKmOrzpkYhFTEWj1LIqqf4Pw77jTv7+N
bAT02Q5Tl09EMUvdeLWkHA7XHb4y6j472E3yVHvF2QTKUy5/fww2akRyivBN+H/Fyv+hXFBIFEaf
pIxAXTA0Bqvq3T9+Y1G5yIbYehOPtb0XeE3hDAeHUMNwGMv02yY8PUhRTNvB5A76jUrNNR6Xsr7y
Bh28qwB0aHoj+fzvB/NXDvQGb+fn0taiJMd/uZOwb0mZBS68EtXUMNslk5d5gWsZnx82wV4ZxzHP
+kNWaXlUsOFcOfz4mGJivMr15MWXqR+VlC9PQFQpjY2p33p45M1gk1aGYN/zgmoR3RlR0QerGVU5
q8dBwwhPcEIaUxXWmljR4Via3/1WdeW/Zq0Y/verYLvH1sjEYwMB88li1s1etgW+sXAYEhLUULpE
WBSmw7+f/nsGHBofuG03rsCKOfq+mP6zWGg8/MbFyhN6pVEHLe6yA3ri/pctSWxDeO7f1kvthluf
sam2jXPbLTv2Lg1pkYaG8/LgLFMalYtoLlZ9cL1wS7TtGtCPsbiVqy7U4tnPlrPOcUrxGv3757//
qvj1NsYbpDq4f06Xet4YOGr1rubspnbgfWnAlagDla3+V4H8/lXR/O3J//uAxNOIz3auxDzMuDza
rXEPTZ7icvcbvmfDwROl5/G/7+wDYgzjLBor4vpQixLK+/bFjLpGMy+WJnTsZLorOJxjUqO6GF1B
f0SaYx+6cdOfZtfA2Ze7TWS6U38BRy3/R6UsN777+xALez5i/VPNjC5Wubhg1aEtxuG3VqgEc8tc
H8gsqYDda+eM9OP9O7XQkkJU7gZboqVOTqQl0e2sX+mf/LGv7x1L1V+lM7k3s1UWZ86ljy7FabFv
zfurPVWZeFoGrjADTANjN1aAiGMIywQcPKhz/5yR8f22QUPLY9yjIB2Xm3v7QumSFtPkYMIGg1nK
66UVZZJj4My62Q+Sk+0UZxsrlCPARzZ3sm80JabTwsxRzixDQsIk8dIvHjIzAjamesNIVZpiDJH8
L+pBbCP5FMJGGBJUsLBV5JaLRg3YTt2dsYGVBz12lHtj9ZxPkyqURu0vmZgA+5B+2Sbdmc/seh+8
EWxfBnIB3j1SypOHpLV5DniRtUgfNjsylkW7y2tR3yRidL78+0ntzPLbB8Vf76F3o2LAG/A3u/M/
O183Jb1YvU2G7VxOl1lfbkdNyPbYmfCRpdmeS5P86Hp/qy22dc455+TFFEnDFBR6wHBMVnJpxnQM
oAT6WPeld59vmIbOlBzvV4LNsQG7TtGFMOg0vXcaxOwKxTlVoc2mCzCS58Lwulu3F+5FqUpgtTEd
nlfhbeCmdVmd4/bfC+EchDro+vYQGcPHoHiy5OnAmQHsy9AZavkrK4R/XTS1DzTcabYVpWs5a8hg
l94IGD2yz9ElCPhGtl66BCafYRbaKdHjsdRa78URRb3ArPSY4DvpQol4epNo9I2rAFUvLCiCpK+y
n26eoRNQeW21ceNZyjlCd+pewEjb8ptJMUFMUF6uy22ZJ8DUsPUWEGve9kvoJoPHNfxCd6OxZPYO
WvBluM0Gt7PiqZzdZzFuCLhQwTmk3K+1oV9T++4NKoolOxgMHYwQsUP6ZRx9489G/NBjUWTWi8q7
nNTtsVB/VL2pV8lFxktkIQtZkiW+xlD20vmNc1MUgW96SxdZNMH+y9QPDapIY7Dd0Ncb5sAv9cgs
AduZ82+DUXffQD+Gh5SmUI845Ycv2TgAyq5N0SIVBvIzDo1CHHazmStVn5Fa+JYouEQWJbU9+GFV
WdXXPi+RoTa9vc+12Gi5L2fQZQ27XjZqYb4RB69az/9luX3zlK5IwOJW1Nu3pUDvH2jDVouDzogt
sild1SX4IqccwJxuMlg9qO9gxYL5ogtr/mxYzaRBBBdwjt3kiC5ykTJMwYxSJg36RfPqoNJUxeuo
c3FnVTWakLXemC+AZLwixXzM6ucSPAzcD5Dyhrsr/uTtBA44rHLSYjVa+R9tlN0RYX0PVpou2aci
NTcRlLOXXudTpYKy7aFT+8SCcBn8zuqDsXarV6HcjZAs+9x0p/fbv2NYHKCCgBFS2k+l6N1i5L7M
Mww99qJiqH0jdma8Y//e1E7c8rtVi1qRMg6RFBdiQtHbTy71JwLr0NCGcu36SGlO+WPl+fQBabb6
kXY8j4etYlCEliwMR8j7aEL4i8KybUJgQve68NRyO1BqhS1Eah4Ileo3WOCQRvR+Gw2yH65o1Nuo
05oukhNwyb9v4YN9ki6OLYvCxyNN/qTwaZO6tfjKZCjz2r4z5yKNaqPrr1JTh4IxWTr/vt47vwKm
HPxWXJGVymX/Rm/85yCY00bPPItSTkTa03Zpf60O8iK53P5UV/MAZXvmFX3Q8HA9FgDuHFKp+be3
r6gp6mk0xroNo+/Hp99Px+NFEIeXcxA9zsGZAuf9ont7qZPjFPZM6v3EpRb1sjTwIv65wXfig9f1
5m72n/Cfp7em7KL6fjfXh08HbuXi4uLP8/XjmRv5YF3vd4K2FTO/x6l20j83s54iuOUyDHj/vNx0
4fowXdrX1WEJkZOEKmJ+RNQcIfrTaHvQDv63f6+S94UJ18ZfTi/GT3jnmQOa6TF3twizASKJwJ28
I99Se+gJgThzr+9f2v9dgoxYCrh3xvc2GU2t74Yc/4yRvijE2BT9/v9qdGCj0PfNgmG4u93w1Gpo
dBKOlnQK6sS8+tSltf20WgV8Zpmdk1m/lyZzLY+R5z6PD7/dqZV/c+bFWu0uZ46AM14tqGXCfoLO
6JCgVFBPevq9ktocFThBDkVtZGOUG61zJgDmo1eINZ7gXUa80sCftLrQd3AGvEgAdzHEkI3z0Srq
L36f6WdamI/e4N+BWbsl3H6X3YdprGicnJO00PL5iEx5O7bLZp7buHZk5G0Fi5aTXHnaJUCld9pa
hD6eMbmqDDkLJwZ8bKm1i0v8AS2PqY1xo/niUzOUqaC7l/q3vNW9Zynb7DlLLeMGvmcDXrBdhVKp
2oUpNrzaELTJ7B/SpiNQ6d/f0AePhagYNNtse4DQp7EBqoA+Q4e0w4AKXHn3d7pN2515+B89FZSp
LqH/7BUANG83pFH3lVihlaDpJ3mTOLX7mJmTikmZKD73rE8TqcOiziyuj+7NwbPAmQWOQtn79qrM
Rtb8ygTitLPRPvqd2zKeMpFn7u2jL2kHa/YRlSCqzunZkQvGKMJjlkSIWYWBaLYsljC1uoKeTDqK
kU/kbxpxYqYSV1mzZ6Z5RTVd++2qnwsa/OB7MjARo1UiXX332L29ZS0vlfirZaZZLiLPAERGorpe
MLowi/69cj641B7Oho+VnDi+qZOnayIyXUQm8tBQrnuoexSHKKOuYfv+d+U2rhNiKpjn4uLOJP/u
7V1h0Z1s6n32KnOjWd8mhFnYpNt7DcznsZis9GhsWf9Y9ptzRGcOz6jV/pn4zZPBEX/LuB34owlm
rwIPOfkVrbOguPHoP5ahJM10RVJ7azerhXw8UW3ETOU//ZKZ+1Qo/UIz5vyRT8v6tXhLuatOBP/o
/Eg1EutvU1nHnuHnFwLpCUMoJpMTDE3IwpA3F2qZpPk8nvRd3ye74suyiv8tOf//7oa5sFhqybLn
wZ7cTSI6PMFiZX005voFnsN7hrOcAhP4Oxb67H8mACE78ww/WDO4koWHGpsD7p0DlpHDSI5nDh2C
N9BtjKK4UWOHkM7L9DOdLk01q+JkK4ZEgXrwyB7hVN1/zH+qIKjnMpNZoQVLh74msMWkzUGW0c9M
RYXcTJ8aGHVl6YjbEH2Xn/Jy82M9NbvHOlM+AgEzWv1Ru+nHOqd4z6WeRLXYik+bs6sS7aFC1Tnu
qt64K+ZKXWD7FVaoJ41pX6XCd38YZSN+tM5mvja4dGSsDatxN6Fy1+gYbQercQLjiJlMSXI9RKOj
VFsW+XnNpaSsaRvTCfATaw9DJuYiFKNf3eFndb5qZe1eN2XLuAPCCpe7stvQ609eJ+6Qh6dDZE2G
loXu0LW/R2dkkMQijQaB9eqqHnmv1lZBOxbOp3GwxcuULu1XE7k440Vbt12fNNerk4PBdjZGruy0
q2FuoSRhDIor389WunUI36dKTx0rwLFvJih45n4KwD81+74pCRGJU2swymCyU4QmOHeuYOeQYXbp
2t1mYEpdhBKnTaJ1ZdYoDek8+xj/dX71Drx4WGFMzT1I5kVnsS9RToUcu0j3HL+GsrGNtNADHdV3
QiSIm997qb2PcVmVJpl0Na93o7OW5mHVJsTpVel05GtXafGlT2S6RpDS/Q+nkaRm9GzdRexWmMQC
p6r5W/162YwIW3p/g2DK06Jq6/UskEk9EGSmDUZ+0CqLzpbV1WL0tdppCb1l2IaLrU8RFiJu35pI
wBZczb5M1qhtvekz+SuIrUjXNbtoXor2WNmJK2/kMhFRJeGFgxJk9RcYwbaFndLzKioHJ7udxtxp
YtT8423V+atxoZBmIYFbdETRSFK93xlIC++WW7txW91oY6safdbqUiob4eI0IZpcOr0KlllrkDJY
7WLFjPvxfoEULeVVb6y9EdoVMhx7bFctQku+2LGnMeC2XdJxCQd9mvMohxZCPFBTMgZZnSOhNRb0
mogMPFCM2fbTe31YSWPPrMSsMUb2K2IbAxYzbnSn+smOAsLWNWWtBdu8P+rGEdNwoeXpIGNRGkt7
2LBTdvHYqq67TLCUeSixlSoYr+R320E6s9UCCjSTc7nhygKuUaI1WfkZ4nUWooRcyxrzeps0a4g6
vVy/971IpivbaIcx1EqncuPxLzdUJ1XbkrvtZxiZu9oCZGJMrB12WVpuF+u09A6GUNG0d95Yo5n0
0VUXl6VMSChGnewaUdnnbn3c2gl5b8rnu8ZF783Pqduk1iWnFOHXeZ/PNw2a+peJA+tHhq2mj0sO
SYRY0u/0CEFoK2ItdUbz3h9LsrTyxUgxT+Tpr3zQ60/znrQXuUrYzY2lZjbKXh9ZLIUDzBN7kzUi
4u6T5NVa1+ELYysMD8nK7P7uqDtwu02qnOMaberNLPJG/zZ5UK+B0KH2cBQk/jeEjAmKnql4sBHY
fNbMxXjK5EzHrc+lvatJ6zrUiJxEaGEP4qoYZW/Gpe6kv1bM9J/RRTRf/l1bfFC5EWaFPQq/Lri5
c9IW2DhtbbnR2aHS98KK8ulOanr5699XMd9fhr8bRxFwIN0Q9rO3J4TjpTjKBy5D3E+8RUPUhtWt
eSQKJDKj+tDd+nfiQnsqL5fL7EAw0MG/aA5VLOLmYMcYTIL6dr30YjQMZ87JD2jzt79s/+X/Obv6
1h37VPDLysANqug3kWjxb7QswXN5YOhtcC5O8QNq6+0FTw7LBsJhzvcLyuD1KTh+C+PHx38/7fdn
/9srnBQc+ZqiGVy4guYOgdHdpARbdcXh3xf56I1C5ZjOHvy3j/d6+9wEo8DhijitWyjI2O0mNhTT
P+eQ++BW6JX2yYIwnLCdJ7dSKGRyGZlAYalV/dEebP3gFIt8UG3TRP++ofeEAUmC+s5ok/fMhKMT
jKW0a3T15LkgnG2QFqU9uHY7Oc3rnGzOlZwWzCSEI6hPndan86VdpGcnle09w9s6Cg8gHk3aG5us
rr9f0X/WIjpDeDI1V+E09YX+hBtRtqEahWjQm9kJlh8tzR5mhCbftMx0rpjQYNoXvpV2cYtXi9Yy
3fJzH8gHLxp20HUpqHg6+Cjfvugm88Z+IVIOPZWyPq9oTJBZ8QyvnabuqAOkZf2cx6o1UYRNlGlO
Kiqf+PEZIdeom/KHnenrV8vJzTVc16z+8e/X9gHNQvblDigSkMNWdrqD4U9eXTEhqhelXdQ3cB5o
M5USuMfqFZ00CtrcRr3tJW4fdKsaftlL4jFBp9XsAbG2Kn90kuk906S2XfttkKa+UH/gExfbdlEZ
pSmxzNqY1tyu07oLzc/Ko+MlXhdkbYelpBu7Vp1Zje+Cu2BJ0a/ABNrgpMwiOFmO9balI15JbKtl
CZ1fDqV5Wydq+tWv/fxAWd0m4SQNf6TtXNuftWJ3JVmwtZ61bHEGFF7mEpuz72lHW5TjU+aAKAde
Rx4gY71L14r//R4+aM5dfiWEIqk+hNOfhpmDnHXj4sPwMea43uP8tmfPlGPYuXX5rKZxRVKri59b
ueXfM1rlAw4jQ57ZlT76FXvwjk8Xa6JYsE965bElficlPwaIYPa1a4p35E7ztOVfKpPaKyz9av2+
DE3pBHm7LXMswWB+qK0uX888j/dCJNohOi/6V8HBd5qlMlXk+ZUQfqHdD+RxtkMTGOSjXqeGtVwV
ZusehdfpcVnn68NQZMtnFgTOHFFq926dJNEMAhJD366XdFLlwReJcwGpbd0OMPVnVtu+jZ5sPHse
IdosNloyFE6+cZ0wMDAzviEUAelh7BJJ5I5mHogASMNk7dWZh/PBnkISPCkGRK7saWgnb2ka58KV
yVIxIcKXdwh228tuWJfLM6/gnQ+dTH13h9xIIUGceUpyb10q/SLNqzDPGYIaJosimkAw+hLd6qJt
KUpH5dSB6wz4yCp9qtfAhoL/ljKV8Mw2+v4JEwbPckBjSEQEbMvbXXRzq2VlECKW09Efv+ai8WIm
Fq9f7M02rxBp5p//fe8fSJvYsBGVCRPYmVjO/dn85yzxxxoqkVk0Yd17KjnQ2sJODqWm/ym8ecti
2fvOT8dsa4PGcegfbCwLf5xS9ji6nBGW2DUb65bAh7mHGDaJ/9hQirKzMnwlQ/XudT/Sqk8frW11
X/vZ0Zd4xOV7Fj1/XwFwH8Sg7AFr5NacftBd0jdmXwPzupOv/a4UOQoc0+KxK8AIuqyybik6O1wO
1hQNhV0cE8+dI7PC3xpoqyYfNlGtl4Q0AQ1tiXsG+Pxgv+HoATHjtbKQSdt6+5jXoveZZAexqcoG
eaqZZNp0uzbpMnDiuOaffNXUkxrn9EsPHIkAvteMW3/tm3NzSD54Tgbg667KI8GIIubtD1GGropl
NYC0F9++HHBbYcIarGuQ93Nqzg/OJpR5qGbJQUac9U6dZZj5ivmEeEbFjNeDvnjDVb051bPtlvmz
IFRmDPj80wtOgzEoPaHuK9NOr5Vw2ku37qcjetz6rvQHn/EwXXPUtGK7FPRd5RnM/f0eDAAGJg39
olMknPLBQ4Y6YSD+MlzNWf9mLmrAR6gP101BkJartAxT7dQeUaxa51KC3wPxXHpXfXjUBrA/J43V
qCdmv5kNAhu3n1Y2cpJxDiV6TzxwS9XAIHv5cj/oaX6dFNsA/+52/utUTPNnn1EHzIxCTe3hZqvV
TZ1ndR1tSroMgZxWxBdO2gvzzCHwflNG3uYCu0IE2aRznWxRrpq2LWOnDM3Sq25AMdLIEf36//FK
PAfVIugwoQqnzJvf0aKPE74k5ipNz6V08d5yMP1aqFoeBtUtNMOJGoKacvxMQM/7BBTEZ9RS8Fys
BTaJ0y4UwXulzR5DRGGJLm2CgK6VU0zhgA/rD9LCIl78JlkO2JHX+8pHDBcUidl9xsLgXORSJY9d
ufXn8OGPfha8u2mxXJjiQQzl2083Nfwedq6pwlYMhRVJ7D/PDcNLArf0TaTbRvFq9TamH2mwifW1
+DSWernExDO5x6STLW68VJ3Txn+woYD/EwdJrh/C5NO6X1vQVpYZPp2tGLdnCf4SgxPax9KDZ/v3
YfXBpWgiYTdIyiFc/ZS0clZhEs2SqLDxCaHoiWyIjDwvb5vZOad3+Dv4822ps0vsHMKi9g0BifHb
h50lo0q6zGJ+UFtZ6z02QRn7UInFMRNpe4cbfCQDM2sxbmnNgOajdxIMpMo3X8qiB59p5JZ96hAQ
iiDXx+zB9JoUeZXLf4wsV9vdf8XWXblusb5shkngtU+tY+PLkbp7502D6RwGpCnf0bOKF1JW1EuF
PfOL0MRPw2/1L1ju9O+9o65g+KrDNnXlFG/+lBNeUm+EhSRlNwfarPr0oilcpR+SfDAfla90GzmX
jpZo6Lj1YDBzrEf4j4hZ0Zg1Rp5sO8HMTZrMpmBp/eS3mDFIXpSVv4hDhkZnDAjZJ+umqaXPPLKZ
yA1wtSqFWXNL+7eP/PVLnvRGh68pXV5nh6cXFPMyLGhGp+3FXhdSEITEohU0eq5RLgxOh9RvNpc/
lcF2cmEhaVkxljrVJzN1nHNd/PttF5aM3KE9xnTfX04AA9zu2LMswFAeZ3Kkd7Yiq/fnQ1syjpHc
khRL46LO7GkfyEA4B3UInj21bacm3y6qcl7GTfWUIf6Km85G/nVj45J/2JgICS67uE6kMHIiwtOm
yxluK4LLHC8qUxqPve5vB0Rj1jHFo0U7p3f+TU186pkK9K9U+WTlk1TExgdTg7DI3NGH/1SEZTvr
Rp7tWju7aEQE1jfVkcdS/z3ObUtv3Fn2/6PsvJbjxrI1/Son6h498ObE6b6ASUMvGonkDUISKXiP
Dff080HdM1OZyWCOqiOqQ0UqkQC2WXutf31/H8STrN3jXjQ+znaVqAg0HQk0iTwZrQt9Z4Loxyxw
3MppaDXWnWWNBjt5xIwLlwICMVr1rjVlSC0U860k+YoBygKetE1MSWd+MgV6IxJnR3NadG+lWflG
D+iceHbiaG/JwlnNXbIsvW1nM/zZ9aUQm8gx51sILs0FO2Gsc47SpPe+p5/l3K69zv6jZ7SmKFfS
3xo2HIdzmhEWkqDU4FngCgJLdjKfdG0alAg7XpPIGm5QC9tIMinMaITutxUx5lU+mNN2KXA/ypSK
8snnq+MHQ5rqGvLzlRGFMvgoxETQGNmh2eAyvEjCb4DuvZEGUvy2iEI3pdhGVSs+p9c9WZItpBuI
K8j8oNrWj1f/sEvoRYFD4rW5VOxDK+0u6NMjmqmtc5HraTjJtWwVZp+MaoFUx9HAZIelrGIoFOtL
OFJBOEnNG4UL5TEJ4/RV0gXxpBEBhqfGOj6gmsVngnS1cR2ri/LWqsovsxUQCGdteTQaa34HHtl/
SVt7+fb5mzjyoaKUi64CIZShsQoqxHbrq/rbFOIQ0Ftd3dSeJmEjsMWAt8FDfsRrY6MrzZxcKykN
JX6t1CVEg3YJR4AH00iZ0xYxqVJQjri8keGfXZEmorothlo7cyT5jTo8GMN8Sar31O8dk2TMcVNL
ycTg7Wk0Pc969n0iXfVrNgr0uU6hht8sYwHKa03m/DOq0/TrsMgAj2jlJtgpUc/rXqTQtuflVt4g
iVXGItrLQ00HxCgAJ+7hUBLJO7+PkD3dIFvuD3ZJpNeohiHMZIMPB8muA1XPKSDZEurFraNVi34m
XD1NpFu44pCrXRFz9PgeN5XpVl9aY4aMphuwDx9ShbqL1ugbO7YG8i257QMEHAJBosiLBblLhzZa
+u8oNp8ZFusMPHri9GuTnsZ6hNjyuImrZxPVcvpeuUzxYlMMdVWj28aqdBElkbJVh2mDVmVvzfAw
m6WgrJafW7l+r96n38FEXWToOsnDo/NfyPJZddb6HdRuvBkjFIOAkVXzxYx0O3S7qFA85CMEEZZM
wSkCETPKCg4pqB7uVnmJ38Xlsh/L0Np1USxfOzp1yFDI8VU7GmKTlGEDVGeatnmjYXYSktqjoCbT
xp/lgVnp7YbZHQVF09JU3/XNxi7hIVRyD668stVLu237r58/+NNFSkUSCbqIQy8S/2PruzQFUNk5
BoFN54SPizwNQV8JawNbtrn/80vxYNe+QkSJKGQOZz4km6ztE7rphD5ScM7NaVP39IEjYa/OpK1+
q6UOXyUHMOSPTGGMEHibh9fqLWmOmiZlLy0XuLjNOBOz0cKSk4fwlSyGBls5Jfl2cEvuwDnHp4F7
wpyHtM64eg/P0jS7stXIKRu3+SrXudgvVU4L+Vg131QNrX9i8zrtSNHviriQbkl+K3cRvqqgs5N6
pzdDtJmyQuSgGEp5r5lzsy9xE7nCS/acd/rvPrWj+4VqT22BigfNbMfNfspczxYk/8LLrNl8lzG3
Ln3oS9JdFqIn2bBXD9I2nzpBxzFJtGTHARlsZUR9GITUFEVvBCaN7vFMld3Uiyh2ldIwan8adXlX
KzZdBs1oxQUAktz4qva19vPz0XGyRVM6wg+IPYzpR0bkaIsmJGyXeMkA+6RDcqOIcLqthTXunUXN
0Fo6JEmW5Nyy8+FFyZ0yAdb+kmMgMT4cfaJjrISudOzvOMaV4ASBiMH+M5+XbFoe9d6uz8hzT/Xi
3CpxLpI3eqzAiB7lNZIK7iF5PpoOtazaYX+g7OqWmN5FseJchJleeQv/4oAhwSGcV57NKMcALoTS
0ryQSudS/idpC74Qo4OEEqJ/gqSj07OG+24/5vA9jYRrNZT6t6to9Myk/CBIUQG+r7fNTnPqLWVE
SV06OhSOCbD/A0jRInXlMLVNP6XedTHHI5KFYurmYRNXSwyHdohH1DuimZ4IKLoygHcj4kASNQKZ
JbLn0CWdCAyV0yiKijiuSbh8Piw/ellrJ4Hp0Axh8v2PxiW5hiyjcolGfG7tqy4poqdZbXKPZs54
3zud4YdZod9UgNXuZh3RJByZ6cpsh24Damp++fzrfLBck/Yh7U+Sci03HK2hYknGEZBb4SmJSF/M
tAAMHpnhqxw5hFSfX+s0MUsGi92QN0X9jCrAGun/LVSbQQkwN1hUIiecgjgxL+it25CtHmFWdCW5
4eSFYQnayYYgUeTbM9dfg9ajRU01kcrrLGurD9/Ro9dyXHtBZbEkzGnxkBpNHOhQaJB+syvWSzp+
mylu3+IAIwKlq/XtkpQtkKxCfexGYz4TFH4wSTg7oMDgX0yT4wyL1A6NUmoxXtEKqpzIlIydAV39
3CRZH+rxTa/5G4UIBBHpMQLb0pdYjQeHWjFHXgyP7O5endX2WXEiio+K1BfWRu4l8C6kDizohnIX
u52W5fyazmaWlXKUklAu8ib4/H188ADYtzHdsakRE8MfvY5Y2DI6Wl5HZJBc7IGvXppZY+w/v8oH
I5xr8HwBEKAOPu4Wpj9ntvQEE5/Zhvy0DAlWeHmKGBsowpm5/dENIdrhZKbjG4A6+HB825VDhdhh
2cMnwbnkBI6s1aa57uHzO/roMjadGA6pDZopj58b/hNQ23r6kaoFnazd6c4lZJpzXlsfPDeSnyTK
GTSrVPboXFXFlWr3CSnOVIlKCHByF2iSXjRIdBflzFQ4VfygJ+SEz17BhRB6HEXKrQHwJ6Z+jtpp
5HggmSaEP6W8LQswpnmlQAZctMW3y8q6VjW8FLOqlLww0p1bKoqSL+SBcLh1+i8Twq9zGYgPHgUK
d74gVWxKd8fbmVKjWaBPq4QF2obCpWYlv6tLZP5YFRr29RwSM+5TWpdv6lTTq6DPy+GeT6K+aTHg
QgBOctG5tjVBTtFUdiy3RYB8TqvywbigUXlVpKO9WKHih8OvihJyhsgOPXIW7V6o9OIv2rmt/TQz
ToGJHC3rt07Kno86vApeLg4SUdFi09WC9h8mwLj1InwVh0BUtUniW6C8btKqi28qWLm5D+M8fgGV
+21RJM03yWGfW+PWiXW0xmEuiWc7WXECiWODn3KoWtSsOtykyhq/1Hq/Iuia7BcM52Wjj7PYISIK
pLR4xxxhCPTJqbcjaaEzC9ppIx29B5x+11GCdvTkmC/3oYQmVCa9ONLZSTHplzM21RZcVR5Q3krv
WrLD92W09FB5YZOmwzyjiR/fMlv9oo4weux20H+1cgNjBG1MYDbVsp/6GFRKbVln9sP1TR0+Ndq+
URCR5ud/TPHDNwnq1jHqkpcoSchg+66yr+GpOpe5NuGDRG/ZVspH+0zB54OLAt5nptM2gceKfjRI
l7ocOkNAXurChUUfDNY1NJ5+20zV7DWhVPoVFULv8xXzNBmMKS8DBHsbpi8tr0cR8hCbmaqLrvGm
tuheYgbRQ4VI7tmuR/0G2iNYNAhwznfTjAHMkm1RFa80AF/RnRzmX824j390EF5uUBGoq+bMml+E
WprfznzPD57Oqk5BdYNehyBp/fnfIqQGGUSTGnXj6QPaZxZ6bP1yRV+ebbWNCvYstfhR6+l8p0jR
9G0GRLe2nuuF7Yd1bwQJUn11V1VFkQYt0etFG6bZO0TGAr5ROgF2/vz7ro/taAQx2lH0EDqS3zr+
ulY1N/VY8nWTXGv9VKYhOqedayPFhfY0lp32avUJNOkYJdrnVz5dkuFxmIqCkocoQbaOHlROC9na
FLnWFOSREDKKb6KeLIdAVXtmV//oUqBc1kIYB2Ga9Q7fCXRv8oIaWZyBNvcAkKLj1nY6uDN82zN3
9cHrZ5MBsUKUuipFjmoWMUaHkSRTs7Aq8KCI1yv7x6Kp0YXkyDMkYEjYaMG1Vj7nivHBPTIt1g44
AhdyqEePE6RXDvBQBtyitE0QdYPjl3qZuY4+RGfisVNxoIUIDDEKMjqEnYRKh8/TLlMUPsC7PYxQ
S9urUWS/ly3mzqvnKYTbbNI4QKv0JzqbyQqNMbBYm5ZdnZsQ9SUJEKZLRIftLB1FEnzbgiqlWdhx
5EHFa9V9hLUhuO1INIETqU3oS/BTX2szLVt3QFrv4JJA9H1mjfng3VEqXvu2V681xsvhbdWNg4qi
CGsvm4z4KxGpuFwbUK8MzAjvUZfIfrGk6ZfPp8Hplk+4hNaXQz9nGrSyhxe1IzJ7+LWAcGmqMKjJ
iLpaOsp/Hp5xGSoCSIppAgM5dHiZSREjrXUOXdvJrNLCMJtfzGmhO51mFaqRFGn3wDXpMtTr5qKW
jYYBm2IlvCaBIUqCKCK0cuekC7fKqJKC/vwprNPicBnSkVSRqEL2svIMjmaonescX2qZ1h78DV7N
PKYhATSRP5twXd0+N+Pt5xf8IF6ljVZeCXKciXjjRwkOCQeOGZeD1lNjWx4gQ5uOj6eD4YDsURbH
S+ORBoMYd1nZ1SPN2ghFNAssvSbPIYyGVuSWXW69xnKR3SZhJwBWivxMKvaDUI1htgrBwTysHIGj
58KyHw29hK1qUTVaAGXO3Kgy2ooU4sgr0XKc0lrb2lg+682FkU/jpu2wYAQyH90jdDUvKU2fE8H9
3mqPXtb6pnhLRHocf4+WmkIqFfjDKuAezH1q+idt62dWx+lLbNTLe5VREN44pGjCIKtpQgmGSogH
EldFtQlDGweFnFIK9Ai4ld+kttfekLx3um93iyJ704KWWKEA8fPMCz+NMIkryRswzvBrQ6pwOAPG
BpGb3MoSwJQBt5Ghyykyzca0V5s5C5D76rQ1xtNGac3xpnGs3vAHudbeQCKbm8+/y+lava6b6Ml+
RwgU6A6/Sg2SlxgcGGUX1d9p8lUuHaH9HKemP5NXPF1cuNCKvCB5Sm3NXn/+t2BEiq2kwDaUC7Vj
6ClKllL1pW7x+e18dBUUToxSyDxrDfzwKp0apnHTcxjKuphBMZR2MFXwnz+/yulDozOdYgF9h4w9
dvLDq6hDBRPCVDIviavWWwWTG0iY0UWnGm+fX+n0fqgPmBqLw2pbTlR0eKWGc/OKnscaNivLS0c3
yOnjhBB8fpUPViAE1foKoCAKIqw9Wvl77Kg0pQnpxx0z5zqpp/E9Qijitx3YppGh+S3K+9SlJxfX
ZLEMXq6IwYe+2nhR2VLxhK5zmUcJXPhMWGf2+NOnjahLIZKFYQLx5bgIRF1BCcM8p/lUb97CLFcB
YHbafWpn/euZ53A6MWFgrPQ7Cn1ol48npgb9hyUkk1zQhD3Tb1EyN1XU7gLxZxqM6YQ7vcSe5qGG
Vf3QjLtHgUznK6Gz+seUBSp9NJ8jOlHg5KEbO3z1acnBcKRQxHaX4HMnL9PeVKPs3Gl3fbWHKyjR
ocMxHGn/6qd8NJYjSczojQAxlmqbPTkEAW5iU58BvYyIRZdTMhQg87N+EG8ap0sfDMbw4/PnfvqG
UUbTfEMljLo2hJ/DW6WNmX5Htiz6HcxkE88cFkluCBj9zbmn+sE2xj1yImIno+2Cix5eCwc/1twC
D0M7rrADMqp8zdYnea9cDpVRAuuNDeNXXi1W4q5BzPU8sz17oawjntJxpsWvSx4ohyydnVpnwr6P
vh2PYY2afyv1j196OWvhqHRFQdZFEH4NEBm3Kr2/jz1qy0ew7u1FKg9y4kUa3Ut2nkRbON33dmnT
QjJzkNhHGtCCM1/rdBVCA4zGngIDIREz4/CZYTyRx1KfFdiviBxtm17sTXDcf7oVobFG1oySnX+v
A+LwKsqU9jLlrdKjLiX9qPOkuqSUvlDuN+QzSbiTG+JSa0/kuoiTMj++IfhXel3aCFKcEUu+IdWi
Laf2P87gUpxAB2uuGAmIj8flkDKUsCocgbnToVDvUFzB7m5ty/988qyT42ACE6+vZBcGDTP4JPGd
5NYyhbBvvdwup6cmS7QnDSbZV0vr5D06aNONTLndTeDZYVwu1Z+/NV0z0eGxdvw+bR6+tSQcnKo0
OWMhVlmTrU65rW2BQUyFkdPnd3pyKEIMwkmW17ZaYxI5HV6KjEERSx0cDlWtAFcVbqkqWFRdxETK
Wn+OiIow6fTJcviiMZF/CJGOxUD2yCJvN3iCcDbHN2IUQPc8smkyEpRSHR3PyCY8JKZCi25NUWBi
N6Pu/p63ZMhcu9L0tyRCFLiNjWj8vvTafEkNWWwbcKiqVyimina+KNliotqYaf6n/r0g0XGWnsU4
R9S5RIq4R/pg9nSQNLLxgKWE0F2aDxBqkRfFfStW5vYxDtXe8PRoBDoR9iOkO6sd5+JCt1R0miUL
nkc3NjQ2OZIwYu7HQaGPudezxI/NSr3pJCdMYYEM3aWAlwQCv4zt9yKeh51ZT7mE2VG6AMNHV0qz
9GC2NyvXKYVqOGK46LRCiz0q+dL31ErGSyfGEYdG+ERjPEQRltlitKTXCkrit8gKVYrY7fwsrE57
i9JKeq3lxChB+hhx5Qo1sxzWXSHd4JAr4a+ujzXEQCKS5mpYaTd+PfQQPolnQPJl8gLGB61LKu0X
OU62kw6AZ1tEZry4jVrDgLSrmmZ/PORkX+pU57XAb4AbpFnsucb0VndlIWNmJc10cd32sc6ioMBJ
RIxXTNgiiXw2zUAYDV5TebrAcYZcy2uacEpPN1RT65ehqAoV6Hm3gOnq0+mxzxtV9y2gAk/4MBSl
L5wewxLUt63lVmjRG5+mF0oOhjIDL+po267dca7F1wV7w0do6FSX07rpy03OKIkQAtZTFTh4KFYX
Sw26CEpvWVAPEPBl8Sggue4PkLcHl1FmGj5cZapTuAjhcjWVNWA5Do/q5Jtru5qfWUv+li7dxCSC
a6+60WQrL5qC5MSNHAOXISRU4qtwikWGLTgQ1ZH6zWyMzMbqDXmEmB4cWTRfM93Q0fQhg2KEcOq7
IkEvK16vdKiqEwKWGEWUNtzJPchFr4ytdm2WtwFxFHNcr5bnGRAJ5lPsRuFoPUH4SCtPix37pl7a
4UrjafJxVrSaymmDvgQLPY544jbLiJQ8X00KGIjWqrXLMDSrKqw1yMuy5H2+8JwusWxMirJG4Wvq
7nhn0hEBLCIn2FUaGmI86rjxxkEmeNUkif5lmYz5acxrQCW4DboFmZUzEfCpLHHlLq3tZWSDlPV4
c7jydaCenHogXVdAtKCdzSl95m2xb8zRRoexmL6apcMW2K/maTauYTQvk7yxkWYpSFRc4vgkYIka
7j9/MB/so6RANfof/80LPwoMEDItVOl1sOtybd9WZT49dJ3snHn8p1ERt88ZgLTR2liCMPPw9knE
qIUcp4UnjZQ+xmUT6g6myPKjERkbqzS+oiW6Su0FKiSmr7OOLKOJ5Nu2GM7krk4CVbTVtI4jBUd5
rhA0H34RRa3tflTpYgq1OfzhYArhl9XSXTYm/kZ/+miZCtQXcBUgQCcvdHipUW/GnPhzdS6orW2t
5eGvurP+2LqA8t5aXCKHSoMKo+vwKrozG1ZHRQnnzD7bjHqkPyZJF505+3/w2JDWrAw3ixQX1cSj
q5gTZ9ya/EwbDhleHe2ywd5spZ5aZ05wpwMSkdZauUPJ84EeptWokFsYc3uGzaTIEmvehDWS3M/f
zanshjeCLSbFQeiCq9z+8IaE0cVdmuDf7sAgwS2pJG/jLXK22IEIy7B2q2YSDWAWfAlcKZ3Hb41m
jpU3GWO6guYbsReayIczE+WDu2eWoAcko8M6dVxB6eIm19thBDHSlmZAU6IdZArknzN3fxoXsesQ
FZEdJUl6MmhUioeJWq3mT2OCpcEUZw9wZWi17+tmQyHXuCFZ6HxRJg0b7tKgRU6V+hjvidq4s5Q8
feLZ4J5Gvt551HLHdEm0j3/+KAC7Uxd0Vh4J4f7hGwqXKW3TjGKSE2F1Iss9UbhDt8znj+KDB86n
/07dEpdySDq8SqY2HeacZG6tXMFSzhHjjZznypnh9sH0QWKEqxL/rMnXo0lqiMwcxlSpV8ObFjoO
WjujSJpdHurluXd7kgFZe/TXl4twAqHjiQ9AWFXs5w2nCWuQ72KcY76mizM/icSIdyqe7ndCKNmX
KIwSLCxU85s+ZMZjM3Ba/vzR/j7qHp5r+CZkvdAFrO4tx28wrqF+hwl6PBO2WHIxh4v8HGei/8FZ
JEH1Rc98547NWNqXUMG0r8rYpPHFYCZz7hV2rz+EVGqelKzCALDMhOzmaiX2c29NcZBD6/wJkBVN
qUqS9zJ35rrbLMsov2X9iC0qcStZ9bQuil92OLaqX0UVCcVEX8ynz+/z9OVSaEHcSKVBWdu4j4ZQ
n5pTrSA29EDNpj5buw63OFWfFTpGzlzq9PxEXzosVA5PqJcgkByOVoMUMi0tPZfStES9aGV1sd06
rfQbW6NwtrP4P7Tho9Gc8xT54Mp0mlBYJctD/uBYAGy2zQweCHOhSR37r2UK/BpzjW6jWY32qsbZ
tNHDJvv6+ZM9XaZIn+HowHtkvZJ/lw7/lnEGh90xggCi2kuHcDQcDeMbRC/juguThVAiO9eMfIrJ
W1Gz8D9JYFD15LUePuCMM4+c63RSZJnSPBT2gkmyQp+ntmkiW2j7OdKiFp82TbqPVYeWQTur8wfL
KQWWZH0e3yVjyGmnqiWoXgo60ocMrLevYSbaITaAJLun8tP8rLqyvY/ZXSgDGnHygmOTA/YTN667
jvZnfB5LCknYYUnC1YSU5kEdVVl2NYWZKbnYQTb0bom6pSXMlgrFN3XEND7HMP2XZM1duUvxg9Zd
ol0Ysk2LUWmyZPNzK7VWvEobQ7GbIsIEt+SwLv50tUNTwbRfEyerO9RxsNcamJJiYIg32dJ1VyT6
Be0KGCjrdCr4n4+QE8UBKQt7Vavy0uAPOOvy/rcREtFqZcvJIMhpW/l1ptIYtjK62h3eJM2OE3dE
C4Wl3oRVBh3w82ufbB1cm9Wc6IF8H3Xro7FCv5cU0VEJPoWOsAsUCPTgqY7275PD//o5/Xf0Xt39
e73s/vU//PlnhXFNEsX90R//dZ38xBW0+tX/z/rX/u+vHf6lf93W7+VD376/99ff6+PfPPiLfP5/
ru9/778f/IGkQdLPX8R7O9+/dyLvf1+Eb7r+5v/vD//r/fenPM71+z//wlym7NdPi3Dp+es/P9q/
/fMvFBl/e+Dr5//nhzffC/7eDnDJ93Y++Rvv37v+n3+p6j8IrVlBQWdQ6Wao/fVf4/v6E8X8B4EN
/52FdkVrmCxlJSmB+J9/6fY/kC+yougo1vjBKtjqKvH7R8Y/0CGsch1EJHRSI9b8P3d+8I7+3zv7
r1IUd1VS9h3XRA3IyPvb5sdiRfcyi/0qZkXkbB9FzBXmhQIzWIRNtvQaTlulyR9iNE67rsqNnaau
CtS+kDfQ7H1ZDW+Auso7qyCzkFqxtiGXaXgZplx+mhVPoTqbG/L5Opa6aUFn8Si7YVlpmyldRtqn
Iu261tR+Vxvm9/X0eGelVn1hQpRER1vR+pybL3TAvQ3WthDh9xYP99V9SlxiYrncEbk0F/YQap6K
leKlmkhSUCf4yLqRPTkXqmZFd1NUTZ4Gdn/L4rHva5pM6be4MyTnNcUt1q3r5Qqe1JWkTLhkq720
hQlWB6FQpM0gSdr1ZK65IKlpQTKVACFX2NMG19ZiG8tddj+ZkTx5GIbaj1FcNYHcd1mAH7f9Fdv5
cIedqo4tapcMo9vCqVJ9PLbkR3rywVf0lfRY2xohxdRitaSr0fAt66bazRNyabhQGxgHi5a+KtuK
4D42QoZ3bTnSo+A31sdZ92OATEMLhAy/LAB5iVVooY/hZSLRdsXhUIk9RcZq2IrMCEpnMhZ+1Blg
EqW4rJ5JmG1Lq5KCuJrrVxo7og0OXLR3YVwvdVQxrexBjwadjEm14AQosHbHUzeNHCioHW47S5hI
V9S08Lkd8mJGJ5okQdjz6vTEzGSygejOPKGg8EVtBMFpFpb6bZgnsU/jmTRC1sw72uV/arP2XuUL
BKLFDHIOL79yEoduFksCnmmaNtfjslwq9RcFrKLSFz64ixR72Rz3Z3zD2FQElRErFvPzrMTd5QRh
5Dter5cKbLWlxoqObUPbLg0OuPasP8xRVe67wfjZNOgDJekFK6a9aoU/qiy6BUG8LSd5B7D0vnUs
biDveavRbN4JItj3DuWd21ZLe9HSi+2Zqwvo1MsTliuKT6UMh9tmuFRTO98KpXDu9AIXUYBmNDoH
c7hzEktcRbVWbG1FavzSaH+QDN4tpSZ/nxxJxwkxbqPFpTE82SSDXO5xGHRuzKWcMHAV6vx1VgUf
p8kZPH61zK/oGWsDOWu+dE1ee/ZY249z0xVfplmYXjkYgFiHUdqRdx1unNYqXCLwle1qxV5pxjMs
K2zNJ6gqFrojcm1RkBJQBDnh0lPbRJQijT65EjUCfxS/4d6EXrpXw9x+HqRKux6HSiI9K+rBk/v6
CYHSi0XmEUEt4Y+HyXPoigHTQAqLkteg9Uv19Lkei4pG1gYmZ6rZfqGDhi6M6mlY2uZGLqMI6S+N
ZFBMc6/q1dadNCO5sprh55xjLYjvCd8rTOcYAcNqQtPJg+1VOu6UCvO6T5DxOrkMiLZSMCnMcVjT
+ii6X7p6ujI6Sd7lwiivaHkzX/AwAm2mWhTU0weAKBdSrWHZxxHP0xy0XVo/xPdjbsi+RfvtHjoy
GScwkjF3nfWzG2aqV/fXixYnvkZ7wqUtxua6mCLm8EPVFk6Q6ib+2GHkmjpy3iVVXVUaSYgOqrwx
wJXcho18JeTR3IKamvYIM637RFMQ37JMX9Ss/YxBPQoMqCbXTd/lboJfcRbBsyyzYBw5oQ32jszc
NSax28YutxSxWCHMYW+X2nXYM9+68SeVbs0j07iZxxQgHUy/EFu5wQcDfmXUX2IaouHutgFRXRZQ
VKePws7Mq7A1fG1W3hsbWyFu5wLfbSxwypG2vzivyTVTu0Voc1/URfLFwQ2L9HGWX9QIXTYTJAe4
eNGqeMnGO86P6Q4eVv2IryxKz8lPMjPx4pZMuCi+0quxuO2An4xhXJRDHuB/8zIrMkuFbV32uQSa
uUI3o+qds5842rgUxZPHuJjyELCL3O8bo7iYcLoxytQO1BFRmZyVIQUwW599dbCeprLk4+1ECjjP
8Q5W0nslupjnj3U9ni4E0Xm4WgiZnja/dUo6bmVRF1sm3bRLtOXbgM8Iu4NBkDY34pvhFP6gVQP+
jmM3Moid4S5toRNGItrMVV8H6dCv9jAGLTpY3sdhiS8StgCzU2PXvag386zsei2S7hRcf+/ChkoT
JkC3xWI/2GF8Ses/X0zOfKtL7qSwfhm1CXg6eurAVJvk2YiqnAW34CZZfTyLBgTVommDSq59oXX9
cGtKXU+HI95HSxVkPOwb2hi07Txqy7WTKtPXIWr6XZ4ve3tMs60BnIXhIQsfCYi40GIZVwHZzcQV
nGfTxdubZFJs18o2nB3VjZuucmu2YKoqu5h6sZsW9fPQIbKT+voBgZl9Uc4WVrAK+2bUTuF+bJNu
W4kiZA1vRwoc5ZeSRjYUPD2GNOW2qLp8h8pRvujnRX/slRuS0KOPAsT0jRzheaynMkBiW7/q0peF
hmB/lkPLctOqv9dwYt+FM2Or7aVvcZfFPoNQ2dG26tyJDEkqwSRaP9p/SWWks1cBytnIZZ3EHrdg
bs1xDGn9bWW4GlKU8rcH7Kztwl8McS0XvBoKKk9ammw1sw8anRI4RxuaQONbJyrgBlg+wgb2jTj8
mfMsXGH3L1j98LvpNHpoBMKNuSThcyMN430ElhdzWBgrJpZb28WJp6terntXHszmFaEPfEg8nMPA
IhBLgpTlxl/oVS2WiPbzsR5dp2I0wXjesKx/G5t+M/fKdk6ky6VOr6bsOSrYMNNnp89vTCO/BVVJ
80C1NUBcu22s3ZvUnjoNJ5v5oUyNL1H2wynI4sOIiRwKVy2ojezaCemJ0PZZJZ5VweY6dP7QV7e6
0HbNisPPbMjszWQHFMJYF7X+fgwn+aIpTZToU4vvfbs30+ibDkeGIo153wxxv4tHp8K0T7urJio1
uJBKA74sPRXBIKm3Go4ZlZlf6Mnz3BgbITtYMRbl92zKb+VOhTSiPpBsea7l+MLQxU3X67dt1dz1
DJhlTLDDbp3K77SlCzoraQNg1COVIGMvEbaiEsb6OBxCB668Et3kcbRbwBHg7sQ7ghzo5UX5asNB
d+PEfpVw/AqgWM+e3bM9AJ633Ya5NmEGbhUbdrLKHTJcHDGJMPZpY6q7MSu3NJ69LE1NxZ8aOKDA
8K6xpGSnm6XiCymkWjjpDyLnVWbyLAJLS5r7uuWzzKaOfiZS+xrHQxqoas6O3WbGpSGqcusIys5W
OXsk5kJahuLrYpbeY8e6bo2RwUUDgta0b5iWXNOW6TpT7Dt9vMnWHAxN9oGWtJ2nrV/LatpnAjY+
Q/aiuvETm4hJmuL5OVd63mM6FM8MtALrsPpbno03wjZ/lkJ+KDjG3Ehy/k50Vl/glK0+a632pZB7
vlWuImeB8y496IXyxUZouInUIbxVuvG+iZV7ktVbUOfbrprXh6hthDGV25kL7WQ5qr7PSD8eYL1P
+yR9Fxi1qYW9Cee+vF5yop42N2mX7+ZXGW/ba3vIqDTVtXNb5FnGXCmae+bUnV3kb4CG8PdElwdD
T94PM3Ar1NzABAdaxv2WJM6VFnbAmNF6B5y7LyuwrYub01rR4waBHXY2z092Uls/gCHaXlyN2VVI
ws/HQY+mYOhFvCm790HesJhXjfAV8nhQm7TcJZ4qXSdLEq8yzVt5xkY7zCJCjCjeD5VaX1VVpuJB
WgjoAtmLCMN7dGjJS9jGVxY7fV8PTgAwKnsw47y5LOjm3LAjt56e8R2Viup3NQr9u1bV6q4AaYWN
nyrtK1ti6V0b4900GviP6dhckoR+lKiY4fCh6MWl6uBekiCfCxRrzZO3hrioxrp9mOKlux3CxHRl
3SoepVnJaHZqit6NCh5HSVF0z27ZXMq4Cm4SslGuMktOoKHCE4ginFe7hvTZRyruUazp22WkcXso
UgrbnT2AfoKvnDmVuEBok7uNrn5X6tF5m5kfg5tF6X2ZAy9NG5obJ/yS1x7vl9jGBkCC/7sH2FFe
FJWgMSmyRLtvQWw/Tf+bufNaktzI0vQTgQstbqFDZaRWN7AsBa2FA3j6/aLZY02yd5bTd2PGi7Kq
TCKAcLif859fKObuzzrB9ZhRDd/VZOnDctxOTZcOlduUivMyzJzD+DyauCBN1lEjgtdv7XoLbHvf
XKteNm/mU71KAKWtBy/MuuIbl3qqUKy4tEY9nk2BJwKQqRQTVpF4YtrexLYqfmp1OnRobJeuhdNt
cVquHxngW+P3jl3gN9eTloAte3IdylLFJsTaoo2dMpgYEF3KeXR8ZSeuZxt37dMRrRrO5iSOSkEx
4GGJppMhqsqwHdLchQLgqYspfIIBlxBL+/44YqN0xGdsPqnj/mIppfwmFlXxDMYwrzvlNskjDPvF
PuN1Xhh1pJCYHVtpM3ttlleP+C9hjIQvhHxK+nn0labBVMlKxksFQc9f50K59pjF3tbR8GvRJuH1
TqleBm2KcqV5XJ23qslIIpzqV8tq2y8lq2E9WyROpFqixqpUNe7e9N+dZtQjsaVO5yYb/jVdmnWR
Ja/auYDp5pkjlhF5bnwghzBe2kUZ4EFDiyNkMH3DBp/GxjBJLE3rNUoyXKVuWuML3sDPxWAs7iB0
44Dcr2a11h9TzfpKhtUnmnE8mhV2E0QY2B4CBvuk3t7ItXReS6UrH2ZNXkNkdorf6fm9lo6/mnWi
tNNqLJ8tY73Qna/3PW4YAUFp74sB/Z+0muzcLSUu8ypTYXzMxMmSObcLkRRLUJdGkrvtXrzI7bbf
VRspCUNGrT9KnYg4QfbMIW1iUfW7m9vluz23fYxXqhnkS2KEhIqXriwsK76xhDzLyhRUzQhFDOww
JYV7SRaYOQvSlANzTfNBS50t7q2ljloSIRq/6XfjXSVn4gFig/pIoWZ80+xhulvlOZ8pAjVx7dnT
2Yky/YeEOtzU6huDryPGJUnqh9r8nvUxxgT3cJq/p8LxyXxU+8esnTzbjLWp+bZxph/JrM08p+3q
2LHGPnQwmqTsFAzFHURgDww+sDsvy+VV0zlqJdLQvrMi8XO1Bymu7SU9S3NOIGexPxaQmd558MVp
1azyp57oK24jgxHZGCs/V8bGxlpAv+rl/VmdGtoFjHdfs1px3hsx0bcItf8gHLM5bIlWfA76bFNK
JQrbzjJgGC5ZdRtvs+KXLQOWZe6rHy3qjtyDkkeEUyqUvfSGmSCtQMpai2EpHrfZR60VcGDNdDph
+ZmSLWlLshJNKAxI3Vl16XGlqKWvW4b0XddT/ORro5o/0rVHHpvJa/vYmE17X3KPUdVSNhK9upXn
TYMrEBhNr1w7Sr9DrtUkcWx2X98ccDPloq6d9mbmRX23Vipe3ZA3JcclUjRDsioS8TSvjdh9jUuS
yN6bdzK+b69Sp+iHWpH2x3oc6UwVq+oOzKZbx1+zPnnOBKl3zK5a617fsd1L5mz1K0piDjGbEHsx
3lKRFqOwTujk8qhV541owD6zfRpR9ZtRQTCT10QKS3gOMftSFxg9cthN2S2ahZaWqXCwc7Pa6Shj
VJK7IBp9iSJetBKaL8P5ljr7fQ1p64Xom/lYN/14UocEyIbWyuWYcywfblBKdpptDn7eb3TVSrWT
zJPYOL63h2V2IEPhR8hu35AWDxBwzJBOexrmpxesp9aDMS/HtaBhKqRTk2nPxId4eq9uiA36cKId
mVMsN2fSPGKd2svrm3b0IFTTue8rH3kY/M3eo0G/dLUM277ihEzUB+7ioBoTlvOEgmx6UMx25s9m
f7AxuC7a2zJ47wXKFEuJagdpRWJiPodforhLKV0fN9safQPNg8Fo083hWCClOaFqId4srzhiRN6o
PjY1mEkt5MWur2VlPnTb7qu1CPPNftblOsj7ZPHEGovqZ4nbo7fowjVz89HYx/aZznCJ5NX+hVND
A3mb5naxjUl3Zw2XZmXp95OZmeaRmBLzlnET2nL6XaTZT03ZtjP5vbGxGcLDYwNSobotTB6rV9CL
kjxgrlMkCIIce4uMNW8iEiVPjUwAU50ZJ1szvuMHTU235Bm6O9uhgpc9EmcnV+dMeCgzovpgl//c
VIpvq83rR07gwOq21VMKgEALTpFkdOAdKohlpqshRdS1vm14RlXcvFWLDfG8orumSZ0HZ/NL6zCV
LtQQdC+oSRx0beiC64A8qVWRyRJNNJc02qnxaDSLXwCh1ALKYD7+UFfrutvKBd6ZP3fOS8PkyZMK
PXscaAFDFuhXO2BYeVuPraKMXG67a9ON3sTG3lveWBUNlCyNccSDpG4ItLuU+gVOmWmvQaXBmzPl
J91oAxuFkjoap9VJPy077nNGTP3iVpbzvEs3bMw+KQLPlpk0mppK1upOu70UvpHZL0lnPPaSQqAu
kZJikq5YBUVzu37JWXlJC+54UldaATPQt/WT+bRL3RCulcXhXt8VyRkB7Upoc3IU1fBIpXpX6oDE
bWViPZjYH31uCH/fbnt6+og0tEfvzUivS9TDtrWZ29qJnwviDFR998kyj5pCI+N3UByMmAFS2qHX
D5z6rwXclwTk0V/W8YwG83Hd/bRSDwSOY1WjYddlwMlYWsfLmXC4xroDcesaqxGZ22IdgWpgog4W
28/A/ElqynhKp6MJyRfgMDGolqDoSdicGwsmGG0srOZsynW8afcgj5T9AuOsltMkEYTiiAb+KY8G
DIxcXfyTRnPs3Gm0TK8SzRoPW+duHXO2ZcWaCvDvXthVOJYT7xqJ0NPiLC4YhAtQdlhSPQVtf9w1
OWJ65qfmlxA2jd6QcJg7P6y2irSinIio+tkNCYC9vk8XmRDrhwHXHt/KOrZW8hy8tYAfjVme7re6
msdEkjasZZSE9EFfFUFdjZ6xulvpYtZseNUKjXRZ/CENkh2IbW6OWd8TaKZ/DMOrYqfe4jhX2VG9
PndCq9c7b8HQf6/8QeldDSZCfnZy22+XIXeFnvhmd3SE4ov+rVN+2rnyRXEu3FHph0Aa7fuy0ZJD
aqwntAm88ASBndYFQmki39dTfykMIFc2+W+NvF7pQA61EG/jOpzl7c1Rx8emh1IDwmQFAkPHGPeV
tyIvoow2xez4Urps9KpkOObzxIG7Si8YlsNlYqaxeoM8n2Tixe1693esgVV58o36vJXNQcrtGK1P
ehr4OTEfNGUlmfOeCLCwXSJpOOvgVBRB+tGGA55UL+AObpm89IKYNnYUa39S1BmkfwpzJ1rARbuJ
MfQGURWQZZUtL6ntCyMVN5tPRf/GVuRSc7hgEG6SDQwxHvGbfVl1gRRzg7eh3ZvGiz2PnqJ+GNu3
cnxh3EKzRzvIeTCy77b7ehogU1tdONrvoyx5U6d4CniHfCsWpuZuksDc5hIuEnsa/eTbKo3EibbV
aZdny+0wwXgeiU7wZwbogcq0xqtU+3nJHD1sVvVRt+bt0o8DfYiaYIw1/dRX61iXbaCr8xWxfR06
+VAe9Y5ZA/WLL2W2cmoT8dx1410PbXkgnYpV3fCVZU5N0wj1OLPa/awng79rjP+L2YozmTZURXIv
b/ZDsetmYEqb6LgH+rvNTE+qMn82hpan4GWzddHq6VmGzhfbk7GdgbP06kGrpp8cQaAfFpWMns1n
yG2yW5S3nXza7GtSTGuEETKxkCXAB9svE433JE0RKdb7+CDkF0vC1h3GeiU03uVMM685JIcDk2kg
3PlJL0GHTdqaHlGNdRP17kn6Pk36draw0KS2Zl63vHfd5jITtcKxbc+qer8PnLRqVBJbD/1kdUIc
AkSgrNZzhj8exqknuZCvXfcqhgWEu34uJaxml8mHNGG7jawcRaGHombC1uz/AE3VLT3m4pbiU9lJ
CBSOdZfTdUCAe3fR5dU8lFN3yWUDMLfzMzl77ABygVnShcw656HG1Ydexlj5XUoxCcRd1vC2T2ow
JQzSvJYWyZVL5hzjSKW1OUV1SZNToRpzjIN7Sh+S9LEzt8OD4ljvRZ7mh3HEgEEZcud64ygec6zB
Mp6CZ1iddXH6+lDn7TXLwl6D241HwreWX3PJ4CQDcykTb0PIsro8YyVuwFYjxRGmSzrnEBPHSwHE
IrRg3O3pNrmaKX0Y1IalI2UxxcMU3JgdLvODylsd/Cp7m+JITBDsq1d7nu5Siubn7UawnyGSuHRv
j2vhfNVCj0jaOQvTzqNdb962SroDSniBERFLxhornf2wwzb2J3kGsXIW0H3jiD/ag0ZZN4/MaqtZ
czPMqrGOnF7qnrk4LCVP2ycd8DeHv1/24qKMkxoYOoY9uGn+yiih3b2wh3hvy2/ZllAhGpxXS0ld
Ncv5V2F/WXv/YBl5CeTA6yRvlzzVX2w6RQn4PcJkAZQD2mtIL3/oK6yg6lVFTN3pmTdArUkI8MuZ
R+zVcUTbFDlj9r2yGeVlYAUKJ2EqP+12dmh2xvAtkgJP3lhtMOhde2V1J60vp+VZsrSNLUYwQ0CN
nB3NpTgCsSWhaJctWvrE9J0KeV2qa1FLGmFmDvzM1nqmSUJz3vaStyO6f0lrW8FG27xbZJnqxuwc
7F3L85IlCjoLuPpY6hu4Ot5Gbv0DJy1x5ygDPWfuzahvxM9uBqKYTRj0Sakp4T6mREHDQwpSpA13
ZaVd80JM0KZZs8Nk14dp6Opj2mvsN9064wQ6wBYaNSs2lekzyfYuBLBQfTEkGdKJOlwl5YmX737I
gWrAsaDRkU4S9PvEbJfUHzfBs/7dxOWFN2cTdGpDfxKVXPwwB7092H02HHe0K+66zDoI3qaGuZJL
vlHKmI1geBQOZiYO/WqMB8lEXuI0dYm0FFfBXCsUVy0KUgd3Z/K1FYdviNc9nCXA1zlv+mBI4e6t
+ZtUU9MNRREpC5wDVSNsyxyk3Mcp8T1lZHSPXr7DFVtBNbfqTQBsVHhY5km+sGfpou0684p2gVlV
rIiVneJpm4dnwo4/qlmWQn3YnTOlIbLtidF3PsDgccaG5kQ2Ly0NcI4NKsm90nBAoFy8tPuCL9/c
GYdhBs+GRg/CvMn3MPWcu72rrq2pNlHuTO2PydLhVamDfFb71Pm2iVF6I99xfc+xCY30dt7APVPQ
/7r/VKTGpNXZ7zozu26Z+igt6g2U5QPY7d4+rb0mAD+ZWBQa9d7aDz5C5h9lp/mZszSBpQ69BwxN
8ZOXDhQFSoaaWnx320KvDnplwxpQhfmY5rrq11b3YjrUM4Vqwy7QkyUYV3uP08bZnieyfGMCuMcX
VRovtSLnnwxREJyhDHaVYb3UJs+w1YpoyfPuYOXw3uDmXuYGJkti5eTkdnUICBUwh9OCemrqQzZt
2F9rIj+0WRG2CSpkUK9Lm1TDVYj5KzHGKoD6wI427uroiYyygaDL0Xe64ejI5y2VvybQg0xSQmnM
/ElrbtgUb0+m76uKlbmm4W1uPI3yOEctfiUxCY/a77z3/4h99f/lVf2Jj/Xf8rT+N7KvTPhq/+e/
OE7/xr66fFXT15+4V7ef/517pei/4U8KnRnppaxCm4YZ90/ulf6bgvEG9FAUySrkq39xrzTzNxQw
yIyQk2CGp91ku+Pv3CvN+A3C5U0+zGwD6qBm/yfcKy71Z+oVUkocyVA0MonGBhWokn//AylQxgJG
SktpcqmmeJstpte6P4OMEnvz0ECuyLevSdPuleprz+7t+WVuowmhmbllD/Jc0ILgbFKca7gq4/gk
kpIGJh5ksDc1xpHRzWslgHmIiL3ykz22lYddnTzTeKcyAWkiCHFyRfesrtGEw8BykrrvLWMjKVDA
tF/M9UGuImt4bmu/xuc7W5vDxNxfQ3OAnjBpE7yD472vIrOLzCT1Knbdlr+yKhnW08FmBjmoqSv3
BcEPP6u68Ae4jfJ439FVTPpPvb03Qb/yfnhamsIvu1+7MDDTed844ZS6/wZZmVSb7YAjNrWI5oo0
HgztUsp1yJgMNeS7XX5j+gzlI/UsBhjSrN6AER+wvhVOMGwaXIDvIMnn1niSEzXKli9SOl5hYARr
IkJj2ylURBvXySt7Vah0aVi3jLVx2LS0NFRW5SC1Cw9xCoWyhG2qBRM7fEm9IdrNV9Zfq6gjvJs7
62HLP3VaR5pvvf2Y01NGYcrgidJtAIW+g0YPuYS+DmqCSL7T9tfYdJEkUck/lf27vT9Lzpdizt5E
TithR162fTMQVE1pfu8k2TPIExh7bNAaMlWIZEYFq/Uu5/thI1Rh7kQgEYk9G9MlWei6mNS3WYBR
/MjAwmmoCvYyogG5rpBlcizn1HENOb0ZWUMLIEO6M+dg6JbAWrs7DcMihq2K2gZyJYIsg/4uqR4h
c0HWfzXgZxJjDpHDzTiJJTvm2Rgh8/PGuUAdmJ86WfU4GrTeXYsfAEN4GTPrJUtLnw6rDZVq+JTX
3L/l1DTGhlMsaC1tiUi1aB1Z3waRihZiWC2j5FY9IHoYSJEECXml4QNIPZv1crJSzW0SndRQ6kX7
2iFM1TAkZQiMpvWYmq/L8tHtNBTVpRoTbpTPwJtwu2JqfCoz4xDwnLr5KDekkcz2ZO1Q5N8tkvy6
AZ9sDavnm6yTpOK03/0FcsCeoU1NSF3WpXDstVDP97ihigP749On3q5Ab5lWv9G+12UeN7WABNZs
fkX2HeyNsF8V1xSrj1wW2cO9eTOxk8+L8tSV67VO/oZ0bKn/rw3GkKGd3iK25L8Gq2p4LVJj4iag
Vr/yWxxx/VIKvsukDpko7ep9ytnkSPROg33W++KwWSQ6L1nQ7WsoJYLjKoHP04ULZd6Sou/G4zvJ
QqxK+DULzsq3Zn0kYhgDh+lnhmow53fgFysIPPWt8uU2FDBLhpIUz+XUZo97H7aW5N3yLTaqUF1w
3GqfEDRU+g1bfnWkNkDw45lLBozJOw48tZ9N/UdW5NBQpJOJBK5u/WqET/ilOe64ZZTqkSSeKz4E
5gS3oREQy3XMHmsG08Ya/eF4+SeF9k+U2Rtd+g+E2d937T881Buh9g+79mxtNN03i4a9epGn8l5v
Cz8jDHCHUAp9YKPvx6EPwHi3IyTTwdbXf/O9/pur++3gwEEVX1zMWvBw+IuJSgNRFW+WElG3YgXU
fqRnY98F0fO+yvzCxHvNrUdmTgwcoAnangF8YB4a6b23DiujOkgc7Evqq5yfeeulDWLVKbWjyvGh
ZrmyGXfyzGb6NxaKf2Ea3x4cbtcQjq3bJ4cP/+cHp7BicsWpZndwvs1T5c+y6e0WiM/+N8/nr2T7
3y/EpAxPUlXHDeDPF5rTmQJaQLjlLVMr/wZXp0S9R8BKaf9317L+7bZuohpsNGADmLjH/DUZUtjy
KqlJRkS6dLYb89FKlEM+ijhl/LSYcO3AURsHKL7Q3kVHj2BokUL2FenwNRQrcalgMU3N3rjlVrzY
I8rlEvJEgVC9qt/Q0fsp5zwhfJyddVw17VOR1r7QXjNeXpGT4DIQp9Whjq/6A+xRT77t5nPHuPVO
jN8VPY9AZsgu9EdbQG8ejutVlx96ew40WJbp9jBkys2AxHfMX5uheQM+likvpmSV5E/hPQdyKmMO
5iTd51Jrh1Zez2t1w/jZSsQaEMAeq+lrZdrssf2hG27YkxSnCGj3X7V0n5bjccgiewR/sKGKJas/
LXfM/lWSINNaJcCI/CsORLvHmDV5lqtDbneuMRHw99AS9Ut7H4p8dBWw4oHHYH0s6RCK7k0yXm/H
sDXAYNveMt10tR4DlXqPHaZmi/7UWaD2+epu8oVcJXfdfijyubR73wSMzqTnrcg95oKbXR+Zs5iF
cdxmOAnOL1v5QSCICzNJ6oHhm6+5hLNoXS2FueV1meJZBtd5XDg5TIbpvfSWklYi9/84Aer2bZpp
dWzDkxXgEtSbo0qQuw9mjPx/dOtWcit7hjGzRbu2+WbWweuxAp2ibbKRaKz+2EK3hysjmQIaxbnX
GSgzEZ6YVvU7aed7/WxXYFyYv0MfN3x9gVRn6TEwhz9OBR1bvHHzWtnBBcJCZib6qPiu9rz3lXLa
SUNXNM/J42yIAO29IlEia/uOpZVfUPBovCetyn7P2YdlrpGeCe4CwsZ4nNqMyzWZGTiDfiigqjnD
K0L/ozCP6hg1WjRmhtu0cHXNVyalAZPX2DLvb3YS2KDFtyNVEwUS/wIKGTt3M8QyGQAVDB/HvDPy
H8mcPKxlkFQG78wUsfRCuQxr9d3GtE81+LU5jbVVj1LD9hbjtNgUjxt8sMI5GDiGCtuETVq42Z67
A6OPZnzcVeOp0l4WY7loOuY6lnlUuihJX+ysAcPVGBNqgIwBDG6/ZBZVJ49A45EtoUsExp0f+hmn
Mo3qS3gLRkW6DCWWkoChv7BCYWPb5CTUMAVzu18zrN7dNgO7VR8bfQjwhj4oEB/V7lcrx+YE2wvr
Pc3/h0BXY9KvQ0/F9MBJ32+yAej2foUQqm3VQ+bcU/4J+yd2BJ59Q9MdKPcckcprb19nQ/GNPdao
uGqNQ7x2OKilZyN/m9dn3EcPEq5njsiecLLCQTz1lGbyBvWayBJDuAHI7Dts7mjU3+EUeZmDcFYI
2Krp062kFAX8f6cJ6nEBMCaK4JYM/daVXaxSa27lFY/TcJo/5Dx70VcsREbZM/s0oL7TxlhKLqMT
pPbrYnFSolzO019qR6lpbJ6cW54E9m0DNTXhTZWxQftpDXqL2mTQabFU7zG9B31hrWyPO+WoPb9Z
6gUpJmjsW6KAYeesS2jSwMwBRvVeY8P9UN9b+TiiCjF45xemBO2hoR1PpCnU1HslLjPIEDro+msv
ZccU7/6tLV8doECBbMHOQYcoPmalulpWCql/CzUAkR4DGKOZAm1r4BGQqphVpOAx6SZ7iYDJa6/Y
XmquceFAmjMPGmq39RasafIaD5/pgDEgbAq+LVC317l4UZpfDbWS9I+ki8onvOWQbNROxetoycGO
O1DxVK0/DNoeIi6x8+m49KNEcCTc2GNWm67B7E3OhgcCYYmRPCQqNS/haaBfxCDHJJ/56BTddMYK
hCDinfhuu3niaBiVzK2mCsD+lA2s0urAKLKXvhQy1wyzwi9l8hXCUkTlW/QrKdNPE1BMwnvONjDE
Nb4LgZZQ4bWVB19jtU6yt60kNHE5CCAhCynMqGpTCKYz51BJZ2vjYZ2SGaVahPrBIiQpDpQS4P9Y
2D+UCZcYxvOJcqIhj1Jm1hl8RKxkv9n7cXFiWD5eaVx0VT0l0ws5A7NgUjNE5RIv8odgnlZOuGMM
tGAw9fUraPWqeqV4gMSaL3EqR11y1CcsPp4gPfRJDKOBOzhbQweoD6tdduKxl+GA/hwZQdB7Ufs4
RuWPsG5L9UTan1uYkeg/9+a1u12nru7qgTCxpIc40X+aqAYY63nFa9+OwH1MPy01HNfnwUrPOUbZ
C4vWQSwiF6rbpLI3M0szNh90ybPw29s6606i/55IoMG1BzJ8+wnZF6mAL639CZOdoMINnB4Wir68
PivtoQW7LT8W61NRqxdlgOKm/IK34m57iMjW3zLSN1bW6R5mWeLuMo1JBoX4c11ILcfTovESGqIs
P2jz7koJlLjRnQdYGDWkasMF/YdDx07UQWZ8AIr3C1K80E/6K7Y/Kkt1nclwpnXt4IYv/qpwyKi8
o8MU9symrCX1M3x52EyNLqonLV6Ul93RH2AHBasN59oso3JYoDbiSexIbz1bPSB2uNFeZd0T8+R5
hjHPRLZKurNSPY2cypMkXFtkATMOmvs7bOqRL78k609J2u5GrT5IusCvSXe3sfyFwtTtp46G7dA4
AagEX8yHpKHBcpyguc06EAZP8P+dOiFEF/JPiUNbQjv/LDTmBAwmV0iao0a/wrLuTDC91fBu929v
9EdZ6io6o1x5gs+eRnNTPAOws5vcDrnyuA+81pNw6wXn5VUKGH5JED3QCHoMxGqej7wnwcBiL2r2
EZ6uxh0aycLhjiYBko2ZAXpzxFSL4UpQQ4oOhgO6g0aOs7o4TszOy27zyywPkMcEWntaGg5fhoYl
tBJZeFtueLW83mFk4hMo407Jr36tfRR1MeFLvmHdI5nrzAGee+nmJfeiebW+R6ku+RBEWfpGRJYB
IK/h7vV+1uj4paT4uUBbXxbbLesuGhhU6TB9a9m+y25VijZei3x90cjyyvVY2epwG2GKV6wemWlY
2vptotO0QwidX9ekhoJTBGZysxh2l5vJfrHe3Ri9gLyXbrrW2CXN9RCst651bb7Uor+bB5RIQwne
nE3oaSgk5h8jW+YCa3xelAO6t9DWBe0qdML+ft/yYKyLsDD3g0Mhmjk09GlgmfUPzcrChW2/b7D+
GT7HdQ3VFaoD3yPSRz+xOB1IOitVqk+eETRpb5FCNuNJxiJ591dMHlIpD3Xzo7af5kn3lpTjr3ln
NesYj25ypBOfUGBIUUpYhKSZXyWfyEuoPOtY32iV290X7eug7iGJKsjgXvbmhaZAxSJARlSjVzt7
WDh05KNbUbNc6l16hxN+nHXl1Bfvqf1eoy2XxALN8qKtbY6ap7pKYrgT2njYpz7KVREBwhl6dYTl
5ddN/viPfvg/Qp6BAPnvr1Le/xnk/Kefin62N1Ht+Nf/1f9GXPrmEPzf49KH6av6syb49vP/xKXt
3xBiYxyDryalpnFLqfwdlzZ/I4wVHziLADoZ7Fr5Fy6tW7/JDnaSRFRB8zR081+aYHBphMIcVJiq
Ohhdoy7/L7z8f6AJvqHOf8A3ZMVEQaXjjsjnA+b+q/dda9TM2ZCUo4GYxKmw5C8TColXTaoW7yqs
7sxQsr9xO0L4/BcwHJDKsgysgVCsYFuFM+yfm3bSRcpBV6gDOyzR9pdO2EVzqCW7s3ws45zZh51R
mOc22TpSOgq7hc0lEgXJqK43/QlsyBiO0I+rIdQWaP5BMlrwRhbS0vYDFKEh6Hi2P5QUKjdaZXji
HoY6ThsW0LPlD7tqZS3unAFpg0y6VesbwOuMr/plRTJWJhqVQE1MbYFg5C1N5+0H2zKW95S9uZ+W
stO7iTUu70tZUCwLkEHAB4dYk/sCl9EnsyjKxF9Et9N6YLNHRTlWiXaoOBffDWne00iykWby0VYx
M5G8GQ8HREVzD02RK5RXeLMUnmYQRgL3ZCsFxzDSJlDofcitU7bglkcFZ1VD6arDoIvDlNRr/Tg6
OU54bbo4Ecy6+aHIFOWqpinn8M0M5aOu5avUr9noS3sqLgiqG0o4cwFF04T1Xjf1qLtGOwLXY53W
1oih21V6GjUkvMEktLk6c5jJtO/s3gxDM6X8EAoZE6tMaYHXq0mcXld3H3ZnD1e5scU3EjRp5w2j
hGuGQwY32oocMohibQRFyO1Yi0DvwVrcSiPP9Zb8SYk9EWilxGhg+fsB7zYa67ozmB/IiFn3LYUr
kaja05KUlkHdXmnw0+DxBmmnTygcRQUeTXZIP99TlS3LE5lSXDMx6/4DqhqUJaxDGo+5NGTslAHl
scin9q4cRwmiUVvnz5beKnlYpKNogm1Miu8yJClc0fLeyINSIpQ6WrWpG7x+3wkK4PRoyiHaF5U0
RW+3dw1BQIEA7IetDauiHVHdF6gf9XSXO1TWM1bhE9aMnIp9Xoz3tdx2HxjA8sdS0vnuFx3lWTjl
lUoBgw9O21659NYX4ZAkyEIly0mG+3JUtPK+1+apRK1Xr0h+4BNnRTRNGutLAXUaiRsapJRBztY2
s/AFALK4l3vKmJe6U7PqbLDsWYVmeftpbGhHSPPuP//S3hUK69VR4dtmMm7sER5IhOf4Q2mbo+ZV
XWrvqFVEgs7Az50mnQ9GmVjmJ9zldPO3tDbHsLPMTHob+oyntme4DnlavmNxmC+mBugiaqguYuau
G23kH9MO9kcD1J9Bnxz78QMTcwrTxMxb0HStNRiqWxNEc+QGDboynd+X5mGSo9ZalfJlqQZeFblb
qV71ua2KVwvWQHkvIOPVzxPi2TEY6px9YxptFmThOEQCFWYxPjMtkfID2WsQt/qNWeJ31XQKyzep
gmXk9H3zcxql/FcFR/IRllRnfGSNvaOPbhUSvBXliEnLEErpbr9qhV46oTBG/Tntc+uunRX50m/U
ZClNj0wtyEbpZf0AkrDg1Fko/5e989qNI8229KsczPVEIby5nDBpmZmkaJLkTYAUyfDex9PPF1L1
aYrSIVHnYjADDBqt6haLGRnuN3uv9S1jHTUGdRa5faT0XK9pEa3mQIO8yg5IC7hVLTtcpaIp0/ad
cWkFRXpZaSjQusxc0o3naNwrieQTzwtcwEtkITKukALc5Er2RvzC0NpFNGprETDxFr8lgdx5hHVk
ipQj7ET4xZWlDte5xECYQuN6kTOEIsko6ldpkW1QQtQrI9DOfWwhisqxxuPVuSvN4jXjPh+MCjQg
sMuNMA7NeqpKf2vk3XPeZifIFDh22yF0RV+4FmIrtofGmFyKd8mlNVUs+c1qV0+U0oTxllLnumzF
cNWE2DZNCISHvgF22fXodGqIBVMEo3WhQehdcTQIFlfvwV1g1+uC6GjF4Z1J0x+u0uykgdx6BkpX
ZFhReS8F1MKS5C5Xpz2tYeQ3UrDrKN/rYljtWkTpVB3V7WRVq7T2L2awcLaqMhewfYJMsSyAsXjb
nY99X6xoA1RKu1daOmdqF2PGoPFVF7yygZrt5JJhNJ7xtsmKdiaPBy4ZmsU2Wxb2DRk9vjzXW5hz
26BN4TIgz/P9/rGcBfq4uYbisFLZ1ZN2T5l4MB0L6TobfSTC9D9ny3SVonMDWXkhUWgrSOkmj2TU
vU02PfjEziKFDrlL4UCuBaCBVSkJF3Ic3CgW4gctY/dpTVAexnpxuZtZRRhFFIcJZqKwW4m9Yl5h
qRUIpEYdSgbhLkhy69j52pVY9oMTIvOigdud+964EmMwVoBsL1pL2/Rm3mCMC45y5DNwjxZYLTVe
B+UUe0oiT2iPUyAdYeZKDZ4LXVWCnSUklIS0holKSPJoK5TWc9w342CrbUT8HllD4syuOkY1F8zD
lWXSXZMYezxtSK9AqguxG7RihQYJSzTO9il/GtqZoUkojUxwyxG7eUQkRmrHVV95JYKidU/c6waN
ZHyLvRh4RjcGlKmkeohIqNeDewvLIq/G3NAgkboIRZ/cJeQVjeVN3hrSE+K64NESyhJyu1Hjqpem
8oKRYzrVTUlIVKqZ9waS9h12jPwp9JtaWoG/xc2WISj2ppJrNlJBDwxUb+yTwX6Q8FTGXlehBm1K
GEt2GA8hlqpZFbwGNy3wkio6hEGSMjYGM3vLsW8exrCVEAOExmOJZ5wtcBpdJawemSaSvl/p46Sf
Osl6ErUq9cxAWJTvUZEma5yxhf6sJVYrXSAWos5lwigjE53FAlIdbLJrtsMUr1tYE8EshNS/AhLD
qkh2LfyNSNgmITprZjmzd/Jj3alqIBtuJ4FsQKZbyZGn+gqdkUb3sYzKYjphv2VJdxbjtKVRDkcP
LHEomiD+EvEqyNpxcAUx56TlwV/6IY1wzOZQZ8lV1sa660kwbvo6PGWC1KyphuHdFPtkM4uDuCO3
1HDQ6ipe3bQtueLINhfOMsLeMR4X+EpaMfTqFSsMS7sySm0pC3ZEe+uNkFQH5FNEmIe9wbYwwY+p
1Ul1XVXTvJH5W1xdfiFtxQhKfyk1lNsnVKzfSX2e1koTS/dVKSn0uma89k6uYsqx87QLNwHqp/um
A2SNGbTFz9ALFo2BKhLvjMFaVxYF7AgV48ZX62wrspNHJSow5hQNqiYwzyoB8ZWxC+SsuDZH4xyl
RPU0DZnq2MgbuFJlfoyIIHDaXF83jItrLZApadWKIN3UjS97TLFEivo5ItxqHNYLhvEKU8piVe4K
mFRyjEupSFe47DWGQyoqZBE1e3x+9TrvFIvFTtqj7aMEp8B0uOpZa18h7aMWGVT6vgVuP4pjuoUi
wiBcAe7poJnUhReToIKboAikQwwub6c33XwMZUw37pK/I3qBn2XfK7NpMi9u+nxrIs44zqh1Ebn6
ayOpUcHBt254tZU2Mb61sKaXqlJMTo8ww14pYuEZTHJ4L9YgE6F2l+nWkBTL3xjY+lwANJTbhYwq
ZK0X+8bIiGBBsP7KnNpQ8mjbYW0M2N2mkE2FqZO1qgwDJBmcMlcMPV1kMwlpKIxLfLdmWHebWerT
dS/MHclQTVQjAzNiokGicecv/uVYnttbtDxC7yxpuJu4EeM93reWvsagPFhsdAoEMb4uOnKrW92+
1+f2lDTWcFeKkqquykynVkNiUEmCF9Toa7OvzINSG/icwHt+Y0eJEWUWDNgViwAkNMegsJu0Y7Ce
kOjndipSkxxEqaeEhZjkTc9EHuk4m+THgO6f09Q6LAlxghhSqTUYtE5IpcjpB9FalzlUOVsfTdwe
FVLJSumn53KQy3hlJSG9+lqXx5M+CKZC98qMatocWjog/wDOvm9m7SptZ9pCeDCLel33tbELJSW7
gSRE4wFm9q5LlHGXZ2ihCQ+j4mnE38FSS5U7t1J/oRWWIIBADasr8siHXazlS99JST05AgaUiJBR
bDyZiFHVxk8chboOBvDFoS9HE/7LzsfT4fUsd4JTyO0nSbqkXznFbNMR4VB3VNQqi9ZyZ5C2wZO5
UQztqemL6VuktynAWtohC+7aaB21LdPD4OfCFkFicNGFWCK7ProjpCPaM6pLezwN2rGPqJ7VjJpr
y6zAhyDsOqiM4idtyJF6mZHAGiCIbrUBFpRREbiOTjU8gL1o3CZW1O9Y08ozSLnmAn9TfyUgel0D
2rqNFRq94qQkF5qW5bf1WAGULAGEtGKASgZX9MaXyd1bMQaVboLFhwa4qNMQNuXhkLQyE/VkiYWH
spyFPnJYm4BxBqcKLUc/6mstF1loUM8MazdMSXnaa2woPXAiPf5DiWpvxJRPmb3qt2KOQfhCDHEI
LtWOHR3wlrgIXReARAzFSqlzhB0Kh+egESvE0sKzQ7mz0O70xlQdP2ffTTpdi/KtlZnEQTewq0T5
76eccNJKwaU/6voK/IB8SKvcuAv8aX6LkRPUtB/E+ZSJ9YkNZGPRy/UbD6M7wqQ+pcOcVPgzx1bo
rL0fs1bEG1SIe5MsNyYcU+VulZFTI6391tax5rZETVnrdBCSS90oessWVFCZC+OIAYyYGgRHhiKF
uy4dUPziTpk9uYoXPVcavRB5OXlZpyJmDglTxyQghO0qr2CJOIUGPIltlFbsB2NAFFaytbwQ2tzY
Tg0V6EqHa1UWvPIq5M5nfeq062mg2ZM2zdL37xrf7qNOnRbWhkxnhw0GquwaQ60XF4BiRnLjzkqQ
VA9aGqAqx8j2TVJIktMAr28RwUc76Ow0G+smzW66oZEsR89HFWdyUlhvGkPRjSgarxmE9lXeByyC
Q7npFaQjtaUtdjL5PAUmriI5LpXvtdgawCKZ4FgGpOw/sc6zP22Tch+SU79tasqWQh2CSElSxHYV
oAVHiGK0WUHTFhhakMYnkZTRgsEfo8L1dwWta85Mbtm2GeDV4MtsNzV8WHpsPDMUzoc8vbbiIDmk
ShrdZPqUHLHA0YQp25mrb+4NbsvOj+sEXwM+fc/X8dqzAapZKNRiEr+gjm9WxLJEyvepU5KnNBMy
buxkPMMaHHelVpbrOM+LrVhb9AINq46RxCdJNDEXB8NVW/uwtNLQyMYttWbtejYGud+U2JPPbc9N
dwrGsYshEYXIZjcdsQlkMbVPpkpMcWm1lojnIUrWcoU6EK5eEl3FMnsiKBGy/phKQdo51Gyy0JXn
Elm9PcVtujHkZJZWKV62Z/x2xBMk2jAbjjnNo7INmzB/SvOpehKFbL7F8L0YIguwCLxGrEu5eqFQ
HwY1J+CnJ8Nd3SfJNKyy2AzPoV6y+GEOFedNzYrzjcUZHrjCwPRlC5EQLRiioHMV2E2nUcmkB6pT
YmC32oDvJFL8c5UZN8zfeGYhaRYvQ2eA4CLevtJ4sqbmKSFvaDdgcF381Ut9S0t7/ncmlvl35oU+
3A6CYFxhw+lL0gf0+jZKYOzbcqjEoVNRctnMYTUjDInKfieYMxJESRxuolYwvCjTIEOR2Rqeu9JM
d3EqUbCvfS14wjxIYUETaBUXuOcRpJzHAbb5tlPM/Nzrcqatwlmiuia0BpUBBARjABoDF7VttQo6
qpFwohC9ehhRpkBbQqs5k6LHUU2ZYOquWDqVVk4tysxCGf1/rUnlzm+stkR8Gtbf+W0W/VrPUgNB
T/nQhoK/z5vSH9g6AIxOPPZufEipMUW5BKiK/SotDXWBJaA5V5sMj4nUzA4zE/8a76TCw2v1KFcC
JYOu+PPv4x91J22pncgR6hzTDHZBkAf4nmJdRkrja2KWojOqma1t3c86CFnwNKR5kzbyiKyF0mBZ
nLIg5mLIUjyLE9IJAh1gFfcD9u9yGig7IcIR5hWeejKrijFDa6bPFuWZyRrLh1zVuFYlYmoMe6bP
n1KcydmemrVY3Cpy3siLSVJJb2uaQjU7MvD2mzbsmIWAxk58QWI3lOTQINmunrPcoAST+Uvj62cp
h/oVF0luY0pBdISi9CKMhUWHUuGO8awMRclGHATQjLrWxePV6Fflg6ApfACKES7fz9qOUrJe3gtC
qDWroRG5B3oZcHI6LmqKqsVQIaXWAklHpzBXlLyG2uJCddhfaRc2gCMcWK186FiWeXESJEjLNoU2
KdtXdUVEb2pAREY248/FrSh36XjFcBnEa6IK1OQgqDUPZch2PQHfM6qxhgoy7pKjxNCTXWDl7M4s
/BvAxfro17dSI+KNGQoDHo7YB36LIUk1Kqc2Sz6NpBG+aD0UWnq0fpwqsNFO31IGRL6RL+pHpvQm
P8Z1w4jS8x3GPamlsAFipLXxGoI+8tlBKPPOi/SCUxxTyIO2LHfDyAKpDtZRh4kX9kF2Ieh4vep6
VO+i0ZTZpZoY3TSCUXJjzm4wagy6/T9FfIuU21SN8BFfM1DvAtNmsoub8qQOBABuzaLRHt41Vv6g
yPwowBNpm6LtBydOjinvofpr5yAegHmJkcJTKyvVKYcFL1FP6fWRrrtRRytF6rLW+fyY8m8H5Xct
WdY1Mg3oyugf2hUspvEMsHjCviaUD1TvUFf4PA2vNds7V+5mbadOTYV8tRdysuC7nOiSiVILbAC4
jelAvoZj0UyFvJh3+GYQtU9KpT1WWEcGnOALTamCTiUjjlHynI1La96qutBfG5UUriypknYARSXs
NjrwuS+YwcvXf9cE4lIu3gSdoD5TxAzx8ZrOglxKTB+TzR444tku6m0QJhVeV228rAd1OCgG9H8Q
CNXN51f29wsrgaQg1IdygrK0on69mxWvGkyPabb7WGZhCQ9hS9U4fCVmkw0EESNggj4/4g8A8q8n
y6IVSq+2NOQkUf0ARq/zCH0BvCIGidQ/zmoPrk8TLIASs1YiGbHMC4yDBtKSvtzlZk0GVD02AUgK
sxFWQlsMkh2GivxP+dTcgsWaQs+PbqEp/1CevlMa51UtJxUTOioIebzETzFeAgpluVhDZI2/uOPL
W/LrRTDJVEcRvgTy8jZ9eIusydeLopE6u7cyNldgHhX8ZmOgbj+/2h8p9JJs0GczpCU7A3bqxwja
qSdNmHeq4OVsqLaL1IpSry5C2NiUMpgbPj/cxweZw8k8R7JCh5Q+wEePTT5JEfwIBrHyx8QTjRG9
h2miCLQ2/YRBP0VBThGKiYHK8sway/38C2Az+nBl6XX+DI0lAg6d8I+fv7uN0SBHI3Q8ui005Dvw
hOksAAhVW50OpBCcWHOoPXb8oKRbALzwwZ9T2ClaUHUU9IwaqUEHIg3xJ03FYwN2GMlKbpgIEeQE
3Dz5WJh5/FYBu6WOfk+RrWX8cKpgiNhjzPK8GZV4IBBKCHGD+gzRkGfEQhY3ZVAKoUuuPWP/z7aM
1rdMtDQSljWoSgzUCZEU9rqc1S1mCWFsHs1gUqN9zkJWPtKJ0EvEcPo0beq0FdvLdBi5iRa2E9QM
aCkSj84N3UFAiEy6bS/ywWaOaNBuYMLh9RSjZeodfP4soMsmyNN9bV9Bwb6CcsTfguZCPVYPioFy
kxFPWg+itszEpBUzvfcZXx6uNjJnpeVWMq4FT0EJCmQVxZK5y+qGQrDawuAlyNN6ExXweg7XOGIN
4NNm2HWt7vvn3MLzZ0PPCO/mup2vDGFqmUxlIrtRC/l0pWTq7+lFVJdM6IRWsAhpTWGcN6E2Td2r
lpKcuSmssBOux1jx2+1U9Ez3Taeh5uR1iiW3AOOYrQrF5HOUiEqSJ88VCj3VYkmFSyhkFZUoJheK
Ok20FsaYa+nTzZk3fhMI7bYlKmxxDtVgFn6uR7QqsaLdWKjCuIqUllIqHl5Yxq00iNl+NAbkgm1E
fJTdET1Ref2PT+gilYOQJNfEbtEMUPrB7EfWht7ej4tgcNIGbfCah6bgy86s8UFaZH3YXLajVT6Q
TtXSvClHn0oz0MYIe9tZJhHSlWORPsckDNXRb7FYen6JWqf0BfPJT8YDuZb0FnQoCEdJJ+WSFzCe
hN3PVdo4xOSetXGv2kLVZ65KZfNNgpl3RWYF8ADA2CrKnCzHSs22CQDf5y/rB+2DLOkMFSyhLIZd
Tdcl+dfJx4IyUyoSwZtRE7GmD+gpXnGOjFMm2etkg1XhMTY7bsHnx/04+GLGVZlmDY4vs5z4uJqQ
B/aHvjnQ704XQVogUFpGbj2Nl58fB43IL4M8ygIKWpK0ZOkQJvQx6om6qtq3cVHbqiIYd6ElZa+x
qNTVJowtVJdyDqnSxiMOM82fpeK+5aV4+/wr/HaJCT8gqHJJpV5yHH9Mxu9GQxJeZCBOOo2bwRwv
i4llPKUm40qSoXzbija9wPngGnx+1I+rCs4YdYzJn4CMDPPjidODC8m9pQKUq2a8VyT2N4xaS7s7
BV7dk4/wVSTnb/Mc54l+AvEuqh3kCYve5d15Dry7ZDnSBp5DMAwj/LvSDUbl1ZpqhpLPz+7j4yOL
ZDGJ5Iyi1iFW+eOaKUe0YrVjXOGVZytis6tPhCs4xHP+/PmB/nTzNK6kqUnoTyRj8Ua9O6mwCxC0
q3i3xwWWoAG9q9CGkwtqW31RAk4xx5efgo7Pj8ub/+HJxTekIociEkFhbaoqyzd7d2QmvVxvfAmq
vtiCghWbZjepYl1gmklz9Mdqob+AuRjfNPjfL5rQ9iBlYrN5Ah0SgaQwp+pFLuJa9tCqaPuEDuLk
lr6VXhlZr9yWuZFdWCPVTcyRfXxn0Yx+yiIZKE3hmyY6Tap7TLX9RCETc/ngAu/vn9LIXCQ7sFt2
oLG0wpUHa3pStJ4EPyEWqviC0ZkWU6UXz0PrC9V6luQR2W2bm5ejZDBdTRGYx/vCMrO2dUK1gkEC
RRVC6tr4sb/uWBgIJDP77PjFPjMINaAm1r1acssw1EDcLndDMasG7TSMYRsEN4za0JIx6AMCgNKh
/qgfWDAYmMZ/FJcEhX0FBnr60JcqRoZyF6RllB/FtsD4YAQSbdx5aMVsB+oDqnZjtiXqoS7L2PPK
DRx3NScvnIkTtFsAbRdZiakiVpkhKgNF6vtD1dcAXKNZZSDL4QOeGvQBsEaXQlAYEA2a0rN9idt8
qbBFlnhqtKzlRJDpUHOeWCQQsTCutSTFq6rk6HqkvCcjQCHAU0/6gIl/MkUspwS7iBeNBqoIcqva
umVdduqmKPOJCqeg+Wf47rmxmrLO2ozgZu+bMhpwALOycE1Bhz6GB0Lb5zXMJ2cKYzPycsts1oAd
GJla1Hgb2tUm7LTCZwqcYhWhpzkOfb2HG4s4rRy0/c85QaM6WDOu+UJy8bMoFKtR3jyU4bDcKjLo
220ZRKzHfv77dILMYI9U2TAvIiB16oVByfJ+1ArFNUzSmjbo/S2Uo2kjPAj0Z25UZDZUj1TRnx+R
xST7XBLAG/WlUFE1Z5mLDwra+zBZQ7tKrUVhK2L98Q+ESfvpqs7apvJQgWTZIRogVTnpqJNXoSHw
ERxkhzzMP+Uvcz3xlfO8DfB2ZyYV63Ri6qT8XcKErXlHMjpwy82NazB+uIfrwtoX0/i33fL/mLz0
/0LlKDUDGXiiRduQzQCUPJPB7L9Wkh6L+o2++39sm/Qpf3mPOvjjB/0tMdWNv8ijI9FRVRUUoaAK
/oU+WH5CbJ+lqQxJDKf8JP8ZOyPIJr9Eqsyy60eIyqbpP9kHgmz9BUaEMEqy5ywWKv+IffDrdGxi
l/zxSahgSfledp2/jua0BJBo+xVl291EV9Nu7ucvcrelX9Pmfz/EshR6N2G0ktLW0swhXPM2eOrv
01NPIoE9uCju3t2OP9Sffp3pfzuS+cGNi32zSGjxhefCqzeX6VfViT+eCNEf3EYq2dSbfj0RsL15
olIOOg90quzuOJ/9lXhTHqPV56fxI1L03xWAv8/j3YGWKfjdFVOl0YxLeQzPuUo0rocYyFjRwrSe
w9UWhdlO27W7cu9fdi5ap+3kks3sTZiOXHOVbHW3WOE/w4/8+beS/nh1332r5efvvlUaj4E+p1N4
rs0NcdXJZlW8Wl63aj1UVU/jXU9FHhbzV1f910377xdjeYLfHRbIuqxWBocVd/BhbsbtjIrHFs7N
bb+Xdr7dXDZgP/HJ7HbGzX/jlGGCWBZFEnYhH9c6QiXEOvN3eJa+I+3DBV88Fk73wCpEvanplp2S
VQTBarCTf7S8+3nS7w/84bW05FquRWl51CYPuJ0E8ODue7H54vRkLt3H5+z9UT68mY3Sh4bKH2cE
DfBiWTZU4D5sMFMcUCWZG0CF4PTKF6+p8ufjmioVIZawaMx/vaV9VMQIr6zwrMKAy5t2hb1t9gZE
wEsPxgJGoIh4jfWrTEMhNLFMEwECZrXe7g1JINwhQi8R9PhhAT8XB5B7R6tNEjcZjesYbL+Qm3dJ
hngh89m/RNK4zmXhrZiMcGMUZI1LPWaRUcFVho9yBj3iQQEP3C+u7vKW/n51/32WH4aLXAqNaaQO
f5bXwqm9DA7jt8iRjgiG76Znwrft4ovI3Q/l0389Nf8+4odxI4+Dqe/lOTwr16A+kFwIturB+LTN
k4BQ8x4rwefnuExDn57jhzHBn1IkJFTBz5WXPVUb4n2xnnvjCiW6YzSOaHn9JStMN/NGWPVggt0m
8CzMwsmG9SlMjmETrtNts0nX/P/kJLiYC78YuP40gBjUN9nRM3KzTPz1aYPnCta35TvWF/PeOmZu
/EUAsf6nSZRMQeYEyl26qH54nieyBxS1jqIzvFuHRlBvH5Jvxbf6hVIjlnRH8L7js65uzYd5j7X3
1J6hygpe9Njup+7Qmit9O13K1yLDeelM58D1PURmtOONrbCSrkGgb0Swma9kbj8MtvZSq24ieVei
W112L8mlb9P83082gBU6XpdPsIK/GISVP43978/ww7OchpUk0jYNz5rdeSQouPlJsOcVCkOQI67o
Dd8WG9wuvDa3qo1ZF+CkDUNshYLCRvb1SPgc/6yuQw8HpvtVeX5J4fvtMXz/9T7c4mma5lyV/PA8
reOLaUfju7lLNt2637SFu8AT2vW4k3biRbhTLq2LUvvi+mh/eg/ef4EP70Hel4OIBz06w269UHfh
Q+pSgXTq/XCZODfGJnZp+LmJc6538Mqc5aGodpXT7ppDuKr341X+fPn0fbxCBrtKndi57xwUPg9m
xtWCYxQfirP8rdkPmHIOw7774jWWlwf041AFgUZnHQo4A0zXr69ICJZfGOUwOrcuXP0t2bf62vqu
rSQ3X8UrNFK4Qz39eva6U/TSOu1t4L59PpL8ceyiz6Up1IYIcdY/XEE5DIQJ30p0ju7kO/lV+Ka+
6BCWUaJ5YElUXDowNr6qMkq/ep1+jpjvj/phcQEwMdGUPIvO8ao8aRvBvmwuYDnssFt98Yh8eagP
dZO6NErLFzhUcszhFB0YEaiLb3PPPzJwFl8Mej9gJ7/d0nfX88MKolKsIjGKPDqra3+Hccr1j77T
ugBDXAak4/gseNODuG1clo/2sG2uQba70fmLu/rHF/Pdt/iwwoDQk85GxknzUq6HdbmZ1+lzeAqf
rWOw0zzFKw8YR+ODfxQZO9efH/1H2u9v1wBEKFB49nbWj5+/WzrmaT6Ce+AadB7+XTc+pW60p6rh
Ck7klG/DQ+XCwLTLnbwPCKxyD6aDpObzL0E59U8vl46Dgn4bVV/tw65k6qygLFSuwf32GWSHfX99
eL5bRUf0xy5PXAPvrbCft4dnw94jzbclN3M82fZ269IO7cut6mTOSXZEJ9tl9r2+fsTJusrWN4wh
4eqblzibi9BdgTzi87aXnsr59fbzXbC6zuyTv2UWdlZ7J3dqF8SafQg4RGM/Xh2M1b5YP14l9mnm
dzV7ZdjQS9aifYW95GJcHU69O3iN47tOajvryb18XV0+fPvuTScTqro3ryL7cBIdeAJOYe97V9+d
Dqr3eBM6iv2Gldk+3D26lX1zV/G/v8P1d04HTFbbzN4U9k1qc3xbWin2/crfCl724wJIK/RuLp/a
8Kmz/Xp6NPhyV4Wb2dfHyX45PM6cgrsXXO/bya7ti9Tha2/d1dXurrAH+8D5vJB4tbrdvKC75Mul
TmlvbjvHd17ufe/u0d8i3XYu8VIz0l5D6nMK58S1XJ6Ocf/M/Qhsojw558IR7K1mXx2u3d49bFv7
Zj3aj9P6ce+8jK7CXz1CuuDyzoyazOUW37xZnx7ZqbHmspxV5qxxX62SQ2t/07mr06XOp5Cb4PLe
rfj81vZUu7VBDtjed0/zvLVpO+NOcZxrb3cEnrLeXq5G+2Fzy1dVnHXvbBv7Ev8Dz+3F+Xi9T52j
fXkx8zhfbHaWQ8aj6+0udt63C9PeWe59Ze83nX1de1vNu+AgDist2/F5vN6eTLdxWJFSMrLXDwDg
eeIuA6/dmTbD+6Gzj7ntbUAucHNlp3OO17K98UL7ZV5pXFBl9z1018NK2Ck7W1492cdbtFs3gf0Y
Otla58J53/hHae+C5d7F9p1lk0Np5w5CK/vi1XC8HeCXvbeTnOWbvRbOykW54faOfjpecCC+p1M6
h1Pkem+eu1u/Lgsd7/hy6JwdcUf2LQMauqBLL/fWr7MTbyrv0O2uJufQu/2qd6VV624Se3NQ+P7y
7o63e+KxOpxuenc1OZNXu7d3h5Nm328gS9u9a67FtbdpXcO+O+yv+OaJy4rMKx1cCPa+8053iWsX
7ptiX9+/8CQvr5Fhv2Wut7m9c7zL3cQDeFw/cPky++1ucz/YXF2q0senC9z99vEhcB5ICPB2XnsF
49qePbrN68KlqL33beZ2/rPObRZxqw0Xu9yFduDyqcvnIQFwNVdYvtCtd8u3a72d71xf3T8P9h68
CRfEsHnzVogntjd3wC1YiZpcwivDBY9mp5vyWO9yZ9d8sYtUl7Xfb6Psu/HtQ39Fxi2LMY/xzWB4
uRf297P7fGh4au64U7yw29A5kCLGpS+c55t162Xb75QNqu3ZtC+WtWvvVSvFuf7vrQppMrPFpe1j
qB9m3BKUkiYIdUTlIN/iZYgcf11uA0jm1/EKaqI7nPQNnqLcU5ycB+7zgV9aPv636/Lu8B9mYAuM
j67mzbImlK8ei+O4JbrEXkeecvQ3+klflbvkVH1xN5YP/XhQDOuyhtSCwuLHcyaaIupNILpnhL+l
F2r+Je5QNhsStEiysWGlk+UQjMj+vzjbPz0FFgVLOoqSrOnmssR8N9dmmYn4RuDAgzdvxTfzTX0Y
7uV7diTlwbgUbsyf66l/VI7+X13T1rR2nvL/gIry+tT9R/H2H9ftUxs1bfT9/wl2wbIm+a8rzrvX
unmd3leapeUXflaWBfkvUdahR6GV0hHwAAr4V2mZH8mashSuTHDcmrJUYP4uLavWXzKdSYvisSQZ
vBYstBeF3BJ2TmEZZwBFZcPg9xCh/xN6wY/V1b8fRU01VFRTEl1uvoJo8jz++kTEPrqUqYbTUiMy
A3slFA1tdaEovUllt2SnRZ48AK7uNqigCOWZWglWcyXxuIrQ7F6aZCBWqkZoBaYjuUGtS0+n7OL8
XIvwSuMitR7w8BrweH35vpEG/W2AoKSGhv/9x0X/R8/af0lq/gWb8Sn5+f/CDgiv6qfPH2/W4Wl6
zX99BPmdvx9BOhhURmULPZeCMs5cYBE/ARqC9Zdo0J1A5ABamQ2dyNr/72fQkHjQRH7Rou8gGsuD
9q9n0BD/WvR1CkE0y6P5T+gZvBjvhkKaGaKi6jyB9KpFyJDih+E/UoOyqQRhdtE4QE4n5yXAvS2p
q0Y3kg12GgMlNLXI3quFujtWgdZFe3GGAo/EOw7SjSBE+A0CXzGQsVaaEpBoMFCMF0gC823DsKJz
rwk6+IrIGPAMhJGxClt/pCkfiwQsjpKIvSmWg27JSu4xSBczk7xcKpc6NsU3yDGk/40S7mKlRIbX
EZS6npHGsDNQy/wpnlvMBaIfd9dwIwFKoNDDq9GIt6C4AmjHkZXtkVrPAMBCYUI0VxE4SnzPgGS7
btjF6hqkwYFoYU1vMieWx2BXjupIio9ednd0+fF9hEFVrZuICB/UtVK6zq32xsqjLF2Z8uxWYxVu
VJqhq1yQCiJwJQJ0ZxDrTzIm+wnmjwmIt2rkp7GM28ccU+qmGFRkm22W/Zzb/v9r+D/Qe372Gl48
4Vl5+uUdXH7h5ztIq1BWlhamwWgv8sT/5ysoi3/RH9Qk61/QdeaHv99AzYStjkIFnTZGKjQrTBB/
zwKa9hcaKATHjLr0PSTe23/wFtJC/OU1hHZMt5qCjsl/EWgrP+oi7xYG1OQnJJJQGmDp5G+Z1VoP
eYZ+EhBKt04VIXhN8r7KMUyP5iK4TDrPnLrxIFZNpa7A1Kp3eo09jDWMUFMFjfUg9ialnAFdl+B2
a1Z+IyFuCcQ+qZBBoRZqSgKob1XFA6YTrQMmSXNnZ40dHs266zFhZ0ZC6D1ZkVNnE2JfrCSCE2RQ
AQmUz2QIkxuuWpvYdTqP30cVdeg609QWMUa5cGEDku0HaE/DBKsQxwJ5g1pUEXf7v9k7kx7HkWzN
/pVG7xngaEYuekPNksvneUO4h4dznoyj8de/o4p6VZkF1ENnr7rxGgUUEpnwcIUkktfu/e45bcpx
L3FNurRzZFJwskf56hQ+FitXXMRWnW4VEEEncVjdB7RFdTO3M2kQwbxlqV1lAnXMjWNkEaP3umm5
HYOo+u645I45bAykySwHymJRd5FHQAR82YUfXjp28QENGTijthhTAkQwA+xBpb72bA1uD1mOftZ6
9pLNPDTJIcCNC7xd+TjeKw8anWjcMdi2uNheVRI3pB+DqvmYc8IOYZ+jV8ErbSLb5daN7z0ZDWVt
UKzKLzUZGIiWPnEJtTSpd5aDYDO/bQs3XqeVGr4TL06fY5dfgz3EF/mq6iTMatYFkoJl2Mk4W+iT
obxoFT/pxlWgsMsJ2XuKVTCshsSDHOF3S7lOY2voASB18XOPXy9eqbIOWhruPpMrmUHxDhtRT/0x
7Yh9rtyFp8SmKpKLiC63WLeJFhb9Jl31wyoeM+trGALn6DRG6YfoQNm6Hcccl3XRJPautfnr8PE6
ZJaZkc/etllGxuSlPTSsNg305/MonVxcVNDliGtIfHYVCzVqP7LVg/Pbb4NwlgryomGP66E2tNxY
OFtMFoFblj9MuxuuhtHBG5rWFa+B1Xb8RYOQ+tMxvOqVpG/Nd8av50+3MYsxtFw2rDeD62JmhOM6
09IbIr5KChCCs7KHqrpSwH6SdZJ27Z0LOPgls6B20qf38q/LqizRplSKp7LMBBh7PzPJ1bdxlm/G
ibbkhKXhtUc0kwPDKQQPCnn56Ou5QKXuBINqN3M9GC+uBoK0Z4Ev/jb9fNK7iupMrGGdpfnNDCuA
HgsgwnZdzY3eJUBkgpUFaIN9f1slz9ESB90qc7MI6K1qAh82m7M8N0R9yCCizcYNqjurQWylkAYm
pQ0hzsjZr4aMR54gHNDaoJ8viB3n8aSMULRB/z4PrfMSIWOJ1gQLWWxscMJ1Z8e/0Olg8chyly95
Vh7rUlbuIY5rNMak8KHSdUXGyAwditfvioxM2o2ejMFEdWctMOm7hc/cMhIbp6mKABSoIljYGUpl
zPC7dX2xM3wqilUTBHAFW3zA83G2kuhRokFhcXJhE22dNul45yu/to6p4aJCmdnimR7mxsyt97Ry
GIfix2ahdS6suVm3auleoQR4bpjU0zgzAXVI+4B9VO2KykdnrLiLLFeMjVgmbW7SnAPfXTzZDHPZ
Awb4Z2Nhn64GCDKYn0YUd9e5E6TfvZiTMUzygM3aai7gD8ENcLodu+5IKyjlfHTSTfYz72aJcEFw
3FuD9nHiT9cY3XdVL/HXOPTOl0pKs9gkFTqmq3QYYVODAjGf0f/h2YPN2GyUsACB+rabv2DNFig2
CH0HofJF/CJLu2uvAO+kclM1Xv9SlVGh1wPJRvY85xkydzxXFkRUj8D4yq1tBBuQxUR8Z+tyw8QP
LljZtctnMFowAEmmQx+YxTQM68a/OBucKnUeF+HGOEZNawBXb0qjRXgzKnY/CzNic8eCWcGv7V5a
t+g+nSnvAULWbQcLPKoNlgAtt0Z81hsswCpvYPMelfxgbWQi6nQ7LGayVkNhZQfDNOQ3Ned80XtG
rPhSbTr6wDZ64BASsLhfpRGCW75OObsBPrGGDUAFh5tM05QsEyYza9leIib2bYnHvqY8AKydwfnq
U5k4lbl5ZMJcK9sY4ScuUU/iPc1VgNG86X92qh0A2/YtAgsrih47CU10X/r+myFZVMBmndF9T2DF
LJGaPpHZx6dB0DUPMxYAgF7a42qo5/pRuX5/nmA+fA+tDuiKJZXe9+xQc//kV/xsMq/5hrlodmFh
mZKHyVSMSCkE9IpwKjI2eYEgze/cvqUIJV/RV693renRYAvgHiBz/+K3VoeaPJ2HW+m6amLGE00v
TKEw4UbuZYmVD8jbyZLPBfydLg6LjtBmaZPFia1qBbHlSmYz9pNc2wgyAPJVodWPO1cV3kPNvh9N
s5EFBnoghYm7uKJQZ0PVDN7GprwQvlF5fOTwLvywbjKTMSZEhG7rRyznrMaGAGrI7Wj55u9DwJDM
fBDsdDYSDWRPPsMECboHvkWl5ptEJTreeLk1X0C9EC5CU1WgGGorMtsVFLccJbiRJHDLJ9yHq/9/
OO314et//U86Gv9VVXz+YJWkStvh158q48sP/f10KjhM8gXkfywIkpS+xLH/fjoV1o+/WYUkS0nU
x2Ca/lEbIyvyCXUGgUN7RXJ2/UdpzH9hNsp/os7msYDU4K+UxpfC/I8H1EtegCMWVyF9Gpvj6r80
SIqOpdusTqp1UkH9w2Ipo32mK77ULPEsj6x4uAdnyOV25r7GOW2YXsTSub9KkUQfjSH3YAjGas02
MbhrFwjEi+VgiVWArcYcMKBLgvRqyVTwmF74iBIByG4gF72e86Z6RzhvPgJrGH51jXcXx7IVoSZo
s54px09gzpKbrvSiY2J4EPlqJWmj68699hU3E0kdXyF1g84vysF75TyvbvXo4KdZ5u4hbmyW1+e+
9CChsAtDKqdCCOs1xbduOgCNrbZ6gIGVaz5bdut8LZBoxnBi5fZOgftlr7rpuVxnl00qu3AcjLAe
w/CiHz1IFmPnH4ra0pvIiZdXIYC/o0KuzzUbwe9RyQ5NoKYZV2OQyO2gJSvYed8lhzrI7a+iHuMd
YfBtNpi37IBbT4Jd8C+Yd/2zw9YTqw+xabLqXwWreWmYhbMLDm6cVP8h8LPCDFtjAa8xJsUlmwRk
J6Hp+rvjRK8o/oVCt9BxXf3RbfLnmSHBfm5YLH7afDkFq3L/OpCvwAy4Ffy8NQf3YE0u2Tywn+ev
//qt47/sWP25tzX+Uj1tVjpCTfc/tkP1RaO1rv5fIMReZhb/vsv6wEf+kf/rAZsf+fsB2/7hCabI
XKCSniZbuP95F7HED8p/Hhou3U56qpdo0T/brIKVUf4dxEawQB4/9PcDNvxY2CQWC54kD/gZrvu/
cMDmB//8ZUGoxh/j8xK8S7/L4zX+udHadTpHu42lLFLofN4uJQZHMbhbODNGa8nZWVAci+NApDBW
HK/48jMOL8tgreUIYGpKc40ZK4isbgXDwN8tkZO9a5Z/D9Fkt28cqHAclpwM4jKan9nPRU1iLo9e
w8mo9PSw7mbQjYuhvN00BiwwOjL/VfRNdhrdPHmd5Ljco/9DCjTGV6W/GHuzzS+6krH6abs6XaOF
Hp+bsUNC3HrGXdT0xlUDEYjkmuzarcfu3N42OezrVqij21fUQ8/j5QAWvwMBYb3QJWFV3Qb5beI+
N1FU3iFhhLnilONhofgTw+R+NdAaHqAFzjeTOaQDKEC7v5aN5X2Sm7PvBwy8dzJLxGulTY5kFL0l
xOZA78tsEndZEYtDMOK0zkyFFt3zCeE6/kp6KKeqmQOtOWQ+SQ6gpW1TiC12SrHBBtvuQfVHr8Fo
u9eR21pUF+uunCHcAQXbljozQ3qly3W1ZE8DbAdOi21cjKDKk/nKaZvpBJlqQbicQ+Zx4+Rq8Lpo
F9F3FJ3308q9Yd1TXN5WEg/q6JTVFQwTizLKYITtpre+01jrHmLClhoyu5vy4Bn2H3WyYrlsKDv+
CgWedxGzyVNHar7Q046iLJu1qdwvFiPEIYWeAVW2ejQ8wzsHSaPoZSIOZnWvuprtplnB6I1fpqUi
1y08kl6iE09Z6r2Bm/FujT7CycEi6VUdJwx9LyKYydfEPYERujtdtT8jEL/hpEtnn3sLS4hJGW0c
5dQfQ/mMPhxiipepO4FX7gwWHvdH0H83ga0v+5yDdVPqKF9Xou7PM68LaunQrUW1mKdlBn3K29AX
9z4B7tU8jqiK87jajcsFrYnuFFrO3D9b4ICe55E3bsTV+eJAPvY4cZ9MWcYQ3bv2CJxh3NqeMSFX
rzlaclQtW9tcwYGhVvQANa7s2Z6O0VTbW7AO7nvjTLRWQTytE9WYZ/Ap88bp0wUTdmtvXC2im6z2
2zMHYJjufZuV1drI5jeelXrvWcVwU1fSRbJAk3g99vrF5EdWy5zG8aF0+jKEg+HuI93LfZFaQGVY
0L1RwSxIFlDNgtFc9CpXkw4rv9RsuNoJm2+2PA6BIVYGSjbI92n0VDZAmDkF6JNNc2ybg6z52UOv
CvvGogWsYuvJjR11iKLUtEJWw6qjKhrrYJnKwRACZViCi65YIVqVRWtuiji7n5k/IW5upuCLb89H
kBk53s55OCYTDgCn8zGv6IpwysQjvmNBbpe4M/9k1vF2XsQ7Gt5s2PDQCzacxC0ukSzZlmPbnkoZ
B4cJgyxSv7akJbcInCeu5A6Uw1ibkqW7wc2rHso0HY8moGTEs3kGoGwcT57llicS5azoTVbwKLKp
PTkxDQSGFFAyfAOMnIhs4zBMtoEXqbH3tDbcjwTJ9KrGQXKR+Cisfhf+YFK0YEob+8FIbXsTF+6V
vdRnZqTpG5ul912N6QCiwaZhb/ZaQoy7SpI4ORh5/EDqWMO5FDfsYXH+kwosHJc0WMXZgcCCMaXo
KEW8lpab0kQYDYO0rF2jhYzrKb+KbGxiZuzKTzfX+mnuZgizpSsfKg6XwEPN+BRFEUyLYZouXh1x
pcrA5Zro45LrjLtv3YzmQQvzNrayz9Teu67RbTTCDGNw32NjL1BCrgXsnpDGyXZu2k/XZbkPRuZ0
pZOBCQr8uSysgBPdcy5fbhxfN7BKnENuTBtPBshdRzWEZh+jB0hHptHKirYkJdVBFTZJp256ASya
bUyzXKWIdSszYr0ce9xKoZ1hUhl6ljTWjp2Pp9iyq8MgqCfZ2LP3wdIRcU5vtCXA5nijjSAiL6+H
3BhvpyGNX8yobzaDbbzTHcA0H3v+LVxPB91wtUnH6LXy5KG1LwdtbQfHyQ32dMSPDNb7B7lkWyvJ
B1R28iD7dtvHhnmSAf8U6Vg3GzNGvR3rtt7Gk3GcneDbybJbz87zjWqNiJFO/GES+toY1mRdZykg
c1ek7VqWHpuAyl9+9iNWcL/jOs1EA0Q2Ic4uPMTSOSnb0I6EF5YOXO5WN9+gJ96SBryYC3X70WA9
bmsWUHJBcf5ixgVbRVrJfnSjAii84b2lIsU+3HDENegjhm7rnkY40JuaznERDtyr5hRbd82j/JD5
st3io2yv/GY4z1rpI5U9NYJ1x0W2tXAz5yubtlIol2vLz7ObocjDQMAD3NT26Bz0MtFsjmKLk/Po
F7t55PC+FU3C9mZRJ9/BGI1PJE6bfeFOoBwXx7yup+KdUbCzi81YHkQ3OQeRqO9LPb31E7Yjwzmo
/Ye8AYlT+R5RsDaNTwaEj13Xy84NTRkTZzQi776lwXsdB0Nz65MBDOO+0jvtJ+U9vXvyhmUgwGX2
0ZkmiNi27dDQRijqU4LP9GCkYMohIRPIggX+ZI4JNsl6mmBSZDzt+iVF2mNCKX4K4jSrQ99vul8u
qC/UDroF39lOeJF5TnzmF8CONHr3GFR1sCposj5nLPvdZtiPQ4Bm01fVOHi4Fih2J3oN8RnErL8R
NGPjabySnHC2bin23mCaQN1NoIK9brbSxpGUJQ8e8cGvfHJ5Y3lkHwrTgVDk9OMGevu8icwKmBxv
PktVhRAb0zGimznT3r6lyFon7JrRqPXj985YKPV8GHTBabb1ScgZZL+xFa25NR3k7I2HJoiWWJ4O
B3joexVkpwFGCRR1bt4TtPstxNazh+EujbVzrMcGOoCYu7VTOGtoYcVV7Zfutu2qXT7MxwVP3Z0e
hbwbYLtv5wuFUMT6J32yQwTHbwHvas76VventGfJpU53TpOtZRa/MXegZcZuB7Lvaz+el1Vn6FPv
GaTR+CLvBk+9WPlyHjmZuXXphcJUHZhyBUe0Z+rSfwT0hVYAdo0da7L82Zx/zWJfGu4BmQviI0l6
Pgh+JlYg10nGl5hrZJuW1H0Mg4NdAitvyKfP1njvmwpSs51Y8xmeprd2FgUKOND3Wnv3fqS2Yuad
nIG9b2kiX0GRekJ5sqxEUT/6ie/wu6i64vrk66LZpdVNoHHi1Yu362IQzxrUygrSFCuu2kQrE49f
yrKntTPRb8PHRm8WMpx2fEjE1OC0NBHs2NFPqIjPnjhqe7jISCj4HSvbGGZ5r9DPG2o8Oeh+x573
OSp6h4uGG00ieT4CtwsbJyGYE0TE07ASurH1mNNPsGjsYQ/r9E2U9F/JNJ9gF48Q2UqxmWTy3LvO
JjeHdwf1Yd0XX6OKv6O83Uxmhsomb8MGHRQrqUBNcu0w8EvvImIbq6UpwVaZ6EudkeJ3GIcrrftg
bbHX7Mb2NhkEWwPJgCBmor4u+PBZLfb8h4DPmxMBREbh5JB5XxJmNQBkrPaZJfDtmKTXsQcLcrbT
FRRxMC6Azaoa2CGAjedY2sdsXo8z91TNUvPdHGfryIoPTE7qowUH5eYiWnhhIXe/wIMNmk+jdx7H
pTJY3bfSK4OrGUTlsQGOwUl/r1T72HhsfFm9T0QUr8+cFdl15VXqaFxw1TqBpY3r3Q5emxZWS1ca
9nexZN57MUcXFiDoTYgcl6GLU/ebNu7qkGwPy7/Ndc5XkfPFDAUG9C9k8Jj8u9dK9Wt0gmUbAw/F
cMQ33QZC67Ry2eCnI7uQVsb1RNhr3Qvrk7/dsTCMczn2Yi1FN96YY+4/9T7aJM4c5rVUXkRhtPib
1hA4qPhj18pXyDtKoI9W1k0rbE83pTVYUPmKejf2rXEyPMU+zxKU5zaIxZOP+JlBm2h2NkS0Td/c
axS9XhFws/PXnqVWXQa5Axcnc52PkU5OAQ8ddc92MYW+8qeGOSj+a9e+rqP02KQwI8O4So+dn6JA
zt606uubrPdsQM/jEQEgdyc95tt8IqA6+dfYS80TrJ4WP0ZroSRzMbFNwJ8qZ95y3Z21HN5zcxRb
d17OGAF56NHSO4xZ0e+7ZcoOQ+vf8hiwQ2OJTv3U1zh/2vnFBWxAGT39qmDXceKJTRDn0ZHZGMW+
wns1ARug7Ffzrk6cM1O2+74Fu8lJEr5M3LhcJ+lrwYIrXsguBtWtopvR7MVrp+FURdxS19Jwu01i
9J9FmgrmizF/r8KR2wBfUkf73S3KZ3Db3M7RgI5W8GDX+T1PxHWVpizZGPLgi6UOAdiZTwXf83DA
FrXShUa4OZUXbEKAamzidSJRYWkCgk45Tcg6q+LDjhmk24k21jnkuVXu9+kGc7X90+PYX3GSZ/JV
YNlEQlBFxyqv8etZIytkF1VTDBrvhcQPRm7XOnaet/aAW/Mk9rm5ZvLZtohYFoF3ZA4NADa4SuyJ
ei1w5kNjEXCRCzdWBtn3sBuSzeJ558KXG25g0bozErqPBfaOPpJM7RlkTDTsz6oWejOm9s/eHp4p
jm4Ynka3clnubC89eZX7honKxepMBVR6eL38KKIyyaxdYpkvbk7Ep3AranPfjjatApSWq/q5DhYU
pElinh2BDYCit9hRdja/YALpY+e0E2/iwEKVV5Sc773ha2Bywbd4bjB4dkHhH3RlZK+1z6DEk92w
kww8WOxbMr7xjZYfVbnYO3wrI46xIi+OdlZGr8YyOqwbdgz2RWqc0iybVnHiTessHuqQ6dqy00kZ
HJRamid74BqLyg5TGgCCnEycpMjUo8VsN9PpCnC/91IaxeRuhyB9TdhSvRoW7tIhDSOch9LU+lq0
jt7WZiEem3L4OcxdeYizujy2tY3LDwoxknDK48ogAODHdryyEwkNN3XdQzUAlpU9PBjbjGrc6bV5
4K6XPlaeyLac8ozrYNE8eWXPMqYXud11D14SRYxpfExR3t8NPf6P3u29b9iuwzFftHWG5jE/tl1c
7c0YOZftedh2Wy5SBH5Z+5KOF16SueQHLsbxhgvKJjmsmYyLxmJC1rll9GB5kYFIoe7qjWiq9n5S
dfY+dMAn7EV5ew/7Nd+yzrgnGrCcfI4DKNY516umYuOkdGeeLZG/jc3I3PkA7HEtpsVWWjJjFaRZ
kruAweBuUgQVAthZp8Lo5lXndOJTNY48WUMXHHkXIX0lUiI/6EZ+6dJxIY4OHOyhXXiMzxUbH5vG
15ETok6a+YzteTsFjtq2w+RDfp0hwpfjBDgDG/MSJrPEOM8Q6cZPLnAo6RsGfrZuPCGVFW9Cl+ZZ
xZBJ9IgSUbZ5C987MCC1Wt3BrmbWJNI8QrhmZ0/MOz9a+nd3ZG8+PIMOYO1KA5R9og5eFDtYTZ14
hbrA3eRt5V4+QnfjBSbVX70WUGZbpzyXVCjr1KRNFy2Hmgno2C+A4Tjii2WblyMvNnkEUtDjiIM4
Og/AXgbpHyn0g7Uh0aGmRuvvvQaULwNik8iJ57xV7bDKKlxvJjYjbBEOlSX9NOO26pI+gJpWJkfD
7NK9MtzgZ414Z0/qwPhsmGFv+9oedkIlTbLpoSc8+br3HqBe/sqMgLuVZEReVbGDppRm0kiHBoWp
im+NiBYDT3tjbZW+2rdyHkG+TOQj7EaSMrGLl2D00sc4ieS1ac7JrrY75z5CX43SF479fQbd4bCk
VvEMRfraxp7DK5iriWzhFE1YXUkEorJ0jYDyCscPcaSsvGaG77yA8rDOs9+W7FLHLiewOsrMA6Is
C4yvOzGIjHV+lZNEIBHjGtlOkhi4RS9Z37t0bWgLeMXwNkEVy8HdePHrxGOLNBG3hIdEZF6Oytkw
LdpMTmyjII/7U+Fk4neY/S9F7/73JwX/Niv7f2MC1v0vE7BX6a+fSf+LJfRf6Z9TsJef+z0gCH6w
Wmz9DVtJbJUEExG432PG4AccGIYAdEZ+Tw7+MCCQP2y20lyoVDSSmQP+M4F3EczRPqZPZMEzNZkt
/JUBgcfr+sOYUZrE/MhcMGQknit+TyL+mMxHQUk4l5E5ydNSrQehu9PSuze0xPL1FPXoqL0CwZBH
r6YHU7txZmA6TqXztWkO4lFCTFxzlxjOC+oxAjQjYoT403DTV7+kFWZ7JRtqwruB2Tat86ih5suv
xiUBW52rFwJ1pD0K3z7kbECiMW+g1xYqmzYNtBRohGnUXuTjNTGxolm79ditZ+ifqxQV25NRssIY
5rY8NFmByJeGM04Lv9r6fuHekDvleTOW3Tozk1vDICvlm+xV5tYEJsPJABGiQdoGVpXsojaT9247
uOu/PkP7b2ldvKyW/PuZ2tUw/yo/uWvFfxrOX37o90UjflBSIqY2baBKXAiXlfPfF43HeIxpFhsK
ZE/k5QL4x1TNM3+Ar2Jef9mjtANy5/+cqnGtuYzpuAxJlXM5/iUszm+67T+3F7hquFKYqHFl0wrw
Gf79eaimGy+JnSF2QxtXDXHKWW/6MkbDWxfqZ9s0DIcbplJJVlp3jM6YgLQGsjIzI1Ft8ZQc86Xc
dJGiAaR8e0cU13+msPj0uqWHPTZxwGcehWq8/0hL8dHI6LlW7tsCfTJpOQ34Xvrt2OLR1NUUiqQg
3ZJcWoWYXhHJXPWJFxylju+l4X+5boqN223aw7ww/G6SBCeaTwzJtgvjVAG643QdfbZzML31ltLM
tZP0YZ5SvYKgiRU8NuW5tyhVhNAVLQhKz5GY46bqa6wNTYdLp+qWrR9bJibv0r2hdgr2kZjmKybt
bEwm0Cu7vtpJRz/5VfQecwA95nZ+l0QOGXhCVwiyvLHdZZ5Gmmow2cuJIa7KwXqH7nxnJ9m8g/b7
UyZzcQwwGYQl9d1sRSc/mSFvxg42hLr89NLJ2aU96UEaoS02F846U0dFYi7YgvlwyBYwSFwtpItX
NIbQrgn/Y+ohZo14y+BtJ/1xhpp+6nr/vekUPUCp7M+aOCnhWiW9vctt8pRkC+km0KxhPMmn6pK9
pCugz4XuLww4Ew8wfWkigUROdbEcSt+4QnyBHAD8+PVUa0ZufkbgS+tpTRLynukG9oYl6NZNRXlu
pyg0vC7jhSradynHHwjh5cpr1LOjbXLOrfb5v8vkNWifnEwXJDI54pkDuo6hfgQ34KMCn1lsTsbn
pun7bW7pszd11mqiGru2L0hAhlI+KwPceGHgczREeJNGnFTcqGSbwRpf+omDpWu3D53V0rnuxnPv
0vescS9sTFDtYdrobVM5W+/yCjK/+IiaiGCcha+kv1jxmF60sDgXPC9rXEafpo4FNXDGu9fU28Y1
3wbhLNzCDdAyWMW4E5wKxgUhzBdOHgHRtpEzWFEtN0ZcPZEO2+Y1nQ97Nvqw814KOurbPhLzVnt+
u+lHIph1M6uVsjnXlc6gHqfG3PtOIkMVuV/x5NEnqYjKdK7LkhC9xgShcFhQ6m8CNbwpJ35skjl6
8ACb7tM4czaoLXc+Gfu1du2j3fl7HvIVjuVGcA6RBFf4W1rbtO4rlCbEnLtm7vCt0IyjIfjWycJl
nOlboVaXBA/iw5XqmTyNw7wfe+eA4MTfB9rZNV6VMfW1yxezV5+9QBdiVVji6suHECfOtBUG8Aw2
+N7NIf6JWOiJea6Nwx5Zo18Q4+14TWEZLMGOMCOb0gjMwmIsrptgRmzp8kbXnTzlA62k0W6Wq5kI
5rGrWOSoAgFtHn1P6Fyyn/gz37knkK2lK8nhwzbJ0OUvtIKKbermJAO66cHxsrc0nTb90ixrn34/
WUTMplHS5OFoEcrj3mjv3I5II/GcZRWUbcIaOMiyrW/0156iR0Xyc9UvPpN8euB7Lx3SLdPxMoxZ
C+Jdy917LTvvEUsgfIwY5iCCLgaHC3f/tWXpE3POA90kxaUmWD8pkiW0867aDBxvSEac7IoZK4BA
a1V9uNMy3zM7P0QOmhKjkJjUS7LowWLKcGLYH8T6U0VTvgPGjHTIi6KvJE7xrTUX55p8CoKMYHhL
18KG8Y9cZ3kaKvk5RuVVMeZconUsCI+2zjaK2pdiChg6T8m+yoN4U7bm50JbHCCxaFfkiaMtesF1
ofoZdO+gEfgauDEJSHD58Hqsfo73USp/5WogAVDQPvWd8Tzb8xfatjnM2CByMHkcnJh4rIwm//+g
pv/vWLlccnj/vnBBfA3m80/LNpcf+F20uOKH5KhH4Q596rIjQz3/u2hxzR+XJTNqbMHiI+GtP1T6
zg+KeY7PdHKh9v1tR+4/o0AWlf4fXdJ/qdLnpfy51OePd0BqeTADKfUZMf8LbqNss0CO3BI3i9+3
+a6g04wBmQTuM1Fit6fRHkHqbOPREVvhqvnJZjL0wSueDxGqNp6RC7r7ME8Gl+G3WOzhaNJ3KgBs
OsGrFw18J/u+DPBKpQH53CrGZhJ6yzjeECvomGLGNkdvnCT+e18IelddYGpvuwRtdK78gGGbmnou
YdpMaDTLXHLh5SZlRA8mMAp9a7BXsbTG/GYao2yfjmZw1YtCX8d2W3+49Ii+AYrSMTMS82NZNDt5
KvVZIw2wDIdSF1MVyiIxr9M0n9/6duSarsop3XGrY4Y3ZglRSaEhbIfR5MqO43q50ByOy+5D5K31
xTjeYqi1pOULLV1XhjzPnCkkas1RfLbGNlr7CRIPLl+Vv5LVXk4Vyr0LntzC8W4VN7ar6IcOU6BI
seDS3pUdHXpSyRMrfnWWfSVZbsDddl19VKIJuPbHXopNMiGbwazG2u6KMfRUsGlgjOPacwJkg31U
sUbiGr4dcBN0nGgTVYgFt6JymnPdpDHdXsIx725XobWvRaHuyMXGxsYhUfGa9UvHqlDOzkHY2r1/
o3JHGNhX/WRZYUuhwprd0rQ3BmKUF6f2gs9iHklYtE5OC7wrJ+tjhPeuqPRKVNE52efjiPVK7CNT
QyViblcmLMKwWANjF3YuCdFhuRX03SDzTXpq9j7rHhz0ZF65W2Nihj/O9QRoyJwKn6j04j+V1ZSW
KyPKZLxC0oJ7yO8t0mGVrFJjB/uVMAApBQk5iUQQv8gzQdW1l3kPyq6gg5kUDQQ26Mi32/lCcg9N
0/HHDZv4l10uCnGeBZCHH/ypl/cVc6FDxS++n6M58ZlXVA74LofvWBynugNg1o1Pc6448UqZAVi0
ApZcjktS8ZTIQEB/FLG+LHlJIU8tW8hqowV+6pXtR8RfL6HCcuOVDQH/ZDH8s1xqeor0fHwd2k1k
WUzmDJSzuewWSLStvvR1mDB6+9pXAgZu5VR+mJR5krIybc3vFcD3t8awkcq4vc8k3u/cTuB5ZTYS
+sWkt6ZWwadi5M0CFrtNYaIbdV6cyvJWqZXRWy3HIt9MWc1l64gZznkgEplsAmR+3/lspW9yWNo0
lGPPzDDLlKcPifgP9s5rx3UsS9NPxAK9uaUT5U1EKMwNEZbeez79fKpCd6Ma6AH6coABMpEnccJQ
Ern32r+1YLoskRXCXsWm/aPZFQFCWgkq8wuIZeSO+O4kGzMfvuyBniOcHZi76UuaiWoEqmt4M5H5
37syyf/ycRI+iq5v2P/bOvztqWitQAC66YSQY03R2xIT5QxdRYVU1qaweZnV5kj9E0LcKA6gNm9S
GpImjTmmzaynvWh4dJhFiHNyZHputz4KfXLJXEVnYcJi/HzcPE5Jo4+xK9W+kW0VwxpxGdk453at
TjynlAOsF5NSQyZaLS4KF7sbVi2eUYRiwLFl6JZxhxJX78yJ0P+kTQkowdtn+LjYZYQDDLCTq6er
rgQL/jp8UwvkMXpiTAleu+LpcBKVAnYI0Ulo4ddSY/TDZs4tGn0z9a3S2oZIY3NO7mZfWT9VKA5v
ZZ+ogjuJSTduOCtDl+Lm758tamMTJ32MJcFQ9zIhFsvA+SMUUmPyadsgL7joRCX95nLmYZvoRYIC
kKn4Y7ZUVMu88OEWI4UjYLQWxiloK6pWN1G+Sv1NbWPuEEFYNP0yzIglt7yNwmfJsfnRwNgRoW5l
efMjJlPv8OtDPy30wm3q5ArGObMIN1Am6K6Mgjuz6AM5WixYAlFzWnBUBy+hzMenWSScaODuulZs
EqoTDvRjHtNJhg4uwq3GR28m5d6slgtYgcf4xpgmTczjwykDx9Z5jIt6PKuN+E2a9FXUMoCflJ7v
dtgoAyY5+GdS2LmAEXCKqX6v1+g30iLFzbaeAe1NL4nqfddqb0B1P0tXPlERwkNa+6Mkf1J5OPbN
sSDbHF9aoCAi7/qU7GhUaWPB41A6VMWd52Rh/ovfkGFAJ2hNExjt9DyUIR3YaTIHeCYp0i1vYyGw
tEHi0jFwLCmqcfJG88SGBWb4NosEkH2sXJLLH77IaJO2kw3AbO4sJX3VFvQXfU5wQprmrhwWvrDq
9pQpqrtmnL2UZUf1WLZTO0XYmcXwHGUqAjKVAyfni2DKAhn76Fgt7TaLFk5/pRm0UeHn5njrpGE7
6tbOknBvP46t6vy1Qls65WQsW77/NWyj1y5VO/pO1Kc8S3ajEe9NKvaycUHmZ5LfIIrLZqQlxxZE
fixtXtc4n7+RbODRoq3CciYUgYQ1tR30JhlLBQ9qSyC8igBghNic131ai7uc2k6SRCSnQNdSa+p5
iCfuGlYcRLnbKOzozzTN5q0VCIVKs98KQpLShmBI5UBczHvdocbQVwB5eKPsvoo0dun1uaPsWEoU
xV7N4shaBNYxw9DQllh58YrMKS6lu8ERz+6lxyCT999JJd/apiDRkofRwegFdZv7TdU8Uw36xnLq
aLqFnK+Ur3SzUoFJnyIWfY19uqEBx2f0eWqMao8V9pMaidc57M3vtpKkZ0MWnE6VMXoopmUXsUSU
uEkjB7pkN7Vih66v+TrG/Ez6sTOvGpoJVbAgq/tioM8OmsCp6M89TpyQ7H5+U2vwISvVf/l1Lla5
U5y0peHilrBcPByMaAUNv5LKSTdsNibjBq4R4WflQFLWBLbka7iT67Z+6lQkY7q8OuMs7CjfVCm4
hlS/PRQLXW5RUIogcIEOHNX3oR3Xw0qfdNZMjpk3g52Vy1VWH42GMQdbGU2KyWeYluqlKOtN257a
aIy2uqqgdUaVTotKm+OyiMvka03i4/oQcz46Y+foRB78tl/0i9GT9M7iBwolumWhPMlaueCjIvZf
j7xYNYijRMeKA1KAyM1I5hWbXgZGhtrvsyLoOVvJQnbEWgznpl9kqbiVBqnBRuZprKiRaF1k9hnN
aoGNEcAPYRZYDTcbvmJO3THxBkr+EWfoItvuhSHjLaFFzIq/y9o8qPk1WU4CKKiNJGZAE6WHfPza
+MkQSMgcRdI0ZAYwu9NliO55jkxFav2w7SFtf4SqPyw6heLIo495q+3FPvWFvCgolAztQf6dJAU1
mSp5DY1fdhfTkc0eU286moRoFh0CKeq8tBxFlyiIjvT+8iO0qotaRxBCocLJl7pXN8p0yx+n7KyN
7NGW7uddyMosr99ZA5FcI7h2JVkdgC8YRsS1/4GL86upHl1UbIzIpRpYenGatG5fzm1JCj7LSZe8
FZQrurw0uGtE5TYd8Z+M1mNgVZ+zLNR4VOkwTmy9L+IPo+cD2kYcxH+UvD9Lj8xxjgU91TWxIMod
+ilTLP0qG1r6i/Qi+7BEsrzRRwLc+ETaz17S9Vgt40qfJqcPB8FHfspe0NVDclLHCfAMuZ0KnawX
6nerpcUnWt9l9Mi9DEmvJNEfHBEl0uwgMwWUVMuSeugR62ag6aOow/bq7Ig9nVm2WofdvjaLR4bu
3ClI2bCh8d5m41bWQyNx9STEezzXJsaAqCj+cmIYVjsU2/pGmsjK5Gk2CHbnOSrvYm7E40GYGa/O
eJX6CwqbOPY62nGfajmSHg5ESyWXcC5UGVX0XP/waInEiLRUiSN6ptfPGcoBG/+MVCd1a6OHQYUQ
D6/TJHedI/X9cs6FeiRcS6Im1sV6NU8BW49oushRB9TOasoFFiUD0k6sdZVt0STx01usXNZ3FdZL
5PsVUiKhXRp6UvUMZ+1i/Ei9zjZT1wNy81lI16//PX3yP9KF/24/qn/Lp779/e3xH/2/YDrSYPT+
Z5zhWOU/2I7+jR15fMe/gAYFooO4cdxfqqjRzvafliNZ/wf4mSpiTiTXBm6Rb/kPy5H5DwI7LNOS
FM14JJ4BW/wHzqD9A/3rg6KkUIA8Hu1/lelBhAhoxr9xingp/4WBUKSIhfK/+9NmK1faJlYTV9TH
PfN8MXkqkq5rSs8zPr5RagS0nFDv9EXaYmpIHvJQphzkfedMFYs0qBJd7Px2SMwKGVLcy4G2hPOt
1Jcd0xLroDn+KNit2VXTxhc7isEtIwIm7WbtLkoAwFVb7+V6EXAlTXhzrTC9rVjcXaNUj5ouUB+d
Rd2ObjtE14XwJ9fTfJT05Qk7yQ8OgFHxUTfUeHesHo28RPMgB7KmwdsXgwrbMfvzy1oV0UnVws41
gAHEC502KESlaEwyOMdQBuhsJqH/rsZEjJ9x7eWxPw2lHrC0wswrM6aEYvrAR2DOVJjAp9j0zpC6
AyCyGL40WmIAksvCXi4CvXuRhlA1WWlMafVqoYK8ufdLIbQbWV7CG5qXiMzAGSDGiQVDpQtuTrYS
gn0m6FTv8CA30Rkt6YtME+6rGQ3qYdY7vAWTJfGXj7EvUkor59VSdT4wIdslJyw+sM88W9i52kpE
Vky195lyYPrHjDnUPbQq4bmLi/rLxEyCy+ABSbOEBOhxw3NUKvG4ayNLe9EKcKmAA3oheKRwzc+W
IGnXTs1RAPaaJn2LAOCuvvDhAGU03S5EUQqRk8n0zIsWw+EwTMOnVhi0ynaCthvVCCBKazSqKSw1
9RqzHr9hqrNtOoBkJ21bfqC+BoenlKxitHxQSnTN7CnA1uBwWoLXs1oftpMVjntcZFpLjoH6Ej4u
ftB1p486aG8MdI3XyrJ+W6xLFVUcM+pytNys19IPue1i5xE0gSFDPnJeXNA81U1C/ISVBDM+dSd9
pMYsq8onLsyJq9KqRUFaREAGjyOm8wfq0lEXE9Kv4/ft3NnqUJHXVAz7uTJfI52Uaiyj7MBiRUBC
OQGQJIOvkfMdNctRR0wLC6TqXmWk7lRP2sYSQlAYugft3jScR41giypLXbDImR3n40bQkd7KV32O
jAO3l6u0skIfkJHitE8kuzLpMyA5KnS1cn1HXy2TQMLdEK/LsqlVRXMbdfRX3ZocTZJ1fwxJX1lX
TXWZwxLOP+mBFqWdlV2nvNS2ePPpROpR1SkPWWBJ3dzObNTIAwIUdj2JNnaSWU+02rQbTG+N3Q85
vlqLYnFtzu/49gE0mGmo3cgxpqjIKOksx3MIUDb2Hdn8s/5QLefAXCT3PDRIy14wq3O34AGZw0NI
NxSlhf3ki6pItEuLlF+1LSF/scQyeZmqPNmyA7rZKL0YS6Yfxoa8gNKseCBamSw6QyMYRUn+1pS9
tjWnr7U2mJTG9gXvpGy3jXGlPuAtssYcm3HPHVLgDUY6Sy7KMM9XhtD4UjbLso2KDK5mEf1E1/Wv
fiR0Ad+hRQYj9aaMqX3QCKZ4p1eKJ7AstRcyeIqRpmKDmiyCT2g5pzuLkIGHelTCnTCMsxwUkViB
LWRpyTEqH/0adAT1RnJaVx51JMdamNmQqGpMetKYvyxrLZM7OXQ1nkqcg+cSIXovZQe8sOFBXyYC
H7B3e5GKaUMpGLoH+bqOwnoVgKocvBG/w1RXuxx9YiBIib7JRV0guEbWa8oqjeUkJfn0qRCwtOdE
FOR1HjuyUZuYbqqhotQIq4dN+iUi9ZraEBDbPHui4Ht+JJTNgLVlpkSgBogHlYYRV9ay9MqNIhOZ
38vvKke5bcXN7VFHrV6LrkNvV/S1uevztr7XQh6yUMaiovmcKskrKYgfs00Z/pdAUmzos0E2hTe1
KHWnNQfj4dnwsU9JW9TVKO3WOed2Xx5sYl7hY+07/TNCAeavda56tCdrgUGFJF3pK9mFBGhgNMCA
w9imSYPo5ABcgLJWsRHHuvXycQ7Z/AY0oJkhn+rGqg+oHjsH4HG9RaOgHtDBhh6mXPj5cYoOWMIY
nluVXBm0XcotiQ3E4HDy1Cr2o5F86MtqnJt5ABvSiuwYaVmIUZO7jcfw2GXt27Rsx5wr1/Q2oCrR
YzJOjqiyLxwXKcAR+dowH9c94U352WSK5w4M29ZRqjlzcwI3nEZXC9ccdJkOtVTv/ZJ7tVcJN2p6
4bUMI2EXi111ySOJKPh0CS9rx3qWKKWnczfJAwSwoleHpNG4V4vyXIApea1KEs1QYyMc8W6Nkyvm
OdudILiaJkf01IyKR3rQjIWtSf1yGGQGhI5Mcqnf6V0e3R5zumFoT8kcfSXmojj49oSAerF2o80d
xBll9RgwltTKPXKaLhYd8c4S1yfdNC6KaNU7JVf77TAL6lOaN39dJv2NklQdQLmq72UdSteQgIyH
9GRQwr1pKiA0jTvv1oDxRTaCyacSFoUkAzS1UVkKvtHJeM70tDiQgiNeIPDTHdz7sM1z3ni5iJpz
Whb1Rcg5shtdIX1JJoKrqgxHX6xIH7FS9ZgYFsF6S/UOUxAHAHHcj4N8b4WVUOyqZv+iCU9Gx6Hx
SMQhXefdytpSN9eGA+YTNoLovszdH42hmLImgDcA9PCU1BkyeKQlQGbAer2u38a5fvzIIQ6IJE82
HMCozUzb/GtU0DHUs9Dumn4SnUbtumOpxQelmEwnFmsaOuL4MxZAAkRxTJ+ybKr3Ork9PPclsa41
gxL8Ap3T2lB4vB80nFn6e04Q4YYPCdEWwCNL9iybh1CtyTMW510Fg3TAQy+wh+nWVkc7uq2WNf/u
HjhfhduWiJ3ppa6MexqVft4q026UiBfrNKu8GGPI0a9/2Ayoy32ZJms6Y94zz0hiXiQTQspQcPCo
yDUEtvWbsIRI2qOxCirRqvYty8qTiYNoD0jQeUkVYTKV8ZRwrl2N5J3iDgGpBk+HtkmWpN6jJOUY
0guCh1JFQ74Nq7evpaSoXBifCT1xiUxN16v8M9NEEMaqtT7X1qreJGCKI5mJ5rTt0WR4gpKvnxPp
XqRbLd0A5B1pN31eefj6uboXBMpdCIdH2xxr3U7TjBe0JVqgsJvvCcdEvAG8fbUaCZ1E3cXx84C9
5H3S4xGkPiq9uu/Qn6L/xXdjCdlpHYomWCnE+6tp6LuNUokSoEEEFwrWAsY1FD+FMTQ7nK7x3xrp
v2kxhCB8OsYWeA0fHWp/EKNJv/WK1hNvpE2OatQVJcRTUSLDVgHb80qQg0UdB4A0hKfHnhAkwdVz
zXhO88cHnk4sgqKSV/ZC4ps7dpbll7j9NK8H3WY9FdJ0G2om3qJeU3ZGF5/mZGgD3WRlFCyhZH3q
V78eM+W0to38nem1xhVVxXMJi/XHM0JOmUrqkp80uPUZLC11p7fz64wMgZSB7LfXWJurXNHvEIDt
nvuvvtDl/gXaHm3niHEhNSqiDmS9chsBiQ/D4vBSIx7y8ZS+G0inPBmuB0vjiCyD1rIRFb0qbgnI
3AEVoLupjHATy129qaeBHrPsUAwYp2GDuudyiJ6aviIyJT6y39k9sn2xG5A5CysgYncyc4gUCZxh
E8mUEa1hrG/msruUpjggTl4/K1M4JXkHfPbAHWsZHEGjbNxVmSmdSQQMa2QJ3LRjvpYND2IXZKzd
MIJQJ4GCp02VepN2Y7etYjXbcR8XGKKVKWjoPXIkvn4v4DVj8sklX4AgcQfRMK9xlJfeEloAK/gY
jhUWfDoxLUq619IKEn1M3aTFCafNEotcPN+1qSyhnThUzBn4hslIF6/SdzZjCw5H+YqPEui3WSgE
mtGc6znS0gmsVoOnYtrA44LB24izXdaFf1Ja75oYZ3fIIcIRFqIa4rUJt8sEPjJbUesW2Zjv+qzL
7J626N1QT5GfpYngVjFoyLqWtTPL2D9yY0oCTQK/nLm/FRSpwYjN4BBVQISqhpssE9svKV5UW0oJ
pSH4zGu1krA0YOBDMyhI21s6Ph+wY8fcgK1s6adPUZLSYyEIypmV+LXsm/apTLVwI/cyk9aCycNY
1GBdq9nli9jQ877hycnLQ81Rz26tvtjBK6JQBXtqjfkydKb1yEp9zmNZ4o62ghYvYqUMzgQfjyw2
Ro+Wzj5ZNfee9cRSBP2Aeg8nkjridyK7wG6jCHu5FivbVplp0V4FFtBqSF0txu1ZW+WX0Og977KQ
uMZcmgeAvvBsmsu7qcdFgNh9h7KEeALFY8sno+qoLW0XEJ9I7FuhGQjolWoTqroDixR7miCtfquK
TUCNLsYx2WoDLEgvCI8Gp2iEKYDi900rjl9yIcs/rOiYwOE+Uhknk9+EAb/MEMT1EMNOmMZkOVrh
jT1+9ElEPKDJD+auHtltwsCK+EikEdLeELyGmBJNKl+0JmWLQ7LDjNIEFcorT5wGf24tf9L5Oo7W
ZIpmiw/Bfc/pt+fxm7Itkp5hLww94Qz9P2tLEWRiHUiMlhBQ0i5mI/XlDB4U73fpRzGemMLKn0v4
c0FkzKdGLGjHjhC1sEfoSBunB7+2S6a0c4XJzElybDO3WeTcF4Qh3qzpAHqncvGs+VtZhmgkHYGA
S4zdIzWjwUqgBCnBqENlqbzgC22DbB2MIC76KljSjoB4zepZuUl7lJeKedNgVl49nDPLNp2zR8Jc
0qORTn/mWLl0ql90enqJNJyYE16DIOv6t7aWBEcplI+G1+bmUkZAI0vDwSrOw/g7cVa1BUWbeLel
rZXih8Wez3D9lunj7OjFR5bWFZ5ywN58AskZsaOW+k/VFx+CIY98CydhuRhe6JanAYQzRNap7qId
p8E6Jab+qszmVxhZYIxdl7u5pu/7B6k/pvNxAutxLCy1iDHINpBTjRN3u26VmqdSqFM6o3ggXCxa
8z6V5t4fc+hiUTbpx0JlZgsDIsU1Ilxc1Sq6HMYWUnUgCI5zbbGPRZEUQa2/Ih2Bqe/Hk7T274YM
2m015C3CYXlsXkRd6YS1WAkpBmIz2VmVdI42mlc+nc7nXYBRADcZ4izycnPdrrrmZaiTAwO8FfyA
FMYOEIxxIpaCuKpQhRhLzylWH994Ik5JhNsD22gvw0hNMvDriiMEL6tpANf0jReOJdWFRYcg8m5a
FNiNYzddZHArVjxSndWH+yjUdKeJ8Q2KzbLSZF8ISDiKai8VMz6bGBmN3LUcVPS0Q40WWSqWa6J2
xA6HK+zmQj6kOwvNBQruXNTTOcoHTn3smyY8P37tyQlDY9qx3kSuMc3/hOv240OAaw065CjLr24p
z4kiH2PwGqjaeHDhi+n/WprF6WPJ9KSlUgOz0GpHHuFXChXBTEqYB+Z2tYZ5xLJ1tqyaKL/OrL9q
OUV9MNbJiczoOBCE9C8xOMQOSl1vmxU3kaWtYBQI+p1Zo7RAWVgyS01E+jiXH2M8cdSA9nCSXhV2
kiDqO9ISoIw74VvCDoEQEsrfqJA5ljVmZHi8YkNcmEzKxKpAB0uwJgp8wZD08zlcRcu1JpKzOXRk
R8b4x4lUeeLOvZrm4C9Z2CPdWAWgj2j0qI7mrZnT2iFU+dmow+OU615Yad/4GDZaKtwKTuRB0yc3
tLhAj2J+a+Ne2cv5sl2K6GpWpQiBjQ24b7FeRHd8nD9i0We+lFM33CIIdtSiHOxCbi23kVkOZUK2
t3p4bY0cmnwhKy4siqtctlwNq4RmEUcwC+Imjk3bUvqUA5V5JCzVmyjiJrK4xMBUPEfUndu1yaVM
qD9RWSCLGNQNluPX0WoIJh+ItZhLvPZthNjQaBo3NvKzFSe6S0Bz/fBEwgTM6lmJ053RRy/GNG6I
9R9tvYwueYxSU111AnEk66+MMF7HpMpmMSVL4vgOWhsgvTyv4ngTI8Fwheo3K6bPzhgW0ClEmGIE
t22O6c1M4qd0Nb9UxBabgtpGiHsF4TISXX8Yo89cyf0p5l2Q1WbXtuhqU6TYozrK4HcZB5kYfWkh
RlfCaNk+TeGddIQPXbcugNOqy7uYuGM0+IUkuIsZPfI3kB2l/ZWu8juwBOHNNQlHMyHopDZHPNU6
BmJilNmu1izcZEt5hlpFOP66VNUfebCsRYaS22FcXCy9TBwGu/wC7yT4ipQ3JNuAtqwyOplEJBBl
6TYotgpf78jY0BeYbmRsWtySNS+0tFD3xyEnXEjKmt9Z7u9R2/lzKn8uRUYpUmhyXFJlYMLECFrQ
GFcBCHPYzRuXEFiY28U8Eyr9AQnwFVczcXak8YJDpN+jURvcumvt4mLuGbYZMdHIZqR6UkBdyvRw
wrbZxMpup9kY2fKHK6FXwCRiE3nVI0+AaNwnkmYpIizlylsWHeK6T7lDRXx9swQwTHQYVstQqGw9
b16ESfzIVIapcCaINVfqO8c2y+VWoywmS09NJTxRmf7R9+W3Uc5uJFnQhgpGPoRfI/FeMRIbAyZ5
VIwfBG0TkrCaOIcYTnAqzvrSU9r0iGMBsk6QOJVXgW90Fm0S3amVt4Rj7MidBiLVlxpjNw78skzp
6VHniHChRSJkKtOY1TMKR1chctfFTOxOCLlvGuFHDSsDqb5WEEQyD6R9kImkVymVXSVwSiz3r5ms
MgooHMxD3LM1aIPObxMSdrU8N4OIh85GiIyqcVqueYuouSnFDRDTU1iSiEZcsEKoBlnVXfrIglis
xp1q4c9Ix63QZL84R9lOpEs4Z9vWGD4jc5kceVXuiSFX9ITH5yUt7VaIqUbv95SHoEmZUGLnPe8j
4PZwzsjLCFCMzmze6YNMHArXKOLFj0XT8iwQLMeQH7SjxGZqzNkNzMIWq9jLBSkgkVu/p3G+X2rx
i9P1tEnEwziPG2JaLtgZUcctxMuM0QM+pmaOAbvLfxcp+Sapdhdr49tA3BDdM4lsvaJJ+SCmRr8X
fUsro7EaO0lkL6rUcNs3ceqoHXKaeBmyTSYSJdSgdnU7owzQcW3mXr9rsvqFTvSepV0cwDG5vFtU
EZPny1piMmfV5IlHSp65crt89C3SuCKV3zhKYoeeZdqTGtJeAbkyt4/K1uHWdydd2aEo+UaVBVJF
p/sOKz4XIMnaVm3Qx3HU0AJdms4TQB+VDEyDTdFeF/hnrc2fzUm5mrXwptFCZNeZUHkyLL7X1IxD
mJt/YhH5UDgKfA7Dh1lVo2OOD7m3GVaOEYeZFydkGrXCopN6ZSIBR4C5B17fIwrbq4p1IAdYchJj
pSmF+AG5ii27MtgdC4QhKG2F5tdYp3mxw5YiSVx4qiGndhdm13no4WZUyZaG6LkK0WAM6mVOWagl
0p/GDvWKOa1BWWjnvsI4UGr4RTqxVp181BcbYVcRmIwctpCiP7Vo0bW1SbqOQwKNjM1cmeLUHZLO
1ULGJhGXEdZ3BPFxZxDIoaNfFc3OusXgFeDcU3XOm+7/k8ekAf0r+vb/KlI/VuXnd/Xv3PF/itSN
f3BfUAZh0GogqaKkYJL7l0idv3mkilrAY+REQhH/VyWLqvzD0CCILYNOCLJtzf+qZHn8lYxeyULR
yhILPPS/saPS//Lv3LEsmnQTqTKl9rJFV67835x1RgwAED5UY418BfeN3GF/1ejRW/3YSd0xILyD
iaG0oycSznaTV7oMPRvjvFIry9I7Lfb+HpE3XVTORqFObMSB9YaCeTf4+ItSf3pbAqhDmuymCGXH
Dk0VU213unceJdIB8X+e6a/tYWkBzmhK0QO5uIukPJKAhOeDljIyCYrjqN2QCo5cGH45n3Y4iV5j
1ITRh0aB7XXgKq60CnqWm2/iLfrtTeLSJriPr8rk6Mth2CeEX9j3wY4P4km+5luRl8P5z5d39UHf
yJva1d4pMsz5IYJLWkXQ7nJP/kr80BuCO/0ST4pNNDm/gYOncSYRRDmEvpJ4CbL02/gu06822NfQ
ob/6rGdUON531/vdso/7x/8sTnugWtn7UOliA4A4tAdAuV1GCJi9Z0Cy3/xn+vq+CHw8kCzpFTfS
PO3s3qCmItcApH0vboCV+TgSvD2WPdxjvwRH4Gcb9kdiP/Ne2en20Rlr2LNrfFs2QfwOC+FX+664
2a13KVc74PU5LVbqJC/ow29EniSbFEvlQHK+UbKOXJvvdSNu66DfPxg6IGHFl/glfN9BuyaXyEHx
FAy2dO5XeDKyUwpPPsPhDN2Of3TzPBmX9o06R9d0k0O05T64zx4pG67+ke+oFlFqZmsXDp85YLo0
bp5fMAAInZNd6y91goCxh9/6LCHO/tX85jpsaCZx+2+GqzazEfjzsSkabY8k0QuORPg3nzUzyvo7
HjVbyDaPCPUNJ8nXksMD2+cLgWc9b9yRTFbZaz+AHXNE81ucQPH2Usbb93bexn8DLh80gNjofHJt
9uKWzKRD+758TPBXMAGwungGmiBWSXKK2LRcado0yBAPneiN4+tKKmZ+sq6pLbj1xnytj/FBPipP
7WHaDC+6cRG+rK8K3aJoJiRm2sw4/EHcoQ90hTMqPicVjtPkiU6bQUjZooamir3J4c+tzKhoE/Ez
HYwtkxltB1JMajrB56AsR6Ujjc9OdHv4g9VkQMMMN9GQ8Tx8xqmtHfozOF1b0bWxI4y/igPFJUr6
km7TA5qO4S+kZJSeQHI/7MvlsOP6G0d8amhmTV10+yQ2xW/MkPUzPLUCBcRR+0//0I8c7jdghCY+
S2q1lV3mC9xgD5ctgP03nRLcA9LGBcmhhtIJiegjCdbuOaJMrkDoyxt3Hfrb5FW6ZBz2310Y5vBJ
/E59GzeiTbJYoBKiSvvywx/2zQujIcGP/cG/LIFs2U6U7QmL593BBwg6fFLO4YvgZzQziq+i8rK8
xplLQ0z3xXUxu5ZO/aaxbhjO+AZDeIn2849O+NKv8AUkzBDAubNT/GYOHm6a14YhcnmWFVcKlmPp
q46/eI8AHLvfru6ZyMn9F42xSIftZJ/+ZCd9R1ys/okkxc5+w5K3hF4a8z3/AiVoA/md1nnrE/8B
WHJ6kW/KJbHwkuINfF+Xbe9IV+Uov5uHuu3ptLGnwf4Wt9J6NM/e6hgb8y20hSNhcw4Bp1/yZavc
NoYjneI/5WReRgci70nZnZotch4fGkLEjpxtoR3Vu9rygtrT48gfZC7Lsvf5GQfgOtZWtJ/ioLrs
Uk9xXr1Hx+1pcT0ND7D3DRPpRk73Ix/4ky266lv5+a6wmIPS08Lp997gTn78CehuM8rZkjN7s5cH
mrN60+Ek+5JDbSlGg9hVz+uOl2Ano1NsqwPRRp55rrYiX4KAmKZNikZR9dgWX4NWSLfzk7abXC6I
f14PkoMGuwqYiSyFuA4nO+rv2ValMOKPkEr+mP+9G5t/XsWpv3OIA8XZYLO9G95DJUtIFAT7oTlM
PgQnXRukuP6l8q5zicgFECWwycdPOPCfRyEmfzxYmxHHn8ZW1e/IMQ3PeeGim5E2w+IPLt8D5rvJ
NRSiLhGZM7eneFS/IxjHWvMVL7pom3eqdHgNBH2SeIbEe8Nd6RobwhrdT+Xzhabl3ZMT/Amk+7jy
Xt+b/gtSXI6SDvIJ7ZNMoG3LvmkcpVOGouWS8BbR1Ok2rrJ5/Ita+2rQyvLBHsvlGxsOfNFz+ZkV
TmdtugMXZb7hSD1NB8h/nbOIHR+t5mMh/veHo7fRu3oEjnAO/w9157FlN65t2V+pDyjcQQC03Tg2
TngvqcOhkKG3oP/6mlS+V6UI5ZVu9uqN7GRKGUEHEsDea821uwu29Jcw8RyQcAzR0QYXynyYc8pk
bmjWsP6+FkeNnHQrO4vwj5MbiLN/rj78DyyQeAKvPxff/kcESnqkCPx71eH1ty7+1uafy6/mzepx
/am/lIdgSeg6YXa2HE+CgrT4m79Wj/pfq4HRgdhgKQlnwfmJy4DFcf0bftCGRf8mTsxiYalBNeCZ
/qE8/EeZCQp54xvhIcZKm/pogL/R4tcRTva/foaZsBU0E7hzIqzrRjzOxlGrQtBiu42imBk+69D1
ZLbpdsbD1Z3aABl2wmvXzYsiwcCaEIxjMDn5bhh8XNKpfGmmKUfm1NHA2i9ljM03goz4aOOjPA9q
i8rI7M37n+763/D93xk1LS7DQYZJ1CYhNfqXNbBlz36j/daHh7Lofa0HfHPQfJGLRx00tLxo7iu0
PMdRBNk5mYTW5vfH1+si+2e8xY8T8C3lIrr4QbB/ex/ptoCdHEEMmDBPL9vUyq66MWER2TXUD8Nw
lQaaaAhPdeaLo9dnSOEj8ZBDCT8va6akBV4RFpojZ2luliFrblQwGbBZTXCofUOukm1jOKgMSLC4
rAVCLI0i3naDj2mPQevKbmVKZ83LyJP+oSX7casLzHa/v1TJduf9pZJiQ1yHR8EAFODKx/kpgK7E
aT54GXSDPsnq+wzZ3rWZLMfsl6VGDR9Xy3Q9+rgnsKD4PpvVGvX0JrNDxPe0sl4CmnifPaiaLbRS
zJiskfGp8+FzegdjVpoy4v5wytZ6Tm8fj0vMCCw9UuN5Dx1ewp/PedT2kMuOYKIO7OO1lNM3dIwL
PV9t74KVh1wg/Th1wfSgJns5egUeTDjLzutcDMXNoKcy31bwMrZyipsDWIu8vkaB119g7R+foH/4
XyI8lN2uWlooIHNbNE823EsKfMF4Ii6q32u3tG590nZS2iUHHmOzFwVUybI2+jAlWfOaTV17JUGa
UQXT8/dKB+K+kQWN0ITmeRjWCKGEEXy6bbEDzgUuo82Q1SPiufHnEiRxP5YPnjOsTrflqc385Rnt
UvlCJkr5LLycyUfq7MyN4GwnkQl2Yd/MtyYu8xkWVlUaqJXTiW61e13PtbmqlrK8aVVDKGAIag/N
Y3jpyIVOU5DdE0JgrsMuGbMtrrR6n7U5hAMtoCDFIjxvJgeH78IvO/OGebzyPHEJu6A7j8xCoyI1
NwM2val12AqR5hf01kfKfVBUgTuAFSEOiRaFUN3OzgPrTiYzTmSSVGjtT8TCFZOfXkXAGLYuNeAN
TgLebbeq8bO1LLb9rH7xQZ3vB3fobhvPZCtn9QTkTe7JQ6l2fxhf7z8/0uJtAKDt21SPAuzqb4dX
7UaY7Rw4FcYf8Pm5EzgbpzJDc1BUvtmXKOtIHC9TcZrMVL6y9mp2vZcO62nBlmigVD0hMZVbioYI
enXEoiaokuOwvv3KA8g0U2i4/MNZvysc4K9XrnZtR7ou7nuQxG/PmvQI7XkVwUr4Fa1tWmsWbhAf
+KjPwXFiBHlFMnyT4TAekKxpVECz2QZ5En78/Ym8/6Cs52ETr4ylI0CMb63i+J8+KBM213jxaOpS
CW0eMcdG29Rrkm3cz3Kv2sZ9tGvZ/emZ/XpUJgvPs6no2NJTar07Px2VvlakRE/brZgVaoB4GJsP
ttdGX/pMa3aRwIlG+k9L+ZRlVXDAallkoLT7Pvw4NHRVuziwPza9MZci8OnjaOlfuM20heWKIf/3
d8h1f3lWmBDW6c1FExNQOXr3AWsxOWPapvidBDAwAQPecPKv2JFx4IHzCg9BzEatbVA2kxlZHbrB
vYDAHdHxy/2YhDRMohjrPqMFrlDd5+11pkhPdFuVHISTy+1oh+1rqQWUwQo34tAB5XfKFz03rBVl
Q820NOGD6yoW101hHZAKPLUiGiWL53A+2OBbtmFU+w9tGAcQWCJ5RoR0SQG68/pr3+I/NnRwFFJ5
QZMsymGp0HURdkGtY8bBvTRD/4KwiZagHQe3jkSw28JXCEkMBoCCfyf+lATefKpc3z+kVdruTBCF
+yzCUb6J/IqV/Ni4D4b2/lHAYjlkKMRYi7stMlGM32tv+aOD+RGyC27QsyWV7gcYwgtKPzgCZ/ac
jZcljn2xgfR7akfV3jpOY+46UQ5f7QhkDZ+z7NrCYxRuQ3tYTkXcg9pMa+WRIiAo2UwNEFtH3VUm
HQ+10vUHN2wIiA8j59oxfXIrwBydorAMdymLv3N4xyEJkGxUpmrVF2fgGg3xrORBuMOh0EFEj3lg
6+9aEX0aojDYLNeeUx1J2rJfDa7tXRe5lOFFH0H4TvVQ7XtdJwfoMONZS9wORGphkIH4885PsgTT
NYlWGHErCMcgnnxrSc+LKOmv52R0t34STpdp558TutDti9D5AK5Uw76On8mJBWJBy+XMDAjz4Myi
kFxF5mNprnPhVJeIBrsD9reA7bKXH0q3QZk15KCtaSrVpFQMACAXp/KvOr99Ah0fXhk0yTf+sAYd
ZmV+5Q3Y3ENZOwd6lbeWEZ9ik0z3M13ctW5OubAeBmRRDT1iE6YtQ14dSOQkASYNP0SZrnBwUcHK
3RmLFmuhJ3px8pnenTqvQBNdWFF2rvXiH+SMWgY34vxYNLnYRIjt7rt5yi5Q9YDxSt2XUlBzd4U9
3rZuPd8OgUhOovTRJBUsZ/PKPyAHHjc4uXxvO/jI9GqaQfIsHvySEQaZKk3wr0dm6j7xDMeH3Ok+
hXWewOOa1O0wJM6lA5XrxDTnfWgyYilTJHR7giLCbRGJdKt7mj9iJiu36icPP51G05eWuTotDTqy
AurSxk1J60II+K1C8V+eIQBP9lPmTJyMfAxLmndJtDRXvcXqdN+qStx1vDB3IzlGr2UVXcGHm3at
3VZfWIvR2CRUlxHku/5J40u5t3GHbBa/7SF1qocUF/KJkEmrAU6AyxPzaLhbkgq5Cc2ibkt02XzM
eQDXpYjtz5KP/otALnus+PY8+flS39RGVR9YqgIsBsJ1acA1szKGwpwe3BR2AKCOsdwhdI/HvYMg
MUJxJCkbZUEM8Rc1Lhq1NPnWEgNbbLu4KK8SIyjfVPZ4nkdKHRhjzauYQJ81JdvnVqF+8wB95XHg
HiSenQsvAuqZ5Al+dYVL1HPwWPve8qIT93vFG7/H+nNgagxg2qpiIxEcqrwvNkWAQiTMpXvoA2AV
Q+IeK9x+Gwt8FpEAQeY9e0GMCmQISqDOw5KMz2QONHpLeEu+dexcNvtEYB4YAR99mWlh7Uh6j89q
M2YYmcphOfRRM5y1BBLtAigARzRBKARZClzHMQnw3KgRS2EzlA8w9kG9urVJDjlrB9bXFvgjRKlI
yOkPD5KsvzN/nl7nPvIvmroqr7BSZzXOYj8F+zXlXxO3zjamXYoXH3kB8AjXfu1JcH6Ie8GHf7Z3
oRH+52Cwx6vUbdojLzSFjKAOoHIHPJnB8YS7RYJSuqcBQi/FPK9PNxFIY4uqxNSGB29c1TfM/9VH
1C293s7u2J4k37F0QzND8Aas735dU9lStNmPkPCKmyRfLUy1I8NgN4RazbtkIsTnKQFksa9B3Xbb
iXCHaUMMk/w69kslbwbaarC41yOlY+peRRpOBAZVXoMZwfIJ4aTlYIiScY3zbR7VXYujpPraB6gd
K874eqhCXVC8XkXdkWstJFPa6J5413bGAGK3FocJOCWF4kB20XQ7ljNhTw2ppYd0WiTq99rfLq2l
z1OHjy8aYKzH4/QjSqpSfIjpKTq7mnCgem/aydb7cUiaVdDPGuWiSnrALT40oB0LxOQwktV4mEja
uGQeD545eN7cW1mcpq/hBJX31nYb1W9sFiMZq2BZAxprVxwRCqO6pzBedF+H2gJ2WBh5TbpSe/xx
qrC17HMKlJDh1Sgfa6ugtFjm8rroGcaScCKYvfxYIJmM2by1OF47pqqQWeZSFiVd4Gq9+mQag11B
Ws492Q3IvnzCdJ4qdD2Ur6OZJZCuhum2c7hbAoP8cD+JglInnlgKgZG0P6cYBaIzOc0UDW3hhHKf
sqFER57BFzLh+ousMm+P0HSCS8cBuLPAg/5YhwHnQaQykiTswR+Dvu2aTVv59b2qA6/ZyDzqoCMO
KQMWwe45tA0uxJQLT8OQgtZtlfAwmJm6RpGbpmgYaN9Nt3nLjqjPyQXCVDG2x9Yo56ZinViCPgkI
7ylLBPD5ZMEi9BwRPAdRxa1Dnbuc1a0yX+3KC57nZY4pvS++dFlRTM7nPJTWiwwGMOWVnKZ6T/rI
cEtrN/y++CK9gqvj73FyeKtrmQEaT1tfFSeSlpt204OlvC2DRezQ6EM78+yx2mVul++DBGayGeZV
eFDeWe0CPQdr2ao3PR9FidqfOBDU7lN8isQyXsd9TIffDAuF2MkLH2nrt9MOrsuXKoYVBYg/jjB6
5PMRNkx24+m0vsNUZl8tgUXfCYoEIgjdnoi7SHZjEKw7NbToaOqiau97ofcqTYNOSNfAMRoSvy9k
N5NyHCb5V+Ox6mjUIYutIL3Us89Kpe6Lo5Re+R0Hx3RVhJ0FRTDu4UagjF0wubcy2ZdN3X9cOgwC
na5lfIbQihkkzBI6DkWDjwwUz3xoG1LOaPQz8DwIlBsANfnR7eIQIVSvkwvVME2DXpfnaW4HJR9N
2XK3ZYi9o3ZleLSmVdpvxPTN9lGg2jkCzlaj5ZXpIO9TG1nQxrDzP1b2El3ZGW82Tf35GdfrC2vM
By+O7tqYzAzR1O2FmaEF5H13b2uPFGCI8RR/2teo0sSIeZWDS8qLbuqJhdTsFOJOjDOrdMiHh3kR
d/FoBSg52UuCbJh35K73HGsNJlfOdBN1Q39RkXJKlugyHaki+J90XKrboguqjQW95CaN/HJnY2PY
SSdJaO+20ZXJs/DanXpzV8ZN+jQI/VJXRJ1potCvddl/FkNYPbdOTTdRxDVO0DRB0TZ3yTEIzXNU
Ne5H/D/BxthR+7VNMCovi28YBx1N3wUxMgtD3z5AKdgvfkKEOx3JOwwmlqFp5VMipKt+wJ1j8/T1
1wSXHllzV0sXwzrI293/xkdSjSmhjGeO8a/ZvKCPGu18x0r0qWTZmczWjYVX9Kyc2LFp2b4at7v3
ezpKmXwhHBh5iwUqIOwfMpE+xjHaLxIqVWw9/diJ/SNw939Q4f7PLPj/k+rgATvSf18Hp0RLDfxN
CXz9gb9K4Mr+l7QdC5C3hexhJQD/dwlc8jdqRXZLIN+WSz3x/7rvHVKD+T8lCgkqK5jtqbn8t/s+
+BdFc+37zEM/+H//SEAh35du8f1TzWSdq31Lu37AObwpBKD+aTE4WRsBlnPZ6SW1un0qozIEjS08
JH6eIc6vBvtxuzSxu9NZpqeD6hny259uGvfofUzt+zIlp6LhE2gw5iss+X2ZckAh1ZBBaG36vJ0J
wPNQLrTtPaJK9YeKwp+O9K72Y6pI1GVE2iLEWEMPHNFHquL4Pm0RKv7+on4pjnFREuSCDwLaD6iQ
v72/uSfnzBQSGzF2tcPCTghlow3wKhnzXRkTzTcNpmdKDQI8yMGfqkt/d6U/H/5d5WSxe5PS+7CA
u8bJjdYNCJ+oH+49DUj091e6/qqfq8zr45NAs0mqlb6U8t1IqibThk7FSMI+5l9WeBvlxvXxi25L
XgGBkzFuxf73x/yljMUxceStIExJ/8F/d3lrGoVNJALSgyzD4i0wjeyUEJR8KiOuCcBDQhony/H3
R13fvl8u1bcCjzW6G4DOWP/+p+rZHDVzmfUUlQo1VC++7PvLKO6XlCXJ6Ib7Sk+U+1uvVHLr+Oiu
ydDJrfN2bv3h00ygBw7RiMrkrrDctqG0XkKNxGbmI06C5WJd1W0Gi1DMcTXcAszEzP37C/i7URHA
2vDXoq0kVvjt+edZWQET0DDvbAphuCbBFFHaHSfUEX318fcH+/Hg3wwM8CKrFoz2AwOD1+Dt0dzK
dmv2FjHBOpN1vzh1ej4bxcZnmUP7IDSZ2mcdTT/gfj7m3a2Ld/kaX2m0l24tHpXJmitQFbH8w+D5
ZcByXrT+FPnYhKdr991TTAIHdzyi4C39ho9DkvZ7r6rotvdRgnVnsW5/fx/+5nC2o3g5lKJXJeW7
L0EWNa3bT6iLA2qpINdYSKNpT/Aq6u++E+jD7w+33tV3d52XEWsnafAeReZ3dWVb8YFLLCfZdksc
ms8NYbz+M2XdamfHsZg/eaOQ2ecGbibhSZ37h4fOYd4fn7fShuZAVTtgptLvXk0AFgHFJD/YUGNE
aWVcheCF+kxyBy4CawHLwjrcDnYuiIhC4n7pOY0iKbF2apr6S4imOxJVSIlpWnEtWBzrSyls12Mf
0OFn7Z1Sd0eK+LrcNm0HfjFduumRNDzgkbxo1dNAkl7xtLBeizdB1MMWT52OUqiH02c40lFqwLiU
Lh5E6ZfoqAoCDrGFDRhNPYyhW1LyEA94NV21I0tEZMZ+2pA4Z/VsTm/biu3IsW78MQY60sicCnO2
fCrhY+T7IkWyeNX6fRuz9qbV2ToD5QUS7Ot9SO6rszVZyHJTN7DHrLDGNMQ2x/8iIwsXpN3IFmGO
3/j3cvKHA1ptXNyQ5OKV2wXFfeuKuOt3So0i2069zD50VhPc9pqdBGn1dv3k4NX2rkYAgHdgXOAh
znAUmMzzxXsKujqaCJXJ1Y3XmuYjtwnLvT+q/qvPShV9COVeHJJLmK9os8j5NlKTJotZDvDUhjw3
X1x79l6Sonc/aOlOks1b6p5qp1u+GJUua85NpT84Wblck80RfcMtM94NVeuxZ2nC7FOmfRjlbcky
mr4wpJ8um0gTLqraeZ4JWKNuSlTXQ9rCM9/US2U9LEJE0Q6d8/BAe8u/X6iVrrByNY8433ycREbl
eBQd9mqUUoq+Pxt/cARnn+IFeDOvQU8YeKsuaRi8L245hQQ7ZSL53qU2BhbScrJLG/JIB8U3Cwa0
+5Y33DiRUSdsz2N9VvD63bM88vKdC3Dfo8pAeMTyjFbfAqYpJts9xWVl26fEH1RoaP+NA3U97adP
Zdgqj1As2/Rop0a4klXltU9GUciGQRLYNYm5dPnPbXZX1d4bDEYJ249RUoVJ6uCPhksbUyxLSRxX
1yOJYJQNpInQcraOq3e0XKe7yLJKxV4/HlYTN8qKDSkM7kS/sMq/aL41025p6R2ctbGFVBDQK7VZ
2DD0YoVYrE03eFQwZ7Mg4UltLw0IX/G6J82qZd4EmkbuZumGlTqULBm6Vz7Un/OGvNbLxqZ+O9bQ
eIE+p1SOh0CJ66iIQ+eo4obuJQhad7zKULzT9FXYkA/YvpdpD/KENnCjQ4ZC58+WBeKPqaS8cEbH
SZ8g5lvuWScGolZKl2LUYaavPl+F1LDElWr7eX6ZsPIMO8SSFC9rqLbTt9AALzmPxph/zjwPU/qG
FIQpf1W8ZPYmGHNzXQHW6Z+NG8bDjepUFt9QJKZyzDK8uiAcITZbwg166w5piH5xrA5R0wKtsD1A
pBQbcI+kwWwqBqu36XCKAyyxgra7ZggELxYdZPfcnkUY4FGv23SjqOYt5xjvccj0wZLcL26IjFN7
sf1QStjOZ2pMdEyOdmBBajKYH+LMQm7aAQ+GwdwEoj/Su2ZXPEiLLwgfzcqRL47Q8a1XR+OrdPoF
WWBRJ14HPBGm/KfKpZvSbaqxz0rrKlZDAxtPydYhtVqHjXcE8uHiMKHh5WJGqVsMYpK6k/TsmyIT
/exsAwuKBhwOXLLUBUJRWMM2iRL3Me+dfiC/eoECZErHRmYVu2q8Un1WFIfRrhmEvXLgaoYk0vmb
EePlY4McJz4WmDARt1n+AO6VX6YRJE/Zy+yAEMKqU+NAEh1ApT3cjOhQYVcBsmnqTB2hghnQiM5c
oAVOS/c5693h0R3K4FLIFnWY54INmjIZerRayMet2n7ao8IhfDrSpI9YNMXiZaifTKXDBzuecNVS
dKa4tEjsR/lUlJ/DOA/309gQwUCR897EtXmiG1tdDsGM5Gz0h+dQzD2v89oJA7ZN+auDMTRd5XEz
XQNU/YwLBUpMg8pjR3j4sjVdi27U5GSSxsGwt9UIniDE6BJ3AhtS1Bb5o0mGgRTyXloXM7rkJvOz
nYUCmIDJjwBVoi2lWexafdyBdC5IPhBtEHzISF/HL0YJZuic5JjUzmURBOFVskzhDrjK3hni6Gyc
LPdCtBCrp2oB4p4N2cntMRmRHP6AoRynqwdfpkRoQEHecndpACkU3chu8Aw0NG81rw0OY8PHhmrH
g9knGXSyzqqPode8NEtc8SmqJ/+zKdDaeVVeHHv43edZG+YfA3IIjqSO0dTr+HAhYvDXJihfFU+u
yeX29IXq4kuWkZ3a4haadcMUoCjQZ344kF3sTOkV6ipcg542FKtqTctehp/s0Zb0h0bwXT1luFfW
sOe0ccNjVqovJIMSaEbd9VOTLWLTAeRgE5Jmh75orZjkBWQudVi9hNPovoRmqR81Xz2oW4t/J+YF
Mf9QoaHy+u9pXLs7EcQXxjRfqB8CemzyuwpWFVXQ9IDj+MWT3u0YkDuTF8zS2XqvsjzvdnBzFWVx
0Byb0GpRNuflcB7GkBix6pxoTD+qXBNNTW0PG1zT7HGBe8fUDp3TnKkYKFuDYFngHu5ZG8DFoqX/
IUx0h4+8jeYDZFR9nfqlDRdmBnfdQj3CJzogtUdG9YlouPihVPhsQAV0jbNtw8lXOy+qb+kSunuY
FuE5W5dHKIDyekwcZhzVlDe+K09tEhyLWtE0MdVrPKrrlFw81S5ibUqZc6DSy6mKvJvErsZN0BsS
OmtSSb1AbJxy/ayMMZHEW/Y7l/VQEt9NdtnrD+8rmSNAQ90AG5mwAfUurgGY2SsCaQafXrQHs90m
IYc445H5mOn0Mp4HABK5HVLdi8/rZFkenFHf9Kn3zer5ma6c1dEhAmeorO9j6e5ZpHU3SDs67HX+
YVDabGpRfAl9+qb2ao5qtX0T4138MDlG4DWN7zIKHNlZk9LMVAoUhFWL6m6xFO7Jdiq3gKf22njt
voCG2/vAQT3T7Hp3AkrfL5tpNMTUim7HajA8T1AIUjj2hx0Um7vKJmg99opPkRn8Bwjqp8yv8WRY
/aGIcdUGoX8VOvT/vPqzHQzsWoV5EAN2iGDemCj+0OnwcQbzhusQR1dlqW0dR59B447gUQiL6Zrw
usjFzk2IewQHEEOZYT8csurpO/mF3HocMgTDbLxGYu3NVlp5mPvbmkwbahF0/QOj+J+HyA4PUZpi
/ZuBKn7AL9ttsTZ+t8iX3cblvDU9ttCkfa0LTd8zVOXWgA6v6hprtDd/sq2Ygqfb7xbMxJfaX4XD
c3VlsyCmKZRERKiSkvwElTxxd90s2kPZ6mEC/QiIdaTUOrBcaUXJcKdRvIFbkC3bjrXjhzWbmV9m
x/MrbcUFNUo389lrwpTGUdYmx6IHOJa4YfQw0zB7iUdXhWceRjTuWhEVwZnSK4B3GJX1zcNpjnbB
7fECSMZcs8kTl5YiZDqgzUyl3PoyH50t6xO3PJexUWiahbP0HwKoKskB7kITnNeL112nA/vYvSQX
8hYWSA0JKwz0sbBMfFLMwDZQFjenTd2q6dzK8uAoJjglMEZ6OselKbHi0AfVr5F08xwddm6IptG6
/c5tzKERdaW1NfEcfG1nX9IfDXsbvEDjgf8AWjDGe0MAwaegn2xapOXsDOc1AtprQ1mP2yis8DG1
Chwfeewp8BhJXm20kOm11c2Y/FtP+5/RqkgmgtXLxaB2TILqxaU1zVWm4Y7+TuNvaZB346p3YeWr
nAUjBM5habYDstZnah0PuB4jWk/U6+hdjQ2JAqqMUwwsUc2/D/YQSPryIv5OWgFyj55yOm4hI+ru
QI2drrrbCwCUiDg+0b6cd6MTqucucDq1T3thXsbAa6EPzCV3CRcvFcqRrvOyqf3IvUxy3VnbRQ0t
fxyXLSOdqQvjj+yLZ9ebk+ckKhiouIa8R+lPTGN+l2HPjd1oQAMfhu0nQzQ392oulrMkFH2zqWev
vI3nJrB3UR/GzA1RNnFwr8s/eWmD8GkogZxL3Pj9eafs5luogK0VYzncoYke8WjazXne17NmbJeN
3nkkGr90LcpBWMzNcsiMrDoW24s3beqR6uiZSgMXFsfSy1cSyYMXOwz4HuXOqj/pMhEtW42P9snU
wmUhz8CEN6jz8d72muprNkBOY4Pb0NXtpwbfWMWmYGMv7cB2pQcGtssSPcIR01DB2SbP9icLncuj
dguaj5VCIAUhzSGVK/PJt9p6PR3BfTwBFeFdLMevbl9qNBFAnQ10MBpEdu51d1HoFMnJcJT7fGR1
sILmxXCwnS5jvhzdHLKDoeGUaH95DQunulvR0wXRCFH+HFaq+TLk1nIDfn4FbwqnJpkcMcAjjtuO
nS9MK4w2HYFKWwddCq4ORL8paxmXRUu3LMD7g9CxP7lliHwFwWHyRRhkZEy5IfgILsjgI4m7BHvR
pO+QCLEJsjsiOfBHO8sHf6kaWq++V7LB7oa5PBhV50+TCbGOybIov4IIIYvdRG1zP5C+jttpKSuc
H3xqwXnkpfW1CWuCs8PZGr2NUZELdTKpqmU3zUDizpZlxPC/gNm5TPQgxm3tTOJjPvgtltpF1NWm
zcMQA5M/mQwJi5iwz2W5z03uZnZVYNcF9t6RLvWmy30NTFIxX8RjGqGcVrlzrxGbIoRiiU+Ot7c6
dWHVslXr6lieIZcmtQARRdnshGrr86EfiLyfu0iObPJceV4g4JR7GuzdBKmzS5EyDSogAo5eXkyu
h0qfCbBHrualdnznsW6VZ8IhLXnnLKOpt9BBcLdVulh55pBU2cm02fLN16bHYwXwkEU+ULd7HwgL
VBBiziAuICXO9k7djk8u6j48zAGXyQq7bO7kkkRwPkeq50cyFT3QiJix79qOvInNMhkr3LVZPCQM
LPzZkCEg+555gMSbDezKhv0axFE0KzCuQKS8hMgCIQZXTFH7KA9VvzcyzD7/vuT2N2VVNumslNhx
k9sEF/lNWbi0ioqKE22Fmff5jPBwvKSdax1EiRLq94f6pZhIULillGtpC+Mr/tu3hxrcFMLPeqip
nZd9U+hsq1MEJgC2IXOVebT7/fH+5tLWi1KWi/QHxey74qXXm9xyaor7CsrRmRXG0wVDgJdSiOkP
hctfDoURgzqTlpR8gUH/ULP/VFzXevRaoBscKgKW5VlMcKXDUlEv0rn4cVX/qJ/5nzUrfxtX/P9j
ELHLiPn3Hcurb1PyzvK9/sBfHUvhr8FkUpNlic8BXMPa//jLtUMqk/+vH/0W+pWSHDKbgfdfxHCt
/uWtMHHP8xwfR4/FL/yvniWdTkdr3BiK+g2jyPtHyWRvK9uO5WmltWtZ6IRtzC5rbNrP3ReWi3Kt
vTRX8Rgk3pb4+VnCAW8y9QUmqcJ7J7RnX3SEm4l9SDrw8vzTvbr9tVEp1/7I/6utcwZcN284unGH
jikN2rdnkIxJHmddPVxWpoGWw6LDDR7sSBN8MpNCU5+mWSvnNoQXawQim8m1TznZg6Q5RWiMMLK5
pgh1/IcO3LtOC+flay7Kx2xlQVH65bwUvdVOolG5VGOXm61PeYf0yMQfodSlWYRxMF1aF8OKtkFS
gXyKt74uYMDliFrTW7RUGPVsGxr4CQF/L//wEXnXbHboQgS+5TMUAgmQHlvY2/smCTK1xaTkxWJN
+XQ+lF2NVwIa1kQRZuoUG4ei/AZXt7+jn4dLKKUj7Bwbe+qSv159IP/Rt+pvnuF6qJ8eIel6vnQc
iNne+jj5l7enUiYx5TdXjhcq9ChD4TQxOe7lhU3NkvVp/TFxmy7+02f0bVOEG6B9j8t2AR84Ln33
d1aJEv2XCzGmAyMpnQF1HRaHM8fNWKNRGXGaR0R2KZk3pZ1M5MYX/PksUjJ1fj+A1zfk7cXzHByM
QOAZ7BXy//bi9QxfOYYqcqHwi2SsmFBlNWTdBmX8p6/5j7bWT8daARG4wlAY0NAHRu++e1sz8Lmq
1k59mbgsardWZen5QtfCvxWTVdTfJ6xIwGYyjYdqUG1CPd/2Sv91JjcQpnHgtPdBpvzhIlJdgS0f
g0+C+BD98B/6c2/nnfXZBORErw463hzbeX+iRWmXgynH5sKCjyROjR5AvdsF4sYzBKRJ9QcDyjpD
/3RfaDja6/1AE8AQXD+Nb58BZXOXfoCaTllKMXFb//WwZezqCyQXonhqIZ+BaOsqxz7+/vH/cmjb
tj3sRlyk4jTee9iEa+c6mE1zctkGTgffLQjAyWrl3lTJwggQKWLNXRP18AJ/f+T395iWIGIWrpzA
VemyfHl70YL8Q9PqkhTZiDrEpukKnvpfn6PYHRnzvz+cxH747jYzh6FFoL+L9pVW/Q8/30+rCVSx
rNZFPRxMJeZqFwkzf+/0Mg/k6NBw2fEFqsoN5U5AZbj2iEMcyEVCe+LsaBDON9rrsOYD6juf6znf
elSwz4qk8i8I41a7kcBY4nknHDAtIb25XeiXJliXYJZw76EZEzXUIkfUfXdN0EL8MEDHq23yB6jM
iH1D4kJmnywBHFp8WztrKJKb/nvQYUepezPsIyHz81gvzjXD4bXoa3Egp7C7ooDub2rHwgKvQnnM
F3h5FO6Uf9FmsjuQoOU/CsqsNwlhlpsCLBIhC5W3t+K6uGynqtkmAPvpJ5Uk+EVCkRUmkyftypYU
Nzbn81BkAKWd9ERjIDqUYfFEe+f/kHceO5Ij6ZZ+lcHs2aCRRrWYjWsVykNmbojIyExqYTTSKJ7+
fl7VmOmqe+cCvZ3ZVAGVFekeTrrxF+d8Z3lieDJtfahyGyOGeE90tn9IdJN+YgT4HfQL0udRFooV
C6HM8WjBFPb7Yh9Fk6TZ60y052Ngm5XK9r4P+SSElTOoaltx6N0c14Jnt28AnIFy+BOs4w6Q42dX
DM4+nr2AQjBuXhKlw+1ix/WGx7P4weJyxqCu6AJmwhbupFc8ajRVT17YY+f1e/HEwrm4Mhg0v03u
Teswp5U9RQw+VgVwr/qJYlSuAt6JWYkbdvc2v2RCPKCR+I40Fx+RT4LTxWlm7zS1/bL2gBfuvRlF
z+C3z3lVu6cm9actxygLp0Yx3Uz53+pBA2YkoMK1zg7Wv0sOJfklDov0W27qMt5wPOQPBdFUzyKM
XTKrU/NWSSZT4AYJIhsK66x8WNcT6PIIWKXEuE+GmCAaTaVb0p1YxnWFLf1NZOYcWK53ZiRTaqws
gZ3k0S4AMOhVzyqxuLnuJ2LDh1MTz18eLpP15GsynMBJkzqWTGcTyeADFGM2rdKOUJUU+igGBNZJ
h8bu3pzELn+6syeOOHLHfe4qMgL80twreLCrdsx3EK+y9WDjt5inHkMICdWvtELIJSOukKEp2pVs
TtegHQtGOsw9HUebNd6M5Q44WrXhYWW26CfiCgpB+hx04pLT5uLrbX76KBhYMSZH0c7Vs/DS91mA
sCvCvN9hhwA8Kib7m8iY9XqVC65saC+kYDD8yIYH9sbj3sGbu0X5mx/ANjOXdYpb5Hp888rIcNwZ
AcOFje1yzzgN46GTt7B82uaRIE/97C9xdZ+pLHlkKzhf8sQl5AOg/tlqfbJWdGBImVzGjnCkPhJ8
L1vHmGTrBRVdIFGyLfCWNJ1+4U5yvHUzEHGViam8Q9eQF+cwHcvyI2X/YX3LzIwyu49CohlWrF6g
J7dRW+c/RZyL34or57wtDGGu9YzVYEOz3Pf3IeYZ/50BWRa/dS2FR4WGAh3ryWCcKH6HjTEDjOpZ
+880d/bPLiyrjnJw6JZHI8MERV8WanvjJlqUUOZvD+naYthTrvywN/I4kT6LGmAm4HxCoY9XxppG
mbEbMF1GUJ0ZUmpMuOAMiIcJhXbeOOlx1GQTrht8xPJoXCslBXLOirtUJCxaAMsPIUh8e5FrDR/x
BpfmI6gBxkxNd5lEKc19wElMgodq8M+Qq9NxrrzBUJ2KVcWsDS6EzTZ17ZakBG8l56i/bgLEsxev
LeFvqqhRy6O0MV+gex+X+Ncy8/24q9pCfjpkxXunln33K7yxoEnWuegoj30/4amEBxP/16QEnw1C
YZz72ir70+I0rZts3Ni3OXHbxTW6IcsKAv0CTUn0gblWlUqK05D67fLY11PovwChbsotDe8YDWvu
TkOEy4hfgi19S+wPX2ns0r/qpQQ5pRwgtGdHQ8c+kmIDvW1dWSHuNEyAXCFYNHXGgGWXBX595/dw
CCCiK/fq0gzl2UXZ9Qxg2SqVyqs7USJ+Ts7w9YF8rdU4Gc4uTnmwmrM74qbjCivIMKyua2h8jdF8
9w0N+hZ+eA50UxUk3qyWdNEM+kVB4FpU5WFaISCfb/akyTDD3wbwwYO9l6hy12RpQq6MNAjF94wU
EEezoQ6bCzbLIjlFE57Ut2gKx+4XCb1cFuJL8IcxnE5znpZ4V6gCSHXJQwXMr8/yi1OjtftOqhIB
a3gV7ZIZPsugRv4iZLgn8tldYq93NzldUfKb6qNrn5A52MuRQ1LqaxJzYAJqpME4NGmbZK9t72j/
3mg0SqTeC8QH3+oOEHyyilEJxVflCBuPq/ZVSWbzSFPFrqfE2QBalrKlqwGw1AbbURVDPsAfoGeH
8nmupyF/sVSUvgdJDlMdN+EK078ye4Z66gghPSYSUMXyHib+9N3DU/oqZhOd2jr112MmWrJehP9G
A/GudJId+fXqHWkCAXmM7oj1pCzOvoxHciMHm1S/tmr6Rwb/n8owpCs7CZ4/hNZq9dCCRjlznzmt
PvpTbD3bzOD2iwOnFRZEt/Zl0PCSE/oGzpVNpCMWeQGsoiiL/I3AerFJFSvwLgh98DER0YjskJpd
YXnRaXYsQOFRsrhrf+JgCW8hIAsRn+XVY0G8CS3wySuLVnTakFZRntIwJKQFFVNzFzDyLY7RAgHf
WUx8yKpCHFxh0m3O0HiH8+1NzBVQMj9KNCtRX63sShLCxKTrhGNDnZ2K4AiuSXlm789Mnm3kNm0x
xq7quvV+OKwb9m4ek4s6Ac4mF6lmlxMq0E1QB0O3mY+kxmq2ZPkvuVTdVSVQvLUIIEst+A3E1KTX
Juev0yIJXhmAinANOLG9dIizCK9I2+AhHztM7rXrJTzwcJWg/BCG1fFgXpex7SpCJhqYssa4KTEY
AdHj264fxe8otsJLPkv3zYlpjFZl3ZRrZvnKZkabZ2wtmT8jXeg6tU1Rz7zBjiTyPIiSKvwmuyjJ
7804E30dcvjSH7PxpAREVrKpvbB2Vm0dooPFncqUbqE8UKuc9cNzxsP6xot3frhJE5+h0jpHZyK9
B6FOYvZui/pzFXrOfChII7I2RCQiEMpNN5ympB/fGyCbjz3LYfhzbRBeewX0d9X6QfFSVzmQ+jkx
znvG/ug1C/LplHa6ufZZ7B7TW5O3wQukj7aaGDV0HeutBTdDAXXBk4QItyzXZwO1Yz3IIv7ZD3P0
5olMhWt/aHsUD9bMzzHgwb3S4W0klDHEOlEOeX/gL0bUoMCgg2TrJdjYKejFbugGPG+AaXCmI4qD
Ej4ThOpkHaA3ObTDZc667rvBEvwsGOfHcNEGLJBu4vNAaQmMC5opAkvVW3g4hF2RSVp2TX5HIrAi
Dzec9WvPaOKJA505trDL/KGbEC/0A1nG02SX5HGNZsy2Sa6gD1mlIYB9tv1hF1XzhDsP8smBbNZx
5POdWXRHuFatVTzn5dmZAcWLdJk+KxOQWNRl4tkMJN4ad8FQXnjJDv8cPKwY75GOq+wF7/CnaAp5
4BckkKChxXrno2XbT3CT3jhNJgL8e+BJLCed90mqaxLGqSJdlixorwIXfHxHysh9RH34qDKbgXwW
jKRD5fH4OoGbP7EiLS4F2p67tq7uLDX3X6Pq4zu/VOGDY9J+Z5NldiAq1ccGxQgXElNyCqOQ9NYQ
DcQ6KvLustg5t5h2YAVzWliH1q+6Bw8Y6WdIozKtS7SiX3xZnWpjgwwhC2ZuPz0Ji0AO4U9Wd0XG
rzPgqbEWVw6UKyPNVRblB5nRjlXkpKqNyJJfKkSQaI18L8jJEvtcl8t+NkTO667Wdw6xTxiE2h9D
X4zhbgo9kGsEmj77dMEbdmhwxOeh3bJM/cWeJt0IXZ2TYEh2CoLrE1F99ktPD3BCRhescYWP9/2Y
sJcIIYthFey3mcmDD4ys+t7KMe6EVp/uG8TWq0C2wdGzDXnaUntbUWX2pgzx8Fm3yAISGql+4Fgq
1ATrvnH40cIvT/BZ+I6oWnyTI9zdVib2kSxXJHs4edcm1MhZfchsoWlBALseFdXCG9qFGW7qxS6+
OoRm5HtbOEqNVVHo9DOG1rjEkTrQjlpA6UkV69V+Eu74NY/ytZXdLUvDT05eTrAZVdbVh2b7mx6r
eTb0kfc5nYfezjD36+0YWuM1lhTIm1AP7QMu6Tq4myu+XQD58eCm1WSDSQy60IPy7PWeC2eXSF7c
UNYL/tMo3IcGreMhr8EV38ji8XdqH7EJ+wjJ0OxXV3YhzgecTYDXWeuTz5UUNGVCFG/hVJJH5pXd
Bt2bh0/UG5niReURWPu3YTTtFcI3dZSKzSM6QZg0S0R0dheIcwz1GWS11M8xejRy6Kt6k8GeXk03
+7byWSRrt7Qestx5y3vhHPx0Zlxplyk6xqjEWs4ZFnZ9cAawwJswbfXFUaZXSWpN780AL3gtx6A8
Loir8JJSBa1r37fIADDT/dQF7Gg14lrXyOgyYbA55XHxg9Y4fypoQ9aTpQg3kWh+XZ5QB4zAZOuw
UacYKHTKAEIVx6qZ8i1xEdlzHrXmXlL+k1Jig6i3QzQnUlntR6uUupd2iCa0JdmnzBQB7ETcUsKW
9Y47OsAC4FgEckx6mdcJWWy/u1GyswwQvLaS+L2SOdZWRxiHoYl37oojJ9B0eZyMW9lA0O8z0Oe6
aN7TvisenaLsrr6P6i51Da2iNYNhxbZ9F2XUZnY96kPbmp/kT3VodJT2G7hAaAHboGi/oyqUECQz
GlQMjaT1kRuvtlTDnx5/bbUmXQmhqC0ehW6aU3x71trK0WdXqvBuMo68Z9bnPmmytW8cnsA5mDQ+
s5yUao1BMsCZ0qeQhXMBhy6zxmnrUQDiKw/rh8EV2WdU9nwBs8X+nTLQoLKPaVfHifBABnUoB+3e
vm984zjriZoQsDLA8y5r2ZAJgSG8jW2ydJZo3JM5eTQ2ssqktOxd0mpQpLoXOD5o0ftfA3PTWzdp
NjVaxH2JyXK1yNz/rgvb+VyYxehVMHCOUe/zgYU62HWUrFs+gF/4Od/bpMD+XsnoKhfRbsVISNAc
V+VBIGCELlpA0VJdfkwkARNJMgF37rSYLxY2TwSOxvPebUf1T5MJDCMRDyhgE5xpab1Xq5unT1/r
esesupLbye2Wm3u4/VbBH38E5+wR+2hViGYjTY7chnEjqZM9US3lUo762zzzLac6QvEo6oJfrO4a
+RVVyfSLhyWJC1zYizY31kMTkczgjbN8HiQL8lUQ2s2lRBvJiekMhIW4IazNrMH5fGZkFCeX2A9h
mxVMjn7YY9IGB2ik1bCh7fLeHY8nWFm43cjue0nJgULKLPxeXeCExEP/PvnCgEvBpo8wjJjEXoSQ
4EEVZORiT5SG03g3i1S85yzBV3Yr3zuetHd2V1S/mJVQcrSJZeRj0Qs1NfHGCZuiade+y3s7mT96
mC5lMnBfI77Xu9T0pdwzgel9wuSniEdDQJl0VtDg9c5p27a+Q+95c5POMf9l1mlck7YSeAu6hNYO
OhgppKlGxHIF2YKdGDXNCwIpeVfCZ/Hv2rGz/e9IM5zibhnJQ9kiOQLMEWR2X+/rkngSohtUyE/N
qmSImGYEAV2QMnnedXbcic0U6+uca8Ibo0fIWjeVe1KsaJ85uOPpy0ojduzA3DwVQ9fy4YwKVhZ6
F45JWP0i2qlfrsFCUCB4Twzg9pqsLRI6WVN36TlckiU/J3IxwaNr9U63rtw0Y/XQwB/iX1KomRbK
TkLFYThVdpAckSoN+QH6dHBfei5vZCEhKftOii5hl1W80DwOs6uhhzeODshyzC1nekDoR+NfoH53
zqoVE4RiIv0IW1zNumE80aqb8Q+nnVs9jigv7B1GDs0UpKCWPqqhnKtzaCWMvu0Ix/lh4KRhC2Pi
ZHpHhAMCZS1MrZsblR37Uih6p99TmjIsQBxki+OcYYNas7/qo1tC1FydbjjzYSNxCxR3Yz01+W8r
61qaIEOFfiRfDTDXMpCISfD8XPbz70WEN+ZLkCyh/xsLHJr9Nf5l7ich0tv6pGn44F2r459xBObr
imoMRRTTzoXNHgETOruUBC3k50q4vHYdUNp+cBjnziO1UN5RIQv15DSl+CxS18deUtGtkYmYuBjj
s4TWmG9Oy+oIFbHJbX/eqqw3t8Fu5w3xCjqb/5uIFGFexiJyuXRoWWz+hTbidrN4s/TQ7XuioXiq
8MHzl8XQ+9OYEvMF7UXCeBjyEYpc9M0nR6eB3HUwbZDjdf2CRidZmmaHqMYBmMsdnW/l5NTwkeH9
1I95jhFil2ry/lKyMPK0PpWEy3zEAA5mNPwJnCPqOPZ5a59b48AjcIwuC6UumF9WdPKuXrRUJDTL
xXlKpQaiMmYdC9K4AsCn5zDaFTjd+52yF35rhh3RWXQD0hVJljGTsyLhYvo4a+tt3FMR7DLXHyvW
eHkdb0YtinQ94t8nVbmQkzrVRvJTEk0a+TYV28GTJlkhPBG+DMCZiseYZfvnhkz+cVk7d+rEM+QV
IhWUCXx1jDvPVuu5sMxysTSEpFWDd4Ksq6FC0RstZqzvR60IR8qnwTpzc1nR/dDJ5rjwit1V5qJo
PyMtCM+cA7/YM8gmJo1W05nPLMYGQqG60K8PpTNU9jUtmhlt5zR6yyayyG+8VwsxUowVhK7vJknw
hqerlohTin1q2DryowuNEQSY0C6mijRNsnhOqPcyhrsy6t5NVKHZQ5bFXcuYpo/WxbQ0+kvmBXn1
QhoFrsUzj0nFJTqQI9XpnyRayIKitOFyD8jkgRq4nvNOdA3fN0SnNFPOkrQ/XS71JzOiwj3AMSQO
2Z+isNk4BElAXeFggNTDN4wjOqSpP5T17dbo83L+8eeXE+AC92hodwCy7X5Bn7nqHH1LNDCihFbp
OwwGq6FZ9MkhqHIkF61CZNx3TBJZCrW1syVIIj8LkxC2k7luX29SO5nmkz87XfLg2nGjzrlVl/aK
UnTomaWmTU5f2WcihE1Rj/C3c78J0H5y4wa7oI+KYQ1YKz8boimSY2CL9neg0cP8dnF+LEyendjP
+eAkkx1lOW5wYilSVR8SW8ywyRzFFq/oqoLBadKUrObWi8sv9+g4COJ2bSDLYu8sVbIfnY48GV2a
PiSOISlUufeANcwnOnYW2eRyuXX+O2e2U5x4DPjFnYdmlixH3NxTt2NRzWTd8lDK7to8mt+wx84X
Zy5Y37OI6Dg/I1dwek1FTd2ddyNk6iIK/OrkYahSu15mFkauvm2cmDCS1FNkUpOpJRiUU2lzTleE
/ZSSmdhDNGUpzI084o5w+j4DH1ka9lkpCaqDvuVqW/wObWWR01FkTVmedBWSEIQdLCd/DMDeQaRl
nx9pN6JX9I6SAKSe5d4mQSHP9zVvOqxoi1Y/bJPRdveI9EmsZST20amQfDtZ5HCP/nxG/Lkqnaq0
zLdNlotniGtwpfiQ0Dg2cibot2OZ2r+1ELf8+z9PzEDBbXg1nd3ku0mgsSUSUDhwPyByGjDLeuDC
3RIZ5EGmUtxOYLsmfnWZoJVBtSuPrYHivoYo1OufUOzifkNS8E1E4Jedv5+pw14LCZNiA0NGf2tF
QBA7UT5LTexM044O8K9p8KmUucg2NVuicutQBz23hZhjamJLDE37OErWF0w++8nak3w9RQ8Wk88Y
3hSOnu+lF3rlnZwK/4sxA2JTbfVSbnIei+aFisgzZBXbDMFjx7jmJUgGxdcX3ttR5pZvLmWd2Mu1
I44JCw/SIuhNEXdShsuoS+UX9p7ZFrvM5iF5dhfywX7xPCkJ9OIjq4hqZX69WMic2Yjsx7y07YMn
9W0gbA0O4rwNLTTWjnVqEuV/xVWHnjCUSdpcQgxQTXo7psSyseywWVIw8Y4V2xsRsVAYz7Vq5hZ8
SdgQEIG6rjJb3/Ck/95VBilqPPo3EQ/LgYgVAUZicPioyF3q4S5Ia/MMMsG0TzQTc0b6S++Fl6Ac
RrnOc6eqDm1c5d+Kbhagqooh7G4z7IktB/EpKoRWVOaV2tLp9e4pYWnKsJ0g0uXtnzWSZw8uVdeM
xPRAJhWssRX6kaDnW1xVy30CKeQnxFBOAJiaqQXkjqKy/d55Ti+ZBYymvENL3E7PYdtmCWaugfsM
7zkXzc4jrzkyumjbA5bA5EZBnIrhebGpaQ43UhOO2yWw3lg06cM4Eqyzln1e55fYeAaQS+KbmXgL
x0p+BQG7z096Vqv+SALH/hFgk1Ff8IPgEdJJpX6AtUOlEzUAO8vUhhZcOckPWEFj+jFGk4o/ifbg
3sDNl0a/WbBMCo5oGhuc9Hm2IWGpWJhhp6wizi5JWwUucQp5gvB8bT/PzLNaAnz4YA+uxpdxqSsm
KPcxWgw4LRWWv3ePPT8HfVEaxNAiTX2NwyOUjmR9SNH1MyWtzISrJm5QItazYqVY5pqOSos04XOt
Hl2F/IX95BKZ/cxbHrPVQBTV8tTGrKXBWvW+/kH+WkfSkkzw12DnYsh87vDVNIcOjR0ucAXO6bJ0
vQPilkl5vYIfCNto1Yy0Z/GKULR+/mggYGVMR2pvvKtUX8urgZYrD1UnOJsVHXpxB27XX8BXljXK
pdbuQ1TlVjHr7JjpuIke8ziQwX249DG4HuyGvs9QpBW3b33vWvOZnmEgRVUwE3kH8pRFW8bA1aC3
JTYRQjaH0euYFZZJRV7n0DN6IdFANdgStxWaCqt9cC3Ti+jOatyM5IaspNDFCsLLwmP777Udf1MB
3tp3yCUhMtsbhAFFy1+lJB41deebbtqbpvLd517OkX6vc9kWn1PqsbSLBBv3x6XkCn1EZcTj5483
8G+JR/9/hOGg4fyXK7X57D//x6+6J2roRrX/X//z2lSfdYZy+s//eMsf+uMn/knDiZCWRhhy0ZVG
HnIcZE9/Sksd+x+OjygISd5NIIos6X8rS2XIH0kfzgaMXEeEAbKifypLiRPyBSwc7gOEW6hO/y0a
DrfOX+RCAWJXH9ExEBOH5TEel78JlMIGQOES2M6abmVRZ5w+Q7NpWyncg29ZPm0i1OmZyBq9JBWR
PqYp78tJ5o6zwukej/1mGZpC/EyLQlUkd8eMptkMiWjNxqSqtlGS8bAekzyNN2WH+23bhNqLPjFY
QM72QcOph2BxU3GZ7WmxDn1eTaRnUvom6UtRxoN1h/dT0lm6VdmwVS1gUuHbDMTB5G3ia5zzjQiO
zpjqq81T7AyACoELe6XlmA2FfG+63mJHUbXsEeaE2Lsg1rh7hgR8K8+6WjTVD4z8YqCbdOsxvjD4
6gjAS130Fa/27JbxvQo5+fdpxXZuO+NPdlYqjlOyQvAOSSzDaf1NEvjs75zSmImHCzcDpsEI3Ovs
9y1DRSoXNoaTwhZLknWIK56pWUFRRVm1q/wxsXZJQqmyITx1TJhyRNFd5U7Vc8tZaXYMgQmFKEfG
7UVm0mHFr5B97/ulv86EhdHrZ3qC+Wtqdzd37PK21Wh1ckerkaUbfLTkyttucrNFQsfhiSidZvwA
YsBc1c06ivAyYe+CG9dyGeVi/viVzf38VsAZTuJohludacnLJv5TOXXNZfGrQK663k+wf2Ui+Yl4
r8AZGpPgiXJ+3lC86k+ACuU6apJqHfEtuKS9XN5nPL2BUuvAw5R5IlHaI53m5vIjMBrraOYs8Wtf
x/mxbcPyDq328BRUzrTzjf0SKt9+R9BS/Ug4fvHxYU4ylVt+2V7NzFRVdTUxicijh6DwWH7G81j0
G0pZ78x2P/9e6o67h0kU+blttbT8WuMU/kagh/nJiCV4GdIZW0edMeNTcQ1Op+gIv2M/WDbP2GNT
1ppoFAgNZS+xUoULRR0B1XS3WJNh5LnQAyEoUEw7EauRcsfwBVWL50A5XCegH7aLaoHp2bK31LoW
Rc8zcSC0unSq/jr1DSk7SHqa96FXFFxFViyvkjmFuW3LqZt7aQqxmpBC3DeZ5RCFN4XDsgtT073U
Kst+hkzY+nXh5uZ9TDPSQ6kP55dB+wHmGSj8ghJEsYias/42l8VSS8tJ4HTHLw8YJp4cAqunlAzs
aZxbJh4JpkkkPflTjaqLnBv8a0+q9vJgm08S13mofVq8eDblt9EYhrcIYbgUjtWIc9WTNXjDamU/
8Tz186VPCwacEQ/iJ4E++zUCn9OtMXfEYKnT8NODqxptOq3Dt6xH5UEvkaVXPNiW2dooux7KBDPy
yuC3+VGl1GuUvvwZWU/BxCcemPGSBNJ9yXh+X7shIOZYBto50oYBVvGM1O+WkKK/BGqYDwZ2hYXd
KY7usqr0GnophQbErobO3iKvv20yKt9+CC0olLu8L8BYwN9oh5ODQrtgTG3pn+1ojb8aJsXlse6h
bT56rSIGakFRAdUVv5H6gVyD+Z/2nPp7wntgLOwPLjONpbLi9YQlVLAxqIqvMKnktOsE+2EwAVbw
2k+mYt3GGvC2m27YsisjilfhW3O86auhemdpawgMxQn11SGPegwRw5Mz6ingISxq3GZXDYxW15ZQ
Fi/OnAyFVdm+BD3cJUyLxKnvrNhJfzvkm+OVQ/714QPM1ac+NOQ4KMhOlzpppnDX0oLjPfSpTrd6
Znm063FM6pXWLpvrMGcIu/L9KXx1HYu4s4S5ot55wlT3qVuYaEeepXOIkRrLVSKm/FG1gTtz+JTx
Eyqwithet1aPqlfJh+/0Tbq2ZRQlB16UPO3ZlnF81ClwWFD7UtL/oejNtspxGbhJ7H+flT26Ado6
zr0No0o2gtSWebkLRrJN0DO23sT6lB22vwiEPAhqfMyVqcejSuY2uheYqtaplU2L9abWy1cQJ+Fr
4wz9r6UKlztiSMdbUE9SfNe5AT8pGr9BdVIK3ruP8jPZdIwSnjX4uwFbuiTrcomEuUW1tvMzSAov
348ewe6rHJtlt8mZP99cY4iyVg7z1GrnEihNhlsa1Ui+YtNhv2zin4T6chqV3mLwNjC8h2LFu3xt
VN2dB3SSmA+nZa5gKbN73rfsUa7JQuLqNqzcjgStXOLSGEk83fjObK5LpAktgAajl9XcmeS9tIfk
IZg7KCbtzGYbl6RmC2hDTniQeoxsPBPJyENXjMvPMklIuw7op1bDrMW0FtPcQxuhv3iiXnDaNc/c
4EPVk/uNBUTiIleJ9IxxDy7YCpmufGfiLK6WXU+cEowabokRbDNGUROa0uYMvje20yREi1js2tdj
BOpzbdeu/WkHEvegliMTp7Cu/EeiZXgILQPbTKSP5a2thOH7SAewVOtOhA4Kl8TRb4NMHSRSIrR2
PNVsFkZuJl55dDVI8Mzg8NzrbuPINHOtbdQVcbuqKz2QQ8YTud01STfThEdi4H90WGYsoRmY9yFU
vY+w9lersSJqlnVrO86bAPHbb5OUzbhKFZt+5Fq36ZfHlOOLvyMut7e97rdEptljO9iZuy3H1uH7
lS7iVE0kPq/DNoWhGode9hxBzYxv6RJduJUUEd3GwYt6juPZd0nzi0ClpTOH5moQdvFjgRtxrybH
YRDfKJaZveQqYnqv+ycBMmE+IT4y+7yEtbSeJ18RFxjOaJiD2Mkb4nScblqnSVx8CJfM4Y0lPHUp
Ga5BdQkWPLxVb3GA4/kJ3r1mWMgYzrT72hSRWGBoOwv+7h4tFGIQ9BWc3jqVWwSxDBVQY2NVxW/Z
EF4o53o5NHUbVGufL43eUEx5L/glGncFkiBu11NOKkAeuZnZBu2Qycvk+AlLy4BRz9brLCIERp+a
GQO7cX4M1gSxNgpjcBxFknzvYUSpU+FhiOY5X/aMHUJtXaE0EVqbhligMYGybdmJIpfQTJUZnoCE
dclpUcDsj5UcmNd0S3j7Ks3I1FoeCflFzFJOmPqNZ6+bsJthVqGxuI7z7F7xJxXfx6CiyXfIA9h7
w1Dlu7YK0bhnLS3bI+vkgoLDxgG/q7KQCdpqvKXO3FGxhnIHuKjwL0tmakT4shjJq2HsFvwIpjTj
YbMIK2QwEVEfNSsW9nZwSRJt0jcK5rwksCKuR0aQixudJA10c9UdoPFdNtijOKoxjFkf5ELEX16G
j3TH8DAMX9y5RlHgufEsry6zB4fFoL04D//SD/0X1qO/um/oMSR5v1wYjx5IiP9kNIlxl/ht3pHj
wh+TXISmJSJE5uu/f5W/ma3+eJnQY7Ln0X5JXu5vDqcI6TwDOVVsWolnniqjnJ4FI75pRcmZuzC6
nPbi44RmkOhSItod09o4yLqXf79P/n/TZOkI2sf/u8nyGf3cr7+3wrcf+bMVFv4/GJDyPA2wSuIb
Ftwnf7bCgnA0tBRYgwDgOxKE2v9phf1/hDf/bSj5B7yUf22FvX9g1cQWjH4biyTWyH8nWVfY0V/N
OjS5nLuhLXn9iPfHWuavE5aJfQDUZFhgjWUVb6Ao4q/Bbkae1zjVEMS6MoMjrrwo25FooK522i2E
xkyCBPtITCBrUmtkOyuRLxzSEGviNoEB+tABQuk36VD7P3RSpzzzA+a48ErMzIzxRkUaGCc7+9B1
KuozkXXQYHoEjSTbpyeiLjRgKXcv20g7e5wd2WsS9qJBpNL06W5E5eOuAK+HVxQT+bPDRgIhZueW
zWpQ9sRfA4QREw/06LulniZ3k5EQlCMCamRP6exCkGB/NepN4cbFw5Cg+15pz9XikPqcKoQxZOK+
acGob5zB70g7tPvq5DB0OjMwByHA5XM+RW44lJM6Lyk3oRvZRyWYgq3j5JYbbpLJ6vCJp9FFYva5
uH5YXYoJseeq4LckkQrZM3pkZ7ThHCzgTHfTYFwHIN2toQGaaIW8YxLqSJGq+488SUCsYoIi/FDx
FDQbteTTh7NIdXVrLuUKxbDNV38uYIQNpFtsNYCHjyrx5LdAJN5bkEzj90JF6iH2M0OXOLHPXDPv
Sy2g7YRooUnL712ynTLUiBzqBlUwxD0JtYY9MXTvJnxDsntuGPy5FgCZGoY5m8OVaq3/YO9MluPG
tiz7K2k5x7OLHjDLqoE7AG9JOhtRlCYwUqLQ9xft19eCIqxSpMJEezlOaRCt6HAAtztn77UpMjwV
06VFs0tHF0pC5BEgtOcqysbaNkZyQMea+ERNzokWMFM9OzFcd/VcDUTgOsvnJc5IVq4Web1Q+nWj
BgQJSCetsNk+FC+LQsBGiLXELAAGUkOh7b5F9H+lmnJnFcsNvaEHEbrHWFEf8+41rcdLEz3mVvJq
NPA3IvGU9OW5IBu1XJybXq63mFUmCQ/qoAianvoujDtySkhHKNlTjIDXjeaWiX4DEKyjH04LrpjB
i1TEQxzRQzeUDSaiy7WgaOE4OWG8I3XtjFGr3WnY9VXpNn4aupC1Iqk9uGjl7618qb6lojvoE++c
M06TF9s5soBKJ85ksHNQuqo/jMK+z0zERttaMuY2Cp0if1Bn5QlVd7IxcJBphGxZTnrB+FqfSpQN
22Hsxgca23Bps6AP+2McDe21PQwbIwK1OTQH6Z4JRPLYDt9hCAAetngLCiNXfRbz9WygaSA806i3
o/iMg8BXw5nag+EXLQ/SZs8eXtCgoToWG91x2T5q8p70ha2y9nVEjVqr2sjlq2UMt+Ei73V7DBQy
+wiE4A3RPaWYiL+7zi0zQDK/RQBy00GSYp4EnzsFmSQ9xLFwyohgYp9AIM6J3B5yQygqpObZ6VYR
e7zNRbk39az3Da6FM8e+kgDjlE9x/k3rw5Nuk9AxP2kWsQUuKSmcOERySsI8oJJHxsye2s03WhNc
Fk6LGXHNJumGL5hfCI4Lt3Z8P7rqQzOV1S423BdFcZ951U5DMTMiYjpGDdJVJbsdXbTISds82A1C
JzFOoHlwJRGScVtMdhBahO421shEVT5ZUp6xS2zYea4t8TQoZK0dJHnRQ7nsDEVO6JKITOrMG47B
OyscX80eNjATq6bdIvnFvUlS1baKskti0P8Y83M+xFeL0MNdiF6O5lZWBNRLyPfJ++lu4kePzfDF
pijBJne4msm805fsM4XRXTVQfrE1Zddl/cFcnPsCOSA9mUBzoXcuN6g4j26+BBW5QZXB2zt0+TV0
qBcyuFDMwzqhRGcmG73JIXQyp7tBY1tHYt5wsIQM1+6JM/rXppj2Ntrxexy3O2r3HtbJ29pObqCF
mYk4R5mzq4f8Yarsa06HsPGzmYPRtm7ae+QSd7h5DoYjfbW7KDh4yPm5G9c9Kjr3Uj4PWMsRpfXt
fW4vVxGTPvjQx1lv77TxiIQlGFrKCbTua2Kp8UrQa9tNiAfQPY3TKVrO9krJVAoSOtLkZkmbM33q
M/BFMJ2MxhGJVnMb19Omsn6GuPguZWBtzwHzPMaOvc0qaLMduDZjiFBhpVS4Umn7lS0WzCsESFAX
Glq4Rg2hKXpNfH1Jl3O7pHrQa+GPbjIPqZPtk9EOTwRvtM8FJnEPONrerikQD0RrLrCvt9kwUA8D
bRU3dB/xDUSZX2UW5/JxN6WIr4DmrtIzE8As6+oib6hznbvwW5uLs8oh1imrQA6FnxG6a6ZkIZH0
k8QaZNT+pSGiSSDR5ZQAOmsJjHEKsFUx874sGg6O8saeKAaRJdZdRKHRYT8ZDtnYeuepdbx3q4Lm
GhFS8bO+SJIXFWgxHIe7mwxfDIz3rT2L8TmpuzMwlacFTbix9E9Fop76mdxU3VhQJxsICpOggYLD
0boN7ILNe+n3kfVAQoL22RlVQq7tM8KKbZLVN9SqmGzB0HzqW/OLsxCtTfMXhyLlBfmytH0wdkr1
0hJt09mPgxjZsBhIMTnzdqHjUMnh5JFTXgf3+8QJaPS6RFzmJbLQ0l9cODmc/TqRMsgqj+S+rUQC
jch2D36HWTB5JnDtWQtxdgiCTB0Nqfm0b5jMVZWDp7SQn9rROXIVCu6juydN1FcGnCQieWoVm+eV
naOxUW+VnB8/PwohibycQGtfY2kiMrQxU1+RgYn7hAV0La2bjFQTvBapH7P+1FGkObXLdLBGk+5+
+8NkWaPNDSa40TboLLbmPIL9ZC3NOMo4N2r72ShQO/c9TV3nGGFmW/Ca3srw4kT25ynNDo3rkoWG
Km96cdSk4yiNclHUfmpiKYziXaMnx9SNHtK+TjfaREL2kga9wfGYjd9qixr9NhWfkfJ8a6noJ/gq
MYFc0z8El8dIquQhmx3eaJ3kabf/HgEm2ZpmcgXA6Ijr+GLpsdVQhKZxMquIxRvGZjjOB10aMJk7
84yo86DbrAecn5d2z3Yrhol4Q3vHowa569VBXCJUxinRhonqLykRobnFYm15EdghIy2Yc/FbWLBD
gFcZ832eovXPzG2TfdVThERO+aWOiN525zvHarb6/FWXxMSjBLeW4TbpUj+FnFVmX0wi5qeFeJgp
oU2CrTo+5xSEEnJ0hLO3TPV7b0V7ALiHbFDPecWGtqAJzyEMKebW0eCWoaw0E8Cda4gJ/YhUmfB4
4VSnOqrDZJOOxbpcPVoVgWfJl6X+HKcdJtY2IToKyYxNPX20jCAi9ovwxg2pNrCIlep6LHrb2Q4k
pfHIrKMTR+zNiy7aoxQ6pJrw5oEvOp8Sx0bpYt6PhN99NokDd2Jk+aJb29XsSInCQb4ew+2MOBAY
3ewV5RDU0XdU1x6izE3L7hGI3XZdXCcCYKgHbBF6+WUIC86yeD3R7s9i+UR7kBy01abQ3o7su2+h
blvekIAqXCCAgebCftzoV5BfHwdC7o0IjPXNIE7o3nwX/7ebQ+1KjSCvXxxku1Z8todngOaz63hh
R0yOAh2UyIryNYSKlxU3XR2jSKtOncijJ5iUuw70YD5T6UUFVKy+21bRfFQs97nLZktGB0t2OzUf
+1e85sw7EtIVVM+KrEEec24irIp8SAJoMDjPbFDU2xwhnvRGZQ9cXpJ03JD9Ix8T2gzYPsDjaTA6
uQSoiAKkMTKbjS31e8p37Jw85ML70ZbbYlK2ccP1ES73DIHVVNZUmm05wWEe7e8dpdpZEQ8mBX13
qTlyNLFkFQfSptmSmiPlOqCw3UtCNXfSdDxVw3hbUofHB4Y83KDzFx4Nm8Sf+WvTHnWsAmEmSJk/
Ye5E+WzuE6R4txgaCXM60Vl5RUIPGlnxppZwq5CtUOlyhICNue0ZQaDL9hr4M1s0Pmpzf93vaCCs
O2sJ+lgLxiZ9SCYelFngCHvBF7jPU/0qjdudXZP1npu7oX0FcOqbie5Z4TcKYDdSH4NIH7GtIJzp
c7RwJSacPLConKL4DNThDlRqUdxxrS4eFrQMsflosehwVr3VXPzkPQoyrbxKUf/2aAqNKAuW4Yee
cKjQ5oe2s66GSJwdJstro8CvqnP2HNuLmlbbtABH4Oipn8e67qGavJ2t+FntFbJ2Rt0zWxU3jz4k
kiI0QnpXaeE8KvegGmi8mGd7Mr9OUBT2UWrvpwbOTWZFchWt3OClZOtDkVFNn3L7DiMI7ld8Axnc
eUVBBI2R5Zke3KaxnUsZUWXMjmraXsLVU4D8Rhcb7M7lkXgwz4nKK71u4QX00RbdBifx9scSwWaj
Aq7pHlg3ErMzcR2y/SnB3SXs6/OafikJwkBxaan6q0t2N4AE3ySajauiH7/GDvO5Vrb7ha1iwbE4
Es/0EZkG9JyWnwYqWSHZmvoy+NpuW3D+mFvV9UYVGX+cQMLQOAVyujlrLWNQJpCJzb7buya4wtbM
74s5DVcyAgPY4ZC6NSaiVIs2D9R13RDu/N3OCP6s6rAlLw9ADLx1ErSRQ74SONv6iaqcabF/a7pw
R4MFryccMnfUY99y4tlrmuiU6qGxoaNFmbWGVr44zXRWcBXbbV7uBmqd1jhgK9FP5iLgrrte1jlX
vdF+Lud5X2QlZTLSIEDCEkYF8Ftzu+cCryTiPfSzKrF49Li2c0oxumyJIU2zC1Y/tJIau/WVOr7P
6aeWqxzPOUskcRsbDLnGPtUohXVI6tu625GBYJHxVxFyeLDm/gfit/XZ9eRI1fyQ1EjYwGhtOi9I
AKzpMQbtjC0FLuCXpGkGgIp9KH+EmhFq+3kc1xxXV7RhAA/FKTYrI86hiVkLa6OgCWb3hU4JUsII
yGKTUb696auCs1QOWofvX6qFh5Kxcq9FL92WyUKdrnrN6ZNDwZ71KQzVKdpH5hSKnVVZKr6Jpqlv
hmKqFbyzcKdCcMNsMxitCXEBaq34E9Lpi+s6nAugA3NDtaZwn8aFk8WulaYC/qHC68VXXbB/x7Ug
ZBBnX6X5JEYge29iR7uUVNC4HMXOSJIes/77/1Yo5fxTebMWFf9QoXwu/+PquU3K6o1cZ/1Df9co
tX+tEjQHqiHlQLTRVCL/rlFq/zIEuVb8oraMk5bq4N8gODQ5rrumWjnaWobkr7/KdQCmUVbUyJz9
S+Tzf//rDbOre/fP/1H2xaWC1dz9n//8mRzz3wwlW1OpkVIYUeGwGbZuuyvo6Be4j0xN7HAjZ0Pb
ZoSU1pTsXFI/OVR3jlfNHRSPWPdDSnE3ymDu1CZBeirrACTGQ55qfl+OCHbZsZlT3JzbynzUC7qP
INEwmDpd7scIr7120NuDlRO/C34am3GDDT7OoA7bSviaayPo/kFPaQWrMImF/cOu2Rkidt87bgkJ
gPy+YXLYKPb4eC2xV9B5bJBr07dHC+qY6HOj/lA2X2G1QriQFgUEI3wohr/7Dv8rWHuYa4Rn36q+
lO189xolVfnmfV4xa38YBMNz/vLcMmf8olhb/8hfQ0DXGQKABmH9kD1m48D9/0NA/AsZsaBQjgYe
vY7N6/f3EHDEv9DrkKmGI+JnoR7C2t+KNdv4F0I1XSMODggbeQfOv1OmfwuUgxrGq8+br67h4QQF
6e/0atA3+yXrhOrPdjfeqPQUCQZVgDtCeSjWqFBWQifou0hBToqUWp6VoVDtz7/csH/oaP2kaP33
QPzrMtDe2cRJ0clwVlXfrwOx5FzToYriMtoEtHU4TQCzKqqAWO+TMfwKrl0DRWDX+VPfWLia+9ZN
Zj+1Mkoqfd2ENwb33jiEEbdua8RRd7Sylqa6mJuBjYRtlNHlg2tmUvsFwEb/UTNMXVVVjZg9nqP+
bvJIU9QIpVXpPmohcrx1sjSTEJx3hTbiNKBT8mUWxncdYFlf6VPrUAgOqWljqKcIhTF6P+rvGzsO
nXbzwaW95Uv+dWlcm9AFEyyT3Hrpv8xrdFm42YpKUOioFid7tnBYzlHqTzhpA3x2t+mS6IcSH723
gOzcJwAjvFztm/yDK3krsv37QiwTtDfoBpNe5dsLyTi1sNX52bQm1Y3TYli+zq2SX0wMVUGI6C6n
47ygnEBj/kFI2Xr/f32n1udjYhdD9ATsU3NWstsvN6ENsYcCG+f5WPoiIM1MESjnHvt7NjhTunFI
d8gJRul779+//RaNOVM10KpaBC2+/WTKhiFSoFr3y4hY+UKZ3IYau+bsOye1iRoYixb/skPC/Ngb
d2M/s//vp+LWzkJySD+4mPXD3t4G017FqNTwDcEgf/eaWsSPm4smNF+rFUlqBJgytDKq3kSbSlQ2
LGxZVumxTbW53y7WlD/X6qICZsHo+AHf+LdhzqxF5V9jzOgs+Uhl396Y0bDKJcwICnYaA+OdMXRN
YBNudxX1GeY+ON/hlwR9/TYa6/w6McKZtNWkeUAgEORWKejaDHP9pTUm5TylCXwKV4n3DXr0Dyak
39/bn/MivVVTEOxmvHuCYIPokwkimsnQIzyJVZlSjjVRDCUPVkOFeW30HPLnuY72Hzyv38Yu2xsB
65L7ZFgoiN+9thhmUSo1XRI4ixABPfaZlCBCWlA3YDb9khSd9lnt8+UHme7Tfqqc+DQZUxJkji0/
EBq8gx8yfLkCh2YLsFlop4AQ3z6vPo1SqBzRBGgwoXGVNZPFUCXuLz5LPV/uShS881Fjhr5ZZrAB
OFIbEqpkMjmuJx11ue1yqnvYYTB6fsa0SVZhBFSX2PS03i5V3w6BjqPjrJg6Wk58YJPExF8hrjTs
PKebgSfiI+H/O2HD+q1gRDk2oxP1hK7a7yalNMevmqgZMTqmxI/Sj/1eLan/EvaUYKaoAGBk+kxA
kJZ+m8Bd7Mm3Hj6ao9cPeTMsuQgbeQW/WZn4m7e3limZEKRq6gPNqiGEdhBxSFwRqXrlSvtTWVB0
//OL9Q8Pk8UV+raGNn5FM7/7RL1vp1qd3T6YjHn8IvAA0xTLjQdN5KXjNcBVt3VXT+dmqeqzi9z2
OJsL5S5N2rdlVXzvAP48DguV1HmG5g4wKfKh1p1idab1FRddsTcpi+GBxR1lkDnDqczizPXtz9/j
XXjm+vj4HhY7I9ZeVdPEu8WN1rBBtTccAtlxwvBaTEW+VfXdk6FEzalSB3NP5EFM8S6q9/USUamH
q34/dvXtbBAe78YRQU1wnu8Mlj0KRsA+UB47N2EGRQGKqf3BeqCtd/bts3bwnyHGYExblqm9H0Zk
kCizbMfAadrkB7T9lBbD2NNkzufbOIy1vcaAOfSmVtzZyvjNJQIMWCQdSTCnFrSjdFbODtEiD/iI
5I1W6b0n6ZDDdcTF/nkByEXro5xu0kl+siMlOwxteKXoaQp9zGaJFcowXE9U8T/YA/3+Eq/DCDQv
OhL0SO/nB00SMZiW6hCE4MTOOCd7H6dedcNObj6EupF+8A7//nlEQbKPM4SrA+/W360fKLt18kTM
KdCmqXzSpfKdTUfSeU07vogokdkHi+c/fJ7hrEdE1gEOo8a7z2vroZBm1iP7wpfwyYnN7BVEoH1C
Y4/Zd2zMDybc9aD87k1Z+/SmCeEZT4om3r0pdgYfADrLHNQcJre9bkfIH6rifkyyZoUI2NdKzLrT
9Ai4ocIgye/7ku4N8hD10tsyeqCnAdUHouwH69L7gwJKIhNbC4d5VEUOA+vtfDWi0VA6OA6Bm+sZ
MFVXfYzCGFlYbvXXk3Rcn+6H+ippBm50rez8P4/6f/p4AszZyTH6GfvvJq8KwmGsdfiygRFNn4RS
q1+JZd0pRkEPV3bg+yZFfqeXUx/jVLE/+PLvINTrnMM7gKWICFqOXOxe3n57x5Gg2hxs2x2IQ8q6
vWs+tEZN6g+hWb2XLt2DO5T2RUb2IaGxdmgF4Y/6bDrZNnV0qpR9HSobK83lDqFI9OnfvDsmJ0iA
+8SbsNHl19vLs/I+gR3Q6IHFVmDfYie6gbJE50hrmqfR1L85qJruYkZVgJ9X3P/5038O8zfzG4Ix
frOmCoFL//1+N+nQ5eoubaeUcqNyp5CA+GkElz1epx2jCqMSxb5thGxA+l3W1Snd9qrdw6IgpXhK
O8htf76i3yZcLsiGLbGSosnofX+qjUK8+lRgDeaJkX77ICGkhaKSV5OSjciV5BlXqXH484f+9ory
oYwRNvwUp1Zl3tuHgEI+xD6gGkEWdXSrU3dQf0jThBtWWPbOGMbiG7mUcIqdlH9XKVq9+fMFrJWE
t7OHyXfVHQ3NtLHKAt+9BtOaWBUP5B7KUCc3Cyfakm4z0gbKw6yJ5thWIi3gi/RN7GX8L+dYGarx
omMw67wybcr15Q2L6oOxu9Y+frsui308Z6L1sZjvdtMJCAP86fAhwqxZSR55M5hbuhiwr6UYlth3
HLPClMCNKb2ysgp9lwxdZ27pjliHqRR4MuSgOfPepQvuBmU2c3ogBkfYXr3E5n2SjCkSjaRfwl2H
jRnHEfSs8aP7uz7Bt+85rHtqH6Qpq/Dv3wdRt1WRq7UqqYdkqAj3a7UElVXaUHKIh3jWNyF8KIig
eieRA7rO5FVVaYutncGU9mcMYJisk6i7UUv+5LZGhll7+jzTj/7zm/D7q0hpU3c5ffImUj99N1nb
lSXzhG5toFD88bJ8Ng+yF58bLXevtGTO906jzi9mXa1W/yT484f/tmiywWGDhu/NpOpl6evF/XLu
Jl4vDrMksQPaKcpdVkbDxYpdgYqAwwPNheYvH+2bqu6vVdyf26e3jwXZqiNYGkyiscmlffuBFBg6
jOq6TUBe2b/Uik6IImdeT0kNcQ51xaj80DDJWqZTsHUiV/jgf6uDljMR2aBOr6vFzjwTrOFJL0zA
ejNwM7/MqYYUEHSeYvwhm3Hu2F9h8/pgqnqXucHSgguZDBIqJOwzANW9e1YxfTNi/BIRlLzh1zqZ
nA9qSUhlFanRI9A77NIQBIttiNXi7M5muAUxLr16qm2qRxjTgsbKotL780NU17ni7U0lcMXlFykl
VO6N9Sn/8hRbSiYVdOIlwNJGFMjIuoe7k17QpwSCbPV5MmJRHdBT1PHW0Aar8pHOWGfQO/ZRmrTL
NysAINl0fdpeubMWhShrgXScxsYlplRvUf2fa2ym/5MLJ5ueidai7GFb7y6cN0EjPFKhk+kQk7dp
XNLU/Ky33EtpW4B6ZYMUKCRGk/Kh3juqj4p//NqDjoMsQoW0x1oyqPE26Whn4aSH9tKHU8VeG6Eo
DgXMj7exbSjiowv/ffZmtdIs7jiTi6Otyuxf7/hYSzueVXUJkkbAC46AQQOrQ4WS69FtqU4yKCJH
+Wq0OAYjLe4eYEKniCmn8jqVDOwPXoB/uJz1aAphUzd0nVv59nKkDvNUYc8fWPZI5hUgBVTTU3Ks
wO9chZ1FcxLo0hHChXus0Bhe5+oC2FNOBxsC6QdpK79vwKAlsscRLp06xsn7FX3OK8gXBD0EVgLk
DoNFtoULO96hDgvXMoR20qOsDaRskP5Zbf9pImjPQ10ywO2ZiUVIAZVXho5GsxvyD7bt/zADcQJy
6E27YAWYhN7NQKvUGoZRA/wwHBTjqqJ8TeRZmNQXBb0DRkhoBvZnZVaA/iM8FIGjzPr0NcH8RnZO
USg0hECpqFfUz6glhyY+Yg/3jZjBLyxxATW81PGR282qHyEHogryJWGbmXBq+ehW/8ODd034SZxD
UO5zw98+eHJFsbsiLgoQDtLSJx6NY6gF5TSNFPQtZrdc6TCMDuMQPSjck4veptZep7G8W0EYH8yP
2u+LLguZAEUhTPz5QIjeXo7F04t7TgYB2T7LIQWhfF0CpnA8lbjnjSF11ZdQ3NCTaIYPEkxSUerE
xSkmwF+AffdSjk2xUZkrOJlERDFWsd4KjMgEAyxJMdK+1nvlwTaJTe2KOP3aaA0etVS+JHAxv+SF
bT1+MLZ0rvnt5MoRVuPbqCbDS31/nIDGMitZa7mBxgC7idVMv7JwUgcuaRrPAxnDGxhKta+JZKax
EbqvSTS+8CBqb+nm+E4KpCP/g0vigGUyw62Vsfc1irTqAZrQb0Ex07fn1uoI3OF9BeqMjFJDHL4j
XLR/clmVrpkXZvSAAzS1VrWAMbfWzSJIGfzzNf2+i6dM59A05nRDhez9DDRghIWHZ4cBagPr85wW
CRHuZnXFnn7wY6VSPhkdysk/f+g/vG+UfHnX6IutdmlzHR6/LHy4SjEjQrPh5YmMHYVPbU+Sqw0C
uJh2alwUJ5eLeEraND3VnbB+jHr2jBmXPEmrNKtd5sj2SsldBCCaTgy9BipeIc5kky0qIrES7e6u
Kgbw7qmyUl3r8KGCMgreyAaAtLT2B3dR/Vk0+PVtM3is60CGD+jQZ39fdYd3iuUZu79PuCG6T31a
LKSkWMweUlebJ08Z6jVdnI5E5DEJo2rWe809TIXsCF2cOXJucuTzcEULfawfS9ykUEyJoSKcshuE
dj0LXSFHWIBY/0rqwkTot3B2Szm33XbAoBwhDbEezCyen0LMSrReyuyxmtDzR308bBtyPkpPaVRZ
+72bs3tP9Qb5UsgwAerD/rhn72aMl6xXSYWZYxvzvxUbKwHf6WpIvYlKVZPwi6Pege7zh2pQsSgX
aJIRW5IhY6iT4qKlMaE2NaQX5YfQEOO1reWriQa/3i23LtHBK7XZa9snehoo2dRzch2iaDgN7HLC
vYaIvfUKTXYdX1DpswM7hOyWQk77I9G00d3MfDmvGMly8GgPjM62UXN8DIS8XRN5Ti5XXhMbv60m
pZtg4birUNE2waym2DU4K+izckKP0yCUMfCsC7q3nJaUES15FZKwsO37isW+mBGwhZje231nNsMB
NrVs4Q6lSGBD/Pq+wK10g0tYEUe1osfmZyRDWF4MHBMORwN/djdKWcPvzrr8jpvHdNhm640Ks0hs
GY0r5aGy7O9Fg8T+o9PJbwV4Xkim89W/SIsO39i7KlcNFZkAH1P1CzVRj6nIykCxoU9qCCyu9AUw
yWae8joAvjkdjUrPDpwf1Q+O67/V2vgAbS22rY1vjs3Gu/2WMNoFgfACUiSt5SHPwuhYpqYArJxc
R/1YHkBe3mNzTaimRu2JVGlzPxNOTry1cP1IzhZ1oKR7/fP88/709NdVscdxLIvehHh3eqobZv9m
iUgnnYvxNc8mvLu93V6GPsqfiD6ogj9/3m97F2Y4TmossPgvBJ/67vxRZ0NcWu1g+447uWcYNNmR
dPv8izMM2jYB1nrrRkYJOLaIDt1SwGES8bAes1RyfqxMBccxkNvyaM1tcYdqJ703iQIet7VtXYF+
YI5oMtJM0Y3R1BGdKj6a39DqvFtOQYEKFfYPu2aWCtbMt1M2Onaz1nrgMLXaLxYhSlDCiQVsiA2G
rA1D05rj+BjikOh2IteX+4b3L4I3sQg3GE11vJqiNZIoG5EZe4DYLNqfeVJ9QZc9AjLANCBjAGFb
tezEc5Rl7LsH8maQ4ThtWXmJqOVjWxonJTSjYhfa0EOPTQcqHk9BFU+3cbFKAWEfWATq1nb5FFsL
mYqN7OpyR/HOAXVSC+DlsGpk51cAVXKfiN1qOUROXsqLi0G9RVLqmMf1fO16mmhVk6T4CBpetgzF
S12nSR3gcM4WgKJ2/GL3xLjupy7FK2YRL1GDkGkx3lkJ7OhjuoQIiMDEzuclozTmZRHPi6Jd+50J
IpcPFGHal7gtLZ5kj6EwYOlTi2O5lCXm84G2HtHmunlNljAac0ckiDLSYRmfDfKvtcCYiKpiSrPU
kYirtcGE0qWMDvTmomlr0bY1/BwoVLfFMpjj+cGEjORvWsx6M+QkTu7VOsnLI3nXxnyVtgXZtCAu
AfWJMbzSNKb2GTTgeq+1O9BkbIjmTgc1MxCL8Y0JyLmYptvXMDqTAmggtBX6jSlmOlHoe+pizb0B
Y1PZh9XCWUJPzczcmBRqb0alWIkVJnR0oPXCSD3kr9oXJ1HcS0dackriS5VhX8sWJI4hZIuHEmfK
6KPmzi+g1uBMKPhqrqZylO020fmO1WiV3T6fUjPdhJUNGxgQE3FfHdgGLeC/AhwwYwrDmx4dY35v
twXqfzO04yPxFGhGCf0s75FRN4W/TGBVHhDa9t3FtsGm75Dfji3ZZbHynSzAQT1ExEQ3/gyh1vJx
nDaflEjC0HabEih0VWgtZlBFQtaPB4MqGera9rSyUCs/n8nf4zyfwRjdVB2k9U1iuWNzQaicq1s9
mctPpNzJ/DxBrBYe+DuiqkxiDHYFB325SVpMVbs6TcfhDL6GwAQTDm5LVQ/0RpAqiZMG1VLndyXL
7ODpK9TeLIasvHQq/JNN6vRKDitDJS6ItzHztLG3o6vSMDQ8M8uU3KH3SwxExk44nbVOX+p7Zakt
tHWMzfEAewk1tUZatrKbiDTBnQiYlvYYDrb0vMx2iOVrcAq+tV5POYE2WR7vVGsYvJGCfvGa4VBa
4+dFbByLGr0dFv7BafbgcMmXUBMFGbEGsR05KpVOA5lfDWZ1pCC73PDq4WApRoO4ESPOW9L3mtkO
LKdFSNWpTr2HUNMwqXNq4ZA3ul9HzeisbaGGGDUTuz3zIBE4c8emA9ltyJJDJ3Hv25I28oUJZZjx
FKCh9YZlbcWMdEEf8lFrWb0cssijiEy07aCybl7VKnQErJlsZdFEtyFezBlwzHaODASHYdPVOZCk
XDW3iTG79+A5DPUI4dC8h1c6fjdb+J20nobChb3qAIzUxpxYC9icdNmA/ujdBvhW+4Vwztzc4rQD
dzN0sKiJ7YFtu2E5RdEuhauOB6GlYAHHsU0es7F3Xkdb6I9g+8tmS1Y7NAlwU5F5wvBH2HpfjI7p
RzOpTXgihq4kgA1Xz0a3i/QlrMQo8XxU3SO0kKjdId6A7JBN5H54Q6QYzoqfL2JfzSOZXWLeGLnt
jbKWRI7zRQPELuwYJw3Ohp/aE0YkN8u/paBMCl+62DKQOpB+cSugjB1HopLQRRmLOtJtW9X+UFPj
r0qRoeLReqIht5WJ3hkYB9BpvzGtfN92EaEGUU70IeY+ZM9eNEghtyYhHbei6eWnpWtDCaIrk+mV
26Rd7UvqBdonV++MH9xdszwVHLAQMLNJelRmA7IVWqflPI5d96rrbUe5eRmc3CdbUoqDoiwI8pck
bq27yHSV0IMBNmq7aWLokxzVRQOplFOEo60mcgwjcakfMKNOByUl3OeQ9U0FZccVWE4sWcxXE66q
npcSy2CQE8I0bCKgLJnX2JJNmiM6nLFE/S6+SS0N+8IQI66mhiTtDQEqE3w0szK9LFMarEFS4KcL
wb0KzygdXuC4i4yj3mpFeVTYnW5NtwDEJMullrtZKwyyjWuhPWR21SX3IfxH59Dno9sSkNgvEshs
Jtmxyf6hBrx0ov0c3c5g9AfIcKl6yeLCehpgD087oKYYuOeqm+5tHQSo3xW4EG8kOGOsWyQjpJus
M5hiY6TjeMEbScQHjMzR9mTWxuz9IPkiiWoEygwCT8Ijvt5iZI1OtM9xD2MXFA3srRPvQRdi6cnl
3TjYIchw2x6dDSq8vGXSn3ApqZNeO7f0DqYKYm/tvhIUsZq6tYYSJfXhusPdCNhlm8YqPwV/T32Y
BnM6LcMw9p6zzl6bdolYBSU7AtyBM8Z6ODkJxTe3p/Y9j0jqvGxs5ihIMyfElsm/0vfEkQKXddtU
PbYaWFq/HOP8ca71PD2N1L0Js3LsHKcXqViFN9KZPiaS6IOtkxuleSCMBvWHsrot3Z4YkQ0SenGd
IS5EvlzoQJAStlgn0u84qgF+7WMP0Co8l7aw1BPu1oXWZ9RN0xn8HL3ZJcdCWUNZokA2UWA+htnE
QghfHrQ2yw1hV91i3SE7ksPWMnPhPhR5PIrrgrZZfOqj3npBu+bWtLw1Msti0GWw1ZqITI+SHIrn
WBp43Mxe59M45S+YlAu79ofBBfoGqff/UXZmPXIi6xb9RUjBGPCakHPNnsp+QbbLJoJ5DuDX35X9
1F191NZ9ONKRu92VRULwDXuvPfiJt5lhjF13K9fdDLTwBdcYkTvAgJe3aZHiu7TL54ynhc/VTTbm
M8KCCF5zy/kI76SYdrd8w+d03RwMjEy5kfSxgbLvrVxgXA5I1Lh3aot5uYyW2eJnRKI6gT+r5sPi
NTh0dFjKpOpmEF/pGpI8APrMgs1acm2EXWWfiLDgRcIkbjoZb1AZZFpwdNwp1VLFdttEGuAOqpYz
M5nl3EBlGl+2pW4tcPid90uSw2wfqPks8bxZPUltPO9BeiAzYXz2IhZRe9By3KmUFFRH9aYoh4ch
zW8mjo24UtWN0YX3KmAwZKpE2iwoYedTTSjPfODUCIZ9D91jjWUEQSeW2KXDE5bKMItvcIjnrnOB
YvH5IVD6ppvijoMcmIExjNdJeGiT1G9D7yzrFP+ttnqLhSBpWaepD7fxO4NPcd8Eg2WB1CKxb5eF
ICwAuwdkxoo2UKw1bRfD2eDb1bwjE7OmrVZWdNCNtWzHsNQjA4hhUP4xbb2g2lusRfMzv2CQvjRT
7pwRoKXbPRwGox5xHfs9sj7bEscCbvxvhk4uyVptKazYE7hQZpJ5nb0cFxaU1QBPzNNilCeioYKK
Z1S73wu6DmI8LTQEybiUW/9giB0r4oaspe7kDUWPpbCzZZPwsDdYuQGZV9mEE7Ry9U4Fqvyegdn/
VEZhjR8/mKBIOV7ZOU8RGJ6U7wXcIW7oRX6FsZSFT2R+EMPQpgXnUNjmaj7pDmvoq2BVlp1IpVWP
41Q53ZUTnDkMrs7lwYRVVFxc47Wo21gRYrhbOoJXCxxf/o48vsncQcAlqg7H9UAt3HqaEKQK6Oje
YdPwRKQfFYZq+xBDHNxK9tqQl8ydimCCXTvC93Lk0Oibjs0wBRQYg7YSKKKcqTDtqxdueRQtGkks
miuvlDRhuvOag92s5dV2aDST2V8DufdkC36JZMEKWHYP5igzYk6Zvrjh91ERX7FPV9G85SmWLorG
qj2ntY3XAlcGWGtBgtNL53ZOcyJUySJydC5JOVa1quAxdILwiKZc3BsWxvBJFtIMTLxW+fZD6IIw
WkMIJcHFIhrjpc25hFbHKxv/azjGAoUTOStubVm4yJpwb+wVigG5d92vzANjvVtKy7gPIMrdUwoe
/4e7GLrSxbQhQqmxwdVaW1X3ayGLND03upyao69qSaPf3aA3pml0u7cs4i7An2Ay3QFhm0DWSyAZ
HgENXjwXKfitqh636VJsN12sX3n9x9vTYOKuwtYZ52TafGZf2X2wuaN14m9tXsKDW4zL2RwuAjMc
rdhOhJo0wAK0jB/ngzsex2bRej8qlIE4sLLfpuh1ce0mkoBYN7ruZSwlnljhQf++WBCjDXyG8kbZ
CFGABJxcTlJKWqs7nufpKTN1CNqwEjVEm6HQx1Z7Ir9y9o7PhlYi2IOo9d+62thWRsicKz5EZF1c
9ZjVJ+bcdUx9YjcsIF0hv0d47R7gyIf+rir75ZA1uQk/RiQwMbokbiTHW0+rsGeiPzS/g2Ud6v1A
Wkh/1FYLZXoKve3jnE3tfGajlN5VbdAHce7YvQdQxnUAWdsd/Wyf6TLcB/kk552OCJM66Iz7AYZc
rb5PMBSwWtt9DyPe4e+4hcMvXcmQXNM0dLw3PVkaSl41gwnKIKUzt1MvPdmjP7krimKvqJBgmPtp
S8jopkf1kLVdrTH2zuUbbPCBXEJJ4OUaWNQHElbHSvyLGZbnlNpCJI7TkH6RVapqYt/ubOeI5QEn
cEEBJ+/UVjsA47HSQX5fB/AA2omYGfSSnUgcOAaQPX57OTy6FSxzwgNWgntylo9+sjC2e/HQdC3J
NmMihI3WpZ0FC4NQ5SeqoIKoqtCa7pS0glNEHefcExBDuucIuk8/gbMbnaSZLULrHO2Yl05oBgau
lw3rseHVIj+x5cHwCOGuwJiRWdGI/3np3Me2WH2gExPYQWHBtTnxxERfXXSge0hqES8BipbtHDkE
7RwboJiAf1LVZ59U1lEOOGVGTmRdSRIm1n5NgBdnXgwyT6R7ymu7uXiq1xL07BZxPLHIO4E330LG
wkyBsKXO3gMBPw3OXY0yKW5ydzMHb4jUVaxKfDejDK14otK5oDwS5rIuZGLEDB303W0sBeoDpiwx
N6FTBi8RILs9WawGtUrrcOr7sh3Gqy9SQrq21g0eb/FS1t5TtrmmEuoAEWgT0cmqLm9TX1SUgcT7
MhsZbxl5tjvkfrrndViEE45mRs9wKvOV9LZ2Janu6reRYEwe1RMDZ52mzwROWeHhBgI890b2Y5Kn
6fxNbcwXDh0L/zWZ2AR0j6qJyuZj1E2kvbiljDBRUscxa0d/zVsyNF/76Ja6QY1F1VCz801qzML0
NRl5H7uplSmcVBIXgnNPdo1zlquHpddaa14pHWD+7rRstyOTSOGmpvqgXz6HxeT3agfeR3yGTbOs
+9FQ+QAhatvt0OaFbXZDW6Tf8xyK62GpaKdYOSC8J+83zT/wjgmCE6tnZzpxV4kJ9wpTs6vla1c8
cpHlD0WuVRoHaZqvcd+1S/5oLzeWTbVt9s/KZigfl2IFvpC2qVb72q+X+pSX2j/KonHz87aYW484
jOUl92oowTZ7kwE2rL28agMDJl6aBXL1VGYoB4jihGwFg4yAm5rhQTKFyF8IXcMPvAVKr7clow8n
dOg4GhofahFYidBVhx6NHK8mAILjwzhtiN7R1UCqcBpLQ+CYDZSLUIXdWfZ0w48EwBSfl6bIvxOK
B3LY6XIFDwJE9RyXUpDzMw8aXqUaDCkIbgGz0g1mfjzGxo9bXWbsFWi6lwuNzsQCr5nSPZFSWNQZ
VKmLjtrZSvQErTuuO2znhEgRbIB/O8/vceqk11z2sr0TVU/fnnZz65HvOLhfMTADtGiV8X5EDPyI
g8zTur33XIYiB4egiDVWgg6fPLcCvMXKdHK5RtHibc9tEaFKlzU2lXhgIP9qKpn3V25MODk2SR/y
qzv01au9KhaSNY+oB6gCiFxM7spkznbWNPcFEV3h5350coQegeovZV20uPepZKFlzwOjwCDI5olv
gAkP3IYW68syNOWvWQYSa5QX5r/p65v62LbFlj74y8oKtm6M+2OuF0Fkk2+HD7BkGfvy0ZzwCFiO
z6MzAJs7p/StZxSAXn9kcqRBuoQpRdtSGnFvE7y9AuKGRx670nKfa2Y9NtVxFv1CCzc5ezDquTjl
kOYw0oPpelKtD3RjYWBc0hiaiXp3m6CPbfV87avNYdwlleJ9tkbpiFt77czO4jdaY+jxmoa7Y6m+
Y/M9wO/QsvqF0GY7h0QR/2A2iIyFWHUsaGTrJRb91rrLm6F+XbeicOiaVp0+bap1vub9EqiErFl0
auSHWUU8pYBOaPDxdlBrWcNwUWLwdNIGw29G3UY+wxiFs+OHxupfXF5Owb5HHlIf+k1iYrVN6mKB
HdjDX8S0OeWt1A2XOLLCSt27NZzTBD53ZiWWpsPZ8V2bs5/y/kpkE7boy0eS4HYLzfqHYWWecQnH
bqkurerE/eg2+oNxif3cDeEKB4tYwDUegbsde6cPCVrSIRXm6mP2v3PaeUkTiA50kXQ16ikDn0oA
8gD0Z8cYQ95jHtbdhfV0AOvTJXDyoY162T8IufoAA6Z1pqUhIXH8PlkFVIuVUPJjo1CKl62wvlUB
TC4ElyY7UiHWIxORtr1Hm7pG5xRZak7FYJHNHM05sJ6hLG/ZZf44e7eZBaAVhnubf+yQW8tHURe4
cMatAZxbyWUNvjDDbEEvuE3FqEVXXXfiN85bQBKhM+xTfFbzpSst3/qQp67YLqNjT0AUyiKIbnFh
+XyLK0oZQeghtO70MPfFwTcGsmzKibYRjU2J6rb+TKWNU7Wjkqgm52itRCwxrIiq0nlsOyXO1JUj
09TN6R8NVZN9MpUjEbDbETU4qIVw+NYNKGceILSY8rL4TfsK2l7+QA3sqFjVo4IGUHYA6tw+eybD
1Tex6MVAy9AX+XrF5EkG4ZC5ftz3vNPhZ7SIt9YOenxsk42y3oGGaL5sIuDdZAhecZLBb0K2y8HG
b8ix5hWJx9zsa0SE4RdZLzeJfMoEKqloCFcmlsO6L6iGfzRFpX6IZsq+pXM+rCdSaVM0OEGl3xjx
TWfPTDYBmiKFjtFEHTAuRcLJB+xCYBco+G4J9HwzjHyVE6KdyAhtYxIqhpg05f7s5Lb80hVieyt0
P/bnofXBGmdFJUiMVrAcjplmQp7Y8+iCfSoKI69NdJt+Mhg26t5enLkBnZOq8FjPvfjFkNVLX2WX
N8E3drdrekf36MHLy+3JPhR1UYcvLZokyHGLXOZfgbNGM6lmWeQmtvEQrubcie7T1gHPiAvwwHNC
MTd4hxzC/f1AXHX6zHq4+N5ECrmRv6o6Ia9CHkttoBOpze3d3c0acuRi8GM6O6XFd/yeUULfRhgU
8nQdelKx6XAflAxMc9jYSX+bF5wVTziF9I3fSfrUlVJySgLeOfveqzVUPuZsBjM90RDByVdz9dY6
A7F8ltfW4xvUp+mW7AcIZLf1GbmpyKXo61fQNXAXyeGI7hWDq+e0JkeSHRl6jzhiDfLF6zq93sHf
mqITFGSCgNKSNwK0fd5dFTfs5yG1CW8Wbl6eohzC6kVPI+t9V2cOkOgSbF5CGLUofy/EjxWxQZ7Z
Hny/DrZrriOltpj5uJciVurNiczRsksMsvc3uumcDF/bsX7zNqafaq2JuD2NWlF8qDfunocNk1/O
Qxy1J62h8t7VvYtkaekY2MeyLJoorspKtKDAxuHjUNc8sFWtmaNq1cIfa8bciZJcw5+GnkXcLMHc
BbdwGrrwaSzNBdjZ6WxwxaKWhqZXde4FTh3ERC2CGnw/y/nEX3PXPeaVQHcqUE3KJG9Yf8Me5el6
Nf0GpMOvoGZ9Yv/WPKIWGf2dmvqxuJK16pIjhp5bH0vgWY/YxgIyiLLAsWK4i8T58AfDLsc1/DPE
ygR7blu8UwFR/4shI2LbAZsvTMIZnaa0XQ6HGrNlgT8PRcdLptg575gFuGerNIQMYBx14fsPbvag
x6rPD/M6jOR9sxIBV5raRLcOIV47HjAA4Iy4s3Y4p/MyExLhrQw6h6BA52ImPSH99dYgSJgdWjlr
IiTxScMeeEq2oGc2N9tLBwjd15pOo6+aZ9yONph5a5vl98UOho8dR98rZJ9J73EQdg4Lo9G9Vw7A
8bgMl+3zCmjPvqAHVgUrBbAPKGFdQahkK9VwDqdWVQlcQdKyfOjdPxkzcK1aRfZJwtWdq6R0QAwe
q6oMj4NiMxeLsi+j44iOmXaq0TcWJ7Fln4dKNj9hWBn2qSwtZeymMj0Z9MWQ52nySPcgWY/kXBN6
17lrNzaxFvOyXYYzm0JODgryjKon70q1is9umP3gF51Qt8RjuDY+HUdpwgsGLCQkaZOzb5Nz3zCT
zjOkMIs95Xu2SuFtLOrYjyWMVwJqSH6jng0UIoNbA3Qv0G6LfWtsWGJkLK0HVaYg8xf+leeqIlmF
vDki286mKdWdkGS1QHeM+l9L4VVAmMioLC9UbiVjC+z4ZG7SjB7qiqSCUzUzv2Gyxho1UYTa1o9K
CnRKDb9ncCS1BsZZWLIDZIeg+zvWh8wJ6zV1fufZjaG7k+Xifyh7N9XwNkfkC1Bvt5OtJ7bpO8tl
fh33JEeIJKBnBf0IFrvb2YSc01NBLdh308IVrxY/vQxLK7L90AXiG7iQG5tsNcv8J+naTTfzD6GX
fwOZ3NwfoJ/xer7zf2SFoGezp2jfpMyUBmYqyTj700VYesY/2GRvmSDRbr/ZkpDXPrAPSwP2njrM
vazEIZMqsDmXaduCU9H0ZVzPo/rU8sxSwGfZV1uU/t4bmqgCeVkOn/5biPJecM7LBpMdH9x3kMSL
4J2Io6xWIknZlhwa7J8QhRx9VlJGrHVm91wOJUuUWi7MTVne/UFCIt/rMfHi3pSWvmezHeb/v/vZ
LKm20Cua7TD7zvA4+UjU0tGzHaiaEYkeAW+sBXU42+/8CObRpEkfBGtwrKRx3QPmBhAO2qkI2Aaa
LnyU7iGjfbpsJHJmKAi3cCmy9ZUXXfY8mMp8zKVjtgdb5yGZvVluCor4FgHzYqdTyj4jAOpXSUZ0
e69s554EaOiSO4flDwsWljT+vk+Xqn0gFkR90b5382h30J8Wa0Yevnaj+aQxZ7txvY1vLnKmmIFu
/QUR7PTEooNw4jBfMmQtM0y+bBjlX6m1CvabElxqvqRAP1OibN13ladBmIiRLRwcXif/Toyk06w7
im2i+Rg64wwfPN8iOcFvircKou5zZq+ueJogU7EJR043v6iMSIij7SG74oROm2/+AtMpHhpjfUO5
grpcZIpEpLD1TMOQtbQYaLtFah+queu+5gFMiz8p7v+lG7p97TDQnRsg4mZr/KduyGPWy/QdjjA5
c+OBMzbcFdiRzg6Xf++OpZ0Yuc0/+qj4OgcdqOe0koc62+7BJLNurrz50Wg+838/CP9yhNzuRnhE
QAA80CJo8P/5sRQzE4fR4XJAhNI+8DITnyOVj0dge9uHhtX9seNuAEgX9eSuTKn72Q8MbEdEu4Tb
qLnYOaZy/yCXey/G5UPxaHCNiDcTArTIPz/U6LQAwDHpH6yyzS591Ey3TqHLz6CNt52h6Tz7KG7+
5EK4PXn/ONJuMHoZoE7DDRuSZ/DPHxvIkcIJuNthaBlq636g8iSZ9AEtPXIS/M5s0OieP1hdqS+d
N3/hP1M/liF5GFkgxQF6XPTkF0BWt76gVvrvr+p/fTrwHpy1AcZ68f4GshFDF2xB7QMn7KMpyBrb
6aLq7ltyl+c/COH/5bKk2iPDDlYWOUPcHu+JAYols3KnjEPbGr0f09B5Ge7bddiPs9Bvzkqt1mm4
Z9pr1/u6EUzEy1aynU63/f/31yZygJcM435PEBTxzmIzgsAynlDLIdVmfClo3Rk36SiKQ6Dxb//9
s/79WggdhJC2QKaJ+fj90cxwckJdobaDK1sac4k8FEqmy06wwVjFwVOo1ymk458oBv7ws/+lxUSh
H92uOMJInPvy3fkwLKT1ipl7nsAU9WIqFgChM1fuDrTXsLd9SXTqf/+2jvP+fsdLz0TbwXKF60G8
f8wICQb62xLZO015yTcI4Ag06Cya/ehW1PSunuYzKD/yeGsku1DzCdw7MsCixaclEuc69KhICKFt
/pJ0j/6TsIpiiG1rY0xZUA5w17AJAGtGrZikJQl7iSYeYbggIyutP7lJ3l9DkttsdhKhf0PQcNO8
07OOxcJd1CkaeKTOP+h3tnpX41r8yPFfX7vMN1+7sENlWa2caRXptyjGCNEOAam2lITC300uzMGh
y8T9NFnut0Vm+d1/X/b/9SFvhQd+Rf6H1vufpwyv+qWqWHMfp6aR9oEsxWn9JBpLgpIcF3u4YH6b
xu///UP/9UBzabhF4duh43ZCfO3//KnIl0TvQfw5ts3UnZn8tFRmnv9CjUbaOAvzezdI51O/sjzZ
mfrWMBrpZieW0X+y+/1lTv77ORsIF5AV58vNNor9510FlFkknQvWT8eUcGRSjFAHXpthcO79Itvk
XRs4lb5u9HzFA09Eah9x4OXy3NM74SWWbDF2JMAzVcDJGM13CF5ZYqAh6+3r3NqMbtZy4E9EP3CM
W8XgP7BfgQIfuOHQnY3DcbZrMiVIqR7a9C7SCDhAIw+MjdvF0f19hchBXgqPc+6Sg05N7/yNAVsy
GOY7u80z8BE0kzmHPYMLU5wGlGAfZeix7hDfD68+KJn1awaHPX9s+pqB7jKs27WddRRcXa/33Adn
RMik/VwEdxm3WhmTPIIfjxBBGmPkuMEnicc7TUxEgvsT0ja1xIwvcUb0GGGPf7g93h8FAa9bcTNs
YOmnJH5/yq7lWDNvXMQR44FIYQxEcAGZe2Izy4SEaOV2eP/izhfhjPFJuRaCwDI0cZTqqbySZGjQ
/HSin/9QCrx/63EOO64Ew3RDQSCff1efYPMUwNey9biVo0rGMWsxphY8rdnNqfqHA4QX6bsjEfgG
XhQAI7Q21B/y9s//Zshp1tyqBqLPjijXZHcTgNnNY9p0xe/Ktdp172KKQMqVow57nghj+xxNoQ4v
EwPC7HGdMaQciynzxbcsnOi3Fx+x0TPzN0XY2I05nEXZ7F0LNEn21wYO/PKxU7or9x1l8rJv24H0
Qj9kx5H4RlDuDysspPu0Yd6OkeWvC94AAXvYRJrN8cTVz/dyMRkhUoWxnIy/5hf250lny3oaBq/c
Pkkb+ffOdFAzdx5AE/sUFQSAeBaWtuS2Hn0l2Cz8NTaEhh0zWwKyy5jKUdjV42rt4bRV35wqs4/C
DtLgUtorKlxMWqkAOI5vCaM9RBNqf3d4RMLd+6zPqa2ObMQqlQxqnQCV0xUM+8m15vTTwNL+GDB3
L2PSKJqfiyvm+oAGqQ/RJbfdx6h3MKR0nTX9bptK7totMuVP3hpMfKrInapX1jROF49K2x/XRecE
+RW1239pCz87Z7RPFYhcf35xmzbgtZamzY24ni5vLicrR3yDRR46+TR9DN06MmfD9tBN2FIPr7eX
VbTrUJgqIgaMDazYU2G5C8LS/W2XjmAUq8f1F1E83ge3LHr5VhQhcnRLdQFo6ylNixxnt8kysjjs
nCUEN8sdNOayiOvBLMFOhnhL98htyg4BVjodPFmRRFr1C3NFlj90MUh/JiC+oRbQ04qqgILrNl3D
p/CFy2uUK45/JcyzY0DDusWCANyv4cIceCdBcTLPCtr0Gy/IrbmVbcrKj80i/b2TI705ZUu+Op8x
z+I4drZxvnh2r89yJtp2j64vxEfNuo7zbMrb8FRCO6oSAj6HX0s+s3es7Iw+soPmYO0QwLF3QLg2
mmvHC0gdFsDX5J3Q/zYn5hKyvqqpza4GdmJ3YcYuMWRpqQijcJX+cYtjb7EaGxhwtq2rKi56u2F7
ATl6izmz+RpU7XtIiee1dhLWl9mToxG/M9fxyyKxXJMPewtydBu7wVB9EEidfXJBF30N58LDPtAF
/q8tdxj040wJSYRp0vWx4q/nScOxGj4yI0cIA2D6ifyO/jvdf0AEZmeRVplXww+v2HznQBlFr0Pa
MWkrBMkBU/aqVrIgVjPIo1tmslNXlE9GpU62z3tiBgK7sIt9Pc7I7ayq/hgF+XqukRG8oSnpzkER
atbCTlF4h9aFl3KuXb5BACYlmkt8MmGbEDBJbie0/jXcsSl077TjR7yl5xoh8OgPLUod/LEU37AV
LrPVESmn06m/z8Z2eRE2MViAW1v7Dkkn0ZrrKLv6jsElvEi5SZm+GGdT0TWfh9xPULZwk4b95nyt
bcFEbdAYCHcM1LjcNbJFPGV2Jpakp4wFYF8sC8srSHU9O++0eLLKUq2ndWG0hZAtd8C9Z0w6sPDg
UyADMx25Gv52y1mKMk6h6CbnkSn5j3WrV7OHeqldJtFW/Yxqv3v1GJLJXbP5/oueF7Kr3DBrrtvN
Pb8TlAhuIgu0I7tuKcwXgxyguYThDKceK8BrRU1ax+tq1VtSt3m2nOc8LMkc8gUpw83mZfHGUqaK
sW3lMJ0iteepYCRAniNsGbvWX8sCw8spqjpyC/6y0KRRRv6LU27t5yxHFwi0DXJ6XLNNJKoThRlE
a26xT0ZrnbEQSvMvTQ9mCN6Zv5T7DeXPgaCrCqx3VXQ47JxIpIda5XpDbenk6/PoVX20J+7Be6rb
jBVH7SnSANPAJ8ZYkBRxFRta6fi2yxl3FVAa8jAZz/1sybcV+7naZHu2vXF7NQEJUOSAcadqaF7B
F8jwBXITJEt5wggfV6IzWjzks2GB36ztmsVN4TqHNWUUSnxJ5O8t/qCJZSsR5Crhdz8DYsNQqDYa
0AeieflsioXjp1Zj+q2q2NXHE4gijp8wQug4Gh+PyZpvnzbIXsR2eL3zgbqtzuNgZhJxhhR207OT
x6Xjze8bEl3ZIjK+cixntwiPPCPlCFle2TUtn/OFbSnn+LKoFz8birfebPZzKZpOnYIaAicH1i2+
KVtS2/9is1dpd2EPJegCf8HCVxlkvI7Yrn2xixqX/oyer9mz6gwSsbLqyUp7ab/0rXLmpA9rVOkc
U2ybPZiE8D3WyNueulpkBytCuBRvG+FCp3WkVNoh5LbFwWrdiuaULYBzLGdsfsZdQqJQvVEFB4KV
ie1Ug9P8wvFGDsUEcZ3s4A5NBHKbMgiRJMo9FqYLcPplxF054QzbHOIiOeua7mfIElYw8nVIGQjW
xZenOYAa/7EdQndBbz3N9tPibGHwKQ249WK8v7zUQDkx24rmtNtJHwFGkudp9uLkmHlwgM/Lsad6
GDjIsWrtIkRtXJGR0SfBnVv2VLL3e4gGBEAJl3b65q6FRbhKQW6zPGhOCf6OsSMYeJlV7nu54A0V
iyMG3qZdn55nbZX6qsiO/GSbNarOjO3xfzGuH38W6LRqvBddKp5DUXl7OUXg8BAjqR4JmJ3XO7vt
voy+JrdL1YjZDrZUuD3WEBAW+tbi5vCIKpZnBNu+FJzKP9F+55qL6HrB0Qx4OJDv1vqw6mX6LJUg
QNPeyM0i0m3ZKwKTvxc0ituh01XzS2YhIr+eJ7MiUAv9FZYF4uvJpiOcmcOpYBZmjJYCtQfvLnwY
JM/HM8bOaWdMt1wlLQ/bYHubzcmyerA8cOkl3TBArwenBNfzCVxvyu7WWjp5GKcm+DCSh54dAi/n
HCsDd+Dvi6j8JLfVDLx+ou1ubgr4nMCA6jOJol7KgzfxrY01/O2u8YO7NoUlGYsQw8Mh3UjtY6ER
YvULFwfps5WPOWjedly3Z8x8LdDBgWQ7gksWj0DTolrZswcRkS42IMW3pc+6kED61vGO+VLInvt8
YKi/CYm2cwy5D6Ks/WBXuZMhR5uGT3O7lhsVo+/FlXObEBHQqshLX1vW4VU+LujOGJ3Vuy3qlu7A
ncITlLm0fFWxrfMd65zuO4ArnAf2Imb/0WKpbOJQr/bDhqCOo2ez2yWpSehTd/VYT/2O6Ln0mz9n
/q+O48TfzSb3m2u9zs4TZjgWPJifxyK4WjVxgkneEgZ4CQHLy6SoOKzv4GK07Q1xmrd73gfa2zvG
9tIHHvotRDc3L6R/c2jdW+zg7+12rf3r1FLMP3tNZmH4UcA8L2HNl5TcWmlkJCqcq9gVKMsOTt77
xM2KjZD7QpC04+ZN+GplixIcTkggdjVgmPCksoJI+nLVm0W5AQxov1qoe+udZF0TPaiUPiKxHXsL
Y+K+uu2x8IOFoF83ncI9VfW4nSjQ02FKVDPh+wf9YCe5g7phj16SlIN5KSkUM2Kx8tcWCYl/KOem
s3ltWRYpIY433oOUtqpLxUDz+yYmhzHw1OmfacB3HeOumca7xkYme+0qtwweQR4F8+/BT+d5XyDj
n891vnnPVq49/0hFNXDqo3Bbpt2K9uMW1OVFX23l1SdycAnb4L/i4XEagN486UGFrCBmpxZ7ydCi
2uckd06x5+djdqe9LMpfysCQoBdwes1nE5aZ+igxY97skK2b7XWRC1KENvQk9xW02PKAOyQzr/ac
tbTjxAeSu5KylLqTJYncR5Z4TfZSgsfGHtDNrj2x9AmG9RAEVZojMVzKkNWssrFdIsW0qfo7VCoI
+S3zBJ+VZE/MuM1zNg7I2CW8OxO7ht0VKVjMS794ymueUT/idd8U0gDKS129ijXTJKj9d7/+7xkS
lT46FjuUgRtB0fhnm0rOio88IJuOSNWaByAQ31oMfAD5F0z3rV7+BOe9Dc7+PrGBHMKeAI5ICLAD
4ta7yXhE812SjDQdcyI5Pw+u1jFvgvzFqHE6sK1IpziqzSucmemeevdPvvH/9eMZAAAXY3TEpPLd
rzuFARPmnq2E0Ab50tRYIC4Gz+s/GU8NnyN7yH6XI7GjqtHDneVav//7cr//+beNDfMRxNxcCOaz
t+nJ36YCjE/XvscsdWRc04Q7HFxMYajHzsifxj0Uj26/hc18U+Ohqae27JL//gDvxxK3KQj7GYod
m6m04727AC3VhADyvoILQ02O5Dq7WLoVXyJ+dRKBpvmrz7v4D5P3f6ETbj+VURC4sIB1JWX+P3/t
DGue06cK1DyRumxs9GU29Rg7aFV1InJMDlkehtfcBq5RIvt+AS1R/WH+869LDwXP/wueAMLYcaPb
P//bpQ9Dg1mYb+aoKEObix8AdbsKM80mBoDYbdcOclT9ojqvf6uiTDyCVBmHw39f/r8Gx3+//ymq
gJqALmAPGzAke3cl4LLUjW0jE89XfyX3dUwpv0Xfmu2t9zszvyBbcWTcM07xbx658bdDJa4PpEpm
4/2YD3Z5X3rGsZ4K0nWH32ZsS0zAZPlm18yTxXaiBFhnIttGCDBzu5X7NG3lwuGt0CN5KuDAtXqS
PooOWUxsjXYprtsSIqhdOtWYQ+uJID3lwKyqT9gvvOYVnXjoPIT5hPHCV+lEGE6PmG1HnGi/nUo5
GS8uAqYgh6mJvBILOY7D3WKR+GMwDPvNFxbvq72fJqd6wzoqxp3pkQ/GLeCwj4zf/4+z81qW1GjT
9b3scyawCUTMPimglm9vdUK0Wt1477n6eVhSzL+giGKWThRSSK2sTNJ85jUK6Q6qKelDko2+cVAl
v2hMmgqNZQRkDA1tHMPUNksuA6KdzGSAWYasszuCjDn7hTW7RqVGX2KAII9GWoz3eAIVp4Lo+i1q
8sZNUi69827CB1oui9vr20C52Ac0wmjAWShfmlTZUH5b78YW+7JAQofubDcWOk8DTDPpvs1jRfrS
Thm6AJbfw4wER1k5gYbrpNeZREZvauplnJEcrdAvIw4V9R2wtkm+Ab2jVCe9p+jxF9zq5osFbT64
nXwKRt6QS9V3E5sH0J7jaHwrO8MSxK5m9VVq6jS+H2MQwClCudU5yOTZv9VVqAWnrlJRgh3VHHAG
OhkgXjJ/IjYMKPt5aeSX4Aa7pDcfoGsM+T3VD0N/P2jxWJ5THXXZj1YrguqOsLOVad8UoX6G6D5I
p1aKrccE/UPdpZNqfFWruU4B+lZjTbG887EdVEzsMaZW78h0EfCozwW+TrC9oMKRImMkTZzZtgaY
C0Vt43cTgap5T/pDwxvh6Tn2JpxAu7dCrXMqiHlVf9DjUuZBBZ4z3QmEgMSXTkE3K5BiDfAU+Azx
OeBDfRn6QvvRSEZXPjQj5RcvDNFrAwKr+uE5n2mvgJBuwOWGODPPZ6y7g+jN0NYDCXIzW5/0Xp8M
JymD+UPDwcqdAhER4cbEBiGOkhJVNdPIhoh8rsNNjsqVTY7f0AyjT2j3b4w+tgsXmQYq5uhD1h5f
YfZdOIZTcm4Mq/tRpoGOTweSK/ejEgCK7cK4OXcjhrYOURxTCLtQgGAa0OsEIKDju+pniuQ1yMpH
b/sYiZv7Qs7Y5gaAoh5zzrIYfqJ3Cnr/xAZAmxm11RZpHhphkvYY1PaSvyqNxFiBSG/Ar1rTuzJp
5PIUSWbzjZSMQBjoC0i4JlHD8W3Q2JX4oHRFeg+YSQE5bok0hLYTdTeAngrl7CsJPpq5NCrGA0xA
Jh0hEhe9QdDA/wbVHQ10O7H0GkkG1KiyWvF/6WELHyqdBgBjA6qN9006ms39JNVAmSSRD1+ypOnM
E5VguTt4xbahEgKHxL3GYn6zmKdoGywBiuelHEZzgLoW4njBaNfv5xqXF8KZ+S5no72yj7uMR5yw
iHrxPRRz82ARjHZdrzKelknaR/SLf07wXHBuDsI/Q6Me/rx+J100cRkPqWzLxjgC3AIarOsryZTs
MkUkBjacaUCcMevxbRjY5xoe5Pc4Q1kGUas+fejsHuO2aNCVU2ur4w29duu7KoIfiSnnJMhCd4fZ
RGIW7WjconJ/iHzXBinnEA8Vj0nZ548htGj4ppH+9foctm33ZQrMQFUtWi+KJW9uVfIzP+wSVPeC
EdkX2AbK2YQX5QpzpuYaqAiiyZQBHztoCTfXh1aXvufLlx08DsYMAvk1Hna02Dbd2KLowEV2vjjn
EZQb4IsJArnNkMMg82Wjs9/kag+fCLgxUNdGBGA9pCGev41tZXSu2qIC7hA0ouzUkGND1NM6rJUt
3oJ75LfmnyIV7DUxU5iA6UkS48DvscOzZXSAmYNKkZ7KyLSRzaH+1J+uz+5i79MEYG1BjXAFKdo2
bJHy3g/yoi9hJ0+xK6j3/A5i9Fwxu8MvUlKk+CBO1ZZ23Ho5URpExB4UGhEjMfN6NwZoDSI/FFQ3
wyRT9fYD7GasLkOlDuYlD4FeD9GDSTkiu1GDWmA9S2CluTCAtM6T2yiZHL2QIZigzmHT1xF19iVv
Ur0FgRBBGiAfg4dshhoko5lm9Rcp68bPgVpFwR1QIor1ET7HKVmxfAubLyNnxUTtLgHD8bMkO/SG
pXvM7dt8eV7qV/mVvS1/5R/b+tev9ulH+d/LH/1ZlJhIBWH7bBT3n396in7WBaTQdvtfrf4Q9nL/
jO/+aH+s/oG2AW2m992vGg+xpkv/HiD4VSz/5f/1X/7jIXboSEa2d8WRbPj116+NhRl/4G8/MlX/
L8I4QAdIatJYJT554UfGkVPoOJNZYtikczD/8SMT9n/JBhEBIu8kLfR8Cf0aJCHD////DAM/MjB0
5AQ0q60Fdbqx4Ltmybe9d5YfANyL5Ia0VpafZYlf5BZdqoW0/2zdkcqFFFh25vs0MRtXD2fOMA/X
bxWuA8ax+EAcnMwlen15TpahufFIsMCZgbXaJNT0Uyu7SUrDMWv0uGgNl08RXDrXQtTm/sXnePf3
//SlZPX+UNR5LYvFZEHXR5J4NlTUOYdEPOiVmyUjSgxVWaHECD75+lDby3SZlU1wLNQlTyVbWw+l
BDRENXoTINFRNBo6AyYx5ksHGtx7n42ah77oZZJmbI0U0YYLYr/EsqKchX3bapMPyFMu73GnqOhq
WDx0Y1NjiNXF1M6vz3CbiD/PEDgClVx0x9m26xkSWos0jmFkVxIQV1g4dY7VGkJ5ILWQu6I87PgD
pNnro+59QvRB4fxR3lcuNAztdCiHmmKUg1rK5FDQG52qi3KEKpPm7vpQyyfabEyV2EWYeJ5wPJ8v
+BdnwmoVCq+wyZxqAfmBqgGEIOA6vRd1Mrq6io4W/XDfg2w1Pvllo3nXx9/ZQmyc5T4AI70AudYL
nEch+kgpHxd9z/hBLexWOHzM1jgYZ/s08iEZxzCJNoD8wcdZj0OcOdpBHIMDQELmrmwBR0iWaB7L
PKyhbYfW7fV57XxCFfCizCHUcYnb2hJYEpKhXWyScsuKdisCIBnTJKbP9BCOJC93h7KoifASo+to
bSLeVMfyq7Qyg6px9TOtS/MmsNL2PYYyR0K+e5tFYyDkXmFx8MHWiwhtzW5gqLCIJHIe+vC47AIm
V57grDefshFYkDMYZfhFBlv9iD5y5l5f1Z3jSGVGoSgpjAW0ufmKppQrsaSGBiohqvTJ9rvIMRE2
v4OHO36GwWyB/rDTg0+5c/+wQwEaUpYg2Lc3d0AxThQZVNa3QJHlVOF94mSWZhC9DtJ9As3qpqtt
41x2Uf37+nT3viyeklwBismbqm7u14ymTYefsg7WQJ1JoTsDWBRO3FZlSwcruztJAmIiOcCCtK3X
n1Zp4JvzAupOK8jwFLC2d6MYlT/LphdPGQWWd6DmbchvpY6K1qunye2jCbRfwfxa2mZbwUWLA7mk
oURrPL1t1AhvKhieiwJKePAtL3CR3AOIj5uY/BjUw8T2vmtAKCaKzFhBDdvBrpCHBDKA4bYhMJCY
0sfUj1R6iZX4qGUFrYfY/EsC0XBw7V7UWp9/B+sMIJTbgf7ker2p9fewAfgdoQakgKz1c2/mtoc2
DAXlkqp+HBrAKuz4jxh7nbPUyb+uL/rOhUiIhvijasHcv8A+Q3BE2gC/J6ehOYXBkZE8AJEK6U2i
bQ57Knz9mwYHB9FteQkQNXsz4TLH3Vs3qEGiAVOdZVgZLroWkRfI0hH3YueaAhfMeTWN54BvOVYv
3rS5l2rZ8DPdQdIBlIPZW+pJV6bhoxi6+s7PDHFbmX35yyyH9G3do1t3fWl3ji2+ZagyakhdAGbf
7GfaknKTS+h3BEaXOZ0uCbR9Q6i+GMbeXB9qZ6o4MhEX2wvIljB6PdWybPtcRu/UASQtv510LUI2
sy9P8RA2Z+pPKngXyGGIQgIoAr3nXR9+5/V+ObzY3BpIe0tBMYFbacCCupzi5Fw1U3FwN6236nOk
DuBFWaAOJv9kbLaOLKahxAEHwYQU/IsGF+qraQaaWwCn8Xxq2kewUBbtPzHRP+NpSxuEjJZV3YxX
IoqL4q9desBMGteum8GFesXnHKIfdoiQ+fVFXH/D5+Es9IXI26mGgA/fPGoy9iUy4natJyP5Dvwq
Cc44Ev9ISt0/I4GuPCBrUsAD7AJ0PEP94EZcP6n/jM7rRqNDkGhttfmlTpGbaEm4QYq23EaTdkpU
0dx3Mv6FUTooXm002rvrU94bdEkS2blg4i/oJkoXSJOqxDX6Vpg9pPmQenKjx56NgMdvE7Hx9+bc
DQefdf3EPc8URD+0B15SmfLZJk7y4zS2kEmoPaky5hOFA+M2KickS6rZpGqGrCMANrU7B3OpHSzy
zg62OZ2yAvMK3LW6/LQXN1Lnk9xn+Hx6WUuFrUXW77Et4bTIval4lNXlu+vruzdV6lxLPLj0jcVy
bl+MZ1IUjlUV4V5wfUh/Qca4N5HKA+4uxGNapBVYFQ0NjTJp1YN7fneq0C3J14hHqUathwZ8mpl+
yKedzCF+QCgK8nbbjgtE2QRyNx4t7XMPZnNa2UkLCwTvFi79zRUo96qgh6LXXllqCCJl0BdBAc0w
D+mLfS5MUVkOKkkoQM+6Hf4Kc8t+F+NycqfhUgYRezCPAsZNkPH3TqMWTJVhIRVR81ivQSLRvgJH
U4P7Gz5zvqyzjSKWG8QGijloTJ3GWhWPcaDBlJdrZAyGQTtD2z4yi14/RH//DorT+OYt9WKi1/Xv
MCPwFxA6Gg+7gYSRp/k+GQLcTUQRHRyu9Uvw91Cw6ajsCF0mqNh8dsnO5XDo49bLAtN+0lEYuun9
sv12fV/vbS583jRtKRMtach6QgovXTiJovXsWsmQmrDTMzpLyme5E507ynn8utD0n2nhtye4p6hw
bu0tWj+szEiuWm+s0/yMpvuIQJcGhFxDhvD1cxMER5TGyVXZzOu5VVqQT3HHxwIoXnmlbOa3M4h8
ZJY79LCmtjpfH29vcwgKbrRJKBPZW1/HZvEAKMBQe1XdD+fONNrbclFso4F2ZHW6dx0R9QkgJYL9
oW5uXn2UqZ6EIWaaxYKYM+b8U0Fr7m2qB+qiK4dSCJrKqKmM/hH9euM19vcXxDcRIiUGudSPNmdx
LoHUTAK1LSsT1l1jzwheRGirTmbfngFGdZ+iqfF/ThHCeGE623j6BFSepbZAHS8Ee/8WDZnGyUYg
gg8iVWk/61Lo3+kKAuwiNSfr4CTthAMkYdBZBbuBE7W5u3218SvVhj4xIAz2hNHfI4wJBaVORDfH
YOzeypGk/YiaCRJFPtq313fFznVKj4qClwkHgvh1uy1SI54oZPrcXWGClFNIr8TrKyzL3UhCcR90
Hpj8EwV3+0dZS8Jtuq5tTpYeWzd2mtefY2PWvlz/TZcrwuNJ3r1E9IQLz9fti9dML8uqb82k9HwL
QSoz7KxTGJvt/YwS9R+VPGmfEzW13md1M72fykh8vz785e5d3m7BklC7JXjYBLm9XmoDIA4KHoaJ
pHSVwEWFvHSjNp10XxWFdTunyKcqU50fHNFNlrhsXto43N5AkBbe5tZvDj9a39Q7iaFtU9yW2GPd
8GDJ2k1VBuVvU5rFXSOG4GG0/TL0tF6obxWs5T9fX4DLmwKiqsy9TgfFwCptc+uGpq/MRY6CP5Qo
09VTlZ7iqMRvzamY7v7NUFyh9sKM1ba7j1NcFK3PUGjqtH/WUo1CVFNDwuM0ioODtvddsc4m7KYh
oJjm5qANSWJosQYxEpJcM6MlNODTrrVwEGCLzj9nwPWnqkLaiAjNro8upr1NzXPJDUwjFPqqur7u
R6gmaCuGCBIlofrgi9CCYhigNKRlyJKqPt20mpZaYsF603PlAG5z+ZCCriPZoN7y/JhuIgNoYZXZ
qmnpxZ2VIxDaI8syh0KFhikXt0qavD4shOgsaOaw0vQmtolqP6E6ZekI4ceYkd3igYmiYDMaeK+i
k/kQBQpI1+tb6TLHeKZWW+Zyk6LEsPm8Pqo39LSBbvQUl9CjjMMnbL5M6nQNQoMICYG+SpJ/cWLR
ueCZ0xmXnG7z3PRFGVswhwr0nFv/RkuN5GnUmuA8GgARQKuY91hULuIPAba4cdEmb0QbDn9dn/rO
geWloy1LqZY2wpbX3lhqbjdBW3i13it/Tkqf3cCjyM5IZ9UHd8PORuJ9pgP03AqiR7PexrOsLNu0
xp8BHuSvRrXze3Q6xxOiSkg9NfFcHXzWvTtxiTHJa5YaD1jM9YhNikXYZOEIQQ24N7D2av2Msm/y
yTckfzrJqd7/UXGXll5EDeimMYTfulrgm6n36lXWliqT9Tdezd6cIf5NL6VGVHnc3dh3pHZND2zU
FTS/KmqL1wfb2c1MFWkGA20EmadoPevZQuUU7ELlJVNrPHVZhq6aGIxb5C3fc/kHXi9F8kEssHy7
dWZFFxc9CBMTDpqWW3KsYaDuHaHy7AGSUN4NvQFCBKmvn9dntnMNU9ZhjCUtp8a9mVmMnm9kTKDh
kT7SAB5pCbr9UePMJuEYgGv+3Skeoc/czFYY/4vtS/jLDUH3adEfWS9rrokadVSTeFvzGxSbo97p
kcMZIWKNyo0ICzAi16e78yGJIpZOJrV2dvB2um1vFsg+lah4ZlgTtfiUWKE5fE9L/y+56RciWS+p
r9+qHE0QUYsAgSHrm8cm7SF0ZMhreaUZjXdZYltv2mHOP5R4GX27Pr+dC4Hdqag8LexT1na9olrZ
KKUEkYT2UJ44ZYWgWu5n0oMSWXC1RJEfRAw776hu2gqYYZ1oCUWw9Xh8KxNQMpIZahyWUCc5GCSj
k4k5ErZ0rSiGx1qpCx6a1h+9eZrMg1rW/g+wyGooGbKPNhM2esTVRoMfgLps/kftp92jCj0S+naX
PZYg8k6oEQWnLjeLb3Gtfn39cltAGQwExDUClc3ocZfGoKNxDSTCQJTDt6rw1IAwcvpeHe+58LOb
6wNeJghLXxP00wJk4G+szf1rZlTYDCO10URPzFuMymJQdqPiytL4KY+xf+nDDr/1GX8F4OHxlwm9
ckwIbcxlJas/cMe9uKL4MfR0UdaSMceFLrD++jKeJJ2tt7YbVUP7VGOC5U6Wr5+vz3lvFNLExYsI
QDA583oUH7/NKRkQqtJMZCVgWM3wSeqj3pTB/2V13aoqUS9oKjrCNOK370nBHMERqigHYyXgYMSY
3Sk1JA8sZYPb6xO6HArkGxUUHhIwN9iarycE3Y2rTciQTO0g/z5wMj5bU2M6QxWJg3rgzlBEezq9
WiJtGZjIeigbp09KbpPqVn4wT6hSond50uIAYsFY6FN8cNMt+329iHwiVN7omcLtpU+9Hs6oYRCA
etTcehJ/Spnfe8YwlWc8CGmAZIN0sJAXh5+RFrYEMSYlFG6g9XBKMgXabI4qXZcwdKNcVG/iOG/f
yoPRP8mInNwD/EEWwW/C+bava0k/Oo7LCJsJA00xuahtA1zogqtalXrLojSiRTW054JtnEDxF+cU
f9S/hr2FtjPeDdpXYN4QoAtcYRLAQPFEUDwqWXjSkhpO9/W9tTxgFz+IlEpBW4vi5/atGUrEWpU0
w8IPw5I/rBIrJIB41Ts1SD9MCEJ/BEXS/sJD5sjNeefTE4qCwLUhEVAk3FxM6Hg0UlvRh0qLaLpH
ERgithy0aPyiXgLOXRzcPZdlXq58FIigKKlYatJSWC+9jbRhN3b43VJGo2BSK6BlnGyuOb1Y52C0
jBo46eXoD1CMJ3o8qG3meio5cGnq372sUt27vvY7h41fBBJEo3OFXOPmXE8K3I2cG9pVpym+Kyp8
P0p5sj1OeXsw1GUcvsBpeOb5zJTfef/Ws8f2V6mDRXxcozvnxQgjeEOR9A9Tr+dnqDnhCaOG3Jvn
AX3yHnYsWr3NweWy88mJTrFEsBd01sUX6LE4xB5Ig11tKtVd4StIfvsopCMeXXoDWtMHt8vOcV+4
Ybq9yOctsfh6zlGTwuFJoGlqQNwhWIfVkyJV0n1j5dIvpUGMytMlu3oPUGREFZHQ9si3emfGgBaW
cIeKNOW5TSk19iOqqdiGudTEkntVbmHO+838OYcK/msobKj117fUznEWpBzUKKjHKLAP11NGcDtB
B95X3ESSh/A+CbTwHqh7YqBcbVS1QyPIqk55keE23+l+d1SB31lyUg9eEBDGKBtsZfDC2AAlYIUy
0htzfJaxI4YeU6fipkQZFQ9Dw6w/pqXq31RqPzsoVv6Lt5IAQ2fB4eRdLoCexjXIxHp2h6EDv4xN
9KlQ4JPjrzC419d6J7bSwW7LC2aMuwX9o/Vij0EPg7e0dATxsV91k3LWvIG9/2iFtX8K4sT83qB8
41qhZN0mqZ3qxFiK8WaqTTjJRhseSCRefnyeNI26I4wKooVt6XOizIdScWW4iIAiLx+JERcQvUYP
b07vc9wO0YGu+xtq00dLcRlyUZmi3MtDThcNdsJ6JRKULIzRHjGNwQHgFg+g/h4DRv0AK3t5mgiB
FtjxsrvgcGzusGiitY1nkOFyrNCqCCr1Jq5C3cUjXEdSnwvk4Na8vKAZjpAVdiFtF+yi1tOSwga0
M97PmGwmmZv74+xpWhOd+NLl+fpm2h2KRhmFPlNAZt2s4JB2loS/r3B5jBXH6izODQYr0LzNo2tx
dxmJPriQbA3UxGZWc1BHkhL6houAyOPYxcE50lLN62HHOWWEQsP1me3tyoXfY5JuIRS2JR3IqjTM
QiG7U3HR+AQgGCY4iGqnVZv4QzkjnJgpmn9TCJRHro+8O1GTWtciTUb2vlnTmW5qrvUDaxrhPtuX
eJ6OUNaf8rZJb+mXHHVjdsejHyNDLnqmdqy3i2KhXRRQB3MRURluTTFkn+zAIK9L/fxOROURmeny
sqWwthx2UD3QJ7ZahWhTYLKQMN6A1AiMjcU9bjLqx2HO9HNgJ+IkdWh1WajW3rWQsA627N50aXxS
5uK+p0ayOY7tWGZakrK8ajkhMuIb2g2QpoCiPI4e8xgc9ceXz7UOVWHJygIqEERf0DebfVtOQ6IH
fS3cxI/rp5Qe9kepERqxY+u7WtOa50AER/Hx7qCkcvAcUPGkZLH+pth6UhW2CuGCuNTv7QDJnRBe
nVci63w7ST1cmrJVD1Z278OapJXk7GR+EOPWgypjrNnVkBtug1R37XTYy5wbMCn6SQl78RtOaNYj
KxYlgGOiHOG42gw/vf7sAABcMJ5kghf97TachrlFrd6V/RbS9Kj1KFJiPlhKc+t2XXuUGe1tJupQ
ZGULl5+sej1le7TSNKO06EqqNv2Us1g5g/Ysvisg6zXYj0Xy5/UJ7ly4lL0W3j41Ashlyw960aZM
Uhn5ug6zo6FB3qwLp+iM0U7joa738/pIO1OjVKAB1aXsw0Oy2bdxm6APU8ymWwKzRt3iB2y5yIui
OHPiShx173dGA3MN4pqoBNDWM3P7xbyKBLeEGflLV+406lgaJQmz0xS3SvDTaVD5Pgg6LsfjBoIi
A05/qRvYmxAXbbEwE1IUeOOEZ5nJA+0MaIU4GcbfzogWyUEQ8MyIWV8DArQOHV5ie1KZrS4u1HwL
zROShTqf1J9oQFk/sQTN3mdDL7/BNVD/I0Mn/V0YxsFdVGJWiDM8lD45i4ZHWhEyjYZ8sWDwra8E
sOS717/28jW3P4/sBjUO9H4svsR6X9maRE88D31XqKm45WSWjjqlw931UfZWnZOic/fzkBPvr0dp
in6EizH5bhQPqMY2BRKBmfkpM+3mDgOIgx18eQnSkuOBQVvBVMAMLb/mxZ7S6P0ROTaLi1XTOyrQ
cpRFC+wCgnw8h4aJRHqYH+FILw8oJSHiBr7yYgawRVboWtzEoZgDT5dT3H3mLHTiJNDPhBmvbtcQ
2hE1E6KAhFsKbev5Fb09Y8nekBen4XjfBqZ50gUGybhpw9Ye5OphLuyjl2Vnfug9KFw/kCMWQPB6
0HgMR7puIgJmZ4BtkbMOyKrZfczatj3oH+8NRW8RNi1rCUhkM1SVWYszmRpSUFe036Uvqvwk4Apw
FPQxubm+NfcOqMELzThkgvzN5gSQ+Qnco/LIw16p+FWKvn47DHOXOj09qhs500oean0KndFS659y
lxf4myNMiTIpfNS25amxB737PAX4HFXga7zrP/A54twcUYNiCCBaTikqhZsfWKSp5gfo0+IFOyFx
VyvIQUZqKb2NI0OOHbSvIeCPmfpuHtTyjQ8p9qnBh+imqlBBxmdremsjRwq+AkzqiOIJFjY5sgiq
FObfVQMuMmpaGr3MShoPLpeN7gYQE7I7rnbIEJTSaYBtTmKpg+rJ/Db0Ojn/WJRyeofrWLjQpLCS
NYEAhVnTInJbqghEJ+2NxKMKOaGz3qTI0mBkRKP1+mpe3ETcdXAJ6QXSSeevmwBpwYjhIz7r2EeZ
4V2QJw1ytmjsvEtQuPuAy2V2fv2AHBceABpXS2FnfW78NkeFeZR0hxK8fquGjXZfdurommle3JV9
eLSfLw4PXDeGAZ9L8Uxw367HM6u50w2syBw9WgxuoasATwCPMA/W6F6f2kWqtDT8llGgIyBPsKW7
E/RKcW+AXe8HPMJODVWi37jQGsgTtPjdJYmM4KU0uHlhNwdD78zSRsKH25bfsJDt17OUSMaarKx0
HM7RL4Omlbpo+cJp0bvuw/VZXkS3jMD5owyIugrCVctr8/I1aWNUeWoIFyIaZk/yK5MKhT+6ZWZi
H2Gh2oYDTPEhVBHGwPLzCFh+WQhmfBMZfxIJtizQ8vX4ISOCG4oZH0qP2/hyF6Fo2Me3pSnQCynp
n0cu58hvzpEyKJ8Qkp6eErOsboPEH5zri7EMtrqLlh8DqAdKJYUN2trrH1OCglDMAPZLoNq4NiDR
4uZN3rz+kBIssK0s1MhoPW5uPLkKe9U3C90By9+fUeUr8e3rAAKWPT7vhXaUGu7OilxtYXGyp7ZE
3AmCCEqgne7gn6Wi4Bzkjx2yzQdrdxGWLGtH0rCA3LgRt6GnMmTARAZMsLlz/b+0gqBLi0T+Z0LT
RHIAy+vvJtkyDwjOOxce8FsyfCoL8MK2NgYxwZ+CJ7PmREorvjVqnqHgJEr5POuVEnutVh/VhvZH
5LBQ26OYvYXZ1WrVoxC/WOr183DK9CLx5KBKTxnW7EjR4Ef+2j2p8SySi1FEBqy/bW1i2ogva854
aqdKqKpZ7R3tRuPgHr/8eoxCjxGkik3ctSXSICARhJSnIUPNQfJWra3Y02p7ejOUXQpwc5Kw8C7k
xjjAEV4uJkEXbqM6J4ELSGyOAlkQZ7rjKOjQCW87v45vdXmwPHR45QcDF7CDaV7e6YynU6FBYoyH
+9lu4cVtR9c9s8vGBjTd6rmnm2N+19loyWKISITkUzMtDKs5FZl+RGzbuegYehFvWT4leL3N3TIF
ujSAo9YcQ01QJm0xkMZqUfXqxszcCUzyKVAwlEKjY3CNDHlJSUjaBxmroYPr5/Jx0WQOBaEuxA+i
7M2N2/ZgnkTMJScpfeL5VYXgjtKaaBhNR1H13udlX1GWJ7pDwGEzVBMFCO37qEYEXWu4ZqmNTq1M
0i2+AtgdNtgBXj8ru+MZrO3COF4S0/X93aSaMoAZZTuxsbxAylhArHofO74qDNlmOkh/95YS4Agn
0wCTdGFE04lBkC4g4pBYcndS5Dh1J9RNvU5Rj5rzl5c4mjTLHU6xHVujbWQXYfIrtJyhajPoPJvA
ztVy6whhtbeAYBcoIBLSUh1eJvzifATDFIR+haPkAMf35OPmfQr1yXdqP/7T7E3l4G7bu3UAIIGv
okHEIi4/58VweH1iT2EqEFubpiLCihVcpHIJtie2Nw3MbqdR8iMDj8uIhzIec+MUQBWhK7UeFIla
mr9mq+OaiaPXSYrt7t04jd2tbKKYSTturPFNr7IveiKV92Mij9+u79K9SwjiMCEG7yXs7WVVXswa
NZfJTsCAOVOEbXAqd5DikZK9USTb/kS+W5LM5LaLLu3w/vrIe5+XWi0BDs+lyfTXI2tjkxcC+V4H
B6rq3OhtdYpwpb+xgxbHeNwm3OvjPbPs1wEVYBwd+gGdFF4xaxPI5qkhJ0IOOJCNPYQnNcgFbMmg
s/4aLBJfV8WuGKsUyReZK7TAkE9TFuVv5LEvvil+jieEjuqaftLGXAm8YixNkqoIUdnT2BV9f7LD
dEAAGWTe1yYSym9s1IMWg3Q1a25B/OOvJFd5SZVEiPiXZrbjj0SMeY3NNl6UJyOeuxzPjL48gDfs
bLGFGwSmjXuBsGuzr9sipH89QxCvRvhBYSLESbPT1lvkj9Ax71Dbt0XlILeHhFebH+GGLnNqAiLK
87qBVg+Ha3uMba2xSwNrWWRf5Oj7pCGrfspELf8cUvRfnQ7dwI+tAigVEf6E5cAgQP1UKROepnMb
6d+wegxok4d1hUxk2/nvjKirMFOnvD2eMLwg8AbNhbFpQOsF7lGYDUcByc7VSmsYzNOzuAGpwXqr
InCIRQRaio4p6aOr2FP6cRjxDyIhn7zru3RvKIOOMagEen7gbtZDaWlXlgoHkn0D7JJPR6tGaWZe
jbQ9qM/uXHgLN+h/h9o8iLm+3HZYAjiG0eHApJbpt3lJjU5kgWF6AtE63uLEPZ+vz3B3WMOEQEbu
rBLfrWeo6wFyKhEztCqBObquN/rCnOzwT5HLrvxm25Hk+XptHYy7s7J0Tyl0LWrEFCQ242KEko8h
v8eRay3DuzSqQO1a1aOvyj+vz3B3JESzSGW4vblr1jNMs6JpxykhYw7NHEDwaJ5tvapVnMtE9cf1
sXaeYl7G/4y1iTJGZOLyoCNWDptU/tijhfMHGtvi4O7cnRH6UNRUCBrxFlzPSEc9eUjVEmUPJahA
cVf2h65Q8/uo8I+4UntD4eRHbws2AuyLza6MClskPohCRyt1CFo1dAegOsmt2mXhQal8ZycSV9AI
oYVHmrgFnfYZDkxq6JPNTDWgJ7QszpKFQjWiicFNElfKh2nMjO+v/2Bg25aNQVOLHHi9lBFGGmbR
88HSKWMvRj00XhXU/PVR9laR9JqAAqoXH23zwSifdgKHhkXQoVa/B3X+q8T05IOokn+x15kKQQri
U1S4Np9LM3sAqv2oOUXYR0+FUfGKqEFQuvPsSwffa29ShNNQ6biLyV82Y5WLYkRqD5oTqkPrGjKw
u7ajqFlM0xGJd/lfbWIFlWAaWRcN3jf9mvVXCidlQB+au1Fp4hEzepRTzdZ/NdKRWt7C2YVpzSqx
6dejlLlh4fcy8a609Z9EfZWH/uR8xjh3cnrR+7fXN8XupJbaKHH7knZuJiUke9JL/M2ciFLpY46d
Xuj4WA3J7vVx9s4VDP7/HWf5ji9iyuXFUTWJcbQBnhYynuVJ1asO9I89I4lhp/cpZ/ugdrgTTpL4
kEbTWuDTPfceXgwKqwWlXMzMHK2BaHry/Sb62kdTe65C03xKW6soD0rue8tJfkK1B71rQvhNYIXB
YBN3Mlu/Nsr8rp3LH3kgqwdZ3f4gbJKF3QL5f/NqTdhTDKpoqPBkfXtvVzFQfTUZndd/sYVgJlM2
o2510ebCtCWLWlVzADJFjyjPIGScRrWbTximSL71MNj+7+tDXk6MSotKcQf8o0BOaAlbX3yvWGnV
Em8ZzUnJD1zbKMUHpdesT9dHuUxvlnoOEqqQM5cSy+YebLJeDUOItrBIzPQGz7H5QY0j6w12XqWD
KnR1KtCdcPIiPtIvvjwEjIxIJgVlLiuYY+v5oRZRDsDK+XBWnr3TJC36Cqi5eyjaqr7TdD/3jBFQ
8/XpXh4CCklL5XHB0ELEWhb9xaJS3WzSkMMH/WpYUhnDgkdnSq5utN9yXtHzvxkOOCcMoee62Xo4
JQoEqj3LcMVi82VHtoPxeeKO2AThcHKEF9ubHbelDVUPs2dOw3q4FheHWswc8aTvYFsBy3NFmITI
wkbJ56TLpIN67t4WXW6ThRdJILJFRkcYisjIbGgUBEXg0NEcbuXQ0g9asHsbBTwGhannws22BBbX
iOFBQQRpYjfRGxLf4Qal4tiR5wEz66iyXKhzR16uO1Oji4SgCAL97NAtGhgYpd1CyObLScHwkKpp
6Nk9t8z1/XH5YIP9IvUE5YzBIVNcfzC9MkXWpozSZRNAWzMPT5EumrcIfiWvTmaIc5YSCn+Wauq2
FzdQiOpFxkFXY3xQJQ3ZZivEdsCey8JR9LxzRiM4oibvbEhBm37pVrFFLhqAeTVHepnz0KEt/x15
deueplb+VZIQ3bf8LDmIf5YrYx2ULHxZkBb0qOhxblG8yNjTtJ0ntMCsaXinxwNmfi1IUJRhAiet
ysGRMlyBxiDMPljYw7uv/ZqQI4gdZHo0UFiNTbSS4pgo25MJNB/jxz8s4csV7k5d5s3FFBwZ3F9u
HQZbihZ8UAH9epPXZMM8yt2MGY9VJTUa8JP+WM+TuCFLVW6uz+uSAYECjY76OxR6yqfINKy3aS6Z
Km6ZU+aGA+4eEe5qWJOpqWdjSPEQtGPyaIxoII2hATFYGh/13qrfXf8Nl+eRcelWLa8U2jFb4AEo
GkloM1o4aPGOd3KklF4QzeHBfb07yvLWEnAS/umbwIxsnD2aWpk7qF17GxHlgqyg9nd9LpenYglU
oNIsxT1mpa6XU2vrUUpyimhaQ7lbi+b+Tm374D4Sw5SdsAltDj7g3rS4w6hJQxi6RH8HeoNQMnAC
d660+kOrJOKpL63mIHrem5YJJgT8irroW/4PaefVK7cRZOFfRIA5vHI4MzcoWMmy9ULIiTmTzSZ/
/X6th10NLzHE1QK2XwSrptnd1RVOnbP5eFXuwW+7pjV4ucJ+SCUUAOXaoDimyyocjeTI3st3gS/4
kz31e356y5eGnjKTKXXkLdrbEjzUV4hZl4fMadANXf1vY5AGBxHtiyUyUkzvSwHoKNe9mBHR43pq
qwS2V2n2dijyKTjNttc/2Ap5bmTNEWz/xSXHHiMBVKF8WENf0Kmh474OYy44KVqKQEff0vixgDfw
K8cD57URDAAfo2yhX/7jkDA7vYkEJe6xgci3ioZeLMHJnmXyB2dJvvfWSUBdh4AbTTcUPJYK/ZWu
DazvepabUCkXev5mXFPzy4pMy5tyyaHELcqKOpIU9JXtuvoO6we/v6qaryT1w4Ph9ssHKtgCyjar
Q2S46Q8Cvd0vh8+iAcMLS7f09nDULTTPkusUZZV038y6N50dQbLjD4N2cChenEP14TADIEOxjG5x
CJP0LDmTeiNOvHxzZr/+PsfVcq3zMQU13w25ONlldsR8t2dVIcQApfHviyFAJFOJKS2JGJtmLOdg
lS3zD44WxjDmXKpR04Hpm0fKWXtflWIJA8iwNwL223iuFcnnuHO1MiodeMj63FyiAQJO6oT1EZB7
1xQNH7BmcAmS391u4LwOi5eAEIhGEGHoPDndqcjmOEqpfL/WH7OBMOpB8A5GQBWebk1BdDnbs492
5DhX/tWjqxYJ1A/PGlKAFyuo4t/v+/+X76kyCGzRZgQBSogt+kKTlNpMoCuRIZO8Dw27CZQQZvk0
9VrzBsXm4VmTyD8bedH8kyEbfvb0vDl4UXcOEFaAfjC3RuNhS+ASVKAHmxrdILgYvKjPLER+pN2G
DlQY74I46EK3susDozu7iuskJqSszsO3RbcM1ciwItrJERyG2TmGiujzangDrReQEve/8q4p6lOQ
DjPfQVx2u6tdTXK5zJhKej25DkOZXIRvTu8Gpy9f72xA7ChWUTXu9KJJD/ugsK1aw5TogrCJV/+i
Qah0aur+qNzxIsQl+lFcdsB6lVTXdpArqXIFU4oLiGCqINKTwrm2cJWfHBEEf7tOJ88CXcqHXiEW
IJU6Sov2PirAbEXVRSpBYWLzUYmIUHpNygjVwDIUkwZza4tosNHG00FhZ+etBWYK8EF1CHACGw++
enmKduhURqsldCbI+vZTGcNU1cR9/WAg23m9f1727gOFU6I/F2gLpZfbpVkTRRKkv8uoSMz2qfKc
7ty0Zn2B92c9FQYKyHmadweuRy3iJmNR2/mT0c2jmy3VKnpYNCMZW+isTlW5fGKo2702deGh7mKl
l6DwkFiTtln8eX/Bu7YpZ4G94O0HNnm7YN+Qy4igE+mKHK3ntdbHkMgQxORgpae+nr4jq2Y8TdI9
Au7tHSIqx4oOF8ZW8Ca3hoOlrn0ty8pIH1c04ch9v+Q6BQTc1REsdNcU0dqPZxIg/CZLorJV1q1e
l4wUGB/WCrHfRngMLE96fFCl2LOEYimjI4wfQQGxWRQfTdpM6xUR2DpUv4dVO8+yLs+59PrL6zeO
XIyxd4I9EImbm1FTF8xdHXcDRWj9uFR534VBWX3sul67Wi0TyzySGk2AXn65b3nv5aIWSb8F855S
DL3dOmCnEBTODp5u1YzIDHLr0vX68Oij63eaermkoZf5XwXSjX2IhB3CU9TYDkLVvZtKs5wJK9wC
r/Zm/UucFapuUkSjnQePk5nC1WfX6akr6++GD182rZwjWrcXKRQXVSFNFDEgeei2K9VmZoX67oLN
jPFPaQ/TB3h//IOC2t6VZCgF6iJVx2Dm8/bzjlWyyHRANKuHWuZ9bbOf/iLjC6/lNy922vXUjV77
bnGhszj4qHsPi5J9YG4OsKS3RTHPtYDGqK/KyBZm357sMZvPciiSB8cp+q/52Prf/QCp57D3q+WE
sKB+pMyw5/DVBD44DOg9iEo2i5+KLoV8FMUwHrkT6TPYkHTKo1mnepPX9tHA/96NVS8o0TuAair7
t/ay0jWSUcOekzvlyV+CNTI6N7+kQV8e3Ni9pTH+Q9JPdYhruzGV96gCZo1F2BNkZhg0vssofzw8
lG69nOdhtQ/O0cul4V8ViSddM6qL21a+a/fGig5kEQk5f0x6hM5HnUCzBMXz6oAOCAYlGeWL6I1s
45FSkXwh6FhEVd5O11nnsgOVF5eqF/bBCX1JGqDgHvxDN1o901u/Fwy1TTG4ImLVMvmnORQCidEp
g3gK5vr100JT759ZlvI0BFNGU9yZPoimdkMTto5LNc/NgTd86Yf4MYonFZfI9OWWqq7UNc8e1wI/
rGXl56Z25uJUOoP94M6Uq8K4aocvyYSy6kHQsGuXCgtMwz5Yg22bdzKTqh9FXkTwoP4tNS07Az3w
3kwOpXCy7SWqJsf6dN/z750opjmoEigSwBdge+R7LSUzXkT2bJTMCs4FUoaz/nax0NP4BVO8anDl
4QXIk27v5TpPCX8p29yDbrw4frZyYzoXIZP+SH/q5b1EBxp/p15sBe7fuJxhSEdnsjE122YTioJZ
97FLlwgtYv0BvJn5+PqlqVcLhA2wUKCbt0vrM3cy67LjttTOe2TimxNveX3xx3Q9sLS3MhIFTocC
a754r5Y6s3xtZmWlmyluIsYW1q5KQpllwyc0z+sDEN3L91FBRIiaGcggq9xumm0uieY1HmKMRtdd
hKcN7zu/Nw8gkXunENiLovtXs+zbBr1hNtT4qzaPoDYVIZUP9+wUtLomfM75/lbtLehnU+qn/FRd
rDN7rNMRU35TGO+LMc6vEHiLX7jK5FE0IsHzM7G+icElT6GRIH4DaVghn4N69N/GPdSijpDxXx4d
yVM7Hvbld86GkhlR7Cv4La7z7dKSoa50nvssoov2TxxTuqlWy0MDg/mzhZme13/JHxzbQEpJ+qGX
uTUXw0rlN5CbwAPQDZchdeVvzEi9TvdMlS/JJ1QhjGifZsX2APaBWdmIpWfRVLWiBygcN6eub/Nv
MtXkO+ClRx2JnbPIXAJ1BSJRbtq2FgYDn49FS51F2Z8YAXNObprCqZwf0o7smeLBo7BAPZPXb+Om
pklvJe0PtOmtrA2TGGUWkRgjvpjC0f1jv/fIqjomE1XEKkS7m4zJSgumvXG6UTnHeoh0ifG3EaOd
HsaZYlcp0UPzESeIUhno1wTWpBMMKOW1nur6NFfu9P3+79lbuoIl6BxTUqtt68lm1nx2tD6DlF3L
3htrGb/F6cFRpCdH+MedZ9WjRUq3klYlI6KbazEgfuVWa5tFaKWUoeV1/aVoJ7DWadYLKIqM+NwU
wfrw2gXy+gAOAG4E8wCMZre3IzVp4/l6wdBVnwVnU049Itc4BCfP8oMU9eW9txgtBh7G7Dud4K3G
A5B+r9WLLIsqOZdhNnTiDGANrZaGqf7AgFv3/tJeulDQe6qySrGPRW7zNCaFQYmNEOqvUMV9pdZb
nZkb1K73rbw8IVAneeRKXA5azFtIx1RIpIi5eZEcZyuquryDK2tAYgfxl4NK/96CmGUlMYOz6iVp
+1xDNlcbWhIRsWuA3phUninzR/cXpG7zbU0IC1SF0f/gFHKab08EnKO0BUUqoxpKqg96H+QX14F3
qic3vBb8b6GXaPWHoVv81x8QHnGqi0RDquW0SVOYPPdkgHJsxAuMlMsYTJfBGpZ/6zVHLaIuloOz
v3MgiYbUdIPqoDB0cLtSRJfiwRmxF/fVAoSqKU+VPiWPgdktV7dkpvdgA19ecZIHIj36r4ZiidnU
+Mp2hF+oIkJGqz6+tgztQnK6mqc4650nmlX2k5VN+UHQsmeUGVV8GJk9JGPqAP8USYjCIjKXUkZM
ztdns5i8szegcWW4k/bGNZPmQ4a22UFgsXMrAAf/n1H16X8yqps9GAkAEHRC3fjUdKv/TBNqPvVj
mXy8f15310eYDsk/N+PFUPJYlP0sWs4r4rjLX4YxI5vhZ1p9ycxFi4aKo1Q33qunx8gDGUTkylOL
huJ1s5U2pEKNTEsZFQ5TKnTdlkjCSf5EDBpQ33P817sZ7BGiISagEvnNLrbTGiCaVcso95buRKgz
nm0YKE+zl3sHb/COAyC1+0EESN+Lt+h27+JYG0QztTIa6N08r/AtnPvYYsgoz3PDeIALR7vGhl6/
baw5PrC94+Jo76luGGUYiiKbc1OYMp+6YJ157+ZPA0pK72Vn55/vn5idw4mOMpPH8DMRa2zLIURN
Ro2G6xxNqaXoFafsyvPeRkW2dAd5yc7hZNiPnqVybNAQbMKZICuKpQnwnn5Nd74vxEpFUq+fKod+
X9nmA0LrojwwurM+SA8o4Sk/avDg3m7gomsrpZlsjtxABmFal3oE1/rwkHvzEN7/lGo/bh8LJrkZ
E2dAnfILTAu3plxniI1gZtyfE5l90wDCnWxGpD5SxauinML/QWVp1x6oTZA4gI+oftzaW0BctHNP
PGQvjv9UlTJ7m5ZJy7yxTKq/umCqDgy+PJAskN6s4mkjad52nAY/7WZprCIyejRSkk6Mz9kgx4OX
aMcKzHMKYKQogaDIuF1Wmq6FZXbaFHFgGW0GBvGEPlF94JR3Ph5FG0YZgeJwKrcFo1VYw2TwqkYi
tWaLiHoW13hOiq9aP2XPq9HHB1WAnWWpMSnFFEF9inf2dlmNMzcZTd0pChpbv7ae0M7p8ZD9yztG
2EojAlpyZWeLVF59s+gCd52i0Rmy35J+jJ+0fsnwzLNBOXnyfoPapD/Ysb1vCQMFYQpkTiq1vF1a
lmkT8YozgWmq/L/g/S1PSS7lQ7pAu50LeUR98/JOk4FRd1QknYwHbKGaQ9Ax89VWAh2oCqGcNOue
epsDQ/X2CMa7s2v0V0A2UW9jFHM7PbxMebAOY82Rr0X31OWWcS1SUpL7nmNnQdxi4GCK25k1bY78
6uRa7xssSMZl+ZuZ9+M5txvUBdMjctWXlsCLgLdmoB6YjL31GTSrUm/MG2IRX+/f24PufA6qajUZ
TuyC9GBZP8bGbz0i1n7sEkTJuODN6wndlsgQzZPRlKWNgAu8VhD9NfO9EF4L0quVLsvDlFSLuDrE
NLD/LJkDg1Sd66Swre6UYYwy8d/jqjnDqQjG5ss8L8vfmj9kn5fUFn8TtwYA9TqY0B4WSsxWWM6m
tUb3N+jltWIGkAIDVBmKM2OLEhEMNhRWko1RllCvCVNZNV8K2kYJY3K+FUKyzhBWMB/cq5fUB4Tk
VIcYKoCglSO/ebwCPO5Qpe0YCQa8vsp41WA9Fs5qnNtpWsZrNs3uxVYau5d+ZvjcXWLrP83rWzdc
i9QODlzYy3sO7Ta5o4JwwLG+1euWaVIOMx0GuMeH7HkgUz4vSYl+lSjG5yLzkoP3Zs8ePWlQI7TG
ObPqcv4UONtIvRdGPhJ8VY55quDGPQcds7cp2MlwQj/r4E14edkpc6NHTlaCg3nxoA6CtkrZEFdm
XtaBdei5gXVxFC3vWVGuko4tPXdc9e2qEAAFpg0YMxJ1HlwbJHAvtKT6gxP78qIrWiJFasiDTTyy
CQ7E2htNgrxslJh+dqbu1n+w464Ide7gq9EhyhQxKsPgNIK3GIJ8AcxeBh3hP/JiobNW87fKQ4yV
kFw+uHGT/H7/Mu4tDZoK6Jfgu1TM6LcfsIV7jUkm4uLWlv6ph5Q8D826gb/Mcsu/X29LBSIcP4r3
lGxubQ1aO3FgIKtaBjt95vWLzxSfirdCW+ojlakdJ8OBIFZV2k0ECpt19VLWeIKE5E2f9AdNBl4I
210TtoCQHrvFkSeTNP18f4FqAbcuGjITYmPoqHkXAJbfLjA2OhmMunLRspsAK2bpp6qYJyUm4H9a
YAx7bGPhXYZFGH/ct6z+5q1lmJvBFQH0o+m7OaEySIJ1LdnGqaOoCtsa1CP4/9n/676dveNCdAxX
lxpJgyzvdoV+6XkTFF2kHSsV4oo+Yli2fotebCsPPuaew4JoCDu8reSmG1M0EJZZW2Kozbh8YQ6r
3KXNoS/I/f7ZLWbx5/2V7ewdoSQ8MSras8AP3q5slUWGVqxKTmvHQCcUhOaUBW0XinU1HpYRPeI0
nYJQWOsR0drOWVWBF2kH154Vb0I+0BmGWfUFcUSyFsxJWiXSBBlYAcsctT9oEdah9Fp5vb/gna28
sbr5vlaZLOs6U2iwIP9BprBcno0kkac2mI4IXfYXqMrPijKUY3P7bVm01ukLTk3qSXaRtrsAZWmo
aUy8wWimz89+YRzpW6i/dHMlVFMBsmJFvO1scZJe3EiIOAxYAAsdguikT97F8/p6PDZPKp1IFVGR
IWwpSUs56xDIZjxzQfLHWObex3L14ktvTebR2OmPycHtiqjvUewmgEIQUX3mn55wiAvidWxAyLiD
X7130nJ6FElsAx3OmneGlNo/49KPkTl4wxN80M1Hay7G9YRzKD6ujoNnH0vXQWDD/SdJ7fhEpDH8
R6+V6mvpLEjDJdNRt3HvVjFJR4pG4xuRr00lNE7mtSlbXk4zXRXBFNTgZQ+4sgFkFMHj3JyTqV7P
9PW1g4f05ZmjxIxL1HHHdD62Z252R2csPA8aK73NlrDzi/aDXuvdHFKwz34z1sU3HifGfZIDwy/v
FeUYNcFESRQliC2KQQgLyMhC8XdcXPeyjl3wTHZfhquI41e7SEypOT5InekibQmr3VGPXSnxWfmi
1czweqKNtH523zta0w1hMVhHtEW7i1N5IuAQwDFbGnJd63ooWyae1dGZoywL3EuFjEaYmb3xcN8/
vTw6LI6+Ksw9QMo5PJvTHk9mbsODFFWjZ19Gcy3+LbTaf49g73BuBcN+zsggqK4XRxD9ly8PlvFU
NOconlA7ubVsJVbXuQF3emlXeQoKGb9pKl66NJ4hOaiLtv90f6m7BhFbonVNxQvI6q1BQtduCTIV
K/te9+wxwheWTd6cql6alzQDHHzfnnrLbh2JD5coHSyaFCqD3XzaxDYQemnxxxUy6E9Zb81PgQED
z4LyUwQ/U/mpAcxxbUS7hvbaf3+1ddtT9XSLH0CHZJPIJmbZTfQEyf9cm75yklG0Da3Kx4cF/Xgq
mO+4MGJWv82zaTwbZneEWts5xDc/YPvezp1mVLM3RmNHE4/2CBiSsRJvBkceDTq9fIQIKmhd8XsB
tNJ9vt1ZaRReUAX1FKF3PUTQQdon3Ye49f4X3VsQ3o4LSSURrtjtgZ1nx21FN0WdS8s+XnA0Szyh
BJ8HrxbQoAhBFZ3WBOGKIlu/XVDGH7aGPU2RXiCZGht2EdYzPIXtUumnVDtkkdpbGqOEBA6sjJhv
E5aJupet0+pT5BRJ/eBrONJ0bNa3LUjN0/2vaOxcQ1Vzg5uDPiCiVNtzYakuaG9OYP4YWSb6oocd
Fovm/UVLK1hDtICdC6rLS31dTMb8zyncO+/9KXUqOm0TDEOgJYzpTIW5+VQssfvGa7I8hYLAWY5o
n3e/i1JwhITPokau/vynWIC+G9WgcpwiMxv7h0lATyX79HOWlMGBc9opnBAnIhUGwQCYQErVt6ak
8JOgM/gsetMOl35oEKnTKOm2fd6euz79lDMvdUU2R3J3df/kB+v4xMhWf7A/O9vD7yCIoN5GQrB9
e7qFMdwJorqomcoAldVsdUKI29wTqa3FvGLivTrZ4Z1z+cBkA4Su265qihpcW+XJHMk0mx49X1Cv
FIKimxNrB2vb8cgMDoA/x12QN27bHXrVAMpbZhHVroUSATNij2te5RFSI2PEaCEQmVEXD92arpFV
ZUfIy53TRJ2bahy2VVa3OfmTyyht1vh0W7JEf/JL668K8Z3fRX94yXYcIukcIEhuGZXgLRy7g6Kl
1rMYGue6tc7TWLSf17jLDkgBdtcD0JwiM/pJdIRvj6zTlXZKbioiWKTWp3yd53NaZgZFU6092Lmd
MIVaDVQYzLsA8t7GYJ0X1BUdGBE5blp9mdahfirjwPpomIUZihZpqjozZFiN9uurUoC8KaVQlzKA
2gUbF+BpnCgQ5yKqys6IGLkh1u2a/Lyko3UQMOz6AMXmRy8OOA+e//aDQm4M35JD568fg+6iG1Vy
req8Ocsi/TQ2TvGbcMzxDb6oioS7FuEU+M11Ijc6+Np7PoCwmgFzZpXBSm58kTH5fuc35Rw1C+x4
YbkO9Jt0o5Rf09oGMJ0uUKXffxZ2EgnQ0MwPM0VJb9fa3A17Md1yzWnqBt2Y0fEXFsJUrvfsL8js
SBTITloMX9R9o3vXRG0sjXDoVkmcb7/3wijhZDoT35v8KSxdqX20lib/7b6VvWtCZK0OEKEYk+S3
Vrzcyhy7RwXPGhPnHMeiCdel6N5JszmaMN/9ipwbnhEKRwAbbk0FyZJPKHuJCIVjCBSNmBHbbBLN
GS7If0dZiS+lbh+VAPbWx3sFkoIT4/N23Rq1K8OZ3KaZI4g5JIdyGppIn1zz3VQ6Rw/y3gIpdOuc
TtVl2Pbtyn6NzTldcDmGSP1H1xmz7GMHg7TzxZLqlUoa2HIdcy6POkN7dwL0KWUBXBqvxybGnNfF
tkeIFqJWh58+IYiPWjFMlykz5jOYwiOGjiN7m/g9NmJptTn2snbMI70T6bns+uaiL4F/SYR1xCq2
t4sOyvKqUw6yd0teofiExLQ0ItLAsH1Fcg+F7Cm2pzOq4NlBl+TI1uaYWpLx/8IEBgAExTzPixM8
1Qv1sGZJjzD6u6YoFtNahqSKFuLt4UxGq4MhEgCA1VbOl3Eas1MqKv0MIvb1M3x0eEFs0HZTOfW2
JFGIQJsbk7PZaH1whd3Ov5o9KICA63G571L2HBd8OAgkKuwbjYXbVfEA+bVjChExSGUb55rvKdQU
wpFX3juEZAOcduiZAF9vXFdaZJTabZ+g1HazD7ZWunQVnPyp9exkgEV4Pbrfe9ulhFuZhSR3ZeDp
dmE+IvEQ1iQAZonQLro72ZeuRo8tlpN5UPnYNaXwDQi27gyK0NlNanONCXT1pT4XiIZ+5mBM1ASc
/MDU3naBzqVFQpGUzHHzGfvYN9EAzkQUxGJ4rMntPmnaoVrB7oLAkrs8o3R9t2AlGLpWP4VGKGqY
orjmboUAliumJsyatjh40/b8MCiz/7W12afRaiw/9wAwwDZQXhll8p89Tfrfx5LBTk1PvShntOwX
Tj39OlgWgJdT71RB4k/ZWJm3YzfluChKG82/ldEzwZWMfnwQFex+xx9juGqwGbjNrRmnLPOpnjn0
TDjn+aNRJvZTmgxDf9ULMKb3b/KuMeawFFZDYZA3z0oPxKtJlpacQAx2HFqtkz4tY6+R6hl4+fAX
rAEIgJ8SjiIkuW+XZkBgpYsi/wFDad658Yw6iLSekvKQu2tvXXw7ZHXAPKmRgFtLsZF7hsaMHdih
Mon0Ne4fkQT5kopGO4Ad76UG5B6kkGTpiPhswg937Xq3zviCLVJXXzUJs4DXmIVivs7OYhz1sJZa
eVpl+fX+x9yrZCDTCAs1/C1KeXRzCRI30IpqJsuCR3t9dmdEvhtnaa75JGB4nzTnWla2/K1rRfYH
/Enxcw854nqCrbs4N2kzXN08sb7p8VS5b0o3rf+dLLH8d/9H7u6D6g3gw6EK2R5m+Mfb3Ah4/wJ9
dj7l6Qy6ttSSfwKRH6mX7D0W9GhAWQCYVL2I2y13agZTO49HqY4DCGrxDxd3WGD4N8E+oOp1NFS9
tzQFbSHSBZkA5PTW3lgbGU+J5GkvFtjEajf/aisO9Gb0fyUJZKKQFprKPaG8vDXF1U1pVbI0t8uR
ZEAGqv8KpbZwT1mLnMgv+AT1VPjQATHetU2/GiUwyBQGoZ+Rxw+QEIwPtZlZJ4QN0/P947G3Z6Dg
VN4FagW86e3ChPDSxJ6pEgvVwE9MNKxlbVNHq5ICYe1AlN/uG9zbNCqbVA2Aa5EwbPydsLvRt7J8
gr3M1h6T0oQQuhbpyiUd44NHau/ZhXoOlgMKByo1uV0cybzXLDa2GmGLj0XhjlpEOii8g/3asaM6
royOMcJIT2rzLnnmsNQVZLWRM1vpo1Mt3bmMu+rP+19u1wqYAGA45FkvOq1M9FQC4WFqkdUwNBfR
pOZjkplzcP3/2dmcdSo4IBN5AiOgWTJcfNkC3Uqzg/7dS7kIEADQoP044zR0t/mGYweZMBCCjVrT
Spcnt2ykETZtiVsSXVn8oY9Z831emn56sJrSIBmZUqbtbVAl39G1Mq2zvjjDo6EnWhpV9JynsM5K
D/dmeuO3vjYMLdStNPs0ZnVpRnFbU1zoDQhN34m+qJUbXCwRiri21tPEHG1BmSG3H/2BVOLcN8X6
uV/K/ogkeufCqXE/WGJISKiabUo8szsDHbOR8k18H9qAKls+WW4jHuwmr6HpX47mm/ZODeEg5+YH
nHzbSSji2g5a+CAiyHHzKpxnvQ+9sW2P0uOdgJDSHJO1hNIUxLaVB3Poqly0Ot2evmcQzQT1T7Sm
R01bGde1r+HwIy06OKo7zkRNVdCApgBJfrd5AVY6i6s18jF1OD0e5lwWHwfshcwH2K8P4SmHB6rx
AyMCUeitL5lKqiqoYI8c18KhAFYVXy36wgexzN5uqRaA4uVU03zq9PwU4baaKUwtqWnadbr2B8jS
OQ9nquPR/Su+V2hUYQute8XnzSN6a8cJxsIeTH+EgTqb9Mj1ZfKbKFE1P9V15v7dDTOzMF0/JPPb
ua/HT4i3L3/lrqsZZ9so0Dm5/3v29pHwjbIOakfMIWwuBYjFNgc2isuxqF2tiWE+gIj9rzbGI3D0
niX44ABvqdkKZuRuF97NutTjFYV0n4rYn8Kg2wXFbCHDGKHRg2B770qovSSHoDTGdPGtrUImRTlY
2hAZg+YZb83E8wAzilxrTjbUtsXHINf8MoT8T/51/3vuORlKqHgZOio8FpvAdBnKfjBQuY1SR0dq
ZBlLJHfQ53lvBIl7YjJ9+YUNpCHKkK1Hc5Rx+dulpo7m25omCCNKswg1T/OgVobZv3XN9uDs7q6N
AFMN8FON25IulGhe28XsjFEz2uMjMk7uKXZScRVuOz06igP5/rfcPTEAeWGCAzlAq+N2aT1VYSJb
fIw9iPg5bTQLCZ3AeLJS46jJsbc0GsxKHJ0iEnCaW1MCrqJRwBzACPHgXCex5Ke09bKLN8Tj7xr2
D+KWH/dqg1BgopdagSoZEFGqH/STuyH6m2E5ZQqioslzqsTkB+Eo5XMr6zUJ52qQX+rVXv62tI6H
lcZt+tG1ivrooux94p9/xuZSUp8b7IQ6fCT4LDDjM7gJX7ADG0qa/MKLgbsD6fKDNmGLAUlTSyCL
wwwNhG3TKbNrAxRnPly6Xtrn+wdnz5dDBazunxL+2r70hj7ncKSRAaeLVpwK05zfUHrV/7hv5YfH
2u4hIsBURSioKETUZg99ux+kJiemYBvPPeezsVyszO8iUP+MGrv+/Max8uZNWoPPayppP1pFMl4Z
NO2rkPKXHC99MXnMNFB0uYL9bj7XseM8juTPB/H4D/T7i9/qKHp52D856Jv32oRFsYZubGK0rB//
LRJPXIe1NnT6PaPNQO2AZnJVeIO4mmbRfwafH/yR2lZxQZs3/561llGhT+kPbdS3c32wX3unkCYm
6aTBdpFU3n7IuoU3yKAGDjS197JTN8f+A5hN59vAuO2BU9mpWWAAEBIdBegftnTqDTXNIYkXLp5n
kSDLKjkXaJWc1gxoDoRJ/4zMZz+0MjvynjuLZNwJWDEEBQzGvbjxfbOuBHAUdEWfNOexk1x0Jyeo
iwxL+sWBh9lZJ8zRjHvjYWjbbmdRbfheZ+Ezi5THvh26E+TqtT174dy19Vtgv+YlK/Q/TTkPB+nF
7joVxRt1eF77LVbHGxrmR0vGkyhTziBNnOrcQW151YV/RMGw50WpwisMNckZBOfqt/zkRWsmlxbL
6LjotZU9dMtkhrXXTmGQI3Wsjb53MuJh/pBouBhtzpAesJZXyzphmRYmU7+Qv5FAbD15DAIqHWl9
IUbXPq/+2L0x6VyH9XTY7ttfLykbiA0lS7HV4fX8vAOVTxlWrIb23qkT5yMzYP5TMKOeoqd9Ea7r
4kUVVPKhZy3e2c/joydjJ7Yiqvrf37BFvPoMcJCOQCffmkP/h9RpSrtojnyC76B+mmUWfBjyqnh9
DkBsSnOae0Oes721QxykWlUBHxGDmEMYN8znmLD1wMpOFKBGG2hZUUxQGi63xymBpBUAMVYMVB0+
J2ne5KfOHr1367zo5zilUnPgjXZeKmZ/VVuV2pbq999a1PVsmOJB52Pa6bKGVdDrTWimgf3v/bdq
71L+bGcT3zAymHbgFigQOm17mWUVn7sW5M1czd0BC9jukkxQPoiZkBxuA9LSSNZEdybuA6yIUY6E
womZ66MK5N4phH8VdhmOIiIjmwKTa8Fe2eZs1WQT5idmrGJfW56npe+iFF/7UC3u0TDW7leEyUdx
nPHfbZvHdxvYOqcfFd2mftIXCK1HBykyRBTSA/e9exRV4QDcM+SV2/zaWIFNjCN9K7eBC71GTdkI
Vx//xsBdGSX1MHz6hROiKIos5lEA/G9O4uzDI51IYiarsyqYZYV9yis5frSQz3z8FVPEZyQsQJC3
I1nGsvraonpyxoD8XbosTdT5uX/2GutocHtvxxCwgmmdfylVq1fypwfC7mGSNzTlrLqm+33q1uQb
kh7Om7k24s/3V7V37lUkr2bEISjZPrjk8aM3zaqdpOf+Z0aoy981uAsOzsXugiiDkdVCDkfefrug
UdcYNRl58ajiaRfUPbpwLvr2Ya71+MA37R1BpktAMcP1AH/j5kQkqJRIw+chb8spucC1rj2UfV58
Xq2pv0DTFR84jr0rDUyARSkOGz7j7dJ6RtET1ApIEGzZRe2kB+/TRMrQp+pxzlIrRat3jf+6v2t7
35P9ohoKComIZRMXu7nWthKNlCipCv8zY/4zAuFT+xzPMKrfN7UXkf1kapuVkDsXXdFSatH9tJKX
LM20d2XjaW3ozmlw8kaneiu9Gngk7i6I7hvf20zeTahMiR0omW/Ozdrmmd1q4LSVdtBbss33pdPr
kW4u69vMTI902PcuA6AupgxUpQd8++1emqglwgo7Awu3dYaFbEdetEF/Pa0TImukd2q2DE+5Df/G
WBC6z9oYTUlqPBp+i6hNcUjrtHcuOY+Kmo4yBFCy27WkMRxOaH9xLtdpAaOzLOe8pGQ89o55sQoL
VY8Uaur7+7X7AQGu0SkB9gRo9tZoYVZmngyUCYHuFdd2RIaCkZCj5tqeFVwwx56SJKiPzamIIQCx
3KyksSGrFhgB+jLLGFfn+2vZu2OEq3CWgD4nVVZn8ycnLFdmcB3Bwc/h6Pya5bUMGepZktAr3F8J
qNSYGpOivCzGC2As5Pvl5FLQ8FrfueROUzFZ4x9Nfe3dJmJRPKPFGDMByO2KlKp7nk46A0LaOMK0
bqtAwKmubVVUj57XJAe3d69qTBQAYkaBFbC5ecdo5+kAL5igRDYZjGa2BtdSy9w3tram5zkGxm+t
rXPp1lwLx8KtUauz4+tqLkda8nsrp9Os5D2giKOFdLvycRazWXrzHNFWmv6x7DI/VUBdUD9DhsJI
cvvP158d+MyUkggKx8wD3NqTHhIb04i92hybB89Om7Nrt/1XYS3zAaZ67zLQGVXQCRgUXqqoZ/Hi
BzNzbansg0sSDMWXGRHV6+sXBAkVURbEgQSSmwUZZZlahmQUqo1NLayNPIkWzSd61YJfmGVjNIdZ
Nk6OIj/Z+JCmn1OQd/B75e4Yh7kTN2FnxOJzuczLQfdkx0fSQqBvDmwHGs9twX0oBspjgaISSx33
YuVDHS5lO19gSesZZ/D8E23ZI5rCnQdVSXuSPsHar2QJbs+GiKes9I1xhnxBy7+ZuW89NL2YTtbQ
F/8tVr8yKZp9COLJOjgpOw6Nth5IQ7rbpP7bTnoL/IFuHvOBQsvMC537fwbROw96nhxEJy+OJMUi
NfyopnVsNap3u0JXIJqeZSlFt7QcTsvwP5x9V2/dONvtLxKgXm4l7b3t7RLbiR07N0QmhSJFUSwi
VX79WZqb89oxYswHDAYDJGOaYnvKKgAKjGi6Pvx9S/5xpvdR8Lph4QBNQjPo9ShdryWq9wKjeDef
cyBrbiWsQo4IDh86H/xnjfN9OAgygIOO/YL07fVwVCSz8Qr1tbEry1MQOtMGPuUwZ42S/3rY0DhE
aAARKlwgeBPehiErOphknFSrq8Wd02rYWrvy4QpqWx8F5vuPelVgxVCI/dGohDDv7iXzelbhRIdi
oEoD5jDvXhIqqwuT98dVBtUFAcK3hnqLvlQoftdztfxnLb99eOSEEEEFmQwFxtfDD5D3GpkF+GeA
4NEBlTL9oIadW4pQrDVSo/Fl1o+ClD/OwT4omqU7fh9Pwds5q9DAVmygut39jhoLRvpxDODtmTBC
j3/fo+8OhZwbgDYUwrF9Xs8v3/Dk2ixRbbEV28nyGHdLjmBdmWL94LH94y7DrBA8QGsSpfLdlOf1
ULt/VQ5wh2rDiu4t+4TYl7iTbqmpSoP7MZmye9Ayuse/z/Cdsw7Q0Y4X2LNIIGNfD6vxq5iZRqpd
ohFyBatHdEHH6f/wHfdpIdnB8w249OtRZljzIvXFPpF+kqckC+K2ZGVUTzOtDv+HCe0YAVxhKJG+
NbWlaxFUKcGE4rBQD8mAQ4pqWg65ob+P897WQL0JGE48dtBNfzulCaXuTqQKAl9sOJSa/15cBWCK
rz7qK7030k7Og2gfJoRa/uuPB53hKkCZZGzzaCsvSoBWas2r8NrzTP3XJwabEP0rrBFwDzto9PVQ
FJskmAtURjLFZlg5z+Gp3Ba8pTYVl3//fu9c/2iIgPCOTQGOzFumJbYA8xAxly0dc6dru4qQ38SI
8S57tDBZo4pSvfz3IdEcAOJrlwD+oz8Pg7iEYYLwQLUzO4A+mtbcLlsdwTv7JMvyoyb5e0f6f8d7
EyksgmAxPexBMxelzaimoOFLvF6WjiTQa+i6k9L9R0pH+xK9fRFQysDmj/Di/WFTIvFcZzbUso0D
KQ+oiYeNQEXlyojNQOg0VtcUihRNsuTxByfvz+mCR7rbhyB9BAu+eDPdgmUmVwY3mITU2KWgW9LO
Ezgfnorpc9jP+rKIcVT+vqZ/Ho6dvIoSA1Jk8Ojeit9VMYAr2kOgAf9O0IeQwXlBHlHHUIj4z5cY
div+QTkDIksY7vXhcCMiM+xlNFrFkj1Zv6z1kpHh82AK9cHh+Ffk/vUqQggU3BL07QCyABX59Vg8
y0WwYWZAZG4Tg9WELXktg7F/EYscwQiEUXCj7UCnxi2RvQHcHI9tD+pZjLeKspec9BBVKFNAYz+4
+P58MZBUIyzERQHqS/n24Go/6qFPc3yGIOGfOYpzTQirlce/r+uf1wM6TcBGQNgaJQJoSr3+APCL
nERXIrDhYQy2OAuyGt3j6ovr1XM8T+UH7cP3JoUBkaejUgDY9L7N/qdYsK25STUqnG2ZT+nRgAKu
P8GbPP9I2/C9ae0EWnA9IWLyR3UT9W25YeNokI81hMemTvQ1cKa0lpWlt9YFH1X0/9Q3BIsHSTw0
uoENwtZ9s2sh6xSi5IZdW/KOXi50GW/TcR0vcmyvw5pmQV/HSxzcgD2SfilWAhYhxLTsDXGVe+nz
yrakr8avXJb5lZ1oeTVZnv9OhzF7VLpL4abL6YNQEUP7Sn8IxvnzNsNvDwPdvTgLmYe3DJCCIGVO
UmbAw51kUQdVH97rLRbnBOabt1UxhdcyW5PnNQqqD5LL95YKwIUdnYbgDzKvr7fECv2tpfQJQusp
/e0WWt1Wm5YHVqZPBvjfj6qK7w0HyBHot+g47gDm18MlklUkNMy2K5yKfsogWy4cXDCgBZGUtRvS
j4o771yc/4qaFbg1EcS8Lekzmady8oGBUEfsb7vJRDWqp+mlKuePRIffeRgw1J7lIQNA7vXmcIVp
N4U9zHJamxm/HUvt1EGGyBHOFODws0hs2VrK2AeV/Xf2DuA1qGLiFkVN820XJppRcUC31rZcUPJo
UzD1TiDq2eUqS9ZSoX5q+xdm+HSKFBCCx79fYPt6vbnBEWGiRrw3gPAuvClySktEacfYtOHs3DN3
KcTUy2G5NtHcQXHNJU/QJJDwiIhn9rDK/qPx35s9eAuA5qHMit7avt/+50ar7EZAvLa2NXTtnxX8
NuqiY92lLgLalIxvX1bl5gs1Fh91HN7ZWbvrOtJRfHq8zG9SChAIs2hanG1VGRStzmd6F4e0uwJk
Qdz//SO/OxSqMWhi7xXKtxCeCcxo9E1GSMBIOBgPG01rB/heMzBgvP8+1DvnE7WeXW+m3Euib1uj
o4vA0Yf6RutC2NGctsDME17kDBDPaFqHg427jxLdvw8JANXrJSx5AjcmSHzCOblAdzQvCUM2mOVB
w7ZgvfY2W/4rTxdKef9/kkAjvB5RF/nKg4AYgNW3raW5QVdoWrfrrE8+uhTendx+NtH1/Vf56vVQ
c2AjRtIeQq29T76yyonrzasA1tQrA0JKVPnd3xfwvQMBYxEUs5GE4iZ6MzfV5SrcGERMu9ixmoxy
vKw8+8ViZu5AgV7Phc2qW6ggfMTueSe2QKkCSNLdnwPdqTdxMTQOrE2YMS1xfQ5K4WAaiGv99ywR
rDRUYHY00N5Kf3PJrnpwSY40u6Wh+j5Ksd0kUURA11ynw98/5DuHDu59aJWiwgV5jrcFUGvVuFGP
NConcJiENp9u5xleEZC9/Qj1884liugH00IvD5Tktz37dI1iC1Tl0JokcbZZIq6vjAP9D8JAgT2X
UNJ66vwszzKV/TV3ANj9fa5/Yp/2FhXGR4ELGTEO/+ttupWFL+SOTcAPX2DpO//0HlU8HYzpySQo
1ERdXh4o4p9aTnl1QrT+kZHhOycFdEqkrAhC8Dv8ISvGw3WZGKzb02EWx5yn86dZV4AnLwc2VOLi
7zN+Z7f+W7UE2RxHBdjI1xOGHLpdSI8JQ7yiuxJj3j16Z9kHo7xzGDHKv0WnMEOi/eaNEC7qCoQc
mBMshF982Od1lQz6piqUuuphfPCAmEUh6ts+unfe21II6cA3x2UA6au3Yd1Srt1sQhQBaJRddEaV
reRoJVHG5wvLbICeWhS3y5aMx6JcxNPfP+97iwmqMZpZez8NBczXnzfmvSAqRU2AR8mGK6d41ggr
jlCy/R0GXfxBrvbeUUW7B/cdwIoIY98sJpA8aScZLoUN22apRyvtOZY9u91Q9f/gqPy5pOi6YxR0
XGLEXW/JsWNZGe415Niqmaz3XZ6RZoCVRg3UXnaCdLtqKSNgQBH8In//ptGf09wzKqT1KcSCgDt9
s6aaUOs6qmxbZBRGf32XsUPsAoOLFj7gog7XOL0otjk7FIEv9SEs1v5kvST9sR+7tA4nbXgd5EMC
hcAAnB+fztP3D37J/Vu/DgiB+0WBAkboqBgiPHq98mVO+chmCImaha5X8ba/RK4fazctEgJY5XS9
5Q9o6bcVTeeuDpc8u2CJ+c8QNiQYwPFA4mjnoKMV8vrXgLRErih1kL8ak/xyCvwLtbDyWn0qjhFk
UA+cbB/VSv/c9KBq72yRXZ8KRJz9z/8nFqVbPDJKLFhOcKThh2BbfFQL6GiGJ6DXoQhZTWblp79/
8D83BWLfFG06wHrQNXubvwFUViTCIdV2cCBp0HykzeJz8slykX1QPfgXsfB6bQskpymuSzzA6IS8
WVu34khUA6SoSDClcDLSZNhqS5IqriPVzeeJQZX8BH9IPdbJDCxM42W+/LOZwCeHKuEQdwm3rLwp
nTFDExTOv8yxgTNFUK7lE9Rw1XqE+TCdaitD+2n0Ap5+f/9cf64R1ibDB4OQxN7ZfBOlANk7EsGx
KR0XYZPOedEAFRX8pmMnQJf0w5e/j/fO8iA7QQiBIhfqLm+zMzgn48cXvWkLntIcepiqut8gefjF
ZDM+2weD/Xk5AbSGXBA9HFy8+I/XO1D1nGerKeByLsJR3/RxQrKXuZ/hXw8JjaG8Beolm+sAfrxT
G4gAzpPZ4Dg5Fuib86OYd6Hq1Qj1NUb/0NbjmMddXYZjd0MHhgq58x1BuSTYbhM3eNgvVKp61Aos
7hp1NJgwkLks7vgmuy+b21RchwUE6I+EZ92ngpTuei6DkLbjiHio1qJDG7kXCeQSgSC04wEoowzu
xQTYvmYOXJbBvRy2fxcezK+1WdS8suPWSQ67RxBo6XnohUvqfoR4eVOJJQQnDHpw1RX8XSiHWTbj
/jgFunRXHhFe92yA94RzQTzRGNqDFbRvExqSu2TpI3UBlTJ4YshImAJFsbz8timIIP3n/AogCJRa
gLZGtQr9h9crBIBp3MU56ta0YFVN4cveZJ4OkE+uqoNYu+LwwZbAz3t9ZMFAgpLwv4CInbLwejwY
puSRBbwbgGHRPdtUq8ME4aU7OUNZ/u9D/Xm0kJsiR4WOEhIAZMSvh4IPANUgeeo2nvVwImXUXRUr
/DiRO65XoJ18lID/2+N6PTc08rCrcPHtL83b2k4yrQmwT0DwriSDm+kam+1rzB1zpx7/w7VMEvKP
hRIvbRHBEnon1jEdmhGFma0pclKRx7Fc5kc81Wyse3R/yVVqTPRzVNroGo+L/uqmlN+xZUQdpWN0
K28h+YxEX3s6Xw4Bh3wcsq14aUyf67CeYlZ1ULWrsqfCJvQ5g8/2Fx0ZSeosHzJ1GKhYaL05nj2Z
bnBjA1CM+iGTefgcchm8TB4IOWhKzOVTh/rjUBtG7SU6t2JrmXTmnvIg/AWsOWS8VUX4VherRMC+
r8bX2KXuCcJv+VnYPv61eliWtHm6sX8Q3xl1iBZ4vNRKwLr309aVA7ojXBf3nRf2CRZFG+roAbFD
oyyo5VdDH5WPGwh29FbaLszqAftUfd5cN3d3BUnSCQIHlm+ijWkoszsyQEe8qRB24eBBL+Asymp5
SqYum5og0f45MAOzYGYZth5HHAFocEI+CLoMsKrsWwcw2YCqBunvRb/bTqcRcbczdJrC2kmo19WR
R430OKI28cUFHOmrhG/I1OQkXXntQPu52lw1zndu2YIDpeiCfbC/317lu3A6Ill0yXF2QdJ4s79n
HDOggQH6WnKjztFUiWswQ3jRmBV/8MFg+z3wv3t7H6zAU4vgBdQXQCNfH6ZpAl9idVkEA9RQNItw
xbEk7iOQzx/Qt72zsfv24WXaC3hZ8noYtN9TDTZf2ERcdsFBlnS5QqWJHDKKe7c2cbV8JjRzV7nX
FuK5okznWpRhwJtIRvojZCu8XfcRX08cYRucUvA1d43wt9hMKAjGbFkL+E9IhHVfCicCD7xYVhno
lOcs+zpTeNymNt2pgJGGjAKdM7ldQEmFQ+JU6mUClCAO4PeuJqOeFli/J8BLzR1AFFTOXRtXpi9q
q5zhFwS2DahsqSmMGwBKJnKvMt4nh9HGQ1eThZHo0A85XDcsCBeHqCPuznhL8bdFt185lbB1OZcj
PQKouPkGdpKrrF3mi99zyLQ8VYln4sCDKrrHTVHIg5iW6pOJ7fJtIDTdas1Ixk56pNNzxpS6K52u
vvs0wBHviMVHn2lul6bLx/S7Vh6gTqatuyUCjPqa2iRyX4zvty8kVsFLP9L8toCoWAhWmqFzE2UU
oqV6UP11UFWQoeuFhD94quPxinfd4q/T0JXPo9HpCkcaM1zabrO06bdOh8fQlMsLGn/T5WoWDkBI
T6IvLi2nrA7cCKnHno6f0EQaebvQDfZwuix7UjtXjklD44LfgAqO3YVm2voFZPjiDOsAhHfQl0YP
ZRiJK2uYJsHRYQKhxZ2QWkGBsxfrdkXFIAEZhyFKU0Bz5xvOA37DGGCAswtdRsGnHWA7pEQwzkdN
0xXEtHLhn3PwY6LW95lGTtbBtrE2helVS/zQ3VGJqOXBldp863gINWgKR8JHdPhkWS8knl8kpCYD
wCEX+TMM7ZZfjJAu3po+GMrnhVETIOKxtG8Af8ieUaxdP3sxlbddCR/YZg2m6seGX/7zYhQMHKDB
kb9MY8SHJgzS6jFcNtIdbN4R1a5yiwrAhkgMmV6WKPgZzJRMzVoQ+slFsoubZQKLqIZzMeXA5CQL
q4d8rezTOJT2pw9EuB6AiFe3wJeh6ZCwKLseNh33beX0kNRGg/wLYGIQBm1lR340QwC9KAMtiOSI
3mLxU05i/YUkvsCP1rFLpktRZiBnbyJyv5FUSHPoymV7zMBaWR+LhMLCFGbsgW2YNHNwPa8m003R
lZy3nhX5PfRb2GcHNmR2lfX4ejXy5502ZyyDDKnM2XDCOaIPJvEl/MSk2SaON3Hy19BmHqpzRtNx
bjxb8uWwc+26ep64kAepc/zmnVx9cintIp9hh2uXWhdFcOr4BAcB6NR0/7BFkttxLrWA9ZEKnzPA
Wot6SBJ672a4LYPsEKctDgTSwmDO7F0aZCJu8m5NfnkjiqlOHZg69QK1ltu4Kw22aO/FZwoqcnyC
0JS46j0ps+siIgBG0jVV4SWcMtKs4bxnGa+pLGTcZLCYvU4qDfOlYIlxXpeeP0iyl9eWflu+EDio
EYB6aa7qgfSzb6oFuKsliZVGHBKlMMgZwSm7zZEQ0QvimfoEVn7+Xcm5MPW0wc6l2d2qzBFaNs7X
icGmOqc86e9okFKE5YlTxVfb0/g0zAxJVEaHpOlYTt0nR2LB7mMY/OrGcjMKSNOihVsjNYrKNpj8
8lAksSlbKNCUEyRd1fK5QONBNlPSEYByaCnGOoepua+jhTNxDIzsQGgqSbdd2XQ24jxsKf8REKSt
l4LTcT3A8KcLj7qEfmkDIHNRtQSfbKvLZaFwi1qD+QH+pztzN2X9LbTJgSSJoWmjz6Cc5oqdOFFj
V490q4YbT3P6G52KojgAyL8mxyB1EBYoxBp+X2Z0dWsomsxZa6I++YmMG7HQuPLktDmUHZtdyPAO
iiQDabQiEzA5xVwA4h1zgUpjmk3hOQjGiuIobsnc8A00nZsY207hT8vqQXVx8ckXUfqNsmpmF5tS
c34HOrATRz1W3XCUQof3a59t665dKT8Vc4c1gTtQB5sUJjZs61ioSx5nw/dwl5dp4FDq7lM/lN0J
brZyOa9+ka4OxiF62gYz4WqOl+7sIfGZoV8Rj8+o2aUe4lJyfupXiJvX81ZME0zgYBQ9mwTHZQQH
RR+HtC/vvYlg37JEU5G1ABJv5UE4AHNqwbIFg1tZ/jaLywywB1o+4ViGvobvSyAu55iEP3i6aXXe
3BDdw1UjcQdux/zcQ2FPnZQQtsRHGs0DyXNEj6GJ8+1+NpxeBQhREVkQLAu10NK+LKgSXwIWhBYP
oh2+s8WPca20Cv8Bv5bFNSHrdGMItnk7L9D3OkPUyo5A/qcZO2ZdVV3ki99AWIJbramtCGGW082T
rxoF4E/rJPgjLXBxJr2qOjNBUp6rRQPhpfu9PFat37Tf8eBVNE1fgQ+YPokuWvFWGgN9x96RUJ3H
SOHFhNMYe0GUmcJ4PqrGsSk8wMrnmfmONSn8wBWigyg4I0zNQKPCrt/ECRZ8Yw/CLnMp9AHXEQrz
GVcpLKCn5MkYjbuQbY79BG6XxnWgU0EvtWNrXI+JF/KOaAs+4Lj5WN/wEvImjxtCb3Y9oqPS1eiu
bBWMLyXfwS9d9KnfoqGq82Qg7rDiWPuG+kgkyAymEjxesa2mzv2K5o+b4/EAKNpmUe2wdr0gKV+7
VhTj8BQKzknd61F9skFffHfpgL/Gc5pBD2gx6yfFwY5oKMVNdVSs4lUNHAH/ygKu7tFRTqeD76Ni
OUJPdY5hWdNPvMHjRCB6XyiQRcZ8jnmDVNwchaIrihA07sLalwt2h7HZfKMivXmgeJZovo6iBZni
Tj9Jm0xp8gDTbpTNI6rIQxBETjYUiJrvC+VV0nodEujAqxDLtIbG3EZ6DIvTzAwzZ5WBPPGVMYZI
ruAu+2p5GEwNvC2L53JD9aONMwHtqCJ2BDptTNAbaL2TskYR2c03WZe6ot7wUwERHFG/qKY4EPUy
xgkKH5QF6dq6sZzxrKiQI3mHeyfeUYOZN3SIl0+FWzlsv0iY3yGxKi9t7OagkRjtJ9xLKWSPKRQ6
bCIScUx5jJOoGSygTz11MTuGqJxXNVGG/ACEAGRfhHBh97nolU0OKk/UVx4VYqh56qPrKvcblmWI
kqcOBQbImwV9cAFJoqBsXezT5IS7XF8Xu0hCrdco/IWCQQZ/ysUhFJhL0upFIGwKE9KRi6WcWdhw
nXWmUdmc8RbaFdFPMBSCfTVohK0bJX3bk6R0R2i6yIdkzCg8RNd4VXVSMb3VMRjr38CIxbvR2xTo
6EjA/QCvhBy7ZqS8nK8SXFD8qvR8GXGWLbAmkNArztsAJHa9ztqQI46k0c2QT9tNKm1M2tJRsdYM
IDm8q0VqUNgAwGxuhHeqOznQlB14GBq9cm4z+AhTV/oLFgdRcYxGGX/NJMrAJwj+4BDoJQzvkR6x
/lBEsqyuux6ejHVIxHwjkqzvL0WEx6pWCYP6LEHX5HNoTTQdOreF3+G5ZsIjobExJy5m/bUIF7SS
kEPQu2xGItXoDkJwdVbNCsaqdkXLYAphtERzWZ4RWScgo6NUOpxQuAryVqNjGkKsPcHZlR3emyP6
NUFX57tYGwx+4JmNZG7M4a2oY1unyDlQrYIfgkGQBxJKA2sN+4VUGb6PhcTQs6VQ+MHm7NayCV1X
IqCU2bfexpNuBFyCcBlhW+MpR/nk2iwa2mk2tABpxWhWBahSFHqt+3iyN3IRva/1UGzA6OVWqKY0
2LdNvoksOaYUFYSaZBUQ41h7ELcwMvW1mpX7x3KWS1w9Q/XEc1dGiCBNSlgN35ycn0g+A/CHzo4q
EYbBj7PuAWt+ROCcIlBLc1/WeqbJDyWhH1bH8I+yxzLQin8p5VKhowFFtKLOMr94MPgUSvtDVYiD
K5LeHkZgC7MaQHSlmgE0HlxnVQX7EbMFgz0JxtLzliwc04DeVHQasn5Im2TksC3aEtlvDZiJS9Qk
0vm7bOtmqMwBb/FLU5oLZASsuDajhnNKLEtZ4AmEJNUdwTX+4rIJLwjHvtzqfsu3a9wMCKuT0SA0
gcNv/Ev2Hbk3g9TPdhuC4Trp/RpAXS5bDnOXQLpmZ6yQhldF/xj6ddWNJ3Oco6tUVlecrtk9ViRK
GoM04AjORVwcmPTLE+UrcC49EGtRk3qS8GbJaHEVQ3Alx+EK1U02r3jcDSslA5cNndGWzHkqEGyp
oOUmcGtTWZP/zrMtq64yNXVPHYxHsPrOL8/OoTvV9lNgfo5phbJW5NPiMhpTHzelTZK7JYlWiYqf
FtdLH1qAOftOfUlHijDTU45lnieYJzW5hgd9bZJ4mBq5KHIVawjRNTMIpknLlm4Qjae6++yhI6yB
dzWAvLCKue5KdW4m8K3J57FGXXP6bMYl2w7edul4hrZ89qsrWNq3bFJIx/NopsXFCiLY2FqWT3Nt
+ip43GRsxiZDwXA8xYNyxzx2Q1lnMgeNFn8DVbEhRCZg/TC6eiv8wnHsKsVabM/0Hzx95HsXcIhH
mUU52IfjPh9g9k6mn5meXHxTDJuwh6Sa8l8LuiRwDt2UQCaNwLS2PWe8nSuOilsPZyCFZ3vAX9kS
2JL9jIIt/uE0xTYOOd+FCcABsOiQsPXXSlh3pnzKFeRJIAPTeNTEvpogBbwSbvADDlooA1yM1qWP
EIksfxfRmsHXIprKruV+scX1PKTTvXR59wKxtly0zIe2r1G4tdt5g9feL3gBTJclIq4KzqOh+BGF
fTjj/WWoKThTus+xmhm9mEKQ7S5Kksw4gOEifw9zPPNDj8CsRyFUJs+LFP67K/gYNLA4CRWKMEOF
IoyYzXKxc91Unakt1XXmU68bV7riPjAZuiRQjE4BhCUQs8PLTcZrgbgKl8to4hNYLHBjlZomRQ0N
IvZbwFKgq8ESgC63BPr85wRjo38ct12PNKqXogVoyvVIZzjeImx/+M8t857xdEvndYuoTHDUFZ2+
nQuSYjVghIeaUOFjtBPwyedjqH32HCqPJkFecT/VCRuLsea4Z+TBLGH2W+c58gnP9pYnNBeQd3MG
WDP2F37vQdr5CcQTyhqKAOpzsKhgQmCwBBcaDZqyBufN4HH2Dt3ZHqIVdUJmeNpahPhPetAJrNsX
734GkupboRn9MfQj+bqsjH1ziJZRq4YK9KOOINfcEEm3xxUe5phfGoDJKtJyrRPohtAmFsAGFsjN
WB0xGt+YFTkOyKagbR7WJaInD8/lB7OO08NaMpRbrLK8RzKt8SwaFKBdG3R4IRooe6svZQGL1Tql
43KP+xo1BL4E83cVpONvreZRga7ECtP4Le1lvUG67x6CXsln4kh/iWzA/c62KXnocIJ+LWoEcE+g
dDIi5Q9Ruq26JAc9SIf5XBNo6JZ1iBwUvvbpWj5qZIa+7lBu+B5FduxaoFoKftAqR/gNvWOLzkq2
mTvUcVaB2HrivkFTRpr7DCkoOyfVBm4Aj4fkxXS5vHNx7L9Xver9tV5FOaM1ORdZHeqcqmtmulIe
kH5DD3up5rFlVlfjZY/WwU+GUv9VBS9IeYaoZHEPrbJdYA5tR9VA+qu0B8Qvw+22KH9Pes//Act8
voL2HemadOqSRzb11VpLKVFAdmjl3hR2Gyncm3JIBwPA1dvaOpl9HYbFEdygOa6cec39p7USqP5H
aSDNBa5idZzSoQvqPCa4zBe8Z2iRhWMQNgPu7PstwrMNZvOE2iSQcRk0ncJoRKGUU/kQ5catZ1Q3
0s8bomV0/TwS58MSwVmppijBb6g4iuXSD6iZNoKFFtvHBCjjDwMs8GpuVhk1XRlU4rBOyTI0xgno
nsUA2X0SJoHiF62qvrxN0UL8LeCI+zhqJLw4i3sk3a19eUnJMHOEbKGe73EaUByCXY67tZRLAy3q
fB4aUUEnt+l7kzxm6YjuxQSviL3/EsjoWnfJdO5QyCD1bEDXPa2GbvpAmCwEUupoQdNz3tSPeV3Y
I0C5o26hx0d5S7oMTgLWuBSBAfrov8k8L9er9ttP0eNOvQnHaMYJBfd7OiEU9udsG2N7sWoRXORr
SB0aQ7kjx2GuKnmyiF++V8uCXDZRW3xUJNFDO6Sa38NHNviUFir9bNFLZbXTeXEPxvLwotkcsIPs
i0zVNojxI5cVvuRNnnmJ1HBOCUoBy4qnwyBvzJoEF3nfdhPZscZ22l0l5Tp9Q1DLv3auxMNYkEBR
nP8SfSxAf90FaiObA8c1wQHpe45sq1hDBRnGUEIgo9cIFKqM/SCJz2w9eQC0oCu2UIGOTGyHGpz1
cakBpY8fEZ7kD6lYCts4US5nOqqoqlWRBZfCr1N6Ned6vvRucOxCrHH3OGwoJF130HnURwqJXoZY
3yNFSROVvWxIXLpDhkI3ngeOgtXFVJSkala0/h8hB5TxI9hnY9Y6seruiCYuvQdiSsBXJUJxSo1R
dQJ23r1keiluzBL0aLL1cXgJcD8f0WEyOAj9UPXXEfpZUx37nt0FcYS33Thv+UFOknynwP+pWnuD
ixFOzuCElWJLhzpEOPWZrD5CGClkPx1yT+zXTUhgYI3CrVFDctE8grgY/ODYAD8mIBu6Bj0L8pz2
Mf9kJ0QQzTbrBP1xiLqc3GZQ4+uYku7gc2rheugHcRbSBfQYhTY4l7j48gMUUlLZWl8QedFbsQ1N
DvOEoVYsx8NjbRZdp+nkigPUCRB7IQsGhTkuWHesTEzHpjM6utxQqEd/YdTuxNEZy2rXLQhd88HP
JYrsepKon+UpHmrctog2KNB9Fa6fFc3iit8UZqwQHmVb/HMAJuOf/8fZeS3HraVZ+lUqzvWgBt50
dPUFkEjDZNJTpHSDkKHg/QawgaefD+qe6cMUgxx1XZwoBQ0I5MY2/7/Wt2oT8GuQa4XGnkBAtPDi
lEl7gBwf0H7rHd+ro+56KpdU2/BmlA4Uj5moP9MbZnNna4Uac4hIlidhWJMa5LNdGxuhUPNhN6EN
WeDU0nyqCzTdx4T4Jd3vEJqcZmX2tKD1Su16XNZjJpOPlRzRmtYPEdEgq6hE1+4sNtK9T0uNtm5Z
5BfjuukJgI4p904LSARQVqZfF5x2qttIL5cfJaIH91Cb1fDopml8Y7fuNo0btd9LRUs6qu2dTl3A
nHMTuYHnnYQ3T8+0LNxmj0eqPHIgan8oRczM0Emdn8hLRb9ZpqX32FuOAq0ox4HrhqWIpCp3oXYb
sYmgqOOYBUfO3EjC9cA9buImdzdMrLFH8WYa2n2N2IvqUVMAv5jJhC8uu8JImCzNKbuazUh+blm2
7ww+nBQtl9B/1m7Crnel5V0Kw6vljnusr80sa9jGZjKiUm7wNTUlPMsHRYz8aym8guOowzD3ibow
8cWWI5pAPthbY4qo7VPat77Y0mEHoXdR+h1tBLgnAfkz8x0QHd6JBi9FP7cyKVCRb2Opm5kRajF9
FwqGJnQm3XVSxaXq1zbMMJLfbRGHddWKB9MjM+w40Njow7nAPsdx2Mad29hLQ2IIydhfUZPkzXZW
OGOH6pSx2OhdEi87j6L7I/ZoYy0bW5xc5pGW036majX4os/xkiWdFqMxip3S9PPMdakBKawdLA92
XIXmUgEVZNOnFdt0yZFChqo7eGrrG+00W9vREKVyVVJ7Jti2yQvRvDRJ1yVXMnYnsgv6NGfDQ46l
MTOLpnquh0UhFQQoY4yks7saUtrTc2D3Rjs8tkPbLjs2ME2s+FlkoG3yJOJNwHR6otzrQpouNHo9
RyLlx6XNPBg6rVZld0Zst2Pkq+BFCxCic2s8mITvVldtpUiVQgyLjrnvVRtbFbGaOrvsSlWUJzUp
p/KQyal11p8r0/qYwKsY7m1tXNhqKe7i1i8EjOpsbWj7cQ3ReDgZ/KFWrIlj/jKp2t6SuT6dWpMi
Oh2DZqx+ArIelzqgncxBbNs1dhz9jLzFIT/azPri2FfE4z7lJK+IH67G2nmlunVkBxLwvPxEu6VT
H8rRZi8URJ5dap9rpbFUe1sU9Aj3kTaONJV7Y3GXH4qsV0EP27nka4V0Nt9xmY5uYrzGcc8siYQT
PBumovJya06sUy/LQQoDyHc7swf1VCNQoAJDRwXKQ87TwTzRD461H61lUO5LS6/ZaQxTY9EsicZu
RuIs1JZXykJ34X6zW8N2vg22mztil9InjRPflHbW9FSgUrN8blxWmR8eR9colK400qNM00JcW3ML
HDvA9wbyO3Fk5Bxlh2VjlxrjWF6qnNDNnUvCxhQWlM6XW7vh76991aVVAMKfBL8fcRrL4sFOVEV+
iWbJskGvZPb2HeObW7O13NtRFh/GgyZGlsxE1WmlUF6buotZGYA6272Tj/u+nMgSEVWRTiyVQ59d
IYhK2m09OUN90S3qkoWjVRr5F8geUcs5t3e7kKqnqe47pCaLn1Xzom0MZS4dehkUW4LZMiv3OeeN
uYMJmMnLfrY4zSwq62sopACLAO95/jzEMnnp5KJ1B5tJIN9IM48+K3FXq36sjNMjlM1Y30rVy+/S
ujQGH/d8QcgSy58ZQjHL6y9xn0cOZy3Dk/u44ZsC1o05OsS8Lj8Gq82sjYrWed4hzNQeMSBRY7Ko
2Xv+4FGH8zHVKDd0UuNik7vZ8mVunfoOP7T2MLux6nBg6tOwb5O0oonAHtFPWuy2Pi2U5FRx9r5x
oXcgZDb70vIjO0q+iD7utWC0OjH6ZdPMz6W+zBMb2VFVN9qgt99noOTP05DLC4XNfoEsprYPQw/w
nkOaHSoG7wUhl/nByLIWzYBYLmkDjUVYx6N5rHl7Jn/RB9o3zRwR0GumU35ZOIRkThwbOEYaTVP6
Y6I3ZATQGKczTxHoW7lo8qGpG4fyqVOM1aYtkLdvloTO713GjPigKl1PTRqGKeEQlpPM9DUMRAiF
ZiP6SHi6D2lrIZrO67F7Rnfk3kV5qeXbuIoc564m+fupJdASwY4prR9ePeYzxRirnzfRbJVVYE0y
D7vYkyvbIXcgNQMNK4JJkoJ72QttAtdRtOVhVKdkPyFmrk8WVqaUI7XF8u11FbUMcHL0a4BNUvuZ
dDW5xLRuFUEzRFlM7bknv5eFv6Lx2UaO6beW031pY9amUM4leo6Mozurce6RfDss0bynrBWbm97t
y+SImkopSTZMyyJMo2V4XJAJ9CHHyPlbaWvJd0D2rutPiSWPJeCncTu3bfqlExNyZTdJshvRmCmt
S92t0S3Oi6DLIvTuyHmJ4ysYfu+02hviQCvtRAQofejD0Fyl2yvGiuSDpiR31SdwtGexGgtT8dto
EfdJwsnYJ4sLeL7DTqfbmHKWNyIzxoZHIi3VT5iBFj/unIIZT/MQXMVjz3TueaDVdxolzSca+ygf
xhwodcCwpHCdLWlzjCVbrHDEujMyua2hhNaStp/z1jAfVE9Ghc+0z7jR+1nol0rTdamv0gl6juPe
Ljjj9Ui6677L3C2TkZtsCVNNtoPaKEPg0LzStoXm9bdWHy+r9s/ST3Xc2TegdcC8ljWTuK8suTuH
STrPNynS3Hsjbdvy2Hl2nYSROWZx0CI6EGFkRbFLr4dNxtbt6IqvJQTK+qM1xA21TM1qt5peZuV2
aEyP+g8HQIqwQo7BMGvDl4q11wwKDQ7OExaLatm0Kto36m6JE4dq4qVQ0h2jP9JJmetnLVvcNFxM
xf3q1L1rBG1byTHk5YaekJVVSb677D3z0Kq1OI2SlKsAEhJVdrcsqwu9VihhJxonuS0bBP1Ta43d
C3Moza08VddiEZVtleOn1NygywiDfsyybtlnSCkKarAKrVnkQfljl3TWgyYBEx811rvbpdRs9gPv
izR/05WhFger5EI9UtnTnUOPqkLMA5sq6rBN1m1LmViHMfvwKudWWCC/4I4ggEOm82AenSnhOaS0
drlUbtA01KCdgk/fqjW0TzmaDjkbcZBCI//g1n7T560X/SUHxZFJRXH9+t/k90OssRJFYKlNUoaP
cJLr+5qIgV1JC//PL0VqMmJd6FGsKueGLQg8WjHnjRM0GroCw03FLrbzYZdobfUBq+RcVbvykteU
9l+hEJDozhR6ydRUvHajG0RZU/l5RFpC7pTpbs4y22+G5SMTwxsDZBUMk0kN3gxl4NlHl8/NEiEh
8dAPzPqhWEZ5cJlIP3iAb90VimY8rTr4098GCGb20sll5gVI+AicnVCAG5GWb4rRou2bddYHcso3
xoZGjrvORh63BJ3612NDRyHe9zj8A89uv6Wmmm/iCY15OtQf4UHeen6gEaFVMbEzGs9Uoljk2qZV
Ui+gAtLdIwhwTgXb3g+e32+GvXVYePj0GBE2fIVzn25jdRanQz4mRVDEr/NGP6Ha0DadqxjXY+uO
QVYk0V1rS+0TncUh1NHI3P/xXILHB823yZqJo2Z9FH974TjaOdg0eKh9h3Q+SD2kKqi0DONPs0o0
zF3rkHSp3JH+bJxdSM8SnNwEnuLSdUbTJ2IAPdmkNvrTMjUfYTt/HyoGEEh6WkhvmSe9sxdOSbSe
1glHeCXJ5Tf6JzQ3Z5gIzxjt0o8yps8NG+udrV5d21ix89zh60eYZb0W0eag4OVo7qlxqq8tXeot
u5rvVL/KAH+FucnjcfrAyvP7BM11V0IH798qaT67ri3dTmFDz/tgjda2Ia4raAfT2ZZe02yU2J4D
VSu17fvj5c2bJbGYMYPYGAPO65tFTCLNNqevJChm4GVH6o7Gb95KAgd9YeZtqGstSlLg/n/8+nO7
a5DI6q91cAC9vnJltgQEldILImMpPxVKWd3NRkEpdZJTef3+Xf4+AWDhhXi8rn+sR+fgmNTos2Zs
Pa5Vxe5OneZ2py30Ed6/yluj1OJEi7WI9187pw9wLI8oozpMoNLqcAzX9K2GqjzO6OM/WIHeGiuW
jvMLM6mz9oJeP7wl9/rWgcAUeKi1rqSYoysT7c9nDR6DGi6VGU0+m4DMCt+/xbceJPw7UtBIVMRG
uz6Cv00vSqZS/xw42S6TXn4p9NgqN4UnjGnz/nXOrbLrO4ix0sHQacEeM87Whl7RyD6YbQ8rAVZB
ELC8cZnQNnQksE8iYCB8ZrB+dIggrybD/dOoyvXyTOOWQ+cSLup59Psw6rRnaS4HEZDswATW7me6
Q+DclME2VMVHBL63Rg7MxpXFalC3P+drJkA4shkba+AO6rglA+Y2IjRoQz6a+8Ei9dGVzh4sBNEl
nVsebGzXVliUGoEPWR5tyrYxD+9/hm9eas1o1cFWgBs7e8EpZ0VxF5leYCqp+Q1QBUnoRtp8atLk
o4zy37cua7T2f1/qbDFig2EPNJq8YEw8YNU6eaIx9bOQjG8LQSbZku/f2vmsqVtsXFaig/qL8Gyd
XY/DDTC3IR/CSZm0He4jiTRr9rb5mh1gGHLcOjElHGMu+g9msvOH+uvKgIHwFK6r7rl3MdMHPI26
PoRun7s/y7r2DjndX8D4Wv3BO/jWpSAmqszN0AYt82yOsQHvF7NQB0yzo/sTSb0ZYIt4EGOnfHRM
OP/81rvCLrbygdc0hvP3rSiGTk9jVKyKIU90XLRPXTl1Ps0J+65wi49cceezJ5dbzbmQYtAsArw8
uzNNDASfuN4YSiVFI2m7O+uXaQIPBU3TuubvoHv3wSd3PqWtF2U6YV9mrgc972wTmlpjK5waZaZL
k3NNzMn3IyiSxw6v8JYdhxVS5KkvkqF1vyaznO7/eMiypeFT5HhkcM9nL/4Y00Tr5lKE5dyJnci3
dX1nlPFwUyauFdJqrZGM1B/d9BtjCGe+B9rMg3uIa+r1ejEObOa5iAjzLqNPY+vKErBDtX/GXYqW
4P1bfOtjXd34prsCcBlMry/WDghD2JsJjFJGGnilPV3VXdLfRNqcbEWL2ExpavWDj1V7Y+ximQLT
Cn6QcI9zUnmROrEa541Aid7pVzplW7ouri2+FaL29u04TQ9OsuQXmej1W054xRNFYSNscey25N/Q
Kou8MqUyhV0jjOrI8DXCxT/aQb/5V6JQWwGCaEzPh7zkkE6qdIYoWcWg1wp38Rkl1r4rlH7f2Vbx
/f3P4q3R7mB1wZCOdkE9391h9qxKw56G0EAVraBBVIooNFA0IZaR1ZEs1XSDeyk65mnR7yOYF+P2
/b/gF/Xh76619YVjb2STdA8UGQnF6+HQUeTU1wSjMG/s8kjZrdw65J/vnTjNN00/L0HdC+vUq0sT
WkWNjJtPOGyHIaeVgsDp/T/nrcFJ1IzLPhtYhHmO4kHAH0e1Tot5mZLyWM5ivh1VzBVKYn3Lm9ih
xyTbD8bmW9cE+cDeF0gsq9XZMjUVqrooUyxCnEFZYM76uLaihHObze6Y+zTvqCaUkel8sHK8eV3C
AlZSJbKE80Q0jS74klBmI7zcsOkfiGoFxw7kkNJNSbDNKmqyzfLW/OAjf/O6wA3XWQ4j9/knXotE
poNViVDVC2PvZLltIysW2THC9b0Z61mjKYKZ7IN5Z32M5wONV4slDCA2AMf1XfjbpnhC3jvoBk4P
gJnjY5rKfqMPtvX4/gB6440i2AfbOC8wvMhzjgBa0sIS3tKHdldnoQd16IAtABFFH//EtjwGvS71
gK2BAc9/MA7vX/2NR4tbUyXA09RQ7Z3vO9gnzF2uJQylIrOPmY1q3iWTaccOtQ9FpcMPaPuPgDlv
TFpclGoKu4LVxX42flnJIM16rFnDQA8Zcgqr80xRPXeiNHCsafzzdxTUkb4u0qQuq+drpNuvwGXb
FaFZzMqxt/vuNkHZW29VvJFpoBYi3s6eM9/8+bPl5M+WjgerE8X8evwIHBMWanoRKsMidnOtlXth
NWqIy9a90dGrYxDs5tv/wUVNyhs6aJR17/z6ok3Zp2phsTLbeVIfpUndu3Mt5XvcNHKnVvoVwbpz
/sGb8sZ2gG0AQ1jnOeoQ+F9fdI4yxy7MSIR1VPYUuY3hXpCxWbA+dFhQ37/DNzbpBFvgpmbUcrHz
Q/8oUBAO48SGa8ZbbGAfu7CmxbhX6GP6Avd2YMDo3op86Z7fv/Jv4aMsPTRCSZBdwVlr5O3r+1Sr
hSV+9tATUSmgPzG3Vy1NyJ8YMOZt0hjEoxpNZ313m6jBu45GGTGHoqsXBcHfj3RjECTqU5VsUDXh
F3j/r3vrrWJd5sWiSMkh4uxDsMZJVZi5WRddxGouWemYh2L7RGdc9aN4/FOy36+HQe2aCix7MrIy
Xj+MOXE1p205siQDNWtLQC/QKU7uUl3of74ArHxgdKPWSi8+D8OhV2T0CX6wMEJjvmPL+6niLd8x
wXB28Trr2tPLPPzzx0kgLtw7EPrk75y9SFjaahsR9xBaZU2tQKuG6ymt5tCLEJaYZL3dvX+9t2Zi
GHuuZ7CZc0mBev043Uold3OuxnA0I3Uvk0HDQ9+LR9yPGuzpMrqy6zr/qG7w1qABZEqOC8jLlZr4
+qpjmnhTjKcgrAbLCGyvRVlWpMoGYaCyIgmMDz7JN2YKA4WwafB5EgZyfr3GZQam7TyF1hznp8ZK
u6dON+cd9bT88/sP9I1bo1IOCo77o+Rrr1//2/JtLdQ6lyWbaEMiv3Tc1sFGbGNAVAbE36Dilw+2
ZW9c0MRlzSJOr29l+72+YFWbOFAwS4R5G0fbyp5eSjPV90SlNdCP6uaDAfrGowSnCdeXDi9MifNj
EY30gb6vOoU9k1aIsi/foWswUZfbH8HDf1HdzrZC6z6IBDQwX1STzyY+O0E6ZqdShiJL5r1lQC1o
U2W4zYZM29iT6Dl+qtVNOvTqRd/gr7F6b7lWpyH+kkLC/oar24RwYHT7cQ1kcQwruo+jbrhyOfRd
MB6yfYWJZR/HufgIT/bWgQGfAodUio7W7yFXi2YQoYn+LbS6vkYiFGHEsnRpHYmoq55qlBzsYmcZ
P3usx4e6TeGOIBVSXoRRp5hCAAL0m/fH5htrGN0A2mQaex2HBtbroaIqNWDUjqGi2UJBbFS6K31p
hMqCoqvRzHy/KF6PubI2PjjAvXVlavMUsulFQCo6n2asgTz4JJZhpjo/CJww2bAv4gpHuRVqQi+e
7H5M/an3hg92mm8MV1og9JU4sjFcdf31Lce4vyrRaDIEip4gL7Nzn4xAI7Ta8aMY7jemUijb63Wo
hcM3ObtHQxSxwXIoYTZEqzjfnModSh1JD1cibpyXbu+0+vjBDb7x+q8zDREUbAxU/byGPmvW0OU1
xvZmhnCioohFqw2uY79MsmIGAO3RBO8Po9+eKaOZDaa19iYo552fUGj915p0h5m3L+2vei2pdnpt
TjuklH/aF9S5FAMWQgW7GPe3PLomK0Y7c+BgrKLLC7x3qZ+PLjojKtofbGTeuitIUwafoAu05ny1
r7RmzlxbmUOswFToy84cAgvRSoJMaSrC9x/huoy/mtmACFKYhJJOgRXh7dmb6GKTQQkLNiFFLn2F
AptW/7LUAFjev84bN8Xcw4FH5/nxP+/18NdioAdxa8xhMcJBMPF84X8h5zf26vbr+5f6bfivXESb
rTEzNkePX2zLvy18du6BIFgL5thW270Y+ibscVduxKDMW0rf85OqFdP2/Yu+dX+U54wVJ8tJ4DwM
K4GRh1lVQ3SEfA1uhp7eVTM1O0cgjv2fXMoggmC9OfZKrx+lje9NQ7W46psEKbVWj2oJ/hySeM/5
z37c//4u/y1+qW/+cyD0//Hv/Pt73cwgvhJx9s//OKXfu7qvf4p/X3/s/33b6x/6j+vmpboX3cuL
OH1tzr/z1Q/y+//r+puv4uurf2CBwBd0O7x0891Lj3Pn10X4S9fv/P/94j9efv0WYOsv//rrez1U
Yv1tcVpXf/3Xlw4//vUX/Pi/PfX19//XF6++lvzc/ZSK5aUrvlY/fvupl6+9+NdfmvrPNamLLi9t
PCYgk/lwelm/Yv2TIA8mIwQtjEQd1clf/6jqTiT/+st0/ulCvlI5mK5FayqWf/2jr4dfX7L+yVkO
GBXbGSa0VTfyf+/+1ef035/bPyAI3dRpJfp//cW2+ezF5pRGPOxapKYuz687Ow4ZaR8jAMU3optL
8pybXg6OIMPxqJkZGwC1VfvA44zI2BEx+k6Y09qkODdlW0SHZGnVsEk81Tc1apteL5p73DhfGvZc
BxEN2nUpa++Y40i49Ni0n2LOW+DZ0ECfqpQk3HSxzdPodaEFivrQxJ6NvWHsxwuZLi4qn5h6jwLL
AJeMNpEeoAy7IbKpJndCbPHZLZ+lw9ZKjhhSD3hDCIQdDeuoZfK+8ur0JPnpneF06LCrcULJ3sfd
s4CPgTlZ9Ft82LcFtVrfkxU8THAAbqCUSbzDR5iFBfbhTW6SOuh3+D38LkmtXasbQMzLtJC3GZAH
f11YA2YnHbkACmowFM0F2JNpV8SVscUGPX6fCpgGnWG+AB1C1F9DMqgxUwd67mUXdlHO/qQUlD+M
bjxRzhovtILgYLCPmnOYRt0pcWAD3IbnS+iMLPrkWa1m5RvNBLHRGi/38esw9WvpfCF7vLS+o0nl
89JpyG+HzNkLYeAiqu3W+xxrIr8Ad9fc94NBEqU5FpAs8+KnhKS0z6txKyMK5H0yzPsRA+QhqaPI
2VSVsROdWu1dxMWPUwflasAWe4qNxTn2idVaPkD5cV9jgMQkmBbWETeqFgxNtxwK7M1XRqoCl7TL
eufVagYCN1tNwUZZwR4k2BTw5srSmSEJD5b1kwnZPo7dgOQ4qpfbZTStW71CBG83Jf4YhNc7t1W6
nef1/XFcUnxERm5foOEH6AynZu9MeKdjPtRHvVAmQAnohekN6LsW2EKAYyLbWGzlNq2haA+QGwp9
Y8Jo0ulE+La1RH4jHQx7eNYR/tNjL5tdL3LnG3pUvosFl0dXqBtHOk+cqdvtxOKICC7qMWi1zgWs
H/NEEIUVcBACauOk5caJCgDJuP4PpbuUh6Rsxb7xIDTZk7crx1H9RDnFfTDtSGwnT9OUwFNhcxV2
4YZisEek0Jn5XBdDgt5eifEox3p1jLwqyXy1x7vI+RsbhNln2nNSJAtyvHH8jnh7DiJW1RYmnK5v
+kZqB7e3WFzVKk12SJQj/mOJcKoc2M3AtwsoFiCkvRnUl4GiPRzqgf8781mO/mzrGnL6ibq2Vcgv
2NXVAL+f/FbpifWAReNLrmgdUtfCuELueiwwkuMa1LSdoVjaNT6UKOw53O4mPF9h3YBgqkoekYCG
empbEiQq5K17W3oJACFQLNLvrSRx/GYuhk/t5C25H9FKRZI7PCuUDR/1sVtRaua07Qn/VaWs9xUR
Bxtd6VTM9vlz7fZqOJlO9MSrOlxmmVvclon85ESesx8sxQhtfR2NSMWMa2lmd0WK4HsWMt0qaZ7f
RAM+VzMXLiSsSQ5XaPFNiK11Rg+hqtv8k61LuYeRMVwLY3ReWplox9lFMYRatjcw9Yo0QBY+wZmS
qrgsTVUq4RQr+kkfRIlgP576doNDtroimzPDFlNaGGzyblfDDfKjYfmmTN18SsD//8AqwJ7ShLu2
a5o+CaRpy23vKvjhMU+9aBEQGY/ft1PyWVxURTkd9VyYyOnnbVPkj7liWuDdp6zDJK8M5XThDuno
Xaf1THKH0g75U8urflWzeckC/OnLba1UJzfuzI3hxvqBpSyJfB2GABp6JOph4ZjVg6yJ6T2oalzt
kijvm02my5D1JvHTUrnQnXjaYA4XPqHns1+0xAdg89eL0E2VTyis7eOSl9kDfQP0XpN7GU9w7XD7
6RvKmDz3Osl20o42NAjjfjMqXnwwzGS4jEEgrTGN5g7fAYSjfPxutIIVa8jKgwEdeqtp4M4kFFu8
9VYeoPvFCVcQY4wJlSh0CI3hCASupiC8pavw3c67z0UPGMobn52iuDIh3NiIJ7FvxRlUhsq2Ux/1
EwbDWDZ7kTdfoVrMJ2Wu40tLWwcJwY57lb5eOBjCQAQlY23fLMyU2dJfURY1npVIi8O4MMsLjNz4
cuELPeSpM39hd+2GQCUhteRDgQBu7EHALfVnvWifvXG+yifvGgtl5Hdj90N0bUfcNV1mJsaQ2WLi
lOrIq4UaL9qrdDxAVT4KR0+C2XRvjUJDKaFM36pJiZ5E3yQbI6/STVwtC8u2VwWk82Wb1PWAK+UJ
kURAkjFmGSDG4kiPrwtke5uBEPbbokhdvx/yywFfVRtYLMA1rNap3Jupp943o5N/LTkeZD68bCfA
ghQdSItodz18L2a7oXiaySC8AAqw7FwbmggW7ogUa6d+HnDem1D6BzhcDiYVTW+MbxxQm61mVynS
d2E4JLr21g8A2fq1V5TqbdckDqQC/tRrLKEzjtL+Qnez+WJy4uhTPUorO6Z1W9zIKPquTVNx0UUs
YjaggNjRKIrTedpNcqm31BKxCjqNc/DyFHOgsJLP7ZxaQIoaA5qlEjeHyopkFYKYPTgtqwvzsst/
LGvHwFQ3WY1Ng8KJfZ3PKpShuNCa21guztdKL25GCOAj+AYVBXhS9tWJjxiLk4CaezMt8/DJyNWn
vuaNki7loxT+gYvaH087mKFt3UGM1wgcedQjpd7H7WglQcXW0wEwp67kCDYRfkO7eYMY135uUnwj
cWN09ADb6GQDebtKQFreYY6VB63P202itEswly6uwdrAwA9fVfnO31iYvqZyag7K0XWu4jbSjjGO
+i04SmDopgh0q9NDICPR5ZLYxi4p8BD5YORy6edemQQDFpKtNyQ7pW+qfT2WJ8g6mk8WEa0IIC11
oIx4/kHtoRjPBxPkkcApg8snj8g4H8wvgjowIWmuIv0q03LssjaISH1ldVTefFVH8JUWAnMuZKd1
Dxm8O5YQDXbZqLkymDS1vRlbpRH7AiXvRvKykzuR2UYbpCA6vmCXyQEOuNoU6NA0d6DyY3rkrnKf
J5KJC5Mg6eqT3Xxauqz93NHeVi9hMUQvhdEO2n0CBQKCT+Ms25pSShQsqfOlS8elgEKYmvq2AslF
TC7IVcvO3Eez7n92hvKzFrZxP3mRu3ExVmLUMFyYTKIpv3pGI/AOF1kLL1p4V53pDOxASvcTzB4l
2/BV5QIZ9k5zSUJi3a3vTbPvdg5Hhm0LcvXOyhgqrYsZiOj2IBtEt1Wxw7nstegw1aVO8IcFzUfw
gV9biv1kspfcYuQBFxA7SbhImb245eJsXDJZDsPMSkoNKt+Da2pCPol2D+5ueawkDbux/NKaOsHH
EahRh0IZW4j8svLYiZUL/n3iJ7Tys0Pshe+k6aVpLfc4cPDIE37wNRPWVZaL7qYv8vjAPuW2M9tt
YTdXeFZe9NqjcVXdtar3QqTOXSrN70au7xRgavupXvRLGNwPkzsdisK5iThSY7TSDvCke+plwFL6
FqCJmdiHLsbji0+Roqyj50Fnsaef1E1hJuAgiuWbzKK1Gz8B7XY8kUGGT+z+bpathtYxrSeoiENd
kgPsCAsaTJ5+d9jB3uoURB5oOlDWSYQNVUif41sEHtBH1WIKakcvNos0yvuoNDJ/8SQsQHQnF1jn
43DCkX3tWfNMmd3rRra5aWQfMSIrNqtevMIxlel2gik6b71CVTaJ3WV38cC3rMrWTptP6tQo+97L
0r3bLJwWkoLVtSTx7aDEhXLjLLXtBhwplyuzIGwJHF3MkQtqIGGh9VVCoyswCA69MVcjs9OkEBtg
S5A6y3lxN7DLkamE1NLjk3EQydC9ovDjj8AEQsMsmIXLJtnnU4SDJsoohVZ8wFbK/MPaa7THTOjw
1dxYnkphkgGRPgML5kH0lVQO1VywgyjtXRcNMgDbT5QXfl7tpgGnjNTUvSsWUW2q4bkCqsFiMtyX
6aKGzrCUe9uIuq3rQlKILeeiKsV0kRgGJAx84LdJq18WZotxfljA2sbtE/ZC467FpuwDiuw3FfyH
k91CeDCntgqcrCh3hHzFB0tXol2tegvRjGRVOKmrnxJN6tu2tM0dEocWGoTT3mYlw3uBULeaJyd2
FvI0WuktABP4B2JSDlOzFKeIVChQs5WXhbBcy3wr0rG8W4T8MWS1tp8GkGQkJ+KvxXmUsOMelOrS
4rUDLdP3VpAi5Xh09IlXNo69O22e8qcBwJYeimiMzZA4+v6hc0kT4EzlmesvKJ3LODX5T57Gt2mk
VzKQdtWEc+ctm0RjRlAWzQ7iZHVEmNVzDLXoSoPNGgNxUeDdVqnbY/tXiCRwYeCWBZ9WVKgXeKbh
MI0LB1ZkJbnbVDdwKRyOkVl8A53QwxhelXeWtYht0qlL0GIdDso1ZqMbtWUD7oBhB9uj/YFFtH6y
hFVMvpDMQ35MicGsU/h7kxUZn2Trars6s/P7sZ3VDcQbayuWrjgAo81PaWY+MBjY/AxiVi8WpW/L
sGtWgL5U2gO50GlI6bVmfc74fJO2H3zOH+Z6L4mvRFJeIzxy7ztg3AOn1N59Xv3rx35yBfWOpjkN
iCUDDN3zg7tYNMMGqXyLlnkOiO9Jf2rCdp8puGYHOGLy4X/VVtmCpXB1P7U0nLkpJLcEvMr+/1B3
Zkt2ItuW/aEiC5z+Fdht9H2EXrCQFKIHB5z26+/g5rlVqchj0sm3qjRZWpqUit0A7svnmmtM+HpG
mLn6u+Hl08X/Aji15ggd4HtMfzzqLdk8C/Oo1zJ3rvNsiEPX8ROqheyOY2d+bczGvzwW/0ige2wq
fn3W3H7S6v4zDe/w0WzqV//5R/2/KN9ZNDX+9/8IZH+T756K7j2rP36S7ra/8ad0Z+l/bA4BTLLI
YoQ5bH2DP6U7If4g7whXJ8ZdC0OrTpfmX9KdLf7gTwySn7ho+s/SnfUHPY/NWM8kFsZbft7/vLP/
QLr7rMijGHJ2wcBLhAbBPp/DySsWZOzQ3RTlhfDPCWEuZ+Sy35lK/+2r4CjgI+InwDL8s4jsZtKr
MrlOkRZnOMd0duzjrKrl61++9n99uJ90yE8qJN8ISR0M3SGG8hB4n2R/ToWSXjGTwZA6oGWmesPs
QaId/c7Nzu5Q909a3a8XTWHkv2uj/C3Dantthk9x0OuejkfjUz+6AnELVK6BvZFwfvtatugokAgh
EnSBNtbVulNLhisIOHI5R67nJ8/K6Iy3GuEnjqjhQXtog1nOYaK5ItlVnd7U15ihU/t3BqK/Xw1L
x4SF950eLVd+6y78pWXBpPRYOMxIRAZwqXtBRzY5OTrQkX84X4O0TBsL6ZkrTiPrc8Ms74U3TRDc
IFIVigrVpA18I1TVTldeMzndQItwXPPXFN4OS+ev74W/fUi8mgyeEZvMLwLNtwbiXz7koFRutGbu
RW4Pg3RNF/eCM333DxsxPM4OBhIuO/Yo5j4/vQotppyR2daIyMvo30aHg/tom/LZztbXX3+e7Sf9
tXXGK9GDwZcjGJhFY/x00ezFlxVzwkaUtQbHitqJOWCOqKqQxrWLsrCb5Z9/gzjAcUuS60OoqP2p
85MNgzUIBrUjm2P/MXXGiVKg0f6hXXBbEEnSdukJerQ1jE/PDbhHqwPmYxJlAwgZzk2xR+jk/Dtn
5kno7bPZLOXtr7/Lzz27z6/5aZ2oGKNfrJXXFF67lZDxGhlF+w18gfOivMIMUBvcfziYyOAcSywd
EkZBdNb0T61PN5nhm8Bv4DW1+Dzmq7olQXA+F1pD4WXnE4dI+rxTvPv1Z/37fUMvmcARliZuUESW
n58DgkEY42+VAITclvewPdL3kmjhgOXXBT3gVMVvjDnbjfjTjcoKyD80X7E8QHZlU/vrg4drigG+
1rYjQ3nyxvAlyYEDNHhAwF6unX796ZiD+OSxwOoJ8pEXIp9aZ/Lz8+C/0bRygYM1Rr2DNn4Y+jWv
zxKq3fqSM4+JOM2HjPcJfFoa9golPBDxwumaiFr/SNZAa7zPkIqhUCRFMXZYalCbzqSNLdoetbp1
UTQWqCTzLGn0Y921yPPq7NjZ1TQ3xgPLmjEx8NnP5nEYtobF2GUTxAkk0S6smBeRN11PcsDFMoJj
Pk8rJ40Xb51pgqmkDPvVPPll6hs7syIbKGgBXYojPeVZfbUy+NXB4i1TcznRe3GOePF945w7sfbN
YL5HjzI6YK/M1rr2CRlyVYFvp/AubGybxKyqBpYHwEQY2MtYcLePnT8eMlLH1iCuJFlHZimH4irX
/aEPkIBIVkg0O78lonQaYbQKb7zVCuC9+1a48lUuhabtqURtuSfHw/IuLRf+elB2uidDo9PTmy2f
zjwSV9I/x9C4XQSXpADKz4F6Sb6xOlqztZMiEUsaxnHf8tXKSRRTH3Sraz0pnWQbAHjLyleoarSk
RsViw1h5IglXOrDPy0zH5+BzkCFTqiklpzgBOeQCTI93FPMAuNaijYLiZVrxnS/VpB/0xfC/oAyq
QdIhGukM6dPUQS4D+ecZD+RxGMad1dp5f6iWpRKHtbWUhK64Nk2yA2OhpuO8+qAPyZYZyQgBObdp
hYDFHqHNz3UAIdOEU+R4ybRrlHK0nWnkJc596F8FFuS+Xk+ML3HQMPSS/447x8qjAY4vGndeGy85
mTIF2OLCvuh7rnsamKsm+8s4z/xH9LLGgGsZDyb4tLF99mK4T0FKe9oPZ+KOimtb5uQMIrjEp9hi
AwzofpTM0CvpPHRdDJowNsHhX7CuU2xUEg0uqrte0Frpavu9q3sKptbzKlCK0pTea6uU9RHXkE3C
allHY69rZZWFotJbfFT53D6PytQe0dbnYm+aWg1QHkkM4mExMq8CFxluTJVgOAu32+YHd36TIZfK
kWGWPo6fi2FsZTA7QwfB0AHmHBGtx2MBhyI7N6tNs2MelQTra8A208APtpHGQ2TyWCEQHNy6SeDq
1R0/pNBoYSW9AI8FFaf9apIZ4F9neQOGpBLOgn7sFeRJ5MMIOW1dU+Dq0xQb331tILTRkt4yc3sx
0AP/MVbfbOBHeui5cEEjwj94GEgkXRqmZ03Oy1y7YjlmKQgNSPe1BszN9CRNAUusw42ksJoicsal
hQOK5+axYoQkuWcTzLM9bTjyitjf2usl9scUZq2qQEpN+qs2tvmNZ5BVeRiyGYZXAjsyOxGVNc3A
cDThPeGZ1s88uvob2tyScHTVxEMNnsb/UgjIT/s2tWwtDTdjsv8FXYB4ILPXY3qEo1Fjj0LfKXoa
RhIQXnpoR6siCF2fuhfDqrr+1nSHrr/IiMp5GM3ETk86dGKO2oOKIZpu0dd6u/cWxpZPpih1oijq
Ic0vZUmVt+/E0ovbNsnc/n5yG2G1oA1IySTbvTWhj9VZ0X3PiwKck9ZmeX3k2axL+mq95X0kDgLW
vqQ2JWltiIlSGBZtTkNtmlYN5pns63vX1xzEiIq0U3QJgjA6N6kOSKb6l8zTrDpcDLz4tJf64o5O
gugiI5bFPUW0/pyulqp2rSftyHerLo9Aw7ZniEb6G3kk84cDi/NHTRVgHuyuTW/k7GXyttKr9isd
LPnFbszpThTS70Mrab0nfVD2s94x7xi4zK/tXMjXxIdprnefl772XfrN+tpPJkzWhSNivpPK7t1z
E89MzrN4jhGTzAv3km6DlEzMJD+CU8+qoykR2LXaNaN6zcUKgTyfxn239A1Q9iL16WNmPtoBITxe
GUgvlpcFsSCPbpGwYjGjT+cRqdDaJXo6OQCQ7Op50ieWVbKA1vigMBT0MKRtklFsAgY+Jj8D/CX8
TntO2kLcAiTWTIC6QwnnqjPFB0E/dr0XLcjhc84I1BFe05AEQ9LwtMfKK49NkcXdqacJ9z4VHnh/
wQDNa2+U4PgrxupVJPNlvh4sud6VfaZ1IZG/Lm0F2wHvKxNTX3eVHmMBNepSNFzuvPmoiBl5Nxnr
zoCk9whvLTp5H5W2hTg6rjD3DqWOBQEic05nCsdD9zjpiowbYzDH9+3SfiupUyiwUODJwtH4pIHh
ZBOcGbsYriayDTwSt2aLdlJtMlOR98ntxoeCzFYv6eti8/lRsfO+Rkme9DQUc9eKKC06MnQSJOvb
VVvbLlI9QxjHEVAm/n/fatnBXax15H9l2leCEidJ8Gfjk+BFzqCzKxaz/qIE3ePrBUVuiFqLPeRR
J8dXY6BxLK/qaTCMXVoDUKz13IyPbl9nHynSdh7WmktXx6xt+c2psS8QJwFp6dDzjf7IPWj3QMuW
Al3RqS2uKN2cHcMxSXyY6QNtQMblJvYmemit69M28ZeFEe+mcsoXQfARQGXSFsbIjqcNO01zbw1z
RckcAByyIWTZk4RAaUyEJrn4Y27nTpppCDvceO8THUKZoWf6DKyuAHItVgBUZVnHrw02TUH3uxES
qOJsPq2ToZF5gfGJvrkamndNq4G+2Mz3wH3vxLgEKpsJ53I6UuU8UcbJvvOz7p6gpTWNOLvAbQbi
00wHIg1gzkqJ8TSybYExtGBOaK8RCjGEPCHtmSZ6tew6A3BXYFHyfM1YFO89Nuc6quiQr8HoTcCk
O8j+oIKpvtROrR7LpsE0cxdkHkPG+95adXUaNeVWgN0L6630xp5eADQ2PAaJYDi0jxcYffEKuT/g
DepkWQItO850KSDzEc92imvywsMZwYDo5GyV+vWUwL2MMllwVQul0nuXulSLphh2dziLbhkjMlvl
zuyYT96TTjF+zb2xoGSl3UQOpZM7+GIURpAwzhxw8FZKoBQNOfqCQdcVyXXOhMB0VNBoy6gn0N2E
eiyNU1ZLQQ0pC+B7WyfqrUwthwCCqkrH4+S46p4sv1qdgbIitPqTlT7LcWvwEdMEzFQTqXnTyqG2
AII4iXN0TcC0O/I3KYAzo89epjUe3zsI+t6uNjLPjSxGdH/EVS7B4QOJTcORZfrHaNf+g1MOPrxu
6cBK6WX3PJp68ayYApKsJqT0BCnosIPye3vzPrlxxcd3HNy+w9I9I8QzjTS7g/w6N7S06mwcn/pO
rh71uJRHt1F86E5mthMWtgfM350SHxOR5XvRSpwUW3Lh1Hcw0vIeYptMVdBCcSJtbCTv1571+txo
zuoQ+22QTaKN0n0GpSOh9S0JZMnSWP1pJ4CAbt36jtrURt7APdILwmktGn8pTxrA6YjZ7WnAKe2R
YAGYBm4yw3tXa6HZTYS+hadiBQa3hCOAsSzoKOMweSq9n0LPHqV/XkA3jzsjdpyH2oU8eZCGXV9h
RVpfOyo8mAkzzV38PD4FnUDwRo5egVfTGa1f4iUGcluRSnrN5Wxpc+a0p2Esp+LOUf3yJV3rjrbJ
WFYPasz1ByGW+okdiEQLc1LxBzF2LQ1PWHu3PjPHFY3CotO410hA8mJFpKNPRPozZKGsBWnKUHBI
iT1/G9OqvrYIAeHMwYUF17dmfb8bZy2lAE5me6BWTAmJgehXnyTsMQ4AdiPgCjoErXLCmsULiWg2
TRi6TwnVMUAa3n5Tn8iJ4dGJKVjvVlbIjltiJBnQ97P4YbEGNpFyLhNSDyzR7jJjkD8Mfjsjr2du
v1qOGMfASU0Yz3nMkQBQMMavtl9hGirlyweofHLvNrFFjs2wUoEwnmqS/54oPQtJ9ZveaCMRr+LX
rX2lgX+vo7Gfmge67RqLs8yIcbJoxnUAEa2kOscmuItgZil6GmWefvWI3ZqP2xTxTU3jN71giaze
emKAm4OaZu+hjNnGAMM2wxfVQVsKtGQyD1M/g46xmiZ+JqllLk7ky1Yvvr55FFWcGyrQlaVdynZh
Da3yyb8vK06vEekSBJlT2GIQGqmnqZoKJhTI80tork0OrHy2GBsvRFcmxqvTp/3JLl2W+1R2jYIn
j7d3t3BY/Mg7TlqBLji47uYE4OIuhw7ZH1fAPdQ0WluCSZCqwW3DUTYY8bDNgTNbZHwY7lzp4UrH
90DORwr6FeN0FoKkcdNDRzMpph1qmBjrAMkG9uTZb9QtlogMssdumhhYEf4VbImkuxFGHggqgQs8
QfSO8j7O6yCbjD6+w3VG1CZWs+ltxJ3yWHBYKllZ8/p66AynvUYW9FlgOgjSLA+ioqLChyR3A0fU
nMvWE/qk1DrMyEJN+yUjdKbnkxGRxzKpmAcY80l1oT141SNpXtajPuiaHXjKMx/SImGKzKC1CYfK
o2jkdN77xKUvQ/YO9t/Bne6XKy4Xn+OZV3ks6YPNnR5ksa9oURGj+cOZ7ZQrR0jMnrZd8aW1s/GD
5tNc74GPsjVxPTT7MPcZvOtxA4UHjV1ggpiUTuBNTjPrhqxYYi+g/y9+0FgDKNqYQytAWrGIar99
0g9yX8Y0THM8AYbdNOkZzpO+26JlzbDkfFGEJGfkH5k2ITVWNSVwAMp8hbSaWIUTuqCju0BMS3lp
KgsDzlCal4DgXS2sdLmBqxkwfRdGpV2O3azexkTPNncWywlJFrm6p69tW1vmWJrvR2HkegQAoeSL
XJKm3jtKxl8pD8hJo9gniCTWHN5HDtWdgfiO5yFwAL5cu27hPmh2rT0Nbtm+A2Vd2dnNLHkcqu00
Q+rKQA5GFzsPM0VUCuIiw9NS1aVvHvzR5+dQHKBaLBxKvoveSl/hOMun2BUZen6ZxeqYFMIjFLtf
Dbmdn3piRz1nVScOqZSXnSANh7KJquMgJ1U9gucsqjCvbPsIIcVqsa34hPbqKlEXEA0GMiugOdCU
IEhbLHo2HVlRVyDrmOe0MMG4dD85RWvsMlVCiVtqu70vionoktIySf9sbUAsQbKuyRq5g9XkwdIm
FKAamRJ3NdhWP+TQRtJ0rFiHd5rXZORzaqOdHAa7lzdQ/sWbr7Zeu5AaxSPrMmlZ3jAgL0k0lMuh
WhrtACh3wH9gpQbRp1YN25YEXas7Ejieee/kjNkCKi2zacE8NdbL2DWNxJkw4f7BRZNi6zHt/GYe
PLvdIWKt5a711ZxGbVX5p2xRvhN1RKEOWKjn8Vm5OVKNpUbjfaA+ZVQe2kQaDJJ781yTepAcR0Cx
PaZurdgPMzdeSHaH7+CIrqD4V6S48n8Q4cMh3oRaPMvEDm0QAObJ7shA39Wmlr63a8HL1MVY+Rdd
7zfakdwlkica3+HGssaBV5gWCXE/rVPHPprxyleLJ7CuArPzVbbnRNhfZTh0q9PkY/TF0Vaxx6lc
ST9QpJTh3mnbad13mcKPYiW2J6LKxzidcPnGfW61GK2cnntlxwSSJ191xKp8X9UpK/OszWTEzISs
O+E2igyVFgT3wch7xwmcdos47GQsvEiAw37iCV7tvYmD/i5tCJk4dhyhHMyxcecHnS118h3AEn8U
RmO+cthYFpYKtX6zlGOfGQOfDba9xHm1rcV96XLRfQPCjJl/tFKfoMl5sj9Qj/FdKCvJ8LpTrSx7
dxLD98mdodhTqLdvfu0Y2AslQCeARN4Tu1bjYu3mPj2M49jc0ePQ3StY5vJJEfKIEYxu9m2JxecV
XSOG9q+likK67fsh6o0+bfHSbfu+Bt6vAY5MUEJgywxAsMfp4tsaSyQZONAktEly2cJ4bhY7EgTu
yP3oJdZXM9fjh97DdxJWbqzbV6vXN+U+h2rzxTUXksgNRZI268JoTseC5KTsts/QCkk6SrsmMt3e
FcdM4QMLHJZZIGamrO1ojeuc/hbP761YBU/EUDjyB2DTYTyaDpargC2VSPexSbM0zPV1rJ60Im+e
lpZeDoMLCq51pyx8boBS60jZHEKPo6tcqOgT4wx4jnJ52cyEPgXWNPpb9AIdBnQ/SRCKYzNZh84m
3MvBKslGFfir4ijR8KZvfvHsrnNQzgNrSHBdKyMu3tMyFsN+5CFcMCbbIC9m6XgveuXPSagJIjYh
5ScjL9wQEhJkfeXcLKvnWcfSQvngJkqTF19D3AmHpcF6gqaH5NaTWfidXkNnRCWrwQZWllYX1U2Z
v2UwyCkw+5ysLlwJ2DkbATL5yNI8vnpYPBLcZXZN/a0jPcFwsWMjKKElxoEdt/KlaZvmgzlt4yGv
PRXvnCGduJhbjsMg+vaJFXOEGeTaipN8iRM2Z4Em57kvvorFbCgESDBIDkvFsWdnkXryGpMCn4cD
qV99CA15uLJbT8cmWfits5uKTTrRGjvj59G0XHhfVhyfbCRg1K6q0ZJjBiQXO6xmJq+mWbe3PujF
LkQSiMnHrYn7w/ST3/pzLixku1ocE5Lw/L1ljNU1luqq3+eaEfsBiRfek5tPC09xb7Ze2KNeYf9X
pfD2jRP36Q7pfqWiIXTT23Oqii9TvQagaSeJ6s95JZvXGJmVSKBYpD90PxHlvhYavvfZL+WjRc+V
i0Za9pdY2XEdrnwJzV4i/RHFMJVM45qNjxdnzb1vk2+OW+BRUr3oOFTiSI5G8ZSNTVftDFHTL+oZ
m3VDlWnu0zgXLbs+68O8L02j+EazGREpZ/hBC7uutNfLpiArmDtG1F/qZSHMwM50s/06SmuNd6p1
EZpZKf3ktiFfozw1kzZ9mPagvhvEDxYBO003nEmS4qzQa5Pm77HqGjeW6Y7kJRkThnwyjoo5alvf
5qCDanHVsU6QFgXG6uhaOKcvLfZnRvAwLIdb8srJnIZRsXh0gEjNxGuhYsfotprj1S+5npEYGhPQ
cZM70r4H1C6+6Uhh6Emzq31N+4aTkmVj6zpAYFNIHIYrf/RE2GsRrYDkmmAzDl52b4ojTe1SnkXr
eBfJMrQEJEq5ZRMi3X74JCuwPg0kJGqA9OOw6kuszwwiFF8xreczz1NTo+4PDQ0dhqRt2BsEC7rg
hkyW2YUSkVBBpUov4NzmUQLir1JHSEHuWXPK9ntu62nGOkrvgFVzyrAveVylPaEvdh3WSOYtJW9s
ZBcL+pmIxtXN3vCdc7NwYpsaokl7nmJmUdSNZYvly+xYPkc90+fxpRTFCIaKvw0I0KzVEHyW7jGV
wvoQ9ZqBZpf9DKTKNEa48ebUsRE0TE+1jHXcm+lAdRFbK1lPGhx3JI+E2yI0WTiw0dPOXIh5ddb8
RJfNvplMNTIUNhEiSGgXyiLsHg+FAAPfKnbUDtIOwL+bHm8lnZJQH1b/caqqJA5FjHAfONSMzoV0
uoy0JZ+EmJPqPfsaRoB+a2z3NiUWG27UKmkgyRJHwwvRFJ5oDUn7cpoJSQma2l61G1OrBM5F04nr
YCoWnuiya4S+MzSPp9bsSMM9pCltShzLcczyxJz9tJN9iTTuN2gyQeM1HfGgOZrGJWPyiIVKsD1e
FeiiWtSgvq1R5Yz1W8VQrhYyl2VkDB6Z3R31iNYQXmVRfbnESD3BALNTbP42cH3eEnM3Bk9Kc+gZ
EihvJ0H61s7Dy2mHLmKwHiyxRACJS6SdPaaP3kLAkokT5kmXx6HHBU6C7UEhskDDfMQIzTrQ9JiQ
vEL+lv/D9xcof8plti3oms49MeTFSX3kbHplkLgiohiPEauXXLo+rMRolgciJtgGRn8LxCmkM5xU
KrQbtJMKRY0UniTsyOZtQr/N0g9r7ap+i6Ej8NTrOFfvOXliQNUh7BqhwSBAE6iuWx55bittZ1h4
cY/Dyqqwl64e32SlaV3rjdl8HWkGrDBhdAJMrbyQnOzimeiFcqUUCg3wS01k88zFTJHQk9r7sdQW
1rglvrfL2GcmjCi+bRXPGzNwE5Ojqz76OgMY5uzuKWU4RevEsGpnymDXONRjpqePOoK2+pbplGN7
aS7kNGoVRnD0HV61uGlk7XQHin1E+gbVs7qYgGVg2hYWBnVs/Y3FgBLHsr2c+u7CU+n4wp6pBA0B
BnZIuHZ0YmLztsyPDFgNNyD1No8tH7291yEQUcyxbjHKkrjjK5YAVOSVNhiThqL0DMIS8yIjHJtd
2tqTSuF6u5UpuD3l/myEjl5WzErUmrrHtZR96ZssQ5YtkWuDtu0nVvOMahV0ZvVQKVKjsLwsyZWV
WJCVKWdTbd/TFUj3lVE7BTNAtT8EGKA5u5PmRE7lzBGOocDcB2JXeYLA5i05mZmntIqd/QzA+E1z
3V6PmoFYY+T90XnrJEMedA4yXTE62vjkl+eV6k68cvnmE5Z+MbY9/VkipPMf/tIUr3OGr45Yu3L4
5tuD7L5zisGMtSdu3LbeGlarasveQEBuSTLE08lsnM8WsRJXkUROORsy9POmW85oY0AsO2eggRi7
NbRsMjLJxHBn5s1om9NNJOg188YfeJrBD7R9h/DKLEwSP9KKSBVnqql7Z2aM9UNj5DUJRB5jAyYK
h4kmzpqeFrZ+vNrkkebWMdEg/aMk+5m30zvMS7ucnfKh9nLqX1Sn4QSAsCZwQM/L5zUd+jrCk9b0
BH+krgk3zWizsGWDWB+WzDDng5V6PPZxTBBEZK2avqDZOzI9Nx29yIj51SRFu3XSMuq0Vi/2RTmY
2klOtn/rUexVO5cJOIeYoTSPbdzGwDeJ2kwosd59HzrdsyRYDYaHk+Idx1iAcEqdLiTH99irbrI2
H7Avuzwbm0xdkursdzGK67huXNKur01yBMnqITLUdNhW7LrR1r2RTTDXkTSc6TxNw4zLoir8fSzZ
zOgTWcwPg33k0DCT0JWGpUaIvaBHuA4n/lXTT/YI8evqwEYU4YtbDMz1W4jutkwzdHDm65JMFBEU
xommoWkO0JpmQSCl039XbFMPGn5kzoSauYyhkc6S0I3Fsk/woJW701Q7oC/W8VxFpE/KDiFXZ3zB
7A0AVEWBkM8Q5UwP1a47b7rQ7JH1bfKJ7T0YQ5b7Z4Mm99VKHAkZsC4BI3VLKmboFFXrH0RewbOw
2iHBD5yCjuUcmSO/D7BdD6CkHX64VTTrk8ShnR/TxjHTaDBav0N05r6cT21ROt+Ym/W/Ga2a1oBh
RzH5KG9a41xxdmDMi0lLhCdf6m71ZKPxp7dJMZfyB2ln3aHop7y6nkpaAKcRvRRX+ExPYKcsN71B
YurVDh1FSwJDQ69LCPYuh/p54fgK6GVeexcLNSHf97GYpy1ofCQxk92cKKyswz5A/CZZM6EabDq7
25iXuATXQCm/om/pB5OOYnozd5nl71LLbeWrYFOsb03NbzUmxLB+hEgXqIBm5rR/+sL+kb/5PzMv
//8GIPB/yR84QFKoP9MHtr/yp4NZM4w/wGThQsbFbNOT3qA/f1qYsaL+gXiCuwzcjCuEY+M/+5eH
2TP/sF2s7i5QL4wNICz/D37A9v9wcTHApHJgW2L++ycW5s3B9n8NZ7bAtuzr+vZzIDShUWxO0L84
PRtHLbA5cuLc5qEdkKC8bacHn5m5MhJ9Ymre5UJQnOYGJSb9+DQBVW2fY2+s5PVv7Gg/u0639+JS
/uOoJiiDvrL49F6YNMhJ1HEZQhYJ88C70tRTde4UQahPGO6kc0XyV59kEX4j0jQPydKO+QvnU++x
7ul4BL4iAvmkeb62oEZmpnfXa/Rff2Ob+9tXxoilcLigmOfwzHmfTJfjrLvxTAjWFd1q2iKGP2jz
1ezX5vRCbGS2RBUxyjnDMCLpcI046ZbH2nnNy6+/rn/3NjYKt4X7nHvo85Uzl7Yhcqksr/AIZfXX
zhxHSlM6iBS0FYmJ+2FSs9OhCiaSeHimCdU5UXPjff31+/gUOkJ9pQtYGALHMOUw7+XT9xHnioO6
N/lnSPVxapydRmHHdNRQ+fqFzPDjPapsc6g5LZmNpNLS9jvlwonDOa715TeW2H/3dvDCkjAE35FW
mP/JQjn7dhKzj7tnScOjvhsSM6W0G6sU+1Iz+31t7ZN1KhIaspprenS8cQ30Y2AUWVPcNSC0luOv
v6GfTZYYuTHmWuB0sHSC5+NB+/kZK80lm2A6uKfB6ctmweTedskhV0QXkPtOO15SIJcl5h8Gt5Cj
f9ib6+d3xvWNmvLTo87iQ7IOLEgUW1IbPj9emM3WDt0M79zip3X8xe3MPusubTqd7CBprGWIYviT
rCK7dgdkkZghJV+miOaOK+mnFMPU5j90It70sAYfkS/hpDFYBNRGS9Jk2YlZW8B/cMhx3tNteHYH
0JNebDAiyTGNTGbZ9hl9rSnewQXwb0TCRHnRr7/vz7fAf6ciocT4YGqxO7ifPykOTL/CRRrvY983
2jZwK0KIm5OJr4l3WfVGjdq3Mrm7/Vk5lmZN7rJqSw4nWedTgjCQp/jAv35bn24DUjJwoevCJLWC
JY494efbQBIUswyNGPcV6nax14Rq5VkjBaREKUuc6znl6aVllmreofWGOvndk/GzuZgwHgvEDFM0
Age8yQr2aX21pxjhkf1nb2itoa5mbyWBCL+m/d0Sk15epSb1yW2XCX7bLWb1nCaF1JkXLHP7pCpj
mGhJMYpy0Fn4cOfgwFjf1r6c1/DX39TPtmsWEnZCy4D5zwNs8chsS99fNiXXK/sGI4jaMwrneEBm
CoElqoVscsWwYUnfXnL0+fVr/u2m2UKTBEMojJlz54DZ+vlFVWnOmjsRX4pspHvXo75mzlOc4yu4
sdKeDgRfQJM8MOFstUdK5Li8ajvbwu2C3GH9Nsrp0/K+TSnpIIsYNeEg6lrup7dD63IqJmTY/ero
8AaaYTR2g5HBVFir2WDzm9PxzpFr1x2rtOUE6ufDXZV3vYMG6a5vU1XEzoev5c6V6Dlt7yynZH5b
OIVpBekkzTkcDRc5y2R+RPtne9P25g1GeVDHAWEzwvJp+sFYWmvicNXtC4KRxzuYHTk6HXYkzIHr
rMQzpMV1vgFBkTU/JnpdzAkXnv3xm0u6PVF/KW62t8HTv82NcWVZaT69DUtZOpP1SbvHB5Wd58I0
7obJFB6qDaexKsiSyTV2pW7Y8pLZ3Ty5YJ4i6SKSD2cQCa0WWz/QqDAj/G6F+vwo8s5sxkOo+sjv
2GZSfr7ZUh9bhfAduU+FPQ5n2U+TC6WAQ19kuETyRpqtFvOAvoKyX8QMmtHdIH52z1m3dB8tCx9k
ElbJIh/KhvmVm1n37OKGO7vqfzN78d/v5dO3yIIFl5Jy092mgX5+r0O3lItLhvle9hx5lDswo76U
3dih8PSyOFeQOBCvfMdA8Ygnkuidhf6ikENrvLjYMFRUxWYV9qQPT3ugESlNL4OzaRIbWIetdmUy
YM61HlwVhAYCwLP5PFdyxARLa2vXZt5QYHUcnXMGMspqglHOWn4F9j9h2A67TPvgokxvaCKsxnt8
zfwtIvhW9Y9wddu6xF3EJNE2z8Ovz/lYCfVLJz273zOmzaSo3pd4XEoQIPatycVrT9lqZ5eurlVP
v76Ttxv10yWAs2BzQmAwhGpr29r/siAq8Hjgicxhr4DPThE2iPZg+06S7vWqboezhWyGPschWv1m
IOXfLEOeS+Ggw6fF/PA5PtGtBfMD6CV7Etrt+aHKbfeFGNfqY61q5b+5CwnFkZplQTISWzEYi7gr
i988Lv/m41OuMK7nmC67wWdedGOWCUGck9rjumn7fTvMsF9gGeVNKG0jme7kf5F3ZrtxM1nWfSIW
OA+3mcxJqXmyrRtCsmUyOAQZnMmn/1dYqkbbVX8Z3bcNFPBBLikHkjGds/fakR/GhVOk6V9Won/3
zpguEZ6zleTa/7FkWopyI8nugM4cCzAOnrEq+dkxpomqRLJHNSAEgbZrwqj923qE5/XPe84Bz+Gi
swKavPnv95z2DwXwBXlq4A2VGad+N+vzD0jLthmqQ2QaUNdW+OMAUyzIVoduNHy5ZbFMunMNOaj+
X1wLnGbgEaFPsqX9Yxubd3VDV33qmAco6F8WYdS8l2EVXSqbPsw7JSxc+SE46L/c/T/3TThSTdJJ
2bXgdQMV/8eFWBtpQipnJdTC5TBeZhk+IjXqHqdGGWpbTFS8ty1B2WTgDr6R7/7z2PsDpa5HPfBb
jQ5kANjsJ/Xn+2+DT6zU6ey1QYq29CVl2VQqOi1FIJBj5gh7LLMw6e/ndoPqUEGwv6HjXJzrqV+n
C1wszg0ujAiqQKFo0FpLN/4tfOpfn1J9eVz+F9JLtv/8hHRih8ZIMj6hEMscoxwOl6+oII1TFCVW
99WYCsJOwnD8W6bLv7s2HNUtmubMD1Qw/ngm3CoLhghKLRX7ST0OaZ8tZGJjogH7hSI6lq6cvxTE
s4GwyEv/PES+vCQF2b4zK39FBL9YtZddenWRvdqkk4d/Wbz+za5Opw3pT8Z+l/PpH4tXk1G0dKdE
QX9Yi++jk+Wo9gk7m3ZIt0wfFIdNj50bf+8gGzmVKQHSW8fCcfGXp/hfJ1LUMjhBNZKfj/PnKmr3
CGFhL7R7AItU+z23CgX5UrUNi8Ou6VMtE2qbeqPybmouUmK8dkhPU+f+L0+zXip+X0rYUbqYyR3K
F+R3/TGaIowEnooMhZGmXqsYxpWzUiuHIEKxE84Qlt9kfKvVhKvCMMfkmyzYB+0XCtdXBQyI/MAz
L5+mygqGv015+mb88dlwsWqnZwBrmpPS7yONoHEIJ96q9uxGfGeXjWF5SeW9vVZQzc5sLaqnoc/l
E1HcSxN7Rt/aeHw8ebDqqXpvBZCov8x5vxy0v30kDkzY4sF8upSeAAr8/pFmc6ybeeRyhRN9xA20
tfYpiToXoT0sSAC8c4jbqPTFWwhj8ipZ/QryFewmelJVnYds4Xou38jkTMtkRsG5cWW+7Hp4au12
rYh/GAY7Sv72uf9l9WCh9INfd9r3dBbB75/bXmCBsx6Ue3fySVuOg2qqxNNgDVUGlqpbgvseS+b8
o3dSWby2KMyzW+k0c/vNKyxA33ZFEOjfyMLWv34q9uEoCT1T1/cQzf/+qdxGNobjV2KPWa4OsMF1
gOe0EJ6e2Y2dlKF/MQydQXq4sbAvfC7rNRjv1wngqLcLqnrN+/3surJ++M+jwtbz1G+3+ZctjAHK
Ym+RpPPHPCb9bB0D10x2noEfztlgCbSpfNL/KybcFMHouccaz+WKQwjlbfEqTXuierCktPr3yOr4
p9xsqGjkhVlc83ezd2ys3usvGzFN7gUtELf10F3i/Du62HHMH3i6FW+laAQQPf+fv9C/rAihTqsF
hB9CwiBq+48LvayRoHhrRjukWuG8r8Vg1mejl0mLtWNqBXLGxEnm7QCkSJ7/83vjMPn9auqEt0DX
FyymGTYM5h9XM7HJZ2cyyQ9Lo4hzvpmLbuViRRPsKrXJOWPVBto8PLLzi3DgkI2nguUAWfWC//jG
V5Pff6NdRM0IoD01p8wdEc9vrCHTRTJosDXGI8NEM50fzaZP5+GABXkwmqNdMHc/zxIB1k8naIzy
Ef/u6n3LFesxOiFn9B86N/VzLCSGqZZwC8ott5OHah2TpN+aDSi+Z2IT67mGZUhfs9phio5A7FQ0
NtG6+UXPy24Lt8UmjZw2WviVqapN1exNGEVldDCHvODPFwKLKG4xX+q3TlDs81MoVdKFcRVE+mHC
5j0M0U5EpX500PhTn2rQEPGLc+6mFAsdaIudOKS50fCwUMEH6nNfjYE/zXHTmePyMlTd0n+x0PLi
j3Z9iktM4iPmzmU3m75KnEMyGgaymBSkReVvmMlhE06ZjXJyWynp6MNlZhQdTcQCF0sdDyP9onLb
FH7nX7ceJCT+jeOd5R1Jt4+69VS4/RpAauNiz+WNgfd/cu4MZJm2ecAwT+bIqfHRfeXIDl2v8fT9
EZzszpNhM8Juaa+ze77+/LRQGWgJ7Fdc3dTg8nnwPBLsOHfbBqZSX6zPyUKpBTO0jnLzMJd5HaMz
aWuLr8xjRJ/9bM4dz4snorEztolnczTdp4Q+pMOFRaOeBw/KW8Sln9Ezcs1Nw825sJk9rwMnfoCu
JeGdfb4+UzLoGOGIEWmLp3nOfWo+x349Zdx0HKBAleNEKj2AP3/Ccz1ygQKBl6M++baK6mek4aV3
H3ZOuT6PjWz768hP0p8+rYHuqQzXqXkVozTny8bCdALprlVDYsbKWjNcXWKKMu7lgDmXN50Bl+vg
k0QGr67ylHFnLUJXMGe16LvVDgUzuVVK03vybQqv+0Ys4xQPMgNpCHYw5yOD1dSfHPjUUr/iyZDa
QZnTtWzuGnsyiujQgyzvEoy+KxRyFIcBrpRtX5t6nqZ9TOFoE4ap8q+RYYkIysSEmtdgF546MHBM
V0Z9eYXYgBTBBM5Zh9q9Ksv6vPSWX4sN0I2pux29fPTlTqBMQAueRuM6Xyp8YWGyofK3EveMKM0Y
D2nrOcwKGYy3yCPui5XlEUpcWz9brTWi88fWbXobxKbFPG8Ce62dl7U29EfOGUs64a/21wIFYDNO
1XDBYYnvuA8UFLYl1okF471ZNilzPLrwgqZ82KPh2E5ryXNgm7hDFqjEPDxUalwPv+ZtCMaLR7C0
GVrgMF2RNs5O+H3hG9elNvTdr02ilxAh/cA9QjjpedgCrwBfdfCSUf+nGGfJ5ewwxuc/P0YZOi39
Ry6HZ8atvUa4Hh5WB49fhMwfmt7rUOUZn9PDUM5YYYrRN13gvdPTGlDK/Gfe5k7+1TKSVh2j1XXH
l5GpT1ttprqMjrk7i+RejnZFybBgxZvwwsMFeDfRHtDsn9NUj4vZa5g7UxoJ6LBF0fujvW2qUa92
Uxoa4XbALuTcRSpvxTNGCrM4WIqiMe4MBIbIOpBILvkDM+CoqWnOyv8TFNiNMMCw3a0vE8UZiJb1
x31avYZ2zIbfNpnaq3lkwf/4wiIrggijk7Cm6GpYekX/D2XF8D3o53T4gi8P8VDsOVjeruAZy9nc
hKpuVrmzpmbANJbyDP2oEYMYV1aLM1HuaRuG7V3fRYiA/Gb2kaJkxlCjGEQici76IR1xRpa5Ux3H
lLbZdUvZlV5WkhR9viOpEiGl1k4n6bObtjYfOMmxBuHz/DUknMTjRn32NLh+SEkx5Nrp/CTWoEYM
ghy6rYvYJh2Cmz0hA1nOKkI7x2CpMe0g20zR1gCKHpEcnftAtMUrBHr9GCLpVd4pLTpvGfdJYlQR
UiO3409pvczcU6r0uq+BLR//w6by+torUWdQMh6YWNYe66NPDMelM4yAAnlgpTq1aMMwDVsllRty
q+owvMAkHjKg3Smn67vNcDvxFk3Xw+fcOaxFhhFLND8lVdSPhY3NBfDZA6FipEBRpsQleou8Lpne
1rXT6/XnXsm1Ej1df67lRZknbDClMelxRKge8sAdY193iD6XX+D3eqPwuUjYSG4Ymq3l6u3Sx8bL
w3/KdIb5WPFnQU9EDUvaUOsxAd1Vr8W5EnpRlVOn108JG4HbVWLw0pfKBYrMkPpY9WrHFglM4Rkj
tf3PXp0PGIF3CPy5JWZqkZMdbE2u+op89aNJVMrp1yv3th5REYILXjL1Ft14kmFocC3z0mQT01ek
NKOckyX3adv6OUMW/3bWpfeLmaxl+5QbiTL87WQWtdpnVl0gtWndbmJUqtBImW3dj30p/fGZL9ym
UySXuGMMhs5FnvBzfe571TJBzIZb8wcBLQPWELP3aHptzaTTewqQg3rpK4JKPzfsa/TQg+vjG/Nu
xCOvZ6CPdwgKU7peHGDBD80dyH29gHppVRTmIXIwhXAy9Gu9PFXK81X/VNit0ZTPbYvMHB99QtBm
/pLZib7qag2wvjVbKIr4pziHr8vUWtdDhQaXuXEEt8J+p8adIQ5AKqnr7GtHVvwK9BWLm26SF8K3
YEddciEbHmn32Jijs1q3tiqrNn9FwuS01k0qPZzS51ogjTaszTihI+olNmmTvR92eGv8daXwiOj3
R9VPO1QYfqfK589tgSUK0b81HRDxJ5TqDoPRTbJeF6pLLQaD+6CnYZEFULuJ0nP1ntDRCol+62eu
Qw9VYAZbnwUSLS5yvxB24pw+9x7Cbmt+X1kQMBtKq2QP1g9Tq/zxvg1Vys0co4pwEp4V/YJJWw18
HfSKNYMINYEBQznfQN63fTrqTBi1i+7XdiL9VHim1M1LofCUL/px0y8RgB1hW9LiJuSjeZhc+M0l
6yqGiIGKk5dBheoGUJTxH7fjVf3xPEuUjPp5jkw9ij4FIU1WoSHbOpXDPsAR2Ah5O9QQvGRB6YN2
iadAEPxsuwwReMwOP13BUSpPf828bDF/xVM+FPa5LNNOAHkzRWFWOwPtbHrNvr8Wz8FotPJrlCWh
esdRilpgsKTp9ocogGX81cWYSF+f5PgwBb5vVogdj9bclHxjXDtdxcBh5xnntHqKL3lmqtbCCCRW
NC6ZosxZ484gOuq2LtZ1+aLIia1kjMVlbceNbIlRN+MRaWLkXGV9wbEDoLJXC7xb9WKMw44HGv7v
05wCMy2fKrS36PkXtDMDfLoiwQS7UbBSyJCaaTLhVUAwsqi4KHmgbnldj9JFhlFB/hAoVXFAqsxe
gVBzbYrAuuzHsM6b+xBRjlnuI7McPaTkUQEM+tCM2DeZ7ETq3VkWBav+WESdfn/CysM53ymj1j+5
QK/dY1IsBXLfCh5FddOQmGWGRyzIYYeWL1h6CSw2gqlk7dauhUKxVe7qKmtPbzBZWCMBSeTHuatR
yW4yJVEmIEScV4vuT+Vk0miv2lnqiW/i8dYzXl6zgCcfu+bPKbsRZN6wj2L9LJmJfV/P8bRzImva
9WG+5K9d13iZ3FRJp1KyDTgOVQ95teBmZHIuUwjPXudFX3K7CLmzEw5MEMbI0a1quepJCPLh6AdI
cOGHNPi08KyJqQ/BRFk8Nz5sjc6msW4J78r2Br1drdCo6vXsY5HLZ9YZ/D/5svAVMFHoX5FmqpXF
sKeMHssrPQjmUQ4gHVPGx9nUa6X+RbczUT0AAWL05hIp7nybJLPb7XloI5Z0HhQ2k+uv40ke5b/W
hZK/OQ8NxnLeb6Es4mw+Tro27HSups+0Nog4WuyknvcUfrEiEOD5a7pAhCFZEYam0bM+G7+kteZt
TRczay+7CmiDuOecmIzWxi/cXLbYPTAO13EbjHpqXzpD7zHzsNILcBCmjFTmq4CZPZs8O+lfksX3
yz726+LXnjSp9GX51EuYPnkLr5g/9IQXTkPAmtGNJt8wAkjINbUxVzEf5JXRkGVSDG7eFkcf6ewS
HiJUZfOuHkyp7gDzK1i6YuCyMWvw1EDALmxtCyEgo/jnMi59UEkAgjz/13X5OMYYXQc4EHOCj463
7UKst3SIemY2c8VNhLgjw0Hf7HHnuO7R/piWBftWDkgfG+c+jSjZtIajBTkS+ijzWfUx5ZFCGrGf
+Vxc0bYLbghUFoPQBwkJLew2dRKuPMPNx85H9Ime83DC6a2CjQOISbX/2K6nSaWPgzXdGn2gWGyO
iFXm6FKDhTuNlQ7Q2cACEXaW3miZyl7bekewZZSdpwZYgf2yGNE8rQePCzxPMU9IGD2YrurrNJYE
XaXvQ9r1yQPZBIo0PpEZybodc2N0xk3E81O5QLgVGSQpJQqrPVKiK8J3ygTmo6oTNb9kk6N1UBlJ
DvnBrUbRnOwxTZbnJimqaQv33FkPadM76yNbq1UZh66OvFlcLBSalYjJklsLwMG5YX6zExTsO3vM
bKI5VUFkJ540awAlsVFTMdT3AmAv7C/cBiI8Uvc2MB9G8H2LXV/P7ivhGbN9MmSv8jcA1rAhiV4I
DtKZIyUvekxv/mnt8d0/VHTkkpsxBeERxp1MoQYdZsUG7yf0kDyNMIWGsoixoFc+Z5ayaLzjUjNj
9XGHUVLCB+pZ08WVPpolBxOokJTUyLhybB6h1Xd7zIfkj116GTSDt88T1+cum22A3vV8FAk+ziuG
A6ucaW7IOFWmUcMGPnA4vMsYoCoCum3WyICHkswGfVBP+b51/PH8g4bUr2Z/jKp5wWd2xIFb8HgI
xJfF68f5okhWvdX83Od+DonAG/W2WpmV3oWDRFfmN8oGzZsaFxHQYXH1fd+veGOnZesFQwWQw0YL
BPN8skOesDjrx8/tiN5ai1zp2aIr1ja/7CmR5Te1HWYYfSvDrKuLYFz9wo+XFAt4GFPT1ecggwMC
bx+5zczgL+oq0YeZxOQo2ajCUmxBBysqEEdiKufVUS4AyIkLAZzsJ/NSydS1NmDmiCQFey62nMqm
8pEh5WdEE9UL8aGbDnJFD55tqaZrbmAzXacFpFh/gzNuxUjVQxVHqC7SuXt3Iph87+wlhvwtC5XK
n1GPmzyGXbv0+VuPhXAqyXxA20OqARGXRPcNq6nPU2KZtO5platcXpqJoJqa01fd+O85EhKBAwkC
GL/nAtRmrjEJOeInwGwmPKeP4lFAL79ukU6hcMw3hdHoyyHVbDKRtuwY2BvhS+OHsQtb/7rXxmhO
4PgEuVWfcxgjLqQ8kXUgY9ggAUotYgxomAA2FvL8sgIVJhU3DACdXocG06n4OOXHdr41HX3aSJZA
T1/aML4+e4bNoIgbhoS7xv9cpHXRicteF/oZKCyPMog/2QNum8UzkS5SNA0b+1J6tX74hDJr7neF
oYEbbYNv4yEFN951vBmdvVqBkXHGIY99b054MOdP8SBF4DKi5lEtPDz1apVRtLGHCCJYvHzUACoM
R+7RgnpZvBpqZvwk0iIofRthDuhPYT+O5pe1EVTcEVo2/jVoZJvLhmUhnR5T1xrGx8811ZTNr+Lp
hNBz2SVB0ixvwEMUmdMOYi590bSvsNlP9EX42my59WUC82cwMxvEP+Ao5E9JqmIJ1Ktmi7+pZ9Uk
XYxuTWAANWG2Fq1FOkyHAWCQuzlyEqPjDwZIcefPMgDNWL3ToABRMDm0n7U86rDcsb4P9LD/PCym
Y9JxpKgGndyw4VgZzh7A2nHmAe7HhbShQDljyDZ5WRKmk7bzsHVisOqoiB2Fje/J3lq943v9htIo
QUHkXub6PzKs+UwU85TnSp4hyBvUjBBw8BVSA6AXVlIhue/4DPUPRiY9jgAigJjfqy34An2EEMUY
OJdc97q5Lnvqfe8rvhSTvZc1E3GQ2dOYb+E8T5BmfnUU/kfWgsf/i+j0gAba/x+d/vDevonX38jp
+g8+fAe28w/T9O0ArrLlE3Bo0ZD+sB1Y4T9CWkMkP2nmMryE/zIduP4/0FjQpIa3jqpQWwv+K/PQ
/gfEdJccRTuwIro7/v/EdYBG4PceUYDYH50l2go3QOWCwEK3Cv+7qkJ0IgrSVoHPzMcLan3Gjpwd
74ITYP1KEWD4YhOhSuAD4Kd+mV8wa1GNsvv2JgR+eQmEzn3D377iNxPhqUTd/YVt9rr3htW9xPZD
oxULTPAVkVB3aDjhZ2cvwKsdQbGFBkuWwIT16I5NnXeK1t64xgna3hvdpK4x2bPhw0lFm8JFJ+sP
zXO3GulWTlm+m7wB9zGO5l3RCxTOkW085VTiYpJh0lNvQazdTKLtNqs5qztIAe6DC0jr4IAueKuD
cMB0LKaTQ6jdcW6q/m5apvU8w5A4YsqySfKxVl0Iq/YUh4pLuiAcWszblNA3Vtz70krEdrWth4Q+
+jakT65z0gYug5O8RmEmNmZNEEuC/98VQGKxS/1IporPnoqdIKSwKYOLtgoQkBX9Pmdd2MDWurCd
8sZPnybC4g2vbI9Z6k23w5JU+4o9XLQx02n6IttxuZQyBF7pDP17ODUuNNyyOlqrDVhVbyxIW1re
LM7bD+5QqRNt3Md6ldO3IongjrJJP0xWGkPEvcY04B1Wq5V3SVVj6YKt9zThB9gF/gAKrTbGx1To
c7zfpERFmCUhI2ryt33RDc+9M3vQjjJQdamrohsyjr4PRFFYeQU0FSPtpiT0ZWuELJ0y6JPvQzZm
KDqd/s5xIIvIMjUOTTJAhmvcGw+hZ2zX/W3Q9VBECXLLlLOdFpvwwNk9kYASz66KJy/DMDrMz2nj
c6KfzW1aDG+BI+499DW7uSiucK82F+GSm9u+WrM9i0UNg2A99+N8VnBFjQq/YtO+ZTYeu3RIi52s
xqeR7RWbhXTILg3VQclAGc6H6Kx2iG2J2zYoSOJUwfBMjkVxtuB8nZOQq4OnG2KKX5GmtFTO3sQZ
HKd5G+dC7ib1g7Y6Od0RC5tDEfoUqIsEkcw27ZyOugRQGmyCxGutXN4sSS7qIdvNciyu2mgatiIi
oZHtwiFkzcM7CCrEmgx3Xys3sfEEUipi4zncgvrZuH56gAEQbZdgOQiTlAJvKck+8pwNtBHALOOe
OMSNg2sPiqqL2r6ej8oW6sIeo/e2tU7ASYCz5P0ZPtW8mRHjbNI+mK+ycW525FwCNfLT3Tjl59HG
DrsOHgPOycbd5BZnpxHWxYhYdkNPd++xJm97Rzon0TjONbK1624M3buZhM9NEajvndE+BeNU31ih
dydtKGSY1IkbHCtaSZa77oLAeJ2btrjswJXctyaBB/nikDXpAkqgi0Kskl8SE+TTPqZHhCykcdvX
tXf9c5uhBykWeGCjR1esT9IbYPrkeecZAXKVeRhLa3oefMdFZ66Gh8H2rvrQ4Fpl1NUbeREAqiul
8xMUxKl1M3Hlp7P7XMjVjpvyhtaFisOFM1MbumTHTdN3uSRYRJXpPHtzpShhheIcKWOP22CGNGN8
xR1OwmNbrLHZZo/J2sZ+L+qDXKpjQBapZpmK4FII0Ty7wNe2tLm/l1l+B11+uBUdavHIvSJYTFOG
nuvA1rrpnGeybx6STPyQS/AaDOraG+GuBgJ2hl+WJYy85EggUn7hNUQfIsxrT0ZZjM9sWKsrrDLG
JgsMCeBSBfsEiOd3hwzaS5FW5gZowPqzzWmUSKcEB1366VnXJw7wYZjuOgg/tICx3RM/b1z0jVXu
u5z+H/VWxpNqgFUAUji0C73FbMo9QF8Rs2GUZPHiZ4FGVE/bYk39nVk5b+vk0hOfEo7ziNUOqWuH
Z3Ab6xmHdHa/BIH9ImrXg6uT9dY1OPT2pkvEBXWau8RWDeFLZST2qbtelQU5n1EoaTPg+vrhG4V/
tMYo/5p6YrkO2q59j0gffUccMV0Ua3Rnjbm7DdkwvXk5nM+lKTgdeMlZF46DuERZm6qUCF5YBKPy
rFMbpuVDFYgffW8hPqyVExu9JZ/rfh3vNXztma0g8XH+eiIFiKot8aR3Rj1aYrvkkd2BIPW/GrNH
hTOqdn0zvyyBfEoq/PhTvhqkC2XJ9aiK71jrSR4SfbVVRlDGZlbC+loCZb82mWBPPBh29yzCDBSF
tDRrWDips6f6CXGRI4y6l6uP2babSrws3WK4p9AgD9ehB37J9qNArMtZ+BF5fujRKG2GbwEYLZqW
nrztjWFEt1jUl4S8GnHn5thlbVHZcoOspr3EpJKSa5W09hMQoel2FDbTgADW+TaY4RRuEjkmRyIJ
GuotoffowvZothBnVsxWpQRb39eJ8aoou9yPtt0SPBjKe7vJuge2IiFHY+lvS3/oKP2lyDYs6Imw
h9yNrnnc4NVYr7DNDxdZUTY0dNfiiaL8M5gRHrGhqs9RMzsXYm3nV64HZt3VV/X7ssJZV0s2/Ez5
pSUuRec8BcucjvB2bGZIcN+wdVvntpAHNL4acCrHe3vw6Px4Ldtqk5DIJHrIc3AuuXmt2uTeKAjN
crBpDf2U74eofPJJ9fop2skHqE00WbccSu9HGMrYgBPYuyPnbQoZNhbzoIizTLicTaNkgf1QJ5dh
McAJyKeTa0H/HY25AjAjNAPTaN70dvHsUMe4rSg2cVRdk24bov4kG7V+RRdtUBCgRMDjCw9ooErP
GAUOFNtRT1ViTb0nzmdTzDbCuTJLpmOzmNO9DLJNaKNARGLa3Y255T+1DCfYpP2sHvLAsaG7u9Et
Ue3dq2gHYrkGlpmkhEQ5rIUPmDEPT9mvcr7D7i/tG+I4o8l/94PubaGtCeljmLg4VXtozMH94S1w
P9h7dayg0EuGlk1ap6yzV6/lA9DdYC8SiMSImQ9k3A2HILPegtx8jpx+oNToyes6auEN5IpZHRfG
N8ArR3NRB5txiXrsMg3rg50EzJKRnDer7ZpUHlK73ZB7lp5ZhOT7mMOTq1Z8/KvdpAf6jRP13zJP
fyiEJ4ERtjd2Ze3yZvYuHZgI914TQLBy7ezWckz7G/2Z8SyNsX5K/dK5mYa+O/p0wElxgEXRTLN7
UGWffx9llOwotvebtXCcpykFTrOBuBT+dCrqbwBClX9Atszeh1oiktRtZpWbwh9vlvTCpFoXy+rg
TbDeSU4/ApoQu9zIytu0brOLtbZbOgPw1VCzpTdmOA7Ujsik2wX2YMRWCtTSY4VF3iruhnUJvhDH
E11PK0RI5dW4McVo1U8EEnUAqyuamGgbCGphGhcOdiVIfLmZ8m92bOQv01IcHaPfBRaFzvJShCDR
SZf2GRX9qg4DQF9y2BwMynk5Wj8Lt+uOTZWdA+FgIU6Fc0bmAQmtFcuRdk51ajmmn9YhsL+oEBsK
KWmUd0mDi0pASz4kyQphHoQ0IXZD0JZ0/FDtETLiJZfp0BXkCZoUGXe0jK2L1p37bkfjxEk2Abmr
jFIspZvUXqh+/nrOKQw2L+0sjF3j9YdUyPrr1JcuzwcFlirmwU9j04TzyC7KgnVmZKQnUz06Vww0
3IlF6xKg7GXOjnZLByh3Ql8HLyIyHuGOL+sJ+EcKkWGR4SaPPOfYdPALcITMUACbdfhCc1EiTncE
jhu/XQiMRBL4KGF9EarSCWqBaw7iCL6JmXDhzPDZohO1yzINx2qc4HHxU2CA0MGL+xl9xIGSQLBH
KwfKBakmSkgws9z5CjNoEzrbZkE3gJinWB7LKei2vpNXN8z/6Z5g+3TX9a25W8Fy3iSg7Peg8ttX
OwchvDHyov5pG936WtTAmvrUn/ZzrR5HlLcpEuWWgrRko+H27Obs3LIBFSnn2siO3rr4l5XHmuQU
bXXttkN7kcumfETJCbsYk7teQIiEdvgAE5aSF67OcIJVA5V4LP1tDSdr3zSBd5l0w7fGMb24DHuj
wJUrvKNnjetpqBKmPGn68mYZhH3E7dDDqU6jbd/mbFUcg+h4FucL1fvrAa6ZGQPdM5C9hQDiyHPa
D11onmHh0pJLWuck4ZMcc881dlmuKAk11Ge/dkvjnfImhBcZkpW8+tYSN0G1HPknFlSqmBy8uqmw
vvjTuBYxB9Z7U0VvFc/vBuAweJQJ+ndfkb2BrXXr25yTK6pfOoHZZOrp3eUmC1Nnm4ENo0tkGOfR
R074QCfwfmrdC6D53q73rVsODC9D9MOZ0xPZjYdxmKBNVoI9rkUf3Zzua058mxG550WUEYE7J644
8XwUFLem/isf9BuaJw8Eev3FmES0gbDcv9KXep/y7DxC5dlCydmgI9xHoXM1q9nY5Alcny7Ifjqe
zvUygTcSpsSBIRpRAefVlzlsgsvZHZ6jzrB3BR7iTVQlV20J4JHjfXndOtS5rLQMjyse+STmXOxd
mZkP+5+fZOHNT/1Sq00CQ2lDb4aHeA4SdofOZpYS4Ay7XlSfzqU7yIOQljwrm/Z+W+znVXoP7VoZ
eyOp14OyvG9jkoVfmQiL4ySKF9eXEM9qA5/YNheW8Uy467pr7No7cOupkdqdd+yT4nEaOSEytQm2
F1HPWYEDPTjORt7XqHtmssQJMwFvFOD1jMyctq454hE06yQGXo0MXyi1I9T0QeTrd6IremKEYSHS
gR3ifGySW7rcnHdU8OwIGdWbwEvyk4tL9C0fLXPrIU4uNwydHapvTAl5sxnxb4OARbZlRyOnojYJ
rxQHo3Dor0RRlTcebOOzowRGqAU3lN+7O89rw81EWwNZJacjp1sI3gxKSL1sMBV6RxV9z4eQEv4i
iVknkXs27LMjkAXA76X0G6onoHMPrVHDOUPWyBLUfSMAZjpyqOR59bgdKsJfo0Z/PCqaX3xDFqQp
vUZO5F6M3rLeWHP5srrmuKXyHBwplhro+QZzizSWnbO4Jog+PWnycIBKQNmhOHjs0DfWAviF4oq9
y8nBEL4VY+FhwwOxgw0I7z521qvoyVqjcfeCRg4M+yTQPaGpa0ZCI6ExyR13j9QTg7BmoBj9LgwV
CcrlemcN8kFZ6qQapiSDDLLYQaG1Va6FbjB1L1lv0YMnD4X9ZlA7PQCJX/Yd9Ja3OaVKRJnrohyD
l6Abzz3bdYVK6zC1LMZE8D2wVnQ3Qzk0F1VQU6YA3JgOk3uGiraeCAM+wldIt56L9aDtb8FJ7Rbo
S9UULcehAAaX0DNH+sWEk0p5yqj3bVXvjQfSdby71nfFoUySZR/Rgoz9vPsywYO66QqwemSUfo1c
ZhVZ5wf8vYgri+SqYD9+bJKy3S4rFWen6rCI5HuHFhJSnx/oDIMdvCBOqnyvwzKL9UJ26qtjyfau
6oJHgEqwvEqw48ww/4+7M1mOG0uz9Kuk1boRhgvgYljUxmcOLoEiJUrawCSKxDzPePr+oIjqooNe
9Fau2jojc5MWEhzAxR3+/5zvNPvMsLsPCfUCkIvKAcc15tACsujKoojuISBfJ4i4dxC7wHRH1OUR
Ed05VWgxlyriJ8e3n6jiCa7uU+2qSLAfaWhOiHDyZkLmmsy0bpvGZKT6foAFulPRkpZSrgPajIBw
MzymvnqF2Dpf5cCvIM0TDgoITSf2x6d0TvEvDH2ak6Z6LECPI0OMPsN4+KCiuj/YVWvw5VHicbqK
I72JKQt4aQDdjLwXBLeN/IE4FbJwkN0X2vCDoj086NSpVnGW8ozgRa/CYiiBX1PFqGB2lQjQ4ItB
vayF8kkzy2u/dDhukqSzznX/4CdU9IiXCaEHsnsFHXYwkVMhRFO/CRaej/iNjioba7rEm6gR+ObU
+KbPsse2EtFBMdVwZ8oqvBU2eEyj3fbMKB80fBfqPE6yA+h5lovUc/bkt96x8VC3JtYvpn7iyaGR
b/jSr4eRtIEu54DZzox2toAv5JLbz/YYPKFGMlcd+M5ZRlqtmKIA+qlEYJelDrOZj5P9FK2kliyH
wGk+ya5aYxGrcZTK5lMKL9IJk6+6FpVXk5YCMgpsSHriVlWKO0Tx+0pXzBcbnJ8Revu4mL5VPduJ
sOOAQUCBDisdkhhnngqgkvG1kZr/3XHgJxJmuyaL57bogieLRXHVol9lGxeJryLlwXeEhZiJXKN5
6e5Q991oTb1DfoTzOJbtusHT7hvhugiGZONbWfZgxGmwH4zhBjmkzcIx9rtp1H/A3boG13srIG+g
zl/pQ/icpEQ60W1Z60ZHsbIp6BMV7NGlzBrkXqa1qWw9vpkC827oeF1OX23BmrJ1StO910zTNrDI
uGjiyOfISd/d24Vm+hCazpWIoTjkCec++GgFEU/o1aKV5oz6Z2D9LzBLxG1AA5+kT6nvlMCsbpGX
Kbd2/V0tu6+K0WzQvpNfWJW/rBIlBxLQBOuFAmZ7ilKkIoUTQNXNfrLOgi6T8RoZQXWIicEYJuBB
QTOgzSifK0PbCnP4QBEaHXDy1NbDVy2SJt1aBwgvYohDVPnRMeyD6VaUmnyYfCZ3xTAYLcajQv4A
0Az94HTHNp3aQ1n4T/SXCYkuEc73Yz1s2mgAR6x7bFvqlWN1tyJUb/qWxWSoR/D84Don2oVpah4D
kPNOEE88PRi0Tq9NO/gt6jckhaRyaBJZjVcf9DHFHvKMs5e0jFU5uECXt72o9lr8Mk5fWvVbl2tz
8AcHq4QEFD1+hsG7s4uEDSSxa64JFgPhvgr0pkk7SljBY41w8IpuG+kf063FbP6A1HBawdFOfgWt
Zm7SjGwqS6umO8qZ+gZ3Ccp3tULMUijZNdtR77bnywqV7N6KvA+NYvb7DlDlMbEQVcIM/dzj6Glk
cBP4GKFli1IXaxEmQ+F91YwU2GNUb/NJCW6MOEqOPP5hp7Ty4LUGPzQPsofKGZipIE1+bZWv0ul2
2jgge7bMFb3lbk0U4Bz5Iap7I6WY1tvatQ9PJuZL3LMleTKVcOvF/o1aYdJpu1+Zh8VDMCg5Hv2C
B7HX8rLDf6LeKLm/TxyfJzaRc02kDUiOrTLHHUVEfBhqMF2bk7TJY0lALFrqvqWXfBMQc7FFhG88
jmyUVqVNrphBBxfpMiAAsB3T0fdy9G1eTRcdDjAb7aK+05B0XIV0DMgLSDKqt2bD0m0bzzUC6ZHq
CkqcJ93i51iFMXyL+dg5gETrqb8ffXkwQwYhTu+EVLH4SkQhShVY6D4HWOtbAeqI5WhntWZ77ffB
eJzoFO1g/24h75HAg1x4pKJCWRyKLue7tHVbS9+NTnRfAdmZ8Uzp97oJbyJPofbVf2obWeL66VmV
q/pzxq4pHNk3V1XZrVO4BNdDR9sisyvK/aH1NCSGuTbZSoxqrewjq5Q3lclKRRGsujHGbOv37YiZ
hgJCafEhOKVxU1KY1Vn1cEGsVAvACCtjlhvQzbNersxJG9tV21m5mMt/xXGYquomVruJuknPpNJR
nVthSzpSIH2By1mt0S0z8Qp2fsgIRf2x6VRzi0AGxTQGiQ2AVf8wkmW2YbP2YLWKfmiUtDwoClqN
VSHY9xjC7jdDQNq6WeXOsS67Flw9uMsdZh8gi2T3zXrZyPpsDazTSKKddc526qqzIjNdTyVCakxV
bXb0RM7ExBrkb1V0jvto5OgsiJ8HMiwcN6L2/hPnF1D1zsYphKKFdBLIj8ArcvWHkbe32JngWWTh
lVPrwaMmGwi/DtN8N5TAv40yutIGNADewCVG0d03rMvPvNxy22U2RAjL7kgMIRTkUUHn9ytgb0PO
l5cEzzkwb06TVMSwfRXriQf5JGtDvQ0SosqrcDL35LL1X3NrGL7E1J7XCUDWHSEgyXVgUtwHUikp
h4b6N0z64khJSO6jio1my0T40XNCpKiNdzvETnYXoA7+iauirBBYOXCuHKXYACwOvjQRERermMDL
D1mZxsekgUckECiuIyHD49i3xVecgc41QgkgSmFfs6tFEEjsoHbMhqrapFP2A4qVa4T0D2D2hqsa
R9JVUEfWBwZEuxMO/QRemJrfz5jImzZM5TctH4nOC6TffxlAIV+3qSGoMxHcMhawdahF9uo1uW/G
DSbU6X7AYXILtWZg35E1I0ut5n+0EvbDSe6be/jNRLlYlf3YG0P1q5Pw7iHG5rvcM8dtX6nTjoBk
YwXCkmWxBw3sp+ITnJn8StOK+mumyfEW0/asE5+8XxU+lei3xE+Y1BErg1GdZqD5KWQbIXFyxVR/
bhRBCkCt+NOvNszTlRIKb0+pVL/Jhy+kDSo/LPRPnIzM5oC/vL2rfcNHNTrQk8vCZE8UXLQ2a6e6
qb16YAljc4H7av54SvIBkxQrSse+iD1eqXlu6HX9QdWEcYONjVSNQWJuqazkqeABXE8ZrVdKDAT5
WV3e0J+M408VJ/zt/zL4kCsc5vl6ijprlXZOduNNtaSuOfnYOHx7k8DsYooxKvfPxRrvEh7/7+Lu
/x9MshdSzEnY/7Mg46pOnv+Vv/zr+CN7rcr458/9w4MkgV4YoLhg981YHXXmtP3DgzT+sikq6UC6
mBEd8Rv6+F+Z9gYUScuBf6HpSJ6AFP0faYY0/sKphmceIo1harYj/kSaseAU4HHH8I71mAMZjEOp
LozjFfhybWp8cvTYZFCo+DFUxXycV+1Vk4fyzgJtaA8OaP0Cdvirp+X+7bf+F3x9N4fTU//nf8iF
DXu+OPhHPMuUKLkVFf3Ja1GIqilOqvVUUfOCma6ljN4dskmt1llk+lc1WngKeb3ZXKeIVe+UlsNP
2IaCHMO+vq7ZKgdUkvFjzicYZ44DSG6anv9TlerXbqSNHwRBqd7wdOmmwpqh5RzzlYl0eOoJGBzA
14ORTsm222I9bB4rVQvHlR2lDeGSofYL4wgpBnmtg1okIc1fGUqo5Vs7GQvqGdV463mBc5cCzPze
TEZAtK5C44nOfj98mVu+ppLIH4rKTIDcG8bmOqEQH8xr8rSuNCt/wSUpj7bsHePvR/tHEqr/P+ms
OoPof/4k7/MkT/PsX3yaP7Jf9evPcv6Df3+TwlIRPlHWAcxABOAcD/+PVErKv/joQWXopqqDKuTz
/+eDVORfqo1QihErMbrrFhb8Om+b4D//QxHaX7pq/qZy6vhd+Dr/5IsUTAiv4AQ27CXAW7RKABmC
KdD4vk++iipLBnZWaeimraFd14Wa7syKknDER7GR4DqucexS9Gtqb0vHS87CpGFHUIq+Ss223UMI
cC54/H+j0/4bmPD3bwKWx2QD1Jb5aP6SX8m3rNQfGsPpIhc3vPXVM3JOkgiQkwfY6t4zcUJ1T1cj
PUrcepg4pOXfAUahUzzInjSVrBH6ntxS8RCNxCmsCrK6kSoPWP7mfIX+6dU7PzOxLNiXf/9csA7M
36Y2wzzmWe/VzyXXrzUJ+A3dRG0cIOldXzxUXV7W6zCxFJf6REFm3Vg4V1mYdp+GUeZzsoL5U8ad
9kFFmPuZtsbwILF3SPK1k+o5CXJvrwwmoSWaE79oXhc+SVIKPo91XFDUG5DudsqX92/kVDX3X/eB
PUkDqjdPk6f3IQL6JgR7hK5JKOQV4TzRGmyu2L1/lflvWbxcBq2m0UuUFv9drAEqjNewbAYGXKXE
m84Q/ZpiVHlTRWFwYcrnA3p7KYC6JlnPGMSXfJUuDp3CJl3CVcL2BZfTnPGhHWsF123lyM9/fl9C
mHT9IbnY2nIU9MhfyfgxQjcoULKqbHu3WRbZR5HWwwXY5pkXheYSmo3haJrzhvkKwCZMJwT0bkQC
+K439H47jWW/ef+Gzl6FmYH2qzl3fueZ49WwJpRHJehBjdzEp9jKv1FtB5vw4T+9imSzwmVUFkYH
TenpVfASUViYBJE8koZs2XIKonGiXbgXcbr4z2MbTiPiUsJfVFU3Le30Ms1ggPcLYobCfCLNtDQ4
kHxcQ1BXETmnPMBSA0w6ksI2EVFFiEA+HN+/0xmLcjrwkcOyATE4OFnY8xc/gfNkZJldHLl9oL20
RVTtda1rSCXxe0IAQszBXRVumty69MW9fZESlrQlpOQRz1u803sH4+x1pBZFbpW1/gZHaouHggbq
+7f39mMDIihmzDZbUsSvi+FikyDMf8LIpVmo48CTP2gWckjNNqU/XKB5n3uULJgzyxs0NPy00ztC
eI5p0igit6kSsa26Rm6nDI9GaRfo1iiz386EAkSjyBvfv8sza5N0oB8hU2aaBIu2GK/kw9tZ79WJ
aw/f47o7omrb9hQabNKD21R5iJIMqw346YzOoIWteboPMCFWIl0NY0Gz3SJI4tf7P+rtCzatWXTN
ZoJtv7P8Us0OfycSk2AOuwq/gGV1PkXSq/bvX2UBWJq/IdNiVbAssIG86uXunUwZDVRsEM0rWrwJ
ddLnevbLh95BA1YHgXWwQGd+M6s237IBBwpReQD9DBAI7/+St6+f/oo+D2k2V4zrxYLbC6OyvS6K
3IDAw0NRkA4eN+qwRQIZrD1M5TsZTvgULULl3r/y20HOlSWTiVAxG9A0Ph142MKUtBgYeKj+xm0+
hsYmNPNu66SO/AgNQb3wzE8PTL8fOYRAVi+kX8xgy+tpou5Tid/VxQcdPoDsmIshg1I0dNt0qawM
Tc+idTyWKQLIcAd527/ESz732tmLauwQWewNVoPTe0ZsoY8GjkPXKoRzo6MS3aIEIpCmxRLSdXF2
1cIJuY8G9Hl5QK/PnjNV0eMUF/aF+rwXPZ1BiTkAx8Iua54/5WKv2hZipP2aNm4YIodfBXlhkcEV
zWEwbSe0CgFRiggdOrB/oyjV1hw7e5blECi1zo10JDyahArX8Mg83+Yeh7lV1kYq6jsfFQMuycHs
VmNN82yFuNa+rYBsfMszin805hx7RQ5889XqDBhJtJ3bda1VI4CTKXwpbYeme1uPJlG0RfVStPSw
/3iCZU88f4P8w8c+hza8Xo9Dp/GNNIhrF/W6tsbvpG5q4cFRlxOC8TLU798f6283aiz92DgsjQwJ
NmyLp61bHWFe5VC7elUWB+RBkk0s3XcsYHL3/qXeTmBcionLVpHiwQBdfFakPpdjAxrIRaLbXyux
7m2QxV0iWZ69iqnOi5RDHWS5DiIrCCGIKtyQqjNWhuJRMeLu37kVi+ALznv6fN47fUtB2QVmpyP3
b0fgqcncrx6BGW3++IGBeofJRBqBYD5aXGVUykKTUdO4hq8lW9F5P+OA7uifX4Qdi2CPrus6c/7p
rdhjEzQ1NmQ30dp62wzdcze21YWLzOvl4pvW2fdxCmXjzNljcdZrWN2dxhpbN3Kq5MqXRMMqIAmu
OH7622kC7Tz15qUF5MxIQNSK0oKQDZaP+Uz++lOCVAPQftS5qNrkZM7DXCCEL7pwa2c+IPb8c+kM
4zXIvMWoTjNRSdhflRuH3biGaUQUIQ+AU6rMLoyHM8d4mzgCEBocdnSd4Xd6R0gibFAlQ+VGICTW
oZpYWxqXYle0lnf0tMa51YxgWCvoTNYEwpXb3i/1e+K3oq0JdPCz1jf6BTzqmYcMGHXOIpjDAZix
Tn+SKbt4SIOscbNpcvaWbz17aOW2749RceYhc36AEquzQOEiW8yKTWH4iUo5zY3zyP+i4GuezS6U
qNdx1e+DPBvYEWAS2hqdKsqV7EF8rXGnSjQtXe/jQunAlexGQiZDlOfMcU6eZhd+5bkfOe/BKbXw
gih/nj4KbOnUBFCiuyQpD/hTybP1NYfSv12P/8ZIYKfw39dajATLmrX6Qd66ArvITo66T8SAUpHQ
GehXOI6CHZp9eVvQsflIPh3NJMoT6yT2ogNCUar9U2BduH1tno4WHzksBOZ3vgaWsNkV+Pp7o78S
eKNAT1+gXbuN0rpc6RVqRMLeu/7JhJ0BAATZdEQ4nWKbO8cA40cFCNpGDQCmgXDikz842kHhrwMr
MPG7+yOUk55+F6mnZkJ8c4msfhdI5E4z2gbIAxWSwjWhi1wCt+rzl7u8H/aAMOs5yc3r1un92NkE
zyx3cLCUuJ3ioIp23agLfHAmPLIUe29qRs+RRfHJq+vu2muu+3jftDQ4ARVX2xGL2A59cL0B+Y7G
c9QoGyWJhk9V6371WWpvKjDY66DmTkMpXwhdNlzb6HxomxF2aW/Irvqod/Z2aNs43ur6StEcdTuQ
/Ec/seovrGpvBzDTJdEihkbVhkP6YiorVKvl+Kz2rqrQ1gwap3o06aWuYlWP7t7/ot9OG7Nh06Fc
Qy4FZdPFgkBUVGeYk9W7SkVIQUBXpIw7cfg3LmLNANP5f28QpopeNhVT0+BSY+s3ORmA6Fj1Szkb
89xzOkyodFEAZWqSUqOSezpMRji8E/uEwe2i+hk+53Vk9TsVhgKZNXgA37+lc6+Ixg+XgZ5nUB8+
vZjXYyPCFzW4AOAQNE7duEtjleqnUiYXvuffk+ryxlhtqHjOV2MpPb0WwB34ajIe3cqXhDL6dnhV
hrG2A5RFOztTymtnjOsfIjS1Zs3rM2/wzgwE/9V57XB0SR0c31GlOxQ+/FTbN1bcv0RkQFUXHsqZ
wQSj0dLBdOMHJvPk9If2tcUAYxF29bEnobJ1SPOr/PTCVc4ckagJcDbWaaOxlVnWNMtUU6wUPKE7
TVFBFx0JPxwFKK6E0ZoVOuPKUqtD5OdduzJqdJ9+S5zAbkDncO+1sFUvLAJnBh71OIzYlJpYfJfE
YRKodfIvi8ntp1D8mHDIMLytyM3wiW3I7y4v7HTOlNfgWL+64GKkh2qklCmGaRc2iEcquZPskWbR
gsJedz2GVOlp+3tfceCq92io9V03oGj74w+ATRY1LtLT6GPMPZPXi0zgW2YdYWlAm6yV+ylBDJj1
SoPPz/+n4UXz2H/O3b9H+kkvkb9qMf7ZZc37Vk5Ikqnx9FLt5EFwS/vJ9QCAct4kHhzwYQ8Pu64v
Pdq3ayePlk8MEv5MVJeL20pCmzZQLycKTjYyERqcYGcMTItxZR+UoDMoPmQE4pL/hGLbI9JXr5AR
S6V4gN0UXRjqbwsS/BqbHRd1YZxiqn5650pR2dkYt5OLUgujrujkZ8Dq0Tq0s/o6hqC1gvE0brmj
p6rqlAtbyjNzHPtJg9AfE1TAm82eaGPZYP+eXG1KvuLesDZDmn+pdVzJ74+l33vz5Rt+faXFUx+j
vMxg1go3xfZ29NTIETuh1UW0gRfSfJwMolexgYNkXvV6LdwOYidViCI191NDCxvQl1c9EGRq2Iin
pAYtCa30hsK9k++UTKue7LBT24OVIGO55QvVzJVQ7eg2K8k5XZdF4JcX7untrG1TJtRBd8NsZ174
3SB/VdCXVjBkQiq6W9lxifKmUPZOUKduAL0MNR9qbGfjQMQnZnrQ8juHZuDjGOdqtypKtK87o5XT
3oKs8ALNAC+02vTKfax04sv7D99YfF0aUTgWKgSkApLVZdmoD0PbBNWd164HjxnVEICo3qnDCx/W
26tYlAKgVECXNCUD+nQk92Ya6w3ye9fAsXyo9DHbkWzRfXv/XpYzMWUzTpgoKAw+Fx3CxelVMqfo
QKdUvTv0zXjrc55dFQioPiMDt65GspHv37/e7y7C64Grw76Y90/sN1B6MGmcXrBIRAOEJlFd3BfW
UxOzsV/hzUFz0ZLyg7QdFR+h6WyzuzV/B/Y9P9ElzCw2/79qPVZR6tV+5a1IfAwfIRzVgiSSzCEY
W9QY+CYJIZ0zQ4Z/12oC86MA3MkuozQJpuZP57PotMEul7X1z6oS/rFuC+sm6KGEUx6UaosGsFNZ
kDKPwlooqhp9c15JYwWwrKH/qQF053ggO1rSRQU6rDdGewUK3glnAaqEMC314hjiZETRSRnn6f1H
aC/nOHYLZE2SiURPl6b4co5rW4GSPqtb1wkFyAuOy9PB6W31g1E+KYGufIZiNH6bjMi8QshXrlSz
TfIN7QpScVIIPtdA4YtfGHv4w/HUKukmjUI9QdKdK49jZ4l6NfaWeh1UY13cCkufrjD60b7G5N/8
DAK7KPeW1TgHXi9vBl9F4KqVWT0EiU13AecRzLGpwkYYtU2hH9tIl8PKa1KkKy1sApgbI+Qce4wJ
AWkcxcfOqnfGl7b1wQn4daTs01jidSmcJCu3ZqT1xwDLY45ja6y/oJoV05oU+ZJ8enY98brOWty3
vd3KOxqAhbNF4B1cj7IxSqZ7b9pOfZNNeFLHqVkbjYW/XemjRAPAYDSfNXK3oZ+3dWuv/arEmWWj
9T0ic0PyDmELnIavfmeEtWRSB63AzJp4qjpbwoMEI3/Q22vil/J2LyGLIeks/RzfZ5c/hGQ6o7jt
Bxuin1PEwzYFzgqK0yj2aZaOwYGk2QohP9EEXzSDI8yqzQP8iemkf4UnNUzz3FzZ+/cH0HJmmceP
qTsU/zgu4V2eV7FX8yw2+VBrgVe7ams2W5FRbCxoSu7++CoUzOjLcnwxacnMv+LVVTCGSC3PMvbg
M0kSJ6+yJavt0sHvzc6Om+EyJjdkUTp1lsGSHoDZ1lPa0U3gaB5Us5m2MdXHNQlo/X60hh+Ay4dV
DcEC9CIn7dqJ6wuHtfk0fTql8S2y+NG5pOdCyfP0TgOt8Eal91oap0JsMgQcVVcHKwrE2Rp+Z3oo
I2tHVMLz+w/4TatvvnVmgjniR8cMvtx55Q1IKsUuaRjUhA9h31HqR0xmdbMCjeW8QLjqXhw2IfGa
zHrzQ0Eq0Q7gq+OaikIGAsQEkfUZQBL2hmh5x6pZ2YByOsyTWnKhNzI/gzfPiIYU8xZnQPQVp88I
P786Ra3RuQMcsxXJaupVpEXJ1mgGFRKQ03D2sooLm8EzA51JkqYy6zXtwJkC9XoIqjIDrJKYndv2
AuA1Xqk1aEn1wlXOTMdUEQmcMVEoamyET6+SgViwSlXp3d5WcMN3aN/Wdjh1aILYTn0jtS7AtjeW
wQu8w7BcIxe/GNVz5vHyjdFwRIxkMOfpp78h6toEm7bCSb63J1DAeImA84ZgTMBJJJX3kDaW9nBh
/M1/6eKdmmx0KfHTq9DsZZtTBQPjdb4Y3VB1DgaOZPZvHzg4Pmh08DGorFn7fnSJsYntxi2Y1RMM
ywl5PBd+x5nXzO+gz65SLZmruac335RVw5zrc9oZmuHKDjTjxlEd4zrFvLHK9VFfD7A9Vlohii3H
AgSVcrToFUGfI1yn3qaZJtbIdC7Wfue9zOIBccZl4M1zE8fPxfhLSA+BY84PAw9AQkMevNgK1ZYS
uPyh1pgVS4l1fuz8+EcSkfVK6rBck8GgXpiKz4wOvgLUHfOLYiZfPCAH0GlOwPHkYoeAUgVM/+PQ
BepGlUO59nWkn4UyFlfvv5bfIofF3c87SrbKVP5tPpHT12JKrFd6MXIYQg2ERaZDGl7E9b6fFO8K
eVi2EoZ/X4qk3UKrxmkXYZAd6RNsDBCed5yvrH2bZYLWfVzeGpEcUZz7zQ3CImVXtZN11cVm8zQ6
M1AsAMs0EJm10brZF6saX8ZJD7ZMyJwZePOYi3Gia43Xr7up77dhlsHRzypAlqpFc6WJt7QSk43I
Rv1okEtyQRK13GczV9MNm9tIPBH55mxTG5ZHzpiY3HqsMBR0aO2dosJJljrDOtJG48KatDyJztcz
ILQJU7BG/NZuvp76yoa2fNx6DD2t7d3YtKpNEgfNNgqqfP/+iz7z+bERpdqsIt+m3LyYexTfYP2d
YtWNkZ8detJb9h0Zaxe+8nNXoZ5NW1lDWGYai00LmmpgdrJTXXxLcIYzrM7YtPMLj+33dmE5aInn
+i2Gpc36u5L2ateSTTo79jrA+5+wvqKSmfd7OvvpOzJb4m/+MHSP0gmC5trjTj/l/gA/o0ykVe6U
2FBLPCsVrrM/f8K/y8C0AyXtmcWXVHhaiHzUUV0HL/+aw+24JpYou3CVM/uJuefIFmZGHTJLLKaJ
XAI7C1ma3VhiTMPp5I8bX01DAl+cJP6i5xGGoLEaCbz1/dKNcL9yOgNOxd57qsPvNA+N8CDbNPtp
2kH9QR8SC9e52QsHgIji2xemtbdDgt9LPKk9H2IJ9Fv83gi6VIpYleIGCJq150l7I8auubC8v/1y
qfejyBMGh32D/d3pNMYRH8gu0eWuZTJ54CAKOGfpzS0mx+AQ9RPOzvff9tkLUhOeV3I0JMvviaXO
n8Z60lzTswlkCT1snSIUEFD0Yj2QQnHhy/q9DTod89zhqwsuhhfVAUGOrq65mY5n2gqjja1P1+Qh
3FIsDneCZJRDpzQeZn9i5dMaAAalmniDZbb8NIeWbfysH6/zuoT6ZMNqoFNxlZmTshvkhZfxdlrj
pxLvhlaPcgUWktOXQRxHhLKFn1orEOJZXht84Vq6Dr0mvnCps6/h1aUW05rDjmcaaBC4jkGIM60C
akuJAVa+H4OdkkI5fP+1nxvNfN0muFB2yRTGT2/NN0aodyBkXD00/Cs/VLmrMe8vXGX+Jpbvmi+b
N2ChZjGXkcaggEFLxxqDC/zRuvBKy83MOAIKEOa7gcP/FgWZ8/j+rb09IDmq5OuZnT2oDezFJ5Sp
gOBSO9bdZtJJeGmSF7WQ9gM9bvO2VgvO5IRg/SAuxbowQ5x7h/PNmhiO5o7dog6umxoYSzACLrlO
4YFZG/hYkMPrTRNvRb5A+29cz2ZC4tudy9DLymBbSNkCm9RdUhMovEolPFoOmI00MMZNTi34wqnq
zOfAcOHMAeoWZfdSAkW1G84hxnCXQw6buGjU8Fbqz1HhxxeudGZ0omVEnQzUgest64Re2A19KKvJ
jfRS3ZMdc0T7eklAd+Z2EAATxAeAd5YgL14XnHuDjC02SW2blAf2ZAEZz/RmPOhHF+7nzMigC4PO
mmMDXUl98bU5Tgqbs1Am3pStfWyGXD8Cq053STuKPVXA5MJ3d/Z6SEI5/LKBsd7cWuDlI9Vc1SVR
z9hZHNgey6T9ruhW/GGKh+BCI+JMWQQKOI1dpKAq4365ao15LQpQXqprFuoELsmp7vQgVddAQNQd
X2uw8+1SrIrE7naygdMBUUm5cAI48zr5DRh3MO3paDMXzzgTTTumLOGuTS0fy1je0m2M9L1OgfXC
4z0zPNnxko7OoQC28zLxNSz8xsQEzVYg1Lwb0IIRpbxKvTCPvelQ6Cw6tO84CzroAFFnnc7ReZnb
aTfvOEbLLp50BRvzoENhkpmHN0lNghuVlMBrouANqBZNuDb7BhhpYWr73MzTK7hzz0qhC/INimxH
EHOweX+mPbeWU++Y/VezNuHNNtkG4jjWaqq6o9NGB9/qyZfuo+4Q1uE3kmyoUQo9vAZb/KjBvrm1
gG3tC4IPwK9G8hG4ur5tKhsJRYc2vMRUuyWxsto0GVb/S4m458YHb83QTJo+dA4Xx2M7w5dOiV91
rcYGTEKw+6fOMubjuXfJOnRmBZp7lJTpZuvLGwuUNhkeGBNfuNhe6H/TdjgOVZJ9aMD7IAV2xOzX
UlkhtObX+2/k3E2yIphzZ3TWSeunQ6YPtTrAay4wdsCdD8Lpey17SV6d6LbvX+lNl38enSyzc2sA
TrlQF98bmPop5u1r7mQXHzC5T3vhp81PlobsPtFh9lIjqknwS8R3MeTaZ0lw4EG3wgtzz5ktBvMc
R11VE/PkurjjIQjDfKo6DWp31UNdNT5A8zc3LZWSzRRBv/F8cf/+rf+ePhfbGrrqLBk4dyVL4fyb
Xh3bCqtT4sGTuluQVz/7LILk1hiwVgGZNBOCjPr4Og1NfG52Hnfaivhxae3yHiIGnZsxdrNSvtBZ
rAJwkKG2dUbVeTQdxfxJHnOo7ALA7LDAiFxQN60VZy9Q0od+ndo1BBqvq6FdVIqlR1vbUmwgJ6Wj
fRWwTj+Mcuj30wiv5GjIOri2SooUxCgbMIiIk73x4h6cNgGRZUN/Qhb1Jsw9DLGF0nc3WJJmsCNB
gnjQ4NCmm1H4U7GSQilHMlGF+VH36JodhTUKJAwclHLkzzNuz5SgZtbJ6A3KoWGo7KVlZjeqkmVP
gMNMcwXGV/kIJAGRGgkp+X6iZpiDwbLzR13pVW2TeZM9rdug6B6LCXaS6ejRL48QkuKKqEg5V/sq
gJWpX9CNaRx4WJbn+ZdE5ecGNWIhwY+icoKddDHlTvSgHOB7uosy56M1FeK2DgGbTtnQvhij2l83
GBc3Fu2+b5k6o+PSoag/iClPDu+PsTNLDAchFGYs3wJnz+LrArUNpdfrdUqsmX9FCxH3IflR+z++
yvwJg3+fHbSaNv+KVwM5s2qNdEZPJ0QytHeeZsZbQ5o//vAimMvRLRtijjrAer24lcHU8kEFM+eG
TV9uS8N0NqA+L63Jb2Y+rmIRHT/b5zTcKItObysCgzRJYblDZCYrCwzsh/mQcygt49LU92Z6p4/F
lz97ktl2s4M8fWoEnRh6E8aKm1uRvmqT4lOsjs0qiTMQ2YnWbFQnGDa2kV9SVp25MFsshwMGUy+2
1MWOVRK6IPJeV1yTbvSdVYHfTsq0nVGwv2w1IK05npoNaQqXRuPfZYCTKQ/lO4dgzoqqNksRFlNe
ifAUanUY39m1xSGVqk6wq+H4Htua0K4N/S+F3rCouiNtwOgga1lsC3Je1nGKyZRcJAoXZqo4H43G
cZ7SPLK+EBBYfuzUODbWjlfn+QOFlXBaFfGYeVD7erJn2P7k2zKbUgDkHtFQ20rX4rVV10N+XZqa
Vq6sAsHNhunV+hgLq2lXTmuSiwMNxkrXVRx0h2oq/AJALFlxjnT8cNPFSXhnKk53l6R8gGSudJkr
ypQIWj9LfkS5SJi4a6f2scyh948Vc441BD8D0K7vn81qaidgU7X2THIfIWpjX6arpndugtww6iOz
aCT2ZIyNj43sIX866Bz8XV1LIKvsAIZfpG7rv9LKV18A9imcSqNaK1azmNTZkqyG1zmAxXs1kuMt
N7hM62eQkFcKMxPTv09MI3h/BsNBieP+Fty4cd/IiSwDP0zMQ9lPJsAkc7SmLZk//tZK0SeQIiDH
YFM1evurA+5UrcMepo7faXq3I+wzq7fUzMODgAzlb6a8pZhig9CheUYl3cu1bKf6yvdWT+LH1AAK
x7vJHeX3XUXX1AAMl0Jh9GjYZU32ghfIaN12/5uz81qOW0nS8KtMnHvMwpuImb0A0I6+STnqBkFR
FLwpeODp9wNndlfdzehe7c3MOYcSCyhUZWVl/iZqvrV6g3gmejjdg40q1lp3qnAnnDR9zupOA/tZ
ddpdZMB4WUwaReCOeISFFxL2kyRhWb1UIega8Y2pCxzt2IaSKalBvJebKHRHB0lYJcZFqdOrdtVU
k+FX2Dm65+PeaXWXDogF/5AIqxP7jsmRsiT0wuzsdL8oj3rGIKovMAYnlJ6kaotWHeoeosg2mBXh
upjM6lajmTvPqXJt4Ybwp1dQeNBcWSjE0MGFAb7Ez99CfWLyeZ00yPc8R7TC5RDZs3FAe7WHBRtO
iA1eePslGB1GDIBV9ClpQjAm3IfDATu0+nXszsu9kqSdq1nSvEkw9vyMoFxzP/f2dC2npszs5wrO
a9n0qEyp+nz+IU5OUZV6hc7Vnu/Ake4cHT2yLUVIsicqUipBeW1jlHFtqvl04UMv8f7wTc1F0YJs
YSFu0504fFMVo2tcySP9YdbSjaSPJeZW2OllWO5hoxPdIaA9unbt4KAxxZcwvafnHoNz3FFShfOi
HpN/CWiqBVZNfzDQRru19EDBzyqU/ABNgfOTeXr6mJQhSRaAUb1/1MPXNKKxRx8m5TUbeCIR3ZAJ
T/sNTrFwfvvSohLboUYdmM4fUsUXYQ/SDipCC2WcG8fhwMUUgS7FHeOhVh2EKiWreQlHoaOY6kxX
qTkMPsYc5cpCDu7SIl4WyPGnXXQsKEIRQFTraNc06mTYuciNB4w5v0w4tCOpZiaASo3oSkmjTVuK
CQcFI/JNPKDvRiXZOWa2aaXox59PPsUNLnaEL+uko2dW2IQ6nWE8oEHS3Rsz92m36hGClTMJhUQL
AiqkkpwMIJ0/nx/6o+VNWXOhI1LeAWJzOP2cmUmVx5oBNHCePTw085vYQqQ6n7Lhvqzt66TCGyhL
iKwht5Tzg5+Wlvj43KJh+y4ASMCDh6NjfGs5yUj2iIQe8iBFXG17zOLui8Gyv1tlimeKjnGFy2OJ
PYCdbDWWRn1//ilO6mlHD3G0DByUyPu5iEyaJL3sjY4ersOBC7bRIjYBzT5enR/v/Wg4XHfoM5kQ
DWGYk4wdY0lGmARDhyjKQy3nqKIjaJl+08wkfzE4KPAoALLqtbKdhV6LWeg38gml8elK1GBO1Clq
0UgNhtAL8X3JkPlt8sI1wat+I6EALhdnE2K+AgQrFgBxk2Kq0BqAKLgRwZVoY+lbk9SqBHMs7baZ
ogwN9jqD9DrW5Dzn3/SDQ5Ismq4xbEeGBqh5+H1xJyIVq23zYRppj6MLL6EFWDt3SR50a/DCsJqm
EXgT4D/0/c1rx+JJqzaq142iype6kqcfmqchs1/qtDJk+qPV1qjlgFuRMB8AytX7onDQEZyGrRXl
9vWgYtNx/u1PzyeGY2VTwedo5v5y+PIxGEG8KUfzQVFi7cYoc+ywkNHdnR9FOY3cMNaBVSO3AeMO
0vrhMMaCzyZ4WQ+6kIwfgOG52U/RXolV514tM/at1ErftElqPvXZNN5qSO+2iSP9hC5GSo0is7EK
1cBOfVnNgwcncLBQyDAy9goFm7LzT7vspeOlj1vM0n03CDrHWZOVyXHV2ZP5MFjhDBgyVFcNYEUX
JJ26Pj/UB/NCYFmupO+gouNdlprVYMaIkz3gYI/tLvZ+m8GanOsQeWkkNvEYMsrB8eveli9s8NOE
1DJIR5ecDG70ScG8QG97Tqwo3CvTPG6nXgp3Hf7su66JBoTnk3xF47u4EEtPAzk1ZNI/WsvEcjAy
h8sgnAsJj0Ij2iMKkV3nvRBX3PgqjC9VHZeZYXb7Gl1skP7ODoT/7J+f7dO9tQxvqDZHONU6lLoO
MtBSRwgagcpo34vA3NJMwtCmNDu/k8A8g5S6RDP9cDySb6ApxBa6IYfj4XJvhVNmR/ukE83GGrDa
Qy5K8dJMij4PXXGpdX+6mRe0DUQYk+PZAHN+NJ4ZaAoojXjf02ahxAGqoUB0/kLIOMVNcIuh1gm5
ZwGnwEA8HKYDzUw7Won3ajCOT5MBNQBh6TzTb8NJijovKLLqE5xJ4Lyp2locAn2JPnUEDhAKUBji
u6Sr/YBDhx6P+3Y2tbc8GkLZN6cmv080NNAuPPIHpxmPTPICYJBARNPk8JFtjBqVWquSfTRZWK/F
EcdnmqvfZnRrN3IhhT7+u8q2UhCbD+2g2qWasADea9IT12gboeNE25pYaW9jpbNWU4fOiRJU3d5q
iviq1aZpBWv7QQ6b1AG6rzVYu9n49ChhdaXmFs7WCNsihKZ1f3ypIuWnd6jT2QPEcxxYTScw4tJO
k31OcaCtKTz1caxz7daRH67U7+c30GlkZDRwhyAOEB/hnDqcxtqIZqO1Q+ziMtTggVolvmo0sudQ
U76Q+H6wlhkKtC+ic8t9+WiRZZTUc2W2432olunXUo5yDBib5sL0fTgKE+csfC42/xKff7uT9qmQ
wnpskr02i3ADgUPyWx1fjfPT9kEcIG/831GWsPjbKBLS8rORMEqk1ZbXyRnwQMd5tGWhrGHS/D/C
HNdA0OELeozu4NHUyePQo0osJ3trMvQn0eEH00+T5eE/7Fx1+Ghuz7/e6VECJN00Lc1GmJRG3FFY
xX3O1jN8q/cqYL81PNLWxz872gwqaaAxTnitxML881hOSc2SAcLzklQUDufUQuATydAg2S9EmW22
+G2im2FiYhS/lhqmIeff8YOTi6sf+HMg97rGQjgcLgoNKdKRF90nCkaGllZct6P0lAv9l9pre2dM
bvTcuMOS/k9FPzijae9wpVchfANGOLp6YgjeGUpGTA864OxxaGmrKp/6C7P5QYLGabwIW3KxJitQ
j5ZoWwQN1n7Up5AxgcMBiar9WsCdwaAxJWy5cyYZO5lkDAsuk6pnB5MzdIMeUaFY1TT06AZdfutG
2GvzPJSetQgQrxDIntdt78zobRdDeqm+9cG+gtfBroUCv2h2HoWjMQ2MOZAoCVtDvvT2W4GvSxpv
0jkxvQmS5oV9/EH4IylcSPd0NjWQ4IeLAIZgNtlBQjmt7p9j6uC7pOnfoMJc0nj6ICyBMoeKvuCH
GHJ58d8ChhgDJ696K9+HIcLacolzZKtiu3F+TX+wb+2lQbxorlC2MY7SBTOfFBTQ9XyPyg/tNVky
/QG6mleaDtaaiDb5NSKlq/ODnmIKFsgLOAmVvQtw/3gS87Em2ezCYj8ote0BpszXTm6IaxtQwabG
o2qfjzr4+hJltiRzjJdKnQufm78Bg4qabh9j3NWJoLirO1vc6fPFwuEHn9kmKV46X1RroQoezv7Q
2XkYmlOxT7Iuvbblmbq6PGDrOtrthU/wwYfmK1MYpEFFgfIYx9G2CDhZMPH3OJ2MXl1IqStnTb4+
P+cn7FmCCLRKUAccCO/pwuEbydagoLSUlnv4Szogcc24Cmoj/zaL/n1D0z6hz3ozJ2G/IfMp11Wq
ilvURyl1GIZYV3MLo0eq3jAsidcApopVHWQjkutpvDP77BmPD4jdOI+9hrDqvEyCcnb+HT6aKXAJ
dESRmiMHObo6SMOiANnbJbm0rBCAGxPZCwT2z4/yjiA7vPuRrDs2d9WFtgMC7HCmQhh/APucal+0
espyTPp4U+UV0m5Sl2vYfGA//CNKYQb7Qm21L/MUVpY76HrwQjtC2fejOn4O1LB6WlxRfwTF1DRr
x6qTfWmowSsMOrWggLigrHEGUio3tYP8whb7aKqWyvdScn6XRTx8h9kR2HaVabXHpCvzFKTTIndu
cuf5/FydaBwtq4pu4KKXDCmSq8fhOKFjVuPYOvFeCwLEFIYv5UALJR3ogOGn2mOS2OFrKbC3mo3G
68Zh1wzybTlbF/KPD85mys80Q+msUCOVl/n4LVpqKAvwQYtkb5YVPK+yGneJofWeljjNBkPsX1Nh
rbugrT9rY5FdQH98MAukp1zibfCIJpLDR5kB3rNyAgOv2NfYkUEZVcYvWjQjNwFRZJNoCjYnlSYn
Ht4D0S0GxcWqMnt7A0cVc4CoNlaFrpUX9Dg/OM4JXwtNEI4UMCDn6GSEHhciL0Q90sLM76Vu0gkK
L8it58nsJZwMhFraroyRHEp1OnYkota2On5XptuFCoLoMX/qR2ZhVFmNcQKlpBXjr2Fc+KpJEcg0
91CWv9TFeM/ZDjcfgHMqITS16Sig1HL4IZMgHzPIpNwJG71+1ERkfqYkQeUwpPuAVhTCkqXPrQM/
Dgva9I4vUm1Qn44lb4gre/CEEXTpWhSd/qMMZOW25eXWKiYW7LNRwvWwMzvMwKZAKjEsJhYuZb1O
Ba4/qelDL+kwcqxKap6VOOdn0ALtAW3WPlil+pjc48U92X6liQHvJmjQqd86yXRrdKSHPsXZET4P
bm5+0DhF4fVBJZlrTQDJXQ12E4f4z2pZ5c+ysKiygVDaSbjAy1fSHDWbNMJP0yW/KPamUutghOu5
/mlDEa54OqTKuPt5LY4biBjND9UAMGM2ZvO1RBQGb0Ndqj91LW7pnipHw4tcW8jlg/jUErfCye01
CPryuc1mc1iRTBfb1kZ8BTeKwFAh7IZa5ulSj7f4POKqfhXjptVRfC0r/HKI74jzBhZYE5EXxr5N
DaFS2A2nnymcI+FNTkPXNEE1yXRxQQZs0zWN/WvSKxqx52OOcxLblq22YNoo1JqUrY4WtibpRgwv
Zt6bIgU2RDxAHFKUlZy5SmxnEI5ni9yvm51iIzkYnH5OALeuezzCYx90iJJe0wfEKBWHUe1NHcfg
k9G3CKpzfwm9ei5Ndgfah51Hsqd+r/o5aD2YcwOmJpkMv5VP8Bh33OdWXairz7HdRtjxzDiOurpW
m34yKeO1OrYzJNyoFgydqZo7AdZ7iQt1/lLKGRtH9KLS/CCTswcFQS06Se2UZisIu1nglTgqVKt0
rPIfOrqqql+qNrY0AzvecHVnGqBlZJgpeVZfac9ym+I5JMawcdNO2P3GUUptcGtdp1AxZq1ae0Cw
MC3CaHSxj+sdY213eBZhtqkAa0IeBGqNFRXyqiin3Iemii2uJpTCFaER/QyqsMQFqQ6jzMsznBSv
4PNhSxMkWvRLxj3iK0qeyZMSdSMGaLWJXmC1sBN0TZpkl6aMsxryGUzagGU6lDYtn69TONLFigNS
f0a/NiBYdmH4EogQzv2gQpitByuCDC4BKfckSQS3UZqn5V3YpupwlQSGjKnOBNZsPddl+XR+jS1Z
/EEUotu3gEyIHguiRz7KNKI4wBkGl+X9kNj4A+MRe6Wr9b6Rw9rtDRRJjWz40Yyac6HsvES3o3Ep
yVr0qum2LMLQh9FvSsjBknmq91WaaV7ZIZ1chiqii4EuNm1/kWH2wXsuTHUKRxziXGaO3rNJCmW0
9YDxsuC6y6hPdYGGF7mWX3d1sWFt4Yiman98oSVt4B3JNKnFAcc6GlY1Q8We1b7ZRwsLehGEX2Um
AvznP+JJDk9Dw1rgp2CUqIAc53HNnLM95bzfK8Laj130ksm6czPotXphtXwwEKnPoo4CTJp1s/z8
t+QjaBHBCdWu25cIYPtcWuBl0sxYp6K+lMZ/MBTgdmSWCYAmBYGj2DcoIBXIH8d9gcCwR0zAETB3
7Gt4a+mFtzptelKt/n2so6tuopVglLpx3A8pOkatoAUYzoiHaamKzAUH4QbvCuuLYXAiV1FSu9T8
y9X5b3ga63HhQEeSRUoFBIGjw6m10hzMiG2NexV9Pd9sTOcKe91L2lyniEtelXvskiqzVCgoHA5j
1kkqjFoa96OqlBv8wPprXLbpf+jDdA3wwfZEOCSPNp7iu2wRHwaH1vmSMOw/LS/wIO8a2pSYuH0c
P8g4JejginbgPq7X7jgIYwWoo/RTB4Pw81N7ItNJk4BzFLE19uLy+kdzi+ALQJ2sHveNoW3SLPw+
2Hb8LPD2toNgo3WRn2oh1q1iB7LhGgz1p5bV51aWJt1a9SRDHDYvpPEfLG8+ALhGOp+UPY6vE3Gn
YfTeOeMeTc5sg0zkcJ8MABprlVLSn4eHRbGK67CzeBAd93wdkfWTTtVjXxstQLQ0sZ+SwUImUkMl
6vxUn/YeKBWZND3xvYCDBnblaH0BeZKiUFf2A4Bdrn2yVchrnZSrcHvHgdYXD0klec6Yk+nmi37h
Z1lSpJu4GRHDTZgy1Z0to3wQnJeDO3WBfh2SRieLbCpMhjbItRWAP/PHDCf0Pos5c716HH6Nc5m+
cth003U+SPMOqi8nsjUCQ7vFb7r44/IYL8rTLZfCd3HRo1AI7KjXwsmc9oZWajBD8HyNKGQ90kkQ
F25dH60VGsn/QlVRtzzas1Lf9dKUStPembC4LdI+wzYuh9w/RRcFXE9gZMtrwZ1aOqVUy6yj74fg
GyZZJmNhUG55ZSsq+PsmsuYFquWaFN1ChpH8FBL9lu9xM6j4b59fQssIh5kBgBuK3MgLcL8EhHS4
gjJHMkZy7mnfZCD8EfjCpjQMUTWVZv4RQfjnTC4L2qZzfukcPU1KAIDglGSg4LdodB+dOTTrZiPq
MLg2uM64ep4jR2UOgkuRzsCj8uf7kv4w5Ga46MB834uHv52mwszq3rImee9A5LFiVXzWcq3djQOs
8/Nz+kHYh6W10JpIurh1akd5CG7hzVxlGGDPYD8+Bw4ghMSx2TpCwOJye+R6d6UEcMItzAw90sVW
UfXDKgWBJBrry/nHOT3rFgA8RV++L+XAY2ZjgWRtXSoLInh0noHP6Sjn2uJChD39mBCCwJFR4VoK
NscruVAdbORVYexrPUrXQ1/zyqqe7JTWFqu0b5ULZYgPXsqmJGIsWRgigcfoBgrwiG2Etb6XUe5x
h4LSF36f7fr81H3wVpyWANMcTvGl1364O7qqqamQN+a+wNL0KoX2su1CLdpwexgBNsjyn0KxCAdL
4Rr4+/KhjnW0g0Zk86RP5p5WioIdtg3KWR4oTIeZs20Fzo7n3+9090PzAYtFdwaFS/7/8P3yIkT9
QYmsveIAQwrgn8N8abEXFpTZlLluvLmwrQ1Wvz/PD/z+fQ7jDqfxO/YQXVmdGHg4shm1CIbUzCw+
WMMvXSeVDqWsXhmd9Jkpbh4r+v1+3Njg6+UM+k2VmD4tXX2FHMJ0p0RY7jqJ9qMhOXTRnC72NqLF
66C1dOx0jeLC8n7HRh0/LyhnZECJWDTFj+Jkk2LkNXaatReZVKxMiEGe1TXJc1CizSYPKEQ6wYBp
+jxNN2VTYAXbhPFKaSvJbywTw3D49l46gCo6P5Gn+wD4B3CMpV5BS+cYBxL0TIcRjuFjoAJ7n0Kc
7hNEKS+dEqcHFWRzAhJyK4yBo8vh5wJPNhgJ3etHiXrk3hFC4v49dg7CM1U7vJRjoO8tQdHAmxe/
5XUSIiDkxbGiYFBe46Ducn0p7zNOOzhXUWz/wHCqU69sLJG2BYbtmyhJwL7ZATRsd6zicKDe1YjZ
nwyn3U/CwDvMLLheu7KR1DpOcEb+BS3x+do0izpHfA/DRJNaaQY+WdbnlRUl6TbBmT1/BvU0I2rR
CZG6eFBnK0o15Veng7Xf11H6yOmc/7TCWG+3aE8Vn0WtO8Bbqlh9DGbLWnOZyV9w+o1qxDmCMfdN
XuYNbIE8u0Sh+VnFMDJeN+2EqoQ21PXVWHV1sBoUoewAryQ/40pJZA62LA09O9drgU6dWV03XZ38
EqSkyJir4fxVlKp5n4guTxGOT7W7XEVdcGNZONwg/D3iE9mhrUczJ6iibJMNRe9lUWayrgTlVXBe
Y7tSs8q4kUJA2qDP9QHnksRMlQvr4aQsTi2B/J7VAMiLspl2uBzaCTFUK2vjx6RFc94xB9XXcqv9
1ugS4i1a317VlqStSkGTa0Y07kKKdhq2GP69Wkdfi07mUeYQz/jP6AG2P0WqfcvHCJpKlJqeNcQm
pVere6BdMrtDj4bp+d22/OKDKICYKjkSQHGuMKgtH723GeNIg++z/Egzp74dS6v368hUrvCNb9dG
kIS35PzShS1+mk4YZOac3mw9MAncVg9nW8rYl+wn9bHt8vImMKilDrk0YhdvWTtB3nZtlGmAV3ia
0CSYi5WdpsUN9Fxx4Xh6T1yO3h9cBMKy4DoRSTgufbS1qgw8i/44RyaIurGzDWmVqMZwP9qTcqck
EdXeoJQrzTX1sAO01BvPWoP3AWRR0aOaX5fNdc/taFj3RaHf1c6wWCXnszz4FYkSypIVNhpe7wTF
ekjCBiAw+jwu6npduAJMqie+XurOLuVmQ1o6I7HvK0pRoUlGTbzwkhpEPXhpgT5haLWcYOdXwElG
wEcgFPI/eIIhlHN0OzDbpB5q8pxHhzot6DMn9yBJzuuqHooVvh+xf368k6W+VNDe62i0V8FrLM/z
W9YaorWNI2SiPTZmjcF2EWjQjgM7+yzk8lOKr+yzKAfjGdfD5gIx4eRkWUZGYXDpU3NCHzefak1q
GlWatMehHnU306TMA3Rz6fz6YHHT3aJEsqSmS+X9aEJzJx8HtRLaYzyF5VXsZJhjGnmyzdPM4iib
Q/T+1ORO4eN+N6b0m93q8Q5l6kvCbifXPl4XnAJ8DjA4Gg3aw4nOKr1L4rDTHuFLTJ/koSi3TkWT
L2ql8Mv5b/rRzP4+1FHWRW6X6zqR8zG3KU6OlZR7ZEjD6vwoJzEaUBGQG6ip2DhQqVye4reVE1uK
jMJSZz5Gk6asUznOdyDeNbw4p2LbVZVyFaoanlpyN99OqaJcCJWnZT4ATdS6wR+A9Wc+j1KGWB84
9s1Af6z00V4ldr6JoyRz9VZcg8Z97gv5rpn7XanX970VXxp9mcPDSAVyh9SdS7Vh0lY/muN+sCS5
LSLjcZ7H+bZLFW2Pim5026ft7NcxOFFotvVbqsn59zrLPhdlvAjX1smlxHE5Eo4ehDx3IYnxGSj6
Hx0ZjdNZs1Xn0qNcc5FwFWugk40oS3tf87MHM8cO1hXFWGmejbTdryHsti1BFhrp0Eze3Fax4ovZ
SX6cXx4nG09fKpMwuzhWMH4/Yb40aQh4HGjYXu2mcDPKxo0dTtrW0ksNv+k+n66Q7m0ejBTsjEhy
iXpEWrw0oRZf2g7HWw/6E1w6igBU58gyjwFiilXHkUm1eV9Uqoj8ZpKqdKVGJPFOKtLCgyRDr8JA
/2S+cSoJEHmVC4TbQt1pv9n83cAfkWOfQK91iubPmp0tDbBBj1f1jCKTK+uNSdikcImcaDEXN4GV
DZZbl6m0rTPdeBWQCG7oLAw1RNC4ebY5SzsX/ks1uGiU9z/0bta/OnIV34hSpregcXFyvLKA7ufl
9VI7S8J0/GJrUwtGOcmvcQo0ENVKCtUle8PVu+YqIyFdUs2j185ZkVBnod3rKmMeX3KjOgFCLRcq
UgYomqBbT9V/5LAtlKES6VOop7W6G2cwN24bhSg7xr3dqC7xPn3rUzX7FEhqQ+VuTtsnte20Lfl3
9iNWEh2ENcViyoaJE+J8buJj4yq47fy6sA6XOPD7BuFZMRYBSQDBHbzS8dUim42yyROeFVYuQpap
nbVe3wtlk2tyt9HVqNxFSplv1KROn6ZFsBLwRe8rQ5p61D8vKakoxxsW7xa6LkBPFkYJ599RtoWy
bjzVQlKfJMxDEEnfUpxeKeb3yKak0ZjrRcOlNF9yJbkzZmau7Lf6mP5hgs1DQKHAWxV1HLgi7yId
vwVv5FWMzghU+SkrO9Mzcdz05HkyNz2Z91XeyMKtqmj4PqAJjXLnhZzjBKlEgkv901l4cZzKRNDD
o6PtWiOwzNx6mtWHOLttlPuSrqytdT76lP7io6YjyZskj2brYNz2bYKopumVFxq3ORlpba/0QnEd
9WtSJBs5ry+cbCdHy/vzAZb89/MdO6CN9jBKqZJZT0BjN/nK3vUr2x1Xkbs/vzaPj9BlHNQpaGSw
OqnnHc2DPlQjfkHMQ+qqHlIoXu8OPlvownyfhOLjcY6SvFgLqn4weR/ZU9zGi3xUIP1V4oIN+de6
+o8DO5PmP//Bv7+WFSorIb59h//6n7fxK1l2+av9x/LX/uePHf2p++qteGrrt7f29qU6/pMHf5Hf
/+/x/Zf25eBfVkUbt9O+e6unx7eGQ+19EIxXlj/5f/3h397ef8unqXr751+vJdyV5beFcVn89e8f
7X7+8y/8npeL0X/8PsK/f3z3kvM378q6jf52+/L69rMs4pcP/u7bS9P+8y9V+7uMtK+OAOhCcCcn
/etvw9v7T+S/oyWCCRi6vyri5Et5rlh+6z//0tW/v5fQKMZwI8ZAm2wLCaj3H8l/pwmEXd9CDiG3
NP7670d8+FcY/Nf3+diNBj2Mg3CJAhh245zblHN1eXGhX66ov0UGeTIFafiYeRKRx4bcGCk3yaS+
xdUdPmnfkjCBbr8kDob9na7utyiSdqY5mFgDSRNqc/VP/NUqt7cXNwzHyN3GNMott3d3MrCC6Jxn
LZRU/KSUjR0oe2VqfM0QELCtb5VR6fcA8aJfBnpTbl2LHX5obmxUa3ls7srsl6YhGlNlTbDKZCd+
altqPnN0Jae7ZkrzpzQyUmRuErQ85tyTytB19Cl9LEW9ihoVbeucAzK5D0fcU5Sx5Wws1fVkS/Nt
NMXObZwXUDj1vvYiuWjctviMQuwXkc+3bZreKkMUIg9kunEhrRP04vPYmjABKLTVZDWpP5aleW8g
PXELvAhiTrrLnd7L22DX1dnnNtScTYNgBhSXV61lAoO6VtDECJP7phRvjhNabt5AdwhqD1f56qYV
3U1ulT+jWPkpbGlbGdxeEzn/avVYQdux8kmIWVt3oc1uLvQn/ITxJOgkd0IWY52Nw9caY7ApnD+J
tHrTIqm/wUH7U1paz3NuXRn5GHLSqT+LMV+MUSJ/nKR9EQfXZeH0LiTayS0qgH5Bnjl3YazpdOuK
ZN1V1Iqqt6DGMrb6VcqwJlqrecsVSfZFwFV6bsTtzF9Wsjz6hPOoSehu5JXVYZPY1sI3RrX4aeUY
bpgDgKSIHCGqHzOV/xBkQem2sRif4tG2vMxpPtFrfmkz/Lf1ZE2wJA+qedRcaee1k8QcoFSwXMPG
DluK67umVtt7S591v8feF2WEXlkFilnxqKHpqV24jeoMokWSrjSk4OmGSJx0Vu4sNpfKZhwkioOA
6FFQssRKlSXblQraU7LoNLra0fcpZkVrUp+51WA9GFK4GsPevpbQQgRpANqPF14p6qy6qia37IJc
99FrCb0SRFRMqjEoc7NNq3obxPadNc33nS3prqL2G2qQgRt2wZayBASokdtpbDZenUel21WAq9Xy
R2kVtq+3feXWFM69Pq8DXqsPzGfVbp4hyZRojkA5T1w1rLtNMO6j0tonTfN1yLCLCRTO0aa7ngJt
wzL3axk0nG4lnyBTT+yPTPxIqHGRc8ymHxqS/ixFWK1Ypb4ahfSEOmcP7EXqRhVCadv7FXLhYJzy
B4PSaxQ8l2iWBU51ZRfrZP7apaqP/PLKCfKdknSq30hWdAcPi16gPm0DWwnuk3qrL94LTjfvpiJe
yQ611jov36RazwzMEaaV1VD01JzvoSV7MjsX26GcpPnZ6LlRSWE5uXwUlA3kFPsqQ/PTVhVeoo/T
1kQybwtsYXjQcsPalGMV+vhFZhutV56ywoRqhoNqFG2LES0NcIe/9Fm7ddQyvEuT+cWYAusuqgyH
itOdnYaYBGT8ajOsfX3AcQ13lqC/ibnlbuVELlZJniuP3Swkd0zQkylKPb1p0iFwa4Mt5oyOn4Ya
91FSm37oXkWWuZ0upZR2jI3piNJD2x7/aLoy/FP1OqmR5ttdgzaS/NbX8VUXRQ8Rj7FNp7L01PHF
aaNihfoHBqC9fA/xzdcV6Trg/tIiAkZ/3jVQuB7csOBCISmACsfvlIwz2G8z7RjNbreiEqwVFcRk
AiXZ05vhq53MN8kiytPNMMSn2boaA/FNG6ONPEuhNyfTY59OfFYuN2aRKC7/Nb4uSvRMzZEefwbi
IUulG/JstzHE4EuONX+XU+SdNOv7hJDayB3ors6LZGUZOfru7QRo1fKNdrwJM6mHzjq+OuDpUr1c
h44CPme+laIo942sgtlYGtuwxd+5G3CXAi3lVV3/SQ7InQRibOb3sAL/F1XCuAXFbM3StzGyNCw3
5q0ABxrJzYst7E0r+k+jglDcNH6VSuRFZDE+T11/i9yMj9gJXj3YZs3wzm5Da+juMh08hwSLYo6T
Ef36ovBbMcToSaLThg2q5AZoArFdh5d45kJjOzMMSzxZLdQDmfVfSq+11wFWYD6CE6/NOFLDDL8M
4ZTcanI6fo9Fmq/NxPxa0I506Xg8mP0niWLoVaeiUBuIKb4KKhOcdibaB3uInrDwNtdyDJ98csJi
NzoWXzFqXJJpB2g2R6Fpinu97vhtPzKj7aBK0K1wRpSfrOeiqPqNHnfmmi5g28q946mN5UtyfBcr
1YMiNddxaf4KK/TrZBPMZYFPQ5ywnh3hxH6a9LpnVf1rFaPAEwOI8yQ5+kxNVNmA9nidmrZeO8ak
P8nyKPbc9Bq3g8taubRsw13aCt0nL5U+U+ZvVl2hSKuyqgw/MazlWs1Kc/So+oLKW3vbBGn3YMhS
76JuJ+5MZNUfxyiR7kIUz3dl38j7cLCjX5gTZzct9JcHkQVFdB1JISh6PKG/RcoI1tXkln2j0Dxf
59EUfa0QFdg5WA16AnfoH04TBDcZxwgpRQrGehpZrVrkKvWAJppVdF9DOyxfuLvpV0JzgpVQzO6q
iUa8Uo00fbT7EkZKIbejB0U8xzYiyR7TOVDvbUlCyLO3AagW0OIxm8BNqK3WTiwD79aisvnl2KXj
yV1SeOBm0xfq0CMsjca4ArfQ3Ld5rV7P2vQiOUH7M0WYihiTi0+wFTqfQEHYHeurxJwGXxTJsJfD
OVoNch68Ql0IZpcuprJDJQpaUivkkG5QU9zSVayutRSPA90Q8r0MofgqZFcT1+u6ffgv5s5sSW4j
S9OvUi8AGfblNgBEZEQuTC5JkbyBkSIFx76v9/Nk82LzIamuzgDRCWPZXLRZqarMJNED7sfdj5/z
L0YWVfdyg2F2nqZHo/tq2Pgfh2jmUE9vU59+1ZtMFfhTxDbao3VlVsh813X9dhgd6dKU7VLAV42T
MouhB6yuDw9OXFYHKQkaIAlReMGPABR/HMGbL+Jgkf6JQOJ1aWR+asdwfCOS6iuKZ72XTu3wbTBQ
1SB3LE5tOBk9eZg2xF5q5uY7My5npFyDCnwzKR1kR+NzUqlZwaNSbdJDhH5SKIro1hKy6ebFQ2Al
t4HdHHGHN7nDnOZrr4zyqWuzv9JJdqUJPhl6GdZUu06upue87dunKB0fUqbYsIcvcZbeUrzmok6H
s1oP8ZuuywzPaoE/dGHJoWQ8Tywg5Uw+BSpmpkgK3xUCKtws1AtdTXrhdXJnowdkgZZ6axVFd1um
sw+S/12ngVfsDcW3G+I25ZaYRTeccML6bo5Ys3SjlT5NQf+xCeaOKoIWHtpZZH6XCYSwcrx9C+e2
CJX8WJVq8UZyivsis2/AZj5VSQJ8PnWq9yPmGklvvnXE7aCyCSEk5i7yA4cmp3iqN8LEFqc8woZ/
rKrWlet7LFLIQ4fAqyI2ciSlBf0wqXgyJNkNC8XV1encIU1QytaxTMvoBMXx3RA2OmrC4Yjsi4y0
Z/BxnoFeWmUrHeLJzC7W2JmHviuct2PYZb6pBic9kX3EFj5qZl3dWQNnZSkUXNW7fPrEo+ITl/Rt
DIfHo5Rwo9o0OQ0kJ9UkPI9FQ+jzz36Vcts8jDm3RDTgjjxOXo0HSVgp86VzPoxJeFcM0jHTzMZ3
xma4aek5a5HhgwaXgdM52WGGgpA0f45OLnAjsg9pg8us4zyqI7Q+FBIOWVG9CezhYrXQIgx6Qj+c
QXfIgeL7ql0ul/ajIirpTrOT+9yIQFsMQJGWNl7zpDV2cXCi/h4U/N2kzxdtRrQCMczooKbJewfW
ruu0l6nilWEVuZcrziVVJu5HuUVO70faDQdlGMcvSV1FJ12eb5UUqpeUle5gE0Zdu1Dd6D8fk6wX
hxGAid6Te3N3SaFJSThrofM0h6jBGI+U86RLY0reb9JFy80HLBM4gec3zWxni47dPWXJY2jo0Z8J
IgF39VTF/8Crf6t48GpZ4Kqc8D+WGf4XFg/o5ELz5sVP6Q/9Ce25r/c/lxL+7/9Jv+bf/3Vulv9p
XlYSNv+gf+oKyh8ICcOAoR3g4Mu5AAt/1hUU5w9oh4tIDg2CRZqVZsU/dQVT/gOND1oZDqjsRRaD
ksM/dQXD+YOKNKY7eAFA5KUy8TuFhaXE9N9VWAu/mYV8zPgLeAtqy7rUVSeVEvWIXaoFjqZt1w03
TWvCx6h7GEDmeHxRevmnrvHSVXdrOADtzDR4c4Vu+nUVozUr8FaOgByK1qZfFigh9S0JKYpQgd/E
qvVb9dSfn7e0F0EmM1vU267HSxpgZJWRyp4l8V/DoLT3BqXUR6BFkwePMuXxhar82RHQWRx1/j0T
8p/jO+i0UJBf1KDWwK4k6yLFLjN0SERpniu5ktw8NtKdrteySKtFhKKoPIsCUrz5ZZSa1Frt0bZR
yyEnmWmKYwfOxM3kaNqpwV6XRp8/iGbWIjhO3R7W9fL3X5Sh6rKJ7cWRCnAqzxScJ2cfprVDuo5a
sBIJxaXmb/gIa82kkcOeUdIKP/ZzfNCcMmG/WMeuidS6XczoTA8zrTH8z11kcRWyDARsYCqx2Q7C
yOpTVXc8tdFkju/h3M3Bssa4+GJaLt5jBq91LvqsyROiAgKRe9z0Ii/rpPBxVvXpexR01l8y4nB7
sbgCyP/z2xcMqrHMHr2v67mLHXKFrJYJ/gyDTVNktVt1beg7sS09ZqNMLVuW7oM8UDyx8B/MPjZQ
3nPym6aQ0jfsm4g7tUs9KQj2jAaW7sY6hOjDIGYja0BzzdVvGyGdAaYIZk9SyFqHyipPIW9cyl69
GzVYX1WRFXh1pe5hejZOBGgJaJkgRoEW1TOB80VAFXqUBxP+qF5QWt3Raqf5XPUDAOx+/C73zfvX
z59fdgrfBv0DiCVIy0Xn43oJGpqrDjLnOq/FwTji0ew8ZgH8PAdvM/f1oZY++9WMLkNhHgYiDb1O
jA2vh1ICs6mUhpJXgTR4HtiUlPoq2/mepeq7HkSltiwj6LHIC6za3XNQ6mYtAt0bW5T7JqWt/Fiv
vzsG/uBWWc/uPFvdzhHwy4rxYfSJGO2ZEL7WnZUU8I99HRteXwTD45Cn1X2vB8Jzkjr07FxpPrw+
kas2CftmGRCNAVI4Oj/kwtczmSXdqFcmA0ZZMh3SMoeGmqF5TA8r8iA5fm76cLztzKp9n7GpbrK8
0XzJyJOb/+SHEDzgRBbs/BoMaphDNqFcrHsIE883XUxFNUxRTxlSoFmZUmYXqYOnFTZpcZgxBjzX
CeggsHvDzi/5ddnhsyBrBoEJ9ST27PWMmCVdwAqDX6+syPfNSA5OKJH5aObopK4y1ORW3ZNVXxHA
l2VYSDREMonSgq9Y4uLFTgWFCRCZpq6nSl2L9H7gjilVPjlXJ9eEIOJrg56fQPPyG+zQlzNeBwmc
nCPc9cY1gzi/6YdK9qj6PGhVVd/i0qV5MPDbnYDZmB0kNuDHYIoB2ngtQNgtCsUSbRQPuMU7JEbn
tyEa/+/S0vxctBF0hwoBtZ0xf7kXaQ8hrgg1kMmhMLfaiLoZIWENNwq6XlXdUvmQDpyykVdwqn6Q
xfhXIREojl0Fx3BfQ31rbeimc9IQE6CBrdW1jBq9mPLGZnLlBle/wa6ejKxEAA/EkdekWneMUknx
IztxvEAtYPjEenGaZKehFqUbIOzQIQRLYXr1wEWeFGXnI9G7kCmHzHt9G21OlbWwQ4Hxg25clu9F
HE1TUUYpqrvoq6vOARpR/TAXkJGVvi+9pIjOVWi7WZP+IFXc82D65ZpblmnR/uK+QSRxrU+Ds32E
8CfL1LZN95AEtXDJBOtL2dDoDpUwwdOnzT+M6ALsfPWvN8/1yKvdgx53p7aVSVBSXfDhfZZul/cx
3jATPct/v0kef57+L3PsrfDnkjO5D0g7edhcz29VGJlSzZ3s8Vxu/aouSSdGy/ZDRREn1CkpV2Lm
snPbbS3qy0FXn+cMptPmFoNGtpadFL20bvIg/2uWdeyTwObb8Es9ejLW7SzKHVjwrxcS1zk+TTyv
UA2jdX/9wV1nNXESsN+LUtO8iqPlDoBafk5yvT/mcmTs6MZsLSVAjYV+YjDwGro4NfTsK/DCnp7l
SKAlQXIKEvMbpCBn5/mycfXxacvrUIE9zvZevV8wmZ5xaTdkL89w0IuSsMccu694uujZCS/2zq3M
wjqNdp97o2QI/AWh6OcylazXg2pFhHg+/R3AECrwX9CFvN6uJ9mA+VzkAu+W2m6w8+xLA9kki5ZI
jsiAVZT2G6mDBtBmne7PsBLxhqty7Pca8QY1K9iJajteCl7K550ftkzBdQoEBAAWHR1yncxuTboS
E8Cd2NGwHzLQKxBYDNR2+Vad6PXVwQyweMqGs1AjioBGELhgfGrfqTkCcwWd49d/zNbWMy14EpzC
BOPargvTZlMoc694A92FI8l2SCkH27x4kqy3EKvDN0GeNTtBsrX1OIvR9ILtBUlDv14ZE0cCy+qx
TYfbzItCBx2ADte9hKHMAaGKyM8NCuVd3eEPULXJ6fVPXmHOfgbGovEExIGEECrY9fDYdPMkAcnk
hUVunmG0l3cKul9HfaBAJQWp8I20p1i9vNHo2NS0m4LxgX9sdtPMAf6tleWxL1PzbDZgiXJebTtn
09Z+tWDKsFlNHjfrCcoSsx5F2C2KmVghd1YcHfU2Ho+N0To7SPmtowgSHFARBlvAXNeTASbPbFLA
pQRXYvzonVR2UwgTbtUXw3GCFbgTcL/eZwBsUS1B9gwdc/yRr8cbOP0nnIkVj3ZpgJKIjLRbnY/n
gF7tQa2Ue4cmbtoovwdlXhadcZfMgBkFY7x+3OgBCjFYbSuegUX6u9CRCxRBNHsntn6NbEbBagxs
Nsx/Vu/669RKKg09MBQPvoH1aNNkcx0NPRqR6u0ZJWOqpYXIqHwH3+3RtneO+V/XchmdXJ/Ejpxq
vZYddmZDgZy250jCIWs1VE8kdviU5iQHYRVLO/v418NDxS3ZojxCIQfQ/2ofUxs3nHLBwwBMEH5V
CedgzDn2eGkWe+AbkO3AN3bnJbH8odenJ5Ujzk8SRwpycNyup1gL1DqLl0HlXB/uQ7I2r0nS7rd3
IEeDIvNoZG9wa67CtDO00G5yoAaU4XNfMfBVmKqpO8epvadU+utmX4aCFc9fHMHrGxOZzihQKz5I
4OXpKRnN1HFGY7Irfr+YySagBGVALiadVK1lQV8ksk3Yd0JPAWj08jwf0aL5Jvog9CKzpQCGJf1/
MokONQvKtNSb1dVumM1gbnuDPnWF7qvbVDxBVQcIi5rwXzuH+nJor8PCXJYLnig55DoW1blKas1A
Jwj3bmi9QdH7wgZJNCo2uI4ho1kGhPYxyYvSo/XYIww8qW4rJHlPTX4jBUJq5cVPWR+pUlk5WVsA
UxlkNJXs0saXssiOWitPri3lo9cirQjvyI4+waNRvDIbC1ep6z2Bh639aSkUEZE9XHThVkHcc5VZ
dp4otAUxg7JjmlgqLWlbxkyuR2Y8zPe2zdYJxMUONpr3Csf76tOlUMEIgaKZV+qG7CexCbdPQyZQ
LsX7IJH2DBq2PhDgo4EhFjVzFv86nu0pGZUo4FDvpig6a/IY+Jj8dm7W5W+Npf88wsnaOfS2LjBy
aIqh4ImQGF5NagQlM6d+tVwkU+ijoYa4tSr6U6HpNcyNqj/QKJBPZmXvSaNsTi4Kw9wu6MbTALr+
2kponW6UserFJWptRVdPfjYoudeJQvgs5t6e2jqYUHahBoA3PHna6qQd2jHWB4nZ1YIm9rWsM46R
kYujYhHbr2/fZyLkavvyYCAjAM9KQcJefZsWyOpg5BF7ppHG+7Ktzq2MlZlWR46XVWA3JaU8plN+
dlLFuZ9K2bmrVftJtkvMr1AVPPDGsd+a4YARCVfgQSimBLK0PGrzGN8Mahqc5LQwvV6LnuQgBGhl
COVJRXXuNirb5Gi0oXrIZXs4BYDsDk3q0CtoKBbhjjqco1hY50yd61tjwB9xwrsUgJ6y5yS9MeFI
/agw6xEPgUq3ZBcvjue+z9VkHgktMUCsNUu1eUuVo/BFFc7+6xOubGydl2Otr9EkyuQyFPgj9fTd
7zJn6txZSWYqlmZ1HuOx9py5aY8lYnPHINCMY9+E6TGOkxS9XxRy4krrTmmLNl5f9/ltNYmO39mb
x9d/50bM8zPNZ1VmUiZ5NSXBguYsMc/1BuL0Qjf6Q53UyUeU+zTO93mOdnb35ngLnRCiEXI1a7UG
ywolgHYkcE7XB28zeWhvmgCxuBrh06NeDcnOOmwuOZVJKD1kM2T810suhbnttKakeE2thPfxlJau
RFHZ7wEN7eyx58N3vcc4t3ANJBHG52SVrkl6PEjxUmbJ6qz9OIsAGISYNekddBZcagqo4Y/JaFmP
Tiu/Q6i69wAjRTdaIDkPUVqVn0oF1Ful/oi7RrmvRwc8TNbopu6KMs0Ik1Y02qUsRwfnuQLxpAJb
NyeRa08anXZweWKOyKBmI12aICgHwx0x8gHLK8F0QnGktD4CeVIBUYkAbV6pArmKMT3WqogfDY94
ldYXJ4WCS59J695XFtUScMqp9RCSk+tHOLbiTZqqKYz/UDW/GikOKoDFNaX3BqNIq5Ni5bmBryv4
XVCNSmfjGhhmycGwkvazE6QJ2DrEoCFpheWp0iPnT0lo9p/20A7vjFjt0J00p0+Ziv3qgWOsPpZG
V6jc6a36Z8arJ8UMy6g7Dsyy0QB6xO2XIa6q9/JkIHJfqfxrjZLqD2VulZ+dKVLetR253kLW96kH
zagPKuOUu62pgf3KQtF8Dw00F5ENxMLb1XWdbdrw+DiVIcyAndjfOhJ4GyGNwqvc+rU1Qw5hdVVD
qZGOzE2Sm59wK498rasUzzYTlJroTu+MuRX/MNXZbijsLEye6/gP8Vy1M4MxUUQczjmRCxJTTH4z
Js1O/G8OhXgQSmpo4qEkcj2UUVWBrfYtRTfEky95KUOZzbvi0zyzOK+fWhslBhzS0CpRKLrxJltT
s1Rg/11X9iDbHRS8Nac1buVMqDdl6Nw1hdWBw8ty7H3t6uhMoeLX2oT+KoW/CySC3MVBEkOrVJvP
A14TgL66PV/ArbXGMFpfUAZUQZzlHHxx1cx2M6ryNMpeEGaFNyV16lL9NlF2alG3xaD4ro+tvRx9
OWBWB9ACG4G9DK4AvNxqsYdOV0erbxQv1xLa3UAlJR8Ad+2JvC//Qn7CLJAJjpMnw0YTFqGlMXzq
Y3v8OE1Z8H6oQJ4eoqQrHqFcKHu2PCt98OcKAa48lLgMqKY4p65+Xaa2bVUqgewlc9SFbtOPLWIg
Sj32B6Eh69kNivIp4TWvu5mqgYsA5RQ/CE2rUhDQavQpF2X9t2Hm2V0YmaU4gFaTH+YROgIvseaz
gFz4tsSZpjwEJCrfKqmxnhAQ0b932lSbO5O9cZFhJExxi3Oe02+h+bxcYAP/libPRmpsEsIgVjR9
acpOd0dbjo5OY6in1yN+I57wS8BOCMF43lHGqqZGFCgY26BLmDeIq6fWWLlWKGNJHQjzMUksoGg5
2/r1QTd2NNVTZIggB1MRWFv91LPdVzkwYZqKUUi9tkAFCLAJVtV6tTPUyiDtZ3TwqgRswP3JKbI6
PSyrKnrMhGA4y1WKU2dY+oHN1WENrQImXg08q4BN5AwzL01sysZBzo84dsdfrKYYdxZ3o8z0/KLj
UYet5y++dHEzOHVgpCSKuVNxxkji0GdivpRRPsHsGfLb3o4hGAiEfkoj3rNY+hUXYhJbsiUzEyAh
4H9eB9dgxYbaCgq4iP1a3zOli97P+mzcNsGQnDAy0N4mLUoa6NXWT7addO/LuaRl1ZZMFXocGMfl
KKFEJq+YRp52Dt+tyGf7PsNtgDOsQ3EenTRAHVn1pAxubinH93o9nlTJFpc0jPf0urde+yDiEKuk
5bFo1q6ODSerNRkZXgoPTVB69MvUQ1LOmHDIMK4TobMC1JEOFv4hEqWQvFJ0yKm4+76+FzbOVoA6
C2CMegvog9WSqEaZhTotBC9cdng04DWFtbC6U3zbCDxE6WhYQX+HdLuWHDSttFeaFBEdIzWVt8Wk
Tl4ZTt0h7dvxiMxD7iVyX59zPcJJrRrSnY/cGh4ZAPqh9HUQjVi9BugUCTQrG5jzPVW5AMEEL5cL
sOhBlhz1PjU8x+qhO6XVh1JY0uPrU7wV9ktliacZ8lI2kLLrsBdpYsnIl6heFMzmIa1S87aTe8eb
bFxpWrx0b5auAOVIZCTsdATrbsWp2wU8LePBFNAS0sQDGPzOLodyZ2o2DmCeEPDAl+o2idTqAI6c
ftaLUFO9CSqFJ2ZVeaxJT87wWghIDeLbNM97FYKtQemiAIBc2N+0xq8nBFA+UChTEHST39V18qB1
+XyMLC26SbvZup3avabe8ieuUgg0XugSL+8zhTL39Yix7oh+LBnRGTQH5B48QlUeC2/IgHcLS2hL
exGvRE1kpxmI86GPnfFD4tRfUyceDpJR1jsTv3HcoNC7aMQBLrSoel3/ojTDXLoAG+9pY1S/lyyz
O0l9+dSUtXlSs7T+/YSZ5zAi7SbvYkrGq6JMElLwQjVV8yLFyPy4NHgjdeSSptPZO7fMir3+fOfB
MsSJgN3Gab/GzxjstzR0kKigfdzewp6lZyLa2B1GJfamHnFylD8MlIwkqtXZ3J5LYeY7p/lWiJGR
gdtkgoFeLDnAi0Q1Co2myXG59BCzh0WFid5Bnq2nHH7foVZiyS3j4tvr+3xzSJBKCy6FDbWue8VK
VIyjjs6lMYv2AX2KlDSmBlkS2oUHqAXZphbHsp042jxdOFkWoKhi07lehXZR61GdKAGBlGgBalnJ
In/fmbc4Bs5YlEfKIekL22fFUhQQ29g+zgDpDiho1B5MJceXY6y/Bs2qYFyzQK9PylaYc9tz8HHz
A0LXr9cB1wRbbzKIhPqkgAZxoCVZZTAeYMcaPhwjZ2+nL3/geqcDWkPYCbIiBYvVgUYoNDpqIM+r
YJ+VhLqAGSvJMbCL8hRo5Q9crsZLAu/5TZkUzRkBYMctezu/z0cD+5UgPJAdDufXp2Ej5URQi94l
fTbg5+uU0yhxrORRDBwT0CKMLOBjTTp5LWZoOxO+FYXkd4BMLXAx4MGvJzx0miiKwOp5uPNZd5ae
JtR4Z+vU6uj6Va0h3yJws4f52RoUJA+9mgWbhdnJ9aAxEGWkVFrdk/QcXcMRnnpbJ8dFPxoYRfEB
iNKH359QcG8WRzmCbfq6KDUqfRrndayTR1ipO1SoiXZNFcKWieado3MDc0bGQq/NQESYZ8r6VR5p
WJTAwdOoa8naFzPsoxv032+7OOxcp+w42DIn8gVPzlNtpXiCUDy+y/NJPtpG197qMbx5APHluSSx
9fNZSQH9Upueil2Lj43gX4zsCTFAjFznq3UI8XxOmhbarjRZtMXDr3mn1BdR18hD9klywUW6PyiF
gJWuUoF6fU02Whw0GZ7NZ5a7dl2Hhm+cY7kS6uSSU39MW87crpH7d2PXlCeqi/K9nEH1tsfpP9hd
iOTioUjbFkmnJTxfHPZioNhlBCkDCxhrtWyHt9YoDR4Ph/Y/GQqyIroVGvQAa3WeoR0ViqAi0psg
r11b7iHHCXXy7Qo20+vT+dx7XB9llBOJPCpBC3Fl9Vmo5ivqSF0RT8YGgbiuA5zezL4jKd+EnVf3
o3DiSzVWf9FRU8lgDLidKC2f0lkFV9j5MhrMJ6dpMLbJ8XSC4YgoQi3D7bdl8EHpcBtyXZxCM5MP
BZbji12IvvMVW0cDgh68N2EDyPpz+eTF2ky1lM4hVN2l7z4eBWoCvpbr1aWyqtrtwqYnLUCH4vWp
20pBAKkuICkqhAti7nrqsE/pkrwZmLqqi24TTq5DFoAZGa0i8moaqp6W6h+7zAxPRdGmt30BefD1
37Bx5HM44UkAWIXOgL5qTQm6XUFiESmlNDQAkrLyTWlbnyPksHbMT7a/FqMqci0eObT5rr+Wyi4m
moGqe0rYg71tadKXxvh3kg/20UyK9mR1Y+fKeBZ6milJ7ogQ8M6+2Cp08LSnmAJiBk2hdbAaOuhv
OPC6B5kDNRQl1PCxxCirN4bhhuizXWFV0dHUYeYXLeV7mNMOaD8ngJEZajvp3/bPWWLONlBfA1t4
PSVFNgnMLXkzY4qIfENrwe5QCukwqC12U+QBB6Pv56NGxuYP1FzPaJDWbmk7jjtxt+6s0EYWRGMf
CTgEnPlrjaePFJitLVKCkNbt7nZWOKDmqZDuDamv/bhQdsBZW6EHCGVpRUEN+EUZsRCpYYQhyh8S
nVPEFqTkjJUQT0pqADsTvTkUbbal24bc3jrPbkJryge11r1aDjhEDMHRayAPglzHXohtZHbPFMH/
GmqZ5BcnST6kE/0hNlRcOOKApYzsq81Q7eRPK3m059cLAmlUZJ5BL1ixXQ9j2QH20wOp2pRP7VeT
QpAL4ic5NEACz02fcEqix3qWQy0/IYc3okdCqTnqQFs2bSpOdocg3+tHyVaxaKmd4OVCtxsx0fVN
MNYNvqZccIsGI8BfkINCKykZqHV1VM2s/isKJh0Gdj7fD9BwzqJuxCkeWtV//ZdsBTL1fMgYHDNs
r9UPMSb4Xmjts63icqAnV8X3vKjTAzocJldIYuyl88tBvboDuWzBpJHQK2SWqwFLzQiMCtcNr5Qf
dW3Rkc7HLyHeVqduim36DthjHSojsf0ojKv7oRbOMRqb5KOoB7GzrTY/HmYOgJHndsTqRC+jAgUk
rIoQQe8i1wnM+dSkVeXhaFAcDWF1e9brG3cnbSAaHwuBYHlJX4diGbdG2lYVj9hayId8MKNDU84J
wlLFZ6qDsdeKvtqJta0N/QzAVqgIEk7L33+xy6SpL8oGMxJP1sLwkqX54EEsrV0rqvZu6ed7ab24
0Jw4odmtlEJXY6GTFA6SUgMypArsy7COaAk36NylBnZhedggRE6NGqkfxysm8tW0yxQXCLx0rCW5
8ihoh76aKIhJtWV5zvMqu7N1CJA27SFcpHLJoymPrbuu5jeDMCZUiQYkqfS0OFVGJtx81OyjkKzq
TQqV8ihwmQOrYu0V2TYSY4yhF/b10iX95U02Y9iG6uKsAXjMIg/tG8dThTBPFQUmD+tlysyJmM51
N+955G6FLLk4VFSbJgTn8/VqQltCBFYXOsBSqzl1ZdE8hqaEnpMaB7xOftPf4efhqVPMRmDOWJrB
q/GS3sR4REdZRTTW5KrRaB5QMwLfWQYKgjbanu/R1sy+HG+1JbVSxmIFODX0o248tH2t+bUk7gDj
tOdGH5KHrkZApVCmeseeY3lJrUN3qaXx16KVvX7xCizp8wyrIQ98cPI3/sv2JZ7IaO15Gp5o1yb3
GdHkRpUVIvPt7GG6tjrFi3rdItS+YKLXuGSprqUs4eXgzXHnHOSgiD4HpOGXInXGs8htJJgatb3B
Djo4Dnqr3lSwKb5GKM9eMMG8c7AqXVQpLHcY6vShj5JdQ4mt0FtYthzfFP2ZpuvQi5WYmJ8qlZIH
KEKzz79rY8VDyTKaU7UA4EsLg9BgijMwaaN6tFt6D5Cr5btGNTEimKz4fqhK7UEOEcjoSbTfv36X
bd6qFvkYLQk8tTE5uP6FSiNVisWoNFekCFmKOdX9IlO/RwjdHIe6nD3AH/afaZhgRSpRBsbBKX0j
B2JP73MrmCB8IhBsob0PoP76hxhJq7SjATNMV3i2t0AF3UxK9LM9B+HF7Ezz1PX655kM8hhNI93D
1ydi68h/Ofyyki+O/EwY9RQ6gOjGsdGfAqoUEFsoYh7ILZ9eH+oZbLjeN/CDns8GVCbXJIqox5PL
EAXALJz/vEHFK64bZAjXWOCdO9gr70Jbbe5ww87Jc+LpFMq5OJc2t96YB8Y7XjPfMzV+7/CcvIDV
RINYGa1P5IXAdXPJeKAFhEpRagKZxwHPzXStOahD0t6JblY+o4uk+ErepCSRi2KKkRSn0elB7agh
qsl0R4+IJdhHxEm0O4NW9MXo1OrYpWrno4A9uK9Px3N7bT0dyLJTM2avopywWnnmAiHZDqwkl1X3
Fq8QjFYjxQICHAYuogDaXV921kXNpuo+7ufyaItyuJ2j1nQRRJzfFBaWvLSXMCGpLMvrym7+WA2m
+ibsyvykmfhUHqJ4+jEnQGqN3tprrGyFDiQQVLTJiwAdr5JlalGDoma2gjQjP33KRH0C5JycaHnU
O9nXcl78MlX0juFIA3OEJH0dpQi/IOnZ00WbsiQ50uPBzSvusoeSSv4BBZ/cm+Dr7ngEbH4fJ4RC
BRDfzTUxA6mCTNE7ujSGlXZHrceTZRisrwpwsZ0n4tZIwC6WNdU33vBKZvGAkhYd7XpozwDFL4HT
q4+Jpe3lBJsjLerLpATwPtYPHMguFTxdDuahTcuzmuWFD5Mr8FVr2HP22BzKRBQWgAz1mHWVdq4o
1wGkY830AvidiaWv1ZACRcLec7XbCA84OvRYYUNADTNX1002GVQ5A9ogdRO2Z9ROw5OhFLULRBXu
dUJDdZJ2W10b34d8I3RQg80PbWcd/noT2nnpqJ452I5fhjpW0LIxHvTU2SvtblUDae4sNsv8R6HN
dB3/DSIjTjDRSekdHGYnE1BlBHbEl1EUu5cirfZH+OBHSaoRBxN5dRD2olVgi8SDqtKc0MqiCOyE
wBmRCvG4tY0jWpH2ndWH8rtCjVWg0Vrxo1RbqhPI153oG4WnqCm/vH7obeUu4GFozdH+xE1tfd0p
qHb+RFrAOipuIjgXB3zDw7s6rcMLVnlkx+jQHawmjY8Vvscnc5STOz3NCjco48zDMKz10DnU7ps+
Nw+SYxYfX/+JG6UGkzoWb1xAXbw8lwv7xY1IJUtZiLbAypGv9XVr0bYTcvD7W/7FKL9sRLtHzFAu
2B1dIaSLEGjd6ugL3CQCgdHXP2gjwyBuaDgvShZE7CrVSQeqbS3veSAPBvxvK+lPTdUhSwsbzY8Q
PEOjNY/fOblWnsHjZjvP+I19QjWFvjPghwVnsIpduZuI6wkRhLGuIz43ii+z3v4lDXVzev1DN0ci
LUczin4bmlLXK6e0GhiSBcUjirB4X2jWcKo7QeFc0/4R0v//pxb2v1AH7NnM+d8c+0Wk/EpC/D0+
6u2/HqMfdf3jX4sC2H1UdT/SayHy5z/jp+SXZJh/UAqhFKQtFyQwNwLvp+bX8rdguuCiRNTB52ah
/ktK3PoDFAY1FETI2F6QYv4t+aWbf3Ca8mw0bS56/nX1dyS/SEJY7f/OGbhYuAsWyZjFuHHZx0t1
6cU+1iUMYiJ6bSfw6s0N9ll/MuaxajL8MdsK03lA1PEMHydVWuFa4l2bjLczGjZHu49PIuXvQJcR
N0ac0bxXtC/GEJmHTq58PbeBi0TZrZ7Nl6AOj3Ihv++K9AvPqb/1Uncnw7rtTOkSjrns9TIvwGiM
v3exeh4c/aMtOPQULOR8FSgxOmEfHaV03OX/xKGReE0sSlcfw29ZY0c3kYUCFK/78dBr1rdZQe06
cSQ/MKXRr3pb8hM5TD1AxW/54AdNz79EsnpT0K5kv0PUa4wIVB31baE3KC/mc+HJUEbuZ7A9N3Ga
AMrXKbNoA78giv+2xz4+4KsBjdmoPqVl9sUpMiDmwQX/DDST4uAy9dZREQyftck32aidUxZood9j
VPXzZ0WNmh7qyjilPcxOuDFPjvQGD5jHebbpSNvFl2EyEXQf5UPTRt9FYH/g9kzu5wWVkyMFdYha
+WMm+vJRB4B9kHTsmcYBdKBqdR7U5u/BGMaQD76hkJO5WYVDyVB2D3qh/Jk1Ejf+8KU3p48N4APA
vyaIg0x8G2brPNtx6cIGLf0pjUq3CZAanIHEiLr1szx9lJz5z3lgnlSDNQLncTC67m3Xlo+JXDVu
PPE9CYamiBxi/4zABCreyl09du0ltd2pGqpjZtmfWl12i7SjD9qbEpHSHQJplt1R/2zJPfBP6loK
jtgHrYi+Bc043dpSWvphp0q+M+nJRRSwZchJwwOGmW9Nst3Y7DuaGJJ2qZsxPUeBaN/psdYeqWKp
Lmf+eEmD6b5tErQtG0ryiTBHf5qz+pCP/AQpW8BcjeomuTNBF+la35C75gNQrPGQV1rj120du2zm
yE1lRL9zPbjEtSwfwlE/jZC5DpGukUf0CAdn7cNktS2+dIRmOkgGlBCC3cTi0CoV4CSKi4vJWWGx
dCX/MuP/4OWGeRSVclH05F0a14+WzOoLtIQz5WEKQWRV/4+5M1uuW8eS9qv0C7CCJDje7lnT9qCh
bd0wJMuH4EyAM5++P1jq6COdv+2/7rriRCksbYkkCCws5MqVWfwh1XiPQZgUl+4Aio7UXEjQoFu9
X/8BLD9c2sL0SCkVzeHGPy55cPKzAlKlV/5hO/9Qhnu7Gv04hkxpgL4PVxsHx7EsmaTHMGp6tJVj
6ACwupr6m5ujbVqcJx9Yph8bJmT37ff73gcw4+3iBFX6m+nR5XnfP2pdOaJh36OeWRTPpDXNDtvl
rUt9Il8nYs2vFwG1lHaV6wiuubWGh9/fwvsM/PUOADhfMyZqrx+SYXIpr1K+k5I3jjeeC51dogSo
KoO37puk+MNw/6oovgvuEMZpRuZ61Mb9f7SR18Lu9JjwchPKz5seKrxcHnTxqW9Z8hyicCzt4juv
UPFW+tMDLKebvn12lT6Vfrot+hkzzowOvvqK88RD3Fho412pfHyImugwuMVJtOpcxeq4vlh9SadR
2e8QdN9TzIs29SC+1Au9musUXrRN9pRP3QVqzwhsyz3RaG9H8megZrrMh/JxLhFvpR3telEcSbhx
2g3Hfp/TIZNEMEGknJ5QdL6rUqImJBN95aJAvR0n7yVU+lveRfUG/Lg7toPzRXpetyljnR3LtM03
zbI+uIrwGbkPxRLdydV+WFTGJNPRmfrosm2gMNfZcGhaTBw4Xr+CGP9WHnTXVPz30UXl/08u9d2n
jj8b42bSffxT/xdzKaOv8b/nUvd11v98+Y/b/qn/2f1dQhUmMP98MoYrVhD8C+EFuutCuCsgucZw
8k0zNXT/BfEDBIW03QitAG2/JVCh8y/WEiQ34tsvIdM3wVQn+pfxKqXCAGHEMXjFv5M9/Sqt/c/6
Mlc0sA4NT4h5QGEwyqx/T55KJ9eQGFH3wCehH+K923otm7DdoqL64PtYQjx5lva7Q62WbsGdw519
OVOcSuzntNbI1W8bdy7Cy5jKy7AjY6nVaYqrsrsp0ezC6aIp0J96Bv7M2fQZqzIXeFriDP0znBGy
/Foi51Q+sQW3yQ+8zFVwToMMSBgJuqzjVjw0rqtP0rHRst6lFI1QnMcssqqunXBR3HKKI8Jy5Vai
zv+yuhFxyde5z5T8X+xqGIO/jxGHGbplwB1MHwnD9QGUCp0qG2Qgo58ogNa5OvUVynSn0hs7HZ5W
kIhs2uKOVmZ/lXaSuckfQu4HmgMVAKDrENYdCThvipt5/47WXEQdZ8zsBYqjwHu5b2BiksrFrqXy
g56nVHNUln1KfkcKtbb15wmrDZIAx1uDSVz2gaw7+pUaJbRzxhMIRYk/jJHZ9v42RsZVGb1hplBA
ic9My/f3OMvMcqUW1ktg6dGG9L2GaagOZeT1gqqm7oPgsfDt5E9Urff7kWeuC5DGFkF1MQZw/nDd
dliasLFE9JIuzDkEvm2Me75JmijqlCQ2G7JPNTkUSYyUDUp3m7+t9s+vD/h3dbL3Zw9zeTg/0C9M
8hGxT5lh+dvZI8UexLJnKV6ssAwxwvEn9u4nFpLVXzRrFpbnzHIa50YUCITcFp1tg7h3MisZlN/f
yfszMXeCDCsSckYGjgYcNur3d9Ijm5gvuBz+SGJwfX2Edl4ly95Kqi5ejkukZ97K7y/5z4eHJom1
DlAtJ3F0Zd5fEkY9XcKLrV+8YGKVHxYnoE384Otp6DzU+VBcftT0wOLa10GbDR4bexl1vB8zvHX/
RL79QOkwA0CbAauEhUqHHmys93eTxmuO4kxvPctMh5V1mnEKZEEgnyG7ZjtMeAF626zqFhfiSozu
oaLLyJbDbdUG+bKtqVHXt7GR3KQogaWJ+7Uas7p7/v2YmXj693UCiwbODlxWoDewmo/qnyizR/jh
rPPzTB7OJLCHgkRhb8+YZWLposVo3bZuocyi6afGfMnadLj4/V38Y7AcB1YtRCCEXIGiCW3vBytS
Lj7fXdA816VvEcNzotc6bcbF7hf/SiQ+cb9LB1084XNVE1F1W2nHP0VWbo3FRkmirYn8i+S36mwt
xyvsA9um+kNY+aCQDCZvBonOXriRvOEg+LA/zWICeq1X8dwh0mRxguu7FsVrtfZZW28ntShuzgqr
kZ81i6qaZRcVNHfcTm2bXHSxLpGTqdbVXq4qqWpkZWsoXEm/HXD6QE8TFTO8XcA9EFPYula+OPWl
vcYlf7XIkonj2R9G3mBTf58AiJ8YCW/gCvTOjYbX+5FnZtZqpKX1MfQbP/e39Pn6TMUkGeJYb50V
x3EY/Mtr9CwHj58Nv8IJ7acRP5qnXgQUqybx5wXtfYzisEFIRqg2UwoxgeTDtChorK4S2bSPrWYV
qb3oisi7cR0plissnRZzWk3GcuXMPi9UMQcIOEpuCfhT8DVVEOBOuvLy9UFbQxecoywwCcLsjbh7
HYvBN6+n6UTMFAJc8Mevrc6L9QH/62LCe6oszaaFe7LFC2rqWPJN2l/JRKJqnnl3ws8XvnQr3qAR
3Yud6A4BvEd+q5jTjARD/bo8iq3WMm2iZs75EzChbe48w2SL19q3flU8zV2ANtshHrUz3nr4e/XX
9CglelOWuKDgN5Um1XxKPTbX73VUJ97DaGO/U+3DKCXPoHsAecY/zI2PIZzRh/4DlxSBdUQfPh5k
RbLUqRO35ePqVJ3GfIUjUQsU0+RNeUGn/USg+P1s/BiNaPKmOoSuFFkpe/fHK3ba7pATEdN3XCHM
ZJwGz4Q/twsLNu9gVH7wmORiZRJO7tB36Q1kgJB5+vvbMDjhu0UBjIsHoAEQaYiH+fZhUaxiHBQI
f/VQeRhGiE3fDL71s1FSEY1k0dUQvhNYvZ/HLkqJOK30m3SPuClC15soDCda2NAIVldlEgW3s9Al
wk7d5ATj1x6hp2yr/HVurphEtqQH1kvos/YSKjAsdmkzD5tRkl1cJHnRm5U/0ofzCWHcsF02eNeI
efwDgv0xriEPCF+ZzhVI30aN7ePeiaW0rCc4ZffjUNsksb7WLknsuJp565FkeSfpTDPTdi5iwZcU
SMGEuqA1U1oM+eQmt8kMdwpHc5UBAJ0w6BUmRKq1s52DKse2y44rknqsumSqTE7tLFHF6gwdxTL6
w0v8ENkiMiC42HAT6TuGkm1/CNVKoL7RYBV8H/VSsLb6NjU30FtiMEv31zqGdbtwbzj4mSVOrDQh
RbeKjcaiZ3i5cmbffKtRRVeYtrzQO9GvasZBLVMTnBM186lMCvOI6HME3aGwQi0ObaRH0W0X9gse
9w+P9iHL5NGgbSB6wVKhvkm+9z5o9zP0s3JolnuRwg0twCEUU2st16z50dtRgd/J0jdqfQjd2uyP
ldU4vJA5qEq6H9cqcHoMGYQ1TPdkqZrhoE1aMPvEuBJN6gzTNGyyprI10W0gbJ4y3A8Iaz0ZCRfM
+sTmX5yxHIaCbl6GAl9KafUYPQ2APxsZuzn/eh0fEwqLp98Pwoc1+kt/GgNQwASOnchWfFijzoS7
NLad1t2IXyTR4TW9dSVAcrHlZCnTP6oufNiOzCVNcY5aBF38VAo+bEd23pBCtnN41w0OM6Rf0DnO
juz9jI+Xt17j75PJamZkn0uBIeWpHJOalIWgxyhNei77z2HQRUmO/owXEQxYkONXTS2EHaCyWPj9
XLNRvb22VE01QzmX1HsFFpO2eR04YpsXYeWZw5d4wbb5q91UDXdiJHDWhyLozTn196NNE9f7mMjD
m02AIEF3A1nQx5MN6SAqzva83Em5BGWy6YdCgGnDo8nPAYg0Cl9oXwVthNw/ynmgYTj0qEu7HMTs
b4DHlHWl08rybpJKYk2npmZOf9hZaZ+mZPCCXRHWTfliGpf016qBX/w00bU0ffJGx6Z5Osrr2G9R
YBVeNxymyY/Gs0Z9BwMtWkkq51rY2oHcX+sYuubcD/iuNnOkVoSD6lF78zadAQmLzbjqCac7BH1z
7DXp6Bu8W3pGFy/d2rMzTMOxjScJN6FZElPVlyGZ2TZcy2nF5F4yFduLuViSYaO6Ng8OYxxSZPQr
a17vpqBxs4fBK9NkJ2DAOduF8ynSXEHaY6ME32kqMHQu0xM0536nGntar5K4tu2jMznSPaRWF0l7
T5dg5d3j95UW1n3c2PN8N/ez6G+srq9xvfeScHjxdRDo+5VSeo0WCc0ksvsSQyhDMDkzCqxr40UI
lcYF5V4KTXrtVPTsVHlUv0i3bcZ5x1RZcGEd+mmyt0U5dU5+wu9U+dGOcwB988cETlhwRoDEKorj
GCDzVcqf9AGJnlGe0SbR3s0qmpEpvTq6a+UXEdg9xpJ17bVteDHESSbL69qfC5Xu8zHtp/F68iHu
ZIfEq6bB/5rUKJRcBLkn04jeCI5TxaZFwZxtvaQQNcXYn3mB6ncy0fgwXuCsZcnsOGUVuw1Vkckj
wI5tNvjfGmsI/O6CyYEW3HYSpC3OeWjJunDfWUQ0B59K9E340r9+06JtkZ9B0/O4nOFZq+d1ULE7
4iun29Q9ObOFKMl2yf1iQAoa68eq3PjeaPZF27fQLbhOhc+m8jRT07Djbe7L2E8/LVM7teHnPIHD
BwGlQHajvSioSUfjpyAXfhZvlLG/VYdQ974sHsIU35H1ysMIjZGyAG2d6oaoraR/ZYmEJr9rJ6Oz
tvyc51MeJfspJxCk+yZDLRknUOGaW1pGrHjcvZ3i7auQMixyHe1q9Ol8CgKpW3O9Ki/j+B4HXaW2
SGKEjCy+Jxk7yNYJpPkj3D8py0ap2OT0nux4+i1WZLUIDrmczIiJsi/4gu1Yb93WVWhCvjf2KQa2
8dQ3TIC1Jt849lib8rn29VFl768Mn8pD/sde0iVcrZQOh8zayczrcVpPuv5/OuVsxrn24hwsCd8H
zauw6iKS3k+lONCog84yMi0KYs5CF3EWSX9ARa+BiT089Hk9ZDXjZcm1OULC85z5Jsqpz8WUk2JY
lrcBM4srCH6knhNrNhMs0JZ58/5i8b0yrszQjCOEkowtNlIT9zDWHZfdvj2P1ijqPAO4Sb7nz20T
3BZo6sZi600xANCmDRH3s/dvsydZu5g/GeaWebgENxa+qIFZo7dvOW7sr775l+j84kbYmbZu34ba
ev34fw/y6+dACtziJnTbihtwakuOzwV6Ppk+4hO48NAK4jcXSV2RZvYtB/C0gRj9+qKadeyZapy8
B51e4LS2JP7GKeS4BJ/iamgYpdGtSj7itmBs8IxjkYwxtQIIKhisVr7LN0sIi+o5fh1BaPweT/j2
TDArOaNtW6SrJ+e0DJE5nWMOZZ7+dXpgalkyPoFx5LT38N3Mw8/BQtvWIXW0uYz0ZMA3l0bZobxf
rcyj6MmTCv5I+zqR1gEDIvJvV5i/4mS64/fokhPMrg7tF379dUCtdVr5R1OKxgv3lo2LSX6xun44
05BoEC17P+GlyJpG+tUgH93E+83G0FXPyI3XTJ/OJ2Pl4akCMV07sGzzB93RfPHGNOJLWdtmOVSr
b+6/HoJUTvdDmZZpdqjTiL8rlaBX7VR0S+j0V5TAzVzJ8g7TzuPbkMe4wHA7cyYK/gg7AN46m7yl
iJcdRxwIAvuezC2P8K1UVl9nW7tLEy7u57LhyATLDmyzBDAAsuE1yeEibCh8w/thf+V7xTLg7HQo
SBbn5VKgjzc3p95r7KrCJhHeEw5lXQpsCBFz4POyVx1fSBr98lypgf9H+h0QzbcnzIk3CiwfTnfR
J4ACk865uiPTZnwI6mTmFIAwgJn78BACQOJZKJcIE2lZDtG+hIfIR2arTuLugp5Dvc7f7WDOiTdp
2VBcPL3ByTnNTho7blly3v2xeB3NO6c2lwzHUfxaM6pBeJHXjrpPsj4IGWGtfq/EJKfghDCAefQ5
TjuGSLTzWvBERYowxD5YoV/52157ZvicuTWzBrzKTPFX/DTC1pjfdgbk1CwMuzOXL5oJzudVBhRq
bbJyBVemXZlq9wbIAp/HG9E6mk8ESBEwqUd/6JhXryDL6uCKmuAmpnTiXqSJWvkb6yv0lnAsBzVU
vleAlyYIngePVcXZCcW9EmDCv0J53ayn3psyQPi0iHpCpQiShT2vW4g0+YGznhm8IcMmvYL1ERVg
8XlZp/y6Xkqe8vtEepZYl1PSwZI6xyI3IGUzsN3d4L0ggv4LfPpqSfZzkluLPAQTluzdDujCCbxN
CAgUPHop/dFYnLJX8/JXbBV4KrTFzLZR+YkZc+1qh8n3OpJ534BEi8zOxHiJalyVhF+KdZisW00y
DaqwtioOHom3zC9raldGIEf6w0yjtrYI/hwvDUpVQjkxWECM81T7GMQLlf5nby6D8gzvs12SgxHa
6q2/pszJEdxlRxMYbGPZUqCJFpVOqB9AJGFq39lojqfpNvEXIeevU0huo17iMRuV+73DNFXbR10M
I6bpFgqPxcPqDa5HTwu7A6JrveM05JQh/emDMzDLqzx2tyPftEJDvKAyNe/enuT1XdJOB0CM8ahY
zGP9CjdlOZr4h8qeiSZk/2bxZl1lPlH/Qu+T3DXfg3Jn8YklXcwHEwE6Ue05uZvaRlYmLUs5JVtM
zmu/OC0e3VNoVmVcmZ+8TVlySiIR2h7mR694uAmnWBBjGqpFuHFcmto/DzJMp2aDQhjoOaJNCV28
k6KZFc04iy4LsHRD1ILXRFrWX6jVZn57NvWHM7ilufMio9L4+HYhWDtsabQ+8LJfT2x1lq9hsclr
JN++FK8BC41085dV5Bgw2iqVASE7HWgPY/m0Uk0ChSMYrFta8FueuZ+o4o2XmZuaNE56M9cIx9Lc
1vBrwVkIhjKvE38wi7x1TZlxV6MNw5wMk9UtMkglNNdUe4kgE7P3dUDAgU3QK6LApFhe51j5lXRF
id/L749XHw70YDnEB2YwnTV0rfwDVpY9NQTwavdWNk3AXYdpOrMaJpr/zjgvmxVUjgAvaKdluEf+
Sb/DHFz/BgKby8N8Q7oG5prD9T8cbPUwNxZ9OUBVr6ERb2OzrjgHsJJ+/6QfijSsJnoK0V+i5QRl
un90JU9RoaAIO/V/zxFMwPF1V23ieZ+Q3DSzO8bOkS9DlvOGG097vLK34Pj7e3kPIfh0tYIKQUpH
ZVOg6CHc9zBKMgoX+DZPb2EZEsYyeCSEaFoxMJNaG1LnP43zPy/owjml4A4rEHDxI1mnkNp2yspO
vqq5ZqNIC3b8ixDfLwNr/lrZv3/Aj+wgnhDs1qZNCd49zdkfgUxEH7207svg61vEmORqQPslgCHv
H2avi8ZD3iar/jJMYskho2Af/OgJTWiwsNdjP/rDHb2f6Yw5RylI2JRGDWOeUt37MV9i25rCRaiv
5euimsjrWOPzUCTE9Qx+Mq9AesPCyoQcaHZEZSFHiWtyK9SwbkfFyf7gV6Lx2coJLfijqVbxcdZH
4pyzRXCe3E6v9SwaNUyY/f1DfHyNvDhUFmzMiX6R4j9CT+y7qndnazzLrjCRaf2VCLWdTzvNYkWD
9wfW0f/rej4q2/SF4w3yj4aXcCYbofN8OL9te3MqFQ6cDZG12eguS/8taA0uLER/tNRNxxRL9R/h
QEwJSDRE8fPrtkSSbN5GWBg3vrpTZsP4/YC+jz/gs1BlmaiGlELZln+/nxTTss6ZXv3iFNaWLvxt
WFUhojeaBfOnJfjPS/HqIJ3TBcBJH7L2+0tVCW1NQxqkp9dUZKQZi1gzu6riy++f6gM9jr8OQyOm
GM8ocg74BxOwtnuZ5HMb/7BzYOq3ZeUGhUkVtYB3ZbzkxrpCJcPTbrgJdUmlY1OuttNte1HP4T1k
fYLgH+7rlSLyPwEfejKKQoQiYExDGECt7P0o2Db1ojCT3VGvri27vevPhiUxQGscmr+6tabQjt5l
CuaLiVyycord9H7aO9UVWQTUICPB3YJIXbsemIiNzyfiD83JMFF9jOZnZDDmBcYrpbDvHXw8jmc6
d71aYXowrC6+6o0ddNUu0j4Q4LWYnUYEn+PXOmMRcEgSxs3JUfNNkcoxhsozjEHmgNXkUEhOHIDC
rNqVVt4yRd4Sp9Di1+SmeE13ODlEbGLBr/D6egQqfo3mJGnm87ccWU16Mo2QVK1Tg7paea7dgeEm
9QuG8Cy60iSZ1mtkbina8t7sNnJQci+6vnLWTd3puM52mLCV+UCv8SsUo9jOEYt4TbB+ZXZU/CbG
d1WRSS5CNYJ4ceYxDXJt1HDJquC0M17aVFGyFNe8quOcR52hzMt7QToei3Ow9LHXXuSBbRmQohs1
+O/yej6MJ5QmFQ46QwUcDDKExle1yWUfNcnWGpp0wjpE0R7ju59jFbfhtE8VBkTqzl9QY2zuqIOY
Shu5Kc5E56bvKG7cZS0oeLpjnkNzQEZHOU6+rRyS4b8WjsRddOkH8+Q+Ov689NEZOC9pv9RxnBfu
Pq87y+aETkCb+63uab5y93WDn1K0mxBO13hbWiAm45aUkQ41CJtLMl0Xcdd364Yy+ZRxyqeRnHpt
JtG/9uyyn54DG5dSuUs8DgL1pgrrSn+rQYSsYYOggSkFvsVIRZ0+Da4jnIY5CNWyDNyB7P5X/gcg
b/LXpe7NZvg6NcpfWWodlgVHSR3D1Gk3o7aDyiHCpk3IbbhF4W4mrDriOzaXJrpt69gqD3S5pDCR
03S69ZfMR20wm5Jj5o3ilNnIYleoMp9AWJqvoQ4Q6qIV9UwnAOZVyhv1XcKkPnmp33QbVp98znVb
fkvtrNnNsZNwRi5Ff+QQDtTl1v5V1NqPTcFyrKc2uA6mrN2FnpS8XdvShzxEWiZvsuHTmuNXtSen
wLh0sVHLKLqg+iHb4RYJu/ZKe1Z6VY0ddOwOaByCTHpCTh4npniKvoQYoMI3aLOXrFPJrpRtulm8
ut75Sawuo9WtDgtOynC8W9/jT0fowHt5HR4m/uQFOmDyWc/NcISPkbyouCiPmJ8gSLbEOZL2ud3c
th41A6TvYbdvLNGk99O8Rk+lVftADEN1NyFSvbfd3r5E40Zmm8ayxLUHfHjQfVf/7PIw+QKomcGj
6kX84lCC4pzltM7X0c1ldmjpy907XdV/7UbsrEwooK9qHi5FpxdE9Ksp2iZhnMjoWza68XIBM2L4
0ble7uyboe05fmWVXOh98KOfUe+HFb7Qlr6sYmgSO8/p8y/zKArOb1Vz5Xe9Q5sb/RVPdt611zN9
iVdd4JgZmvimtpuO0+VMmn1j0wV1ASpvXcIHRxoUAdzyxZkmUSMxHjk0fMB3/D61avqpLGtGzcBZ
n7oub1yYDi20xnXtmLmybEtsRhr0+9sV+4PLYEgRorOdNjsveJ6cFo56UHlFKS5pqC7bSz0rfXDb
wb3yywp+tvAf/Gn5YQ9JcvYcls/YDf0OyBPSfzpXY4hnTCNoQ+vrcys9/X1pZ3JFm7I7RoBDATej
QJ8j9dsN/R/eExVz+oHdsj42ABgb1676L7NTF19QyO8LmM99eq/kor7pua3cjZqHeZs4Gi5xzv1R
CY7AAll4s1zpQYmmz7HbyXJbr2P+hKP3uqH4VD3UTaY2bTs6X2KKGxetq6PtgArQJUbX3lMXBfN1
Th2C3j6AYC6a9JtksBQn5SG9DiKryTalU8RP2iLZ2kXkjfkGVQX1OZiC4kCgR1Y+ztbw1KNX9xn+
EJyTSep7F6fZ4zjMzjFvx+BJi+R+IrG8X1W1RkfVekhZqyr9uTAgR9mHw7AnPV1uex37yUZ7ikpy
kfYbW47jRRCjf6bIjx2a4rr4Pq77+FnQp3KX66R5Htdx/TkwwXcjcl43HoSHo81OsUN0DQ9mgaCU
P9XjtaW74nG1G1quSwTNtzUw91kutsdeNhOR7DyLwKn8IjjRFpVs0VjPj4U/6Hs4Z4L7H91Lx67F
IQ9E9x28UH2Oa6lPzlLGt1Wl16u0y9V+Dgm5HM+r7Fx7dn+pB2/6XHeJvtPIDv8QxUhwcNUynr2l
YvGAtX1yRD9czTrEjWaaRQOeFNVHnMCR6FABzE/gmPhitXRynSBs8GV1I3kfAel8V2vU37HhpycW
W3izOlYPtyrIDmWc+NdU3h2BCWZc7pC8qAXzXdeHNbUaZNsj+Tmdm1ahjljaB42Xxfe2H7yUQ/+6
XuvYG64gUBWgFlVzl4o1rojZ1bwXYRGdHGqR27FdvU/RmAoqBtp6sRIXbtz14ntrhkAX+vRutAsH
oPbouvDFGPZo3emi7OHFt8n1ZLXpZ9Cf8mx5S/1Q9vqJ38Gep8+ch64ig8npIDrPcQ4t1G+d7DJu
WvdxsJJh2pZysm+gIA33mTuO6ijdUnh0ZjnhlZc0OjrEdlXHl5WM2h31ZQ9DLOrwuyheq5Beiz4e
N5VI6nNjwUO4WiwVMtaBPfX6WsUjBSgHvTs8KzxVfRKzZ30J65g+pGDWEsueuNVf8zQbqz2l6EVe
VRlGwTtL1z5MTSyrrGM4dt36dYlq+hqPJvWwEeiZm7IpGLVmSovLAqwAYwYnJHPZ+tWQjDegOHm3
FYOT3k3h2tATYJfBNTRCpAcmhxTxqgcg6B/8jFOpJo7otvcDEqe0hu50GvsAjR13tuv8DnGMxKWT
aFZ2PFxiiaLsi8ijUnFUGC1hyjB2/nAbWykyWJOb0qiw0VaC0ODW8uL5NhOweTYufnJfmsWx1uPE
ATjf2qFy7espzud662rqCzdhSThF9kchwwHidpm7fbZFZqS47K1l7vJPyIEF8SoY/tpG2xT8qCoM
e6x1/epT33t51O+WIA+QFamHrmE9RJRdt4OzuNXec4ZSXhd45wWbqgZ+3q79rOqNqBYKUuGQF6c6
Q5Nin07+dFNkwLe7fM7mk0g9rAPpX5QhUF2unYsi1S1l0sEP0ReaqMoHvdufLT+ew22VJzRrhF5B
8x2+X8GD01r6ZYxJTYTGSQ71wcQR+3SU7uBuSeGk1aDcYihy0yaUwdfF8hq069QQLVm5JZL2fKDB
42rOfhCEFEabuOigZpcqZ473RYV9pty37tz4/o1jjcFwT5G5Sk65iryndBwf11Wm96lsH9MYjf8N
x4TqFk2DHF+CRB9tNg903IZAU5YL1ytc/8qzFnSPjFIjlKuQ5N+giGO3m6ryq1tdo1yudbBshijz
iK9jX/3o02Q9hE1JRS2dkxsqn+hNOnOHWNvKZuN9jjspbkOITXqXjWBQzAcmzAae3vTiNG3xpVWY
fO87fJXwPamb20F1Pb2Y+ConF6DZabixqjm+wEBS7dwaWYFCJf5tXdgO8oeyuSoS37pxi9m7cluK
qU3aUVSPORbtXDcZUUWlMWudXbptaC0qaSmPR9XtWydozvAaEWBo9YSzL05881YVNBp6QYeqXexU
CdxWiJrDRRfwcHtU/JzbNdHZS0I9Xh1z6n47zaJEHQ17lDO7PJs/msPlLsvJL7iF5Cu7TnYYcLbB
GbuVD3mWOo8ggvMBMlF8bOy4OoRtmH+2chufrCqQ3+y6ui9zGGopB7dD6Cb592Zye3xv6fr6LuxE
Xw4udrObRM/IomWAtpdJ6/LQqQ3yns3jlkO4+JRzLLkcJyf7UUgRPhZJijeJI7BtoaK881vVXAig
7AeKAi66AfE6txuR2+omwMyLvJXgaCah98MrzCF9qVGA2/iz2z039KFm+zLIKNACcjfBRY0xW7Pt
dDb31MDWBhAznHL6AkviyCawsty/KdvOfZZSYpniltzDJi9DGdGhWKktsBxzQi6tf1EFgxuidgbB
1Fi6FQiTtU3/ny2nNrktWiHsRzbeSRstvmk8WX0R7Po2t06Z8t17w2c4OOtYDHgkW+0n35/z5wGD
RbYHTp6HZkhgaTWJL64pKeqrdoHsstEpKc313A3tc4Glc4aBkiaxzcZy/tH3C2uFRck5bWhBV19G
qmlY+OXjuK/zUVwCnqdQubJ5JZmHzvqTjugxOVShRBB44fyGbIGf9LsyUZa/t1QFF9leR/+h78ry
O1r887boRLcrbUvZ52FC/YiqXxTDViKH2wT9JMvjRFJ1SfRDc3lWUuakcjGpJ+wSqzkLOTkWLgKG
IbhUtt/udYum2gamDJNo68lK5l4xHtIxoMRTFeiqkaTpvTnGjtuEFjKXnFrUyfqt7oa6+OQ2ztTt
OFUkBSEN0YW13WpnSMvlaNluXnufgkHQGlc4KhNPJXRWLIlGxBGRGqOQV8z2TSGboIm3nLZnr90M
q0SllrbryfaXnaSuFqEYDMvcWxBIXjBnuFqiBEhn2w0cwNrPdJ6KQGxm6OfxcNAD/i3f0rTAwGA3
sVQo79AlJGq042bVBP0hJVerURUarOqvTnUzkuMSXlZV731FDfAW90BqQscWAldf7/TiWXb+OR/a
gvfgWdC4hhyGNbWJEfo9j/+zsuLQZhy7vF52eNjO/jdf+668fQWRrdYUQvoyNpCtS3t3exXHtBBR
CiaOg1+wDtfwJfUSew6O8L1X1ptyujj7PrSTpCUY4a5lRaW0SHB+YIsgHPcPA/5oKrruSSjns53H
9uIZ5dxBFceVqhtviy0vb/JnEQ31WGGy0Q9LfSUGHg9b8Ab2R7eFjCNwQxK932bBPoBAm4lLexjU
0sCPynpyHM4OqTq0bZQTj62+2RWwo25QqltI3duYiLnEKBD2kXf8L/bOq0duJF3T/2XvOaA3wO5e
kMlkZpY3Kql0Q6ikEj0Z9ObX70PNnJmqrEQluud2cYDBmdaoI8Mw4jOvSTqrmGdBdXigwptgjt70
+aj7UTnpSe6LESSQQ+2grOzLhdDP9kM0mUK6c0OIZLar6LWj+9a84ElGP7J4Enhrf5FA/XQIxkGK
c/Web8cHBVP8ksuMKAtUftxkfmW2TrwZGvAzk7uoNU3RxeznP+j/g5NEw60BandHfTq5rORQ8zLV
7K9SBS8oX2gFILLBoUEtpPwBiwfIm2iRLZarlQIBzakcszJAHxh05YTbBt5l8pD9EoscZlytehG6
GHTq/abTlvm+TaRxIkCQcp8IlAwxTIVhBI2pd8UmLOzpRVrCaRauEo21cm9nSWZsxqQsfzbIKTVu
mw6kBuUiDWQjTapgat8A3Nr1sZENvyJpWisuRNRq6S1ZHG3hjw1IHxa9YgMaUmun9EJZrypfn+V2
p2AQ9pwPuU7B0sIopvIoKCYGGao1t9cFQg39BpvfvvsGJAM4h9sI0H8eWJN6IEBSVPBOFLeuIzLv
wtVr4vCriUbg5I5aZvlWZuYHCK4VEPvegPQB5k8gSwXFuG83dmk4tMqkLg7gU7Ax1hRJrgbmb1eL
vE69noLZywKQgrMROne9hPJLHyNoZSpiup3Z7I3uhIjopGA+XiVAVRQPUxFdSlzD7XeSyzG+s9Ki
WaMuTU12RDDmoUGFPHnhitTmQBv09L4atfAK+Gb0K2oUVt7GVwkYXYg0Z4br4+SKRB6/2JPR3yLU
EDMF6HV0ra2i4ja1IA5PmeHcK5QPrY2TVuNeoWiRbEYwO19HTYffaGStviv1NAU22RgPdRhV204t
5W9m0yow9sFHxk2+wBxolxkJNWO+xsFZRfexbwfIZrhqt66TDM6wj8wG1FxbLsBUo3CEkDw6mDSM
Ddmwh9nfrG7pXNH/lTUIj5to0LDSI/IJqcJ0wgL2qEVtTVBQzu2V1ov+MlKVwd7IRiSsLQAN8ThO
VgcauiuZJSgF67vexHbkFgTgN7W0RrwterOlS0w9J66ZhQ4wmaxO4g0PegoijHLJ7VJQAXAXUwjT
zwaAfxtNLhJ/qSf+TmQA8wPOUghcUsXvsY1LX0XRwBs7Y362uC2GiwmzCbHJ68G+b42m6xnOMPCb
AGt00Aq1utLyUL2wV6cc4Es4grmNEjoXsOnVF1QassMkifYWDCHyBImt/oCt05f0P9B68xKjTZEn
HfVk3vTjnMKNbuwu9Ps4sXPu30bLL1JFnY1tZ47GkxTGYrqmcoUGAACTYnYRuFCeEwckhlsAELmu
QL7IvjUaM0mBo8K2qEMZ05RCSePHzJia0ePdJKojPt/EWlPb67qZN6M2UobW1Cq8tvNC+1aD/sBM
os+ftbaovjVdVbmokVB7BOkJgCsaOPJ584yarbwaF0xYwxF5XCEDWngtdZfvZdRL+yblo940SWbd
dH1XHToDSj0ZeXZJXcDaSaFsP1ExTiyOQWS+CHXR/EmX2/uhmdV91lad6qWDPa7RmlwA6Skp8Vht
a+9aLS5NDFKQ4UGNG9340lCH/B4WLxrpFLc2DUdd92rN6H3CF+WixLEAzOKofIvDefrmhHiYiRZn
0IiGkV/Yefi7BfO4wa6h+2IT7geKHiovFcj4bzJ/xXCliYWDivANLpB9NQE+CMTQ8dXZ/Q+A092t
6OU5dO2ukhW+g+XWwViViEbRi4D3oClJM/BxQkTygiqadDnWavM1pdixsScSlbpKysWdYqV6ktCA
fUhjTS88nar+XogSO3YMlfJM037OPdX/xs8E9aDmhQcqKwa0suDZWN/IaKtC3Dd6W+nGTZfGNbd8
i5wVmKmmhpcNeGFCtrKm10AjtLrRZyA+czCqcEiwYankqYv3ch8X6bIHYD53X8JkGo2fRqlX2S6t
7KLTvVBv5E7a2IOhjw2XVwbKhl4buI3UURITzZiuVhbCRlueE6/JzEae9j3qjwADTXUytjpWG/Z3
syw7LpVaZBhHcY8ZsWxsiPPAT2yk2YwigDY62C9g0oTxoL3QSaMblACv1w0gqrGoXuUatwi0dinr
W2AQxThnMZ3UJMpAMYkoXMHtnMGaNkiURotc3w2a3ZHCJNpkNs1TZY/hkG5oENvkfVCZULq5TtOq
7SuEDJEIUnxZaNhzvPQZSnOzy79FJLM3VjohmbuImJthF0LfTB1MUed1JroZyU4eIBAzWPXXXooW
1XCT0M74MzD6ljldSF1LwnyRzm2Ym96ExI41bD9vz73vkNM1BAGCHNGKOaBNDjvzfW+OUpndybAX
XotKrA2N4Z8YF80oGxrlrRXrPZC0QZ4kCBgJktjtmR/wvt28/gCAApB3EUmiS0hT6P0PSIwZblSU
WL8wxV1/QPFP5AnyPzknTqroi/2zU/r/1RweZ/H6f/7XzwroVTPfv0bEve9VGd4cjQ/CWO4rJNfX
4//9v0QcbOsf+JgBXXEQRndk0CT/I+Ig2c4/YFyjn0C/yKFgwp/8S8QBsYaVnQ7+QtVAL6Cq828V
LMX4hw2uBYtEB3KHg7bv//3f7xQJ2qP//paG/v4EgWQiw4CErXJ4+HfJx+Y1vUpxgXJNC9kq3tux
vUnK5gAf88xBff+l/GsY8NMoBGABhJ7p+4M6LyDo1WVGY1qSLqpOxnT9JdSQ/I1vcz27eLP2t/9s
jr+d0xFF7l+jAcPAbMiGXX6s3IubmYnj1dIGdoOLM/0KhJbHbwlsrxWv4HiNLvwJuSZXx/KioRyd
DtJ3JSweSiu5wkt1PzX3uhnjChW1L7LjPFJyezrzG9dP821f/8/CEzutSpur3ejR3aEQiaoT3GHk
aabEnRXD04SGCoysUEnMAR4r9WOtqDsjku5FRnK4SGgUSel0q6fOpaxO+0yKWxeIJ2J2NeZ00lSc
2bQ/kjzHv5EzBuFcRiUCf933uwaWp0IZtm4DoAkIVNUzkNpmO6SUElAqO1B7/KZPnWuLOvKWdLqK
Yr1ztRryhVaAAyYPkKX+mWrG97EsH5ao3FXVMrlImZ4zHniPVfvnjjuIxpEtg5PA3Oj9L5UMS0NG
gdWkdlEEJB6tnyRhBNuR0KlyrB3EyNbNmnJAkUfefL6X61Z9WCaUrDEu1U3wKuuPeyPlIPe2IMIT
bZAjulOaId+R9Pz5EMefKWgsCtTreUZ1HwDO0RCIsSR6jM1PUMhYBs/tLjGyQKnMM/ClYxQacBPG
QQphNS8idLCPTqUJbGROyxVt4jSvUWmLqzZLEr/CGxDelEV32E6jTTLn0WYNAOCHNPefz9TkYnu3
mutPQA9W5voDs8D/vV9No6Czn2dSE2S6k11miGD6TSGGF0of87YrqgYdsW6cv9LzltxBCpXnCCYH
SOHevpSNTMQe3MnkFc9MrO4cq7LpcWjTfpnNcacY/Ku2JgS571MTXoW1cy1owFwZpeUECv3eJV3E
JtYVFz5HijOeUAKlN296IfUBhgfyZoysmyGrtlO6hF+qigi3S6NLR1a1HT/jUpKbwZ/Rnd6GyhQ9
6p28miOnsTfq5Jg0iG5soVq+nqRAg3GrBvwGjKiV40vQCrk/WtW+g+ZKZwQbJtOKPEqf0ldplLKt
7ESlD638RS9o4ylmsrFDWfJNihnqqPra0DmXhhP7n2+H9p6by4ljO8C7OoaOooLJe/F+O6qit/MB
dlaQ12Hs07HPPBjEscfVcI9vpVeOyX0XO5ArJ3sqN0LEfWABot7DnJBfQf0+9T19RsDrcJA42Z5O
Iywg4wFVEtmSNw8ROq0GNI2IC5kpS1+nhj8UTQS/t1ai7xHVNCgX/Y5HxNhEWr24kWz//nyepz4w
AxE86NHMmKLh+2nOkTwZS5s3XCCt9AX+R3cVLe1j3eevnw90fO//WU+ebg3VGUJG7ehOHSnONFXf
NYGQc5pI9SL1no0AGB0SmVsr78fOH9r8OeUcnEG5nZqjqWo0oACbWnze7+coa1WjiE40QZtU2Svl
4isUAJXncCmTMyMdP/dMUoeQrYEh5rb6MBLsKQPUTCgC4Gm3Rk8NQpBuRSs2aNFvk1D8+suLagKQ
W9GzwISdPyoBb25gGlkhpTmZ/lSXEHhr1kGZKG3SstyEQrnSMwUqxjnR3BPLyaCgDwBhIj5wHGVQ
AE7zKSE7KyIt2zhmeqmP4FBWmN2Z5Tx1La/e2Ou1aEAl/2C7PhJJ1lmNerolXqM5+6FZ4xI4Ru8N
ThNtjHHaj333G3xu6bVF9vPz1T050T+y46toGBbh788NJc3Baug8B43WugWNQzPutm09nZnliUNj
In5mg3iEd8N474dx+tykFFciQLSow1Zdyqekyenwgp8xc+VRKKVzBh38x1707cvNOV3VI3izkSKC
NL3O/O25UWr4S41UB2rnGF/NCEEE0e7jxOH2nfP7eZ7ijaSZYm/CcPFttUmf7Vb4Y2fi6GOOy572
k3kGdn96s2ErofeEF/WH6JUegbDLaJXKD+UtABXop/b8A2xqM5UQV5ZJ8nW5vzXWotuIIfqZqO/k
Njgk+KqxilujsftuTaxQS9FhQtfQGNP7zhkhFs+Xqllez2r0kqJ5u/n8dK3berwHmD3bRBzcSWiJ
vB9vpovHC2TU2BI6B7WuvqKxeGafT01J41YgU4cGphwHaJGZ9nm4UG+Kmljf6t0AiEBqMPFQZvB7
0QV01M/n9CEDWQ/WmxGP/ZQjJy6nppwZsRKhD7V4uBEgqDZFOfxoDfrvfmOB8dEr29hYY7szCOV6
M3vGwOA6N8UO9N0UhFb7YyjUq6gG/NpY2rRLreT181966tvWFfRbAMivSeBR4Dy3Cv3Boa+DTEqf
rHy6GrX6Gmbi3X83zNGhynpk8MweuIzZ1vKGBqwX5VO2CeXxHED9RPiIrPd/JnR0nKq8ARU2MaFk
WX7CWvMReLrJe/OpK6Zzu7w+mMdH9887h74oqop/vuQ318doyStQpaWtr2FmWuqXWQ94Bbvl69Y2
rmQ730tZvpMTvQoo09x/vqSnvhug8Rh//SHoHGu2j1OSjLLgiBV0F/wSIPZLW0zi2383ytGlXHXJ
pMZEZujAYZEYKf4cnRPGPRER2XQooDRx8ZO8HZ2NyQnrsK01Eayoy6Ean1FGuFfa9BaVuAe5LvKN
4UTnIpSTtyz2AjTfGRVOzVFci726Oi3CwvR5ASsolVPk07MrCWv3k8XlFyagjsxW2aUUxPehoj9+
vrBHlIM/gTUVH642CBUqgedRnpNOczipU8H+CeV7VedfpTiLPOSsPCUqvkx19qyL5HcHTtPvMqVw
MQfbfP4T/jgpHJ1fcmVsDLCpIsU3jwLCKuF4wTMVQWU0YbA0+WuyAMuFzeA2hmS5QzxjGWvld7Sy
tENRZGPQDaofJ1CyJ/LUDcUUYKNzGAdKXR4iAE9QEYZ8Ozk2pF1zAgiZZXvc1rymRLG8qRY0JIdo
29EBb5u4vaD1+TRLoEBx176YJicLEGpBiwt/hcDSwsRTtEHedKO0z+ty+dYnCTldlISI7rVAdtkx
U1rmjSmBDaH/mbiWyCZ31rIHABA5/nD6rWgs7C2r+IDYw7gxkA/14rG4KiPRXepylrvqkvhAZR+n
IadVnmmHqZkuIzvRgixGeEGLbKD0iwluT0IxXae2oLvl0iIJnuTbQaofzIRO3CxF5j5ctJt40uCt
0mkATDCWzwo9Ileuwou6aMagXfBuoFlwOcAX3M6yZHqm6ENXVegF6YCTD1kDFJRCxe/CsF6SNrvW
ynmfSGm+iVqabwCJjYtVSXqPk/Jff/lX6xybfiNsO/7f9y9xmJaaU8izCNBLTb1lXIDXRPGd3Ca3
kZPe87fczw/giXcZCUzK1ybBxporvB8QK/RJon8igrKnUydyO/J6JFWgNoBcHxJahOWZKX4oafEw
Q29XV8d5YivjT/XhzZVNezOfwddXBJlY3NRIXPkUvtIHegYdnoLJj77mD03q6L5wjLuiKF6BEl3y
08qrSBU6SIc43ytOiudPMs036EOXL7qkatteMVsQ0nnyLyOJdyXbd+XMEyk4vFyuCW4pGKd/VF7f
/GaEtzIMMiIRtAIDQ0sc+knqDksR39iaaL3GtiQ3BOMM0FP9DaLmQUdH88xdcSJOwO+PCMEiBaFA
s27lm9+gQ3C2ut6qeG0KhKNwR6B/68WLdc66bj1kR3cSWIP1PnSYMiXj9wNprRA9ekMVnofFdxMS
AgnHmQh7vdo/DEFFHb04KHPQO98PQbWi7tNmqIJsVJ9aTEa8uAQGXMU76jLQi4l+zEi7s1qjPXPg
Tz11SDMRM8AWp2N0/OjgM+SgvlgFaZscMtt4Bcv9aLTF7RyXt9AVgIanwxmPqvUj+jBbg0O8phPU
jI52LrMbe5EByQdZhk/nHC4PeFv6VpI5Wz0czwx2amlpJFAPXrsdH6ob/ZyHKDk5IsgNE3xin3l6
X3iZZl4Iq7qQdOsBwhZ9V/mMkv+phaV7YdoqEF8CoqNTY4xmXEm6AvJfcan0+gIIJI3ABNJFrfi0
yQDsZdnXz6+vPxnp0dKuJEjbQb6OEpl8lD5mQ1vAJI0ZdXGyvS61l4pCuqa3xouGqqSbwPp37al4
ScxuR3lpU2bZhTKDOIWxy7JYDiQ7Ky+2EbAuL2o0w3Y7SwPwV3HdN+lPXRfUAqXWBwTQgnjUDE9p
mwcrM15wPQUHiGmoWJQvGgqZCBw41/DzpaCVMEC2q/iH0NQCfGYbUWu0L6jTDC6t7HiTOlnsN2hM
IYPQqNvVLWQDW/3h8+VR1+/ow/JQSiOJhL8I9ez9d2bkuimcKcRCry1WCLeku+qagIkWlYmlMg76
3FtbEcqHeY0OYkmtv4MR34IjXR5kXEk7oG2+VYFKQB7Qhyyjsxi17qWJ/mzaWD0BhXe2lYn77ec/
/cTD5JD52ogt/rHJPtrYLgLonjWCV8KEbTDxe9y+XMDCt1N0aQt2ta9t+8y3cyJpxJmImjvvoYl0
97ENUp5Phgq3tgoaLDm3/QRAXM2pQAjeZUogAnvHBc0Xx5DCLaq7iofeIFdJWkLED7Uv2Ae+oPH6
1A8hZifycpcKbOIgJtawHxzpzEt6In5dgwQQldRPQHccf3ICxHVt9XoZyEC7mi59BAvaASfEwaCW
o2n9x/xMwBtKLkBe9nWxG9VROfMufbxwFEQV6WCyaLSqjm/UKa1XdduxDKQ5A40uX8sykN929hET
2pSzczmCJDBsmFifn5CP+QNUYZvm/ypfvUoErDfSmwfRaKbECNGjDvJeYDUIMFvEC/SCzvbk6KUJ
4wdOKaz3/gpfiM/H/vAWHw199IoAtFDiQsakWO3mXRZOe3A3l6M4h244M8xxSdwe1BxxJxwwK2e4
KvOe4mobINJy5iB9ePDX2ShQvLlHuSeOad5wxcAFpyzkOOnNHmmB6iIHz+N/vman9wvq/doyV4kA
12fyzX6pi92btpLi7DxlW7XTH2JTvzaT+GVwnNs+AtpHU+uibuqdis7R3xl8FVexLIW4U1uX+s3g
IgfElI0RgwvpsHqD9GH6a866HjrKj7qr91EKg85uHoFQ7c+M/SF6XNf3zdhHE08lKcE4lLEjWBqG
k/uNuXZqSfpmExz18Fjr6bfJlh4n+JCYrJ/5UD5cpevwmPzSt6TCStfj/dQjcLjQHp0yGOyXeFZd
/JguxvpGxcgOZM2Zwda5vHtxjgY7Kv4sUiSRQFtlUJSgcWzVNQckfgyVqvU58/VzQ63H+s2WhjLN
Q1LDMmhhK1RYk0fcfspwr1KU/3wHT4+0+nYQ++sfFGc0DEZrU+ED6TtL94VpgnIDREsqu8zXqmkM
f2cR1/oEX6TqWMclQTC02C2sNMDZwfQcmD8AuyEX27Ap0B2YtPzMCT05vzfjHZ0Qa8yGXoUfHiSR
uLWU8apt6n1tIzygdru/sZTcMzqeKXztx32UdKY6nKd4VyrYvrnC1q8dFP6bvBgJD8810z/EpOth
pK9A8RpomH2s3NBKKiJpzjqvGZKXaRZ+0pjXvdP5bb3s0xw8gqR9+XyCH19lOvfUA80/LXT1g2k1
qEFJ7sJ18/rEq7C83bRh/NLVha9EYi/pxSXS2KBy89kvO+shH845n69X2dEn+O4HHH0XvS50WFF8
73UC7CY3dzoditwe7z+f6IlXgyNDBkfJmubBnzz/zeeX1yZc04nFbRUlPhCbo3Od9eeOJoCrj9Oh
SIjdIJb1uvIHhvX2M2+7hWs7I4Y1Vel7kiAIpKeFiRatieRp6cMAi+/gW4/+rM0/Z5HSvKXkt8nU
RKP4JT9kUv3bhuvqgksecP5Km33XU1/La/GwCjhsraXZzWp7UVfaVTqpd/jHAUNNzGk/KPGwHROU
LOKhHt1+mGTYiY6EVof4Qn2qvZyryAk6yt3bqCn1i7AouxXy0gOB6Fb5OZyjMS4HKdm4AvuXoB0K
+3c1yNEOcLtxWQ0JKpnS7dBrxUXGSJvKXPD4G+WD0mv2Zhm0C3i43XZonf52gaY/Dk62GxpFDUqL
2WfF8kt0mX5dh/q3iPrWZqLnWxtgoq2iGwJbl75oaZ5fsknf0aidHqCRal6Fc4KramLZTVEDwHMO
rZ2J9KSrGnm9Hwep30jwSzy1Ti96APqVgCroFHhkWXlf38FLsoO+tMIbXS+UAJQc6H0TjIVukDWZ
SreJYiMBDSo/gz5+RF8WqkGp3lghZExFAPs3Z9XYNq0wwRuo1jMypjk4cXzF0bLpKPhJ89WcySMi
HUt4F4fG4CF91hxolttezRd2QB0KZvBaPBxhDL1Ki1YfTHUW13JD6LmKlqNc0/hO2iFXGKnppW1A
uEA7Zt/IseHrZifvxzK6VCR8J40ih32tK1DDNOUBft2PsBgh248PiJSMB6gGhTsIqACdnf0s9Vxc
o4v8Qpq9MG1no1E/dx196QJNy1Mfy9jdCLbA1wGE8QZm6NCDB9g5CmK9aqrsBmF7mJg4HiJ8UEvT
1NjQNtZ2klneUHln74DrxsCpO8td+sr4NgvEcyBfpv0F4JypccFBb/O0W0ovVavRL5r4MDZJ+0UB
5IKFIHwRxyrUAKUHc2MtenXQ+3baFdQSIy+tGz+Nqm+V3ebbSEszb7TH8c6G+EN2qPV7qYURas7y
11GKjEOkRtltEwpNQushhdzhTK406+GqEKCjLaKP3wHbpkHJwuN1DApA2w6lKde7YVKkK1Ovs4by
cWOU2GnO6F3DJbWieDtoS3vXl70aWBD/uJzNDAyzAWpfgvNgLEJcFLQq9lj0+AaiDkGK2ht/vXqy
5G6nQGD8YfRmhey/cU8enT3R25RVdwABua8Hs/sRawI9fZUatgv7Ynw14ljV3Vwfh/rgqPVoA7+W
Ui9L+8dkVnYWBQtXhW/ThZMvpNErNKfb5qjNHSbVeLbiSbmokb10e5Fb4Lit5QZQYOONkbTtG/Zk
QdffV+q2bzZKT8aG71u4ajI4Q5ArtcSVIo3jpRpFPzp5NP2w430tMMXQNjAYFkSWgZcFkT0DLyTt
uYYbHnJnND3MZWVuI08rFnUrLxVlTztqFihlLRClKKrVQLL6MfVEM8F9s9JK3EhSOVxZyNscWoVv
ZquksDEKU2of4Fcqez2vdIQFCj35OVXhDYTO1luG1vQrqDTegM/5nTTQXsW+gptsLszyErrbfhhb
SIvRiFB9+QsF4WkVOk4iH3bi0nhSYlCTDPPQhJJjRC0+h814bZTGfaZBl+jIoB2qMBdZFqP3iobd
BnqLJ2f6Tdant0AV70ZF38ah+IqxyK9mFhIcRgkFjvzajuSdlYwHfcHTwUpM7DOtOPb6RvkqQYPw
OHvRprdTKsl5fpiB2QRLW10gyHcH2YlKTNKUPpxLpBCU9Bt4BLD0JfRD2MhfLYMXoybwQfdCu7VX
N9IJo8hgirtbana/CptzMbXzuBnGCJlWffR4cp7UnH+MBO1vBuo9lEmvunq4CEXypex12Ehfh24B
idn0X5GS+RojfsBNIJEky+J+dLqHzNaupKLM3KyrLu3E8kdJB/RU3w+d/qJb4IFGc/TDZaYpDZeK
lVFm506CNiOHT07fwDJC8Rag/da2+6vSjA4WFC9XcUYFWeLe2Mw1hVSziS/D0vDCrnhNkVXRnacY
emctnC9lmWypde8rPf6NdFmQFu1VlMcXMVwSyB6vcl5+wd5wA0l1PCyZuhZLieLhkcsp1HBFuuD1
9xSSUnR8Aorn11r0rExdzmcefx2EiW+Wpa7eTejLZeWtqi07x+QumKK8vJcUvvRsKZ60YXbH2Q6g
ftzQK/bMoTNWN9Sf8QAZMTMjBFeKjZ4oz5Le3ukIIO65Z9zetr/zTX3PhtmzrMzvkE95cSj4RXFx
ITeNHUTOvRmaW0mZ7B9FlV11hXnVdEoO1YbjODbSbs71Qxcayk7jH0xaWN2mUZxvat2YNha87swY
/ISAZFM6XbrRZ7PzdHsJ9Lq9z8rpFRWp4VDTu8dWth0jcwpic0jab3M8DcmdgRtKU92FlTXFPhhJ
xHmTbDlQwfz9eRh2Kq1ege0Yz+PoReB3hB8IJ+TtpZlKWQob2hogDCJ+XNnP6ngzq/INaNynSB93
sP/P5dQnEkt67pR7cR0C8HucptQloqgcoypoW4RYY3uXd5KXIUOZj9dOaN7C4dyHMh3Vtuacm69K
YhzmxrrrUOpY2h9yLm26c4iAj8EvKF34hWtRaE0vjopCsFqlKIJlG0Th4I1qj95g6UmgQT9f9Y9B
KUbtNM0QaASt+4F3grhVuJopISeDPBu+ga4kcUss98iHuPIANw+Nhs9H/DgxGfQMgqAowZNSmuuf
vwm3dRk1mG6tnoyGubeVARHj/mqRjM3nw5xIBVfAKYasdCCh5R+dpjhN5JLWaRUgcXSIHCMoYgk0
ZLOVa/XMjE6d3DUxI/hR1jaQdVRFwwdlTDuLsSB3EgAggzz/UMsnvRWLp5VIo0AO28yUlpGROzP2
+q/+kCP9Z+hjIGZVNCHuoKzmnM8XUUL/AF4nT7/YI7q6qku19EGtw4Bu0t9Z33/P+fibaaVJQuQ/
rgItdB7hEm+NUmz7urxWp+7w+VCnTgwlBKTckIQDCrp+vm9OzATlbxIlZSepJNXUlDtSFKxm+5vP
hzlxCyCEixovqEj28bgFE0G7Nxfa+wFuIK7pfFVz6Je9tkPv08fe5y/j4zVq3rixcuNQdSb5fD8r
2ewtVeQd38HcHkx5OBTVgHOZnb0sjaCEyPJiwaZ9ier4YFrncKAn1pRB6VxjvYcKs62+Hz2DADtA
g2T7oNwi8jAjhGVhx930in7mS/x4xchwj9Z6HZKU9J2Pvo5ZtEMyNTWWDMNiXAijWLZFoQ40H8Zk
lxmAuJZ2mXx76cwzbaMTmf2bkRX5qJUnpJK7wWKSVmvv1+5hiKDA54fmxDWz1oDYRod7GmrW+3WM
FrPGgInvz5i7i9Lc2dq1RjqBn8mZgU6cTsBFIGsUEK06bL33AxVofsfhyB1jZ803tb5H0O5XJdl+
3UYXVmue+bpPHQ+HDANrRh5k/Hnfj7agpdFkRNcBLTN0HM1tgxbdas7++eqd2KA1P1TBkOs6Ldej
t6BBOn9G9aEKgCR8b1ZooqHf/Y0haAlQrIedRUXr/UymvFxkgcd8MCXzlVkUtat29uN/N8Z6SN5c
UJGKsHPscEGlheHRdnS77FzT4cSG4P/LBWgAZuBNO/peQb2MgnJGGXSOjG148msQmLPhY3bmPTk9
zsoHJFEFM3y0XMOEyaFsMk5pLU9Dkb4MWhm7xij5ny/ZuXGOlsxCHLE2BLU9oDrYH2TDZrTtR9T0
zhD4Tp4wym7/M5/1s3qzNdI4a2DwmA8UvzvZ0u6kIj7XKjg5Bj6Vf/hUjnFMGehnszEdxBlIXxED
CNVd3ZwLMU4PQWeSAqLFZXPUjRD2bE/AEigAd9Ih7crLYdB3n+/IiZuMUiOgDmiEBnM5uizlYaXr
O5R7qyX/rYf91VzEL3VbXGLh8dfvZYd6hakT1mrKhz6d0kCjZvvLAPnP1o0XpjT8ZawKkBjQMZqp
svkwmtcVfbPxilNlOHyaZQAO6dqR0IQakD3XUZCRU/sMCujU7qzBH5Q6CxrHsUuaOXZY2FQyY3Xy
3dLeR+G5G+bU56JDD7Hw7AXd+iHMU5rKjIyBzZmLyzWrrEJUGazkDPbl1DBAUFAKslSF3Tk6AzkA
EjsKeWQ0K3X1CkWyhqwHRbnPj5p6ImrlubSIzume4IV29FUu1MLtMOcAUIS+QR4YFaCtqliIfNYb
SxhbKQWB5qDD1Rh7g3KOEqnB2D5nZuKWpuImdellP4tljSEWV68Ld1Gxdq2QSSyaQznqD2W1+JKF
g4yGApB2PRjGmQfyxHP8bgZH734btyABHK0M8k6juvzS6WqAxO2Vqje+rjZn3smTo6EmpEGoZH+O
c6bI6eXEEhzmpEk28nKDhIorxdhyVr8T51yT8NQhINL492BHV3MxQd/DNJcrM6ZWa6OY2aNSbn79
/AycnhJe8mtgCIryKMIo46xr7YkFnAxkGkIbWYU4iMC946hcmdbfeNYAaP97tKPncxioOYuK0ZbK
2lpo+BjSU6yeudZOLxw4DnVFx0Fzfn/lhOhH5IUAxoKyhC+Vd7KDsFVzzrz51D1NxP7vUdaFfXOx
5ZjkYdqh0pZLQ1d2LpYONR9KvYr+X07n6IijpJ0Ms8ZAg1Zt7OJnrj4btXrmKjh5DEAq4c1JBk28
+X42vHX2gMzUGge0gTT+1sw6qCRrQ7nLk2rnTNJ1cu3+M9oxlwbsQtK3I6NFeutPkbNZ4IPOtsoR
/8vgU94fZ31NgYnQVzw+DGYtC4zXZg4DEl9QEbarWdvnn9DJ8/ZmiKOT0OLmJw/SxEmw1A1VZTTl
UQn6W+cNwi7BJ48bGP/3O0Q/JwnpbpTkqVdovsDcqHwhkxWfI0Ge3BweOExL+I8PgM9In63StHhF
O1puk2X6s9J56F25evH4+cJ9HInamkL2u+LyVq/g91MqVeGsOskEuYa51VDlb1s6JHV/k5J4fz7U
x5eOoaCLARXX/jB13w81qDgo9lDeglCytnY9PwF/CGIlvpayOChwUmgvyrQ7M+jHg/H/2DuT5riR
bEv/lbK3Rzbmwey9XmCIgQySwUkktYFREoXRAcc8/Pr+oBw6RWWlOnvR9hZdVlWZyhQVEQjA3e+9
53yHF6XHZqsqQl20Mt+/aEF0vC2qldNCsUaq8+TVpLd1009uvx8fXV7FYj+yaVRudsvvX4WEODTb
gu8LKHaEpYQBILlP6hNodboK9k++s7/8TJTNdERxBP+gXG8wlUGe5XnqlSLUMJqUCvNCeEl//339
xctskTk8sPQOadC8+1BMIcsiBfPEQQvQTq2c+OR+M1Q/WYi2P+b7th39dmZnZDpv7oH3JYO6ovDN
Clfskw5yZAjfv39wczv/mUr8rz4OfjIylBDbA3Z9t8sm1VhmvQfHQtTmvWnJUJusM+aWf3wA3uT1
Bl4I6nj0Ke/WCG0tSvKxDIGCtCAx0kIjmSnWT/ajv7jfLNhI/I90FZOD0Pf3W+/mo5z7Vewh90eW
Xp+E6p3GpYl0GCyVWX36+zvhZy/37jNRWk8xc1uxb6YFSHx74+q6v00BvAZoWd29/F+8HMQR+D00
qxGJfP/pqrRW9dEeeTnZBhB29hDM9ym48zJzgX13P3l4/2JdQvLCCmjjjKA+fndjLHCRp1YVYj+t
wp+15NVamwh5X+BYhCkth2EB+Jb87OD/Fwvvd6/67hg22LJYl7oSe9QIgcxWVG6AjaF9FcL+9UH+
/3Spn9CltK3S/R+/Y5t+wEtdvIrX7PPrn/lS337iN8CUY//C48VkhiIQ4wUF2h+AKcf9BYH2r+YE
YGU01P5MmOJrRd9nG7iiMdzwvTIt7tP/+g/N+WWbYG2CTRojDPa8f4KYAvjwfuFEoI3RhnUGhTY8
oXf3rd6jdPWktgVPq6hD7EnPXgHaGPjXWZkyIiAqTP4d/aC7WlPhMGtd1YzhSoAL/EV1aZh9quNs
BEJ0cvZVRQM7ykYWI0tOnVNPWSRCAYFhxZaIsGGwS4WRfTlU/jSMyyNBN2uMc6sBos7ctHiSvQNM
xdKcizROxd1CJiF55b3DfNlO3BIsi1XOJv5CMp6DEpwf2qSGCI0Iv5MT4+uwjA+iZWEIK3LoT9Ap
6+emlGTOytjmDcLavnEZj+NrLEbT2iv24OUIozrt3E2q8A6pIeYPaFjKOki9foV9Xai0ukUzmWST
EjY7+qbiXteJVszhqGvzW6J5wLazRsyPGrz0w6wVJXFUq1Yc+aUYdnq1aE9J0eifHOBmPfIkBzeb
breT36Dh1AKyb0hq6fG9ohRZB/XDMijmEym1IjtMa+F9crKmuTSnyXKizKkUGaiwWU2/R8KVh8OK
RFizYrzyWW0Xz1jtTWIK8kWLkQlhegw6w82fpdMBFV5SvHfU92rHPqzFKG8c1Ax0JTxN+ejNOS6d
OIstc5esoxu1Ruu81ooOZ1QoWf+sCyP9HMfcn35ty/hGn2otY6yit0aYrl7/UWsMwwA4qrvcO2xu
62mcivxZYY8LOpuWUZhpKGs4CvRM07NRyT62pgKFXxFk6CD18oy3sRmAduNeIZV+BPaz6zorex71
2CiRbAHsIxvCoJSO9akCGVCQhELm9BQHIzkY6S4eRvPW7oxZECKSom1YzAnxnSJAov9k1f/hOEDz
AE+Iu7GfQGPCe/uudgSUSI6UWLMdJOkqQqeGRU039V0PEPEnL/XDBsPjSb+KssHbjB3vO1blkJWA
cZ18J63mrDhYCktnIn7VapWoS70l7JtsPEn+9qzl6m/msX+0+l9ln9mG66/9f24/9rmWS5slaf9t
afzfv7oZ38DAtm//unqV3b+I3f3y2gPse/8z3/0RUPF+eyfb+vrdL5C6Zv1yO7xt5L9uKH99ueSt
3n7n/+m//Nfbtz/lJyu99bcLPe7o/vVfd+/W+u1nfmcJ6r/QswZhAVbn11X7j6UezCAOetuiNUur
588oQe0XfgD9Ga5NzpQIZf5Y6C0gg1TxYF02ZykYy3+0zm8HgT+fj9lo6EJbeGuh4tDyfFfaco8O
arl4xQ68v6b71Ll9NAFkuFBgL9SBJxac3WmpX7cYNCJFsdMQKRjiTJHXn4q2kz85nf0ghqYrDljP
Qk4AY0+Fpfz9k7MmaCiK0XWiZXa1h7RzjWNrdyRnaZJgnGEkn9vOvFO96T+bRY2fKt1RbysCDh/+
tF2ff70Gf7bwotN/f20QyGyFELupziV/71MCqF52WxZlxFOLLMQVRAPNY32slkS71DXvC1DoOZjb
Fr+ZSwL1fp7rDuTx6ET4udTTalXa2UL6FgBFN571WLH2TQvyb800xKZVSdJ235MigSX/it1t3nWI
KLHZqXeN1X8mfSKJ6nIcTiZpG1dI+dPrulvUC5pWPSu3IVhr26w9d3iL75y0RhIgoOh6gwTujmgW
NyWGz6/GbNp7UQzxZWkV1RVCdCeoh/KS6O5uj+esDjJFDHtQ2J9FjwBxrIuPvBHUpVa6fEGVVuGm
U5APEgceJE5yZ5blJVG2Jik8W6go2+JroZHHMKfXZclW3qjGZ0cpXuxcvZ5S+TiNvbNr0N4EepVd
FXVaPrsECwal1NJbLBip7+C5IppDs06tmmzBQ80STV3bXa2NtYYkZs67IrW6x2qqCjDLVXfsinpL
mtaMo7eAJ8xmVn6ffkOBls248eDQfkafmkWWnG0Ervln0bjsxYurqDfshxPSwRxxcm3EKbpmdXmr
1gQVrVDT0q/HAlg8EOotyMBuzVeC3rPyApLVSdHSLD60nhYU00rJWh+6UVEDZfwgLXDhDl+fTBpC
HdPORm8nPilLSyha+hWFDsCItI8o4FJCJXr1kIDbQiRct5e52tkH+MVVONvlZw/AcIipB4UwsHK5
zIsPUri/qkyi6oYt8GxcTCI6rOmS5ID0Uc9cEsBMyMP5im9tXIEl1Man3CNnedbUI1JpETLOwv5N
gtiDg6bSh5JwSgmeOyhy+ZIj+o0YemJ9m2D46cCrg9ZO37RcHuqlei66VUOGHPcHKYvJ74q8P8SF
dU8g1OCbZXNwFJWTg+OSbT85NwaKU+LTXLc5qr2qRmhK7uKh1ScfXVQA0Ew9yxJM025wYw89sW2e
kzhZDss6eI+apfOVNgoZA5JIHKIt4uwizlTthgPMfM6MnkBPd3HkJVIY+1yVRHWRedRudzIWzEhi
hLGCQScMIBwUey0CEl/Sy5rVJMx0dwqrSibwI4blNVPV4lZp7L1Cagdw5MJUnCvCCA0Npl9hx5e2
N8r0ph4RHQUZWliGIp2s9NWPpwVN84zP0PVT2czarVpb83po63apdw48caBpkyyR/rrFzRTvZisp
nqu1Plq5eFAzaYX9mGSoh4Y4WPoyhmSPV3i1VpXfmsoLw5ysu4XkqSBZEWzqjQ6CQmlaCfhafy0d
T3tlwUNlbaVl7ccC1fOI7zFF4rVYH4UZK2+EGQ23njuoD8oIB8GIBc61OHaaL0odr0GtF81Ogc4J
Wn0Z/VaV6VWvTa3fzLN+AG8EAclVEUvHcOOdsl/3xlSKIbDmNDu4Xr4+IfId/GlWu8cls729640H
Xeumgz5lzteiZ/sIVdJFXjhRN/dpRVBX0BJ8czm1MsshRGtI/nJE6yNNFfJlTMkJ0KJLXG2Za3OD
stNauNFavYVz7tpzcUdsqmBN43Y9i9nqP6QFAl1/HSGw7wZLyY9ENcdkx3uT7T7khibcPer/tl99
N7Va+ba6zbxJu3Mtvs5MM995XsdILO9zO2IgpEISI3HxSlaqR9VS9fYHB2b5Q+xUJ32JUR3Tnz27
1tQSf5Xk5FkUpva86GuUNTUi35bAjM9kqA14fB3jmBvVtGWYgJDU8FXU0pMGO1Y+ETplTYQidFpA
PqF5NKRDXV4NOSmT3VzvGi+eLwh5WamE6kF7wJ5PSEUzdgsSXidhiqO283xOrOSjMcckRrSLu7JO
VPGpKZzykUY/EJYhG3QjqOo8/7w41n3W0kOHo+rO5wof7JlbZj47YBVOVS1T6TdVqrRR10ntYVOp
PCgZv8lzS+s4xWg1m5EFQ01ooJqoCO9Tt50OjE/FfbKI8l63lTPP+3RMuf5XA/HS5C3GanuVWNDH
s07RooQ1N5jwlRwyMQi+xIpOSD1k+7kducHHVdzZ9jiGRmOY3yKD3JOXG0c5GSQmbil4D+3aGC8L
krIhICdK6++zzVbea0uyA4aeF9i7exwBae22KjJqU145qWk/Sdah2beHOr8aucSBkpRJ7leOBSiy
FwD7SRWJ7/i7Zj+1qQiyqsCAvAVWGVWPoLwikxF7TWvfIj3RBh/Faqv5pCy4UUJy1k1lNw5mH9PY
a7ay1SGFUd4pVRLpriwerVpYyYGsR5aBce4fxOKcZnM0dtyE6nHJ3JpHn2Q4j4xBnpdxIrFVmYbh
YWnz4pzk7XpbjbXhE4qm7oVdriehSeUDUJEyUHR1r8TQe9GSWxfatJI6axbNS7k2brjEtfFCmtQU
qCSAHOqYmMakSKuHrs2bFwLe7Cv8yPK8QAq9zpXW29mJiTJ7mT2uKc9dQq7xbmHbyHBfGKMeANFx
YB4jHScykVUry59RYxR3UMJQr6pTGyVrG1+uhdvfq3pBQW4PKvFWslSMY1oPBiabnDA+L3W6hkBK
U754RCKc4ql5IIROvmbmwH04O57Pw+C+FovOVqfkJEUS86SWOEe6ZjeT6HlYJvLOCAAdcdNUun1r
tM1AOFe5iKccMhRWqlJYF1aqgEiIjRinglOz99u924Y2FAfSCIg+I+Q3q/rQIJPpSz8nSVj0dtQ4
bbEzlTw+t6vp7iZpdYGmGdWtR8znlQpq8UsKekENvz2D+lpys6SVDQ/WxK+y9Ol6yNmuLvN4yEM3
WdSDXjZlYBDlhjB1LC/mzJMv3xaIJMuGU+558cta4i0pey++lhpJ2ZzgVJ60uKiyI3l6qRlwZ9UR
CUM4mPLRVJOLdTIG80qtS/2h7YUbovzTH8qhM7PM58rOHkknrtHfx03Zf8lGEn0CmzRbUMD9fAa1
1mWPKUgEUkvy1DEPo2LzrBk4qkPhttzwM56WfSdiTnV2pc/nb9tyo3cAOceu8b5WaeKdPAxBX6pO
9QaySRNTeyCPgGurTbWKnahttTo0HG3E9dD0MYE3XZnPO5Eky7klcShEozs907HHfD8m8TkVNgJJ
vAsgcY1evhj12l3FnjbSSGrM+fztH3LS4IbMLYP/t7EYGTwtk3wBE9WOYT1YbhYwvuAD1Ca2GFgd
nBbSWdqfU0sUX22jMI8I1fgxk7hMkmITEGLTrM1nqE7yBeOVfO5gd3D0cnLYEVpv86/sUb4s66ie
R07+ezkTceFnpdsE/dB4Gpk/7EP3YhTTZVuPQKZMlYUpIUNHuXfNITl7Obiab5c/8UbvxrSaX0uV
30rf32qVXwnxf9TT7375Px9qwX/fV9Pf1eP/tk7/b1hz05j/U7m21fS/1erXrwLm/6Guvgzta/dd
e3X7kd9rbuMXpPweknuXv3zXXoXfT7HLfBW1OgXvN7T/7wB/qP8UnybqWZR/LrPYP6puTf+FEhBW
BWoD+izUp/+o7P6hP4/IBunCdncbJuOid0MI1FpkVRa2TXjHtEQG/kaWD+uyV/NbQ4FVhu8yHGIb
4DTtsqp5YpG0L9ZE6McROXikxbC8K2HshJbd/ek6/kXZ+2268+eOAO0AA9krg2F861BC3nUEMqeb
9N4ck/06afFLSRA19Y0okirgcSv2cuqSOWL7FEenXtXyxGKDKcmGvnJUY2W5X7NFRo0xdA/kJnYb
Vq0zQ5M05QNHvvWs970G+CJJs3Ner730uzY2x2CthQ5yJ1f7cKjj+I3y2sN1mLYsKHERU3mZkCb+
/qN+A2C9+6jbPBWABQM7fMnveg1d2ho4HOd4l/L4P8zV0E+7OJ5T7Goa9tZsyLBzKiS+KBB6WmXI
XoQlldHvltQdyBgleUDp9fyGtqi2p5hxv9DI0Qhyk7/OWP49TuyHfqLBEJP50QZK4i/vRTwp8e6j
6mXpPif96pwLRzy6lhe1WDxIiYfVPXIIfJzTud2t7WjerJ50j/nqoIup+4RodjrIxz6us0t7Xabd
T67jdrd+dx15QwzeEbNhcWFs/O462jVlK5mA1k5CmLmv+2YOSVN1g0krxYG425E0o+KGSjHGXehq
JwtpyE/mvL/CQN69CQTOG9uF9/EjKRsPCtORNjF2iLSV8go4ZGJcJMKVEZmIzwkFRrgY5RKwC5Fo
u/WUqW8K30ke1wGxF/g+7bJoVj3qnEk9KRbslGaaAmNcyUdLxvpu6qgOiEpfDjaza/ZFSz8bmTXt
Z1PLApl/XLpWg5eo5h+ggjEbkVXxoaNXGggSCcuJhMZWmR44LskrEloL36R2YLKiDdlDSg62whxD
R3k41s4rI3iNTluhl7tY0a064GxchXY8pI9Cbcq92qonKA+r61O2rzuvMoEpYkMej3XrFYqfLL0a
5EjnnoYY5D4KJtRzNIcY3JSj9HbeqEaelj/ghJvDTjF0DbCB+XkCw//R1YqGlE3AjB37X2gQ2wMs
aJ0dnuWmnKKptIiMkwAZ3xSl1IKGlEeoAVxfApFjaI45++PI8PYDp5jFjxMg/ivQzI8evZRrRWz+
GXS2+14f4kiSs3pMrbk+KNjkXmNsNLnIqpOLS2FH7LW4GAodJ6zR5T74xfYouvp6rgoRdnNjUfqP
OcCn0r7TKK1DOSoyWmyqynTRqhN4q/TN68uCw3gzHjVF3htAzkPRjs+VbrQ7BkPTXh2W9dkpa4m2
wvZuysYjwnYaM1oCned9JFD5hdrmvC7q2ATjYBkP9QT1kzLrIZtmWYapu3gPObzvr0kp8/RyJg75
mvbcTO9B03xHpxoYFWxl/lJw7RnDzteJnnYc4Vtd3NsLpe9SafbeamsKorm/J1++3hVOw2GqA6lP
e5kcbMSJDySCemFSassQAHed/ZKs+8jL+BJnnSAvTpnaMZ667E3rFivw1KqM6snl9FJvaLXppSSU
940MEszKc5dypqo/Eq1VBXbNRV7xz0ekK8d70/Q+Kwsu15hE3rmc2pt46T9pja4HsyetwHUMMnMp
Cuo8GSNLwR8PCLyJ1rzqwowbSXSzfjmuym3a5LdlbHXnonNDs7WHY1msRsDTSIbtEPdfitI6W1pM
aHSTXguZTLuUQTz2fOezMtIzwEO7+cBda5dnJJoOXsY3pmdtoMO59eM01rCHd/rlzIznq9GSi8ha
o3q+MqT6y7Qy36m1wt5pcT0eshWRRlCvrUZeRLIcW0zmkSK9N7bqjllm0gfck9ONXIp1V5Ag+rCA
JvaTujHPRKZFFVluAALKMZSthQMt0xbjZDVtIXyCcdWIXWP+iN2evHnRmEe6G/YzJ2vzIzQw0188
MzvFolONYCgL8CUZyOmDRfJ3rXvrNa0KAYLPsG/cpgJLsTwlXUetj6voRFmeHKAxxTtF1uaHFif8
fZrGF2tcrhe1EPFtMTvrqRfTRmqwD9pG4szjxQahp+n5ofBypQCS6GYeg9t0+FrwjH7U8R+4+K91
cVNyED5sXsJd2U84x5ccQNVUhlqy5vu+hVfAMXeWT0NFUU4WMI8bXtihXIavqrVO17VJ9JpFmNsa
1XFJ5zmxi5xM6E4JkFA+53I5tTHJnGnHMgaLoPHp1TQXqS2APRcGqbCdUly7a2I/ZbTjq6CZ5uqy
xka0c83spfOw3bdKegdmvbk2k6Q8rGM5pL6YqgvNaczQIWfxYapwsLHuancdpW+o6l23s+2UI5RK
o8TztTmVIdlbN0k6GLvayZ5qBFBZSBZBJ4nBHeCvmcjt+mRUdN+stHafrzQIa6dvL1SjQxKMmA3v
ticCtEY1s8OkpCTroe1mnQiJJUmPQmvyZ0KRs0e1qNSvMlmnK08XnxCLZZeO5ckj7TnrYaYXElaJ
px+1Kf/q2c39UG6sWG94Xr+dqNJEVrsUH81VQrzLsUCyR7taOleNQxuiasf4JrfFrVj7D7lZuz50
znu2qfTCMGY6mICZj6Xn7VS9lhcMlE+53d04i2VEODWuZUbhonS1FRRZ2x4dKYZwNhvtUGSrc2km
60U8MlUZSvKV3Uky051Qv7Ztr9yOcAnx5i5xYBCeTh2cMVnN408VSJAwpV3LRNwuD8mSQIYd5VPb
JPWr1jTyMdPzMqLKr33PGNuwGJiyZ45OvE9p5ni6zDkgjtM42MR684CaejR7Y3o008a5NXs3ZZBM
LLgoaRLq35pIbmveDCKnvm5M7m92vvEAx6C4rDnxPS5eBbVSOF9mXcHInT0OOVpXbYnPzTgSnUyL
4utiChoaFINXeezQ2JytKnD6eCLkEVbcW9Vl5VcnGabrZmySsJU9rSOxzD651up5zj3Z4VhUBBnk
8PNW31Fk7hy7MZ5pKyY9y5eGHnfwXTLv4AcnNVFMykAO+mWbQXGJKjeBDNWMi2pGRTwqGqzmuVaF
D3yjNO6XzGlTkJRxWYF6bpo0nJSs0n1r6EF+lJZGnN5AAu7nis2pvGrGfHIubWEgHtZccMdf4GHk
krZqo6qByg1UHyoyIUxqWNEX98SRipMWlwPrk1cxVrCtvr8GZlnbh6TpiDcRZHckR1WdG3unT0Y7
wd9YGroykEY48jidcbkiHbnSzCn5OrRkCdPeSad7veZ8dc1tPlDAtEBw57Qi6KabgVTMXA+dPhPc
PZqcEwewfDxtmQYiXPWlezK1UnscWlnszXEsr2XlsugulhI6mfBe1aI3Dq1TG2Ryuw6eFgpuhwdW
pkVUWQPRUaByep/+fRYYQ2pGw7qUQD66ZIFlbTgQ+jWI64GyaVNCEqDXOkqBZUDjqB2IYCQv5o8O
jjzlLMzBRCZhJ2dyR4vduEwiYpVRLxmZGlekVmuncqrjF4feahv1ulMQl+qM9RKlacba5LU5gIRZ
mqUf9zK+UIQaXxS6gw/TNrvqKCt7ujdGs7nQhwGmjq6OdBIz8sNaOqifuAKc04YqlpxBc/uubur4
Is1GzmarAOqtQ+kgBmb8JDs9uxhWRWuDNs6ys44e4qmWqvGRs7YR8VvWT4rhrFGMgAajv1I7b/Q2
Uydwss68d8R035KPSt1VfRBNW4exlz1lXDdcnHRO9fyabKSnbiXEfTUNDqwjyAD0sHOkF93d2IzG
qa6W/rROzkrbGexRX6kFgdN2U92BM8jyQw7KT1LEanV1kCQeB1qTlGGugLIKKrDtVtDXVn4h0j7O
I9MZRnGS5YoeJo5T0C3FABcmjftOv81WjySzNWuLL8SzD77K8fJLmyjNperCjas0XRxbqZfPKY1x
gqUVPPZOhnzElg9KbSPUAZlxIUcA35tt5kYZ8+zIudUJ8kVOKwLAZZh9rZ3HvW00lurnUFZ6/N1L
BetGr16naeo+uQwOnokRsI+m03SnrmiXL2Wev8zF2F3U2qo3flpLBqsA0z/aWU0BvLZFgqOk11/z
uBTHRW+Sq56R+yGLR6zHrfVodO26m4bkqqtm+ayNHA6qmdNCCG28fiWH2Y6po0v1sSKcCj6KnU59
AJ4sX/HqpHPuM93Lvwgpzmqp5Nc8v+JKzjqBVQNvP/ElfQ3k/sLg+iUWZxvb/QpG1g7F1F+McmRG
XKgXNBnTPPLa2bgqOCJHqdX0N40mIOPIDdZk0qxI/LgqV7AnnSu/MPzBTyTMsO6M2hdGrdDAdavp
o1cK2qRuf2vECT9SFWh81LyKnwrTrPNAIYhzb5k8NM48iJullodvszW8UbYPxLL165zJmDuOJGZn
HhTtpuX06SphY6CM0lpP8U2pvDEgn2+KLj+y77LKxVX/NaOj16MyGl3vMNhm74St0tsgO6q+PvRm
l+RRWU4McZ2lIO5D69fuKE3ZXXHNv1ZqtlSBt1gHo+7UoAJj1JKa57u03CfydY+K5fW0g8Xt1Gdl
WBTuU9I0a0B3msOk0b4mXTLRt+b5skZQ0fFc3hZ5oV3N8PIeXX3FRWVaBSkmGU8lI3ozZnThiR0k
mvkTK8oKSaEIh4WxF/Uir1dqMiCI1PI9mxq1G9z0mLAAhzFc9CEEaEjjCIkANz8U+8QGHOR5KT0k
TjtBljv5h3JK88BqOHJy+B5PdS3SA0e64tIkwMtv+nl6IEXsWM79qdWa8n5BK+HrpViiWNpbv7Wt
q0e51nOYzs44+jmmLBswkmLc93NBirYABkiWhipaf2Zgd5lCCUZ9x2rukZJ4PeemvoWHGFGnw3xh
x0npT6Neb9EZ7+qMuADQDs6rOrQfZGk710Tz5Z9EIbpLMXlTZDVFypG1OyZlfo/GrniJwatZe7XM
k6PXGvnnnrPyU0rA8i6zp+QDB1siK71BO0kxTq/D2rU369J0oWrgt9reWZEeZZ8ZBE9VBscHRtaf
1SkZId8u0t2J1nbGQGUzgHzE2H+zVoVMXevLLNfzt2/tk/9n3dvverz7t3rrkHbvG8H/HVu8Gwvh
3wtor1FU8bAM30tot5/5vcer/+Kgg7eALqPl1r9Zmqa3rv+v/1DQVSGEpRm0GTNohG20gN97vNYv
SDkJHMMPj9HT3Rgiv0to1V8cAJoUVDQ/aUCb1j/p8f7QsoNWCXKCdhSvr//AcHdK4sdoeXU7iqKG
zoll3TsQ33ZGXBU/aX79oKDHqw7rBQkg+krsXe+0urVtSCvPvHa3ZRE2oociXexTV38wGcj1jnL4
0/fwFy3iH1+OS06/VCc+GokUl+k7cWMhVXeBPNju7MF4MGM3MrS1pBjOydNZyqs1L5OfdBh/vJa8
It/wlvyF6O19o3ZsiZhfBl6ReNNtFW6ieWwijsU/c5j/mDXB7UTnH60ed8Km2Pv+s1nIcfLKXdpd
k8TdwQBAD9GpNzhWymRha0+LS8vp+ge0CXJXVSNpYtM9f9LH0ZTPYrH3FYcO3XcmD0Wt3d6oZiwj
W4+PFYvYnTWI5ie++x+ZOBs/QEVEvt1j23Ti+3ec6ziwSi8pd7nSX6FZOy2iOzuJt2BbplBJ1TEc
6fj7gpolQmYyRX9/N3wLvfmu8bq9AfjMPGybr/A9LXimmMbM48I10RhaB9VcU4CZsb7z2KMyR6l8
kA1HT0OTihCZJMkTKKSLObFeVXW6rJNZCXp1/QwV5mcpHNtHf/fOHM9F/4ekkEnGe3Fj5qZ5apEe
vIv1AkjZGtuU7IlhdfA8K5Wml8RPZUialpNuQS7DU2qc//7qEH3+7k2wEKFkZE1h1ENK63ugxNaE
ZyrrZTvB2e6rkiPQWRci29FWbrBCRsi1n25iniorxYsStw/xtK5hjIagQtE2jdEoV66b7iIJ2sRB
NFzUHeJjc2c448OwaYiGTU3k8oSEnqwfqGmOy6Y4YrKhj4b7YMKTVSL6sGYWzRBhJjxduaNH+ZKT
zQNnfh1Oet1oZsQoRv1kI7Uf7xKj1D65VZlfVzFKSDZGxXtpm6x/6vjPEyoi9RN9xUled2u7Oqjq
HTrl89Iwn6gypNfSi5ddJ3NvPw4tZ4nE7rpQw70PklJU1860cFxIyR4iwYhSDXzdEDeB07XFawe2
7kNbkKLDMlQYEaKkdV/15bIrqkbZ49Gu56duWLR8v8Tqss1ARo8+fF4cHbvdiko83Neg+epoLBT5
JnixBwOaqe1Xrlue0kYjhrlQ+6/6Ao7eLzQ3vi67vn5akq49gWlUTQ6XS2P5JccG3c/GleyRcqjL
E8L3/muqT4wBlNp7qjwkUj6hOOKZCPv4GnzjdKU5BK2MWqkfyz4riICW5hhWkpS+oGcEXwQtdrWL
NO1pNo1mvRyqMtb0XcekHo2pGEDdlaD4OZvZhPmlOnzBfTfhJ4ncRI4Bw0X75K0dLNO81LtPMkuV
m2Sw5HJMiYZaoHWiF4/czqGv0M72ugYkBBIAybWc6lCYNOYvRKO2R6zHkg9pucVoh8PUN8uRUgR/
Ag2iNoyzPrWCOs2cXWpZRTA2klhQ2GzCvdGzbKEnCTAuDkejoBEw2PUaVK2ttT5KxUczsXI1jI1u
ftXNJscgkktAmkWreXY0rv2SXK1douTUBDnKw6LIb+PClF4wLEJ5SGqXDkHL2TSsGg620VBgCfhk
rS6NB8ZNNmwjAJw1hGvHup0V8qyO7taoqbeWTess5pv7rY/TNbS3i625s9KPu2ostycfmdZPuzWB
rMU9x8tE46lMHrHqXBVbw2ilcyS3FpJTieJSKb3hkBlQvpA0yTJAIWHexLRQfNSHpNxuTalpNBDB
MLG9XbaWlQZtJ7K2Npa5NbSQMs4B8MD8Mt3aXeXW+HK3Fli6NcM4UZYRHon6sdtaZUQ6PSkMr/A5
LOWhlDQyxP9i78yWG2Wydn1FdDAPp5KQZMmWZ5erTgjXBMmYQAIJV78f3Lv/6HJ9URX/Pt7REX3y
RRkESeZa73qHFVobxuAr6bvp3l5ht3IF4BYL3K9fQTl0/b0myQioDoIez3p275tRnwgbCs7TCuwZ
WTbsyhXsyxvf3ZIeZgMnWhfc75zYsIdbqD3X1goWVqCGKEz1VW52VrxkajkuVviIy0MI0s7oZzSq
fVOXxq3ZOPToVprFulfW1TQE1ZVqCKAmY7XeOwzMMJwA0LR9xCN1a9/ZQJ0Qn8A8Bf2/t+KghmlJ
JpVgozovvrYrWmrWzvJTrwhqxb752q2oKl611W5U9T2Gi/7Gwf8t3VQrDmutiGzPM9nJFaWFl+6j
kx0IzH0HccWK5xKWuNzrZO7kTr4DvlNVfiJT2IH0JG7tFRXuZQNA7P0bLKbx2HcrgtwBJU+C3O4N
E6DoCezG3cFBPtWFBWPUe8ehaXou5YpNFwSmBIDVbmG7lEZNffa9AijbzBfvU1tYxSUhXOcsVswb
In57GjM17BpB62RMTXDlzNO1nGCB100pLnUl7idh0db777C6XBH2sJfTZVxR98wICT1TomcYMpFA
8w7Ov+P09grZ+9Iqd11aXlUrnE/DGuxT2X9n7BJsiURtby2iUmq6LtM4tOtAQKU8a5rRdU6wzF0J
BZSyYiM140smDhrCT2yGerl2tR/d11U0nyxftThduvkpyAPnJWOzOJBZgLksAMy1pYhCCZhkFOtI
Y1qHGwTJLxeXeUeE4+IxNIZNNzSQSG1HMxJa1vFIuw5K0oCRSYVz62sJ3fdUrgMVv1P6C+zyhXhw
Jn2oXhvnWkEG5vAUnCshlGIy5B3vrm2oCvN1eIPfybK31oFOWJbQ0gMnj8eWbKF0Hf5MkIa2wjYx
X7HX4VCKR9Ne6b6JrXxxNomTfQZ8JVCuHxbygdbJEkey+w0CV0M2Twcfsir7OBRoe3yd8PezbDmI
dUjlOu3XsV5OY7O8FZK5KZS5ErddhW4pTL72bE9xWNUPUe8sNLHOnYPIrcyy7q3C/fSAQS/DW9kA
SnRpbKF0ulsy/5aJ62O9ztVaaX9LHbhsI2BCnNWrG3RSYChuWVtQHwO2pgyY9pTFtjLar/M6v+vW
SV4Ciw534ZMrgm/MrpJDXQxM/ATndulP9ZbH+aWas4xZZ41sVCrjhx3kDyk2sWkEGVmGWRlLi7ON
aCPxw2+ldaVW/F9EWXQ/oIbYuCLUuNsOhAmmjXJhLmLquzElGxXRQsM+BxjwYXV9BQAb3rL3Kejs
AQwv62g0w8sa83O7c1+pNvzLspj4K482n8xRD3n5LAzVlruI0atcZ7Bd2DtPYxkOLaqA4S5R/iCJ
8HM7RCqMcrsU5StwSflIrNT4JeoMcctQpyCCuWmEONP1w0VB+PZ5KRbfZczoQslXECtf+BLEVZk5
cH1Lo25/FF7IEooyT70uM7IFy5j0QcgkDbDCgXuwkUNhEXHouDDdxOjgAG8tCpYbxHP0eK5wqOmE
hPuNBQ/MI3yFIxTciPzaaougyr71Mq+5M+DmmYwYuuYl8Q1t7qSn7ZbxeVS3m7kV4qkROaQBiNZ5
s+2ln784VU1UAYzc/mc/DGgcJkOjjXCKUDREQvbyqVxZDVBpShQI9bDzlpJdSBrWNZMC9yIAP9xT
4aRBwigx1/3BrzrvJgxF/h1aR5nGjCmdq95XzjW24eFRpq56iOYKwxrB+fwpZw/Y9q6qH/XQxE7l
6rNketNtfFPVbFlm8nkucLRjTDmdyd+ejtB/5I2Ylfu1yNYKc+P1dfQF/DX8WVatPrDKl/spSJNj
jd24tZN96xxsjSFRz3dv7TH6naMNA5wAPm69AB8P5ZLG4VzMd7md+uODiMI52w3CrDgCfRLoA+Xw
Z3tiivUQRBJVY4UylCpHIhZgk2lUXlwXeP0TgiRr/WpNaHLMdvCyaJcoZTqbDtAV/xJc2qpnMEr9
LaC1+iGHcH60gH2jnSplh8/qGnjv6RRc0+5M86voNXs4ZVLz2KZIX+/Gbt0MAKdmb8u+wSk8NxHv
Mpmbh7ZkQRzmtjEukGiAIZGOlliST3VsW1n/amR29Nrzt7MY/KLa+aoc7y16hJNoMvVQi8U4lHOp
roOp7T/1cN8FBfXS5huTeceLnGGKU1QNGCUb6YIbd4t1TnPlOgRTUncuzrKtEj36LyV6S9yyF+/G
fifG43zqxyvqXWx4tfm+eifRM22cIXxkK7meHX5l2ot32r0jceJ8MvsyK1/Uysyf30n6kY4g7BOZ
pV6Kdxb/O6E/WLn9rb3S/N2V8T+t3P9qVQHMbYf9UgotfMlVUmy0sNELoE+5jO8iAqeMvHP6Li2g
FW8fl1VvkL9LD6xVhWBHxXQs5uHYmjNdyKpV0KtqIVj1C0pIgVhhFTX4q74BKWu2G9OoufJX9YNc
dRCZsXQbiofsBoR/5EwA6k7rrt0nq4YiWtUU9r+FFavGIgxRWyyr7uK9h/z/AOFfdJdW9EeA8O6t
RmP/CwN0/Qf/EdgH/7JovEO878AAyA8FFPsPOuj8C6QCVGD13sI3CC7nf9DB6F++G3jggqsHZGij
vv8fdJC/h+YSyzbXQXpv+jiW/Ef8/38xs39TcpGg/gOGZq+Y3H9jE8imV0xipYGCRKLZ/xW2qb0g
6t1Iu3Grsmwfge492sEMUwqj050dahum1KiuRjoJZ5vUdvQQSd+/8cC8rx3DLHb2AIUNHdmI8Qz9
hCLard9UGhlYxL538DP+TkrUDW7nuv4Lc/LdbfXD3YcW8YD4fcKF5f5/vXurZAgSJZETl4Yf3lVZ
Is5RVNmE7qaz2Kna+9zkJAbO88oFC4o6O80wKTaOxHdzAx7iHfIwq/ejKfZLzkPQLqkFraqKEyQ7
kvD84UufNQ8eM8RXmlgOZcEJkZSBubNyBw0Ngnhc6fWsD62TjecsMuddwoGLpQA2dgqXj4s5IpJv
GqPHcNcY98UQ2vtWN/m5qyr9F0h01XP/+jwwVlvJwW4AsMyR8uvz8HD4QFIJUhF2lX4qpegRjA5t
ek6irNvMwileW3OxcUDoxq9/Rph+U8xi5Y4nDDxm8Eo/wEvn12vThFb4l/dWPEz834Ki4Flh97pr
QqFhZJL7EXTlLhhWtGUcXwxa7dNsyW9/vo2PoDBTPkiXWMvCtyaR6d1P4r/c0pqMUBlMTVEPjw7U
ks5rNuZU/jSC8MW1q+WK5/C3PPCPqDCXDNHWg/3jbr5ifL/+cMR5yaDaQDGVN/2t7YevjK8f+pAo
hD//tt/fLhcCesYP0LOw5vwAsdaS3d1bfBW7OafrBp1ec0gaT+3pad2dRjJCFx7amGvm3v8W3l1/
JMgl35jH7/xNhJzwZlMpB4SjCRbWlWxlHPp1sQv7NIhLs3uSdYKRfNnvemt5WRuN/4cfvz5ohykK
Dl4fn3JPRjbUlE7FjZe8mknzBhnkNXcolFvmz5OygMH/5kH1u/KazwgcHjPrlYr+cUkLRB1mPQiF
KrX3roRI0U8UoXz+82v9ff1QZLOZW0CnROl8dCcbtNv3dQB3IygQOULPg6A5q55JtSv+YtLwG0qP
zwu4FtICxkoICd7/+399HoE/TUXLFIPX6J6HNnhuLe+HQe+2RYYqN0vexRQp0Nro223Vf/rzL31/
Sb/uT5gm4T7EcYgFObYUv34qvbswLnO4vHLs713RXJu6+xKY6ouTDkcrAc+RKR4p2t8xt340jejL
lBPv7S02/iUa2XoKtQcxqyAA9/Of7+0f3sIvt/bh4wICJbgj5dbgxp3sOrqLXPWVV3P882X+YZvk
ETDcYfrH9sR++esj8I0Kirq9ICpw9WOg+kPYOC/l2uCFwxD3Ro4KILsJJ+TZFOFkjOjwf2tVyCJg
EmCG8G4oS7DK/vUWBKVp3gyaRRC2TRwAdu4m6bR/+aW/DRzer0JZsQ7pVqHLr1cxm5xsPHPkKnnw
nM7BkyrVS81p2+k+/vND/X3Tx22PX+Vy9thEyn6YluVuSYibN3Sxs8juuKTBq2hQqdoQrw5I1r01
QW3+y370Tz/PWSs7C+CIMe2H9xh1OKTpvMf9VQ5PaYR22M86bGHJXsic73/+ff/02dqYdgQWsgvT
hhH067NsUZDb4IZdDKcV3rjR6q0X4tSezsBGmcynAyyCcTOp8LUh5sgEmvnL2/zHdfvueYyHs4t/
54fvY5gSwyRutCMD1L2JOOLPAqLfXiXLTs/Dj5nXQoR1LnYaO2Hq1gcxdsZfnvk/3gQRFOz/8I05
hD68aJDspsXJBo6vbl4JAXmYLftmttSTtOQLpd0dZ9eyab2fLqbfjm4o2/9n8v8P1bK17k8f9y/8
7tikqLFIDvzwHvBHrwZ4NR3BIiPjjdG4jgoi2aGJZLHy6n2PzehYwNLzW2hBOlLkx2WOl+0M24iV
AlTEaQmTBNyWk9YojlC/TLzlanP35xv9fXFiGW061KUeN2k5HxanGdZBtjCg5+BynwWBfKc8Cg8B
83J06iig/3y137dOjhKmvrSdLmv0o4s0Qi1/UHkJJ93rx+9FIR4h9Ds/R+Nv5e1vojB/nfOvHigk
R9ue9TGJN88TTK0K14zRAEBIkq8LUsrtXPd3mgxBGKqk2KQdOeBtVTPataMdAUDTEZnybjChx9eQ
SqENYcJQF8EX5YfjUU0unLS6so/Ko5iwsuy+G1c3bKyxMUvS3U6qmdHS4G7Rqn9LAWn+/PQ+rqkA
9geuncRgw8Fdk0h+/baH1s28Cdw0zsG29gBTFTLdnplQsLwxe3nNB4aqqSiz/Z+v+3GNcF2bxo8l
8t4xfDwFpqHOfJm1SzzQuMWeV4X3OgWxCxc3QXhS/+08+FhM/ft6UD3peGlgzfW//1fpkVUqH03Z
LXFHV3BuctO779PE/8vK/3gUrFdxSTAl1pvVT63861VKArcq4LYltpMFlFlmXxctvihXXvcVWiPs
JP9ywX94fQ79JxJFy8RdMfhQ/Ws5ZSGTyjm28aR5lW1hx9nQvtmd9c0qwZyrES103rj1X677G9+B
X7rW4vDpuX7ErvzrL0VFoXIVhjou25qQTk4/u3GeEhUQWQVB8GQzV8y9/DlcfmZ++Aif8NYPycOj
8kLl+GojyEAelTV/2aM/bgbcFg0Ke2PgwgWCuvLrbek6VX3NNxhHLVKbRKfuFfA00aCkZ179eQX/
5ozEtUJEq2vjtX4+H334i9kYVAkJnL03LbfdUqfb1JE7N8AcBUZ7geeeDct5sd74whA8zf2WjtPA
vcSFs1wyC5jE17/c00cRIgwhEzkv/2MLXpuGX38/mA37uc5Jde2Ln8yHiUAm0hKhWKRrgQAsX66n
emjOfukAPGCfGmzaqlXf/3wbvstl/vukWm8Dy2MXrqXJhvnx0Qwl6GU6GGPslpPz3ZPJ52IUtxMu
EockUD+KafCfRmqbFHVdlD50SGOOZbnsKjvK7o2wuwLVDq+HsWiOugtSWMrpygMxsAlCBd/hTbA0
94HRZbewQryrwl2sq6jG+6Ehf++zV7XesXEW84uSi31I3CY6DNkwgDvU7R59Sr/ttbmpZlntSqJl
L81E6i9Tt609M4hgCGRfQaP4WhtBcCIgx3ljsKsfVNVwk8QURvj27mvbfmknR+PBiEdJSBb00fZ7
79LC4YYpUTa3FbkDhwyCSwzTggn/2JXJLp0mfVMWjBxwmAUV8c0uPOvJKp6LoMm9A/NbZ/nLR/H7
XsvBCCsJDg6LNXI/FE8g36FblN0YQ1H1vocoUJ9tK6mP1WK+eF30N1PjdzvhX98+1wvRllvwx9bc
tV8XYSWWOsz8csSHKE1eBksSgCgCbwfVJ/mGX7MvdiX+AVu7NPSDPyXTJ9wx8qes7IJzGjT+zzEf
WQu5Ns4K38x6Y5QCwxNCnZhkJeuHXRAj/gCcbW8ZCWEhFPCHTK83D9JpLKarWKr8eUX/VgODrwHn
4J6+gi08xw/7nTFjWuMN0HDT2nnyUveZdfm1CeSXoS+KjVjny0t/ZLoap7Px7c8X/32Tx9YQZ0T4
bQACeOj++jxLb56jboIDBVMZZY7sxF0XifA2lJq142fJFSrIdBVfIPL486U5kNfV8eFtAnpwinAH
EQrsD28zsxKVwu5RcZJBadoXOXwGywurK7sJmf9LiWdEIwqsvsZUB+gOhFdt/MqobhNSd7/rUIhP
KbGh9JJCXNW9h/dG4iUgSGifzkx459fQZ7Zmy/FnOWjrkpOrerYLiwDTyaJzaonidOHwwWNXQ6XH
vSHm5g7h6+fasi5mUFpH227cswwbyCRT9bxE1ZtTozfFt665cvre/gR9IvjCiEluZdOsumgHYRis
maP07PZOlXawpXKIHjAVk5fJtfsQ+fsA3x9Ov3NlRGV3zMLcfmrWgK/daKAo4dw7IrbBd0OZ1iFP
fDRxjNVIbJbtuBFs969Z1UzP4DZRXMCH6GKmWwiG2jzNtwS4GFEsHZMHUTHpvBZ92d+uFB6EMs3Y
nEmOZcQZ9OPyZhSD8UadbT31k+O9ebpl1GtEBaen1dtoEpQlP2uGtbsFxSA8+6HcIy9ccB5j1lsm
4XyPAUmzHaWRoHezA3DynIliZgcB0+cByqHhjGaUbkJv8WKJQMDZ9W3dXkjYVeS9tnWyzeZc3yD8
b3bY8qftHvP6UmwTw7B96GeKZ8HE6KlSqss3U2rKz2gT5b5vq0ZsLMeILpaw5A0uffh8daL+Ejpt
diZcGCv8hvlxlOJ8vno2bUY/UHncNXChsM2pq8/UFB4zx05MKCK8/IjoIlhFYwPR5U17mos8P9qi
Lb6b6TjcMd3zt3MRkdJiTXjxVTo/za4tDkEuiOCtlxzJO949vVmx1GbYEJm00NWYMDGMpsh2aox8
rFz60DhZhI3/0GqWPQe6maKFpuNlxKqAuQ4C2hSmNPBI0KslrXM1dzTF+8ZffWYIHSCzVUKoyplK
h+3RZOwX50WGjCPHvhFnNQfnlVYc3FAMqHV9ccrylCzQDmqIadhZxwA9Ggm8n8r5tARzeh/4FA+L
J6PrwmE2t+Ti0UJScd16Ep962ZkvHRExUGukh955xviuM60qNkU9nMhXa3dt7UfMHKNxr7sw+CIG
n6F67ep26y5FttUF1kFiqBeO13q+SYwRUohtqHCD8a99mjBx3CKMjK05HHaL9g0+Mpw3clvLk9sE
0cs8jrgxJJ5+6AzqC8RkYXvTzWWyb0aYH+Mc8ESUdVF12kLltN2bxJ9j3fbTqSms4NI0HcEsaWjt
/EgR+o5Jltp0sCZ8uHSecVLz1F48P+8e+Uw+DwGuuj6Ul51BbX9QnR1cRaqITmYojOPiKbFbPCN4
EoUKSN9Ioldt5fpBZ/byTZa8zDGdwr1k03wowJdvBlOqXV0W4QU3L/8mCJLxphuW4KvNEfQtqg1e
XVJhFOwVNrxy3unUF35c6lXkJzRULFq15mzJKNPHQBXFrq86Wr9ZjOomcSemVUgtrCfm5BQN6H6O
OE9HWyHM9hzCq741iHGLYAreDZWtHxrtiHOi82Y/Auzv7SAh5cUOjRjNjk98jRee0cDCWajyt8nX
0bBBNmZsTQNpYOl7937VcxLKLoptHEXuBC3qXZ0WCRLvipn9xl4M0rObxbmZVJCjTLIaisW8IFoK
N4ZCoOYenBtfeGO/8cvpuTbaGG7j8iiQ9V6CnPXLJTpw05Fc+rxAotV1HaZC70cwpCTGXSMOoDQG
Yg1bTzjoP5cB/xblp/xsD11+Rkjkf0fjDOmmnZqzE0hxqOCYxVWNp8sGfRsG+BMP4rUxXe7R0mN9
wTDt2KmEEOESblAWprdjFHZ7bCnakwuceBFFGd4bOSSPeh7ahwEXhS9L14tP/uzO93WUPdZTY/zw
l8Bl74E3AYZmXZzZxLkxH8mGx4PxLkj6zLoyUmuY8cLDq2+QfY7lGR5dwa3M885CfF2HD4Ap8rRU
hU0Ka8g/po4InscA4WyszWiyd/WQjvpY1116jz2EjvaBioYdT3jyaNWs2tqB0uYaPTjJ3VOLb8MB
tSVc0wL6xAYxvUPiczvibbdYcp/Iur6XBXlm27D1m22Xd8+lNqdt1nX+bTMlzY/cMvSn1eKAS/fj
tB8tnXwiJZIAp8zAHmHqx+Y1Bx0P8NMwfJSfZCLt+6grYB9nKkIrYX5fhmb1b1V7VZB55UAYw10z
8W7Qv+efVkeFg0iCHPkTkSdbTpnpDnB8/BIURvFWmBUMHanTfVU7EGYjPdkKwqbdC3ZxYyGSeqzb
nVuoUJIWvVRHL13Yb8zyaoqc8p75aPNzqZ1iC0GwtjY8r+nZ1858J40RVCSFqVq7mMphxymdk5Xl
LeZ39XAefWYyhTzArp9inATctymyFXFcjn5Okkgue42R2CVpXOeHaYqvaOOC21R53XdDlhSpQzl6
zxrfRKTeq3OWtDRVTSHD4HlZbKaHjWdepIRfHeWDDfCo9BN9ULDpZVGeOVLLz8OCbeI4dhnyzx6t
XUqeZZM+msV4pt/pUYsbFoYY6bns8nvfG+tNNJI7ZGg+1jE1nStQx9CJ/YQG52ApgzG3nCiAPV0/
oG62D7hJql3GBPKLzpdKvEBs+TwLNzP3HNJ1SouzFhfuyAvqG77OLItOs7ZPGCW6x0p3KAp9ep4D
rJa7cjJqmCse5rabzG455ZzeYQt2nY6jPaiZI/BMMEucpgR3xPcqKBpS2CeZ9K4aBHoLbJSqPVpa
nELu8YZypb9jIy2xTQ9eKm+tY7oyOpNlSMBzPt5PVir2HN35mWyNszlU6Q77XIwqKeW9yuwPwUA9
jyQWflNWHiFjV2ygiPlo84gvt4NPdVLFU8ZsajACiwPZ/pmwpo6eVy8baVZeHMogrozB38uswgcu
qcPVQvbVzwfjWMKpwt9VckGvyF54QsXXqs1qHPRwfSjCIL20UUt1HUZX5JgTE1vZ/a0ig+RqWMGb
rs30J9+vxKkvU3agLplfTLNUZ8wR9oqEW3xhILdZk9nshl7D4tMNBFAdFlem4xzaAeqV009EGjVH
IfW8c9P8iY+53BbpciGMLMSuRBZxPzt3yseBtkCPcB8mFl52nsaJVM9i2CuR1bfFJOc7e5F9te86
mV1mHOfOHgPDezhazWFB23NZ5vyWsw0tL0+GChbu3KHqKEcnP+qxykcNGrHR3Xt6YJaKXeB13ov2
YXLwtQut6luC19u5LAGSdv7gh9d6/Q9mp/KUWAOBGgKb/zjDlGqln4Zxr4sOvSjGDMHY6lM2aQ9c
Kh2e+Tvnka/rNDJtW1F7S72l1dscCG9vqmLaNaxaPG5mKjK8iA+tW7rUyUl+bQ9kJk295B2mSRuL
pLrgTmBdDJe1ibkoDid2fUx6vJGzPqo3CXIz/vn0zSFVNMZGdr5kmIhC97OmK3MqnGcDHcd1Wafz
wygsceWowrxL0VwcRtukyWmGwvB3ljnpasfAVLN9WvN1sNhEpXTu/OxP+ErnUZM/uPmqCm0rt98G
o421DGQt78ZJ68LZwJ9H8N4YrPqFxg2uVdCemZGIbhPNM4LXTrh8PMNi5fMWF4ViH2VjFqcOtLbt
hJgOWbiz/MCGRk47wnjROCwks1Ont8q/g+bvsHTCrvmSB2X6OBqFvIL8jG1qmkxhugOyGO97SZO9
zU2MSXAehC3W2HqPhy7u0Cl6kWjbdEv1NJS5cV1i389xv/gUAI1lgBmBJcKv2Q3uIjcJGj9ovq5+
QMfivemxQsDTkoEAPoyYVZvdzhZmAKktnGQPK2WW5WEidAtFvDZO6eLke6uo8wdRQjuzWiv6jM1h
/akaDTwKVkPGZj3zraymfCkFD3WBZ+xvVNCEsHupBHEEownrZXpr+jVaWX8Rx76xaxBVT8a6NNqL
rqJtPXoR7pMmev3eCw9YW+OcwyxoVsscV1g27K3ICJNtr4oknoQTHMcsVbE/l/LbzPLamWng7ZOQ
7CyPqnEVBc9INtpkNu68KoVlbgwS4TBkGuWiCiiWCj4cpjrmW6Mbf+d3oXVKciWZjOETIMGbNzQ4
4b5farnJBUyltgx2/eRR1Dk6Q/SRTJg5pN2+tHk5zeSf2mi+MNqzXhZpfA/qPH0ZJ0d8HZVp7pch
rb4NRgW9wywaGNaqfpjKIT31XpNdz8bI3g6hf4eppbPx3MnGy7uOrMfIRSm9lYtHzPd6S70PSjGW
16HqLLnxHPLNhwg/gs4Y2+sxJPzSoaZTShrHVhZtjLn8cDJBkQ/ai5KTtTjlITUU8U7Y4u3SUPKx
rkJ0O62n88BmtdGyo38xetijZGYSbbV08EQAP4+eivQIu1gEzEMauMqbok3Vkz0vfrbxUb9Nm6LK
2riYykMHJHKD5Wi46Ry8XXFfOSxOR3mbOgNP0Wncq0kPHWK22d80whk/uXaBWbg08P5I+pL1W+Nt
BMJWn40q4rzr7N2YPS2em52QXDTmRmcUjEkZMr6RnKektnZUdzXxKGX+lE4iuUosM93VQBIgEPNj
2gv/NI8p5lhhlM4rljtcJY417munQqOC8cq+MNmSorKpegini9zy0MiDHgKCBKjd4zyfCkRNuG7J
GeCcMyrvreC6K9RlIDdyw7GzHfGG+ZYyqUfUlnyObKjhc+mDhEHYu0tXdjXIiLtZPb+I9UiuowDC
ma/6ab8keRQ7RnO1kOu+MVzjVXc5vOXsR22t2n13beKmxt6pfPFjvWD5RLUQHTqFJc8wZNspaZen
seYfO1m+bNVqnp5aIs5Nhlf0KltiaHAZndIWGGRe+GKjPJZZYOwbEw82icdCxshgk6GqO7S6mK7D
HHTMdrHZSVZT9zKZMfZ16p0ZoCvFczC4sRzM0/B0v3bqQsSFYCl4mYU8YDYZYQh9Q2hdyg5YPiQI
xzYeHigsMUW9qw+2bz7zEt5Umr/woF5mrzhObneYNS7bKE1vWk5kNx67lLRXgUIogTHnRJQoyxx5
myGAYBy6hr5zyrw/WTZF0LLkm4CdkvwZ18McSuCYdxcunb53RQu3XOJa84B7AeE3aW5fQjr6HyLy
va1p1Z8WZpTNxi1wF+sxv9lHvUHolKvSLcExwyHXkfuN7wl1xrrt49Jlo5BxbJwaAItwJ7YPdR0p
eHv+HbnFeM5Zo/NptJyncME7b6oqefEg9W1geX1CYChQ5M8FfC9rOcPJRZnA2zwKOP1bETl0ZtHY
UwkRgFVaKf28cKIvdr88l6jO4pKunVM0B2iZ8++AE8W2jcSzrY0BMmY2bvE8/z4k+Z7djiXn0lyD
rdp3nj3ascgj8wbf3PDeCYfwIjKcbi055Ee4cdUlNawreO0hJOUyyTb1NJScD6V4Sea54fguvIvK
lH1TYkR/MVu8B1Wb7s3JeQ1TC++tmtoBNaB34+uu4uOa/KPv5e5rYGl9tIZ+OzIov4yUBrD7lP4a
TYZ8aHKslFHgBXGyWMsJjJv5ge+Alnk6kMiR2v6INrW6GG2e3KisJDqowRsMYmUTmeQBGKBpJYSC
bpu2tcFJkZm+eFaAPLhxhPDUv3lLwAFVWj5mHjTIzmU0XQriFOdkaQ7ZWwAmcm75Ju4D3sE5ndr6
XJvOHO7CJeh/RP6ccbksZywxK3Ukhii9DQIETR5n8ned58aj7JziZyKr+VqXqfzcV07xAPke9Vhg
gmgFLQP7ecJsUyXBwMC/t3cFYE3spBmLp0m9ndO1IZ+i3b2mdj8/WQSDHDS+UM/94jboBAd8EdUg
smOSUPikuZlfB+ikYkb18oxbelLG9Ds4wFizf0Y1mNKfK3eLInMiLS5rlp3NpW9UrQWTrG64ytt3
f48c6laPYfSMHwu0wFFdosJ3Nuk4Z3dDYlSPeA52x054VDVhgU1/3KJUAD+nP9IPwqrR6mImDMpf
WJ33li4CoAJGZRSPleY1DZQM+RljVow5wqD8GnWcU0swyXyjPS96an2Umq1Tye1SVu5LPTvpJ4PS
JmjmKA6LtsEDyXaMXdi2qxW25pioFiPaSuyeXkRPYK8KdPrIHv8Aorc1XVpiRv6UJo8F6COFmrdv
/fagnS6HcBziQMIBFobdJrDIKrUslskQlV9UBfjQNzpgAmL8dApYZWYmQbgrwp+WwY2BtY8Zk44t
EsF6Z4SEMcBx3EdtoV4EkRF8usO3bgCs6cqp3zWZP2xNqMCyaUEEE+RpbSa8U8FP32BnRmKIZTSH
LIiaeNHEX5Rjoa4yUOydxyH7w0w4opVX2Xt38bwfs7airTdg/TRQ6GEUSWEyReNZ4IJ/vRJAr8Dr
DUzibW/XIfntN+5YYSFNZPs249+d8ARyGh4dSB8QbP84oIrfAF+NNzJlo0ANaz0VwxDF5uAQrDp6
dUaVm9IY9SFuNn5vGhtIqz6LSYf3LbDW9XvDPWf19JxmtXXtOJjSuz0G4ObcZMcwLz2O3Sk8i94/
YWJbZhj97GdUxOmmhdt+sJv/w9559raRZX3+qwz2fTUqB2CfBR5GUbJIyZac3hQc5Mo516ff35W7
22SRwxrPYIFdYBvdMAy3derme8/5B7V5p+hKsm31od2QrI6lBQDocKu1sXOjdw1KTRqK2si4WF/S
MIg+lkpdvSevhm55B403XIWqn90lbV99d6kS3CEnqu2gNCt7nGviN8Vo5g+OF4VbBLCRjE/DlZYO
/vvrBZcz7QWBTxAUedu00O0AZ3Ra7OmohEW+rBZrRQ/1JSrcglzqPKcROek4P6R42rwz+Kpnai4v
HE9cWtREtoDqabHx5VVgu/Nsc2sVPPVjOX5GWS+7rbLRW0RBigssr5qZb75QCTfY5wF0aCYFX2Ak
p9+sk2FyOy0CvZmFOk4YyOf7vebzCMijZawD1KrEjqM22XdfYyFVFA3uwqTS73M7rRajCuiTy9Gc
tPF53cywQGIrGjIAfJWwEDzGfGhyCpPW8rDsJOVdgfigHvWIFD7HUeGjRoWkMmYTUjwHSBIVsdOK
mQHQBI6EKIGihTCpFVrGyIyuA5RAMyW+dTKEHgezb0O0iqynPNS+AE9/HsATL+0ybHkicFE3KBgs
6sJOH+Ixj0EtGl9IPUT3VEHtfRfo2c4qBm01CoX2ZFQz4LOyKFKVCsUElJ5WFDt+lIBvF2S0LW5q
OduA7Knf3LLY46icLJRcWad+52wTNIzw1GuAjyGf/U0aYA1YqOzeQgeLOBfGjGe3aT6RjkHNuh3b
T2WkjKvSxR9JCittBa4n5jaTfLKhHiAKEirmt5G1A4ufBLg+esPL9UVxhrxDiBt1F+qPYBswx5si
d50hAzHaARfNJWNYdeWwdRBl2ZOJj7aQHMkGFablPzW2FLDdRN8DxcRkJzS6aKYeegZsAFihovMB
2IYSDnbhp1MKxTQ5Dxo5W9eDZj6armdTq9C6h9f2/n+u09OQo1v/LWvSusSxDjvH9IS6dDQtztTu
/7tsvoKYfHk1q9t9x+zzb5qT6fwBK+EVfwsbR2Hd/U1zsuQ/kB9C4UjHwwwSgfijv0SQ1D9MtiwD
YIQMtNUS5Ki/RJBUNPBBMIBdcQT2Hrzp79CcxP53vCGAQwLsbKOAAvLcOsPYS3ZYD3iBIQ/SKcmj
QR7K5B7g3XTI0Aut1C6BbheQjLEl71YZimbcGuikLXNpjJ6CKm9v5YBKkleirovvGPiSvlAOOAjl
zUqBsX1bZpgsm8iZvFU7O33X2pWdbVQTTZffn5j/1EDhRILr/12jQ+Ed+Tcs92wWbl6+v5Rf6pfv
/3hX80v1j+zHP157JH2pgpPpKX7OTxoeGDlsaYX0zasLA2pdf01P4Ih/AKITU0IAZQwBlflrdjJx
2WY4Rkw86mXt2OWWPzE11eGEUbGnNUF//8bsPMUsMvWhTqFhxQkp2H4g2E+3tEALs8RBpf1erlBq
hbvkIZ3eyukihunrOU9HvfXwc9IfGwqebqB/RrN0y1SwFVSB0p5GwxdBkYawje4zqb0pGw2fkBkd
sLMIFke9boBXB6ft6NNTH02sIm/SRMftSybzlKBn6gSxO3PIn/WapaJoBhMKLhDp1Fdu4BGeNLFh
0wk2/H1uxPkiagw4jKUwEGygJUMmz6nPKfqM8fnkHBTbFOkMAsJEIjLkidPeg/8XUA53qvvK4vjm
ffsjtwbkFzPH3pVpN6xKRfd2hq+HqwHpCJJavFrJi5J3vT6MEyz0n1/C9MMSDBIoh+3pl8DU6iSn
1koegYG9QWwJY1ytVD6yy3k3Lo6yuDmhAALl30VtQYIxnFhcCO0WJ02esrseAt56iBG9RtDbWuDc
g5gtKdobRII/ZqlO/STj5ZMWjb1VKCRRDTb19g5dHfetKyFptdAxyV0Wrm2+gY9lPl5v3+ss+bVl
/9U+ASEFM6fq+qSnYzscJA/14PvCR1JOM7oPwBDIqgL6XWVe7W3QGtEem2ywF4lr+XsAzNZSbgv3
gDGUsVLUYFhb6vDkNnb2sSz04cFNonplAtdaFhmc1uvfK5bN6efq7BTwRmG8cHAZk+FI0mEANaCa
iC4ZSL9YjUWt09EQ+yXjaJRaMTP+54vMUgD/wqUCMAYzb9I9RozdCV6Bwb0cBMsRrqGHzNn1Jk3o
DmIITmNM7loaBbAhN7Tgvlone7BQxqZacgiupSXzYqEstbX6prxF4XwxN7vPe9OCds2+Ctqffy3R
+qPFjeei6fWjEdwH9cYa/TdBipKIPdwN6Dlcb+QrF+J04AjFs4ntXGa/mr4V1NqPymhQg/t6Y24B
0zw5h/SNect8Vz6Gb5KFvE3f9Ad1a20AUz17L86987jP99lOPWAroeNF+IP6knsIZnpfTJhr3zWZ
UABUUyBVY3CvdXeDEgEKM9dSWW+RZcODAInmxF6G/v313jibVbDySHbi6c6+glbcBOiojyTu3YZ8
b12kP/Ro2Bpu5s/0+NnYvsaApesA3eZ5zaXveGxJHeZIK8X9vYkgBHINJELYfvSHPvq9RwvzdxJJ
PY0Uhj6gQORg7kn6rLJb4yZcfTOW5bI6zBltnw0WkQSpj8cRHstwGE8jYT8ox6ZLpFAvlprbbbqC
suLwpR0/BFW7xiR+UViH62N1+rj+2TpyFTrrBCFRyjinMfV41Cjr5v29E2NVqKILZtlrC+6g8w5H
WoR2Z471uXjTiwO4JqdViOfD9JXj7L4dU8R+fpi1u/Oc/F6d0xO9NBm5mOmwFLlu8ctpA2W1tSD5
Zv09L+t+1zHapMNRDrnejWdD5whxVKQWoG7rwHwnG6kXw5jvjKrYUzInE1CtisBeORIOFn6y8Boc
VjJ/17fVzPXlrDdfw3Lz486nCpT2aeNG7N90NP+KveQEj7IUUZNnH7eqdaFmaFZTIq7noMQXWgrx
l4yWjXYEhMxJyMKSFB0PlGKPkt0aM88depybyrA2o1wuXTV5bIz0tnJ21/v3bLnj6Im5Bi8/S5B7
px70CbL0dZebA16n7gr819otQYIqKEul365HmlBiSH/JKmQmQawVr8mzM9HGMBydOwB1+r100G+7
fXRLTUh9cjmsyH9u83W61q1FQ2bCmBlOMUuOd+ufoUVQBX7zGcK/z7RBdSpDuweWCX9hWBkhlfBA
B+unoy8m/zvhOPxlRYb8w45zOnucluJ570navWej0dU9IMeLtdNwF2jrSC14Jf39vvoXXgyvbTsK
NrkGmAGESISaRLA7W/qsuG9/9+frXO/EPyxy3Z5eZVQrr7UArWzsqNxm3WSjCQGeqt/1KGI7PB0h
XRcXdv4jf4Qo8mmX6QqJOhW9vn1akIxMi+oz9lnxTYgqxuZ6pOm+hSqnSFjwtoKCCmVgcohm0O+T
0R+DfV2Fwb2vp4AoRP3vepTpumLXB52qoUygigfoVBDBUwYUp6QhPfiSZm5j39aexjZXvgZ+72wL
Of58Pdx0vyKcxUMVPimzW2iuTLqvbEMfm9HyQP10Bajt0FFKkQdlNVTquy5XFk07s5wvNJBn6utw
8S7nhnYaEY1PeDP4DR80DW3aGvgQKEVIQ551V7TWzBw8mx00j3umKojksHun7JIqy1Ic+EqgZmzH
utYNWEFbaFDOCWmczQ0OGw1SllD1sUljikYfXWxdEGZQaarq0MSouDd3iexsrw/UXITJ1jDUqPz3
LhEKC6cM+WDjVX89woW+QkqcjYdZZyBGNFlJedZaagvN72BxeZPkW7XaSUG+uh7ktWRxsl5FT/2K
ok1WUaJUo+tERNGf84MlL8YPUUY1ZuE8Bt+wWY5fOneFf8P1qGfb+CTo5G5q9fEAhpCg4MTw9cIx
2tVWkMQwc78e6MJyYu1CkhSEWFSSJ3tq5UiwqMR8y/qcN2n2gBtTB/gbBDD0dqlWikXXfr8ec3r+
s4SFOg4yVJzHOtnz07nne0rsVs5YHuxhqRYLa6+FN5W2oI4O6qRqZnbBswe8CAfNF4oxTFyUoybX
DXN0IYEYRskAGjf5A75EzgZ93rvoHlPPbbTTbp3b8bP0Hd3Q/CX7cL2tl1bBcfDJ5qGXSUfhlOBy
oi617CGyypkJemkEbY2UIrswZ/5Z/snNurZNiMB5gpFjuo4wH9E8AzSRPu7dIf2cpcHMJnxhURhi
i7KB2zk66a/J/CShZyOlLXWHXlFW8dg+ULN5UylC0FpHoBJyXKRvyuhzL0dwBZxFh12HOye7db7+
0SuTBZOR6ysvj8k8ksoUIkkZjAeFUrNVuqu63xnO9+sDeKmpnDi4EyAWo1OMnUyforT7gK4fDsAO
oGRhk6JrC/Wb/bHfAwv62r4vYUTM3BHOjxxadhRzMmsqLCdTXLdoGVTiMt0kCTCflMSH8TDTOvH1
p7ubAd2f9Ao3VcHenvRhMQZkNHNlPIB7qzEzKhbYZ6vfrc8t7gW4Sr7RniH6XA8qfua1mGJcj88e
CmsevM3x4GtwHvoPSGXN9N/rO/daiMnxpikBoHFdHg8aqSLtrrjvF9K6XfJevJN20irY9YtgiwoF
mqDBrtwmP/yt82TPcePnGjo5AitwqjwS+vHg+MGtChfIzGfewq8X7LOGihSJxZ3Bgm192pejakWN
1lfjYbiV4wXefO/9722JwfwCLArC9u/sd3tlLT3K31xYbY/SY7gv30dPxcpZmwv3rpnT5xLxzr6H
+qyMLgYl92kNYSQLaxXg9w/Re7IOpObyNbrJzTtNWlif5p50F9emfRRtMsxRnqhwVES0H+13Q9sZ
xdaB1gTqThCYFqjODjcZyKQv1yewcmnnOY47GVjNt/VG64ib/AjeGht/o6+inflg3fnvgjf+HdJ+
8od+Zqme7/OsVLTkGOhXqcbJbUcmaz54mKYd5B+69QaSebLDE4/Des6jYaKOxfNVZN7Y2hlEKp72
FHjSFDBqutIcDv3HehN8sZ7Gb85d9haATXAnPw8ldLZlyWRrlvbH5uZ6115aMtSDUOynrqFr+mRE
DQljymBwh8OomgusMNRx7tZ44T4gmvcrxGTwwOPnljyyocu3xqpd9ZvhR/4mfaNuq9t0F+70bXRT
6Gttn4Y7GBzNzIVrroGTC9fQ+YmKbvB4iEdwSXkvbYoG7O6/0YtQU8S1lazH1OnDjm1bSaEsHiSd
5dBFy6qYuddcWgGI4PwdYdIMxDgLqFLsO1X5fgyiu3iwbopEnpkNF85BMkXgLLjdkNnUJ7tbgO1e
PYhtvHH2zrBpug9lugapfr23xIBP9ixUEdBRoiICqX8q2zXaRZiFgzvuPU/fD96mCZ9Tv34cxjeO
pM+cfed3X3FbQhOBWiG2YdN3lz2GuHQ4qbFXEexUWv+5d3YyaqEuvOoES9E6XY1Q26438MI+iSam
zd2FEUOsZVpbwN8LMnbRNPuiUW7ycdwNjiXoDT8aaTdY9Tqpoa+m6ICUX1sVY2Jb5aXTbq5/xflg
UkJDLwk9NvAU+uumenTsw+zPbXic/R7s9XCnDtaG3D8Y9KJ6gmI9V7YQVfHTUbUUZg2ZKXxmRDls
MndwwKwQJVc94dWMVnKtr/F22NVxugN5CG1XXg5u+FlWfYwy3rZls86hvV9v8dkioaKj2JTt2bGp
7dviE49a7LYh5VBPdxAVt1mDek7lxADcrEdeMFMQvhgKKTIEh5DZQHXhNJSWFj0Sz5qzdwVxH2RI
t5Ar14bFU0W/O4V5aZNRQgSOojqyt5PLKbZ4ctB48nDAl2chUwnq/Zegfx6NEG5QuyyVg1/PlBjO
Vo0IKd75DKeokE22bL3Q1BIgwXAQIEiywze9o6wCXXsgg7Ic1Ho3VON27JrV9fETnXayMYisv26g
G0hmyyJFftqpWZAjbO5gF9CqAISh1bR3TuyO6x6gHp4K8h6FSGXXmkM2s1QuTF4ik3YQxG8dAWax
lo5mDhWvwkOepSJytM0C68bAdEBSeJZ7hv+Vws4arPamxULTULetaysLszVnZu+F1tOnHB+onPCy
lKfjXJX94FtFeYhG7GEBgejROq4QzqCeXH1HgdZju8qVhxaE9sz5pZ5dIy1kBkmBGa+oSV6Zp+03
8OlqorgpD6Uh4TzvmFKM7XTkHAwrS++VRh3uLMcf74ZywC8ABjmag6Mi8IgkLSynX2Jj8GGQQnCS
5aAtJbfVlyhYjZsAi/YlQPV+F5VmjzFSUmyvT5qzA158utjigO5SUJm+qPCgHfEWcMtD0DkNQjtC
ilDCfeF6lIkMDaucMCTuePZSZCDKpIf0Ih976CHVIQwdrkm1gq+a0XxEK0OBYNwFWKyOjyjsl8su
1Ox1aJfFb9ZoX7/AQPUK3Nyr+NXpGI1B6vqJK1cHs82b3VjG6abv7HimO8+XPglRsQjA54lE5bSd
+FkWNrZJh6oy9bVsj8mXzk2dpTngNBfFUbO0/Aar6jbG7AhM3Nvr/XxpEbAObc5NViNFgdNGlnpX
IDWDV3gX6vrWTAttFWattsU2fqfkXbiBOU9+TpeGmSUgfvBk72E71zCxIjSjLabZ0Q5gS27vu1Fn
7qOaCk7jaMVWrbpm6TLvlxIcrJsycr5db+xZTJuAdLKlcGACr530dUJVS/EtT2PVfZWk+6DDmVhG
Yjx+33lzZnRnB9Yk1qR9fZdCzc5d9eAEyTKy9TsMvCBPzxX5LzdJVBqRxQOVPtlIAbvbShPp6gHy
h/nikW0cFsp98+F6x11uzK8o4iuOBgtqFbSckFsTbGc01i0UW259b5x5XJ/NRbrMYUcEH6JRwJzW
p3gbQRccI/XQ4TU53gwaYi6s/LWSPdT9zPQ7u6yRtERIiCenwjWV0++0RVI9wBiwelr0MTGXRrzu
33va7nqvnS1tEQPotJD0dsg9iT8/6jWEL5wKT1n54OvOsHArlM+wzLDBlIxQqV3ByqwGdYdgxsy5
fn68nkaewktIDjXK6BQy7yMs0pssuOGetJTGb2USvEXZaVuN1Uo10UodPzsNJKtQm1HbvDAveXEA
ZdcwtZbPbjSc7tCe+lw5OFa8sSQUqpwPQxeum+Sx9rSZk/z8/i/aK3ZpoILc/6fvwZLLqeUHIIXj
Xll1lrnN8VirfHXV1eF7vf/oxupHP3tndPmqE45XTbkbsnjmUnNpSnGBw52TshOGs5OliJBLFoW+
qhxgRayq6jM0WVStvsuVNDN3L80rcBrcoNiwDB4rp/NqjBw7RIFGOWjvwnbTlJ+L4C77HrtvC/0A
xOf6JL7UKqCyEIo4CnVKk6fBAllBYDFStEPa2m+tUb7r+ui+LpOPZWTNrJcLuwwYjV+hJmuyDwPM
tnpVo1ajvvVMddPU/V3fdzOr49LUFI8WQMrcZOjD0xYVSdnooTKyM4d6hEiV89Ftm2BR6817DQOZ
AoOsmT48T8nwNiXhJNN9r+B9sfMd7QQ5LLkgUnBWB91uf4wHpV60ZTLeaqo/LD1U0XZshy+xHFmI
0+toa6TQHf32jZHjq4Bg130ACWU1ZkFxjwijf59H1TcYNwHSXFX74fqAnyf/bPHI0pCzZLiF7unp
xxoRVnAuIuKckq221O30U+HU+IbWrbH0SrZknavoXavCg/flWl7HVt6uh2JsoD9Cf2v8TlskTSIt
sthRN9c/7nzsbHCKHBMyCv68BCfFypLjoUNlmNtSa6P3VIdvwhKCU2v04xohjDto1/n6eshXAOzJ
TYWqoUEtD7QpAEaeSaf94fhq3QUC79q5g/XZsxv/exfV2KZ3DQISZOK7z32i4ek0jknyKWsCDUUH
jPVIC1O/edcXdrC3JR36VwaaFHsQ3w2fsaSUPueFrOAGqFjggqXBCT5rgYIMBQQJ24H8qKqPuHjK
QCNR8rrtwtp41HNVqpYwWCt0QtQYn3fZidwnVC8lfnCvjukSxdRqnyJ+wbcpQfSJ7PkQLiK0Hj7r
WEs9RsoAD7XOm+4r2hNUdoXa9hNK0AV43dhs3wMeSb52XVO2sMcS74CoEfpM1ztV9Nlxn1KSBVAh
lPxEIh3/7dM+lXOvAjliFge27pUHbRximObXS6XbXg803VOmgSaLvZPkrtJgsh4aW17VEkS0+OC4
/UxzxOdea85kiqTkebI2JYohg6Et/HVWZTO71rTHhJEAFSycX4DGc12epHt0W1LqVAnbQ5yEe89P
dm3ghAunDM1lEpFdu95t0wZRagXpyCqzsWEAnjzptjAFwpbHbXsIfDI7g5wjJGuD978e5ewgI71K
goX3FdQdRHAn3YaKVd8qUgBIw2/XZdWhVFdbb1FI22SWthhabMYd7D6HIPrNWSF4bVz8xL2E0urZ
09/uzL7OioTHpY6eBh6EFmzj1p5pnuik41nxGoXqPOkNupPj83SS854DxKalJDmkdoXlqo3SWwaC
53onng8VbTmKMh2qwK0Hxcx4poZxuk4c9wO1h25zPciE+Mp5IHpMPBGJxBNqmkNujLGTfTvknVi7
qzi0DkU2IpzyQh13GY0oYJv6Te5g5RSMPifWsNC0Hjm3EVF4hDSvf8z5tOHuQ/WY8hvfRbnotF8R
LWyyXnf9hx5Ga+qYt1GWr8YIiJRaL13keor6sUJw8HrUs6MH8ostyDakW4X9uXoaVccwBpE9I3iA
RW04m6C/NcYlqtvJh+txzseTo43kh0CFiwTvZDx1ZKsUNZWChxhVtI08mpTGDXUu9XeWX+GFxfNH
feUnvWIOT5vjmbEVxIgmHCrNwcczUhVQPt2ACpSOk5MlLzm3dNI71Zdq4MUSZPkcsG7aUL7gtfDB
jU8mA6ZPGpp2QdGkqVIfWqDXy2xIME1AeXrmUjkXZbLHKBK6I20m14fe8Q5GAsDfgpEzMzcuBTGg
X4s+JWc8NX3vMRiOe3K4B80zOTYjOc2fpVGRZ1ah+NbjDUX0GIclphwIssPlnExBNOdsG0NQsQgt
vBe6oFwlvoQoFdLDm6IqivXvTUUOT1UFqQGEmo2Kqs7pHNFyPTRSTSkOeGyyNf8ojOfrAcQQnzTo
NQBoZSYC+/F0JXM3NzO5NYpDjPS5E3CPoUQ0JzQwF2RycvZlygxQCBLgchsWH7rxXWGVvzsDJi2Z
DE0aGaUnB9wAlOxzB4wyGOeMcKa73s/B+NVX2ulgIN5n5r2vFYesWPY7JJfQBpGxi24WrnBhm5lq
c50mZvzRiyVzezsGZFUcEg0dV2QiuzsSGDOdNt1Sp00SH3EURMm1IQ3F8OffaM+4KzCGt3ihz4Q5
W52TsZlsAXbSIgNjEmZov2oADoO5J8JcZ4l2HrVDC+CvSr1eHGxy+VLyYBlPiv3jP1sqk7UYx1IS
hDExPCTPZPuLlrw3mpmM91w7xBQ8akeA3Jw1tkyxMIFqhjhRGX+IZ8vRM8MxBZx2YxVWuUNLWlTr
dN1He2rOf+1sozwd8Sl8D9lPrcgLtThYSohUPYI24KjVfK3lX6+PysUZDD0AnxUIH2QST3tMrl0f
8CPLnqcFIl7J0ug+W2gFWs5b15gpiVwcnaNYk9ViB9Av00w8ZUrMeq03SvtsJv7qeoPmgkzWSimh
dtmpYh9DcCjWbmRbWir/zvMPbsCvbpssmLqLnLJ6jaL6S+SMl+ikLAi9bNLfn9IAKClvkIikWD51
6jQltUSXTGbzN3Mhf7zgvbxI+5koF/ZmkkmgiXjQItE4ZSIUTRW6eVkVB82hYszjGo2zhaqgVENV
dWnPPTcvDBLhuJGDiSMpcVaCKzSXenzH9C4+jaSuIi1awIO9PhPOkqqvT+ejKNP51htxTDKoOBTJ
Wrxc9vlD9BgOuLsvqnZRfBvv/Ud17uF5sWlYuoibFBWNKRs5qgMVSfiG8XLiFVo7L2aDPFI8ZwZ1
McxR/mFyXFs2GXIqEVw8wi89WK9Y2kfN9+sdeGETOslxTA5sVVcizLCJgcrYRtYfS+W5QuJzTOYs
Oy+P1FFrJstJq8KurSu2uw5hA5Vy3mK0+/uyUz9msbfSMpsqXrOlIP3WsPIlkm3I02rIwHozB+1c
iydnlIW2/ah2YocK61VhqysN2wxQD1s7T2dCnT1IX2fnUZsnZ5ViR5kCRaU4VP7SKFfIO9dP1Vvr
Jnp246WWrKiDYdyXbdxkcX1YLxxfx8PqTF6fkSLFUScCK1gE1oh8tcPj9Qjnb7PT7JgzvbE2KSkT
kR1D7MD52IwL5SsSjBGmsCr2EZvEmGnSzLgJW+3jc99TFGTjgEIctN5YRcO9GkTAS9NNLf1bO9ev
UZtCLwMD9wMrIFKA7pce3BZRi2Lu++v9N7O4hd/3cXMSvANL7HIZobS/MZo7za92cri5HuTCyX8y
DSa7o4u7iJ5pjJGcdFsFQVo0hddqg3BxtC8Vb3s92sUD5qjfxAge3cwUnHAkQ/Rbq3D7R82ryrb5
mKF//GzVrHmYwo0x96aZmxaTbaUd/woKjp1t5eB3z3b/YaxmyBZiV5g8AulJamYQuwXDetI2B+Je
2tRcz+s020SGvCAVjXJehpZ0viFPt2/GD9d783JEYewmbm3gL097M6NOVyTxyPmJJasbhm/ydFim
6QjayH4bOTiNI3Z4PeSZoMnP/epXzMlpUHuB05k+b+lUl5aIf+KqhBNCuxy7YJNhioMTl4KebXWr
zZJYz8YRtifIRCEnhjQTXqqnzfUzCyF8VUKHNP+kxcWqhpWbGdkKbP36eivPOnYSadJIx8F/q0s8
c1/KD24h77SKBoY8VWu0RXNrRXlhcz3ia2rlZPZMQk4WO4LInam4hNS3K/UWmcNxSc2sR0WlWgAk
WVg33hqns0X9Hl1F860NbeguWM3VM84qfIjv6UK+CAqNInJAk1OhkNIxbkc+I3hffel+lKtyV70t
33mP1tt8HX9pds277IHglNBWs+XviwN8FHxyXgx9N7qmSnDzHmNOB/0QZaGFSw3t2LtqlTz02/g5
Sxf9y5x8yPmsFs0W2FuANVw5p7DMSEs0u3J8c49/Z9suHHy161UprYWJFnKOK/XenJliZ/vuJOLk
3JdjVOUjZEL3xeA8qumTMuI/goRm6b4f/blhPTtJToNNy42yk/qFX4n5DAvMLte2Vax6R57Z3Oei
TIYvlsbUxZPE3GfVxgtLThBvkSnfri+Ui0vz10hNsZ4dyGQtMcUE9ZOtWmc8tZwbrezXZYJYDwqa
yD7PPFgvTksQ50wMRF+onZ7uO3YxltTFXGMf2+4iiZFijFZSfOvPkbwu99+vOJMtIIhjtR1H29gH
HrQnbZ/LW7WYwbPMtUV8w9EB3GXxqFSZwx6aPcVJs9IsaSFsflNjZkM7v9i+zrlfrRFfchRpdJEf
r6iX7TE1lR+dbzWWoovgjbqLvzbfuo+IZ9gJ+sAz59NcH07O+s7ocTegDo5n0dovkaYf26UqPV+f
g3NBxBw9appWKF6YGxxEOo5wuOVtwuSlCtX19Sj/ZFP61YOTLUKSgeE4KvOuStetfpDypfPF/s7L
x/wgnB6CjZnPrODrs+PMrzqrQHDzFBCemFvNuYutpwrCAb4X11s2F2ayUYxDrvuxxyAZXr5ULRyj
ho9pv1KdcqYLz66bJ3PwrNYlQ8MKtYGByoNVgJyuhyD3YtyiWSJLSz9b/mfNmuwTtSzJWWTTe7X+
zTX127z4yut/2eF6dj3Q+UMZFJPNfc8xTHhDZ8zsRE+ttKp6Y9/D38OhJnnbo1G2CL477cpcvIu3
c0w6sfVMbieAG+Dvwweh0D2le+kDMPKS2vDe0dYDtlcya/d6my6sKSKIOiEnMJ5Jk8nugBXXJIkI
sl+4ZOziaoOGbL7ESnDu6J0JNb3jSInZ6j4ko31ihsu0WIcqstbBj/+oPVOcg23HclCAYdnLaraI
Kvx4qnyZWHMzfK4tkzuxGoJr0lraYlndUqfwIAdfsnaOIHN5wgF0oaQriIbTdJbpjElaF7KxV94l
e/d90aMUwWteXxkDZYhFWSzwQ0Aq59/pw19RJ/tsNg5ypvVEzQQ06ak2PppzMnyX7t3Mu18xJvNO
EKBGKxuNPUi1N7hW6uv0nbX3V+U7LDlX1ar9EX4xttoy2ahf5XrhfMq+Zjf/UTOnKFfdBV6hFIOB
I1TD+9RZ8TSNs+frQS6v4L/baUz23Ewp3Ch1aWcnvR/8L2P96fd+vsHStXmDAnlWwMGYYqIenYlR
Ibt14BXNQxVipA5Z8EXq5Tme4RnfRGwOQN7Jg1Nql8+gKDaAQSWulPYhklIZC77elT6j5t9+jLAA
/KSraRGudLMpP4RxQjq0wXaMh4ObtKuo8fr3AW5mSHvHavdZMXOjXwLBQMkfl1Xng5YHRbjsSVYP
iwSBrXSRSFUtwbYv6pk77PTuL1oB0le1WE4AP6ZiHk6j5bWnx/WDr8bCuqVoF2FZIISvWv4S15ed
kPGcWUvTe/NrTIRDOC8cNPvkycNOi5skKxytfmAvb1+QmO/waYwCfD4QnTRybfwUye1zrxm76/Pi
QlsR3RZKl+AjwJtMLrWho9RU++XuAUGgx84P0o2f4GTbNdQUkDDzt2pivfx+SHqWWYg6Iy+6yVQf
YjCV3Wh0Dy6G3QvfbV8kFpWuyU84dd+72Jr95sFP34qh/DvgZBMODYR4C83qHqif+BjKSU9OYnYL
dYCOVVXubz5HiEaj0Dg1QYnLCB6drjTFzs3Qk/vuwXF9dRkNZfjWdLv3WWy536uyndMtmV7WRDg0
jkBoEw8UxWQT5oBRzRifqAesHaOlNjT1ykMIbplkkbuSssKeuYOeXXuh0QGlA6kKqo3y0BRu5hlG
lfuSrT3E1o9A894aaHhGuX4TydzdXFwcMVJVu+Q+LPI3ejiXkD9bJ6DoKHyhIgJGxTxTSXRK25BC
mHYP2hB+7vXK2w2yVy+7tH7v5FqBq6hvLcJ8ToXpjOpAq0/iimE42j873Fbjoddodah86Ad94xva
XSepcFJxTMnqRQUct6zcXdgpwGB7DTJOOrNHTM8IQ+imwEIHkSY0VKc4mTK2ZQm/YPPBiGR7lWlG
uuiqYa40djEKk4aUpc719bUnjlqqMLolm6P5EEt42aSJFnPJg8NxfRM4E/cTwrpU/WCDorttyFMW
jmVnWpM1UvDY92bzrCa2HS7dzpUPzojL0KJIUhNXkQpyQxxkfr+I49pWlrmV5k8eKpmPchn023Co
d16VRZvRk4vbMZTCn0fBbxkH/Iv67PlL+q4uX17q+y/5/xQBvmUIQgeeX/+v099WP3/vvWRCDP3k
N+tXLf7H5kWI+VdNzF/lB/35f/6rf/inov+cNQA3gL9VA89U2f879RoSGl9O7AH4Gz/11yVT/cMB
ImbANwJAiMEJk6h7qer/+h8S0uwwpw2gwyJP+VNm/S8FdvsPxptFayO3jSCBeET85Q9g/4H2GNUm
Dlzwn3ACfkeBfbJH8UUk+AWvAJoXeDn+OV2tY9Ji1Wt6OotEjleGHHzwMMLlaZR9y5z6qx3Yj00x
KDe+GuW3VQt5adDhHx712MPP59exMvukvia+AhcXcLmoc+mwQKbleh33W8vubH3VUCC4a+z21k5F
JiJ86qXqLggljNLwm1xkafamGqnvzMQ/Pdt/xrfoZXwXhPTzlP3sDGWuVE2hrxJg3TBZVXzUcz0C
B5UYrChIcHWy0CRljLBTseQcC75CMhZjFSF4G6PGVCddYCw8nIhz7KVCnwReEy/UEh/cOM7zPwG3
/ycWW/tS1k358g/WWvWPTZN+/4KjWHq6zv6vXHbiafbPl93yy5B8Sf+xq+Iv6ffqePGJv/fn4rOc
P4DmC+cWpEKFNwf3mT8Xn63gfoBuKuK6nNHc8jmm/lp8/C1qX69q5lxqSaP/WnwOS5YZCgIfrjgs
XeV3Ft/rlfFXMoJdAdUZjmiOCPEVEGBPF1/at12a5j6Gw3h+bvEjyw5q4i/6UbE2SoWLdY2u1Cco
jd9tKB8PltwPuCdXK7lQxmUetS7F58y5kTF/X3glnMFFHtgqjmWj+1DpmDkqbbhrzPYTRCblm+MP
ys7s9bmEx+Qt87MZ6KxC38QCRUMC/rQZfhFHQamVuIRq7PRe9GzlQ75Qiw71ALP3m/0wDFu/GGp1
qfo5R1aYc+pnXtbeIEEeHDK8hLex0ptvCqnXbmVxTcGdqTcWStw270o7yt/2Y/5BjudUD1/RRicj
AK0VEgeseUXDckWe3AlVOwpgRpqIdsGv99eKXj7Zldd/yvSiJUtZKvLS7PPsSzbo6du86J79IpDv
U7zZ9wFO8bCxtDR8aOUkfx8WYzws1MqhzmKajYyBRdK9+Gr7v9k7jyW5kSxrPxHGoMU2BJCCmSSL
RbKKGxhFEQ6t5dPP5zl/z2QgYAHL7u2/aLPqyra+4QLXrzrnePeQu/w9l41xn6ti+K4YDVKPzKYV
Hzu3h9pRnYv2NKnOfeOVSHp7QkD7VnYhrFJZUfmziL+qdhZGJ4BA4QAwyRLewYi75MfLF/T/vcor
5R75nd/wKiudH/m//pcvMf+LASibxhq4n//3Wv/Ll5j/xfPJYDZDhxBYwMHyv75E542nz4tQAcyx
GtAInNO/HnKUg3AmMNnK9A4WoLe4kstQFGCCdEskKyiNUbW44l8q665LgTYPQdu6s98YWnSKwaid
Xm3GxjstP+TXX4u0QtwhuetRf4HR6vJDBziCXKSdDYFSDcZhqhEC1jWRnGLF8M7/mSl88OssAo6J
EfBmPgT8op9WpzEW4IYmcMdU3WkkcTjrRaF1RKlWJQUlpFpZct0xM9FA7gPUlSPoJC3lXY64pxzv
EVUweF4V5K3a+rAstX+PsEMQCv7vDdvY1I2jY6KfegKIUg2wtIxNXmcRehN6mTL2gd3DQKYqgMic
0NiD6GwcnUzMJLsKi70STSFVabUwrfsAJWTlcUnq+CHKdQVClfltXGAvdxHOU4r5cJzqsra1WtCY
u8qCGnzQToMbOEaIJqrw9spAG9sGuxOXEYJkyJnXZenC6KsIIeMuQPLRe5+ZnfOJkHovid6ywhuN
GgdsARJzdbmW3hnjOKvMLqjcznycyyn8OHvtHvfBZar+smOcC/kB/gFdA3f1gJad7o7lqHdBpBfN
PeI9SPLWqnufdZnzEJEkMF0svFMeq3sDglvr4+mWqcZLGLKyrCaKk3dF1wV9P/dHpTQr1Mnt+c0f
s8PmyZkEGNxg7V7dCEDqAKVzvQqQkCyP5VQjIATH6VGjIb1TU7q+5xSwcFOQg5M3EeBdHljoWbPa
VhP6z1ruPCx679znpd081471NjZYeWoQFTHAzHsAZxOX/dJUV6BeuuRITTsUt05F2zDdqOiJryz6
2wAT16ZWgaJRU0fp8gxTXWvclUgYP05Rvreg68twuaCVJxoG+FGqBjXXnOcK3llTe4rLKL277e+2
TogUS8oVUUV11iQccZ7MeR1FrAW1xjtL6OPBY5TulKj5HiXb5oL+z9TaEw2h6ELEpksEj1HMdSJr
CexY/+c/Ws/6UbR7kA3lgs56leRuIEIIH8SoaBBODN3htil5zJfvLwfkorIA7h1+6TVXO2wbIVLN
bhkkrdUEUZdbd7Ha5X7s5j/xhtnOSW1un+QCIj2BGXNdnxWRsiSd65QByETFVzpRHFPFSU+3F3Vt
BaiGRHISQJkyFbr8jOpBcYocycEgFd2XfhoQ/PHMPbjs1aWDkY/gTRJlcW2v6KPLLtGB5apZ0LnD
cLQ10f0C3V77gASAc75xQS+2IMpC+oPmyJpKjNcqLIkUs6Aa7Ol7GBGyk4RA/HvbzIo1FaeAHZnA
IgfHmCZikZcbV1qam4uiywLVTcUzjF/xu2Jux/OYWvm7pSn695otpicFXMI7UjT9PTQl1te+L5bk
qCluSSFWLE+ouQkCjil55AVoPxXGXO2wCF3dWvk72XQ4ygwXmPCqzB/qfWzFXZwFfdR735qOuQLg
0XWgRKZzUpPhzfEHcGByOa4SNMVUtWTA9yqgMvV4KJg2zgJdo0OojsYpU53prbcWI5L+GEtMGKIL
cWkkZUKM2nKdBWmYNb6T18M5tIY9duMrSWbOWD6ZKrSHYEsIYC7NZDUFMaVX0qDlmL5XmTDmk60Y
hX4oTBdQS5tUw7EaG/VYLPn0l2EIJDDoBvyJJ9cPQm+rT64W6e/GuXbeUaBWnUOtDGjT5kO7nKlK
lP5YlVp5UKeh+nj7gl592FJvBIC2ZHMi9FxHNboxLyWPSBqkmZSq67vyrlFm179t5Sp2wopBgkXt
EC0jMrPLHVIiT+3duk+DsKnCv+cKgZ1yhFN1Huz4kSZS8y4c53+QUus+3Ta8omWR3x+WmfCQlHgv
FfpLywYVdsW1uyRwhEimwzQlxidrma3vZdXM8XHsHWc4UFuYPs6JmiI+WM11eqzaNFreVa7HZxd2
rfctndz6WyTsGXS+1arRHiHZ9edHbkF8J+WySEDXusE9EOtximBsWOzMOI1Z8s0ShXEounw+oi6+
N4G6dR60vFSCPagzKQhd7komK1KwwiRB2ocMGxRWd7Zk6nG0uzgMbPpf3/o0hRBqtovPt09k68Jx
EQjFiNUhfFo5GqE3ydyKPgmm0EYmWXT2kXrzHlXFqsH1cu6kHY4UdXrR+F753QJUJkDvLAnqpIGp
IlO1GTLMfPqDQSbzwaEU9jDPmvi8UMc5wgdn3o/1EMKJUyAXwAiU99Zn+gWFTk5HWxoPvu4Sx+UC
XKSy46DN1ZTLr4zHJu73rtHG5kJnJwlRQe2ZXP3Lc22WeVr6zIqDXijTOdJzeNaTPtl51PasrI5Q
i8O5r3gugnF28nPKe37Qi1TZ8Rlbny5fLmTSGmSHOHAZLrx6IkLKe24/myKYhxydGNX4JOKoyQ+W
sOrsAPCmb49VPZs2ExV2/GdWqv3RLPVS+G5iq/exZ5cF/+jpv2gpG7+ryUE67c2XmUQdLljqRgRf
a06xrowVLQpdEST9ON/li7t8MDMjOd+2ch0XUcfW4FLSTXJ1tuNyI9J6YQI0XuCtSvPxwfLq+qB4
vTgTuQ87Rys/i4vglWvKwAY0NrS1cA4rU2IE8pC6nQiorvyeICxpYzM5ZJ3zuapCHy7DH7eXdtXa
gn5RMktaFKsMqmNrQkvhagBmpkIESlenQd7HM3zyYQQQjhQeCY9lDJTG7h6nRC0PixUVflUa4gNH
aX29/VOud5kv54WIjh4XIejqFdf0Up29lBGRamBMxnYZG0Ect6OGa+c7zuDa21+aWjmncgHhlwxy
GoWw2ne8PL2ztH4OIHKL3tm0uP5De/I5ePUlaWY7qLWcfqGInfp2WRm/4jSdjjRjpgMaLXsSY1fV
OpwQvOzwIzM/xW6uHERCrNN5aikCQ4TaXZ2qZnaIHXrLx3AetCelaNLj6FQFUNXO/TtLQu337bPc
ulZssQnnDkEmEOb1PTZSFIw07nEEnv1jM/blF4dm9bEPQ+YcOOVz7eRZkM1m+uBFdXjuXQHEuRru
b/+QrUsF/bahMelAfcpehbliKh0vyhoRTKNGHY/P7tgPfXOASEbd8UWbplD3I+ShUErB7fKQw2kA
QFdGImgaKz0u0D8d0nl2j5le7ZFqbN1fkGeyw0q7jgLipamuTCa3h3wEITchHgwxjee8scIzanVo
a4hsDzV4/eBQcpVdQHjTNajTV/bSoVG8muGcIF1E+Vg0g/ZbdYpipyp17fuwQsxAlRmOZv1Fb/jV
V1JPSdW1tRoFahkOX6sMcH0fGZqvO4MAPei5p6pJ9kq+m0vjhkqKGsmrtXIFEbVGQs0iCjJDrT4t
ZT9+FJox7jiAjXAIlltGFGBuZOjGWE8QKIo7TZmSIG2VmflHpJnnnxFu4YF2ZPisj7Xz0M6OOJuF
XlEfY8xpKJzpAyq5+QFq7b2J/NWAr7yi/BzCOvSgqFJRmbu8QKJecCBJzlbDAPg+JYL7UohF4QVt
66OXpMYfqltYCJvNRv1PmWjGWc1nZrJAHT5VehTdG0Uq9t6+raOQSEpeWJscZc2rlqvaqMRKHQVN
5Rn/qGrBpLs9AA277RKu5iheFk8vmwERMl9alpeLn0cDBsFOREHPffhR6pV3zpqmevTyxXqsertE
h6ER917UKucqr6qPyzRPe5Hi9q9APYN5CoZMqbdc/grugteHjqL4TJ4tfxVjYx6TsuhPncjaY913
LiVgLz11S5I8L7HDfGrslX/d3oqNHafkQFNX0j9Jmr7L3zA4uKyKYQ4/V530o0LT+ux6abNz+Te8
FQ08XCtclCx2PWcmPzthF6PiR0v3Remm9gkwFxKb1oT/8nYSzi1jfF6wZJN5Qrq5+p6NmNnWdICC
bErS3icldc7EE9YHKyvcR7x++sfbt5Cuh6kROjF2tmaYE2BHrT7rWZzhLacR9uSjEjvpDlPH1kHh
GzkjuYeUCS4Pqi9GAqe+UXynLxlgthNiwXDaK9dsOGDoQEh/kanm+1gPGNHkEEtTY2VorORDNLv5
2Wvlt69G7bEv6/GxKdt4Z2nyp19GvMQnr4yuvoMom5u+W8hekm4xn7pq7B7rbvaCoS3NH44xhnet
6w5BWIV7VCEbm8pYBrAnpk8lmf0qNkgLhXpOHCm+FwkzUAe8PhKpS3D7gmyEBVxGWE9YJSdoyL+/
etXi1NZGq5k8X8vt7Dg1SwTS19MPZaztDWpsLEjO49u0yWgZ4NsvTQ1ho2WjaDxfiMH97I718thU
3bgTUq1Awy+PhxzLJ1aXuRD/eGkGFKbaoCvg+XZjTP5ko4R91sKkPBTxpP40tLHwl0SNf9mJmy3H
yRqin6XZa8/6oqbQeaTDaebN/dD2hiSiXZxGO1Q4wmM7LNWTKCz3NPf9uCPJthoQ/Z9fbZMoWgzg
y0xutTkqSU3ohLHnW2lWPZvZ2IbBohkN6GYX3t/8LlF6MR+oZs5/xNliAgtWRfwzVcr0Dz21wg9i
dnT4ljV1aQ4ZR14dbKgU4PkckQH/8OZLI0NnWY2i3E8v43KL69TrbUXrXV8ZEOP2Ki8+zKOSnZ2m
eRtY+H/25ZWpddtRHT3I/7rJ9d02nt7zTLT3uj6NT/W0hDtnsPEpvF7VuokxD2MYOmXn+iJ12z+L
tFHvHHon72oBAcW/sYGoU6kqott0glYZUF+mMGTTHfZ7tWnAvVaJ6I+p0UBw5eZ7CLON784laOWk
cM/EVaurpVDxGaa5cf3O6pajItzl7I3OXtC2bQUKXQaYIGZdw0gyzM9Jw52gct8fvKJFp0wU+fH2
xm3FJSzm/8ysrl7qWos6ZbXrG0NdA/2qaXuHivlOq9TfSRdp32Fx6qkJxNZR7e28Z4yrTf3bP2Jz
qcSAQLClX17HJaOTaaGptlz/BkJu1TLQIZjHPTmbTSuIakCoq0G+v2YBWBYvhWm64uZrsRbw31C0
KfJoJ/rZtkK9FSILl/r76n1zZzTMhrxwfYrkv8WEzpQGAmine7T5ZUkpVKrsJGprjGNPEYd8k+sO
Oan5LISSfRkV1wraKtwrue2ZWq2nbHK3iWw+4jrt8keY472gM8flmExVfrp9DbZMMacgH0+JHlhr
hen2IOTQj+sPalTezV3SPkxzEZ88iETPt01tnRL4AeIAJiNI01YNkpamG7VNPuFSVW0iuBLWBHfQ
d7zSRoD1AslipBUMEXohl249LNouLYaEYxoH66Ge4/ghY1rtDtiEcYh1t3mEir76entpm0aJ8Blr
Uh3KIOsgv9eUYkhtx0+GsTrLDtjZC83xsey65T1l445WgxHvuPqNMBwidIS6+KykgsAqYK0azxnc
mVtfJan9nI+j4euuUp2trHeeHGHsqVhsnJ8kOiaUo7oPZ578+6soa0itpVI7vuUOXmzA8l15ssqx
fvv5UQcHh8X0IMMF62/ZhPttVgesaGo6nMcI2ExBTnHSqro4NmlXf669fu+B3qod0K+h8gwCgArM
+m4mZV41AzvtEzAkOa1Jvf2oRzG0Q3ZfuH/3GT7SrIziQ9RWtl/FsqMGu4z5WKSRfq8Qt+xsw8Z3
yTAZcqdMZRI7rx2nofbmPCNe4ntlGJ/yuW+OqhrWvul5/865SslRKnjAOKh4XZ6ryZBmkyKx61fM
QH8cRgtmtmhwd0LardsDvoEAXfKrk49eWrGVclRbHJDfOdzRXk3yU9zD0Hb7Q9y0wvwa6aLkyF43
YaMeCtEwwUrF3LyfOP33pRmK4O1GYNs3SWno6uvrs0mdQa2ynNH4GGTu2Zgz99BYcDf9G1YkMoBJ
FJlDrzbM9RYduM/o+IbXNEdPL93D6Ip+51i27hnTKChhA72RfevLYzHgrGts0Tp+287u3ahE2kOo
iPwjOht7sMctU+SADAfJ7h2f+KWpBUk2A3E6x2+cwj5BOBOfFbIQvxCquXNCW6YgwZYEXgx8cBEu
TaVCG5xlihyfiQUI4LMuv6s0Jz9FyrgbzMnHeJVc00YimqPryZzNulCsaQlz1ox5+Fpj3ccpIkJ6
qZwpUv/lKF10UCLnc+G5/bEuwK6Orf5t7Ooft6/K5nKZMuGiIHZEx/lyueEYh2lKLxDv1Rd+ablU
9VKzODe1tyeRI0PTq9USHVO6wEWDlbo0ZU1ul+bqbPsteiOPUWnpJ6S+xbEMNe3JinW4pEYIIJpO
DB/duo3eHrUSgpFu0CPkeXiJrF+9QZHXpQqfnu1nbmYeHLPojgO+csf5XrdWoOmiWC0fAqkFra8C
9FLxihlhF9tXSs88jEUcFgewf84vRav1R2vRzFPVhva5KZPycz+agx+DXvtgJou+x4t45dH4KThN
RmWYXqJ5t3p1l1rTp3Tqbb9z1fzRtOPswR7Ur7cv0Iuy0cWxUl3TwbJDRiHLDevG4IgaszEw1+6b
dtnP5wW13PowNjnjl+rQT75baPOv0EiJpmpV0SaqCaN4nr2lcg6OITIU181Ym07dWOZTMHSqNwSD
1Ra/yxG6kYM3ObyqTVgNj2qf1elhnLV0+DQ1uvrZaWnbnQdtLE04k7ShOKDxl+64OeksX68PZA0t
AfnE0yvzriRxo9kbK7cehsBx6/KpJVuA1c+NYRUfF/WuGggr1ERX/rm9revv8sUqRSKP+RMG7dZj
kpUVpbkOWj+wm7o9JymUq3Y3qIeiadvzbVPrEh+m8EI8RlT1SYPWTW0QF6EFT9fALEju+YOpiw/L
YjrHKdKVD6IyVT+NTPd7t7jpDmxhvbVURYmZHEJQ3C2vovz7q0/SE4qw9GIZmA8w59/UZX8talWd
8iaq71Lbje6mpZ2+317temNfbFJ5JkSUhp3V9ymcuWj0geM0s0Y/LdGUoIRUukfG6/bUKNdRNhU4
U0pWg6dh2BU92MvlWW6iRAYCPkHIM+rDeV6d+lLl+2fi8aDYhbeznfL/7/VNlfYo5XNVkeMGZLra
Tj1G7mIY+jqYCqMN0Dtb7ocoqacDOmHTWRNjAoWhZ99PvNuPtNiF+ca44+UHkAhCTECPkGLS5YJr
L4GUzc7qYO5aB0ETHjjYOyZQ3bfP8PreSLwxDQTJO8lXuYo83B6ZITxvFXhuHBXHqtCHnxM8QkAO
yiK+d7XeOOXMkQa3zV5fHcxSd5doKJ7tNcrGDFFctWnJBOmQfUMtPjk2Vf0nQMc9jNLacbOPlIsA
XFEiozq2Pkijckel1uYyAFxp3ee1XR7mSJnv3rwcdOMYZ5XdcFKXVVK9RKNqV0NTBhCUjF9HI1Tu
ib2Lk1oo6V5Ocr0iYGWowbIeYBRMt13ejEVLGy+ckyIQihSZcFrtQDEmO91e0fUHx8yeTnmd6JoK
+7ppp5azGlNEyIM66pMTZCfoF9tGMJqoDrRKuEdlu7UoMh8qfuR9xPKr6z4lTZUWZHqBUg7o0mtq
5GfptDcKvLEoKWiGp0I9nPny9TFpabLkwiqD3k6/2vliHJPUvGu7HPlmRR92tnBjTRwyQGNdjpYB
6Lo8qC7uHIvIrAyaSV0+Gl05+6OnvnWsViZYEikPyg/EmMT/Xzh+M1QsOIe1MqirzHw3gpv9YpRq
veOOrr9XSS5AuQ2xZ4ITdRXbZnMxN1lnAjVY1NAHAUWZXhvMAGG9dscjbW0bTUYG0MiEkFlaLShR
rTpNYZwLhqpBDoD5P/r0/fLGEFZuG7ebARbI5gijVwtSKGRb2ZQB0xhHyJOrpQNwoOw13rYunGRT
oDsrBUftlXf1JgC8ReUVwZjW7l9ibrVzP3v2OfWG9Ng4dbgTYG3t3QsujVeD+vwLRuBVFJD1Wp7W
iAwGfULXynUUcZQCRDuXYcMKF4HZDu40ZcSXMPaVlamvRr2A5yAomS06F23G3L6N6PBtD7Rx5WgI
AZgAKMBjvCZZR7UtarTYKAMxDvkdSUZ+Xtg2Bk67Pemwq1YAt4HEER0l6o/o3K0HQKusi3Ml4ZWg
Qtsd3MRlSNn4Sq/2RyOy33k2PIq++AQJ+2MVNztt4a3d5OmQxFk2DnBdYRibMBspLpSB10fzMZG6
HsJBYPztu0klDDQyyTEUMisHq+MW29AssVK2DAR3ONikzT7GcIydblu6Dp0o/lsSXUqAz9j1ypK3
1LYCGKIMGEMXflj31sFtjT4IszZ5NpYIKTHmO+4Y+4z+qDOz3XmKt7aTnj7dDkCaUu7j0h8C6XWq
uo/LwCm9+dgouuXTDO12tnPjw6YDwRPMLC7ckev3ikAjV60BlJLorPZDsigMeceLWZPJwLl8KOAc
27F4Hai5tCRBEdkSaEgadbmuVMsLZcAPB1k714/kh2R/UWk+NVqCot8CWvjAgEHd7HjjzU+DrIaY
m2tD8rSKhK0pagslFLiwCcmssI+Vz1FTpA9uo5s/p9KMD30vjA9dXDQPOpHil54pn50fsbF2iyk5
ngOCRfqP8jReOZzYzEetV7080DpPeUimJHsyVWrerQVPcpnowxMTAW+dMcAnMKMnXweVsh/o5Uuj
AN67ZqyIgBomx+7mFJIFdLK7t19XST4mwUmSRe5qaAJv7Vq5ngdqPUcfF1F1J4XKwvn2Nynfmct0
BqohUlN5V+U5rtIn4ThFX2RjHoR1B8HGUunvwasWp6ntxCmswFwmtUAQuO73pM43vDgkR+QWXCDy
4vWsaJf3emJIDsC80mv00ISJGs5c+ouujjs529WsnzwxyYjF1w/ehGDo8sT4twwPIT8cKLb9U6uK
d5bSPXWxd0qy5oPeDXf2mKP/07v39VyfUiU510Z011Tl19u7veGCKEsTM1OIZOBgXf6GrDEqOh4t
UNQNHhBikEOXpsvOzdnYWeDGZPsyk2L8eeVnU8stKi1askAZ7eYuHPGkxTh8VZR83vHoG86ODSXr
kHPOFMFX+9rNmVKkBUPMU4HOUOv07okplsMcT35evLklzilKIB2XlQCDOGYVpBvhpPVoEaRB3FTq
KauL5m9zGJfn22e04VJkEgVwhUcXSq7VM5E70RgbWpoGlpdO38Skt+d5GZpDOSXeQ1YP2kMyRIg/
37a6Ig+Xs0Q0XnHkjE7wKV5pVYvFSwoBbiNgJLVEi6RPsyAHsXPnZDaUP0k0nsN81j8uWq6dwCTQ
claazB9bk16t5WbHqFqMwAprZycKueq98ct4zej5ysxbtjouP55ZgR6bSdc0KI0S2k4FyetUFBGj
P94710yewxA+cF2N3jsif5cU43OOgNAhsaZft7do4+Nh5oM6IQEmgfN65ippChPFQfBpit1pD33r
1f4898OOQ9y0wuAtrT3uAM/p5WopNU69VShJYNZjy0S03TyEnfXz9lI2vlAAjfKomYaWZDGXRtoi
cytYSZMgZNruNAmxHL0WjFTv9TuWNr5QWjpcZLqUfDzroWtjYvx2SeYksKclPUYxLq51Ik6P4H/5
ukTpXj54VZvnugCXkqLJcqKQVa7XNqbZEIN6c5c4erCMCR6nPFLiT2MXWUHlTdlJmdA/bTPXO0zz
LB6bGS3zxY7znZu7dZSw5kg8sSV7WvLvr4IDGSxNWpgngaYOzXkpc+WoMFy5M7K/dZZU5l2mX2m8
M6tzacV1RJSJUk1A3paR3+dDffKYqDlBBKXuuKbrBb0UcKkceC8lyJUDVGdhjk6Y5wEYLOXeDKcf
7Wiq9zt3Uya4lyEBVhxQ9jzMNLfXCyrq0PD6Aq2JqoDhA6Z6aII/msRy8xmcWdgeixHOqXMqJjc6
jEPV1geeVP29nKhnRjYclx+Uf6GcbZkc16kJ0RA7CXNqPqpt2k44j7L6YZVO9CsVQIqZ9c/D7nGx
234+eYSryKIzbv9r6oz4zzFvpvu5zOfzoCLSmyZjYxwUzWhhC82aIg9GZ14QoI+zobxT8IBf1K4d
y6C15ga+LNs7zaFmfKsNBk5gJDDyc2XX6vc4HLN/lNlU55PTjXCMuY2n/hC1MmvnLuvDO1Oxlvqs
V2W+HIbUYXpTNyNotorGiXcczkYczX6TeuEK5CjuutA6q3WSdLoBQjyplq9D49l/14mF+KCmNB+r
XGhPGmyDPiOK+oNTqOEJBbW3NmSJZCVzMCcu0dHU6y4vMSlops+JxZNjL5E/ocpxmCqrPXSms5eu
bF1iebFoaGEQwttLU/2Y9mrrwXqg1xCplXOYnsjB357seRTq6ZtDbgAITF9ZgbjWKmqvyQKRhsad
lY/Dcwa0bufb31oL8SS4csnIRJP+ci1mlLKlywiIqyr/VAfwFGGYKzvR67WDgTjmlZHVUoQ+xyKd
MZLGCW3OxE2DKrbFkd75Hshp0xSJJB0jqrtX+MMiWvrSaYYsGCK1BSBWhz4EsiiUTXO3s6rrh4lV
Ma3zUtOlSbFymwvTOjNkdRxQUxUPbdXp4GnLXD1mfVOJQ1ZMe6CX68AOi7zpFHRkSrUOH5Owib0m
waJVt8aTQ9X/aM2jc2rcUj9KchZ/SIy316owSv1V4p4Yd1mPcaZpQi3TE1lgD/H4MJRGTD82rniE
572GzcZlBGDChSefo0O8Lsy70zgsReGlwRzn41OW6/b3tHaUt1dh6ULLJhhtUwqXaxFgp82ZD2wM
zFj6+Ky3Zft3V0T5ziu0cVh8UUQR5BZAJ9fjSG2eE/8DJQkShDCPoqq1ewgVtekIrFp7GofYPg2N
4+6M7G1aRe5Bjokw2L+O/UFF9vZcz2kQgU7za9Ooj1o3Jc92mKp+GZnJF3vxrOD2g7t1blJKAPIL
SI6AGF46EUS6dFmYSoOu0oa72OvCQ+3EbyUow8NrtKEomjIWwqO+8iJspYkMUpcG41JH76YqzPJD
aQ3ljkeUn+0qeLgwIxf7KuaaO2GbE+R7gdW5yb1NnOscpi7/Ca9M6ntxawdZ4gF0mHPhPhhdaO7k
URsnaPCSwpND4MfMj6x3vLLfFvocIqeSBEthds8DJF/HyYxQXhx6/TS0ZnOv5Hn05fYJbqRIdBGp
nZLFwSZGQH9pNW7nPKnqGi4La4jrMw+N9xxXjeOLsDV+j+g1/Bwa1XkkrBoOuppMd0JR9MAG5fik
5mm4c6M23DhNQIZjbBRs5NDI5c/J8Z36pFRJALR9PIK5zM7FrKmnWhhi5zvduLxwEkpmEy4vI7qr
kDR3w1nPJpIyoorukIg6PRdJvxcjbS3IkfUp5HJALDry769O1YzVRg1BXgZhKkB0L0vlF2riPhnW
uNcJ3FyQbNhKPmBZP7k05ZRqqNUWpkTtfYtst3hQY7EH+Nq6pQxGACjmDWRWa3VA/SQAvbh6Ehhu
GDM2Xk9nhCyjd6ZAdFpEtn3PyOdeZra1MqrERFyU4elEr4KVJMzL3mPbIBcI0VV39fGPaSjrz7e/
hY13nXYgj+xLkdRbJ11Qm4WmnpNwOlY8vk+jqPlQJCH8JqjWdehfGHvi6lvLQhVKStqAm2aa8PLA
krmuuiFqKJxopRtYitn6yqzuMRNuRelkkpCbsXVM466rD5mi5oOZDkngZcP4oIpxuh9zLX5nVH36
IYqAbBPIZPdMlMff23ax/Ejky57e1sZ3wNbCsQZDFmWQNdFam7RMOy8RfsZdzC+eksSHWoW4ogmH
PTjFxrZKbSoaNiwa0uPVJ9eP/Ti5+RwHRakW373Y5Ha2XnG6fVu2rBCN0TwzwLy70GRffNiJPjLD
PaeQxSjatzpnMNOoYSq4bWRr1xj1kLAkHoYreQ0qy9Q5ChEHUxopR8p6A5IzNpo3utHtrGfTFPEe
kjMUA67wNPkyFnZTOSLQhPJ3HU3hKR71D4qS7ElKbBri2mMCojoqLZcbx+tXDbMDMQ0SsdGxnFv1
bEyxOGjhm3EhRA5Ad15Kb/TDr/hYTBhXIFbQ4cAxaynbwwirqUTu+fYhbQQOkE9RbnXou8vx1csF
JY015DojfwF9QGgjQE+Ese9Uqd2eOdPpPMKnPx9DBmCWw5gB8iAZV6wdDNGV8yL3ofIhOzsSE7vO
TeUIaRe1fF+QaJbv4yFBh5Xh3QORonPK8yLcqdRfXX9pj2F7WVqVGKyVS/Y6rYHyqkiCwXFy31PH
/uCa3Z4E9YYV+gGYok8mq8zy769fTxtWXRLuONC88Wet9MNJ1ZpwJ/BayYpRwCZMpeZHXkCdkemj
VeSlTg0l5LiOA4VaQkUPAKHrRIHuLhOtgXqvlz7bYxKedLNRAifR+viQN3r+5OjQDEZtm+ZHTxt6
f2mj9pDVsL42xjidJ4YJ/cxSlFMTC+so6n5Rjo5Rzx+UOba/3L6EV1+VXIMnyzBEcRAgr3Yqh1my
0Tt2yhRd257quoAEv3TtLD5MBLSn29Z0uSUXwTJiWIRMXHryKRmvrQ4mNtMkUkaYWXQdjodorpOz
G1IifVCpnYQPrSOHbrNmAloQTvWvZpmjZ68cS5hr5hIZ01BzHwBtF7+EbShBOetTfmgjq3yKC2d4
FqkZnfs+jJ/KZXSYau2LwwB54LEwFvO+6xI3KAa1uctH07ivQ+U7U9V7ePrru8cSoXYATgn0Ci9/
ucRYUwuNyQjInMoMube0RcnHrOKd72hDWQCmNeIOqbfAfq7LPXZiRFqW9CII9dg79Ivuq5X+h6g7
Bt+9L22vP5pO+AEmvuxg5qZPVnzvISZyCIvmKIr5w1QMf4YDnY1RHdVDMzZ+nfXGYYauBz2+ndLH
9Z7IipTEphBgMni4+lJAf3uKSbPRN4thHg5FaeZItPW9snO/rr0ZdmQCwAAJ6M51yBKlUGZAYOD6
ebgYn2InKX6UlP1zevVZ/sdCFXfH4NbCJKyD5ibTYPzn8rDT1pmanqfBD71BufcS8i5jEtlOirlp
BW8msXWye7y6UpYXg0qk2QHEoRnvzb5D6RSmvX9nLcyKEKDLasAaE24bZbdUOWtJulk8RWo9Hqo8
jXfSp2uHQ5DFPLFMG4m418BE4erlkI4gQ7q6qk92LQ6DW/5TMKCys5yNuyCjOQb0IDmjXLnKODoj
6krRurZfRNH8ONYZKbjhkHsM1vi5nu29737bHm+NnD9kAnz1ssWm1eU1UZafg+75NvYQbdo5JFAd
xJvnsdSsHc+9cSkkEI+BVN5tMOirb2pJi06D18v2Xb3TH0NhJWdqRpN/22NvHhehEHOigNegDr+8
4ID3PejL5KoMpocEMyl3rTFPcATZe4D6rQ3kLcJxykk3xpUuTRmzC/WgsQBxofr7sCy18X6Y6Hcs
76wmqXau4fXuydcbGiA66zjR9WRWF1tlaYSx4Tf6bB9E03BQo2LshHjXuyfbcLRUKYby2L08h6/i
kDKxlgkzuu/W3o/FTrWjRZ3Wb4Cc7NTxttYjudeIjv+bvfPojttY0/Bf8fH6QoMc5ozvAkB3M4ki
JSpQGxyKooBCLIRC+vXzQLbvkE2NOJr1XdjHMtVEA6j66gtvoCgEJf/04Q3tWBIRTHPfBVoJUN5R
cZWWL9kS/vgqePwwYkDt7BhBvlipPqWpZTKGzvNQFMp4r/WGuvnVNQcMiPEMqDWaofBAn95LgARl
1iSTuccrJ9mjRYP5tnT0d73pJC9c6gc3xNm5kWzBH+B6fLTmVhsx5MafTfLu9rQfbedcVd5LQoA/
vAgvB5A/rkbMNZ7ez9wmOhLFXMQt64Vuv+efiUl7acr0vCW3ZR2saFKPDVZx3FWtxxKN16oy9qtf
dzddNpQIrejISl5rNon9lZFMfR8WuizgqSW11EMJtzo9bdZ+RWhqRfZzt7rO+FJgfH77ZEHf4YEA
Ojf+wdPb19NqmATcir2dusVDCeiS+b/evjApfh49aJvrdLI3+itj/6PMMqiWqi+dWuchM1/z/QWZ
+bS8GLNWRk5VvuTJ/MPLQedkMr1pmR8raUPNgulSpfqeALCe1tI298JFmykdN5cqvXpJl/XZQ9w4
OCQA5Dacn+D1nz7EMRF2Z9e2s7dHF4cjz6h3+mq/pGb47K64CjBRTmVKM9iGR1FE6isCdMp39v0i
vtrj4EVdv+CWvA73muZUL9SeP7onmhSUAq61tV2ONt8sRd63ne7sZ2mXESr0cpfisPdCpP/RPYE7
I+kEOk2DYvsWj2JwC1NRSM2290Hmpoc5YApgj+t02ksP2KidvSTD+Ux8/jvx1id6gUKhpjqeugnF
2Eahl7rP24RJolzHIcE/pC+7aG1t4AC2LWVGa9pE371fS9MJ2y6dPmDG4eQx0nM4olujaarIz6bB
2JWNoWHfq7cYhKppAJRdTnJ5aci15ZBPKjNGBxQuYNkhhDCcP9qlKieTyo3W3ndpOX+sAV3sllpz
Y0tCZUM3yb+YgQ28UEI/j1nfr4rKMB2QjUx6lNmq2V91L6U+SdesvGyWMTgPEPs490sfB7QW+4iw
cJspdlKJ0eFGwtvTCGwu7SZPvoyWq05+fvT8YEnS2ACPBnF6E3M+2mYpOg+jnUPUD+rMvlxQEQr1
cul/NZ/nrjePAiCuW3p6HBFplw3YywyoYwz2cmFP0qWL5Zm/vr2AWHAeGOCyse3bNsajhd9ZpkD8
o7D3OFaukTOigK1sVtjPn9iP1g0qCoAUKe0hRx09MbPWC8+afGuPsUOTRJVfzrERQJQKO3fpTiiJ
7FM6er88+t1a3xDMIMVsdoTHBPO58BajtMjfNAaJIWAECLtD0L3wCH9wc77JDJsITzQk8D59hFNt
K71Vurm3N2XvwOA6O8TWjDiZOM9DQVDEV9AdPvz8mW5h9mgvon7ACgGVREZ9LPznLqWN3uZCwmDM
aaiWubzJp9nbGXLxaWklatf4iX6d+Mu3n1/4Wb5KU4bccRsC8Q+qnE/vtzU8dMuJPWTFqt8NY6Uu
C7TpTxflGi/stO8NiuObRBtgq2CIOahXPL1W0SkhlVqMfS10eNZdJssIBbaeu56lVsQJLbf7zM6d
GMS2v2NIrXZu7uV2ZGOVvENSrjvjyPCifKDp0+e2cd5ZbXdWphneL96A3K/G1CxQjThv2SVhtphV
pIQh++jnT+0HQYPBKyhdAgcT/GPaWYBCl877MfaB07kn2lxgQszg5IWN9sOrICNicoWNTHL0vPrK
1umiDMZec7s3mER7V0OSGy+svO2XHL0Ujsgt/HMFzoKjBKDpaWjOujL2QluJumL8EsjKRHJsPF16
avX/x4MjJ/SYCtINOAaH18LKVNJLYz9ghBLqg+WdFisGVT+/ynebuOObosXOiUwspJ9/dFM13kBd
OUt9r9dO7UQwpLtbjMVoC9IN8b9oRZV9aDIzF9FsoeVGP3Ge+n050qgM01zpUCN9o//WWnMiww7Z
zwfL69e7KenGIpzxybR3UCI6EWmd7ZRRB85aHBDz4/AqbbVKBLcD986pZLA51C/omvEvyLeNZYyC
JDyx6lDkdv25mhL/a8Bk78GgBr4ZbX96Pw+asIHtWPYt1g3FHMLydj7aaQ+FABrMYIQ6rD3QraYP
hK20U32OKqRu3/rFqPsRliaMR+B3Nu9KMRW3adfOaWTZlTlGo96sXWRIf6430kw5hHzxxdn9w288
L/P7GvfVpMzd0E0BCYd649dfXng1z5Yb2FkCLE0nDlvY1U9jQOCXcgX8pO8pzbydOZcynDUhMYia
X1Jxes6IoJKkVwpqf1Mbxn7j6bV0R3VFv7brPqMYaiPqvvWUsr3m7K0q0Z3OXT5qqAVmuYpLlbof
MB+RX8xmqs6VqBMVLeVEl9Qu6ub+l5/CJvLEAAapIxbq0fqc51bmDdQl8JqtGQWQImMGiEZoyval
BvzzAM9ZvRmBgLEhyB8rZhH70qBzsnXfJca0Qy3X3mu6P4EZHF964M/PTi61FfCcZBsg+aggU/qg
DX7jLEhvJtSdRpvIa2O18eO17VS7QrwLG550sdCx+vnjfB4o6UygHAf/Bd0JAFtPX7QzOGWW2POy
X6ZgPSua5FvgTPoLmQGr5vna5dDactaNmgHj+Oll5FoP3WwE/T5ppiI4aYNh0XaVjRH2zkqW+bPt
tOCH9Sa1mtAdAvfDKPxc5zlMLujbtk+SOGvm0ohHp8rNEOFbzQ7FYLUiNIzJyHZzIB1zx+E/27vM
mdubOVibLJoSMedglNFlOME6kJ5VWwVzu0/LHj66gw7xri6TxTpZp0wW0dzTbg0J+CiioMmbp5FI
aHxdyqrCCGVZSy+PKsdMP7XL6GuR9MfMj4Na+hfA0FL7xE1b0KRe1wShLCbzRleqTcNxqjSykCRP
x93odlWxS9JKXLugiCsmLqk/RN+F3eNE6el2091URJv86jbnNJIytozFxQg5MatPYhmSd2D1y+vR
T92vbaK0d6DS9ALRM2m881rD+Kgs5Wvh3Pmlws6pocZu+8ZxAQab02u7NEwQw84cvKlV1yRhUHi5
Ey1L4837Hg9mxIw9bW0uKpSCmKuuDWSWUWg4tiN5SUHWSj8Ql9RfFUbNozFc0bvu4Xysmf6+Hf1S
RIW0xgLZi7WqwlU4VRIKC6mNQ+vKrILFZSZ5zDzQeGtPnbB2U2n28qTKOvXBcjLrjmHogEDHhvoW
nTteupqWlaGfsmveJ0Li456t5rpr7WDKNmJYYx2GRtZYu+uFG+f+XPmh7aT2t6BLXAcBHGcBW2Zn
qYVL2GK8GSdCbFiISf+AF4vd7clB0mDHUumuy0YbGzT1DeyTjNUc6Iu4WTCE3pJrJ33LBDJE1FFL
iPLrclv0RctD8zX2aaa0BTct2VOPjYFkDwvBOClILHXvJ479RVPugDhG5YmzlU9/GdN24c10Pknb
tBb9BR2S1drLfrRuxjEoFTmYng3s+nQKItecTRejLZV9q63GvjCdSVwxO0TJQSt9cVWSjr7107Yk
Lwy8eoyH1qdrr+eGvO/WCR8j5ZUTt6b1SRMR7CakxZU1njVZ4XwpgAUw3KL5x51VwWrv0jxdvsmu
cN6Z0+h6SKubBlOowV2mePLI9CNMU+k6YoGTEaQaX60n4Gz6KkqGVL8aXQ2eusvInrNjSsWugdJ+
Wvn+DPIlF/Kb2TjJZ9R+2tvah2EY9lRF1z0NbysyA0pJAP1G97p333hjetEKmdxMstW+UTD1RdSO
qq8jhFe9hwniwG2eK9M4dEFpL3tztKrqvHRtHvYk8u4edpJTY1SX+dneVFkhws4f88sahG0eefbi
38m2HR8EHZZrHk4CXYA1NEc62qcPTZApL4JkrtXhhHvmHdrz6mZZJl0eGgST+b9eMA6xVRlWEymU
nJNwlUV+Q/tQlJHOfMsIa4j1X/qAXscOy23TidWSsECK0kk+8TEBrktNblikU55Fwmm9HcA/l5Tc
0by3g7agGufkhR9aRj9clZZEoAtnTY9V2WebeLsIeAV97WUytICjngeTmbSnCXLk454dFbxxU9vH
JWxemI3bRtOlYe+aDBUF4ndeSGtsuiEVWruQNzjl5E+Gde437vLWqnI9mnILYu6kL/ZZuwYGa9bI
/OmsNycJs5USaIgQVk2rkBucMIvz3P5cc1xxnbjDXMdFXToYqoy6/S7Jkurazdre5RU2Bl5e7mCc
ODT9r5rAhfnjMSghvUK6pt31Nl4DWjDUAOCUuFgRQb1pbdNY964nnfasxm6uBamjwQvpJkJpJMYi
u9jsW1gb9uTO+4bdNu7XeWjqw6hyWdPMqv36pJDdCGxEVGA+56b/VCJh0UcZ6LiDn6Q2AVfW6LlX
/eRc+KqDkl2arXGpg3Jyo6nK1Wuj7dH0qjA+PGBlSRStcdQTZ3gipwNGI9lkHBx3JGa2MEVuuiIv
7zNTm9KDI/w53Q9jXotDiXgVdRB5rXUQzhSQo8qM0JSnQn7mAjNty4z0BPppYLzDAaNgIt1pZAId
mVgNclVbigg9dvPjWuEXeujU6OknGLyaWejwFgtejIBjMwfV7ISWSvwmhNs4fKp8oSNVkOuQY2rP
Xj9hUY3L2VoN5rVvFuWppRj4h2Jqmzm0LBj4u9xLRX+SEIz12EyVp6Go1njvUhTA3TDgzHrdsem8
M8+Tmo5GuF2WoZnX5UMpVIdQFypBt0y8u/MG/dYErJXR0caUHnn4ssrlKglWbcQOpq6I4V3izKGX
51Cnc82u26hHk/q0nBMnbKgGDqr19GhNhwtoR/3VyNvnLCKXy0MTw69+70g58ghQfMD3K908KhkK
qytbzGkegvZKb3tHq1TkdCMAeEZS+ZmuHPm1ocVGAecoJw9zWyfDJg/WZFzmNVlwsiytEabSbUS8
LJ52oSrkPWmqONmtZQ/u63VpJ3EgUFpzLDWT8ywzci30ghyTRFXZLfGyzecrR+X9bdUkZRNZjScW
YqlTQJaaDJnEKziNImymyRljNkwZ7NJqHO5Wxg8HJKUX/2zKRHHSdhwdce6RpN4VTuGuO1FMqXGa
1Vr22dNHW8ZyGg0VMZgSJ42bq90wi2bfCwn3yraK1ojqRVYXPMucOkw0fROJVUtlZKJVd7mW0E2/
2MtMg1UVg3sjO8d6yAIXhqvbl5O+KwcfTfiam1VhbnBch7rfER6Gxu3fFF3XPgwtB90BMUEQW1af
LBR3hN3+IZ2Uz6mk05etE335aFhz9TCuhkl20HaLfVOM2nQ/dF+zcm/k1foVI2b/di7XmoxO0v2d
kwF0hgmMwA+10XPbmPfmMP7EGPK6Vf5wP6hy/NigaV2GLZzdD2L2xq/UJ6R30jXkFC5mT3pnoxJY
vtvSk+tMLVp2GMsMCcgA96sxBNEPH6NzBjVFiGDMWbTOKxwbPRDjTdeZ3kfpO8Onwhe9uoTiX9/D
/C3cyO8NrwurROsuvbkX35yhNj+Zli27KLWT5BuBjaO5N23aLrioVmnI76nfKrs23hd65b0b20UH
CFNpKLIz+S/beBakYDG7sQxOyaLceVc0xnzqriwnULTb6imgCaA2ksEY9dPBu8Y9qyjDOZMZ7ElE
sq71prTSeNKG+lYmhfNQwMcjic7H4L3mmJkFi9+pHvok0N7U3VK/zidj3onRKJZdbXTVZl4g1F1V
Ne390g5QsqokkevNBCONJSHm7F0zBSTtXloYHoaFEAXDMUFQkHsoFgjBdVO854EV49mIMsqHrNFE
CaGh0eTl2naGFo86DcrYI97LkL4VB1JeCMc7SMOgb4muQurEZTqYgkKlr/I3+uQuzfteEDSivrPs
NS5mHagjkWC4Rki8k1EdeMsQVizVy7rr9Gso6S7OEvpEeCPzqpdQ0gmtQiPDIzX0VR4sYREg/Bcy
hHPSEzPA1g27t7kTIQNdqXbF4KcfMIwNvjbMmEDNeXO2hgPYt3dF6+KCM7i69rnCgWQlky6zt5PJ
KRoKQSdq7uxkDc0MlEw4N2nThFrC62Q71ml95gzGnOETMVqXFQK55qF3lfg2D7WisjaLJA7yufKg
eM1b7ZFbxhDhEiFV1KGpqZ1N+E8JRBn87Cb3ytEm/i3a/AEH32U8Cfx1WHYVVSB2iLrbMpDGY5Rj
JjA1hw6mq+TeTVZRn7Tg+S/MbhiWuLBy2sVrGRT7RJhNj5Cc5XzbXJZJRafad04b1cxfAVp68qyy
rbQLe81LaM2YaRUV0Aw+WVbDTioGj4Ok6dTcvzHx7K1O0k6VQdRNjihiY17nD7U1qLsECGIaFWrM
+sicBnknAtGlEQhF777OV2xPVV2vbuiXvL9IYGPthLY2dB8HneEYUKnKvysbhdweXFL6TVXlpBfI
rrfaTh9cI99ZvcwwduNktsIZWHgal26up7G2piOPZxWbPl9arNVhNCsYC6Y35gJfEqQ8Dq5XIkcx
uYqua5o31nSJbkQ9XY29577XPKRjImMaiNq6LryTcbBUH+qJT9cK7VgE6+CHLOBF6YNFTjq2+knb
l5Z5W2IWoi61vpd+hExR/Tpb0rY5DYolu6zIE9xQFbVdh9Shwy2yO8NVZ2BBHs5r4+RRoJGMRuxs
6GqrY6okqikzGhIWBsmh3y45WXteFu9QXCqtUI11gClmr/opdBFarplBBP10GHjd/kEEOF1EfpqN
2blZW8FyTmaEk4InDf+0bKUOGq1GUzUqc697VxqF+lYXRMR4Kpb27cSE6LpSBTl/nlIenudJXxI7
YBVg0SWbIbvQpNbNob90csQfsipQxRYzO27OpqYLUd+x76CC91lcuI68mmc8Rk400oBDUTBB3DWj
nnxeCp503JHaFZE/tPq1VC1JozXpTb4b1ah126Px1DX95yaIh0INfeivQWuFeW3x4AbLTCX5pN4o
cpiZhUSPhzE44DfHOC8EgecsG7uhIQNJ5UdP0wdxWkDcufV1VAbidU27Na6CGkPuclrQOSSDGg6D
ovuJcHCCueawePNDhVbBWT86FK/jimdWCDcM8R1dtlVCuPKrMYTanr7u4Wxe+Zl0r03NJ2QbbVrp
u8VvEzMcXbJn2qh54dEoEVnAtVQhoyDzAzoC66Tf+2OHvJop5+FrmzN3OoEhluybeQ2S2K37+l71
VqfH/7CysZHYh037YiuIm8IkeWy1WXeif0iXkr2tGMTTnvdI2YfJuvEknafUQVQtQkkWey3kFIIs
pAmd2rw3q3zHdw5e0q983nRDsBNMKNL/qGpBgnnaKXLxkx59s6QhlTLEJXJwFriN3wMSc17Stnre
/GK2CNeY1h4UpWdDPwXSZDJyuexFM3I2Kzt4k01Z+fVXW2z0uxil+6CraaYez8UMMS6NtdTzvhvt
1+hpuuQXPR3jX+7keR6AOvSOXVj5tEifPrh8UdooDX3a63BKQQBDfar15SWp/eczDwyLMVaEQ8e8
lC309CqcIn2WIgaPI5TKX1d5Vl11VVCeGYlj7dvGt14QafjB0HtD/AOI3QQUEFk76oyuorVWx0mn
/WTj9OcQmapu5Ly25g8aAiihX7d21CLkHDor5UiVX+cudUH3qy6IDuQha+PvWdv0Cojf0xvvhpEc
JTUHBIjy6WSS+DbVKB388kvkKijmgFXmjo1jcYXChFiTWtOwh6gJr7rzehIeHGR+viKf7TEUMxla
gcXXNxTDMXiVTl8pmnREazyZxtd5iY0M/WXnQIFQRj+/1LMt5m9DOCA20I6RTTm+1DAPMl3Hstq3
g9dHXVaLq34W0wtbbGv6Px1awagBLIUSHj1mRBKevhy+vF31vBdeTslcZyR5dfP7ORnpIGq3MM7A
d78EKn/2ENH20v2NLQdriJbw0X4rFX6Pg+7wquq8iIwq12IPPFyETv8vU/PgGrAuSK7YAqRoR3vA
XHtnTZxh2du41YSC4uuwItH9wqp49qq+XwWqBwQNBtrHHk1lXtWTsltmEFJbd1QEa7gazS/rem1X
4Z/NXJ3Ye4xjSitv8oyhXhilzG7o0JfbiwGPx7XX/tJ+/o/7+T/Th+bqzwXQ//O/+PN9I5cOd97h
6I//fC3ucdxrvg3/tX3sX3/t6Yf++WZ86AbVPfz2+k72v+1V/fVuEE19/Jknv4Ir/fVN4rvh7skf
dvj0Dsu1euiWtw+wgobvl+M7b3/z//rD3x6+/5abRT788fs9/Mdh+20pX+v3v350+vWP3zdu6H88
/vV//ezyruJjcVOJWtzfHX/i4a4f/vhdc41XNOc3lBxkQWLOBiuYHv7+ESpTiOZt6l2bfhfxrm4o
1f/43XBeMRZGnANMDhA4tCF//61v1F8/2gAgcMkZGW66lMHvf3+3J6/rf17fb7WqrhpRD/0fv3+f
NT/e1hC9UJGmQcFIDKLhsSoph1meDcJoY3PYhg25D1u7tE0tTDRIxVGlLAbQnkQeNbRROAxCtHb6
2DESN26LypPhNOj+Q1HnZ/a4aC2dcXll1LN5UL3r4l5He5pGtIYBAZI8swyd2aOnYgY0Y9nJDBpc
bWmjDFTORedP6iL3x+WjxL/d3GX2WH1wlWG+r9tKHXBTW8+CVsznySybNuxkx4i7xZkYhtJ6KY2h
Vfvvb/Lfq/vR6t60W//31X3oHuq7r08W9/aB/1nckEYxMmR+Da4UcNDjxU2FzfG32VAwTN/oAH8v
bvMV2g42HD8E64Cqbuf834vbeAVqBbeuTdudzhFDzl9Y3MfHBykNWDbyqC27AYW7/fwR4GzB8aCW
XpvHVq7lUW+37k4zxv7EmQcvfvRU/tpXj/fRMyLZdi2+rvmn/AB3/PRaBiNAY0ZFNW6dQHtdUiOF
SWK7cdAvn81iq7WLMtttoGucGuVVSW6PaxPtOn+Zx22Wlkc4Nx0mtVIXUoxuEImeBF1Th6lq9tXY
5DHuQwFNNZqltV/0Ie4FCH+XNNrcTFbsvGZ9XZeDdf3zWzs++LkzjioSUSCRmwnOERDTw1sqKBIu
v2pGuR8IcZEx983OdLo2tACyhqUK3HBVlfPn9ntytjx+qMen5Z9XJifdlhjRbvv5o/eHXhoQOriZ
iO3V6Q52KoWhbr9kY/5dyORJCITprxsIb6IDzn8dg8zoqBlCBYGIJycfu7hzdLkrVKZiPQB2GtKY
6GIz95MS7fM0uQfllN4u6ES1U754kVFo7jumuWfeUpgHpth0HJ2ysb5lky+uGZEPdWgwhVWxGJuU
ZrtS+fnsG/nnvJu9GDA3ZTmjXuvcYux5qiZn/vjvKHZ8RoNafbSqtxzgySF9cicG8fiE/v73/4pi
nvGKTAydhO00ZbX9K4Z59itqAM7mYGNOMvdi6f8Vw0z9Fec2RB0TYAdp90a0+zuG+a8g4KFEtym6
IowLAvUXYti2ux4vzk1ExcZjx4Cbz5d4ZgnldxbegxkYinGcplA0qCcLNK9Om0XYSZiaQYOQ0qg9
MLQd3rhzl74EqD2Oon9+A/yMwAjDSzoWGTbztmgYhHi7lObyvmstK7Iz/GDplv4qDHlTCkQZelPk
38D+Rzm4g+lzUtFw3lU0o2Ndrk6c1eVLfo7Pnyh3hFgzeTHoRbjmT6NK5pd6Yyrb3mljob/pMFPA
6bxpoDznOi3mvVmVwwm8Y+3SRYfyI9NLU7wQ2LZC9ulLxWqaAxB4FcJlNBSefgXAAwyEchOY3uZ6
I93efV0uSRBzgFSH2WWWbumJdvJoxf/oiPouMPT0suCQMEuGFwodla9wdFmzStpS75ydXss8DZtM
ZPqpZpdMl9fMxIA+mI0uPR06AyfNLGhrL0x0B5WsQBbNm3TQ7Pdy1acFPb7SuailS99MH932rhBD
AHalSVOBOkFgnbfGSjNf5mg40SmsYRQE1joXociS1QUIUxMI+abGcOj8zL7R/c0TSTiz6YWdlwv7
a571JJM+IPtpDzIseZ9ZIv/Ey8rfeqVlf/GLthj3C+S14aTKDegabhu4b9MlEJ9Xb3bc64GmYPXe
pkNuhYEDr/vEV5p7mzpLYl9aJaCD94W9lAeQ++uIe1NhmJHhMq8B91mNHzFvEvXOmO1AXkLWNd+l
rlf30QKH9/3qrso4wF7m7HMn3EFpu9tMB2szUXf0/Y17eqA6uvvVZJ03o5hngAFM9SIIMoyAW300
JCCB0XsNpKNfdgimgxfwclBiocoHJw3xrC5lVLEorH2da7KJpSy0Nt6kUStS9cGUnBlTm8XActLT
ulv9loyhskAWeE61F77XGbGtlnUKy0Q5l34m5puUuV4AuhDP2ZBJn3/hTQANI5T8/fuqnB0QUb7T
VTBfcO8ChpAfdFEkRri46zJHLhuFZKSUDxqNj3drAUA1HOcc5IwJzetbi0JJBpRmnvGyrovxqu7G
L00uljYsc6y3wYQ4WRra/tzeJ0NSRStUvZNOm0Zvl2BacV0OXnYR9G7wqUvH7AHgEsgbS9M3bJC/
WkAIxvYg+3I4eLbmn1fF4o3nuRbYt63UyiuztRoZCmZ+Z/TDMT72Zst8Pc+BD15kNYLrET5cFzNF
o08Mjp0JQ9GIKsYGot8lw9KCO6h1e41G354uZyNTbWRXyCrHQaOECB1Tyz7IYsyuZVmU2k7YMlAn
6HG6Iir7Mt1hTTDnH6qRh1aHKTZP7hmzc5IkCc2mPpvtPFkvUDTG11GaVfBWeEGroowmfR41fbEe
+rmDhWcuvtPGKqnJEFelrWvcZ43bnNhTmX6hyHIBpwdlvoHVpO9GwzjYYRs0+b30GhQcqNd0NDad
kQmFWbma9San2ZVECyrjw64gc7sE2jvMkYCT/nZRS3PrD6t5DztZMPFoteQaMVj/TVbkHlBUR6bv
W+WxxplV9g8emNurAIC8HlEH5teLMIZ0lyd6SY4kqrzf+47mfLDR6vncmXP9LagHBshBW46f+9VP
vhjggan3wLgYoYNUC0LxNnZ5J5LULHkzlt2iM3Sm9R3Bw1EqystmNkJieYl3lT5Padg1BfvE8PLg
yqXzP8Qm7uQfkwrvtcioFaiytHIappWiNi/1IbeK0PUHQ8WFWgb+u6UrEmem2rJXimN4cnoj7dic
qFmiUQTrbau5GjTwcqjvnLQBjGxmQ5Pv60rRTgksDTpOM5KGs1lR2o+Fb2UotatuMcK17gMt7LS1
TN9YErWgyCqq0Y9dX6LwrkYLYUVt0oFbQLQo6THJuSvDgb0DRsNoM5ASBkyfUOnCJLiM/nw3q05j
XtB4Ut/pVL5VNHiWtobkDWm6a/POmmIMlPTszE5E4UQSMNE2LvLrOz+1q6uV1QsyCXqXFVpds75x
F602IghNyT2Y8HxjWI3qtkw1/abVnDJhR0BoRG7DQyqi003gSn2OnHlMo6PzI7OGth7juFkE8dTX
zg1asYN3UjdW3sW164/N2aQGVuZcdO57hVJiHkq99oGt4dH9Em2D9smToxStQVq4cASwJ6LaPOYZ
+w0RCHCbs9Na5VyX/XVDm/wsX0v51vZ4Vj8/Q390tQ3qTDlCQkZW+PQEXRuwmm6fOzsBivGKqfMa
T1hc70ertF9n+fDw88t9xyQ/PrG/0ysRM4JXBHAZadqn1+u6eu0IIfZuXFN1nfmizsLMUR7QuS5Y
VegwbuuiKcvzaZejuVW/B1iiJfEwsvB3Q8D4M25tVy5gFXv7ta7qHnhPaqUQAMd6mV5bAWPEGC2C
fonsJRXDQ83J95It1ney69P70OlLb+12mqy4nJAtP67k4HVghrwpFpUKA9XI7r3A+GJnY89BtBaB
e06uNJunbV7pkHENve9ALG1Tc9o9rvqzVv93V+dRVwc5i0dL7Vk9dEXfdGh+eyvum8dV0fdP/d3b
cV6ZzJ7YVyZyjuTK7IW/G5feK3LWTZbMM/Xvukb/qosM/xV/lUEcw0XdoZyim/B3XeS9otkDaANh
EH3rzHi/Uhd9V7F7sqTgNaF3uPGb6JTC2Xq6pGoxphDM+wrQt6vtoG1Msd2D/AVPgFYQMo+sfBqv
Z4vpvfN1BQCpqHfSyrOzslx1JHBcceIJDoFs8P1wzDX/wi2zLwsIirMsa4Oor9tzQ0FwEdoYvEkZ
8py15TLsHj33H2Tlx6UAqgXoD0LCp+hBH+04fk3SNkRiiApWLcZtuP32cZWIK4eNECHdBEYmN6YX
phDHFR2lJNRICFWIstPyOGZugXkFoEQOvkukXsRWUH7DCetzoFe/quByfKGjgkMF8yrom6Q72y4/
dzmAFb8Kbn7+ALda6fE62K7B3RAdt9XFGfB0HQzKIigOIt0BfMBleuqnGLSKfOE1PdPU5zKUjZuD
KGsXhbKjW6HDBjlJVmhg+SqI07I8b6rgYyIcrKG6T2On3ncYiHkFfLh8Nf6bvTNbjtzIsu2v1A9A
hnl4BSKC8xCZzEySLzAyKQJwAI7BMTjw9b1ASdVMqjqz9XavWZuVyWQqkogBcD9+zt5rH+tQ3/78
fX7cet5eAI3RP3JE/+bi9pvJilqBQi0qm8sKld3VOthdXE4I6OkM/Gpu/7cl++16jKEhDDNeJG3w
x88V6ZIDhmEzhYzdkjRd8ZwTi4EXLVzjtApuZAScvPfcI0rLVw6Bn3/+dpmN/P2LJZZtO6g72LGC
cDvHv+v+OVIb7kpJsy+i9hw18nVlrPbe9cVrNrbrEfnKETmmPKmn1uHUWD1jJnkFQ3/Z2oOI87pV
u3IBRdWYa35ARezejm543RUIaIL6MjT861WUr6Zyr2URIk1ZOCgus4GGakS6ZZVeel4jIrgtLauN
6QC9TJVRJL3JPziWHVendGK5Fp89q3ssU/9Ohe6x6b1jaHJlN8i+UHdzLPXEc9AGKu7WXu22q1GM
y3h7GWHkQ/iWwd0M+iVutXV0x+yZlGgOrKP5EC4iiqft//JK2/tspnrYkyXZx1Ue9qe+0jZjEy5V
KclpEkHrjgJgPbp9E+6g/Kq4nerLQthHoUKEJds7s4V7taB8vHC7bc0rDFCxxgzrLOjKq6JU93jJ
eFeoA+kkr3Uy6zncGVgT93AQrzuHaHB0lQ9GoOS3IZrTHSryKGkwPsdGjQbSKyeHd6SiE5uGcczY
5tmvgms9hdeeGJrTUtGirsoxOixeeOenvqbKFutV2LpTEuQ5ZAwnKzDgYq5g57m2POnE9hIRmW0A
R1gD59iW9XO5OF/twrZ3UaDu0zqv9jVNAdwgcvmyfa9pIC8pScOYEMH8ZozSPWIqKxnbUCWcDMzd
1LrG3s17J3bVGiV6+5DfPkbtUvKKEJtbPmTLlwC0DI4pPoQFndNBWjI6WXIzSsIiuAYpHp14/bKc
AG8KsaQWz67E7+CUQ3swQVrFGS6BvTJwt83KWU+bxjs2le9dNCG3AoI872LmY8jp9B96LDt7sUbL
VZqlGIAMp9x5xAUmnGvoHki2uK6rXsO5vbfz4OzttVcZGWemDM5kvU4JaqSnebJf/dS4gzHRHpip
NRgPeJNTl7/6S7YScDzbgP4WvC5WMP0+FtPAqXUhhXiqjrVPazEkTndfOLzukiPJIUrVPeIzc+cJ
v9wVVqTjCtPUzkJQFUd5kR0cIZcTqXgEAzncrx43gOEVr0bmEkG49PeDDsq9DlGPzQYtjQBNF95q
zfYaFS0zC+sYWcjni4lXZoiO307l5fbQmNSnjEP4obTlP2+PO84S6sLJ4WwGYzZ285Q/PUZhvNTl
qzfxkFVr/Yyh6TqfrSs7nW86M7qrabjHnHvLq87hhsesFZ0Uqa1gV7jHNSXStFM6hNDiX0uJCVFW
RRAPMrq2FueI21TFtp89OxEfzNJYXCPt70kOvXSN9t4w+KSWoPgWKIN5wcwXZnH0wF+TG3eC7I6r
PMiX2C1hDHvT9ogG6/cJenWiw/DOXFds5bVxR6qcRr4f3jkZY3ZVPcuMRxaf8p3KLWO/Lb7DEJS7
TvX3oraPfdHy0CIfxFnAjW+mmFPgSTIWN1AC27OHjBk3jeOyZKxBr8/bYtDnuiYTZesIIM83B07Q
bn6NInRNE9y7AqcLX42neJEmtNQrkzYamM+QR7Stnr2BLodXo3yOC+IpjI7ORT819fd6zc9KNyQH
tOWJV6K/74McEsZ439f9PULRjTYI3T/wexblgPskzHndTZi/VgXm17fn1GiDu7oy1xMO1AUtpBHZ
atM3p5j/eCqQXu/QXdlJOBl3eim5uYzoPCqr9hBCrv0EIKP6OgUpWjszFctJFaW/m9i9drZ2jL3h
8lupaR+rsnZitsz0iQMcwLCt7EujbWnstHXpBEil0YN71omjZoJHvGC+sQa+S05e+jZ0WATpgJR7
2pvOmbs1MOeeW5vQNrXEfCnGaVYw2a5642nRWX7rhLUN261pTkebBb/0mnu/kC6PDfFKly428wMJ
YfYnay3S7YZe+ospWFhpndIgkywnZZWcFo/ftEbjtHZ5yVjTlpMMwdm+XyZW+to59rnNuqjHKRlK
SK1xCsLmW1/l+U1pyGrv9d4TSqty51q12s2RYvSeO+a9hoBygae5xSxhtg+WEeqTUKbLlVHRAsTS
lj+rzCg/FabxZHWoQRNsXnx/woRWgyLd2NuzZe+nuXNf6Exi/LScKSkzHpapQsYI4q7aa/T/O5q3
4SHoJvN+FtWz1mzP2+IEU0afO2zYITZndqr+/m1bpG49LnNvE1wq2kSZ275Ypv0FomqU0aFHRiX3
oQx4DFoWDAcd486uvf7CtQYjUWq+oe9VPDaSFfxtjSgL/9pUrfxsSPGcVW163mZ0noatp88Sv+0p
1R3JNbS3/ADlPuuxXkc7oTP4Orb2beuMV30TfHfz6kEG5UWJgYFuInup0jhnGkmUvJhMG3MHD5zN
EncYi2yh6KhQ3mANiun/LBe6M8vLRQccVNKw3zUmc0UeujO7nD4LNdUHuzLH3aA9fQuPmX7LrPS5
hNSTUFHeh3J7m7apuCjPY1V26+NYRMha8ucCd35c9sXrpgFLrG57aLcC461cwFNwv/jlM/E2LXuW
cpDtT78iYn+cD1MXg9ClRUGWj8swf6vj3tdpNUc9qdd8XxGXs/cD427mSiya4nUuejtZCyCHjNGK
X/VithPeD5W/j2QGLSbqGpPS/GOBqBeJxtrK0IQF001eBLthyM8ddzqmJZa71sLymMHyiM2+2lGP
XPmD8dUKunsBszkoJYgxl/18dR1KNhAZZt8hpO4Ool8/Z3MpYtywVpIrdZYO5ncvHAz04cY3Truf
vbZnxBG2h05757mRfbHU+CLs6tTKAjrc3NZTlb62vRiSvC7OsSxTplWTvvaMoTyvF55lmbJwO4F/
Nm+1+1zw0Gz3nCcYTkhWHeFs7u2KFVIN5c0SMmyJe4TcCcIJqsYq4pGc1ZrM4VLHdVvqZMte2o+G
/QtU6t8OqP42MrKpVxDyAkz7MC5r2oD5VBEaO9+mCEFmSJFm+WdrkL2KltWTjfX156X/GynywxcL
mxU4HQ0IbqmPxFp7dOTQpZWxk9snxZfjgoqltHXyCLCKWh/GMKBXxK5SV+7JlIbXWzlJWGcY19Fk
JyjtKeBX9tytZjJnSqDtW+4pBhanfIZnXO5q1hCMimdLMe0UUvuzxq5eu7a/d1oqnXHlXCOcI/la
EUpi1OBFQeDhtu3beVHt6bkfbZfScSs3jZXKoaYIVyZPJybecs84YIlzmnBUbRxa3mq6qW+jZLXD
u1DxiBjsT2XZG6cWExV6Dd51u/KTHKTutbDUXRPZGKPUjPI/ytiT15Rt/I+dkTNXNrMxzItp7LXO
ESBHqmcKM7csrPgOcSawK0TRYmyFndpxVHke/bncbeWWU3T3WNmGPcVzep5BhHx8+/r+UXvtrqn5
30dt3w/qwP+davDk92aT2amPf2p7Nf9WGv6/IRMknPrdff63ltvnsS8kb+V9v+3tV/7st3kO0icw
EbDOEBVsxMR/99s8FAWoe+k/wCwmOGbjc/2pQ/B/g+mGzoDWBydlOm48vn/1235DgszPR/D2PYLA
rX/SbkPL9ONqS5doawWiRfDAbXIc/9APyGy79wWNXLzXhcVxx16DAdSrQL1SVT7G7xAa1Y1PeEeD
alDP32p2hQsvw8Eeq1IIEt2ElX3NmUvksSqUXCkMq5KCWVv1oa7r7V9tv5N74Q0ANqe89uJ8royD
7DsLJaI3I5kx1o7JZxWMzkkYqALlVFAzzklnYIALOrAnV49yir1oQdHtrEE+YtpjA9/hOoev4yxl
MxFZn+ZwBIqxvYmW0GySZUtr3otG9ycSvwJJowUI+ljY69DtBh99BcPKOggYmvTMnqdJD7u5WXPr
MPp+2Z5lKhiNeDKXqksG3FPlkb4FQ1bMdEu9D0NVgUhsRIRbyPFXnKdVHnyfwzD/yvF7Xg9mP2Dh
s3IdHV0SC17dccy+pN6svvROw9uJwsz51jPa+gSigHFYN4z1fnTwHyUwMqZ8b5SpvBEy7BdcLxNe
u3DgWJzYukjDszYL9FMfCYFZ0/Ufi0LiZ5tEroktjXzcgLBeinHXRvbU4EdbncRajP4qWslNgLmR
fpptHXxrsrEqqQDL6q7u67yml1GMd9JUab8DeExnJc96g/FjGN0XlTkxzrW7nsWLrN22Na3iFNtx
dsjAcDA4Q4Fx3k9VUTPskwb8srIb9R6vtt9duaERrknh9DYLY5S5cDZcp/8M8qjDGM/c4ikVoa0u
bTHAA8yqjD/IYNt9ZQoywTHUMnQ4ADEtwlGNbYhjk9ERM6iMlsHa2rua9kMmj46VNqcTXyZDU5rZ
TSyoZ624l8Fme3La4ncza4r7SmTEESxEenEW8DNjSOyKmHsYKuDOaYXJxo+VmkCbrI5rdPD5pJ9i
LvA4U6W9NaY7qUzm++uwesFF3jdjiP/NEvmTpLIvzpE66dc6dLVx1hoB/j4RrrI+Uqy2xmHyq+i4
dP1A8wafwW50jf5eV6BUzxE9mOQ7pX36eZjGJqXppE1tfwldDEWwEPAjXyz2On3GijuF32B1YpkO
Cp+wCsszWo292Ug/j3WZDQTZMW2OTbcKsHFXHcMzw1/rQHBol2GXAOFa59McKsv1xIFn5mhqZQPN
k4qcDWkBL7ic7Xm+spilj7vZNPOSRuHAkcMeYRDsI4rT4TY1jdbfwZABGyFMNRlr4vo6WPAe5S4+
eiWEPAwdHsQTuZBOcD5lntOcmkbjD5zMpMvmanlZlkxlNl2qpjLoDTD2g1CQN0Igp29bHHq+okBi
cmAerSbvPovILPN9V7recGZ4Wt35nGw44NdD9CJncMw7EZXGUzXL8obBthjipua74MMUzpMbiOlx
bvOcU6nOcCPaE4ZAneb6rl2BGyT4p2pBsR2sBpHvAJt2OW5u/t3u2ofesdYusUPlP6SNpj/Wed7y
VNlVeo+CLPu9s9zmtWLAxSmHfdhNbCZ1cDyGBvcBpmmHU0aEJsKr2r6/CJ20fKGNKvn0xMrh1EZK
yJ3k17Tm3MLCcitXOgtoEcNnT1aOlThZEC6JVFUlzrLQGY9oZNAZRFjJzcTxig5vYpEPedwMvR3C
BG3bu1avVQo3yLkoh9lad9MUlERReii2TtRaVO6eZjtjliUPIPivQFT2HRCIa2qjtn/Gvtlzos5y
xE1RFgLQyIMN3dm5ZXBO7iQysjxvJmPP4kYBS9OFQq3vH2dn5mdDt++gopswt8B4zFel79duLFRm
niLFyrpYhmmeJRgK28cyVNPj2Ehtxv7ao6GtuqV4pp0z0ogRHp2qZq7yjt5TPZFrIW2HRAxBuPhJ
CFy7REYgum9k5zW/YwBcX+RimDcOUHHWHAEpcrdUtsudr5VBKDDk6hJjZ6GYz+M73A7lbSbjqlDW
qzcDQUjGeva8XcrXdRyixXssQB7tcaKdcxzGdNqVxH0A6F0O86LRxStiB+4QvSCuQijvfrb5g9Op
yQFwwOfcjM/F6Nt5gj89ei5w6co4dXMbL2qxrktsMJsGsuDjfyflowvP7Cm1XCyQfvkVvJo3cjIG
pLFr2cavaJBm1W7u6/GzbcClj1PhZuOJ66T1vZ/y/s4UfpjT0iI57sTIp8IjMHYmn3jAmOvRdJjy
O2OZzG8AZ3g6akkZAMXAz8Ojix2Tzu/SfspkbXr71LPQLmST77HHNcDmkzVivPvH+OofFZj/u+rx
/1/PCVa8nxaTT9g5/nU5fi+e3teTb7/11/zW/A0tKyrKtxTWbUz773oSTwp+DwY71JIcnP1tdvqX
Nt/9jWELYgNzi60AZEoV+lc96fxG0nyEUYRZPulivMJ/oGv9u/GEmgBjCwYBfALIKT6cK/vFG9IW
9/KuWJyDv4gi2isS8w5mk+Py0N53+DvdZ9R1w2VlYWKPF0cRwLo0F+AKJMgTz8U9PATLUa5diBO/
dtcnuAH55TDP8nL1TYF+quk6HOZpPt7Yur906si9LQ07epIkpt9mCwoooyisJEOa1l2pBXZWF9Lq
jBU8xBXH2WIeamNa5H7wuukrIHNmTuZIo7FK61M9/Onc+r9b+700YWOF/8+OkzuOScXL08u/nuTL
v+6a56fsR4nC9tv/fYu7m2CYgw+3MxL+dxIFjCSboyrAs04s8Ntp6q9b3Ppti1PDGAJxEEHzpur+
6xZH1Q3m1jUJSfAtMmzcf3KLf5xMk6zMpHj7Q7hZtwyJHxtjeAAz3WU4qvN5Hk+mifbbrDk5vPt0
/oOAIPwwJwWMTpQD2nAbmdD25H58kObCMnxdouhJRXpXOGOu95WavD4O5z5/KHPX2HYJo/N35iK0
tV8n7uHYGrS+WTxZLAeMj7TJ/Nac1N7fBE6HpRhFHjs+4TsqN2192TrueEOw+lLtabPoZxcWzTn5
FAZBrboevq7KzYMDEwnT202dvbCLVpZ6WOmU3UKbybIL5a+E+6SAQ4/giphcj8QMDwlr0IJhwiIT
lP4J7YizFOjNeCboGd8KHnnaXlOrr6eQ2mXPPhoZKKSpiJMudeVlLbOyAzogR0S4a5qjz3N5e4kJ
avEVg3aXJTZzMLrhefG1gMgqEKv649fOrtw5gWBf9NAt5HJJ7phwYMr27pktMJottOTWGLratCIu
8cieqdEwlvFGdfKSpswnzbizWTbJ4AhEwHLlHZEFq7FrkMVc55CgmPnOHmpR15hL2H1VenCkhFWY
ajcNE3eomKQXmOhABRmlfY0c3X4uKdPKpPZ1+PLz2+TDzbi1SinRaKqxptsmgp4fb0Y4g4MdLNsB
bVXRqdIwmCJot4efX8X62CV4uwyqHzqFoLxoP/x4mUWm4RCNiiJOyfmM+KNParLsXTO4igIW0nEB
gv7CEg0lCu3/S53C/vj5a+Chf98WfnunpBlCMg+JpeOfP76ETLSIreuWiDIvV1eV7p3TQhU2LcC8
3Y+Fb//iAdw+uXfdyrfrscjw+fIosqh8uN7gOrp0wacnba0ZxK/esKsGCHpSBtbJz9/aR9HTdi06
3ltMHT4lj3bMj++ta/O0UCFRhssgC+Okswt1T20GbmfJDY5VoES8lYm9oADzPXXbZKb5+4yDtTw4
lXAuEdvlYaJlM910E6/7JF0jjrKuMxXJAFhlSFIn6wqwVtEaJosvwr1G8njR2qo85oB+MH03/R9J
Gf+36b3b9LgX333Vf2sOXv8+/+vx96eKPe99Pff2W39udlgsf2Mn4bli9wqwrP17s6MzR6kHx2PL
NPHo+XGH/rnXUcr8ZuPII9nThjVMMjm/9edmB3DqN9oam/OXmwl9Ddbkf1DQfaRIbMXc5mVx+Fub
vmxrUr6fA9mmJi5BiuGhCjSwA0Kuvs2blqWVPIuGP9j3vhpQ05M4P12lKUsDO3H+xF3HzJdI0PHh
3Sf4HzbGD88lr4ed1yQFl3oVneLH57JYc2aPqnAfLATYF3NRdOerM1TIksFD/vxS21t7twSEPP54
VSllSQniYzS3SdW7EVgRyQWmmBaPUPeA6K11GGO2jsMRMJDe6x5W0C+pD//xmhZlDBdm/OZ+2PYH
WpySaaB4ZCoY4wlL1kTsoSz9YjX9KHz74729u85Wfrx7bx7NT3gZi3gcDnonD9k5mvOzJ459uzb5
+af4pjv828f47lLbHvbuUh0wCCIUuFQQgz6MaWUkaWzuiuR7tzudYyf297/65oLtq3l/TQjsVIFg
XfAI40b+mIVUkRSU9nixnseenlRCD9U+y0QP2s+XTLxOArNvs11QT5xurZaOU+fjFdtN0HWYuGQe
kiJfG9matE4z1nFvyzZNKL78HG1G69B5UGbpJJk915AJ1UyHWOREnMYw8MobJ5BpH5MDGD6Hw0xH
QbV6w0gu1uZ1LTLaiX2L4iqtJ/90BTko4wEMM/0YPP0nqlgnJxl5gLDYpDadHWMhaHFf6cD63hLw
ImMqqOFFNYXv4tdYnZ52iKCVIedU0OkxCcgY54r4NMX6grbCR+o2znJxT1G2gUOtbCLjYsBXxaaZ
cRh41W3alrFo4TImWTNyuAdupQCMDVIoLKxWyy5UW+JSRQNYMTxjI6P42ux0ssqs9WJkRiucJrXY
V7OIeMvQo+vmArqmrRKmgQxrs3GoP+FzscQv7rDtBvrwZW8rJM47hyUR1sePN1hECCus5H59zi1o
Ur0l18sJgNsvdumPCw9nWYANUB024eRmZP/xKrgj0GKYqfnM6LROptwsYsxATRJh9vujFfI/OqT/
9nS+XestYp4JEDrtD4tuHeSiLyi1n82ZNZCLIViIJ/CsZtwps6r2g9/VnwEHFncwv9Pfq1b0doxm
qnwcA3pG+58/wv/hrfuMbJnHb6kNRND++NZV32N8CxfeOq7xA1X95t4b2tN+CdZfzKV/XP94UFnU
cUXApCFmzGZw9uOl8hAbtj3K+oHVsTqUBTUn6qESc2GBwSBNAQ/7mmaU2USXKjXrL//knW6X3y4M
hWMzxtr4hH68/Lr0aA+s2nmg3mQUG4UMjfQ07iEh579Ygn+8a98u5dPbR+Yc4Cr23w6A75bFcF7C
XCDkfuiK0bmdy9U9hBP6q5+/IQqBd8/GH1fZblm2L85cmKF/fEMKqeMSDK3/0HR0qgv0Wijo8I0B
LFwuIg4x335+vbfUvP9+GLkgJhqCKZE0cwSPGFF+uGDZV/2wdupxmRvjITNaCJOQYL3PdV9UTN1E
eyp1dsdxUN+aRGAcjN7pKgCEvX9cfaizXjozLHcH8xd31o838dsLCzCO8uJw3qCT//DVWkvGiVOW
6tFjuneiLO6iUXnG2dqO33/+Gfztm90oPbjOcS/RJgDe/+NH0Ndi8RBCdY8D7dkkAEAJZMH5VS40
So2P3y1PCNp1SBw07+jsfXgshzasAEh4ztNUiPK5ttYwOzG8HOR0MfSTvHSZxFUQX3xGUxylM1SS
oZBIRcMC/rRcc6c7qf0OX0VjBXV/mOagebY7AynhFA4i3zc0fsuz0R5WqgSRymdNw6bcza0gr5x3
6bx4OPv8eCAJMLtyUyM/m5VLmZRZ7E0nVKziZc0g7Sf0prviTAaG05/ki2ct+2Uahkd0bU52Gnrs
wXuEi+ivVmfWX1viQDqYinkABINx1nXvN2l5IjrGzIfVDSrkn1MAEq6r6BaCcFWotyQh2OSk4Ktv
9240Wi/CWWVL4QbJ+kw6UzPES6OHm7kRDPUUvcf2ZDYX+MfRuFjgASmEv2q3Db80ecYPi9GGMoyJ
MZuSzG+r0wnOMiB8JjD61IPpLJIlTCP3ihmdjuIiywgvyhmVrVdjmK7i1GFgad/mLdTk04rRjA8K
1EPSJKypwjRnVaCI3T5HwFnYhCbMK7RGJFa1x2qjUI+EkFWZ57Rmn+602c7eSZvBmI0jEKF8ZXYl
rduIcfcEjrVL+5NAtTN6IUdDN10zt8wgVIKj3dXuPGf7PAizV4WXFEtyZFLfuJ3V76PczCKWVN+i
gDHrbmbIH5ozkjfGebvCw2fNEJa1FnNm9pU5afipLGuUzbm0wwxOauagqGJVvVshzZEtx7B8E/J5
R6SUfc3wPapp4cxepeMhDdxv06oab+eoSOwWsTLSNqtRQK7VQDhQWSLUcrqpr44MYhYHImfKOKrK
IzHtkPTJbdIeAQ0SPlk6Yxd133qYkt/LJcqc884R3cWsUeXuy0o14X7ClfYyaY1vFxQePiGzaKIv
a2/nrxr+nkDl6fApRVo53M5Gi9x2FQ5u4CF3sbHqMQvioLbLWyNwhzEZTZjjY82JnH5D559kOCm+
+i7MULpuY8P2BI5VJq2JCHEcnILjPOw01IS5T++tnJSezipe6nFOlX2u6Z9PCebemUAftHi01pbZ
um2l2a97x6PcVH7vuwcHHLC4q3IaQI8UrWHxUlJjhtfMivObbJTGF08pi+oAAel8KW1biEszUpoI
CG+e0VkpIKaxXCLzIjP6jSeK1qA81FEwT/uVZr1gkijmuwzMqdhHg3av6tkMv6ARjx5aQ1AoYnQq
75s+4i4tnY7EBntNjU+dCAnrCAezuikWy1KbRCI8YmvyfichKXp1xGB9U3UqEOV68P/OsM/yC56G
73uazWEFq9SIxCcSOTy6gXBijhZ/sk6aTOr9KBs9g8HpiPLgxeuOOXCA8j2a3fbGy3p15epMlnyA
3UgdXlXdS1AXs7cXoVfdAaaCjeqoCTSQ4UxHpx/Thy5MgczVaW8fvXApvoLtHO+W1WkQ5gfZ9Mmg
BfOYD7PHW8mjtIgDJtifJ76snOk5/g9iMuBjeV5p4eodg+kqNBpiH1CLozFeppKPCpVKT/zA5Krv
06ybGo3HZPqxWXrBcwuivQUVvRjM9AhkrOKFxJrXIJjmXTeUS7qrV6O66nxj+Fy4k5snbbXMt6kl
UcWzZqw6IY9B3kKqthERC5LqY0k79ug0S54ngVMWqEi9qsNJbkzZy+Jh0GdBlAG9aqDBXZIRMNFx
H1fObeexru1m3zDvMxMON+hm7Z4YdemPHKWRDCRVruvlOsg6azy1RGClIAaiiBSXNLNPvZkK+xI4
vuIwYFtiRvUWRPM5S5bt7GTgNP0eF1KlE7DtbYvAkElvLHXjf/O1N3jxnKXGTUe5Vexrpx7bxCir
FexYIauHsrTdLwAP8pWRZV+VRMZby7rrChk9DGkBUh8Dj6uZ6EbTlqfsj8QTZCHwQCb8K0tjVjc3
3ZobI9ph5vtJJgCQ0JTNBrDelcwnVMRiIEUVDDKrXK0Usvy1xUzigrFmPqtzc97ZqzWfI9hs5X5u
bfFlwenW7KUTGC+V1VBDMU9FquOPtU1aSzaP3EcNmM+daw9Wz+eHMDyZGqjHSb5GUMDNWtZeMvnj
6OxhyZuXTjt0D1oazH5DJEVn87gQEJ06ENIPaIna8Mxp6olFM4LmFpva4qaWNFvQaLRBTqApowrI
8FlY+zF+8ghtk+FHaeKDE/hE9zn7XkvN4TJt8+HCFm3xSZa6uCs9E09OVqT9Je0jxBXLOG7V7lr3
2QFSGxBot1cd6qi8VBl7gUiP4+SpG6esGqTPQNpfaQutZmK4aQAHy4AbNQ39+jRl7oAtpl70ZwGp
+UuoJ1QTodEvCJHsLrsJCtd/kZQRICAyXMW7vqutIyAt/7ta0/W1drLlgNWZNbDyu67duVjOQWNk
A2fmLA/1HXbGzDoZs47jraeiiUSOeWnVHiFbNZ9lnbGcrvYUPkI74NTrmuV8hyOhMEkGST0zYRWh
H9Cn1Xrrzq37PfN8cKFdKjlVL3hgnsVIDueA+qeGj18A95qbKX3WJJjwkRGPZCawn6edlJDcEbf0
2YsRVMPLUPOzMW0JLCtQgi+ySiCpaI4SOU+Fzy4N5QErmfdNzUbP/roSHXRC715XyToZJdEVjR9c
eeg2ctTcWc70g5XpcgzDlpyadUQP3Q1AxRCee/5zIxuoBEU4Bpiv/LSLm8jFryBJaXgsmX58mfO5
3tSwi/qkaD934OTNBslU1OWPQy7LB9EpeBnE/tRPFEviez3ZAQtXM+I/k8Mobj1Y2u2+Y3YM8XiV
HC+BW0ffLGg6t06NPnXPrkhKYqEdfVbnaoYLXXyNvK65aWRWfFUyRLswN8PaH4KmZ+pipY772FUw
RJIuIx7mIM15/LTIMMh3ACqIBqo1CgV+LmQlQG5AcJRlQfo4wKMfhsQRoriyRzjsSLytGfWJLhkE
IUhargvstsDNLae69gmm6M5dxbgKLHmm6WnpVgx77lo9nGLAsE/rRYwJd2J6tVK/5xjo2uGz3UnK
SE97rIKFSyRfmhOoYnnicWomrBKGVestXGnSaTxUvv6Geq0vE8fuCDExNSuwLRZxCYPG/FyugxXu
Ml/gZmi9qhjiTmeLufOZLXfnguzbQ9qr1Uq6oarTGxvCxxNOVN+MeWKcMAY+E9q4vFI+gnxOO/1c
lTKjwwMfXjcSI2Ehx5PUcuppb4+MuKgY0H7Bbx2jb7nsmluipIer0ipQgbnhpIhTKo3JfswyvCLI
IH3/EjJ6kIyV2eWHVCPzuiv7FTeO0TRIY6ywr24MBCV0pgxXnG7rCmYKuBJ8RAiZ5EkKGv1OTN3W
uyqHvjlh+MfygUPHVwnKJm9O0hzi0ME0luBZLkt1u5l6WaLY2s8MUkVYSVDBHv1V44ow+yn8koJq
zc6WrlYtWm1ZuBf2jJ5l2Wct4x9IecHYqeNgcoojTIR8t4MBU90/KeuGdcqa2/Q7YfE4OWmBODf1
6pao+noiQ07tIVA3VV/aw5mL2DKIM9ekSSW7VkaJhc1y3SOOhPeRrz46IHtY1C1NwMk8BKlZXhBP
bd3XWMy+my3LQWJlDTQWhGA410aTGgT7XRAh269qxzoErgS9rYpyuiIklG0hBVrCH/XX4qaLghIz
3AoAScsOJ8Ha93Ac/JDGA2KHxrgZBnPVhw5QqMlOEk4voYCsTQHAAYze3GCMp/4g/ouzM9uNG9m2
7Q/dANg3r8xOrS3LsmzlC5GWbfZ9kAzy68+g6gLHmSko4YMCNlCFbUeSDAYj1ppzzBGTU+5wsKk7
OqWY83kO9US4ow5Z4hBGWn2NtyF1ts3QpMRb9XNOsxJ3PRB3XT00wzB7AXxt/Bsu2qffoM+tOsjL
Mv3OyQ9kC3Ob3DajbhH4lnBU+jYCCciKxTocmdpPv4qmq4mcq8eGV21jKw7CiPo955FJ4f10Mvdu
TuK1Vj6i3c015I+O941TbD6tQkj+4y0f4/5glAYtXuBNw2evFV0fEFggknVe59WzwZIW3pPaliXJ
yhpEYQVhPEYASzQZPUednrR3Q13gEafPxYUpJ+/iG3yBxmf0ZG51O9k2DTDiv4cXQWHTD0JOyDAC
Zju+iYTDJGMBqn71bcHiX9fkR7Hkj0mFcalMByqYkR8GbWwP3zGH6j+NVFlsnznDEp3Q9/ZNksTT
dyaCgVWHjGA8C0ZVPpU6dbp1jCpM4eQ1uatR1oVfCr+pnpDlklNjIce5RQKb0zSWbfFlTrT8K6fS
Yq9Zo0Y33cnF91IreQ9llLW4WzjtoOIr93Zj9T9HLR+fh1CabVBzOr6DW1RXD4PXDxG30hEtQCnd
6D8jEZqfrGEofk68OGPApsB+GSa3lxhAY1Ky8ImqJAg9P+p+Rgre/RS6fnhjkmWm3WrwcMaVBM9C
SIKfZj/4Ee13VDPOV2Ih1KMdTSxExOMOd5kpKnbp7gTSiYQV2iO49qovRWcSK6wKfM1rAxqVcx27
SbwrqghPlyMR63nViBjSt+bpFZ7WTy3i9V/joElve6r67A1Kb173KasJEsGEw8wkTYJXpm62v7V1
T90aGLe/lQhJyHXlO+KvsAS65Zq0vJp5CgRuDkrCfTjjx2b3o6MYRj9lRBZ+7ySxo+9kBgTozvIi
FzgkkSnRalS++p66Zi++GZ1XlPcTdy9fd9PcFbcxUk5n0/BD3Q3xVsOjq9pF91w4Y3c9FOZgfCdh
XE8DE+SyA98KFNJGz8rhD95n09qmWlXiUBPodVdT3M0pQYiWM17boYVdM6SMHdCvqL5ZHj23h4ib
doWkuW6vQbhp/JHa83+OsGPcW9IIen0Tg5K5odbU61daCTwAhx5RXtuYWIc+mCsEleyUPMKLOTTz
8TONdLRJ0E5tkjlmbKQ3kTLndDNC/yvZ0iitvIlIB8z2syjRYqSFNdlr4URtcp142I+vo0IvmluU
9mH2lQJEaT2T5Er/gRvizlc8F3fc5gTGtesQYTTft9SIH6Q0s26l/EboK6UVw1Nt6OYPzkeK5Ap7
zp9j6nVs8jTJXj8kj/DBT9n4rIaCWuw6syyLfr9mhfydHTkibqyIs/RJ95uxxLRgy1F8V1+zWKbf
B6ZVuuodN6XRRLgTr0JNPtNVYmWcs8N2ZGOlN7C6d3wbp2+lrdPqUJRlYN+72J7QMjffdeJ0oxWA
C2KBMGIs50vsfvYtCl+Mrl1W2j+QtJbjahzsCofrhEaSzgkw2v9Hd8Owa/DKLxQZq9+1n0x5kMC9
+vWPJUaMVJaDDMIAkUHBfCn7/lU8nmfVTHKe/Jckd8ZNPsHgqXL9wiBnteO3QaiIg2KBJn2aWJDl
KHALatcvqoemP6BUvqpsUkhco2K/2qdq8/FFLbXoo9Ix47FDNqh2kNZLhMXxRSk3kdIbk/Bl9rs5
qNifc7hLtHtKoOU2HIxnSEnQz0mSutBvOb9Qw6ZRSL+Q75PpgPY8upvtKK3EkRmwFFeWu2TCmirY
YxDeMYf49Xv55eMLPS8QQ4dZdGwY7zyXgY/Hs4ka7QH1pXtyOGcC3TyXOCKC+z4eZfnVR7eTL+r/
joKE7HgUt7LHKUKNs48LUd0SQkTzM5YtmE9RX4ipPb8grAFETCL6XGA3p9Y+MUg23W5U7mU1+GxS
82bRoPVP/3pBeOOJ8IZExCiQuo4viPqPDJGxl3tN8KrGHBI5HsY/e8qwF7om713P3yOdvF5KNYvy
ryz3gkCwa5OiHTyd+s/Hl3M26xZ1B+5aul34Av6zZv31DjcjBlgACeWemE8IrCD4PkeR0bxMTWd+
GtGcXX883vl8oB/ukPJAhwsph79c9F/j5VKv69Eq5D7NfSAjc/FrzkWxIkGzvPA+nYhG/uu1sEFd
eFGQiJgWx0MpDhLuGHXdPhcDrgN8QVdUfEsSrGb9SjTheNXkc3zfiWx4zluYlo4c6/tZ74zf9oCq
8OMLf9NPHb8JyNasRRCAAZX37URUoWpr7j24aPuYxAl9FboDW2k/Tp1dzifLwqzkZtg5jcYl6pja
+NohUwoHOE//YRwqC0G9hAFRWWEKH2DwVb/xOYiGVNL96bqEv9KuMqfUHUoIfXRVN2ZxLyBs/8qJ
nf7s2WM949Ys82/CLCuwidj7caeZs/VlYFH6jM1Lny/M4LO1FOkPPkT6b5yh8BCdXHLty94PMV/s
qf0kZODyLe7ZaWxl2szrGF30D7NR8kBjZd5+fLfP3p3lq4Gja3n6WKlP14KwyLBgzI73khSJflch
Tf3OUNmFUd6ZzHTZDA2igU7d3Thb3BqEdLHe702Ou3v2XM394OA4tBq7W398Qe8M5S+NWprRiK7O
kmVcUy+8bA7lPrdBTQiNvVvhlt/Tpi0vXNRZQ2/JjGCK6jhCGfE0jKUWdgSGrZz3MCg2s3C8Dbsx
Agv18beTJukVxIYLb+rZtRGGB7rN5COPjIyP3/GLmgBLmYkekvtIcpSxc/0rez2N2Ky4+/qPd5GR
eAW95eJQUbwpdv5afQbPgFzRRMPe6ylzgLQct/1k6SvPcMMLD+x8+WGsZXOEqJLW6JtK/O+Vzp2o
YEFR7fdWGM+fhazCB72z1SovjJl4RZyV5NotO2D5ojhs/RB531+JJAaRAZjw+eMLf9smHa0+/Bos
GxaCbpK5wD8d3+MJbz10qXrYpxx3ggEq+ZUa/GFLH4/mpdK9R/AmpInrrfPoDuBAOXzaz21BcEfj
+7vU6LSXj3/Se0990ckA61v2PKcSdkBPI7VrE6MVQNI7q8i0TdwTDEyZ9dIEe1toTq6e8GsePfB0
PgxLzMTfz6J0sCmORq/2wgVWFNBuHnrEg/BQUAu502ffhxWCps5Qz56PIyswc9vftXZFWzqXxfhJ
uK2agw5eFDCbIUeBpQGq+gO6YymrcbK9ocLEkavlRv10OLo/66MQz3kaa08f37azlc23mVcuLgLN
RExxOoUNNYQzCQ9qP85luZvSIV+3Xlhe+Fq9sd9P7xjPRkPOxOHvbBXI6RfqU1FO+1KPWwCoLkiz
eoZKYdbFY2w63qoppAsKjWBlqNrtw9xb3LEJKtDUedHWlUV/i8jNuuIkoq4+vgfLZD37ce6yRzZo
LuAXOn6cutFmMpnTaa90uw+QVBSbuIlempB3LB7GSxSS9245KVFgKizk51gvjofzKbAvze1pTxWd
Llyo0k0dqfrCuvvORSGPoezCFxP+5Om625oyBMxbz3vhaEshMOmAXCXgjLRZ3Bud/n+4KnZHJgsi
Cy/fj5MVwegFsge/mvajo4kbYZBmqhMevfn4Ub1z70hbMz0+/j6rrnmyBSjqKClE1E77Zpp5OPkg
fhYVdI2PR1l8NSczwrGBF5CnwOq+PKnjR6RsY8TEker7EN7GTd/Y6slzMsLgpUVzo6CWtJNtX1zr
jUMvvLPCPUbRIsDPm98ldtlQg2FfMlHCuTc9ANHCS1AH+fptn9GEK0FlXJjC5/eFTTDAhQWxwD9v
nJK/vkROYddlKHR9X2dQ6eqmABrQW/GF1/h8jWUU1jsS7lERk393fFtagTHXCUN9n5Z+uAMmVKyn
NmzWvhzNCxd0Pn0RzbE0Wctnhldy+Sl/XVCqmdJPjdreezZ154mIgtXgts69bzXqhi6xuf74kZ9t
U5izDKU5vDAsBW8SsL/Gm2CoI7LR/D3XrcPcsYclsBwHetDOjU6pOJl2NbWSHx8P+86H1OWF4SrJ
NCRZ61QVadg5BdZWij0iIeOKVUGKTzXBweFtxexenDbRPeSwuv/iIZMlutSO7R+hUTTEODvC33cW
PdqVHvpUBT/+aedTavllS/mA+AWOVicPOx4dH7KLHe4lMoqvvNrxN5i1lxIk37nvUHM4YsPsoER8
6q0MjdoIhUzFPluIZVpuNGsn0vEwReDoPyVOkuxMHL4XXvB3RmVq8ST5fCNTPNW9EskeRmVDU4ET
jLiOdN36nWWp8ZLmGIv1vrRhCubZ3cc39HxKI4okXRTfG3l37L2Pp3Q3NVjQ/bk4tGx+r/1UoWWG
wUY/v4p3qTb1zx+P984D9LW3/LVF7M+DPB6vMYQ2pCAmDswxtoh81+4ThGYX1oTzUTA1omtlktig
Ck4LajTBGuKhnfrg2PMvP7UWcmhx6WN2uvBwvnc45PJyUrbDnniypaeXYtSoe+xDHbr3LEzOrRvP
ZhDblb37t5tm6jhWOD+wqWeT7WOrPFp3SpOzXc0+9UBIeHNro+ldqSi6FB9jLD/47y3HMgyzj4Me
yxwVrZPlzQVjpxk9c4GM6QKd4Ogb43VtEC9917jCvpucKIUuMhHrOOZmTZvQQ9Cx9u3BbgNBXRol
vjS2c6mbggwnHU4hAFF/p4jCqHegxDoZJCPSeRxW+vAFi5T/DA9WZ6NZtDmGupZglQsv1en8frsm
5jVviw4C6HQpK4YMXojrcetGfSPGvNpMxdjcyNn6TMc8+sfl6WQ062R2IxQkb8tntF7q+dqU0l5X
bphduKazibc8p+UzxJ4Da+zpWZK9htQLwD2HJs3EKs/NfhX6TbvNx+H3xxPvfCR2nos+fPE4US0+
2dnEXR/BS2jiA2EVEpiJw4Gu5lg+YzZY//NQlsYBeUlhpZpx+q0rygadJpGJhxIIyy2AZvoqjbRv
WN2dC0/p7NjKRhAPA84VvuQsfafLAyTFuBtKKzsA/KxwiFhyXaHpR/IqF0qZlQiOPl6tBRaGzN8D
KOW12ZrjXTzF1RCQr5Nd2FicrlenP+jkBRdR52Sdq2UH9CY0qfQCGmZusLX7+B6/N4y1rFWUQnF7
nzKpWx2WR1ub2YHEem3d+oX24Jlj9fPjUU73qVyMA8GetXfZPHD2PV6t2iVKsxxlddAGDZMvZMY7
qiLqFkm8/10WJmdM0483Mxlwmz6M0ws1//M3nu0xRYCF3ICR9vSM4VooR5GrVQc6Qu4dSZjudQoL
YdUnKZjKLGb39PH1vnNXjwZc7sdfu7TQiBvEaF51IMe92DnR2Ox6bxguTJGzTRm3lZoqhkOuifXs
NDzbdhRa77CqD3FWxz8qAVrciCBt25Peb2pgN9exbtFmZo72u8gRziolKLIi24aa58yaT0XN9jcf
X/s7N9tdUsCM/9yRp2FgaYcECT5re7CQIt/lwrWfPURqyOly/b6H33Vh6XtnPPKMKUYShkFis798
wv6611neu0nKsRH2k5w/QyIcH5rGVbAmS+2+thJ/+/H1GUvV5PibSKQduAM2+zqtcPdkQLNuKtdE
HHkI3Va3t2lR2EaQdBKRjhy8+FVko/fsz5r4JTM10CafmyuYlwA0xRgWn1rFTF03fDOvbbbHTpA4
o6+RKWK1GhSvzC74y3J329ZLULelPPePI5EpXLht70zRJXKFPT1ZD+wkvOPbZilb5LrsugO4IR1d
htfdkvMSXrhZ56NwNkX6BXbSoZFpn1Sg+mSkxRHP8mAXndpEItGu4IeU/3wtS6IgLwHMUwpEp9jS
JB8daaEwOzhzR6SklxHBgA72X19qHMIGzleP/pOFTv/kuXcs90liZvOh4Ki31ZI53CDjTC68PmdL
JdjV5XvHgrmc8hZP8t/TefEXtFrs9wfaN6ID7WThrMBproO8lO19airtGuHYmG9Qr2u4DP38wk75
7IXiF6BLxB217I+Y4Me/oJgnzjmmNhwgJlu30zBOiHIHpD+FQmaw6K0/fqGODzl8c+kPmR7nSg7H
TMnTmUjAVN9lDgDeaay/Iz0kcszpZxWkuW1e2TYaiTiZoBt8POoJV+G/YVkzKMPiKDyvpiHQkH1t
6/NeQqJ/LNxKAtoH61ZuM3Kd9dXsuskNwBGB6tQEPHrtYMJmB5eW+aW2zfGe6u2n2C7LyWJbgjz5
tuL8tYQZCXKn0qIGJmcynZyhhJOTUAirld//kxPrbSiulWM8blaNhsbJCymRj+Zl6+BnwNexq/Bf
oE+JwytEj5cO5icL5dtYnA6YzZwmfUKjl8Xhr8sC7Vvkrcq1vV/DN1vZ85Q9VGmIvpNt+ZBsRiNq
n4YU9dWavZ5vI34dInM1ZXlzp5lzaK0rNFdXaNpwUZhRrZm3pKw0n0vbD8WDH2XRDWoa8SR0WtFB
yex68qym+/bxRDl+If+7iiWSFBIMVUMYT8dXMSVOq2ibMD0dvXMxFUj9s6V3ctWocXqc1ajd4eRo
fhZmOdxPqVteiPB8Z3IsUoKlPsrqQ7/tePxk6kTumPO8H3SnW3cC0VXCZgk/QltdWK3fHYqPm07h
ksd2urcfVCmlkI22txLc2r0n5ms/zFFAdfgVPr6ry+flfz+i/93Vt/cdtclicTq5q2ZuTGYJonVf
IHZcA0Wvf3chvFKAv9DuMooasgFJH2tx+k/ljf8/Mj5i+MaQhFh3ju9nVafuUGFz2Ku8aV9Tvhwb
/t/WUgWNr2cS+C515N+7q1Q1zOVYQYH7rHVRlbGdk/S8JzXFXGOc8W66MSYPw9bbC2/38dK9XNti
2+Wj7oFqoO1zOldg5vBiNebeKlhSV5mVpFvTb5ofmM4x8yRxGX//+Dme2KX/GxJyBoUVdviuY54M
ifNRhkMya3svbQd3O3hW3WxwAMWPsPHHfakWqh/U9uzLYJn1HWtueecu2dwNf+OFL8n5pDL4XMGb
olnEEe70C43CcGC/t9R9cQuCXPFSNmbzhOXP8LIEa2CaPyWtQm5Y1sbrxzfieKfzdh+WchnfzoWS
cSbDmUU1R440zX3kRcNNPoc5YdeoZD8e5XwuWSCA6McwlWA3mCfVBOAbc4zhzt8boiG9UfnGOm6H
Q0QM44WpdD4STl3mLKs323m6iMeviaG6UbLWpQe6vPpaT61ia7ckcngikZfOMef3ji2vpi9oMcda
vJ7HY8V05Zvel9mhjvzyJSMhdoeA0NhE0UKUGqLqXseJtcFYaj0LAKMs+1Ijx6VE6ojZYuUCrSRT
rLm0E3rnHoDD9yDq4eK2gQEc/65ZNLUnejc/jF6akjuf9Ktq6qKdkdAV/fjBvncL6CCYvL+o8Fhv
jodCbqti246KQ9mpYqfNZbUB4apffzzK+VaLhEXw1ZZvUzPEI308igw74AZEyxwGMnzvWmo89HW1
EZeInSCHV+4LModLOLV3Lg1PNhJgvp+WfZYnWUsjV3hRavbNC0nessrrqUz/fQ9FkVNbEAa8//zv
yaW5sSaUgkbKGSAPV0ncICgQwtiWWZhe2CC/NVqPP16QwUFG0b5nk8zad3wbHYRcfTv3VKxJVMX6
40vn1YtEfAtPVn1mpoMkY38vMRLpNgCFHBFOEngTErEVyePOFcdgB7hxmwuAIOMAlj4nmeJRsPvF
M0ICjR6M5tw9GSpus62WOvoNPDmiiB0xJkRn4agwg16ReM1+VGl/SmT/IJBVbn9TlBzqoGHtwbu0
nIcC6ZoYC5DD/qjCon8papvfiByCuBnd9Z8Qfg6/+j6jVmtmaVmvfYO2wzWSRfFz1goAz0VdW1tN
G6JmRTkBcnftNfVrW2lcZoIGqCCadxjnIG6lcdu5uKjpGoTpL3doDGwipake4EdSOyOPr1JrryOg
hTigaSbqIG1tcSvxymirosq0GPuKFoXrFIetWBmZJEWX2tyjjGL1BwyclPRegJEFys2bgw09kpwQ
qXk/S7PPcT9Dfr53Sg+gdyGzgpq4K8H9k4iFD7OczQKjmSJva2Ug2McJhipEbgpvIXxgQ/OeB9VC
WP74nTspLSJa4qvIBm6Bc7Lr4J06ni01fLCkjGT5yxM23Ns/ReFt8YnO3lNZgTCB3a6V11X6M0se
dfwtF0Y/fftORz85zellDcvK7ctf8D7vJ3ytr9VX617+cL7Y4aoGO9vvanI+dh8Pe7ppPh31pLpQ
ml4NZZxRc5MeyGy/4p+7EaINVIsj1944UP76briwvJ1+/09HPdlUZg7q+lCOXCsuENfl/j4jvM25
7RIfKRHHH1/k6W7reLgzkS8mTE3LQi7SUQZhJAWY5T/CzTBsxZuPR3rnKMXC6fJxpNlPofr0EJAr
cMSZKtuDg5cwDmrUOreZOf1Oiqh+qP3Frp0IRWZQj57H6ATT2aqfWsvut3BUILjrMttOvV1dW+wh
rucu9jYkZGAs1IixooiA7bTOjWuYEtaFjcTpBEQrTEtCMxagF8S1N5LGX6fAGD+lMpKpPZRjW3Oo
J6iNM75+4Q6986leAmvQ7VC+hxB08uiHvBmdSXX5oekx8E7+6K+necDzEE32/2EodmEktQKIQ81w
8j5HljnivDfZFfizewWB31nrufSvoVhNF97ed77X4N88GjuIGJZv6PHSATkwjAc7Lw4iNnDt0h5j
BxK15S2kd8j9rQz9R1mr6fHj6fbezXw7saO1oqp2agaAAALSyg3LQ28Txg1VsqJPFprkDnnxhQ3t
6TvE7AC3BmEPFTb02NMr1M0y9ZXjl4fKBJfvAlJdxXGcXY0W8Q/m2Kbbjy/tnbLPkr5DyRwBEDSa
05BbUff5aOU5rQi6xJumoaOSpWOy7gySYRNSpL6LHLp9y8byxrLMZGOhZLiwcJyujhytwVghn7Wg
sRNUaxw/VrOfVEgtlMea4seSdEXvTdjNnwqhJ581l6yDgp8YYGDJNs1ExsDH9+BsVlH64Q5wxGcC
I2hYHv9fbyQE/ggySqHTjdG7H0zi30Clqy0OpfS6RhJ45Y9ddeE5n1/ygtiEScTxhVP3aX+tnEs/
ZS9lHKJurm4aLNNNUGsFZLKy6h6yfIQR0PXFvdu03cabu0ua5bNViGtm/8mNZ/RF4Xd8zSNBxBgl
TNJMwlauJ9tSdylc0QsnmTe80N87Q85JSE1pjDKZcUqcvjkjjRZ2AoV9oJrf6UtYFjs8jL/+bVVH
eb8QQUS+tpBZ/rA6rHugTyIAMRolnmoVV5n8FAvPeZG+AMtQFS0erMKcKgOf1GAPZPGO2iM8Fe+2
r4hRGwiT3UgMNB0BGhhrKzrui0cq/OOSyvIaljMdEKcr0rXObDNXXTOl8RoEkX6F2bx2AgShGH0i
c5hfhDEaMa75EEe7auL51YTEg+Q6NwhccADKffPCFvtHaPj5FfQz71qfhk7b6Q6p0auSTV0UaJ0/
DUQ3VLpNUps9NGjO8NNvpBXbd2YSDWOA0rb+DMjesEgFKbVPorf59SpV5k1kW8WryhILih0Td1WU
Mf5dwiUbGWAhGvYdzrqd71ogIUNViOnS0nC2fTBwQLHMGqiW+dSe5nKpCON0o5R1mNswnEA1kXKQ
ZZXlsJknn4vdLAJYfaySh7DL/OEaQywG2kZwUFjJlliy9RQZyRdTCPe5NqjjB6NyrUe4x8MnnXvS
35S5Ly68WKjUmbpHc87CmUPx2LYWVjXL6fHUBoagj1mNodfELY6RuU+Hl7bMWj9wMy9dpyUlNry9
C7TBMBu/XfWhrj3Fc1odrFTlXkBTtgrXhPWF1i6XdXcno07+zONUfPV7Ybc3qjSgX+hm39pB4rfq
llBMOa/KSkvc3dAP4Fny0Etf8bk7c9A3MMiCcvFLDnI0yKvFKBy0YETCAGC1CrcqHzNEVCOJOQGs
HpB+lVFic/NBLNnbeZ7TZKXnXf0Kr0i066wSxZMzDmraIaO39M3oh85EKkdtp0y6MPO/QnorJ8qG
HhC3MJb5V/h0yl4l7Vh95tge3ZPP4fWBTlruix+q6dbwkiJcxXUX3feZhMFCtBdUMq3N5i9u0mdi
HWW1uOpHp1Ib8DLpfaQRkrGOfbsk0MUDmbLWs97/4VS9/jUhYTTbJHLyfuYRgbwFVktjCwhMkN5I
n+ZQtpb2GfjK9EKNG3DCoNmseNk0uL+tjECXgAU4/FJmhTegH6wy/1bmVbSvOhBUS2gSbCPgIpzT
spgI1skkodCxZPtI9i4RaFrXVmg+895+zca5Cbn5lV1vsM2SoNgkSfrU5E2l3RcSMgThLIZKd7Vf
+PN6bMpKX0PeH8XzJJCmr2NNj5p12kg13ZOVh4t/Rs1zUMRLTp98OxPpF2zXYbp36tAWKBCbnrQ9
GBCiezS1MCcrja9alV7186CGOMD74+T3Y6yhrEHdK5wlIp6vXtVG1bcUOyOpypnIrHUaZRrx1zWV
raAq8n6H6AOKCGfKEMLS5NS/XUfK794w80d0O55GJEdG9xSaEJ6cOmtNqOthd1cIEWs4j1OD4yWN
+BsKAvoSntOHoDKngR1G0Rh++mmCGp4HMD70cVfJjHx6t0/7q9Hsarkas7YeNqHwYhJpejFlt4Wn
5b8pVTl3k5XaJHeGhg26Z9Sdeyqx7atldqSb0FRybgHHpfgnFbldvqohqYA7Ah6GwilRIIu0gsCV
qScgdFEO818QBcUbkxbEfE3nt9Rueislq5BSn3HnkopprQvRQAC2ejTE1/CemsdIDaK8LiU5hXeD
E/vJ53Y0XRwkFMWu9b6rbvDklk2yIt8rf43j0P3khR5horU5ihoLlRm1gV4X7j3Xac5bMS3c9nBw
mk9QV8WfXtbo+mHcmzCoVBFClMjT8H60AKzcqEqPoiuk6P4V6SRgDJj0ebfSpFkZxF2NvbFVo0rK
TxYZi/Du9bArtno1wHugkw0/Ia28grzBOO7NK6SNQNZCLcJSPI+8Q7hEOmASFT88qDxVv7qwKdC3
GnSPtwYP+oePWRrOfZQPAO2MJHokFrBoyAMX+gvShNDe6EJl0yaLw/Bagk1xA2A5+eugN1g8jDie
tXUxtSxbY2aUG6KFe5Owrii5tRN+Hxw3nZjR2G3iV7NLbHO31CCaJQDd+RJlkNpuIKyC8NZMiAit
R1IYtCyfA7bIxQQ41prdZaE08m/uWw5AB4TraeYz+6fps1YG1AsiBPzQfgg0C6dkH3Ye7Da80X6N
i39Wyc7r9ei7mlukKcZA3BHrk9RJWyMn3lmVubTuew0CatC2xNKsG8pd9YI8i22KOqajbZ1+oo8q
AekmARwvTg8hfLGIYocxPyES83EykDv1PFlV/cfrSnPPWg6NqzIj63uWTs3PupFszxyRpNxZ042r
3dTW7oGHO9erWrqKj14VZ0+C8Lpizf6CjFeSEodfRNC5+jrmItnFS13fmKT4NoGVxKoObFJF44Bi
Uz6Qao3Jfl0OI2V6HYDEak7zSttI4JVT4PZ+Dlu3QKWwnkfP3FURZ7JV02rhN4NAhZL+m0i/4Wu3
v02ObCrqXDDpNxIY0wuV24h8V+Vnn0dVcCNsv9HvWlPIO5h0xlfSDZyDGyb8KdAp/R1h2pIML/KK
f7JwWOQm+FAUAtOkCrVzw9n6JIoRtkM4TWCs2ElSoJNeDawRnbxPFQxeEsWxsHKvHFKOprUVainf
PFOLBZwwR3oBudvWloBlTullxSIbTHWhvVhJ7j8jKyhifIJNb7MBS90racY2X4daN/7Eaefkq1bL
ktcqUbKAoJDmtyQdzD0EqEqD6aKq0ViD5lIvbTfEI/voqkm3VTllsFozyFqgO3qoZWWWmF/Y2oFK
q30n+jGLJO9vMhQVMDWqJoJ43/q5FZBFPNQbVhqqRWxxeLFIFoS1phFusG9KUbw2iZijK6Bn2i6d
EmCV2PCnG3MoEgeKH6iiwChy+WxbkdzXcFke/FGPm6ve6klQShGJPVmlVz8ir6sfyiJGrM30ZUeY
c+zelqFRaQHAguyz44lXpzFlSSerYEUdlehT5GPJwNNOladvlO4LWGIVMerXdDNmYBUAm2/ZmWiU
YJMh+QWIsIAtRuk92oW9UaYQG2vL/MbqTXI0edkGjA1aURw+pVk+uPQ9TDAK02ztuimjaTbm/chy
4STm7zKTufE5j8zwPpHaSHPJUuD/OmyJ31jV+cqoLrXAJcpMf5y8wk/QwKb2NyofmnubeF6Z7XSI
LHlArzr0vpYsteMK6Mo4vYzs+8lXVDBCdn0HBWlLQ6Dr6dnRV96p2eKTP07wQ0agnHLHhoO3qYLV
Mt346ayFe4sq5nydxXpd/Sw1B7agNjdzv+29yDm0nkhJhSNT+NG0GgMu09jZ+VXPCfA73Xug1QqX
hLhxQNU+x7nvUrEltyjQYqIQ1panqr2f6DnwNkBs4wZ0h4ELq/L4EzEHoRU9x7T4ovQpHj+R5l7b
f3h+vfaShSjhgIcmmnbTsMxEG+m3Rn4Xs2gA/paG+Vg07VhcCTst2hszV3G0HetMOs817N87APjO
U6JbvblFQEIymEvixtopIpmtJVOxWxcjHrVt15t9tlZ5ZdU0IvtmxuVo9rcI3XxCxiVbjYFVeQ9i
pibLjIpUssYFKqslTc+iqOaL5mXQZ0OhmNUGdW/o+ew+TNaQqV01G+0S8+eN0crjBdbWdDxVysJl
TGRuyGz83aeTSw6I71X7Qg9FfT0VLZuI1kH+G9AvNLG5WEXxakpn4lsxNVm2taY8i+5gjST3aUlF
fK2HnOTgHsCZ2roDtflV2Fd4zyiIaw+IvUd26iR0Pg8yHptrjjFAirjigrhwzf1UT4MQWwF0YAq6
Vrrjaij1xFjZLEQPtg1gcwegb3A3pAg6ZjBlbfebk7L2BJNIHliiRbWtNEw5vjUWEfo0x7jOdGFN
qyEfzO8iFHPHLecwsW2TXrtLOayyYkxxFq69oXU7IrO77ovS0oYzR9GIegfCp/3ktI2mtkrnxLY2
C2PqAhVmWnhbE892V6Dxgb8wRjkpaONsGBs9zYv7vMDFEWiNY5As3PD1HlzQS6twaPRN1AmcEBWY
960VzZoVyH5Iyhd2YOnGU121wooIuLq2MQHBgQJntvKjhm+aMU18c4mijlbEg5MlEBtZt46aompR
2/hmsxrgxXGscLKIVM6pmBOgk9Tud5gkx3andYa2c3MoRnd1xaKTJa2u3WWzbjwUft/YK6uN0iLo
ly45px2NIM2869O9sjX1Q9OnrIRWq9CAV23nE1jeCVeBmxOU4e3B1VxoWXN/1zv8C2GpdCV5qazx
NesM64/vzf7j/7B3Xr1xa+ma/isb+2rmgh7mAEzPRbFYSaVgSZbDDSFbNnPO/PXnWbJ3b4lSq8YX
DZwDNNCNblsureLiCl94w2QMSrxPJRPZPymMY7K5zP8kV918mcWSHuFSLhv3PXKbOiq2kl1sOG5H
QL1xprQXZe0b9YWKF+E3w6+K+lBPA3rxfi9UvpECJh/nwvkxaLXZe/3klLLbZkKrULUn/SbNx1jj
qaABeEMzTcK+cJrNlYrKsXO00Q7D1rCrhmGN+XZ2kXYwrBFeHrj4FCBsoxvlcRHtTCsPP0kE7F8t
P5hbFwFTGRUEJLvY9ZpEozlWs/A7ur+ZdtuOtKDgqjXDOcjrqd/5Dp2xLaXQ8UeFih2BaT4aX9F5
c8p1gXS5sS7NwEFKX6iHxXjoqv5tirxb6BYlDU5OLXwymFsyTh42qu+LOLFD0hU1ymlhJeODg4o9
ymQxRhD4fnf6JQkjbpq0vgyde0e3blFRwJG6UdUA8SSqo61L8xphowKuDmLAGEZdoHVqSXs0tjP0
JJHdVA41rmco7Go9BXdNCrsP0SDUKHUzs6Cy+0m20TBrQ+SztejUwSGFuxcYUe0aOlJAO0npc81T
B9r9sN8z5CjRCoyumrIWc1Abyt04RvTfuBC7+zEcpgswCMNlhDeiv9cRw64IuErpAi2XYHJ1reg/
wx7radiNY3EuJ1OGsByYfsBNo6Z968MIG2tnnkHvTlZj7qrMqr7PPqqxngr1V8LxVcet1hmy4hZR
yfos1ChMrQoT/TM8I9P6BiniDlZ1206UMiVHbnapETfGJTImFiqm2OeQi4NJ2fXqSOALIkA/g7yI
wquvYdfgZvWEPqXeyfH5NCv6/VhbVr9SE4WrE8mtEF/PkCxyZY1GM6w6s28/z3OBlkVhWRmpZBjZ
ZyNyKP6ZqunUPToiKnk1hmZzK+xGPsyo/B8drRxCrymwplgbsWVd+iE2U3FUzg9ZI7W6y++qfoRp
Yj4MFWHzymG+viDS2KDsG1nqPVTkBCMmNJGwpS1S7RNlvOAm6VG0IjuP1H7VE/g3iOo55RViAgGM
wELicClhNVgcPcjCe62Mx+xtxnYSdsloa1LQ6HzOkZILmXigyY8msHgEGrGVaLaaWbef6jGOfrxd
E35R+3rWpKRF/byINEjd4Kt9nz+MUn9J+Zdeluaadk9AitJTu1Gd27cHXBZkl82zRQ28zJEjb3Cv
eSgTeuD06/Lo6u0Rll2M5QgLVImRl7jSYpr1QE1kJfhr0rdhPDHGi9qbmDbQOEBlAa6ADlxMW1Qa
NGiU/CHfN1t9bW2l/e85bPxqHz8ZYjFR49wYrT2q+QM4cq/OHkLlFEBtwSN4OcRipqAQKqj78BTk
LJyQOfbiq/SuWtfefHDeB1ezG27ffjfLdsDju3nyUGJ1PGlBGLBlG5Tn84fQxjc12lYd9aKtXuTb
NNjl0kdYWyd6Lq+utycjLpoeao0RnZUwogmNyK83QXOqWbdsZS2fSfz8yTNR9+Msp+r0IEvyRpf0
vYk2se8fkuYE/uRFD2s50qLi68P6jaxuyh9gU+xBhLqTVXMbpeuuPkdG2pWVZhPn32vllIzRo8PT
s1qzWO8gtFC2EQhiY7HeKbLOJY28/MG6AchxyO6iQ4HXwCrZ6jck08k6PkeS/WY64qh7ojz/6pJ5
MvRiH1BQn8xItfOH3rnvxg/E7sFQr23tQQ4upDTc6tqXt9foq+fHkwEXuwJgc65NtZU/ZOw4p72D
1O/KiF6/PcrrL/PJMIutMNOIszJEtThClM311RVi0GskjU4M8+ryfzLKYvnD0Qi1jjLHQ2bha0A0
Ep0yCXz1BnkywmL5q5MuAaFnukqUXFuPpF4R+hTuiJvWKX7Vq8fuk7EWG0DSE2yVFMYqbNfaGF+s
Lwj5ZiemTHkxim0CfaQ/CwgSczFz8WaquQh0dR6VB9UchytAX8in9ni9z2Y8r6dQYGurNjinkaRh
s5SnLjFV8jVGr37djTqY9bjJxlWG3+q6LqTeVcDHgQwt7RNfdMHS5fzGqhWRG9FNprUJ2f35yaOp
XSk07PyvIEbpWJMWjIlrYW4VYp5oRdG6rTT7RybSvVXZxUhewEHAvaPXGuu9Mjoa0qrGnJ85uPd+
TWAG0BMftAGLeFNtywMdegvTENuh5NlJYbDKRPt41auzDfdXQ6vWV6G5ndgXYnu9OGoEKkCIWQmK
xvOHsio6kZm4vu14h8a4UazM++Zz8MF5T1FvHxYXeKScuglfvPFnUdALsbIsztpI0YiCMhtX0/DL
7F9OTFxJjzQ45ZP2SF998YBPcGGL8wUcOmJJGfCh7D66iA7Je3tvXoHds8iIjxifBWg5f89O3B2v
HmpPBl2saV/pG4P2PnHedDM7H8vSRVDt7Tf36kH9ZIjFapyKJs7oAXLTgqxbScp7iXUotVdJ3X/W
qfLm3b0Tfnsc899heFl+z2/a+vv39vy+/L9igG90rpCEDdv/9/yPzc8/B98LYS757A9e3tKIeN99
r6fr702X8tGfBmPiX/7//vCXl+XtVH7/x5/fii5vxW8DoZg/NaxEQObJ9Ivf/+tzF/cZn7vt6qR5
NHZ27ykBN3/QIbrPH5oXv+KX56WlvCOxQiSOHhQQmEer5uF70/7jT8lS3+mChiVkH1T4SALI+Mv0
UsX7WTCjkTQw8bMCs/NPz0t+hPIkii4wfeBFgVT6HcvL55eIgbm6YEAhzMmvgmi3ZBNM0iTRvp2D
jTokNCcyXUiLFwUOlzotvDb60ddxeacpxf2TSbv6uev+yLvsSjCNm3/8+Xxb/BoXuTIZ9jfMkKXT
5jxZ+UBlL9gwc+q6b7T6Om7Gyo3kHI+ft8d6fhX/HEu4U4FhEJNtiDl4EicylV3f91OwoZaUuDYi
2psGkcD126M834U/R0FMA5YLeCcqjwvAS9OgBoCWFU9kW5nXNtmAnLqS7JrYyA9DOGZHqfDJ57d1
M2T7t8d+fow+jg1TCRM35FhUhC8XUaKBu+VsI4y7GSm7e1aoH/GfOS/kLtqodaR40OtPyTq98gKh
ZiLgJyQJAJUtHlcz/Lgt5JQykk/T089livh2PLtGZYQnCFmvzCwBAXw97gcYtEtAo+OE1GIlSfKk
poyuVJ8Sm4Ng/t43rORMaqYvRiKf2XOf7tLWdNy3p3Zxa/ycW2Ae4imFGs+SK2FKTcLYhuSVPcFP
WFrzVp4qbZX1ob1D0aJeaxhciLZ7t4nwsVip6MOuFRuzzzn5hFweH5Ij48ScvDb96DSofDPgqeiT
PV/TM/34pig0ydP11NlA5kxdw6F7H0S4Sv3+DECnguxNxCMCs8X+USrgeindxE2P2M8ZlgDG17Cw
0y+A4I0PVS/3a8ccsIKK832XHKUqI+Dt/NiLqrHazH07v0+gk5wicDzyxv6+zh9fDMwKmIs2ui8G
llDPp8DI5DJoG3wR1FFDK7JOrWw1ypNdrKPSUSDd26l9mwaTckGYqAWrcqC/lgE0unAKbTgM6iB9
7MyRT00K/kyNbs5ukOdldVTpp0943/jrlso8qmz6ER/Tr1kyagIsaeW4bETpLjYH48YfW0c5cWAt
AmHxaJgHQE4QmlrAEB41Xp+cWIklZPEM3m4dWsnG6OcObe44I7Av5BEiDv3MH4Ad8CAARIMwhk41
wQUKhi3mmJfWqh7DCUyMhBl22ZfOxyxrzGldBQGGKwrwNu/tFfKo4PL8VXB5gd9kf3LGogz1/FWM
lW9gN2f43lz4xbqtaQi5RZ5j4WHU2VkcFsp1k4ZIy6Ex353PoM2uYrUb0PGYfIm8paL+hugUhGCq
fRjLDgl0T31I+YtWpVXkjqrU4xeiBzdlMQ9XCNeG72s/wLdKKkY6fWFiXEWjk15HqYFBFh6/eNy3
a79r9W0V4kBGAcS4jkzfRhOrGSegIRPqtnM+f0g0S/+ArJjzrdXbbgOg+/cKSuJtAsMEiCko87o4
pZ/PDlXo3ghASXi+FvUf0nKSt7kNXebtl/DylhOjkEFBikO9annLlXMY+1R+fc8JEPUd1Ol7USKf
+PYgL8MFBkEAg7MQUUge7fmjSEUVzZUx+AgTmS1F3Nn6VNMVIVrP03XUWwFl1KF2pzpXT1xxr4yM
rh/BAOI03AH2IjuJkXuYIrVxvN7QIOiHU0KvPMGbrMbPKrA+DEGNb4SNzcvbT/yYyz1f2+KMYXkT
QQA+X1pp1jhb0fzRHE8rZA2Iwmj7d1pfN/dqE9Pwd+DTrDO6T/i3YkPkytgw7IoR0g9erip+RuhJ
lMcwkaeHuPGP1UALVfU5NVZJnta3vhpLZ31oabezFJQoBeZ5eC0lefYNXwz9Uiud+GrsEv9Esvfy
Sv15cAJxh7bJ4nz+HscSazu6mI4Xloiz6oPt3JRGdd0kLQe8NXYbbNovEEAMt7T7T2knvT6lbDjQ
50A1X0gu4P5KtU6uHa9Iyg7BRNzffCmv3VwqrW2cVP0lWt04k0yDv5bightWMZLNnMraFRKLk4dV
xl1i+fi9hT6y6JQMINVZ+a4EOopd2lDRzwCiUcrl90AzhGVFfZ9GpX9B+1s6dVaLa2axPtgNnNVI
sAhFY+35VAbjqPRhb1kegA4Lgz8NTxPdic7CrFVw4Rxq1aXA5+wjTGfWqVE5+zGriyu/boK7t5fq
ghr8eNBAeoL/JHSA6ewsvsqYp1QjkoI9Uic1F3JX3/cdMEBT65q9PSvSJepouCrrQQZGqe7BQ1pH
Ravb6xNfRJxoyzkhBBa8YAH+Xi4v1AJy7MVCvkhVH/NO3dPbkvfgpKIjEVoL7sSUIenRjW8kfaeV
jbNVUAZal5F6Sq3mlZUuADUsNjDDygvFzlBT/UwisPOqptA+BJiqnpvs1LNGyat1qgfW1gqUe4fs
8wyp4OpE9v/KoazxRjgtyeHwsFjEKFih0WGsGH10fP/cbxx7o2V6/XMN/juS8f573Xb19z/IxZs/
NtQ67lvy3+d5+H/PtFzoGv2fp2n/s7T8w80fdzQgo/zVfFx89lc+burvKCxykMOyQVUTrvGff/zK
x03jnXhLyERrFN3ZR5yKv/JxxX6nK+iho3AKQUel5vfPfFyx3pkIK6Cbxo5DscZUfycfXy4YoUuO
NBjFRVEctJeO0hLqDUOQq/7aSfoNLK4tfg8nojVxtj/dnMshFsEauiFoOg0MAc71HHzCNiolz+yd
myfz/0qGLy7kl8NAfubaxIx7yQ9uhUJpK8sgTdNhU+jZEbbWOjEczJ26E7GB8tpYyDLCZodOQDlB
HAJP4mXHKAC9zJiKovl1FirtGf4SqwREBLqp2wrn1Ejrz4op2Ophcoiw0GsnfYdfyE7MrjNMW8Aj
Jx5/Ga+IWYZ9h2wAhw/fbXEWw99X0mIGwF6E0nWppTuQfYjbd2eBeLG1/SFIx4u3Z/zUkGJtPZkF
XQ0mqgTcmcA5PuYTw7aRO+YdBUAgttSYjdE5QYZ4bbk+fcpFHNHaiWnUFU9ZpjGeyuEhPKnL9+JW
EzPJfUa1S0Zu9oXGBtavJN64oaxtv7ia5fxLbus7SpwHIu5zM9PxQujOmjZ2nba4QrZs9/asLujE
BpkBQbWQ7kFbB07TcksKTqeaJECmzf5LqdeXc4u6cZPuklwAcaLDFEToIzjIb6QgN+wPYdOeSPYX
/YZfX4Hr41EIF/awuG+fvFmwsTZg5sxfTxn1pTn+rNbZsSTaRlD9Q47hRhHBy+gGT8MaWlcAH9tq
dLBDGpSK7yFoi5sn74eNx1I4pk53ljj5qpeTXV8OEFiKE1365aX7OGU674zrn7LDkvNXIaVm6iEc
F3syz9smdlMp8HQV8N7g3EhNc+boxnkuN1/fflWvnWwIdWgURRFohej3fJoy32LDDTmrMR++4sh9
hX+hV5vh9dvDPGq9Lo82LnQSOhXFLm1JANICW4HUFvvrRL4lhL3KdbtZZbPmlW2BeIBxiHv9QLa9
kRPpKI6YuAg9+C5HdP2PQ56+L/N5S0i0kqJ5PVrBezMZvAyjYEB3EHQmzqNp3NoxXP4i3TlldVkG
89qcp/XA2pOhbslK7zH4ZJzCCaiPQeKLhxNCCxCy0HdbnttzaNuJ1FrOGiHV29DKrrACOAsM59xs
fIgr5ppSUQIUrt/MUbsfzRIiTHLfNYHnZDEWwjopefR5HAeiPN8rKUEM42XF8hsl3QVVtoEu4PbS
RBMrHjyrzna51W/SWuOENHdQka6nmnVZ40+eSJ6V4GusTFvVSndwsj0s3NYBiiDAueCo9Z6YSRkG
AQ2xM/4ewtHwFccHb6yMXc2MBvx96AwXRlVd+tmXyhovMMfbx5RjJ1XadGMIXQzLaQNuji9QUkkf
u0mQHR0LNkpjuE4Vfx7twBMD6llxxS4/dlPgWo1+EYzpujXTz9iTnWWW/QCiboMJ87Z6dLyLD/Oo
HiQfS+J5XkPW3IkSoSHX96oeHaI4v+qjIHOlsL4k/Ty3g2kLsWRrDNlZ0aSEpT4No+peov/vlvV4
oQ5sW92+y5To2kray6hKAeDNyW0/lfAS8vQqdvSdoweeBAWwC9pL25aoyEUPdp6uuIxA9EdeCssG
LNXHKOaNmvZdLO4FbIGcyfFaC4Pn2DO2hnae1Paq5/AQB0lh/giZW3Huirkup3Kj5Z5efeHgLgXS
0C0142EM9F0uKjlcezvLLK+VODtiPozTt3UjDcNZGkmbOpeO4ncV/bwN5ubSScKDFfpe06ZHNO8O
GaKl9EanbSfpt/SQvD4ID001rBIfGpE0f/A14xyljz3Y2j3llPM2ELj89Agnfwtr7hjn4Ock5704
deCvbANFOwdIt1XNwKtiY4eIGYaWiCXlYNpJr3O3HsavUyYJM2jx31Up5VybTbfHOuqGvOIDpStv
bPGCAyDWrQYlO8aVvC072E0W+1Zp9k1lurKvu/hwHKR2QAMlPphG4A1Wfwb6j5LTtC79dp/2eB4O
87ppmVjL3EdBd+3rsWtX9SXFLa/Qp7U2wdGtMswA+EzAIrQGMI+O8q3Js2RVyPAN1HrfNfpBvOow
5c/U9hJbusOZbD/og6dUyQ7DcxcHGqAiErDdcUOJwV5hw+nlfbdvh+Ca4PiQYDTuzP7jGmhNbjI9
+DEl87ZSfS8N57WlBjcmJUMd805xsZrqLYhHoJfxwVAGL2Baa/Fq6KoodfS5oTCqZ8MqY530WbYz
FP9Dpo4nShevHfL0xqgaoBFkUet6fsjPdWWmNlXBtWbXl5bdUrMdt52hnrj2H02VlucgquKgzIhg
qWouQhtk89KyQiV+PTjJj5BdLKhBQVpcpca0bhT9EE3ZrstN1F6Lzquk/ArX4k/iTpUN/2PYs5JQ
Fro27fYjxtdHXzbceJzWb19FCyTZz8iAkjySItgpUZ9ahJmtFiMHg6vpWlImY1UqcrqanPnbYOi7
WNUOI/8rOcpBMbuvs6ae68a4tWIKsxAG3RNfRQQhLyYMLsljoCTUnZ+/GBwLUCRPTXQghvA6am04
J/PXLpm2bZZBdm09VWvP8qG6jyy0/CwOC13y3v4Or66NJ19hMRtjn8FQQJBpbWjjhVUFkAYR640b
6/btcV5bHCCyEDgWQmyskcUiRP0iktRWc2BKpZ9LGYdVS/JI63bt7DzukRwrOOAG645jqNLCT1N9
qTvSRuMUAqS/R4F/UzvOsagjTHzZtmF3ovLwWtjM/U3vmZYZaiBLAQAzmOiI1Iqz7qCqSlOPfyoH
D120OBlWZtpvlNoHc+18gMIQrtDUXb09R6/kZEJnAjEzeNLItC2mSMJWFtqH7FAc/TI2oWf7KhxD
qEv5qfTvlbyHlgPdMMH/5/8sRyp1CLxp5azVeI8bqWfG6jr27XWpTlut1DmRTwDVaOe+XOsMiV2T
Rd6Pv8FioaVIVIJcYchSJxDj4ujg5NhYgotAt1bUcGVVdAz5ocg6I/rrHQo9K39IdmJFTCRlmLcd
Jm3w4LxsslndGVO6M830CPv30Mz1vmlhjEXjpizkbYf1eTX0Xmxm65HPZGPvWURBdRCc22Z2zCLp
rsykmxEhjbhqLpUpdnvbOUYJl19oHNoaWeTAABkZHZqMpmEdv8+ghVq9savM+MtEVjWN1p2MEGjN
lxafb8d+g3qB15bajjbbwS6MlWZ33qBzx43hJxGNwY728qY7MypE6dN23+fB+RjHrtK1l/rkez1R
IMSugyLPW5s0W+ySzuHnTX0pc2LCftuJYGkYOrdLgk9IGOFLQMbSxgdKdT96O9lp5Mp6N15XznzV
4dqLekgv6Me7Pmr2CnHwFMYHBA69tu+53dIdptoe4mTXdhJsDSXYctsdwKR/09X2bA7GC3F+T6ju
+OqXqPKv5zL1iHjxqE64o/GVF6GI39tHLQ726XhuhviMd3DZsFqvCv9ObgjBTftIGcKderpNvAcf
akVTsgqc6H1A9FkR9VpFQFTjHLGoWaV1eBg0GLTMYd9WlxCSr52JVpTqbMXnImhj4kaFQr/rR+1c
cvjvIN0MVfQDJtqhiDvo0Ld1P5HpGa7udJtWjlw8rfdqMq1nP3mfUD6lLHw9W45Xt8RPaboe5Gkr
Ahk9du5sHesf09fOG6g0Dg0Tn3wEiuqllU8XWIqf6QkXfsw7Za0F2EvISXY0zPHCyC5nK76Oa4Lu
5gttSZcexpWoGWE8vlWNYauU2mHI+n05hQeNW6jVcV1Ef3KeIjzch7Oc5LQwkvc5CWvs1PZaqpk2
Phz2MUFyGd6IWohYIyaKAwHHVD9wPLEGxRWbOQD6rYRSMXhlOWO9Dp6jt6gDT/DCWJ82npb1vK2h
4op3g2aiZ2ama4XSjVUwQRCZNLq1xpjslJpIbrhlS394+7B7WSRA3JcWABp/wveNesHzyw+8YNzx
7A5TK92IfEDVu7OZqFIsgzzWd1ES3GDPsY30adv4hIGacyItfXHg8hUoWtJUQdWQg3BR/kEdTq5l
bXTWTRp4PXztFIanD+lwytoTdz2Z7vIAFMUYeo2qTCsOh8PF8yq5I+W5BOdXN+KDNKNWEU4tLutN
eG3J81qbCeMbPXkvQbSvOIfjSrmrwvELFIzrcqo6Qck++KV0hEC7IZGhoz58hcPh2mNgunpBysnZ
oMRcTSgIFCjrSUcsyw/9jKhLizLASoTskFQwwwi2XWTslImkAD97Wx22g9m5otiFM2e/Gudxa5bT
dhh0H6GDZOf73Rlt9wOq8udFoh0MiIuNFV2Tf1w3bB2aRxeOyYqi/7QK2wHluIrgf9LPizTI13ip
r5rMmt0uDD7G9hyiVjJf5Mp0MbQiA8W+ewXVcVyh7nupz9lRr83zoQ0/5Vr0XkqKqxbNgJU9+l5t
kFSUnJddBge5Ya3m+J6r/nWt+Dcynhv5IMGvhrjN07foL6S5dIODgOZC2rruVMEgltOdrrdfpTr8
Po3wDBNb25l5eQW5dd+zfSVKEU0gXWP4bq4xqL0p8GFQNN5AUEnHLAk+thoZIZlj3uel51e9x0lw
wE5tO0Txwbfzq9YgqQPXcwhJ1tScHLjoN0HVj24TBNdVK284kbWEu661j5LqwMjRD5TM3kOw3Mhz
eqxk7QDU7dwmn04lxxP7AjEeT8v1HRTWNcvsMJHsayZblDyjM/pNW4aHMh42SR1ci2PWKq0PypBD
Gu7cvkZgRS+l9eMvd2LkcdJklXaRawEeMKp016pcinO9M5EJWaF27lZ2e6OW9AL9AUKz5jygbRGg
uGzslRD1tjastB04G3uVFwlCND+61CpXDU11hAzCQyolu6QZLzR7WhutgWhyfp8k9k1Udxdamr43
OVustjiKxDvmUJ5JpEq5/RrWqL1IGTJ8iTRPh3JK37etdWeo4XWj2tcVhzMiqxkHlp1dBY3/QaTY
YZwm6Cgi61EDR+BEU8fAlczEK/3AM1NuyoLe8jB4dkluXUgeiI89jLlw5XRfzIg0nng7VeBCm5yZ
K3nGMkzRDpT8D2gZ3DYN0Uk1jxeJNRor+Fu5G1dIgWl2/NnJ+xBqXLbuaJGciZu+zoMTsfMrJwdt
UmJmwIZET8tafUt5C5SxbK1tZyA6YjK5eOlQnjV6fkyoTrx9Mr8cDvVeStQCR0P7bwk0hCkejhDa
SZDS7kzEJyFZs53n92Kll+NwYrhXLgLcIiHSC6AUFVBz0fEDtE1RRB8sCJL6LiXBriOYdMkMlRVp
l0hJvshTeDPYyTEKsx0SXO7o/LJf+Tf0A2+LjP8s23/PMLrnEcqiTfGjXf6rZ1De/ybYXVEZ/9dN
wlWRY6vz/RlUV3zir9ag/Q7xZXBXMkK9QlmaH/3VGqT/J1p8iE1DP8ONiYTgr9ag+o5/yVL+G4/7
R1N0bfiPPxX1nYxDlFjpDgABPvw7rUFtmeeABMZCk/iCvFMMtlhaxaRiBmdnyroEWvAxNNPCHVsd
uscMyZqq5WhXnmPMrlOn1R1QLfmm1nV/30SmfYYeR7nS5fmTj9CfW1cJwoayguxL0ciYf3XhPGTe
kCrZajC0cNP0Enx2wlJvzuWW0DkxP3RdUKaroR6dz0ma2+dBppvfpSiAd+FXdrVH5yMGkpHY3HaT
aW4mG+7O1GXhholRq9VQDP5nCy3amyfv8JVG42vTQjUIdQRsNKBpL5p/dRrMiuGryrrpKxxCLK1Y
pzmCGkajVWt8Hop9M/u1l0nGL8rEv2GfXf7P7buL3PZfbykXDMm3++L5luITf28pQIxAfLAcEBqI
NMf/uaWcd8Cx+WsRQ8pEkyznJ1tKrE8a8SrdU87Lv7vtAOPpAiL0CmicmiNSjn9hAn4tFU6in9SA
V5bOI3j3ac3KpJ3o6JjGI0shC/zO87B9imRdCmdTXSuqKj3MVR9eJPXQlmd9Wcu7pFfNdQGHflOW
OipAs/x5ttX4rG9G5I21ufLnVWBWazCniuNFTa+9R29rdGchHrHSYX3AByqb+iZQ+nqj574TrrDf
sBBxcmgg5oqr/eh7GXlYykWGV9gFWUsWeX0MBu68DaOzBAolgnfR/NnWq7qiTTE0lic3pGp2SMRS
KNDaU33g/h76Ls0Q9ZrqkLyUUsTY+qfMTJYphjiByHGYDAvIN3P2fLo6gTGU21xdS116oMc+uENv
3slRid4ASh/njyvpP9vrF3Jl//CPP/HgeWt73dx/vX++t/jnf+0t7Z0AntHqlHFZU6m1/b23+BEK
jQK0zmti1xl/7y3gKvg2AX+BC4FopqgY/3Vd8SP8KthbOrIuJh6vv7O3FtRVStNYm9lsLU1wW+wX
2vf4TZoWIgYq6jyOtJ0Sa6dVuYP7+fADfb1VM9zSO2zcWBu+NYGyd5RI3ktzeaHlmb0u5vrIKa6e
YzpBUU3Tz43283+W15LMxNIQdlL/+vy+gZ4DGOy+br8/Y0H9+uDfS43Dm1UB6Jwj+VlkpL1TNOFx
AOyQKIcD/e+lZr+jRQM1BNQuWNHHBfrXUuNHKGdy5iqPt4LxWyuN1fy882BiRYDJAhBx4VS/xAa3
RRECJMfkDSGddFWjkAo5u7pDLRCxtbs2AGLuF/ltl0/DuowD3U1QUXFLEi/yKgRAIkShdDM81Zx5
pUgibAu4rrjKwJOJqXkK2xhS6t+50SN1lyDX0eJ3uTNq+axLp69hRQENZf0vaBEqqzCdr8qypoNk
dSs9Le6mWZ72aK9YKejiurQ/KEotrwbAGhR3zp2ApNoKUuoMQmOR/XI1z36ztgYrRYmmr9y61uIN
ipp66iJlA8UxgQCEsOFWbVClspNsJZXzBHlEPiPHTdf/2VkvdhYRP+/zjZ11/3Nr1S2gxP+1QW79
2/f//fQsF+kvv+GvLaYS2DxWD4VWNlXEZ6e52HdcvIBpYBwLw7a/IiVSFlUn9JWxsONcf4pLZIvp
pmHbgIaALxFg/c4ee22LYVuIAAGYHoOY7PlSTkYYGSNWSIi8KyqWglg9hNosU8JBYfPJNL0SlL1s
rontzEjA+fCnw/Tx+ViaMTvKGDvaOm7mYWc1XlY3yVoVKjRaMbrBgEJQ3uNoVKNjvi5bSo9jurFr
vgkdKX3b/ojkgFZcMjtrW2+zlRyFa73GBimRjc3bX1bARZdnjyi6UnvFaUoQ4Z5/WdVGBbHn5a0R
LroLkhlJut5Oj7YdnhfOsBpRlVlVbGBT7GSr2snylG/j0afl1tjyypA07D26RFnBGMeRorq1KBgg
9yihPFQhoWOglKnaMQqxs4Qwb6JtUKZut0FoHSh84CIg0b8wBiEze6EiN4slR+kFdl25w8wvMrIi
2ihqfLDl+Kw2sS+JIjRA/GuEicctgrK3duUfDL/4Jdr/W8HbZfkG9fdZkeF/bn4kDvV/fQh437r7
h6J+uu3FB37tecug4KBDZwF0/DNO+2cE51A6wIKOjSusoB5Rxf/c8++AI2jivqMWSimA+/3XrSoB
YBaaBrDHgA9bv3epLtJqaJbUQThwKHhQs6KL+3xhS2PRhYk6o4qbIGxmJbdaizdU9iMHUpCOzh7p
mA5mdH6Hw69NHV4x61U7FvtK6rZjpW5DtaafNe2fTN8rh4M4Z54kbHwrB0kFwaVGhFsnvH3+rVJc
JO3KoYbcyXbp9mOSuwNdNq9BbcOLTOcUvcN+MQ3kpsBMMDsl4eRVLA4jpEjjnsjG9CKs6rD5MHMj
u2jN2fRXPS7AWFhqOtXoIYc94Jpyh8J2kFCmbxREIpEY5NJfjUGVXnS0w+pVFgAEAappNKhLyo30
XqnC9mOVjFQoQA3ZWI+SR+MnNOrqJ7TjQGcFfTh/DOPW+CJ11kiz0ZkmFI5te4hv8saZFS9TDYQ4
0Xur/I14EtNr0k6o4Us6AEFzkGtUvJw6sg8aAtPFJgUB0qNAprbXfkOxC5MtLDZLiCwGvWo72Erm
FBv4uHSpvknVsNuEWSCbq6LUzENVpPmwjSoaAquxy+OPgZFpsF71UDHXeYzRFJJGQ/e50k2Jfl9T
hZvSj3tagIqaInddWiYMzUSvs1VOjwZdbcdvWzQDg4qTXMlm2Y37Im83Oupg9Dr9af5m+9VIedtv
KueQBJTx3Sij7LaKtaZI1nkwTJcNvenSM9WJ6dW1uAxXs5TCkOxtK2u9oHbo5eQh7Si3g82LJ46M
d1M3V/XkjoVt3o1SlevukA5KuwvkMr5QJBXFtrdXryhFPVu9wBOoUmnw9zXhhLrInxFTRTU2mzRP
jwAhmnLqXJhpJaMriqWmhOLzWO5bKXYytPQ6tUT9Bl7Kie/wckHjWqhgECNOCCKNRcmjUYPSTnHU
84raqiY3FVLq7txT1zjMVp6wUqQBMAgsa5peI4FKc+LKfIFZAjULFZ/3Qx7KIbakjs9YMtTdnMje
EA3abZdUzVUcNsOaWmF97Pou3zv02TY+IpG43Ef0lAZwBBb2c+6chsEaOeBTLL/lLU52ymnCN/ov
9s5sOW4k2ba/cn4AbZgDeAWQmZxFUiRF6QVGTZhnBKavPwus6i5mkp1pOo/Xbj+Uyay6FAkgJnff
vjbJVbqEDq83QrHrZFZTKMpamF+7Zis/If1pH49//g9HoU0B83eCJfv1LvFGxh1NEY4fMtFAoU7l
5ZyU+SYPkQ0fH+UAcGSt9oFIflb7UvpYUIYR4b8NO5pU7cMq5GHqKnNu3cGx7mXbm780YMByccwb
tJ7PbM0m6hUC8L7J4hO79MEce/cL1hfx5kEdrVKXdMq0YJy038LE46zq+sFPkwVoYSP8MQpnL23m
U9atB+vr3bgHZ1Y4p5UJ21kLhliOKAts5SJtzG/QuiUqZcDwW8K/+eeMao9WcLWab4+/+oPT6XV8
Wsy4jJPtJ99/8OaVUklXGy41YFJH29BcHQ9iS66Q4/xCzIb9/fh470Re66de+8PBCKzx9yEaAWZ7
EeoLXFrdbbMN8HwRdGqtP8Y5DXa6mFIMpjL3bqiV4YYs+fRrBoH52coj+k+P/5T3c5tmdVUTUJzJ
ypI82v/klcrmPHOXD0JCcY81pt+bzZzdHR/lsJrH865WPgg0eL1rVW9/lJFEq1HVA9hSU00faAle
zstsEg9WvLjoMJnhXhTn4V+JyP+eJuZvfbNt81nNNV0G7ILyDzHWwaiI5LBIhp8bWDUahzSW2Qbf
pME//mzr5DwchRwLKxcJJffCg6tNVUXWzOdUA1N08XYqpmZXDeyIBYjer8eHej9PoZSsbAEOInLf
h7yQhdwxbYsuxNh4GK9Ld6yeFBqFIKAr5qaqo1MWwB892uoTSVJy7Zs45BnAKLDKcnBU1EtVs7MG
JedWOaZQu4pT/laHvWBsy2x6KzhnxYgxGQ/Ot1jYLXCuyN70TTcsm0grwXxbtVV9N2Zqvn5l6xlO
DE4zDAG+N+OZrnZViZNMU89XhaBsv+mjBgdFWo7kJqt71J1TImas20aFM/n4lzh4M6t+lGB61evQ
TLLWO/YnNCp9U7RVqm8SXBYDo5+rIIO0vlWN8hTD7TCu/mssh5ZvmtIIEV4Ttm92ZW2RWGhms76R
tlS/jcuUQngPre6xLSUuNd1cOjpNF3Fu7JJpMiL6IBy0eyLFkJ52Y7VFGpdlU2Ani/tSwKPGICML
UWAXk2GiK8jV0rMr8MkBdgxr24M256cMVT94X1ybKP0IquxrLLD/vrLMnTSrTAwkioZzpeeGcwEt
fL4UQybvj3+ag71mfV3sZtztNQviKHiL/aFKuBFZa3M8Y3au7aDiLncWWTYulimWWVqphg9Wk8oT
O9wrueXNNvA6LFC59eCGtsJFbH/YSjoqU7EwNkWZdPcphmnQ+NtW2aLXrZZN39JuDinXnM77bNJG
oNG61vgpFKfJy4yO9od+gWXuGeFiXySQ86qdlEmyg8RBvnPo3KS80EY9ty6nCO+THb1cAMSdnqwF
LZOpMwbHX+PBwfD6PFTMsQNj/yRTfDDDS6cfu1ElStHbqL92Ze0GAiz+iVEOTv6/RtFJUK2qCza0
g1WPpdFY1KtBQd6X+ZU9SPtnZaeorRGio0oMi2abWeNCM7rpPkgOphNHxAfjQ9Ky6D0zLXxHD9NA
sGh0wMYWu2dUXpF9vax18yIWzU1jJ78KaUq6Z8STadQ/jr/dg518fW4XniGLmhorqb6D9YA7BCzt
EYPPokbGlS3Qj9U6H317aJJNjz3ZH79nMvmvzC62EI2s//7sLMzGRuFY6ZsM248rQDr5Z7OIy/OM
MLpYLUeMjavoys5059EXCVn1E/eMwysPT0zoz9qgUMVV6x1vIUwSSM+i4YnjMURSWTjwRsa5twlx
+zkhzMRu/ryxtRE3m8w2sGWoEukiOBzKR8TG1nhiC38/wcndwNxaswC8nFet+JtttY25oimtgas9
KARaecrf+MXlJwY5aAHlkodTGpkYRA4rehKM1/6LF5ZCcq921Y2apZSd9ci2ftRdrEGFDUthbgs2
99uk1Cxix15QdevoFdN3o1rGv+2pzr9Svanw3JAT5QClsFzCeVV0NMctSYfmKynxAsAmtPDNeMm/
dFm2FDRLORCKo9Un2EuEppxCzB7AtV6fyiZVRa+TsV58DhtF3Sis6jIx9c2QF9su0rnIQlXyNFnY
PxaEm6q3aLnyLUGc3nrK0EALqVLciOHiT5tuqXXfTErrzsQe7PH4wto/aPhlKxvAJdmy/rj3vaSu
wsfGswGZmkiaYOgdAzc3Ujh3TqRZT384lkmXOKVX+EAk3WAE7n9bKcemE9TcA8HJjL9RhACvxwVw
Euqp5Pq7x1qDBRsI3roZs3oOdmM3Nvt5wQorIJ9kXGXTKFbE/LCzRC5OBEMHcT6vcB2LDCapfNRU
KED2Hwu+h6MuNWOpZX2z8KvYkOSA2FUTP1yDhJdjkEOiE1BuVenqF7EN2MdtsrWsldbbJovME43U
75+e6zuHOifrGjW9JvveLFW9b0tD6wRPj8/GttNoEEVObp87LTaKf/pN94c6iBmE2ap6mTNUElft
ZiarQctozkYJbPHE3rB/UVnfMwlKjX2BUB/A1Ktu7O1TOWnhhtKxA7Raw+2gtvNTJZD8LtPs3A3U
1gP0WsaJA+/90l1H5cRl5tIJxfGz/3XbuZxjd0gFN+dRfM7UVMHNwEzP3aXTzyLsCf1aYBxnxODG
bHThV+zp1S00pfbnoLU6jRDY3N0veaP/+UcmrEE0tKaJ1/ry/g9DS5NmGAeJYHQmd1tjjhhMrRxx
UQnVzR9/ZFLxvHgIM0JQ6N0faqyiCvMWW9DiWqlnRtTZ1zAMsxu1Evnj8aH2T5nXj8xQa75/PWdI
Hu0PhaSoqVjZDNXZlHVydmQ1wmnh+Cj7iZu/RyF5tF54dcY5GMXGIQyvplAEMX7v6VZPNeur0UXl
5VSk1gKB2JWf7KpcLp0h7E5M44OT/a/B9deXCXyYXoaDwTuqZ2YcSREsyIEvyKTLbZQ15ie7CDEV
L2J3FwGVeiKtkW8pjuXn3PyTl0iM+G0cfw37t7m/fwmCBYOojJTDYe1DLaOQfuJSkKee82vkg9mP
zm6mm2JyujOjVGfaOvT6UYyqfKg7WZ7o3ftgQQMXYE2x578e+fvfOksWNe2x9gxcS5kuC/xOnyZT
httU9g/c/OkVymT8/H94ZKq7COI4gN6dxHZpz4ozFSKYqnzxM1cnZ0fwe17HjvKd43W+XEyteBo7
yARpYU8Px4f/YGeGFgEH1iHcWqff/iNTAM2gXjciCB2t2caOIW+nIguve12XP48PdSDR/vvrvhnr
YGtW62psHeymgsEqWo8Q3KLBqsN0UJHN5WzH7ZnIhEE2fhnuLDGGN2o0ZV/xDrOxLp1PWc1//OTr
2qY2gFT4IHKZzTmS2NOIAKroCDicfVSNqt9chqb/w25FBuY/Ix1ujAp0y0xhJFxxIauTaNvgWKVR
rlGb4MQ7Xv+uf6LYf7/jf8Y6uGfkqhYOed6JQKvt8dOCgdhmmgv9U4xtUm03WEe1lUuHughzv4PO
c42hzTbP7VNx4Ydvd40YyE2S139F0b05GyWJSpPjQATGgI/ZYoWLr489RXQtcU4880dDGQACucit
KWBxMK3isIMj2rF9GfGEry/0ia3eTEaQk945O/5696O+v94u8wV4M70NDnWL/dXi5rWDzpTLKRQD
eu5ju/zmqq28pCexAMsh+ovj45kffE3OHjbElbRK5/P+eNEsCRBkxddscEnD/6vHQFifThwAH+26
9IWwCZC7s7gQ74+CkVChNxqjLIvWXTTjotwYMbk6RW2xwiqzCMJPYlwXplHeGOPYndj0P9p13w5/
MGUn2PyiHdZN3yJvn3exs8WKqNjFo6X6Gfdln0RRuvs/vFmLLCxZA3Kuhwlta4jUSmEZ8CXNFB5d
mZ9jXJadGOXDqWlh6oQ6gDzsYYCB72RBkzSPluaqs3Nw8dqpkQR8j3rs+PN8uLmypsjCkC0nuXnw
EbOW+wlmpyLI3JwZojTkQeykn87yTAZlmMybSR+q7WKiz5H1c2OJ5YViujpvavK5J2bUh+sEINj6
0Dz14eqH1iT6tuPtpgMxpoqj6LVZGO51l9IaIMf+VCf6h+vkzXgHEQ/mjeVEsZ+Hj93VbTGiNZXx
Trzjj0YhNQgfHiQWNKj137/Z08JiUCpDZW/twGTea20aBQp+z+fHv+SpUdY59WaUvsTGM1lq1ry9
xDsZVWJLP1yyOT7KR2uei7qxFqMB0b+7801kL0uFNZ/kTXsxiyhRvAzg9NcBQScoGSNpyN4RM3ui
bTRtl+vDKfuEDxYHxRbadMD48YfDoDB3UyMcCgRUE/bylzKWyzZs4swvqaI/HX/aD7YYeojQ85hU
lKjWHZz1thq26qRUDKVH5dchp/1zIWfUdVX9reUI2+ZVqG6Pj/nBd2RMoL0gzNbgcP1Nb74jsGNF
yXEODSK8VwNsDLUL+L6nilcfjkLvMdgorsvvTiQx2MsCcAIjlq4sA0evfhtrU+HxR/nw9SEZ4H8I
KDhj9x8l7ww52xpfKjEKEXIuONnGYMf7ugipfyK/nN2NqWacGPXDRyP1BquW9B6B3v6o3MQNOx4Y
tSE3cU2+1bzM4pOVXJ2/5eDCBE8Zmju5mZUUfbB1dPqSyELR2DrGKdtlUrRfetqZt/ihL1c1KuEH
2PKgeUq19RV11HdZrc/nnZ5n9E43zamU1IevmqYq1Gf0A7xzFBi0XK0sQRBNcpfm7jEppy0dpM0O
fHXP1l2M17NpIPA5/oU/2A54C/8Mu76lN5M1TmKhcGkSgTWP3Uavh/DXotRik/VuExRRg6euMFrI
3Y41Q6hwkhPjf5CzWvHZqwZkLZCyUvd/QNJNUZ9X9LW35ZQ9ccDJAraRBYg8dzrx4gzW+HPpQLF5
Ua9qD5Vemi9KThnV64ulqDb1YkXq2s9NNeb4q1lbDN/PEDIbpHg0rkiHh1lv97ExITcHAmcgHJG2
Coatz5UbomXnJskV7XmS5i6FX4Ena7hsGkvOXivt+WEZTfNX19J+J/IQFGRinjdulG7VxEk/JXYy
Yr7uhMOJFNFHC4cSHXWJtXcSicL+u5ytXHEK03IC1C54G0YiPlfD0D5xxn80UyENutR86Tl5J/5v
4rKh4pnyxbDN9epkVDAKFeG41Yxo2rnlrEdQKJTlFFj4/bFhsjLWBDFpW+5u69O/maplGaWpcIki
HA2fshhxz6YVcb5N+zoKjn/691kZhjIoLCFMIsI4/PJjWivSRfAWqNiY3najxPg6HQfI/zEalGKT
GWp6JXtVFN9ENkC3Pz78K6V4f29iykGWppUBzM67zX2s5VwUTgTvUIaS7omkyX5liuQOhdrQvElz
3cWSXar2lZWW07Kx+xFMQUGptDOw7PDMkh67jatKGntMWlVHT1cKAWnFrufWx8s2jXZqM5gvyYJe
2p+WEHAAJ6R+48xRhu+uSFpwY0Jt77ma63drYvKliwZl8bUlr6ptUXatCduhmT6BjulO+Ru8n8h0
sKwcZ1QFlkOiev9Tu1SZ8TEn3Mos7HgReqf3LVnOP85bMsqqy2CtcGgd3kPgySUWbrrk3lpJVadc
3K21DL8yvZhOUFs/mk/0o7C/UT1ceSH7z+MgM3Q7yUhoVutzkRr6oyoXY2vULUk+ZZLNb33uN6Ni
GadqAh++SgAla3cYM/o1q/xm1eg9xvIF5q8BQR0eHeOE0xjnarIz1FnQnBw1O9CB+Jg4otsOCUdh
S636kk1N22Cv66VKFt5ZdTjeHZ/jH8Qta3hLlLAqt/jDQQKq7yzOuHwgATV3lkHZqdM/28hBH6gD
mTeTVcNMX/DD/QE2WBm8tncQTy4Oi9CfJiUCOW/L+Y/zgPwmOvwIhUmOUVve/05JaMcgfWYBZMWp
bvK0Dz0ph+UnVnJVMDXLkntNEZ1S0Hy0sdGW+yqJhJpwKLFu9ZhFSC9YkCzF6Ee6hfF3K35qk3bK
TeJAq0Meg7aUtWVs7bXXUYUePGAbap3rkukMGtXJLxz0yl5tTAA/kCpcJU6SSk+JR/1bjp3SVqaW
3FUQMsgFN+m9vhT1D6cx45/1pKu3tjLhh5l3ZnJi83137K6/kYmBHIq1glvC/kcIo0iJMVHhN1r5
dCutVvkRtmH40mX20ntdmcSwIIFM/Jb8tOdZX7rd8an5bskc/ICDW29Lb0eML7USSJkjN4/dx2UA
ynh8kHdbwjoIARgX65WScUhrS3thpT3nTJA6yhWlvIssN0qQrcZVaw2XvWndW1174n6wft29Y2Ud
ExUsMRd5Jf60/2bHxqxjW0mUAIRZjAtnhNmOU9ot0WyzS8pIeT7+jAfC2L+nG/x2btlEYSCS9ge0
FBSMQsHWR6gyDCKJxWDauRMsodRsf0MPbL6XlWsh7isGb27QEdrFqeD93epaH5oLw6rXwM3qMIaZ
mGdxZFVKkKCS9YCCN1RAVetG1rL+fPx5P5w4b4Y6uH9R44wQzDBxynIyL1IR32N9mp8dH+Sjjwji
HKNf61XgdzAIdLNhipRUCXQ9h+NaLvXieE7jqLuw6NQvE0r338dHfHfhI5rlLYGIpueKhriD0wvD
rxkVFuy9Mgy7S83J52vRifwun6Ik8RaZ5ttysYoT28CpUQ+2qizsoyGfWzcYXLfCkknav/UV8dx0
7hAI26qvlLkLTxyX778gpwuiwLVBCITCoTqwyZbFnmJQ/WaaiEtTLe0rTYvy8+Mv9P3aZxS0KVxx
aOBlnP1lMbK9OIs+QHd2tRnT9QHdfWxSscXj3vYQ2RbRrshm+FNVmicn5s/7iAs6PgwxpPfkznGU
W3/dmxtBpnBlzCsLtrmrpzfdGmb50MuaB9vorvSm0Pwyb+rzuYvFZ9Fk7gshmrrFJ5V0kdMZ5yY+
X3+8GRJg0Zq8ao2pHzvrkfDmJ9WJlbRl24RB2roOSr8qO5sAIj2FLbbdvqlX1nVT2iOMXn1JT1y2
EUbwtx9ui3SJ0AMJKch4JwmFLzzTojHA9jV65zJaVW1+NFWwWFJRqyrRP7efStTWpzTSoL8QnU60
iiQj/cBOo9splyelBTllNba1K2WdGDTKqPkX5C7xFwqwt1VouNKrKf6Ym7iLW8uLM6MsfTesGsrK
lTInmzCpzOdYSjfeTUYFhcKtuva2UUPD9EpFG+9Ma1A/SaPNEi9Vi1b6GekLjG47Jc+CpnMG26Ns
hl5aFgaipFrl63tFOxg/6baYfpeo76/cJcPRKRNt+mXqrbKllTl2ybPDPPxs1HP11CKB4Xkgxj1Z
mVCvw0FMpdfkLiCBxrD4ZxkCnwOoKfLcLxG8/1j6CcCVZfdK79EHZCc0ulTmdCHUYei9PmxxgdOq
sZ5Ihif9mVvkDXSxBVtIL7ZrGV0plj4jY1fb5rtrO1EU4K6nniNVkV8mRNLpSsRMjMCunSq+U0a9
8zGvzZyHDPNqIGjN2LSlTy4JLwrfcpQztYlcNBilbLUFXnfRCv0RILRGYCR4vqIJHOQCzUivZh0+
JpFBiSNx1OpBiyM4UzspesAefTOCRC9hqsIUCYsx32hx5hpgpwVgN8uWWgudOKZSojSqeOmnOPvW
DhS/sGVwG6ySc3NaaKJx8PUdZTb2eLNNxP2LlmSdr4lk+jVYhnpXU5D+hbOW6D3VLtQcYFsUdYFD
B8Py1DlFNG5tKN/4WtpmM3jLova1hwdSQ7uJptiJ30qHa1szd8NnrStJ5Wg5yayg7iyiVj1rhO7l
WA4tG0GP2nLB3dnpqUSYeezVzqzrgRsbkbJJIg01UL9Myu+5YQ5M1qCRXjGj9pZMCwDJDgeozhu5
OoDuzsOeqW4M9o1jLQsgbqniuxRXFjiAmhpOlUOC8+pYmX9SDhBpMBsium8M9h5Pi0NxOyBn7Ly+
mnAFCmcD3RW4oOx5LmG8e0Or55+4Xjp3/dzUnxElAFxfmqom3amX2u1cNyniaH2C+sKsHIerJqw6
ezsKRePvR0wAC1qtugyYXGFjBWBN6ledxfZIpmcYNxYoYXqwIrs9T1pVxRbPqsw24H40fafgPLwY
bsdfRDWQHkP85heDVrxh+WyFkfqZwqf+zSIvGHvpkFUrcmlpH8q8syaIxM5gogoObTvQJV3R2LPN
MO1IlyS/eiOccSog1Q1UIIlvQ1Of+gtDK4qLTKm7ctdx6juQO+OpDdRYGdENjk1KmTxCBN5QJYyu
nM6c7pVWEd+WAQs+qxN9fGanMQ2MeZhZAWhqHbM2opRrU0nx6cpLIX6M0o0w0ORFQfxQsGL10AZC
nXNmmpX8gnrmQl48xjBbqkYnA7wYzV8N/dz57aAYEVTROFXGM1udNcfLiekMT+hTlZzHbVZ+bfS6
/KqFkfHUKfEMubxph8wT2DB/w1JhrDwIizWpixrqqF8UY0juLsngZZJpjDjjeos7WWvEuxE0yQNo
P/2ss2KFNk7XWLx6uZDgI75P4C5LT8vy9Dm21AT+ZZ2BaECg0n4vhqh+iJDKa37v2P2z1ue2dkbX
+4zTNH2Ktp9Bzn1UI9t+1FOZdVvTSacOcHZSTF/JmhlTMEymlW3mJNbvpiQcph2LIuRXJ4YqfyRt
k+t+MaOo9oo06XBAjGalPw9NzQaX0pKZwglhotjtdiEkTn0OheLXCgKlzRzlWQIPXla5r9LTfwFA
GpymTfpcIe+cqZicZIs8m82q0LwhV/qEFBdRjpfagwqssTMh1E+yrjTPTnS6KErVglXp1L34Nky4
mplWhPBr6eIw9OtB0mI2T6rSBVlq5+p5BYAv8mucTa2zDIA+Phd26vi0g2TyTMtt4wmvRxnu6spu
i/NODLL2VOROrocKK+SfYxSJrVTDIrnU7UnZxXGn/oYAS0OhOamZvMqtYmw9J+VG7cvOHMPHrFe6
8tbQqYPs+nzpB+ZLhHWBpMc09WjRh/2RO9n4LIWFc9BsJZnrA8nstDP8QPlUOOHJ4mefpSMEEWdK
Sq+wu/pSk+64i+zEflTBEz+b3EAxAdEdc/ESI0y+2MCL11QdrRE3WU/r0iYzyzL9HiqcOp6Gi8tv
FAkuhVEVKAiTTpvhGy+1dH0Bv/ZlUDoXLJtCaiLIs7SdgkWPk2/o/aabBYBzds/UHqsgjmrtLNUS
5QfENynPwYJULyq1ksyn03gpvd4OI/YOt3cX4yKROYdAVSqQR4hVRnM7IvCxNogwURPQa9BnG2u2
5y9J0WtPihGGtR8lGfuEwj3kxUnc6MpMslb3yqzgaFfN3nyI7FB5bjpzIGQ3JuIBBSzC4PdkSXs/
bbP4i1EKLfKrrCsfC2REetBUg/ZbaYb+12gs81f6pUcWXmOmlyJssWWtyxl0oruY8B5iRa0vl5ZM
8rYMV6Z2LpL83LLwNYWzWpq3JFLyb7qI9ZvWKvUpmOeq6h+NNk2u+3Ix2sCtluam4/8F09Wta3uj
6nH2PTa0OPYx44CjNc8D1znbSYdfujZyWEdqaF+l2Ah+k1UrFdxltazfDHNPA7KD3+klXEmorQme
mP3OrDPF8bW81NGZSPTKvolDsMPvX6x2S+ONeWfG5fQ5LJ253Yk6ceqbYTFHJ7BH0qBc46QrqCow
rz1aQCogLhJZu0cUVMbBTMtY6NvKML9kPSa1XG0KpfMH3su1Iiok0aKiZ5xW8xy/iSadwFu34LmM
4pcxxFPi142pXOdGnGYBTpOeNdp0NydMIU4bckjDLu6r7DJ36sbZqu6Yfq1Yj70/SCVPgrKt5eLn
vak8O53GIrT6uHtp53larVwSxdrYSu1clJVR9V6rwNvgDleKl3JydqqR9/Sw83u9otD1HX6Oave9
wPZG3SRFrie+6RQhdYvJXTtSCRAsv2g6rF37RSwXRjpW6gq/GC8hO8c3aMfKLFB7Yd7nSeaRZlwq
37YgBvtFlnI9Nhudo2TU65yOwKHi+K7CperRwCrjTFtzXTZYeUbTpZM6arhLFYQDGzFGGlxhixtr
gL8BboFF1fS+HSfNT7OY5G9HbbgRlZFdXLu02mAs0w7I8PM5tVXaohylAJfotobf6ksbciGiAdsL
QxJ1uNtaeJTQqpnV4IbYOD2X4j397ZZVdps55dWsQZZ+Kmv9WhbYDyRohFnRMGLFhAHG3w9jihY1
Zz7HSkBPSkyLEHEM/Nu2qi9nskheaM9QYYcwpVJiZJ8c0Y+3FqjjYMqT8HNiV8q50onlzJWRuC/A
0pOYTsLLsh2w3hkGY1fJvN+lqan7Y6kmXCIk4vVldLw06xbsO5vH43HqB/kb+ktpaqa/RgVOcdg+
3yzDMoY9lnKrbn+Hp4V5bmqL5tc1dlK2i8tZroXpDRdsUDETrVs3nbTjE1qo9wkcmucJ6InP1pd7
mCgWkzu2w5S7+I7meBvB/b5nr+E6Xs7Nnwfme0MdxKGK0jdNlZLp6EolPoszrfusRLlGeqNod/lM
o8RSNw8m1+Mvx9/0B3mHlV3L4nEMsFqvIeqbABhTtXak7o2Pht3qmzzLmg02sOWJMPvDN4mcmQgb
TSJQx/35iZVb5uRp6gZ0iBVfCuBI+JbRwbYj63ayS+fjwQinkWnDXTpkhLmc6GabkL8x06kK2ooi
KTdPKPzETcdf3vv4nQlCMuPfI63//s3Lq4o2Rn3OV6MgNp3F+NSeOfO0ID4UKHejegQcnsUPxwd9
n4YjKbaqB+ghZbG/ljfeDGrJMYzrXGK+QvNfMOsiCxL1Jq6vtBDU0PGx1ml3sK9w6KzeMyjEaSI+
eECQ0FXficINwkY3f41uZ42BYfXm52rq1SAfkvIhLo38WZeLtpsqS386Pv4Hs5PUKZ732NFjinc4
b0Y75Nqtkzc29FE8NTltjQIrqL/KcX8EMPqv7OP/R+BFa6rvv8OLtu2v8kf8P9DzX8qXtwij9T/7
G2FkaSszks0YOg4dEIhE/4Mwssx/IWYhf0lqEUWHYTGP/saWWf+i2IBROb6OK1oH8up/GEY6QDMV
bCRdDlRcyAtqf4It+4vc8c9ktahkCGSZVDVWvCttcwf56abXyDmUI40+UThk51KBeuPPplPjF9kB
qica5D7i0w875f6YNONXo41NuRv7rKK1jkPeryYCs4CGrEr1cWMpJpg/Ed4izqyZW+r12TZJ+77Y
9Ba4sqrXG3PTtYDAvSSzwSiTU7Jf4pl0jde3cfSp7TDI29LJQ5gZAfqSmNfVhFeGhu41kPOinCNQ
7367Tlc8DXWBp0Ea1r11tojQnIDfczXZUCAL1Z2Jf3K9a1NoKn4XxuH0WaIQuRi7oZt8Xn77tU/6
uPdp67Xvmmoy7mzsR/HUmKv0Z6bMzX2mutlXV4uGceUMNc+R3oMg7KYhVW5EOU5no2o0K/OgmX8V
eqXqQUm26oes9Pi5ByZybxl5MYOhF4t+ZYaaYvjJUi6hX3WW+Uiibsh8kxwv9+BRKX5qemgXT2rU
4zxHQkkj2aLQI7pxtMF4GMqC+2QkBJk7dbEkHeTFkBND21MiPTkrEKYw57WTW/xToszLXGRI+EAY
kq8Y45tCzCeV5jrr4qLgXdMNu5Nlm7jktKPmwtSd5if6LoxT1NlIm20rZgdmVUqlC3u5Vl8lqEt1
U8g106alXScv6PGClCHrfCkuEo3ytGcvEsuzvqBVBhKTlX0q66Hjc+p2UQdNUaaxv8Rl/zN2Jx2a
TUbUfo4GtH2eVcV5KfXR/ImjTIfTu7DnJzNVoi+5SuyLcUNZNBu9Nm3pTTBZIs8oXCkIlceuq30y
v9h3icb8FZVNWXyCmmNq2zhREC14QzGljz1iCzPop9LiaCsMki26XPtvgZ1k1xrNdaWXkEIytl1e
S/teiLolslZs9ZzO5jVBOZE+DWySoNgHYJ4VPwAmIBjyEm0eJ6+pWWf+YCHabUu1MLkBR9N3vUI4
xD17SroAcW/7jAZDozbdon9qC9u5q2JuvlsD347iTkMaQz7YrUbl3IRa/LvtQze5yLs0jl/6du4d
FkFoiEsqR23kFTPp9sAQKytryUs73JZFoRAidkOd+cUylTaBSE62Ucvj3vUGUYY4i3VNXqPXjqJ0
t0RV8kzVJP7VkHdC0mmLWvOQMRL/toYxFnwrozqbrKi8o2veRONGrYHZlDHfg0SYSw9EhwImTgGl
YwTES0OMi4Zr/lbgUNXMkn5t00kdvaPpPC5fhAbwyhtNo/2cjYapeLHRAo0wldxZ8OF1zeZaxlU/
bXSSvVqgRGpceEOly4uxnaqaEMmO4PXVanI2KWWxm1KrboM4V4e7BTfx5zqOWsVv8965KdQuJDHn
av1D3hZxEbi6kT1ESEgyb9An8SUqVPe+7nP9VoW4dJ0ai+HnkS2rgJ8TywA5bNUELSkw22/IB+Hs
h5HhN3bI5Ivbd9NLaM2Oc+4QAOQ+O3VTeMaUAMwKs7D8RM5giDf2qLM2ozIdb+e8RntZaBIjxGLO
stIjB0twsCiWCyytGB0NYWgmYUWnpTiLFjsjrp+VbrrIQzkNgTPKkFk/OH2+aZOBqP/19Pr/J/ob
nvTaCnLkRH/JM5h8Pz8ySV//y38f6uJfBI5oYACsI86GfPefQ93W/sX9clUoUR9Dc/fGCEHhLqDC
FkNLTdRCgLbqyP5DJgRvShIX2e5a7+ez/xG3/UA4oqzc6/XScRh8taSu0GpnmC9P1qcpXhqv7jOM
sKyElp6+Nb6pXaY8CiOfnpOMTaJKlnFb1Bq2OuE0+wih3R09ySDW1VB7ytrhZOPT/uX4n192cCmO
lVQdOgf3a3IsBe5Pc013NRTOFI7CtV5moa+2SAsaVGyeNsz5595YHgcl1rY6vA8kCKE1+OaSRwFk
On0b6nSdG1Wn7UTlTJuc4u39my9/+9cV6H9KWdxWcGg7zCjW8Oqfm9E/v3QNJd6ECur/sncmy3Er
2Zb9lxoX0tA3ZvVqAESDYE/10gRGURLgcPSAo/v6WsHMvJeKp2DYy3EN7uBSJoFwAN6cs/faNWfi
gUkiVgmKHqtTXVhoDVp7T2bPemFn164919txzYDBOQmCmqHt6wsStLNXP57TXl3d8vskGKnT0xYz
nR3z8bQhQ8LZ+i2rS5cNZYwYvoiyaWpoKE3jtduS/Pr2rf/e8P77zo8Hi1fXrglgWvGtyHhFvFmF
jTsS10at+qA5JBM5U6C/E5ZYgnDwiCp7+5q/nz//vuZJEWYM2DNpAFjjRqpyN5UK7gJ5vLcI/X+8
fYUT4PrflzjZ4vqAFkt9JVpwNNLsmpIAIWeyqj+UCHvjfCUjLbflCGFx0YlRKqu4XMdh56frnSym
F4/pJrCr+TaQ/feqde1dLYjqNjQjufDQX3xGf3rlTiRMGBDqqnenPDZlPkdVL/Kt69f9rqD8EIMR
rq4mOGVXaRCUkYfq7QPelxx0Uxtsa6WnfLxpHx7zLPeWnLMrfTLMu4Yi67UFtOmg9wHd59Yjg5uu
zN3bo3ruuZ0UJ8p+EkPhO1W8JnMZ5fDEN/Ocj3vCli7IdE7CJP/93ECo//46UgUg44zyZowBswAW
Y7VhVtEwdopmvkaMxAauE/WeHkCNtX8h9Ldry6uxNAjnm5XxCPF4IdUzc+5rydqsZaP8PFSkMKdN
pmIvXyjf4q6JkhVVpYUaezvPNaiHzKA82ytjK4slaun6bcskMXfjsFbX1O9JcmnYCDYOt9zRd7y2
U7sNe1k3G5WSlwN+69ZMlb+b0s76H2lg/x6KExFIvjhrjqmsjmnn61HdCLACLkxTvVm83dsP9MzM
w8nz9+FuO9hEhC4y3F7e7/Ab6ZuRuToaKnWHuvPzlHRfQT1Vm8ny2tAvreXCgz7RmP59dyczbqMl
Ch6EXcdSuGoOXScnTWSiuMFJKBt/lqNPcrKfk84FbWSRdqQag2DIAA5Z2Lqzo8frYNDGuzAQx3nh
v3+NKG9+HwgEJU291g6DDWbqZlrlWCDbEGW8LI5HX8i+qvy0wD5ggXVV9bTVDCkxRLZzPNrlJXDg
ie3/71E5mY3HyuFz1406Rh4h4soEdSsx6UZdmnxsrYnd9vFAtOgDm+ip9bcrYpy976/qwmpwHP0/
DcPJzEw5zdY45haxP41eZHA826R10V5XaFHZqMKOenu8/zyT4Cr5fbgTcpCGFbpWPJI6v++JRmKx
x86iG+2Ht69wfIP/dCcn02tXBKR4NwEZdYPKN0QhoWuUMJJbx1AHRA5Ip5G0fH77Yue+o1MTm6pQ
85ftmsZz1Vu7RbrysZCexsLDrCMNt4dXbmUHzW5+KYWMwZ3z6sKX9KJB/sOdntplPU7sy9IO2l6I
rLrqG8oNeu2vXxcoDreNYVRbh0z3NdIyp9snjZnODDPmPgIZXec77W4ydAYGPt1YkwjuqiVJrE3n
LCoWzlTuNLtKY6sURhPRwGm+S90vvwC1avaB0qmjaGbJVq2tWhQRBHnOnFbo3d23gxsM+7eH9yVT
449P83TlmXNVUQuvYtyfyw9Eu5AA0awsJMqvWrBD11H1oezdwgtVVxTXRar7+WZQyYymyw5oSvhU
TLbSbTqXDo68hajEyycGrDcFibq3c9G5kqProj+jPEme2jIxFAoPK/8ql159zQgTxPc1IHPEZNRF
LDESRZXDWhVOg1e14VJlgdy7ifAedF91eVQHCRA6UErQ7pfZvO3VuNxZSWESIEZV+lAsvc/2Thja
ui3KhCx6iv9IsFx2wHsXGZ2Bpw/mA4BFqk0TVuX71PHR+1tTll+LQFEGmt2yIuyiN7XPi91J6mNa
OW+HwKvLm6Wd068O27ZrofLZvxuDytiSXmtbUe6UaYCsvDODUOVT7kYBXDZ3mzVVurPmOh32Zla7
H2AO1YI7q9dfWpJrz1NOlKKZaD4RyQhQHlufagKMMc2+6XI3+LD02C63hp2IhosuFYLisSRxtahV
94UT7wQPJ+P2QqDVK/FjvtU5NwvwH0sb+CGFk1hZxVWhw6kOq1kQvTbAxh0jw1T5U07h6YMlSnkv
qXYc2opWm5OaVMaGzuHJ43VqfNQZTbZQz7AnEfdLT0m8AgQLpl1A8l5lZXxxUb1ZBIdIX0aT4cp7
F9OSdkUHs/9JEmjxC3NRcN21XqNoJvUV0b9BvSXmYERpJLqhjdpqSEZMOqqUOOFm/0PprzxlQ07F
u6qsKqJBUTzUaEFK94u2ilpSoLHJGG+tgH6jNxrll6kUFVWiVdjGlj457evMTLUyDubM+pIv7hhb
vuw+Ag/Pnwzpus8laqEeNEe9wGwbdPcZVtBK3qvtzgNmbhIxH11hVW1kNFqdUe3x2c+b0qzfYS8p
P6VmXaXAok2px7JVbRNZBjGlSSErnG9jbx6kBu1jJ6ZupZTau+g50A/d9M4SWCH+DqgDohFIYl0f
91M4Z7p6tAe++7BSOlI9X2APUbZmphsxENARGktF3nLjuJsyyBDGdEFw7XS12lB1SbYGpcMh9DvI
xH7O4TRM0nz9GixO20YA2NwqMpN5eN82YFJDx140rHmqobvo29nenifVQmULhsfU4L2OVOLzshdD
+svJKuIvbGc61k2N3Nl2tUwdIG9rG2uBUe7mvm3y+2kw3PdDNqsvna41w1Zza95DXp1048wWmyFX
t/LHPstEQbKtG3yv+dba0Cs6732imuqXZvXus5+OxrDJCGP92YIyFpHRKkR2Y6vGj7nWm0gnUJN8
H8Z+yCKnt6qfdWrnH0XdF0g4Kbkq+AY0xkOagQt5F4aqnlowBHfKsMzPy6zUzgQM/sHtRNOHPQKu
w+DXCZm0jpYYUYK0w+/9bTrjtggbmJa/5tRpcAX5TuhnTnOVFsv8YTBKaoxzXrZPHq8T4rMSJWds
1mW+k1NmFfA4fOvr2KuZ7PK0vppKPTu06EIpNOdG28Q+cuQjWymf48EuPDNKlLF+l0HXDPHS58u6
NdOc7Ox+BUHBpFC+S9piZtYcmq/04pfySm8S/VYoaz20KhtAcULC+mT3OQ9eBYt/Y0DhH7aya9F9
aUiVVJqIO6Pl8+VBtrHTTrNLDiPYwiiQSFKMwls3SykKJgoQhzFRxKSadHMQ/HRqXSTbspj0Z7KP
yHjkvO7IQxXM6nvLiaDa+Q2TZ9igvSkjl8Lf7RLUA8oFt6N/LIcmB63hZSyWRx3mpDX2Vz0Yyqex
mJhti960yjAoW9GErpS8z/04JglzOHNmJNqgQ0yYZc4N6C++w7eXwDMbplNFeDtZiipzx/50WPqd
U1nksCNWCOvVSjZvX+K4x/zDPsI7OQvMquxLJB51TA2yo9ezWHGaL8sFbfuJAuOvre2xX/a60CBW
sw5Wz6ziuXxRBkhaNQF1ZeWkC+2Qun9fOMW0W00kjpQdECskJCuojq1hUItsJwm03PiOMsLcJjI+
YxXc2WsuPjWjZ+w1cygRafQizh0P7UiTs8pOhDa3tt/f6V1uXzopHDeQfxqmk5PCTLk7EcNaxLma
8ht6Mn3o5JrY5KZ9DK1fjG2f1sevjYz2lm3oviCo4cZoRvPC3vnPVTUADb8PpMc2rpR+K2JnyfV7
KB7J7Tw1+Ret1dZwmcp+g146jTVVZft8TZcLZ0XzzI76FKG/eEuBQtIWcZLn7Q90oMB8BPp0I/Om
5kZZpYsGJlVJG45tOX0cHLt/GjiuUI9Uy6iTNy4txNFBT0iFt87lFlKvoO9kIxJChD22nzj5034h
02mEiEKo1wetKFMO9llRB1t4A+5XjeTv62JC18Uh3UqYQOzqEqXw3LienEkqu8lrJldEJWo22fVk
x0JRUwxbNU89uR5t4nBONYHZh3COqx9Zn9eXXM3nPu+T08raEe7hWpwfgsotv7rpvGxpTyDHb/J/
JUieBbefOdqdGjg6eN1d6/c5OzczQoxY7svKYCOriR+ztXgXPo8zN3Jq2E29VWD8bGQsRsu+SWma
0kw5aoIAD1+YCs8dkk/pHVW1ulphzUVMKla26yaETYWwqHsDu4cXyvITzU6+PFRV0PHu1cFh8tcc
uo+Z/Hx7qjwx6vw1mZ0qZzzgEwEppQVf2VAfmmRZ9mZQZQ9oIcVjmw70RynofqwMAPI4PZ3bvC2d
x7WVbbTg1YqbpPhX8O7Z53rmszy1flVdKngxBxlrbJtDv9BpA+oOmu2i1iKjrPOtFyz/EoKcvdi5
x3sy91AN86A+pXWsfAugspv6EfpGUurhcL97e2zPXeKkBDEs0K7mzjoWGXNz1xIcxGZHjjBA8Mq8
fYkzK51/8qU3S4AynyI3VcXZDC3R15CBB+OCKO7ch3byLfvJRC3Ac6u4bZ0uQuvxoe7K4LovkFpO
gEEvfAZnpqtT42Y1Tn4F/aeKsSavW33Qp7si1W7xBa035DpTTEPGFbnKYYszJuaFoTtxZP315p9i
1ioyGIysr+qYVIb2k/QFN+RqOScTrbDXLwIVYhYaep5y6J1SgSu8SGq8CBKDSpS0mrwZio7AxSQR
8he6ifpTjWLDh3swdhpC2FG2bOiOB2ptYS5eq4IZ33Laer/AM39oynn84qH+l6RuV/rBNOlVbBLP
zhLo7mw397rsOZt5WhtwgkBW/GjIpqFxbnfQyuahHx9FouSnainpOtlVW68XHsiZD/EU1xgME90s
FOlxUlMEKZCs75p+WG8s7HvEvMj8S5sV6YWX7M9tG5zpv28CIHlbTe03IiaO7KdlDY9HPhzHl/yu
0EZj3/tT8c1Osai9/cWcm3NPucW6m5Mj49OiqlR2Y/hKPep1ifTnqHTwTNHsVJ8FuyKQT8nqaV8Q
geihYrV+ePv6ZyYF9/jzV10qSQJRQzaDjG3CvSK9cMuNoVaBiqQQFxoy5y5xMrV1tFz8eayymFac
OiTC1IkREPU111o3b9/FuTfkZGpbfbwBjdLSeLBKXOtTizOudeRN0xnNYW6xCbREXj2/fbFz93My
yVXH0LMl8NOYs2Mf+ZPuHgJiXKJp1r3t25c4M9OdwgkzD7AJigUZlxScHoy10UK/spB0YUvaJwMO
o7ev8xL38oc993+DjQytM2sd2yMjcavrvFmsqHfrZGOgQ9lVmqXdKr+XV72u7g0+/AfPLcutZxB0
qyrTeKqnsmAXafysOGKEVY0l0x/0D+mUV/EYulrSxEXW9mGWys+rEO5uHYr0eEgmSE8DnbOoVO60
bthn9VFE1ZTOdkSNTd1jlPe4EJ5zSrCccLFO5hjq47HGyqV7WRuqmg3Q7GblY8Xj3SayYznGYHAt
VU+6SE+WOqC/b94g2p3HGfTCi3bucz3KDF9/L0OBJs/XTU4BfsNxH5l7HmLOciOX/LcNEjR/n3Wm
HnfalOzGttC+pn2rIqss9AvnvTPvunPSvapHBMurZaRxX3opJpS1er+aeC5NpRv4I7ALhlhQx59v
vyEnkQB/LUvOyXzotfD/hkWmMaB//dZz4d1YSbXGTd91hwn3635we5NTY2+SJTSWocCYGJUmYsdE
uBiY5/pjkGlB1JeywyDU6Tt7mhEtlvb6zaXVcmwR5hvHLMwNx3D0SXhpLnxG54bq+Hm9mtyCEX+w
J1Qae/Pcby2zIuJ0rBbcTA45zFI8rgUFjrcH6uybcZwuXl1sOcKDyqZNY7PkLG5bS7/Xi2H57o3L
eC1IcLoaXUkEQpFl7ydZ1qjB8n7TCnHpbs9svpyTeTaXgRCaPnC3R5kY+Y+kugr4YBfu789KDvbW
v99f23fBCCYpjVMDmudqGiKu16nb4mbG6zXP3nWjzSZSszU/dE6LJxD80AWIx3EM/zBNOSdTrk4C
A1QUtjG6UyBpUHO1IZlCwDE1uwv3d2bKdU42lxSdcntdcD54y2J+sRJzvkXy9tz7IN4jaieX6k0v
kJM/3ctJx8VfyBADe5vF0kP8QTDu8mhNa3k9dcOwMevE3PsA13dTgUqSXDvxWJkKh7Ir2PK5TU4b
g9o+ollt2Y6pZ10tjlltes+9lEN2ZqztkxkOsbE1LD7LddFV+WNiUg42VrOgZeIYn95+l85d4mQK
E4tfK7yaIh5wle9fchoyECb3trIvIWKP/9QfRvmo+X79NfbwCaAoCC7R5/2VNxnocDQZ7EynDHDP
CZO8KUNt6Rk1F9bSczd1Mtkggm3Xxh9EzOPDzDWb8opXto9sJK4XdlJnxDeufbz2qzkGeXA62kVA
hcrTsg+UYMv9GHTmQ9F1TbSkGonZ+Bzfc932QJM9i80ZL5aT+iv640ptZtvAbenNdrRCotnYpJVF
FBGGTdfNl45PZz6ko0b/9e+oghaHjdAExyfsmsHkyGjJvWVXu3R5PNyL+7dfonPXOZmPErfVTC9l
/u6MxaGZXgKNrwNUypTToqzENvz2dc4915O5JwD3VjetI6jeqvVQjHMeakmgbbupKC/MPWdm7tNg
mppu4IC1rI7HcUq26xDYt0NbLdv/7AZOJhxM/6i0y6CKO7zDIXwkZ5uYrBD+Qtf+P7rEaSqRbOvB
wudbxXmV0lOC6nAHvvceGe90YXk98xROY0fSgBiZbim4iSzw7xuJAzOou/VhHMtLT+HMC3XqNNIy
kuYI0CaIqE2GT0miNwixpXFw9b4JkYIOh7cH68yu5BS0xq/ezUpaeYzO8j3G7rs0793QgMy9GZsE
EIZ9CX12btCOP381XZBsMa0T4uiYUFTg0BWJqLnXGlQRsuDCq3tObnRKphxSsxr8ZszjPEfHBw8z
udJnoRGrXBEINfVo5I8tG5PywlZIA8cukRBXXYntlcCai/vycw/vZDbwM4eyQMUxOqvbZg6nwB8A
jTiG8S0BndEAJci7w2gmmN0hHj6VfW18c1Tf1JiObet5WLTpKpAOfHvJmQNpXMExgvQlCihvP/WX
N/UPK9KpN6jWhMPxHs2updpQ4j9/v9iK3j35i2Ynuy0QFTtCeoio1639qLcWqACDrnZBqqbQLhxn
g3Rrgb3KY5yAt9Pt9drPKjX8/eBAoRnLZN6ivVwBYUzpNk9zkBYyu+6m/qYdyz6se2waitRSnW7h
zbik7mc388d9mVpyp9LumifY7sdBw7coUvNu1vuN0V2aI86syEe99uuXsQBbYjYGLwr9f/OQGzPn
lCBHd6t3HBZX85e2HgPOO1yTb4848an8038a8pOZD6VmJv05y+NpDXQEz6r2r0VLFC9kEIlJctbV
0VlVuEHUQEm4NUQ9Kgr31Pe2liPEhuMjkhQMpWwzBSstCIO5YUWdcjAHHfGx5EEyE5mOths7yDXY
nhnbCN/s9K0swL7gttCS/SD9/mAKzgUh3qX5RzYmwFsyVu0Hp9XGe2RN1vvCMiD+QVH6kbVVZhCt
OxbkJffCvZ1oQ4sQl4TKIviZyX0ZaE69GbVgegfHxR03aePWaqelz3RJqxpHRGLeVQMgDVrskh4E
/MIr4E9NvgnWocWRD6524y06CnVB+3DeAuZJs3DxvSJW60xXUPO0tdjgWJXeNumxJoU+gN2fLoWc
zUxAHMTG2eq/dqMunvzBR0iptV1w9Cg7cDugpSZPuqHmT1jY3g1uNl05C/3V3gjum3TEWrWCyg3t
LgObMS6Et0czqWQ3NeZuHcpKZo9hAk6k2XJ/4ocqCuMmydPEieAPJ2qDSKbbuW2dPZle19PXTHKk
eg4W/2xrVbbxxRla86oA17vNMr9v93pZUaoAN4v/XU5TZ0R+k7SxpXE7YiJtIvJZurIH0hMtIGCJ
ynHXW9X8s9abYXyHcrJ9l3v5SKvcD6A6IHIJntukL6xodYIiTnXbqjeV4SYYVJqlhHpgpd10NwRa
8aMCdfqlWDiFhpoLSQgClJ1/Iu0OI/sEGOLzJDLHi2YypJKNwtT+ccC1k0fjmjbfc7XwqayyAD3Q
pct4MObcUqFONz1Ck9CaOyQ6ild6NSHZYE2ripAXcvqyGEadYiQb/Y+NmYhfGtInsccNVsqNV/ZJ
PA9VDtqoq2jL2wsyjNCerPxIRnISGC3poEgWkQtYGqur0DAp0eY7TiQO9uKqtOe9nAhYsazRMrdE
Xdt25GSeuJ2IbDU4qU3645Rmq0cILl4rYQbZx9SC/XTrGxX2CL2ZdeswrqtuhBJOTLWtsaAFh7bX
qu9isF0i6dQQfJu8YJf41L0jbFHLgx8sC/61IvD2I25vC1iIPUW5S/wu3rGiv5mAhssdVa326zKK
9KnXV7HTxiI/VrGyPDLdXg+uRtppddQSWrdtJtqgV5Mw4NRbVDoe8cE1fsz2js6XD26o2KoOnE3I
7G1/D0iK+qglPcZMvgrvKjcNqKyyqnTix+CHkVjlqC+JasdrWo7QGUy/c/KIblLwPhW9BiSloR9K
azvo8ndUmut9lWvO8+guzYZ3QStDlZQrtT7Zio+qSrwftXIki3ZOSHM0B31/zBmtalTSLZ2C3RA0
a8qsnTS36TQLubO0on9MHYKjIp+6hxOtMiAgt/M7BXUCq0Ma1tnqoKVQk/ygYaHDatWb5Uck0TBR
Z5n538FFctKUULdWrApHfQ4OS+d+9Y8i/lqObrHJvSHZI5brsq0WJM66aykm3hXlDORjZgYRWCZX
g6mmGTXcJUWPnAzujLZdLK0xNoWFa2Bbrz5sCj1pPmCZQe496t6NtCbCfrOgHH6MI/lNUMO8dbeI
QKfNY0w0QWwbvtYKEsEPzZy3IRhG6uTWMN2Odg+mnX/Pj8w5SeMu6XPzSqm1sbfcOrLBJuuKH0Ew
TmpTToYiZqJ0vuLW15m65LAwQu04+gfLRh8VlnDEcGEO/ng9rwQUh4hznHudGMc0DLphOpTQZyCo
BMJ55KtvkRBmQZsDegrUQladP0X1Cottn1LF/+44461ftp9SnVy6jUHA6vVsaunPkr/Pm4CYJyRw
QNzbpWc9J1mqAWbKmwZDrGs6hxR5vbezMuapLTGadGBBIXmPzdxDWKr1Y9VzLjw7dFsWVABRaiQP
HrrOU9KTwww8O0/pvZeG0YZUZ/QvyQLrOB7K5L4VlndfWqPxQdR0G2EbZXXYmo3Lq5hjqgVqBc4d
7VVl3xR023jRmyl5mPXCsUN7aIyvXh2oeuv0SI3QUrX3fWIO5FgvHxEsHmUTQV590OSq5egqs/5H
Mbv1EhHhbkGLUrL8VgQFv1xNAJpBuLDdXVFhLOFt88pulqbWpnAWvg72c5DqHYq06V1GgNc3AvH6
Ze8PlmZuXel0AxlPgvzofCRzKmRJ12lP1akeVwwBEYBF9R1L4fhhravyrgEVg69UT9cmrKqpFZtZ
S7QxcnlxYvhpC9wzWU9ppHtzBlJFKGHtGwxpzxnf7lc2BjCJSvTGDTK7Pjn6UtNuPep1JUS+IAkG
BBdecrBVRbGPjq66oa/thAi5LJzCphYiWLsRY9cA+3LM/t3/DkZeDHYN/n6s8vIzeh1+NVhgzee3
N0RndmAvJd5Xx4E8YZYEExHsYdH0IWFcz/ZU9PcBc9ehTKHi9D4rDdnWwYV6xZnzx2n+J1PnXGXH
C7IeNY8SIfAvzrnuwSvE89u3dE4f/mICenVPkw46FLZNsPdGqmKVZRH7XmZy5wqj/z64Hg3oYSw2
Tdl3sUBuuCFwYf5+4eJn9pfmyf5SRyXqalTx9qMxfUgdQ4+WMcPMghk3MlN93JijI7YgDUVoMisf
4C7q11M74fC1ZbWxiNTZSX18evvXOfN4XyIdXg3FvJpN2YyTu9enmmUnHd1dt1b9XUAoKCl6pAQn
uiDlkE3KhSueOXSdZryzbA6SgHuMElouP5n4hDZWObPnYMI6oNq/hJI/8x6d8qIBaJJWDH5jD/ej
2maFWdyytxw3jSnk49uDd+4Sx1t8NXhrkUDUazx/T7IM1ZfAvS/mBYkrueYXTsrnrnD8+asr9Hlp
WBrNo73rax+H3LIe8sIgw95ZLoUpnXscx9f01RXgART0zGwaAKI1txNEh+t6ro0drtB6byj/UkjI
mQLGi3bn1XUS4qf7JgOGl8rsC4fYA4RWtMZl9qMV9XKQ7uBdcGq9lGv/cIJ7qTq8upTbFZ2OKD+L
E4Vjs62L9MELuvGeTpMbrkPvxparUKf2eXWLB82K6i4l/D3L5o3F4vEpKIJf8PnYs4hB3ozJbHzK
y8nC42NNG5OT0dZPUS/YUGhBdIPVQBPtbs1CuA8WoNud8Oi1utSlUaxV3mHS8i4aFrvcanQhd61B
3CzJB8V9Ctl0b3mNvE0gK0e9WqabUWvmbebp5aEsIPxNBWwNltB1W005MRpI1TeeQirBSRSy1dov
F160c52ol5+/GrQ2LXIkdIW2b92qPxjsM7eQyTJwsKrf2AnRb1DhMNpKqV31YtDfZYbBhszPLrF7
TmJ7/2oavszWr34Daaat2SVlsh+nPrAgOq7FPV1CC/Acboq9Z7itucF5HxioDfv+aTTHcuPOrtr7
sEY5QSzS2Ey549wFOfXpCyWYM9O1ftrZyNJ+sAkvi7uiNfaVYE1Cy2lu/qMZxDz515U0tGBO+Poc
XAJRXQA9c6xl2HEIviRzeFk4//A5nKYlKAy+mZWtMoYnEWx4qMuuSSmwg01KCQpAn1vn64S3tl23
dZWkX8nj6YDdgbQ1zXW5KkwOdonfpft1AgtR9kFym5AIuqNYgSczDR5quyge5VA/d04gdm+PzLmW
14vw9dXrkNVJWqmCfs+arCR9INuLSlCSu3/asNfBe+gs93n2W+umWGwnDgStGVPoEPrYGz9YBgRK
JLJ8eokdvLczxwnNPjAuBGCcmTbNk6nfTwFAr8Ch48RvvMfAhb1IAouIzGDF39Z59oUS9plp80W/
/WoUZKqXMnVNb58FywORS/VeEowSQn9LQh4i/BBcDW+P+LlbOlkJSn+E0FybyV7v5vFmQRcWcVac
dqav4zvE7PHPofv/sItXsAtsSK8Gf/M0PP3rD++eyp//9b8enrqnVD0tr9FVL3/l35gL+x/Q7gM6
CDCSXZf//sZcmP9w6YWDSHL5EzgX5l/sKoA6/zADwwYoRfjqyx/+jbkwvX+4umuRTgAhg6QgVD3/
9//8pjTtT/7/NaLh930JvURgGfDVLHI5QC0D0fp997DI2jcniE1bKy3eV/jCQhcxFYXR1PsfzZD/
vhJpQLphsfs/7c3ao3QNjaBcWOzLctco3XnAF2yzSFHJe/UMHv45JV66qWPOjukygg4Syd9vCqib
GsyBm0Kk9JDhYog0w3nXdsmFDcrvH9o/b8kiJNCELuh6jOHv1yGPDGqFDPKtnM2ekOE55zBiZsY1
HWHE+zn6p7dv7PdJ5F8XJNeIJBOCeZ1TOfhIuU2Q00A3t+qK+6D2v+E27G6hOds78kC10Mn6i5np
/osF4u+Fh8v6oER5ZlANSQkiD+j3+yRlo9WC3sq2+Mm9Bw20yM+qWRI6OwgGLEqt78e5me6W487K
GvomFkRmXM04Se4STzkbp8MT5TSy/BwYot/llEivRgiKDyv4+cgucS1mi+oOAdax2Ehd731OhTCs
jRnkZ9+TJ7eWrA6c6pnDmrHwr9y5ll8L2vpbQJxBAZqhqvuoI018o4/sQcKlmI0vCRAK6rnS+wqL
hZRdbJF22E+9dg+z3H9O9MT+ZvPooOSvOCXKTqI0HdSw3HhJOTx5dfEjk2Me6ZZ3N/YeLlEzgHxL
ERiRhjXkjIfnUaRw2NBQE7r2uw6rN4BpTE9C+2zYmX/neO20NUpoGK6rWnEseM+fKoBTe1BW4l5O
PrB6IgQONnX02NHLJ71uzThpp6Mnd4R1rbu18dSx03jfDMS6AGbAgw25ankGclejxJv8Yrc6k9pr
Nra9sCgBZmsolbMwEFiuogIA+L2T6+1AmWguOCAHepTgBL3JoDTn7Ft1uSFaoftC70G+M2wiqbys
MQ7+kjsbU1tdEiAq8zu0Uzp8Qq+IJIJCvVkTod0QM+qDV9GdsJt89ZyS8R6CiTM+aFZzXFPrxBHR
MpT5jVvTqBvLIjl0lHW25opFOumC/iqjE3WfF136MBRtcjA8vOwg7S3wMaWuURsqiwKc5uLsJHId
l63MnESCmNYruGjD+6V0WheqVTUZIVg272rInexrStaVEa5+guRqLFx0VxL01qpbV+Atqycz7cF/
1UNuPo9Yk1Uoy17FU4KUI8xQ9oWF2fmxIUSeh9TBlq2i5baxS+AWei3u4aGvrK6r+nEE11yVc0B7
T3cnesaW1RnvBn3ofipd76/zJHVpJjO4qwMYTfQr6Qo6NsExrNoJjbGZU1UthvZL647pwR1zi6o5
2CsVaBlB34RxwbvEszmWYt1YyzhhaTWcT8M01g9U62h1pJWMkrpJPvvDmkeAYDDJ2qV+xdlMfnKo
V/hh2xbfFu0IHSbVg2OH/3Mwqmo3VML7YtSuAYV1WD6IoEzfVaPjAhqzg49JKU2Yfa6/7ymYXQWA
K25pT/kzsBRD/2it2TGdo0nuDJLOMYmtoKezxNE3FNCSH0Kk2f38/9g7k2XHcS3L/kuNk89AEiTI
QU0oUb1u77eb0Lxl37fg1+fSe1lmEZ6vIixrXNMIN6dLAoGDc/Ze26myzapVfvYJWnsEgtO/e3gV
B6yuTVuE8MGr/ruRENMUWtovs8NQaVHvCB2H86ko0AZikpKbHaLLe7vd0w9tW/yT7lI+TsLKkm0L
j0/8qPxiLnb2dMO6V2vrVfvIQUwf2L5d19cEUdcht3s/+5Lntm0GsS7Ej34CfrfT0N51GKemIE7Z
w9x65Ujh+14BNXubSA/yc20NdyBQd1Vqh+Z4HLZGlMuZ0OkGIgyujQcBVEhlwnRID5Yx426sePOW
2BAjO1SYxMuvNHrHl3SqZb51KDtV6EhLXmFNwOmj/C3nU+LMUX0iCnV6q0psXHvTtZev5QSQMuC+
5ODRsvrl+ygyY6WV2NuvwMx8dcpVMvwqm14/m7pM7JeMICFnU4EPBFpaWmty7Awjl9tSlUBfkgyf
MnRju3hidukFRkogCELavaA7xaVXGpuoHy4O4nta2bClu540q3HoELZOUbzpfAWEsJ5PscdVmInZ
Bipx9GpPKfksZZb9koleN1OTwJtqfTBLLKeFP9h4KpCISvexY5+6yosIKPDF2Rhd9gu+j6MxGT8x
GxJsIY3mYWhSE2H6yBAFuuuBZjBddj095yyvehAbYNrwnXje3lxuBsXEf+nH/h574yGqSq/hWZ7Y
AfneN7F7stRCBEoF7rGKpHkPOut1vH1HpE5zAgGG6s6gqc9uYhzLRp2LpXid5/bdqUkNXCL93WnN
r/bUBtkg92Y3XUy3+eKJZPrCObRvtXsQLpFJbkczkl40IMkZ82xkwXKM4/FYV/V+pRkakGD8mhOO
AbabzJeGWPIi7S51nl85JfeD3/1CoLCvbXkvZbMti+a5bovHyvYreN5yP7v2PlXJ+DmyNwRlEnGv
V/RVmWoFedXLu6mKfiVyfsFUf69MFolfEbYCekZZXVgn/lsH/IAIHk1ABRD4Xdz3j17DOprWgxIt
KtV2H+kW5WOWfF8E83HSXWP/J4keaOkdf5usxSu6iiEoHNT1BFMMQY6hG8IFTu3q4jjLR+qqgy1h
toMHtWv23dwMC8Dschi+dhP/4tW8JLm+x0By6pL+5ksxqTeblT/R7npCOFWm7od+xvQv3Lu4tjj3
7fHqgHx7lqoLievat9PyQkxMDpW9q6+tFx3KrmQdWeUBR+tON1jsVaE/sHU3TAmL0zwPoUw9ZqSk
drBZGgDFuVZvZ2Zf+5HclW28GEBTKjiF5szlufYwpysH8oHfbWqvMEgItfZkFxGBorsHI8naN9Mj
SqSxZXc/QqmwJ4mqMCLJ6FKsYxLAaC12yB1PEg3BNmsTImjy4iV1KA1FXl3dzoj3eVHtbsYLsXpn
p0++FnX+o7JF+0SCRagV5AVpWafMjXmjkEmgB332S++s29i+z4i1woiAQJ4H8OGzKlSRRk5tix1i
4G5nLN6bjvRPSY7GpnXccTPWt3F/MpIE088ISwdTPVoqa+5SAdC+oEkeCNHdNQ0InsU3cKUMjX/0
a+e9NzK+sl6ffZVFu1vIRruWYg9cdniaujHa1XULBs+IDv5qzV8tY0murVrViZ7YQ5RWBy2icSNB
119zwzm2nlEfyP46dngaURYYnzZn/YGuyRSUnnmdVvexWuCNdfBVAl9mcEOEh0ijuaPF0r8zX7A3
c0cc1dhbex3NcCL6HEJJ+k4Xt991Cz1KpvL8GfQZi7c89lP6WpvzU+nJsz/3TPKsOmFxkwIyW9ad
qYwrM2dYCSTLUhckz4sWd6Y9He2yefRtfRrT/jJBp4DP4GIl9ZNq3pPXc6XLtYaeYJzVxmDtukO9
zPd1S6SlHuHVOstLo81feTofoG89tUn0WhTuk+3Yd3HeXVSRPOT+OO0mwrdMvd5kEGhJUr18d0VK
xISBuMc7+kN36Gdoo628GLyuCPrQVvb5tU5iUjvzbOd56R1hF9/spSQbImU0nDF+xzMWmIb3acr2
KdZmuXGkus/yIoSovLNyE1JwkTPrwv+TrMbFFdXLsIpvDAtEQFTpNjGWdHuzPrJk5+TU20wrOz54
7Pk5FBZygN0Cz3JC3BMBWe4NhrtemC1f1ox3HbMAe2FtZEGaOvaTagcQBIsZeHI0Cfg2hs3SwTBu
GozMQzOqwG+sL0ZvHism5KHoVhWUYtJH8kOsjdFZP4THj5jfVDEGmGIzN743hRQQz0f3hIOa8K+k
/1LU8rlKRgPZ6UQHjDxjUCiOn4Bj7dJHp7sNty1M0zHNsU1eM8kdven7FNfRppqa6+jOxomI5xBh
0m2p+O99UX0uXbVVfbY+rwvzZ1AvdHDJs9zgSGt3zYwClYHTmzNMmr9y/mDiei0Lzhvl0vA1mTYD
9iHqRa6YI4elz35Yk/pGtPZe98ZZd/XXW2ZHuKDyYZsKpcvXW8TFsGvcHLm4a667LAHb2nnMp9t4
eu5q8IHof458fj6KW91lafOzWPoziROowtyb1qK14VYCQ2QshCJsgcB3FZmvAqfsjWCwiv4cTT0s
vmExjjB0YOBGZl0RrpRX+3p1M0FoTJNRs8bt1myRn9g1iOZ1bEi6mKD+2uONZtNUtM7bdj/Qra/I
gMrwnPdiecVmsZz6GJUD9K38BbrFXQ/bgk56Vz6vRLZBgzFAoSWRdSlpPnLPGtzxVZDhQtAb9THx
zvO3qrO8eGOViRmWdu09YySjAoi5893eRVZdTNQPPZb6pwms82KQrPc6xY7/S6He2Q+zjeHILRnX
amidGw9uvh96N9cbWYvJUwKE62suiuXQSfsK/CHZzcLL72iMpj9hXqthSzAWwFrXNzajvPlATcpq
MmeinGTW1j+SnIrplXwgfUxHk3zYbLGYJzFQ6IPYLK0LyOzsBBCKEJK5bbcVsIOHyHOnnTs7y12X
18PzQDTwPZDv8trl/gcMimpDg17+jAqoLhhqBq43buxu4pw1WvtDfenYBfeSOBXMbrn73OkqCwVM
i7uhMvKgtoplF7Vdu20MIoQj4Uz3VSrdVz31cLNlAiEy0k1/dcGSnXuGpmOQQc18bPy43OaIUjdE
C/E6AV55S3VinYnjMx9pDqAZIjstv6IsS18I6aL8jQSZOpvcifIdK1Z9l6ZBiBoH6NvCKvyl1NiF
UzZb38i2Ki4CweaG/nRzTsouheODs3wMkNeQ5N3GM1moDu/+CbFWvGeYqQ6tjIarE8HrLVLxcyRa
bRdDD2GikXgv2bLY961vts/zahlb3c+UZ6V5TJw1gvTm/Zg6MwoZ0KtTv/r80ACzt4loan124nV8
6pzy1tVQ2dLukYy01ZZ4ATM9pTI2yIAiCZeqCaG9YN3qiygtMiZ+VYgEvDr0HJbDA2lAWo9XIdvU
nLetu+YZMqsBwOoQaMg+dthqUpU2xQyVPESqUSB/WQzz2ndwTx/c3DPfBllqGTgIvGQwyTp+KqW+
MNJjcyXF6CiSeELKCvVoP1it91Zpx+aylcaE9M0Y6JRbhy7/egrRxCa6qLN2plm0l8azgCen3i1Z
bxJhrdsxRPaoQxMa136EL7EzfXc+TCPhNwSfhJ2t8dMn9pbowmqXl5WiBZNJmFv2sKVP6F1sU3qB
HKOHdqZaMpElIbH1l33Nwb9u0ALfwFr8XHkzkZ5ULKccCv6eK/8z+G5wTfHsHSONHn0a2jAb5via
9cuH9NafborCXhv4CSd7MEKgVvYpaaI9We5PXs4lhzCvU4xlGQF4PF2WWA9b4O7OblmQIk2wek5Q
ertrM3jzfizW4pxoWTCTRvhsaNt+j3xmDbzP+5iU2a0UabUjsW8McS9rpibyJbIogrXT78Y087lR
WPGA9sxPNiie3PNgVd7GcYzp2pWq2UWojo9D7YAJIi2es5IQwbuxDF0I1FCCyd5V6NEAmq3f4New
8ogNI8PRdnfaRA5AIsBYbsrEfXSkPHckYYUe4lz+PTBiCSkl4ybP2qD2CeFuPHEEeaUuvMoEgXcK
pWlu8sXnibzvmuZuSUEyJK4YdrFc/FPrz0Ss0sTK3vq6hMzVEzl3BOP2rSEwcOsWRG+5wPDD3svr
/aKJEpB9DNxJ2CWiyP5rqtdqh+CIcVbqGbskikm9I7Tnvq3HJ5jn7lZ18eskkNkoPedh1+pPaPLk
aosJThDC0gPvO/TtxdWh1fqc1pPY1SVtiKky7XddVu0uug12FvoEKCvtO1qd+g47d7/lVlluuWKM
Z4cJ6caGtUxJ5Dh6Z1kyqKk4NqXJwoxFHhHkRYSTAn9/5qL2VVj5rw4/a+KxNeOtKu6yRXvX1I/u
Medwneis6cP2jezo6+SW2TTZv1ClA1i5caK+gCMb6Z3Fj80g0otnQP4iBdHfTYJBtCcd8WGyMR+b
XHRbMF3qyhafbRwYIAeuMUXIQUAuGVJaaCCpFepOOWBjnZvbyFzeV9qrYe96+kIfvLzPlllz0cmq
b0ZE1KqkNZ8FEGAzCHNVHjaeGR0jPnzYN8sattYgZ6Bd/McRCvvJEiBLRccM12+crNjozmg3cWmI
L147clgatkvuVTU+V5h5z9zFm7DuUI0TqzgD3W3bazZX/hFDi4kGdM1obJJkx+Uo8xuEoKUX3ZEi
ZaLVal/1mK9HHeX2ZgKTv3HsDsGiZZX4rYuvFtpLkk4N1hsKt1Xad2bciHsYAoJ9yacqU22V3cIs
mINvc+2rVwscJrHvVrxf/M44EeCBqA8wDU2I+kve0GZf8SFHdaI2UVZLikXD2MwER271YnuB6azv
LIfs0HfrTdyXoSfOMAAF1kQJSowk1c3ESpEUyr35WZKOdbAHk6azDdaf9+nBXSasyV7p7cacfn1G
aMbG9xr3Ad9ueSc7+w5tVkG4IEJpshDxeZOl8WUozC8mSDZanwkX+dqh/tOtE0RVxy7BkvA6QhJs
oijswX1toZkFEHAoYdYdYE5EhtXRH6tQLs2HyrxDFtkPtvY+8Ud8o5RyKHEB/6IRGu4TufyQzSp3
mezLMJKKa0fff0vimdk9KGIYXlzyWjEczW52Hnjnuuta58Ol44g/lJnZbxv0ZIekjZfQbRD5x6ky
xAPkuvxEysjVSfWb3eqvRtaO3Nhm/Vyton+SMw2OdojBR8H6Rw4xWPfNiNs4gA7nBcgm8SOk83m0
xnlXkYv7FvV6eQOGyT3K9owr7r7rWKQyUM1CHJsHvg0Y27M7ea/Kd881iTq7AhVykTuccF3sghdr
PypXt1srmvfNtJxIJDxQNGxp6F60kt5nqzlH80RsuU8dJjU+z10aDou3JaH0yW1IYaADv3MyWiGp
qK9gAy1qX0RWRM2jvk3Tx7nrtzTAt2AFt7XDWsygD89VelSLc6dS/93vxDmbnU0jLYax2Slu5cFb
y5dFCm9XpCWxx+NhrNkv/fSxN8aXKWm+dNW46WrvQE91l8BeGmmH+OV0ivt0WyTEskbmz4EBQQ9B
R7v9Q2WszqdlAQJFM1OYHLaQELdWa4R13IV9rde3TJWHlXBEJ3FgaN6CQkAwFgbgRN7eyj/bytyV
0QQYcPIQOi8bVga6aHvnO+VrA1QhSbsPeChIMbka3642a3xC3L4pnQbaFwZsQw8fU4k+LMeBhD+/
6Szyi4Xln7TvfokapPQ+UVxyZBWtW+QEkFdJoc1ggSg6/67F+aYUxMCF0XX5o7Sb9m4p/f4wW/WW
U+M0W3PzPtv2qXS6fTLNR5lwqqfRcsReuk1q3EgS7CHN3ctQV3supqzVyL5UaGppGGyWhLhB/qV5
XH80Wbcl2HHD+bEtq+aBaei7MtgGvZhDW7iX0qmeqp4Gki/gA+FzDDBr7VRtMhUw+THGTabcy6L6
feJOG3oeD7bdIBwnPaVImBsN3s7w8+rCV3n1nehlGDqqjO/2bF36NN2hqX6Qszy3hKdu+6J/caPi
QXsJ3eWFv4TuM5cd35qw0MSXGNYARMzyGWn2tdB0vzjR7cHarm15AxYIxKaz/Rgn2GpX/xOjAJpV
RHkcHvRHjcNiZaFtrxaC0eWSd/219xr2C+9qjM0ZKvKW6CDyD+tjFXHtH3nH/IXBX9DMkPU55R+b
Ir7YU/Y59+ODjquUEcJwsrJ1kxA1+ERjXVMGFNs6GofQddwr1FxcCcatgQmutqqn5dHOLdraDgHC
65A9cOA/Fu5w7SgpV5HTQLBorfHp8wndu+MPZywhTzD7xqBT07kpepwCNGKhBO5T0CWNNM9LOVab
fgYcQ9vpATfiRUJE2Ljx/DQ5+jkpoq3KLMimuHQqu5/D0e4KcgrZTSMDfWyCRXI3pOKQJvgrbNYV
d9vQzeSn7UXgXfPxo5bjayfZOo0CvU1OSq20tNrGRfdDzCOny/hrSZYjUXNHWfvbpUo/pkQ9MjH6
YjkVyb56/Czs6bzmnn9kFvEi2bUaZoPMONEDJt/0pE/JhBchcx+0nx1iL2K7ZNhjpn6y7SJ/p8zu
aXZoKlizD7AyXc6tNI9OXt6ye754q3GvLOrk2ljjoI/l85hW/SZCtSzj4jpP5c8Mns/SWvtmMe59
N/nq95Oxoe9C1C4Xv9tVruajz0Z9z91ka4v87BTJOfKXp9xtn0bBMC9x+lPV9Hecf591CuzPNb0v
RZws+9IaqJ8UTEumggTaVPeqyy8d+ut9ZKxvTLCDuVzOKNfv8c2s3CsiccHXkz6bMfdwA9Tt3boy
lZu9mogWPVnj85qWL3k2L5sEAm2YCyPWyKA7rl2kMx2VjwbKFLm+QJiagsJf75oOlIfX817wfhTH
XrdqHy/SwzdgN4ehVeYXfZsLgiqnQ296gwaCM4D0XWQL4aKi4eN14Pdmytl3A3TOyqLz13MqbPNq
Oc6wyYe+aHc1OMrQ7LpbCeS5OwbJDJHb4gatLpLnEgLWt9y2sodCt3R9cl+3wH8jsR3T1HqadOo8
2CrBb6BTPwbIlIuf0+TTiUHpOLIRRWm2iSM4RK1IvhXJEnWHKCXdBPlVPH4QXK05Ied6foBaSgTf
4nsjhxXIWGia6Te8pHA+y6p7bJkeHurcUs926q9vxDzhbYXQfmf4rYmNq+DG7Kfxuu0nKaDvF8sD
rUP7IzIS8TnTST7Uc+EvgYN8FTuUiDYZY7iCPHOQ36Uayl2k0vmp5ZcJb5lgYdT0FFUWZ1jVx+lX
v1VoIft1RHw3kE9dNzb1OBg7NxuWszMu9o5xgkVhF/lPmIJggoqee2NBcUFkqmHZO5MuCRv7NF/l
ZOHt0Y7Lb0T01GtRRQuGxkmdJmf2viawbHaORRc0zkcZeB4C3lkWyxcxDlkw2/HPGJvcttY6BZs9
cwAQNtUceqsaT97NsDin/Q+ymz7V4Az3Kd2D0Jzz9mUspRgDWfcTXNC8Pup1zJ87h8ZqM6c0Zeir
bokpNDeqdqpNzihFlHR+IjZKhpI0UB21fquYDeLI8/35uBh9sW/6gf1HrGqnvLY5t3VX8QKxtbWx
2MravKvpue8W2m5Pvljzc0oiPMKER0ZD9lNSrtTBICr7UKDq2S5eVYUT1fbb0i9YyHG+hFY/VLgr
Hc5/JyZee071FA60ULeWTatpsmk2tGnkXaNaGXcAu2o3UNNCaJMDYIUTdCruLT0zMqtkfJbdMnN2
zNHtNEFxEWDyGe/S3rYhrpjZOSJ5Gq6U+mw7q93R/+l3ce4We2onf2MohxRgUXOwjwD27sSk6pQV
0DNsyuFNnbAf+c8+CZ0Ey491/2M1I1yR8diVu1bN473XiJLrmouVblytcT/N/krRT/nGFV/J/Sr7
bqAsyBimdwmWNQDptrxG3SJPPfrbk8ybAvtHu8JddYk2n3Yl8RcH8LUTUcpxFlH7W518MZvYarZQ
hNcNE0M6AEO8+vek02GaarShqRgHfbfkuOG0GQ/vZm+Wh3xKE3JHZmyLw+BcUwZ1/J2Ge9dEvdo6
ENb4TnUJ4S+rreA/1grFTjOatBJ8S+Ni8mJhRezXEVeJuojMdx/iYvJOICeWMJDSYH+Ue7Oy/ceQ
mK3ZMooM4wmBFeMNDMTMxoZW3AHb7of9f+TEBpNpQaOiycg7CpKUZ200a3zZQF9KXuMI0PTun1qh
/6/O+5M6D4XU/z2L6uFnN/5Zmccf/y9lnuv9w3VMoF2my+X9X0lSWM2G//2/DM/8h01+gO+TTWtx
hNw0m/+VKmmIf6DJU8RS+UoRNIW2jP/5fxKoTO8fNpkOFto886bow4zxmxTvr6R5N/XYH1RXDEmF
Yt5ORqXiL/Vc9IF/FPYnTsR9vcvisBUrt/LaWfekrf8d8OXPvhH3X09BfMjE35OoIX7TsHVMv2qS
AJk2ds0TIYr7xk+/Jou6Alv2t2k+PRh2/esPv8K/0ef9JmP75zMJ53SU63muMn8XTVdeU1XMfmFR
R7gtBAasp9gbows58l+XabKvS2VZf6OL/03o+M9nekg7XM9G127+DquYhzzWnBYGLfH0zfSTgUzA
eA18wiX/9eL9SWL5R/Xhv/tG6eS5grRHUnp/Z/uZtZOq2BtoRy/9/FpXONjsWBR3M3BzxiWRebDF
POxogxXHv/5e/9tn5HmWZHhluTZl3z8d8X/QGqNctp1cWi39dm9iSiIH87msnZsiJ7Jws/310/7b
+uTdcdBymigsbaYuN3XkH57m9C2zVVPCgmJQvmnSng3c5AL///AUnqQQsyF7FL9pOYcbJ7nI3C4c
iyW6EmtFOGJiNeH/7ClEbVvEvfGmOZbkJv3bU+yqIdgyjbqwQH/04E+WsbNMmPl//ZTff5/bUzze
Nc+VVKXMUP/8jTVmIvuqiPtwHFaqxtKcn2s7ck9Na0b7v37U7z8Oj1I8xpTCoWWGdPPPj8oJS3YM
IDah5m5PLheeS6rnv8MS/5uneIxOLX5gx3N857cP1OmlGD1Q+ripaXQY1HQgWde/S7X5t0/xBQpq
KgSTXOg/fxZ07BTLTduHM1U9aAMUcuXIBOZ/9o2xMbDXswWSF4y34HefiCYxqS27bAnblnsecbiL
CXTRaOXfbA+31+KP27qLfNcj9tDibJEe898/fxp+hG4ClyRCJXrMGGLpD5Yh8o9YenSzvVxWD3/9
wX5zBLn8+qwCumWcTKw5/3c+b1LWkBUhLIYpiO2gaHFLjqaBW9IS2Um6zddYgsdaKWRCzU2SZEEo
oApV3N98chMn/m8fXjmcprfTUTiSKvh3anYv1TqpqZzCObYkjIAeLE5gTKuisQ5Hr0Ec15h4hyRC
T2s3551fvt5qdu+R6XKsuebP8U8tcIKfmDkv/bVd5nl9dyz2OlwszGZP0P8SulZ22bG9j/Os0g3T
x+6JdHnYcRaRBDFXHrl2hyKbm4eelJFpV81NdxH1jZey2MlClLDV5C8271d5SFwYFfsUMALqXZ16
yZYmmjUwvxpdtRVNknBBALoOvGOe9Q8SU7M1xJm/yvfYbHvMtYlbpmciGGVOp8BARNPn8XIeM2f2
4VoO5bShTzdT3+tm1XdmTjvXOJO0OngXJXUO54okkUud1qvBfbry2k3viPoLVnJQpKnom9CvnGgM
M7Th54wYt2ybx3n+MqcKXeYcxfoSDbZoflReWSqIBrdX1s1TldFpjDqxWUeTqDzaCj3D42IorWBY
XOzV9jyqt151qNEsa+g8Yj0WwRjGTGjFA6R3HnIJt2ajOkOeJScd6bpcxLKtwLO5q40+iTdVbFvJ
tvRbGFF2ajlEP6MDdKBmWCsZtf2inkSpKqbpy+1vEfnidaHB5wYN09FjETJl3jP1Uf89G9p53aRl
MsahI5b4MzF7/wk9qf1pJCT63AKHJjgEMi8YaMtZzOCLLbMJ0syckQA1zfzRx83ya5UVJzNQnPex
ld3XVAjop2U60zmNalz7JF0v7ruECYQGO/LBADayV5db5Eoe0Fsw7gUyyO85oqzkkBEiuu4GF1AV
sXKuImEZfvMp5tLDlVa5LMaoZlkj/0r6na3rlP6ghZDbiJW461q3e+0r3FF7e3LB89O1bgQzpAiD
cZO4kE8tmCVbqM+REzTLlObbaUjKvZFn6nOI0+bdKLX7NtvNUpQP3uRmXv3oC7JDrqNv1uMYDsRE
7FMG+uYmTSz/iZ/MkrTIZyMNc8qiOSDLw3+FdNbMYWn8k6kB4zM7ewailn2nXAaCeZejGkgHr4UD
nTutuY3GnpnoHDvqXuYRbZCik6kBU0Rb6yVO4gwZVwfBPfrIvbW7j2NCZvhtYvfHahXNSzMsKNT7
dVhE4PnzcrvTttOnMY+OEVYNyjQSxEkmwYtFv5NWQ/WczHRzgiSKmvu6tog4agaTKaSFAhoZqplM
L2rMaER0Xua/5MlcOMfFHvO7pCsl+UKltNtdUWDVv9rE3nwY69RGgTkspjgjtga9YnSuZYeRMUDX
H1eSZrdJlThXqyzNnyptVm87ShWdZteyilvGk9Y7x+wGBlQ+w2Tmsp3bx9c2M02D/J51XAMzMhUO
rNqLEMlbJDO4VUUW3pAYtDoEqqizytmvGMYiPgtBplYIDA36KSifKsbxY2UMv2a5eIjo2WRQeZBp
N6EVRig7TYxeTxZpSizKmXwDhB9d/ANKcQuh0+yEvDpNk3yrOco0FHCUKoF2FufnKKfy1e4Y++67
0ZIfmgygT5S16etqDvZHsS406KK4wdeg49LF257EyzNMCEZALfM75Io3oSr2AGoLkdZQXBwdG06g
lZIfxWzrbzNIwifUNllGxzIa2qCeFzUhqFixA7T9VMjQxqr2Imw/BQBkcOkH0gGyJOAbFt9BPLRt
OMYlL0/BWzGjmHUAC7pp7/7iglYg3u0Y2B0iCfsmKJ1YtUc0qfZhKhRlzlQm7VuBZSNBxUmDc6Mb
Wf8k25cMubzwTLTEvvnhrGp9v7k+/E1GhdEEuWEhhxvjdGbsITVvo7JzmRxBnck9a1nJzeS3y9dV
zL2Jr4JuDl2EcerPoy30E0Bq75dfEe/NVkwVwKAhXQ1Cu4rmm8Me8APDvAFHQxruo9UOTkxCY27f
VIhMpYOJMyi0bKtnvlFPyYNvWiA9ogVvyo1JkfnBPNnJt3HoDbREXspgPQLuQnZi5oOuqiMzf45Y
8zFSUMuY9mlXxCDs7Hosz40pifmiVYfM2L6BxnRSjEUYJV37y0xSe9riIK+RjaoU4cyCk/xBKM95
tB18PQVZ7N9JCmkeMqPzcuZ78JmDVXfdV8BNHTSjMTNe5mXV7zAzBthv8EPXoLQa+0fMGaSPhdC4
RrIIUgEtmxInh5YNOH2krsxtTFqB/SmPV9kFakiyhwlQF3KJjABSQeQfuUDIr9qd7VnDfFPsNU81
hEskECJxoKdVS/HLbxHbB0Vfy2qTeIa+9KM9qZ3Fpe/RGiZihi2m3QlKRVc7B1cmzZuXoj8Ils4E
6tMaQ/pKgqzFLFjVDLkSbetfdLBsZztWY91dZIXQ42C4hR8HzepgxHU7cYOzkmncniGxiievSHi1
deeqk4mamGCyRFf35pAPEMBocCMjHRGQlUNhu9e2sNVN+S6yCIy+OZ1LRN0Dv0sSPS4ccQN77Siu
nVKmDNo86r+w5+R2wMHu32WgEQSyzcn92Qpr3hcgR38SeAIeptBFpveIGcfnCR2MAjgGb/VKV35h
CIGRwg+QSRmfnSzX91Eo5FiY+funyE6RnbdL7oQrU/RPdouCrurEOVW5JtySkp3uU7ta3NrGcoA1
EQ3yzbVq6/sqIiIsGBxWmya3rFci1RijrF1q3CO1QginUjtBhtz295QB4ptk1tQGJX83k2OL5cAU
UIpvZi/NB6jf7U9qO8kIOXYGoEttUQFHEj2JsE0PMc/zonXbEnhZBi2Sg0dziIwXozTRffkMIC9j
p9ZiM+Kw+baW3txuR2vmJUO7mh+jdiDIcFEDhV/uSWQ+Ay1OamJSLCu8JYAYrSh/4oKJ/8zNGvnM
YMklaSFa6zWcO5FTPrmGRoBrM0DaNg2GpsC3rXYO3NnPjn2XQLZKe/obgbcgcSJs2PMeCsUOt6HK
cptwlX7+ktEExraG1+pbaZk3uXXU41Wc29X4T/bObDdyLN3Or9LwlX3BAsnNEbANmGRMmudU6oZQ
auA8z3x6f1RmoaTIbMWpHs5xw41uFLpaqWQEubmH/1/rW4vshPZWWA8zBfM4jhCxiimXPRgyzW1b
ZdZprdHC2FRS5acrLWtI+exmXwVEl6Gy3krsG6IVj4pcCI2WseH5SaMK1lApDdnIlvm40nqb8m8b
WpgRgqSJMk8vUEWu8H90ADA6AyGInqMuBrNUa2QOjZKFXDdsxrsA4kGroqr0K5SQiZpkvVPYmEgd
9DH61xYW/HkLlJXksiFmI4azjxeAuy99k+USnZA0DtktdWT7Mm0VMFRjhQnIkw21vzCzAMGeTtmp
RyyUFOt66kg2rP0ojdd5OIbFGgUhJGpRJaXEiZPGNtjHnta/BnwX/INSP1U0LZkz1CpDn6tDd3aQ
I9FclWpY2Y5V2tlzZfbd4lLRtOeCTovhVhWNUqdAsMdabAzY+gxT6gu0D6ik11orEMlNc0NCrggo
2a6TqjKv2M91OOmqPLrtOR1Uq8JqBI1GkIxIbseJZhYJiU9109cnki7jN8DgQotTN4rwxRjG/Lwv
6uZeFvV4y13LXuinVirdZZpMjoYF79vchPUVInVyNf0wZB8cpbn9QNdCLZxmqslRyidhn3H6gWSF
CJZi/BDFIM2saTQxL2gjICZftDQOY7nJb/t+ym5kk7obbfPKvPMBxDyP+CYMdNoB+ODeYhJORKun
uwBZGtMmOSu5EzE3napdjc1PCxPzmgDwkMQ3qUK5rUtRilIr8vMHpdYG7GoYKkq0/rphOY2S2t9S
GW2qa6eLMKeIu/GW90tO2Ofk42tIzKS+Sey5eTREOpAWz+mNKZbE4GhdVWSCidpcvB3JOOFdoPv3
WHaD1aPwiruvOL3qe5Os98SZZ3V6DkaZTEMirpXTXEmwFwl1utHjctAcWUcBc9y2Umyu8j6wnq2E
qGuhzXPDaqR2D50+EUen+oF/QqQpdI9JFzeaXQ7nIdZNhL9mXF2E9EpaVyCxYl/NOXQLhyh7pbMw
EmbZNyB49LoYv4SkleLjy2cECwAFUYaVfSOeOkYCp5EIR75jkifwGAWJdC4Vaf+MShATR9vlbGj7
DCuZ1wSkLWZtRO8+H+rhZso786aPlzczi6Xw1eK4ej0qXRoeNVMAJHIIBo2jCxBUjANtkSGZUug3
Ork05ZexJmc+sn/CVAAIDgO4sgHdYF75+bfEmlCYWoaBWDLWC4SLiTzVk6NgHOmxFvn55IaSmT/p
CTZUWHq1xY7JaGWah13APkTHIfnomwVmSbof9r0g17Nh4YSqs0Jja9KoSVSNhxiViE0Gk01EHEXz
sWHlPSxB37eehpT2klOlSs15XUnlI71E4ObhaCnuCbILJ3IqLA2/B7YUFY6KjVSm7rHggEeHaOiU
lqXclnNqXMZFPKV8j6ZOvKIW0tfSHJoXG/06m8Ei6c5ZUYC8MFFn52FVT1/nxs5uTbTtmaNmY/Tq
11VdruAnt0+ibYOXrh8T4nDzOW89K5Ai0HNEGLxO3FKU9r0Bbqr0DZbMWtWuB4VjjVvnxRIJIIhB
t8ypfzANO/zSydoSU1kHVNmbnAxPV7ZaQ2XWobW8NrrGxBAb2+KkzTWqFgbbbTrwUzUj3oD8MRy1
pVKOaNgDk+Uh0tkj2OSbYc5tC61cgR0sJjJ58QCSEIvcine3M2tPbfLR9Oqp6a+pc8ZLKorE8jyM
9K08UZXY73u/0XmRGQw4biycVWuTwDjMalCsGiI1Mjl1sVuZLScMy3wxOeFcymY0vkhSGTcu6pQh
IqJHmRvGfIDaRUX5NTt9RJaxW/WGhlCynmOovLL5qMVNJRzN6BS0K6oVG57Mxh9lDj3wdFWIEINs
xwmGj2W2aeaJuAqm8iSyG3FqZKV/q8X+kIubVql8Q701Azq23tABasWO0I0WuvC51aP6khoEYmYo
dAix4Ad1X8xqlncEDWO+k+S6+gZ+YFQQ8chNcNLDCWNxyNJKx1uMXkFGBY01KcRWgJzHorRJUIU2
Hmkxbu2VYbRS6+RBCII3M8f4ycDHm7IAI/F0oznObYf4aP5p9+DQMGKP8qmEBPtOkquFy1JOxZ0M
guQ6bggXdVuCh4miH/3oCyRG6LvgapGKxvX4qtqS+tzGOQudOqWcgTRrbJD+NBz1iSKJ02Qhs2I1
SRU0hK6Kqs92MyMZLloRXrSSorHnzsIa1YMgkznAPBhu8Fhp92Mn6TASRpN0Fiw+We4GLDdYGOsp
hMsw4UuiYtOl+S4wU6O6V+LOkk/sOQdvVqBZZwZs6F7hU1N4Uo5apziAlvV1Zu7QVDlCc9aYA1NL
SqSV4EzoW/FJFuc+Dd7ZQvGw6zFR4hEihxkQndWFi7630YdUxZ8QILVPWfXcgky0loNnaB0N5WDX
N3Amu+Ispn1veTpmTaqaiFCa9sifLb27qcNhXPB6gohWb06oAJKp3GodjjJCzI/LEcMswIGsryNP
hqIKbyidGZQOFCIDpB/e3VK6q1ss3peiLfPhwWoMIz0LyqHt/fWg+sLcaCEuem8iBU8+Kk36uZUz
5sAiJd4AUC/1Yoyao0skBZa8UYhRsdedKRQOlu0EiFLyWj8cWSDJMJerjEDLua+x7Bi2T8QNqmk0
gY7RtzaVDZWsYzQYZTeZWGF0mbrC09jVdoDziRRCbpYcghdcWxr5ihygxbh4fBKpDtd2asoFS02a
vuAGbE77PGhyqKLdgC0nVGNt3kxdwW5xRHJL0t0gKEbqkWZy4uYL5FRooiqaMNz2BUeDW+bA2Axc
adamFjtC0oU9xNySCVThfid69kzSfWRS7JxQV9GDKLKXDKAtswi1s1w/Rrttp8eyWsU4ZEn2pF8U
N9yDp8hs8IHmcg+RlQEdjdXJaAXVcKMjtjU6SmjU/S+6XJNNCmVqquOEUYAEIBJAldGRX0ayenTN
YtUkdy2WGbIeQmMOiTvQq/gW6j3oHV9UVnWc1LoeXY2ow7kTxihsTuTgJY9HZJg42tKuA5+Mx53a
vwclsVAnh5m9MISH2ArAklNVGCe3aAAksUtoraiuntmZep/5tX9Fi6cAjTs2wk4j3M51nIy7SWlG
ZV61qCMCa4NRqJV65GAki1IrTgQGSmrInJJQjwu5aWXCFweDGdYZyzKtTwazFqzEvYQwNsGrHnbN
vDLMjC709xbVv1UD71QDqkZP5q+rBm7rbh/p8/YbvyN9xG8y7S7TMC107ogl6cv/EA7o1m+aLegi
IprlV2SbTtbvwgGBcsCiLGDDekLNry/8m991A0L7jd+hKfT7X2r8Gd3AXpcRMYOt0XrRDYVMKlnd
D86Du9xr2kD1fs5y+WuTLpaWOahu2K7huXh3Z37Ryd/rdX+/lgLlmm/MHsbea81NshyJqErEyszN
hi6zEV30qmmtqZp1m46uxXUSF+iK63A+wPjZawp+vzLXVOioIiPYR4Bao0Baq0ZilQSY7go9W4wL
4sBFfnkrBd/PAn1DV33p5b1rcWda14qk4CKRbl3DSQUf0J8mh8Bu+w2679/l3WX2mrVKD3cW2YWg
wNBHZ10OlmGoaumm1KSEtctvuk0x0hGhloPISU+TLwQjX4ZjFxwAGr2h5N41J398Ek0DaKtpdI73
NCcDe4jQGniegyu7wmvc4lRyow1rwkbhn5TshjUHAAdDm8tm+BI1upt945h9hOF+dyjB4pfPGEDV
759m+fm728/cGxka2bSrfggKLAD6ibSEu38+hPefMecs7LSmbvOA4XTtx99q2jQMfpeLlaGW+poC
cHqGlgGBpBiLP6dlAMaA9oTmJ+1YFA2ysnd3NdEE6HGZ8Sn8k06fsLCEbXsItCUWRNn7FvNyHdNE
xcCYRaDBa/nxvskdoQoo3FhZavpIDsL/cCaevpsaTu+hn2+0vgvDTRkJ7ZtAtjw7quGLkm4SvX7q
uxxLemBMMmUMfRg45LCp9okC9cF8XyZ9VQUo+ZGfnOuplARuJErcrfTqyI7mSKzoSNtUszmu0win
M/r0lJ5MTlbBZSdisBt0iGTsVzFVWdeUUtU6zSbuzC5OSt1NgImeWYtG29ZPYhVHBtU5mboNGXcm
h9tgVKDDmL3mgRuabs2hBTJBK0CzvFGT2nQbLf/clEnU2NuwHsv4mgi4knbBUEF/sqoKHTjqcvvO
rzrfB2DDCRZShqLj4p30HtCDFEnxU8bZndPmUCpf54wKI+8eNYsVYQSkmUgZG0RLsYzCg0YwenWQ
N/Gm1bSImnZmBc16BrWuunJWw1eWzILdaByiHCypUq7F2Fi4XUNfUC8ntJuqVdTuxizNum0wS9Ip
ZVs2YziDrWetGEvlHFB2V7l2G7QqWXY+0KcwVSLsnJ0snUa0vasN4FdMI4ORWs+2HGOV2pj2aB0H
xL7anm1Ojb+WhIXsIBnb9FGgFOpWNVuzaZ1HI1SQBJvBzBGnyleYTnNpQcApF2qt0hAwjMm6qMBp
X+CnNi9phBjfdN6Rwk3TNr2y+5DNyRDakC2iRJQR1Bxj7j0hTc1rOLK78dhwcZioxwy/aqmFw02i
Q0bAITvMdLpC0+JAq1S14vSlmj6xflJ5GpS++hppeZu5DccsgB+SlaMglrUnCU/iGaoFyXd4YWmz
hmUIe6w0g4DeWhukXzU7T5VlK0zGBLKR8jWhP3uKX9B/CigjX6DWnZG+R2NQu6rZ9efDVOZfoAIx
wQZlEJxHQlA4NOnoXDYQ/GZH5E1fwhSQ+usR++rz0JRRiTNuGCnFVVKtLaec8MtcjX7sZTLKBseK
BsrAmlKnZ/BsqDOPldUS7d5HYHHILrhUO5HS3BHTcCYCMdLW6aPuulbBh3kcLJpbC4bsjmpsTWki
NSmxDrKssy7IZNNHU6YlrhT18uUUZh2M8bguAWMFZMpSDZNItEgY6OeqVJMdU1GC3spSit1Dg2lO
Fz5RxDPNhV4+LuyM0yk23AdaNkBSGWbW+VDBI+dmtkPrdmYqPxg2adXEB0Rm6RREC13Zfs976dNZ
e8XSbDy284SCxa6LeIFHKPF57pfTLUMKjFoQKqmHpGQYecviEpQOE+VZHCjcphjbwFXDHKLgPeEx
ILWfeKln7Kqnvp5p7IkN0d5PvZXh751a3YsYMVdZDmEOvkydveQA8gmWiUXCuKWb2XFz5JJ1K69U
Y6tVcXasK0g+XEr+qU7ILy83RvOySpDF5yKDsWFiJ5zqoclcDG54ISNYZKGnzFPSuSolyQcxEL/G
KNX7CyKbtRF0rlW9yLIEPAx9HKypSVLGE07iqX4SJVXbOGmIwHttRuacrJsqsLXVAF9VXlWGr5N6
3yNbcaSSF+GSXHpY9VFXTFQUs7LyyQRsdOvIb8q6dma9qklGWbQXG22u6vlEgbJ+h966U92ZVOjr
sKEWRcqHkEPXJyseVpQi9HQVFnE9n5ZB3F/MyOZUR5mUVDhq3pwDzYjLla405ojXAdf4YknT8VuQ
YhFv5WmqBhc/zii2GswwHpjckiUXGFrZuDNzH6MZp8d1Ty0IZkAkYdXI5Vw2NgZuG6bB2pCkReM2
9hvVDmhEUUT3B5eGXJQ5yH/CdjVaXQJ2j9bd7DRmSQYMzTPiOtsOpvka27c5rJJI7ioMHNZwoyW6
SfMqTIcroy4jbC++ropj1AThgK8ZuSULQZha21zDtOqJedQvRnUgJK80R6GvQjlBPT7nERgGpeDD
rzO9UKVjpVP1mppqAWqNjATpNFbq8pYNZqCtrLDvz2RFlowVSZ+ptUIHiRqmQD4sIxZcFG/JYgVy
qQuTM2HIQNBPdKiaNGQDPcX6JIciXZVFrLY3Bt2KwWPhFF/0sRrNLc7K0b6SDJ8bJuV5Na5DFXir
i8XQHxzeL71weXNoVaAy8vsdRhUhrSCqCNnRO7omjmK38SnTKt1hqy6NnTapxVYug/laMUuCgOze
168BxNBOq301Z9M4VbWnd6VtoPGBqctfoaZ1fGJZ/fBaNokJai+Lqd9nrOccrmHJtxszQixwlCKb
1VD0Z4uxle/GITU31S9o+9PzKVGN+7YFC3kihVJTMJOR90EnWhMnlWjAJmmR2SbrGnDaw9sG7t9H
1ndH1kWQ+tdPrP8nQ7rw9Jj/5foxK6D4v+QUOKbd8//6b8vv/Ti3onz+DXkjrQVZtYF4LvDQH+dW
xVQ4nIL31FTD1E1r2Zj+fm5V+JFmWrKN9BaFJF3/P86tivYb2C1QpIIttIau70+dWz8KI9GrIqdf
5PY6VzIFhpePu9a6tate03vzWp0pAUErMth9Tu0KRpa88+O2OaCWFuLDNpnvaRjs/W1TFcLQoJou
P393vKCHY1fZXPQ3pj0J34v6Fj9KrVBmnEE0exbUoRMdbfxarjSxLWwt2DST1OeeogXhUez3dG27
COO+ACe6E5GYwKJ2X6nn4sI1FUW7qrUpfQgkkWwCX6HRE5u9tBIUmndT3MePCNVI6gW5I3sLdgo4
k5Yf0RRfK/6dCbnfJINlVskjrLKv78bHL87tH08I37+6zlZBszXk3/bbifTdV1dUP/MpgLY3uNA0
N7JQ6HWTuMcxpXufX+mj1n+5kqlwQmEjgcli8U58vMl2K6c1lvjsJjejlhi7AIdgRdCZb7bYRbWg
LI47VoODUtOfnq0JIcVUZV1oskA89fGyQGkLUkjG7KauhLJWo870UgB7HgnNNLZ1ldbQGz+uDU9y
c3xCpDDefP7F1eU098dZ+vs3N3AcLDpXNgD23mkPPsZUa0jHbkSVq2dBVcMStFob5E12Br1JXUM4
HVYlDbN1KM+XMs1kMAAMRDlJoCQ3urqCkTVsjLROviZaUTsTbaFdDKH8yLC/+kmorptwABtST+qB
k+r++EDSjZcAybAwNbTQ+7F9wdwBiLQj6TqWkXgEbiEdIfo7MDT2X/jlIlgIuMACGP7phe/JSJeW
Bug1ge4bI3pps3LDLLAZ47u3R/HPWCHKl/waNOtLe/pY/s/lAk9FCYc3CNv//fFfcfL8uP4CBf/w
L6u36feye6mnq5emS/nV7+aR5U/+R3/4YxK/mUow409Fl7fL3xZERf5+fl/CZ/76uuC81Fn3/GFB
WH7hdweUBoDcpDyA8QeetLHYnH4sCIb2GxUvDaq1xQTxwQEl1N+ErcisE0tVTH1bK37UMfkRom0W
C22pbrCYqH+mjGnszRy6QDermAZWZUi9hv72fr2bo6ouQ0M1tvV6VBKITgkxTB1iZvhVaCTVwRv1
K+qDXp9MZ4GVbJnNNnwoHMyExIbKaWwmmyXZrJru+jlxlYb9KUI/Wo0osJqt31geaJGjMiDvUDxr
7YNtphzQui391S/Ewtx2XQ5ECxtxGG8RU7o5Wp64WI/l7LX0T3EtOUHcbsI2/BJojYdMyJvJZwvj
jD53SuafIINBnCS7WNhbZOcZHXbwRdEUOHq2hAPl8Y2QdchE/dVMOWaIMFNjrDdQAiP0akFldPw9
CsLwd4PgF5P/3nv3043dW/cs2eiNzG/qdVsVRwumaDAutC5e9ZV+YBrWPk6BP11p+fm7R1iCyg7H
kkdoqxeS+rVXDoQ3LIX793MsF0DkLhsYukzq7RQKP16gMiWMyvFQr63gFIYliKVrzlqJ4ruGhojh
JlALFwUHZZ/krAyPRZGt2ah6cXzeWpwWiH4RJRCyRUIh6Z7Rf+kESiTlbmTgEGDhNOjcaPsBfmUj
zt/VVtOJjcLSaIEfiUtpokQEuC5G4IRQYUVq2YrkcTSsATQtGMJSss1R5woOd4V+VAFW+/xR7mWt
6N9vAA463hE6D/QjPt4AeQkbK4e+XtcUB8KCJeYpZk9hd19AlmwTJXfps2nmyHf0EfJRpFD9NXkl
q88/xy+fw7uPsbfKZzIuFNgj9TpGwUtB0kGV5CgIfllqD4ypvaXpp2/MfvT9mCpKpGvIkZkWIAWp
dMV9dmC9fOgbvcV4vVu+f1wHCxUOPnPZk368jh3WJags7myj3oSlvotlH7oFAhdWKeo8tX1CVcht
taNa7q5m6axYEDHzFxUIxKxxr0vZKfyV73+Dseh8freXzctnH23PQqQ1YFKbuKvX1H9hHpkeQjQn
6ai6VMGKVXXTG9KKBuPV55f99UP+447sbWhsaZz8suchVwRB6qChC5XKf9mvU/9Q6MDPEwfvNYXy
32/+3hSFwgByfcelJsQTZJXCm/l+avyrLs1DV9ibOcIOLaddc4VheqjNm6Y7MDX9+mbhL9b5FsLW
l5+/m/oMNqVlbDLJdsp5Oz11JqMj0DnTP33+UH75OpDfQe9NGKy5e68Dh2objR/XqdLltL8puzt5
vv78Gpr2yxFHRjz9BLIuxFvGz7tv0+iBLMsZIw61PDPcsCb2EgmStVNnGSwVoFDLp1aA4Sob1pFx
jD8JgDqQDVPcjQGwsNJ8VXW4+VhAqFPETieNi2YSejpKMWAq/FGqpW7i91uJ+lk23saJvNXAI4dK
4uZheE6+qZd1ySot9Q1WpqAd1jJ1ug6+SGs+ydUzcCA3McsjqZSPlPCsB4hgITDWOVhpVJPnlSSe
G+0WwsYMu4/CRwyLndrTruf8lZu83eCYJMkGe5evgxmhB1IVGKU7n6jXUDY9QJyA+YB7KUewdrbU
irct3KoStmKTnqn5i0zubvEtqs1XXevvDH2+tvzxqjU3rXpGqfmyS83XuAOjLQ1wjuqVH8vXpEIj
8g2PW25cE5rHc8EhhXJJ1NmId+UV6USeMVyg5Xek4aFOdBQjYqMP+qaAmV0iVEiCM/QiRFfbF1mb
nCH1PUmq544tBEDDy7Z6SuaNz9q4fIUh19c+xexJuuqKx9x4CuaHTvtSJzaL0yNJyhc+ZDxj6jxt
tL0EMedc1vAg41VrI/QZIVs18elMY6EbCXoPb4eqWldJwYFko2YweWhTyHN8Gk+YXuCULsNFikiI
y9bEUW1MLbzi8XhINmA5+Kji8bYV+gmI0WerG9dYIK+HEc5MJEMWBfF+QgLgaaFpBmYpauT9gPJ0
2HZAncbq2g+RXk/HmQpFqopWyLxdVTaO6b/Q8krYbW3lTHeGZXmIeNoj7oJCR7upIyevvVEmLqX9
JmWxNwF0hXsfVc/QJB3IeTCOJ8/6RozzClrRCm/fjubRzgyOSfgCHRLu4vhRECoNB2XNPc+BIvbt
qSZ/3xFgBUKSsjWDeIkkcZfacFaKVVZkXtvbN1l/jsbJYx9iT0CS2fa13TdYnTVEJ1s9I9J7kC9k
jSJ+Rd5GE16BcVwLoXljmXmS6O+JgWH1W3CIvGUJvMQucGhBrdWYKnFnMx+rp3bYe1VKTHSRntWm
9pjI8UOkzee5UZwV83DVDNZJxlaWbgpI9CMUD9gVwk3bPXWa7aBGuyO7klP6bV+xdwlLNyi+tdPL
gBdOpuyuQeqocdwZ7YSuuqFmQ0SjPLspZ+zwoouQ9sXPCvQM0bIeKsoq4uObrcvGaaMNBHL25UYx
2Enb0dkI4U9JCIWdXGOevFiRViko3xJwT622x1lVuKFano5B/lDyt3WqurKKcyq3fAL6CDGwjva8
SKDIYIaB50G/ql9HUuhN8V2qc3aosi2wEAYkCSLlA+TbC78Tq9DAojhMNO9KF1YbWQzXyKpX0HJd
cv42PZSziTN4I6HlYjOJvB7I/2Wd6bsBHFA0LdqfcRXV+ZrGD7IsQhCgf4MJ8SxG/2JHycNVNkUr
XBUn9mSep7SrwoLKLdVtPCQMy6zZ2TCKpAn029LGREe9fMPEaq8pSGx69YHO9yrOr+GiJjwczDhN
kV9EFJDCPHuwaukyAls2Nv6JuoToBsNmlE4ktE+o5fDWPcQUOgRPQWe6hru8gsnj8o61ZbFWuJBS
lmuiJ3aan67rRtsKv9uNkc0r3K+1zl71cNKTwgZvfsFGE7HozFmBzhP4/ImsjkDy5mA4oa24Qk6w
8RPzOKyDLzYTlASQMFNf5dF2GvkitLvjqQ9dyaBmHJzoUXBpqv2ZqB50Nbiqu3HX96clHCBsWSsJ
sw5slHW9cIfyXa7SbkqTjWC6G6BR0di+q/0ckXB4XBv9uWJmp3NCVgxRkWTNrFT8aVFzXQf9gZrI
W7Dph20Xh1pa6lh5dIvuvbW3pOP6aEJaNDWqu+JoAU8aFNh1eqcIePGNpOss50gIa3CcMDmAjUMh
tNKs8Djp5VP8lG5tQdMI71AkHvhoPy3Pe59sb/ttJnAR2JDVayOzPEHOlYzAH/wbwuy7lGdpN9m6
bVPv823BT1uPvavubT1EF1OzoEFF0AC2Ke2u7eKNpqaHNrvLXu+n267gl1N11TLs/YTbEGEgEVwJ
X47GI0L8rS6x2+7ai06mySKZJCLaQKGG82UDAEh6NWEzsOfuuK+s+4BHgYCkVCtEvIlrdsdqWwLy
Dd/O6OGAn2GJnui0W60SHBppk+gTnWvTI1QGFCNvjbEbjLv2qo1uWgVSmx24SYOBUFn1W8GRsCfu
269dPaQ3WiQrdLWlvxIau5MF9FCCxbWGNb76TWNMZ5RCL/DAry3xEiXBBZ2Si+WdM5T+Tg+ye3wH
nj4HF2ljr1I7O/X7fG0Hw11oKCs8sjiY1Ychm1wzvDYC/E9jPa6zab5uJCrIfbddklgQDt6nbXA1
czSR1XojgVJJOY2VZvw6Yp/tOsIAs8oFHu41qKYQgTgi5oUOhfv5+FAOPLm3I9a7XSNToF8j9ViG
5ZnMnBjW15q0Xso41myd9Nzj+a476ppiw9zr20+fX/6n+pGiUt9ailGAfhAzLcP33dWbyhp1jFI1
0RSbhgjkcheeRZmOur77PkT/VH3xpsj478ca4Vvd748C4mn0VEM0eG0//VObl2LJFmz2/9CHYuT/
G9VHogc/qT66xVPR/OW/H7+8pIj+/8dfdk36mD8378uXy1/wvRppG7/RlCLPcDnGwPmwONN+L0by
E+qQts5BCuHUW5XyXW8KDSa/Q7sZPbnG7/wuqVSoRcJM0mR4FzQfQND8qVrkxwmWRpGpaqCYOMvR
71r6YR/H0kwASQq/Xt0YPSDp/jgOtlF9bKlgyHZt7RkZjNJr+lSIW9h8ytux3RriGBEMLVKB1Oco
p7XMthbcNYm8kUvgjkx73TiqLRbalUGjWeMo7VXNdR9vhLQhSIWtc266esU6ykbTokW0NmOik3Zi
OPGZlMIV+SZ66hntBoJjOe+iAozfNppuMiT1zWl4bN41N9nz+Ki/jo/5RtLOpuwyir9O2i7zDxx3
9ypxP9+h5Q6+e9tU8JA1wDmVVPBV8zC9mF+Kh+pBNVz9CxhFlDTflNIzvxUPxUP3QgF3cWx9G1sH
LiNQxXU3vRBODIrNAoyDXqjYDjGEjCdjOcZUJJadNsKd4vVU7BCeK+Ttdl9T6ZXEYMjECNTiC3Zy
70brL8qkYqln/LHw/PSVrL0KkJmWjfChV2wG876sL610K5PSI92W6gUHkrP5Vbq07ruT7AajzFex
ktijfWVTRX4SIE2iZOQMz5tTXgE5n9j51S4nXcEv/p0fc68a9F/0MQ8NkH0Kzb/AAHnLvfxsgCzr
37sx///frPCxCPb2BtnCsOgVoTcA37S3L82IociMjEZIlFfQ/1No8QgPqfIYwOBba/X5m3DoanuT
9N95tTeF+d7Tt4lsZH2hy0vCzN6MV2tzEaDXIz/MNTaTO6w0N/aQ/rm2a6+Y4t2Z/2Am84J14AXe
oe6p8kaK+uQDmHvzE/nyc+lnIZqwzbBCVQZIf4nYcho2eZiM74naOUFo2wKtuLEex2eSDtRbjPcd
7mRy15CxArE/Kq9tmWQON5g3Nfieb9ERuAy60FTWq9vsJbhsFexkHP/d5FY6E6bTHke38uDwv/hn
8tJTCPvxL+iC0CwI5F2xMwZOFzvminN97dPNBpfktLRlboKT9pWMB+kWndUVtkHsh+IouAi+zo/4
7TrNzc8Gr78KADuk7gl2ppP6zkjdMnVOTE7i98pd89xvkvPpy3AceNlVhVHJia6SytUIVtOdG7FG
kRkA2gbHQ1hS7A7hev4a75SFHOdEryE/fS2f8qfyqYaOhKaSmEhOFmfP8plg2e2B5vKBXVHeLoWc
wOXwSeOm1hEYO53l5A8wq70GjX5OlprTXbcbv/SQdIbHSKVT9/NBffgx783v/37M/4qP+dBssu+8
+EfPJh8PS99napRAS4XfwgYh9mobBCoqVjil2qZUg5dB1S6msYIPYTbz1q4F7ARBOujnI/vQJfcW
h3/EJfecNj++Ju1ig++q0s/YWyIShD+VLXJE+avJHfG33HyZV+GZ++NE+Fe7SwcvtLc4/M0Xemvw
7i8C4B05lHDE1TiafNyDRKQYqlZTaZveRxpBMBU0L2QKrqrFWzUax3VTjsHWtBvDFbk/r6U5Qilt
0Eeo68lC/ysRv5FP2W4CvHAUSprsahG9YqyT1dqAAOHWZ1WJ8t2wmJJjP8mhidyMMAIhcYDL/nxM
qL8aFO+/zt4DypuEhhDwvw2G8MwNBzzRLlleAwL2mo8Arw5WnkeYDIsZbhNyCe+RzY/VBQuH3zsa
iXvjaf5I3A91ocQ9tOj+8jV9//n2nmuQpbIdZ3w+EAPlTsKdtfNTB51vfF2fW/fG1tqq9yVnAwT0
3/rTcVOfRodMWr/a57z7DPvUzX/xR67vrW//2Y98GXGfvGD6ckp8t8kvQlyUWIK0TfVYkQiXOOUj
QVHh6SE47KGhpe+dJv4ZQ+vQd91riv/N33VPtvJ9HoairaL3pXGM3vfjTW2Q6cfzkGib+3vZPT8P
nNb5+vX2+vpAVeLt4ew/vPfX2ZtOAis3enu5znQUXLW70K0c+cjfBNt2963c1TuNbbvhskHeAf50
NtIGAKQDCsUZTsqz3Hl8PPJW0mZ1ZPB/KuxMS+eL5hhO7py1LgL9g5v6PdHozzdmf36pIf1VBfNL
MTvJFfMfccXdpb0OL2DTJy6tMHlXz24euUQ7H1Xn6NJkzTUrx781dwfm4l/UP+x3N2/Rkr8f+cE/
8bMcGjD7guW/dcD8ct1+/5333nY9DChFZgyYfo30yzhqHnYsMsWGnigJG+NwYHd/6Hm/ldDfzS6k
eTSyXPO8yZd/yogVPk9vqsglolCEJDp5rHclWkD6nFvCXG1xk/QUD93Kg1yZclw6JLw59Ma8PYh3
H+i//I05+MT2yvx/7xN7M+l+MqUoezvlxujsPokYIXnmFhuZY7HrbzXNU14F4lKHIC7UHX/nm7g3
Xf7TR8nBm7A3r/4jbsKvCoh4NWyagCwbtiH2pkYRwxfCdPl/2fuu5riRrMu/0rHv6IU3G7EPm5kA
yrOKRf+CIEUS3nv8+j1Z6m+agjTEzn49M90xihKNWAaJNPeea4/qMvaUk6fC6d39U0oa9uBEjLz5
NkEyBTOvHumpthWyOp8PCjXJyFbbkT6s2Oo2IqvPFwaFBJCB3+2G3welzmRk0iKPNJ8wKNE1CDJ3
4AjSTxpBIdeN7rYjAYU2GhI79Sbf8hr55kHfI23vhCDRF7yyoMJqxNFvHIXcCc5ruVIe0XCSWiuP
ouiNIK5+68E4OXn26Q5Mi0fdHjfwl6zWYIiiJtPXcKTRYWWy0AUHGsWX3RD3CE5EZ9gGzht63NkT
RX6M/VZt0aJXvTnCNSXYwM5v+d5j6rEhbwJ117Fr2CB6YTqh9iNq2vDxMUWPNPaWQNvZtCIbNJJz
gheo6hfUwTghPhUUsG5Ivxy1PUl3R5MZtmavkT2wNmiBcegsIXbtNERcd9TAn1W8onYsNBTwdtl9
iEvqTLs2DtxdJrni+j56bzatc9/RYYP7+RLTLzrbPfbs/mCSe7i36P3xOqWuistlJF/3DAkoxL3H
U+BsI9pmY5sEL1c2SKSYKEhH1xnZHM6nU0pi0jga0e1tbfPHA3LFyPZ1uEL2rwMuP1bbDdu29PVO
huhPCej8WERfNbwPXWftimW7lHTOw7Yl+2SNsDCDgmA9fdhvo3XFShveoatgt812/MMKVjnBut90
D2gThl5NaL5Px020i8DDil8R+SHtBu2GneEow30Y7caNcsUvy0foUaSN0jtkDeMRk9fDo+aCwpQ8
r95bcncnnkIGGkORkHKXEFDDEXQsZOKD/RivQe5GOjtfP6L5GusZGPkcY49pFuhA1j5xQW1FVhld
9bi/hZPAoeFnB2GG4ot2QpCan06N1HaCO8UN7J117obkaj+wycl2vc2OhouM9s1jvbalDYbojI5N
2QLqW5IU6kyJ/0skxdL8zNB91aBp0FBd5odvKm9vXPX2XiA1KemTxMC3SFK6eR531FZcnIGMiI5/
3G0259PC9CwLrRnM/ym0fgqt/0yhNcOO/8xDuSQfZrDynyk/ZV759Z0wR1gLlb2XnKt53E5Ae+cp
QKUFdFPFKia6XD/WdueA7tRubXAa42d6NzhI2XV7yp8bNyW0ZHN5HY9I8edGOjnIMl5LjuSgqJaB
UpBpjmyDk9aO7dCOGJjeV8Z1t0LWN0XeJENKLH6igchKA6cpkVtqVE5217KB6mTXMhvEeZvOfvaZ
xUw0KeoReovWaIF+HqFFO4beMPgritcZ4jSw2YEYEqAaSNNDRAJy+6zQZ+ReXkx8gAb3LaXmMYd2
vI7d47XKGgCjjlzndCe3JN5Zh/KL4k50B02bkd1xd/+owykQkBV6N5O7nFhkumhtqOnX7R1amRD4
MwwCBDhSjZxa8srn5p0P6PwO9Y3nUUV2ARWvr6+Ihm5oZIOh2QErH8CrSkYHiUo2n5aA1bclGx3d
SVnhclBgUhSxup/rbaznwlrPoHxoDkHmo7OlW2D1Wsxei55OLR4VA3e8zVdy2zEe4eTLqG5QsrrO
1uAJWw9stBVHROhRhhOlAAoPbW2VOL4dOBH+l8G/ntoBi7HgCjOcAMvP/1a6gYNSNxo5oY3moXge
r3ZyGtrTKnVjPDus4j1s3sJi4lWKPqC26EyAoLFT7sYH5OPin3oluZWNnPn1ZI8MSN+zZSI7gw0m
e6DpAhgMN4OHhFGFtofb0PEFFsu1xgwgbtAL0HRb2sqV7kqOCEdQsu6cgnkU74TjGJTeWJncaai8
KijNkE9jBytS3ojr6aCc8l25lneNSwPbZxmFA5igQbgjbbJVSAjguV26mZPaTr9uDqBXdFBjsMEn
7U8M6W802KR4V74FgQaODywAJtIEQBLAkIZ3Hf6PVqhswCeimhFYGq1hsI8bu8FUbOF3AgCV3dw2
bR1fBm4IoJ0fHjgGVsbO2oXOyqLojXszXrUOCdf+mqINthssbZ9FUTGzyn6Kir+sqED7wM9FxdzY
9Vrej86EqOgckHFh3+puB4E/OKAs+E0xeDhLMmQEfwalrS6XDxIT7REn0HNFOiJLImORA/4a+qWD
wYpNa69DheYPNcyBlk12ykLsZwOHMKGJu2HZvtn3a/0BbVEIiGDgh5024xXSDhhOhW9njgL0DPsC
p3ekCP7jI9UrkRzkh+C6ockGxM5u4+LwOYqL7CtkgeZrBPWpeTk5kHZLaSjGgvrkeYkfHacV6Pc4
n5PqKnAJ8BMN9mDb3IO5FLOFrl1fJqdjBdTi5GgPyXqCVFIhIcE2c/muMDQbJ2CgcROWYvZqqtoJ
q93ICTBvPn73ISl922MeG/DTt3PX34R24tRu6UovXPaiSotmkK8Ry93gzN+XIjuFvzY8gfUHwili
5R7vg+yVXvgnSKvIAaeAC64mV7BTCsIaTDh4KVz+qq+vrN/4K3I8Aod/9zeJE26kVeniJ64Y2qCm
clOMO8S6JE5JE3xHzRa+UrtwMCbcYwYtkDgtRsClvscC3AfYslm6T11+P9xz4W8iNq1yPh6H/8Q4
cSfo4Mr4lS9fV1xP8PdB2B66VQqRy8WuAQBhwKEQ0mO8ToEZduCNBX5ArdBJ29Tr5Dq6Vh/yNcQ3
dGtzqG+kDYrJHdOFw+YCcgZY9hzMaHhIrHUzrIJKQXUALdfa0BiQ37qduPlFRuesOaCjH6Q51y4y
1stf8f04YA1EnBLPRnkJrajIPBJda1RCQCFmgS0cQyd2AjuwWXQKAE5AZwD1zlVXCYVQOZ49rhLX
h0obnZGleK5x4EnggELFWDuHq+rA5X4KE/vLYJGdXY9MojvTKd41AAuPBnsPoGEk2hGx3Y3Pzmik
LLgJvDyZa15Hbsig5j3oNY8ClKDjO7UrzJyGmURIBizBNKfC3nA1arnlut7VO8M970uoygpqbA/K
djSDFFhFY/YgORpuGn1sMcAC256fL88OkfwUO+jujUSo7WprrXtyx+/QxMRgyBg+W7UrxHOhclsc
EIyWgeyR5XBtFbZxQjkerm3ZBKqvI8SA12CityuQRMDDs1vBFb6u18qm3kmu/KB+0b/UbPziY2ei
HekOSearNexqlPxxQ5vIFPArJVu4cth+ch6czhb2WFogT99FltpR2AxuYtP3DPLh/T2hp1eE0+n5
9vAckdvbnrwC9XlYMNquolv9wLYc7UlkItfcxVKTG36VEr+gmomi+Tcx4O5JAQ7v0AKAwQ3C+DYr
7X5lHX2ssImZKoGnR2wtvqQaQz9NeKTgb3L7Vb7NsTBcFvLZ8rA04PfGaoYMcSGgnh0Sr+De6x1l
E6w2WEkOx1GBjl3HNxOi5dhCYAenAMvYDiP2Kxpi2yVwJjXcfG24EiZO2egPAlxDmYvbogeZoX8j
JmZHgxV37xHbcm0Ur135V++5jcb9roe9n+GBvDbcAhfUCv5qYQlRqmgH+BhhwWUBnswF1TNz6agF
aCa7oUac5OKtA8faxSbhB5YjVH4oEEG52CfDA7c9+IHOD1A+Dhrx25ozsepGcySmUmknQcC2B39r
4P/NWrSVkPgrlfKzq9M9h6narnBe0D/wFlKMZVcXpAqpxuUYEKsDOrRN65aQd0Cvp/G2datzwtp9
7YL5GX/j0hCSeJu7kNOQzBEkMBoIQGIjB81G42w4WJEliAfMDAtcGVfDST7L53DXPkoHbR/v/LV2
6O5zdyAC3mXZ3EUKz+oR5VGQ4ZDdXNITjI1LWWiG2I1xbnXIwq+fjWpG6u9UgpIvWwWGxbZZ+Y6J
Q8ZXiTsYga23ko3K1rvewavgzu3wnv7YUX09bCGZ3eTs23yMzQoOWwbHXWMDwWa3PgMbgAO/9H1/
X7ktK4E7Q8i3GJ+PXWBHrgnxEuEQgxAKp3R0nitKAasrbE+sE1YwcOuXBEYNeAVPsONw/rkJFLnS
Gt5Q7EK4Szm6xc/O4StdwdXKVScXzdy7zn+DmxEqv0QiTwVnLKxTbERgBje8GuHjBO2Wk7kJzo0J
8YiHHUFol9jAXCmj0SZEr2JL8I+3gNUiJKzl9jC3ivcDciEdY8edtCh5gxhDAyg4U0cGpgZ8h7nh
cCTewsU6YNb42wcbvVYdCzaHQvgR5sfVgsBG501kfuK8YM7RxfCY3kPMrT2awpzBWmEnpBBt3OCF
4YmMUR7AaPD53Nxp1yKhkOA4TiAsx+MyMysBH2k89lthjeJCSAM8nGTTuaB/WWcHEcmS2V230fZY
Lu50J8GzcIIit70zqOT5Vjp4zFzj67IVTaSrflWoAynuYwyBGxHawWQKvrhyjW+9tXANxbxNb7vV
sOWKmW84/gkCTBPvAioASpyMhStuDE44RC+wvOt1jfKHkEAP4cFXI4LQlp2d7Bj2F76RQ4CC3g1g
AgJ0YArSHTgLrwp3FToZpclbC0e1idUFZQVWjouxEFsZLVfQ6IDQV+xjTBCfbfU6cPmu5hYyeN/w
HVoRxg72+g1XQ8INfy3/q0nrFf8d/Rxc+ZprTm4NBi7MKFiDeDXFtlsAhIs2tjpz/v60sX/a2G16
RF+BpkbPviVzYuauR9P4Zkp6eOMigF+uOGqAvGcuJuX9UlImWpssaFr+/IcEgJ/Gy0/j5afx8tN4
+Wm8DP/Lf8uPX2Pgv2S/y2/uAZ1Hxj8EUy7R6g8CVRLS1Le4+EaqAXzSa9cAJl4oAly6xixB6P/r
GstG2CxU8NMI+2mE/TTCgLt+GmH/fiNsEUXPAlX/LRR9aS/8icyfl2iIYhmn1oBICXqPXeIexZoH
zrOdcsUDqzxzDPFHAmcForvo4YcYYgHb1IDfeGKqLSOOgV5F9gQ/DPdvf/UaIU/PZF/euF82pm8g
chZf76cN3Nuol7Q1Fx1HnBZOnAFJjznzkf7GHTLc5/HVz7rl9vFS3tfinc5iHX/dO10Mf10i6R8U
+X9o+Eu60At9t/l1hfcN5i3G5ynkILGSJblr+OaHtw7+Ou5zu7t7vRvpC5yqObIg7vCHgsGbvkWa
YI/vCnetc38f/FDrib1cT+SqxEvBZ0tubgRyhVSCTXaVXdWueWzu5aNyUPbDSb0p7AIO7RKZIwbC
VTVcS+R4PH5JECo8wquZkCNcUdNm2ohr5KRuJrdk6K+LDLsc3lF0Wqf5ekQya8l41ccA4zpwCN7d
kWnzmBDj9P5+DsgZYQCMVWCvITu9Iwag4B5iBPZS5Hnc8bRNwdnebeH43oGpkL6+RhS5H4j8wft/
V7E7OO/gF9T4DSOFE1khLf/Jn+F3f7rDXFzmCJ/cOPiGV/CkgtPr58keP/aif1iZmW2fhLEVm3Gr
IleZP7YI+dCn3h5YTh4M4tygEOe+Iz65HsjNpZbdRfIysXcE+S87ZNDcokbG9gl65SPkwcN2HYIr
TobgVWSDc5jfSwSf690rUm3Gy6y9I/clst9H8vmdXEKon+2xWbrUoIyCNoAY09WfigfvDWnWbr8x
zuGzfhJP8mk41qCkI0PAwFyP0kfRIgO4dCdi7M0zigNV8ChFvJpmeMm/6AjygRKKCuhmina/MUXh
oHzSwTpGusfPxz3jHPha34Nu8H87GzOgboHktys8nI3xIIWI077xEGhKv0iIGTGfhPvQp7epA5+u
LbD4HJ+DPXipELkLERHiPm2eH/z5mC4Fdp/N5QzWN5WvKnHBYyuIUKkUkSiEQhSn2ZnI4+LxPCTE
kHp1yTVBpzzSSHaOTCDpvnc2yF1CxRQim4gC1pegjII9H2GoyIlBjKhHCDPZI2YE1JS52iNKVBe2
AnoB/cjA+jCnM80eZehsGQoYP48WmBgvD9IibrDnKT8jQrY8OsDjQ2gmh1wx/5qnL3WIxHl3iP0g
H6254tlo9W2Cnzy8zYPMHsLPPJzO05l4+Jsn2fP9HtIU0XcXBNG+ypSTf1NZ21JlpUIyOJ7HVYT0
a5CdIiU73A3w0j3rV5O94ik/Ji2g7hH4xSqaCJzWiPt1ziWcBic0H3GyHi5pSei8ifw19YrnK3S2
shEBEdBeEXlkbr99ffXs9/fb3VvqXh/RVzrLCM4fZFTI8C3AGTy/W6xGhhr3jnOfN9f7/HsPzzfi
1ggUtCv+fx4F4r5yhBfhXEcnXHgUEbL9b24veVYi0YKW1RsVbPmUiJccBNTrrvj09rfKCv0AET0L
SUBDiBII3s0GEuNc0JEU9FYktym7vT3nCHJc7hAy8fT6mqH2jsvIz8/BjxHi7/voUqD5Qb+LQwbm
pBYDLa+TK1UH6kKmmdu5Oc8Cc9HijU07+X7hokva8lIh9uGqP7Xlv0pbLu6HWdTmD9kPS8JYnjn7
/32nZUnsXjIDP2zcn2L3zyV2ZwjpT6bVl4DSpVHEh931rwBKS6Bz3mv9zwI6l2C/PANIf17Yb3Bv
wndQ1TBk3lFMA46eSUctL300HQHUM09PHTJ3rvJhtb7KzvVeWiHJm70hk8JOyFu894HkkHvA2luk
0dNwA3ixSjfI7SFI9oF592UAp3GNXDL0rHJ1Z9rn8MREBIl6YHi+5FVklFcZBLcWkHcY0+BUuOBx
jU5VSU4JLD0Uay5A2cXbm9lnf7Hbu3Rc/W71TBHUZyIYl1HH+21o2UzBfNZwgCWONLtpkSKj3hvs
gUNzngs7MIBxWt3A/IABEq/irX7JFS1pu+d5oJHDy0Q6dK9BV17SGki0Qt4eLx5g0RWSrJx0j5bV
8H8heQYRcp5wiVQeqmBNfTq4PioIcgkNrF1NcqzW/hzILd7cDC38pW5O+WHm94eVm527UYz9TFY7
9Osw4OzYnu7g17h7gB2N3DsRXhDXParwuHT04p08usdTgXIZicIeWTAnuNr6bA/NjkjpoZNRomEk
V856c/58DRdvc6Yz/4m3qfEZ/ew+Z44CTclDva3gqiltnksaHyY4aZwQ0uuFO19e1geZPD/uXB/1
o+FmfYDLBt1p8MzVC5Id8bKcwofG3Qqj/aS49Vp10qO801f61lylZ78hS+zmfESfjXjmRpg8y8jN
ASNGb1tnC4fe54sz4yD5zXXyYQ/OtFgT52ouG5AelYVmUCQeaXz3wovJpJ1KRfzMkIEJcl9kaPJM
9IRJK0fa8rRxbsEHTsCu65Qq7xWq8uGxQN96KkE4eEShyfVkVwTJaaTrbe/684EvzIs1t38HXRSC
CfOSnh5ROnZaMrB/rDV+nxhr5oIvyiFolBIX2DaoIp6QFYpuWTSHbw8uVIHc8J0xwfZ+gV/VWRMX
lWzgNSGa8zLBu/eGf29H9Lq5rchjAUxbEYwSBW3cQxjACt9U5Bq6EAVOZ/jx3kUiIi3vfWF1FT4L
n+yeOVuiUExCJAa4CUiVEYN/sMhDCQcw9xY/7flfwGfB01mh4Bt798gXT3Arwj5frKVzZ83E+J//
3FlcknxAyv/ouVvavjOB2/7h23cmdP+a23cmrv9Z23dBO1ozGfwPacclAXzxZH3YaH8aAfzDHomm
iUCUAWptdH6cSeAsFqRa03vVfQlQnlS7ORr3wNl4D1lHz4Aot5B3DLUUPEi1ULkgiVxgfC/Yfr/4
TDonUyODr3tAfW1Ky0OEiqIJtbCjvb909roCA+EqQ7I9T+e3UEw1oNkU8jzPGgqhXrbV2a9AXghS
SShyJF6jpotLePTUUFYd8x6Rku4cDiLuQ2bvEe6ic80tiOdgyaSoysmZQs8ifh3Xg8tLjSI47ENH
XEXoH+KjigRBGu5ojWx5FcP+SZ3IBlMIxZOo/pABoGUmMpk9cxxd4onPhS36bi5MzswiGMsQXSg9
rAwzUEkNYouLxN/mUD0jYCX/rwjRv38CpSGqaXhtDaqN8ReDPPxXFItXYQ+oLVccriNywmsDniy8
s8SfOWrilTi8HpF/2lNJ8NzXR3Dkr0H/YBiFNygBQxI/T/MvEMxAyNCWERw0URE10QHlXTzKjpZb
/P9I90dFEsrCDVQMdJcCix7vQu1URiz3a/a+tJGgoAb0o/l8yv6Ofvp9O830U+pLaZvH2E4irKSS
vPhkXdLrGx9QD9CwJhlz+B/4HkntbP30dD+ye4Wic10B0PP8/IoONtDhEXk9vW9C7PqCBtgMKVta
28WNP9NL/0kb/4dtoz5KpJlSLUFg1BUpVvEC57mngj/4onH4Fjk36xvUEKGWCAXkF9AfYn1vXl5K
ALPT+90dWg+8vZno/RTDHvbWHOGhnna3eX9/Ry3heUXfBYRj+eJuZMLPMz2jRC9EiU6BOrzMRYEb
j9dGm3Ngj2RB5i3e3Uyj/7XubllozXT9T6G1KLRmsOTfJrQWkcLMxvxDkcIPgTaotSUQ2kiycnFO
fIBXnqeHyThAF0JLgRITRzqHgEeru4lsnnVHJMlmQUb/sOUseFb/dsnZ7Yay0OiRjEsGhvQ6iCa6
UpgVCFiaFzVA+WkndW4aSRWL4zR1sgk9UlUJrUbVmFii+tD3aLRfplkNvrzimHbySxGAZisbK1cz
4ppYfScujfiHgOH3EaszKJdGcax5NQQnOpF0qMNFSk5Ai7VCxj38g+A67lYF2oDcPvOkhM3BR3/+
BQ188fJ/B+g+DGEG6FKwKY66iiHAsOYi+tq3eaEcb2eXEN4WhtcN+sgTOgFdnd8T5EJ8jgFkjoo+
G8EMNaVDW8dBiRHsuXX8etrzhohXDnr6NUAou9tNRE4Ll1ya9zns+OPn/dLJ/LO7nuGJumibXhBw
15JTAskhL6yk8H3B1VEiraB0J5wX3hgBnXw60rMD6vg4NEzJKUM2QciQIDGusCQc/Wpw+8PLgSSl
97vPZ+rHsu7D9pip9sHsBEHOMMw7aOsXjjCBygA74dLgkPaBuR1FP6KCHHmTxS8qGgvxto3uoeJ2
CC/sXq1uOBLgQ++5P4aiEP3u7v38/vlIFzcyX/MPAueP38iLSzrTpP+mJV0Sk5y17ONE/fvF5NJp
ncn11I+VPi6wB1OyP+5Wn++bhQ+f5zb/Yx9+IZr45JRf8iM+bMpoUMCk2kMl4bTUOMAS2pSgMQmN
99F9Q3a8Cj6kySFHSlWLlmPor4F2XwU5oDkDz3h65RGHR/vzO1460/PM33/fmZYWQMS8ifwfASIW
tNFl8j6s2B+gjRY3yUzGplMILtCKbxKRopWYj0ReoCVogJry1rdcJwjkaWCw+V0NSXQjHCCx4x2Q
i+gil/GM2ny6gEwWxzSXpn+GMc3k6x95mP4hssz/09ZN9ZyEz9kvpK3enttf8vdfzs1zE9ZN+OWv
QH3JRcD/vPB7ogiQPTfPv7xlTdiMnLrzf/+PQ141wVuV/bJ/rnCTzz/ivuSf8JX7Ety2v4q6Csxg
mqZuSCb0y1fuS0lVf8WfQFgDakzV0DVsqt/IL2XxV01TDNAnSKC4BDku3vQb+aWk/ipJsgxmMsXQ
VV011X+E+3ImUfD5uiaDLEeSwOQGFsyZLpGEOMsHTxuOsVApTBSkJyMuwQSTiQYps2yiQYWw2ofZ
On4V9x9LJjmU+6AEcE1D1kH1a8qapOnSXN4WtWlkSib1x6lrQeUtgj0TJN7p+vOrXAgMZpdRVBMK
xVQk1cLXt3pdKqKkT2WpO1ZSkO2CCCzcQTSwZFJlFglDR4Ja9vdxH6+HzDzrSeG7CyP4bnJlUElb
IhhKFUkBj9zMnMnNrh2naayOZt50K7WILacvNM0RrQ6tLWst3qSpCD9s4CPvuOzktRCDUE3JrWQV
S5VGNL0at22gxHupkfyt3xX+i6J3wcJMzaGiKMqGpWqyYhicBBVUft/OlDgFaqRLanaMlCxw9CwC
hM58we2zVFtN8tTB2ptqFQQF5SEUkHYvTsWjFAQRTdXptQn94EsmN8ohEqtyk3rJsA+8yFolstE6
Ta8obuGbkWOaVrFSxfbY62P/ICngWDM18KgHtdTRuBGzJz0azgtLMAs84tZMCdMvqyaqVWRLny1B
lo7C2ClqctSsWN2UmTRQY9LCndj7NbWqRKStWvUH1Ut7O8hG0cksEC98PggOIL/ZiJzYGtlMki7L
sgVG22+nN6/1XjO1KD72WSNvk0S7j3w5s5Vebx0Qx1uTj0i1Xi11b/z+AGimBelhieDcVWVjnvHc
iFbd6VnqH3tjDOhkSvdJ0KIlUKQJzItqaxU2wdnwNEQT/LhmQtUJ5PM7n9uyKBCyIPs4IRfknAWa
+G9vPZOsPIv0zLoCaVXtGr6AXPpyMq79LOxt0zMSVxrPqh9d1fKIeAWYVeuw8hypleHaB1XKNlbK
wDG7ZDzFlbkKwtSVMwEN5hrpoUlk2qAHkjFZC/XW3wkoDYSWCCfJqo4108SZYo0btegHQbauqtAy
zqPWd3Yzlt4C7pT4sfpmX+DTTQXzY6oayNbn0Eoe8tzPDXO6CqN0Pfit4A4SNilyjUgba5EjNdXw
rBTqS9iiwdCkjyRtTWNBGM/NH1HUJVzaNPj6KJw27dslEuIqyLp8kq8yxRMPWtHtxGlIHrvGQimW
V4BxslRiaSeDFksnkdi9aFqpB6wtDBMbp4zzR03bB7XV57SJRWRemVolrzOtqolnRCpa3TYl1yVq
9TS1lfL2+Q6bQ2I+fNNQDUuWTCgy0ZgBMz9Xda2KLfEqAPl3JYT+Y61gb0WGqqJ1lDR2SAdsrWgP
KpZ8b4Sq4ZFh6Ly10Wmi4qhBLBN1DKQnrdfrPdIwPPRqUkZ/n3nitKQPZrYVxiormmSIGiqEDNWa
d66XrSFO66xrrpQoLa9lTWvcvvQMwNpYcgTBR+PbLjO22VgMt2leYAJTKYdzozMhasuoq2msZkVE
ijRqrgRDKZ0gy6zu66H9hyDc/xuZ+VXxlp2b6u2t2T8XfwFGc56S+PdhnVO9ZV+CXziAyd7q8Pkj
lTl/51c4J0iK+itOLIiCVEXVDFHBsf6K5wRJU381QIQrWpyuXIQu/RugE4xfTS7/II4NHDXALeVv
iE6QjV8tjoq4uFbwE8SF/wU++Wj8PAMj/N9lJ7wkT/8uVwA5NFkD3pRkXRQVHOmZvmmiQWrCqB/3
fdh6TlnE9bbpo/bK7MyMxFXf7duhQetkqTGJYSjTps3yzJbFOGF9hXB0pIGqVUlQLSeqgegIuhqS
dkrSTamLiLoGYXsTprrAomy6q4b2thzD5z4a2huPFx+KWpkTQciCBUE1U2e4LXQz0iSLiyrM3lfe
gw+WaF/6Vl4Y2bBPislcl1YnPhVdSfpqEtzLQEWjp34dBuDvDsdNUebDwhAUrPoHiY0hYASqoWqW
aViabsw7femhbkVKIYn7KQBbiFmO2TErhyhfdbFgZ2Y1ONLgiQHzVdl/kLwoKGhnes29OEn5Keqz
vCC5Pqo9aXIL3bBjXYQ3GWj4oc216ItpGOlVpMTtpldqQyKZqEXrQenRgzOYorWu1equqso8J0lu
1Yj8tdGAjpR1AgJ5ObE0IjVCZNDYnL5KhL+7oy5Q+ZsdhS2pG4oKvz9AojLPQavKoB2lshr2qWYp
14nflKi1lCyhJblal+9SGMioZUuS3gEEUkHY3nvqZtCkq0AuLSL1U12TaUyjR0OMlN/k1d8fHU7O
bFW4CYUtDwirAOLN4GsUh5GV9JK8jzTFes6SIEFpbx17rlaO6qMS99pox5XiX0V+MWySzhLAJiwL
aCUM9kx0QDXNBI7cPvb2H8THbwfz79s5fLdAycjYJeDttKCGZtizDmtLj6u634Py8qmJLbTsNod4
YU9eYiLfro2hQ7Hg/kVZM6AEv9Xfnaf5lSaU017MxIFWVd9g+wk4u1pwjkFLsoF5Ob1JgSzYwSTq
qOlNhMpJiya9SZMcloeeN2gZq9cdEiPE0UNnZ1UGhUmqgC+vmbqbRslAjahYRnTQ6yhkijQ2thFk
5imVhCqjkmY9j1pu+RANo4hUFilUz+pgpk9GWj2FWjchPzNM44Z4dcDUJkO7xyTUYhJ6TSSz2gCf
9BTr5Ss2HhJ1VBl8m58vxA/2L8QGRC/AHKJvyjyJrpp6OY+CQdwrbd48yPGomkQbgVEwWAVthfOw
djy9c9Q6KnQYCK1x1mGSxrQ20tBi/U1GlSpKXheG9S0A5BvE0mDjq7C8dQPYYL5B6rqJ+8Ia91kB
3S54Ezq+jXrKPFlp12kvTlQQ+n495V1/N0156YyRZqzGJE4fFkby/RGyoDZ0WdcMC3j90jbug2yV
JmDwrBDEvTDkJWu8RPOZOilYpKhWW2bViu5Efh6BySkXxycYPBWSk2pMYDxoeWHHOs4SacdBX7Cd
voVMYCvG1jZgQAMuwUSFR+Tb3d0oSeMnjdedjDh7LmRMk6kFMRVhbdN4kBcs4W+B/+VqqFxAiBZi
BE4Ka+Z5FAZtqNReF0/1oJSP6pAEThpV2Wphtr81SvllDEAESVRNIG4uJL69KUSQtLgtfek0irVC
ujoR7LpMg+3kiSYbu6gmYqo8FYYXk9qywqco7bMlLMpv5aPYwBg4GJFV4GYFUGYG+ycLuKPO2vHU
DtbgGnUGxjVVRF29jF0YGOahs1BNX+vRyvBkmWhWB1IjMz6k+FySIxu8JKICrkJP9YoldTNXs7II
SA/6ZgN2s2FZc5NkimqtlRMvOVnwElG9USF00rAmwSghhSYqRarHZW4XQaNdh3WVUl9qNTtOPJN0
0dgsbEEOl76dKYwG+4F76iwN2Orb1VL9bBhSUUlOUiolruaLCVGGWkJ1yqHxVf2spSqqjWA8LS3R
XDxcpuHDhWemjSpnrSJHYnIa+rQCiX0t2oOoRDwoX956ZQ/LICskMhqlaLdFiNbeSuaYkeUv7dfv
DqGswPLBRv3NdTebgSGW1CEbhOAEt3yABAHNYMWQNSuvVfJTFmXoRxPUMc0ED20B2sdcax7rDO3C
K7257evJOEZtqOz1aZicPkiqhfX5DhjCGWrCw2dCBepQgBc7+4PwagVLaWBqhifFbwM2eEZ16pVp
pQ26v5WiHkK+EttDFDXWVu9atIn2C39hDPy0fLNHMAR4eBQds4SUi0vmyYchmGEWBUrehydR9Q7l
qInXqj/mtqgY3rpuJInkrRcczNIojp/Lkh8tja4YJj5Jky0YHd9uTvj0ND+dPFy41GpHabE9gjRG
HE0w4MlL/GRhL8hzTcEnGxoC/mc4cbkP+tsLjkmUNmoVRSfNSmraeVG/LnVPI36Z6uuwKZFwWley
nbaJj2KsAb3xJzN0ezh5SSuU6MAu9k9lFMHzVZWZrXV9RlXJL5kY5SrrC298qoP0/1J2ZbuR49jy
iwhIlESRr8rV6bSVdi1dXS9Cdy0SqX0hJfHrb8jzcCuVhhONLvTUYAZgisvhORFxgng4cBq+sq6B
vzfz0jvwzrtzhnSRe8hGcaTXGZOUru2kli9Ua7kjuWe3slDflFuRyC19/072sczIzd5gfGlrBOTt
sNWM8clJNLGFemmz8HPS5wZaYZ7tgbr+WytxroU33QugN8Gd4qgCZqAolARA3VUFGOTSFpkj5IsK
uikqEvrN6frkYZRZ1EJdElkZDvsur18FfxZB/SxHOZzrAUbnlLIdjXqCmf+vG9XHpwMNdygesgce
er1vqjQ0GakRQ9x+gqVzHX6l1LzYIYNiOqm7ezNwu8a+A+yd+QB/Qb2sbSmsafJBz4N8qYgN8Mr9
qHxvQ4KUQk092e6nX7mXkPO9JRI5TkG7KpIZ4f3G6TN7MJI4Q0SDo0nn4AtPguIfTHcw39kZb7/i
emvgJIUe9iCDh6R4O2x/hA0k3mUrR6teKNLt2Eyu/TKYMXvIRKGhBm88iya8oi7gNcQLpNbTKPNd
HeKsbV2mvE9jYPSzK4riB09bXUWja6BZwvut/pb2lfdUDUF7ThmZX6oioN8+XtE3uGr16z0GuoAJ
4Br/o6/+FE6EPKmR61fpS1HNNkpajpcjaGGPlbB0I7XrbZHK002pJd2meX5I5tF7nPt5/sYSVxzn
kfoR1M7Hrp3weINW4BXcAXovZ9qyLAwjyvPxRMnYbiYybPretRuJeCqmBE+bdgwicBPA8J8Wv9Jq
JKege+Wsyj8lgWi2vp9P27Ygn6Z8oM9Z1U0bL5+a49iWfN9WDGYug6APtFDDgWtUIHfm5ubM+zh4
wCiAwsAnaw3tkjl30nCy5DI3qY5o2TfbKrDy9PEoK0EjEkmKYbC90S+N0hx/uz5UIu3d2p3K9KUP
23nrB034QKsarxbgLtp22k2jJm+HXU9c+0kBK9r0rdRx3Yyfs6SyT5Ty+lSIAp2EfvMPDcsvOhfw
lAn8z2ye/k7GMtvZtNw5fTseWjrgkR8KcMc3WJK2K9s7l6h/O2kIW0utzDnqorU4hDt67rCjyMXr
cxLZjhYXAcrux8eT9k66gDgEShWcix+A7FoFx4Q0QJkcVl6kxMFKTIikNp1QHXtV7PdDrJIs3I9J
Bcu+0nkKuqC8c/+sMOtl2fAL8IEM/C2uhXWrjTOAiZ3moLy0Jvwsm0MYPJNkjsJ/lZ/t2gHP6Ib5
o2t3Ypz33TydvRavF0z6qcl+pxT+OkrcQSrevvn6KOMXcaA7Sx+NCJxVdLZtkZDUmcqLTQfv6CVA
n9xZ0r1VfrEZ86p85LV0Ppu2LRF0eng/DQxP8Cam3jp8wENxU262Y23VT9L3yWkuSRmlaaB3jZuC
yEhz/p/3ynKZoHihHppynHXkDMPRb0GWlBcDyH03j/24kSK/d43c3qNYHwfRDQO43H0jTv+Iz4WT
OcMceOWFZ6Y/5HrEy1IgLrfJrO+1ftxeWAxneCk6mfDw19WuzIxkTj0KdbGyTLd0HliUJmUZyZCq
Te4591b8nU/7//FCZAvXoYP6SnWGyfyiCv4guUEM8IbHPhfHzHd3jZc9Vbw5FR6M00oWSXJsDfy+
vDnipj2l0/7jQ3lTY1EA6cstAjidAylbpWRpOYDrmrvi0uQJulIDoEq+gulbbdCoxHLkiJIPEdJ8
PHxEprtM3HvD+wjTKPqB1qEavp6MoDNV0QaTukjftwcWdt2nZG7Dp9AbTxk6V2VEqPc0+kSDLXK1
OHrz+FxWJD1Xps9tRGQ1n+a8c4+p04uoSuh0JA1YJDEoeR7c5PPH03VbboQOshNACAItb+AMrn9v
3bDE8wCiXXo743WegpcbZlSwrXzmbNKisvs+JHHNYXX38cDvBE9AF97yDyg3H1zI9chhUY3YH0l2
AYA378dSvhru2y/G0J8OT+1fgyuayOscb6OEhEq7CO6pR243Ln7BslMWXh8vmK5CFW0nygA8ZBfR
969V09FL19MmGququjPL7rLs11ERQ2GGcSJxl//Pmu6P4z8rNbaNrjHUVB9V2ODhJZ57T5rU/WNY
9s9NJdhzZvS2IWBIGjyW0gk8BDPSZz3X94jad9YcEiJkz0gqUHu9Ue1//Bg6hsxqb5YXzwoSJUPe
P3OWBy+U22+y648dqP5PTlmo7x8v+bKiq0lAk8xCVTtQKPlsNd/Mc9s2pL26uEkQHAgc1jaCGrH9
eJTb8IfVXOAFoGIB9ArLqv/xdXXvJzaH+uSiusk8CJWOG+B8zc4y/1PvzuePR3tnD+EK9gMGbQ5C
LV+N5rcsH4eqVhfSis9F1eX72QK/BJAwPnw80m3xhzKZ+xz5PfhAJGrX39XRdpz6vFAXM7o/62HG
o0QJ7b6mvPhRzIPzMwDNtPt4yPc+DoO6mE2+8FWrpLBuZUlHReTFVR45M6//mgpGjgVzfn080Dtr
BkQdhOYikmA4H9ffltWTsT3u5riVFG+rFgPsJ+T0S9OxeZwdci/2vFMtLeA09gZSFMzom1nxH3vE
bYoEWBN1Y5tV4VNA3W7PM2mfwS4B8AjktuUKcoM8tGewZPzUgiv6JjReppJt+NBlCT12aWDBZXRh
+kMPw3TQzfTby6b8VbUNPGhtLuOP5+id9UeoWjYZUgiBVbmeI5q1PGF+7cUdGku2jWnUC6n98xAi
2aw60m8nUfd3gvS7ExUuchvobijg09XCzIlsqkG3NA7y6jA76WnoP+f6t0foLyRUxyEzUTEnkV+W
G8eIIVKpjML65CeHvoLzbWC+cEsEYgzb+Alejhz1nZhyOysIJkBEFv1f6EOidT0rZcI9T+H6vNDa
uWgtXvvR8Z5bys++05WvY9Vm/7kgW+pUHIeluACmukqvmqa3pG2T9AIgTUW1qPiuKFx9+Hi1V5Ke
JbO/GmYNO1TI+MeahemFtXvaDdtc4PWuQKgNyKBvrLDfLB8OZUrOnT/9Cyese3TJ3R+wmtlglqkn
jUgv2B17MnosCqRwIhSFe93QvRH5EynEtzI5JQydTcLqO5vvNiggLcFu5wsgwoDBXC/tmLS5b2Bv
c3Fbb4xGhbFm/dtNfbh89n99PN1vYOP13bSUwKhcIF4V3g2BVgyekpI66cVr1avjIgkrmiCFjqyk
ZkO9eu/PqvuNyiV9XMDov12n5Y+Dz6qj3yMU59AwRkhzxLmfU+e3GhqGl8ALwiCx4e2vpk+AsWvb
fgW+MPYRmdMDCfMkjHx/Kh+JyLJ8mxRhsw0BP+9kStmmnIr5SfFM7Gkw58+UF80+MSX71yNtsRma
Ofk2zG5y5likO6HmvbXHieJLMMasAJ29nvoELjEib6S8aCrEiZX2FwcxfEoo2XuG6lMQGgDwVgLZ
CtN6B+LY/dJ4zR2E+DZPAZuJsholtliou9XdOjg+AF9Ibi8BtuFmVPlvYVt5MN2Yn1HltFt30D/L
YnB+f7wZ3hkXCQS0N6HwoLV8a1v+43agwWTTqjfpJW2glIP+C694a56+JjO9OEjiHqaS9cdKDeGd
hui33GS1C0HiOtiBDCkFONTrea+J1m0LTuHiUFB3Aee/h6RU29KjRbNpUylxN47JSTTkqzMN4mWm
Mz24CEaxGrJsF/QSOpzGjxUPXz6ek3cyWOCKiK+AQn0/9NZJoyRVt2BEIlaC/tMAC9k0f1HQ8N8Y
kHoQqPknNuRnzVBtjrQ86TD/1edu+zTnKfvvEXhBXAB1UvDebE041l2fdixQIpZdPv0japtHTmjz
O7vgNvkBb4irBckPsG93zQXVhQToaxOOh+V1bIpsOvdKdIfRdEze+aB3LrFAgKIMAOEi0K2bcWhl
PcnomMQl4LZdLozap21aRW3IYGbk1bCnb6h7Z9B3sCMccMye95Yp++sVrVoqWacyETtlDjmR3/nB
pq9ZDiWO/DufuzAqDcsOhZ4RflVFk+1okxfP8uwo/LbNo6ELxaYfGnKCJhWW0A13fvfa/3pn5y1x
fnUoIJEDNoOT6AKiXAUjO5LWWKfkcTqy8ljTlm3y2arN0FH9FwLIP5XrNedpmJ0TfhV/4K3TbZTO
ftz5Hcs4179DuD5OJ6Q/DGDpOkkVOSHu0CbNRduq+YsFBWy4KVNIxTrYgYDb3TIUa0fKki/En8cd
ZKHu1szTpiETnoZu8OjzpILzSGYV4aE+uZ+arI6qeSJQcmfkv96eQB+QLUImztG7EKwBXTcAal4j
mFycdtIbZ+qA/A/qi7BWbCYr/vMWxnAeylsKkRly03UtnaNUSMbES1FCawW5oC33E+HtlndVsWdZ
1W9x6RZ34uVNQbkMypY4jUvbD9cZQoctHKJnA7J0IDEbYNNF1A3lfOcaeqPlrxYeymqcygUoYMIJ
3zq6/rgPULey2nEaEee9OgAmAaxdRXWuIq0fhIQreupty/Qw6l+FeazJw5Q7sTFfaF2DZ2keyZTD
sb/9McnxULdqHzRfEpFHvjT4T//Oj70RKCF1wZlG1rvo5KEFWpeJVejYtqxJDAl1ugtL8xraTh2W
Ougz9Gr5sZAanh+deA3nPjiZMl8SlQTclTM5FaB+JzxKNBI93Dk9NzHOw0oAF4NcBb8KENn11YaK
PB+neU4vGmz6Pu0SeUxRJD10poucjOVoagEbjJIhfeaOwjPRLk6VP2b6MECvlEYD53gCucOkDbP8
lYKNfIHs6p6w+ibn9HG/IeQvAsUFsFl23B9L7adNN7iZS19nUPP7svo3HV56z1ZRIcfyDlBxe6Wi
pkKigQMK8gtNAqvA5uc2R7aIOq4hnMVd7cehnMYI8mykjWkTnjLW08cl3/Vrrh5Z5joRiIR/PS3L
iIBv3H+8RrfVHporcNFR1MUU0tS1BIBbLZCCUHHRfi8OcA+w2RZFH0BKaIdetR3lU2fE3+jGooeR
824X1i0lW/SfYQ3bqTy0gcRjAkHbf+ZQBP1oWgI02EmGrt15Ok2iWfDfUAe7w5277GbZ8MMBIYKD
QRaPvrjlf/9z2fLGWtdJ/IvNxp2dZLghtH4BQYfrAgTQx9P03mCQSIKQQxKyDHg9GORYqV90gX8p
83w+s6CqNkkFtnFgODq9yOid8W6iHD4O4IsfBBAP+dgr1+MNFTZgOWp8XJUNUUNFsQ2Ncy/KvTsK
diGD8gSeyWs1RlmypuUd8y/o65g2pmkhwEGX1p1b6Q2luoqliABAAHGNOuhfALJ0/THQJauiIFN4
KfH0z9khg/5S5+m41f0YvHKvcoB6lqgwVGjxIEuf42kgaBvD3UigjNlpV7siglTKXGokJ7CrzObk
dzjM4Tc+98mnEU6osG2uHDZES8K6KTLAN6jinLGKzNTxHQ3r9DnMy/wLhNXQ+Mip77toQkl/nNMp
AFRICURzc52bCFlJ+aA6Dtckgv++gWSy+UdkcA5xAONuRNLRbmNTmjVRy4xLNsoU8EFznAQXILSO
ecNwQlwy7Jp8cveJX0Bk3qRyQiNJWOC9Llxb6f4/bk7cVBQRbBGp4kZc58aoWmymG+FcfFnhqRII
bqMBT7bgVxU5pG/QpXw8nneTFUHATiGoR2qEZJmv7+ChDHIzFJONXeOcePi3a7zvg+ZnmRXQA3dR
qk4t/15n8+tY5JELQXWriqM3ySgRGwCmO+oNRzrqDQl/9fp34f8CKQyuGKZlnYyattgPYJVlQrYF
ffHAUeQqe2xAJFUA7UryhZt52ICOedGd2NdutXMKsh3GO/z4TTGwfCX4Pw5NOIDDdSOERvI+OmNj
Yz0bVPq0689T2hY/pTWfP57Qd0dCT8L/iBFQu9cHZEy9DE06vo2NCue/QHI/YmdXD3YYit3HI91W
m/goAMooctHlgVaIVSCDItBNmGhtXAcT1I/+j74oXjiDELA2/VGa2ov8efiNNrpDFvRRoYrLiEs5
z+BixwHgO+2dzbSy+QPotfwiXIrII+mScC2V+R9xPKdUOrOT2Tjrw2GTa+o/1NRkEdx8kzSCXK7Z
dXRih7Jw+VkZ+J5U7NSXaA/wJvTyhS7QEsMa/hx6Dd3WY9HdIdxvoiQHHhFC5or2MDBGa7i/dlD8
hXXoxsQK9RDwFhlg3l/uLMwNAIFRkNcuKwOeBA2n19NgRjGg24E6cY66b+/SccQDXKIIHkbkotGQ
JfxvXYsL2nvpkRVy2iTWgUYOnSAHJjOV4cjr8Mlkyc8xWxRRUmZYytzNI0P88s42elOgXIV0ZJtY
K1y+iOfIt1dpTK78xvUzouOQ4RY0QsHhyJfBvnQtbVF59MVJBGTGi1VFHzV+7xxQwWeXqeqyr0nq
dZdC+M6h9DqGKAUtnTtVeRp1negit9PzJmt68WBdXW4MCPaolmF6MDokYeSleNfI1D5gM6dwIu3X
5UF4di+qsv+R49Uv7BlHJw9tkOCZtGEeDujJrcC7jui7mUO5B4xAH7DP0bE7qG47zVSeQD7+Kmep
D6bxhk9yHvmeyOyFz67ARmxc+X2cHBEPTV3vQehPu8QEz7i1z72nxEGTcrxzKug7mw7dHwHI7KX4
RIZ2vR2avJNO7g1TzGqK600EQ/qSDngRLk0sFPats536+WvvquQZ7HsYSzQsPkI+KC+dbXnsNag6
dRnKQ5tN/cF6on4cdIbeiT6dnhvoSx7nJA9/+W7pbQH4O1FLmv6ILmdzZ2Pf3hUgEpD84w+UP4A7
rj/EsCkP5iwb4y4Y3V02ohDB9jWHrnKdX9hdP9pBJmU0zAav202de0+psJyb1U71IcqHW4KLnBQ1
/PX4ZQuOo3dKE1Olwq8u6aF7Did+mkZkpEhA5oOrZPtFB2n/vSeoUvTUbXs3GaNUc7n9+JS/Ueur
X4MOKEiuQgQ8CG9XwW5OPWp0M4Qx2uXUg8Na6Fy5DcIzm+ZXy7WDR8TCAV6MyniA2lX/Dxw99Q9X
F/MrCIf+s2cSFpVIDp9U54iXFkr2x9mrwmfSl2Wc+SLfoxWrjHjjlFtw0/A9s8rs2JSitBFzieu1
z8Cql34XPFA5sO8QgGefqqZpxJ09fJMzL2pNqNCRnQNLu6F+ay8F5NlxHXtu0+1V2asYmht1gALY
3XTt2N1BBm7LYLFwzIAhoTGG7mbpkfzzJhmhrW9cWvHYTQgee2wq+x0FRPokRdPHOu+crepcvcfu
Nwd/su2mK3zzU2dh/Q9UeN0OERWPS8zoTvt41W/OMgAEEODgpaEDuq1U4CCg/CoFdtm0IDlNXrOH
ho7pnVFukgiwJkuxDa4YZYq/1jR5bqUcKq2IBR2eTE3J14GOJzQNuv9+/DnvD4RK0UeBgn7U1YlS
ZRYUJmMiLo2unliIlxLDJOsPTU/VHUbstjrFR0HMt7DtbyD5MrV/JAewAfFmTgseEzOXP6tKeS+o
QZ2/WVf2sVA2Oxez/OaRot1Obb0kiKX4lDpzAMuJsv9OCFFQ5jbsOJdziauFqG+sJuY4ogg3kQdI
MSpJIH59PEM3d/lbJy6obboYh8DL9fpXz7rgqjYDj52qwUOTjttHTHp06Ww04znns3giQTV/sW2e
3bmZbyAXDL1ItpcWJnTxri3qTR1kKPRyEXNt1c4ZX8MpdLYjT4CSMVhZz8k99Om9jw1x1BeQB9r+
dUjrglR6eU54jNOZb60hbGuaKn3GsmpAYGWenTm4pSFi2XQPYbotLfG5wNDRqgyVjYNfcT3TU6dE
ltc9jwc5u5+cqhsjL9PD1na8fsqNdveyT8R+5t3QRCnndhsUbr2pvD7dy6lF2pC25jwGHai6dna+
o3kIbTKSWbw9aHWJMrLNMHUWrYcaJiNnG6DLPlCZ2boFbq0smUm3DbKA7Sw6Jo/DkIVvHQnpDptg
iMZsLvam7+aYDNMmBZiD9ycUGUxUN121MyXxo0YKYSOoJOWxc6Q8ZdY2m8CiTdfnyUNStc2DSs3w
pESebOp29OHBSdGjUfJp3jDteJ8/3rzu7YKi+XxRCqHqRz9KsGyxP86c6jJXFjr3YliTB9EoDZoG
27J/kqUNvSgYaA6rBqMfkdN/aYfC3aiByW0TQHmDXPGTHKjaZW5l0DCqoROAN0r/FCa+3DkuvSdW
uI1F+K3QKED7CGANJu7Xv9U1TJNeFmC/it79J+HwRbFonk6tfP14Vm4vM5AQMF9wFnoIf11d3JOV
DXQ/gxe79oJkFSLVMQyPA20+z8y9kzLd3hcYYBGO4s6EWG0dYMN6qjOvCLwYajnz7PZDsCnNRLb/
+YtwOWORAKVDgrMW+rAJrjeeT7y4nSnyL6OdXVFm/2a+aaIwgfLg4+He+Sho2UHtI5RDgbN+w6OF
NXnLffCUlozgOUMNS9soGfWddbqVGAKkxXcJECC4nPy1bc1cd6NmqA9iJ02/BzqDgH5O0PjXOwOM
7VnzKOdJ7eFR0u1UX/ovNMs/ffylb3nGVZKHn4A+LtjmLOIUIIDXm7KYBju6rfXiweb5ziuL8Wgr
CT+UIHmBnGL+Gx15uBKCri6+ug1rNwyo/STQYq3V7D11NPtLBvP4hA4G/djO47Qng8MPHs/rvWiS
/pK6NWztrG8ekmIEcGf6x7nwoyHt0BDd02bDTfmocrTmFBBs17sQOpqoQ6vwtktldlKVW9/LvZZA
u/pmz4dHFcM9jWp5XSR32dx2Qmg/lqVmkQ3D6VzUSLG8vKBxGvL2r46ICxApRDwwBZA1uOG9B5Rv
Sg1kA+jfQ6qFIhrNqat5D7IUoHTpeTFHc9KDDgINXLr0H+uS621ZwWIuGKo91Moxa2fv8PGqvxOJ
vIAuvBvqeAhXVgGidqmSY9h4cZEFZ2oGWkR15T5pv4Mk+eOh3jlKqLzFYrkD/gtizuv95YZynomq
eVyPs/w3FdX31mTOnV383kHCMiKPXBzksIlXEDRhjUOIh1G8maHBphgJFI64/cCILhRSr84hMTWe
Va/go1gmv9ocfTsff+g7NxFAIfRTeD5FqhmsMs1cEY9rrxTxmIZn6s/PdC7LFwbUejO3dXkWCldi
2Zg7OdQ784smhgXvQT69OLFcz68deukDbRRxXcJZpxGpu0sbci9ff3eUwIXSEvWKgEb4epTSLU3W
6UTEBI2nl0I6Z8+dipePZ/CdmgjtYTjfSx/8wpespjDQqej1xHjcFN4FLCHegkADz8nLmubcML99
9Wp/fvJD81Wlk/MSwAdpn/Rhvy/8anzIw3Q46WC4c8HdHlQKSJUB3IBLURiu5bqtO4Mzgi4rNv78
nZh+eFQt2gcTURu1Uc6Qbzw2ojtcIQSdSOLzO3fR7b7C7SowPHyUsL7rbsKOO6mbu6gq/GSYT2M1
1tt+aGXk5S8t3ucmVbUFaHlP2rQs6HWIRI8AEquFb1kM81bbqsikw+fWDePQ1t+K3EBuBuOIelSv
oG7/8Ygxd0LSG5i7GtFd+m0pPnHhBVaLn5vcTfuO2Bi5mT7MXSAPjbBykW92Ty5L9yHv3EdfyXqL
XoVyx3XgbkfoGDYg7vU9JOad718s9PBbgPcig1oOxB95pUOaEQUqwrNuqmDnKFxSEYd52fcczMpj
D9+qeKi4+9MRKYF9gd7MNt+KaYLUCA3k3lffgZcNTWy5a30nuzSeByjJw73+n8MrRbM6fh8SFQS+
dYOvkmXntBQ5petLdmGieiq0zu4cgTcAb7U2SCQRwJdLC/rn1dpAdKyVC7YsTuvSFlGW9dlGyWHa
l/PwmOVltQ0GO+8q7dC98PSn3jYaSGoift+JEO8sC65LB3I7cEdIB1eoSUJmjTSWuPE4u/lDqmz9
0PgBCiBASMpEgjT+9ySbzZZVOj8UfThfpNc+aLQP/t2nDX8SDRxjUPN1KGvmqi0fUlqWJ6HvVdW3
UQOphYMeMyDkwETXuT4D4dsT5bLYUmJ/pT2MivAKwbZK/Gj2wmM2qS+F29vvNTym7myJN/DkerUw
NvBD8GwL4bxW1hBtPTWKicVCqAiYyHlovSbKBayryMnaH135szXTj1rxCAK1h4rpEwcgES3vIiAM
bQR/mNRTOPSR4Y+KwVRgyKI+ML+ICB4+XtDbRAR7F2YLkNDC7Aq4yfUxy7Ia2sA0858z7v+ujGye
yyJttsK/6/x5WxMt1QM64Jd0B32XqzzESVVPymb0nht39vetV3r7sQjrXQ/BxW4p3O+kA7fkFcaC
hRS0N8gyBToHrj8tcAYQIkPhPXcjzDq4U/oHUkj09MqC/aCVCE6sreCTv+T7Qc7xryTbARLxPxcs
I99hIxruO9PKTa3YvaThxt0LWA8axYFFYIMskqFlXf4IbwTRvZ69gcVp8gxRQNM1u3rOfmT+N1K6
WwmDI5OzR1NV5zoopg2Mb6Kc/jsE9oWl/WNPjozDW+gzIZ9S0kx4ROO5o0+SvzADxW1WoBD3tp0A
Nw67pQkq3Kk/DvXBkPDeZn8n88OXIIsOPbzDixbzVaBGcW8rhj8A2LKvWRfkW2K7LhqUbl7ShOfb
Hl4d3zRz+w0coJpD35A7HTa3MQmVBPyoQBi81YqrnQW3LSpSxWjMRumem4K8lJ7Y6dF/ck0LtZ8c
v3x8aN5qg/UBx66C8Bl8C/wFVtlu6g6wUJ1SVMNBefIDvCUJoiIL6m3e97tcv3Ko/X0CSboj93au
NjqDNJLVD2Vbf00dtmnt68SbjROcsuRc+0mkSBPP027Isw0f6LHwNugl37jV8PrxL3/nIsFcoW8K
YYRCKymWyuyPfdc6dVhluUdjlNXTc1bW+WtqJhWHTe9ucJfhgg9Nugt84hz63g92iaRy21sI0T/+
Jas3AMHkAu2E/BB3CbJaUJirK22isuImK334tlnoDvxHxcmmKeklh6WmyF9d9VJqteUkO7bz8IBD
BKXAvCNBuwNmdBHZnmbkYpqvEzlBORl0XxVe8QzgDcd/SJiLwr+uuXh5/Zml7bEV1XEM6VdZPeAN
Vfxf0jhU/U45z7oDOleBWEkzCCGG/EdCg0NL7Qt66j8VFZ6HDQbwIJaEXystnhbnAJQu93r4FyPH
VbrnoQ5+83QBwoJm4+t1YfVSrDbGiTt4M/kEYd8mEcv/ItO40Uh9ZHiZ1WcAfj3IxgovDMrYuOds
+m29vybP3aQmBpo2jdm+SdE1j07qunIeNPe+wwuPRWFVvMDPIbbVfhi+1LAVcoLjxwv6TvEAcwl0
RqDERGjzwtXWgm8M3Ns6bWM/C+w5IxSWB6gWL2WTlHtpaXFQfT0+6TpRB4d0CcToeTlH6KfWWxI4
xWNoCv2QpYbfa1a4LZ4gYEAmiUgL4zq2fupnNLk3N1AEx9MgTwrG8ZGETfLR5QWPrBcSgLvl8B2J
6LxHEmd+DJWV+8AqJxKi/lwn5fTNdP2dIPJe4ATpi95aqBhAXKzt0MeJJr4q0NKGXMg99T79G+lt
9qDA0r+YMpMHxjqy8zoKjRqQ5lOYeffsDG9vf0AfsA5cOpExNWx1+xsiVFB70HekXn50YRMAjQA6
th5tlt1LNG7b/heYBaAeahqO5oB1x0iQwLbPDMkc93w2J7htna3fFqcAbWtPaQ4nunZEm0xXOdnf
KcS0A1RAJTasyewjbuFyW6kCt2LjSf0kDHX/ESQNj7RL2Ysz2/DJk4lz5165pdUBJWBLQ7uEME9h
mnd9KLWbS962Yoq1U57QVjHFcgDxHWUOBR4og6hAhI7YFPovvTNnj44EcZ4IOZ0Gk6cnGBHKiPJs
fu67cordUvHnMQjhnxUO5w7vLu1QQR3StId/QdXmFz2Qf1MGY5Y7ofa9zMuHHBF2YkjyIBi5/oxS
Wx8iNg3P9K7cwiQh2ULGExvr6Y1o/DuD3Z41ZF2ok8FjQfIUrhMbSPd4FrSt9zwR7W5a4oXbtu9+
fRxrbvctun5AFyOmoOrBhXb9RbmaVQMpahEnflbFLe9fZymCp/+j7jyW60bStH0rHbVHDbyZmOrF
wXG0IEXKbhCURAEJ793V/w9Y3f/w4DCI0exmUd2hYlEJJNJ85jVTXPx27j8PRIuUupbBpbmo08F8
9ztdrRMPOfHs6JTdzypxLqNeRG6vxNcZsf+mitPflnECrm7QDIS8AlSW1Xf6fl3ux04kp7knLCf4
pE3GV3UMHxH1B8zi2O0xDnN///6Unn+3eUh4ABqsGfKBxQXkw8q20qnJPSmwzWtkf9TrxlgDR51H
ajMCkPyVbAO+qKWevpfcax3S3gmxDtCPXdSMNjXXPNpZZqpuBlUdNlLSxSvb+DwTNKmyopADXY1k
cAl4tOws8MVkFV42Gv2BK1j6UBd6e1tF9pNT6de0xxVq0Np4nfuUOFb2wzk3gG/5evhFnCOsSJqi
uC68SUZyO733kxsJVFbfOTutb7cUFR/9FMcG4O55+x0fB4ppaAdV2UMZNTTKPpbE7nFzmMrrzpI2
lNW/2UV15wQid1vlQ+isyTW+tRLIt1Bzo2kPgWr++asQ0ZGzrLBHUVIwRqq58R11Zzt5vDIvby0F
Oi7kP1yBHK6LnSXLUKSNUC6QwYmDi0SETE6cfRrtNNuMUVvdWZO+Fge8MSbSRbDHOc5tXm7xKdRy
NOvJNFJvbu+boF91o/5gSOlWaOMuKn23QkS57b4jLnEbFQ+pY3/IO8nl8r5U+/RO18JD1q/tifPT
GVzCjDZiaQLkW1Z2hykf2yJWMi/K+8+NaeVURGTzYtJTVDXKYjUtPp8EEHiczoRD9GA42E4/b6FW
peCdWy/p9OxznCTBvirt6ZMYVSBXqoCbnuhRfxvXqn/R6M6HjA39MRMl0ZCFzmDlgzHbOGagfUib
TFxEhTU9pY4RPr5/IL2RqswAeg5e4iPEk8zFYZELAyBYVaAlTvByrC3Vv256zaxd3Yy/DE5z52f1
vsop8W0Uycw+lpNRujn5xsodcP6BSGy5OYlowaRRizydsMhWgj6pQS/KFeKkmtRL+7Z2ykNeGHQL
lXxNqe283sx4BB3zUUmPetmYAnFYRjmULE90QYyeV1nsjMaObtJK3zf2oFznPboCrRii7cqMz/HM
aVoLBoWGKBi8uYOydKdTrUmT7M5qvVjIxk5ktXroRkO69GsYHimeifdhMEAZKhok0qD0fhX8FIyE
MLzJL+ptnzprcjlvrFbyQ4BQgKJYBC9506vDKNaqQU5p2nhpo5pHIln/0jDKbEuXLv8K2NbZdcnw
9f15OD8AuSvAxMyFZwPJrMXt24xBX+Zi6CiEk5LaSmy5k4Lm2fujnMcwIJVeSCLIndJ/nH/+6s2i
0pCiKqlKD7GMGvxgWh9spZDvp9ARK/3Wt15o5g/BzgUgwDc+HapoknK0bb/wBkHc4INpoSZUTSv3
7EtL4nT5zNRf4BUcrszbUsEKPijpTCb7t1FNF9ock+yCAOoaYx/TVWtR7orc+F6M+nDVoSP37DRQ
2jWLDDupYpgbdBF2UpLWrmlMTwOR0b5XfbGBQq+hJZAgB12Y6W6UOv3H734J1hVpCYRhsJ/UDE+n
pzIbawRA4d92YUudJoa3l5tZfegryrfvD/VG0kcQMgeUMt+eI3/xKeoUNV/gMKUH1eOpIcv7IKrO
3/VxEOxTYTubhJP7qMkSzXt7mrUYm3pl4c1DvP5MmjL30TBsQDuBosLydZuhtarMaJpb6p3SvrdF
sBPOaH/q7EQc+zgXx86oa68Lteu8S4I18bEzVjH+VLOnBbVxBHFmms/pdItRWKKwe+u2RfL5qrfV
8kKUwX7wZ6k3OdplEbs61PSJ3Dz+KlrTv5A66H8N+caHQupUN04w6hlD9cvgZ5gLC6Xdvf+ZlqcO
Yqag4Wi7zdUMLuV5Q73am04QwBkZdXHXOeXPsO8Nai52dSEbce5pFYBZTWTtl/fHPOu/zYNSSCVG
JeDk/xaDBhmi53DKo7tU04OHPsBsBQ47CjIJLU97gHuNnGp4lDS1cYdayq7RKk/d2JwKYxMaxVpC
sLz2Xh4Hl5u/oxOyrdM5aIESAMmzxV0vOd8jtfmSasYhsdmRWZl3K2tyfreTNTm/+6vBFluQnFlQ
rrfEnd4K+8qPGx+kAFq570/x+StBXJxbuQS3BOVnN6vSBeo4dOJObZz00U58chC+slsNg3lUyChX
dvvyiKfMoQBcJIxhp6HMszjiVeo5ws94qz4wvk+GHl8YcVO44SitXZNvjjT3b0hRubmWJ3yuS+Rv
7SDucOmwjU2GdtcmGTpt2pA8Ru7703h20L+8F1EvqN75SpEX79XHMDk54mEPKI1baNFes+fulUBC
sB+GyZ389kMRgzqiHA4Tx9oZwXiU02lfpPHNOI3wKyiKJyQwBDYbZFX2gRZcoyZzKYJ4JehfRlPz
s86Ec30G5HGfL54VGT3Lj0xH3IXFqEIAyewPU4MjWtGhQ5HLot/mo+Hv9GJYyzvf+iY0ugykHMlm
6QOebqAstqsq6xlZpIa+UdpIuxKJ728CWc9+k3Q0vySd4fk9QaJwxZ8OJeHXZVQCGa5QWKnbY43g
Sk7fr3z3800671IgeSwzosRlW9MPY6mJuiC6K+A10iyICcNgEu7fX11vbVKuBtIzlhYCJvPPX529
JiKHUBR7cec72KwGfoczmtldllI/3Ap01C7+N8PNPF2ULnBQWVzIAHdwFynYo9A8ECI1fxFiljtH
sr+riTrs3h/s/F5hBqmP0yfDcYBI7PTdkFtVi2iQOeaGztgMUfhcyiVSXW3UH5LUvovU+sf7I54v
Qg2pBSbypcIM6vV0xG5Si7DVe9rgugmuOBmqPdKfLb5jZb9yup5VOgjQFIg7FDs4YGeY9elYcWdA
qMpUA8iGtldrfz9QBd0Odg0duW8upb6RtnZofzfyBzVQj4O4SfS7fPgYpnd1BeRQv1TAMKsh5dBk
2mP+qLqVlX1UZl640jd7O9FQkspXHvssz+Sxqe9Rq5xl+gD4zMv+1YLrC2EODumlF+NIs4lSrd+i
U07sGkb2Ni6N4nOEYuDGbBrzVpG77rJTUHmJLKdZWflvfCuSHGi5pB4GocDiWxlVU5lRjDg39rDK
1dyaPw6SgNMKeHvlped3Or1vrdlBAJgChxNpyKLah4y/UTqpNHhZGKDYhGrgfpCr7PP7i+98K5+O
snihPCgKs/KDkTKmDTZdUzFwsJVDrNHU8oPi8P5oLx3D5UvNfmdQ03HpA5V++iEVCeEdu6pHL8iw
uKv9x8JWfTeuIRWGeAJclv1XKQquW+U6i+7M/jIqP4jo0xh5hn+tDj8C2zOiOzXONunotmXnFuYd
MDkvKZ7q+HtdXab9z6AJ3ElGgGevqj/t6fvUImWPx4Czo+Syaf2vPfLio3Pp2Oi5NIh/f2mKu2C4
Fs733tEwKahgXB8jKXId5UEz7qXpUZZ3ZLZSf9846IVFB6P85XQXvfIJ2fyOciTmGxsr/CU5bm6k
eI4czVln6HsWfO6leJNFP+inxyEUlvrJEs9Z9iuFIW/7OmHG5VhfKurnwrm1WxBQ6jZDSlgCv20l
F9iebN6f/7PchmAZ1NisYkxdnvLBcv5tQwwhuRTowZYWZeson5DhN340zhBclWoYIA+fKhfQJfTr
HFjfBt1da83Q5SVMXqwC0ooZLUjkjsL3vMtebec0HmzIXH7vNVWB+YB8GRXH0WiesJCgUBQmzzQB
k+2UGD8UO3Jl5SkaqfRl2GBeZCWeddplJ6brpP5iDz8n5dlRjokNn0O6bfUnCWRFPhU3cX41NPso
tz7ruXpvpE/WQPcYZQyXst3KqXAewAARJjel2cGVe0b1NeQwtHoz0TxVwL/WwkeJyqkrIOns9czI
rtDs32hOaawMe9bOxQf6JayYdxM9oyU3SCkzJM6MYfRanY8UWXV5GCbELxPDbw56BCIP7eFO+SI0
/9CkWfIQt5pxI/KkuIvzTr9p2tZ3TaCxv31hU5bBlw+9UTDNZ8DIPI6NMIkC2asRpM0Rr97rXWZj
WYmv2gxEe39Rnx+UmLxwllD20zC3tRaXg2yngTyKnNGQvN2PRZtBgB3WwBBnzVEmm1uao3+W0ETw
eLF1LOi5qlKo0NpT6cLnRG4ugDJvkuShS1PWYBfSSjPwHpICNwpAZ07K98jPfph5oW2yqn5Aa/RQ
xYnbDXDutcmqViKX86N8ZtZxq1O3IHFaZoMi4sfNiLxBURg9El+a9Gg4knB9vIweaLFov96f9/O7
kL+QqUfKFCQysO7TXYzwRmlSGpc9VYKZ3Thhve+CfNhp5lrs/Mb+gqXPRWXQSJzpLacjTdhKh1IA
bMFC7mwbCGCN0H7bjR9O10F4oKjm/+iN9uP773deBeGLE3OAIgJsDQBsnvBXx5SW5mCLwmTyetjh
n1JAile0vnIE95XRyyhoe2FW9pjekOPrkvQjbyS0q8RYuI0WAKUgzzt0MFIvTBjwGzmpOuyi+vjb
+495HrDa3KecBNRCZlz/Ik4QuHtEY22i3aH5OcSuWrnPytq8LfRJuL0wop3WtWvdzze+PUUQEMjg
rslmlkiBDCm3yu8VvggZ8zQoNtVu/CCAAnQrq+wMI8i+g2kOAhLqDenTUsgRw25gWrYDZkWNzK3S
yeZdUk0fkyKeQFw6jf481mh0OUVyTwdgY+JL+bVwjOGgo6v4tRriRy3oqn3XaNpvR2jwUkxyOR6P
asWSQqYmaRXWQ1F5tDYCtJEMaVMMRbpyvL21DOdO38vdMn/nxTJMygLgjFFWnqgnUEVJOF7ZCPht
FKiDN40m6ftoKHey2og9gYi5FVaPFHhWeWhFaDtAWdk+b+Wv0M4mN5kdWMZ4GNYe8vwQnhWwaAPA
sWCHLrHgVqMizW1UhRdCA/uoG31xO9nRl3QQzhejCuObyLSeFCdtPkhWp9/WlmgBeNbdPeLUnyNR
0aMo5WTtajhT59Jm5TxKCjQx+UCUC0+3sN20QMPNNvea9otAh+xS9avqUk+M/kuWgeTJAgdupj8a
1xMeQXcNpjA7OS3CL63cX/bpmvPkW7PEcoGbB74PTtnicdoG85u2pqOaBGHxKOo83HdZPO3ePxHe
GoXclboPVAy4w+rpS7dguJsSmL1n2Wl43U4C1V9zXLPcmJfdaRAHMmzmZtGonWVeFudOkoBykMu8
hIhPPgSZstyVtjFtTSkEZD9Ev9kgmb8kY1GLJnDUALKevlRv2MU0FGru4S7WXMmtTADYWyt9xPNj
jXOGJi9xy2zFstxqaiMHZN5mgUhHEEAsr+/zQUl+OCgwvv+J3lqYlJ3mFhb7ZZY9O30dVZlCK5Gc
2uMiQ8SjVfyjakUHM6rHQ44mxM+iUo+iacZv3TAKF5hr67aqFqMUrT1GVramT3aGl2V+5zMWkjDz
DI9hEd4UDRiMCANXrw77Y6sbGzsqkOnC1NeHzJzGspunvfYQsmO2uSPv5KZ3tpPctp/xXZyZn7qT
06zP+40TolvjoL57ze/amzhtul3UI4jL3Wh03+w0ajdIS46PXePIF3WOU6GcNNW0CTUBfC5Jte/v
T/YcHpysVLo5hCcznJueKR/3dK6LdphQ+xxlT66Br+jhJJACzJ3LVkEnJE1tcdGBxnzMlUJcCFma
Vmpy59+acxG5NBrl+kx8Wxbl7CSsnClKFC8Z0vjRt51jEU3D0U+0PUhL0O5d7R+Q+/qGmXvsGnln
bi3sHNQJu7xx6rOVJuDZIudxZsYSbXasCM5cbALFbGgupYpH8z65TNQgvB6h/z2Vqb+Wb56dRPNQ
9Bsh3bG+kL85nXm/DZvRcHKF6kI+3UkG3vaDSo/8/e97Fh4yio1LKzUZmBIwSU5HgVqQhMjby95M
DnYTtUmPWq706I2Ng8fWqh5Kw+h2JYLrK9feGUeAK4+iLhksdTVoAsvSNWDxsrOdpvawTsZWLo3r
LxIuIdsh7dWrslHGoxUanzMZIGKUB2Ansfrzxja0H0YLS1mayR3WIYH/kCA2fiw6fHXzqvwGZv2O
LF3eKLHTXI7OkHpSWHOPU5b5pScz3wSBRPVYIJu11wZcWftC2hcgJLZJZkhfaZuo+xHL1pWlfBZr
8rpUYSGr8g/NkkUgnuTC6XCXpvNYVsiiUr/aWhN+n9GoYBSgOS26Vla8VjSaj/bT/cuoc4sGKCGu
QGdumtZkx2mn1x4qfwdQHVb9yaACKBUdEOldS2xd6rGr5oe0ekQXZ9P3lw1kDCn7EkRgw9P7oK63
8zFb6Dq1znu/RzBCLWb9s6MU4WXlPBW9uo+baJvkt00o4YCwR745bOl+KOmx8DWsLBHaEY1r6/Eu
UJn+EN3DGzjnQWy4UpNvw67fR1a0h4l3tJJ+Bw93ixpeCjwhrJD8zMLjoGe7Okq2c6CYIIqY8Gs+
RrXDsdEDAJ/AVcAX2zvNqPaZjfE0/x/0MnbL9l5PxNaXLkBvHxJLcePgu8zTDPqhVdVD7Y+HlBoJ
AlJVF0ZcjFDj399j5+kvBQ76YxZ55Vw3XrakM7OW6VVVsue306aQpm4TYzKIdptzLWlj4I3M1mEA
zbRVzaSC+1JPCFDG5eVoWr8krcwvEiOztj4tChdj6GAnwTjY1pWt3ZC+rYkKn2legCZH9otSF2uG
o39ptOHEtq9IiUqJyWjyY1aI8hqVVoWiYS9d6VOg3IZyIjYhkG6lt/WdXDX+rk405QqP6a9AHLzM
okU+i8mU7hRH/d7XnOxOS6e1m/f8jARjQIufMi9dB/qQp6eXOemNVo9gpQqqBdsxHYL9qFrl/fvf
761RZtICzRoCT1rXp6M4hWx0EANbqH42VmI5QrimjELb+6O8cdURzYBYQxppLoktg8KqzUJf1ur2
Dhsk65JO2FcVL4RNlarPgwyfT9NTfB+7A3U5N65qBGysaHI2aRCLK+ZX2a48zzx5p0cHcDDa5CRp
oHSRbjh97TytjCqQ4uKucjLN1fK49+wM1e5MBMZelOETHsXdrgfg52Y5oRcG9pYr4ubh/ec4n/0Z
xsF8IHIN/Xw5LYYIhgjfl+xucqwnR49wVAvkfOUaPBtEBwqP+wUyTvSYz5okmVMHmH1EkjchunkN
H5HqXz3kK6fxWTA1j4KsIYsfghIJwOmMRoJlqimj5El6Pu2apCt2rZl3R6cAB2HbYbRvRW9eSKNt
HcAHSisR+osWwskXxbMMYOgsT055hrrn6fiaOmVaZPTGrdELxNixZ90oA241ZR4GW1I8HYYWdcKN
I6jg2yPqaSL9OTqdthFxcqfVSJXVajy6COJ8jroOIFEgddgrVpZ6NziRdbRpO1/FdddvRgzfd+8v
hLMLlOwPThfCXnjOzDrAp0+fD2naNI0Re3FaKluqTxl8qoiCUd8cKkVcmKKV1/bk2fWJ4Ax39awl
yyfjy52OWelDxTTS4klxUXIb7Ezu+gjpEGvI9R+W0MTFkFObVqbJuMEPA59L3ywu6knYhxF5R/f9
GTiLPqlNsglmzVLUxqjtnD6Ng8a+X4ipgGth47ZiCO1ziaDwL2mU9JXdf74haJyp2OjSqAMrudx1
4WDofiwBVyilLN5TdgCuhIziyihn0SezBkoXFsr8VWmrnL5QC79hpHYReb7VZvsoxAc1Rr5sj8x5
8KlMe/E5zv1wX9H2Whn5vC2KIBjGobhuwXOcs8jToeOh9/XWbAqv7RtjO4Rye4MDQ4T/YLTP9SHe
B/A6N1US5hcWHgcdYo1ulOnd9/c/6fmRMIsbceECoKEIv0SL+Vav06upU88wwIkgKdIcGsNylWjs
74toHJFBp8GT6z0Sy36trszC+ZYiqUIiH/Dki8jHIibtVVwiJrlPPag14SaDMHXQW6PbsgM/RF1s
7zIlWvNUO6/JAX7g/LFlshpqLMuKNHKoEyJftnrLxaXvCFCLHZFekW6bWA++BpKcHkN5guCfI3m6
oewTbvKhRY49MOObrIhVN2+mguajJn8zipZNHxexdqUlsvO7+21mViOJAbuahiuw8tM1Ek1ZZxfD
IN/qkvqRLnlHxUlHu8fvVq6fs+8APoMkCHgLZVo43fNufFUtl1LwEkXOQJPkWWn61cJ2MsuRnqiq
+JOf+mu95PnvO7kI5vHoPMwFqJfa4+l4U6VnFa1++RbqabMJrUG4ZpAkK291dlzNoyAZTa5D+Znq
6+koWZz4iMX18q0kpehg4w13oXJibyizTysVrvPgibF0qCwvXDYOksXRWAxCSdOplm9DU33QZmAt
5i6xq4OIetbboTt0tXzjF+qDMOuNCs6+3MRV4ByClG5pNtg/39/WLyrVyxnWwTkQUtBcIHQ8fXet
tSsxOKV8awfFuM3M0N8hBRJdKrnWbhLZdw6RHMbHyZejX4WJM+YGTnL4zVEnDeX2JnV2GGrVhyqw
mg3W49nep1VxMO2kPKI0+XMwk/AIfFI6yLHx7MdxsS0rdeSYkrQro4/TWzHl4VNp+uOXCu32Y5Kr
xlUrdNMrs0ZxOc+xX9W78pqLzHlUsnbVXWc+u09ngCYm4BziDRhs+MefzoBl5VHUqgXsQqU1t2YP
dbzvlPs4Ul0n7w1Yyfzruq/Q7dPswC0rqVwJGM575ZQV8Goi6gIZNJdbTx/BN61IDTK4IGomXWqG
dN1qQb0rK2u4StHqu6zD5Kmfuugqk9EQxGCygHcQaXhtxKm4ThImVAsm5YAzbffLbBJ969cVBs0J
9PuoCI4VQc4h4srelUQ/u14Z5OvaTovLUmiNK0tI77vTCKNyGjXzJvOFvrHzVLpWNKXEbzHjrLfQ
bBLZ3fur740jFmEQ6uSzng+i7cvzpBykImrLGIbNqEl7HSV639RqhDaEUnJciqa9TiWn2lbxdEz6
6aEpk22iYX0rd7VxkUb0YAkCG/+B/qezpajhtXavrZyu54ceDwkHhLSKGIOL4PTr2AE4qsquJbDi
enlZjyGSiQnMpcgGoyKqaNjUnSav3HjnJx+VWppOlLwcLr6l8l6EFVEx8zG8MgimBzTDqhs5jNZa
fPPaPln7M/lIA5M564EggLa4V9FvLnkJBBRk1r866v0uH/p41/RRCaB01YPg/PSjqEDziDCK+j6S
pvNbv7o/bJOT1khGxYviAn3vojapibRD/SXvdWlX+hXOBJq4HWtFvYi00HDjHN14VRrqrRolwwOw
t7XQ7uzrzo+EmBexBQcbDZXTR8pqNECsESUd5Oe+8E/qJmmR/khzYCqBLouPo78mxH72bV+GBNGO
eA95zot+7qtZwCB6MMfcV7xRGIHbIHu6jYa8/90SMCpI9CxnkVeaRBTFT19MlpGtjmmIenqlBHt7
SuwvLdLtx1TKtYf39/FZcEhkxjB0ophAmGKLHRIVfYTsMDJ6chW3tyK+ap0KI0DHkRIXcSFNdmmx
71TU3i8hCa8Mfo6QweTrRTySahDtliUmYorxMxNmk3o98ncHpBf9Y2xYFQUJRYG4ib2VvOtL+VG2
w2LX1YmCS0He7VKK4puiN3w3CMxx5Ug/D9vnhwJ2zLzMlMIlZ92OO4mLPUw9oen1BUVteZvnuXOI
g8rYxDSNLjpZ/RAagxvLEapNIj76arJWVj3HgvEYVEdmeRvSCBKJ00WgAanE4KdPvKxUbkZZBDdo
bWo7omyATEqZbxM4HVunlePtkGHuncTZSnB1vr+IKkgdSB6oJpzZZKRTEHO1dHDEW/1B16XgoolQ
zZLCotmi5bVLtHJtS7/x1uC0AEjD0ZExydHngO/VBkuQ62zqNE+8scgqZFgL51sVSrjRNTGly96W
gXdQOYiomLFI63JXDw5Fgvc3xfkuP32IRVyRUiOKq6pNPCkW0r40pWiX5FHw8bdHgdxPj4cGLST8
JTwsbRxFitMo9NQ+BGMnK9K2zyAxvT/KCxv19KKgDEPLENo2IoDUXE9nVIyyXjZjFnqB02+5zDdp
/CnRxBau0n4wvjjqXWRcNtonvc9cK9I3gGg3TtJuRwmr4fbW8kf0mAU+hfKmEU/qFN9q2aWhP7eB
jmH8gxp+9AdcJWKgl23v2jVQkzI5Epnv7az/CBHq2g66T0X1LccjbVcV31E7/v3vBQGQOxAQARfB
kpUM6acNWqEGHp4qV3YqqXhF1KsRz1mxEpCCDYgQKcGZJLCMt9GYHYhQytCLEa4/FsZouT4MvePo
5PtQsoIdFh2V29uR41pg6Y5ZoiobAA71yhd9Y3XOrC/wzWBnSeYWt0ONqIfToi/i9V2k0dzAbFCe
K6Tvr5vzzQ+3jHUznwDI1S5PwaJ1ukBYWeBlU/XYy5PzUNZW8yhxUOGCIixSHBbwh98elHAaOAhx
PeCtZUAf1oCoQhtpoUmuk4sJo4grgOX4r/jDPomlbkskuuZ0ev6ipMRMJKkqdtqQ20/3R60PIV3h
JkNVBXygYUbGJ9memq2dDcqWZRRciTJNDu+/6IsNx+muZFTASQBNwOOgUnE6qpPSRyvHKvMax5ty
31VC/A2NBMWxdJPDMJj6fQtHO3scwODK/WMikc3pO7+/KPxjQa3KjG+b9gLhlo1l33fim146rjmO
x3g8KhruNNC/4Gal+V7rw02kPSjpjRbeWg5l4MCo781J2Y8ymPU6QeOx3giuVUeke79JDzVSmZ3S
bBvkMq06fkoBPu/GBMysXQFYDBvcgvqqP74/JXOm9HpGKElQocNt1pqRNwAkT2fEmtjbci/6DxmX
w7GU8UUrMYM8Srms0ZtDQ6GxOmuXtvraEfkStZ0MjdYtQisE7bOfA6WE06FtJw0nLqXkA0KZ6qZB
gPahTYy7Sm2CC/xbaKEFzLVvp/5Oi9jeZtvrx6gBSZ6aI3JZXariymuKS/R/dJdDaNyXHJkW5q0P
U4rt1uB/en+yzvp9SEuQ+duz7CCr6MzqcRiCONQrU7on9T4iolJc5pYkvCJM6p1UGNVRauttYsjF
VuoJYMZBtne+Lil3kS2c49DgcNxSUjdHFbvxTtEeRrurtk0exHepGqkry/0s0JsROxDyMSfhBKX5
sdhkueSUrdVV2r2vBCQKql7vIRLkX0CYf5P8FhUyRAxcWfXzm2CyjU1pOq0bi67d2rUV77FU6lzc
w6PfvIKB7dHZm9PYmcFBpfj0w8f5JOVOPqj3fh6Eu8iU6m0bhP5K5Wh5YL+MAkUGezM4+HRpT0cZ
iiTM+mm20hhFscd+j21Xls3F+0viRYXl9SoG4AfwCmg3CD9C+uW90KVKojSJZNxHilPuzUof3QKl
V/jQ8hPKAJd9rMW72E4ezVmjY6zbXdZFxW4cEP117Kba5ekQH53MUS4RW/lc4eKzacOHMBQhUsn2
x8iQh22nZfkldXaT04EMCGWV0lUDJdxlulVeO35qHMOwyFxlkuI9xVnD1eXUQrmzQfUNn2o3K3X9
0Y7NxNVjq0Q/zk5Wbq6z7cxEMAt0FDhciUNfFuOrGFIU/eQ02ATeE+vsjD167+7odhdiR5n/anDz
m3ALxc8rvjXP4sFfucLmJbP4CjO6HuDOXI4kSzz92AgtN2pYNeo9gM8jLE69sramflBIF97/3mdk
sZfXBHWBIBVEdJDepyNhvWin7H71vri2D+Yhvh32xYWyh2m9CXbKRt6nrnYoPnU76944WJfyNjsE
23Aj7d9/juX9uXwM9fQxBrNtRSeX6j0qwRsDKbjE+KYVh0o1gW+urPHlTiJWBtcyx15EJkiJLF5Z
1+ZqSoja2qBkxo1lB5/qzHFWsu+3BwE7TVmPi3mpe0tAVVZ+kgKeFrgp5iISOwzkxMqrzBf8yTpB
lwQIBL3+WbqO6+d02ow+RMp1KjLPbAPcm+FaIwedBzMz398ilvGN1kB6V4KZc6V4Wls85+84Ywn/
ruZQ1l4y9igOj/BQGb2UYxP25JjPGdaaceViFMBeM8oA/925vU4JTzt9xzSh8pMiPOFRwU3bzQTs
+JiQUN+/vwKX4Mi/x6EGjgYItTD2/Ok4aIz47AY99QY5Gi7CbOjp1OZunscW17nSYC7aFJVb+Ua1
tWM0XQHDT4+1IfsHpcOTrkm7fMNKyHeKVnVXYziGmymG+l1WrXkIiuGiDY9xJ773eP25jVJd2UX8
AC08OuRq8WM0/Xilj74Ihv5+I/pC9LBmBPRSPmGENe43mZZ6pRPcjzrl3orvZEAE3aDiIzZ6gEZl
ocj2723ml3F1OkSc4ERUtGdPZ3IECGmhYU5BplaMj0maiMuiJaVr9DTYJKX1uS7W7KDfWCQgUkAo
U1DjdZeIhVjnIulLkXiNpYdHf5xsN9GgRr2skf/4Mfxn8Jzf/b2z6n/+F3/+kRcjzduwWfzxn17x
nD001fNzc/NU/Nf8q///P/3n6R/5zX/9zdun5unkD7sM7uh43z5X44fnGlOhlzF5hvm//J/+8B/P
L3/L41g8//XHj7zNmvlvQ28s++NfP7r4+dcf9DBfbYT57//XD2+fUn7v+PxU/fzHRZ08ZT//Mf9z
82ObZ0/Jv/9dffZ3PT/VzV9/WNqfFLfm0jEgN6Z8BqD3zy8/Uf+EyEMjdu7905WfU9wsr5rwrz8k
Q/2TPGUujJGxkC3N1dY6b//+mfYnEECOMWzQyMIBMvzx71k5+TL//aX+kbXpXS6ypv7rj9O1Pw9N
7oPYHPEtxz0n/ekaNPUAQk8Ki0sy2nTvpJG5M3P/a4n4HOUuH1SuMX7s8zU+0cvl8d8nMuPOODRS
vbmqjjTH0lLFaWgT544fXXZxXd0Vcu2gyND7+WeofelTkoXSBzDI+a6z/KZB12sYOxdhYyV20VbZ
hVnegbAulKuoNYmM5lbilQizRNlXiZx/gfgdhMj+28Wz1rY6EViBQvnI3fkrNHv5cZzC8pcUoXqc
TANGKkqLoJoStzcmepM/sir9WOlK0brpZEtorgpV+jJKmcDYUxyyrAUybWqcsZ3a02415JLeRij5
smehh/J31Pxbe+lG/KjyOv/VnG6c0w34f2/HzYif//j32j3bcVeiEt+fGnGyseZf+XtjYcQisxHm
gwznJU7uWQLy752lmM6f9AfnC5//ZfsRDvxrZ+l/wnzhN19vun9vLEX5E1OqeS9SiyHCQ3j03w/3
P9hYS30cqBkc7aAMUKx9IWssTndDxHTTg6a7o12k7oLcjDfYYvzsEtH/LMvYulBKgCooN9HAk/V6
Gyk1gXJr6ldq2Sq7V1P3r6d7vc2XGig8DV3XuQBCzYUbZ5mvKIPA/8r/f+ydV2/cWLqu/8pg39Ng
DpeHZEWpSlLZLdm+IeTEzMWcfv15qJ6erSp5q+C7g4PdwGCAnrFXrcUVvvCGOb0fsnJ2a0nbEyVk
jyP24JjeFPU2VzAG6ei6r3HRwOAbnzQ/VpytNBdfsQcw3ZZOqF/ldvNp1LJ609d6tTMHTT60YzDe
Fr3zeYzxi3v/d192Pl9+NwHN4vsI0g2hjfP7CahgSy4rJfdy2eyyQub4tYmHFYLsc+WmD6Luw509
2+2+VXvnHouNcB2oabYZIH7e8JrW37u8bx7LLDga455Wx8/3f+FlZrD8wkWnZUFEUCbgyj7/hb3I
dOBF/EJSQvmkI/72CxUd+Oy1aawwNjduqHBB7Zar1MPkVPKrmSTbVCIXmFrmR02DulauDw9FKJoj
SBGxwXoB8r2Ei2Yt58V6jPtsK2w4xFXbhbfOKE8rc7AJUUbnWvr8orDx3xcz+SyIzAVGRZaDQy/A
vPPpYNxh1akEkS/VzAECv1xrWFB0hr62KclAOI1QQzCi+dQYUqDc9K38rZIwBogbpWy9uJ9KNNBg
fFpZmfih1KDb1RLtuoHoaoTkS+l7nkg2XXLueW+g0iaNBlhQK+p+FhMmm27UFdan0vio9Y47ica+
raoYOVGY6vj4touET4DQlieVGaz2SYM/bJda9oRVpw3zUeqPWjKrT3MyYowA97NAY1FKHLcpo+Jr
gPyir6jtT75XpbhZS4BL2m07x0VprfCdNi4/6+04rIKwDzo8bJRrWsAXERiCD4tuOiRaWj3UDi6D
PuAdVRM2sfg4K5OChYZiopJY6lcUdi5vnzfDXGQDupa3hi0i8bHF3G8jYSa6yeYaw+dGIE+CHvKh
VKKv7MAIv4gwfywCufiEFcunfJI+v39CXiRBX22ppa69gA5xiyO4pt10mUhaw5jgs1We5nxWEM4z
x6PAFtg3bWEjb6HkHpd4vRnGSPKMflB+UeSXbqFLZjdpPc9uQWluT8nV9AxrWbNk6P14stq7LGmL
xpMq7ccIaGOj6sM2R/xyK2qzuVHwt9qaeqt7oWYLRKZqsBFzmz5Fcj8ewhFHntq2R8QqaB8YZSPf
O9mgnPhP7qpVUj0SQdrb95fist1JpR2GIBQs8AoAwgFhn5+ucTK1oI3G4ESV1xXTfEhYB3gQqHQ4
iCSYe7PsvbBN1vEgPla56V0Z/83uI1yk7quBYaAA96Y6Vi6myK2e6qcANfO9EeA5XljD3szMHDzi
lG0HOYg/xtICBI9NG4/1kSaVBhuEf0+/RUmz2zSdhiuqV7/9WcgWkKRTtsSZ7HxZ4tZQO60ZNWK+
6clsVeVoxJG+e3/yy1Nxtg2XudPxgDaDbi0Bw/kgU5QGQYwUwCmMbW1jqoM7mqLedXV75fAtH/F8
IMjnZMjyIp1EM/liIBWtiUbHyuE0J3noSUJEDcltGmEtMo2PMOmvyeMsf+H5gFzULwIiNsxrVDfO
Z0aRpu8yRWtPod6s5H66Q7XRa3PzRx+nfh3nPjTH3H9/NX+zlemW07knVKJpRZPsfNCkpAvpGH15
Gh38W+b6Y4Q89lx3GzQjv1mJ4oPvX3WV5stJ9EtV883747+dM8DKpSmng0oDtXFxwcVmrjeRPoyn
QQLs3hfm9JDGHV3Vvh3umlb9xk9S97rd9dv3B35TXgf/Rly3iJvA+wIMeRHY6UXXlDjI1nc0ceej
XOJWKylij1+HkbgKVs5u1sTzqgyEWM9pHjzpmESsjSnF16OzO8zQEnGfBNXVuv/yNL/aBlwt0Gao
bhGFwDiBhXf+RaiZcLKJiO/Mdiaptntjn1eD6uV5E3ycB3yaxyygWZVq66x0bqwG8R9w0z8AYeBl
bOHR2xG0rCNhCO4ja/BzmX1UGSbPQ1nOV6ofb9AHHI/FY4Ffi/s1DfOLYyKpGRzbFIQsyZzXaIUr
9d2tYhwcbfLVQqzDVl0PkkTfe77yCS/2ztK8XjBF9EmI0fHhuQjZghCv7Xpop7sJPwS7ncyt2nDr
4wI5umWmGGtRzQny+dcKgRc30Mu4C00EmByw4DciCUqW0LGJovlOG2JcahpB+4ien4d47DVxrmUK
r/cCMggLXosiHcQKSlsXx6ObBqW1QMzeT5ksHa1Bui1mCXsORKM9Abc1Qtf2y5WDcT49emNobxIJ
09rheaHQerH/kA3UYyh/8wkfHZQcc2H7Wtqgdy1ptQIREHO7sA/znUZ7aodMx/dArsM1Dj/KXp5r
BQNxqV8H2E5swIzH13AmL/f7fy/Jy88jQke1E1MPqh2XQC9jjPCGTbPphFvqX0JBaiDs6nhj41h+
2/WaQWsFGUrY9NHnJJ6G2yCMm2PcdbWfxtlwQ24vVvOoJzBrSnNlIxjsmY2C5FVUNNEXvW+AQ8+F
ZycxWIXYxJpMTeZDneoY9Yz6586mC5xq3bjXmv6qFvb5C/r35KABUQOmx8ZGu7iU4oZCvhz28ylL
MtNzsB250QYgiuUM4dutIp1WAb68+8T+1uUZxO9yBNLT5Q9sor/UKWg0L8rn7vv7W+L8oPGrlvwX
bNFSK0ZF91IsXjOqPu2CCfJBm2o/DLsrtsjEWB6O28UqQjLvi53TgFcCTKbeH/nNejAyju2EWRS3
dKCU53ehbI26MAqhnPDizNagmkJvnBzlykv/Zsdzh6DDgm6IAqX+jRh+0IbmoFR2feKK6ze1ZjxV
TWX59ECvVffPz/OykjQ2WUx4JUS7wBTP56PRYeRaEfXJaJPwswGVYmUUzo2qxHB8RyAFkUNZ6v01
vHjplkFfumtUSyC0LOja80Htqhx7XoPulJBLrBGzoIddFYBRhNR+TLh8VtE0DY+dumggND2M4GjR
oTH13Nf0MdzGxZD4KVpc126a85funx+2nGEkARFouFiNecAysylp+AExIQCJVeVrrOrdTRBo805M
ZYAmLzpjvGkALuSy2PO0JJQOUjTlKFZEZGHYVhjhBtckdY9g8TcR2j/1QsL9vZiusUFelOTObp4l
RmINaZrQnWFHnq/jYt6nSFpZn2oVbea5GkZwJ/hib6yqX9t1We05pPlGt5ADQElkPPW9Dc5uUOfo
qxlJNo6lTrNT0Mm4DbQmPJJltd+MCvSI4cTBTR6W4qeKnu0+rHvNS6swvgGyN616vUV9ujSc20jF
PR6x4vJYC/mrnKbVIxdDrbsLxOiIjg7P3YxXRDQEzqlvS3sdJbg7dorR7MtKr/xIK0wv7pCJubLH
fvMpuR7AAi13M1vs4qCGo6TlqRVVJ0tOPjnAfelKVPp+EDawClG2d2EWSdt+6O4NMc9PQW47X2DN
fkauNl9z8barlAqwqxoQDyYnnY5w56I9FAvnBNfnmlzfeWj/svFMh9APd6UFOnMpJZx0sA/Q3ypP
2aS3W2fKSk+L1RJCU2b47Wxck695e+yJ6OnXsEDIA9IpOt85SZsZZmgE5WlxMfvcoYIgHIofdexQ
iplac+cY9TUS9ttLzaaoinYc/DWi+zdQScumYFOH1Qm9F9Ot1Vj1oxZ8A0f6Gnr/N8sJoQbUPphy
NsGb6h62wKbeMJSNP4IrwVM4igQ1gDhKi33WBan//m57O54D0BcbQTr4YOAv2QJWbqJOmM3iZDeO
9GkoB8cLsX91JxmfbUVKyiu2wG/eP2LyhWkOkg5BTbLb88/XNG1bx7iUnjhb5nZWgJfZcdTDw21M
tzRRV07KXOxque+uvH8Xahzs1KXSgD6suWwcOsMXdw5IAbNMTKYaO9LwZazi8VuJZvhjWxhHtTK0
DaVbeY1zhnqUcFhZp0Zp7FBnGUBWIh0mFarw7R7Z+FQtCjLlRnPRHsO6czF6m4U/jl8lhYcnsJt6
W+ia5FV6Vz91WR8+ddbkZoWDaugk4rVW4bviUhkc4Ka03Y2YxRUQwZsdu8zVouC/RBuLINL5Mpd1
MOVDzzYKQWS5dhXE65wrlCA3m66kDm8O5MVQyxd/BXcJuqmYUVMouVzk0ZPQ3Sxx3yN1cJ7aqPqM
vuM13v5L8ePs9bBhLBNiwHgi5eTLng+p90oikKzKTmxVeT/qNrqdKE4JNJngTQ9dDJnfiopVPaj3
VT33SBJp4ijnIvJq7BlXXW7zFkr2LO/0DEfKvMw2ktTWayfBN7CEO3cSTVzfVNqIl5GBdeYstT+X
1GJl9gAC3bGeS+HOuPrd4LzjV6Mt9khoXpvoRUK4bFl6LrwA3HbU0d+WMaSpFMLu0hOKGquW2/BW
mUbARLOMBgjqv/hl6x+jXmuF22V4Xejj4x9eD8sPQMAPgCJm5mRO5yudDT31+bROT6OEmjItPVP/
mQ/6sCZgb/+aUH7avD/gRRHl7ykD0qMzo9AsIh0+H1EuaAIlSA+dtLgy93YfrDWyXUPwMheDUm9D
SejHoq9DHwlD040reNtGNF4rjb2N9Jj50lJe6Ojgj52Li6qrHYtySZid6mSKN53jRJtUh/Hn2gGS
V13zU0WsZKuGI8BGFJr8mIJqU/Z8pgBZ0z6o7ecoufY53h5rOnmksTSsqLIgNHq+OF2DKB4w4eKk
xIb9BOIPHdzBjFdGKikP73+Ii/7Yy4egIk9ySM68SF1enGuwGtSzyBlOJYoIrrAj9EDQGsLE1WjQ
KurjPNx3ml6sFZsTVglJXePh1u2nIbL3hVImHnxPqJ52kaQbBVQH4oQiYOVUKnEIeu2sJeDzutQw
tkHgiOhKrP4m36HLqC0gcmRe0GozLn6/rkhBqUfUHHUb/9RiLOI1tc5rOncXxLSXZULoktxeBdJE
YndR9OM2QA5p6MWpl8KfcW9th9h+EpU2eQYIxS1qPq0rojh40KS4cgGbKhs0WKa/Ugo9Huah9ZVp
/+4AofYJ6WJhCoNRu8gEgpm2WOwU4kR73vLyFCpnOqnJPi7NT/AC50OBgydW3jdWNX9S86Hb9teS
kWXOr+7nRb4CtDTlnOWhJQm8SL1DSelUVI+GB4Xawapr587XU/lXbljJKreQaQoRoF5rRd+tcspZ
ed5fqZ5fhND8ALCPqJ2CMKG/q12yBbUkTOnoyfWpbHvTK+chW4kmeSwS+TnEvtprkkj3E7OiPKsp
/ZVA42Lj/T04jGjyYHYF9bTzQ4panZGYZtmcwjH+oSJQektBPP/0/vE03qzxEvsua8wkF/r5xb4z
jbqfy8HsTpRX7Y2mD+F6pjPt8jlE7U4g3YmkTHGjqKFYt3EUuXo8DCspioJPZjmnp1TY87OZiPRY
2Mm40ZQ0+Dw5JfoEjRxvkGxb/JnHbo0VSbe2kSVB8UpF1T+H3rgUbbbtQEKSQ9EIgoHaaQf5ZVz0
vSwl+tybWb7R8IBaYataH810asgzB2k1JZNzM88jKNixAk0WWsmnfrQ0V27UbB2pjYNeeq+7iOd/
raq1mG76KW42vaVXt1eB9xehC+dWl9nywDrZMNQRlm30KnTJeyVttFGbT5UTf9cme/BUR5L3We6g
yCYWMSfyervA4EQdNsjgl1/DqPmSdtSM6yyNv5Uibw99WZcPdoRAVAiffS2VkUDk3TZvSsTafSMX
A1J6k+M5vVH4BoJHg9uJST0g46iicBVm27ma5fX72+PNHgQBTC2XYoAK5gPq1fnMtFyy8sGO5BO5
Q+s2ySg9FHEU3L8/ygXykbPNMNx5NO/o35K0XCygGcuDMwa1cuqy0RdjvAonC4Nv4ZlRvbaV9mNk
o4yPDlnMtZcOhdsXxb2Sb4rwMURDq8BeV5sO9gBRySlWYbvN6vYT9uGuPcTeZHUuh80tteHR4MW/
clH+5scvpM9FvQDiPBo4FzHyMA0hpI/WPnWWyH1LgA6vbUFor6sj7B8NTbc6m0AfKr0wIlelVejW
YSIOetXorqlT3eknO/LKZJi9qh/2c2R/R1Wv3Bid4ewrWtoPvUyTwZbk7Efq1NGaV6h3Y7UPfQO9
70OiqrhfJU525e2+0DdbvssSr5FDgmbFsvlS01JJ9CGLIkU6jRhno00mWtrD4X029+P9jJTtoZYi
57Exp9bXhg5GlTUZx6HqZ09MdIdjPV5XsjxVbjWroeZypSR0kODZpTZiEu9voouYht+KfygP9dKp
oaT3QjV5dQitVFjN4HTqSUiSQrFZOLu6RJw6lVTpSqry26GoGS7KLIRQl3zfcBrmLATncVLzJCD/
qjIEAxtzlbK9Tu/P6jJ+/HtazAt9If7hETo/gaPRKsPcltoJ8AV+v3qo+PkU9pSN5BvyXzeqRbzL
7DTcTIrz2DqTunXkoILXEM6+qnA65ET8WTT/8puQIkCPF+g19ZGL36SLhREx19opjoZfxNJlgT+k
GTxk2mBd+apLCnYWAvBV2Yf8feTbS1vrfPopajuWAQ7hNCr5XxK0WjctYkQyJDl0LRH2VwDLv9nx
3EAAJ8ESwKmhm38+XqgLdvxcOCen08Q3U3IcTwnt1C9ivc9cG+TD53GADOmDiUSTxJZ+2EZvz25c
jHPqmqQc9+UUrnTgXE+SbAW7OY6hM1AApfUmkunKCX378lD7oLNEFXRpVF/WPwf8E6kpzsnHWYsK
X5rV4bumlNoWnJBGw03tdnWBKeeVPblEHucfhVcOxBg1V6L6N8akfdnPOBHk1cemgx6RCNpPeWGW
6ymXpru6BQlSdKP2zLVc+qlw6rs5j6KVDvrt78/1vxDO/wJK/uqjvIFwgnGLmzZ/bv4NnD6HcvJH
/4Zy0jT8AA5uUZr+t7PRf5Cc/C/Uc1Czpd9ObvoaI63IHxbeDxHnojoL3pO/7z9QTvnD8nfB2kMN
CT0SFLL/AMr5Iqr6aidx1thF/D5eGeRnwO2cHzdHg5wPA1DZVmWj7ZEfqAe3knIr8ssSCGfsVICU
gjymk5Vo1VoHEKHUMlzOXhtu85p31lUa+RuSqOUuMsP7MSRhcnr15GQ6/Pq+TepjFanOpz4M5u99
NSqeUSo0Iwt9KnZ60BxEP6R/967+aFf+n65p6+csfi7+5Xb1z+fuX+LXvz62oG6bNv7eXMKNl7/7
Pyj+/0dg+4uS3f8MIqY/+/Ns1y3/938AxMCEeYIXSteyRV4A+H8DiCUipA9UbZeqA1YXICIJ9f7B
5iv2B1Rg6LQulI2FZkm+959953yA2kwZAZ4jMKPlzvmTfXd+gy2YGn4ZcQKxLQnuG/fV2cisMHOk
8i8ZObXU7SO5jlajpu2zmd6cG8xWdWwBm6purk6I7HS9mYBzU5UNAM8Z0UZMlyuc7+bwdkBopHfV
HlOoicqO6UZJ+VckVwNMHbtsDuDfom/zjOHhy3L/0S77/xS+vhBY/+eddx+335/juvj31dec7cLl
j/6zC1WdXfgSN4HSABnC5fLPLtTkD0CM6F4v2C4qo+Q9/+xCVfsAyofXlMxnaS0uEdc/u1A1PoCw
UGhvYFtLjPBHl995aMP9iUcezrfI/hC0KgAnzu8+Uoaq7DuATsYoJAjhnQtoI6TCBLQslLi9Xi3S
/d+X6mug+iVwlfFsEn0g6oujAjCri0JWrYP7VJyIrkSBdIUc6QjixJSym948zoP6VVYysRYBzmNS
cJ/nn6Ww0ty6UqfN+z/kImFaHg4ufPJJ9EcIHwkkzydOuGC2QyPEsYThT2YwuwGu8q6Sj9FN1Tw3
eRFsNEJLV+iRta1r41fYDB/Bqmq+PnbGsbCaB8L7YoND3yeLCrs75rpyUvVg2yYI3oYCdcyq1uoV
GGrNb8M+3s1fVKoVWJMO4gotGvXBs3CI+YDkWFAEi0k7QhMv1fdXmUdpVFFujJV6yCMvjLyudhEL
176jweAiPaCr+07e6tkeD5uwXdckp80D2IL63il3Seda+taQPPOn2HMR1fWmwWXOXs3qqo7cERVr
41ilqctDhXDObRIjR4Kkt9tIwEuRh/KNVbgzK1+zvFA/5Q6ZpVslrlms1R8GvAhpjfrxfBwStwQh
8qR8zWjmWpsYP7jpoKveUO0EEkl3TvFoStgZi+9ghkxzC47IGgFC+MFWdJ6FfUnmO73vyBvS7o5C
Ub3OMUPD58zywbONdP1NbkU3B54P3jb2y1N3DwYJpGv2UP5lfdG+AJGeCNrvnYEijRcm67x5Sm3X
SXwR+Ap6ore07zbfwpUTuqBnlSfxID05tguuSjbXI6IOlH2a72O76lVfRIdZ89rvcQ26FpE+P78p
/eBrJW8Nx00zui1YQmwmhNkVVz0kB2tn+NZHCnWICgY/G2ttpy4QZXETfuOrGR8bZpVs0UKpMMX7
pLnmJtjoGzTrKjc6xE9z6AcTBRaCXde5Gx7XwQFo001wnCzX+CRu2nV2O352FFc/FIXXApsM/fAb
D4XtTft6beyCU6bj8+mmkTeWB4oBI6Wy+15yFawsfDDC6Z3zhe7R7fwl/1YcbGOTl2hyeXAuPHUz
/CLPJL+6HTzn1tlFK9lvejf0yq/Tzl6Pj1QcPDzWVsxxl3KmIjdbAXPAQBM1sfJX8ssZ3eRXMbmJ
vOttz9gjMrkWN9AgOHzzfXLQkZY/zF+KjeHFu6r1qbp3awTgf6Q78XlKNrT8b+eNcwC8vHN+9sfs
6DxQdJFQOD7OzxxbJOo1t+pdo3bje2VVPBQPqOU7nQ/KOU49BHm0wTNlrzT+vtb+9xn8L16gVxfr
mxTg/rnsnv91/Dn8a9PFxc/ns2dw+aP/TgEM5wOaFQArqLHB2FoC/X+TuXQZLiQJwKJruxAJXoVi
8gdiI1qj/EPZBz21pTf6zysInQsZXArfi0fq0hhW/iQW45e9TiZpzQHZBNfIf/EYkMSevwaDNsrS
CFwCPUgVEfdWa6VfBQzNKzWbpYT4KtNYhqGQroBQpPGFBNLFo5MHs6CnXNq3Ultmf2lyMvt63Ypj
XRbFE50G/QljNXWnKbn8VEWmeaWw8HaWi9s4yTooQjqwlxxy9DnqxiiM8FDIc7tRUhhf+ThcKRb9
bhAiZ8ITOgEoCl6UUSPZajOhhNGBNmTgSVNV41NSXwskzp87cOmEuMT0i3IL8TuE0/MPJs1TCO8+
jg7yCGpBovq6mu059yU7v4Zi+d2E6D+BRMPxi2rbxd5Iu4ptXXfRIZmS7rsjbGmNJZz2Z8Jbf8+I
zjgdWpA5i5T3+YzQsDcmp2NGY5+3q2iAD5Vh0H4FS3HZUVsWjrCL78/XIRS7hDjFfSMkpZejQ+gI
3gBNzK7AVYaYS/05NCOqSY2JL0fX2ethioTf43uIl4vp/PlepBpAuweZqQUxfREI9gS4AWZ30SFq
6LNGdm743WxlX1/dRr+JN8/D25dFBR9KVdZcqAQU2M8X1ZmKPBg1NTpUqfxjAIPpOmb5YKCU6E4q
JeD3R/vNTqFIyj7hqiJCu9Qr6VhzoFsmb3WndzzlWuPmoPCvhK6/2fqkjmiyoMdCU/tFu+ZVpBcA
OTLVvE4O2jwGG+gZxJn59BNqz59ZrLN6SCJB8kBRYnE2Yqjz1cvTWsmAGeWHtkiDHk+rvtkGTnNN
qezNR6L/BoKKVJ13YHkEzocJWiqatlVyY8x57Jthnv4ww7J1TaAtD8BS+j/9TIwHQGz5QHC0YMif
jzcpGjrGTRQfgpksB34YEs6a/WfypsviLXokC6yHIi6Y7YutV2XdAGVRzw8j0Ej017TeEwifr97f
cm/P88swC6KPI00p4eJ2Egtgv7aC/FBiuuHWIwJViVqNPzCnd9ZRG6p309w/aHbV/Cr7WtwFag9n
Eo279fs/5M3eR18AajU4xQVgQqv6fFFj9GyFEhXRQY/0aRV10o9Aisc//nJMkKQRaCavF3Io54Nk
jSq6Cj3RgwNveIVQSexPFonHH0/lbJSLqYgmDLDHmaJDq6aOF6k6mie0h6+M8uYY86Qsh4u4g9QN
IYjzuTjTaGeyIvIDGou6D9J8+goUtlsB9rPv35/Q74eiK0heSMx06U0mC3uwhSXnhylXzI+aFvUB
HMihfUyBhevu+4MtF/dZjIMxGc8+PNClfvEG9DnXTTgJqxSHvM7uR3w/dtWoq27QTp4i915WyTMw
muEab+vt/mNYekELjJ5b5LKQoaXT2LchrXgo4hLslBjRvim9hjB9u5KMAuSTBh8XItv9/KMhAo4k
tWKIQwUFtPR6Verym2pugtBDmj++ptH0m7WkBLkIKlIeVF/K8a97+laizU0/p+XBauj8r4Jqzh6z
yOyCdQ4p/hjixvBjkjrzMJZS3Fz5kG+vZYIRYm5I0i8Ej2UtXr0zYW3pmLBZ1UG0rVL46Ui5Etxn
nXwB0aZ9jTI5Ubz3986b5SXyQaSB5xOdBoa9WF4VcaamCvMG/q7RoLufhdgIJYCvAuVa/+jNfmEo
AhBlUeRdXGMuZifJcWKZpWgP0B/VX/oQK8cSPtw1WtJvZkR8w5UFuoWQeKkMvl7EYeowxy6y/jB3
Sn+j52m+zpEt2IVSEHx+f/HefC8iD7KTpYuB/CJa1+dDCSetdcmou0Nt5+gVLo6Hw1hJHiIn7VZX
WvtKBPebqVHtIvsiYKUveolLCkVbGpHTdAdJZUJN6bR+URcDpYXR2r4/tTfnYJnaUnEnOIAReimx
xdarRzntugPRkPI8yFniSWGf344GBsCIqooY4HxvrvAXNK5gvPVLesditQInZ8lBF31t0rbzdTVK
CcV7jHfuqh70x8NojZK+auzBsB9Cp6jH9ZKdqu5YzQoe3U6t6vu8LgTI2gTNwHydVGXee7mSN8Nq
Ru7WbF21zmwheziFdMmx6bA1hFEzyNIO4n+t+UadgLvJNay0fKPrg0dclyXi40nTs21a4ovh10B3
m02uhHUBxqisEFuksDr6ujzYMdQvkRhf6wTrUa8M8vkJL+Q4vU+7mGxMjcvGvCmCJk4yNxzTUnxU
4s5JXVDymrGu+7xLnuO0H9q11lPPvI9QLnLu0sRofhlNrfRu5GRSdFsIhA12sF+69qHLwrLyZyPM
W1fHfVLeam2Omnaid83nMJ8ty8+htYW3th1kDnUnDWMRQOcUh6LMtPvbWMnKW1kes8e2tZDmTkgN
4k/mZMQ7BWil9jxqU6YeI9QU47uoycZpFRez/bUhnn+SVDKHzeykbbRuzEGEmzkdgu4pSzFVuB2T
MbF2ox2Atl1NUxAoD8mgGBVlKTy472a9l4Y1bUjrWdMnxfajvLCpOBWNqPxghNe3rSzk5dwKhiC+
W0mvWm4P+qDFSzWJczoyQ2KjSiKNH6UeD12/RDHoc93irew6nZWLVaOX5lL0wxLOD50gfi7xL4KR
LxtF5LWk0DupDdPEV5pGbtxyzKUEZemg+RYMqnlqh5GMjPPbx7dyq4toVZY69a82s2cPQfs+9uKW
K3oTRADl/dmUSv0Axd8Y1ulsDSiROA0HcxURIVp3uSaZrVdJWWd9i4xMp+SZWl1IYykzKntVWrMW
e2iMgjuY7eabWYsS1bw2zbq13gxh+pDWsTqmlPVk9etIHhT9nC1nULcSKF6xyQIZ1VR4ZaXlRqEZ
dWs4ldCxLCPJ5F0As9lZN0Y6KJ7tpBZIJLIkqJq2HFXjnnJ9Y+5Q6zckzTUyu6Ns50D49osW9XwM
h2Qp85t5qCavQXSkvTEzy2ndPkNg/Os0KVWzdoZBAxsLfztegR4shz1UkKppABEaY3FjG8MihSAZ
bPekb/L4pm6KLD0YptQqP4agmYtyldhJVB46OD+Dh0JJH67ypgrUXWvIZrwxkqCUns0+Fzg3AFoG
kK/KIsOxJnZaj46e+UD5JgJLFZNpy64ZVKGxM+l5hGtUU0S9mbugLXdxyh92JzRks9Vco/zile0i
Xo6+kQ62pM8ooE48U8Fq6OTy3gwLVHqsgarSXVPXSK60fanan/EBwjEUpKRdF4+zAgLmx6y0Rfh5
AgI/1O6YhWPpF7KcR90OqKSpUS6xR615LrPKaE8pp326lUqelU1q5RQcwPm0SB4n6FiUtT9Hg/jR
w25vv8lhhBVHscZ/qKtl9uJgUN2Pu1TOj5KMZeamiTQjeyLlTjH3HTgA/SKNYHe5czOOjbbJJtZr
V5s5xBGXIhsqGGUbVpLfJW0n7oc8ceZtm6V69qCbteEg/hEr0uJ84XSoWNBD2dZhDpfXrCNbYJcS
DMX3cS7m8X6qC8vwZakW9uglMtzEn1M9if5XGk9qf3JSEbbHJNFnMmUiGdQ8gY2pP3NVzqeWq8+Y
508L+aOfXVkKm35foQhYf8+wearvZZEXsS+zCZIV6gCZs8+njr4RIrXZSWq02Nrgy6JNGyXp8nyr
JIraHXrCOmPdNlkofuWL47DiRVzPiQ12iki285A30KAhW/p3ZbZi5zngXIcrs5GrbmUWwH5dgeAR
XZMaCxhtm9DQmvy0SIRRemVkqJk3BlZvuqo9mp/7TOqGWy48K3CxJoxSX1LD9CjQ9K9XBJK27ltN
7zzmUW5zR0uN+OE4RalCkJfm8cbJGwgIozBzOl7jYBsrQodc30ZK7yBWb8wloM8ot/hsqhzFAKBk
/VfRQgfHMdtAbKdDESNbDVkSf+UV0GoXHFmF5Z/URXtcYS1ksCqNlowK1SVfV0Mm349dqzmeXXU6
M+2EpH/S2yj6jpEcaHK55yK6rRSn4Oa0udt9G3aRfMRcKcs8u4iLBj+cWKDHbI9IwFlNWP6goxco
voDEV7pjOFHDGqVIN++LMZ/rrRNPsVJ4o1Sl7TrIImfa1MHsRLf1GMm0IUStaONt0lohCayATebn
aq1IOxsrs8GTa4TwvaI369SdceBpcUzNUFT3CVCVcESpP+HOM3PDeKjqMQm9UOmKU+kQlnGZy+l0
F+W89D4GhI1+6go7rO/rKkMyEwE60/ITbaB1xU3QiKMDTJQDXg+OhTtEZVbbWBmUYDNYYlD3Vh39
X87ea1luWwvXfSJWMYfbTjNITdmSJUvrhuVlycwgwUw+/f6gdc7eajarWdO+UTmU0QARRvjDoP1e
WvVUHEqp1zScHPe3pKAmehDmCOo4i6c+PReEbv8Bn6/jN1KMkXVoTSvrvvfgAt7D3x08Ca+4MJcn
7hcnO3Z9ng/TwUJnQ4kwRY54op/YuYhwJ5H9lA9ELcdhqHQTDXRwwwcuc1EfrKmFO6L5GZBQDORG
91R4Awp/h1Z2rv6OMtY4I9xEGePSeH72zzyYWfrCf55+Qs+k+9I29dQMh2FSz0/STHV+RBFUi472
hJo05Hyc9k6O3ZTaR2FJGZy9eUY/SsbRUPiH1mi5JnBXrQFsi6L+7qjY5GUYhKegzngFwW6LEQs7
mRzT8UlWBiBdQ58Aktf4ay5PEZXW/sks4QAdbEwhy2OJK0B5aka3zl+CTku+pF7Z0DuqKu+TWPTU
P+CFLasnv4+C72lqoGrVQv3l43URZWEAn/FfuWtI7AwIA8WlyHITwgi6P3uw380QXGEBlMwkYhur
GoIlrHoxI+6a0c/ZKan2VWZJc9aieQ9evjmSb9JeVupGYPRvg2DXXGKYWV5/DeoSYC329YfWKWEj
u8ZeJWlzqP/P7omK7ZpyIMZqAors9tcFJgrRn65/1SN9eU1bW+wQ/FdwBIp0SlIBv204aYphs+aX
tKY7jDEY5quvQSuEs+lnmPq5+athufFV7ydTPE+153Dhwcm1D3WMva8n8RpA8cf4vSGCMndy4I3E
FBIiFXHwSYAT1p2NWp+kTi1juM5j1RyXaEQca0ijl8cZ1dYoFmU0lSkqpPLqey4pJMClY5RlgACg
yX6CImrY58ejbKSkSgsUPQMgmsgNrIqTiMl1/Ww649UcqZZgdGE96U0mXzyjkF/7ts3enJISpuOu
o+QQiZPWsqPjHCSt1unLdcwc85jxoXgXNFytDTzQ3zo1Ng0YMuq7lHf54/ZAzK0nqqWw9WumN2Se
ZdtCUqktWlInTY74xBXZVOY7e+M+DybRxIaNYwhAGEz87aCxV0bSNOLgavdTMF8z+Pvpk9aJogHi
70f1GZUGMaBjymN8LZTrwc4PWEF9lU44VRnVQKQsRfVkVc7oE1OXRp9qV9dvfDSRaty7So1EtAWK
e4CINUFFanHO2xn3fruSgNOFQA+UAh+Sc7cTdxInorpSRdeFXXYW+GkfGqxmd8oM96MAbVdNKewP
aZOubwMsE2Y0w/zoGuXdcpltMzl7KsJ4vHPu7jdES0BuUeiiLABhfbVzioECiR4M3rWvCh2nP9eD
uAX0iM9o7py/uwmthlqVhDB+wRF1nr2rN/bGVerC/0CZaE9I5H4UJO/YDoraq7ytrNuPg2VmKW0x
Btc607wX2SM3FZEL7dxY98tGwZ9KJFuQDra5LvAifQ4dvmjisMbc9zhXpUkuaEs0nQrsHL88/kYb
U0KVlLogXSIABut97g2emZO1xKFWxHrzQdC1L68UWu3LG8dRtSUl/aJsydTmu126ZTFztLcNHnAC
6ovEJfI/wkqWnWfu/tTejrLaBq5MZdwHhAlWqX/DYnU6mzbOJVjgRX9kWTHyymTjTpfybkwaUr+u
4OrELu5SBolWJiHCrT5UKe1stD80rwJrFjnLpfXjbmfErQ1CC4rKPHxFQCbqm/5Sr86nzk9VAhH6
s130RzMfy1dEEMz0eXTm5O83fjjKkbT9FWgdMcCfsM5fB5vNMdPyWE/CtPSM0DO63CPKn+p/Hg+z
sYoAZtQtAfcGsOfqAW2TKfWNdEhCAbA8zKq6Ink0xId+wT+nNDscp+1+tA6PR91YSQXTIfhSzoxU
429XkkJf3lRzj8WRiMRL44j0nKWTp3jRexGsejBuukVqHQG4EiLw0Sju3g5FB8NAWHZJwoCsCOFi
Pb/OUBzB8C14JDVmle4gJTdONgBuDxdxyCq8o6vAx4tRYXAqMwmn0vK+xr5jfMuVW8HjFdwchbY5
8HE8FIy1arAuJyTJkW0IjcWU7bPmoAbyIZgXPXnrBcL6qRo8BqbUhulN3a4f+ipDk9ddGqL5IV/M
ol3O1pw1bz9ajEJ+wf0OFW9Njay7NtEQ601DAETxcwAm5OBOmbh6BabNj1dua0OwHaA+KUwAjaDb
CRXNTAFvHNPQgfHcFQF5oFDQU7v/Rq/96+PBtja6aiu4P88WGdTtYFmVeI3vzGko2sL+oMej/Htp
p+ZozeZet2RrRxC3cd/D0iQcVj/ll9tJFKKorK4gvTCsmCpKM0TtFy3wkuGPx3PaHIj0iRYs1wb9
ktuBCjtNhdXZaRhFoqP8qHnuFwtqa/cvtrgCbvAYkxAiubgah7QfQlmWhWWV9396szt1p2rBz/at
QZkPZo14jGPEH+ABb8dZpIjMpWdDeInTn+LEMC+z5yef3rpqtLrh/iAygMYBhdzbUdoOMRnMHfPQ
b6bpfSEH/X3poob7eJT7/UZ4ChoJTQF4J2Dvb0ehfaMHDcWTsI2L7NsCafPi9BVgpAJNlJ2DtDeW
yiV+2XCZX2Bu4GIxOaTm8jtwRPtUtfp4pl4c71wP91sOBWcKzyA/lG/FWhG3p18RxdOUhl1pRV8K
hMMvtOS8tyZ3sHjwoUItR+mY3CU/pVtbNmq3WTjk6CGeDRei7ccGIBTWEfniWzvx5uak+FSgQmFW
88jfrp+Ou5rn9Ngw01KgQE39Greafs8xUT03t+8fGCEuBM6RAgut/cxMlV84PddCNKQTtUlQB5Lo
2RmeG92v3uPjnb3PtEQLbbua2gsEVD9682vPyMSgPMMqDl079jltJit7llmIVukwUkFcovTYV1n1
J/5ytn96fATUtrubMHoaKsviOVnTlu3YrsdEa7LQRhL6QlGOooqLtLxt59mrm/Xdu1i05nOjNPIf
j7zxQeGKqhSS91j9dftBEepKA1wSsjCbC3gE0kjP/WjOO7t0axRo+MCggL/Ay15dv44/0Q5B9SfE
/2L400UduTzxD9N453jfv5PoKVHnUMtIUr7eOBGV98iZWEfNGpdPqH7XnzIvBn8fESPWdLCCnQE3
7hNMEAh66YSDUV17e5YehPN41NKwbsFqzj5irkWrBa8d9clPj7+U+hLrPaJEgdC5Aft9F6MJsWQy
s6M0zOO2v3AmYmCH13ow9S9V5g2nbBn2Cgybs1MfjDcAG+H18zzSTyxSLc1CZzDsC+Qf8eppk3Zo
LK/duS23ToASM0Ong1sXEtLtPmzSjmRs4h7r06745CayeCc7rXwdO6GfBsPJnEMT1cFrm3vD+fHC
bs4SCLqaKNV5xZb89U2YaOzZDrY8IdJ/7X8sLNgBm7cw+2mPwrnaOQqbWxShL0SDuV+44W5HS5JS
zj5jhH7vG8eotupTsuQ5VomGeOfqi/3t8ew2t80v461C+7Ju6LPQhgnLEeGHzCt+xL2WH8opy15p
vZfvkQcud1LrrRWFqKfkYZWI41rf0hJFMgaaarRF0fwuyhJ/hMjZi28R2gjmzt35k8S1Phi/jrba
OnRB6M9nZhYaTVvbeJXL/gB8Ifot61G9EZlIQEXQl5w7v/cOrWeJP2Ec7EUWa5koMkMshRUHlsI5
gLt1VhpEyRKMqcdLPI6Ux0Thie8yT2hvdJ5FA3FAE6E4ChfYA014pJMapGJ+Q540fsb/NnuZGn05
J65w9vQ7t3YAMr2gQ4lClOrk7Y7z/XZ0o0zPwtnok3NeZWN7QRSafiV10z5/GoX3Xx77eien3NwE
qO8og0zViVltPEqhUdT3QHl6pw2XSlhflizSz7JwtZ27Y+t1IVMmylLI7DvRC+lrTeR33B3WhPD2
EIns5M7DnuDO1g1FKg7w5GdosobZdlWbi7afs7CiUB/qidt+Kmjlvzftsfy4eF3wzorQRzVkFO+o
OmyuJF5AfDt086D+3H5Au8n1uhVGFuZBjr1Ou8hzbA7WKzVuuRMOqP/V+ixRwEZiANdoxGVW8R0P
WJ8ShufhMjU/yoCt2rVy+dFKy/xGpWJ+ShJ//lb5VfkD1Ea7AyvbPEOYoyndOzDAzk9+6i/heaHH
kn8T5SGOZsGTppUdLIglw7DFnOrmU16n3Z8eLtbgjkbj+1Q632Yx2Jfa761Pja6BX0mccfn2+Abd
+vAQGDBvQ/+W2Fdtv19+VD7PDZ1MQiQdV53m0KBJfInqpfvLHOeBwkIh/kOTu/2ooaC7syCbQ9Mh
4u3FDQrFt9uhRysfgkqn/eZV0egdE9QU6MhnwDZOTamP6IoAoZ4Ohp571QlRq6DfOVpbdwd6Ior1
jwg3yebtD9CsKCEZaLPQXHLjgwQc9hlqSnY1Ji0+QZ93ngLEKfes4bfeSODf0B4oeKgzfTtqgLcc
tYI6Cwth1/HBqexKYSkS7cNAXe/FEsaex+zWEYNVTnWA1Sb6WL3K8ZxMOQCLLGwsQ8bHsYTFfCom
zYkOmLQWe9HO1rLaJgUdZQOIjN0q5BiWSEegNODJShqfcUb53zaPQR4GeCFfxnEM/knItL483sib
ywrRjsIOVUzkvG6XFaJF76bw68J+mID3LHGBn58JBAhpONr9F6s32s+Ph9xaVzJTLENIinC9WK3r
1GXVnEEeDPvJEh+8BAuiU93EA8TeCCezfzEYGihAfWlgk7bdzi+N/aXD3YLk3mmKL05PN/KCZFnx
38bLcd9+PNh9l5z3nsEwSnUh7SHmfTvaFIhWItoHVLUij9GUhLNG3xytWXs5ukZ8HArb+D3VW3Hy
MjM5zYtHsTpuPXRpp2SvZKzmtr646ZjwQoD7pNiw2lGq69B7aZkDBerzb1HZdWFeJXTRiHf80Mon
+aHv88g9WMCA3js+Jcudp+OedKMWhLsKMDAvFXf47YJImCfS0fgJTd7axwD1l+n9MjjzKZPp8qH2
Ay09Apz7rTM6+72WegZKB0YPjn0c9/LArXsTRAZVa+VuCCvy9qcMcZZIK27yMLMT/0IfAjEFe4nl
u77250vfJ8Hf9lQWV7R33b19ob77+ksoQilqDtjR3MWBbdPPcaHlRShKuuEHbi37a+dn/VcN1cjm
6M5t+2QNGLAdlrHu6mMh5OQANoCEe3m8RbduGSV7Rw2K3J7c+3YVsrEs8nzp89DoZwDKaUM1/Gin
LYioZaY+eenyOPpH0wp92Yn9tkaGhowVJc/mfRm0Y15C4z4LF/4TxBBqoaPJrHX2x6IHKXdowE+i
n9DNe73drfsGMqpq0MCeVj6xN2+1PQXI240aL4dTFe+NSY7Ywwv5cTDTPf2zrTlC/2OLEZgx1VXa
oblLkoIspDgKmOYSTR02KPRMX8AZaO/aMvmSiUHfWdft6f2/MVfhWev4AJtrkYc6lbF34xx/BNom
3kVVXb483jtbbwVVSzpsSMyCAVK/5JegpwKkLHXAb2FUSW/CliGflycp+j44eqaI+8PYa81OtLM5
Jjw2PG3hSQHBuR0zCiwYLXOdh6MAHXawu6XXDpxwyDa5FZyrAe/3x7PcuicIKFVwhVa9s67RTlra
y9wycbZPHf0clbWdHk0RyWfTzN13o5cm6HnwSp60oNlrFWzuHyIqyioq2l4LuCeDh3eNyf7R4ua1
0qPQzSZAZG7/u5ZG7Wku9+ocm4mykvP8/0dcra8IvMLwpww5WBMGABp7aFXUMjoDYGlevbYbTosn
vpXmFDyZ3bA8pcjB7iz4VqqGrAwNC6BcQLZX55OardEqJ7HQLIXzlAY65gBuNOzUWDY/qwvX9GcP
larj7UYqlsRasNvJw0RgO+pQ2z+0ueuj3TMk7wcgMpehm/0akQzYA4931OYJ/WVo9dV/OTdu4pNA
RQbNDHpZ2iFwi+Sz9FOgv7qnaBCPR9tcTkVYV4eGdufqi2LWNDR2WxQYgCxo2PvDQGRVy3Haq25s
TQvcNnC1gJ4qbqm30zI7CvJGqhIzvzaqQ+Y6U3chvEVqP290WD2P57U5nHLmptmOU/da3bQ2kQfN
EHcMhUvHAQnHQv4JjL/9R3OjvvgXe5LcTjXSVKfGWoWNxZQlGkZhXHV9UZ9aGEfHpZqSnT25OSWE
zRRRgfbJml8NtwkX0iAtwo6ehn60kw5pTksk3aex9fx2py6tdvg6CCEUhEQNZhJNiFVwqrX09IK+
KcK+svJPnd3N3xorSL6i6GH7x5YSwr+oMpGwqb47QENy1VWwEQkDnU3Af6HjaR4xflk/DQF2bIcC
cs2xwnvtNxm1e9YUG6uKPLZNMkMBHhn41UnvnKjwLUGwZS9WhKaPZxU0D4FLI8nbmjv5xVaECyfy
ZzKORh1szNtTwI0duY1J9acpBMyzwW1fU7soXuQs5ic3bsxLZ0bl+wwgdH1wGl2eNLv1vuLcLHZ2
08b3RVOUjhGUfa65df/XbSOt4AYtwmywpxo/z0jJapc61IUmXaw/OtG0/3l8JjfeK6RqVHkeFCnb
Sn2KX262RkC5GtBZp1fftP81KmStYT3p5xKSywcgptEFCo837NwEGzccZUtFceRsKqeC21HbpA6q
ftL5wGKZtVOTeB0g69H08/Pj6W3VnrjhoL9S5FEKLavYCtCzp1WiKcOpme38bDQBDTjXrIrPS1eR
LkNKyp6zQR6zwcnOhA3lKZExhFwEO65R0cpnV0zab49/1dZ3Vl0zJcRJjLmGeC5NEEky6DIEBmWc
OzmgD4fxpnyCCqi/AH6vvz0ecCtIQENPFf9Q9uU0r15oMxq7oVy4p4iAIpzBuuC41Ob8wr4YFS9M
P+Y0gHtIfJA0dFbsD13Lxc60t/YaVyWhJ/0YHoHVu0Z/CTBDwLGmrLr8kcrlL1/D1kazB+9T7aT4
dYKz2NlpaietrswAwX3q5MrbDqvM25025eiSjnSdQ7+05o99rLvLu5ryfXMMqCmc0Lb5E76XNgNJ
7eP5gDCStXx5vPhbX5vgjFI2OGaa+qs7tB6hxjkTp3oy5gZZ9FHYzskhPfzhNWLo3gVLj/L64zG3
ltqmskeeBvr2Tv6oaazEzW23CFutGD7j3qi9lHpmX715qE8dRprPCfDjy78YlHI9pWYaz0jvrNZ6
cmar6eISC/KhOkNB1Z70OYXXUOjy2TCn7tuYa93Opvq5dddfGJwWxUzKIUDUV1tbK7qo6DSnxC09
rf6k2JvCX/LGL81SjU+6Fcujn85nmGTLQbOj+OQiBnSkpYNK9NIlZ7+p7Keqhn78eDE2bx7UVSns
E3JTwlndPFGlpdzZ8AWFD6Nt0LrgBIgIfXwfTMBRM2CuRhY8xwGF95NttjRBEYwDcR4dK4mQnqFj
Zff4N23tRNISMmlCCDRMVj8JD4d6NBNZhrSZPUyjB6DvrE6vaNSpjv1aM8y7ZkhbJ1C1HVQ2zZ/r
eoXRVUmE4wi8ybk2Lg4Cly+B0lAHlysvkwNmIPA19ziUU4RaYT3Oextk6yygZEsVmGAQtZbVFVCk
YyIEXefQtdEnwGaKPt1hsCxYbdCrUNmbE+fK5jpKOOrIn1D4dqGPH7hUkJTVcvmatc38TzKBgcVB
yq++45ZZ469qjsX3xx9I7dXbvcypUxmO6jYivr56jdGUaewsAtDW1/rYHyHvGZ+torH3HIvvAyyY
Baqfyc1IkXPdgcizCQkO1VvrJFW7mb91eATrvno1Cg/C9ZtnBdcZNLvadgy22nZy6QPYcy7Qw8J2
45NMMCV+suNUjjuX/cbyKQltLh9DBY9r3IZVi9JG2ZQufA7JwIqwh4DMtadedp+H8pog68qOhjRP
Z/L2mtNMq2W2lBdogGMKBwu39k/ASNIeuVMr+VJqoixOMP4VkV4P8uGvx8t5f6AYH6McldoQHq/x
G4jNOkDD0jwEaYW6J0Ta5SzMQY+/1lpTU4tEPOHvVvNSnpaua9vzqFUIbT7+EfeHSj2pP4kQSEw7
66BZJnQkUg0pby+di3ORozBLEz6tcHTUjBnEk/Q5LLIwdyKZ+yuMBw3wgYJ8ckbWoZMXp3FFqEJa
10xmhFBqssTnqfXL+ckpGf6UDHa9R13YmiwXBxtK6bih7nj7xQVKgrU58cUbu1i+Uw5cjt7gDE92
Ycn3JObpVxkMwc5n3pgpUF0adDRalH7SalBNi9267yl6uvYYUOclfIeDWIg5gIcapDBzC93f+aob
94KKR4kU0WIG8r+6f7KkSMp8ocSy6AhKnPpy8PLnQlrSwopB6/94vIe2ZkhTQ6EpufDwvLldVkk1
oIr8kuTSHS3EDoRuHhZ/0j77bTeGVNu7Pe/hjfnRgUQeD+egn+Cu2xEroBRuHURFaJid7r4snS7H
c0f7pf4Cv6x583OrpM4hNUEMpNy67vAvdtY7s2kJXGmxmdThdIVD2cCWppT1ZNOl+Pzm9QSbjEUK
SlY0atY4OVS2cuH7hQijzMWdqLOsQxmY8w/htu107Jp5V8hx42Aow2hgID+l0NYRn1YkRpYuvQiB
gZvaqZ6iDxFEwUOJpfizM/TBu6BAk3pnl25c85QHuICpSADQWWNyqFUkgGcXEXIBmZ81+Nv/lTKZ
Xx6v5uYoKCehHQnl606Ix2hiu8/gkYXVVFXnxGqHo6/hAv14lI0zwNpBNCCaUHA89e9/yb8R/BTS
llMFNIN8+GKn4I0OY+pk5mUx/cS8tOZs5Dvv5P2gym2FGINuCnNb91OsJG7Svg1EmHSp89FLFvuT
hWzKjyWJnE9F1bvOzizv1xI+BRkfIFHFWlqTKjKhJEx1vDx719XOfW33l2jotJ0+yta0lMAuJCXM
e0gGbtdSxLadJa7PKKUHUd4sxoNTonXt4dZ1aBfTujz+dpuzUjAOICAq4Fh9u2yOvM5H5yR0tdG6
4iSWPFvVvPMM3B8x/v/KDw9hfIhKa9HDTtPosjW5DMdCZK8iWopzFA8D72xpArdt0+lrFPuRsbNF
7m9KNSylEzRUoXCue611BFZzsoI6RAJq+ODEmfFKaxxBbdcNcu3t2wOYEbx0CzQMwJDVQqY9OZwZ
JzJs3OHvvi77pxkvqzffGujY0dPnpAUQpte7Q6JUMgcDzuBZL4V1oPQtv84tlb/z412xsQsJrbEg
hXPOrlizeuZI2Bh9e11ompBfhtqLXw3f/McsahFOWr0H9b4fjhuYGj6WzABr7lTX5spGNihfxjCp
YsyRfe+o6e3vLiZJx66Y9yhL97Hvz/v+ZwxGXXhN4iw7KXTUeabQqDQXvFqk18dIz7r8zPMdvBdD
mQQoB8hSnkcRjHtt+PvDwGUJpZjeHg8rFZ3bE+4LoP0ilzMnHM1g4Td/dsbyJQZPdZTO+EHUury8
8WtSNALqqHAuFBhIzG5H7B2sRy0ZaNekwYSqmeyzZqZI0gif920x3hox/BzN49gpgzug9bejGXoL
WRrX6mtamPozCVoHVzrtlmcefBebFO6HnRHvzjkFZwK+n4mgSbNptaLp1OtVIck4kY5Y3BPOGPie
xpHpfW/0ZHJ2zsbdjclovNsqaWJyxNK386MJa4GiUOyZYa5wPe613+1+3gMcbs2J2ACNTA4Wh15t
4l/e1GlsYotbIA3HaRmxvpuNE67s2qtWiPGtQQITUrQwzrvSUl9fKkXiZAJ53SyU1VS/guQpzrMx
mjstdPURbsoCjII2o8rnCHzuCHXc9tHgoCYX9pRX/qgAjCL7mWYUE7syjsR/R5HmeoFHRWzE73or
mqqDlzdmsKeksbWwxLE0u1g+ZEFWC5toehTnE5h6So5Rde5NWbUnVIec4ZoFbv8vNgvwTOJZ7lHK
iurX/PIZg3Zwes8ZyOYFQGsMj6v01FWi63Zen61Z8SIoAB2RGC2J23HGZi5ncDYAagovQ7C1T/3v
qW8uRyNKNftfDQZ2hAIcqd0aPx11kQGjg8EAgQ5UDYIsPsNtbj4uZTnvyZreHzcukQCHJ0I8lELu
EJd6PJVJTMF9mGv7nKIthQj+Ery1a/Vz7Xi6gQOqN2GVxo1pHHTuqNEDLWUAo8tpcOAEW5z9DZE2
/WC6ZfbmU8fX4rmjT0YFBA/T2y9W1ih4UR8rQ7oVigc0ekK7dGWFiuFbb38QK5TIIJFwtUKWuR1o
yESUOA21y6boBol0mlHiIDK41XzyhjrF+kWqOsfjQe8eOdaTM8b3IlFlmqtT5i5kqaks4zCubC1M
dU2/aKgEosvTlM9L3X4z0Z7biTLvogiagKT86hqjUn3XJstokWQpyN/QznCD7Zra/lYFcvzIy5Gd
tAilmZ1J3h86dqSyoaDhCgJ6rVZf+1UwTSMNinyi9nEKMBP9G4/J+Y9GmxEre7yi97OjF0IHBiYH
MS054+1nlJVuJy64ubCcNK06mmaj16exnjWJJJyXYBvklHLPtuH+M0K2BhGjYN7kWWu6fxbYheuW
Hc4tixO9IveLyGEx291Hk/Dx0GVTjJxjnxo7b8X9mbeR2eC80+gjQlqDn9Bh7BFJpO0QjAuY1CAD
njl5zZvDItiZMMjItVRnda3G5QrgeItHBzP3lh+dlaT/FEL0X3xbSMCotNA/Pf6Cq+1Cj5iUzqKp
BAoYaZT1iV9AQ7aaWU1X7tToaKj+nY/Q3ynpvD1h5tUCqqHYkSbtK2CvHgyb282iA57Sa9+drwJB
709NWrlUVJd0J+7aGoVGDPYr/GLKbatD3i3IFopunq663VIv4f05Z7ZV7Gz8taCvmow60FSJwaZA
Bl29oU40Tk2VOFhPEeTmR8vIpHkWWBqXh1RyVk7B0HrT0ZPe/E/cmXV1AOrivo9JDq1wRFn2mxFX
3sdK7+R0bkVpmYfUKiIUCtO2YPmRctFwxUKa4dCWwGFfRh3Fy1e7yrTu2g6ckGM1lrK40H22xydz
tqrkohdR6X7QJmt2T8Gi1y+xnQA5ktFI6neYbS+O32eu1ybXvPZbcQ7quRmPsd7orJRN8vasA7uZ
X0Qgy8/YWXoYmjW1Nb1tj/9cO6D8RP1UuDhSq0+0mEaNZqCvX2Uv2peoqIOzURbZBZlueW5Kab6N
EKTGo2gOvIeWDLn+uipjlLlma+VoXK1R2kfDqp2zAjce+sXK9vYFe/iXgPJ/Q5mEO7zaynZvtcfp
TAzuHC3GVc+77tDHoB6WNt57PdUCrUcBNE63kS2ImNVqAW0vKZCvmqwrrhcaGrHNFF1GrzXOsZFr
R3Pu/+kyw60u8wCF7vF9sXG8WEgVYHmAl+7a/pY2DmU6FdNVOqI8CU3Ev+tm4e3skNUVzzJS1gRz
ReGOZgilyNurgoOguxMyDdfAHv9wUzQdJ18/SJH8iBHBOMzYnb51WrbJyVPu4AAoaOHeDqiJfnQb
oRnXzBX1c5uJz7Nd71Hi7teOQX4qT1EkUWHd7SBB1fZd5mKvF3dA+PvYSC7cF8vp8VTub3Rq4yYV
XCpMAZ20VdTYFXVn4fZsXQFBRNVlqJfWOQCupj6OnvYum3DjU1FEgxSP2hnA3PWkPK+T0RwN9nVK
AuNbj5DuiwUt/hXEQnyVUPMvUz5nO59rY47gYRkW6gogq7W4kOYY7YxurH0lKda+234TfV7GFIIX
lhvybVE4exFQN6dNeWnDB1232Z1xNtIm8+0rkkZoKWpOfrLrBHYZirSniKbczglbxVT/G0814JSW
AnURtYt+yc7y0h3jiILMNYty/Agjpzx6U4ukcTX0B5SOp98f75f7D6gi4p8WEej903i8HS+tUoiD
aGVciYW94RjNVt29eJovmhcjaD35roWnA1i/KHNnJ1a9v8ccxJ55BggigbCvYZcdxvT2uBjONZVz
dYwmPfovQGjAUuCknqYmnj/asBmPkzHsSR5tLLJClQLNpQIAS9S6nXRGRzuefUTt6KeOmARGHfrG
c3QAbeofhJjcN39Uqibc1A6NCPU6rHqO6ATKGiIs1S4vFtg6lvlTvqTJ0UqLfMBucB7+efxV7+8a
xkNjkUQYAC2pwO0E52DBFjXttCurbx+6DjPHyZd77Yc1xJPNyjBQqNTE6HvcCepNi517uatdHQ07
UztfTu1Q/zU6+j9OZ8UHP+0+pYnfnjx9/jAazrOfTdPOJlrVcP73E6CucEiZLffe7UzBjQP4JLIJ
e9vtk5M7Re74Ka9IBlAyDvwOw1B0BXDFDPIk+tEbBiLGno627869e3+OyO5oxJBzkdbSRb/9HYtt
yiRP8zgMZBQc5qavDfr0mKC6NQTcOoO5aCcTlpSPP/T99JVJHskXlUqSorWc5+AFE43SMg0rd3af
IQe089muy1o/tInpzogt6+5fljk7zqFerO6zMKT94/FPuN9rtDIorFqqEcVjvXpxPK/RvXQEnpag
BXdtcyPDb1WOOzv6/shSS1Klf5x52HBrjFU2eVFegBcOhWbqhzEbX+kd4bo6aK/gCPZqBRtz4kqk
kko8YJNLrA4sl1Uns7grQ9xXxLfcEvbZD7Lx+fHK/cxGbiM5JgV+Epk3AznKdd09wQ3BXkytCtPM
X1zzIFk9ZZ5LYfSp7430RyVsfTkFYqxRw9awdRhfYxQxxpMv0NZza33wjm6Jyc4nRKmC7zFdEuNg
BMCPj1mry+o0G0FsvXDjeNkOd2Nriag28/rSNlCtg9sNX2a9V4k+KMPM6N0jzX/t6FUIzj9eovun
HoCTMt+DcATe+K5YOSE7OQeRCD0srrCC9N3TGBXusQYGfXk81N2EKOqB3lK6yWyvO0ZmHy1uLbyo
CjsjSI/jkGhHH93ynWbq3T3BKJwV9hQ5EP2/1X1VRVkvjGKsObBlesHdmVCimV3tEEUoaB4Aww+X
3jXfqEurBKKUngXxEnRtprna0JY1Fi5KJrjBu91ybLUe1q1tTOc3LyH5FfkwlqpULdclywJn7nzG
xiUcI2M4dm0Xk3bW6enxKHd7grmoW5ZOIO8pOs23Ow9/CieV6chcUKR/XmY3uxaENicqP3tNx/uh
EEj6GWvC04X2tlq2aUF6egiWGmPx1n1qe9vDEdmFtqglb35ACICgnkDPoHqnEHC3s6ISk2MWnsmw
NybzT75NjgoKbnXnTM5TepBjHyF7s5hvjW/VsFg+4TT4E0m4mqHeZcJM6kaGmWlBqOvm7DyM0fIt
ypPyEpSF9ka2EjuRAQEtEEqTa90Vz9NOqkqEkKHuF/WzD0r7Kcnz7tzn3hvbfj+HYjEV9pOOMVXD
2yWdHKO3i8ZgqNSon/UMYcE2tftzTm3oXYbw5O+PN+b9DYKmCsEQlTsyPOSmb8ezvToLtMiSIfBk
91yVjriUhvZGkOn/ZkWFkCMA5J8Syu0ojuzttBgCGSKYqJ9i3ygPxeguF8ec6524dXNClCFpk+F8
CpntdijPyN2xW3wZLo4R/QXSavyt7eZl546/vxJZtl9GWX0mWl5xpCG9hEE8aOHU9brpaGUmvvHE
dPF3zRn/7t0h+/wvPhYmKequ4pOtEzvpCceA2N2ES+zHr6MyALGw5Hn7CrLdAbGQR6KxsHb+dewu
0pLGbcIeIVKOcoYhVJLOb74RiUgUtFlJj0E7XL3FEd4wsvHZ6G2U5UcbscvQl/H06hm99dvjZdu4
ETGfpoGmeMc8Eas9DnAxhri2yDAegvhT0Sz6y2wk7+I5HXaio82RqCkAh1XY23UpN6Vs54jOk4gx
6/3Jb/30YCQZRvQp/YXHk9rY50qDn3sXtIyCb9/uc8KYzhrKrAm7KdaOZW2KixlbH//FIFQiVTWB
7us6gi11t3fbRDShoTL7rlzGQzcbe4fpLk7+uRMIfRVbhCLk6j5vBmxf6n5gw3FSX2SN7YycMWEi
WJMvcSn2DIu3vpKpgDIqisVaVR3uX+oVXkpVK+hnZpVGU0YcOPfaRWhp96EfnKrf2RNbHwrkIGg0
JSJCwe52NAuqaVTOSwP926qf0ljHr9bBvezxl9qe0/8dZY0NiwKoaWisNmGbps2JMr84ygx3rSqJ
fzweaWs+dBAIYgjMLDAAt/OBg9gtFCab/8PZme24bXTR+okIcB5uKUrqbrvFbjse4hsidhzO88yn
P1/1OcCxSEFE/zeJASMpVbGGvddee61LI8XDYzIu+iFsp+D4P4xChshHYvttKM+hWpQIETrNpULa
zmuU+ZeSY3L0PwwixHKohhCxryP1uKlHKRzT9hKoEWa0Yzeeo9l4f5BO8MzLx8eBIbjh/qI8aDu9
XbYXCBP2D0UbDOdRx9tRPf8Ps6EBVvS48Zavk1rM9DpzCfIWpdhmWVwnnWTTbYqi3pNOvbkDoNW+
9ZRRDBF78Y/z0zlGR0NXzLLl8+yRGlguFovvzme5swVlAZI94li8edejZL0xxYOOtBxufdoxqFrs
7yyoGO9eNHI0IaqDFBV9DOpqlAFutNGYCNhlg3JIkljytKp//w1HMAKfRLh5iH+vRgmHxMSyyKBr
AGekFzWO5V90wmmv4dKljxOX0D/3ZyXiqaskHViJ+VDnA+4CVV89rnYxlNZkQ8ZerEruH8qoq6XP
YzT3y3MwzmX9XExBYJ5iC4PnBwrRXfjuEB3kECQYh3tSEKjT18s65iz5pA/VJW1aINooDJXfVYaL
zYHuMOk7AkP93g24fUXIehhR6CWzZ9YBhe4kuP3NOseMCKY/FIWk5yd4DMsZdz7ali01z/fg4O2Y
QvdKkLZBboiUVidB7mkUTaDJXcJZHiPPkbPa/JYt2hB+kfRG0v6p0iTcATHE//P6216PKX7TH6cv
bMdhAvPtLl0vqx9TwDHPjPLu+5wSg97fRtuDLq4Trnoq7sLNd/UVbXtpdQmNxwsdW5I3NbCoszqs
dh7IW4vIVsV0BKwMzGc1oXhQukFu6/4ya+nXXG97d0mSj/2iPvZJuRfc3lo94a5FjZv2Y+Q8r1ev
LJUlBdLtL1hltk8Iiv2E2Tyf7QUv6/uLtxlJ3F7saHoQKGvxxFyPJGkgf1U3dRe7rCQvQS2UhiSt
deNlbnaG2nwn7i1eZNjSOuEMKPr1UPlcl7GJNfAlKFD9ShOn95Ku2jtgNyZEFAgBHJqVYE+vLuS2
ngYlVosB5ZO4Vt2wi/+d0iDHI9vAsfrdiwc6bkJY4CxTg1ztCR2T5Xq01QESklnSpV7Rq4ojn6NU
hxrv3b2pbe7LN0Y97DiyEXF/rHYFcZPRtLk+XlR75BnooRoWB7T9zeYBc0yDsvHcYutIqW74WpPy
9TuByHZpCUSFGifvEGDXhjs64zXAJ5YvZpbFxwGo5dAqQX8eF2NPb2GTuYIQszFp1ONsU3ddBduQ
m5aoHnMNli82yQpxFtmJnZywgtMvatZYPzMtiN9b/aRgxt3MmySkn0mdrzeoHU41ldzGuvQ2vRFn
KkChcUaTXcE2bJDmPeWl7XkAdUV+mb1DtYwa6PVw09gPadiVNs3Ng3zoIsV0ZXX3dtx+NGHRQBGe
HjnO3jptkTT0zRwtWS5ZRGu519gdu9PqWrvAuxbhsJ1DLo7X1b2PMCx1K4pxtBSIZt3rSVVKIvx2
Zu2C9aHuRSWUJ3O2m5NqTDIudrV6aPuYejIg8ENbq3tvwWbfIDr4pp9NMZBbZi1vY0ZwOPLeWi6I
vDXhyR4bhmi1tss+UOZqDKyR8dTFOBd3jNP9y2BzOhka0gjcFLBn0ijteua6EuEQHJQKKuV2VZ2S
QYuUk1NFkXrkpA6Tx7Nr2AcjmrLlWEmt/k6xHcGYgknH6sO7FhZmq4SxNomiSmXQL8mCGaqROvaL
EhFLRWOrfMZNeq/IsvnU0M4UmqNsol7qhOubtutzJ14W06BHSmoeVClIzUejNDLKlLyRx7SI8ZEd
awtqhN6pGHHqZMra8f6qbw6R+BHCxFB0a1mExterLsGSyOcsNQAYEN7hSsqelsJQd2oLm0NECwDy
0eQrYKwqtMzrUfK2WuzBRhxtjJTyaZyt1KvA/b3e2LW9vDmUKLdCneeSdVYHiEoJSYtiBxfD6fT5
1GF2lh9CnHCXg96jB+u+d/2EaRCUYV6xtz7065lZWm3l09BZl8lB4tYMkVqu47jaSfo2wZMQtyPZ
g1kKirKRxq5Uh2JTaluXAZzOt+xG/WVBZHmsRrwQnbyQf9yf1XYR2RRky/AuWUg+3PWsskHSlq63
nUs02yltKMghHCjoZq8msmvvvfF4nQDdRbVe9PKvvUga1chwnW6DC730BSrr0tx4UtVUR7nVDdyr
MSmHKinZuXpUpMjMEL/Xl531vTFfik9UPIXsuyjeXM83qQybegqbpkTz/aFU+t6L89I+DlY/70Dx
b73jVze8RvQLZs3rTNkZTvT1WKaWiW6LMfWbQKk7N8LBvTonfHjNT+W6b45mzIXr4e6LZ0pDpNCd
5KZp9HM1zLP0wI2YkQsYYUsnxijsqhMtSuYvaLwUzUlK4jFw1aIz0w/NojUDvE3H+K9pa6N0S2NQ
5pE28nwYXLOuEKGOUkfrvzZzrDMKguiNl/RZ33lzlpQINM2cJt1Nw4a2Srq8iuCvVNeD8UFOSzt0
Gy4UyR0Vsz3PANTBAVkhXTunejf5St6Z42vgmEHwmPTQ5T4qo1Q3z0pYN43XOhV6GlMR69pjoRpl
gum13uUQ6DI9/0Z/27ycGr0JpsOcLFP+V2/RnHtuQjkMj4natYsnG+RFrp2Z0z/ouxTJQdY4EMc4
zxEIrBIad492Hk62O9qLVr+mrTpgVN+YhvSAqnAwHDhnY3hiXWX9uKTI9bz2BaW71lXmeXROMoau
zbcI/3c7cTOyMQ0JkbrudL+RxhqjQVkZviRDY+c/JrXv8xcpbsCBwypMg7+mGj+n4YBXfBQ82Vpc
9C/BpMrzJ0cr2xlOSqyEj8vYKJVbIU9VnSE4GcS/RJ7mK8RZu3y4f563t/z/M2IkMAOdXPtZDVbM
BVNqlR8hCn9sMb1yKzVsj+8dhU57uvXAAtAUIDS73tm50eZV1mejTyLev1a5PhyTSN2rMm1DFKpL
5FwaLbJCE2I1SqDp7TxI4oI3M9XDyqj8q5FR3z0WvYSvjt4WjgGonAzf3zs7sHHWDkkt9oa2bpxD
AyJuMDpKfKlOxumQzKPuRnZtFjtZwvaup7KAXCsS9VTqKPFer2Jdprrc82r5Y9pxyIZSzf7LaAj+
yu6HR9RkilHtfDjxv7y+khiSGTE9oEvY6ddDapGK1Witpb6ULqV6Uts6yI4FLcHDR3QhFvvdu5E0
B0lINskbX3f1usQlII0tI46QI199zIZZOQX5e3veCeeo88OSESElf3BWMUcxjeFCt2NwSTW9O1dw
Iz+V/TI8yGjeHfGDhs/33g3CgHwwoRgiKgGr+FHVEz3BFSa40Dannp0E/wrcoN5pGSemRTslLA1e
qzfpretvlQNBFaYZJ74z6rqvLZF5sKTQ2vlE201IMQjwn0YPmAwkP9ejQFZvMULMU5/8VPsx1vXy
NdJwZdEqOz9JclXspI72ZgcCd1ERZ19QzEU0+Hq8YlIWlNuGyi/HzPigEOIPXoAfwjeqVdETM5Wf
uRSG3+2kTDtI262hRQmCvSI462sEJ83CfGoGvfYLunGHh6rIENRFkGTBsGjWrPI8I1rSPY0KjXTn
hUrZThfA9m6mLookE45QUA9o97yeehaqC6iBOfq6WsxPaF0Hbg4ws/NBb42CuL1Ir8Qga0prkALi
m0Y2+W/0zjqX4t9TVS17UknbmwTMgauEkJEjgFz59WQKKGN0BA2TnzTFhyiQrEPahQnWOTTV3D9t
bzbF15eWoHaTkZO6wA5eozlLrNdaoyWzj+fkUsDED6NPtTn33cHKFrXwBnVc7JeqDRv5SPxh1C9T
anaKO9KqMv4T5hL4WT0uRegmRi/ZRyOwxo/GGErGv06EGcy771iU+ejqMYWBAr93delJVhYqRD2z
TwAkkMhMfpiUrvdti2jm/tJsDy/6f8SXnCV2NYWI648QavLQL7TV+US0Q+O29A0/FNE4/FtSfv1L
MsemPd0f8cZn5/jBeKf/WrC2V3CTFqTNmBrJ4g9pPzzRrpgfZvBFz14sZWcdb2xkhyxS9OYjswOD
5npyQZNKod6luS/PsvLQhUt0oOE13VnCbZBBgMEVi/I9SCip1/UoVixri0Qzrd/XQ/+gJnr1lY5J
4yiBC7oOapZe1vfzTjnl1tSgYAvJdOSKNqmrUIQPJ6dj0IpG/Cou8oMKRrp3cG58LG4cEC2EU3jr
14FM2Ax9IiVF4ccVcIJDIeMMF6k4jLKWvujzUv3oEQLIXZrGxnPQjE+TrI8/9CTMnjJ8Gj9QPW+O
YQnNzdTzPXWLzRoAVgpxZcEZoRnvTWTxz7qHE8/qbPWKP+QFIIFht64sWerj/f26HUVA6FBDYfeA
Wa5PCFU5GsxCHOOjGc7uEqfK0YZ3v7NV10qVHD3hJQahHzBJMFFXuygh5y1TtesvmZrPpuvoBK6/
kXjo24/hYtTyc9GT0j5Qkp5pyVssuzpnkr3YT3VYhOoh6JOkO+IbvUzuZI4D8Mky53vCbpvtIFSV
eEbZ5YCOsD+vt7qpUCTsm6a/qJJau0mswbND1MeV1FTd2XrbZRdtBkBscP/BitdYKiwCEjD6uC9U
UprDYEXlWUtSx3vvxxVHlhHEIELM5npCGWLDuCzXw2XSWzgmjhqdQU/z90Z7osNY8HJgGgMXvj1P
f2xUWU9bBS69fFkkU3kqhzT35H6WdrbQ5ip/G4VuEHBC3CnXXOaanjZ48g2jkOO4fWL87LXloawx
njGDcM+wdbsVALHYCNQnRJFuDdMZY0LymWkKWLcTxK6W0g5itHUI0p1p3+5/pZtjiVq58KXC1mR1
NsqgpYUTucuLVCSoizeRfigl3g3HBPC9P9R22zEtYamDahk01nXrOX55WY8Ig3IZu9A8KHIYePFS
71WJN08GnwruLw3EKJBwia9e3SXNxk5dWDw85Upv7IsZfKaXPncarTuNVlYnxYz3msBuTg3kVhaJ
4jYZnkw7aoEOlcsyz+1JK8AEo7Tfg+hujkJIQQ8J/Gbe+esTpfRd2EalrlwizcwPfVvUH7Q+3DO2
uD0KFBrEyUXTxqryaHbTPNXwOfG16oxDkCT1oyS1ex1WN0ehz5tbiAaKDbsyNSIkOmebfddY6Pcn
3Mt1J+1RQW5uBvq3ROsLGfWajJjPaWEOJBsXXKSWg5rHvikHf+GS/ldSVs9DEbzPqpOXhs33/8db
w/iRnBj44/CFkqr7UYRYnfROWHlG0e+xwTdVCzESPAFq3iSGG2ueFvnkXp8l5aKNmHEOqv0Qh8WD
FSEEotXLl3opfwR98IrfwzsVJN7myGrSCQt8QFVTfNk/btw2a4wuidkfCCEEZ7UfZjjGTvGQkTK+
N55lkoJeBbmG9AIA/HqotGNbLAubJOod9YBRtu2WjgYaOXZ7ecyt/ciFCxGcZ4SIZHUPygDOLeVa
FVtPB1dCJ5eeTLqoz/evwFu3rUlmLWhwZPNralI86b0xN7V6aQLLPmLD8zuAHuHZYbpXZF8bqvGZ
YAQBbFPXhVJC0eJ67WjmaKugL5dLoaUR+qUT3KO5Ug9ZaRXnETsLv1+i6bkflOFUKV1wAu+sHoou
HIFBrT0lpe3yQhInjqS/mWiMJq3rX5MX2mzoi75cJiOcD0XmILa9FNq7AxsSUThYgrND/XatOE3t
pwmRGVUvBcvqhd3ww5jqPXmC7VS4FtmPiO5QQNioYFLyTQFltPkSSpV0UsIBHzS703d2yibiQLoE
LgblbtFwzuN8vWBBEPVK5ETWJa7Nj7NtPA+0croR8l2Un/c2y2ZKBtUWZKnpkIQTBCXjejBnQk50
SFrjgqSW7o25ju1Nru1Jbt4ahbZKQTGkusM3uh4F4u+QONNgXIzGqF1THZyTnvZ7/dE3RwG0pW8V
OgIMj+tRbLuBjEOfwIU295imYUnD4T4MPt8/yDdGEdoU4pFEFoCC2fUoFbQLfaFJ9BJq5eJhBK8c
h06avPujbK4LSnL0wiDTK/jamxB6mp2unaTERiGr7T7XGVWjWEu7X+ii9DtH59ZQaDvRoMnnERTN
6wnZMYLODT/kkvdD4ZaLOpwtnSJj7CTNe6vQzApCk3BAJSYi+70eCtg0Q0kqp9IopZGH/yraIzL6
5G2+7NHCbnwmDI9EVyj1dbbdaqi4LLtcailqhjKGr32g9M+K3c3vffXFhOgeoi+ARIdK7fWEmgi8
L9ZiJuTof8fYQj9qvYPsgD29Fz0Uwg0wk7CQI9ZE4OB6oKJDxyUO89DXUBs62pX6q0SU7r0ZFQEF
7x/PhxCl2qT+fR3G4BYKmPNYfMJIMfoiIWr36f7O3nwYDgj4lELuZlGhWlebqez08ZAuhT/IFHGa
FhFjS5XGnU1NTyErcoVOktRQcyANBZrcNpPJBWGhavb2ZWyaufQq1Q5faiz3pkNP2U+Hsa2Wls+C
1JkXzekYfo3ncrJfLewu1acQ/azxWxbLaXGcixqdOJNIuDpQL1UvVZMOwTdlHKvFjbSOWm6pSIPh
qslgao+VIdmNi+cBXTduZ7YT3s/IJxdnPFzT1sudec7c0pZDyVOx+5kOqUlwfwq6rDVdRU1G/VjK
06idcmfs6pOjtGN+DjF6nJ76wTbrs2MF+SlGGc2aXSpFk/ppzstl/A5vj1qxWU/2U5hGev2AnqwT
PY5OWv6XcZ38JhbXlNMyJnb40SkiPT4Jrfy+cyd9kWNvrKDmfJomUpDXINWj6DyPSgPcJMVz81Ed
bQPnBgBmHG+VIptcrQ2cH2Xec3aJtR0Z9QLMLNy4LPLPZgSX9TBVupq6JbrHxUeikqk51XqyfJKz
1vo7Vcas5NdmVeRNi6T/sHVwkKM9F4v62Rw0o3uI8fZVD3SxSaqL0EWNTrMVVKZ6NCFjVP+2eZ++
QnpRFBRNiCJPRWfg+ps3mIH5iYJk29PcVON4nlqco05pQof7Q0Cii5YFGm/D6xgrw98SgDW0H551
Izs4kRTov0FSQ/lgLlM2/4fnnKUeElxVukMx5VV7yMwksD4tRIvOqR70ajgU+bAMZ0MpjOShM60J
ZYG8nEfpmded1ky90cOXkiWKfzrWGKRHGQAwOtV2qn2PjELXDvQpZtXRGdPcepXTOaNxfQiiT+Eo
OdmhMttKQkFKrmtvsJJRZmP0g+qNUxRhi0obuv4hTYdUecrHYI7JeWcneelouJ4f9KZIF5ePIcEo
aK3aPuRoFcwHeAtJ9N8yh519cMIm/xWEbfHJDDFQcw3CxvZQhWPyqZ+1Sf4rW3rteZanDBNndpri
IK1myslhLgyp9HCGLZfHrpPzDgcGsJ5XY9GzxOsiXYp9Rc+k5JyQJodnCC9mdFyk0laPc9T1EEzE
Z/hWV0qrnsA6VOMgJ8lYnaYyqeQzdJdePSipFdUutXtnOlMeSmY3irPlB3qE5iDcSzhPrl4HeubF
SOb8GBSMl7wWekfloj8wqZ6t1YrhVbjbG8ema2Xzt6LUuXyItEZNoZo46kutybH5oshlW6YuzWXt
95RzqxxMIw1ViHCZ0p3KVpd/3b8KNy+vCaIkVPFpVYYrugYslFEex0wqGz8Ewjp1ThU/GLGkfm06
JH3vD3Xj1hUMJnihKmEy+eP1+4HziBGpbdv4RtWZD9Ew5gdtUDTv/iib0FWERKLGRZ831+66klZ0
lL0wwG78mjzoCUZ7Q8chWQ7U8xPC5//eH207J0hLYJisHPE4Ed/1nGrJCeRsTHrfKccZPTKzdOVQ
ro/3R9liyALdQWOTbkMh+LBmJdJEZvUhn8qfpbwYXUUqMA2qq5Dm2iBR1N5Nbc2Ojm2a9/m/ijML
7cpUCqARpWPZfiyytJxOWU2z7HNqZUbv4mIdvLtyAe2DqjTdpCTNgr16vRYILgQUYobOT53BNrx8
HOUPxuRM7zRcp3eLHnTqA7zh1KcBq6/HUVttmis67JDnpIm0SqMhd6GGJl+o4OjHCR7UKTT7ItzZ
WJsSMaqjUPs1iJrCRGnNvM/iaAq6kZyotobg0bJ+JsqId1vY0nqcFlAlos501aaX3t0dBTOTJnhY
BUhEo4K0mm8oI1a1VKZ5KSplOuvCrA7Fp8/3t9h2dsTDQAJvyZEBP/N6URtt0XKhlXbR7EA6mZKu
fUiognpGZeunLFU/ZDGSOU47au+OKonEScrR+ySeIcK8Hljrax5CrXMuY836hXDdPrRY0e1E/Ztb
AR06oA9yJWG+t/FYJPur69GUnEvTB8mrk1rJSdEr6VsXQYBCnWH5cn85t9cqBxYYnedEMCfWPZpK
xSGLAmf0uX1lnvom8RLiRzfqpz3f2BtDkeBRXSL65x5al13DkHWLJrn3c2MePHTp0i+oZmofqlLq
d2qTN4cCYYa1SMWQVv/rbyVF9eyMkd77TRxO1oHjBqRjhGFPgCU3tXm6v4hrMzVeCnB0inPCKIbk
Qxe/5w+wb66yTlZna/Q7brTcp3VTwh5ryQwUIW2s3Q5tz3/2WBiNpbqlNsj1F1vHsxd2Y5VYyH8r
cfiAIzoVk1GJ4j0sZhPe8/MgbXMbcSULu9nrn2ePUtfByx98S1LigzYmBHuU0T7GqkPJyahpz5yk
vQrDjRcHQJIuIFrOAdZU8aP+WJNIQ+VjpvDqc031kYvjjfESsCY7a7/91OJdY0eJNsZtRj5n6G6m
+TL5ak9J+KBJ5eJjw+rEXj8vergTGtwY7f92vViCbryBC+c8XhSws8WnQXJ+iOMeEmsQxx/pBfp5
f09tv5nolARmFdkyolSre84pMbbN52DyebmlV7QaQ+MRzFz1itzW8hNyMPV8yNKxiQ7vHphiOygy
z/ibnu31d8usEMoJTFUf+KHygNQlN1Kk0etlp/SVus4eRhEE3x90c+0hAU44hEolDwj/FH//x2ax
FkS5yyGc/SKbnU/xsIQfCslwkOuLh49tnqIof3/AGx8ScJKslisCn9e1eqqi9y3pVMGALP5zaCVo
mqAJ/iUIuvh8f6jtQeDZAKfkQ4L1O+s6pVkEirZY+ey3sh19UJMUFcI83nNKuLWCvEv0C6NmuoXa
Sl0LFVKa2deDaP5qGXHrhYqRneU+CbwehewdItiNBcQ+Eg0xlZPATl09h91itshIFLKvZI6JJ2vV
E7ViZpc0055xzo0FZChkboSeumAUXm8OrHiGMm5r2dfCMTgiaa4/6FrybkQU9IPTBlRJzZC7cjUh
Lc+yqEDw2jfGTn9MR2d+BgDZ03m4MRc0/sBbuYhhBq2ru2PRtpSnG8VvLdgSadZNdJZOuXd/y705
oV0BOkxGoLsIwHLxUzy8XrLRikPJtgLZH6gZal5QaZDnStAKRATLSf4pTTaU9g5S8uvcRLVzgvrf
hiFQSyU5D3Mjq+lBDZzp62xN8/KPOhaZdSxkqzcO2IOOtt+ohZwdZBPK9FMaNM0vK4jN7qms48H+
AmBWyWiLxVQqNSOKktMcDdI77eF5dKleCJtm2HQs55o50aHOlg1Frfh6HlsXcht0/dMqFqxERfl2
f0FvnC7R7MgRJi8EClttjqnJuUQSWfGzUqZvWzEgzbr01mkvAMVNe2yyRDV3QsHtVuFNpLAMhCQ8
6NZVUrtDvmyaCnxjpFQ9q3YMj2nR252tIn759U4BzaaNmmUU7brqamapqgxFikiD75jl8DMz2uHE
xtU+FQtg0Dw15jcdX+9HZZb1HSrr9gYhP4JISqKNDgX3yPUe7QMNylDEHkVEo/qYNbPytU8h7I4z
yN/9z3djKRmKOjBAKu1PazojD04ntSVDBVo2PmtsladY7a3H+6Nsn2wiAsGbJOAkuVzrVlkdmtXY
wGs+aGnjFcZonPKpsJ8ntQk/p7GZ/evgHX+6P+h2aihyo6oGh5XOT1oZrlcRpeWsKQtV86nCOAez
SeOvthMZ7w6oBROKr4QkPGX0tUPaXCX6XGId5WPqGH/EmZejbo/ms1lbe9zf7bYAdoF0yiVJUM2f
ryeUT5ZTSRRBfUeOfjaL0z3KfTWfxqjdq+fduCVRo6MBhPoUcoVcmNdDRSaorF5rhg97PZXwNKbB
LzmmCcJPj4qO36MX62NF9xGmSsqTGS1L69VmXfqyU9vNUY2nav4Wx5ODUumgiwrXpMvJQ2gN8Us9
p+HszY1U/4vncxi/WvBEwgcViY38aBZyHNGiZGP4rPR57LhwVuqA9qesnfdCHbFg1yecA04fHhpx
7AHAputZos9eBKNdan7Txv+VXa0dLL1/rAIagNS4/Wceosc5bfA0k3ZC2BtbU5DySWUJSQQh7Hpg
M2uXEahY9TWnND8uuiT9kxmNsnMA3nh4q/lRaecRQJOFcdZw3YAiS7PYjeHTEmUfAM2NS2abvRcm
XfeqWG3ry6j4nmejLw/TPFYv2A7EXml2ez5x250rbIt50wkqKUcq4n74I4glietjZAhs38J2wgWt
lA7NVJdA3kt6fO+pF51/4jDyAAq1reuhOrMM84Bamq9LdnzUMLeglEA94f4oNyYEpZicEQALw441
93Ze0qqS7MwgJAI4zo04PA/qgiN2xN65P9T2GbJEFZ/AVeBym3o04m6p01et4SuhJXlz2HdfTCUd
DmFjgwIqdkRH4KTMiTdpWbXTzrHdp4xNJY+Lm90KLHu9mGMmV7GsMnYSx4634CBBsqPG3v0Z3lxM
/AxovKVuh1b19SjWkOFY0w6GHy9Vfw4x7f0YkYidMKPfywW2J54JWYIILqwaYI5dD1U30oSlqmz4
M5RMtEN5Iz45cd5+i9i2Xqpp+b9Zk/TfA5C20A1D09lTML01WWHQy66hNrp5L/RYjwb2juFXdDp8
nqRoeEZrMfxm5sYeYnbj/PPkItbHBoWJvfEqKRsdqYpANX0EfQbrIVgGyXLT2nTojrSSxDqUTjR+
Ldu4yQlep2w4y04b189mo+A4VUPIKnYyvlvrT8DMK0YGL8Ch6/XX09lCAbQxfT1sZ3D2LKdWOf9V
tfVRL03DbQPlZ+uEJ6XM3i30C1eeNihoIwowFMz866EXLE9G4VDjEzrbhyGWAxjpYXOOm67fmeWt
byx0V3hDWX66AK6HaimcAFJGlj8Uk+rCacI0pTPRKEkD/dP9s7OlaTEthGvYUEQgoD2rsboRT/Y6
HC32UzdIHp1x4+8kq1FpzKV8eR2Vdp5da+kzfx7TePLosg3SU1d2/ac2yc3prKVqtIeUiEGvHx6R
0hN4gSIAIa55VEMRdm1dRrY/yo1+KYd8eJ5gk/11f+43RiHHQcARPVRhEbX6omYcVvSQ9I5vjf0E
56Royx+DYc47F/CNryn6GGiEIsvmY61oR2YZWf0i5TYvSp5CO5rnT6OhjCclMvWdGYmAY7VuXINi
yYiREVJevZNWoi9WP8i2n9nd8GUwouAD9DpqnlYmu7Ie9F/fvYII2UAHpn0ESoa+unkLqaxVMC3b
N60gc6suo1HP7vYM0W8t4FsxDyhdvMurBeyHVgsdO3X8NC/6Y2D3/UEprRxBXnnP3urGlnjrWIMU
JKTF1pqrhhFaoVVnjt9O9eyNXVUdULzbkxm4NYpwW4DHx6qhhXV9vqOmmaYe9Mc3OrxPOsT1vASY
5+HdH4d6B3LXgiNLHWJ1V05KVFC5TMMXXkXjXJRj78pasNfccmMukKnYBew37o91aGaiJ4zMBpJQ
1ahlhz620seUG3IPE9tEMZzTN5FfysYEZ2uDVDsZFSvHUvdFz+1+8WYureWLkrYFuFg3STZWUnif
efRrV8qhblWZ3l6zg9mdTbbevqJirk6fMM2EsQAw0GQHgnPct4XMhJS4Btfc37GM6Ipb42HreNg9
Ofw57QvpIQsAq55teyxhQchWQV0lNoz8S4OQyUvH3RJjuGt2suv0IzJcqCvM2c8Sx87mubSQVHCV
MMw+LVNs4BUkDV2VuNShApyXagRmPlRNAJFGC6UYhQX8PB03VY3k15jiL/opToyufGjUUjWOOspG
44cJTSvLlRWQ4r/HRo4XNKuU2fwg6bFi+bGTlfVjjJFCQBvKiLJUoc4OpbulXWYXN4yhciUkStPG
C+EL6j+VDi+e3+/ceIRGNBxSIqWISCfEKi0atAYmNvmZr6p5d+pami3yENb0O0exIDC/wfhcrVsV
r4FAA02S2fZ7wgzP1PLQ63LE6u+PsrlRxSi0D9GHJ8KgdcDXSpKi0nhl+3bZJy8mpkhuPoT6h0yb
pmMwZu33++NtjpNQ9jeo8wLfsIjrx8LRa6fkbxU/6ePyVKsI40aNbrx7VqKrkVAWdAMA3VxdQAat
ITLyFqrfhFbjlVZSneh7kz4Y1SQ9Gmq9p9WwXUUyVaEJAQdb4WkXp/vP/C2Rpd5sWs3H5Ul/wWXP
idwIRvjXMNCk0JV7bKPvr6OYwdVLCOgGNVpoJwi67xoCm1unq1JtIFBs8tzyDKuqf+vjHFVns+CS
P9eGNBknrB0mcwfQeRMVXA1N8w+8WdjTAsBfPYoQ/YTzneP4eTv186WanOxXahXp98Ya0/BkpWr/
A1Mj6oVZOoUTOpIOGi69E/S/qy5vpUcnw6DK1cxMcjz2pA2lT4Pv8SUy7VY9k5Y2ixfHukWrZj11
1d+alYfI1fXJbByqtOnjYwmm1Hh9bJTdZycwzf8CdbC+0cKqDW48o4PoypAE/xlaCsSn+wv/9hqv
pg9dkboaXSEkfWu9ZUVS5t5EesRHN6Bya6p6fuKMhu4ms2P81Ib5a2EP3ox6/6+mHNq/9cas9l6L
9ccXMCGRI6gSdHLix+vt1kRwrZB3cHwpSePz2DVKQ3VaDdPD3KXpDti6eZls4i3QQSFCL/qtV587
GLWuaJvW8Z0QluFIaubSI/vDnHLdLaT6XBTqa2jz1Nxf581FYQOHwAUCDyW5NzdzbKxcNtI4eRnj
sv8+SmXmomasfr0/yib0EqPQM6FAPeIiX8O7Rr1g65UWyUs7SOnZyhX5YzEt6QmIay+/2twRJO4M
BFQAZACctr4jnLHNkVkDeMkc3CTM6e8pDa1DQEt+1w/Rzv2wnRhdrgLc4gVREV1YjRZGxVSGVRW+
NONQHUAQqDRnlXZR8v7dloTAH/CzAciZFKiSer0b82lCJQ8Pi5dkKiny1E1+GjJEY+5/qe1+YBaI
KAJOgEaSNV6PIgHWlWpR80Y1QXYg7ogeyyR0zvdHubFsImPi8aCODVy9Ah7ryCqtdIxSli3VQq8q
neqHvdDO6yZtEcne/dE2lzhFE95AZmShEUxF43pORhCPZj7y7spGuLhGjrKaU0u/mmr4ICVDeYaG
uae7eGOCvFFQtZGlEW/jasieu8Jc0i59geZePQZGR+lr7qSM09UFw9/353fjmzmiesJDLDoR38jj
fzyL/4e9L2tuHEmS/itj/Y5enAlgbWceEidPkdStF5hUkgAkjkzcx6//HOrenRJVJn61zztW1jUq
UQIJZEZGeHi4J+YY63IsIBrFm3hnQ5z6hukF937/Kmi+qjh/FxWX87sIjCSRWsksDrMygyZXSJIH
dQ5+4Vn96rMs7VfoVmJbAZP+/KySmCklhAuKg9pZkY/5FPIcJwZ7+t3PAm0YHTSpRYgcUPDZVSRb
ZDEzItwxoYNLDEE8GvfVJSPMryEdVzHwUDAsBjnL8x07m/Ks8qYsDzzX5qDAVJdnT9nsQ3CqXemS
OtIK+uGbtirIJRrM1yWvLXoECEioSJaBjs+3MRoUAdJxUhy4YvbDSa0LwvaYjVHHQ41SsryZVNG9
EBEZ7LeF3j8cGTSoqKBrCIRreWs/rcZG5I3ChoYf8oQMlsOFDSM6mOz+/hZD9xxNISQteIIQMPp8
nTydInO2Yn6Ieui1gGJfOEYB8TM7J+ZvB8VFcgHnF04u6LaeZ4EaKzho2y0/lGLufKAj5MBZyy9k
fF9x0kXZASNSkLpBXgGezedPlDZM6yQp54eeZUNIMj3zE1OKAtRiqacOgrhFAV4q8HHLGWE85fXW
oO9LxLwL4fnrGYqpfWx19LWXDsb56pmgzwqc0uQHAaudYKhKQoshKT1NqiNXydBH++3tCO0uPEKg
0RjVPsf3i1g3RlEzcajqnrsgHx5LeF/8Lz4Ualqc14siyJc+bKnmem4VnThgIiZ2Zs1mTmlHGClV
I+EVs9yE33+oX2xBTAmCV4z6ARzH82IFNcVcT7UpDtgpmoPTSfNSdLd9OwfJ0ZqBLICnGj9/f9Gv
4RPyEUh/UCOBfAEQ7/MSQtiOILK4iBNFqu1EEMM0HBWppXXhif1ihQDZAoKNIS44NJ3TLRTQhkdj
kqsDb0v5PSUlPxUZKe8aGPx5qkh/m5qKSTGMOOEoBaEJunlnaYml1oOhDZY4gK6urRdJbT8fRsuV
ySUs8ktrAFdCWAEcieiFhPUsD6/rCrzPGJ8MKIzmNXFe9Q7KEEwnVWoGHZM0L+RbMmFw2+6TdoVV
yx++f4a/WDgAkzHkBSoaAug5rNd0atXPM2sOCHFc8xCua9XTlKEr1jZXRLWCtIF0Krls8Av1/Mf4
8qeia6HOoEGKs2PJAM8V1JMkZeAEdcYhr+CjYeJ8MgREVCF+IOI19D+rdGULEKO2CQTO63dhjrMZ
yEPBmuvSnDF2RjNOZvKukIZXGzi021PQjmrVLDM9crn6/kadL0KMBmAp4Bkt/Iqldvq82LsBowf9
rOSH3iwbt5+zdSxFh1KP79E7/l2caLkYCDgAcZYy7YvOqqrwTjFnVh4S3ihwfM17eLDKv1u94CqQ
bkaQWqhMKJXOPlKTC7UtyrY+wL2QOIYh2QGW2q1hC+6AKdFeOHLOF/tyOTD2UGCjsECPbrnDP53V
Qgdz07Km5pAKyQxaHUdMbveKh4mq3hmsMQ+aabC8uiaxo05VciGKnEcrXB7zbMiRkB3hGD8Xven7
SsnmRrSHpI8iwK0YeKgjufe/XyZfr4J9/KH0gKiIkHwWO0gD+V9tjrsDVGqsXYVhsSIci2q4lCB/
tEV+3j0qRt1hEAHPi6WlSs7TBNLkUml33XAAbgMXHVVjoxU09iyvoTc7l35uzexRN6RKOSY1BCdm
F+NLkI8FM6CFVpIld00FaEHFiG8u4vSG9Zo8B5hrY6Nj9QMkZqYeajMYsbQZo11GrDmIo4K8ZKZc
3KQRQANa1AmD07IV2w8TtGAx5iNLtxppCPvNnAgfFqgByl4QthbfwbNuipZh1G+syvHAbelJ7fUk
SDgjF3b4l3Gl5SoWoiAkBHApbPPPC1SrYtUqUjEBMu0VxatHo9VpBdLb5M5SCdUnexwBV0lja0Ot
Nx7j8pBr2P0BM2Kr8eFzzSDIUgPloyO0bSQXjSZt+M3KaPFewErGtkVjFyDKWbEnKmsAGjeLQ29b
yLULxdxLRYfG/cc6/o8f43/GbxxFAMj2ZfOv/8LXP7iYMPmQtGdf/muXAs1q+Hv7X8uP/c/LPv/Q
v67EW3nd1m9v7e5ZnL/y0w/i9/99ffe5ff70hVe2aTsdu7d6Or01Xd5+XATvdHnl/+83//H28Vtu
JvH2zz9+8A6hC78txtTsH39/a/X6zz+Ab/60pZff//c3988Ffu7wnD93X17/9ty0+FFN/xOEdHRz
PuAlJD5//GN4++s7yp9A9j8KSQNAwzJFVnJMG/7zD+vPhYoElAPcMg1oEaqjhnfLd9Q/gdUC+YCM
m47EDS/4478/9qcH9O8H9o8Sasw8LdsGvxer898BAWUluD9AopCALyjyF7y6V6GGz7k5bcHtaF14
MTQ00S00UJQU8s9iaqnQYGOdgnD20/35+438fOFlxX2+sIFLIw0Ed25xxDgLebKIJxsjyfXWSuaM
9oQRzF2oZaiM0u9JEyyfEZdC/oNGA6SMcQZ93qF9XsEhaijrLY8w3pu1PfFHg6QXPpC+hJOzTwQ1
YXBRF/ldZJ1LkP/ppErjJu7g2NBtLYyuU7m2Er+RjfwW3qD9uk3lwTeyXFG9th4B9KkMuooj0RMM
Qev28JxCGcQb9IYQd1arOpBmNWodonDBqTqb6pUYa27SWCfpq7AzWLbqXUfLdppulX5q7rO+Gl77
NJEeTUnLqTFXtkHTkfX7vpY44KQxmU6sUNVbvYOcdxsr5iZOxhejYfIRbmqDq/ZjB6JPJFcljbRi
fLJnRfo9MPfjWSxJAxJz1MWQvV0yy59ukqo0hYo53HabDWbn2wMv3KgbL7khLTH37FGg4YsNAlWy
hSVw9igIk8GaGaxma8zJXV+5WreHOYwINBJdogV/0Ea+XAvFKGZVF83lc9e4povR7xRRs8UsuF9N
sqPGhVtFms8wW9P9iJkvVAOudRjxhvTQZNR+17dIWmRqtdAjqgEjPWcyW6UVf4sl3UsGC0DMldaM
dFD3RmNDUWhykkFzjeLOgmdPVxV0mJH8aFulPvTpWm4d0ZwimdFEftLTe9avG+7kpSNBKSAxZS/O
VA9eQI7FOl/qGWVzoCQCq+++ia4Yn44w/YVd5JbBXm9kx4m8Re3dNLPNkJ4QlPxcWUewYxUQ9zIn
ZyC+ZsWe2g/4v8+mll9BHiMsu1PNavf7IPGBkHy5uSjzF9AQZf65qw+MX2D51ijNliepEuBLn1il
7LOsfEszPoEnpKRbNWE5ZvRjHoDYk9woWbZPSyH7RpRIbpFEZMPrYqBFJFPozz6gC+r3+hsO69rJ
gZS4RV/WR9bI6SGCVhn8bufNKKW51yaa5ijNmDrWoLzmwmhXmWn0G5v35o7oTbV0PRS3xgzQtZYR
scrGdMBTKqdALUVyIdH4qBW+3AvgSIsEGRB96wwwA6VYFqwj7dZoLM3FrETqIxZN61nMhqOXWv9u
DyPCt5n3FLKG2gMkBtRVCUUBGg82cfqIVDRVmOIa4Fw5ElJEqsi97UBGoXMiBJpwjBr85i4rPF1H
4/z7h3nWL/tr72PsFt59UFrECXaWKUldYiQtzH62BZTkHdbGldPENglaMeleYw1lkFtTtkFSP1Kh
dPeY254uICy/OHVAD1lE34FDA1w9K52HEtyJTM26rWSBBxXZEttAAd4ILCO6JHP2y0vhWF3mZ5B/
nh8HpZ5UVTN33dauashp6JPiFWomPyZo8Vy6s7+6Foa2UJRhdnTh2X6OqrLSWo0B6us2F3K7L6zC
coEIasehb4cNboZGs2S2HHOos22iyMKrVCgiQ01igo5dBY5nx4mvtqzBmHmhXmgbftRInxcu5l5w
KoIBjP9+GUKJTYilNBBn2cZ1pHoNMFdqEDkBn6URFqQxYDtmxhaEMVrtIapSzcV0aRQa5TD4pTKT
gOTDHAJ1hEvf3MvwQZwuybR+zYIA7X2UCyg2Fz23z/dPj+IEbDVNbPnYAiYqa+4l2ZivyVyXgTkl
2YpB/mKroAF6Ac9YnsynewP0BCpq4C4hZcAU61k1XcWy0plJWW4wsGJ55pQJN0Zb4bcqIew8AG0g
lCMJAncJOcpZBiR6W/TVyPRNIdejLxcp7r1ZSv73G/zLqQtAAKJMqJaR2SFcn20uEstkzqd+3hST
EmiirsNulgFEKGYFkZS/FQv/r9ZArYHn8x//ndR/qTV2z3WTPOf5P1ZN/ly+Np/LDvzo32WHqfyJ
WR7Qp1HnQ6tvKS7+LjuI/OfCkF8WBKYNgCn8T9mh6H8SNNqRkC8ThtBTx074u+7Q/1yqR8DF0AgH
4gcBs9+pOz6vFWwxDJMo6KoCeca1ALF83nGDUuTFIKfFqR7l2lEqhc6ydd0PRKPJWFkXwv7n/f3X
1dBpXxy/jGVW9+zkISwexlwSxQke2ZlfHNU5vho0hjH6dse1JKVA/dPwp4dy+GsP/1zg/OKaiPyY
Q8AtRoVzPtxasChRu2LMTv1kXo2pjdO1HQPRpJ7cczNI1WyT2pcGUH9xWz+67ygmgUB/ua096e2O
K3l+UmdjDvvWWrWjfd9KFiQtyCVhehwtn6IX7iv0QgHjA89f7iuOuc9PEXl+abFcJicQPHsfOiha
6lrZqzxSZYwhw/+agqlelg9dfK0wEL32VnullaGRAURz5NhVW2dWnu2ZLvPFyasVv1r8dqzgQnSQ
+1Xbv2v6ymIe7JnaxM/Zjd5ckWSTY0LH8NLeMROnLgKreZzbmJYxMtraUW+6etUkrr5lR554k/Y6
8Ru9v05KaDxfzeYjzOVmEVhWEBknzYRO2VHWT5bBaKPEANBVEFuOrSwFEMzrzDANRjWUYvg5gmGo
naxopQXmWkN/Piko9Mzsu/mZJG5htA7Oi/RRv89eVOFk0mE2fuRSsUuJcDAmW/HDgOEzvXiz5MfJ
ujas5wp9zalHDSeOavUCHrrbcAaXorc+esKMHy3R8e38Rlv1vIRKeQ612YdoPkalC/UyeQCXs+vx
iQEtTQ8my6mi3Uvpph7XhMw4KQW1lY0soBlDm0OZYhQXM2gOj2Mntn2sBYjl1tlGj1xzeOwkh+gB
BNJSvgLZ6vuNcJb3/bVKcLItlrEfHMMzHK5icR0XyEBPQ1pUDiGRDs+iKXIxDrqgqZHuW02qbcuh
AgNBqm54q1+a8/2yL7AZlnY6iLtgan0BWCezBR1qIvqptZ7bqU2cdmhmh4jBpgBG1Av52K+uBkbF
YtIBcijahZ+3hSFBAZ+DKnLKO/s2SkRCTdKBX92z7Vgn7YWrfQk04I58KHAjuYJgzwIv/VxSR4PZ
S5025jcj8l4KxNPVW/PWFNGqHYoNsdPbqS4vYasfbOd/Jy54qLgquA/ow6AdAFLqkpL+VMhPUQzr
s8zMburJeGzNMCkwtG23qLFSK6s8BQkTrRMyQqdpCMHkxVoWyU1a9EcylBZtOktbFW3GPXRx0KZg
p+8X3UcD+NP7A3wGV1/YSkF2f0F9Pr+/VDUwg6DG9nUpdmYX4GmbmtNaoaG6Nqq6lOpyOGWh4o8r
efBEBKk3mghPesuwCG0QNWkPett1GzLJYX6xqzfKuloZaxNoN+3AVa0ce0c6fEYHL6xrip9TBrfC
YLcDYSxAMJA19mXKAAbLVHqVts2ah4agZN+8xNfJWt3UT/k69pMAegSeCv6yRFWTKsyNTsbj93fj
IxB/vRtg0yI1A+H//ACMBVp5U5XZ19btMDnaD5ReDCoy2AI18D4nejc3/DZvqXrIN7gR8A6IZFdA
PtCmMJCs72DRI1VOdS12w4a98Rd8DlNQQAnfv88PC5vv3ucZPAS/uwHQRmJfs5XY6hMFOyNZ1T7f
8FAKS4TRdwX39iHbz3507B+Uq3I7rTvPpBFcr9QAvfJol6zsEC0I9aSttMUE2E95aHcez12pcvPE
hf7hnG2Z7ljjbZu4pUaHio4tNRoHJ1hv0QwYDDVDcxOthoNyHE8Yp21NKgC7VO4IVC1xqy7ICdXm
K33czIbfRDubHyaIY/HHtj2VlaPVVH/I9xHlvh7C7fAodvwKggj8ut6x4FLm/ZFan983gMQYbALG
uYzLfV7tGUYvCpiXWdfpnbxWrpTVfMW2zb7Y29QIpXv9rqHFsauwWmmW0XikBkQlGwe6wJKCStwZ
norRA2JkcacZV/VwqGsYc2AiBIKhDn4ur4MO5Unqo1ZOKjiludbgpJ07MZTOTiRoV2Jq1lMSp9my
jZG55RPOHQhvS8m6Eth0fv5UXUvrbmXdsydyr+z6PWy1Djh4NFhwHNE+KuBciOBx3cnU0K/tfpUY
LvZDxUNNdyUOo0fYRrt278HPT25pkVB2YYZT+1yMIaYhZiyizFDwgLEBGDuf7+LEkOMUyHmuo120
S++6tbZKbiNHuPm2Shx59CSZcu4njYMRNbugxY6sOj/flJs0qFz7yFejp/q6L5dUvQd0nu8u2Rqi
oYT38POTBnqBcg4FI8hnNiR9zuKu0DksA6JqOuZWkBYBV9bMprBLJtiPca4i/m8yEdHG9op4Fcdr
ka5y80j6IytXsr3GXEUjHnX71mrXDdTA4p0xObLmTlHIUqf6ISw/7imIQ+37dJVELibatWPZ0lqm
qkL116yi9jNGYN5V4nX8Np4erPpKGT18HwBjPlGWQDPesTrPMJ1hgFCrX3M3Va9n7jaVOw1rzvZo
JtS5G6VBnvgQrWrNErlN4sAPmdoa5DHWvXwLBi6sMPdzthNVkLAlyCL7S5lJ53Lf6qnTmbarlrdE
g7eKi43Zg1Ru+VUbAPBkJ+hqdi/ogmvkOus2TPV5duylgEwvE3JFUmKWBEx0UtLK1LwM2lI1NL9z
HR8Rb0bnIBQAtBmYExVUQozUDAdLtEwy0MkhvQOXQsMlTUzh7ktrc1uMJzM59N2usVK/t+5S8wa6
L7RguFuXlHbPkwsMIBFgWNjqINmihDrb6lGhNlDqT+QT/EMhezuyVUQmzasitXHmyrxwcny5GgA7
dJtA2IEgIBpYZ8mFXDCd8BSixABoXpsaqZuWZYzKECvGcXkRKjrfgWidAAQBe2EpDxdC4ucdiC4J
acA7ia8ZKSraKRX4/2X5A62EJc9fwyJWdlJzVfa9to2hzwo+h6vPcQ2TWHNdc+2SD8h5d3ehDqGW
QqGK1Aqt83MKnzQwPZWhOHeCwfJ9PSSGj8QRGCvZxloHqmwcBa2GQ1UqILQnQULePBqEF6hG5KM5
QTLg+wPyPNfD20FaA0VGZF1gitlnmSVi0xhDunA+waUq0CFNDt+2FqK+kC1Gs8adCx7Rhe514Vz+
jC9CW8VYJNiRPoBxAwL+ORl1TLXWxFiQfOpS0Xhy1shOr8QN9Iax8n73Ey4te2QpmD7GjT9HaKU4
15MYIsenFiYllEdeO6IniT5OgsrySdMYcTNF97+/KJLz87CKwQK4NC3+eoj76JF/XnhjrQqtFkI9
ZRlUSZyCrRL91c41J+P7OYdrStjZezN+hvQw1XobLRQEBXlvyTvDzqjgj0Z1o7enSNyV8mEcN+V4
PYm7qXmpWqyS8TrJt0P7kpKN3m6RLWflBhJe1hSW1W6aQ7AiFB0tmgRFXENTvXAeMMrTFr3DVmYV
ZipH8EOFZ13N4BDMYc3oKI5mil1/KLudQcJCfpQrBHBd2ldzqE+7THrnqDlmaPw2akqhc2ni6NUf
SHzq7JPJ7yoTlVBo4o1YV1Lsq9qPnN8Zk8fHfRO7AwlxxvXmMZdXtrGpMXBYvtsmQz6wJTY8/PCh
C1eCNlja0x4+aROdJc+W7i12q857NTmhwjaJG+EzpbiL0lrV36IuMPpnhcMo45hWNznKW+g9MSVI
BuH204rhXkk4aGvXlLYpumOiALPHilzN2MGNofuRcAm+yc+KgntqPMFCAWLKVJAgV5ykge41SJko
dsJ6mU1cCdD89BXqZ2Le9N1NgpemGXFq7bqZnNG662xf0TxVC4FRpBEK5yVWN8LT0Pe6pH3z5dRG
Wrbwc6GnBfQV++nz8qrScojh4aKfkjTOUbDDVEgIq6UlLIrpZEi1kyriEif4SzYNvgccd0ATQCDF
Zc9zhWSOl3FvWTvN5LXsQbyZYQXiyVVMLb7JqvdG2oMepqPB1cVHrV3H0BAuAyXa6dVdW/gIKM34
KFl+bu6KcQed3VSF6LhxtFAKGMdJeYpiR9epAJ6ApLFeDzlajbQm6wljNDpDDwJ3dlpX3O9tt1+r
5rakhXaLrG4+gE1F7KPdd56c0KW5Gfu95qsY5pScxlrD8YEKeV3K67F5i0tfN7w29/hrRAIZ905e
28c+2+1njdbDVcIe+GRQI69plUInoYNQzFGYnJr1namt495J66tc882RlukFhS1ICHwJHeCwY3jo
o60ExO+sZrEaaBNPpaaeUm2NDi+yhX6bryBU6eXO8N5DrH4397R+0E3o9DjRBLEMTIgR2kdHeV6P
vKJoXmrOaO5Ess31l+WLGA5haXGHplTRu3lJZ+GqGsTXHGigS9fTns9rZu6ScnfFgbVljtyVyJr1
lY6zWZvexh66cNpDZ+EWcPyFvsaqUISPoTg7f7LT54ntbGA+4N/C7TW9TkDeHkPpRRyUZgftFCXe
xL1bkrtouu273rFiKIJPz7F+1ESPQmkHP3qJXAmNasgDZKVwigEBob6apmcLHS8uo2A6SSnmsLtt
7/LKidqTLAGz4w6EWktLBUPKjQ0KgllNgkSjRXzTGNyLuhcFPVQmZdSob2BbtdyyCfVgl4UyjoF6
p6K4ZqjhUwrCX5WNlJjudKdsO3VXaYE6UCLv9fRUPw/QLjwMGGSeO2pJu5zoNK6ujGgfscFNIR9f
v2qIbclO7cYwbaFRPxjbsj40xp0SR2EWoxwXV1XrPRtw9TG6Fz4aW+jDraBKSq2xomKEKrJbmG8y
SWiFCcBmTiDHEZQ1NFkr32x/YPDRLCLEdR+uukspFEEiaYacfo2YmU1U0m8KsY6m1Qjjxw64Xtcd
Yg0qOeRF5K+GdqNS+NlLY2Bk6H0jZw7Z4gCFswBpvs8teouHGZRPd+qLJPwEAxyRL8suO0m3newq
r+AeWCheKh98Mps7dgZ22i5LApwH/bHdjzNKYB9SGGCmOiwPoOHE/MgMuJxSXnhVtp5yV9y22Qaw
qo/BoNkbQVITVItXsospsmCAIC4shry42aWdl5g+CW238RAfkscMSoBP8cb2+T57lg5VQguF9qfR
61ZDCKJJc9UBSyUrE7jLKXmKSzpKVA6r65Th3U06zjInXYkNu9epHDnTsdZd/f6SDfNZc3JJbaAX
uowSLNMMqKDPcCKOXL7I4LJwYjV44X0qZDqCT40CMaFE0yEBq9gek0sVGxS4Vpx3LuaWNzAl0CkM
g/bQ37ltJHPbyNkF5uuXXBj4ISjOHzxvsJfOpa/QNi5SCeSYE0vyzokNlbtZ2V9SFv2SUeKjw2IM
TByigy15Tl/R2jSqLDbJJwbdZiqM7k5O5AOcp1Hkz8+tPB8GZl+ImVAqOo+ZwCoBWi62mLjz6CF8
Pg/BEJJUxiblVIBaOjuy6RZyCCAqnREJ/Kp0gX+PGuZIwlLdMylIsE7nuxwxFii8WFlvSuq+IPyI
doEsunxjKqeYQZsL9KeqcsZ+nxqIGZspeevIYR7elOLBbDZy/tJ3B4wOcnZX9u+z5aM13jMHTBCo
bVUSRachYy4UKpFzKkDhqVn5WAMs8cvJqSdwOT2OTIqt03pVmu4I1lTn5KmDHTNgkHmi6Dwk+doC
rOyDlBGqGwAaIRKRY+OhmHSAF7qArgLFn5zK6/3Gi/fWMXri79Ft9i4euGe4fIM+Cl6HrpFfecTr
H7P74kV5rDbKSn2ajhL+Ng4DDINAIZLRRoHBs4s/ZRzOip/Np14Kp3KlmdtxOJaBpYWieOmzH1MB
FcENuMtSv5PZVTuspKakkIqmqQh745pVW5k/FG5ZbbHBZ9VPq7WSbWyAOPEqT8NS8+0sADcDBzY8
pEG/xn/7k3xTPcL7oXicAHNz6MJRNPMkHSGQwrPEfExfvs/VUeh+XTxgv6BhvyAgX6uRqQWR0cq7
+ZQorlaFIwkZ2+q6r4x+ZHtIKvHvOnHVdIUWHJWFg4WtP9mVW+teL25K86Xje2Dx1rxrkVjDzkIJ
+pSKxEtm30hpjPKN0Vg4zSl/lB5E4fB94yC5BkKQU3LdRt6guKzw1Kvoenog4BROPufUOOoP/Z3y
npzKuwKr4RhvRYg3tK52iZ/hF9hP+eCOmNDeRledb3p4j6vyTjwbd30As7GSSoaTXSPcvxs1BdMK
qDIspVPF7QRN8QbD5MoMc0HlZwwTmCFZCfjnKTcQavLFOnkqQfrSae41q/YdSCAOToU2j8Yuw1vb
aTvDsx3JK4IsIG7jx1tCcZg4so+Rv4xKzwwADTYUc7QnYC3ydbSNbuQBeAdQH/lVXcUBA8bDQCKj
1Y6vh70W9iF5bRCtPe6rL+o920ACxDhiGkO/qcC3esCeKoXHZjfLvGFaG8BQFW8uQxk9q/5VmMep
X03adSLmwBi3duKzxsH3IA+yHAolNU/yY3mf7chjN8AKlsa74raqKP6YwsMfjHoRKSTch3WI0tKG
OEnmQCxvwOWG0F6cdDZWv+ODDLTuoZnWGBQwEd9f+tAMrMJpZ6D23pAE4Jz0R3DglNvh1Xjrd2qL
Lgat8ZssWqBHmXlAkKQ+rImTx04EG78saIxAbfdZvpMt39RdvJhnTqnT5C3BODxc15gzMteaXLnz
I2Md2W7NNrADMhQ/0laK4lt8nQzHDBBrHJLuXU+RT11raBH3YVoFjb6DJ5jWXA0oTZjXti7+sTOp
JQLO3XZAqKPgfWVw94PUHIVRxmSjfYdO5IXa/ysEAlPDpdODgTQd/Z7zYR/dqAvMbBXzqehMmGkM
2OFROuY069HvwAzeus1OSr0lancouQeGoupK+J+DqX1AvFp2AaX9gkjh7eDYgBvcolaChtfno6PW
6hECP4lyUh7s0p482YB0keBoa4zWhXMKrb4voQbEGWQG9uKiBmjgDGyT80iD0Y+YT6NbhNW624/b
4Q5kSt/2hgO2RlrBm8kpknU33ojMwRSUAoj4Vj3oNxOj1gEoOesPkBhjQMwl1COohH1IdTalo6aB
lVDrx3wLKqhjPBdwiDEoaZ3cpDn8syy/wdo+qKZXtFd54wy9ZxbLAdUxb+RujbKspfKBvS8b/Wp6
7PpQYzexvp96T0N4PkwHsVEf6zBeFdvWm9dxkAb2KQskr91MB93NAmCr93jdFcL7Xfk8bMVe9QfE
JW0PamDF9iaWZOQ2zDNm2L2spzRos93cHsZsV+h4H65+GJkDxFevlnAYaWh/eZJ5VHDkKI5u4tk4
w0G6XWLjTj7g7cdPcMyKb+UD+mvyg/YuIUbmG+DEZkyjx3l20YdBQYQYQw7aibjE5Y5CDX/eIr/1
dYrz1lX9+R0TKbJNpdvyBTOS8IjC+81uB+w7i1ZvuNFLqAnnNXlITg2n6Q2/QSkkrcUxr7BB+3I5
Ne1X+zBIjq6Agkbx781Lj6CFVlKGAoN279wrd9VV+gDYZG3tu7UdkhN7i3E+D+t6m98YP6a1uste
MDyMsGseAArjb2lcs1tNQ1vZ1TuU0LRVNoa2bFUQyPL+2EQbq9kPtiv5GV/nfTiN0MI9du0h1Xex
7qfgBxNX0lyh+KmFoIPw4OZSYDeBrblSF85pANMtDOAAxdCFQ54AWJMGgdstGsdgWC00u7dLujAL
JEq8qT2Ibqeq4dT56nRS9V3WOAlxGnzucit1u7yF5h5Gdoydnd5hiC5qqHmBAviLPYtOBUhIiwIF
5iPPGitWB2+JaGzn0wyllCtJS8tNXygjjfpR96rWmH47RoCIDY0uMCEXl57z5jTjZGLDIGUn2K0Q
p00tRMy6WnM5e50s6RLT88Pb+FNPBuAOcg4w7DAqhjhxFiVsJjQYjFnZiTWRcOFY/2KoZXfQYOaH
Yakf4MBF6YQqKWk5xuvBuEjGEvzsEkcqlICdtsCcPU4rYk9SgHkgWILaYF3bcfPj+9Tp/DHgzgMN
WtB1iD1jUPAM5KzGTmYtK9KTmG2O1k6HZUpI66LYceZB7VbfX+5jhuPn+7JcD7Oq6EkuNAjInXwO
1Zmwi1k0eXqy0nnY/D/2zqs3bixM03+lsddLg+EwXS5ZrKBSLsmy+4awZZk5Z/76fSi7u1Ulj2sa
2AFmgEW7BduS6zCc8IU3pNV0Oca+tU6asEHWZ36uDDKqKdYib7JmGi2hZa4pDeduIdJ639fkjNxP
7Uix8Lfor3WU9UrzEtPRM2fcK/T46EqR+EBaC8wbfBxyk5Mn02RShVKYNh/UPzvGUxww1OmDdCM2
+sHfWBeZV9zRLw0PwUXxoj2x1dMUjf5ME1fKqNc6NVjs+FYUa6RwKNekACC664yCS7SWonWSrAhJ
dH+lUvpRIs7/QyeuRb+177N4Hyj73Hd1vG0REUrduHbwu9KQbEJ7c/Z0q0dAaoehV1cTRKxpfdoD
8fWqyq5yleLtneTfD4T7sRdVHjUBApFpz281yYm+Ft50B12gMuHyLLsElYxeo0TiRoRLxHKcR08t
ux8YK9ONYjeMVzVBIOpKw5lH/Ap6OX3E8D5o67xKfomTPSAxFJPyayof5rK+hLGUrDRz1N005KAs
pVF1WLVf+pzzs0yIrjL5Rij+9xgzxR1NkdvfT83Tmp2BNQnGT4uDKEIhsAuOZyapcGiwZPODqkYK
XZz0Roih3/jRMwZjRK2PU19s42G0z2ChTuvAr+NCtGJzwtoMSZ7jcXMN+zyjifJDb0vrVgHUVY7x
7ESG72RqpFLMMpozDZV3i55bXRQySZjocLxiS98CdSShtI2iVdkhLuLeq839BAuGJI9oPs6S9e+f
6y8GWxYSCmj00tGwPKlzI/KlR6Wu81zj6lMU5gTYmvVSKN3jlEbnItPT4IyPp4gAtIFwcDlWTiJB
rdJkitvBcPDnhJJb3hBrq7Rsfn9Lr4fF8cRF3486Oq2hhYZ8SiONIZE2SmX0B1T4KWYVcGQewkXZ
0JFnlj9Bn2uR9EZbK73VcUyRPXSmdQCt+WMX7Yp8H4f3kg1/a1/qXuxvClt39XSd6p6aQa/1unE1
VNda/VA2qxQt92YzSitbbJtk1UaQWPatgmvXLrf3gfBgStTz1vY9W6dFvVK+k07StcZjhMgRZ9/o
IXtQPpojthqeFrnlNbEX308/Jr0jF04VekrloqGm9m7XugUtw/QaBn8bwTe+jk0k8pckHt6QJbmI
utfVutI8VOTifZttZX+TDJv+Kt+c80Q+rULxKhe8HDrTbA/WO7KEkKUMl0m5O8jJ7NpGf0OPz5lt
dXT7tv7U6cUNekzndqRlxzl+seh50mdmGi2T9dT8IzdDLElgIhwgLcSkgeNqyszQg0YLtqtvxAq+
PSWhftzmUht4VVGeay+/v+1F/ksDog09WZivx9IbEJ0czPjM6mN+SCXxMY2yyK1F6LtxlVdeG6vq
Ki6+YzWYnrnz96uULRg85uInCPj61FSw6dDqj/qyPkxIFV601kYCi6eHupspgbT5/fJ5h/6kpkgM
AB/AgIWwaPgdb3lSK3f+UBcMNliHSla2KJnGtAS+h8NtIeWodCoIkc02LaS0LM4Egr8YHeTpIjAE
CpDU9ZT7WXDehzl2ugcpl216FvMKyeUrrdOrlR5FV9PlUMUxTcDgI525T7+/9fePGZk8eI4IBEK+
Zus9vnNVRGXQW3l9aLJmj1Lrwp+32S86wxnt5uw+9W42MxplMTSVFlT/aSHbHuQaiJ/eHIBWtFsK
WUO7G2EAOp1qfNQW5WpIaRMN5sQ6M53eYUGBgHOXvGIKuaBSNPX4RkPuxpRKOmAZDlVqUssPIXjo
vDt0rbTPawRRe5WW9NiaEkRIpIFAiFqQineGHQDBLFN53c7y2hyEcWjos//+NbwLz7k8hFI0Tnsa
+5g7nBz2cZlKgHED+X6qsN8Nxul72FfN2ijKxlETuvsEAybQdVqZNqwf8mqS6Cp8aiOVZpfIxLq1
usLLDMK9UrtHsabz6gzEWxmfudR3Mwa4KjoFyCOxMInUT660xzDHGHOjPNgl+O25oWNil5WCSk7y
jB9he+bFvTtAF0w20opMUAVFplOzTbvpGiWHnnXAoUkDUg5uJfW79Mwa1N/ts6hNAKGhbkMjACTu
SXA96LVWNGoaHSrAapGT2epnTRnvm3DehVVUXBoCtFowzTSBRVXuDZ3rsKVUuxo748aXA/sW4jZK
jDPwntHUL3qMXq9LfOD3CVLJjjF/ElZGa7eOjRsMpcENzR222+qzBZBXCv2vdhBKOy6DailFYTUd
r+1Kp9qNb5uLZxBoA5lApRXShZT4xb2d5atYa3kB8yw2pSk3dx3VUb+1+rvZ9FJ0i+6BFUwIFt+a
FR73bXQmPH2fOfHIgCHCj+F44nA6wfk0EbZzXZPGh7nNYjfAVMft5apYmalSuPJMyS+KW/+i65Jb
NvMHyD+D08r2i9zKV6hFedoo+icsFdy5pg5Qq3a9hi8tzoRG6mklHmIRMCQVOA1xGNJgJwu/UvOg
s608OuiDFG20oddulLaQvKBvVcQEmU6dX4AmKHOHBjnQ07bDIi9kQou2cGsKAbdB/jkr0+xiRpcy
M1GdS0S3wcKmuRRSsG99Rd3+fjt4d+YyBWECIKuwKOux1o43K63LaynUh35BdNkbjUlxSW/NCWSg
6xaEdCe1cFD+92OyQaKNiQkXINKTMQdVB6Fr9fW9GrfPc9q8ZGH6lPrJLrN8DkH6XpIcrn8/pnIq
1rZYTyM+yAQixsF16fREwKOjVg3c4e7zaKXlMJYPpo0Pyvgxz/Ge7ZxA+aRnV/CQ2uoiM8DsgM2M
HJ4KOWqA4m7lRRHWHvB5psyV4WREVrPSyNSaCVyBPzvBDBRD/Wq2wH+/Ggi/Ftq+puAH90ftb3pE
YlOxjXNMzO/V8boH3VMmW3+6bdOVOXl5Qq5JIvSxSSu3Lx8z5etQeQ3tu07f4S5vh9+B/aYhlUFj
41NRz8SjUWytp9xYDfknTdsPEG0WlWq3udUtr5vohAH4oU1qeEbnvirQjN+l8h4/CyerVvkIf/tK
GDdm/ehTvzOeRCo8K7lBlMWp77G+6Yt1GWC4QyX2eipXk+VIn9l1aXhF+s431xAZWU5IOCc55AqO
c4CQG6U8sy2/PwVsElDEouCFgr48BUGm8oTHvIGKe6NpICdGipt+dB0Aqy2GPjkzNX9IfByFwUyT
ZSXYnAYoi5ySXyM9y+SoEsN9J9aDelcYjj/fNA0vT65cvfH0lEKB/sm0vtjllc9LLPxD2H4Ku4tG
+6yJF0W8jAMlrvI2KF9S6Sr00UL2RPI0dygS02vb+zI9mEfFepymDsngp6BX3bazHQSb1xFtMil2
W5+OBqCKHszIkOz87n4Irwp1E1ifOhuIVPlNbWok8ahf8IaaLnIV9ILaqmQ+P9n+xRTWjg6bZzB0
d8qpq1NJGZt214eSpw0YirgDADoxdJROBopyFJYTZDV74BH00uwCPkOMRv5ETVIW4IMRL8oCR9Je
FP1bJJVOrtzan0aSqRrelwSQP6daEHyqimzTc+kT9eya76pQmAYfr3vjI6gYR46wbmk4TRIa3P1n
/U+oAwO1+NqJP/aAlVJXte7q8j5Ovgmaxwkin+W4s6BG28GDHdxF9efCuJdBzISfCrA7xr7CkWaG
UATQLYvvfS5G2Du72HTlZ+BTwJjHVaqBnmDGdhssrS1w6VSiq52lOvPHgjPP9UPHtl3qLPTRukf1
u3IYwxUdcEUA7kouVZgKwjW54NDryjvpjq5g/1XbI9JBfT7aFLkrag8/eypReOM21GtAr6mrAiQf
h6S8Sqyvg/pRsr0igPHOx6x6nF8TL9Bc5LmMbmPGW+xybHJj/yICxjj8aTeUJHequaumdVyvh4WN
N9UAQpCkWP56nG7aGhA6/LhmfJLDiX7c5674PNLHBYU7hCvz4/Btxpco8jprA7mQBm2tPtjJBRLB
uXoRtJ8Ca5fOf5r9l5mZaUFesQg3ll51F3oJ+xjzhK6ovSk6T7NW1rgHD89WyK+8v6ylQwIyKtmR
k424VaYABy6zzovLawOgSN58TZZ+8ugkzS5X7gQXL5XfeuWuTw/+eIhpNjb4Gox7q94ZnOhF8piH
V7l/rSkbNdiE2YUINn58mXQXcXpRdUt6r81b0JH5fKPke0NZ5WKd6ffT8ASRT+sfOyQvdl1xM1mb
UazL6KFOoAbeK91tR+Pff1JZHvO4023Pti4Bsmf6FnUdZCBCYFAXBg3Jc+JiYjntTzYSExQcOR6C
5IR776LXAqvddurvZxqAEdjSNG4dE4ma9aTIhzhOh91cGcONaCvhNFmAwDYOWT4Kl5tQpopSdSp1
4WRcfCFAzFUJ4a/Za61rGhk4hsynheJ0dv9gxflD6y/9W7XwUlMG/bAAwXLAWm0WjptqDKjA9EiA
9A3HVGrLiauHT+gLKE5pZhVoWRQTSUGMqnWj1ADvORebpAeadeYMfhf6EhPBOFzyQHyc0IY8Djak
EnkdJZTSg+rLw60R9qtKy1eq8Htn7hUO4x4yixV8HbsGySA5OOevpLx7J1zAwg9cuI9L9r1c4JsK
g94pvTnrenogeROXQXlLNWBal634HjVAB9sWEaG0pjhcT+Pg5sn8DdI4PaeSif77Z7G8/aPZsVwJ
Gjkq7R/U41/rw2+uZJjT0E7RJTnMqfw50GfO7omMqyDU3RgI3djs678f8X14ugxpYNgDhF8n/TtJ
wPNMwz5QFZQ+m6FdWUU+uG1iPmulbd1mIoA40ak7o84z8LCN7/mivqlH9UHjMLyorAlEn5E9Bgh7
QhycakKgvHfbOnFs9cUcObRgP49nntIrquv4McEyWES/CPrBpJ2G1NHsR8kUVQkwOOZHr+Thph9l
1R38rl8pQ9R6ZdrPjhqQLhmgdWM7C25bIBYB7cYuT/u1CGxlM8lyt1E74egVWkAJbh7rwG+MtZ4X
9sYyFw5MFgPGaNpm0yilsZ0KUFeoaz5PudlcTkq2GSb1nMy5eDcHFlV4NgloVtA4TqXbm6kc/ULM
yUGFVOEg0PQw4XV55q2/C/C140FO3rof6ImqJj5Amkam0YFt9jpS6hIcDV+EBePPDFSkc1JKsSky
YEZjf6q6m3xMy3VsYrSEKYWrYBkyWvCDhh7IF10nVwbKsJrRYSeI5WQY4S5liM+C3be2pQigJZSS
ubZXvF3tXCj/fhUvxXSVKha2bEAWT1ZxGVkG2jmzdG+0AJtQep69Su4pDljBsAtLkpbFqa4LLvVx
Ke8GQQ2t1jIAaA3WmQl6KsDKYlo6FwZgyaWF8U55ubWFP5EmSfddlW70Vus3VctTlGaxK3QVkoKK
0+oMKk8kCPsqk3ZjRy1BAjwJL9AJwvSMTktsngMy/vLCMB9b1MWoayJScbzV5eWQx2ldS/eVPc1u
Gwz32lztiA/SFXsb5N+8/dx3/mr0eYcoxe9l6giuOYGS6jE7RH4uPBTZ+OnMdHyXI/O8SI1Zybw3
kvmT3K/uEHicgjI4pL6VX8/ks4bWbfzUGvZz7u8M365XZWIF7ihG2RX8lGs0pbHXdcWLpf1YXGp0
SYWMP1PQtBmxgvE9t8NpXU25jBlp8WOy/X9dlf9FJvzm3b3TVTl8QSLxj+1L+pJ/+d9//J/m+SVv
UIH8A42VPx7qqGm/5H98+/KH2+Xhl7eaK68f+0NzRRIfEO6m90U6BUQJXzVW8g/RFQlpFQRUSP+p
lqAj/lbsUTI/GALHJbRVIHihrGsQJ/yUXZGE/AG1LJ2EUKdJwqz+Sxjm9sex8UN/89dqjyflcLBM
lq4uXUD025FdAcx1vEbmMRujrAgv5CTs03Vj4hWTrnL4pPm2zpU+e6SzVxZfg0SMkEhDSasJ/ZWO
MCtWzRCc/psH/PP63mqknIQndHvgFbIuuGlIKksd6fh6sB+dEsuGX5piEQF6p+qI3fu4zGrNNbSp
iJ6lvrEQ/yj0rAeu0My63WzHZtYkSmAmdtKSNxqzSs5a2+dQKycFFIOGhU36jVv7Iu1qI3R9fHWB
naU2AWjnFDRjQMuXWVcR/LdmiBUwga4ExCakYwOydwGisOnoqVXdxnk62mscDxYoVBBY8hk0zUl1
EHjComwAIo16trxUCJbj4k0opdL5zCUjuqhzPS0mb5Y7MV5KmN/SPK7wDMY2rTbUmUS2k5O8+sju
J/pdotiRablKH/uG5WqDNM2gLO0cCTthTE38kCmp+UREmo79KqnjCDx23esd2CJfmeSfZjH/BfvM
Q5Hx61Qk9khc9j8UnV0u528N2v8eUrKqxur+j+WdHrr+S9odbTDLP/i5waBd8gEiF9RYLJux3bKI
fn6qOpnGBxlXEphmOPYSW7HZ/RSTlXT2F+YJMv5glGwD4ad/9hdF/oCkEyHyorIoq1BK/8UG83rI
/hO+LlwK5OSICxasKLAMcXLaNaYoW73UW/JTMu+MOtZ+1MiA9awT26hrrF3ejNnGCOriVu218kKU
frlOJ2O+bbSx33dJkoIJyTdBQMfKKqrk0rbb6kFRxvzSzGUA8UgLbUXdzPtImWUIKnrjQ8+HJIlo
Tn0mhVhW+D+3g6rzUkKFiwpGBHwBFj3HK00WtY5cjSYOGMkFqyDLLS+2rGfUd6Tdm5f8i63wJGr9
MdKynNHUZ9c57cV0WWPHQ9npBzUDGRCGo7WbR9geuV5mVH1C46rsFjleO1XmM7vwL26SEdlWFo11
FQrs8U2GVlmMVib7Bz1CXgFifLBPfUG2qBuT9/u7fDcUkwx3dciIuE0wVU6eZ8y86e0+qx6kwWjX
4WR8yYxQRhxbOWf899p0PHp1CCWgZMY05JQh82UNvd0kOdqMIDOm6gHp8XUWNDu8G9bW3F7mlexV
Y7ZG5MzRtV2OWVovnipZulMK1Y0BZPlfYHUJYdGhaLbh0F5M2a1cU8fqxS4T2TpLD3oXPo74uWjZ
gshv9qDq9nVPJhZCrupU5UxDaLnY45vBP11jeZLDM/BpGm+NU2yEapogbjrAP5HJ6UY/V51soo8S
CSlf//49vZuNNOwXJj60d5ACzIzjh1cOkJ3iqRYPnEDGZvZHMCfYXu+HzM935TjYd4lkEt7XZ2fI
SYpIn5YmNnrNrDxSDfKd45Ex2x7pCkfioTONAZGqHACy6mdnVttpssAw1Nfh0uMOSS9IPlXMVEoF
N19QZw+dr4D0ksJkKxJp3iSZCW3CSle0bBrHD6jDBTXpTeOHhlML1O/jrI6uYetpnoTOa1cRK/69
2f9n9gEYUdhkEVTSUYPgf7KBlmOVdkXsB4+RHxSun7bdjanQIfJLCsYK3RevV8ATmcQWvx/4Ff15
NMfgf3E2oPGAuBMN/ZMkU8HOQQ4NvX5sBRVqquJ6GIIGGvK7qpmeaq1/iNNpcs3Alp0p1b62CLgN
GjylTPiwZbrbcNAah3TqS4HHUdKpL4GitQ5g/q84bpB5z5uxrLzxrHvCSVS7OJAQUEMnI1wE7Usj
43jOSNRzRDD302Olq1c+iqFDWq4Ky75ubOSKcuHqbe5EknhSfkJc/wuCmP9pgvcAZhCSJXNdtmpy
E472N/PpXfIEya0sX+qWfOmHLOXbAOaXn/VXQCPbHwAlLpnAzwznr4BGArDzgTVKwUED4kf7gV3o
Z0RD0LJ4alFIBC5Gcr0sk58JE9+i3qmyXyJOuFQ1rX8T0LDqjrbed5dunVS1QWFHXdSJeNdl+1DE
jqm8ZD1tF0C6EhwlZbqmuaMOGDW70/xYBaj/eKT0se5Z0Ib9i7RwQjB4psuyKpKt+ZwYjoB4bNxX
1a3hX8/2hlRLpFtzfoI7HZvfFpZ0TlUiap8rcaeISz946P1dSABiupC9Ff1LFB6s5Frqrs3yolL3
DW5f1qWIb/tmn/B1L/n7OcLaG51DkOb+ftG6VqNrlODhlc3u3F6bi94f3O3kq5lvfSDE9kc9uinQ
P6tzB3RyjcxZY4NFhuyUXmWAm/udoax7fw9N28gf0MFKNFdF2TXeqvUuHL6oPfpSBZBtv3Hj7j6b
DqH2MMs7KXlS5j/7ZGeGV36zzdqdMe2DYYPIrjGsjXIL9Vi3Lw3Fd+b0o43qU+K2o1MkN+O0MSKo
/zehfakMXpyiXbQdwwttuJr6W2gzjU/JEq2Az0ujGDIjW4sW34Iy8rWtCV1r/oSuwBZKxvKrWM/i
KRzvuuShRGkK6ecMCLV+XYtD1Rz89CoOtxDwYuS/LC8CsVA5ybxq481kXNTSFn0lFcKMslbLTRX+
8HH9V/vIr9Oc/4YJDFsB+wEgTURhiBFAUFNG+PuMe7c1POZR+/Ltj0P7pX1p/riKWMJ/3HRtOkV5
8CsN219+/M/dwtQ/sK4xjaCCQTJDgvHXbkF744OxGLBACaO2/Fr++7lZqNYHEiWiJkziwQJSfP57
s5DYR8h6uBncUZbQmxrMv9oujsMXwFvsZIuiLtkCjG2y/uOjSO3oa/WREXyuekAvfR3q90oTX5ek
K1JVvQwlTIJ5PvgTczuxUEEXmddaVe1Q7h+8Ote+vXnUvwgnjrsuP68HhA6uWSClSWGOr2eoQTVN
Ux98zpKyWkuBgcLK8iWB97uSEnQZs05++v2YJ+fxUsZaAK1w1smdEIk8jR4bTc0xm4+0h8nAaVup
vSwbcMCewspp6zD16moUbl7BeKvy8KMBE+n3F7BUsf6JZASnCdURDgdCf502yim7PAvzjkc6Wvez
Pjk2AjVhRdNLoNBoSDsZqRRkQLRr2hvzmbDy/cD6clqBtV+Ui/jv+GnXTRACV9e0e9WQ4CabgK4x
LUbdzO8PdjOsGwCOulJuq0J8/v0tc/gd3TQzmBdMV20x/kKdmSr48dhxL/Qca6XsLnESBzqcc3X1
526XuaYbbHrHv9SvbU+/brfWytgZuwjlhXqP+sK15KGstLJd20MQhL9ffq7c1tt82zq39bblt7an
7tTb1kFpih987t3nW2MFjfdzvbc9sTL5dvx1+DwhHkmMh2CifhXsSk+5nq+DS/txvAPpGzvTrbrr
HcmlJ+z2junV3vMtH/r83PLb0e1WPCc3Wt3pq86Fc7724cujJOdpDjxIr17JG3lTePKmX9fr7Hu8
AyK9Glx7a2/1VbwptsixQYWbv8nXym66H2/GG2mP/qlnXqpX0lbeQP+Fcw+HiE9TEJVcPt/y9J20
1hx7O9+Ka223fFLn+O737b5wkPlwzdXyY/aq2lb7Zpu6h8wBDeMiDLiBs7ND/2FjPzTbwTmnmvtq
VvvPJP75PiEj4dC79MpO444ICpiPd3t6t17dPKAtuq/cYhPc9V8j4EmtE1pAQz3oRghQbgMPDomn
OAD91/MWV/QNP+qRq6xfNtcXkwMuxD1MzrANVkBhHP7Ci71kNXHVKY88X/6/mhR3cO5CDkYHTbH8
0canDq1LR1oNW2kVrHN3+bfb7e8n7mtF6OQ+kY/GN4veCHvwqfJWKbIBv2EtuxtTOwB4NVgXY1/F
gFryzRDBFCumeNHMsUg42uryxxcYt2GXhbvXP2EA9zkP+mZTZdCa0P3pOL6n3lXGEpHPHudmx1Aq
eecrg1urY3Hx+kUBiheqNJ3NjhVKuY38zmRrYBkJKBfDjZ/H8oXPi7ogBvz5JS8MYKF+YK7++bvX
n4NbZ53ZxV5V+U+eDKVxqkGcaxxepzmqP+djPKHKcUeZ7UIS0qXIw/u4DS+t7EVq24Pi6ys4Vdea
pFyp+nxo4IsuHa/Apq9buSoaQfK3IERZWQwPZpx/KQr7rjIjVB3sfZe1Tx2CQn4zpE7+NRLDZ7pL
2wIskD7V0FC7a7swNpHy0VJmy0MZ7xbmz6YqR7jAc7gxkPpGnORybBPsZmHRC98rwhvqZHDVS8+H
q1KYcC+NfpuiykCZfSVEu48JMrWUILFK77U8PwxITQ6I5f5+Up2cQK+LBwMCYOmoyAGOPc2is9jq
bFXNwjs54ahpY7N3oEMiMPpdbtEBidqNot+CAluPgd2fGfy4drK8MV4YJ+AiJ2NzGJyEABY6QtPY
Kr4HD2p0K3uI3HgeSkfAL/T0pm3vSxECNorNMxPm+PR5DZs4+9C4XpSu4R0sscmbtoA+1FYzAmW5
iRv1JckI3sG5Z+s5QKciaHQnbjUdUg1q5HbcKJszj/x4dIp51PXQB1xot2JRijwpH5SiQxK605ED
URLIxiLAbcpK9koHQkz2pXSN0CLKonpxhdPMLpqj7irRUQZTSKvo6gJPzb8IMeeroJ1TJGrLZ/yh
m4fMrOMzwjq/vlJqBciH0NY5dWrNLTkqUuKHh06JPsOogPciI9kaaeaejuDnLtFBpYCGSOf0LGXt
pAC6yBriAkcRnkkJLeGUmawMWW2pqIPfpXm3SofB98p+3q3pZZW0dmuYY7jyUWVMZtR7oxBdFRMy
Yp52+yBfsIVVZ1/ip7IN0BHf90L5ZE35cNcOar2pa4jdr380CjR6dYEkQj7RZ2/l6bELsvRa0+Ub
qxLxndmW/qNor+dsmC7j4MI2w/5QKGHthiXiwLGY5FU46rHbDHl/Mee5vIJe196bgX8tG72+Cibt
8XX+/D/IgN52cP7H+QZSmnizjt7lRvfguqIvb2slr//gr9qIYWH29+pb93dL52ezx/6wtJfpM1P/
oA24nB0/sx1L+QC/lNoILR8ZINGSIv1l4aF8QOCJ7YFNiqonO+C/yXVeRQv/OZ+WugyNHnjkC5Oc
hOzUnMvXilBGM3mGv4vfGuAjOTLcoIvr7tMo2jJF3S0uk3ZdVOlc38oyBcZ737LieGvHtT3d1hzQ
WuKEtKasjFJikvVbqqto8qRo/CCB4dfyXVLYxccwiKBY1llKJJAPSaRz1Bi+cSdC3ffXUpFJrBQl
x22TvAJbo7FZNwkUHkCqsTHUXlWp3b2OeZAKdkuSbyFlNc+23EpoZEh2fKGWozK7fSMXskvTGS8E
O6hQjfFFp39SOq2FKBTb+LrJA6vbSUZKIvrgI/mURBHqbwNSvJqTd0QMjhGZYbOOIz25lwKBKK8c
92W6ltVeMXayEs+pWBvNxKNKJbvKFQdf0ABc9Jtp9Iu873if+fFuYBYuVW5eNAng8VlQSXmv8szM
2MH8L66daaiRpevn0t5niVJHq98Pd9IqX8ajfc9co3DPL3RijsfzIw4YobTUx2IpngX4/wAwZ2wE
Yvgqq5laO3MbVeG+yIspfZ7tRnnoy6H5NA0NU2CKOLjOPIHjXZ4rwn1hQQJR0uY3eJQcX1ETSHMc
BDlK/zgcGmCgpUJdYcsgqahkaMMMDHkI0apL7QYdJmxi0fvIzODcZajLufd2lcB9IhigfgkzTmXB
nmTghpF3s5T6qGOFgOdBb0V+od4keYIMTBK2g7wWvuSjrwjzONmPgaG9yEparTDCBNaQJKU6f9GI
bu2PTHnq3Bva8yEWjYnVlfM3pdV881602hAeBn+e/Ge9HxsI/LLaDvq5pGSJII7vhYVOD3lR8jBp
UZyc8XJshVNEfxd0OZoaf85QmDLPCDUInb+fT8f9Ljy4iB8snhkSX4RR5ut0exvK5JrP7PAReQcX
gpG51FupciWw04FXCIYFOL+eoYr3+1FPFw2jsmQ0UFpk6fBxTyK3zBpgKhmhjz7qotQQJiDZNKPw
UW6y6zN5z7s7BAxMx5HlAj53abgcT88AbE6qJinK476RjiWwQXhb23bKe+sCnqKu7ttuGEf7zKo4
rhLwYAlNaXqh5kTBDPfVk2HJtCwtawIjALuPffeoNMlt5scVSBbbbz4qE75wbWaUnFl/V/z+E9vR
Miz8PwMsjUrgc9rVm1UCjUIVOsPK81xRwh7Gq86yys6JlEI8/3604wh8uUmB5RIdRMGwnHcnN2m2
iYo9vRkHaBIn3bauS3Pjd5q2kfzUvm1MVYbMqc3Ib43nPNjBLJ2ukaUuicYvRHYSWlBWxy/W95NK
jSqN+dP4Y5kHbmKLJr9v6nxOvqSwIxsb6VKue2Pps0kinwQJckZKL6XgoJISiwfaAU1rYKZQJDRY
b01cXEnPew2BMznvUvWmGiVjYaqBeYiRjunmYr4bimYsNj4vOLsr5rxu18agTHTwoF9X033ZytgC
qb4hGXez30fzdy2qSn3Yyo2RLBDIwZRpX0S91L8EcjUHyCkNvYXS9WTFyZUYIlVgqykr1V1uZ8bo
BmpQoHE2pFpg7hMZHCUgZWWwkOocQCUhIl1Q2xxRSq2ndTBH6ty5nZJH6MRJBWnhzhZBJnCOiE07
fQznVIsQyg5mZVyVZojqS6zN44x4rRqlq6DXc1LzpAwMgVpkF0rWrkzTAVmCQNbC6xqedYy6f5GJ
LZ8R2PM6lMbC792EkeOvaR62/iWRNb4DKJHYbB2NbEhWcR2asRVnO2auiZpjOeqjvWrnHjo8tBJJ
QjuvM1Vf99JKzUbtFtWiahLfc83Ih3pblVkqRatCQ4hM9XJJVKHpdpo/CQiFU48KYxBlkvViS5nd
PQIkT6bviQGaOHDGIjTLrxLiZaqLUAast0gbm7D1bGWQmhciG7OFJTeH8Yttp2l+IWk+MYmTYyqg
XkpjXhoo0ARzCClUkcfBS0Qb4+0hhqYrXDW28hQC6KwMQMGUYrhQOyOzt0MwZDKirWWLv0beS9K1
IU8Bpw+28GGDSVY05bfELuX3LC4t+z6opQGtqK7UleRTI0yMsGI0XHpkEJNxkq+ICiMV5hzpzr4f
p6ZYa506WUxcI9IvrBaOPQKGuR6Mj1NZj9vANv1kXRZi4rqUJEV0psxi5LZDM68fIjlDbLVoMQiS
iI6Czpi/Wrnkj0SYvDKEf1OrEMlmUBotby+bSg0VY1PmkUK/1x7wuJwcKwA3O0st/HqYV/N+MKxe
24xNlqS7oeRcGRFYa6POCi6sQNLNyjNjW8QPpqll3ccZyZKpc6s6lsPdqDVSyNS1/i9n59UbN7Km
4V9EgDncdlQrWHK254YY2zIzi0UWi+HX70OfBY6brVVDCwyMwdjjEit+4Q1WNR4K2ykbaCumCaKc
NHZw5FcSOde8FTrRfrXRsNlmAeem9ARqhW5NoXbTDwpD58Q1qgGy40QXEZBTQw20aXz0i0ejMO2n
0J+Y2Y1o5Oz+sNvEQvbWl5gRubGlzF2VtIV9axceAak5YPjwz2gDpDl4Usj+XWOLpr6fp9CaHvyq
p9hgZY6h5bawBxncQEbT4/0kAis94gFvJQ+WFybZl6DMkqJ/0HnVhB1qialQ05bN4Y6nJjNVHP4o
WwgDn+NMFejSzG1ejpQNg0EhJB6OcZR+7rSbZTeQt5uhv60w3fNPGkMoJzngrapa+7GdSiNuN2al
AvFehOGIuX3ZOdwUlNAst/w+DYNNFcqoQjRIZ/rBX6qgN/u7wKwQrDZaR8UPRpyqD+44uO7PSXlB
ee1BPL+uyaDoGXHZkr8AWiNOXIVnce2lhRHC7ZRYj21FDYGrqwQ+P4EEtD4Gb3MiW8azHTpEYDsW
RCmSBOfPQ45Kj9XrKToU8ZDe1KnobkSAMkvocEnPM0Yjb3kL/4y3hOQL52bpDLirtoAR+1qrIYyQ
rMTXgN04HsZUz1tXYVkd9qGF1HMc7gzfEVdiuFVO8GdosPiLXw2Xpw3S9/xTe0FcUdozCVqfdult
wVUxbqeRdrRppvIrhYTpVAJYRG2qxcYuyauhOuQyR/jGF7V1pepzEbsSVFKXAneG8+Uik3H+01iJ
Y2QhxrK/0wmd+7y37JMXZNcQzefbidBjAUB66J1Q6AkoBa5GiY0eishYtr8LHtxmMzSG2UEzIa6E
lRa29SHCouGqfBk/+llYji0HEST9JvQjyMNWa+zTTWxEoOLfklOmEYGt6+LY2mY+HsjRB6C/WYHC
HxTKmfw0ntQpjHNz+vb6Trv89KUDBYJ9kZry/uNc9FfMPnq+jEMnXQKfNCYhOzZjgkwG+uCh0z5I
8kOEdYEuw2l+feDzcG8x7aDeie0VNxc4baxqzlcW8ZbJtiVUHIfOa76J03FSx9DurQ81t2N6FCjL
b2YohYsUILIRN68Pf541LNscODZ5yiJsSJvVd86HN+zE710vCw4TQJqb0rHlbWIP6bu4JlC6Er6/
MBaFHZokSx0HxMxqpUtbzU5Omnogxo7uoYSXm9HziqfGz8f9Wz8LsOGyndjLC6lzNatlb+ph8qSB
JFQS0CIcgV8kwqAIaTqquQJpP09L/lwVPLDUQxfHPmpdq8xrQvuManmSHLu8DU95W0Q42yAkbDc4
lTthbfob8HrOlSvhhVHBLyy9UoCikC5WK5eEHcGv4xpocZXqvbDt4eT7U7+zIdx9BEYP1MbQSDG/
PrGr5gQfi2wGmvPIpIFWsN01CDasA8IQO4JKHcyFeaxyPRDY2xM6T7ZV+YfITAycNaxZ9PO+LJsK
U7bJDDDHMts8uSYCc7GlKI24fPwi0uIuXevz7Zv0Ok4an6iqzy1j2DZ92ZZfdI+RIXJCmXrrlP+5
qEh48agLWenVc5u3qaUASUiASa2mzVTgCAqEYNi6U1HtwqDqfvV+Fv4v2YDS8MvEl/O7iSkHAEwC
yq3EW0RuthrW1ZLGloy741CMUJEde/hg1t2AdHzfGwikWYh4v77K5+WnPyPSXaD+xANIW35dSzAL
y3B6wr9jMlh7u62Sx9rIg2Ntq+Yrm/qb7eb1h0ol431COPf+9cHXNyLLSNGL40RJjstprStG39Ms
pR+r4yRIOovSolyUie5T6aJoNNSddRiMBvn6vBivrO9KLXr5bohuvLCEUpS7ALOebyd6QLjl6lEf
dZ/MxyxEYzsaq+hnO+vxNGVYG82DKraR1WT7UvfDjV/4/rEAMU4vE+Veu9d618c2or6vz8nFPmcb
IarEUjqU4nxvtc9F4/M4qHY6GnLU28jrm6PRzf/qCoLn6yNdzD4j4cSFQxfFe9Daq2vFy2TVi26e
jmUGq32sbfN2TtGiKHLP+K6MtLtHitTfGEGirok9vvSRixYipXkGh/l8PvvCTerWnaPpSFWNGM/T
CixImfwbMbe/Xv/KNQsJOcRFoopW1gLVhme9WmnX6MYFtGQdmYFu35fo+Zqqxf+Ett9Jln63FTYc
EDuUybsxwhJedbm/Dc3W/NjMk3+YS/nVrTBLTkjUMCexqoeqKNJnqE3Xbp3zFVmcxICR8sko/3D4
KUSfT4uqKslAYb7zMqBjt6UxuvM/hlEaXABJXDwGTdB9qLTpC28bTYP5pg3BVQ8jBkDUggejeMo1
dD58MYSjLgNvPgwi0KfaaOr3ntT/gsHSRyoI5bZLh+i2NjJ1eH2Nzh+4/x0YwBuUcsynEHg6H9ir
urHwxxRpNdeqf5VGMVS7NGhN3DadoEEBxPX1l4x20efXxz2/bpdxl4QKClIEtJ6tsVyOf4WCll2I
JGgn89BnoX2k6G7vajHa+D2iHgIQqjz9P8ZjjTnYJFdU/c7Hw4VupNhDKd2L6e4Hczg8GDldnHbO
f6TWaF65Xl/6vEWdh2Y7rS/CpPPhDKdpSxBm5sF3RfRYo2/mbVXae/RuRUPZbXG4fvsHQrimqMmt
vggEnI8olBNlAPTNw+CCujcjaR8nyoZ7gGX5phpdcUX5ftmR/80o/rOArBt6bdAzEcxa3SOlC+1y
bGwm1F0koFJEPQb+y0770zWR/ZeGQvDAZjBCofBPl/GvvYKuNuGzHc+HOa7TfTdNBu13CEn7Ih5j
402PwH++i9sRqgDX10KWO59HYD3J5IaZdcgH3Jw6Lw3vfdki70O17sPrS3b5XUshmKNHXMtDGKz2
ZDVgwz7knnmwdRTsozTCO9SL5eeik9eIqpfHHOlUqDok+iYp2DrWUJFXNTmQ1EMBc5zGf48dRZJj
nTyQ7ZteKjA0RkDv7d+3gGpZOZbIWuM9ej8dTB0qEx+LLIg2KnbFp9EFy3MiLqquPWzrG5zNCLIE
zP/SFOJCWh05O+oLneoMU5rA6OWjJQI5beBzh0jMjG3nLM7Odoz+jotUx6c8aUakt1//4BdmmXuc
iibf68KvXC0oqhIwZjXKgvZsdLTnKgxhGzQjJIUApCADf+/OefmmxGjZsP6S6XHZAM4g0129XMFc
VrY3MKj0sXtcSgCnhNcOp5XA2ktn8nZVP7VvPv3UMTj4FKh4NZEuPT8lTG4P1gtJyCz3v2mzHA7W
tLBoqrD7D+79/4zLX5rTJVBi+y664Ou2sdFlY+8YAvFJh2DcBudyIm8iRiyL+agNRC0cNHR2ry/k
CycTEiLeuVEIWors/fzzMvADuTd3Dq/TlO6UL6ptL+fiBh06b//6UMtMnd+jLBnQRii5S0NzvWcy
h0Ku4U9YOVSVvU0zw3k3BNlwH49G+qG0q+LKeC98GjuUuG+h7sASXoWelS80lrWMZ4vE2VmzGp/c
tMK1eVQ3r3/ZMknrL+P4L4rN4K3Re1pNomyGouin+dAg7/EN/0F8J8yyzq+87JfDUHmgakcnDYAo
wPLzYSI0UMe2Rr2mM1OcmnjlQ1gnwna+vv45l/cLdRUQNQRJFJF4G87HCWE3Gl3uWgezRCEGoajo
gJmu/GWmVbPVsQah7Pn6kCMceuVJutwiC1QHNQ+bpjNFpFXpI3RVViXzaB3IS6y9duF31tL5PTXp
+JCW/rVa4UvDUZqkQ4loJyzt1YVSkzhYMBrJAEFQ7DjlTbkfvNba2FHSn2Q2Bd3u9aldj7iU1xdf
Bao6lOiICM+nNsZaQfCFiv5YhHxfZD33dnA7+rCe6ENfs8denwBG412nMgbqBVzUmoBRW5XGfjJC
Vt3Q5kkSFB4NXJHLTVUiG/bGsOzPYIS6IO4RdmGHnn+aR64qUsVgTW9jq9hEqN+hEXE76wQF9kb4
Vw7deVFhKS3zcVzMASR/ysz26hUMM5P+rnbVfrSUB3O5md73UQkMeOoxkmC8DvpjG5/szve+8W/y
jdfLMr5FkMb+wSX5Yq92BbET1Hdk1pJy3FJQzQ8TDV60c9v5yq65WEcwGOgbLOAPABngMs6ndox0
DADCafZD50/fdV426VMj+y6/9bOmeHp9i740GIwRXjxKYBzF1el3gKw5VuYSJzV1fheHBRQ+QYtU
RV3z9u+i3rjUIjw2J2yN1Xc5ce9K3232s5VC+wHzruGixQL2ghhk/c+bP4yXejE1AU0D9X51uRS9
H4ME4+wl9NQPpEnhl0JG+U6ltfvx9aHWTzlVFZ4D0DPsC7LtNRowD7q+lHGg9lWs1K3f+aeFrrv3
iW82/YRxXNPM1yQH/4jG/f0KMSiVSwJfSmxsl/XdkoUOHepSdPugieonw2ObbFK/Rf98oMEbF5Z1
F9h9fAACh4cotbppn40url2IaVVgcF26faVIrykqvDAXKCksuvMhkj1cDKtFjgpVWwHNfCTx60M9
zlG5lS5SLQnYlRsfBvmhRTPsGuz9Ylj+OrTDiY/BFiO/sbqOVO4mDlARaPMa4pOmk71xW8/ZAtqa
T6ZqqTpY6soDfXF0ljEXnCErQSqwtnaKk9EY00IMe3cqi9+Zg6t2R8BwEo3ZvXUzL0PBAoYUv3RQ
1yGHk/ci9aZsgGvgGZuywuoj16U8AXIursSlS1hxtq8YiuSeQwo3kEto+eq/ktJsniVSlQgQdK7h
4ovRNlvTjIe3HpllFJqFKDOSI144i2TlnGbSC4Z93DnxcbQLeRizoDyQB5CSglC7a5U9H954TpdB
l54HZxSI0h/WyV+f5niqdyQo770tbWcXefh0SmA779Mmi7GSHvxD2eNF/PqgL+ySpSS9FF6584g8
VvMZF6Nl5T2D+gjYmWgAvuMemvaWXcm3fx/tHO4EDsGCtV8dAtTnFPQ/irqDPTm/gPcjXJs7OCyN
TaY+CdccjzEJ6o+3f+ACiAR5thTaLnqQqZniTAiFM/P0b6cXGFKDYqHM5k7v/z8jLfzbgLeKbzyf
SreqKXB7ODq7mYnjq29wtURdtKvopF8Jb9ZBMVcqKM//DrWayiBOjRie+7APw6KBmV7g1qEb6N1+
AQMtn+L0ydBJvjVaMVyJdFYwOkKdZWxA6mAkqdpfcDgxY4YS0c8DbCL8rkzi4lOEJtBTGYwj8OKq
0AIWZ+d9EL4fzRsfrf8nU8fjo9m13Z20jS922SU3Optw5o4bWuHktNi5vL4YL9wTi6YbIgP8Sr9/
+f2/DlNMFhm5lBv3llK/rbqcPml8Mq5cE8trsbqMqOGSBgHiwK0qWIVCM74T1G9Y8U4HxW3DLXwI
29i5D3Xq7K1xsq7UHC6iTKaeBom/aD9Q61jzzsBWIchfasaTrn3oFK1tp3ezAy0Aa7f4EiCSPiLC
PYD8L5uxPr4+py+8YgxPGrtweFn41Zz26IP2GIwOe+mP5YMlLW0eOz8cHwLRziFSrWX/qDzluVd8
Kl6cZjJMMBRL32wN3Zitchi1yY4rHUy+SW3Du04F9s6vynani/BaV+CFLY7mEooly3ONwoW5Ol4I
29nZ7Ft630hZorbX+fkzJU/vE7QIfDB12boHTBT8Xzof9K5pswS1BdOVz2KyEKcx0wYxdo1EzF6b
YyY2AKUF9vBj+O/rC3J5eS/eTAvNBGAHZdpl4v7a5J3QFUVprfe2JjFt5gIXXzJGgUoqdZb4Six+
uQxLPEETkYqQx3W6eno5bI7fgHPbO4WpN+BX5u8QNbhkYpXytYb15vuUoIJmZbAErrQsVqcL95kZ
Qd1Q7+nk2e22piQ3Ppdqno1tyAqJtw+3CAMsQxEfgsg6n0zl0lXHhrHfd9gYHmc6bF/NBLx1bCd5
vn194S5vpxAdBP4BjcRWW/vyAKKbQoT7JuTE+u7Z1hgJlEUwfH19lMsgnNDl72FWM9i5Qzv42Tzt
NXioXReo9JvVmjn+38TIv6XTBcaD5Qj0PWgr9F9BiDq7GgwuciidczRd7PBk1sXXTDcuti1xDrzp
Za4pi1MaPZ/pkjTPEUQJBwRJ0l0F+ulGpJh8TCSc+9en4GLPUt4PQdkR6vNkXTB1E5nMcVG03kFk
+MuDLXP3SQX8y5xw8tpMRT9eeR5fGNAyPdJIGhkOrOTVIUmHolcpgg+HsPPqe5PF/+KEcHvCKPUe
0j4wxisP3cWbQB5OZ41fqMZZzOz5ZJLAlaqecMEeY1M82lnifzCdwvmduLBRNhX4UIpzJm2U26SP
zOqmy4xrSdVFNLKMvog90ZBaGrmrbUaoFzlloe1DUqfye00z851JjeCb2SkxbYsxT3Zdb/qQNWx5
ZYtfbiXmEom8P4w7DtIq5sIorndjf7IPtFYWbhMipHvP8fpTUk1udGUzXbx/fCdu0zCiKX/QFlvt
28YJSs+dG/ugR6PeZYCQPzCjv6spyVCz6TFPGKy3nxU6B9y3mKXx5gLaXC1vpA0yBubW84bioZiM
btjJsgtgv832dM3m6oXNBBwUnds/HdSLAvzoRAbsVOUcSGKznWtPaBjIEMkuy2k+Os3QHswEY3W9
kP5K0xbPr5/Wi2uRjQImFSoWvQ2CttXhSfI5nvumxCLKL6rbuA/i0xzl6soyrmBeTCMhBJuVZaRf
BLBtFceg5edWba3dgzGa8Vc51sMJX6f4W1eVqIWrHk40BLCuTPfl7I3NVky2/ofqc+Be+Ule+F4k
5RaJNC5CcobVD4Lojdc19MgOY5F4XySos5MuO3klZb68khbAEbcDFBZihfW77aO3omryskPZZr9d
G5LRxoxYWZDj1X0cgpB/8yryhpIuLsxzIs/VMXEKP9HkJnhfmMPPFJGwnWeE1/o3y1Y4C71ZOEIC
GO1cfsSiq2uvM3gxZtW5B3fykq3AAnJDAtbdRLYqjq9/z8X8UWiAmbvI1SwQ2j/6Ln9FWapuSezg
Kx6yAcw2ghdAhPw6rJ+sTryP80LvXh/v4tMYj02J6w/G9mRZyzX093iBnalgVvQdxjT+bC7CD8D/
kf1z29aJryzWxZ3GYAFaPEi8Lby3dcvNQCNQdHluHSa7nj7Okeo+V+UMPNmZ01uSMxryyCJdCX9e
GHQpIcO5J75Df321Q6reaGE08IWAPJv7RkfmnS8C78j1ikFUhF2s8qDGvj6t62VcwJ0AbYiI/GCx
Al/tmIUi6Xn4a98EFc3HQzCBSTxEttRPZRcL/NoVGKkr0cB6KZcxSVvoH9FHxeZi9TwpPCBElMfG
DR3dXD1Mpow3ypVt+m6q+jcW4UjyFkgG2SEDElTZ59smkJ4sBe2x06DM7ucwVvG+n9vZgRsymVdS
gcvvQoqSiQRjxrBIFJ+PVSVgcJNgSG/D2MOdSY+4SjoGIL6dakI4SG9dOerkWIAvzWhEnIJlZf86
EGVMP8NJ8xhiGe67ZTR1T2Y+yd3cR+EOMZHuSpp9uVOWVIZWLQEFU7qW3UUiy6xyN/VPxWjAqbHG
9EabImk2SrbRMe+y7FoQ9/KIoKQAEi2w7tUXUmxzx7mf6RxJ70sWSgtVW6u7FQrrl9bDleH1CV0/
8xAtKAxTxqHbiOaFvRquUAlv3GR6p6I15l00++7G8Eyxd3pc22LTmG6yCucSAsbyGEdOdXh9+BX/
ZJH8pczJ0AswZrl71ucfRcHAUGV4GmKZfk+xBENEYzS/m2j4fg+1oW48ESE26Hh1eF+55rQUBt3b
anbNKz/KOnT985PwMFKcpxoF/fZ8a3lOJWk7uMGpHltsp/p5+tlFc3BokcV+zC1V9JsGu8ObYmiK
59dn4YUztHj8kjZTnicaWZ0hRODDLvNK/2TAc7tVQKP2WVplHwMh9c/Xh1rW8+/HcvlK6Lb8ypN8
SW2qoriwYST4p6Z2m8PQZ2InwxoPvaEf4GZG1zQO1vf7n/Hoa2E+6UEs/qPx+9eBNcO89aCusp2t
idQWJ9/uLhQNwk+d2e7aiUdzy6y+/YZfcA82KSUodlKSdaxct6jF4Mp3CrI0/aatdrEg7aFVOZ25
DQFXX3moLz8TBBCsCBgu4KkpVpxvnmjOXN9IBoegzR23CiLuLnIhxcVxHXsbGSflk4Fz1jWi2uXG
YdiQOJ0KoG9SiTkfNqljc7l1Xa5DZMitRHqnsOvcTVLb/vvXN85LX0jNESUeAgR6E6vjkfdZ3GlV
uadJtubvLg7br/CT3GDT5D6earxC80NdAeF/68xSicGOCglrMCyAZpZj+9cGygYYSyJU0clPcWOT
EFfx9TMi715VFFWNMRq3behnV17ri2OyjEqEx75lyIuqTFCJqqt6HZ4EqMGnJFBLPbsZ8n9RPxLo
MdJkvzLixVKS0JFl0R/FewD04/L7f33nmIRhHI62d8oDSNq4RlXpTTaZlBzLxrwWjBB78Ned3wOL
y8h/l3N1QCph2WLouuaW23n4UHk1ZO+m9TWUlkoOEXi9qIg2bqxaD3v6qjF/BFXanSSXkzqZtR7j
Owei1rgZtT3MG1BukY987YzM+4GWK+pQXZ1X016Qvpl7xxn9pyQPnGHnmJP5iccbMx/bSiZjE3qw
L05Z4on+yXSquNrPOq4g7nY+wkdDZbThkxZDUu6DNGq8G5d6Tbub3Di2vzXlmOmtG7Ivb/GZoy3n
6N4UO902s/7Sgc5wPvK4Wd0G2TkIFmY7kePURRl/FhDw7KNdB3a+F5aVfKmFZSQ7u8rg66J6Vm8t
PvadF8oqvZPDID8Y+TiWiGr4ZbDPtCs/lgRf/wZ2FXxUbjxD2SZnvhnaxPlt5534YXq6M7ZQ22uB
oaWRQZAuc0owymm4J3rTRVy/6fENyoWV9dRkuvRpmCvbf0ciloU3rYVTd0AD6YPJpv9eEyx+pz+J
pG7gttFtHnsq3TrSHMU2qcOw+mxZ9SJmWQzuN/gELZaHljVLXJtj5RzDvh4RlBuNn610S3s/GJJO
AVxWPFL5//q7JqzChyGt2mjjaFE2d1kwRWBy0sLRD4GOpNzkXaX8hzBuRL6FlWrEcNpS239I84Fp
nQHNf+wllORjpYv0YWHSwywOm+EnOa13b9Wu7vc1jO6feWAJXGyha39PyjwssYdsW2m+N8qmSO89
OhvlExU81/hROHK+Ra81jH4Aj61yiLG2rHYaCQSxRQpkjG6NpjNha5hDvAGZLKtNosYx30feZMnH
moYYTlJ2g6KP5Qte19a0xNFLgQo9Jph2eVsttcy2c6oTWOvIzYx46CaZ+bPBhaV5MINI4tiCkpv/
u4uyBL3oWef9o6gUUnGJU3m/myEdyiN3RnsfdEOWO5tKdZb3GFMxKDYhjPPiEJRDsUM5Le6/mGVL
PwhyL2Z/CtxZ12/okMph3LnTaDxXMprfuyE80H/7wBNTDVijr340jpmr7/YUG/82g+L0SMr7usX3
BU7aNu/UjECFzBob32DR9kJthZOayUeZOkG9K4xJl3fBVAukwwr0BApu7KwwsWecu6VNURTGR06j
bkE8Cn0LC90cP8GIadHCVjamafWsg/ZQ0PTAsJvHO/1a5LCINsUUUfNnM3s/aQjE8qZUQ3s/iLSq
0eJP7I/ISMzOzUhL6gkIjxUAOzEaWNzZVD63MpPuLtSNxNkTZyHNz9aV6utYRDg6oOpd3QSFSqvD
MHkihNoI/Oamnq1o3vIYotfXFLOa7speut2vAN5o90sbbtM8IQuTeuVWW7FubpA4gDPiVn17qoXq
5RHhyWHaCMqo+MRGg5njG47KAzVaxy0fi2Esi00HDuUX0JwIs9aMK3vTDVNmbDSSgM2embW7J5Sn
3HBnZZ71tW2H+inzDD88JG2Iy/JkCy/b9naRczC6uf9Y++b4Hs6/WCT/mq5PHjp0Nwz0UFWd31tO
m9rPbP80vCsSM3gIExEjialFFp2QCkywIp0tfzMECX+APiNOcoGfhKw1W+XgcmJuW1c2eqMBu9xV
OLMb26pWJZ6mndEWGKL3Y76blDS/RNVstLuhy7Xe0sPDm7UMsuoEAdhxkNIuhdy4KLME26arbPco
5yZ076VM/H9Q9QkfXbPHe6hzF1LeVLo63weaefjRDjkWzaLpE70dtRizrW2OuPDV/hg7mzaQXXJo
vLanRJO32YBh+qTtjUyH/NmAhvh7KJPox4i9wSe/dUBwLvmt2DRWNP7Sfc7t4xTRdJerJP0w+8L3
EHMYuDjKNI2+GIYG026nNDSganrzKWebojYWi/jrmJQSQ7uwz/4ZsRl5CNDzSnbG3PQPqb14uqFI
0et92BvjKYo68a00KBduhslugk2oDPUloYfxuzXsLtiC3sNyO64aF6GUMch+Ffh6ZEiqByLCgtct
uYSiujTSY6Nd6BKNpaLj2JYldYxWG9Z27E0WCUvH4nHxj8m2RFrTe3uSQ7qZeq8vH6O0GL8oJynf
51mczQcj8qV4dHNpuO/hwUaIVBEwx91pzOvkt5pcPe1b7OeK9+U4e3eTGoJ5YxhT/U8Tq/E7LH6v
QO++jShWN2V7n1J/DDZDqdx33YTOymbofRx2NfT+5Cit2cfCxzLsTTCK+hPteeM5DoQlT+McDIjz
yo5VcTujIPHGg2NLjwMsuDMnojxIkZAlx6pBU3OIp6CB7b0AnBBgGx7sGPo3D45bPWhv8D8PcWNi
Hyy96NYveCB2fuci8tLGcuhODpmf2ucq7819KyhFb+Ic26FtmXfy3slou25RL0F4FpVIpKe8Dq0o
VN2UNzx4Iq8eB7Jeucvhj5o7s6tcPHkcP7sHyReNkCGo4t27aB/8ytvY4okL04xCHnUoLKUp5n8I
KzfABjbMynxP4t8/92HVfFeOrF3skmd1Q0aLGmVUoZoLl90r3ldZjE7SVJil3lgIGuUb6rBGdMwG
3X8owkWlkvDPepwEwjLIf5DiRoUdzI916YbDxsuBDWwscpZ6M9IhEbw4tRBbMKMC7mthqYBrKLJ+
BnTicOGGn/mgjLD910jMobh3zKF7tirqSZtZ1F310USGL2FN6/Cr43Wywyuz0s+5YY3FqY+kVd/Y
VhMnd/wJJ9o2RpcGm85O+8dwzIr8Lky74VegE4wqU1966oslVNHsk641+21bVo51QzNxbFGMmybx
kLkQho/ZHKoPXtrnGNODGYl2AKbCcJPFMWjXYrSbd1Pf+M1t2hYWtuDEwM4z4ksqO4azHRc72fga
SGcX1zuiRv2seU8QJkTIRGwGwAzugwfyydxAdU++odc0YM7tSzvfsZ91hGAOtGb6PqZGFUZUU340
zHDCZa03ZXbXL+yIDd3GuL4piyHdG1Hvxccy6JwvWSpBPSq/aFMszyfisiiap6XfOcpjhkOpt7ft
2qfoRJyGFqIxesFNFUWIB2bG4BwSXyAs3MxB+JQnloWip7SshyZyRHLbWZI+nzNZbnHTF0n4jJnb
0G8io9X+oRrrXGyrNI0l7yud7V3R9Kx6JNJa3VLHr/TOU9jLfpUY0bSYuvfW0azn3Nz5EwHeDp7v
8j3TjE7d2PiwM2Mjd2MUgGPD3GQizvJTESc2B3GwUO+j6ojASI2wYQ48x0jFB9/1rOE2ZdNjLF7L
+FMwp0a7sY2E/pVoIvFLLCqJ1ugRCnoBr83tYI/+TT+UHICiiLM7s/RZoSKm2Eoz1ezLfRclBj6A
cuQm8pDUSu9LmaMU4E4Ib7WHAAtcd+dnIDmWTZ1XW6tMkn2N76v5MRvRwXmK5gU9EQ4VMFCA4kgo
TGjA3BXjPIa7ce6KR1/YosUdwla7Ds2eqtoEQnF+u2Ye1ScAdFG3C9OGnwBv5epzXRWD88lsrMUI
HmEiDoDd59FhwG4jRvKiSy3ErvzeKuAvNGp8tAfDxUrcm6po04kMh3Rk8ZtDonQ70DWxTeCGsWeh
DUcKMXDeoyHuvoqwHVuqHKFOdpYucywvhiaI9p3sjfdFJCrnnzDlb940mY2LYphJ3wA1YpXGk2pc
i9CAm6vZhW3DsLK3K/GABXRHmIKI1Qcp5uFT2EZldufJHoZ2aJTB0WgV93dIcDpuC0PV4t6eMdc9
ua42nY0VLcB6YQ1T/w5ETRBt81o1w4PbVYQzFBlz44nIepESSGQdfIRFZnyn+enE/8yDbN+pwKoV
LGxpXiMVvlRRcIA3LtocEPAupJAL6jC9QkgX4UTQ+KX6aFvS3sa94R7MavrdacM+vl7E+FMQWae9
yFcsvIpF32dd7hw88jkDfZITcgtBfu8IPTq7igA+2HX5iFaoQBPG26Cyi4kkdlLkU82g7ZvCM1r7
0Cuti61PTPK5SNIk3Sdc4cGGWm72iz4Dq+BbSXqPDVnf7uwk8z+5ESJT92PYWD8prtUHe0qn9CHw
ChZPTWFq7HrdVyTLBsnmhybIM/vOHodqvAeuUfj7ycUs2qy6It+Wpqgfw0FzKW6MNkrGf4qmceFh
zqH7G5OH2D1ZVRp+NiEgTPdCjt5XX8HFRY1MGL+RLyMJjICaZwflInZJ9hU22R1nVCryBmSpeWYG
VR5cUbbhRo30tY6y5yzcZoEn59OUZqY6UBqa7yZ/sGv4ZlZq7fGHKz5PUYjXWmPEU7UjJRxBkfSF
g7n9pK5Bjy4KF4EHaBvUL7AKGA7rRin1tG4IGie9NaLa/TB0znxfVJldbTAvBzUaJQEaVKI9pmP/
6fXNc1mhAa0NsopqFCw48EjnFZqEzN5EMC+/jZR/iwpG/BxUdXRwMPxurnTFLspPIAgXVjbDQC6E
Mno+lBHDh/bqwj+NGdqok+LshUU3bZu2Cj7FcXmlh/NCFZ7xFlgdPWGYn2u1E9/F2L2PY7wSYIrd
gHjLn4x5COddibbhF7uNsm3ARrmzsz6eAXgFxIC9btxbEwjJ8+vTfLHASG7SiFyQ+aCn6YKcfzth
oR2pOvBOSs7YA8HaOeQjIAM0rEpJJi/af7re/pGncRz8D2Vnthw1koXhJ1KE9uVWtbmqbAwY28CN
AmhIbSkpldqffj4xN7hMuIKe7rmYITpLUubJs/zLlV7j35Zeh9UmODMyuEvmsdWglsh38Y+OWPM6
ypc9qUK7j5iRkKomVf854DWdg8IYrkwf/vYJGAEgOoPaDZCSS3SH46pQyGDG7cPokq0NvSyICQ1J
s21Co9/QF8n7zUh7BQcJ2GjcvXpifM84P3xXRl45XeGX/mULAu7jPwy8mXhfjp5Rz2qQBw7o9y64
NuDbHQFsnAzz1E8l6vSo3EzD7p+/PEuukA9m+TS1L8YgOrLqFpaCd/R6aW+zPhWH0TOMbZq56cm2
5umgWyOi1nDlx7dX/stVhP4ydEzO9qpQcLHntIWVIuh37xh1XbgvE5F/o+s6xHMaGUd4pxN2CvYi
/327QQBlkL0evZWy9XKnO7ZMxNo/O+olDY1vZRk56X6wo2Iz2sFYb2mniI3bj0WJC+cStVdkYP6y
29eR7aqKBV/6lV7BbExLF/QGD12gxV0BTjnjYTm+V2MXVMhdtMkPgSDNTUUWL69cxK/HjkBpV1kn
WE8gN37f0390u6uJVioNDuaqPZ2GOFcEpQ2FuqpjpCcqFKrDXm4mpMTu/Wzw7yCtXhP/eRXO0Rgi
uq4ja6hyaAC9fPt1PziRTkPvqHVt7+WsxLFO29siqJYrqJvXZxuOEXjSFaUfrhiH9az98bQ6GBuN
1bN/7OnpYn9W2UbFDYlnNh73bqluB1lmRdyarQgQnyty9QFEIY7aS5GHt+NgDdfGchcSQMxdGXDg
7oqgIiUqO/9inANeurIW9AeOaaO8g92SxMcuWf/BL6PlPIUJjg4pk+j3Qam68tybusjObuW781mi
FLzFRoKORWFl7c6QGgmZfzyQDPjZlIR/4qELW+PlG4tCzRUc9vmpbAb6sX4+7BmIIrgtAvvnAglw
UDSxriz66kCwKCPD1d8dKBYOZi8XXbSrmT8UxcmTFrZ7rS/sd21QqDN6eeUCCS2zenooMx50wsxz
/1/DAcsz+gFhhDiAB53y5fKeqWzuXDc/mWPnE9hDq0GeWA+0l0pL3eSdEkBGvGTY4Q42PLz9wl8/
+wraXJNxKAUIRF1sUb78aC9MoY+JaPUpsxtLxnZELSq0GE+m0dfH1u9GtVFmb/56e+3f8mUvsvKA
6TDhgJgAR9C8jAYOZdHcyDk7mnM1P5aIplQH0+omKq+cUbUeGfzcTpUCX6JT2SVPo+2BVmj6QTo0
EvpGbt2uHtBxXqpeld+sEF2UM1Y7wsQstnVu/L6YPr/9o1/dj+ttgfTCOrODxXyp59FUo0Hvz21I
mZJbmA/JZ9jg3d722v+GKXLr+O3lXkWrdTkAWg7VC/9colutYWKWp/zmWApl71waq7+gnRV7OIw6
v7LWq9twXYtJ0m9LI/BnF7HBrPHdnWrVHIWb6Y+gmLMlNsGelnFnTVm2G8PB/JRl83Al5XgdJ3mj
IIkYukKhIeK7L09AD9CPyDhg/BWh+HWiq2rvOqca7jJSry+o7Y537exh+4gatUzivEaEuV2lfTfg
GsQV6M+rNw5RFoQYDDy6/qtS+csf08wGjZZOOUer9udnzbj03nWEEx1l5A7Vlbv41StHYIMciw4g
wDtQxRdP7oYKI4AaGA7NLRvhfMja1k3GxguPhg1cYSXMFqh2q3Iu3729s15tZEDxlFTktRFmSPyC
l8+pulplFUXucYHKY2NxMDV3TsVsqraHe78JrjB4Xr9WlgOuAD4dROOrPFcYqKHTUxuOLa4f26ab
8/fwEPLDNJbX8qvXLxXJUTA1KxqO+d8lHt5zWymzpRqOdmbmB4mA0S4vwBJhNG4juV7Z76QlrsmY
/W1RgDyw8HmfryGbwECCDkMWpNP7agy3aeWXw2YoTSY9DC6xkBULHpO5ktM1ga1XIRx8IdETGRP4
BlBwLzcs3ZogLKLlCHwseXaxlPpAu9b2VgEqU59QowkUyrISc40sSpDpeXsfvX7w3xguymPUjVDd
uri+eilbg+rExdusjjCRNIM0Lt2yPnVjYe8KLX8qK/k3YUzSmBXniETlimbySOMuzk02FUY+c5ce
awQHTqXlDQ7ahXbQbgyvCJObtx/x1VFZZSvIGkH/rqjKV92jKGUgYAXtuVHNKOMwa5hgQXhkfojU
/E86u7zhf14S3s6KzoNoiY3P+tb/SB2zKg27sBy7M/A8i0nnWDJ7K3MSBD9Cif/UCPWvqjG0cMhU
bRIgtH64lC/2UR4VVcJG6s9mEgrrkHZB1x+bjoHhz7ef7RUpiZUASxHw4Nax4GWW1zL69/PcnM65
AhN2zAztY3NI6zb7T+jJfwg9Pc3RZqExV2x0lYVfTPavvGOekr9nSjtmP+oqGP0YUcDgmkjJ64+9
sq/5gWtNGoB4evnmDR0Mky1689xImpOxbeX0zMERfAj7ebyRer7ShHl1fFEeBOEEO4nXT9Z7EYeL
MsW/bYoY3pbTFJx0sLjvOuX9gpSdHkTiW/2HXDnmTT6M+eHtD/EqJiMEumL0qUURaYAZ/fJRrXT0
OgTgnXMe2YPfx9JxgCh7U+LL26Yc0yt59nooX6R7q+QmMGhqECRZIJG+XG7pnCJskqo+O2Hduk9G
UJvlXpad11w5r69fKZU1YoNofIOhZ/zzcqGw8pjL+kZzLslosnnXNfUwxovZF8/SQxTlaAC6aj/I
wJDDDwQB6y9vv9fL9ZHcpIlEzxAqi4fqw7rF/ji8QyZMpB2CFMcgQ37BPMbdzIVn73IbC+JN0tb5
txFVvQOUu1Js3177Mhz/XnvtLnD/odl3KW1XTMrQic3aNbdrnLWpOjECYaIYNMvnbpTV05S20/Pb
i16emXVRdjBFJVBiyoiLDg6HPQ9nuCXnLOHYY33R64/uqNRCP1kWcc58XVwJkK8oPKzpI/SIdhFa
2xTzFxESuCOMP7EgCYP6HIzNNDmOqujeO0HWbf3JL29aEEubvkgqa9N2gNWCHquptx/8L1967SX8
1r2DKnyphJODa1GaadUZbXXnOWJOd4/DmTyH+C8MOMznE/59xrj1IqCvby99ofGKhTIvgEIEICjJ
DlJ/F/Fag+CxFqfLzynTxPKmYAI8MQ1lmIVkomge2xI8F7O3FhGgpVmWYzOjGbAphMHgvBuHH5lo
7Xnfz6CrQOw72wldxJsGsPaZUUL+bUAq/spHo3S5iAH8aGjKHAq2JtnKZcjpUSAefex2Tu0Y5e/8
aeTlGCOw1VhGaWjHWVc5J4RE8DcE1lJO73OMwn7p3gnzuMqLKnhsuVA+VbbSP4F1jY/OlInyxshx
dY5tn8viNgKxmH2p5VhO+yTC0utWokIPQZ9h8y14GymeUuWmP6fMLKJdUPnjk9N1w7BPZru9mRnn
gvhuhPErbZLJQhzfSdKZSU3eqHsGFP0tDijtUsV076p8q3Xf608zM/piPynVYKMEa9m0D5ALXIsv
YXryG2pl1o6oaqRf0S6Z9bsa0UTFrgQKs1k1HN/3UzXUj3XnCR0bs9ULtHoc7Zk3rlPVP1OkJe+t
dOm/VpPlV7ES9vAoGD/hALxk069utBoDNGdbqGPhO1SKESFviF0EzPA2TzwXDeBg3NeJR6cJ05R0
bztpmJyiqG2D26m0kgICdzSUn2pAL/l9a3XmeOP0Xvtu9FdegMLXx7vBwLTDq6Rm0rPJ2ykwdlmr
CnnXlkVydD3QP9iX+qr/MPtqgoKOPyAmR1hoFVi1aC22KpiafJcJ+gHbzJTjI/7Csrp3M0vUGHws
Aj/ScPDPs+spPJz7nqZwlC3oMze67uK5ngZchQS24TUaAF+roC8C+B9qKrY5E89+K6RdfbHT1jXj
fOz0zOw6nb73Rs3wPQM69jMcIe++GwqnNeKutO2PERqN4l1lz+V81xAnqrjGmTXAnGgCpyLnzjn7
ucScAQ5+q3cZM4KvPn5cH8Z0Kbo4cYNZHxaBs+CGGX6KI3bvRPtghBZ0sJDoyLfA7ucWJJwu9oz/
B2Da7DR7g652aO6Vs7TyZpTKFDsym16AylTdf8Ms1A/TbLx8NzCTL9+7QdIUt0uYuNYB4Xtl3UWJ
wq5B9X74tPTe0hyjAagLfPOx/5Bh2WTd0kUsfwRT2pvxsthMTg750Gj2GgXhQ4iN6/CzV5Nozg06
aWACe0d+Bd4Ril+gHtLigzfKYPrlMekrdtgIBclWLo2f3DhCNV3s9UUFQIHu1GGk8qBKnZz5fe/k
Mtu5jhLdcY4mIXc5ZmYylpyBZlu4Suttkkw1OIGaKHmc3IE2O6gD0/rIwTWch2QqgW8EQ5plm9IZ
3R+MY8fVZmpFPBUZPMZ46cuuewQIZT+HyBZP7/UIR1TXpWl9ytIerFlihYa/nQMiy2fEUEZK6dkF
0HWyxeL+Z/m8pBi0j9lugmKRH5Yl82G9ibTY9qnpPdKKm4pHm/qtfKzcYNJxSedTH2uR4VY/CKNs
kSBw69GCLQMWbtgW4xJV3wjX+htzwuVrZWHwbGaSEdqQAr352umirZmf6PCA7X1kbQsnUcMB4+uk
B5rQL8V28kBfQ1gY+INu1In2ZGl6MXEitfmxLNCQ4D7tvNsRLyZnr6feU1vdyqQ6q3Zy0BQfRLsN
0T2xNnlgZs4G3mR/P2lFa1uZ7SK/GExSViFWk4OWe4PqNpyHtrllhpr0O1MFCe6Ek0/vze7S9IQ3
FreJw8XwDf51I2IQ+H4Xt1R6mAe7U7tb6jHw9knVYONRWSj472oovJ91hqnlhsamrhlbRfXnwZ0B
fw7Z2H6eo4ZDm1DPPjuZiL7k/eC6d4Etoi06kl5/MtokOUS1a5ibQehe3tAxqkv0TGjinprFRpsB
hCnZjWyMBtua3PV8IJ9dk3+00mp2TzXuxCkSZwmiid6Coe9qm9TYcQu43toCpczuIrfo51PPxX4y
6LZb26pNKn+34uGfsPRq0i2p2hjGicbyi4hcO19SaSlxaPBnlgcqtjzYhoBTzE06Zdq99y2NMUQ8
g+kwizgaqvohklxvz25W2tX7pteBPrVhC0wob+xG3ivijoHqQSN+JtqDyg2m2x7cXSctd9o6Ywf8
eAYKaWzhn6jwcyTs6FkZRrZszFnKIE5aRI+2wHB9uS0FAPojcPZwvMlS15m2wLQxax3znt7P/dx1
Sf0OifdhPNP6WsBQS5AZwLHqDO/gLyN6JdlxjGx9W4ZRUdzKoZ1O0kxL8+MQTe6Jegk31EzZRr+d
/a6xyKYHdXSsXqVb6ntbHhu8jLCcq5wxggqf+A84zESPOMhj/tLWc5A+J6Sk4/sVTPaFAFJ/75zU
uFuyzClP6WzZ7WePLse4S8uFYGQkhkTRplFu8Qn0lqVOfZikB2USandm7gnrG6WDsePFqfp2ZcQc
jV5aw1aWCK22oAob2wMDhCOYhv+YLc1hwpSz4SRPbtHdQp0XwbulwyruJ3rJwc+0rOt6TxfM7W7M
pev+m7UAD1w3jQ/KIHFzRsEWA+B6u+IoADVRWRwWT7btdzqlY7P1w9L9GdX8FHTqp9TagxG33O3k
C8/60aS+Vd1GS4TqZWwByi6fExjL+dFdbCv9leCqsHrXJtUzHmVVeCOypRWbsMR2F20uNzzikOQ9
YRaxIE8iZ5OeAB3g9BzgZ+7t2qo1nJvZCJS7GTPXLs8e9NpvWZAN3Tb3DNM4p8ovxdntg1JsIpG5
wW0yhCYmEBFFWF3JzHw0JzM6zIx1cC/EbVfuUT6qq++COCE2Va1csFbBHKDWBabEx0GBOc5+/Zx4
Veokwsy164xD7QKTg2tB1+sdEQphBFMI1BsH3MmOEpnmoolrLBf8bWMZZnMQbiifDCcHldkYSDns
ZeVw4SO7k+9B1djj1s4qFDyDZZrzPTniACAx69i7g4XI5l2FKXC0MUbR9jtLlKLf+l3nPU/ROItN
w4+s49ZSQb4b66j8rvBNsfZlNABc7LIy2IduOpDGhHVChhYpULuOET3aAq3V70FeZ0ZBTm32v4I6
ACpWdyhsQgXN6B8OqR3md1g6WHYX+3LJ79DgKr3jHITZtkwkTsjGMjltbDiVP8fWGGgPVerGSXak
wDPot6DwMeXtjSD7mom8JNfF9fK+oIWqNx6wyH6bVeEQvqMfo9N73Mbz/mEejOogvWghpWOiFR2w
0wsqoJO1mIHOKR0iWBA3EToRyBQJK3gPl6do7tqMjslHOkj5U0MfpbqZorYj22o8W21Hp5k/G/UA
xj1ufGStNwMj8+bG0OYQbNus9IwdXDTQ+8oDpjZUHjYdY+ilE9xYYGVVXKrUGH/YWS3GOGhqx92x
uQGphbacaUzSy94QcKT/tShctPETlY8FkYrW3nayA+3fqMyvzqIztNio0dF3meNr/x0yY1kSxSZw
4eZcZxzOnW+AC0Y2sXP6jTByC7R16TpMKsYwqu5AmjctjVeUbfNNTXIsb8fAhbcygc4GZAHUes24
afJ/UECFPJJHVxnBivlVRGZfyhkQdas/oWzsFVurDiuxywKkAnfOVPX3/pIb849xMWrMKnFHPCqz
wF7akuYU3YmkXEa9QRUksd830ag/LKboi1voFVELtUDjJo2XfVab5u0irfSrb3hpe0z6aCZu0Rmx
PxphVywxdAtyT1ioWuw0zs4pmgNhaQRxVCtwAyXWkg6yB02PLU/OTGTb6bIS20qM5Y2feIF9l5qD
9x0gfsN4vYuC9GAU5XCTOdHUxFg4YUbZAcMxb8dlNJwNWP+s3SLKbcm9xLiSAw3M5hNLS3y51LzU
p0y1/nhgEykP+lI+YcCtI6e4n0u9GAdPW5KOYZOqjY3BTPRu6DPSJTdNK+tJLitmtJyrtDilSTun
j1PRa70DYNvc+KLMzJ1VTBR4FqhgF39KwJdbr65NJs2Mgowkiz0VqZpIpqJqM+DVI0lFumL8Hhok
JHHZhd60E3hxmlvIZV4Te5DW5iP5iI3c6EqmXlTkt7FPlz4BAcssEasdp4vYCrqydxqpx41XWEV4
V0XCXXa8ZbjJqdlSaXTN4n+Svk32ufJQxFnPUivYRj7cpr6boP2U2B4TrGqxG8twST+5g072EVm+
qLb9GLVPQWIP+QmZ0eyThYzzvCtneLFdjCxo4MV20+f1bsoqhHuHtm/LGz0o/ve1LxyeaTQZkmSn
BdYPuLb30k2C17K/kZnvfVl9pcs4Qfc+3IENJXP25qqZ8Lzsls6jiDQya5MWxIg6zhyvLG6nzA/0
neHb9V1oT9K+ERplH04yfE4dgzDsRuxVJ5PvJudiMwxt8tkPgf/EPvyz7VJSFcY+6BK1acapCk4i
BVm1K6Zh+Dr3bsczOPaEezdEMd4+gGv/KdWiAR/rjwMiecoNd4YzLdXW6uroZ0sEKRJQEH7X/uiK
Ov+ipOlOT7KsoeSZCfzCasycH/BA1HwXaNCsh9GqxNfUWYb5ZMowxLTSqIvug07a7iRd9M+26Sid
8abobHtvNQhRgRZOVXaSdSBqdKaKBU/aYUGSaSu8ueYic7IeLATdQCP8hNTa0J5G6q9vuO1av5rM
h0tShm7rHpyebztxkcldNHnmsq1QyR/8uMGzV6Vxs2D1G5OfA4O0NTy/WAD3/mDZU2HuAYSWy6mi
w9ztg6VuMO1wBw+DrVLVj7NUgEbBVviIb0pVEElNb3Gfgxx/z908JFazswCeW1vlZPamZyAvn+uC
h9jL1Db8Bxvssn5URqfwdV2kdLdi8VJ06jAYCmI385ZwY0NBW74m2p+md1zCY7clckvvONCcpvL1
TBBmqjDwXgajHtjgcZD7P7kdPx+uCFFM4AVJr/hQFJWv4zwH2x0v4ExSN1aykNW7EUX4kSTRR9mY
Qgf7TBJBd7zri1Z/gCei8QL2K9s7rDyD0+gDuIqtUkLb8fLFUocFH2IT1EdlNncFh+dbmxEotk6U
5CEOlEM+QyJQGAXsEieV07vIV13wxEVrBY8is0j3YwBF7Tcr8XT+XkEUtm5DTc910wZ4J99BfEJA
fpznlZ8aqOg7kZV7DA+ctIkVvQSKNDUD1W41rJhd2WOrt0fAynzWQDbNTdtjFUBJ1g2gXedR/PRF
3pnUcb7RYaFtZag6X+kyvu7pOh4ekjSzwY25jE9f9pNbC9VFxzDbs1Xa5XCf+5YgWIYlmH74lM2h
DehHfJTsXH3zdpPx9cqgHJD4RxEqAL90yaf3nVzjMF2XZ6c2q32rcDjmelydSYMs7w66VuVwyt3W
v+bV+QoTwLgNCjIqavw3UDHrorvZFRCLhM3KoEJI4ai0S4O+V2MzExfChJEVyO9iKiBwoFObxX5r
44VMk+U/axDyyvD6r7+GISCwOZCRjHEvJiU6mLxV2Lg4yxD4Bdf9spxoGZY1XZCmeVTgj7vzXLQM
rWB+fM2DlJYA8BVodBYsjLc/yqumM8GDv8nMybk85AdebgdjmssUkSNxmw1eiZTqkh+1hcgCUayE
/FM0043dBRAraueacNarRr8DRgqUJpNJc8WRXSytOKCorE3FKShq+dnuWwxkXQfmh+sMZ8iX11QS
Xz0qG39V7wMajCAZiiwvHxUZdrFUzlycxlTVeOaM3j3Wytbdwm9kC6y9qLF75jCm1774JVIRKBaA
UO5WjC1WyfSLGc7kUxi3blSesOly8l0xh23+wfH6eYKB+RvG0Itgg+XSgLBEOlXpdpjJcPZBhWLK
bLbwg7CrnKNdWwxVhK/6ZC6Hgujk7j2/zNNDX4rZPZahVVTbBJ7Rvw5IGBzzkQJyBMYywEt+D1D+
mEJVk5TATor8UQu97FzYrDJ2U02Yh5nFfd9A872lK4PXQ94Ukw9zjfZEPPj6H1Xzfv8S5ucrewS8
C7/m5Vdcq+MQB4380UEDsNimfVIexmxJD1aztJ+jYXZ2mauv4Vx/h4g/5o0sCxwDdzf0zjgtrx0R
MD4YsikoH4sqa+6RqCig4pvSObZjjTxuspLz4zQdFMJh3JmHNgT1Ega9pJOL7OuumsEeXpmAXArL
rj+KhjlWG8RTZF8u53N5ElmjKYgZjcT3PoY13G8D7fTw8DRyMHGq+oC8EIKP2DbV3Coax7kNkbes
jU/4OeT/YVIc/pAQfqrYScFQbuwy7Q8Yt41XEEKXc3p+awA4cH2BdNBQO7w87bAz9aLS+YFDoiqS
QqS14iiDhhkHbafHmElnDfUqKS0MBakHjc0IJP2XOxjyM99Gz+e5qesn3Evt+Qpy6iIS/f5tSOYB
El29YaxLBT9VAM1z+mh6IOXVZ2Da0Udbexm+eVUjjx5v9Bo87q8rOusdTDTy+evlLq7cSA+V0U8P
ZZbA0ir6NLmNqG+QGaCLlsXYWpX/qAr1/6dEsGdFiQFGM9f4+McZxlhL2gOq2g8ZPdCPAUranwtY
XM/WXORbDr3765+ult/rASjkezM891/pLGM4FXZ8x+nBXTx4+JWuAeGW86PdBIbaRo5BypdE+j3F
YHMFLX0R6n8vDdJhnQ4CT8dZ6OWj+hPaF6SI80PVFPqmDw1vlaXyfqxmBfui99yjOYjwUVZu9/j2
Q1/MJP+/MjJUwFEgwoHvuVhZWiDdNStzrRcfkBfA+6Od6a0awr5ma/yXtRjNQzfDpMwFYnlxpESD
sr505+Wh6C392ZrC7rwKYfVoRJiufWVE/Jcdy2Kgaxk7oIt0qXfHJG8oAB3PD0WDm3zckQZbRyn7
HoCx2aPUUSjU1N5+mX9dE1pBBFoq4J+LUzJ2OINN1J4PBI8fKGqNDVLNbmTs66J1UUfqdNNdSY//
9k491L+AtTuIIfkX79Sic+RkectjZl37gK34faUL56mc5+9vP9v6L3p5oXAq/ljo4jTCwFwxwcv8
QHheGfyIQkctqj1tL4PHBFeTG2iV3o+3F331QkGKkPmDmoSvsSLsXu5OT5VLWGbB9MlrMwrvCGs/
bvAi8tQ+q0HpoBkEafPKV/zNNPvzUVHRAli3hn5rhUNdAhu0atBcD4LmEUSwg+zd0mNxN0XY18dZ
k8v3tSpK+yjs3L5RKaOPfbgoyzxWsGujg0gdjdGS9Rz4Tfss0iV476pK7+GeL7dqtDeq8zZlMEDv
Tfwg7Tdy8mfzMCunMKjkPWMV04UgvOndIUkfhJtMN10iVLvxU135sWhy9FhA3zjvHZEy8qhF0j4N
GWoYMZfO+DmPUif5jyaGWL5V+dT8Vw9zeDvZUD8245inGqa0HRZXXtpllUBpRqECkwgoFxEU8NjL
T+U2Q5DMgLUfW0oFyDsih8xld/OUHKwWUhewAo8BSk7f4jvDPNrepTcGKO14tKnauXL+0VCMH4Qx
AYmPxVAH/HhwsWHNpkl1ECbdo1WNkQu4og5R3K4MRf26MHCUuh2vHMZXWde6JlCgtX5bsR6X+DlB
412NdT08jpXVj3FGod3jBeOWFe2iZXR3gVUM/0V5U4Ybhcv7nYjGcUIyY3D7mwlj9RaskmTIdiXz
uowS6+9CKJ/6DVg3Ylvr///HVTo1sCucZGweg26Qd2LpkxuARWJZLzRaCv92aFkMjiomCdAbIKwE
F5cZPQJfJ8grPLpe6nxPkj78gf/PiAp2ByyWeVQ4yiu77zI4sSQwvhUKRE2IoMHFLaadDoBCoPpH
QzIKbqNKPQHHM/dal+OPlohYn0t0ZcYr4P11C70IFADs1oKY1bGD4AC8fK0SAUPmba7xyUHpVB/s
zg/unT7UX6wgRzxNEvQJV1VQn/Mlr6991N+F98vl2digJungAbsOfh/JP75qmyB2QPc8+IS6EuMP
bwrL6cuSC8w3vdYPukdMQKpzKEePLVcnj6HlGN7NPKdoINluV3yTwsmiw+gSZQ+Mc/VDOOeothS2
tvRucQe7grA9utWWYYudx4K5gE+R34ftjZuoyRipHaCuTYeUYgHQdYLGj8Gg0Br77dTQ30D2wIwe
w3nFomOj20LrEVa+M9whLQ5FzU4A5N+rfjeKxE4OTKyM7m6a0mi8Z6oQ/aSMC5ufGEfO7sOsi6D5
4CF8wLpDO0MQjs26EO2dn5jRNRfxy5uH9A91QYoUYO0Id1zCKDOzD1S4iOgTShToUgTIz3xqp0qe
Gztr/F3UslGunJtXmxj7JKDHbCfKVqqKi6scwECNeAXN0KnKFGiHPHXvuxnr0Z3Ej3BV9mEy8tES
Vp3s3z6xf12Zs0p/gzaXfckBRhRkoV89VI/ceiMnha6k2dn9fVBZ5rsqn2vEKpLrKMY1EPy5f5Eg
J6/3kCoB7h2+8s0KCs1FzO23jkSQJG615T0jghFEJzXoOdjTlhuHTagW1P1zwzyHDZ3uTY8MSnrC
IcbPTlFY0zs1h6z7JplOX0uuLt8LDa/fdGyCi+Pway/Od5LmZu1MtfHYF37rxgBqmm+IQrb1Lpnd
6dvkzcmDQgfAuHKPXIbr3+tCul+ZDVTvl/SUtB0Ar0yVeDK8pAGPU6PX0A7hh2zAMvntT38JJUX2
mmdcQelcWhDQzYucdR4tcAaWYTy2U6PPne6ab0Niyp2R2damsVTm7GQoI2+jy8HMj9QG/rHzAh1d
ydcvY+n6O1b+s2NDCeLOvtj9hcsEP4+m5HEeptC5wbF4+VxqWTFLHVG9cVcw0KYS/WLfyoyr8srh
uzzv3FU2zw8lGRRviKfCy1C+WGHRBBBAn/CRMHP4FIj+DFi3P+eMriHoMom78uZfP/C6IoGb65hO
zWU7UdjEHoxHiyfEn/qTW3jNdpTj+A4/UKOPW4fbGQOWuYYV6evD2199fZoXJ4+nBYFp4TYO9RN5
6ZdPi+lvgOxFVzwpUZoHU4/mLe5FCYCALvfAaY3Drssd7z7A2mhHb7y68rFfb/DfPCGXFJtiEBD+
y/WLdE5C8J/Fkxjm8Wxg7HzwAK7vit41rl2Tf3vP7O21OCILRO3h5Vo6YFySWFn5NC1NtR9ST37R
gTvGBuyyA8S75Qut13mHIHNxrQZ9HT8iaEk+VMlVuQOuzsulezUajKGj4inEK2uPymT+YKa92inQ
MadFR+o5MZjHvP1t/7KTad+Crglw11lpky8XnSbJ2EbTHEdBCzYtCCaEgDMLrYVNluXFFAOxsq7R
G/7ypGthz5AcPQeyzIsup2GhMdVmtXwC8+efun7pPrGzFrLZIvMpeRz/c7cY4t+3EWI6ES92va65
p18+at5FGGY4S/UE0uLEoE84m5Huys4eE9Su3n6tfzkytGeQrKa1tgoXXG7ZhcOKaq58qrG6/SqT
KdpZLlo2Y5E3RzS87XNDX+qLQPbmDgL3ta/69+UBHf1ma9NHfvmovHyBXI7PV+0xeD9PfRtWWI61
dHFlXwcf1QxfPrUSpoUpBetWmV3uX4mRf/vItDUQtTah2wG9f/kbumyiW50U1VMCl/CJP6G3RYB0
ajeZKJtG+SziyaivWbH/5fzi4umT5GI5Q//x4iM3Movascmqp2X2xY0fTaa/Q+paH+pG+2Iz1Z3a
mFUEY0dRYL390f92liidVk4+aBwywZdPTMWaFxzW6imYwWttRuC2IE309DNBegqfqAVd3it7+lUh
TUuOuU/A0aUJQRV58bzpAMQ8yJz8uTHsuae13MIUzcYu3XUegjigFkuAhMIy3uFw1A4HEmjvFLSw
ykAZmXl5pcZ5nSCsvwd2NGUjoiiwkV++A9tL56Ht0ux5ToQD1LEeh+SQcVSILW4DIjOlDpp2UdFk
wc6curzZtmLil2d0w8IrH+TVMSCKoqm+Jir2Ok+5eDmzmSXhYDuCPDHvfswgGv7H2Xn1to10YfgX
EWAvt5REybJjO2tHTnJDpC3LsPfhr/8e5ruJKENCFthsc5Dh9DPnvOUhHisgs306oZXStWrd7gtg
UNamt/U0vSscsCHXF8W730A2GHcrLnBjPUGGzIaUon3y1rTWvB1ZOwelSrJvQgzfRnV2PiVGjgJq
EcbzJqpFfON8v9iFDAEVLa5t9gQV0NV9Vo7VWFooHb4VauTs2C91Sm04xAqw67wvGiX7ByTUkhsh
6UVqA1IXtaQlZkAilrLk6gAq60HMbdooJzT4xLaUFHo2ScUzLtO95FNuTg4yx7VcADHdgwnk4NBJ
Mf2DHMH4NLIwb5RA3psEyuNLqp4v4sY5X5UTDxKYNE70ZkxIhfhxAalikuWsojSSqr6RS+chCkVz
KKVbbtm3841VcHEsMR5LbWIpE/E+XD++NWuh4dozksB2Er2C4vFOizrXQ+aY2SdbMW3UfJI6+zHN
YjxdX4AXpxJN4xRlsy15AlHlPO876N05Gy1WgDa15QE1pJaZqEkm1Yk8WkPl7q+3986K4zlKzYqc
qEvhe/meP/IMxpxoAwiP5I0Ia3zp1azjKaarGzux1O1sheZzHLEarjf6TidZ2yYQRF6H5DaW8f+j
UeEKFK1HPX3zEP19gvnNsVJrNtLm7VMzK7fYWe/1EYcjJAEYW66Z5ed/NCd5GtiwygTF6shFW1SZ
NzpZB3ihMTqbdgQi2NAz78bhavGnnsXhMCW5y5dKOw5nF7e6Uo2w0idXvBVGXiFYGyOt1s8q3BlB
vuX6gL7XQ89ZAlEQDBoR4nkPzb7lSIU1cBqcJPMnktUvlSaRAp9TB8ydJXjUqvHH642+s0t0HV0N
agOoEVAEP290jm3FUIdcOSm94lV+5KXizRgLZxtl1rAlWjeGTQH2895JbefGDn3nJiUWJQuL6BGV
IEb4vHEEHlQ9tezwFJWjKHwdyk0D76nRY2SetRAEqt1s4wzpdZRyw6LbVGXukoaFf+2LLhv318di
ae5ssskQUpPnfcskLBH6+efEBI6yAvd/QgxcvbOlBeozaQfV3WYdwIMb032xf5bWWFc8QJZ1vfaQ
aHQ9Em2vxidXSbxdOOTqvg7FsS9Qi0GMW3ov13t3q73VzRzq9dRN0CZPfSSSX7ODt6Xv1MOYo+dr
f0+yqNP/Qw/RTOMlyYudyGQ1vZgUVej2mPEpqatvkdLDTeoc8doCV6ODRfL57zu41PYs8GCk99eV
NorCaUq6MT2pXZv8Axo0P+ZO1ARKSNV8Q0DopnfXW7xcMDwfNRJj+sKmRrDkfMEkdjSShqvSk632
2E14gwYmUSX1MVS5ems0L44H2OLgfhhOuLyaus4Busg6auRc05ObctYpQP3DYzE4XbWdmlzOW9cJ
jTstBmwdXO/l5cKh4aUOTU6Co2ItAqhJXVitbSWneAJVtpGVlylbxUyEtgOT336CZga/73qbF8fS
0lnKidgPskGA656PLBQGFETDXpy6ris/hQnkGKDDnveIQan7Gs6Z/BkaTY5hQRaLW/ZTlxE1WS4q
tiRa4R8RO6zmteySxFSEIU4EN+HXvHGR0s5jI9oreWh9Rw8wQVyjnnTo3DFv91a2+NMXbf3X5xGf
gQMrx/7/NXjOByEM4z6HmZWeKEzNw65JLRHtVDFKinSK83p9xC/itaXPxKtLBInO2Hp5QbaWrVcp
AraLivawV0zt90aSt8U2WwaJR8rAB7JXfS2KCMw7rA1xuv4F76wz3s6/A/ZFz3SdYMyTeHbFTM4J
JYJe/1jNVbwXEaWhDc4IUaDOWab9bZC6pDO5giiMs68uym4aRY1JMSxxmuu+abd15JG/tt2qfFEg
qB2g1Ho/INt0/T7tjajjNgjjGzimd7Y1xWxyiUCFUJFdh6kZrhKKhTXCCZimq/iV5uBf2ijDD5W0
srejGDG6b3BMyxu7+iK3T9ddzmTuXoCEVFHOFxd0TwK4JsxOuZmm7S4tBl0ewE/mN2b1nf5RcuVl
QjqCzO16Xdk9CPs8j4qTl7TGZ6tzYQLCUd+0cIdeGY7oaYKBfOPmuXwMgaxjHfP8w06H1NPqsqu1
CQOfMM1PNuTR6JsIzSrbIx3ak4BSjOiFULIxtyrXev9d7U30FzT03RqYuUN/h8J6N++UekxvPYre
uTAQzIE1sZRggeuubkTkwbUIVbD8pBl1HO8q2EU+ZRF3uEf+u5luROjvtIYgMPJ5DD8kiXXRtTSB
OvQVMwqjra8/AjxH1ZKcpyN+WjD6khtn9nvN8fgnkgENDhtydWZTE2tKtQFRB8VtgE1u8MbakO9q
/1XwKPty/bB4Z/kyfqxdcDyIPqydqbS2xz0GDwqIGJYx7+MQJ6FjmBbi0/V23u2UsZiooQpBlLZa
SEg3lClHQ3mSlai+aB40J2TpqZKX2nDjBH7nzkNMgfyNSyC+7MrzHYnCKBo+yE+cbHfuMZDS6uEe
iph2wGeet3tra68oXKdBNhv9DVm5d45e7hnkc3m4Ut9Z17MKQOpGbMjipNY5Zgam3bD+RejsWwit
L32X/qXDKrcMZuecPr/rZxTnV6H2JAGHGplTnhw10v/xIjvbtrzC0CHLxIc4rOpoRz0KKOf12Xyv
n2j4gTXhec+JtBpirau7RBp1dUJRod7gkJDsKkOUW0O2gPRRl75xg1+0x3yCRdcpL4DT5j/OpzST
sJdqmWknk9LwPeYALeAWk8o7PF+IqS1M0Vv1wosFSyvLXicFRdKGuuF5k4rpkmbHgeIUoaQaxJls
n0Tc4USQTy1g6uvjeRkpMZEUbUBFok2PRODqFsmMrgTmremnVJPti1PU47M7wmML8hwIEpKBlVUf
Bk2DLZspGYZYtXMHWuCWLNbFJbPUJTkKyIARPxC6nXfaoOyIXIJmnDA3Uw/QT6c3bI8gHbhDgfmg
tces7KZh7wUCeVnFDDaJNLwcCR5WnS+ysZSRMPUTPlLZWxoPCAaiEfvcy1aHWTVN9Xd1MnCjU7v5
raiadDtFDlZl2CNuwrlGq0A28fTr+pRcLjmuPmIaYE5LPmiddyuFaFW1t4yTUmTJ96FNshBXi9HT
4R+HUX5okgbwx/U2L9ccbaJ5h54U6DKUjc6Hv+OxnpaTbZyqwnW+pVjzPdaoLcAfi/Xd9aYuzn3G
nIwedWCQhwgrLZ/yRxoIouK8XKDmaZhGs9sgt1Jk22ZUbqmPvbeiltwtRyLBobnOpkZur5q1jCyM
0bLqgbK++RXX8MZvI639aWH7kfm9Ydy6At6bPKRGwUIBaACktRpIW5FTKfiiU9erwvZ7a4B7mLTo
slBfdz5PvYe0z/UBfW/uFiU5ojPO/gsYbtPVlDGixjhBQzAflMgx6302TuhjlIN7S4fycvaomNAx
ogQOJ1o7n70ST10lF6lxahJDVx4dlDKMXde0qv3jeq8u7lJeTYAzmEFKNYh6rrYmzFQAM7OFWbGh
IlBsdst73BOh+k/MWRYULgrn2xEP8T0Stk52Y5FeLh5a51xEtH+JhNb+wWQNqyLubetUJRr68EqF
3NdY1wc0hJptBAVT8T1b1sH1Pl8unvNW9fPBzUSdZJmu0Koqh5cYxZe7Ej4UvAzd+jeFJ33jcntv
jIliOW4J0z00+s7ba1A5GHEvtE9otme7zNXjHanExK/tqP2AMEm9SUMEm7GA6f9DT+kryQEUW7ns
lmX2xyGQDhF+Ov1sn9CvwoEzM9VkExdz2+xKD3G3WEa44fz94C6VLXJ1hLcXKfZhcrBZbDL7VGfC
PMBCC3dmj5XlFkihDT5W2PX36y2+t4goMqpEhFT32DfnnVQkEEWBRdepq2z3bWgmPQ+mBPudTRrp
kKe1vKSo27UoDd/iAb3fNM2CmtRY/8vP/xjfiR7VFipXJ9D4MWZJYYN3YUP1sGm09g6HJkYejP4t
t9nldDvLv0JwIN2yJJvQOMZ++7xZIaVbpBgrviHpoR4spH4mYG7lL5eSWudnGUxgoMLOFrGSCEU2
+2/XMyBC8tALnc+F3LnudT90KsRjpXrrk0hHkKnt3rRE63f8v3BToer9SWukce/kTXyj5YvxXvgP
DphcShsM+Bq6YJST1SLEV7+lUVqg0KCZu3ocyr0xJgkaLFV0TPKsuXFpvzPaIJvABiHFCNR2XW6o
q8qFdNc2b3EDZ6cpo/oBScBmj/yTu8PNSdthal/tsAWt/zHHTrmxhy9DR6rnS3VwsVE2l2k/n+2q
iCyvQOnszUaBo0fxQfF+2aBy5yfVkLO5dwiWsE21LaUldEmK4qDgd27fCdxGb5zXF3cgn8KMw2Na
IATWWuW0moTJBIj2DcYUxqfRbGA2KZNvqTZaNzJO+sUVuLRFcQFYGXk9YIvn3Y6aFKmy1mzeoFlW
3iYirH2Ro9NrO0zv2odG9kq0I5gN0VpK4wLzpkV3rsbkh/RTnECNNCclbXEazEjdc/ZBLcE5KcK5
NlWcZyO2lDBAVtFGTLpKu3nj9eWc+Oiz9uhpwdx3NnEp5peshTL6lycWXSPlwm0Lxmjxxz7v2pwh
QNFhDvCmI5u6ncvFgM32mm2Cedtd11ePxHXVDSrsxaVHmy7MTWRn2EScHedtAokEiOlE3Rtuow59
XezUJ2pJ84wcnupWf58bXhpckPoLZwFM+eqQAlvkNaE1dG9otZhvVUvxkcNfCSJHVY4kDAG7DH2d
7rR0LvJN7Bo96iLYJf/1UNNjyqBLMcCj0nze7QEJj3JSq/4NXFP8xJd+6bMk2g/mlO/UvtEPYaff
AnNd3PcIlluAOjifkba21jifKUrhjk1m/5bVKHVvSvY0GBILgZlequZxdHJ3b+g4+/nknD5f7+9v
mtv53bBke3hr8Rf2ZdZ6nvWqhXI+ZG9kp+NPo1Dzgzs1vbOpi6iALly3MsBGGE2sLo/Hh0nzmq9x
h3iV0qD9dde3Wg9vblDKnyNK708pflVBj4zLAQnjyDeq57gMVEX3Dim8vn3SA/W+EUFcnrf0gAcL
4HGOeA698ykTUh0aHFWyN0vI9EsHN+uhQ8pN901kMnZKpmVbraewACc49uvZ0O+uD+E7OwXmCzUV
UhIAydesD68L2zJSy/ytco34uUZV7TFWsFDFrBANo6hybuSU1m7uoA2RzwY2y4QhM6yvp6zPRIZZ
vVa8UURvHlrdEQfsMAaULud5wC3OLJ88L4pfa93Jez8cpKpsCmSbPgpoq48Zwksvcm6mHp04E7rx
7NQnUvXzFuy9t80su9sCWFQ+UsMUvV+2WS82kzWHhwYPoxcDhtjGkTN6pLnB/ZbktfkgRMxL6vqw
6kuYu1qZS/mP5y9sZGpkq604KR6yrZWev3ngkPGrwWIWCwG7KQu/s9rxK1gpD919gaAOdToj2mGi
Laq7hcNvBNi2uN0mH6rkeztXymdvjs0mgJhmWv5UkfNYgDIy8TO22RG4DrpRjh7bHyo9K5TN9Z6s
HU9+TxjTRB5lwctQ2TxfoTU1nqbEEpywJ2manamniDRWiJ1sdJLGB+l4pdxCHrceqWWky/2iOXfI
14avEZbgH9vRHL8ZKsWzLQ7VGaKn+WwHuqpkG1Rc/r3xsct2+WPYwWSo1OqXcBycNL9W4UOnVJ6D
TI4WkLiPnjUd4x0zMdCJolLpp7Gi7soc7c5BM8sA61rr2BTuLUz6Km74/Q1LFh/cqUredi0VrxZj
pCh2pQVKHlu7Wh2GBxBni/1zKHbX+7sKG343BbAV3XcLBxTU38/npuoVPWzg5gR66IkP4ySj+zk1
/jLw/38rVKHAJaCRxPCet6JMXuHida4FdYk0T5yE6UakTRwoamLeR3Zu3oeFldyIBN8bRRACzlJ9
BMv5O2L647Vh9+ggOi4zOTHTmz4rsiP648hqyfwW/291Bv7uH44mZKmWLCm5gfP+uSGcpbY3WDQh
drU1JQp07lIMm6s6IfehWzdi7FVg///2QMUumQjSY2vQkhHOMxlwVQuaUuhPOhaQPhZXSOyJCcs4
rnC/RwPjv4wn2RzievaFveZV5rq0ee17WjC6KsjDTmDgqiveTkWY7UZT74wnWMMFaQlTgIr9ahMi
VzjpAybxgZWhQoq2NMJ+ODSZ3pfZ6VB4spzmBhH/nRGlRZrDhRFsyRrsmtvpPNZhpQdjFE1boul5
T1ToIDqITRpGpl8lt9Lh+t57Z4EulUvewqAfYFGvbu7YqWe7Z5YDZUKf0h7MNBgdN/ZRXr7F+1jF
WMuCoV/kVLD34fLUVxuwUidTF14ISHLCk1gYVbkF0UyBApN0MIT5HCChWO1CqKI3lup7neQcpTIJ
WIfS6aqTZuPKIulzNYCMkW8bqXZ+a5YmwnXu/B9WDfcMtBLycKRTVrGch8ecbQhLDcAHqYFbT/Mm
xTXrSY8pj+hKN/6H+SNZTBhC0LrYWJzvemGHXdRLDphoWTi2zBdh7DA/xKb8+fcrBdQzZwt3ArH5
avpSheeVKgo6FctC/znCLrY/YtumIvCMtvPn661d7j5Sb1w/XEDQAgEhnfeLJ46O7BwHdUVeBakj
T+wSnVdAK5PsqCJUe+MOulwi1K45y1SbpAHbYDWO3WTD79MLM1hUqA9mZmtBrM/1Vxvt23+ud22d
HWAjLG0B81xoh6herE6WHhU2aOy9GdiTU1ndxh6dLGt9lMybej9MYMgCC7Zy8Wg3uhA8tNquyPyq
wd4cKUDNDaMb4fPlwYNDFB7NsBxgnLprpYNqmLu6VIQduBGetLXPjSii75Nt4sBpSVS9di6KthHS
4ACjbrT9zkSTnwcWumCpF3WX84mmElppUzhYQSRyZNyywtWPBQKvgUTjbOPY0y220DKT58HV7xMW
joAFehr0wHmDWTKPhCD4CPdtKYJeDslnYP3FXdjF6i7FxONDboSoVIZDeeN8XxfVmHjCAFLmPOk5
AnnunTcdOx10jn5SAz1GXhH/byYfyXuEtPO++jYP1FHzIvP8BDXsB3Wa1I/1UJX7Ej+eV9Opp13u
zfqN1Xg5/pBbYD0uWTLP4Rl8/k3DHJcGUr2ERWYZ31t62yO51RT3cVnOj5Xlfry++N9rDhg3mhqL
ms/F4x5WBddcb+oBTjD9S60vvLfURTrNpySO/GeG8tf+epOXW5vi7SKmhMANsfTayY/JhBYlIyMw
BCkwH5XlebE1tMtgWHxMbtw1a3gOk4zsFwcyKwvlNFQpzgd0XuCNZsSN2rZIu5puNfl22+v/TB26
m3aLLrQ1k6gi65l/5/T8jIKggw5HNO2s0i5v9N2ksfPFDvsQ8DPHNiHoRd43F6429RpO6lWUd/us
89AVTaMuLm+8ry6nlXZY1aSOeDBStjjvtNrqaPLFUg8StLtec9VJ7u1My+/zclB8K3O/X5/Sd7pl
LLJYoDr4RZ73vLlW2EUUm5MRiIkxjhXXesSOQH2+3so7C4fecCWQr6fqvM7ZV25HLaZQ9QANfPO1
m+IFqy3G8b4vKFX41xu7PIOX0jY1WRjpsK7XkGlZC0lZKNQDCObxt1jxrG+oLkTzXTLAqNxxT0zK
PmlMccv6/J1eAlVZ2IUcv/BrVrdRpzndEq0tT6K5v0e2FKEEBUzVppWK+ul6J99ZJgsshm0Ik4NI
dxmEP55DrobWJ74TKPGh8HaMOSyBe1amT+k23sWOiG9QHN5tb+HtMY1s/vWtjm4o8AVAVoEtSJ7g
fpYdHYKVO7cW5lZHXWL3H/rHu50IkNv0gjdCSNvYTSdNFOhTdBp0qaG+FGJpsjzEZGh3t26UZXLO
9jf3NZubwGUBqbhrSpohZGy4tWsGdTM7TYCMs/OiJFNd+3X4O0ncOpqfLrVoX0EfI946WevtZ2mM
O7XQmo1R3TxyLtbTIlpBPEHVlMIDuMjzOZ4xUkeFp7KCguffPV8tdygi1kHmSHHjrL2YXpqi1yAh
Ye9TcVndXXHazAl6OGZAQqx6jKoeMZB5gquYttVuACJ1YzldHDu0BzGSWwtMKa2utoqVhKGCda4Z
dHoDnrXNjaLyZ6l1t8iuF2PIKcAbCc44Zov2RbZKmDmR4SD0PVszDbrJTPfSa4C5NPrb9RV70SVo
Lpw7TBTJMVBjq2hocrEAjHIWgaGN0QuLxjpaQo9vVIYuW+GPhoWzHDAqm3n1KsIKQi/yDqySVipG
vktECkPEx29mat0b5+jl0HEsLrJdXEhLSnh1E81GZnbQct19CH4J6WrDPoSFrLaaUHEYuj54F+uP
+jFFCmCamOqB3Vl1K3O0xiqN2t0nKEhshNp0+FIqxkNodPcYkIY34NSXo8gbFoTfUikgcl3nMEkF
C6RAYNiZtpx2hjHP9yGalIfrnfrt3/bnmQI2h1gBaYSFq7XQzc838GA7ss/LrtxiEabZvqE1WdHg
CV329hb1KD0a/KG3nPEDO4Qh1TVZhHvbwIHpmCi/TYs9oXvcIa2T+WNTZN0mE+SYQY21sgkocGtf
697Kf+HA0ryM1ew+gbwynq1QmBnxMKqHFYYL2MvZ+ss49Z3qRz3m3BtU/fSEjDn6dunUVT11Qlv9
MLnq9C0edTff1noh76GeI8Dt6BJjrbzRvflIDovzT5gVLKDCkaHh206jfoxGvcw3np4p5aNaDt3w
EFaOgY9OJuyfntGa+QZx7fg1bLLxW67PceYPDsmRh6hFgAgx/xkn0NDqoseyHcYuQItOGQLbqpN5
CzcqLwPHjHL06oWaOjt71CPt2W2q9ufYl3mx78kB7cI51FB+taZ5/GlEuQE3bWI37kbTSEbciRpL
5OamgQiSbTMznfIKEtXoEsTZXdP5eOmMNmquFhB+jLndCC+dre6JPkeJD1OlXdREVvjLMKc+3RF4
NOYmwZ4ov+uqCU1yN85rBEQhhDQ1Q2j2ZA8IR5M6QMLdQ2pThQ4eKoHXxul0VxaQIn/lVY0A3kgy
aeA46qV8G0LHwDoBrajGAxA09Ob2xopcXXK4DOJKj1gHWXwGxVpFDV3RzFoVD9hBRGm5T/GJ2eZa
qWXoUZtz0EN486HUJHeFUpS7pnPDG+2vtzkBPQHgAlmDjE9Uvxw5f0QtA15K0pNIR4X2hLuu034L
h74IbKR1A0cvu9cb3V23x+Ofk4tLDfEOByfLVX8tPcSJJ3bSI5T3KgzAN+ZNME8NIldlYRnmdkbx
aryj4Kxbd05buzhw9dAYJ4w2PbAFsKn3Di45czCENcX2um6Qq6JIJKUfYdIuvpZtjFkw/OJJ/VAC
xwtfqEDjVWkUhLaPcorU49gZRo2cvsffFfbCx5wwfHjrIgdYLzUTHa9HR5C2sAwxOX7T2ngHWfmo
hU/5UJbtFkZCIfzRiYiEKGMUzZd2yBonSISCZH2Gd+RrpY+deBJhbz5oSoX++3LpfgdnhRtTU6dp
8eg1sWbsx06NtQOSh+JfzUyFVSAUzxMLLDfaZ8+jo1f/tACnvjBT2GZowzx/SLU2GT44uNbvRir3
ycvY5kK951un5LuwMss8RbBt54dulq2xD43aKfcRtmuFuymEpouDLVr7btLadnxOpqJApEzxymzj
icn44JWaTH4awND2vGfDfiuownjmztKTTvHTXseGaGNbAmKlraVNg6xZ0uT657qL6qk6jEkcVwcX
gclkj8lApL1OVeShPpyMNvKvFMEwn8K6pI6eDYld74tNye9nR1in3ZM006J9RQEtYnvqWb6Y5xjR
Bil4d/h8fSXydFttPSol1KGWtAAiQWT6V0u/jZNR58grj1GKCVe7qcnlOEGJoezsxwrWN7jRse2b
wHVy+xUvs+lfL+JYeK6KkKtdlFjb+W2DPQ21azKVh9kpku+qW8SPUclFvssHMxw2AEUwmEnYEJHh
N7oaKhtcy6XuQ5zSiyfW+JhuCnCOjV/JWeuYL7UsnzHoG6uPcz0reWC5eVjuIBZZKDXVhdHgv4KP
RPIwNOge+p1U57LfqDGqlEE5maP4gLdHkuyKOncBmQFcjN03U7bm/AWwvGt91pus/O62seGghqnh
qeLidxn5fQqEx8VoStOzR0+Gg/srkaFXcRDZbSofkUkptaPsBcppBd5/gRdneD0yTIaRgGkxsvYr
tT1nI7MKLtoAUKY7pnNsVTnnGaJevgzrOsFHYihh7sRpFAYpecBHUy+99hGsUBF+se0c44vCVGV9
l/ROKYM0Ynd/CLOoGkEqliSWQmQ8jiG2c5gQRjnSdR9HiNK9r6vT7AQWBhG+sMjEfGzGsThIzK0x
XLLNXr2TheKG9woh/kfoW7ErfLeZsNeBZdZIHIAap0s/CdQBPs944PVyg0oIHuSbVqnjBhswAKlb
1UgUuQ2zSlhbp1wEqqlsAK7btDp3nV8YpemWvmtIjA235VBhE2zHZaI+wUMPnR/ObCjzIZVGme+6
uOlHrCo0L80+ErhYpwlNU/FK5nneKtj9uUcrdaMfDRy6f6o+GrQ7hl+V29qZ0s8d+yc6IFrEJOP5
4tTKNrRmfY9aSepgjFIa1qaaIuNz2BqJ5UO2SfD7jox6n7TFLL8VYMa0J0xIHfmt8lqDacJSJHuc
RJxRu67D6TXqXSfd6Go3boukpTDbDVlxiKBExFs5VhHrOExiS7Bfw1T3kU8oMDdUZPjVVOBkP8GU
mJnwFNhCYLdVfrBGReqvzpzK5KFd3JW2djXgYBMabZ7q+zFzEufOa1j9aHUlndHUuHRoIkc2cSzk
6wxD7JfJD5UMrBcqWr6RaESAqOSIDoWSiGvuENVaHNo7aTatuUnTak6/YYCtmW9jiBMLwbmdt9N9
7CqpeYzn2HUCkAvGQ6M47XiQFSSUD7FXY2E9//aLy5BeGShLxyLy4ToiUKSXvZ79pIA2ePf8WRbB
aghla6c6tbPvbRll1TZK4snY4eqIkkuJlKrnG6Jtq6+DVi/eBq2t/1Bx2zN+DFWVtNs4n7voIzaf
zQkGkSX9wp4MuZejbpYbr4qTezBSQn5owDhNJKC4XXZZpyl35DQUgr9hWOAUfe15aJRLtegDta7g
MpCBz+PP8LGy8kM65v2nukBz7V9iMAOp9zosqyNuPqPmTzCgf0ZqnN7CJ1xc+aCOOGipfy8653Ab
zkOM1Oz1Qalb9aiIKcv22hxKzKgcanMTdpGtpm3ALyjKy63zfX280yy5EUIaJHthN6wetJEEZBBP
lXUUhIvFR7eZG09uSIw0Pww9ju1Hqxnm0IcTHCs7pW/yaQ9mgtMMnJ41P3tTx5ZxceD815JyRqav
LIYOvIvlofSLTkb7fRzbQYx+N44q7LJCcx9Mz6n1bT70/SBuJJfXAMQlBUmaB3nt5TSFH7lKCJi8
yMREgf3o4t/Z7Xqj7LM7vQcwhc1kKwibyzb5lhWl+8ksrDrf4TdbOc+uKQ1eAhPVjweliBJ1edog
WubjdeKG//DISuPZjyId1k1e5MZOUTjk31rRpUezrDTrpTCF+eZandb5WuJl/Z2NRZh7Aw+4BrHQ
PSRflzw92sLoAFirx7rXoVKFDtJwHPE5rIKsUNUPKA0BSuua4imVi61yZ/YpeljRFMZbRW2/oG6M
giMGGd1RceUX4OTmLxV7l9qXuRw+mf3w0w1H3b7xirwIHPhU0KY6eEJubRKb5wvapOLaOChCH0db
ymoE8NOm+AOlFcVof2JBtRs3SVXQNuNUBmBKrewvC0sMFoojS2UbGA0ZgWXL/RG1m31MHTS01WNH
zvMTRaxuB+0jB9GXcuXgj0vsen07/eYC/flyBjv/WxN3IWsBhFvnHuhqh99GYR8BeqQq8As8GLbu
wOPi3qmM1H3UCaMWb9XEPSo6qRDpN1J35o3WOyLUfaNvPOejGNo590WbZcNrmtpuGkSFBT1nGnvc
p4hgs0ebf6sem4wa1Y0+LG+Lsy6Q3Fre/f9PeZMFOB81vFEcYRmTiweBO95VBEQYrDreQ1NPzq8e
MtKG34ABxvWRu2yVJCw54d/6m2DUV/vWM/o61HvSv1XmpNa+SRsPbfHRGdznKMN051V4Ruc+uFqi
3yo0/16J5z3mZcoypRs8LbF2P+8xMG2F3FCV37dC9R5gpLdl0AmDiwb76/pZqesR577aMFtfaytL
f4pF3VqBGckQz7AmVIcDk5c8yjQdmsKXdWNle9zdss9TpGf91kgrJd3wvin+bemjEVQirLyv1wdw
uR/OO7FIB1G3hMaBmMUaQhW1bdzraqEcHbsPJHSOb6PVyV/cJdYzd2G0k1rcP5WtZf2S4AhvpPeM
i92O7Dg+DstrgfvEWhPu9SGpihmxqfthNmptG3vR+JB1tU22htAj306JENiRQYytXxzSpTU3v9U+
68NsTRvstXPnC+7euPjpDgFuiCwQrrrf3bxPPmB76paBmHlybsqpdNrJjwGnKbuMM7qRvtm7evc8
4if3IPUFQj6ZJiD6Qa2gjvtFXJk/TUsxeYlO0p6CqNPsbpdACY7uqVh5+n0vdeyGEXiulC9Vx1MZ
a1hjtN3N4sikQhHRgLL6ahy26v76pF0AAUgbYvBlGWR60ZDkH6ulN84eiTE1vR/taJp9w5MdxtPz
+EgGvdyTB0jvEaUdfFWLflaTqx2NrO++Xf+I9crhkkS7EuADqUxQTut0vVdWCZ7B/XBfNFSC7rKQ
WMRnj2vpkZoeuU389Gx1a2oNxkqKVarJvYmP5i0hlnc+g4o4mmImB4F7IV4/zfOIr1rc3QtHNsYO
Jc1p01eqNm0sHf9nP3aTbmdFQvkwoDHqSxzAbizi32mVP/cQI+EAJiHtAg4R0ONqNhovJiWXxPX9
GM6Ri6mm181+O7iNezd3vZb4STgN9QNPrOa7WXeuvstts3wUHXqYM1IHtXOssyga4dN0Shv0TYIb
cqPVNmb1narL7oBlVZ8G6ZC1D4jFFdO3kDn2jsNYuveFiTm7rzhZdWy9CKMkHl11ZQdWj8tnqIi+
2F2f+HWinO5ShV86yuUKynP1tB813ZgjBXl4xbV/TKqrDNs0Fm9x3VXmjerwRU18aYv8AQAD5pe6
36qtNO1w0uB9dz+Myo9JE63ph4gYWruhlsm+6smN+kljOGXQFF3+aQzjeIs8QP+FjNxwByju5t5b
B9wc9FBUqFQBCV6Y5KsbR5LQHBuZNvcK0Ndk03UDxqaFwJddtUhhbvQ2mb0bt9xv1uD5CqNawCAs
5gwcHutwm+PExlC36++TBTpwb1tZZRyGUm+Hw4hhJkTYss6H5L5VAX+/SDvPcM8ycboUMuuyz3NM
guqzR6LjKYk9qDQ4nmFNWAInJzXaaP1Ps9BxdHAQBgn3Kdn7zp/tyEm2hRCp/WWw8ow7yyiS0Xps
/kfZmfXGiaxh+BchsS+30Jvt9tJ2nDi5QdkGKCh2KODXn4dcxd2RW+dIMxpldAa6qOWr93sX0DR1
QsTEocu9tn/TyEjVxK6R0qyicWSrBrixJ/8BpROWBR9PvgtgifGHaIUlD3yllcd5NiNqRQhYmYzV
HSLM/mFOHT2Bd9KhJjXoUBKZE+dGsmmdrlnCcujrn0vjT2RoCKFmcm2YpLcmvcdNBuEji2rhpp+L
Oqnmw4Q4Vmzq2bRuRidGGHHlxdeJcfYNMYrimoGSb23Nme/37L6EAJCqqr3zPGbwY1dxst9nKeiw
YcykJja54TzoS+vEe80snPRRG+28iwbLzZHvlHnmfbnyRusTz96ITiviB9LWiP45N2IwWwwActgQ
bJ1WfTe5xHTHw2Q9GUb1ODR++qRUED9R45s3reNg2KnXk1WvVNbpS9JCmrwyRP9YWqvd0so5WanI
5/qdKZWxUkNh3XUAyeA9i0syNfnpe7uh37/otKGvPPHiIIVuufJm6ZWyu6whje8/SjWMhRFren9n
qTFpI1V75RRZPdnqGz6mJCa7tZXZPRs4+fdbNJcuyBGYEZybvLCcK1/kcgD4+bwEbsUIUi7eRnl2
nOioJO4Q3rnZDdHUbUkWuz26P7xEZfWmq4gMvXLdWRfMX7OAMgHCEazhdUWZ9O3O+p6j6U3smC4t
Amzbx8iYh+WTNpP3Q1mRtc2VEf/H02jFeLTQuWdTuKwF/V+Xq8IxSrYGbxUGGEu5XYpl9ds2g+HW
koX47+MZftb35KcZCCJgmNPTZdH9OV3+elg+u6NT5+SuL/3Sgh3SG6EtqVlvHz/m8jcxdSDBcBHB
EA5i9fvfVAfO5MXQ67eZrBZ1Pxqdm35RA03tw2z7cXwFfDm/za89njU/BeiRqzz2d2tR/dfPQjNF
HqMj3FPJOjIITV+CLueKOMQ+lz12PrVXWjImN9KgECOLGUfmcROQ4fgDb2PKDzo9aR7Gipk1Iqtc
iAzctCU2M9Fo14m7cYVoahH6KMNMY//xYJ37W/L2NPTRPtEYQ0tN+/vs7UcwbM9e3FMXuPKJtlQg
ABPtgKhLkd4vlSu/acOShAvpwe6hLqviWda1equR3nRXSrf1y/w199d34RWo51e7bHrjZ3MfiZ5T
VqWdPpeJ1xlhYidulBaT8U21qfeSTtgDU/ZdM6c+W+Y8ddV08D9WHN2R894Icm4KBTWOJ1+V8a94
SOWnWPOX5YdWNl21KUZbzVd0Z/8YdZ5JQgRUZRYChI33o15K2DVA9Ppp5tsEN/UEF/uutqvSXz2f
C9MH/Ze5uycwRVYdOdmkPH/VOOmXzRyopN2CzuvkJ388Gc6K93Uk4I+t6jv4PrATzirnerHjAvvN
6aTny7b3itmNmBw3GOjaTjTVdnkbTzY7ESh4aR3IXyBZ/OM3OKfWsvutVjwwS5ER/blLvR+Y3Ouz
HvW0cSobBNWhWY8ZuaK1tmhvlor1p6UvVbnN2rEdoy6du/Q1hhAib0skCXp+a6V5ZYSQyx25SXy2
o2s97D9N6r/mKC/IRgG8uxoerL6aZ6u9rdrYy/XehXZAurW4RXURkGojG+xQCfjUpYZxNfEjN2Dt
SLVDY1g8IxItQR0n3VfBuGshA9B4gkxlc8SVVlG+mKWVkMFJGPwNkmSl/mthhdjYVGjA/xD4lOx2
UuAWF7YDWaBgfiVRR1Nk2G3/IieZ9rTy5zrDBbauNb/fmIlmHAw5O2o3GXMgH+OAVMidFiQiRxPn
j/PJb1oXRETr037bjtRCW1EkjnZLfJDTRsOwqE9IiEluKcY+xtEhlbPoH+jSm/apzs2EJnShCeU+
YWVPWFQ5NwBgLr5Yw8GcMn2vLbmuPfNWxRvAE719xQctIqdQGWWyns/ydmimB9j6tnyKK/JJrmFg
56ts/VY4I3MXxrIBSP78ulJrZG4bdm+cFFYFxxJPHkAHQoajUtSGjEpbFOYmL/JM7RL28I05qYbW
erq21fRgvsIHOANXeBu0cXReqOwcdNHnwq6+UnZCenHz3C/xo+qm9BAAP0eq6EA7yjj/z7fL+GCM
cXVlt/nngwEnAcZY4uwn79eUpuzazPF2ep4COz3QL5OkEMGs44/lk/Bn7a3jxiDD1s2vZaqdV3Tr
j2Zz5aYEK83z6UC/f3ZaF8yFaU6fa+WlwaYjfj4ARIYmG6GwySO3jwvrUzYaXrTodfassED4UgRC
XtlYLscAhiEvY8JoBGE7p+yvESqtqLThefCY6XZsmCH2+/NRjnO71+0GIwXdTaOid7XPH29pZ4ca
IwAU8ofEBoAOydl8PwJFbdJdlZV28o14whnPGdP5SNqmsDdwB2fEoP1ohFVdBVc30z+/6v1mxW91
V/UelTzQ0Nkxo2cQ89qgK57V2q0BsbaaYr29zLpRgM2stMfKLzjrFxIx6pC49XJ5mSaH61Y/B5ZI
N5k2CXVU2khngcuQik8m29303wSXaRa/Z8SK6n6Gn0I7U0iV7vvEDKqIDMO4OE71kDahn+bmHLo1
kWy0FFuDTnVetneVSiq5KTpW4bYf6dVIYprnSOr6hOKRLj+UtMxI6o3pxWN7H6M6zndAttW4A1fR
BPnTTT50nyjMqicXO45vOGNn8cmpGqKoJxgf5RbK9RKgiNBFtyfDx26ipXd74gPdQfd+Lj0qhiiB
lBTfOlzi2Rz6VvH/tVLhPsV+Io+loPu6n4muIp/Z1EwiKAkTpdPf9k3nbWoQU9KnR8KzI9mZLvQA
elfNC0x20T2V5BPJOzU5aJSxJ/JpqVbOGBslRkAyoyVMCEu+89rJf0Yk4lWhl8btlxxmA5fQTizT
V8eVzrf1Pu/DOxu6J3g3pbsfslEKep1tiqZIjaqFx6qrA+7Lmvqs7Lk95NkkIFO5VqsdlaLEC/1a
zenWFfR+OabKES5HFBidLX61itbqZswrExZMMjd2881Xiec+raKl5QnGs2bcwAp0ujSaAy/ZkuFl
WxFVnLU0h0aV+r1gBxbNblGrYWkrB463xZtZ0lNVW/3X1jVUdUQGWgBywAb8jebMfyoJqvpsVvPk
hyYshnKTlFUdbEwJ8wETBbPYLEUSHCAlcUmKdEkrMgrSFOICsjH/Nm2yeN47yq++VUFFU1j5i/jC
tbIINrO2cnncwiqbyFwS2A57aHu6eKusTgR7XHvrOaJPC7GurQhhQbnipHHUzkSbDlsHW+7iZram
Qr/BGmD80RQyyTfYx1b1zKY5+q8dF0/rOCRy8JCXpcSBVmk/evLQFMIUERvCeGd40rNf+tkglFSf
Ae6yjY0h0PzIRCjkd+z35vghnsxK3WhOsDiho2mi3nuD1kt4hyqXd6AMvfMJFUoyHpdGd7pwnFLz
57LMOYtL1YF+p0zpOzkN26xJwzgdZbGdKrvek81lG580KDVLsnOzFEukAOKfuVuLGioq6emv+Aj5
NBcNt8YFpYudaid8aB3yQVZS1dqW0JbWihaRd6fRrkTxZC7D7IRDLrX4CgH+cpNE3ULjnCIcEA9I
7/0muebvYB6a9c8wX8wNLDh/K+pUP856lb5Ww5Df1jQu/t8DmUW33uuRsK4Q6rkjIwg1FA4EXM95
QbdFYnzxyRd+9TPwOpDqivVs3AFnx48lThjXyIiXB5LjoGXlxkGTcXWae/+Lpa93WLtZzonJvBhG
OPjTYMnQZYGi/MxcG7/YWY4PUAcRdG06AsjSw8cn0z8OZ8dDKYLPBsoDCDdnh7PbyUW4U5Y9l5NO
adQWSf7Y0Zy6sWUTv1ijbh8ca84Obr94pylAvqL1mXblBnp2/eJ8ZFESrLAy1zmbL7wpRDsVgVHJ
58KRRp5EOfanyZ71NfnbBC6rfuMYretdqQf+9VScbKmIAAnoLZ/99EIC4BJZWj97OnkVleGlv/u4
XA4Q7ItHvaPZcuVu9Y9iFMtcH7Y3Wlgut+eGcGONbqyxyuq585LVKKqc8mkL58sO26aqPIxVUt9/
mBv1uUywiqS53MGMpZq7bxHzPH386S9nn4tRDTQL+Oern+66Hv/CLOoUzmNtGPWzwk3jW9fXzVHO
WH4qeup3OV2cKZIJu4KatOHKqvvHUqcmQfsPrIDs66Ie8jili6mpnq2hEw/jYOmbSTnDd0wOnXDG
RGQrRS+eP/69l5/boQBi6EG5DAub1fe/tzAara3mWjzje5Q81ZngFNRUJfNwyuod/SJohh8/8c/v
OKu9LJuyF00s28vFAlduS7XQVfYpzxY4rqVWWaAZrp+Oh4ST1UAC7RS7BeMXa9c3dqmxf8dp0H9h
N9DqY+0363ncJ1VzO9iFJR7AKDiU49hcXnhzGPRsLnJJQ62areAXkc8DPN18njKSVmNcXLqQlFFq
uc3HP+xi6mAxADuCTRrHUSzT7fdDic6kgswwihfpEa+5CTrcczV4j3ujHvUDFoRVF3pARHAHS6+5
MqpnCAWTdcX02LXWcLP1WvH+4bnolSWnunghFlrtMNJlylApIbItmqhsx/xQEorwaEFLvNUyYbx8
/NvPG2Dr81eojL/TH0dwc/Z8bPEMKMut/sxqUVakiSKoKKFH5/cUjNkJ3MrGF0n3ur1o3PLTUKdF
Ea5e2q+wDCTtQ+l8/viVLpYTe5fH2Qcasaqo7POZTc+90QrkxCLPimcL7cJB960lhtttOweRj/Fx
XNprTgwX6wkDXZYuBqKozE3wz/ffYYFNHoOE289NrMX+3Txa8hg3EkZ51QT5QcFW/fnx7zxDdRl5
PMfX4aX/CAvovM2ZatQEw5TMz8OkyU9do1XPXmaIfVpQXX/8qMshBeuHf4/JBQcz/ZP3Py5JUpjE
Kkhe6rRuv1TK/Koy370rud7LcCDxY+tqtfh/L+lUsahUuaSiJ8c+5+w7tjT5oLo18TMRBMkddzY/
0o2mosyLnQcXV/y7pqTsI3d+Hq/I4S6Hliej2Ke7CyDG7H7/exdzqiZ8sNIXjJWyA3orCLHG2CaP
cYtQ7co5SEOH/9y7jZE4QqYrFCt6yOvcff+4isnMHSrznik/mvZUkmnfUG0tuVRILaXd/dY9VPuf
FuS1KfIDQwI7UoKLEDP0CbrzesimYdf3BuINs9Z++U2TZ7suy+QTLFsZ7yzIIG24aCKD5QvKlN42
pB5aRUgKQe+H3dCnHe36NG42veeMGb5MaDNulDKq4Ylq3Bh+GpkfFA+54zc6t6zcNqbHfm1/h72G
0vUwqK7MaMlg+EW4pHxtRJEWUOHI2wEqH5Nlmwx689NgQyDozhVtEs2is8bQZZd+6NoBdQuFNSnB
Rlq2v/3OnmU4D13d3zt9p30VEJ2HB1iQ3ee0rbQ3vxy6n8ViWGKL/Gp5ch0Z21FCEm1/1K3BecZV
b/kJa5jLp2xLI8xHoOUIpQ8R45lpxkOI03t6rywzwxRBL2Zxi3lj9TzExtDflGW3OJuKzkRUBxm0
toTmUxkOvVz0CPNphWWfOy3JwZtnPdJ8pKmfm8nQgv2QdPV/Svg5q4I4vW5f+LpKX0pu7trv1hyb
6gkWt9hQVlbTziFDXr+LgVmOibAKLQTY7f/jL/jrFJnqZ+COytra/ZCVIaDN+KqpuTG/VG1d3rYd
58ItSi3L32YqHsRmTo3hq8WZXm2RcWEKAIDXjXCeIXiHNbRrCmf+3N2YQ+vAFTbzqnIf5iJZ6J7q
9LmefG5L087Xq7k92mAX2avTCdlsYm57U9QZiVUcpolaLUxTkowix66cA75pxPqAOGLAN1SDsPcO
acjDfTODnUTu0hsjsTxNHt9iGTWa43Yx42zJI+5bQf1NmhByQqchb2RAxZZv5mQc9uPsp9YL1tpw
KgiJa+GXUIoSf8V7WmFqBlxQ8ddapk1WVf4b4H3g/mxaaLIbLEb61yaxAxH1pvDEnUPYcrWZe2O2
j9JHBHgDGT/7PiSW5uJAmGlc5UdrGKvNWCvxM+GY+pLA3fsmi1K2oaaTcQwTCxM1kSX+fd+i9tg2
sYq9N+Dvqt4A3c1euJg1MjWP+Z+GGcqqDAnZ4Pxi8++70+Co6WHQ1hgiqMY0DQY2N5Lw3J6uWFZZ
xluB9k1/yvvFjefQy1z32Y8B/SGcSRCndgz0A5dBdhEwgVw1Q4jvbjNvuzxrske7taZpF/Rp4r1W
42QHfUjIYapCXnXWxcaVtJAiJ9UwsJtGVVRh3MGOOpA1qvWsm1xOW8/reCMIIpZzL9K2f2tLNfxc
mW+/CoPJHSk+7XTEPrP7VmKElR3LeBTVzTSXNeYPs4uTXiYm7ybvpCNv9CnW8AysCA1zhrKTv+LW
720ggcF0I3MQ5s8GSWt8yOshwG9TUnlvVD1D6zBS+oI3ULELB3BDSfsEJb92I5xnVf8z7gi5vh37
JllexOAUxqFsZpyr6Gdp+b7JJ+mEZl8jp2A+IoLwOS0OmFxNtBfJgcIpIyXqRNRZVkc6NPlxA3/K
mtgbvCTd6KMf2/glDyK59by4tBlBU8w4tUozBsHDZHfTx6394C2TN4uNqJws21GuugCFdlG/IRfO
VDg4McLSEFGAtWCsZVuEYQsz3ZUUEM5rb8XDcD/GwGmRNPyyhVjpDlVoE2D+WcUNSrDYbtv7gVEd
nE0zQ/+/s+rUWHbmCEgR2pohsJZ2nHorOpM2Qm4jRI4gugv3OXChRxSoIlLCXKYmx3fKqHKtC0v0
flv+A2azdxHC/s7nTP1eRF2+WgbpLAdchHv7Ie5nb0JHoS8djjmVBhjvOd33eoTl+oD+xRuppdrC
jGarttLbudc1PHTSvpi8DSqwytxrqMj8U1pP7X+VCoQWekWl/cY9MhlRMgTOGtYde9cMcM5pypRE
2F5Dj6YAXGXs59kOXl33EGbG5sVP0nS6IZzFv0kbPAY2Oc4kfRE6def+l+RB9gjYpWnoEFmNRqm3
tJ8GOIBblP25ExUZM2nrNLb8bXhtCw6s4rqPnIAk3L0gi+HozZkM/u8qC/XGWj5S7EB1OKfpJa4H
S8hI2xeJ0VjNeTUE26kwfDLV9VHb2m46bkj8a6/lq1xeIShYoZQDytNkvGgKBa2uMXB9/WIhLeRo
D9pK7vvBh0m/TH3Kjtv3yowyQuXfVD40KlRLnkxXyqDLAprS2VyJdAj96BBY74ugBiCWaA6jelkQ
hfxoeC7sp1ShUUsrLUJbpd/8v0Utqmpu+yAX9Lupod8/0LaUzWjO1jNsgOTYpQ4Ry7rtl0+TM3fP
I8xEFM7VoP7v38ljoc+4QG1of89jX3E4lmaXKOtZpQGl25KmO44U/yEvFvngutXL//8ruQsBCWNE
dXnphuM6l5bZWc+QIbtv0yycUBfJEE2Qh+ZocMru0DR68f+iKfTwXXJFANJWs7NzX7qqhrYkxrR4
cQauIwSUNjiHVHJ8RKSLca0211rY011DPNj51yx7LuczLDbckOBoATVc0E8yqZcgZ6P/PKgaKRVU
VnjaxClHreWk3QZT1+zQEUVgRTVypC9KxeY1bOsfrwAVElsILoWrpcZa8f+FJkEZaKdxyMuXnjzj
cFY5PovKKC0vTJqgpkVOIkiiK++tDLRgxEXAGa9YKlwuJ7ZC2nqYHaxW7ee3J5Bcfcwbr3vhmmPt
aSqqHrcmw761cat/7sy2fP14ol08MFiJp4QPkGYcACudwbd4nQsNTrf5Ygx2do9T8bxRme3c0tlp
bpGIjFdQl0usFuAQbrkDqLNCpueApVfh7YoIM35xqrJt6CC5PQdVAHEkHDQtqXaqytxXtfjeJ9sl
sjU0LVU9ahAKr7mnXIIg66vwu9lEWNfoFN5/bs9B7NiIMX6xy0FhkWOXD77f1FgSlGhxjKLMdqZR
ahuV6PHXwoyLKDNa61s6D8Zz7S94Snz8Lf7xQmsIxEos41vQbT67Uc4WbSCf/e2TgU3CUacVgtU4
poM4fyOYwiiryzYNTCbgMXMhXTwxuJDkAavBMWv9Rz8SvPfxK12sCLyRnNWg9s+3ogP7fohy4lyb
1kgLOjB6O4UkJ/jfST1V3+x0cY5sFm+z01kHNPv6TZ5VTn1lSM6nJ26EEGZpva9TBRHd2ScKZjN2
iqFoT1pDvvotupa2ePKIPuoOiL0wrsWwEFngxz/6HDfhoawKdHvoH+mrnJvkYnKeSVH4/lOOy8av
vufWvO/4U3NvEg2gtu4k22FnKdm0V7b9c0yS/Q9vKzhjmDCC0J9vQLjJQ1nTAPKhsQQ/4l7iPl0t
RFQIM1DB1lmE9rXA58GOOreb05uPf/cFtL8SNeE24IrDP6zkjvdfG8Ze2yKzTk5V2UzfJ1NDj1su
so6srsi/IsXq94GNDXhQYXY7YfbxWg/jEvoU4Newq4t9gndZjS9x2oQ3vULd799Fa2K7g+tQnAxJ
kPvqmLflFiUOMc5Sd5aRtEQ2YWke40nSyX3sL/nnsV1i63BlTNbn/I3y8HhA2gCbJY4l84IYLjLD
GhRg8Wke9fKmnWf5YLeTxz0QitLPFkO77549dS8WQZu/ASgTRMfOlU36clq44FowidkzAefO+WxB
jtRfFKNzGkZanJFbDqJCHGHrr63e2/MmJR5niGy0Sm7omd5wLQjsckFwGKLwxEsBTQCk3vffYsDe
VEyNPp3w4JCn3JjkbvGGIDLjstoXltJuGKJrdfU5vEYpTfIDJ5IBlRFI72wzjDXHIto5GU5dvwxB
6MYlmemqcLQbkJ1rEWQX+wyPYWwpfnRMTi7CwDJYA20jDePk6wUZBbhKgFXILv4vm/R4l5BmcuXW
cL6xrr/LhtIBY4xgEur490PakRCoBPrck70swWEal/LeTadsfoB2Md4wj/PPdLKdLRiuxwpbitTf
fjyz//WT2dUpdGCro7g5W2B2NRtVqzf6acH7Kt6BeY3zQzJgex6XmWHcFLTwiivt8YuJzK+GwM/o
YeJhcuV7/6sz+CWyy2f95CRDhj1Lv3QHoJXBjnR/9KwjKJJ8AxGMZWRXcfrr41/8jzFfzxK2dMAW
CuuzX+z2DWumbK0TZ1rVh2ju2i/1aueb9zgNHTi9xL5MQamQDHhRjNLtygZ7MaWtlTpHFy2g4IAg
sA7PX/UlzQbiwjTTPC30f/qNndWafZMbWLe1QZxkV6bYubxnrea4k7FxmfzsVVP3/nFdWuI/hUrz
VAqs/zZNMzroDPrKVkeoCH21H7ocyw8Zp72FJNKFllk5+aT9gExiWSDW42gdhhKeWZIFGd60wVgU
VkjSIOSlqLHrTt713azXHlahTrqjVyacqBIOt6TaG/ywNrt0i6wbS5twcWG0FsRwSti4Y5cCiWd1
PWLAMfmZs5mctejvA7t/zMZJ9FdaAxd83HUsqKkx2V0LGq43Z2MxZn1FN8k9FfME5DRWJ4ELlY2u
B3Ouaogp59Os8O6GrK623dSrvV275ffBT+c3HGTGPdxR/dpLXZwt6GRW5sY6Gwm1PO95pbY5OinW
NSejBOzeZ1rSBkfSB+RgRIVfansGvAZlxH4i2Na9KbV9wi6WPQujvhpJcbHJ8zJY4cEH5kIQXKTv
wn1L22WqlpNplmmBSUoab7J5msfIM2pni9ZZhSKPrSsXgn89FrnzmhBAzeOf1xyIpDxMXyrj5OG2
4txobuvCVa9SUOumqUft2EGL2nVN319pVP1jMXKesQusJxo3zvXf/7UYpxYhJ7w+/QQZLf/Pbf1l
k7aaOUIeCvTmyq88F3OuaxH2Ig/kfktlf36acdiVAVEs+ilGM/I1gSM0RAP3shKgr0g3MAUWcQd9
X23SofbMbZMoGhZGKdobA47x0W+9eXzCJMd9G83cMsNGW1wvnJJW37RuL+atqulGvAwQtNMIi5rM
22Bo1BwyJM1jWOV1GWxslRWIR9px5b4bc5+F2HUG8pr86ULCzoECROOsNBEuWNRN74fWFHnSKKvu
70qFJ+V9Encg48sosNlHmJHFT3VuA2vSH5cyiovF/Vmj0FJHjIDTh0AjDuxXqcDUdoMjCv1Wn4JC
2yM0glldQd9Wd7VVjN+E2Ypim82atovn3Cqv3ALOq2HI1oCRWA/4awITWq6zCZKLolpMSOiIRIu8
+9QHjfEoCrehO0NnSYR5LJbsFvB4fGyJMitPFnjbEJKULtLPiMfLK6qSs+OLk5rKHPHRHyIsHdZ1
Jf01YSm8g7Shw3nMGds2R/675Euk50ZnbVyP/p8espiqz2bmlmqjZpSAodAWaV05xC8/L5f39S6G
5IO7CnvG+xfpnDZYJscVR0G+cjNEZaU69VY5MC8jeks5noWz19IyyDo602HZja63WUqjP84wx/s7
5be9k8JrxPHH4BypKLpCbQiM1ogqS+r+bztLJqy5YO4cvbqdCzxnkqqMXIKL2itFwdn+Q2SS6aPT
gdTNNYPj8mxUU9zmVJ/E5hFIa+i+6JWR3dCLVcYGSLoWQ4QeInZ2S4ti4/XjeuSPh/Jfd4s/z14z
baCusV54gfcDqY8BRpJDZ9/hQWdP0PkhkcZ4gmVo4PEvlEp+ErWXprwL3mAo57q8GLOoiFXbdWGT
m/0U6YaIMX3t3eQNbTeqVUIqfWeXwf3lCHf6/E4OOsxcE8M+2KfwwnUwrUJqd/DEmq+mP1TPMDVx
Schl0LdHLc70tctkzpIs1zanl5f1sgvTgYzlyAhK67GffLyfi0HMyRHzofbWT/F82+IHmfSRNUIU
pSXFLHyT3TCXO1n40z3eltwV+py4yV1iGPX0irQj+9yP8Gg3Pb59PzUPvsmx6uwUmUlX+T/9TGJd
ImU7/pIxPYuQSqfjgsPElPsq4Na1dz2tvisqB8vOXprc0nMk0wfM1NBDeCTUS4zUxJj5xxqUHgVz
B6K8cwtnDu6AmrRmrxrPuMnrgHTPdLDHeXvlC/MB339gQC7OUnpHf/x/zi7UUgF2msOSHvG8qdWG
RshwsHXaO3tsxJdDn0/Gl4+feLk4YaTxQMDjVXt5MZ/pe5JIxg50bKrMHn4FozK/Ybvuj/siMJOa
jKHF4IBo4tL0SMZNvAjvJGwcUeEKh7ajW2IJlmItvNBdN/TkNs8zY94vSeVMG1tUposjV5B9nkne
zR6cxK+8wwCVyLqy21nrIfF+7NAgQl2hbGPruggCkPrs4ASspUezrXtxo3pR1gbWE3hah0FXi5vU
VHF2GzRDFcALF1VqyqhtvWmnCDZAtE6e85Gzvze3ld9XosNf0tS/OFkTPDqg3Ph922YBzUGZ8EUf
8KCePzU1bjPbNrCLXWCxy9/i6Jq/5EtmlHuWjI5+3XHbJd9MXT7NIeGQ2DVGRhabSAI6u/hzrHp+
Dz4XCNxmP/62Z7cntgtkFwC13CBoNLF1vt8uBoN40KQPgjsPyvnv2vcc6KUZrneGHT/pGl8rHGmP
AM2kZXDtc1gXn4Mkjj/aF1ovfJmzhwfeTMi9dP07xfWMg7gXCi1B54ryh5dWInnlIlV4mJEFxneA
Iid77XAQcH84vspIkMCAaYxczTS+4/zS921YGt78aEHQH41bQxDT9woACEklLPxiHKYodWrtM4t0
wabJiWXyEDepnm3woPQ7tVlQeu3QQeTB58RIg0c/XqyOWc0m1wIVYG1EJRdUD/jNVvmhm9rmx2RM
kCau3LH+jPn7Wbq2hFhuqPzoX5wPy+IIVmOtO3fTUMsKZwNMEYMHw2nIsoUW1O0s7vN7R4oy36eO
Jt9sjb2SjrHvNEuN8xRE/t9Nm7rZrU7vLAvLXgPkC9oGKYAA+ip3pCy5dIoTrsk2IM8Y07Fu/abX
thVdTyqQEuUZAj1ZcNg6viBUHOZ/Ijfo8AL3myO5zr8YzeRX936eJd3G60THF3R8EvKiSWT2TWuh
EX2hxVlaTzmez+OxR2oLuSOdljpSRjY7Wxv+BVcAWZsGNBR/KfdtqcfqBb9MhpX38k6txDbiIfBy
8VzCmYSUMLlzW+OPUDfxl0rQwuLAAleYt7g42uLNjS18LjpWjvYKdxRgry8ngZ9zg2IituHk4BQW
zBgWllrd/pdluY+nYc1F6fPHS+vPXfj8O3q0JRDsEhoBrfn92soK3cE3ZTDuinrtprp563+nSE2K
n0tnlsVPwxdlGvZGvGyxhZ6z7Zyu4tbRYwFsBs9IEyIv47kz7ymvc+Ox/cPHFm1vvSbY8K8mdBLD
vG9V5ozeS5LmHLWOrhqLU31Jx7e6K7z0Z5OO7ZbgcicOtkHT2UEU9ILT30+W6SUAoMpQSEAgqFNK
zytXlH/sLrwTIeMuXHof84L3I4B6yC98Gcx3LkzIDiFRMDxZmm0N96w5U7+z2xEJQTAOWXcven3J
1JUXuKzELA8FJW10YCDnQjtBy2ei0T0ad4MLzH6f93py39pDj3lAEesACULiioWd8tLuPv76ayX/
/uNTgKGcoBSk+Qmr/f1PT4sKMH6oxBGnSpUj69fK02QWJNbpTu1d2UnPdfZs48DaWBUgY7OZb+cg
WO/ordUjqr8zEjm2XID8xEoOcZFjgcz+XVZvQ0MOQqQsVecRHlLEzOO/ohk7qfem322KYe7UXTOL
ae8T8GWH+pKI8VTWZWHeMF2VLPD3LfvkyjBdfiBmxeowTyucfIdzgwDdyH2RZqN2hxbSN/aYGeoo
MJfal88V2gYOA2f8bAzsl1ce/I/vg6qFocK5j7+fSw7oDVWT1ovs6KdimCBUghi86kOCPTeMockZ
rzWCL9cCvXe8iKii0Fqyrb+fEHCLhiYVmTj2IqjsHSWbsjcjJXT8RDXtZ4/+/yg7j+W2kS0MPxGq
kMMWYBIlSyZF2ZY3KMljI6dGxtPfD7obE1SR5akpz2Kmpgmg+/QJf5B9pQS6WYfvLQZC9eH6hpzP
2mJDzgJmSBnMekA0787Xp8LCkN6onfuqzeP94M+lPmFVPrSMTb6oqY+p6/UVPxoQ50tiWDHrJ6CG
xNleagUyHU7LTA4sql3FQltqYOBwgKAn6ntJLkT1Iw2aCCvsQYBFDVGlA1iTG6H9VQnG7NUMlMBH
qbpDU/sZLirirqo8ZuatEekn6a2BfjpIIcbWaGMse7iy1FulY4rgAV9kckd3lLpk+tX1Tfsojeif
uCKLYL8k89A+ScPyaXZ9mhWYG195CvOyyYMNDCKpeTAbyAGuqWah9OjkqQnQYIREt5MGzXiXfEUS
0arlG+TYTWddcKO7cHmWDB08EOwDpm0IKCxCTt5W5VQz1X4oBkXZ40UPPqiTce/eRWEKhNqVNG7F
NRzNvLzFJ9fnunLxrQ3uOareGWUAX+18e2WaESfJEFv3fdqXX/HN7H4YNki/3AXsD+DYKvuAEDI1
so39T+P7JqULc2n+VIp4ZVhUVB0IlfF5RNdacIO3efY2YQsuXmLmqtM37BRaII5S5BSvVTVqO8NM
usBHdzWcy/kmQF1r7di0bbxhynKgxZZV1eu6d6ThoVKggPwSlVRG4insw7oW61Dq4jxwxzIpmDT1
nZlbD4PG9PfUYXtwh1hcqW/qDAE9l8A9g6ZxDatdhEnzN45qSzUDOdH0AvrbP3tNxr56o5fprD91
/SBddGk4O3OXf6YyAAtfBkkrtkqAfRW9DnOSey+xVVw4hCpl34MALU4PiBSKUBulBMS0jworf4sL
RZfaG6OGT/YXuKF5gMaIh1nHYtSQoDc99wSCB5uIma0kp6Y6sMNJBlFd6/12qk17lQgDFejrz//J
whDg2NOAPICGLYFSCGVSjgT4XoAswCWaSrLaiC4s+AmSAFGYZfEDlJhbtdGHntBiT5OAM08jMugY
280h9a/umBVmZLKdP93PmG7L8kTcmWIzInmaukVqd7/loYx9t0M33tn7uj19EU2eN2u/7nUJNLuO
pnIfxfZ9HI/2uiPTs+a2nuJvJgdddlj9Tobqt4w053c/SZABq+tsrL+QvCr2zqcdMd6Hzhib991o
dM1bOuI68ChZKF8dp0pP3rqhomsiVT1iMIaPoHa/ZrqAwv6q1hM/71boUt1Svf24qM7fyizMS1LL
PQaT+cM3/K+3Mo8MLC2XHaDURQz9mRm+WGlNko/HComab5xY0gQkOZwTtUHxitZ5Zw8r6L9TDTCa
8US+zfNY+g8ALYK117fKJ7+OEKTR2DQZf0CiWDYSO9AGoW/DAU7bCZYechZ9eKdjid27zpTY1jZQ
ivpLH7am/6KWQ0aSjV9IVKFHBM3w5MD+1VbIW0X6WzeWItL/eTPT/yXdgaQFS4xzdL6pGovu7gBz
9aEz+ngv2zFECyHosQR3esNG2eLTjC+tDsA6FzfyxMscYC4pTYB46ix4scSC9CPW5R0y9lhR1PYf
rGgAcFoi2gE5aEEnmWWk30izLjveOG7S0iUJt2ffhCWBRrXiUo19NXswBhj2923qR+bO8Xt7K6L8
AKdk+pOgnOaiHTyeTNEDaK56pzjI6AaWNwLYEhX88crp5ZEow7K87DIDVbVxXq+bh3jqpDHywD/L
3Yp2mz2gG2MMiv7VQNXsqUUaV/KQqTfSQztVHdY6zBjhY7g91NsQ5wYZ+OJzVfSdbqJ64DfSS51K
un8gCknhXY1YWLmbJaDDrxOQNPNW2mxefEmCMEhxZIRnbhRZ7PkuSvEyyLQqqh+C3E7in7GmhfkR
WLCN1DyT2b0OLLlAsZx4iaIqIoXQGdKo/yaCPtlEpoRrB1eXgtSIREs8R8eZBpBHTLVefdj5+TNY
+/woM6xDhyKd/J9+0lmBW8GfT1dFmdkvkUV141bKSLhn7ulbWyVP4S0g11FFerpCVF/v90aRRHAB
Q3+YhQpiW5GaVYP/U7bzWz+z0UVQjeCnialSt9KlRDbWjHQLRHD8kPJ2Umvsegwjb7PHwEg1h0mz
o//0+1iR9s2gmvVRSgdzzs1MSA6wgWzgrIoa7RpDREw/E8AZdy37snKVXm8at5SZO6+VibHKnYme
qb8LBwW9QCNVSe2QNbUwZW8Yq72ZCeP2D6fhMihdzNthKqRmYoOUq3s7lb6bSMMjERBqAqnk61Hs
4sJD52ku48icgVMYy7GMgfC4gZ1M8CCZudK+h0YH482H37nHMUlCHy0k65gBGLei50WmwcKEdgYH
Fu1lgsT5tmrCknmIDQh6nGbAda05w0PDS2kQpzUq6SeGDFG9jyqltHYCge7CGwko70afm69TWiX4
NclD4oyvciTL2IAyHFAn0+2jIm/vEhNbg32gK/jTug2a1+8hF8ktP8Ql4pFDDuCYAdsHlJ1p4QKi
oA7JpGVqHj84Em2QrRKP1kobDVgamvAfmNugzm7jaEMzK+3TbUYrJfT0WNFcK0ksjDEQVL/RhriM
gvwmcjjI1YQdRM0WQR8xDLkRaZY9sPObEeMXXY/BHBfCeqgDSEceBi3c1piIaJs6qMR7bvnOK+Qw
7Dglrejbb9c32GX4II+b59TM/2Z5lUWpEDQWuQzA0QdSiUl2q3bMVk2FwgvS58xu2/qWiMUHB/Us
a/gQApzls4FDMb9Y3MspaUOatAXmA4ldhqgFV/gW4fwhJ+AB8Vn0aGFGcDgLPRVh541tz2tY2eis
gajIAqnqvipwMfJ7Uu4AUVRMAhyEm3UaF71rF8GUhTcOw0XBbjNoZioJZRJSJsn3+VlAcJSZXdsb
D9aAulubFNaznTajcFW4ls/Q1yG+ZeCLn/IutG7MQy/LKXtWYJinFaRYyI4sXhce56h4QyV+YNPY
eXIn1Ur5rdHlAled3g6wKmksLWTUn5fwT9S1EdWx4bvDKLC1sWDWweSkJoXZyOxNdkP8QN7Dxh6L
L2XaJ+Iwy/6MW0iNKfIaOGKpnkAe+dBX3UDDGe1wLfRsyWmnBLmdJBqfZVnS7V+JIpLfepJHuD2p
UZd4SqaNoacyUz9F8LUGd0Rfzlr7ugUFEbuhxrnP5aFQsfjqagcWEaDzCECPrlZGvCLWSMpqlOU8
eFXbQjz0cQhKwU3BJmqtF2D5cBg0Bb7v9e1/0S8jOhAZFEQ1rNkP3Vlcn0wBac1Wcr4fRFcYgIoa
ToEyWfIWVHR7hKuKvZYx+ytRet2PRpttYPgVO7nEtYqg3WxHXSh7XQntY5z3KK+bGIq5+MndKkKW
VwEtKv6aCxDyNRLaRUQOkYmOYZCLPdR5Y2enafRfQbN7N0JaWpeqXDylyT/KchECZ/iKwYQRtVXW
X6xJC6Ho/Vrq92mFbEE0lJ3ny2ruQfHvdwqJiRtpVndjy88h5+8AwcQBIB2gTPIzusXWoj9VxiUE
bLtqd7k+ZSfDQkrQDRkeNG4t09G/sQOWAfBjNWIRjvB0hYHHnx9uq3EkJnpyuysxaKQPlkey2yJb
Va5GZQjZoA7CVf+Y+c9rzh0S8A3sOnxDztcM1K6vKtxjdgDwje8IM4lpVdpBkj/qoNOwvZJEesoa
sq0bC3/2arkNKdVAnMywsPOFkV9w8LxX2l3R1GJl9UYxbeB8R7ULosK61a24eLU0Yxmtzk4N86x4
qQMhTIBIOXXvXaYP4WpIzHjtkAZs8AB/FyWp/vWz/NF2ONs4rAfjggUBQ82mqOdP12ZOD2l0MncC
5ewU36VqDFqgyzPi/itkMr33rHYypyczGsu9SKTSfEgxLym/Vpmg5q4mJfiJa4oaoc8lSUirNRrg
kRgaoLRSzdh4tZVUfquIaMNaHVF7Wpl9EZ/yGKLamgvPcXaRnasHVMRQu0xyNAMecuGY/c6J0ix8
ccYJDa1N3vjQtddsON3/FQWZobyFjIUJHmhtN1PvVXLbpL8ELSj47lVgwEHOYqMKEa4saOXleeQ3
XtVm7S8VTbnoXkbALd1gAWMF3xNK3vauBpO1qvBMC+6wousqT9NHg3hOlFUfenLhdW6D3fJEpYGS
VHurKyrAD5pCEZSHEMjzMcjBKltdJ05W7CTF7+sf65O9QXvQoX3kkGPKSzdZSdEph5ADuBuLQJlO
ahgr4Mgy+Xc/iKl9TMdEvXHQL/Y+Y+1ZN4IeDvmMsRTBd6KOXM9Io7tEKOkjCFJFbMAqyj+lqImK
9fXHW6YMGKz8f4yhIdZN2rA44VlRNPQQRtA+2HRq9BVoHSKRP6xsH3NToJjlOq9Rt3IdKbtFa/nk
QQEbzZKeaI9QZy/SFSPqbT+DA80hH3xQGKq8D5RS+6JPavfr+mMue7085szNtIFdk58gG3l+4lLM
5ajXhLnjHundSi1iLElwNotvfLtP1rFBNTO6A8sJxnbxSIpTo+5cRPYuQDBB/97JXW/sM6HL7a0I
eXHLomaC2gY0PUwLCCWLCBlFKgYXeKvvgJD7T8xi+6Mc2ChpZHk5YV6bMjtz+i69MZNZ7JcPBCdb
k24QOscU84tlFcr2VnSDdihjJ1inCc6eplZhZCo0rdxBnE9zl2LG+iPlob67/hGXGfnH4nRFZ+go
zCQMWc+/oo4aYFLXvnpQHPS04II7iV95tT114m5E/lV7rru43w5WqWHBJRn5FwdeborJsCHfB+Fk
j+vAaHqDPjoWil/iuuufkiS31dX1H7qIGR+/02GMREEKRJC+1fnvVALMfDB9Vw5itORvau7HsZfU
Q+sRrNN8JWwRPV9f8fKz0OFmFDRf0rNO1WJFWnEyyAehHrAqm4KnNh/rl1CV0nE1WJ3SQBmTlVcU
hMPgTrNq/dv11Rc1OM8LWZT5IH/OTfZlx2xsOq1kHKAe2lkAvR4U45flG50n5WjOSVh5rmCsOps6
ZWhfS+Z0Y19cvm56uvSXKaNnEasP6+y/2rs8pQ5kfNIOQYkdTVeUWGMamfrioAWseKWtN9ONqLmI
XB8PzB9IF1G7o36z2IjIQrYOpvP6wcemZ/ASS+9epCKm/6BHlfr1+ttdnPT/L8YUFt4VL5m67nw3
YeEnq3WZG4dmpE38OFiN9AeFCASOTU0evuAvF5KDNf9O00Aa21b424IEZy+fkVcaSxl77cDIInmX
JFARHv0ca6+jUvmPNcPHM4LsnQWaFGcWoTp/RhUBir4BBndgbER2Gw+SdDA7X35CVxO4XgjBa1XU
7XBj/njJr2PPzsT9Gelvklovrj81jEyhFr5+KIPJwStBR7pftK1VekakDas8z+r/aqRl4J1LuNJO
RrCG8qW+Xv/Cn/8MXLpm0S/iubL4xFKB/NEgWfqh0yQF+TMt2ZgIPSMxFuTSvdKE5t6Mx/LXGEb2
I6glH65pdIuDsGz5zB8BLAa3o8IxNRktn38EPNKbouIm5SPUbXWnjGj8bBHOCIDhBBEimh0Ira9T
Mpg5VJcEeRan76c5oITpDmpyNd64bD452OjDcV8zJEZLdMnE14Wep4lI9EOVJSDDRBRu0N1W17Hl
JA+NX4obcfvyWKMCRxaEfjmrMo45fwFhDIkH913/61RBN8BoJyu/yykg95wehbgRQy6DJpkI50tH
fZ68ZHmTOn4SSqVaJgdlKPP2qRHxpG2Huu9WmimFmGDaUWet8rCqXk2sg344coe21Y1S5DK2MBui
GiF40+a74KE3dBmlwhiLQ9HW2Tu/p/XivteElxSZPW19P1DvEx9zn+sb/uLDEqfZ7bN6Ji0jiOfn
L1rhUuqCHmEHgBRDvmEs60KnRhq0KetNydz7xmNerod+BADaGV8OvnXZYC3Q8R/BiPqHIhlC/67R
2vykl6DNEEYK6mad6MP0b4Mr0OwsyQudeyBE0GVinaP8jxqT7Rxqoynbu8Ixom2VWrgGl0Y+9Ft5
MvXkxmtdNpI/Fp2J09Sy7KwLfk1oMjdJiyw4pooaYPCDnZn4gSaTPZ2GetDjlahJUfdq5aRfaCDA
Jh4d7GZnme5suKuaSlTrrjdD6cbButjrqBdhA0ERNfNZLyl/4WiUUMqcQ2Y17UsiMMxC3slGYYiS
Xn/qqoRqlQFnesi7LKf4tqIbLLNPdgAsdpBbMhxiJhSLBKlTsqrQxjE4djhw7dUgUl/9Am1NuxFB
4iVKGtyaml6kZDwzAhqzFC+4WIRDz/f44OMHgNSHc0BOfZLuCy3N7tLStjnNA4bfiT2V+iqM8Gb2
aBMwa7p+xC5imQ45BVEHah0obUxuz5dPlQ5cPdpaxxDQT7zpEyvd1mUShFuDGdKN83X5rDjgzs85
43gMhu3ni3VaE+V+XyXHWJKauxIM9mkyKu0nPL0fDipxG4Q1AawjO4Quz/XnvLw752+Kdih5GBAi
fbm2VqDAa6ETeoyRwfmG6q++xfJLvmt6SbyaoVGgXgdyofElIDp9Hv0Z0Km6cdg/OXizHDDdMmjh
s4TmIiHMTdx80GG3DlqNv6hgNtw0z9EQSMYTAwHUAdBMJ3uJYNHPlrGD5O90KU8GV6n6OMejKVQf
RK9O041t/1FD/9VqIiKg6QG+AD7ER3d+sQ3yplDzzk4csjiu9jW220a1Qn/P6txUyCMG5/gP+/hH
B3J7b5t1VHkY6NTrEHRZsLOxakHdK+792EOrI0Zvrhiy71ib2doeSo+k0x0fEcWNGQlsWssZ/tCI
7r42iMpPRxwCy95jNlWV6xD2wvuNLz/3V5fPhkyMg7EqrUncOM53XRwnk2I1HSfMtCWB2Z5meSby
vHSSrAaWfBSg/q/oCDegMXOfjioEDkskD5bc3TKkuLhHec38EJCDpo5gw7Ln3XLtWCZc6QNYLoNJ
caoF3wJTEda6lvugczPbBrcVmCJ+vv4SPlmYS40OFVQ4apFlw8FEGr/wCUEHxxAKNi2wOH4wCki6
LSrhuK0lU3cKg1Cabhy7y/BCRiYza2Lsi4v9sklFIMBBNx2CY9MYSoYkvlJ5IKYrBWfWIb7RaL/M
TGfTDaRbaXNQ5MnLCs8uQSl1yIkf2zQNfgPPqZNt08Va89RLvWOsR9SBZh8YE0RjBhy1eEZLTSpX
mpJU2qqWK+nGufos6lCuzNfZB5phWThIQdDoVWeGx6jPrZeS2/yxLWR4WYqGyimq55XL9HC4yzLd
hy8jdQPQu7DZXv/6H8JiiyPwIYoxE2tpkC0xweBzkWtqAufQS21e3umRNNkurgwqvkDwFqd1FhUd
YnpRItBP7CzjR2DU6B2Wehq3u6GQcv/F18bGdyU9xZkYtHUInLqynlScs75CkgozN6WNVXn+OOTP
I5YKhoczu9E8Iso1Rm6rZ8GXKQjT31ZL4kGzO9cehIO06yZItDh6tuWoDT3gGzZKjQbqWUwQElSl
UT/2zb2iiHRttCAhN2EpRaPnV0AutkbRSNs2tRFNN3xE96Hryr6zQvemiH7FSljROm8x2kniUYu9
umPf4y9S13hRGkodujOoEuiO08eyS36bfwUn3o0PDay5ftUWUljtZWWStTfNSPVxXze6Oq4HjLnw
zgjtApBgVE1PGH9qP0snV6DuJHH0cv3jfVR1y4+H/DU3BwpuEA4WWXDXFqmhVqZ/aPR8/G/M+2ra
hrZkmmDT2kj3CowbII+M8AXdrLaz9l3lKguwSneydJPUjehc0VXNo44+a+B2dtH+QoayirzEL+ry
RkLxMXNZ/NwZB6BQ81Mv8JPPw22UD1A6Akc6hFOedStIm5CNisAfZdY2wvC+U7u0egqaWra3Eugq
gTNPTyVTZ36nuyXCqBRVote6ypWGVtbXbO2W0VIdB+7Ua8r75MvsAy2Vyzelj5NnK5NjfY3Ipzys
lAbhsTVc5OzJKPF0X0ugXVi4zuC0oRmqVuzyLtH5B8osd2nF+3LLsBurdQOC4db5nzOa5cuAAEyN
CNpyvvvPX4ZMQwaDI8c/MMrW5DcuOtxGXPiNYcCIaiz1HznDMeyC+zGXH+EBO3snkqViDx9K7g3P
7/BKLej63KphLxNdYBuYZAHUIzRTCZz/MLOx9MIctfyYMEEXT5oIp9cY1kr0COTY2EHrqW/cw5cr
0o2l7UZizwAWcsL5iuGgNWWRONkRVpUq4+PD3HXMrE64QT0yYipugWs/WxAhIMId00l60fO//6vf
B2iKZr9fl8fM7O0dNyCeLGPLmLkE86Rs5dov6931s3p5zdJKB0/LPf5Z5zkNpMyZlLY8IiVeG66O
NXqdapPitVkee1qbobcoGG7dWPaybiK/mcdOdP2QMF+mFRmED9uIrPzYO5VvPUYoMBde7AzVfzgT
wUlmBD85qCfPk98Jh2QTWJjaivbGZf/JC+fEU70xgkEez1nsqc7qIlWQwRxRAsOdpgbzRjwMX00d
0nVRFeWNdPqT9eC8MqpB2pPZ27J2aYaglxBzEscCn6BtVvg/nRyEF+SkeotZYXi8/nE/ucx5NEax
bBvEBi9cM3N0h/px1KqjjyWBsonHEEqNjSC5T5KsjRtBvhGuyXEU9b6jn8yl1BVpdIQn1SQ3SuXP
nh1+D+HxA++09DuVUULBLKITx8D3+22gTuWDlijaBJ+zeMI6F1Dw9af/mG6fh7KZ6UcOySlGXGsp
ysHESkfJoAWMGek4ZPqhbLzTIBuc3VRa9NJj0QobY4aApWXMhEAbwid9klEKzF3y3b7x1LiykcqW
c0lD1l2xIKYjWukiBJ5QYleajrtukMu5J7cT8IiWMBLC+Gq1V60rkm4TChleYW8jOw0Ks6iNr85g
3fI7/+QMz8gJBu7AiDlOc0r7V9hw9FjSBrNJj5Vo05McpuYGNjOsgFjr92U5JXfce3fXX+4nhSHj
kJliQqpoQnZbXJoZ3Opc+JN11FH2PPI5QTOog/az6oW6NaU6/s5EudmETsubDgKz3FeKIqmeD5Ip
w7xQGf/5bDElUnHo4c6a5TPnt/TXWxidJrJqVCCPQaQkODCPmBNnuG8NQExt9aFM0LK7kTlcbum5
nQzVhgEG0Ool0QYhhz6Ju8Q6prBXJDTWkXDlJYwvUYxuB+ROMdxIrS6rE1bUsEecG36zRO75Q/a4
pgB8Y8XEn6bXMGp0L52myHRFlXfr658YXgX/t7MDhHYzEkbz/UfY4jnPV/ONpCLJCx2itDW1b6He
oPUBFx9s8TttmHqoNwHs1g7VyiZSMezrE2Spg7AN9BdOdur8QFFOqmWXE1WN9yiPShgp+HWc7ozC
TOXfnLfaRPYm7uxVkQCme2tUH+tPw59ApsXY+oodbPdgP8g4EQIYbci3UFQf7uQB9YVT0GiB/jgr
MSduaUBh40Uocau90aCCErEf1HIkz+9o36UrAFbSuMegQ/2iBllttB6iTTIC/LrRqlSUo6O+SNRo
XARlOJyocbsJH0QdC04j0/wNxjjYQUPvbBNXin3ru9Vp3eOc0Cc7ATZlY/RD2KyqmM7vquc8poj/
gIx0A0kewtHrsS2UXyB/NrKbkHL6XtmL6WBLlWOtU8Pp3kMdf8uVbRTyU9b08rMyGMpoukaud/5d
HBel/2CGgQ1mNlKMQ2b7dY4gYKp8N/KkHkGEK/7XuBggM2bw5cWq0Br1N/mooX3LOYbFfREY2LVC
qaveJ0xD3kRL+2zbykp9z3mWEJRBQ2Jyk6QYo5MoGLhqWKv/wBiyOkR6UI0ecyT/mCU0pNBXTRIv
62jTrYoqre9RVS1iL6oG62ii4f/ND/rulFiJ/6tLHCV16b7n2V2nBsGPEnTeb1qTir9GxroKnuHV
T5qXJdQBboqYg+Zh2tOkj7nW+f1jLPfFOxI4VFGjEtP+rTQnxAAgxX4EYQ8VI66RfmG5ipxabtCa
z+v3CcKIfR8qYVxhWWfjQ4SFmBNuKBID/Ys9+Y1zAIeAJ4AkZ+a9rY79C+3OIt7Ay87vSdNsxxMm
nh3cCiGyLGM0VgdzyptmDU0paNw4Nkt87cnNraOF65jlyqjc/DQsq3hrS7VPHnmocDWNnd2uJ1D0
e0DOmerqvdz2z6MNZW41TbjWr4WfVL9LH0lM0j25n7zCt9r0pWV6qOKYUKCCr3e1Yp2w6vbfe53y
9hly7tDd23IiVZ5Vtn64DTOMa2nIjJ1Y+VUxTl4J5VNvYBcYDducadubaBiHgCVX5Gwd4xM5H68A
R+AoapRh1TJux11vCBVqMadECDuaAYpeLFcIjptqp/zocmwPXpWy0tWnAOHq9lnj9f+gg1N073po
YajpYkSgFndhkPYPcqeI4mfQA9M9MIqd0KrqBc6JGI3X1q+2DuL+Tx1GuvlYI4M5bTKkDka3NO1m
X8iRM7gze0PjEyFYaiS181TqvjDuk0DIAwSWDsbdKPDe9vqxp2pa+diGPKJ4aGR7/sN03eC0MZge
Aou0J1NypVn3mVxhZ/tUnN8yIwlxDpTL5i6dqp5cs2nGyU1BP8quEWSTtRonvbKOSOkFBd83qe2V
lMl15zWi6p/ENE3KHeWPtDW72HC2UFDBpDWBiYlL1I5Rt8mdBotEtUpHNIgRtwjuzAkU2qnTS0c8
8rx+8RLH8UA1mQrk8ZRKNb9CjwiUtZ412e9GwkXmxlV5kTBwawPjmEENjN0Zgp/HdY12SYkd9Qiw
RjUOPvqjCVQRH0G4DmbDXp/gaG391E9uARouri8GVeB9kQ0j3QbwO//7v+5oQGiB3VHgHc00l/5L
iuDU0LKIVipOYPWN9O/icjbQOKdMZPo3129L20RZx4YJnoqNVkVXbIpyyt5DSpvK9UfDOKqNGG8k
uJfZNgMJg5E7TwZ7HhDF+dNNdJbQD1NxlUHoeY0+qPwYDUX+HxQR5VER9bCXzVrbKpPRjR5yVH7l
Dp3+4/qtvaysGHIDWaF3SVSnNX4Bp2bKmUEdyp7VUStUVyuZgiltEb1LRRpvhBxTSk3Y1w34pfSI
OIqs/eeRFGQGLIXoXUMycy5odVkB+BMzsfQZYm7lb+RYHX5LacuUIhFcvHusSNUb9eRlI9VAXpCE
lCemoKXeOX/3WNEhtEWUONZaVLipgeNLbFXBl6quyA0wESwfe6zF7dVYp/V7WUAMpt09girTafb+
a17I+ZoV16l1SEZh253/GHTT6Biq+XC0exQzx1hpPAQOGpQcjMY6OI10i27+ybliBkh9B1YIVMES
5wti2prSVhuPRplCha5CY5dpSf9tbAr/Fkd/GTzmDcaAn3bILCYJSf/84czYlvzADorn1hBqsHK0
xkFCssKT07Hi5iFshfjKADL7fX1f2/xv/85FWVZHKphxPmQopiKL9D7sS8ThhFo+2/DF/Cc/z9lP
HMT6+6SFwbYMuiJYZTn11hcNL6Hv11dfvuB59dmPgoMN/I2Z7/KhDb8rUWB8pgmEUHyWF9YBFbLu
zqw7nGquL7aMXNj20eICOkpGjkq8tkjyrSmJNRP+07PaN/KAl5MTuuAWMRpljqa+60EZhjeWvBin
McqnLMczECYsWvnLHigoy74AAl2dMklD99md9bk0bJByKyYtq7JgBzqyV74V8kCuTj4/OSsAM9p7
EaiMPoUdKKOHbJaFgE4I38wNhtiON2Bt1QdD800uWC2Qai/MUIujwu6cDTJYqPEj3ZUGz1xI8uh2
PorQbooUnfl8/ZVebloeD90bSqcZebxkNLSxH/VUM82pCYbsOKMVHwQVwilphtGThtq8H6Ik/HN9
0QtYJwsyQ5pp6/R7UKeY9/Rf113WBnY52Xlxwn4cnaRMIHTltVYU3AdGaxl3IWbeKzwqMzjaozCs
va2UeD/VktC2yG53JTzgdiy3FLTDzhnJc3bqKDXD8frvnK/786M1C6QSqshvUUlctusjA0hMUtXq
8yjyErlkuiXNVoMmdiMsXh4i1nF4rVThNBuXerhKUwR0nDX1uavqeNzkk/WfAeYs8pROZszx7w9F
OOR5KGI5vssTmyWlXiOy9izlEtZVSZCHdxamWeONm+ezh/p7nUWNDIg9TnsZhw2qgcqGrAISwUUo
ZfRXzH2Akl1/rM+WQ+Ba1gAVws1ZjufwbrLKwZ6054j5N0lbGd0bRpT+ksMkv9UdvdwXtL7Bls+R
lyWXAIQozhsrjFRqDT/pX3up9E23o6/58q+PRF9/puHM5xM2wuJCqSoZpVemyKdgqBRMYdtm4uJk
2uZFsVDfry92cY3Miiyz7A+jXZkkZRFbTRRKFRsbxpNWJK1YhVnuvFP6IUtut/r4AE4sOhlRXP6Z
oGP1Nw7ARRSaFweCCJ2YuS839nk8AC6gTQkdiRN1E8aBDpRqDYaf7bixH6T+timT/E7xzenu3x8a
jQFyYOBwM+f1fF0YMXASoZmewkb4DHMw/lnnVhucJnyUTwVyvnQnWtmMXN2ozH++zoAw0EgBM4bq
HajbxeoWVneSVlbwqWLapVqfwF4bculNr6vyrg3rW125iyMyr0dyzaYF3ovg0fnTgu70wwxg4Ql9
ZVvah72SlZuh9VPwMyhjOKvrL/filKAtNoOvZgkr7DWWel+qiSInyRdGoCJoMnonmf6fM5W3nLgu
JKYZx894uzm1hCWpLZNKXQ9TbtpsPNkRDZKfOINryO5WdoDZnejaL2ZKL22ntqbjrzVGV3RZe7Oq
qm1uOOM+tSIjdVOzr6edHxkNqqxGiRIKxrt1H1L3jmLaV2aVipNth+WukGWh4DEmtZmXdBNWq4jc
UNe7TU5N32yh6CMmgEedie+9iN/CqEam4fqbvfiQiKpyY1jk9DNMYjktEeRyVoP4wGkyJQs8xmD9
ULCf3FZme0uN43IpmP00VPEuguOPlvf5nuknNYCKF4oT8trNKQwTR/X6qD5i8Ge0m+uPdZlrfajU
Q0vC/oTq6ENQ4q+0AMRtRPGoilM7k9G2/lCnO6vXHc1D6qQRfxy5iesZ4TIZ21Bry2cw/xOd82mg
3aH4dYbYQz5NYb6Sa0s6jHJWqZ5V1QOwgS7Q8R7Ug+lXHNjMInCTVP8Y5Gs7pgdjuZEa9IHQjQ7r
6qmCYZPdQLRcxNfZ8wI1nJkyQaK8lFThiIskMrP2pFh1h7QfjimI2pft10EVxfdRtcq1jjX2Nqbv
fGO7XKTN89eDR8xJpEd+kaMrTlYFPp6MpzKkm4eqYMnoHL9ZvfVEJFf1NguD6ZYLw0VIn08j40Oo
QxxQoFLnG6etbC5JOMsnpVLaYSsx0wSVUsZYLpCu9Y85DjObtE7++SphXQaIKCuQDUDHWWxYIYwg
ijTRnVQNY3GXryrvQ226s2HovHZUyHgjm+qtnsrFMZmzQ/hfDGxliwxukex04SDiBnWjU97S1cTX
CyCH63RSmm383krL9fWTclHVM7W0gI+glMflQVhfPCVoI3Bt+Ri+jKDV76OKYbQS9v/j7Ex320bS
tn1EBLgvf6nFlmTZiWNHSv4Q6e40933n0b9XufF9iChBhAdpDAbTg5SqWMuz3Ev0RK3vGFb5g6mH
youQO32mVGc8tkz5uaz6emFniY/4R4DMdQD8EiA7OC2Zbqo8e1FkOYqQh9e9fS2r5dbzRmUNJjff
cIyr1ViX1rqzneyh1SRvFXVNuLAMs439MTzlBHT7AOEBepw9oJGX1H1OL2ivanH2kGdK+Rgr6cCg
dnCCuuAsjDfb0xRvDJ26DeGY4Efz6Fzu6WLyWHRpSvajU47m3g961Xwt0RyQdwQvVv034m8pmgQo
zBQL18etoanVsbd550DhzVa6mEYQPo2f7As/lZ9z00zDFXC/8V2yTDiNNEL+RZJ8Scd7vs8+ZizI
QAIBRNqpzvZ16tlmWtljugcvPmouMUr+YI9Z9Ar7PkOYqTSLB975MFwbSHQ+x2k3Ri48SPNvswJ2
/7ld//Fr0IUEbwwQj+tl9r0BOvSBPZnJHodt0TcaUm/TtYn2pkvUwFwPKn24BbA0fUfcHjlvvS/q
CLemcopeNJp0C04asyv9v5/D3iflQAPDmqdtZtG3nZzKKUbc/e+QgsdGEIdd0AsaJl1+6tCDQopB
DtTmk9mOGJqwikVAuJJG/jy2SobalytwP3spMMpHM1Byuly99RftfP99YdWvThlj8YDAyierEpXx
y12vqEPW4g6Z72vE5nYart/GmpZW+HUMsON+Q2Q6/+HLlhRshwZ1LmtVNIp/lhAo0g96QlFuHdPh
N9wQceffvdlZ760WxMpWVnp5/Hb/xxrzC4nfSkUBNzl83Ki1zl6dpJyaLozrYt+PyvhWl/73aKza
I3UWb+HquzmS4MPyh4LoXCvGGM0SWUO/2NPEVLcTgvK7GpxSsUkLIV91f1o3dhpXDrPi4BPqfhgq
/BEYOXWdDJ6mFHunBnDmRlbaD7sIncNnIO+KQp1AS78BVtELF2EKu1/Y6DfmivytYNNQQhbZyuUO
0ORoQoouLvZNmUYvwETNL/VU0+2S+yXfueuZMhB6YULXBkWZueaFlFedXo9Zt/dR4VjHjVUeqFMY
KHWryVGSzOAoNxMNQH/JCW2WrYC3gk3AoaIHwwyJdC/nCEpAtvCiavZSZYdPact+dsmX9YWlvLrH
IR5T5TE4SKgtkSFdDtPYoRmqdMr3k5Uom6GRkPj2q+lBlkYU26qqfhz88nR/91y90jovh6j+E32K
3tLsEjdrK7YK00BXQpVDDwJMUm4wG9Xf5AGXcVy2c+tLXlRG6ML+8jF4qZLmn/s/4ca0YY7T9/io
+4Eru5x2nUtToOJns6PQZe1yH4VnVxHkhwiZ/HiVQyWivInsyP1hrz+q4GMBexESSZSoZ1eXnMV4
OwS+v8+VIQ5cpZPir1pT++v7w1w/k+wdUhbST/DqOI6JA/TH+ZTCoqWe2fn7wIki+Z2KseWsMKrP
8+/VBDrVHUPk5kPwqoq0Qxo1a6Dn+Lnv2naS5c1j0Q6h8nr/R11/dbp7bDTubhrIxP6Xv6kqRqdT
qZXuk9Yc0AsxShC5OgB1bplMcz1niH97kddvVL8tdlpjLLknXi8+P4CsAzo8y3LlIClRyVGxu+/3
uGlo/2ijpLUgE/Tp0ycKXz0B0RQlMgSBxPP1x9qTuVdjDbtlT4t2+JFoyXdSSDoCWLs/2c3YP/a8
k7v7a0t1iL/1IvKFnUBmTAyCZgdVldkXD4sGtqapDvuRXfsFsbCiWPExZHyQyrx9LiQkv95Cq9EM
oN0DAn+F4pW4QCnmuPYMzVddxAYVjERCKdhnnY5RFFKjg7FCvigitEP1wFqnyuDJqyxAERTYFk5s
bjhRzSLsqht8zilcfZPjSMpXQ9ooh0aRM++QToPdoVQ9eckLFjJB8S0GZOe4pYk25MrqmvbNx++A
vypD+fobIlYVuPM+DPU33cyl9oUDZT8inhUrPxVsRZzfU6fUMX06LDY2bQhZ8ImCuaO41WBiRtop
ZYInkxkAnEjyll5eIeXNqfH84rtXAJbYl0au/UKSpMZVOgXuBLUa2FG2xn/UNFZFOcVbymRt8lAM
yFSfiDml35lCH+UxVSTgFWJZMOaxG/lUd+nwLxZpzhNIRFAJ7L3GXtujNTkPndziVukbSvfkDKBX
gWh41bsejfEbspCof6A26yDU2NVGt/acKh4ecsT03iSYNkLZO+V8TEg2BJu6NrPgNKnYQz9ErR4N
v6ECBOVmGOQOP4rITvUdMNzoV1IbvbSyK0uTjib2Hd+iPtPKH2HvdF88YKveutKNQgVmNfnTS4Gu
Z+lqamX1X9QiiCWcKLTwG6aPTbzyTYTwN3pJqXynlM3AB4sAO6/rEJKkS5kyrf5lkVLCvCILslUb
2QjH9qll//SSpF0yJf9IZWb7m7IdtWDiDYAQc/4seiwDnGQDjyOtl78HNowijLcKUZFNa+2sojZE
fyhK9eaoJdagerizamKDFa38AmbLL1eV17SDWyVAJbdpw+x3UTBpYeRib4PRXO9oxbR0EYvmxfxn
82tpKYEUF2bSl5eBMIztRhn5R4SQyEVxMoVIoUb5Yx607bsXWsNrPNr5Y4QBwXNtq+UjDGhl32B7
gWEIDmyf60oQVfAHxoB4gKBnztXlu0TPkJUyq31rh8WK/neJ95zUG2u8FZcaLnOYhRgMWAMPnejj
wT8Wi/PHTYhAW0R0ndV7jjcfivdn6NEqrJ2/qSB0X1LQzavKJkm2YAy/BkMZbL2EUtVnI2OaZTTC
AWGydQRL7fJnOCSKLcXTej/Wo/mgD1V3RE0/3CRa/snKFlgZLl/IgCD1iMNpXFwOpTZdR8jR6wju
qOXXJM5Sy+38kZsBJ8VSWXVFUJzvX/1XkQwES/IKFhmSLfWA+XNTUHrtS7UUunrGV0xJ8h2cFemo
5un0GyN3f+XExRJE/DrAgHtHoYcYHPwM9MfZcxN1WJo6zagfApsYzY2C3vw50XovHyYzav5Ws7L2
t0Zo1NWK4Hb8qwfCHQDRaqTwHI2evPDmXqWEEB5hmwAngWUKxne206YExp3vW8ah9idtN5GwbJtE
l9aK2kordejUhWMkju3FsTYxz6U/alBjopDpzKY/YaRX6VWgH6oOb2Deg/7vKFErZQtiSMs3sl1H
X31Qx9ExS2NtyZH56pOL0SkoCt2EjybV5S7Txxr9XdvTD57BIW7B1lPsr/pDZRg1iki5nX4BHynJ
C0nfjUVGF4WkxKZVC+lotrmNctDsrrXVQz4STaaKHVbfgQCEfycByPrvES3l1/t7+ypkpJlAs5ES
NYBx7qzZMmOKmXWS4ykHAKXqdxvZgq0yKepDPVra35grOriOZ6b3EMe6+qBT2isW1FlufGdKt5CY
hAwNOeAsXvf7mnItwPpDFfr5OR1a7Rt6g9IaupH0GKeDvMO4rDwWct6Un7210AgQEBp4rIClqKxc
fmS1baB1EU8c4rERtr0A99/UCsd3F0jCEiT/+qpmNBQxYOsLAj0x+uVouqbBDucuPnBYo12tSPkm
LnG5cQNi3HXGvfYoOUX2u5wS+VtfR2q/G9Qh+vRyX/6K2Zz1Lqy9Cbe7Q1l5/gnkOVdmARYAvwlv
mH4oaqGvAJ748LqczM8f7+82McfLQ82lDRQRaAX/YH10uQYjpllAwVhxWpDWqowx6lqlqiQ/ImBn
LbUjrncW6ApanggjiCR4Li+Jg1sqm6WpHgK5j7VDK9uA4dDN2PWYLYZreFXN356E490x8fJ2ycL0
+ihTowPiqSKwBHNgXlzQomDMzdwyD9LkVdLKR/95XI9tOL5YhRWCh1CNhXrxzRGBDrBlqRuRml4u
rm30rZNTKz1oWVpski7zaxcJW+Ur4FpzA3t2CWh442uS31Ni4kWmJj8nbOut4snYqliHUkmcgwa7
M92kEipkGyNryoWtc+NrajyDAFhp+2JhKv79H5EOXp4G3RYLpRrTdF4QTzK/RfY07VVMUdxYzvrC
bYw4RATesxZSv6t5ElrBnDKJaxRyznkBBzH9Rq3SKT9Eua/XWzkeZCLjeCpyaD5lttRhufqOVLrZ
sVwIKrIO8E8vZyrrgDHUUi6ZqZDNVLxwh2pSTMtHC0CODdlnVxZCHNcgztQfCOGrmnYVWf5UxxXg
mUjaYl9HOdcJG/xMNGuj5LFyisElvytJp3395HXAyEQSGng0KJfg+y5nSrPM6Ax1rA5N1KhfZXPS
XmIpjVdRCQZuIZ64etEZyxatUJFpsotmYwUpN7sT6tWhBRqyM/wm3tM4NFZG2SFmqJALuhDclqq4
N76lo+H1Bu6V3h1/Lmfo0/5NM39QDxgGGP6q7kPprSoN5xumnCga4Jmy8KZdPzO0COm90ivhKgBr
N7tiJ8TDIK8ozUHydFhwWFBXf5tyhG0fGXtGmc+FARh99wwj/QFnG9NtUza8wKEuFeZ0cj77hWlE
O1DqyFKAvcx/Da6jHK3AHg8IsFlbGbf3F8kf/yZsW7pvr+Nl6J00ZKglc++y2LNjkzdpG1SWMh18
agjpDn1/kvNO9soHtc+o7GYDVfL1oPnWpgREUb3JE+FM6Bq5Po6uP0VF9H5/8ldXFr8InTvwdgjs
o6c6y4qQX+j0wA+nQzE0vr0KTaVOVl5IinSYgDFkqwAcRrjygyxsHjIyb/vt/g+43vNclNxaAtBK
6DGPoUf4Lz7NsuEAEMH/PtgoYq3oYmCMPpWhqm/DJLD7n0Zja4vFBJWN/cdLz6MHKQ9MHpnaR/dO
FNP+uK65sPC99n1UKh2jnA4JuKfAOsRtPdgYfmXorCNI1ed+/AtSatxufH/Ko1fFT2LnmxJVdusg
oWU0kSumhnHx/YWZbxY+CcoTRO3ozQlpmbk48yCGgEjWI2QwOnr9BAaLxNENg6a2Hu1c6l8AfqeI
mw7+gMTLZvIo8CbuVFplvpOaoGndhjtjWjq+sy3DarFlCJC4MQgaIE9cLps3ZY6k5I7yFFPIG92e
Enb9GICoqtaVafUHDJfGI1osRrUFA66mS8UUcUj+/GyMT3HzI4snHIc+ejl+TTdVYV3Up9LWioeU
z2DyGEgDvnOZ5T+oRYeZmDMmILvcRIFFsKucSB7XToNCpqIV4MHvfylxRuY/iOxEKCYS03CsL38Q
0oCSF0DefUpwuH5sLIqJWDYPwIHvjzPLg1h4QIF0SnDG5Ba5enSTxhnNOimsJyuRBn2vt9YQu50R
Y6+VZEkVbpAsw/s1CydwbeNkeuGqHGorXfgZs1Djv58hehdUHITW0OwSa2lkl1ou2U+xYaC2nUr8
aLfCUKdznczwl3rK19uNWdO7gKBDixGVwsvVdRIDEORg2k8tkHq010cl3+HaW+ycHMWyMgmHtSUp
WOLVWPgsfNlbY+P3RH+TYg66TuLp/OOGCNsyLYYusTGToaq9yyhd0YfyMMAJoMZIjxF5n+MG2AJ/
A9poLok4z+5GsdLgClBdoI1AUDdvG+tYpHUjCemTVKfGXve7DBRgYGwnSalX1ThKj3DxlsKBG3N2
8MqjfEJ7hphgdrwULnwjlhvniXQ8KteJFjW5SyNpXIPeiQ5+3ddfkdoyvmpVrywJFt+aMdku0ko4
rFCZnA3uhx3MRIpNTxzTYmN1TvI4Rp52hBt3qrOg21BBt7f3j9Xc2gqhBZhIdD4JIkh9+dqXX1mS
Wn+YpnE8yrGvResx0mv7Lw1L0bfc0FGY9Y3OSd1Q6TrzLZPRgT0PVUGHkj5M+CW1E+Mb0h9J8jpN
nT6sEsMfDcsdByvzT2jFeFWB/CGaHajrFeODp4I+/eSJFJ1pbgTKjlQAhdXF5QSqzpbwVFe0JxCD
OUqKkYIUiFM5xxYXKmlhsPknohBDq4X0RiFjFKLfl4PJajrB+jWUgy9Z4UYBzUYTKe/Rhe2mh576
9mvbGUtlkKurj4kJVTtgLVgZAmu5HHQIpqTQpcA8thi0+K5aKLX1Ru9WaeWVFWEJ99akmtzQlPIG
ml1JHzSDvKpbTeuO93fL/HgwaRkPcdFXZcdwQC9/CXoSE7asjnYcG8tp18gQTVhR5ErfmVtJGvuH
orT6+hErFDn9qYaFMyzev+I9+fO9oeKHtjTdUzI9lHrnKQloSjQO61J+QoyEpjEfufAfp6jWNTdq
S0tae/4UHyK8YRDZpgvwXvUZ16Q7arVvfO/zHs20VezQ0XuuPK4AFMLgR02rWsbFFf37IBywEhHy
OS9pSZd2xYBm/Vb4QWBuEgWlDMwR0Af5mno9kNdh6IazUQCn3FleK0M/rqu2e/CNNO82vh5gh9Oo
sv9SE+IHW3QTG/6HxKlS10ZzoMZ73oOlUNKgQ5+7q9qscckfJH2rpXhl8nPq4a0g42zwZ6cnFa8l
o7aKzO00Y6g3et8nytcEB9Fd5Tv+8KJotVptVC3Q9HXfhq31I+qn6Q3CBZ0pJUjjJTX4qwMBu1hY
fokUimqsNXsk8iKyAsRGgydfiWRla6gd2lOlJj3X3qiuDbj4OcYsi1XRWdrG6eOuElsQlXVavnPh
J23ye0QRCufJ1koY6FCdd3WWC9vGcTC/ov6XfLKDwogEfFQuxAVMoDN3oMicSJNiNXKe2syw155F
2aZtjB5Qu1UsIVevol8h8IPlMzcaL6fAB1+es3igPVZXRXAE5zYpjzEy2KYb0EzWMA2srJGanJzb
qDeMTQU11Eoi0O9IkK9DoQAmTnGycPKvF5xfBNKJNrJYA2v2TNSeTfvb7/1jZlfGX6OvJO+k6LTa
66CEBtNYS+2FeaD1sQRce3BtaBqacxgr0R4KCKrmH3NDaw4qw25paYZ7sx+MhaD6aij01KDXCJNY
UfedXylt0HnkWZiaVWAYn1s1HJ6lskKstKyXWErzqxwdWEpx9A1Ig2nGzaNlWKE+KnuNeUicsJQ2
TV06m67xDNMdTY63KxWNs+vROnArPRh+ONlofbl/hc/jdeG/wVsPowcUiKCHXm6toa/aoqyS9igH
lpmvE6z6kic4Nen46/5AH9zai5uakWweLPu/muCc2gLJ1izjXqlIh/IuW9WThk1yH2jeukg97cuY
jx3iGKNSBCRxquKvfCTtpS3vLjVwtw7R+HhTWrOojqnaKeQWSdvLq0rPVQNZF4MevZs1pvO9IV/P
XGyUhYqHg17AQhx8tfWZhwMECrMnQYOaz0OpqpbSrF8fqY40+7a2lBdoA8reQ7fg37aSljA6N8bj
cWMzwpuBFT+PyJSuVirFDOojGkD5KtG99BcvlTq6sZZ+SYvcfLz/oa62P5VoKPgCkmSZlN5mj3ot
RUZHONqgM1IiwhiayIkNZjz9IhVt3+6PdfVciLF4LkD0cbbpnF7uPnAwTmSjQXmUy0o9KjgMbB2c
bA+KX6rbujWGf9UAkusnB6UdjbQWUB+ubcacJVG95cPQy0v56FvTtHJaA/clFE8elLYAXwfEx1p1
cR7/vD/q1UEToxK1Ib5CaYnm9OVUvTFXU8Np5GOhTCAKJSMcf4AyDHb3h7n6eiCniInYLeAJbS7o
y2EKemS6JhnK0arsIXfVTEfAg8flq9pbyub+WFc7k7HEhqTCz6yo4V2OpcvEl6EUKschxNmQM6Bu
kZ+d9kboSIbrmVnx/f6AtyYnaoYqcEHwkvPoopBD6mBRpx6DsXZkl907ufIE0AqnXH9RD/8DH3xx
Y5HS8xLwxLNAgmJ8Ob/RzsrYwpf2efJ83YapRnl4PThRS7sXfyaqS6XmuE5kVN/zwozPAIDimspk
aRrwFOXoQaLaKK9Uf2heNZBKsKjNcHiRyxDDZOpslvSzo9KLmaGXF8nf9YCky2asrKT7SeDmpdk2
aQurXHVJm37vkZh6rQaNGFFOR/D+bjKGxQlQrDSp2/vrrF4vNNbObAvBG2G154G9VwUDeAZfOeJe
K9cOOURl4yxmkq7h1qMFNsxdJKFeqLXhQ4Eotf4l0gq1XEc6sT8d0jpt9xUKVuouDgebUlNkYOqY
pnGdbKya8jUCdKoaf8/7NA2yTUUXvX9Kk26A/zL6GMAGroEtbPuaYz0y/CASVsK1V+PHsXDbzW4g
AygO86OYQpyPTvhce6NDnQlh3qo4mYkincc87Z4llG5WGkCkTeDV8WNheOnC+s6L/v+Nyh1ARdOi
zTw/OYMaK1OBCvqJlk2yGwiQHzstbA9RrwDd07Lpe0wh9LEEW7Mf/CRdhWMe/bj/kW/MXDwq0FVA
HZE5ze7eZkhliJJtdULcpXVt2SjWA4bEP7S2GJ415IfXPEdL/q2zjFFMnGSZfyjbUd+eAyYUPSGp
LbX61CGPtunpYa+RUBx3QaC+B2M77Ywkl9wsHbuFS392VzGwkNVDiptrQ0R2s1fNyQ25Veq8P7G4
/a6pNX/H7SVthkL+lRZ2vXANX89TVOdEFwWlEQI7ccD+KJaBfedWQpv35CDu9GiZMF3KEff63Aq0
ta8l0dcaJ9uvvdMulenmyYKYKfQKTi7KDTwC8/IARAAlGcJmPBWe0+3bKU2pCeoOTbpEeZc9Od4W
OITBvEEfDzKlPa5rSFKPg/Rpxt3HLyFIggpLNYaq/+UiBMNUpnnfDCdvGNXfDQHHo6FV0akuS2Ph
886jy49ZC940SScsbc705VhxF0pmYtTjyekGh5w8nKYWBWIfWGw8WXbgJgUoR5pmWYhutFFMf7Wd
otCD7mhw7ILcCd6Jspx01XpR+aIViFauw2LQpH2c9ulPw0hwuI1UJdPx1xkbH865Z7zfP5GzW/dj
Dgii0KEXhW1A8ZdzsO2xpCBgDCfWlM7eWIA5cUmciwfd06qFeOT6QCAkIDoHPOH0+dT5x+nKfGrw
LT5ZVui9Bgo6bpspnZp23VlNqG1KFQGgh/sTFIfsjweVCZLm8KAQonygEGaH0PA7ZMy0Vjml+L6t
VE3q1qSK/ohSvYzeXRUoD1npIWUaq5NPXSQeFrKdG5MGaEEFW6wwypezFz0RhlO1HamnnuRiE+HA
/JSmo+z2hWz+G6LK/np/wtd3LO1N8gSUyvigVwwk1cMYNIDte5Ia29uYVox+HYNuTKVytpJf+Gs7
0JT1/UFvTvIDHQDwz6RhcLmNSBVsKQQCcSrCqnpAKy7ZpW3aPBtTg28k22nh7F1vWwAQomXJzkUa
+OohwQM3mdJRO/n0mc6wjhp05JGq+DoOnaEsVFxvbSH6o+As2bYC3zib3DShxBjX2snKKiWAleFQ
Cus7p6pc7n3q5HlDGunrfVRulCS1vqShZAULM776rB8ScFC1CQtF5Dvbx/QqiwBTbfME7gOysl5N
0sMIHHNl+DlSQMgUFs8cuWKh6HL1qDCsDaeK8jwwE57Sy7mnkmH3BhyRUzbBMzDJi+mAGo66jiLJ
OFlV1x2sGj8NG/X1x0/uKUeMSmkdlCPh8Dxn4kRLEhRt41RkYfQzCaVo74ye9VUv1GzTh0W2/R/G
A71DAZ8KOxiiy6na42CPPOLGSY/0jGvbov0D3iMKn+0uDx6qMlmS97v+pjQ7TEaC+oWEvKZdjhg1
AfQPzuoJl7v+XUghvmidQh1bqWj8BFn3XgFDW5KJuDEqPHHBg4SDL8S5LkeN06lPgAFLpzG03p3A
91a5orTrVCT4q7LRfqdyUy9Bla8OLFcweRtda5NIjOLC5aCU6RO9w4jyBB8i/VU0Ju+gVhbvXWdZ
7/e/4/WWFUNRIxUlOy7C2V1kx7JO1tRLJ88M5UPRB8WDNgT6udKc6Fuv6yQ3DUY8xKiwa/6HoWkN
g3Qjj4EncTnLvCtaZQgD/6yNfjy+JnhavTpG6k+/Ekg45conTd4ivADlJeth/iwMf3ULiyr4B26U
y0q8NpfDj2UkeLVVcNajIv/XzsZ2PwxW+RXSq4xWPdSkz177YkDwqpAIRQl8roKmDw6uK4UanFFF
TQPEjoL3HrbOj7pAEk2SsRm4v743dhHiBhR/BVoSNofY2n+EuElTaenka85pLPAYIG4imFhJbWwU
6BJyBS2s563hDCoatL1EAXFeqOxMr/ZHzfJofWrxxijpX7qy6smPatUn5efXEkAftw9a1UiEzz8e
jmBjjUo1zU1FK5VHfFP0bdMIVV1DllRjbdZFufv0cjIkiRGhmMDBqpfLWcRmQQAboi9stHDmtaCT
vlVJPgwgkMp/7o91Y28KhU3AV7TTWc/ZqQxoeGsWcgjnKnaKNU3E+AWkGe49YxNtwVj//h+GYx0p
myJECJT4cmoS5H5j5No+l+0UVW4dNfpejapm6ys4QMODgwPzv4xIdYU6rUKdaHb40CBs0dJOgnOi
5nGzQrkz7PZ1lFnqupqyKF5PRowJzf1Bb+xQ4ecl0h1Wl9fycpodCthTTMvxJEWJJB9LRD6yVV+E
Y7OF+WssPck3ng4utw/UEUIqV9gEIJ91kDppcPbCnC4i/REp2+LxIz1M0VAWx6LujnGW5Qu8kutZ
qpwKnmXOPr2o+cuspFVI9pyGZ7tSkdsG42qs8mrgpVbGpWN4cyzubnC8lP2uSt9qrsRT3JfhGQE8
dQdIWdsCR2+PiFfkCyf+9lDwGWQGQ5hgdptVDfZJWlExLZP+xHrIZXXjtbH51ZHRfP/0TmENuar/
32Di1fzj6pT7AuF02Q7OBYq3pZtb3di4vmpG0qMdZUsF/euNwmh0D7GSF+qFczh0JSmtI2lMrXA6
fVwh7JisLKRjMxfWav48IR5yyLgu3j57HD5glNwyArBzxatDVTUQLdvwTMU2fFSS1jmDaIQJFEiL
5jM3vh4FDzItmPNUd+aPQ2FC4OsDNTy3TOvdKRAdTzxLyDDkyZJjxc2xiGTA/AFqoZZ/+fFKdRzS
qp+C84gR8xP+xdIxQdYVFe96KZO7NRToH4s0gzedqV0OhYJNUiioHJynAIcit6xrVNaNtq/9FQ+D
FSxsy+tnQWgWwb+QibnRhZpty4h92apmHJ0r9Be+mH3+3gemBNejVd7Cvm1f72+Q69jwcrjZ7EYz
Dwy0DIJz1k8giEAUpjw+fe/8tGuzfHF8OERvdV/A5Yr5QZv7oy9Mdp7RSGFL6Q4N97PZhR31ALVz
PaKnLxK+BitP0ZfMCG+Nx7XJC8/Jp3gr/v0fZz7zPEiQvH9np7L7Q+xE0jfftrqNE4/Gr4rS/xJq
4OaA0HYg5ImGyZwAmDdqnvF8hOdudLxv8qBmx9zEtrtBUH4H2Lr9HFMJoTvI4PDS6DuhQAKK/HKC
jt5qZQck76xTUNbcGh66fGzHoOw3GW4A06PTlrKFkcYwRSv6c82CMPyt+aK1A5FRgMkBhl6O30lW
g4SauMELvad5WRA/jVZ5SjM5/4fVWOoc3DqcKEwJTDJOi+Sil+MliRRqQe2F56Soutekb6l1aKAC
d6Y/ZUuW0DcHc4igoH6I9HQWsdEn7SBfycE5l7y6famartypeTEWzwOgxAVi0nUJGUgzDChodjwa
woP9cmppqSk90NbonNKX8ug5Vyl+IENoAEZypsZF/yT5aQPmWamBcN5C6wbPQVWJnwYSsd39g3rj
+RK0LOhn4KyvFaWyLEu6Lik4OEpuGi8Ynw802QLP2fYeOxvFkDYIHymtAYO6P/LHEbmoV7IOgiUN
tE0FcjvH3XhNGmpJ28TnKMPaZV16zfium161MuvYwWWVe5//FLqO4BPy4oRZYEbs0BjO8zi13bFR
iyWgvvjQ858EepaDSwQhGgyXn0YrUku4HUTnLDXScYV3D1KXmMv5D/fnfuM0GVTRafGQe1MqmI3j
DygkGCANz6peDCToshQ9TFOdoIcywqJuy9r6en/EG88BtyKJB10hRInnZUQ15nk3jCA9J37qHcaR
VimK21gLup46/ROWjvRae0oNkcu2FowDb0xWgAi5nDnLokl/uaixGeD6O+npWeuyc1nLDQqMZliu
/UTKkNAyF+/mG18RRW3K0EL/ih7frEvfyTgktgB6z2qUtv0mLyGSuohwmM3CFr4xMyTIKAlgOUzC
N0/Sh0TxQScW6bmIdRkPA9CIa70KBczRKPN1btZLfP9blwcqwZSYwJAIF4FZFNFGmlEh8pWeq9BT
t5VFP3isJ/U31UV/j6lm+EjxrVnRSdaNlejLAb+com2kSOP7/R114+bAX56yk8iqAQzMbuiuVP1p
5Nueg0p1JEqlERY/6PKBHKitM74DaChrsby5P+p8yYHDQjnk5iTX/dBjvdxMeQ7MkmrpeCo7pdj1
uV7to7Dl7iz67rcVO5iCfn5AlCTosXFHEQjNjupUdbxFzJS+mmYfhshvdnk/VQMmMF37pAxO+MnI
XsyQTF70T0QeOFfwAJjmp1KkqictTarsMUCE4TcyQlK9ruNpqbM3f/nEYPT1iP4oQIN1Fcv9R9yU
UBmsbKC0J2+KkwjLBjutXyXH8oO1VmbJtHAL3fp6+EPQuuSxYSPOFtPLckIqW5lOQVLbuA5GeZo8
IZChfbdax17jnjs06/vfT/yVf17pYoa8tRR9kNDiaZ8NWXaB4gxZM50g9E1uYNLWqGQjO/QdKeIq
n0jh0eFLf1C2mR7aUNg33f8B83Py8QPoGVMNFtX9OZizNIqi6IpIOcH+MFJXbVXtNTVoxkm+o//V
SW30pdOd5Nv9Ued34H+jkpdCJ6E+Oj+d/tQaHdLNykkuSyVzsW51VBexWn1heW98USEBL7JQ4pmr
Wt6YwmAIi1A+TVav1w9GU1fduh30KXwII1V+69TeLLf353ZzTFGFFcdDRhfjctNKTWr7spOrp1TN
nRZXgog2vNvHRRjtW48Kn0tZLpd+3B/1ClbCkrKeIA7QEmZN5wLG2tT1VL567RTVU/4lkPV0LSPw
lK1KonD+awBCXIe11416sKmGHp6fWpkL0eONA0tz/KPcL6g6890UabXSxmWrUxe2kmpV26a3kwMa
Wq6RmEvc63nQIGYM/BpdeBJWANKzhZ70YSgR/9dOsTdODvbRUrkuoO82Tlyh3Wc41G5qzcqf8Klb
KjLe2MBcEJwY4B2gs+fCQWGROgWNav3UjVqbrkHg44vsNP6SktmNzcTbDc2Qugbfdh6NZ4lakr1o
OmAho3L2YRqhu10Hnn7uxyn6QX+sXLK4vbmsgmFH65qbfo6nr2KJXnjoMbW+98eH2i9AYTbQanTX
wxXxqZmcBFPuQffOST8tQVhuXIhoWglMMpU42gvivvrjyoeAlNF1GHhfEAX9VQDbqh6GLFXjbRiE
/X6Q+mzc1Z3TvxpYotRuZCC88/lXHMVQMg6qjlyJ84QL6kzRgQxVTrApovgwStBsXNTgCuclhe6v
PGWqjVbi/QN8c+LU6tBmQFcNHtflxEMfvgzSpOqpqAI1fpa8IV3Xsh3JGy3pemuFbPYkAuAsN9YG
/2fBEwmU8/0fcWu70fj4/z9CvfwRkoqc2aQU6qmUleYFRFX6I6U8sjEzo16R9GkLk77x+nBLEL8I
0Qbh5nw5Xmmhg+f3jnpSJZAYvMpJh+7cqL6hQ+5EmzHxx3/SwTG9hXfh1rg8J0TH1OxB+c+C/mZM
GlvpYu0U5FX9K0Ac2TsGqSxJ2xAcJqLgY2T/VAWH6/PryyNPLq+B/CNCvJyv1NdA1QtdO1FirjdQ
ZZ2tB7oxcVVzCjeTMUwP9we8NVGLXSwyepij8myBOzoQIEFq/WTnSv0UO313zK08grVSxna6/T/S
zqu3bSRcw7+IAHu5pZrtxJadJic3RLLJsnPY268/z/hcnIgSRHgPFgiwmwVGM5zylbcoRREBtqds
Vb8/rgCKhjATg8tSt9xpf51j/FTdwqmFcVIGoe3joCv8YUjrR08dYAWXcSDqDbSgKPsPXxaQAkJQ
1C4QH1kco9wce80Ma+NkC6N5Gqdu/NTnPf0eHb+WyKcpOyIcizbvGp3j2tMHDEZmkNxeAErPJ6xV
kYiHWAWcYgDpxK5Nd9uDOpoNHs1zXQ7/ZZ5SOQKsHxnO8sNabRYOoH3Mk4153yktlfkZ5qYb+IU+
l5zVOjJ2IpJa87c31NVpcjFTIqazfSESMetpJMBp8jq4EaxXbZrpP8WxVyDXkFHG2dwe7tr+RRWB
MIqXHPymvDX/2kZZYU6jVefmSY3xy1Vc78kBLrxniZs9du/zURjK9P32mNemSBZL4QnJOsLyxZha
qNRB1xNJeepYfzWUalbxw46yPYW4Zo3Ff30w4El4CUFjW96AaAIGZtk7bJtKcf4okdCzzTz0IEXN
SW3H/e2pyZ++SDdkfgM0jNID+L/F6cDBPO40u7FPEFeDD3rZiXwrRvFY1fWrUibZQeNWdB+Q/tX9
PAjKleGvfE1uIpD1vHCUwZdKx+CHWkdxhH3CPHa0D0of2CE6iOZwqotxru9Q+oC4ZubxlK2MfGXi
7Fm85AHiIbi0bBIFyeDY8NcZ2cIdCelFYxsketz6bRn8S5CBuWSIIVyIioMQhT+K2FTff2KlHi1V
TACQZCOLbZWgdS/MXHVOAv7noc+1GWjGSG8j8qwZuViuij1t1DVRBnnRLj45nSopPElkQW9nMazm
0uhD3dM5VYOhxrvKMtLe1yrvXyUJO90v7cH4D2st0Vvy4seXYMmhm4xZ5TPHzqlThrDrNtmYRL/K
Lsmjrdp3gbI3iqlRDp45C8fvakf/UvNf1kQirs2bSrYECkpg4vIhGHV9Uifkkk5Jndf4BA22r1Qj
7stWghF0RrHx/S8eYoD/N+AidrIEhtrZFNgntVNEsmvBjHyKR0/t7wLQJtjlgSHztSRUqt3tQ33l
CiGBp1EIyhB07dIDqNYx0MmKii9cRBg7K5DGPtBtKpKNGbbdCg5RRijL7QQMB403UnfgI/LH/HUh
G/qIXrUZWKcwrc3AVyjVmn7h9mu2UdcmRYIFcAxBTOAji5sK8WNkXxoipRTZrhnhBbQPX6KxTJE+
GI2pPr1/DSV2Ay1HKeC/3C2mmsG5mQ3rJCaUaB/iyHWaTVDaND6TqnBX2lVXUixZaoEMwbMGgGqx
iI4ZJipXvXWy8Q9XeT5BNelDq34u8tz5ankdPup4Gn5CV3BcuYWuDg3aHtoWBZ8L0Ri7yKgPDLZ5
GnlzQbIbanNvpmaR3OsAjuoHHYktKOXRFP9W+Pd3KjQAdyZYQaCBj8o7hB3P+fbBY6Jv0rZ1TkaE
LHXU98kPta/MzVQ59Qre+/KxAUyF+Qbbh+eGkPB8KB0TjgGbHf0UqGE9bBTRlL9Ro7GnfZYZVrdz
1RiutFoVdGNvb6bLq0en9sMKQ8TjsV1+XlcZu3YgkTgVhR1uEYUL8y3iYqb+WdpD3M1WG/X/3h7y
8rgwJHpELK9ULFmWLjUDD6nB6sHoVnn3MVTMON9U5LAbVYmjte7y5R0AAluVTQwie9oLiydF9WZo
8Vlsn/RexP9ozqQ1+zDzqjWBpWvriMwF6icSr0age/4FR73V7BAZ95PlznWxx1k2nrfJ5CjWwTaE
s03tYFwTQbmya6T/NL1MQFy0DeT5+et+czvHbqy09k50XI1q31SCplRSJbZE6jTBh9Lt3T/wfqu1
UuVlhEIWTLmFdFjaxyxVrljEiZ4umNFACMvboGUe7mO6m/Ee73XjZ96483YaNIzAFDXqzC3qq+la
DeLKgv/9G5atqUpvEMQOw/i1sNT0GDZtnOzSMhdi63ZomJsE+8G7r0KZ/INtl4V3adG1WO/Bbbse
9bFXnpw5+oANUG9sqthLDd92+wItvqSs/WTK229B0nYr1/7lbShHR2rDRM6BAoRckL++djyROWMF
Fr7qgaV9mSgEBBtpYPOlbk0wN2ORPBOiCmT4Mbx894nltBIhUfwnlbIX15NRNXaWmbZyGqnGfDAV
+NZ56iifW/BAh9tDXfus0hSLCAG+/4VoTAbxci7GNHxFnaX20T0Jn70kmLbdnH3WR8/6cnu4K0fI
lg0FKcsBh9ZdZMLgYFR8plLllBVRUmxQ/BmnXc7ixzuzgecd+vUEFi10Rnull3vlYpKsdYZFTJHc
eBGCNV2ISqMdRK/U2Sd7n/ZD6BxaHCT/w4JS/EWikiyY8or8HX9tm94oE4FXefyqlX1+4JEZUaWE
qpW5c98cYkuhxH57Ta99Qp4UemF0V6XgzfmIdd7HXjIa8WsLaXHYxwAEioOH93J0B4vAqe9z1IFf
bo957TtCXySAp59L2rI4HHkaoEiP1fyr3iLXMMxYeucKhheWaL0Xu7PqXWPm9srSyomcx5egPaSa
NlAeBl/WjZQZeomOOehrBAt2xF9WiHs9NvKXpoayeHuCV8fCaZlkH4AddfbzRU2ozymgikDNZ0P1
rKZquQnQkvG2ohvUYmVi1/YmYRdfD84HqPnFqSgc9BIdJIVeU73Nf6paKsJDm8VVsX3/pFCKIUZn
9WAfLB6wJprrxkhz75TFTr/HAcwJNkbbhsa9Nc2N8+X9o7E1aBXI9gQV8/MlNCxkEzRF9SgHDSpi
nU0SFb7ZqkW8axIj+n17tGtrSDJLg52pAQiRf//XuRuD0okyIo2TRXv/CV0mIECAoup0d3uca88C
D/Eb4Iprcym7IelbbtplwYmuh5XfeaETP9IocR9nDRgrEmhu0YOEQmrwZ0iGV68Mfy0UoDpC2krV
Fpn3xaKqau9CjKmUUzp7bu4rBtZ1EOzFB9H0ENNHr9qzxPEBu5O02eVFU3y9Pf9rJ1+K7bFPpe7I
Rc0gjNIySLjBo64MHgN4bY8pOcvHwpozmg82XaE6N1ZO45UOJpByYJKISkD1QFro/OuahRaqIoi9
kxZOdfooRB34jaNHxgEjFxP/wAIbetdHXk3XP9Avy58CK2jM1wIZiD+3F2DpH0SeQokMVDH5A+kg
ZcDz3xJSdu1LTwSnPMM+xa9Z7jtI82WAIIPWPqi9hz2slrbbzJqsgwImON+Qlmq7gK7ZtMmcKt1W
VrHGu7n2DGDWxGnD5Q1s1uISCRvdmukBBlCqRG5uMeCthvsyVWMo3lPY3SmZviaofXVIjrhpy51A
S/B8JdDn7UJdmM5pbGeE1RSjah/5eYO7M8zRIDSLcuvbyupfOefAdt6gd8BXyaXOxywRySjyobNP
9ly62ilSvWbaszMUbU+RuW58OBa64YtEyetNFPUhSqCG+j2dx+Al8FQUelMRFfdeFYzFq6F0GLrc
/oVXLgh+liS2kcPLvXL+A2NHeIFhhQF9nDKpfG/KO28zkUef2l5XksEvdSvfWUbmWs9W2RhrWfyV
jyLFtyjBIDJAQLjYByN2o26jZOHrNDY4ysYI8Nm1W2zMhNRBs61pDQ65mDDkT6r9MlZlA6B1u7wR
EM1pQDCgpDilUfXZTOxK9VNF1e4qD8TrPqvIse8CRwolwxGx5/3t9ZY33l9RgRyedjsSu8g6Ijaz
BFDjTeWGxHTBI0JQAis6vQuGTS+dPWgYY7hye7TLyXLlyY67RCLKXuj51600R3rxCP2xFHGxmbos
2jlmlO89JYnvLDcV9x63whbW1Jqd9/IOZKJvxRFCH+h8bKwFONDupibsoll/tNsw+VCPVUxdJrI3
beIZjg+SI9+WZas/tpVq3NmT2/q4TzRrVZrF9uJXyLoU/wCegc+0vP2KSE3MLunNjwEGG8emQ7IC
7/V6F6Ri2uiYhq0xuxcPDjxRqrQSayqBUDochPMV7z2SazG1vLJ5Ov+p6uT7IF1705F8LM9ac5PM
iXt3+ytf7Cl5gMC5EithJ4ny+/mYcesqIRju5HEQSvwh7Eb7l9fZP2LPy1dqphfLKQEccmKQp1ja
Zb1kMgJTrQc1fZxTkWC8rAVltTWKYbIRugm7H5BC27UDe212huSNEN3KR0z+/V+hUlf2TU27J33M
kra4n8NOwQJoAGOGfVv45f0rKXlhtJdhNwALPB+rj9ymiRI7fRwDZKfcUNN+GuA0fhlF3K+FZtfm
Bd0HsV+KNHy7xdkUjJ6HppZyNkvUh2qLRo6rdvdASJOVbPLaZyNWR7OO20eiHc+nZUY9b0CQZ1w6
pdz2nfoYD0lysBLMVnZJqLVrfs6Xx4DbhhuHMakeakvbYMNIiDQbPlpMmfabFSfuNzdwmwCvvKTl
9IsZeQOgVWuqaJfXDjuUIwjgn/I3wBu5FH/tFlzKqYm6Dl/Q66OfhZWauz5rgCXjptfuy2lyftiK
p8WbPDHnH/Qaxm86jte72/toEfdyC/ArwNzQoqMiBJDs/Fd0mWX10xyz4J06PqusvBVVv9Nw7NX7
2hW1T+o0G1sMcMINQqlrgs8X3xvQHGV5WfXDLv2ijzI7sKjdbJiOZpuJ/gMKq2a7A8yWVBaSsWoW
cuP3VuCuxBJLLz+ZXNObRI2OUQGkvIGq/1r8to0rswalcXTSuHJtv6iU9LNhVAgkbaq67EVPkBXh
19JSJPykSZ+2DyKwoGXYSm5rmylwk98YTYrW73sxeJYP7NIZHpzcyqaPThDrpk+9pPt1+2stY2R+
91uCBNMWJAswqUUFa3BKZKL7qnuKcRDdimnqsE2IeuETexnuRjT4JjqNEnyIPE35HKfCOySeXrab
AcMUdaOaIvrSBm24soveGMxnwQKbGOYG2sMIOkjC+Pk2orzuBULp+6c+njp8O4ssizZZq9jHsIzb
dtebbf0VIbOomXx3xPazLW2zIZiu3WQDyqscX1ILjuZGjXUvOWpjomgrN+bFTpdVRzgtQK3AqEOm
Pf+JsehMobZJ+qROY+luIkNH7LKzkqe8wUh6K5KhMfde0LnYt7tB3RxsBMPWECsXt41NjIOFJNIX
YPZJq89/hGuJAaGCun2ycyA5HRTKX1ZSqc3O9QqKoSLtt4XpzKfb2+Zy6hTOUAKl0QYG4cLNobW6
uu4Vu30CedXtxyro7+0pGW2/RcTfifWNsPJkq0yl+1LaTr9yp18ZnRYJ1BkwsgQ3SwKnCOxh7FSv
ewo9FdnadlC7veVYg36gpKaGP2Gqt88khiWtsT4bpXIWurorhbWLi+YNOgo6ViISnIsenAgpwvMC
tE+6Ygd7V4nIIDR3+u02WrCpdKX+fnvJr4wn3a1AH6AIBNxtcSBqh0Iv1a/k2JDKh/441Wa88Yq0
fNbyTPyxkQVKD7eHvLwceKHpfHEGiSCZ5SL+mNxEoCbfFceQMNf1JxFMoeITVCoGGm9dgJ22bUQ1
x67MTXWXj4rd7Ql961L4Hbiub5YOLfOjkXZGjKmqWUXquHJRyJ9wfk9ANSKUkBLuqEpchGViiDy9
GuKj3kx5/jQ2Uwh8qu6CbymiZWuw8Mudh3QRq8zDwv6j3Lg4bRpakeNQlUfPKSacppUh4k/66LC4
Plet+x2BY8NH+sF+mKpYXRMoePOgX8yW1hKZG8cORtuyKVkneZ3APo1ATMXJMe1Hw9hAOhfx82gH
FfDH0Zy6bxGAjmLrdGlSPkV9amZ+xeX+vanTKUDKznK/caHV4aabAy/EIo10bJ+pORlIM00WsGC3
pFVWjgm2upYj9PHgprqg3WAVRKEzqAK/UYVhPhXs80cUNpOX3IOl7ndxXLxAT9W9Q2UNXb11xnge
t02FjMEuEEaWh2AAGlwzoUXTOG8C5XMiYj15iUKn/RXgfzF/sY0ElHIYeuycGX0J7pEq1b9kihN8
s13gMQ/2PE7JzsmcIPsDNqUpP6QU7o2vRaxC/PKMrDa2VmSGwRbaUl895K2ZDXQeZeID1qEq9zDA
rfGhhPfpPBh5UzyNRlPGG2t05uZewQnYuO+TZKqPbCGQj2M/UzAchJcB8VHCxoEtqpaRsr993q7s
LtJVNGBoqgMuvQiLVRwvoyKJj1bbDg9TLcYvOg5+HwPqmJw+s6n+KGllTQiZanHONsvWKsGXvwDK
DDgbUjh+AWi98/1N9bzjdBPFoFPafaqVLPoSRXm7rR0VGmmTYb0WK6r5ZMZlsAeauwavuhyfUwym
ApUDdpG35HRntTMjfq4HFAWBPe4T4YFh8xDNyja6m0pKlFfPtvmauF312CHIlG09eqrpysv+VvE+
P2ckXNyx/A5JS1j2UDPLnmbh6fExLubZ8fEljdXPbm00H4ehb1xf0/P8I++y81pg//qASEf2Cr03
dD/NPP72KUvKMvmiBTR0vlsZYuofkqxRrDX3iss3wSVZk0rPRJ00IBfXUVOhy4I4Q3XUcFZ6mPQE
ZmuU8zT5CvU0BUE1Vfxze48u2YGI6bi0PGlJUNKGQbYcM87xJfK8vjj2zawNO0Udii+x2xT1TvSS
wZtFFsbifqo1cfJ1jjwj3+iFMjwOWlJheqkYYWp9v/2b3h78s88lw0TWgLKzZOgvaz3WXCDiMOTa
cy3qzHsqg6hrnyeSeP1jqCbNsO2byLN9gKhe9DJZo6U8Omk5YSmlil7iiZMo+4Lgnhg2atvjN6JX
Spvu+noq0m+YXgzloc2nwfsylt0U7gTi6k81MlDjJxRP83FfBkaorgQ5b/qNi0nRNkApjneNP5YP
vlF1qdsVpvGMPfp8r07h/I/bicL47OhBeDDayktOcVVxLr1oiL0HDwWC7N5su/Zk2JXIthFGhh9t
MzPNU51F1UdnoFxxwJCuUz5qRdrnXz0rjqdPuUO5c1MXTn7KAj3uV0o0SxK2xH3BwOBAURrigV6S
IiJ7KBInz7qj2qBuB1nUEIjGqkKEn/qhcWI/nxUvustja8CiPesqvwWC93kOzdDYpbQw+L9Huy1X
UraLu+YtP6ctQJ8CDPay/xtHSd8VeT8ei1w42h3qeOHTHFfiIYBasUmLLP9eBUYM0dbpxy/z4MYr
ocvF6eUHMDYAbMqyl5dMHyRCHxxvPJodlow+Dizm79yuY2szaMAV1DZaw5tflgjousliGYg8YBoI
AJ3f70ZEt9nEEOmoQoz/pQ79wzSHyV76kfgJabnnj26KtJrmBOK5IdF9pHSyBuO9zJXlr6DkLUuF
NKc88/xXjKNeGS1JyRHyFbq6XVWZ7VYpRv1BgZYUbnql0MZ7tUeOWqA7VXwwRjeJZ7+vcmOUUiJw
DkdlNpJHy257cwsjA6635mXU7AergSdmTdqa2evlxcevpo4KF5aMmQtwEQxrsD5AuUyUUpsSm9BM
73/xfuTzTnT6/BS08z8OPzIFHls7O6VREP5KhuJFEbbyTjgwJwr0MRpHRN1A4lBiPV9AMzbDrkzl
Apams48S97eJPsYXFQPhpzRrSu+9tXTGe1MTh/ACf3NZ05ljSeZq3enIdV6j6N/Mz2Xjmgc31sPP
UTdb/jx6nA+nq63X23f7RX4rQfwcUEICyncwBM+nSsm+pozd28e56dtvfZA2MfrioebsAnrWz0aT
/RvD0Px2e9TLo0mmRZ2X1gGjQyM7HxXzztErG8s5uvCleh/4XbrvHXv+nrdN8thV8b+3x7vIYigf
ENFLvp5U418CZRunr5tBiazjPAMGySt9/NK1dbeRnvTvvvbOh1pMbbbTWnFFYh3tIsdTz41q/F5U
4CDbqIqGPSKA8SH18mw3GmNyRAtgjfF5GVxBYaJMSN0egB4BzKJkEQrUqxM6fMcREcX03szLsrmr
g3pO/c6r6jsUnoHe2Imb/1O0g7CIGfAJuM/aynzq6Rz9MuY+eanwouo2GK/G+yKNprXuyeW+MySC
D9V0EmAca+QO+auep0D9HwlC9WOpDAipq2O3Ve16+IJkCfplujJnh4BOrnhvlwEHKymzJ0WjqMct
eyi2Z4x1QoR+xPFY3QSuU26ayHReBJXWOwoN4f3tjfdG0j6LMpAcQJEWVBnW7LIPeT5Pr4lHs4S7
cpy4V7VDSlhh+EGa2ZpfqoBdHqJWRVLaVe3xXusGgLdt2HgKLzI0kE0Pg1/ZJLEV9AdsorUjWdQ4
fDTmTsHMajLVP6Ueu9PBaYv2rtPUKQAxJqrUr9zREfkm0NVkK3Qj83Zghgbr0LUa/lt6nPYadSTT
TX09LybJY3HmcNvoipW+WJ1lHtAU6BCeUpXhMwXBuvgBflX/Zhqzws0guUh+H5fDfdT2U/BQAzh7
zdF2eYm7pgs+DqTJwq8xCke6uhha68/tVb08zugOALmiPEjjAQDP+aJaTSM6UWvOsaVfFm2D3AqU
XQHdnK5n1wVr/Ko3zeTlR6TXQBmEKrT0WDofD1yQAmFAtY5ah6vrxhAm0V9Ka8KvVUs9OJXTzAdt
irvcJ/3vxc7oua7vAcApd1Hs6O2PQYBVR2xtht4ge7/bDmCO5sceZnVIgKQaZb0mJ267vVDXfjnB
rYRnYM3Gw7JYqbyEMxQOaXsMQlB+TpXr0VafG/PoUDG1voRmp2wAgSv6v3napbuU9pX7rFVtUfl2
gfL2LgZlcqhLigVAajvRp74KfKL7qXhCbKDvFdlnVjyc19rLl9GjJHPj7ohICJa/S/X1MI07u8LX
48iRQG4sFpGvFo7x0AhR+rWneNtirH54PWr9vCHvbrWSlbK5HFDVkNcvbiesl9wiHbr2OPFyvmhe
EP0QwGARco7Nwzx19be66fs1vrzcRottBqIJCAGYUIKg5VustJkyozAsjs2I6cYWubdg65SucVeO
TbAd3bpp77ke87s8FPib3d4ql08yKQQtAR5HCs7ucnBhCit2raw+5vDp79QKdtdGdQPiVsqQr0Wo
pj9vD3jlBYBuyyNloUEK5HaxNVGWEnY+Jf1RwFPst2MgRk3qsIfYCkTDJurLkFQhT7/eHvbKIlP3
kLRF3EXg2Mmf9dfD06bVPLtRNxxdEqXslR+Aaafj4P23HcKmbH7X1F2sx2K2CvHZCaZ25e66Oj58
HZ0J0uBYhrldrRSEYaI7uvhJpABBsFzujAn47eTVQcaOs2F5KxOaHAehWOpa5+faskuICl+YViav
7/n8jQH/y0xL+2OCx0oFDDGJ3b3p9sGLUSDxh86oQvV7VOKVwsaV/SWDTKoIXEbQFRafm0aX15eT
x7xn4Fj6EMNqjDBY+aUHMbfpEHhrIcaVyw/eEJAC2TPlGV4KqBR2alTs3uE4uk48PhSjUfzLHZ8Z
29Sx0+YDmv/p71S2EA9a5gX/DLXTK9u6Gvtgoyu9bX4wBj1VDkpRKzilhnZaUh9z7NxHXrUDmWq6
CaLnfWzvbu/Rt6jg/CaQjCcKQVTCSWCXdbpBT3QhpmI+Jlo8vOgQHo1tibYYvXwjKD+OYZo8RyHl
6c2MknS0U2wC3O3c9239oYmiWNAMRQzOFzi4gLHD3rTyJ4+e8AZlq9K7K+ErNP7g1KXxodCEnr6W
nZ0OG5GNzr/q3GonaPacv5g6tHcwxIAg6TCH+EXfnujlpoAig0CI9ImUmKVFojVmjlYajoKKgqEm
dzWP0teQ7PMxh3a65VT0K+HYZduTMhaHT9oESIKrvUh3Wg37bU+t+6PmVmk2+10xJrSC7arpfcPt
8u6ea9BM8TdzZ/NH1MXDB85S5O0sFHaTrV5YOJxacWWc0N7t4hfNnu1f710T6SzFfUjxT2I9FwdU
yVHxHxtzPupepBl+hykq/lde/NCTH+9RZcbU7/aIl1cCI0otJzJdsBzLSlg9lt48KMN8bM068Qcz
0x/CUfkSuCUXlFA79Z+Cm+hwe9DLT0+hRKq28LpSil6yrIXb524N/fModDFtiyI1/XSE2eNm6t0w
OvWX28Ndhoznwy2uHxxp8AQMBvXYT2i/w7NpfyDM/Jonk77ywFxGLhIOS92FxJasfhmcpq45alld
qscyn5q90w+Bs6f2ZGW/mkZauaR6g7oC0DZ0IcWcuukmHtPReyc3lCyHQgI+IFL7AEvQZYrdxbnn
TFFgHR1tqmefXr0ODjBUdw1uayvH6sq3lJE4VzvQPK5cufh/valm5FaiQMLi2PTZfABSMaH6aGV4
89aNfU/Ok2v725/z2og8oA7AADYQScD5iFFQm3gmj9pRqxQooE4aHbzRHLNNmHfhdh6atWjlyv6R
pSmptQYECCTA+YB12GgNcC39WPTzOO/M3OrdZzUzPbx5dD0wV/JUefGdPwCEgZLnJvVepDrf+XDY
u+leX3vaUcRcMLmC0MsB58RaX6mCX0YjEk1Id4NARGY4C3iKEpUzoKFUPw6t6DZaY9IIyqxhn2MT
vSGrUu+RP0q2eK1SR373J+SEkFBJyyO0vhefsA8NY6wozR7TrEofItSU7o0A5EkHOXOLmNEqbFTO
ZbmmMDBg1hLEsFkXnzCuKC7iWKjjt1yYmzFKxoPwmu5jkYXRRy1IvI2HY/ELPif6I5L83iauu2mH
ANiqVcOVC1cq+VClAdwC0UVeIX+dF5LsqjCwsjvyJGef51pLfxdE/3cm1+7gF1puzltN0V1l5Zxe
28RUp9F6lHW3izpjN5RTLMXkjnR9jYM3uH3sK/IGso3AWXnGro5lQc1AzJk67TJnpgBlpnA01aMl
qv5HlSj1ZzwOAUT3mhWuPGBXx5I4CnJdaay9CCMEKg2RPjKv0sjH330QYp9LTtubP0XnYj5/e+Ne
+3pSKhS7PFWS6Bb7SEtMb66ppB4RyPHuUMVHNS4pmr3XqPN3mv1wIus5/np70GtTBCECHuhtCy8L
V6I0u66rZ+0Yoxj/giGF+pDrFcaHNF7ooP6HwWQXA+0CCqbL/dk2bjkFNDqOIp2T8oOK7uTOcBVU
hWMls1aW88pVTmUGfBzeQuCsLhLPwe0QPUq4ym0r8bYp4k8qiban/6iqQdl2qI+/055Kvo0W8SZX
AOEHn3Bx9cxRHplCyYyjo7jVFqKCUcBcdpOtVJ7wtdpw9mxpbYXFe+UTAiOjcsUDSWth2RCbnLob
utnk/olL/TvPdqb9pJbS3PHImeZ74VMAi7AUpAUEUBaog/wxf10xLtmBN0829dW4zu6Hov9TNjA8
2owKOfszNdbchK6cCgaUsv8cCQLYxalw3KIcY2paR9so1e6fXsrP3VGDtLoDezqg/K1jVbptUbSf
V4TVrw1N7OHg5wvAn5U9n2ucWQlyG4lxVBylfAa9lacHx5hy9wBoLf1BhjTAsM2H/xL32KjlIM1I
0YSK+2KR7TBti4g7/DgrdrqtGyfvdlo8B49z6FZHtctEvX33ySRaRuwb0UwpZ7KYaoiVk2o0hn6k
bKw8x9j9ONtK9Em6T+05T1cW9kpPznbkkZRoDZAay0bYqJXQxmAqPyPOFT64kZfbWydvKRsUyvxA
gBbvey1FtazN2wfFcML4KSqV8IF6ivbp9swvwXK4YxF4kcdLHgJkhPOv7BpZmMKMzp7j0OZbi741
TD8uxviTqOfxA69Ke98kU4mkvj3AULdGZPLKsf4NbpKaNZYzYgPBfk0L/jKCosZMYUPKNXHmlq0l
rQYM51ht/RzABUn9OCgJKwBrfQQBRD1YH5TPKdgqP57wjF95997uxvOQhs1HNispP5y6paMOKLY0
wrarZdOXf9CHBoEfWdZHNG6cQ6Sl+aeiLvpdq8emb3dh/TBYSb9y0VwePleHxE7PSbLKL+SHKY1j
Y1y44zMBTdJtxhgM3Eh55AVdisTzXR0OZFOp+ppFzOWzwX6kOAuciRYX7IPz7VCUbdYnXjk8T4HR
/5ldr72HE9QoX4Hv8wRbZuiE736pQJhSvSIox8DhomJpTjk+SW3kHvNQO0R1qut+0yYCClvufsrn
Kvh5e8tfPhgyjcStDLU83oC30/nXHR7N8dAi7OzgZtCKP33fW9RH7eA04Cv++fZQl6cLW2EAPsRP
0h6WrXy+nGYe8tgWaf2EudZ835ljcd9Vwkl33pAHD2YWDMc+6tRd1KZGvanQu/xqGW0kkEnX4tfI
mMQ/caqJdmWHX+RBMC7Anhp0bcG4AFw7/1l6HVQtkJf6Ke/06g804hGuE70McXd7/he7SfpDkUei
pCJV9Jdk5taLC1MLuukJVoc7HMwi4sSYLSm61YTFn3C27f3/b8TFggeJ3ZoTqrFPHUyNZqO4ZnYX
hG3zMQYPc4hj/XB7vOVmkj4VdIAAGAAqZxcv3qrKbhRITXH+WBZmes+zbDwKIzhqUfpuauDbUCgO
I9LCH5Qxzz9aVuVTEZZ5/hg7AT0uE49jIH6ZeAVEi22529o/NQTkpk2qIdpye5rL60iOTesEoj0F
brCe2vnYXWON+tC52eM40pOKs8qGBpi7fmh3Wokqlmv8KRCf/n57VPn2/HUPS3brG0WBO52WNpDB
81GdRmtVfVSDU4djRP7LLMr+FbRbcFdNleo9JtjG5Z9wHbTsZw29Km9TzeGapsFi5m+/QZb1Cfek
fslFtZteVh/Ms3JCSzuItlXhqWQiFQDx3wPVzBLIlV0FQHfCutzdnv7yHfrfsaHYcn7octPCOp+/
RptZ71G9f03Gvt+5XZhsSjWw9iIKFO/OsVLn34rg7akxi/qgFm2U7Ga7VlZ+xtUV+OtXLPZd3zRD
0zc4IE6GaIa7zChH0K2xMdcvdhyPf4bZTJDnSGpzzctSzm/5/WlksdVl8+yCFZUFOb5aqaGcIHzh
HF5OpvHSlGQTPPvYBt5e7UXE8bbYwOpIzeApwIqSy/DXs2DFllrV4RC9AiSu1U+qXuiKP2rYzW6J
QMIPZtO66R9i1uFQlEWzdpEsrsr/HZ6YQ0rHov+55N85s1US11bha1BjhuiVeXKci6L6nnpg9Imy
Cnsl5r12uKBl8ArQLDQ5aOfzNZTJCwfhhPhlDO6wnSnu70C0Jca25UqjH2sqzrjtE3dKNq2AcLWh
mqxUK7HwtU+MrxA9O4kg4ik6/xVzVXaamMvw1cGB+24wvGBrTI21rWxA27c/8PWhJGCJHJu0Rv79
Xx9YsTLGn63wVRuH9FutS6Uc3YP9o7W9s5a3XRuMt4/YGnIdBcfFhWlosOPtFoNdfDzHRwqNZrYv
s6rE3V2LLf19OfDb5sG4HUg1bznpy2IVecuHuXGr4BRVtQbKJTWiaT8oTTjvoOIOzvse2bfhQKmT
b78RyJbiaHrTjqGQKktWhb7l4OjpNi1L93mKhtAPg+n9wr+U/gmipPHH/3B2Zr1xI0sW/kUEuC+v
tUoqy7a80n4h3G039z25/vr5UjPAqCiiCPmicRvobjgqmZmRsZw4B8bC5bQfxbUw69VK+W4Sp+0q
z4E8L+vD4otnRtmWkMzKvXDJuD1JN8Dylo0is4G8U0Eo8TvIkWjPOucHDbDZfTdXd+3Ue18KI3ZO
RqoM6c4tkRrfuJcrJ4dQEUck8x/+ttjLig4YAKo29IU2JXdtN4lLFwHFYA6JZ/72lVhmonInMUYt
nPYCML6l0pRFTYYcs1N4YcumeO+EivM7qoomPvDf18d8SJp4P6cqFc1untVyX7sSZFeAzekPdVu9
Wa5O/iBQogynybYZcJHrSxqEYz5mmcbRqrThzGQFNaQ8gqy1GkX3oPENtuAha/vNXlPeZADAefW9
8zRWmjayct/U+/9CJ5/zA0VWz9i3+L47Z1biDwEjO8cgMNy7xtgyv7bdknZP1s4oCTxnEC+8Uqjn
ppbFAZJMVmL8zNwBMu1oNn8VOP7ft3d71RTVVSbzVcl/Kf/9C1O2E3at4TWJ38WREuxVOHyKHTSt
Q7Ub1azeSOtW3lNCfnrQGo83faxFJmnqYzIKRhT8bO6M5lNZWbn60U7savhKHdfx9rPX9/m/gaa1
58aiBPN0e7UrD6rLO86DKkutdKavV1sBfA7CzE38KjQnQBEQHf9Hrml+cYzW6k+5PUZbAOfVDyyB
bLIXQhF7Ea/CgMcGp0rim4U9jXt7tJyMiI3u3YcgGbWftxe4Zk0WyWzKvBKQvrAWiLExxrhOUQ4b
g5zSfB3Ozoc8d3P9n3gYzLe/MdD+kDqr4LckHcv198y6HPyQ6iR+aSJXthvwksVBtOV8VztltIUy
WV/c/1tbBJ2Bzhy1FsaJbwhoOZ6mem6CC5Bp67croi3ugzVjz5pZciSTUt9iaRYAeLNX0BYuqjQQ
n8YkS9z93CFO+6Qz0G1teN21myFhxIwC43NeYcIo9JXK1EyxrytGn++sCsocvQC9tMsNinDncHC9
0gBC2re/IQcexF/cDFqDHBmJwYMT93onK7r2ZVg5qd+2jfOrdSbnrCVDeiyV1niKAaduPTOr3xea
S8noh2TAks1CmHYX64Cm/UFr1PngpXAH7HTIk4Z9rtabLdBVc9T24SABD88Ter2+vop6UcFL7duR
waRr22hzum9VJ98Ld2g2ZIfkx1rkKHQeZObPhC1FpUWgNwWiLUSWZL7XDW59Uad4Ni4Dox0b0euK
O/OYFKOzyTgSm7dwp4bjhX1TG7kf5KOdnbTYtJJxFw/NdLJqZZ4fSicztxhPVo1CDAvtow7JwjLw
GozIqXspRNmNQQH92QhmZ6d049AeRJka9kmDHHdLanJl+1BypcMJDRpF+WViEkJkaOm1mvqK1USw
xmgUQM2GnDuoYgZkC2ZvbjvS1VXyVjGsBrIfXNv1eZn0Zgzntkx9q56GH14x3k2hblT7qtZyQYl7
EFvJnnx7loeGdhmjmuwoQJ3F26QBRk8mCGr8OS+LT+aMt6XEO9vd3qrxso90zEG1q2rn5G9/lWEX
hpEVsnaexmVPd2YizUVcIfMpbef1yaogknHSNjcesxkV+X006kbc7cIqUN19o+S9++32x17bXfAJ
Mn3wJEe//PcvghBI43roTOzc1/O0/O32nvJo94Yd7BlQH89vtwU1EAmDjEBASF7b8hRoe+OgQVsz
rK13sVYUX0mNgmCXqOLXbVNrbkBSWtCqo9tBOHltSjEFoQjE934RhNp4yCfhhEdmurakBdY+HwAv
kFQExwYu59pO2dj6YAqn8MPItf6hd+0iKtkV0HYUaOHeXtOqLYkSpyYi6XEW7wTkVzbC3F7uu62V
3cG+U35E2dlxYIwwtqbrVm3hPcFo03B5lS+HHZx7jI1mfp2ifnWfpkN7FgUu4qwxXP7l9sLWrp9O
nEYs7HEMl5VUuAAir7RQJ037xEb5Q7V2LlMjH9IB0pFdN45/GtMY728bXV0hsBQwl8T78GJd7xzT
CHPZZRz8Jm3Nd5nIut+T1fTTwRLgkQ+3ja25NGq1EFWRpzGWs9w6CdrSVE5+khWZc24KI592sdaA
4FBnPUT+u2Bm/nTb6NoKSdLpW0E1K8dCrlfowbmsxCYKrK7alPFu9IC3lsbkXqrQ2YI3rNqS89yQ
SlATMBe2KP/ZejAHue9ZA21om9mwY2kNyEppRrTVEFz7ms8sgCwNpOvycsemE7t2ZsPnSCE8P0E8
lOVAgZvmqOVN5D6QE7+xDycTc8bUAY/+n8nFaXEBWFdIshV+3sJO8i7OjP4nilVNvXdrtfs01DSN
bu/e6iIlDxROmW7NEjCS1KJvh0yUvq2iy8Xk+fg+UGIt2fXoud9PWlJ8/guDJEo4MUmaZC6aUNbc
zpXm5aUfOVF+HtjOnW3H6r7Lm/bC8zRvuLPVBb6wtzgygxXmmRkWpT/UPHuskE2k9Gj+IfYufmVa
5W7UNuUlW77ylO2pNoKMAeG48NVTy3EJ26b0HTVv8kNjjzpzcaVbb4SGa3eBCEGSjkOzw9+v7101
dl4XUsBBb7irf2Saody1YV4+icl7G37y+VRK9C0BBCI7vHfXlmYhp1yKvvTRBUz0YwZO41edRZsh
4NpWSf5ASbWH3NerLnRYJAn6NaWfOE34lJd18DmZ2+6OKbtPRd0YG0HRlrnFRg2geIGMJqXfuFKB
r88Lb1cWmlJS/9fD6mA77V+knExCATGQp5+9W4QmxM3e3Olm4TcAEcyDkzjGyQ7ypv5sNXq6xfO2
dhKpScCaxui6VF+53rdIKeo0jIYScnrL+ZgoXQyhXV1ZG0/cSmJLaE5wSYMQT7LM84axT4N2sgq/
gwI/uLh6pHbnrLLrc0Xm8k5YqFjsmyAqVQaBqi0S57VdfGl98eapTivDFZfQaDbUp7BMw/aU51rp
7VLoCtSDV6HAdNuFrX1X+UEl2FQ2BxcurGhsCIgSrfDHLk+Gs65oQ30qenULObhuh8yP2T3YSpeN
wFrkFPRJFXzIYZXqXy/WhuqjR/nnjdQszxdcMrPAfCyJUZe6tokzTuUcd9yEOs6Vc5Q3D+YIzVJW
OO+jsgyKv3h0OPwylCUNosV6fTCbag4UssDSN8egr3fZEJSHKczmu6YWnb2PLG8L6rV6RgE/MEcA
ZpB23bXFojbSqm6V0leUoXlwy7ndF+C0/ptpC565re0TcmHZ/ajz8t0+LGtRp/XC8uLKN6IYjCFL
K39uE/eojMN0lyltvkvbIjrPCFZ+96pAOfyFUSCgEvZObXvpZyDVqUIkxUsfDjR4iJAXdHfVwIBy
QihzUHHj3d4dzK0nafXAOgiLo6wC8sVaJLhVOlR0ykMcjkvv5Kx0qeMeJeZt4+lb/aYv7Cx205tV
KhKJTdAy1EcmW+N/kQ/UJOsUTfljDEf5YxoK8e72R117cKEl532yCT+B8F2foRi2MhB8Mn+Yc2U8
J3DNqafaGCvjHWyp1rThVlfNGdBkyso9KcsicCFraLux8VIfDhRd+QcVqy59VDursvud7BYnP24v
b23zYPRS6b8wkQFM6np5whx5eyNRMDTUUKjTtIyAsG48e0shds1j0x+QE1kUXWEIvDZka7VVIl6d
+U5axv+IUg/nu5IRwuJUMSTFWJ5ldHe317ZqUmZ+JlQFlAcXa5v1yVAnT+Q+klx59MGzwLb/15ea
aB9CgZDEPoNFrdmIL5YwsGe3ygrBYjAk+1pKlB567aixoyAIOIfWr3YGtXsimsq1P5rZl/MhN7NM
P3c9dKcfsiHTHNhAG2FYcOCZQ9TtnJLZrXNTt1H8biLY+3r7q6ydMPJSwNdSkJgi+PVGtMIOuxry
X9+swvlzwUxjv5uSbLoPc8/7fNvW2pWlLwSUiF2gXrI4zWS/oogNJfM7ZjGbgxpF1fBZF2YS7FQq
8XsvTX667pzbG3bXTjVYNK4QC3wNsIBSQRCFcGn7psu8bwwxCyXea+isbqH+1s6YDIGgEpajpssS
VzE2QkmqKfdbmK+Cgx4H038ILavQ+gbFT6vVpvPtT7q2NMn5Qk0DgqRXBW8nK0EPTzGHWsnF+BSJ
ucnOTekWw/62obVzIi+PYUuA7CvMCC+YNacFWalIMyPa9VoTd3euOnXtqY2mwd14MVc/JLSRXFVQ
KmAor49lXvXIwdsg3AoxjucYqq6LOyPLtotF7Dj7JBrH4G8+JbrgsvlOKWspPNSkAMtUXSl8LUH7
7DiXAd0QE8j5n9tfcnVpqHnJgI4zuaytpXkFN7Ag+bUVEdP+6SLUV2PIUYe9LsbIPiTg6bbE82SE
sUxI5ceUJPtyKmRx9fLUKNMJOjV/dJAPsdSk6HaBPbcHZ3YnpnPp/70Dbhfc5UlafaSuWv1ze9Vr
d580hGIsySqZ6mJDUVXCu9Mx8FXE5ONdIFStYvZWhEwyVcCt1NauIc6MHfvbbcNrnxuEMQsHkIub
W8ReyZTwTJL8+26pqEeCdXip7V549oFmcPu1BcE2bwQJq2sl4EJrUjLjLGN2taqM3hFK7ovCGZJT
6jGt+qAoVdf8UpI5gvKwEShM7aCYS7eC3HXbeAKJZcMjLL5znVXWILGg/mxQEQitJHcuKJJIdI6b
FT9GN2qNXW+ApNvohq05CJoK9PwZBH89M6LaU2tPSkvFPYFyEhXwtB0vro3j+8TcTBJtlajXACwg
upipAvjEtV3OVFUtdMtumlB3bwbtmzVG9+agU3VXuzF8FzlN+rNJ+ughUZ3mm54WqLVYev5Z6ybr
6fYJe/3JeT+pnvHR6fzzwFz7Ki0eS2cGNOgrQVujD644F1fkScRUEPyWuwpMCYh9b2w/3rb7+mRj
95nUmeeGaYVFQNODvoh7x418w+mrs56ZQXLk4lpin8XdLLe6Sjfi0RVcqrTJDAuNQTkzsvAj6jxC
NAWRI5m2SJ1d78zZnU5RdPjqKUbT7Ggt2c7DGHttdpqC9DdpQuuFOz0Zq62pwdcujZ9CAoCyN02D
V/OQjsOsu9U5sZ/UZDYzgyt/qiGe44e8RqXmGIz2KM4KcvVkCEru7i2Rms759hasHEJ+BNQHTGtQ
sn1NqU5poLByGvpOQgQLiXYp/i2MztpVaWsfnRhZAdQ1Aa1xiCc/tgf+YRZCNU6W0m5y/LyOBiTv
pmRhgbcS0LC8oy86bJU+CwhFx8ifR9eGoMKstPxELQ+awdvrXjUk4e+ybUpZcOFUy0kFt6SFkV9H
jNlCNJzGwylzsmYLV7NhaPlsNHpjW3VSY8jw6ruYIgU8yjBKVBsbuXaXQO3AZCeh7jiU6y/nNqqa
pu4Y+20Kx9uOSpeqnk24uYZTbTN4D0uhWm+pvspk8fpR5tQwE8oADTN2MGteG61p1SpFqMd+CB9I
dGGEePzH07Lw/VgWY3YGVRGNO2OY+3Mx1Xa6sYerZ5eFEBDIoUZ7SUKrx1anGXWNumPfld8cIxre
9ZEIrdMYUh/aZW0EY3ZYJvZ8TKjWmjtt7Ae7YPLA1f4UlSrqw+1T9foJ4XsQERmy88hf0tG+OL7C
VJMg8KrETwar+Japc0OvBU26o51zj27bWjtYkLDDYkqRCZe2uCpRW2mtNiepLxgJGh9hZ9GhCm+a
0dsq/qxbkmIVUp30NdAyhgNSRC2rCk17OlQgZ8V/CENUW12Vtc9HrEz9DmgB/7+oTSSZ3taOkgLu
0bP36hiVP5Re/DvNkxNuHJ21JUnaYmJYLgKVkOuNygKI6HJ0nn1+xpAdYWnt4BmnL9BuIM/WfDwk
f4iy8OAAC1k8N7kNDr6Ak92Po8iZPnnlkMW/4JOKkx2ijFX8PnWjPmAmUK27c6+I8IMY7GCLVGft
gX/5KxYPvGr0SDPkdeIL0ap3vZtBEJgTOB/E0JgPVmbpF5AVXb+Rcq2Zlc5BCg6BK1wCNhKauFZX
RYnvREORHsIwNO+hy1G/gLNCjW7uoJN4x/DqvEXrvnaQoFQHcyT5cl71DOJuQCW+1hM/Bh9/AUxJ
/KI7CEdJvnl7C1K+ao06+nMJAjjuImL1ookx9WFMfHjDsmM9jd5nL64mSnhj/Pn2pV87Tnh3MFsS
n09/6frcln1Rm1aVJsxNRRA7IhRQiR1DoEmyD9vQ0vetYwDCrdI0i3chY6h7VYtM99PtX7G2YEhC
ZEJCSgJu//pXNFrXzT0Dcb4bQIK0V8dYq57KPB6cndGXiN7eNrf2tEHZTO/6eZR8+crojIiJIeMJ
rSj0/Okt9dvQoYKQQJr4FUx3smFufXX/b076jhdOPKzNSZvzHHlb20ibI1pyjvdUzTPwCpLbeOsV
W7skzyUliRqXMc+1ubwVrt5oZejbiNtk73JdDVqoH9G5ic9N4ik/naAerGOkNHZ1uv1hV1dKiQJA
B+/Hq9IZz+A0MhYFXN+yh0+IIElFFaXKDm4B5+NtW6ubyFQy839yOuFVYXYawN422IpqbdgjdmZd
6qpTd8D0o0PkjM6bG9hy3EIFu81sLuwmCw+vmPEE25sS+rNpFuMhyu3QOyhzF244+LVvSPBOOZ3C
BO/JwsE7gwBvr3SJ34o6/pA0TS6LLkqa13uh652+say1z0jpBWQhCFwAW4ur5+V9HnQ14fpI/wmR
ptm0filTaRxdd0i+zaOx+XasLvAZ0OjyJBOZX59PI6UYagMS8Ys87E9ZH3nVXklLAT0o5DyH26dk
1RiNZdlV48FcDrIhIxCWEC9GfqQbTX6E97CcdjoUIwLiOsijbltb/ZhAqBBuk7pGS7Sm3aJb38RO
5A+0KB6RVKgeNRCbB1A4ibWP1ZhY8e0WKT+CbJIc9GS91x9TYzpnSjryGyh5Czh3xH9WE6RPRd0N
R23oo43PubbAF+aWL1Nj20pXQu3sl4hWHYp5JI2DouJIfhz/N1NN+PM3y5OzcBYQ7VcNym5kzh6h
IrYPOsXfAOEerclG/q7o7GkXVFb/F66a9iBVY4JFKUZ5/TlrO4hrjcaC39uFNu0rpZ6+tKkIvDOR
vnF/e3FryQ5XwJJD8RB7LCsHOsxQw0DFws+0Wj3q1PzuKmD2FztSPWXnGm0Jsbbq7WYken7dNr22
jxQ/GSRm5J24dXFsEKfLVNS/Un8Sxo9MGdVkZ4dtejG1EU3TUM2+37a39iZR6+TD4mGotS7spWne
WoUyMp7h2PUfSquiOORlWhx7uzTuCGe9Oy9o9Pl42+za7afkxf8k1e6rmWnIUphsczqAlN2o348D
hah9YzPEVCSVkm/cjVVjpBlSo5kZ+CV9m3DKuA3VKAOl1rc+E9DcEMvpu2PjmN14+ouVgUUlEwA0
A4T4+qBmalyIxMqQrAkZlYD4NH9ylYyGUWtFfxNQPOPvgMyA7l9OOOZjmM89BGL+qHT1fOeg4vPL
rqLiIxxD1k5MqBjs9D7UtyaeVw8phDuALyTv1rIjOo6Ok5ASk5AmdfPDLF33PYHsfJ5jOFPvcgrr
zsZ5WViU4EnuPHU8bgXJ1RJqlRIMe5USUaESs3rRS/e7ZrYRYhbzuyGv0o3Ye3Ep/teaQ0whGdoA
ZS+e3jRRQJ5YIn+01QHd2RBGZn03ocATHCstbPYtw1oPc20b3cZJfW2Y6ToODcVZrhpjTNeHp46C
LE7NMX9Mgmh6CJPya8fGtgzZBNpdnI6EHVU2vq3ZzGqpTNJHBzbChsLHdG00Z2Y1sIqweAxddwJs
mBlee8pic+QdsQID9b+hLTdex7WFAtCDmgq6DaC/i4X2dRjoCVflEW+vnYys9e5UA9mtEOm1j+1k
Z3vI57eMLvzA80LhimGanKSKcHFhNIz6ibGhqnisJ6M99vGsmccw7ObHBLzJ1hy3yVd7UTCjzktD
xTDpIXM1ETtY+IG2jgPALJZ3DDUQNZI4PWAcOFfHrYx/eTUw5IHUprVALYq7uFhVbWhB1uetd4wC
GFuCyTQ/oUXe76TI1wfhinLjJV61R3woiZwt8tKFvSHRNWWoHO+YlJVzagtOZkEmeAQ2NO4ZId8w
t9y05+XJOEPWFqhJLU6nhgd1I0X3jplb1T9jRdTHStjxmUL11pT/ypaBj2NdqKEQJi4LuFprMY7Z
mMgl5KV1KENd7AtdvHG2hYNBa5a2pixjgnRc9lStekgCoxi944iA+S40S/toRkgq6FqRn2wFNq+S
OfkzJDz6hhN9vT4sy5cJsgpe+yXpJmqFuR7YvXfsE8M72drQoeEXbs0pbVlZHHw99EBpdMI74se0
Cx0++xTZKA3cfmZfn0K5Fnn+yDEBMchj8yJ1TwfNqAqj8Y4wwUqxxcGkRgKdgGuJ7hiL1tvdtre2
Kolqog4iG3hLahlm6urGRDLv2M5Ocopn8mfKifrptpW1VUlEsUXDCvGBpRU1UKtG5KF7bGbXvksZ
5Yt2jV44dPiNiVge9Mtb14UEECB+0G+aVLtb4lxUZw66UWjpae7d8lHYU/3I1HVyuL2uV5eY2AQx
DPhvcFUc+cVuhalmCyNFDKue9Xqv2ryhY1MkRxBHW0w4rxTRpOIX7pbXDIYSmNEW50+xK0VpdTSF
2rBOvmb0Zc+W1ynzPtd056eZd+Ij/j8+Gq0bRTtRWsEHYbf2nzBvO9SIoF41N87q8rGTv4h5DLBj
fGNI3Rerr+YMuYFgSE9e1Ob3udEWDyNR2oGGC5zy9qw9THB8b5QP1j75S6PyqL28IHFYNhWMNCfY
bJuT0JrgECgMFPQJmt1v3116BeTwkJZI9vJrU1bD11UiTJlRGcN6g/AputxiKqg/J8UW39Dawiwe
PKkBQzt1yTXZBWmnGF2G9EcbM9BNbuLa1D7d1j4B06+3aBBfXUk2TyaCkqqeDsySH71HcmQSeZGe
GIeO36swhTGbBOtLAt/DKU+cN4KXNHlYgBGxMmgXeWKlI3qxb6Aggt7UeQUms9ahJx3GI0wexaEO
icpu79sizZWmGF1glIYQTMKlFjdFj0w9LLw+OJqFE7pfe6Z18zsrjcrm3sxoJO8zpEf0DrF0C+Gf
vh7QIrv9C1b2kpRMAlQ5P7QyF4G2qgkjdJJOOerBYP0OGjvRDmNuVB8DKy7LDSe0spOU7limChwW
yNuihKCGM/NIQiWSSMsRSE0RI7kjHIm3T7ph8CAra+ZqA1T5+htzMcg8CWCANjPmdr2dRZbCSuRK
hMGQO3s9n8WhGvTuNDOM85Ez2x1E2ESQl1ThxnKXliU1y/MtkX1KZvgXcZoIbJSiQNZccsQd5rNU
lfgZe0b7nikx5vnQvWy9va3nzSVJI0gT37azsuFOziezQ2YlQV9cr7tJnNAJkAq9qLnrNntEKOt/
UTUxjj2N3A3/Kv+sl6H2sy1gx6i00y4hK722FYPgoIwR9Zew7fXo2PSQlUAlPNX3mRHr4uDVaZJ8
cu1wuBdJETrvCBm88Hx7wUsnz48APwVKDgdIqrqMU41IydLUS4YLcxXlXeDp4ZOXTO6npGq9J6Ao
4mTluvfpttHlkcYSc/bkb/JwyTmd65ULfs3sVICXohqE6B+mwykfnTyGq8RRSbRZ/CpwI9HbCvzU
4K6tyl/1wkW5aWToMDUPl6FJ5vSbNjuZdRiAV1rfTZtp4j1p9fDl9kqXnkLaBLQCU4LsS5OoXttU
ldLq9TabLoXSzu4RdqO+P6CNlmo7N26HLQGFlQ8LWIZo71lojGz/2lxfUUUtBm+6oMFmn3tLhF9T
k3e7n/So2ndTEm+FSK/PD6BrmhcQJ9pEY0tnrGiqV7tRPF+0GU+xszQBPqxuhXavhqpi3/U8B+8F
ZAQbXY0ltELuJgEZ+E6SHpBZS3QBmgmNFcTTcBGhpnx1m6DrdnEeO9qhmYuPuls7DLQBRfwYtIGd
nBoz0r4GCpwx90AVxZYk5WuvReSG59CgVqfwuhxa8HpTlEUfjZc66cIfjCOHD2mp/umGUvnMpXI+
wHqcfOK52qppvXYiMmSUPU6YY6REzPWOz0mXt7VSD5dgLMaTHhvhIQQ5/Q2MmvauiKLkaaCb/mgG
c/tB0WwYxW4f8NWFA+iFXA9XBpvFtf2gB6ZsOWwDda3+MxzzXgN1bg97Bowa9ryPwjj7Vht19gf0
YvnttvGVw0djkCYFETrI+iXBVgRdZheMLD6LZuWIAE362HijzpT51IvDYIkWIUC12UjtV62SxEl6
IImxX7wRI6xIEEw4wyUqo/g4mc50cRAkOOhqWjWU2UVxxmduaYAtcYHywMPXLbmtTflEvSp5a2pk
CZQUAULA2T/JoTtwW3G51+zI+5gHY3zsyzE8Wan1QZGRn4YU3fkvPjhoBZ4s8lgSo+vdpvmG14T7
/qJEQf/Lg1MritSIWj9NxU9BFNefhBJ5p9tGZeh4/U6ycGDcMg+RyjsLo5C+iFkT7siD39hnBeqP
agcdZ/D7tpm1bSWspPEL8QGfd7GtTMJL4ukMVu52bPBezgQFnaqo1X7UYyfcG22qfZjQGK424oCV
N0KWE13pz2AMXl5hc8rGII1zTrFTVacgF8HHoW6+FG1ebJzctcuKHRv2Hsq14Bivt48UUe30th8v
FQoqX9p6mr7qZereKWGmDyfHmboPod545F4MKW847JVV8tYzJAcTHq5yuYvBjMYlNdvpokPJvuMC
DRe9T8rmwZg1bUtffMUrUp3FITBLQc3KWTz1RpS5cxi300Vrep0cpDIOkSn0e1JsQExx/ltXXeM/
e0y+mEZS/fvmg/RcBIdYHOI7OE+vv7JNEj/3mjNfzD6YghMxJRNsu7iqg3A/Tp0XvSv6uFMPDlDa
LQaTlR2GyxfoDb0xKY+1iKw6I2H8MR15jlGpUXZIyUXzO3OeYvDSLrWFJkF4WhWKWu+SuC+2Jlyf
VZMWdxW3yOgnWTUqp8sP35lpMGSNwi57bo+lwrOUQ2gwm/xY6PFc7AdlyspoX9OHKfZQqoXqfTFr
SXWgAGHrEN0mUX00Jfv8T7XI4vqSxll56PTBUfuNp2vFr7g6l47eLFPgryKIWbItxoY+XtRmmHzX
DMy9o9bJGzvq0m/TAWZSyeDeEQcujkNvZcLSony6UFpInKM2q/nRNGAVYDokT4rzaHXqRva2cvwZ
QZHy8bQPSczlKXkR6UJqXCWJPs0Xj7IQwoxN37+fE0d9X8Br/UEILSxQQ3CM+j6N7OFX3KjoiNy+
BCvXnR4pVCXAQKhALPsIJlP+irASlZ/QM7+kpl38JUAUsIYrsM+yN1aN5DfGcxL3gvpCLW/xRCQM
HYIvztVLZpfTY2V06EZPkgrzvgjzfAvutfJSkK9JXpRna0vpMEQZ4iyAyu3iGuFwTlxz/BTDYvxN
NTr1bnTHftd56bSRvaztKVSEhNjgFGkGL1waL+ZYanmkXhI0M/Zt45kPbTVFO63S8yNgOygKgTo/
KW5cfQiMOtx4hNfWDKmP1L56Ll4vzEeDEwEd1rQLRUjn37ybnXd0hqKHrNK0ck+EHZUHe5JaG7fP
kfxzlw6FUIPLQzHidaHXVfQoTJteu9iVMQQxzBFz1r1veKnhHwhcRZh7vXLi4L/bZtf8KCxavB44
Bl7KxaUdDbWIdYWLGSmpcYD1xvjsTmqz1xSmxyA0T47NSHfRyMZsY8hnLc6j9calpcFIwX7ZxbVU
uh3J0M6XnvJVvO/k1WmpCzSa8yXz0i7ZJT3D6D8ErE7RO7r1QChTJurhNwy0NwuQyTtMI5CWDxpV
cB4tqk9mYXKB+mq+REWDnmaKChmjTtFuUqvhMA2N2A1q35xhxPTuuwQilqA01V1rRFtIobWEDyCg
JFaU9Wggc9dODe79MHEtfkmh9PWvqbOrX2M6Kvu2DeO7eBqNg6PYJTiXrqGKPsdT+eAJyijaEHIj
bx+PldsATpBEGxgDFI9LlGvEC5i4g84ewUV2Z1GZO+Jt5uEA52T1Xk9VpvKLIqo3LuHKqQT0gpd7
Rg2+BoVHdlnQXZ8uk6e0KkPM5dTvUyo74bG03cKCRbxF0NANxuqQmBpVw411r3h1apD0eGhGQyu0
zPYNhcpdBwnjJZpU81QFc71rXCZW3dzR3h6rSuUS2t0QsiEIubiBZjk2Pa0/3jDEfS9TmzDqxo2s
dgMO71FvkTLdtVOS5lBKGEZ9vr3Bq7cQTAHXkCCOttbiCVWK0mwVVWOHtT7e9+Zkvde0NC13LtLy
D6NS1gdGH6oPVm6SYo/U1ndWXTKLdvt3rH1wqaxKvgeKDEzX9aHP1LLWrFYeelNDZa+Y4kNYTToC
9bGyseSVcIhSDsUUSTxOVKRfmzJQoumYw1IvJFv6U21n7VGPNe3p9oJWnrErKwt/EtYNsAyBFWFn
2ncxZoFfOLp70hoXNkitcz87RZDdg+pqDgaiHN9vm19eXOaOOaL8gc+0UTjq60USCcbW6M7TJW0C
79F1stpP6zH5rk55nPCS6F6xg8fZ3IhPlqtG4ArBHzojpBXIbSybPzk9n0aH7/MCcHMGCQ9Sx9sZ
cT2d01xU3WGy44pCa1V/roXbN4cspfq1MY6zPEryN8jwkxEPsulXPsvThtabUs25TG7SM1hBz9Q8
aE0CyiNLW+eNIC9iT7qZLjRFoAao5C9zzcyDopqpQecSEvF/zfOk3udtkF/s2RueJpRdGd1zt+jl
l9HCs1GqvHxrttle+uXQ7ZLKLAr3koI/2nuVO4EnE8L5XJpp8x4mUKc9vvVAMWwNzzAYbraXYP/6
QNVVy9ZFlXuZAoa81U50T9GoNherU9r40Cht+Rn9gGLeeAlen2PMPo+HUnJDHXRhNu2s0jKzyL2E
iW7da0aHrDYxqPfURZ1+yIvJ2U+BM265o6WP4PtKsJVsC0s9hCWIpjQyG7Z6jzNU2R00N07keYfc
NhHLuf1ZVw4rhmgPAMZHl2CZx5pNF4gQgvFL7lCAga69O9WBpd/nDDpvuIRVU4AjcArIg7yimWrL
2oy9IXEv1txFj21j6UzE1dV+0MNy47CsmeI9IzGme+gy2Hl9WFrGyhwmLb1L1Vn1o6ZmwwkYlPV9
6J0tibeVm8BaZP9X4iNo8FybIin0INfPvUunhP2HZna4ftB+X4YgjD621ejd396wtZMB6whYdarL
EgVybW/USljlnEa7JHEqGDWY038DPeo3PuDasQdGSdOXApRE4F5bYVIImAlR3cV1SiTFp7xtQZo4
wrqvGB8OzoYVFOfeiN0teIbcmZdpiDz4kvxP4k2ey3TXhp2gBY/apcal0oU27xBQnB5MtM7uWkvR
gj0ARP2c2+r0rkOqW9kHVr6Jml0Gf88/AaEkJtXgDnoFeSkLzo4X2vpl6GqT2TTTKQ9NVmanJh97
eKbsrCJKSOJsN+sZ/aXb+7v25R1JtkiBFNj1chx5wB3UphkaFydq0Qkcq+auL7ggsRI1n6dYcXct
SsAbyd/aoZKeVS6a+f/lfQF7o1DOirSLAVH9IaZt908syvrH7aW9ivX4smh+UVq2JGqWoO96c9Wi
dCOA+vqlKLzkoaBJc7RFi6KaIvQjPXYHaJtSva9DVNgzMc3loY29LermlQ+MGqLJJ+aMwUclfceL
mo1uQZQ25552GS2zN8Mj+tmtuYcyJdf2+WiMqTj29K9Cfc+MHXdkf/sjrJwuJMKpC9P8tuxXQ16x
0Xe93armpRvC8PF/OPuO5rpxrdtfxCrmMGU4QUfJli3LnrDkBIIkCIAk4q//1nmjblvVqvsmd2Lf
5jGJsPfaK1BWRp8I34vDAIOsvXHesl9JsQRtWar3UOk3jipgCldwH6fi9UP8+1+O+4RvbpLphVJI
FE4wyFNZs0HV85JsNhNDJ3cTxuSdo+SNsxgGNPjm4MbgseUf7J+eyCo0cEa6WBiDdX3mt49QVpSQ
Xif56b/f7RuHB/oY9DJXqekVfP/3PxAGDkQYIeJLkIwLP+xrbPJWr0SkGQi2MMRsBjQU2YNJg4U+
SSRBnxcjKvG/7yY4luDj4lXjQ//5nhFdsaI6qmJkI1dzVe80nbuyEKl/Zym98T1h0YEvidhTWNv/
uZ1KZ+JyS2ly2WlFfnMAUmvtM7l1ZCtNrQb9noT5ja1zlRMA8sQ4Dv+APxaQL+HIxOMluWgT+tfZ
TBgDbv4D1aI8gl1sbv1YsXfguLf+kdgvIa7x64P/5DulsVZIBR6Sy7whULs0OgXfCJzYKFNph8b4
PRL4m8/DgBcrCA048I9/ryH4uKF61TBnpWNK26JPLeRf69LA+nM+ooBR5/9es2+cBwA3IFDG44Ak
V9ff84/jaMJNMCov8svc6xhGOsCMK/t1GFypOqROR5ac+q3CsBd290NgDwZene+RPN84mIH6g19V
Qcd7tU67fvh//AjYn3Ax7HN+KWVaCtFELBrEZ8NUgRJjpTK8zcZR67jbq3EZP4E4Au/AZou5U/Xc
2+m98vfvl4K2CaFjaG6A/P5lqGkr5Ho4LvPLAoR97gjf1M00ZrohSTp9mOD79KHcpuq5TJb/j+sf
zwa9GwMlICJ/i1eUhygJi+tiZq9tg7sEPpNE8alogpALfWvKneoG8FtE6g1c91//vSD+Pi+x2GG/
g5sJc2/4hv37W/h45xEN+vSCbHOe1n5h5qiZz8dahsn8zlH194l5fdjV3RJEWPAprj/mnx9+jHET
pkt2KRbqunIclsMkh+KUmO0JBUj/XCHP6WFJhuXolR6Xd06wNx+Pdwy4E5ofCHT//XiqqMgQ55Re
8Dx3C0YaJmks6z+aIYK7hOvF/aBAh21NMQtbpxs64HfKrTffNmyRr28BJ/Wf7JYKXmVF4Qtcxxlj
n1w4f9xiw8/U2vc2+ltPgpwVlQ+oK6je/9joq+ejzIcyvQRyOCE7ov9BaBoeUm2H/xHRAz/kypiA
5SXiTvBl/zjCcN3KBQ5GGagq1SYe4fME764DWAPMPrJBIR2yRT5x9QI+Z0guHq6/z//7Er6mAuHy
QwjkX2FkNJnGOZN5dpm8SS7rvNmP4SBVPUgkSf33o/6uXK8DPzC6MTO5Bt1d//wfC3hyU6K4rrJL
QOC61kBZDuo2yZPly38/5+9rAVabQHSAi+NW/+tO94jGEKmQxQX98nCISvsBLtB6qKc+TGre+/eA
rLdWC7Az2Bzg+APC88fGJAJ3oVR4Xp9qZ+ttS9AN7WZZTrlexDsL5u97Hf84yJCvIAAuoT8np4EU
hUSbU1x4OefPkMeb9VIhx4X9dKVN19fYwCm9Xvudp+/cfm+9VhwwsHy8DtIB9f/785W7Mlk49fll
DTEyr8ssKBvBs6wJ2DxOdcSn7//7d0SphPMVo1LskevN84/1siYyLjkp8wuskcR+KudkXut0n8mD
XlllOsil3sPK3nq7INZg+aDsBp3pj0+ppS4T7YIcFb+Qj1Iv+jQUMn/IhJpPnpJwa+aSLu/hgm/d
oTjPUA8nqCr+iqjBuTnBfBErqFhT0exgRaJhXaf5dqRibKNsd64zcL95sir8H6MmcG0DEQE3Ejkh
KN1wmf77LcccmWB0oOVl6QPVDH4OOsoGejAyRGIf0hDfWUZv7BbIJ0r4IFx9eP8q/FUc8i0K8TyA
utkZBL3yFj5Q7JtJyugddPeNFYvVc/UkvL7Zv9DdwqKJTaUDMpeLpEMqHowYe0hC/BxpqIuK94RF
bz4PyCPKM7ibYST171c56rnPix4A5LJrCSV0UN37nInvPnTbPZv0e7Twt14lsGR4oSVQ5EDq9u/n
0UIjlztwOQiWy9JudsdtPIL4aRMXvEfv/2vUiPLuarB4re0hp4PL9r8fNi5MbHNFqgts07PDzmjw
iZUj4l4X6Q5jtq5NGiQTTtnC6TaC0yipiz6LvgCUTd6hTf29XfBTrhO/qxcUxi9/HAw5RY2NOUiF
6wqGuhAfDV8Wl0W683Sfz3nkkuc0lYQf4NKwvP73ofSns/K1zIWoCyx8RFKAY5r8cYvFa0liBN1W
l9nHISS2y7LVpqi21y2keq5tyvQ5rZjqgp4Hqs54gezCrNrTuXWpLr8sSBd6KILyvX2MY+qP9QdP
NxTDaE2uewszqz/7ISKFmPgawAUzikEQ4tk0JQ3gsX1vhomwpM5ZH86tdq74sGZo9Ot9dRbTQ4Ug
PvhYmXVps6BSnxFlnCWdGsADaKpEoa9KZp6tbR7BeKqHg0jWeZhhJY21KSKAYYBlW+hOnH++znlO
kZiDoDFZPyaugQ9qbPdmHCtY5TQsjedINRa2VUTVxrNo9I3eNO3vRx8u0xdMu1b9SsJY0sOSo0Y4
Qb8yDlstxjzrnwMVr3tc9ywpLAxp5sAR5P6U62p+aX59yafcaRPkcHplxnxK05XQO4u8aXUYEDgd
fgW0wN2DoHyh50SkQfWSmaEoT33oMESsN1wBka4rqfvtyKENRNxV7EnFbsQ6a9hijyQn5zwUKRJr
dNlHj1kpwXidhNKiGSixua8z6LIEPApDvCE/Tf6XoqGbVR2lfhRnt8bQblWuXOlxI0ayW1cKnT4M
BBECF6Q4p/QYp9tcwpg6ht9XDakzO0lRhfN5geLUfgY1w7Jmiea17+LK5SnsA1c3nWgJqLdLELnh
avhLZNkhWLe+7BDmELEG4x8ikQlD4u2DUVHsf8KyKE7uApMhMBoy4Bl5XlXm2HofWEjral1iHvmo
8nzwP7NgneihREjKcLcrJDUc7BSE+4eCLLM/TjkcoVtI+a9qqohBRHABu00Tewb91VfNOs+2fEEG
JLe/MNa2ETzec3SGN3MOz+EfiGRYuGjNbhzNOgO9ddpwiTjarY4SL+e5LoeFDKwGOytRcWMxY7t6
MnNotj7HCkZ6yITug53fVbMTfYuksp3u9ZxwEozwRoKX1q3PF4zXAm53c4ohGsJf8zPlgjaYCOUD
vev9Xqx3NIAEDRGquUvmqKVyifzJYp6F0OcVfNDgniTXgXuT7FNOhkYYlssvjttovhltnvaHJZlB
+Ou8CkZyyizsN2SHWnqFnwpg1nI3deSkGQw0wh7Mupat2KSsXrZe5DdLVUBM7DEk4WdY7m/VYyRo
MuZNpBDZe697QrafpPcTbeAmMm5RN+RMbVuDMG6QftJK5hP8nfsAB1NlDF5xg7nEAIvniA+Y17Uq
89HSZaO3vlsCMFJrq4KqeA3gf3TlJ0b8btVu5HUfTXtVX+VG7HnaAqu6XQg47VTocwFws1VMz8Bk
ygCG7f0uDl5iuBc3STzk8X2BEadve72l8a3KcpmdXVmglWpnDgLJMXY9k996hiHBzcLy0j+ZWUs7
NIHbVFSPxk/kp6CrAq0njHpaoZ4dZejDJg7CfDtCfr+A9RQUHHk53vuwx1lVKiJOYygLdYY0bJzv
bLjF7nHL3LYZsF1JX13sSjJfMz4W6c+Jxwgrr8PR6LGmSRVc6ai6CPuffcoC95oILtZneI1acbPC
SHH6SCiBgwykOATuXkCdUuDuMByrZeXT6rFfQxXeDFBU+ssY5Fscnwfuil7UG8fwoI3JDk+PA8ty
8CVgl8zyb0MiA/KDKr1mYAhhdNkNsRrVcRIilIdY6Zjc4OOu4oeA1cR6h3TfwIV1nk4h9gJclwbz
XZFl8gdIw8pxriOVaX0iBoYUuGbKPfoBfD8kpIa9ZOg+Bv2Kv5SUtJ9Oa+zgqDcBrSMPYpNK30eD
DPQ5FBuzz1ggRd4kxkrV5Gu6iaPOIytPQ6zD4eR2cV3uy2r1d8fhH+Iv604wesr1HI3nfecGybmO
Co1DSgQYCMVkpdGrBoFhO4+lXNTB7mFvXxeBC6UpQUaCm2vOy6vpZkLWqzW2EeW2PfuKpzAW7mUK
5UZIhjT8BlmoyG6WwTm3H2YLe6sXuE7B/sGUuBSiA64dpo6VyCuxId4LlM5ugOBiLxrhx5E3Y2+M
OOEOlPITjDH49gKmXOh4lyv4KH+zDssHl4XdlgJNDvhL4iGOKCI2phIUtPsiH4BtQn4P03LMfe1S
NTAvzfmZhYoGZzy7yJ+8cYZ+Hgh29TlEh2pPIogpKOZZxh2t57Sit3rP+x2d6VbOr1ke5OaiMAe5
WvTuk8ueMQGY5hc3C5PHyK/FnjmxDFQFjktz2qLjJDOnTO2AaedHBcrP/hEYc8pbVOwc2OQqMpGL
GjQ1dCuVBFHw0QHXXrplLEE8qFnGeImkU04RzyRQRd/JEUnk3aTLINlrMJYJbRkk10GzBGW+qXq3
KENrBWMRfhqcWnFZSNB3G3zbGBYcjKb5iSC7xNfX7JXqUi0hH7oJPmfD1yznlbtJcrumprMJK8wN
iO9l9VVtOqAfia5iBbvVTa3JaV2LvqrttkNRVM8yF7FsQ+xThMUjmeKzCsEYvlU+7YOj9gulQwfG
MC0EnClz6l+nzYj597bKEL+QA+muHhFEI/0zH4d0GhuBjtk3LmXImmtsuuObIjWtsg9+rxJ3QPIJ
pkvfk8BrmTa4J23/1MO24IDgFbmDXrbZ4bhAlxjfE+oGfsHsDALXFpqPHs5A0fWNzGBQ/sSptNhu
52xu4WsAUaaLPZyqF+9n+TjKAJ/KGWQlNqDXhFkdiCr7PQ8TfSrWddC4uRHAdKOU3lCfEasuk3X9
D0k3TOED5PTJzg1FIBqkH2dfs7Es6b0QSzkd561cl6NaJhTgITwwoHOGa9ABwk4ECSrRx8BDEfla
4beqaLk3a58VeBrozkfHtz6qhd71T1oquEmXJaHf1qQnz2viQtAaSaGjA2VqfkoS0mcPdvZm7EAC
UXDVmfaQV0eIXdLpoFwh1a2d2EpOUaDA3JQU1+gNmxfzZJOkt49SlkH1tV+miNbQDOcfUwDIwccA
7pXmh2SI44h4pJMGZV//6HyGz2kTnUWXMGTq5wQB3NTMqUiftp0nj4hc9mldLXElL3AtnFp3FQKd
Qx7CmUMUdh9bFu05KmF4caK0QySlbRxxET/itCXZScSbTRFDm2xPAlMAiksBr+nXylO5NkUEP9u2
zHtFWp6K4anXWJBNVATsiXIpfk5luffHuFLcffOsSOafzsNXtHHFlGM1DyIKbQvDUWQEDQaTy28o
MFX1IZgkN897DE87MHeJZScP2xyYc7JgZLeokwSQ7G1CMbPiMpeo13tZfMD1RsMbg+Fk2lalS1UN
A+EyPFAsV8/qhIzF7x7cLTRnFdrDIwF3RRzliGq5MY73EzgBOlWP8YoR4q2KhDEvaYCxVS24MkuH
wAtSnSaOoQGKKE/IcVQ5SbJWsjjH8skSW3R7OhSI6nKIBKoiHIO3WquQHqOUBDlFeVflvFY6Cz/O
02x/jeHCdJvhl3yakqDaO1xhaVznpdbuwfcuqtBFpSgTkPPuXUVbD3MD0WSzlFM7OQ1HfYyX2dCO
MkLSdVCSQpw49OXVV1yfLOtG3FLBEcM06/vah+EatIZDEIZZdcmW45SUW38/rFNCvkzFWiydEeGW
HEeThrxxQ5atB7jWUHO3uVVhoiSWjb8CNVFzFxQTrjiS4Dj7KkfP4/OVA0ghUjC2OpHEJPxLkur8
iLzoFdQfljjFajbZaegqk1PziM6iMC1qxnIEVVNG/hwLCEfRLcKkeeovIS9Hgm2djMUNThBQXets
Lde8GSepDgRUft3mpmICbzTeMfuOLetbJPiYooHUbpBHD6HWXqclmdgXvoaJPrAwEb4tlFWunUre
I18HQTfh2SKrLu/ieYVj6CgmyBGTKSPukzdrESJHb+auWTi8x0NsIZRY5IS+ytn9kweKCiIFGNqV
AbV3i3am6mDMyUwvWW+LSD4GOsFVaxrkM0YxgPkc84hZl+FNsc9R2vZSbqVFSzyQAgUsZOe30usI
flw4iuA3mFrxi+5TIiEYjJ27yxkM8O/ROy/p9wFflLUK6QJYbzra0cORFI/aqgU008iq/Mn1YJ+2
o1Jogizst15KkOSx99YgeXFpQu05kv2MYU08mOQcEbWvNyJOCFLfSjctNQ236gkei9lnBI27bxlq
2bC2UsPGclFOlNCmRG7usIuTtZlyR8pXpNSFYxMozFygSJ093MvFlJwTP6cfGPotACVbVMmzWwKE
ksloSfIaxiGubMXKt72mNoDBaV9WlrWBdbZsuOD6QU0RaELRYMFsmMc+3i8TTx3OA0jE6hH45Ni6
KFmHml+jhE+WTiRpBi7SFyAeFT1wWu5JQ5hYZCNhrSO60QtwuJJyKFLE5E7DUi8lyx0CBBmuOc+g
k922JczrNN7L35XeyNdlgIF5XaRD/jtcK/I994VnjRlhRZVUq4jwR727y4IrMyGcM12g5qjGoBNV
SuY6FiR7MRgI/x6sZroZkAvimrzS7NuE3Hi0ThTHQAvSOEf3I8alP/sxVEib5WAQx8lMMzA+gai0
e0pR7SONPo3qBF4L3zMbGFlPGDLbWsLh4lO+ojmpaWzzsbPTXARgyBXz1BioR6G5NWoSbRDsW4Cz
tFAfFsPWqumBYtwGGnZ7tWYq2jqZOgIvdhSZQZ1s7motnrpeNTxeGa2ZV0vUUDQnQ2P4WhU1HB2H
h8WGbq1zWB/6o0YP8pBPw5Vy3mdWHyCuR1A26oL9FvlaUN/aVPkXCIHR95leeqAD0sJSm8Am5JOK
R84bU6TTD7RnHCrhYHXryV733q1GpkfURJJSBLDpCkriym3RY5n4CfYIYaUfgzSdVEudQ6T7ArrU
rYEbzR1kE7NoKhyQsEkkm/gdb2Medj0CqQSslQJ+3BnO6BZsqXFrCqQN4LK08HOtZ4K2uA5shcmp
rxa4uG75Gv8OKIKdm2iDjUqDVTavjYar7McUvyzqwPUiQ7eHzvp2oA6WehNAi6KeqGKfxBJbU5dW
4HYYNhT0Lclp9IMlodWt4lE0tiOAR/wWMua4mkGkelSJRT7XkgfDK4/3ZYKsdwqDGg0t2O6Zmk2L
inInB4/m5A5UK6CgMNTN0NBZKB46mFflGr6wEyQjZbHnXwxHk72XxBL0vfn+jDn5ktVJ5pMYp7NP
LLzyQvArzQhqYG83WJVV244PPG4lCpzSD+gJomRUPd7xtYKLkVkwtHzPfxbBVaLKYkebeCokMkEc
9k0YPU/DVl472+y7oGP0zU6laavVwVYn7JfxXmmALThN+vKTJG6lhzXJceEOYPzIWoJ3AwyE++QF
9qjRDClFJtCWAzs4YZstCQ5KGbF6M5tN6jGRadEusXcE/23DOpgzCaj8EzjV1SAuDaaNPOEz3g6u
iXqzUdRDB8dSaHoXl6MGLZBxcSXU56bu5aShQyWRlnUhxpjAQJAz1kZLGd7ndNtDXM4h7ChBma7i
huRj9TNNOIWWDQffC42HjNZ5X8BzsVg1/4D6Z4dBdoI80drlSEGuY1QD5gPIiz0IAg4/S2LnSiAr
yQzf0t0FKHqEkKYp6GzTh7wHoxdvJIoPUPcD4YpYmPVtRhf6HRVDDOWNVMFPw7cp6+y85k8LLmXW
cDUI9NdhOfwOx53vHeAn943FXPGWKXRt9T5AmdZ4pK1sTyAuE/YwFLvd7nmYyJtC5/SJjmupaj5E
453CJb0cfAma7828S/zIRRURx3RB9aIjC+sR7Gn2sRmtmDMU9wkmjynq+NMEMLFoYPEOHR4E4Xlf
Y2153jAAEsMBdLaZH1LgTu4A/BBNC0fUa43kUI97net+aFIYVO8NyaDh7VBcrONlBs5MuxATlepT
qH0PXDM3MxpFGD87E9Cyk/C7RM8vdjZ1sQrHDzkN0vAcY8eYBsLYRf2YgxDMaD6vqbqNJCD+c6+g
QTj11COWtEItIFqE7K5PIvEjYBe4NIFkscQSqDC65L2RbivQo4s4vXOYpke1XeDxAK51nsVHYjek
TzitBvyVvUjJGbWIDZuSBd7WYQKHjAYDU8yaogVxTSdh4RDXlDSDTmcfUvzprIwWyDcyjt0FgV/2
VqcpdnCMUK3wFI4gAdJV5NMR5uvjiDEIOEcNJI9h1aAj17TGgH3YjkyqBe1XtZrspcjGQh+KDXhQ
M+9qZDXg0H3/IajNMFAI0Hs2IykL1i5lBg/N2pcLLbEAQh5d4eD/VzQp/8mjp5k+lD42z6CvUdEI
keNRy47gjbthBLp+XIgKnnYgvHEtV7ZSTKA0L3ijfRBBjMX7/HcaC1xwC9xfWC1phRZ4QbY29j2o
PUFn0BXZxsdbfBbVLuVxAe3imYBzyRpNIOeWccb9oc/U+rxO1bTXDittbGf0ewzeIxjodLjpARkm
fBuKLi1Y8cCQMIMNPJg9PEz5jNMOx73oiooGU4PRgvsYy6B8CUlQjjcl8Sp6jKVkqG9iFG8d1Mnb
WuNWkcndFbWViBx03p8LELI+Umg2ttZsAyijE8OmPERew+AcW1qZphrQ+54hQukfZbgT2SmRRR9x
51ak7Vm4vGxGZbL2V9uWC0XmaNotqUTrU5kk+TgDLaW1QCbx96lARgcSc3AIQECtBOAISvCHRAxx
0qg8lWckPHrVkJSp3/j2wS+lqkXUE+qB3/C7RHOz8NHPdbimFrMISejVNwozhEM1zmTs9klXpBsX
w8tmLrb5B0+82DoBxxPcv97pe75nyff02vjUm0f7cEQzwAgGxTO/WUr02q0rh7hvjdDqK2U8f80x
D/zdR5S/kiqAI2DfB2tUhz6NbYfLBVXVuDGAYRuDIcvthIynDqGEG28n4AH4N6Orq0U2uYdZbytr
9tFlH/BtC4fNnC7PqSz4BMeT4epsO+jsmaHZiZpSeJWifM0L1eC3MX4g06KBG24lrq8eJh1LzVM/
2E7hhL677srPMMDq16aE2ox1PUYZ/pAD6HmStri6JGTm84rcItvSiXl5crFVT+CxLEObrrt/lBtu
uK5cuPIXClDYdWiz8LkoDByqhukAo6AYiXwEr12nY5PDCWFt9l4mphGASJZuRXrQXlcKTLI6s/OA
Vg2WyHjPw5LTxu+pv2fqSvdiqH0tPupYSUAFGy3aYpVlO84apjs5DBgPwBJickjDzf6IcKfnHXGM
nDVswqZ2sRiOYDC3wRPH9APQjzHlw0GlC97gAt9aXnNJhyfFc2DqWLvLC4+sRa1kcjM1DCaPot4V
Xx69pFK2cBEfP2PUHtIGU27/q9dojFoyz2vWiImWT5ZLWRyll/23igfzjQnWXd2SPB3ONBu2HOV9
ZD6PmdnjZgSzwmK0tC+uha4Ied87Hcbz5GVRHcoeltBNhslRgM5uH26AtZi9zjC6vZEpOOJ1vPrV
NDrchgtYSNPazHnci3bCRXODbljCcaBYk71lG1JmmtWBcNLIVQxX1K3iITQEwDUBoWqOUe5ErrEk
0pPPG4yaZJdh7oR6DJXY2E4k2J9QT3Nd6wQJmrUZphiCb0jOfyd9CYnwFHN/h3+4H+6yLBjMDXUa
rX7MMvJawocpqFcNELq5BgHfISJ7xNmNkO6vwpVA0EtqEbU2ylm9+NUFfe1YKftGAZtwBwLx3HNo
ofEMMZX72g958DklYf+KpIKtRN0zAat2voJQF/DrVEMhzMObNSEcwZfRkF0S1KS6SVK3fPYr6X9b
nMCuRhM9PaTQkSY1cH+uaguj1aghYRR8HW0AV/WpQgvYgEbtxy5AHhvmewm3cc36pZwbpoIrQW+K
AT9NooLHkc6xEFujoSLs0t1TlHpOZHmdKwF3Hl6RgraQkKutLZMSw0S0xtgfdlwNJiNBtrAakiep
W7Nm6AXCdXDJTaZkEDVabUCIRKqXxwK5XVDc2h1pYrARYz9HWy3gJPXMvhRaGHJwWRXoFniR7s8B
WZf4PgB5dD6QHGAvrmta3MIY28SAcBh9iRQ8DFH4xpwBLUCfiEQH6fQhSucI0q48xE0pdIS9UUgn
UXc6S78kAsvvUAzDLmvul+FXKUsP+/Jop/jPkmJI2wDjUvz/WWzKE0VHUx5UNgBBsxFNjlU6zMMx
mDFcOK5iEfp+h5q0qOPFAATE3EOjT15RyXZQDsmyQTU7UvRvOKMP4H315tRHu5KoQ+Lo02iLwR+B
XaOQ3dhgpraAd419oBAEY+fMDLDtdaF/hNJphVf+bNYIlwQyzGdseATNAQmsvDE1yXMjjnTf4o4N
qdwPXCjEmDtViqkGglCFpzydsy84U7E4EUsxYfXNhrg6yVUW4IJHUQJZ+uouYlp3IJQm2F0dALGi
9Y4pH3B6MtoRLoJ7WTUmzKls4nFA/VihWZ7rfqlguseBTH+JsVv71q4xsi64VQgPw9LD/0oSTTds
3KonzwNsZ1DegD7qxV8FXKkdXx1GOKhqFtAWuoG4ODqN0eo8qrqsf01YBVPaxM7Kt2ERDDcF3He+
7MMAFnNUrugTwC6p5m7MzS5Q1oNyAZ5bCAPuSWsaNJgsZM8Q5466gX3B5Ful4vRlkcTC3EYm5R0M
GlG4h5FZbzG/4OSIoWHEbsoi66e7gLmNfILKTAYnkE1w5Uc+1Rj8i8h9raiSmIkxWC5cMknH/QtW
xBbXa7bDOGNE5QBsvo/N2CxlrjHwS1gydnQQBY77guryQEyPIVeQJR+rtR/iztolwN+echrCGppw
FOgh1Kh3V4KduzcAYNgztuHAprqvTOzu5iUa2ZPBnf/ck5i5J9gH4pXDEqtkXQKvh+/pmmzsgJ+F
UFCEIvTJw7ZD0fd1stEu73rQutXRxMPWlRrV/YkvDFei8LBKqdM1zb9ZnuywkWbYdCcOx/XkFBqx
hE8p6Au+dY6lW7eV+YpDGb4xDsfg7j+ElDGHiEKNuVHto3XIjguAq6iWCwY6t04AeahTlKw7wp4s
/ncC8u3RlMP2KTvHmKgXL3MBQgoUS5W2j8Lu+KBWlvEOvHTM+NO4DQFrvE7keEHYWpUcBDIeqkev
cx0c9pxr0cFFkfHLUCI8r05ijFBPmV9CjVFzQveGL6nhtwOdoXq9viRzWSqf5Z8MrOrtfYQVRlDL
YJiXPflsQ1xHB+rjKscupWiMUUwi2elussL9WBzDvaVx7ZzWMu6fDXAnSI+0xSwMk/eyqKVaV932
E1m/K42xX4fZ2PTNgyA0dEhwm6tW526B3ngf5nud5Y6dSaBUAzhINzIcPqChXnGmTQ+4b577vOyb
Kl/X77NR6/n/ODqv5bh1JYp+EaoYwPTK4XCCsqxg+YVl+8hgBBMYv/6uuW+n6pTt0YgEunuvvZsT
zfvJsmBJR8nWz187njvxaC+SZnfEAcAbE/5mOWz3ESzeZ0VKB9Fjdfeu5rCIeUT62G0mDq5EVq0+
FYOqP2yzSj+1utowKsjXX4Fco4i7qs6m/2rXrh59i73s0ButP8Wy73dxnaIibA9wOcxCy2EguMbM
XvS9TwapAjd5cVa9F7FDcWVwlWUq+Nu7UsmU2z+Sr22wdU6aU62tSVOqiuhFq/Jjby5858w2sv2E
aO7eMe9irifb5tUBRU2Zb4Q6FkU+/5UO6eYjaATnjSzNcQi7ck4X3Zo1dYvI2Z/Khtyg3CMi5Iji
r4+WlxPJhn3MS0K6EoScoPR+lzpnDBBOt+NFqS37g4zd/Q7L7QnQPNJJFbAoIp6GSHN5Otjr4lFo
CDPRO8FxUIbh6Mim8ynZFzOf2Kgsh4NvrMawlJY7Ks7Z0molPDpRG3O6DjWFJK2FWffZ4rWVNAss
nJhe5mwZL2OBw5emKap+USA0j5CuFi2YP3jngWfSpRubXNjMTlVhWtdF/o+0Lp9RN93cl0uekk17
Fm5/W4Vb4bBkXfEd5PxSPG/PzQt+0yAGn6tyxLdJP5beGtQpu7sG92e/hfp76daKYbNlmEwHJt8+
Sc5VtAf7bQDk2Za4r5poiH5uEEDuY+nq+We+D5Nm0tis4pzVU10C5gzRwrECvRLvnliCpOkFb39o
HPTCAZr45GZ7kKW9FRTDQy/qxUfuy73vPGyt/0Bi1Rjjxres142qCPuOWyzlj622sE424Rx+s4CR
Nydby+qo9TrmJ28JUF4HirB7kKrqCmNlk3eioDkkvyuBjrGOR+NVbffKI0gD2DVrZaeWscblUPgs
HTkuFL99gimpNd+my6cZFsfhshGc//bZxsfESLNnyJa4qCXz/Tasvc0/10fg41zQ6lSUIcvh6VpM
To2uvTHNbU8tBwAhHelDDQJSJVlgs1OhjlZK+GH3+VR+RvdXB2Bn6RRtkl6bnqO7marHMdnzqhMH
u7S7T78GoomXQk7ki/R7GcbzpDLghshlOuoSdBFR3Egug1DkwRgPsP7AYItfFVc12NEar13nfQsz
6/FxEzPFndxJiQRFYfNQRSzpX5aRmfYwymE17DtT4DNLCLSabNrUIs62spuu9b5vTnrrDBh+WTxF
/sLEPebWldnRbNxecbQGrLpT3d4fkR0gPyJTRiBHciooHAWDlNtWJ4iXErqIRnrrkTI6Vq4OV7/N
d/8c4PkzifEGtV1qVcn8WPDDeOm8ynBG9PF0Hvu69B7ytaxfunwdPmloMhpuYelXldnehbvGWEm0
Tz2d6K5vo/qpFpeh2VUT47Ruy2NWDPp1Q8b9U65b9Cg7t1uoY4bin6GkZOCMAtse1ISgz6B7n51z
sLnUXuBtT6W1zd+WKKo5XoHn3Ljpo+aubEtz6Rk0ksCC1nWrTG3WQje1803T3gAeuk7z1gZNVSZD
byO9VaOq7RiKywoOdmjWrzpv1gv3/X7HSlELbVPmqk44nV7UbvFfSCcLlmphh0kd1hsxzEvOFx9k
Fjibb7eLFyN/bNHRhHK4OmW9fEhS4r1Dm2XteiyWrb6uKHPtlcTRWpLILSYPU2NfPjtqqea7mQWN
/woNRhnjyieb1kEAc1mnbA8fm9P66YjLB5qAbT1hqqmob0FXRUlrIvoxYGRSZXVs9ohi3FmL7t0L
y+ab8xAApFJ1/myFVn68XfV7Ek5umH2HIIFpGGYIraXt1dAifTZ8ZKRgIMZSGIek7WdenVSN5izg
Jiek0MkBiHhpasmFtm7cEasclom1DbhjgTHUks4w+/fRvnK/MK2uxwNpx3txBPFANhbtbOrXqrT1
l2yYUBwWaTfupbJqU98HrWpQtZyp67akyJ0cEQ2+8oj2Y+rTyM8Jcmo8r4mZNmmNfs9jfPSGvOiS
2u8l+oJb0jSsOynYp542Qj+aaLKWS8awCJGUda19v5WvI3J5dTS5KusfdVbhZyr5uNQODT8iy4kQ
QFh7asmzKTJT8Ysg7fLKLprWHLy9kswXBZTC/aholRLuP2WfdmLn6La9RYAsNNph3ueL2jpXQPf0
/huJNQfjEJcTm7LWU1IHxvy3VpXK+NAhK0gZ84PrTjQ/f/ygzZ0EidjLD1EtXOtQW1nw2/NWwhhW
hOtkVT1m+7aK8jRg9fl9LZfhL9+q+La6reuOPU2odXZ1ECCdgVCiTmWKIpRlT8MEYVi24x8Qazp2
AHLngU3y+9vI69QeikzMdxu1+Hq0dWn9Idd8ud/I28pPi7DC1wWziYydup6Gsz/tVLNeYyrnwItS
1ph2SSs8uM1MMJaBImWS1WcthUJLTBMNQhZ87N7G2MY4sxudZZd12fNYS1VcNoAO/xDIeWlIrQrc
iYWFheekhegsLoCJ/aVJv5Ori2peR9Zp8300vsGux8eduKD+UNnZ2PKEQud7cWYFC3LBEEXzSWbr
mp0XZ4B4MiUrr70upCCpyrB0LzRBWNkm3nbvwFm5CIzsjP/SvS7dR3JDAURspyvsxBp3hqsMY6cg
Vt5qddTies0/86IIxa+dBkqdWoZi9YEntJ1tlr11erlwQXpzAqPKPG8FPQoS1txCZEuyqYJ0Cph5
HpbF85fzQt5Pc/ArZ+fKhpJTPNMd10nrN9bvCKj1u/SMU/MRstE72TQhwe1PcjeXG6/jD7TUcjoM
Igv5k73ipAa0sV4L5S8AyligylgKtJU1GJufZQZb9kBsrspTd9HrZ1WZoTgsRem7qaQ3Q6ZhC/J0
mqZh5QiIgsq+jIL7+lQVJO7eszWvEyn9V8AuW+Ss4ESNxRSzZIhnnfGwCJH0yzzcuWZiqYPOOAfC
sOLrFaL/b659fzqFhckkFUhR7Rw4Qg73/sov79D0xfxiGmhO5kLe4MbRcMPsBbKuTr1sL9XTXrsm
SvzJlVPqc0cE/5ygCz6wxGZruqJhBtcyCsc/Lu8184/GYSLX+SzHii0GtuTkNQpaZR90c6B4Gh7s
zirvSnuUaSXm5SHqcptwAa6Ex5ZNBu8gkqN/3GssDUCB4eg+APgik4nBdV+6QO7qMPRkl15Z+yrf
vKGPnhrZb1WC1t+wJXL29A9MgG5zp8A/ZmbLuYU+FmbiPEU9YxV/bR3rGCA50tPI8mOblNnfm7L1
q/POT/yIJbQiyM0HiDmJyunu8QOBuvQzDokbJ1L2XNs4dbnUfeUnUJ6LiuViJLXu7tEYB+6I3VxI
ojkgE2WDkhRlhikaUagHQlHVPxIio+0U4DnakjLah79QsbDAObNtg7Qh93TBi320izy7EodruuPs
rsX7Nvo8azc183XbFH07ouoNH1e5sQ5mLoqvVTD2jX3uYUDX7FfdjME9QvX6Aoqy/YcnKsBnwJib
CQ2QK+kledW093Mh4V70MsvjVHjlx9TZjGEWbsLEArrd4g5l5xVOZvq7zpCTNAZl8Oz6t9XcOiei
7DbT7+4mtYbXMW+jtxbJ+JHNMPX3GE10U2MuzbXsK++5cOb5qR3s6afVuRFFRzQvTz0fjkF/59Wf
ZU9RvxtvWmPTDfK72XlTwbbIequU19w1/W5Rd2HDS2RkrQ99YyElcpc0XsAe22Fv/P2vPTF47+Yb
nG+85qcJ6X62sqauqZG8HOVbhz6U6/E2OD4Wk9+n1aq7024H+rtba/diMs+/jJOl30d7tO+UHAUy
qqQl8nSXJ1GL1OeNzgMA5XSkj15eQE//y/Ws+D74MLokmUjUNpUFyUyQLE22n+s8+o3/joiP8qY/
df3JCjrzBAfnv99e6FPlIOmJlY+97LI4a1eZU6jDe9UxAHfkJmOifBGYvb7+AuSNHtF+0yiqX3Qd
Osib3LWHNpJpOW/jnSLrQVvTLwiF72ZaQBH0dteCKMb8Xxaduv56P3Zj+5YNBGceig4SZ3kvOkF7
RdrndDBhN7cJpJz/Ht52YB29YHQPml7zwcv9AEa8M8N/vr87flrZdfCwj3V/WUZ/VIx+hx4SPmyB
R4r5Ed86TzczA2jvUE9jurdzOx3zstoIs+ns4OCHlffTOLt42TGAfgwhppC8VcNTK7T6b4EXp7Qi
xeG330jrc6Kh+CUGId+0aOwn1Oz22Rrr5torsYyJlVduqrgr7u12bo4Rg+g7VH2q5Glzmn8tmCWg
TbvmcSg7/zhBDqG/O9HjZrwbaTSbI3PW+pddwUbFdWSX1xq9+BTCSCOYkbb+4est/G249a8Ocum/
qIE4Ch5tdJIeln9iZk2d06eQEusDqZX6XdmGKj7s+ztGZdjWG7V3P5zMWL89nCdHygDE27lnXhft
zpcYJKjoXjnHaRzke8i7cq6WuUDOmBlkFtUPxb39bAcuf5UYAudPEd1MF6un4P287cqZW6MeOnoE
dY8KO0VcCz4itTf3lMgsDebsCp7tStafXM4B0l3mXC1B6CcQxJa17KQrrNO6hPWdpSGzAYeERl6x
m/WPK0X+svr4cuqiFI+BrtbXvRycNXbH3knnzil+iTlzv4pl6FcMF8N2oVgTM9YRmf0gO6D5Wonz
ARq2ZfE95JnL36+ygtFIPzu/GAiYVwxJHbTK5vPMrW3N31MikD9DgLNEgBpbRRe7kYJZZISBiWOE
0JotVNgG5oX3TbX4YzrdFMel7d0HYMruzoBH3jkAHLEJ9P60khuWH8DzbJF4iwaEDHOOupo+8sio
sH2OumpD0WeC+J6psXipEL1BSy2xMm5Wrfo1bZme8FuBEJldtP/l06iSETQujH3jRTQNXsFWCrvM
tx5iUHoPEWXkYycMtiQf/9dfdBUIRFeG+3urIzz9EQ4vjGP+zYl1VUI4fyivGjZsQYuay97J7Cas
7E7enylKbPniGqtwrnRjTIr2SIjpu236xYqZsVkfbt6PPtg4jvavbAaGP1e9Wpq/8ySD6WTwH1a/
qnprLBq+MBuO9C27dwgnUb1BQno1cEql7eYIZ8La536su51mSvs2SUR7N2DLWXddeS0/3FI5V+we
1Xah1zCAfLetnHh+GDaQoNRjy+pw2rKmNnwd+q0278LP4e0OKPjFnhZBnwXPho3rzoNqgKOPnqfC
C56Y/T/isYvmkG/NlJ9zeoH2WTcUDSlc0LpaaT7YTbg/tsLvgy4d6TNKdRoDZnVFHPZzN2PGi7qt
+NH3cLkz957Zwy+N9OAfvaJozdvkNjfco3a7bcO14MEtjyd3gOoocNHtbBJtN7SHI6BsCMZg9qzH
NSxAKaz7uoViZPMckgzdbWuVztjBeCMu9YcV1G5Vibv4uf2oUZrCs9OMJuP7RMzp/3LIOQxTl723
Z3NxMlZ2fDbjPosTKFphpjicYXldCvhsYm2WFY7hNrKKjJ7ZSoOwWNTbJAIu5nAidvIRLGaYmGmM
rlWxHBQLwbtv15O+zDjtAkQR6u6rBBmIaGnXZTlI5WTkn9eAmccC6q+6z2VgsoSfuxgtVDQnXH/y
G8nB8P1l/T1huLXetoGT8tcYWM1Kf8C2bvoeNarG+iIg2yF5ZqdyrV78ydjDY4ei61ywUrfOiQSN
AVJeDogzPAlVhzFqrZvi0e/Q9IAiR8s9SqSb4FS3mTb/fF9XI0oNBPIPXA2Z/mzdyUaHXhyHCYm7
9tSrc9HZxePa4IJlcM6OGedQYETKTvvqr6hsNGlcHa4lDIVvA32aqJC4ozsLciPb8XuEbpEKxy3c
n7kpAvGA4rnx6x1GMW6PGRJX+IazBYOBpfOWvNu9jcrnGnQ4gIPUbnbGTRlkMeny235pNgx6T2NU
jBlqf+DSX+yCfzSP+bZCdRbhtK3boWBWJnXKNLctXkjr8contnlwIO+hBVKh/c5jBsQGs2F4EvnM
KCRWoq9UdDDoFp534geMgrNtBRWkMs7kqb5gZZ9Qj4MBKT32l1Ypgp3ooL2fVh1O9m9Z+hkmkcXg
WTniLO4yJE/MULfooGyIplOrKIKOHZ/QsZPajNKc3I0dm+6Fsz2kyp6KgVmRdjrX/dVZgkckGCvh
CHZQB/TescC71c9kZ2XUr/hsvPU+m5ncxpx0ok0yfp3BBP13G4YcXKE7eAxG8pn9UVqt2z97EEPl
U2aH6OI9Q4rhH8xno64y5K/BrZSDbscuMxR17Yy/zCcYxiX7TSL3Mvwb+tYbL9phYHuE8s0znlm1
9acpmJbmnqQFEZ2CkMHFWQXtzgoRnWVZYgcAoYdoka78hetUlkdi9JfluYRnEunIRBBPq8aGHW9B
yIgMNzIKdq5pypkGqn4/CuV0Pg+pQ+pOYlX54iR2WfPspyETb/VJzWh6jf4tVte6elFfTEvK9eIg
IAxFUIi7TTQwrqawxICwXZGyzvXha/h2ip51qent9DTcSTlHHaLraEqZ9IEUm2FaYjb7h1iRH1CZ
aMp/+Ds+EeBb250fRLXp4OTVaELvy9qwsQ1jA///Jg/DFawDvq+7BUxovmHJW3lgSWDff+E2LpeL
am3X45TD1dqSTOeVmBuizpTHjS9l2s6ZR47tj7ZvkRcct5XlXZt1FpywqywUgGPIVLh/MkFZlr86
u1S8qvT6zl4nbYBVNkspgBrHpFNpt1130diMmuFU85Vs3YdvmNd/WXhXnI0hLa/9cxt6Y+2/O5mL
vznOWc7gJ3YxhQUdlerr8Ko7pf/NnCTRQdRzGaWeMjMGZth8az9lq1st90SUY4Xd6ajm5wAvKc5W
cmlegmW2aYjcqlkPS02sD2/G6Drjn5bkdRu3oofI4KdFyw6Rpylqh6o5MBEV5X3gVUJ+BXvLLlCW
HE061Z3HQoe44yjOLezqWPAuvS+j7L4JfJuZRM1KPXkVeK/ro8t5yUEL1xjdbQgA7QV0YULA7h3d
PvROV1XXgHsWMWdB7GhjMIIl4mHaFzv1NZPZc+2ubFrEH+MO6tMVlWrPzCgj4Zxne+tc+31gJ/32
Nw/cNv/UFUleLjwqDloTozvuIzQTu6t0PI+VDx1UGhihlQ0N+dGbmS84tJHLaK6jGzGoOi5sc+ru
tbEx3JCRVAXjYSQjtXjRIUK1jutwbYGOkQTreBNDEf0eCA0cFcN5kRc54YFkZqdyKOXiHAns9935
KfQmvV9wWHf6D/4IBA9+Cle8dB1Tz3s7BKbOk04o+rVmWafsFeO2YeHAwtQii/EKAzi3Drux73i+
3ArJaFeewiyaifU0UMH+5+1+b67SZIRRiNmfUEyCPup+7FYeDT9zAVYgOdeqqLsiCBnBSBKBrB1w
f8iMPqfie8qTPFyQOyl4ev+wqrCqTjTrHTaI2mvqvzVBYvmzT+hF8w9qss//ucttpyfL7Iknh3AH
Ztuo0wqrx7jVe3g48RC6iXBU4zGOLWb1gcehLi8TmGr75MMj5C+1je8q3UsZ6MuylYZCaCcBqr64
RevRMge4CrF4hrtnISGD2v2eteFOImrPUPjMy9g1c1p3RpR4x020zafcs2zVJuWMVnDGxokon922
tt1ZU+XrY98M9vem67p6AdP3xhlGlXfv2sBzXUuHQSmlOnbgn+0UhdlfKPVpEXE9QVQnPVRYECZ+
1gXdH2utsn07b0oF04enybPQce4Q7BQrUkvIeEHTYZAfzqryiPL1Qvqt1Vn9IOkbNc9ph/TafzUD
w3bckZa9foJczBqzBfeP/eaC2HAzCVm0Q6Il+Nlj52whqtdmW+pkEQ4GDSO7RTBLsqss5fLnYJ0Z
nqNWhb1AYpwN6mdaO+UNHEMidRHUrdW52M46lKeMemk6twHlfkkFWFbia2fUAdlaFFb0KaeWAIcD
48nMrPEUyLL+jxJfAe4SP0vX4qHHZveba4KelA6Gra9IQJN7KGG3KbjQUPWzAsDaPhQMGJkVgus6
aUPhy7/cL711WvCYEbWaFQy055xAgCJ2ey/r0yIqnP4R26UojqHZOvlfFljBPB6k1cglLUnvKilJ
4JdXPqDyh98Mr1gaLEm+Kg+2kEyEYpx3eHE3r3bgvFUhyBOYQhQNYc2GYLlRzx1LqDM9ereaWXXv
IphXoHtvKsomNYMJ8n8m4ziDGFVrvbxhvw63E2c8ueY0QKsicJz60L55yDA2AgvSlzh25+o/266z
xUq6eqaWmIaZF8TX8xa8kXu/lPfANri6y/nGBwzBVDTnop0sGBR2bZDWYMbK3d6kiWZ5kyr87g5b
MS2VCMqtXKkh8XH9IltkGE69hw/tbKK1bg1PcifWH0RMoOCl3TYymNm8GZfRSVP15AlbVR17S8UC
YXyqQkXDy6968U6NN/nQlIBMjouvbFwzAPl2UxjtlsypvXu+9317nNbc7VJp5jn6gyeVEyuxQmPY
jaIKZ3vr2H77BQ0mvzppr9xiHXBRcV9OHsPAI5gpyQyeM9n5ne1ogQGM57wc4EcMM6iExUX1fm/y
wRk/qT7H/tNZsGOzM5irarmvKR/UmUIsGJJtwjxeX3je9RgmG1UVrto54AIV9FGzCd+sCq9FeOpF
NSno0azcWUxVazLDwy5ax7Svxs38cNzGLAtw6ZJrifjQQW+yswfWaDyPuMRKQ2zRPrVPdsCbrRnz
jzuPcDeU+foDBl/kzzvt8/arglARvz2S5tY/lWJh46XlYC12SFPLjn7ztbbbaRt8eCjMk2upEqvp
zApu14e01BYLEPa/5JdhdaJYm6XDmxpEMOKIYXkh3NgzhgEAz2E/iz4mA0OKCPURSpvbmwvX7+93
IozH4ci4MWg1fMM4+24iyY1oyrOc3a58Z7dCC1kO7eCt/0W7Gra/jAQs8xfhzndeJxyswb98qhbn
21r7ca5iRFFZOw81JPUyHjNLz/rUW8XI+z0u0RyEXFJqMV5iry2JEoegHzrcLbVlivpUM+8nlsHB
035GbS/kaZ2VDl9aRS7KHRGnvXmtdBd6j0MvMv06ILGWP/sWtCvNlz3qHi3UOD92hSzZwUN/X/z2
GP5nFw98mnuEW9ROZpZoFwcrl6xmtJGA5PvO/N9/tTZqVtJPXH37G9C479d5C93hhlBuLOwauEIQ
PFt3ls1dpqy9/vS82ote8bTh36dNrhyd2B0n8jnKSt8+90y45DFoOYHuDM9FfyL8yYX06SxChMOc
/RTJtuI5v25Fby23kIGdHsQjlmHlUNp66T7D5ezy7NtEPhV8Ke40mdMQRnAzyN7LjpPH24LiOvOA
+X6CiSBoLshSvbOTQy2Z7ExqL8SxQbzxDHcuNFmfsL0jB/9qvVAMf8iLaerpsGCeJJ1/68Uq77rF
1qtIdnSs/3dqK3ZkeN8SHyZu4N0rtxha0xXfi0s50rFb0s/WExjlUjx6PdYb1lzvbp6qelTe2UhG
VzkxFPQW13HdMXnhU2+nG57qY8R+4LdmbTTFdtOBBCyqdy44sbVM9S4aQ/HR7IQAtDjYwgdqMG0/
z7jmtuGIHZ9wCYeTdXowZe/rNO/XyesgSSLL/02pnpMrhguYlmxsfE2fCSODXg11Jb5oILyVJxp4
aT1ICdo+JqCXivTuAiPHXN5Ha15oenNdGfdLMKuSL33FgXXJVySOOw0LjEmQO2smqaSy7WTUfpgz
SyyVLq8TSmlJZtHOYUYwS8+Mm7iYPk93/mD0Muf+NpxGIq/GtwGA5Ha+tW7gfzQb3fs3wQlh9z75
usbMlTlrgP1OI6F+YKixSDLxYWk/5jZyh7SnfW6/QAa2DA6PtJLi79JZc/cC+Cgo5LAo8hpDXzjz
i9hIMkZHs/M9Abesm5ewmW4Ii93blP9DOOGYnP16EUEctX3W+/d5WwPXDwqsI91NOU+njZiX4igJ
vfDIaBjgL+4rFeACjuS6Nj9aKbvoqat21MfFTPysS0j1ZicsdZuWn0vO19tR+3icvaemZMx0rZmN
V0eP7z6KDtWqInlSQTh8jbcwADye0QZKMrv28jucDGmOV2Z9CE70cqS6UE+zRPA+6HAC/spCWTCb
p8frqPkddIfyYyedYKFiA56tKOx9iE64tQwjIaxEJ75qsk3NG9KU0e9oxuijcTuN+fIAibDst3+Y
EWq7RDhPHG2YaBd2pLfhyc4HVQXHLWpthtCZcVkVAs6Kp2XWlounvXfM9si92SJKCYO/A9yyrcY5
R2zPJT1BWXljAz/sghGUzLWKxyySvThgCDXD73Ub9+4Mt90WB1X4BCCElDuQRoVaCARl98zkeWHM
UKBGaOmjcB0eZO7W0fvatRFUr+xCS8YcX3lP/+GQ1RMzGls9vDBhz0cOcZkmBR648H3XOO2xWhYZ
x9qxsEs2KQ1ea7CTt30gMJh5ytZ70lpZHcpHZTtUHpdK9uxu9vvW2bpnGJwp915prFx2V7OVNZBv
ZWS5y2UdagKomdgyhFbNFgXMmcrCTQnJs5yXutGFefE2JuDvhuwE+6cVIoKmGUEl9R1eYvJcZ2tu
wyz2cy/ziVYIuvBxmUzVXKtibLGIqkKy1eWUb3JhmeLgkrxfguhuOaRte9tYijbulA2tvafr0vxq
o6njy8ht+7qEkSiecMR1tIJDSymTaEwh+iTmDoE4Bk7E5JcQugQIgHKXk1PQQGHkmDyqIaBtxVaQ
DfsRBZgZagjDTx8mCl8ORzKd5uiJyW5TnDltUKSY9wkn/Go7qt6f29A7TA359uD+MSIyEcMFbMv3
SWyUyzE2dtAu4hgZLiMJBRYfmdarvMyYT2VSck/15aFQmnlmwBIm57XOIJXMIdCl2r8MURgEw7Ej
qoVXAPrOeLRcqaf5GPUwpoCBeWk7R8KCoOYaaw7H5x1Vivk/0EoEgiYmci+DTQGbk0xRF2enMKbJ
H26xN8OxHvYNkmmkDdNPFUMBq7hMt7qsoJDAFKiTaTYtjBLspj+F6sqQit7vsVsi7AoQ956Z/tEJ
45Y8oPrcyCvtl/X6Y1hsIsFSNrLb+o6uf7O+97GPepdVfkPuiNSRazWxMGhq+Ub3HQ0iwa+bbS91
l1vNKwEvob9cgt2VXX3FdWLKRww6ZdrSfFffTNHnkAFRBYRnsKESJuLY05u9+BPta2eWvysGMe5L
tS+vzCXC4GS1bfFfruBR4331Jjdg6mqNool3ji83FVO0f0peiv+ymcgmNggRLxbTUrp3lVyH5R/l
vf2spC4QNKc8shNvwq6EAap3ntaRGVVaiyyvLiJ0dNrUW+7i1FzHl9m+YR2Ay3Pwy2ak2pI0shAp
AzkEWLlgWC5/DCQO6secW7j6M+PrtGy68iifGTo5o7u8c84GoRtbfutvH8O8UWHEtEp2nbaM5m5Y
qjPtj2OHPxHH4j7MB3uwRxofOd86Atl6bG/GDwRNm/fAS86KxxzuGmw+HbniicYI1Bi8cPFYf+o6
hwDH9ONeFy/I2xO0M435TDSYwzPa0tEepsrBAZ/jAcsY9hRI626z7U6CZqe/Z0eTgR+ASb0B7riA
DsSgOj/HJmTNRt3CnZ29qeuraxlq1yb9PGqcox7HcrovIBn7F4+VaO4nAK6Rn6qRk/OUhQwz7gQ7
Toe7AuiAlJjab5zhkxGm9C7kY9XXbuxXxu2+jiLYG2JeT1GWE6TLDyuqS1lnmQFKVa3v/oHU04N1
GEqC4S4wOUGZ5u6Od8u3rUg8jkU9M+xuNjqeGMk33D/yymuWB0AiQiGW/6fFk7OdP0tQURInahPt
16gRvvkS3JahoVxkqMlURef8G+y/sSeQN/K2ZhAUpDokhblXPIG8Ky/V/zg6s+XGcSyIfhEjSJAg
yFftkuW1bJddLwyXXc19AxcQ/Po5mreJjuiZsUSBFzczT7rsWldmhzHPG5awca2WPV/cEtdEJHBN
IO+1VR2XWxmsJfYvcGxsSLHpJs3822dhGuA+i1jfe+XgBHeMUaF7l+LFm+4c4lABPtGyLaffgZS9
c3FjXPqs3+UicMHFw6xPgh2+/HLiHhwcBQrSnMeyJHXaxW35iOl0aZi4fFXuPakZGJhrDKdKZNYQ
xgsQmRLPexhzTuUe/83cajAoF/USdPuoapbwUBUxrB0BBJEQYUHAtdvhExm/uDQvZhdxCydQWhj7
a3GKgg2qMD6wpRSr5IPozdreQhrhE1Xk87yv6jQ1+wEJsngyiYn9ncsbPXuwlb2FEUzxJyev85Bi
TSSR52F/3oeVtC99gcf66jsAue4Wjkg0rVKLS0WWiRGZoYNV+aqITD2zpCPNCbHJ9Y+9IDmN8ZyN
+ZP2y+RcceQRTZpwyT/y7smHTcRBFp1u9pdgA26i83gSIoJjwRSGBJxUbsZHzLOl/23gS6QkRwPq
fhycrVYT6pr7AdMxqLSsB1QcVJhL9Dbmji3ZiXVMvRSUDIW2Zk97LwUFqct1n5PRBEBpt4V2xxmS
hePEzNet9x/naYU5qSdEVzeXNMfMGhwJkmXTzmMbtu6HxaYBa01R/40WK7phu0R9+wnTkyBxrqY6
unUdjk7MQ8oGg7QYQdcOY2OXzRdKGCu+9ESATjmuslEhJPc2c9rTuriVfQbiQZqKu/Vg32yGxRgy
TVME9rFtS/+/3vfbf2RCXXmMZZQ++Akj5r7IJ6Yqt+GOwlWZKyH28IGGZVJh+fghsbHOh5Rh66zS
HIL0mDgVAIo19/n/BlXhtrOuw7E8JHhYXrDFF4S3SBFfQQi2pMfxbHsH/g7/hahX8+V5osxPBV9O
fai0luwUIDTajWJIcS78ly+HwlFr/quTy/8jXYxjl8SlEHYH8gBHEJdWfrjslULECpN9+1U4vypO
uG9HBJG95v2o9MPYuv0bf9EQfKZ1OUx/ZcYKiKX2WDYnL591e84qjTDat12a7BGR4aOk8UAuwbOE
4VFF2nLfQZvAgp7l9fQssLTbk8NqGpSJV5XplUer+UsdchUeVp0nLxOrQH/XBUzX+xpj1MxTQPSS
dYHMoh04VKzVKQ0juFn04LrNly1HmW55uJmKcq6G/V5Qx1D+LZsKqBSLrWSoCEg3UhRi5zrIhJso
xldJ4qyv5vAEmjgFwBEVjIWkCTp+SHZP01jbbVFi+nq3zOzI/zh50C1n0YMMeXLdNLE3ShQFq1i5
u0oBbeg9Bsy1x9C6KdwBBW4Tk7sr9lOZOzjQwMLJh9Qdxn/s6xz5M0E2/dCDlxe/kIFxgijU5gf0
QcCx0WrEGa2Mt3zau9Y5seWMflg9VZfYgdhFKiPIun2glHrGIz4Wh3AwwFnIf3qwl8ED1wAEKJPe
VhqMHaAWwtT4aMlrPPqkXFkDJn0OfKBcHVJ8cuzEdkbq79/IjupjwtLbMmKV4DWAFHbuQwI3pzi3
scRgnPjpKi99zM8fGd6LHlN3btrtuKCvXNgYzhUTVQemb249bI4dL5odMc+xA0ZgzYPAnTlvWxBg
HrapSP0yXMe6g+aB+c8BpnojEbSWOyreVPcQl0mdHLMhcs91V/XBlZUl+cqhvGFfuFplryUrH5h/
3BbEFghrdLQIjKz3ZeWRAHeoMLzvG9U/uhQkV1vqwJofw4ODJjtTIh6yxaM4An3dobSkRrjdeHnj
hWxEMIPsykaV9BjP8aBOTAIIo7MpXSxnyEd0W5lVv3AaYOZd82xYdrCMVryWCM9+fLRjvz40SnZP
Y2KC6hjeBPEQ0UYdw6UbILbGZAPyu5bKrsA/NHxR5QkZJOWSzF3L2/fOIJW+RB1rF+/d6xw59nvC
hRlWAJIm9R8zhV5xLQfiu0emtnqkgDVMfiwK210yeVF3HE0B7c4nePCR4QtHKOXO/B7C9eDqx/hE
R0bIe8I5LUCFx6+5IkpzZNJcm11aSI5C1vJEwtMyFPzEmJ2DuxSOobtfWXTZL1AoaPp/bd82RKnd
pM4qgINd4lKLSiw3SvFI9NGdy7+p6leUt443jeo5MvCHcILnz95ka+RML8u9FC9RmyWLtfiY07R+
r4Z4PbWDN6UflbsmYBUFgKT5kGvbaJIWOHV3kwkBUgzC8/yN8Of4AcLuhJrU4xI5YMNFM3IcB6xQ
5PF7w4WtaVMicVoSlub1tWKvX8bpIwdfu0AJapdy5wMMi/fo/lB7tRHgc3hCLi5xTH2a6a58iGyu
lp2q7UyhTDZPufdCFclc/ix936MgJFEHxAfYjOf/xkRFBcJecDVqz0IrUFNj08afPcpLvGclxxY8
rzoxnbp6JCYeJel0IYgmo+/Ign344Iy32RXohN4tMb5x1JRpOed8lCxG6gheNPaM/EeUIcXTvEWl
RX/ozSN3+KV5rWDO/TdM5P/IJXcV+AEhV47JoRnKetfnBk8xCSGbXgOsoKxzCgPyQ9SYdM4CqDzc
k7y21dGU8SIPttWV/ZULCkMRUuOou/RwTTNcQiLpj5GuJUnbjrXuplix1LILhv9aspJE0Th1Jlvw
Y0XAJVKs9MUBvw63TWWW6jlEEu92+SjK7rBkYgKIUpW8O9MoNtP90hXdpeNZJ2umVudYd7cyvanp
3eekL5xoX/hyuq796uEDX/ll31U4S0lMt/10Lnyi+LtUTCUBAJtjC00SDwl0Q/dXh9FwVMN1IYTO
DWp19LVJezJ0zczA9qod3oxHMXOR2SgrC/mnHklcbUoW/j+8YtOnaCCBfyQ6Vjw7xgngINzEIvbO
etE4mtDgnQ0cD7Qp4y3yjwpviRWeFW7upAyhrfQkTXfW67MnDaCAf3+e098DZXJmR67Cq/6wZ5/8
DcbA9QGq0Zhu2R4p/KZs7uByVRILeaxEgKl3JGJ08Ahkd9vIzs6fcHDGhSCjxxVuKkC6Ebsf/y52
JrB1wzVgSArpcKNBbn6AZc9d2aMl8G1p1QgExPOxWkExNn9CNqv5Y1W46URk2QFuyJFZ6/Gp1VoQ
eid3VBwzN2SOnZyZOALFXg06wkrViF4GYgRLDEiauF2dH3Xrd9N9z6Q7nfrSpH/ngkOYzaq7vKZ2
Nv5+sis4pxz1rt+xEGKmgabt9tuKRpgT4PCZbX1WTK9xmsvwUPvGTAdTmP47ixm0b5fi8aUpHAmg
esKcB3En9CHrYKM1ZInX4HeFyb/al6X1y82SFTzEQcWLf8NN3nzEaaeaXdU0frED+jCjdXUiOjZr
mxMI7PJrndrqbQQ5gUmyaco/GA3T6q6DhfvuCTg6d+CL/Gd0/uodxM6KmifS4RJF80TCHCMO5rfV
GsKUybL61QP2tOgfimqqzgHYN3PBZNf2D3Eom/M0dHhKAUbEbwSvgarPFbFqjFdFZx+COiVin5dI
cNk8F/4eUWHa4yu05MP6qWKlQwlUd8N2JZh7ARnF/8J5rq05BNzn50PRSZSHRMDjPnQUFiRbIBTx
pUwwsuzIKZbmVM5+eAaQOB5BGI6ED0wW49w2DCcPZCtrd5+31iHV3dFlQRgOU7rAbnvM/YzmnBGr
HTe/1ZacPaVywwNgsvXNSwrh3GctYtUNga7JJEIK4AecgMs2Y/6J/uryyNpujtVDFRaJ84I0hXoU
LVKPFzfs/eG89GmlDzlGcGdTOHH8Z+kTUBQVEx/w3UUQxwqHJXVPpCO5/cYNgshrX0YS0d1ZlPwg
bF5EvD0GDBNuCbV5N0zKS1os5LZgQeRbhW64qqapd10CWRvoeDpOn56IuW5skiEb32Y6wdj9eqPe
TaOj8pfqZhbejE3s9I+lpkPqOFaUFZ6JhDr2OBauAhM29xh31r7kPjsM7C62Kz47Lo70XenrNEdN
8z1APHg0I7fua6JBxmJBxafPIiYAE74ZhyJsrmz4AYvBuZt7XBMuh7+xJCB37boWz2Wgqu+Ev/HX
UHDZIePPB8nScp5fwYOOmoVjtaL/Kgt0H+Y58kAn8YP7XaNYhadd2exytUbdKbR4tjjWyti7aBWr
yzJY/11Gef1AfTFgHQ9L23vmCohcgRKQSlliLr8s4xP8FwLmwz2mSTTzdMHASSh98tqdlzmN+loN
bRkX2gej7JgP3Mm5ZbIb3nXw6wgRO1ARwaJw3BQj0YytCGC7bhQ4nDe0W77gwjYJ50I2L+OB6bKK
dqWcfcDGrVN8DDI0b2DM2SF2IN/e8Uok5ZVqO2f4DFNFWZ47Z/rAzqJyHwAwy/vGR25AqcyLb+um
zTXTlS7+DcJ3NR0trKUZ9CNop5Q8IFoxDwOvnGc7onCZYO0/DNE4oiw139sJ637xNlKaUL6N49rf
R6i/9VckA9k/4Ycy/41Q+4pt5a3eH6aprrnAqNY1XghT/u2kUz7Vg1ti0AsFZDlbujHGdW+05l5I
lywRNxo2J2Psav0cZxKxUfFtX+1c5N+Tn7jOX5eoLIFFpa068Fgk3GW4flU7TyhyQUiEwWkZWAWc
od3MwTM6nHJf6pVJhMO3buVyV7mZiJ4VuXl/h6N/KS9eW48/sxe73XEycdXeURhZIeXkEnmyMfjO
Nn3ULzPLOzu4OyNCtkubUTpr/6vqgjp+wn8rFv4nG/dfW+ZxcBEyEu4HedbppR2rxFyGvJ4VkQjP
G+C94s194m5SJa8d+YRkO+NbX/YaPOzLgh2wRXKYhnNcsHP/1QLopWvDn+SxbAZ44Mz3EJeIJxQ4
Iz6xqYXyPoK8m2/mCL8nrWKULpzKGOclybsiLg+DG2EKi5FntgGc6D3QcSo5pzxw/CdtaBm8JlaM
WK/6clq2qGCsFWsTL8+ZTSn1YnQf5631c/lZLtpr022berXZ1F1S48+WcO/wqPQZSR+GApCIOvH/
BS0rg3sX59VviHuFe0wQJhQUITG+SMNLahdmrVgpF+mK8UcCR0Pqi9nMwKblw97XfM+Ya4bcY7Wy
Dq3c5QUy8zXrWewJWU/Bhxr7yf8bMX2eBwoSWAPSUlN++4H1hy2DTkvMgF8EdohkjC+sGjyu9Wvd
XfORyskdsbgEzmrLrWqbuehZG6h5+rMJvAy9vtVSkiRW/d+4bIBE6DXQOYrUiPkfnO/64yQ+Nwiw
0MHPWpPWuE/NZBG5ojJBA2i50vTDJLiqcRVuNzR6MK5B4sU1MOvK4dbazNDpwHAqnqUqqIZHulZY
2CDcpmorS2MhmQ70PGrM5xpSUknPCNes9gYdxAx1wg6RsBSbcEx4Ofw9pKcuHLZ01zY9GxxPvDGx
h5D4/QayWFlCZvEzOW0Er6X/PIupHDqubr8pDEgpreBKwVGcsKfbuHMyPpH6nHh784LMAEdG5tVg
M/kG+Q6tIc5nY7k6uPDByD3jdJZWLieP4XjZsIch7dnDbXoesK/iFaxgqGx6HEP+Dibk9JmVK0zR
ks0VVStBHRb3+apAZyiSCth65dx+rAOC+81epIBLmfqlWu105IkByAPzwHnu8cwkDGxFf/Hj2CVW
KR0BLbicgv/82GWt4fh+dcht6fzFXo/LS+q4eJyWjkMuAeXVsf2t9DtOCwCxqqCLjF2oGLZld9sZ
e4QdbnER+KG72F/Eeycy99dQz22zR5DGf11OteCbmOflh0VJ/SYJAkqQXEg1G1H7Ew08bE7ITkDe
q8HAhZKYar1+tmVf/V1DkUETRaShLK8OSLUl45iwuSvDkA06u9WN50f1S2YULqTKYLjlT5vDbwtT
9cSXFtptBsWjJweX587BzcKOfnB7M9vWZdY99XUnUgKeOQsHrG5jtvVtDIiXxti12npcz16nJuyf
eHVWAAolJzp5xoZi+xDX9XvtGjzzS9auv6c6xATIL7POtmoOo8fcmxkUuGlPBCOFY6vN5AlMopA2
W3g7CSG7Q0LyJdrS6Vx73BAKNuB4/7v3eRDrFwyBQhHYxD2dIhgCl5dz9t/tfgyyfnWXX0qVEpwb
ZivGOD5vZraU3adtqPkI2skh52bJKbs0ajz2Qi2wduH1Rpub3fJI7UwTk7HVhNsLtiH5tuD3fIZv
F/UXWyEHbzK4FuRlswh/qyH38mlEaTDBg4B9nkuBrlQ1SfRdEaaFYRIS/D2oLozePVuzOK+YYV/Y
cfIfcbLeCmzygR+mM06d2q+tgvUxQN1b9yJKquc89bKvbrqRB0ncOYeG10621d3A0wUNJ3kIvZo8
MdMDYiEfBG9jm8QM0yqNl3a75LerSN00TEmVCNt0387+wNKvyHvMFHSHveEuRW0nCHOLYttYn2cP
a8huxGjwz1md9B9NQFqg5EfinIT1+nvmHJy28VCpj2VxdIbolOdvhIPNR1VLEREDC6bHCFiSu219
A3tvdnlrbXKusr/iwUtY4IYT7CAkbC79foFlnUUENkRyVaW8FGpof8eWrdYl4cP7xkYIRwSYHFf8
tczURWFjzQ9VCx0BE8A47ZspUY+htM60H2SdXUW9cCT7S1JksDpk9zgPTfRtc34uBwIZsbOhQ0nU
e+CRCIwzMgV7aNRf6ghC7qFrtyA6TXIx/k5KDWQVMcr78TLl4egLFjmc8mlInsvaB4sxY/DPdgvs
4nbbtqOBSqVzN6g2xheCh8U1wYXEmfMVs36KmcGX8oHPEt16oBLyjPTFX0AKKJ0ODW1O3LGGpbtr
C/bduyj2Lf+EVf8vP0FM6zdIPB4zI6B+wu4EqcmnsACqvaufOQkghQ7m1u8Cd5Q6RAOwfqJA7Ez0
U6Wxxm5oVOLX26w90AlU5jS6S2Ue/XWFxvTtt7r/z8w4D6gIac1I8ecI2PN79SCjBJva63T0cKMD
4EbjsWoxvbGi9nHy4+hoxNHA9p4+KjIAmjAyDQsLZCKcS/TLJPkJb3XHLgETwzzSBOsy6n4oadnR
Hyy3SHkCl4qkiaIGfxglm1dOn0XLCb2Z0FU7a3sqKEZgNlRlRnlXTCZbZn7/letQR/so8yogy32Y
/e04mL6ITFDZ1Y5tnHHDzljbLc1IYlWzn/yJ4y5ck22d9WpsL6v2/ejMIrgjbxtjq+Xj11JPwXXm
RVT/o57HcqsdB9HcKqH07SoDxq3mStHFU/xHeRjGdixlU0nIDEnmKLomu/o1tuPtbZiD2F8txNEs
IQASnZUeiu2as3OYqswj8+8n5gtNOsB64HXNcrUAzmPQ8YJueT7ctjbYhmC2zv2LJGXRhyR7FF0f
OaM7QeaUHc15WrV+K92Cf486Cts95gsLkY2qnOgrTqBaMZWRMdg0eK7LJ5OWA40sZVL+Vaxc49Ok
xujN0ZGx+A1D4jR+3U7/9TYgI1ZDj+SLcUDz0hLNrX4Ppy/Sx3jo21dsi1puJsZesBWNqunKSfWi
3kYaDl8N7G7MBH482JO3+HCtU0p17DEmWN3tZdu49W5Uo/+A5jONHAXsXaMNea2yvzOezse/KTKr
+8/Bry54SwwVvB2C30fjL+FTati4/u5yg+xc+G5nzm0Z1QTCQae11ZZlVl59Teid47BrMvLGzBQ2
JY678Uj9OVcuN/y4cEmrn3kaQQDypzjVNW9WPwbMMkjk5KTo5d0QYcGkVClPis0YyI5qKahOg3iM
ktsY2FEAsALkzEKccH5ZFlhAjLFbZLcMOBfWkHrZd26VaKjdovTNI0dLVv+TCN36FLC4pfhjYqu/
gSKUNr/It7f2xStC+2KxsLKqWuaIH3gbQi/kWc0NVPi1EL9Wtu8Zr/F4zt5gO8fL72wo5vbqeqMQ
9xlV4Bx3RREAUyAvkNxNePmoN6qJw+1VSDyJ9HH5fwGq0I9sEgqIR11R6l1HlTejqkRh2bBrT4bH
aNLWnvqq1Xe83nnVkLcz8w8rMeqNJP4jTAc2wWA2NUK/pbZo1L0pZSx37sT/49/VVLTBB6lSTz0r
2K582liSWbtCysI8RDPW9Mgh3jJad7Dp9mhFiXsw05QemcZzta2MQGjn8ZvaTY2Td/jCE84iFM4R
nsfEGpZ3QHuASKbVMvdvpKUAYaSRTqYHJIFW7tuJHfvntPIbqfjO4Pge8DRU+TO8MRSSIJyqd0yT
fbgZe2ses8FAOGrWecUiCs9VnfxKdssdom4v3tuhW+edIzU1kBt0bzLdJnG94j/EgsU/azIX49NA
AV733vohjwm7FNYeEkc2D/2PQdfFT6Rq7BirNyhoohNee2oyDXYdLiUN9QrA6AOiM8hH3R03Uq5d
NU6f4Jl2Ch29+cC6SL5ixUg+IxFm7gtswxn8F7fcC1AarR4mHCjDtUKuPbL7aBpc+JgXzkRLgPis
HlvJv8A4JWoOxmfhnPPZCYtXBkaM8oD5K+3O27ogyPIaKd0Er4TAfHCC7OGI8GGEdLYDAAsCg0SS
XVjnMARec7wQ4ZFx3z1hjaiiV8Q/Ork8fJX5rguteDJ1ntmTBH5wNSb1XpO4JIDokBbYl1OTX2Tj
sntDs0jBq+Q1w1I88uhvF3+urkt/S5SEE9rZc+2gpV9G8jekeomLkDWYLXQebIWjc17xRGakGF3Y
hI/+kNIc6a+DsQ/ISFg1afjO/T+lh2r7yW+qkHuMnlg+uKlIXuFThYfzD83xGC8VKwW63Cql55rS
esvGgiFXkYrYqIB380Ww5Orvmxb1nmRYMt73sRPjCHSB8CkSaTHxVI18TwIBrHQWowePmKXufT/u
XzE5NV/cYVXyFfNnfk1qYKNZClGipORr8x85Nx2xL6sEGtKyLFl2Xto0e8aFvaa7EfzBsJ3AvEIv
QT64Z9urEeb4lvJq24vidhxJ0lzb3qnFThZBX78kthu8Q7DW3FPHBe8q+BSzWvq/XPUoo1pGhzJu
WBTIKEOJaOYFnEdS9/EuQFTiqctz0+5m3sfOu2SlG36Mo/OWkrghTNE6x0DxqggaPuENxRAiuqfh
ZZ1Z3fgtr3VNwEgwssadUzy0wbISMh7LHHlS9yhqkVXLdRTUVDOmgTKnhCOup24lvhC1923l6jfb
6+6Gc1s996lgW+zcaxDpwRPk/DI4Tvza9TGy/OLeW8F4tRk9eHNA5+K5PBajjD+zLFL/IizEDARr
PP+UdVhT9jBMHUgCgO6/9BjWlG/SvdNgx2mWd+61eDpsPnvXoMEqRcOXyRhGeqJap4QNJslr6kqy
s9dJ4EI4JIiRrjntC8ecCMaXwrhgf90YB/YxxnQK6rRH1N3XNk/zbYizsDhWbp9T9Vn331VcuS33
bKfDOOnExj+lDGvtXmLyv/Yxsv6OzbprWCp2woBYJe2Nz7msHmfbSxQkSCnuO0QcqHTQqrkCzqoW
63VZC2C9nh9306kOh64/WJelO+acXlRbWl8951SS3eaC7hcwukSIw3NLNaPLRlCRctolyGDPkjkS
oijs42HAvDrlPIfWaezv4P9tM0W/5ERtBbVv91jslzOTUJDdC9F2H9xM6+EovFACRRgmAO2pyIYd
Ma2OVA4EtYMfNubgKEpCNnTp2uVQD7HOz3WO5x0Sihez8eRHw5YvNGo5JuhL9YPHhLDeSRnOcj8m
Stx6PvK5aE9CZsFTMs1B9ylzaqQpD7HDdETNVe8JJWLQ2Cr0TlLZEVA2wPLUFeTCGQ3XJSFgHCgm
qiDsQ8btOEvD7jmwXnUOwip3wNz6w3rwWI51T+G8Dv9ifK9IGNZGXn03tKndTeLGwma7tO5mh2X9
Hdta5A2nJeDwNIPnp/iGwMVTJaIuP3gMHLcmk7YIPnpM84TPl9z58nyXfBtKT1DvceNNfr6dgU9U
J+SH9WUVaR8vR0EcKWDAJqIv+DqMjzLvr45zh6UJf0hdJ4yaaeigw8LUI/apy+LAceI84WDsvG07
ErWOafcrw3ofhYGat02GpIC7WvvcTKdm+mOHqLyTC0atbczuPT6Gkx/20JNg+4SMkooJd2vrUPMG
Jw6gzlymvQVvf8iLwDTgipFEVrADK3pmmMV4X5twKZ3fGR7EOz1VatmG8HLsgSZBilB7B98AEyWT
MGCjdfy9EgqqD1jxQCSPE4gi/MPtMwec+4uKkGR91r1iwEPbbBtmpYXMWdXdGMxS1g4ghGr8oLgO
U4eHjwhHbJO8JTjh/iAmioLvcGGBgTlK+Ke2jupHrw/ar7a50UPWHmZyH8fWvxbOwMt/XMUCV6lo
3bu68+z0t3bzuHt2CTAeGJg77vRWhs2r19UyvSiE7urisig7BrmvsVQsjXCfO+RDPB9eKL4C7/ak
5JEw9P61soWD4kfEPC3wQ7MPqSZJmEwmj+W356Xdbu1SKN8URVIehIbgZ7/sMifBrsYOoXYL30K5
v7FUA454qjwP3KBsw5t+1MWLtu7sHoOJAs4NHAyWLOhqgDRm4RLUYWc+OckRMTlEOBzSRMljMnfT
TQwZ/PUlyPTyQ9NF+K9nJLpChcwwKAjaq4+DVvP6hpmcaUN6S/Kjpy4d77XnJE8cOBCyMC6PYMV8
0K0bf2TKP/+/I+TDNZYXJB54nYjvUaV0P7s9gZI9pHJOzrrLGufLGUj2CqHL6LHMcvlO2KN1PxFX
m+jFNJyTWCl5FboUKa+d3HrSXcdPf5ldB9XoZn3YZVkfJbhBiC5vDDcAHPJ11ulzDphXveLRCUBj
IYo6n8MaBHegrqwGIFh4xKXicoJCPkkffrrLPwCnKgnrQLFqLsZTqdkFjDxXrH5Des9XVH0S6Swp
3Rg6NVP30A730wDSE8ZtN893o5dRKrfJ/DrlB81X3nyl7IXCj6AbBsHFoSmp6GLliledOxFfy8T3
y4QHUivg7Knp4Y7q0bkS/gMbMxJk+QPrII44A9xkPmsdLc2pUvh1D4HiwL1kTHjy5Poyua+4Sa5P
Qbdi+hjUuqQUhmQiPXMLxo29cREqk0t/6+J+wlOwrkc3l537OPlAyGtgaVgBvBqula76iSm14a8l
/1jGQj43fqkvt5Dsum9vAgGwDP8pBGT1T1h2absZlxRuYXrFdyQAvQux4BARro3SdHgtZzPM36NT
D82I8Usr+9JGWeXstVluD7oQIVcHJqnXVJQ0Q28MD9IXipwjPm8OB38PDTHxnzyTT/E57ris3de1
Ci8r1RbyiruSrWDET3z8zRJzqo5x5TvLNhviERqM1cMOdEo17geWFrxNo1sMdluFQbh82SQZ4BPz
+C7juo3Vat4cQN7+owTrhfxMvzTr/l1nHULwtzvbPa523T+wSwyHQ8ulAhdGVnFxx9BYLl+jbSYW
i7oz34XpEvsk56UnvD3OMcU5nLdE26SR8zObFM/Df3fzV/HKyR5gYKqaDRwLNcR8SrW2QlrTPFPY
OVTHbEZQ3Bo6RC5uPYb0XZiRU7TMi67dge9Tj7dILtcl+hmDTbh4tfPU0ElmN9IfqFoZe/iLB9cQ
B4cARiH8zkgn/UUHiPAuOHwVf8aUzvVBgxF4XXoA+1sI6or+lGXOkN+WWaXqUOeec6FJCc+KKKDy
7JFCmaa6MfL6bUG1JymcAmsTBR1F4dUWinDq6t0KRic8+Gzd/rpxYRPkiHh4YB10M2dCo92lpLFX
Po0FXh/BDyYQk03gwVhY1M2BBQwSO5TxG/lM0CO5VSOscb/vFk0Tjd+ZHUvd9iktyGNv+2TgpoDD
XdOLcGsIth7AuW00OrOLqjfKb9XVU/s2kvwWj0i+rtj2Yeph/QRYeI/vsLzT0BbX7VoQLKMlrS7M
haK94p8HGig9pKDP7nyl8xTugd8vb03RO9ibx9i5K2hVCq+566/xJc9lWwHMCpZ/seim/DdH2fxc
x7lqL2i1ZGU3CoHsuYi95UYqdg2bxGjGQ+pTakmR+dJxuTBIpiyiPMYcbxpJ0NJjPe6TNms/CCGu
1SPfZtNcyNBR1GZzcGhnNERCBTzmvv0pGHl4Z0zhUG/J9QmaCgQr7B0vGvR5p0sMNd0NlUQM1Ekl
aR8p8bV35O+jjTeRrYoA57qYbPP2UgGTBuHDNuykeiooYAmyzNpNeKFoQEcwfVlxBqoTKmG4vFWj
IoQyQG446UCX6RYr+62DkiKc9mVM8e+EsamdX9FCtJLjDbHvifVB8Oy07AWeUj4h6tKzhBVPQID1
qJwCk2qH4vXV1lQObzqjJ7wFKliOjq3ze3R7ERwLTpCLcReTYQ0BxvkQB3KiOYUDuPDJvsqoeSQ4
6x5DWm1AVraNHg42w9D/C7kyfaVItelOTRk5R1OPtJG4faQvZcS+8XlB7iy+iMlPcO6icM1/dOFQ
iAoXlAcfgdTvf89YNi7K6V06MxdS63PvpPXVrKRyN4sufTjHimD9NiL13F3sBB0bFSyW1UFNzgJp
x1LfwD8xkHU8/s6dQ8cDW4kZNY1eFZk+ziDwlgskH4DsGbTP/4AfTniZ0PVe+P4z/r5I5Wpf+qAI
8BOM1fS7qpKWPLVCMxR0FLOBRG9p9rwOdXAceeuQzKHYydtoWwEiJWoxXesGrerJ1aSg2F2QH6YR
NW/3pi/gDiKArIy/YHxptTRDsu4TY0Dnyv9xdF7LceNaFP0iVoEgmF47ByVLstILS7I9zJkgQH79
XX3fpqbGY6mbBE7Ye21GMuGdgmb6lM1k2G27LCvfpzoqvENE7HxOuvrqPy6NOyV7fEq9j1vxBuFe
WeX8QkTDgoOZrocconDjL0xIAG8AiUz9Q8tQPNygq+m+YNJlTJ6SG+mwoJRjMTbjoHGCqiCwr6DF
2/gLmIRfsRFoCaUoul8tVZk40SjId3/ULuvhIjIn8keb9ckK1Flo0NBi46ZexRXVEcFjduii+DkL
62jYr7IYGAtP8j8moob2jifvLyW1uSAURYEsOItBo8yD+O8mfiaBklhF79IHnf4VwTPyt45jkP+g
TsM3uhD8daNj92QU6bL66445CvYtlV10ANmiklcdjdnFBXFZ/cO/5MGfw/4qUfLlYw+Q0DCZJ7Db
s2I+avgT9k3RzIq/iev1+SlC78RQEAMzyHy3eZ0TH/3MqvIU/2/akwW6Y102T1eAGBFkeexE+xUa
P1aFRi0vIyAQKq04W+JPsgBDCDsSMCBkkyZ7IGRh4ZVePMRHmRPKHGylzUlizNGSXpMoL/4bwwCN
WQD+bGIoExUuJoVb1ibmdYqicB7SFzus851ZWBZvW0Jpk62Y6oXIRIxmj5K7Znz1myhpN2M/Nfmx
mR0FEiK26QMrNX5xOWjC9Rq3ldd4ggm4GZIVz4BBwco5hdjlhwpbp/zFirn7ZtBkIJ7CCtrHSY9O
f2wVLv0jMQW3ytBh0X7u67482QGF/3apwhVTX+oOV8Cy9gd1T10RIEGl9bDkWiW7bGwj2MUa/fsO
GKKPHTUAdoDIngiHkxiiJSWOQCVk87l1mfzHuIgjA1aIjnd0zM43umi6x6wVoBwTpXT9Vi7JyprJ
x7r+Ql8POtUJaRm3KCTQjskilCci9PRyCNY26C6myvz2jlLP8h9Kx/8Pxt4EsWqU4TGJo4iAw6BG
f5tip+/P5AnimltgjSWM0vnA3qIp917BrkdsiAN8VXBpUglvo0AouOLCGE5MN7rpI426MAyuHmXy
8tmsdnDOlijO+zGosSIxaVRvASKWYJuPiqgtGAYrIQzGaUckgEHWIQokCxMQgIiH4Mj7k6mjiUvY
fQWinddxIJ7sBAI9g0c3FFreog0URFgxMtBjUUfTLueS1tCNdelgdrD6ZhsS0V4N/fIISkgq1LHx
eOu7sFPvZeEl8wHGATkxKPDhcreziIYN4bIwSblw9R1xljegFepcepPFOkCavGLdsUbQwy42y/A+
GzKdqGEQpO2ZYOE+iEKpf8PSncidpA341EPLMrlDTMyxDmlNIOQntmqT0M7ERCyP0zNIK7Ip6Ekd
bGtCdpdhNMFwJ2iGb7TFKTRHVzT9A69ptl6XclZfhVPStZPSMa53ZbGI75Fgom6brF34ezRlQ1eO
l59kUk7SbIt/ul5Y8NMO7GE4Br9pjlNyFArP6UkYEfGDLcUU3Y+V4YIGm+H+zkwfPzCpLnPuvKxi
Tt4Yc9fIlnAouCnzYVhBo92XJs8frWuidNu3A1l7TqGb7MLFUz7WtK1EQbphHN1bxqxYtb3J+6+A
vnF0w6VErw9D8sAUxAkuEDEth4VMsicuM2E2LLIDd2/WHA1m1gKbkyhheJz63vnAzi//RFVPvCZO
5f5IHFD1r5NO+9NMhKchQkoYxNPJFkUDdTZ1n3zyKyEMKekgxYSvRzMsF6YU29Gd0KEn7shaN/Em
kltbprd3M2FucstLDQVq6lbkfJuQh3fZpevi622noPbsXOOUh5ZBnretu9xTv9iil3pviXK6reDn
IdmvK6hv1KpO3d1TNJD6t5lJNHzhgWlIPmR6SRflJdNbULaUYqIgVgrLd4xq1J15KfZNhCh9B/0A
p/iIy/efknP0u6SsJZ3ZZt0PdEnUItKaRd93ppX9u8fGbx8OlfYZGTosTmC4T+9EegBoCtAyPoou
Q7VOVjOKHdBa7zVZUPEW6wXkiJzT3mdTNU8Xv46s2JXSY0FSkuP8tCiG3aexmOx0NmMePYM0YG6g
mFrE/OiaxOGcz5y8JXA6GwIq6PKbOCFDEUdoFp2i3g+R8khcl2eiwhEjAyGTRP0RIfnm0UM4P2iM
E7hcZhjurW/S9Jc3h2iqmdt9IPRB8OP72Cr3TJ4yluxppZrx3W+TeD3TrekZvmgbg1aPklWcBj5p
5t+kAYobNcmvnkniWB4XHdKmZBjOznjc0vrQkZjZPrDqiq6QeH0eugDTDsiFFu70Sm5Nda1Bs7nH
ZPg/n91GEXjSFhj+REbWPl4TNRxzBdbjC5W+fDSWonDnEomht3KA3EX1tQDb2CIAyQgrsaYLq2HT
QRwoj/gEZ4yQvuNKLi/lVuQQeOuvWXoh09/SjL9q+G1MjCcfD9ebL8gF+K5BVATXGM4sMLE4TLXb
PUWZQlO9429rFofrunQZXTDz9FiGciEaGEhRRfTxCmeABzufme27iGteQCqY9mCsiX5RWKp2P622
uXZjJead7yq86+1KQfJBW5SlR7YGM6PwUo6X2IOat6PY8OJ9NQXj72bRtAddJgzUoSX3T23IzHkv
Bxn8xSSsORw118emaxr5XswyuoKeLD6ilpCLDREtmry8Iei/20HQUfctcQtE4aKY2fgsyOhw3Ml/
QsyZkJYXtmO0n4axaTE9tuXZQ2SjT0vbWnVkPENyECUki1tborQ+ktjQfq5keDofQixkrTtQ8Sr6
mWQ+kV5qn2JMvggsnL5svx0Hme42BntADRu0SAkJ4XMYfWRD7X3Bsl3L80SgwP0IYMVuZLJM/0G1
KILdqjzssmuAo/tEDoUJ9kzP2voym/VmXQDAhGyVFLiY9R5GdrRu/vgndFP/J+t6rN6RM1Ur9jri
n7O5wSuBS7XKzlnjOr9wtw+Y0iIkF3fkMyTiSn2eIIVeZG/8Y0uIVnompLfa1TpBrrGFfJTUpzgG
SHI13gKGBh4BQjbFQHtLR1NnVza3y68k5yE9YedcuJuDjMTPwecKRdIHR+dAZY88bg1N779giyO2
s0515u2xH2EjQKhqDGgMRRITZDU6l3xkfg4R3dNZvg+nKiA9A07RYm8tBP4SMCXD+hHP2vhnR1Rj
/qcsSyyKTj1IwlfA8aPl21A/rlT2/Dk4ewc2rOXg7goMHd6emCjy94JW0dDWtHMrIAjsgSRH8T/e
YaxCsg8gYtpT7cf/NDLSCflxzyKoVbQLG5+2nznOUKXvqdcw0nwMWMMkL+TF4bME0hhj3OQlQQhz
Xaqx8/5RhazFYeaC+teShfPZTYRon+Ooh2ZlWNCsCBskWxOewCa+YK8YLqQSpMml60f3ZYqDmteS
bYV7qPBTmQvZEfY/UpnFn4YpUHV7Yapoj/kmYAk6Rd26GwSEbrSEzvgArs04v+WMFSpZcqYMzBtL
j0Y5zZFsMR0r9WsNYEbcJymz7L9dSVzAcUGSyGcKxkp98ABivtiOkJ6SU8aXL3+GYBLueclR8zHf
6qxTncLQEyXmVan+o4nuEfBbvqJLYgOSZHeOqyb0kYop3F/HLyjAI949whKScRBnCFgYih2kvMnJ
XXgoLwluVywdEvEoJ5KERp/4QnUhSa7IrbdBwihX76SFFgs6Bc4JmzjP8bnGtMclJJLMCe47wMzw
RmOKnn0aA1/fg90IgmfX7dk7Y3eZ84OY+YkfUEcjzjKjP5wDxwm88xr6FTM5FWDVmiF1efQyjt8f
0j6sHnhOExLOZqb0QI9LADThVAf7HDqW4iNlmWwvIkOEx4zYj8LfNR4HQHHVEHosiFv9IfJOfvdo
Z+LXEXciYHwWhJfYjJq03aAInznnHRLOFsOoFTZBczd3iiDOfq3R6kOwiU8jSypy7d3Ju2qwwfZI
iUmz3TlRxHQRX0u98yOr/AMSg7B69wpWH+fMUJK/xhkIk42e0iy4J2oCETRc6SBHXVDUQfbCSNan
eS8ZFATHqYfizWi3voEpYh8+K+j0kN3Nbk0detZN2JNq+oLAStUPK5yq/MAkLflpWiCleBaRox3q
iYzMbe0aFlK0SOT42bCzH846248sNIFz6vwuVPfM1PDyIaUsdwOQkr+N7hRyxqDw4LmOrutsarzd
Bm1hwKBpRatQbpZZ4JkvtLZmXxN8E5NrpbrmNDnkWO79ISLTVQBhcc5tMA/6ws3kzqfIo/t6xkkz
37yFNa3ulMJkz2OW9ZsVpwGhZEoQtxOJxP+ieOBEGRsqsaNcGFhsEgQNSGsr4oyOdayImcfgCepU
Tr55QnsdVb9Dxna3CGEtr/wCi8fJiFxkVyYxhE3Pg9EbV91SfcYY1RcIA10+O8/B2CBzyTWQFVy+
6DXeAPYGoARx7qC4N8gDgv2gizG/JmQ6I8J1VFZel86o5nMNyO375ocaku/Ol33ofjcju9MTbvQ0
PrTe6D1MEf0Llu8sdbZzCdTiwn2zQp+kBOTvdIPGeS5gVTGeWbt+nV5MK9oS9beGOHDR8MmCg/YZ
gV3YTOjlO5Pl/HEjmYKaMevM3DFJxA5MQ6YY2bh1mp1xUYcOBOAuRAU6pbO4OoMIoq0lfbC7C6qZ
ZMWYERwD5FyljSH8jLMTjAXkuWzrlkP0cNu6oFoq8hqypAbotUHYG14LmaRkiEO0QfZOejg9MWIo
AK+37qWd17A42qgu1J70G16eYATyAjmRB+GFOXMEW2iJOdvBlzhma1M0a2hdY8Ut1k5p8gcLyxz/
6gZu3rvSrgGfT8CfjR+LQC/jK1l4Q/ErQJ9zU+doN6FqICcH9zLLzHMD9woUH2Q+vPXFkgcQrTAl
H0IbS9oFyPUdsr48SY5tkAHr37iWzwkLRQ5Fdd3V1hskAeGhat5pdO0vEXiNC4g2x4fAgCy4CBZJ
Dk28oxDGh6V8IX17JavLVIA79lgX62gnOVZx1ORde9RB34e/VZzTVbKMXA/YsHE59DB/JmTfbGrY
Phm2+Hkow98cr6jBcQ4HvE9DqIlDhLT1Nc6h/JuBk0NXxFEJhzRmXITMQoj3jMErkZQoBokmF53/
ZfOS1GpKEZLh6TIJmkw6gnhgm3BdPqECIsnLcxvvsV8Cn0Q1aOPUi+0Yco5t+gSCD7bzAd6DLONc
7BdkTbfQk8AXxxVA6yuLZvYoDZrq8hgw0kAGlv4/EhloH64QPUhxUVbGBfT5gBCBoaaSYUE4kVA6
DVZ9oUKBVsLGDI/hEjGXh7Ta+9U1rgf/4DGkINalrwK7o3SUnKxk0aEsDwrL0k1rhF6cPx1cdtwR
DJ+5npMtVI30Xz6JnsDFdgYtHa/eX52TwpdWSf5DDwTWAg3iX+ixZDu4eMTPXs2obEMAeeH8cA4j
5U9GHsI9RSLRn5XjhkjKKuiDd22r4NEpT/fNKbeoYhHBASp/yGi3v2pmVcUuHMLiVXTq0WobV49D
YeVdGOrSbpfB98iIWUIwjvHiCO/UB1aB+mAdyEwc7EPOEYFW84U+fQoO7FZX0gxWTZlTVUtBJVqP
1FdQ/lbTYL+s6R+hFCEAhGDflL/CTs75vZZr+cddW+Xu6xprg+Y3c2h7tvTv60+5oCE81qvX2S3q
VKK3U01PeHEZ/Y3bJnSLbuOUQYvkoanF+zCX5r13+7A/1JFx4/1QuI53bdM4+eCZmPsjHFM/fZ8r
gNzb0BkZkIfhEtzXCz3FLkLvR0y07VJinvpELtywiXyNI0M4XRdP6/w29AYEp4l9cdeScFLvAJWQ
DMrgy7O71lXZW7MInFdeCSYDqxH7xXhnY/R2W2HHsb7HW9JS0TYNqp3FXcRVLD5h1R3OU+AYUaoF
areipvZ7FTj/xPOMBSu/EpDWNV+MzSe40EOGVWrhSbRJ9Uznm36A32O4hhWLmZYOk1Rt/VQ4eBHT
GrVvvRuJGUBk1wZw5LZD1jrT3dqEutsu9D35y+z3A4eYDf14FyMxw0g4M+YDa4YnxSIzHvqkUhzq
WuCNGx3Nz3jTmGBKYcAKCooHfHbH9Ni0I+7Xrqq7GGY6bKaONUafFszOig7/Tt8ZhpNNHmiEvsaJ
XOTh2PBoKqrRc1txzAg0Mes9ruOMhWzvYLcfnmSX9+6Bzqtr35ZGrCR3eV43xYcyT0Z85EGGR3kM
8Dg/153SfLCQ5YBOIDLWuC1ZZsfLZViRMR4scTn1fR81QXBX5BPn49VNVUuyCkrtaAZnxzmn4B50
vj6yltf6hz2U9T8SNqTF25DVaJmJQIGVsHVHQm13xdCtzZ1gWI+arGaCCyYsSiZwUX2IO35mhF4d
3YY//pJV+J1ArLGqQKjbad+5FJo59XEVdZY/9RVazQ0Nf89/VBuTAbFLyQtA8z4Pd5NrK/tZpK0k
gM1ZFDENomq2cafGK1k0an0RcOa8SzdXwKEcd5nDs6YRtpucEpT4UPIomDE0wUK5q3owTEfD+uAP
/Y/BG1CGLiIzikiUVFzSDRSgFGwQnRT00MvASlVvE+3Jlf4YpPbOhfAJCSEQptlNLRriXSwdXT2L
gsy/YdMHhOfeDwsXF3KvCWDTPeuHQD8X0hubewqpZXzzDd0vs80yTXe+Y3ENeghxYZcE7fRn8r01
e8A1L+8aVw+vyLxFffJ6CR0swAwiGBi0xNksHpVg1UhmQa3bCDZBeT/dFVbDQa5MYtGa9PONCNYC
ivpsCtSx2IDK6Kfk/TJ7wKJBRSQLJedmygCJIUUVMQR0vhgVHr0+RtWdg+INTku8jqzbSMystii2
CEMF1YwbKaYMJEA2BNrHqt2Y7t62kja96YFJE7Vr0Q6WhK7E53JSOvpwGdu+tyh/0bwgwrnPqiJf
H5x5FvUXiJEhf2owXELaAROzIgcfqjh80fRp/Q7WgvluR4eSvfWpTE7o4ZMPtMHdGVoZqnt0cYKX
nnbqbq57VIzTrVAj1pGJ0ysLhz68AtTFVyAQX7pb01vXnjS6Arnva3cKnjIeXgxhFYSPB0eT6bCz
XHs/0YCc/igDX2c4IBkubgY3Coqd23RVfOGJJp0Cwt8tn8F0n2xGqmHnB/QCkETG5WL5vsXW+AyW
73p0Bag2YM9O16Hr0lWffL269d/Vjxbnwt8Q1i+529snkl+tuHOk8N+pDFVdkd5sC3Cb0BnQlmy7
Yozcd1sru5RHvosyZRGNfdBnskjE6VeXeTo5VF5YvOWsUolZK3n5sO3dAOovLCzjjPV33Ey/kyJN
Byz2csBECQqvcg8+FVp1z/o5Sb54eVcPGC4LfbQLfZaKHR3mzbc/1Ya4ZPxNQ1iDAZBF8T2VADtv
ZyUdUOFLeWOdlH4odzKqGOzpKhnRUOo8V/2L4R+rc+lzCnOGMnlWr+062UsWFyAYeu4W0m2KFoty
F8CMBxLs3x61sgi+acPU+F5jLL3whBlU9HOEM0t2AY0gieoKym8KhPgHH5avTmFUkFGfQbbv3is2
Jx2JU3zrmPkXF6FZD2LwIFGJv/vExT8gZSAqENbVaA4kjckJkUXSWUYhYT0xoorUG4jIgMi2ana8
32j0VXs0CI/cc3kjAFFOkWH0HPj4ebSZ5upUAT/P9oXvdvg+EcddTdalMVFKuCz2novzj9LFSc6i
s3iMxrUof3jJhy+DzR2abCC8D/ZH5NItUBHjYxZIQpvZonUfTZi4RNjOY/q29rV+AjPF5LrF7YC8
jWBpHB6tmpsfqrLY/Csdj/ul84nF3KV6yO0Fc0n93MQ6+i8DP2LIZJcmQgwbQcYqsqkpt0jD7foW
WiXP44JXcut4bC23ExPZjhUOV9GRhWqCFLjRUFLyxlcvbTQsJW4riFSDW90qps6tPRYXt0h1NOeF
ZVxIzOg5mmZkNXU31/Uhn2ww7AyVGVGQENlJFEZoTN6v7VgbZ3HaIpEZcmaX4CkRM1KbuQMJJVoe
NDHlzr70ff9elo5G87F6xSPXC5v4OZYSlvwQ+izuWxv04TZ3OJ0OpKjY6JjY8MYGB65dTO9JeaMN
VUOUDuh2BEbMMTXjd+nmYNciAEIYfklDmPEfjMxNpVe/NghzeM8p5NTGYFSBGos9Wo7PRsfIATZo
7Vd5P2Ml/m/NQYVvB6OcclsvzHIgIpCFU0N1S19c6eGs4plf3tjsUUHDAKQbZw4xwifN3RYJb2ic
f2PR51dVt3F5ade0y05OkDb3TUlwNqa/fp7lxuarR3a3YqqzmzGUfVoccuklDyDyvVE5FFcthqa4
WWjj9t6QHCH+LL4keQqfbgJyx5HDB48NXO4Uk0K/ZX7sgzcKivTNczHXHPtaorQ8A/au7eeMNwD5
qvXj6qiZnD1DCIz+zsj40OHPtas+TTJpe0/MD1Ge6GMBNsPibwkBmzDhb6JMdmwa3eYPLovonqhc
BAweLo+X0Ejyh9FMKPEYOQy9+rO7ipX9JgAW/dC4/kRujBhq98lfbe4dfW6jGCm4o8qhO+i5rEyP
CJ3UBA08DAEhFXzjR2K5xlR+IUgyN1TzBiJ06dCssMJnXdiL6C+uqEjxQ5D/fEKPM4fEHSPN3dT5
yPgBP6MBhyPGBbt07o6A7JslgCKl6JZw3NW4Xag87V3ckcx9UEZEF8gSyc8cgtTc6cr1ug/qyLkg
056z4lsCyXgDY6KJBUmbf+Ewm2OjrPeGJSP8l3EjE3Xh0hHgESeZi6DzhxhtgdnJHhYexhTb/kd/
PS8nKwpwfR0BIG9osjn0MdRxG/eJYBMS9pIpTWYCP7mCCV6/UKWs39gyvS+wxvwyMmKtwwQPS90h
REJ0i9LBdJcT5rKeVk3JsMVPgnUpphT8ICLaXfnk49ieSOLQN6cgzfkjc+MieEI91QhkLlRc/b2f
y2C9g1boLDvcgiF+ciJUYP+5N+7W0NAl8W6HgAEHdFX1T98FZjx3AJpgG4ReUV0TeFYOQGZiUZ59
wZ8qNgmqTIbBaO05PkFGuPcAXEtshfMQPq/dRMoGMv2cBGuNr423gUTknCv0t9cJ5y9GeNc7hfDJ
xC+bTQm3N2oCQlPwpbW7wavr4uGmbv/NW0KezFhUyxYMTiFZxS7lSbp9CbK6TIjn+oOXBfHnlEh1
0sSisCAtlL0L4mJU54JQTphs1PzQ7LEcka6Sx6zt2zenKmoasZyumSxbDPF7b64J21F6lhPctcx0
X3aQQ7jzendajyxuy+USMddi9w5xufmLjjjmgyh4v9vPOgAkeMRX4JnDLRxoefNLZ562RXljfwK3
IE2EtVafxM9ewXtO5aoCPGPY+4EsRWAMhrIjrXZToFXZiNYhOzdNKacuQVyPPSBeNOfJ4XadA4Op
SNKSarqpWz1XvjasyzK2oMvYbD2C1uV2JaBzfqmo5LMDHC3x3KagNzfi9i0z2Kyn/Ii9p4wZcbSc
qFU6GZREphZ3QkT1idhJsipokdb+BLgHoUBBaf9ZLCFmhpiT9jSjcuX3RX72BJAmSH5gj+V4Z9Kg
p+RJBvIAWS8t9+wvSK5IMt+BfTn7kLoijtzfRi6I7rRy2ZfawBsgNU7OshfS672nbJlXbhuc/IiB
0E+/TplccCKueX8/C67nWHYmPmTKZTLFQrZZUfpWirxbNB/DM/3EgIkXH9G/qO69/krGgCGrwOb6
jve+DtHliu4VYQbB3+g56F8GpzQJQMJFZ3vd+v5jwZ5whZ+JYTQf+vWn5X1P6a40XGPG8r6La5NF
HyAUmLYJ1AScr0QVhCc8N+zAAcnA3Otp/5BcebEsjh6nTnMe6cLm/QBpudEHlie53PO9upjdMxOx
W6q0t+575jvxuBtaNi3BEVXHxPkocpCU7rMsC7q8fvAd5zi13jIcfTnyKcicXQKPYoo+pHAW8Vsr
31Q0Ww5KhE4wc9qJPE/Cfxa+S0IKFKkdCM16wHkNHGw0VsaOvGJMVqtnhIvL8lB02Kt4lsHYtnru
uExJSrhnGaoZiGpOtyOABP+bJYdECEtfPR37BuT8GckkCqu8hKiw9XFqvN6MYBn3s9Njk2jm8b5w
KHDJdlzY7ThWTsyG04mqcaokYj9CDlKcQugZpotxuDB2mGA4Oslba9JLQP4tsPoxSh+ZqsMAMvh0
zD6M1Gp/z8VEZgplQwaeLiWV8iMqRXUfp3AMSGTGOYNhGyn45Kktw1KO88Tpox+FoAQiXo+Gdzcy
L2fE0GT615qOJJwweYguJG+QvtiVSXp1SyeK33qh9akiA6TcBNGMNIIksAU1GWP5mzbADKsSzRFm
pzR3bF+z8Bn4EQRfpvTRQ+0KgqpavGn/VlIupx0CSqO24mZTOAV1ZmEa+TFduIN01aCr8tSpyxYo
rtonbYACqImiA/WLNo8dqUj7igY93KeAOLy7MYqHfj8QZKI2swZHcCgLScU1k6dWnC1YtH99alHY
YUcEtEku4H/DSn7cKQtCsN4QW0hUObF8ytdzPxuAhHlBwc6brAhWB5M1pMeJzQ0r3bDnin7o0JOE
Ht/G2M2nshzHr7Gwk4+iibznW8o3OAfu7UGPeXeHd7aP5lNAGt94KYWsXHQ8XKcfbt/hPqgNzCEk
WX3NV2OkZbPZ41ncInQH4DjQxnz3YVfOKA6WfpkRZoJ3+UxE1R7BidXiTSEGL5/hdyTDgwWEtXLu
U1sYC3MxuAWl5gk2O8nqmdniCmkBvRqe4U3PoK14CeoQ9UFIrnbE4j6jIi6o3fEplekYPOCZIAeI
DcCN0bISLrRsWzmyZSjLebz5VuqSTLu8ZKDoxn7wa8nJHTiFWcSZtQkqZuck2U1E3aDS5fhnM14t
rGaTvaqihjaKp1IlxUFmhFzCZ9Hghp/LWrjxDcDijPY5RqKPzKL3u3ralERYLumBBqNS/W5d2vjL
d6oy2/Wus46/O5Lbyl2FIvkBy5l9yZ2kMBv8rgx6LF18tB0hF983DCSf64FCmd3kaC5e5KHS9DHu
P6dOmtPNGELaD4RmFucQ0fRy7CDVqk+Hbr0gowX1T7GdnSIF77fmFVzKcR7Xz1UZhLhbXu4KkK6Q
pkM9C4fsZ8p1fcu/ik3QP3iMt7gPGYCiYY/8skpYlyIpXaZNnXToWUSYw2NTGSPiBx0iL7lGUOTY
CNYJ+sgdd52vDmR0OxFpFsSTtw8cgIlC1Jn67B8x0gPW2g4cS4p88TCFLAOYChrojv6t1XIjWThC
bkfHlld/Ig8VGqcl5zI6fLK2AKiVRDciSaQOyJw7p7dyuddN6nd/GQZapjeJKwLM663M3WMD/giV
XoWhHYM85Oc1mvbI78v0u3WjWO6VzWx6laBWNMmWrs2S9cNyXf3NUMNZyqhRVL8Id8GPsOtQiFiK
3bFyH4o8vnmnaH7fhhqf3jN7R099dN7kAPGQanbzu1asg7+3FpzLHrlwqf8pegiVsFTNYGMMM5ev
/8De1q/RMrYJHFsqHS97jIhHd1E05cWA2a5a5uEBN+dc7jkHq+YRQJRCSwjiLr3LfaQbT4NLg/2T
2BHu094dlU1YHiPrzPDKs6QJ/viUE/Im/U2qD4+bDY+HZop1iQXM5Y8Fax4S+HrsRM7erWVXZAyr
vW4nMW3He4p82Df8H8ENf8dWr0H6qrA3sFRkxZKHx5bV8vwzqsgdcOZmnXMw7RC4x6ifqJlXsIAZ
JKKQjI3diCIsJvwqSozANF1TYm2lQ4YKe+4sbO9Qgccp4Wr5qli4oGqZ0/PoDr6A29UHZvlpiQ0O
j7MKWJFC5MWZ/FkW1M0IL2WW7mbVdgviShPXd7bsZUtuekYHPScwQH5c48OxMYyiJoQPXALJI8wP
bgc8ey6rrDgTUHebbsZ+OuagLMO5A+oCmDnq5HEt1sE+wKANFRM3CDkIfoSNf1tGHtV+rOMlPGo8
NuOhQ5td2G3tTzWJ95BuxAvZQSRrMpySw1l43UiucK7KijMPS48HwKRNZgbPoCadkORwS2+GmWKV
OSBBxEBo8mPqG2i48BgOUAX7pjzVQB5UiwGDw5D0tDl0eWuJDirEZmE33n2W0zQFr0GPUJa8pSEg
lsiEpF5u28Jk3oiVnI6W/TGTsLjbhQXWEv4l24qfRi9ls8VtN5qNTROhPssoG4rsynsTetiiS3T5
LV4CkPkb4kI4pRkJCzL8UjEkUMsCEHGbqOgDKJiDIq+BdZgF8ASvCG8BHXPHLzNwcX9YZh/eHfuK
UvwLGpT1SHGtA74YsbSKCJMomYZCLSbNPBDI5sE2hurkdan2kBgurBQudcCk9WRUlN/cjsLjVCcq
hMwrzDNo8CZm/lsfKcdXRR03/0XfwNiPCCMZadJQeigpCkLLyJVnjPM8EYJBV6UMD71y+yAI8H+z
V78PQY+rp8iDoKNh6gJ0wgnaZvpZU3718YVp9ggobovrMwe/02D3rfKHEGKQKR6AE7YmOrRA1vp+
j+9X1iAWGxGKaAs2H5/0QvaBQb0eFet8KJsirD4T6oD5GvHkTUfTDGRT1GmcG9bozRifZutO5tgJ
lwQ+Z1TgihhbYHQ17rKQrnSjjJ4Z908zMuAMHecw1hI8mIkiEtVTaF/7Wgf2XNFboQblQ6p3NXo1
FsmoFRiYFVX+jFK2Z87vzyXJRj1tw3bBB9Htmoaaf+eYeKI0Yn5Bt5Y1pNOhnJab0Vum7MTAxl9O
IZs/sWOlJV4lD1B8EoQq/3DKM2Ssi0Ddtd5EiK0c1ve+ElLvRV02Blv4iHtLYRZhpuQnqAhwGzAX
7Ww2n4mISv6NrUeccucn0fgPeYjvf9PauB1fCQq4bYCMxT8RrtybX6jniL3R1oOu0BZjHR6Y68FA
LvvR2bZEq7Hu82ZnZpnHiTTuOjx9BqPJGqmfMjLtFW1IAVCvXOmiXKp2CqLKt5g8UomZLQJJimG8
L/PrOA5tfAW6MLe4mSt0bCkh9nLPaopSLUxTIkvCIufBCp22QL3ZWn/lUITciJQ3yj6cqf0faWey
HLmSXdtfKauxYHIH4IBDJr1B9MG+S0YwJzCSmYm+7/H1Wqhnz95NGo1putJAA2WpwEDjfvycvdeO
5kMGsrHh3Za5f8kqgEyq7XX7HjJ1fBKpGBn54jhDKS8L6uHcRv5Bb4o6gaY4B7aVTnShViN2OaAS
k8M3YIA8JV7Jc7zvEkiAupssCpEt1Y2DAIUDSnhBuozb3yIVj6Nj46lWXLpjOqktyRDht6a3tUb9
yxnwGn559RxrxJWvTh7QlcsVOK2Nr5gL7MpEGt8DrdKfLY7ynKchm2+dMU9Yqsj8y9YDSq83YDFY
/MnhZYRQ+kv+Zu+I6gFLcmYeZ5Lb3tPAKQtQThDG0fOVc0RiYDCYjPni4bKBvvmz7dGAQSP1vPme
3KzwtoD4NO39LFPVmgnvEl5TCLfYuqQ5EzJTu/kBlXFob2RZeBU9UESO963JrGnX1sRS3c4tnf1H
plWkcHB/woLllnikFQMDteeIBC0vbJJnEArWL1VE8QFJNZh7jFvRk111QXUROxboC3J24KI72hA3
U9Dj/CVaNHvohd0Xu8yZpCZhybOJ0gN1W61sJ2oeq3xMaE6zGO1ixM35XkdFcKttRtuH3qLbRexO
6mFL7YmK3BpN5QCPskNfrCyXBvRtmGeDA2q8szE3NK2mIRPExtqRERYEMgBs90iPZTy6hsTp3Q2u
zTEhDzD3kAFd3cDlJW7HcFwcpxLxECG1WGOIofAcY5/XPqkYCUqBhO6zXRPVU0fMoQkWNe4KPQIl
hGsTWytEaQGqTJxOy2qNqW1XOXzGr36AkW3j+oZ6QHcEtL7Lh+C+ykT8wzZicZXTJqcR9y9Il+Ep
ZPvJPC8LIt57RInZ1MJgb2NaaeB48ysFpgJ9WNuIRSc9+h4ZSODMkgVa2F7CGnCRmzUzu42TZMO7
lNTALkkGUDbcIjr2RBEsfSbcf0gBe5tsLmPO2o1wymq6RNselFeI07BEjHH4QtU3OYR4lcFTh9dD
XQwqJPEKZ0Nyyo22fIsJj/8RQ9mUF0uS85NRI7lcM2XMLyp+UrQJsZLTrpHkbTwVsvGeA9bRBzUm
ZYr+i8VXoMGvxVMGUrc8ksbT75j7cZe17xJEaJVqWLuIzxuKG8CxI/Bn/422lYWcA0pZuhcqtsyD
qHT0Pgsx/9AMl0hc7OZ470GwxZVnpEIfKPUmxpQev56EahFgVeXT8TjkisHdZIg/iPYKVHPVAhK0
mY7zptA3KRTkTjuhZ0YC03wxdL0Lfwuh/TVSqzY48gQtoM0S7fMmFyph0FF6nOhGI/GBdLdpIy9b
PIzRqrNGfFXsvPnNVEdDjz1hkFCJTJlvrBm6ztU819Vzp5PujM8RnI5n6CTZugF15Lpr5XJCjILy
e0UzCOZJRJPtJTf65kc9C4z3XjsQhoRYJHb0ZWrmTv+G8472LPBh5y0YJj7KzrSrccVwT/wk9nT6
yaQ1766q2UeOuXJyP3iXSHgSOHVzYx10RNL3qgC4w2qKGt7cISPX+XVXaZXvGo511tpyK1U/2pnP
IJxYO2+HPLAj44Mo1+WjrdunIYDCsmWMuqAEEVEQkETdToIa/BdOu3EeWjiOELqth9bGMBGEofni
MA5WVw1pYONTjnsaqI0VZsT2IlrC7Gz0YH0s35BH3XkpcS5JTVnstL7KL5GVkREKcKJ4j42ZbnRE
Yf+oCzs54yQL3nw4eMM2n9i7UXN4nEzb3sXZHtn1rV9SJa6DsIeaXrR18AJaG/sR2CaH0VzhVzSD
AoZ4iB4VYB90jd1GuRZZWARVpdk6sXH5E3DvLqGEtmE/IP5h4OhEBDGPxHPru0w61g+AAT2gc7u2
XtMQPckBuwUnYqtA7EPY1+RuHeKM8lsL20jC/h2J5EYKjHo3Q1SrhYIK/wATlcZdvkmVno9Q10cQ
hdkIMlFkXmltolHidymHpLGp5qsONCb6wvZQ9cUI2AyahtxLD4Ugf1VGeFELimQTYisWK9wdursf
ao48K11jVb0oGhUf8o5TwuVUhRWA8JoOwGrmAKS2odHF7o61ezpypLARAxPl6hg3g40Nwz0In0PP
FoOp1Z9oi4biNiuZI/zCVoNPe9u5JbDRXY+YOgquGf4RIr1n0GA17TZ28ZRy/jB7FXOfk+DRGIWK
gDF5fldf5Z2yvrGIu+5WhWHcrCc3DV4aHBPNj3nCX21v6eW2cu0MeLcJ7Lat7LUKU+eya7EPYC9B
SpARAoXGeJNMdlddI8Sbml03TAWCQiQxxrhRVGI+b7tp4IKsfFp3D8x4cUQoWLnVKplS04PR4Jr1
yYHzWuxx4ZbFzYQz1MA26cN7XoPgysM7kr8ik873TNMG1c2EeJjBKVQH/OUk4kAdc9J1YtjzcDmw
MEaHmQUanRexgQEeZERGR/QjLYdJ2+2XoAHHY9HA8pauZyXGb+Hs1TZu3yard8iKZLaVKBIfVIDJ
bONm5AfRTjHSbzEJAea1XzoUrzQkkJvS2a/tb3Tlup8eHzC1slY9kYCjw7aM98cRTAMJrl3z1izL
v1tU2d4pVe8eSklrmakWCJsDwx0z+EG8F2JIcIW2syvKEKG3i8E3PJCgM1kMzu1a5Jcq7NruBxu8
GV0DheB+xRj2FohOYT+aS73+gBIi8B+hTC0TxWm2gROkE6/1bnGMh7thBvXFHhdo82CrANElVWx3
cqdwivZBgOl/VTUjpjJO5EjWOcsLGiuh5PDiUDJCpnFSna1jTc27zlEoyQfFoZ7ZQkaUenwbagyq
7AAgpJIZsjNFEdRH4A1aKw2YqJzuqHpMcgE0VKhr4I7qZwOgY7qijaGbp14KQt/oiVcIiFzDPWYJ
kKT7IaL0PZc4JpyDFdAcQkKVD1jPw7lfTYEyulMYKl1cFAOC2jWd1VIQb1XV3q1VjI3Y0qgU7A3E
Uxa/TMlIcId8TcE4DfOQFqgFx/MRfXufHvtwoGVGP8ZD+hQg7bTvLQSoLx1+MOu6JrW43UmfAgOG
gondZ0p4XLue5PaFFlGPQ7XG3BeSoF3XiE7e6ZDg+yYlwL5CDDhKYPFEGSBLNfwyfCozPb1SV0z9
feUR4ExE0SDVHgWciWXIKG2drdCa5+V1EORNfElagxvflAXDn40HwJCRNV6PnOYO0G4LwyY2QAD8
pgVdlQa4hsOEHqusPKICcKs1VwXKl7a+HzPlx09d0kfo+3ksLFpTzDCebcbzjbvIkW5dP3HSGIge
DWSQMYEy5pYgisr2W+dUYlAZgVh0eNb5F215p1Z7U/Mj9jhGHzBCderQayWjE1ueNO7omA/+gx3E
VXOgjCFZcBhdC8+4JdlSMtXY+d2INjvcLjMfeRAKz9vWiVBucaZmnM2sSZBB4tvYzf1MUZxS5jTE
zEK6MGpER/aO3vRAhW0SZqQvygDDzdZRUZO9AySAazGGbnSu7CE4jjY2FhpKJrlYiEb6b6ZDpwPR
XDWMR9nHeMLsYHDeffLWm3VNY5r0ocRgE3W93ryhFU4USRLzrm6WHcxZuq7OyTNBC9HwhhPFALAA
S4NMCPhm3sj6MPeiW2hVFYYq4SH3ZGQzJSVQAQ2KtM71fOG7WJnoeY0wI6teiwpA4EAeT0NfKFgn
LQKVOtXjdyOP0vsp9MIQ41SoUGwixYbcDBPvNJbsj1gi6+CbCGG+0J0fjGsDkwNOpYYPao0gj2oe
0ZrdLxG80TN66/ZXNJSokQwk+EyUy0jx/wIhg4a6EYEspwD8gfEaC7JCTewzQ8brt1F+hxUS+TfS
5HyY9SlxkrjYVMjtz+j6Ge5FzjiQM4vP8AVNjUlgEFkqR0cRX7ftaYw/t/My42nMbLqpeUmvYRrS
2EyTQncnsKLp6zybzYJUG3xjHbqddQ8qaHgYTL99IbMy/2U2dvLmkzd7YZpDB8SxRJi/GtnMsbkh
LXqlOYryqp6qutzWcBiMrZel8dnrchB4Ev3zS4RP7dFAGx8ib0Z+shmwLN5kIYFZK68u0F8Bcavf
m4RqhTm7mdxjpbWePWGZv5Io+ldaU9e561lnNerszqkE5EuZEA2I+pjpXZDLjSNN1sUR6WmyYYqc
XWqUmZCPiDmuVigYYSoP4EpzFr0K/+JkV6QXYY9kkBH7rGukojA4yrSDSci0Y9bbOZ6wUVQh4rWV
bgQnAk57Roqjzy5+1XbZOGvSNOuf1FlFtDWH3I0oYHKonXFuupctokOBk8pmEq6Lkt9aEW4Tcaxw
vfTCsdIWYxHrVUdYFMJVLdCooFeM/X7PYpD9HPrKfjMG1tsFCJ4ZF13pVO8uIz4PDV+Wk/zq0ZDf
Bgbkq20329VNa0n9yJ4TOAeS+IhvmNDNAsPIuU+rjnWV05sRufWxpgUK3q8P0se6agilNNmvSfQt
GNpuJSOXX3bTGU8DiuDDXJXmLUzlha4DlqlhZpaECE7Y2teDF5vZPvIDTGhTmOrLOp29bzkUjG7d
wXFA3VgU2EYikyIFFQj2Xo+J4J2BaKY6Dpk2H/q+De8rX7IXBjYBWkAHgvFGNn0OmAMpubUKgZNd
Yuqb30RPdb4OLbKuV87IKZwJq8RRa/fj+DyICU4mh1Hmnsysa9TZVk5POPSyo0Ls1K+7WrX3jNWq
pziYius4Jx5rhWaGxplq3OY+hfpImyZwx18yidGOMAlz9lbSpsWuFeST7wyDBPo1unMCLHU1zt+x
T1WPuu4DRCRi8Qa3vcyzHXUTieZ890W/Fgbl1DZX0Tysh0iDt0JMJ1b0+JK7OBHhG7Ynlx7RUKho
g4cxfvA42LpUjX722lmG++7FbR9veBPIyCo5kj140H74MyQ+ni1DhOrSW2wK6znIDDptc5l8q70J
nUpmDOoqKGVu7jwqp2rlNjELaFDTSCI2iHV15QEnO9fj6GI+dnj+VA0+rwYbGgIh1gbY7F0ZyTuy
EFmnAHLJ14A5ES9V0dn7ZmrTs+rM9Ay4JX9pWwthpRSTfcXAIX7ycwcWdJvTrj/2WZzt0xHa32Zk
rv2CDIcTku9WSPmHGREUtUNM2euaBeRNE7V5eIDywHC8wd7aH+2c47P2EXyDd5qYc9V8jOCZypJy
gGAbRFbSFdCMOTuSJ5nM7jtZ7vUAxkzV54zT5qPlGIQuYwDR2IEq637CLTRuDZxY39Mw7G8HjUmP
8tpUFG19Zs+LEIsuGEi59JshUHqtsI4KNJFB4A0buj1NvBWIgBByNvSBV03nLfh1pi10cwpXPmu+
XwbqTp6AHh847K6COujaNc2hvmQujhJgi3AC3jO5xslJEfwlVnMyEGue1I0GK9eHJENUjc8RLAAb
Zu8ylsob7c7BJcKYctzAv4+Dl7gJrV8RUidnhYarob2etpgwsrB4jUA1XIpoWOD/g4ROzKkj0ASr
TPkJ7q+cbmnW1tA/UGxdh+NoZkcZj5BMgHZkoIrMCrJnzMGlOOR1vAgvYVDAfapqEWwN0Mv9JahK
hol2jcKTZoVUN32VGT87xNh7tfzp8FqDAesciabvzpRJ1O/dImC3erVIXpMaJqEXl9VjMmbum1c3
A7soayA+VVgg20mYNlQlWqFXdmeD2eSABqpHA01L96Qewo1jn6yGVW2a2Uj0AQA55KHYCOHoVOme
xOICh1AV+OFBlQWkET1QvW9D+GOKRV0NvywSjIKt5CjUMsVujMWUUDZHrJzyDGCdGe7osBOtI/rV
zHMNMOjASHs3p+EhlL9iR2M0AuyL6UMXae8BqRpbN7a14JqZMGMsIXrOdkIO+SklHDeGrl/4zwj1
sXX6wWDty5bBJQ8HP7kkl3DJzBz14q/OObuZZfZSp1keXlJA2Lc8/wpVeBmHb1iQi2+Zzmg/l74d
ZBcBhA0a84agQxAxSmp2da+LR5+EHMrnJFDXNi4n8DujM7wEQcsuzYzDrjehNAN32zvk2K+EmZXo
euhYbwYmXXrVxzgkEeo39a3FwRdvvjKqN7508jAcxy9+jbh+yJNFYoFQ1e7iV+3hoLY6TpK7XIRw
oHDmtfcecUO0GuMiPyJgL3v6Ty6xY0vRSbPDHc1TCmSeeQiz4sXLTAwNuEqdH9MgXNr/TYJesMMk
TF4B81d2oypEbWtZI28pATP5zQhw+z2AU0TYzVxF1Tpsk+C5QU468uHm7Y0ustFgiMHHujKTDvdK
atUtCQee/5MXnHYOpOGc5nosHlkZs8dgzut8o9pm+i6xXtwzcGjVmvZ6BeobHtaNP7fLG0Nm3cl1
p+FIUq0t1nPjiYVH5QPPkEGfBIBJxvkskTpf4wbEWCE6QBrcPkHbzVV9iU6fsOkBqmgI45GbwWl/
GiXsLsFglaIlMVSxST3DupYUYGS1RJm+JP0bqxKP0yw2Vm0xOpxGi2KsJWBSrI2hNplhU51gBZKz
N2zrxHDqLSJt7j7LkPuc2hE92xBxD32PqrQOvP/8tDKT1ckxNce3bOzpY7QInu+nbLFKUdzqTQ5e
P14aPdhiK0pafEOpzbGswzRwqHHdENgS9f03Qg3zRw7e/dsYxgm2ooaYHINWQ7nO6Vlmq5BIcbEO
5kzuzZawQ+rVxbxbW3nyjGS9fm4g78VsjouTITImJtYeMG94DDGBXlYfub9YVLS7wXsS6+2QtsNr
CBXrNJfMX1eORRd3S1xc5BwqjbFsH1Cz3ja64+iFOjxG+zWk0bNl414AxUkw/UXYGPkDusIQrQ4G
eXxafj6+hCW11jrM6VRuYDXKIysXB/oGEUq6MZALDAesBMENZi6mWhadD6iMEdsOyWSZitd4DR0P
D34UsAcw6gaSHhTDW5Yy8dnhjGq2kugApoQVYhvanXVtbJji9+ED/eWAcqssjM2IE1LctGMsx42X
p+jMJs2Y9tiSMPqEn7c5AAwUjAdn5I6MaxmxMsI2424bd7MPeoFXwtpA4rFeOqOFG1mTQNkeQ42Z
fbe8Lorby1e0ZZoNc4MDKLRKdIM1mVyG61Q7A9szByjiwCdYgqSOj0VFeZVqGzaEtgk3QKRE7iuT
1UaAQPSKYa/lUHVrik+2DmzK1YNLVlmwq6Qzfm+icSG+1CaGYUauNgoG5B7EdrVd8Uqv1QZbYGJD
WRnIjb/FAG2gxEgy9FZVjvhyYycJLB4hIsQhNURtMHVRIV/bEsj0miXcvJ3hDSGTUQPZUT2aLYJY
W3timO8tWNkmTIb5KMc4anZ55qQnPU2hWpVQthBgUC+kh7YpPVKkcfL5e7K6OIbQPQRVWnO0+RV3
MR5Is0XNdcwMt4FWSClD79EebP8Q0CrB2j6Sfw1vKL2ep9422F6CPn9yXOJPNtgmfO8mZn3+3oVD
yKyoqLTcVLk/cHwlz/eNxgCskW5sSppKzPKse9gwZb3BbxnfRUltDcga+McNhuWZ7wIrCZnbmiJn
YykjPM92huo7iKzgLu1zq92S7mTve1eQqTSqpLum3hujvcmRMlrZbESCr7+DptMYiXwH8BS/yg7W
y7oujbx+gtOu7zPRMVkcZrMWe9WhDEW3XHO4Y4YQwe+GQEWPx6ziV2yn+U/M5bJYp8LHs0H0pJy3
hu2EBo4u3B0s65FBT4VzCqQ9iruQ1Mt+w4ZZU8lA9jr3iQbUV3et82o7s67xxlgSIWYQLunUTtcf
/E7ZCCGJsMt3mor3p0UDMtjE6MgpMLG13GEXYsNVBWM7TFjtT02LpqYlYbrAlHDF+fte4LoHS6Gy
ZxRDjO7KprW3NFRQhNDR4yCXQlp4ot9WXlU05fBYpXU+PGUADd0VghymLWhzSFVGxmzSlozdeMH1
Ez0aZCo6NEJlLm9xNgG9p93a/ZhRVsXbpkZisZHoNc4Jq/uPnOXocQJBG61z5cxbzZETPn4RqGer
i/NL0ZBksrELiym6pYrvmWsho4EhVd4BNgtvZ0vbGA26dPpFl3b8KbCzvFBOlheafmu8KUH8Qa2y
22ybQht9DnnADwypUAolHa39KCwA11debqMpz5ZOm1d2zcgQJyN2CjNPcsMXBtOIWrcfSpDvRDt3
Pyi+6KHyUZZxeo9oJnTQqOqiN2lFsDxvZDh1LCLCVL336OFFy3dt2DvuypTTkGC3qYXr96tMM4fu
1rMcp/YqSsyC+TJCq+Y7OQDcJjdhxkyDu4mEdQzg9HeMboqpQnlEW5k5ez6bdLzW0siYAEe8n0uM
RmtF+5a4wJFZ9yT4UioZeInNrocW9rhgOixS3yvwIW3iWeOdiWwGL4ViBavufNM1Gd7AFnDIX4ud
tAueTUeKTK87njkO0CpWgP9hZIGxfIwJhQaSP5Rud0l0nWfv7G6K1d4h0DB/x9NquvAizLIZYDCW
hbMF7AAk8cLyILNS/weyAzofptLBxUvTc2yvQ925TX7QHplLziV+fQYQ2yjUETdktEqIO9smwR1h
b0ERjmBUQnLrVoL+vlhOD5zw8fSNlGqeMd+lcPqzPZJvRncgPFkkM7tlw2eHatyLmPxAYz3KvCB1
ArETgasYrRYW2ACoPSZ9fAaYQzLwOgyxrINcMFl+cP+Ep9iDMLaKa3SpVBZRLvHQOsrifE6tt7GJ
LL1RSOvJu6+RiqQN69MK/7Xxvabh9sux7fqZXm7drGNQAxRUGUEt6zby1YmhNgk+XWFKNHiK0PNN
VGCg2YhAp9a675361yIZJgNgsOMFe1IrfPhI2ck6TyyQowDIbY5j4/RLOxitCcLORiZCyPqpfLA0
JFt8WOKApNBUtCDK+rrsDDWtoH17b246TDtI73TnidRoUR51LV0017ZQxQ1dG72MSPS/BwTlRdsx
t3L6ThzWSBxjLqYO/B3M3jWHhvmAYYoqH0AwRVk5ViDcg1l1Nv/b0Nd2VgL+5lznIgKaWxyHo0O1
uoYA6tdbiEcExBeKVJGoz70znXXkK1hhM+fCYYSPpLJJEEB6bWY8CMemP6OsuPoV0oSd1tmsVHep
49p8pOZDuRV4FMarWZAcuh1sNC8rpQAr2UJY8ZHsE/wkZc5AZY35EfVRZGoy3C3bcKuLdnlFNjG2
GWMvhnGOIEhJxLu+H7vBmgCzGOSHnPU3hxMtw1R0FCbZeb2JEQztJ1kiVUKa+jChDxsZY1HDmTR9
yhIDOMsD+WccghF4QyPICQ7pwlo7h6bO24vYbwJnE/Xm0K+18mlGgF/hPw1XR63ivPDfUBI1Jw9V
KEUqJoufSlbWDwBhPa+JM/Fml2YLLH6EW7uKWuClG6xt9skTdH93OV3qewRj9Jf4bcmhQ2N/D2Jp
fFO5VV6bDoG2u4gZjr8lqsb2tg0hbOyY1oI2smrm1hvbxHi8VhUPmHwGp07XpGrQVYPl6okVpC2Y
Bbr3J4alcfwjT3OyWfMmN26AOqWw31xRX+RJDl/ZdXS1zyICHI8elvtL0dbJ2Q1ZkMkIBSS4gXeA
BhF1M/ol2Tq2u/LnKDuh8ZD4/IBxvYVRMr0PEIw5X6M2aVZqCqJoRWOYsw/HYaCz3A52/oae6Dcn
NIcXc26LO1/xoOgv5jQicgNuPRFiFrjcaRCvcaZyxvRd9JDIpcMaZdbUA1nXvG82mXPY70a6Npz2
MBFQvGIIcIMhfhUF0FaZRD2eBQOQA76nOTp5k3SdTYiW0NuVDKjLFQUBkwKgygqTnmSzBnA+hIAi
CNjC+Yt9juQ2d3jn8DcRk1yN7SXPEdtQLP1oOXXRjVt1LEXALEtT6YWp4L4oz15syXMGjYazV44c
jjyKW45YIyd2I1Ldgc5kXa07R6o7MD7jK/7F+jXmxPLOLDfoOPDN4znFW/zA/LM9g+2uH0cY5VCG
QgleR1oOvxgIJDfi33C+ob6k0t9W8EnLQyXcELBG7fVkcHUlg6CLCF0/8VQOPgJz+89//Pv/+c/3
8T+Cn8VdkU6M2f+Rd9ldEeVt81//tP/5D6YKy//1+OO//ulaSghb2R6qSpeGJxpU/v399SHKA/7D
8t9CEYVN3TBoLq2sve5B4Zd+2N99fRH394soDgjCsz0tTVt5luPo3y8y60hpYBHJuSnEdMdqRGKn
UQX3ta/ttTXN6PfhwoT7r6+6/Lf+5af936s6FsktFiMoaX24Kkf3XndgS8+e67b3qYqdR8vKDWNL
NliEo2tCtKdTR+ypHXFSf31x57OLuxZkZtPlqdgf7iuiEhoQqEnPcVNPV4u/TN9TVvlXkFv9/FjW
9YCV6etrfnqbtclxBtK8a7nL3/SXZykzcn6dVqRnMrSwSs/0/34wUo1e+hlj2hTKYZcPkvibry/7
yX2WgkuSPC08j3j23y/bIzQrVRUlZ6caHzKfxnKvE1Q6VHxM8EfOpKdELjIk5LSpt/764h/e3+Uh
c3HNUFNj1JOW/P3ikzkxZsyb5JyaFYVogcPlAgl22h2+vs4n91YK28Eb4pr8UMf7/TpOzXGTy/Aj
DTJuDCNkXWdDorEy9O3zAOFxnxO58PL1VRX/rR9eYYnkk2LNcW0bJ8bvV9VMm0c/d+MzL/mCHcWU
OREdUMbIDou2DK+/vtynN5PPhVfWxpvhLn/OX14gTA4E9BhlckY5xPRTxuoUWiHsq68v88m3IYUn
HJTm2nFc9fGFkXMzQrRIz34x4vckT6cmUJ3Zmct2g36qCk1/9/UlP3t8UvB6otZHcauWf//LLyPx
3lJEqybnaLDN6GHQCdWcwZWmbTCUdvFdV4HoIXhyOL74+tKf3VRSlvhAWGJdlBO/XzpoINEDxubX
lhN9+hjsbgXqNuj/xhv61+t8eEN1n8xaRgqHCII7DN5V8IjkrdqSf4bVIIzg6xZB9PY3fhzNLtMB
sWyyg/z+42SpZ7rFVnp2vaLtb5OkMvt7BynT5u9cx/IcFKua+/jhJuLAc7MR4+955PgF+LsRc/BQ
1Ogf//CifPq0HMl0Q1uA0j7+IGbziIq6PDsjQF5C79UYbAGaEr/49Q/69IX0TMEgVEhXmx+eVpoq
n3ZbmJ8dXFTfKCBCubWE5cHhixuXE56yGomKLqZa/frKn319mGn+35Ut8fsjYw3Dj4Em7gw8XNxK
N4WtyNIjMZ0ABn5rWvpcX1/xs99qChN4D+p1k8/g9ysCtIrJkGzyc9wh6vUpOa7beszuBWBjwI0F
w0xaRskfrvrZ2mnySjL8dxzcwB+uGlX2XA5Nnp+JVPEYsIi5fINBWJ5dchvev/6Fn93Tv17rw+vJ
aLcYMbnxNCOrffaMdoFqVSQTjxiI73v85g//uwt+eH08pPTC6uP8nOm05scZTpRv8RaVj7Ix7Zcq
x9H6N94bVi8gxDQsOFh+uJ8hGZJmSdTduRhSe8/oTLXXOibYbj2nWkFPc2Onuvz6Z372NZpa2my7
plT2x68EaTj217pLzwyDm2pd+4TLbkeG13+4nZ++of//Oh+/CZXHlYx1msIlDV+ZxE7YHELrPtKJ
0k9EwA7RkQhf908F26ev6F8u+2H1bGF9hL3bpOceVpWke5L56JIqhn57Munt6A9r22eXY/vT2nOl
yaP88NKELUiNOYoyxHvC3yX4pI5UhgGA6Sx6+vrBfXZDLcnXrhztCAJAfv/k2Q7LAJsr5a9pj++L
9+Ait5AerFId7DmtHjhnd394iJ99hCwvSij+x0Qb8fs1nYwGvgrZAAemQe4a+FF5xOXkXpLVFdBA
zKv66utfKZe18mN9Zll4FdGwmJ6pzd8vOYErbB3DZlvSbfjqojuo+/5o9AWiDJRUS3sI4yr9oJGp
oaHLdqeGJVjz6z/j0+fqINqCmem5Wi3//pfiZvbaWmWWjs9GABZjBT6ju4SugxWbEwc916+v9umj
1RTDSjLS49n+fjUVGwQSTmF89pEmHzEFl4jrMRk/OBkdwDKt9Gn0hP2HFfazlcCCKLrUb7aFwfr3
q9og05Zu7FIJhwIzwdQ3m4ZO4rj5+td9di8pZKiANY4oJT+8uCkub3QmfXK2CQO67Ea/7HZjMlcS
ZULl/2F5+/xiiq9Rm+ZSDv/+o/piIO7Cm+IzNFP7FQy0cSGKwAHVKrrt17/rs4/DthzBOZ8JgGd/
uFRrTWisDIunJoUmQ57Bz3oMq+mOvA/k9BgEqz88sc/eE9pZtoJyoIUlPnyOVVaIzMWee+7aGlhz
WIzD29Q4tFk6CzMxAX71WO/px8Bk/vq3fnZb+Rxw1tscvYX4UOHoxq/YECXFPh17cj6jUm7nXFnD
RkN7+MPF5KdXUyYR3IQ884Z++J3siH4+ofw6I2+t1yVN8idTujA+3MraG5ipNiwCHY5vZxoebSDK
UCBDR981mAQvmRsqiEdErDHaotf7nBiVc/z6dsjlL/i4SlFnLk0YGjyU0L+/ZiSvFimBp+kZ/zxC
bd8hO82o558JBnX0azJBtKus+94jrxL6p2yJKOHcZ+5C0jC+/ls++4w5PnsuH5dDf+zDo2mHQUgI
5vE5LYhxBCgoAJMUg2jCv7HX/fVCH59KbI5NUhYcZTPRfJ9LKC0bs5dSHrsC5fkfvq5l9fl4h11e
XRfRgqmw1f9+h0Wj0Gjqii4Ec6FijVDWQHtUOy5jH3hvNOeI9USkHd0AImrWX9/Tzy4OPmjZ8pbj
rbl8iH9Z/h2LDgk5U/rkwo5COR3jT78j3cE2HkHrTvG+YuIZX8NcTdqn0EXUtv/6D/jkC6C85/2n
94Q7Rn749V05hHXD33VSJoQqqLNp5xzsVuXPSKhC63/+c1n+Ge6z09EW+XieTnv4DrTQPLw4Xf0I
9BL0mqwgjOwUiv9o4+YNhJs8GOoro0at9zf2P9OlxqDQYEJLg/z3222OGAiTyvZOEpW9XjrWLK00
8CvvfpJk1vg2KuYHRcpf/oe96bOlBhqNaTsuKh6GXB8+5EUdVsVMPk5O7zBn6ztTssQEs3dXZoiM
d/SMg/wB9xCaQ+0NxonqGcuEIDhva/ge0G6r7YfxKoDYQ9JIOXXW9TTiZTh//UJ8/ofqZfXlO2e1
+/BKWowK8Zia/smDuFTs6dCRTS1UP93B8xDgTSaGYrLXTNB0O87d0ReL9COMopHJedkrfx9UbFeE
WHuJu+dt0HuZivgP9dtnLy7dII/d1+TrVR/uZ40xcfBLoU+DgWuTpPvuKiKC4h2ASjf/z8smk1KY
J/KvNfhjby2BiBkIkrRPVg8CmTHYzMywrAZ5afR5UEEWbYbQXped9KLbrx/H8jM+rE7L16n4Mi2b
g/CHn0lYw2hSgXgn9OxQFbqWvIkhlZz47RwNzG1Tq+IXbv/0e1PK9GGEOx4fvv4TPikGaA4p7jXm
GoAGH5ZjIukVBnHfO6FuY0YLMwZvcVnY3zp/xhZj9rH+Drc7Ucevr/tJ2UNVDNJKWRYfzcdileTs
Douf9E94Ywa0Juy5+YKQg30dzEm0BxYc5X/4rcty9/F2QxqWkq1AM3n4UGrNdgLtpfT9UwJWOfpv
zs5sR24j2LZfRIDJKclX1tSz1K2WqqQXQpJtzvPMr7+LOrjndLGJKrQMGwYswFlJJjMjI3asfVd0
1NiiONccHP9oh6Wrsa2oL9FDDYEt6L5fnvHamsZOjyKAQ5ZamIvRYaNlgh4x5RilijZu6bBLENRq
dqlHN53RVOOVo0/M/8PFdMH48JQt3WJDtBffet+xejBb90gV16JGSWDL28mLc/HNjwb1pSvz8UvU
jDOuPyxR1Q1adGMrGfjDFDNhHk2WqzvF9tQryey1sIeIhxSzKnT9/aGMUwmmU4WuHE2YG9/8auoe
Y54NpVXwjdG2q7sURF9jASTMEppMKXs7n5MAfhNoo/lxXX4xK0uRg1iV8+VFkJ1ZnBueJE2FE6Vy
TDxKBlwKzcj4d0pCtHJkpaotgfugXVn+K0uRW7jQYcxQgqI99PysSqWl4sDoO8e2lPpdjm081raY
XNtbxypjZGpYXdUHkh++h/AzTLxvl+e8Eu4xXfKoZL5VYRjzYn0TmogE5zoEGfKo9HGKG6lT0HM8
duilLo+z9mypWpigqqiL69piexEo90paI5xjEqboprJRqA8y6PDlqEGjgv7Pu+758pArO5rOnkL2
hnHJfS+mNojOyQMcDY5oqer7qNf74NCEWowcDsPBDeIpSsy537PrXB54da5/aid09rO7zO/8zTM1
WyQsTt87xxrI9F1aeCWyKA1isVSl/NoJH/TAX4xI6p3tTBfCsherqKN8PcK08I6wj507JdT877TR
0kFD0hYWMaanYn95xJVNjJOKK/hc9+LQWLzPqs0R7XqNc4zZTPc+0On7WAtf42pov14eaW2FEkmy
c/FJauafSObN06Q+XzZEcPZxrIxwSycSviJKP07aX7w12lTR+KpUKt/tkmA8ybOnin00yro5qI1R
Bht6C6wXXYHTus9yRfy4PLO1Z8gHgSjiT1F2eeRag2hDugdYJzMZj2YfaogbBZkVHWwdhlIfz2Xo
pnB4jOQX50zU+bIcgiCMMNcm+YOoDTFlPqEkCnoAJ6pNS8rlua29NU50Cz0GUSYBxflgEbhmONih
c7RZjDuTIs0sPgJG+Rdv7e042vk4elcOetJNzhGaU/+SOFje7XOdBhQQPTM/wdaa9J/LU1t5bXO1
xXZMnqMgZjsfUox2h+2Ibh8VTftpeLFznPTpWMWl9Xx5oLXkJSPZklsoJzeE/POR0mwA4wGm++jY
WEmmTaU+4v7kS7i+VXYAjoLdq+nQaJsroX00e3T1Wl0k/17+GSvbmUE2gGjFJAiVy2RNw1UOr6eB
ddOAo9cjS3ztcXPcMF76JPA/vTLtlefLJZlEKZkalW6+xWaWY4satp6jHCHqE4BPtv8ce4EAZ6M5
7ceX6Rx3miYXcHz51MVYTlx6aaYZ3lGZMkjq2H+NOOaGc8b0ww/RxI5OkGgj4CQPcf4qgfhhPhYJ
5WjYNepbiPJoOqvUVOobbPWy+quIkF9fuVasBBdsGfPnrqMWoLR3PijNPp5fNZNPQQiDqi9B5ts7
oQ14lZg9xPottiVa8FgEfog/9VBeWzhr8R3jS1QfFIWRAi/WL46bVlUOnn+i4UV0e42F5NAb0M1W
BGj9noXpa7ekJUK0mBlmQPGQZN9pggYrTVs4Fg8ffwf8FArHDoGiaiw+XAt1iJZJxT/RdkLHoIAf
S1E1gz4Ro52PzEm8Xh5QW/l00L+gVCYa4Jg05j9/c3YhfyugSUlegK1AAiYvYp5SLkHlzdiLQAId
xFLS/4yEU8dLvCgi49QlXTdhm4bD0l6FvRnd+HipQCSwJxE+QTgFQttTDav2jmUAbxKp4UP2nzj9
++PACfoY2bUiPtn13G7FyaLGSDeTHlmqVxhyVyDp8B8AgjXVr8uzXVttpLJUMgeQLjipzyfrg7+q
e6NVjtiSezJGkVk6w6dUjNnr0GXyORUyvR0SSz50GCXtLg++tmlwvYFzCNePBbdYamWN2jx0Iv8E
Br7+5oXAe7B0y2o3Jst5Zaz5/7W4T6FkkoR2kgwXl5fziQKBoIvfHL0jEAmuiJAWvAoUBeQiAMz9
I26FtLmbtAfXwMF7tXfBwRvRlcW8Et1S4WXXYvfSSMcv8rS6VrfV2MyXOiBlOLhideV/8bJAfWEj
T/ptS1P649iYQ/rfx580Z/pcgOEBkE48n70vU7pzZOMdPShvO6umgRZbV3rR1MCcDpfHWjsBTemg
RSJxj+54mRgpSxN5MV0zxPDBBKqhSL0HVUE8CXAnGj6LHCeovW03Gowxk5YoTArRLdMlWQ3FlVTU
2jXatMmQUHKiOPtOFJVhlCpw6uLebtnhQ4s922etcKyDPQqcCT0l+yIxaMBSw4Lskpr6NyvBkrSu
lIlPD7aWGw5+7lw5V9aWAS/DImtAfZNA8vxttA4Jg7azvWOhpQCyLQTP6k2ObbvqYqtQCFeFgwhT
R8q/WH+24Zgk5IlhjaV4w5dOKQoMl49hYtO+J+uh/aQGs0ebT/p+MymorXY4T2PjfHlNrO2pNgo4
E0dZE+3I4iQNgt704QM6Rz2G7GiDJXLVNgk/ZZG4Ba/eX3ntq8NBHCUOm/E9y+uHOuV0OTcBy92p
0q/WQALULSJF2wwSgskdJ1/YPV2e4dr+wgZK5EwRF+HW4tOGstAXTtTyTjusm93Qs3BJhQwRPxWU
4uioK42UZrC4Tb5WRp3tjaCxv1z+CWvbKbOFm0usArl7Du/fHFw5DVl1NVjOMcTy4aYjSGpAmcp/
2ijo8ish/Nq5MR8XBAjkB8xl2iWMyaRbA9M14aLc0MZHXw6H4PBPqiJjEfheK8/W1MCktgtUnn+x
xVgkfUyLHAEaZGtxgxiVHMZ5y8nRV2R3AixxXyzfMqKdgeOgsbPinm+nGb3TqNt7P0AEvzdztJ23
H37iJCTRfJCVtDjEFh9yLRAoVFDJj83cGjZohSwPZt/87JSyDK888ZW3y61TJeVE/pH0z+LtpvEE
GgvbgNOUVuFtDAsH4iRWm3vTNPryyg618gHNVQYiD6puZFvnP3+zlNpOHbC1CcNTR+v98yxBc0cv
TR47OuMw9sqv1dFXvp4/hVTUFnTXvFN80A8X0Y9ZhqdWj3UanaNwgEhdNVXyYPnjH5reaP1S08m4
owsgCO4HtcXQ9uNvc07GzDkLGPHv1JD4hsd4cKAbUObSOuK3/LVH8HkyalW/skP9qWct4hHr7WCL
pdN0tAa1gxaeoOo5v0M0yeohjUR7qEaw+YTa0B9cQgkAIiZ38C9N3kGOdweau+i0oC+H7LNuWj9t
JZ+0DS26Y3VlDawtOOo38zGFaMOx9PM1oMcGsv6AXziqxgBmqQps45DqDdxwkuBQlC4//dUlh9Zd
ZQelDKkvhsMfz0Ro5zBcRWv0PtGwn9oPIKmhRiL0CR4Mq/11ecj1l+BYwLklBRRC/vMpekHg+6hQ
/FOmOSirXLrFrBdMcUa4AuCp85tOBeNz24AZeshSx8Iax5GxDNwWeOutSuxCWquMESPhW1X8Y7dG
L67onNfeArmY+eAkaUei8PwnZswf61W06gHghQgkl4GbA64DN0oFnOfKO1gdbK7/ouyclUiL5wHy
Waa1pYQngT+n/6melKbZT9idNocJpNt/lx//vGMtP4G5gKDPkTASs0VQUHbmKDEaiE5pmQXJ1qzR
K75Ai5uuHhfa2kgsYqQkpkA3sxgJVboJViWF9FkqMDhjUt0/gTbQP6ZhfFxuUDxBfdAQzZJsjoZb
T4+KHXrWHENGs7wBKN/tL899bbWbiK45OckWcd0+f61JU7SB3qvRyf4RhVV3Z2ZK+SS8IPQwiDDq
a/v5WkzOWYmI7X/GMxfp7dqofR1ORXgyjEh0t/httem+1Qe6vlUruC/Jsnif8bfwN5bV4A/EDYhO
9DQo8+AvdlkL7SlpfpRuvP/zmc9nCREUgDItS8vRxcY22k5Zp/9jUkDdfPwpc2gaFqlTlVhwsZ6n
pncmGkUjWndM8P/1IFN8Iltkfa7alRgWEJqpV2KTlciIBCqniE7SaN5azuc3YMKliTwNTyl32+zR
8Ya4OQiQh49wUv14H5a9Px7aAugldilDBnv+8qTXzlI+YLKPVIUdzLvPf0ABAZiQgNhIqZs5W5F2
BXgkCjybRldoFVUDfvZuIOn4FSOW0JVKZvyFBJd+NGZPHpQkqD5vNG/iB0WxWk/l6z7pudJ964sR
k+bE4ZxKu/R0ebprexYpGOJNk1BULGvRFdE9SsI6OAXwwKI7CwzfDg8JfZ9meaveXB5sLTuGOIZ7
DB1oZBP+fGdvJtYPRUv7FSlBXBpwUqhS8bMi76AfRJpzamS6Ot0FTQJYAdBK6PxqiV7gQEdOw3+p
mcSVOGJtH2F96zQFo8nDS+T8QYd6m8ncG31wf4q88yeipLY0ZLgrRuAfW+ow6efLj2Bev8tdm3QN
XxORL0Mvlpc51EYU6ZyZqddAK9Y8rTPuIGpa+a5QTH9TKnYHGwHCqH9l51gfmeLg/4z8J3H35tmr
XqxiFGoTAdt2q++o7JrdC43MDhL2QZGPqZMi1HIIiLLdX8zZliZhNxoplC3nT9nA9UXhcPFPI41M
zygOvTu7hr75s+OP3A7dj30nJ7X89+PD/tF4zgGKJuXi5QqUiyQimwB1rmj2HTQwN2QbvwmgYHzr
in5oACtE8fQXs7UpEfI90ZWnLe92sG7NdvBJueaQ/794ONh8qXHYuytVuGj7OMX/yPUTBb+8y9Nd
S9awWXDKz1s2Mqf5U3/zgqEZmZy+oXJswXSN9zbg8VsgD6BtfLWRuDXSDJ/YYSXvkdhiYSzlVilZ
DBtRtROAALXQvjZIq/2/iMGo5FAKZ91r3DjPf5cOxWjWh/mnZgjopMM7ov8BgrD5x44b7/vlh7D2
QZMe1CVqnnmTWYxlgXBhFRv+yU+AxW3yTg7dtqzoHpKdaLcJwKW/ed0G65qsAU3Y1hymvXnqJL3o
W1KT8DR74LwME/azdlgM/2lp3AHxJauwVZWrtcbVeRpkZBFXztv3Ym3DVQhhVgfBKZrC6UQ9p1U/
906pTy8esqZqa4CUvVZxn9fPcusiuiUfROKCo3HxbAEOARA2u/AEYqT+XkX1TJuc7GIj9dRurxzD
a7sVN2eGMog8OSzOH2uupVlY0TpIC21Qw/bAPuWZWwM+D/mgV8k+kTH4jyrMQVl9fAnNUmAyQaQK
SH2ej6xPUcOFjcM3APfzs4sD+wE+VQdMXQt+lCNFhCth1tpzJdnLiTjrVHmd5wN6SqIBU9CDE+YI
6K41vGfUu7g2i2YHNiYKr0iQViIsCprw87kkUj1YVqggiBUzoIerM9f0+qHGpqpgM/BHcGfpVI9P
bRtjECKTmXUUYoda7C8/4JX5SiSHc4MhZSlK4ufz1YE15xPWWScIZNq20AruDo1p/zOicvxyeaiV
z4S7EUtoVnXTDbM4ebAsgn1kpNFpMDIcYqfJEMWdQi4Ia0F7QP7ZO9lYXllAK0uXzILlzE2UpKeX
36bVYiSS1UbIdakTW8epAgdEopD/wXsz7ys/SQ6eQOd6ZRnNG83i8+QqZNpcAPiL3O35Y5VgdzoF
69UjwtrZiUwNu+I5bUt6qS4/1NX58fkzQ+5DNIqeDzRanmb51YDW2cDgfZMkEt+JmHSyt7XhXCfP
da5b9YZ6Per+y0OvvU++y7m1iZSDsBebrRFoGLyMCRILv88fgIAZ+y4qGsD+hrZthDJe2YXWniny
kbnrhssmH835VOnTKhNsshAadCB+b4UZI5KVRdJf0amspVIAJCCwoMSkc61dXOtgf2WKAwvviB6x
v43Ao4PPU/rbUY7KBgBP/Kql4JAOfpUDMO6Vf0j1AJvxrcaCl2daUL0m2ZR4uOrdlXW1tl/Q56ij
gyDAfld8KNMJvnxb20fUQo56V2IQ6t9osunb1whnBsUtFaN9QUihlweD6pR/+/F3TtRANo5GK/69
eOey60ywe6hlMXnB+yWox+2IZG8/Dpa5wWTlLxqDJfIfVJHsHBr1nvN3zp0k0LEX84413eW/1ELX
coy4LKwYtmExKaFrNWSP74cJT+zny1NdW25oFjjW55MH2eD50B64aCoUqXL0JIqsja6UbQfuXta/
/2Iczjga12YVyFKO62FZlEICpZ40hcNNXFQy2Rgk6K4pQNZ2euq8QBvIU0mxTBDmAH1hbCBHhD/Y
bMBhpfeodjGpbfPw6+UprQ9FIpIwk/vlsmaVpY0CeJmhdCWOb7pU/RV7Vf+1qDlL/2IkdA3IoAhn
ScOcvyQNXhVOu6F3TMOg2cZZjj9t0akPrGHvylG9NikybmQi5lf1DmRQxmY3pZSbjyKEDT6mdYq1
e4hlresXTn/lrFzb1olCUKtyM6U9dv4xbwJZ+NS1DodYOVqBj8NUqPZ4vsuimzBCwPv81qHsON05
+pRfeXXzB7U8uJx5P3dUwmdjmXHRE/KxJoLgE1eT6iffR/ElkeqvotWcBxEFHoB2a2bjh0X50MRN
dSUcWZm3rRKPAP0gE/Cu3q549MM2fsf1JHWyL0qdDuNm7JziXjO75IdVOuGXygH/eGVbXTnKuKxx
sMxVbI7SRSIgBk84+nYcnBJpZ9/ncxrpZQ2L2VJi44WoIbqyuawOyJKdt3BuxMt128Aq7wozIq7F
KucbDGzv81D7X0TaxoKDJPGvTPD9ZoYOiiTlrHRnxKXMu5zBujlgrOMIUO0F6iLnFUGY/vPy5/ju
9dE6wptDD0J+lnLqPO03y1aP1DRTcKw91cDKvjiZsBu3G2QRuHLUG4Bzuh1CyTQ/zMpYjLsIDaB0
RIPAS+JEfzeHgifNZzCG+QHf+x6LpVAF9D56Hz0L50HJ3wjhsB2goD+fbDKwMANsTU4db3PL1c/Y
xhWoXRyttBcgl/lH9zrG43pJkZh+2XkPPx9P0ANJphQ8hUUPe0efRKGrLvavhfIpRHCUfPRTnIeb
84KkxmxO3kUIi1lGrsk+LgGn2+Bogj7f4vST3cSVWR3ywrA2GPjKK9/F+wXE58/tnf0ZzSdKofM5
jkNepIY55Kc5fXI7aM597IWQh62ebHdaRmQeg766IlN8t7PrDMot2uLax25rLlZt7+VVALk1PwlM
nOQ2IEP1koyROm7L5uotaHUwRLu8Sjo9KLafzzAuzBHaR1KcSuKdb22eF8+yoMIP9lsdPhoxzxN7
M9YiWutCu+q1MStOyYiNyw52ORhexIawSi9/9++2s3mgWcBAoDbXWRe3SG0qIspSPeSUorCf+xga
K+7T8caTvgYE1G6vhOhry4QudJucHpcBRNDnD3HgNKiQLGanhpbr24bFcQv6fexd/EXNe5nXynMZ
NrvLk3wXezPJt4MulokwQ4w09Sg/pVU+PbAyFAxfwwHbbhu7l29tmfi/Amwy3Q67pisb69qqATmE
thGRoW7JxQPGFsYe4DXkiAqyGj1XYnfboYOgvaW0PRwvT/TdYTFPlHAbFt9MylgyxTw7kSjYm/wE
lr98jrFqhoaeZ9m1JPjqA6UDn058SRfW8mPXFF0qU91mp2mkPOmkWEv5zvRvpXq/hlyqI4xWM6Cs
VmTJla37XZTzZ4b/f2Tqaefrp5w6zcdeLztBl7e/FTbJM2tC8Kq1PlYabee8TnoxYGGHJZc3i6WV
18uPeO2DEZIHjFJUwARY7HNGC369wA3xhCjiXtMK40nDehrLA0wMu0HLflwebuV7QWcDypE9lQLi
Ms1UOGzafPuQjnKjIRsxpBhl2iQl2TziVzCh9kOPKcP+8qgrk6SvjhsAY9M+u0wbxtBMMqe1sxNy
fXkfqrl3oLkuu6PpEcvDGCRI+dEwB/kSBzHqalQXkjNk8V6LvqrnyPGUFU28G4JKK28q2LfNh4/i
83EW+08Oo2UA7JqdgFB72PLQZ37o2k6TeEqT/Lj8GFcWK5dt3hsvA2XxMlZs05CAIMzTU60XpaCn
22lvRVvVv2cl9amMI1qTsQ3gMuZWs9PLS4SFpHO4/CNW36VJGxTRB6fzMhFbtaUISf7yLgGrk1qK
p4PfePYNAcl0mBp085fHW9nw0KHZAkUeY74Ldlqh0O3c6dmpiLECURp2Obem7HozTU6WXVk2q5ND
UwzRUKWBbRnJaWaJrarn52xEYYv5VD69UFNXb6s6EE+4X/pXPsfVyXHDmvVofCFLKJCQPl6zE5PL
4656GFpDqd2i7YNsq4SDo1/5DNc+ftiTpAcp/FBUnmf/Jii3Ck1WSR3mJ74OnHEjHFgmT6rPwm7b
zxzq087Ta/nfx98f1D/UMLA8SN4sokffUrMYl3a+EEPYj04haPOCnP8jk+k1Ysja26Ongt55akwq
G835/EQOmLofcfhpGvjmD6kehcpdjpvX+EiMPHg/1Fahtnhlzaw+VbpW0XeRjOSf81FB/5Oupnvn
FBWq+oqSzNYPjTrEv0Sp2a+lFz/magAi+vJjXTkyBTRe9vE/uZVlulc2BpJJvU5PqleHXx3cSN2m
1Qp7a/ehwJE0M53ADUZby28CDKyDK3He6qTpBgMTMIOdllpVaj25JxSgXUkCB93zvMDtnNKzXaWp
xK4NJmDXSQfd+vKs196wSePMn7ZI9p7Ftg64oAlw12Uz6KsURZM9bTgji5uonAHr6GX+YppzYwVy
LrY77rHn75aONj3DmxBYn9CS79hWlNuK/uTPk9p0t2aDonQTa35xRXa99m5ZwzP9gToFVZnzUXFZ
8nSUqqDCNA+u9QgXiDDIPwoVU8Whb5VdqxvN77gJ4i+Xn+/aayWMtsnWWfxLXaxlvGHwiayBlJVd
Ix9BluPrhglB6hZFMW61Ki22jllcY6OtnGvsLrMagFEp2orz+VadCsAj9Jkvwd6NqVv9S49L7zYb
6ajchnWBEUuMSzKuXo5nvgRVJ39dnve8bs6SXTNdFlEAUk0WNBW/818wxZ1QvZJfkGmTHd2FXRp8
on5iD/vL46zs94wz31OoWoh3ShstCoyqlKCGSgxKMENLxra9raYqznFsw5fg5i+Go4ORdPKMN1gK
8sjBaKTjregE9oKVlNO/pT1YnuFN9JrlCUC/j+9KrNv/G3Cx2U/9ZHFfht7dstNi+COVwW0Vpz4W
FZdArNywexvC7Fdc9tMVCc/K1sDQCGkoo87tQItPVVa5FscSrpLuYxfkWi3m8ntcO9pvpdM7/8QQ
5q8smpWPhRFnUTUkPSTzixGhlA+NgZHpqSqr4JOqBxKR1oD7KT5N1X+41TsYeVn421x+qWtfy9th
F8+47fD3E4YSnxy/+pkXubzPjCbGSybvyp+FV90jJPqEr1h7h1dqXu4uj776mElHI6sAZEagdP6l
1NmIOKrhDU9d4Z/QHt6XqT/+bFRjPBiN7D8eX3NdQLbDFY2/lysYZHesRH2cnKy2+VVXOd5Qui9O
SifMa6jplV0XWR8JfWBjoLmWlxTRtl7mqAEM+ES988oivdMrb2jdWvHbQ9iEDcbAgTc7FH9cDz1v
P2+GXrxSrADjEP5ychJVRFuNLB25cxTDPDaEgVee6Nqq5ZxEGY6Mgx1vcYSiR6f2HxvRKU/bDlOU
SWu6O61MOiz9FOlsY0XDwKwr8Xy6ubx01jY/El2U8eiHQEe6WDpZ6ztNoqD6Rt063g8m7Wg2jQG/
jbZur8QJq0MRA3IL/CP5WgzlQQVvRaBEJyTI1a1dTvVtl9P5mUATf/mLWVFGZUq0ZXGCnX8QSj6a
8Yg35wlT3OhgYw7oDnFrPIWSg+QvhsJLeWYkksRfNi/IiYUrZm+EaioxS+zi0dhbgYEzVJDIfLiy
z6x9D0Bf/ne0xUJpxngA/wgaUcOgDse2AmnXo/B6YxMmeASUuB55LghheSjMOrsSAr3XdvNJIA4E
JALdgPWyeKwT4kvV7xg9bQkIMUPvEyiemtbDU6BNTKKxHrQH0nDmlxQXbyw6UPnfJbh9X+vhWFtL
gMnY8ujM4g6ziA20sh0xZYzSU9rX/b4LYnlPYb7aWSau0O7H3zB6dhAxdC/zpSw2Agyl6bYSSsKR
guVDmLaR2BRhjai6bCg9Xx5s7RmjwzFmFiW8TwoY50s3MetCGbM8OlE3bUZ0viLud6M6tbsuqTDi
1S3R9psa/9fxTuC09uRgrlZsUX2Vz5d/ysqmxP2QvRcDDFwTlgJB34mCoU6Ay4V5Ih+ysNedjVR6
1/R+e2k8v/NUu7a+V04yit/YB8KOmbVsi2dNJczCfxaBV4nm9JeJNE/sJV658nsfVSVggNDO4o+f
nlT5UMhAqp4j/EXI0Gg51NVpCE92m0V33jTk+Ew7/XBDm6n65Heq8mEUNwqf+WpqMtxMyVnshCAd
VEw8PYC/oyJdmobtW4w4k8+0rtobK/L7awOuhNJoZniRhAigM5bFKb1vclV2DBiJyNq0jTbku1j0
Qr3yKNeWDGRqLsBcujnQFou3Fr41+MLmUXZK/KxFNd7faW70/n1PidM/lIVNbtGDMTF8dGS+GEpT
s36NNBGqhvPPJgxRS2iCFp+sd7hYd+TNA/BNepEg5I19eCToaKuN6WTynw9+JvO64VjjigbcEaDD
+cjAh1RQw0578gXl8Y3EHqulMm0FtHSH1qBvRDY1+7ET17aKd3sgA89ZI0QpSBTJrpwPHGW2HeZD
2gPEb6rHPO/u/BYOMVbwaf/RlNgcVM5EXoocgmLjYsHi8oTVtBPIU2zU4xG/yOElxFRq43Sj/Ohu
Ow9FSZgdB4EDX8n5rMqqN4dORPLUUvrsd7mCHmCnB+Zwn2bYwF1+d++2m3laZMGImtHdoJs6H6yI
dCKqyEi+23Sp7/zan/4zems8BrWaf53X2bV49t0HMk9OI6lGtp9WxyXCfSr0pK6aOPveB2a6M6q6
CnDOctL7xCmmH0DIhltQm85fTJN7PLI0XJRoiVq8Ps9rrGygQf176VTWNstURXXpPUH56FjpDS64
jfirEU3sUnhLgE4XJZyCLzGiGJ58T4updwd6fB9T2fqPASaH+yK3+yvjvYuLeK7EzfZM3JgRuosZ
jrpV9Mpgp98H+oF2Yxsqu0Y1h69UW9o91q1B6abxEHFxcLwPWhhxYHCLp8MWPTL7+rsrZ5pFAdbJ
Y/SlEBU2mNOmuWZetGwGIsQh5iJFwbFIYyFBz/k6BSeitFati59iKMd9XhXNd1J9tAZMKg3KevC9
GGplH9Ml8JW8Q/0QtfUzcqjm9fLn8gcJ9CYlw+9A7veHRzgLHNlvz39HljcoRdSp/GFqiaUUrq4k
Q3ePx3ILa711AE25OT0F4Q4WhkqfRBz5eu1KbOr7T1NiTMaN39p5+7tpYHJs08axv0mc837JGGEX
/S3YgoPfD3OEDGhbne6p6q36X7S65hEDY7V2hZF2T3phteHvK1Ob95XzqWFthjKGZrp5q1vuO43V
9EXoifDH0CN3fkLp0PzA2BabaMJetPWjVP1dDCXavAn10tB3pTWoib7LwiyZ7ke1EOKzDJUgcadA
9sF2zCJ/pNMznIqDMuax9ySQVOe3kU/SA8NKGDu3Raql4jmO+UNpdbp5RTmx2N046xFO8MHPjeYz
sXJOWrwpLUwI+jwpy/EnUuP8RWudsHUdgbVCozn+3sq6Ky1iNK8uHyLgUoQTSP1IkBI8LvfTsM+U
hE68H2YSFuZBqUcuYi7C+NK6m9JB+ruyA3W9kchixGPV0jjmwDgad6aXiwwbbWmk+yry7R9qEChi
6zljGrnIvzp7U4ZWEeBUH1TZS4r9Zez2+eR/Mlt6Px5Mu9Gxj2+cPjsEdimyY214nn9fQTWayk/T
0BRl84gtbHowdGosL1MEVPImzlvMIbElUAocfo1q6A5UY6o7NcrSGsvfQYSfJ+H3j5lVaTYNjG30
y6oDTA9zo5pejQwGz7ZWOr7JRCblPhrHobvBlTP2DnnUafVmSPwc+7ikjKJ9WzhDezfYU0UGrtdH
z3rKuzT5HZMW61ypeVW5kzpOgj9HYwQoX8eJjDZJGpu+O8DiNKK9lfRe+IU+kOS7M/LI7jMK5XJT
mmkSPRYlvO6WZIFBad5tzNJU7vXSkz8k4VGw00sn+VRWU9uAWMCG/GCCUPN3tTMmxu2A82uxbTR0
k7upq/pih+Ns0rhNMjgv4FW1wlV7s3YOKPVizx1NWtU3g1/rGAkX+tjs6elpw9tKIU8D2WBSXmoO
M+8mhzyQusivhuDVKfvC3mXCCuxt3aJufchUtUhAblup0+0ge6jhBi3uIO87IxeS4gF0uU1ZehHt
QeNgf9NJk1r3ctSc8pXbk9E+mbmZGWgApvhOa+EIfCkCvtmHKquGJ9Ws2tZNzCB0YNVOlX9bdtrg
cABWpbkz9FykB6V1ZPSoxlpsPRVhY6HuBa0/3dShHTluYweo2NMpo0HfGJT7sKUgt+nUqM9++JDR
2s3AMf/Ltmo5bkorLz6zfc5PLTL8AXNvLRjvddgSyZPM++kff2oCWNlNLgvMhcGoAH9I1MqTmlt0
YW9vOLOs8eBjHpM+Tb2qiMTVYzbXYqukIAQeDQIT7xWrG9HelqXviEdDrZTs1sOXesg3eltm6Ste
9oq/H2AfBj9FZ5XZp1qVSZNv6ybxtF3vaQUsKpmGavTNU4I20Nxe1DLXNmkfpuYXFemhdZ/mSKxu
ZZn7OUUjbg8bPr22eVVtRcv8vTbpeoFPfajIzu1Ty/Du+t4acCupQj+u6O7uEjtqXOxEwDxWnhYH
W80aPTLrGCudijHw1a+BX6kvE8VB363YF6LbkK1Z7EH+a/96eIbdGwJSwJZucXxHta5S9dcpUMb+
p9ALHTlKp7bR177ozCdD0YPywWw5m1x2KMDJtu3jr1p6vTNsfFNrqm3nWIhzei1P1Rd8i6N/W6Su
5pOqci8ayexZ7qBE6bTBrdU8TGCehatW0vplTZl+LMFhCJZ3gHO2NU44D3uF3ic0gcq6dnMoR/5G
K33MSUtZ5zXELRu0hJEWA4KjKRRgc6f2t40xdrqpYyX9XCNctN3Ayu3hJqPYMrpd7XtY88osT+9K
LKnqvRo0we2kJ7rYVg1O5q4zNmMDCU+JWnVHUJWnWwi19qdOmZTSrQ0rE1vDM/PgoBuRZmB1bOJC
vK/oGI1vOzqXarQImDia3wGTpL+9zuC7TtqkDrZAaTvjE/14TXuXVPBoHyDSR126j9TJsO7CyguO
ZhKN9TaZdDMA1q/hGS5L33ylDT3qt8o0Skxi4T52ue+WNvfojQY3+5NvxF5zShyUSxvKRFqEQ6A6
zy4vOmVLbV8r9kQBQLqKli3qOe+07kbtM41LW0UvySYdgnS6r/vEaz/Rfw0wIaFD91RRPPqP483w
v/rZOO4HAd3qdyMtX9uY9YTUC9J/Uh/MYso+q07smJvcqiJzpw9GW+xHSk7dprBKY9grFDdRcMc4
YbpjjPLxJqFKEmwzz5BH3FnD8b5v5m5jOzGN9rZtnNkGNQ9zt5+aJnuoYjRfu8IKB+s2Ez3rmS5t
zXKpI+bVixFmYXFAy9RZO0/N0KTXhVTEQ9fBGxLbGmSV+DWmYKqeVNpMaaU3hyjRHvw5kYoawOd5
0gU+tBuP20xxbKO+yMMDfep4NG+TIpjSzeVoaFHOoPA3+yEhZyHnRTZqCbuneO61zhhPPyPfrLub
3G+S1xLKdPvJ0z2+cZtjBFdrpjjs86bRCzfNWvuDmJz5V5DhI24hWwKqZdnth9eBwJzaEj89PcHL
mE3/JBonzmgx+X+knWlP3Egbrn+RJS/l7at7o4EQSEIS8sUCAi7v+/rrz2XmHCntRlicV6MZRZoZ
VVe5lme5lzUxyrNQiaHI3amAw9YkoxanoRLkhUgGTaE/citmv+uxCa5sGVZ/mmIau0Oh2fGawcki
Y2FyFjVSIMEIMZLHL8sGMVJZMYGtfHITIU1PsYv+RutS7bpRkEkLChwF7LzAQWFotGLl8y4qB3Nf
l+oixYq3nNBcAuwys6czVCnRU9MUQ7mJRyt8SClJba0hSdZyhnnpTgJrB6DwW08OoBBs60VJr64C
x6Q/FT0GslG+RXCimi+8HXm+1eAzOFszoJB7yMzOdL+mKfTvXak2ZbergomgLDYimAVwysqjDyj/
hwAN3FHmbdzu1e+lk4stVP02/NkrUlX38ExS9Ri6Vf23zCwr4d500vxqAuTYXRDrZcYK1vVs40DW
R2KE1IzDSLK7qDt10WDVSEqZjxPRcjW/5lpwG+uyuuqVrmLTlm1erdS6zj4fY8709Zk5OQvPLbKw
qs2cUafg+zi/Wq0HP6IPL1uF0omXu0G7poJrLlMjFofSyFz3hwXL1lnMMeiRG51kqD4OEU5o+6LQ
svZ2UGqcyk0SmX5nVtoEq4evZ24zPXH+gM7o9A3NGdhSI9IfQ+JFMDqT77JEhM86wCSdqhu9yFrt
ArNry/024e5d4Fc+uytnXmEYsngJx8I3Cc872AmDlyP0Ed4XvGTBzkeHI71xnSRNNzrQxXint7r2
gMZkr3mWKEuwkwVdNJKcIqov81RO8oeoCrO6DTI9b/FSN4Y234LyVoONgpu34myQ6/SjYyoAlXp5
6OsYHkPaVHa2HptRt2msTrP3qAHjQL4ZRG2jncNlQYF8l3ZmN5uL501GE82Piq7+JiaesF+uH6TZ
ky0rs/5k7Yq7aiYKkt6p0GKoXS2uLFSIo7Cv+vGBfkGwC6cMxyIZOjf2ZDxh8ais9LmWT4IF+40E
GS4XhVSdltbpDdlUctB62agPSk6usLfGONiPSqzfqomZBAfVmbqt7iRG5MUS0Q6vtvJYrGz85WHj
N6DMyxVNCYR221LVtA9UJUjcTH8IrMDY2E4c/8j6XHpU8AUhB1S2lWLkWeHlbUQONugJ9AOoDJzO
Oi601iyjWn+wBVFF2EDeT2QV7vvc9z2lt6YD6hzaJgubn0qoRFdaK4KNUyZrgvrvzJyV59AjWEGh
SV/U01JTphzwxHjwmzA8qjCvdqKrxjuAV+pV27T9xccBwJtv/L+3NhOfSaw8ULO6Kq/F6cSr0W57
s7fEwxi59V+7Sawbl7zHuoJOY6te2EaOu22aeEoO2H8ppLiVUu1avSumrd+DT9uDtfBXChqL6inN
En4UmrLwGKjXiiWxIMCCp4XqJh6AAcmNjtbSzsnLVvWmLuv/pDlaBPupMnz118pqzMu7XA06mNBt
eDXP5UzreATfxs34IKXj/wRjUqVbxDWLi1I2hruTuRynbexH8iF28+oX3dNoB/FW1T752swLAPGP
WxigMUSO+WX4p6Ij3DCPzH4wH9q6c26jSrc3viuthiCwtAk6nTxuDx/P/Z01x/GHyj8VnZlSu7j8
6UaqyoRq7UMRhq9RL/IrVeS4T6XQrraU65qfOBHpn8MNzR8agRAYxQIl4VlE43SenUZJQk1b66Eb
evVCqBJfjn6ahm8UuIXnmHGwRsZ553pDxGpeVMQegLUsVtYlxk66IjMfsqqeql02VtMVfi/25CHL
7d+Az2rijRGZXb+BD5Rv1MoYV9rry4hwnjRTpYBNY2AWdz2ddGuUjZrUTFpFDeDQAP64JEbPNwNJ
1laNoR6moZFtx8Fcczw6q9vNQ4MbBaEFfhXvo/n6+WdftQYFNuwLnYdw8OP+S5SxI77JRJigQWJT
b3foh8XVDVRvYzNarWPsOjL4fhOhU36TI3knj2nUKxed5bfTK+bzeht6Kl2HcF/XtjY8D6Jv2gin
HKl9m6BXOJsCMtc11KC6+PQjQQWSVhV6+nSPAKifzqWscgSq8oRlLHjCI7NtIk8OIgEt4cbxjQai
aCWcPt87jAi4jT6SQw9iKaRvBcLXGmrUD10P6WgSSvN7UJpx38g0vXSxr7qoDXU8FDxth4SHdOVS
mLfm6eXE1+NitAnS5vOyeKNwJGwEubH14HayPehO3mwD6Q6o0Q7T/uPL4J33kMuXI4kGLUBJGh6n
iyuppo7+UFgPVl+h6Nai33RsXK2VXl5aotl2TptQxWq1LxjKZ+5Fw3Hb6fS1gN2FRR58+nLi5/BM
AWFXnbmbfvpzEEUSXTJq1kM56t2dtPxyJ4sx2duy0LwJZunBTsQn5Uq5nBiUBYeGhcQ74nOngw6O
AvuyaKwHQkT7YOVq/xTZNqCQGv7O5xqv/3csNDwo4COct0yeKBEbdRXF1oOW69HPHjVFL0P1/1jn
ebbybc+vn3leCGvMLz748cWdW7rAshS+/ENiddhb8QJ7XaBXmzHOj6EZKJtgQslRN4NwZf++PzAq
XADn4bUt5ygNakKiM60Hpa/d7RB22QXeFLhAZS5i2m2+6/rq0Te1dOW+XSqJsLiI6jAoCTgxJZKn
px/S7NrQFLJM/ogBpZIf4ItdzTOcQKP126qJl5t0e/ZjavRiX6aitLfsrVjDHKfo0yshtYYN3xdU
kevOiHYGjitrZpnvHDh6ikT4M4YWQvOy8xfmTR7n6WD8kUXzx/eTeG92kdwYSaJv4wALQrCYYiPq
qfDKYEg29RC4h4jS3fbjk39+yWBVBQoTow4ED6xlANqEat1K2TkPiHVJgEfdcFuXnfI49qayVn06
DzlAQKIWQWYt6O4vIXUAzIvUIgN7iOlAXPmaUR19aUaA7lXl56Q1Mfqa1dqpnk/t6S1Knwi8O7Uf
evMEAaebIZoCO5msLvxT6QbNC5rwDy0+FTVJlWjRX2yHvx+v6HsDoj832yTMZaelvxNliV4GQo3+
dLU5/gLAW+/cSlcPEBrG322jPn083FtwvJwg8QXUlNnNjZb16QTh3tpFa9vBnzJ0Cut7nsZ6saGe
VqtXiVRDTykojSKw9bcepH9VGVgreqPdaIeCmHfXWXUMkrIP22Rv9jjR/y6guq4syTsfHiEzl3uc
GATy5SICGt1hNEK/dh78ShTb3CTwioYmoRoW988ibR2vkhEPzMcr887WRrAVfhm5BZSvJT1aqZNy
wl6bUdF4Aa4U69eTO5i/VSWq1+RKz+869tabrCTRJsHJ/Fv+CbSUxIwSiW7aH9UOo01Z590hrerE
ywjfryyptt9GrS02QQyp5LOzZDSIFADPcFM8ox0UmBTUfSuTP0iK2YYHSinb9DWOIF6cijXp3Xc2
G6OBpgOaCUUZPeTFPPHbase+jv9gm6nqm6wpB5wLBUK8t0qEseNONLk5boMEta9dEveO/QhVe/ha
0IP1PVP31VcVIUT7aiy6ctyhQ+lEP+KmZp9+clnIpcBW25ggUWg+q9+F2GLiVtLIp3Dk0dnk2I1u
iZJHf4cw9Rp+4uzrz5EKsp6ksGSwgDlOV2WK0wqbJ1c+pbofX3dWnBycNKVPzvJ4Xa4Y95UVXht1
V608sWd3zVwmooBAfIo8FYyM04FlNlApo7D3GPE+PFKim666rhjuiqQcHqGGrNl/vD8eIC7icKpT
Z8WizDZyMcT6o1+n2YWeYNfVDVmyyxDMK70AVeaV6tR7A5LBoB1Pc4ancjFB20/6MPQH8QgQw3mc
usG6zRK6Yyq+h1ujE6tWzmc1Ua4nbJs4w29Zm738lJoqq9bUlWcnrVprm/dlQ8ajS1rgvhtmV0Yl
k+4p0UbbVI4SwnP+DUR003zPjLEM9qExdWV1kWrDWK98a+JxvubJTT9zgOFK8Ija2nlcU6tBVDWo
MT+DCpCIB+tuLYmkwPKG9qYfMsf0rx1qN4dAcZLpq6joBtEWrEnulMiU7k0R6OkWEZrM3g6amfY3
TdEiDZPZQq0vqszus+OgBAgNJRCtEWAEFGVeTHUowosK685u36tdqvxu/Bb4I4VKI9k5bSOfDWIF
iU1PQ3Ted1qYfYsTZODlBgZoNkY7qzCqsvQyOsf39G+V8bcrG/vBMEmMv2giFA/E5lHyPIkuaHeR
myVyA2AheZJNY4dekdnY7hU4hh7coERlv++GUd6WekWpoikM/teNqZKMoL5HF7Q/5oFlht/sKGq/
oVXpDxdK5qffBXim0VNmHNN2jGzagEo8FFej3ug/JrdutD9jOmG5lcdxGn3taAFcWWhCht5ERzGZ
LUGs9L4Wg6oenaEG6+ZNNbjpbW0Z0bUL5dW5FIFjtJ4dKBXGKUkV46AcFm5zpFMiy5c6pXK0qUut
oiMz6fm3CD6yoEkfxsk1fkKGyudz/XvTbvF3qbV8tDzTigXyQb1UtmEONeCAVLNy7afp4G7C3s6r
H1Y5SrXftaIs4mxn+WjySryAAunsByDtvyclUsVzLLuo34cpVd69WyrGqwj9KU8hMjkuBXOrBxLV
rzzAZ9fiXM6aAd/Et/BWl2U9zQ3UMC3U8ZkrojnIpG/3oWiC/ZxVexX4O8R3sdxWwz5eSQHORrYh
iQGipY9KyYVn4PRezC2kAdKxE3+tXk0rBCbgFW1B0Gl39Jfy+wp0DvYTVD9z99BgG0/j4OPn56x0
QOCBKAtKU+AGZ6Lc6Q8Y0yE00zQLXhs0+oI7w2mc30qvTQRiafUVznkUXU2lX+0i2ab3vE7jSlx/
FnKBs6V2QCuSzItu8yIgod2mZSQu8RPhvXYI8bQJtkU2ZoaHfsmNgqGcQzPdLdZAk8sLm2oilUwC
bkLuOehe5F6JUzZDUanW04iE+76cxvJY6E5xSFAfRSGxxAHj45UWi0uRNjaqE8g00P0Ef7v0cmyT
AL1he3CfUGyzJzBEXeIp8xu9AoJbRpMz6h2kLa8Qeh4WJcXTL6oqSjHxyrpPVIpCTwx198PMg/QF
0I35SWE05J8QKJjjSaIXffaCOh1LH4U/hnrvP6m4Ql1E9dRc1mGpoouLPEvZrUopvwXg/74sbwMC
S4L8x2EhjDkdEEnsJAnd3KVpbco7u3O7r74DCblT++Y4YvwWeH5BzSCtCnE0yuJRbwrl4uMPeZYS
v/0IOF3EUexcsAGnP6LqtILGduI+pWWrV1vfmhwvJMK7l003XvajI3bSiuLnfgj8F11O/dfEzNTU
M1PV2X/8W5b3x38/hVI1/SFqxkuSdJK16jA1nftUuE5rHd2uyyqvazEl9dweFZutoZUT7cc8utPa
Mbj7ePTzLc3nR0fl/42+WAiEuITZIvf5VPZZuLVqZww2hlx36z0/q4zjEFZBQacGsSRbjYY+9G5T
s+CJHn8XLpwca2rMA09jf2WF7rTS5nlvPLAr8J+xBAKSu7iT8s6xRtcdnaehNw3UXAfszsex3+CQ
I/40ZRWuvD/vHVnIG0TGHFrg8fM6/5OUdTOSd0gD9ykJKvNWH6rgIZPOcJxElKyRyd6bG510Sg0z
2Yjo8XSsuCIirHA+fsKo3h4OeWslV7kROpOnJIqLbW9iGvef3iZgBTSyG8o2iBktllNoWe8oUe4/
Kb7WBpua7lWwV2Oe8pUr9p3TMNsW8NHoVNKoXSR9Bd4fIw4F/lOtFvkmz3wXVESh7CwMey/0akw2
Ze5XP6Koqg8fT/GdLzhnGdD3oRpQl158Qb1BgFOUlfukYePuHiZ1inCtEmLaqQPwu5WoYflmcuqR
oySBR0QRxa8lq90K9UZJtEB5SoQi6rkgOyZerVvy2S+UhCiiSb3AcP3fH0/yna3DJY8ABJUxdulZ
3Rk3FSrMJsvrVwFCE3l3Qao4HBWMDHZm3K7Zu7w3HlwViDGkcIw5xy7/HAuagVWiqaPyNOMjLhVY
Odsuh0W1U5wwuhaswlq7/b3POOtgEQfNFBl98RlpO0Wuj4TJU4DmZrCFVetvFN2Ksk0mI39lt75z
ezIWmRJH/63/dTq9xOxlXcjOf8pE0eo0kgXwMm2Y1JXb5b3dQtxBvk/3nu2yOPFuV5VGPNn+k50G
7XHS+3EXJ3F4Sd/av7bLKTlW4+SvPJLvDTobkFPUhocHZuN0ckPu525ct8GzQqawEUnV7/CRxtBD
auVFW7TiS6GH0copPB8UvTSKmToNVNQ0lnyD3u/U0Fet4LkNJfTY1Cw7OkSQ0vbOEJTXmV65hQcL
XGw/PhjnX5Jx5wiIuhY0oKUxDxXragikzZmIG6PySj4EIQklo9ePxznfnlygaDSxnOBt6NOeLiqu
aFZa5618HnrbvTbGdPSi3ra+CV1xd58famZRgPcgN+AHnw6VBmEcYTwYMlSfXo+KHv3AWxJsM1IW
n75W3gwYYb/w5s6wmtOhgrKWNbQOZuUa2ZdUqZXjMGochU5eO7LO9x/P7J1NgjYHjwN36Cxms7hV
hF/YaRvC36nV2tyG9tD8dhUjOaZuFIKZM3QUaPM1YfZlmsUi0kFBJ5zWBWW+5RzBt1SZyPLwWVX7
/mDokb81cEn1wjE2bqgwN/AMB/0nII9h58aqtXLVvLdxCC3mUtjM3lpq8fthOdqloYTPVOe6I89k
tBF2lnyzpy48fry855c2WQGVbKTROQvs1tOvaeZOZ05WmT7XQ2KUOzUN8/jWQTJfv6dC1dwFBaTr
NeGp9walFsZBI5kktFl807SIYyDsef6s9ZB8VXyM76gLGdfjkMkLRDaGldvtnfGoE5A4Y+BJKrcM
NDLXmirgT/mzUdmmB5Q5RFu0r5ttP/biNaJMvPLin3/A+RWkIYXGHkXNZT0TYFCUBe2QPKujPu2d
PLDvu9DAGEjrpk96x/D5INkhWUw3ApQu1eLTL0gYkcu+L+JnxadT8GOMK9J/3/VT5ZhDF/jx8X45
m9mcx8F+n4WtaP8ulxKVyaDojbB5nmWe/jRoH3kaASqPr2J0/x9jkZmBkJhLHRTDTmcGeqyw1Cls
nw01N0EJIGu1402E4FEr4VoL4uyeIQmnNjvnRsyMPPF0sE7AWS59fXh2h7q+NvzQ2pRFb34duujY
udEu1LN45eydvUOg5QADg0/TOQbuEpGZF46fJUGkP6uxSviCJ16p7nRqhSt53/k3m0l9mI3TqadK
Z8zH45/AzI27uiNP058behSwa/EYuZSD3zWbRHXXosB5nU5Sfr7XjLWDf4r+Mj3g08G02oTz0rrJ
38RsDcCPmXkPLzTaTENiAwANsw1ENncXxHr29+OteVZtQCYUiYVZ5Rr9WRWE0unQxmAZaVt11Ssl
U+sxROjsisxq/FZGsI2SKuj/FogH/oiENlziNun81NOxX1nrpVXYjHe2DbRKKaQT1/D36Y8IM2Xw
88lsXgwDbPdusiK/8sywDUrqYmOLvEmoon2E2L+4V0QqAcWNhnaR9mYVUzNO9ccmBv1+TFQtV/cr
K7TccTNFg+cMoVqyZAQsFj/OCBEQaRJTf0GsyPjWCd94VEBa/abiXeFgpkFnG6ge7Uoy0asyyjp7
45qKNnMa8zmYEN3PaoqHX7Aw2jVFhjMI6fzjAJDODmvsVODDpyunVU7SdNqkv6hV434J6Tz91vCB
LD29doyvPRzB3nMbZJW8nnJ96tGdkHLbVUV/0QgJhVaKUpor33P5dMw/ikSYSICsZmZrn/4ouyNO
7GJLe5nGZHgxSy1/NROqqoKv9g2xsjXPs3f2DweUGvVshUn2LZaROMSiVGqD/RLllYobRZ81qCLa
aeOVsg6+5nWRqde2HFVPJFHrbHOe6m9+JjoPfmD6NxuJZ/ZSb9Jo+/HmOV8JSr9zsk4CBKZ7mZc4
SY6uRKv5f+PWfFRiy6fdn3X9tW+j3ZhG1cvHwy3vYyq99Nbh5rPVSEiWtUrfbWuoEHrwEvAIeJOK
R0ytlMpVVdTNsTey7lL0jtx9POjy8nobFO8uKvzgdqn8nn5t6HISjhmD5hOQ1caQ4kDLy4UQmGu3
LbqnhwGNmWMdwOj9eOR3Vpc7mro2he4ZrLz47P0kS9NsleAFnaL+oWicfCuj0LgS7RBvB0defDzc
2erCIEJzlFua1w4NksVEiZTUMIyi6IWDU6eegbDW82C0Y41ER9p71LVQ6DVFt5ZnLp8ipEBY1bkg
AqjgvCCs4VrT4hoRv1QJRwfKTb4N3Mo38frl3fvsjmUwWpswywnFZu3q069ZVLbeOVkbvwCtCEev
hNOq7BKD6gf4e2WHcEdVfDJyZ37U8aGeGeCCiCUWdxgkyYhGeZe+mEGQXVS+41zBBvaPUwiE9eNP
+M5SMhQAXB4aRGyWnLsJUncRq0X6IhM93KWupuwHqesZtEQKBCvzOtue87xwHJkzTMwxljokVCEj
TcF27AX0otyE8WBctDSjDuPYKbcpnnP/P+MhVOMQZALMXTrmqA2opkgL85cwMgMUIYq8bI6qPphX
QZXlilcUwliBTp6d/XmKnIb5ugEfuvx0saQnr8R2+mJF0XDnR2Wxq/LI8qo2BnCj1npzXQpztkku
+rWg6Z1vyfOCDhJ7Z0785n//T4Q2miQMAVTPF9kOOXSmrswv6rKPQjrdqXX78cZ551syGGkJ9zix
/JKqkWVGmCZGnb9MWWzsctzrd0AKh0OHKuOmh3q3cte8Ox4vJ63TGUu2XNhU11tZpEP+0laRdUFB
IsYtsEpvebiyi5pnfqUdcL6YqCtp1HXBR8/mQ4vFLIfUDvpUi18mu1e/lUFbbikwj7cU8tew4+ch
J0EU3CYS5zfdM3Vxj2oF+E6CpeQlcMoCE55JT9BccKxfbq1HdzjGwxmL1BLkVGd8teAc7utuKlda
iOcLzI+gQcDrgQ4Jla3T3UNVclSjMedw2lN0MOM8Qm4iM/7aQxFf1G7+WbQOI+HRBRyWogGlpmU9
G13jrmiUKXupR/FYt2VzERg8XMVkb0NSpf3H2/X8cwINoxNLWXK2Ll/KVkERamPDV9oXIxb+TahO
CNdEbngURvfy+ZFAEhJ20Nynvb2I9UIXm8xGqboXv9eL60l35a7vgnCP2Xx1+HioxfsLrAtJS9Cx
QBg0ZMCWdjzjVCPVoaT6a5DlAr5wre+oqgU/i6C2jqljBltfqvUaaeXdUWdIGfecQYA9b6R/rpke
oGbfyEZ7hfAgxK5xSv1nI5r2AELHeDYKPfnVIrKife4ynydLMYQWD8k8z/8y/6QzCyJaa/TXUR81
XLgy3/gWoMl9J9Pa17worrqVl39+Zv9JQv8bEZE+Ws/zHbAsh1oD/jF6kBmvcqCLFLT59FOPbGWl
yrM4d/+NMs+KGANK7xKelzYUJrNMM14bcDxHBFeASfYK1M88znCZHHV8Qz+HW2PIt+o8TxQpJvH2
4m5zhnZwlVQYr2WOy/Zu/md6KMcQCkfYApKaCDg+3qmL4/ffiNzecBeoEpLbnu6ZosxQCdQT8QoE
MdzVbmQdQ4laqdIJZffxUOfrSbJFH4A2GX/Rljsdqu3dcHbmkoGnBmM1ghCbwq1Z5z4i4moKdcJo
nz49IspqJMSGALrB36cjaoGT9ybImcATUe1eto57F5H1utuoEhB9awzcVnbm+RFEcox15JnnwYfD
cDri6GNAGgukO7xWQ1ftSwsRBSEQZXytk8HZ4XcWPBqg4bLHj2c6P0SnJ4LxZtVBclio2UsgsRub
0nKTCmFVUJ/ql2Bo5RGVMMczyiL4FaSxdovWDY4ndi2urFG111ynz/cRupVwnXgpEZpgCU4n3uhu
ZzVqHgVebArAJ1g6fmWVoXCLfI0hcnb8Zx1UYC7zWJS9lmafRZb3ilLbXUC/Bf0UENuo+HRFGhSf
/ZoMBMmG/QONivM4f+1/LlS7L4ex6tSBHeunU7xz0d3Xt0mDiNddxpVoeSDqmuCy1VHgWLl93kC4
J5+UwYnj5sohfQruudPB/dKSfTEZbCUf+tK4n6gi6lcyKYLbMDUQIkscu1HBhgM23I5KqbqXmo80
GSykKd+UUWBlXpnlY+PpcZ+SBQ4asUrkIYwQits8RVdtg9RCIzyQshbmuKh8hI9m1ObKnVUVMrs0
I6VTIdpjlucZljoSF2sDYkmF58MNDYeNMALnCaWi7LdMJWqM1mRXRrvzp8ox8i1FoAm+UIVax++P
d/vZKeOxmb2RiKYpGyOzfLo0VJRLIxkMLfAsN62PWe2nXwxRphspi+wPieDwu3acao0ZsEgh6Bqh
ksEdxgknvSaNOB22MxGaEXWqB56EQlQf+zIfq03focR3lRSdnVzCleqvUHQr0l1JE2Qtjzi7QaHA
zIrDc2cObuoSeWNB84Le0xsSJSrdHT2Arw11bLD86iZ3s/bJEoG5cmufTZoxkbZEs4PIaS77nk4a
pDhCOh16Sp4w8785Vm5fM/TJadz27qU+DOJggu7fW8NkrZyAd2ZL1I1ZNU/vTMdY3KWkR7Hpxmgp
emMVXthNUMYXga5PwbcmNGpxnRMFpyux9tnOokdOMWoWAIVoBenkdLZaINqopVAYgcAVwmtQImw2
WmVqqZf2QbFRCsX9UgFg8Veumrf62slxJ6MBAzkz+0CSQPk9HRmxpNxNDQOKSaN2TXY5kE7W1aZo
DS351cD1B2EsWq25cHAEDJuN7QDfuR6sMGu/2FnPE74no0bjokL38WvbTor0tEoHhp4qaVtsHbcR
B0mwCo+vqNGPJshG8M2DyhvYf2WcWO1WEB6rR9sgWUVsiZ6df+U2nGbdUzJbC/HLUuppJ9JUDW+s
mCLLFn3qqtgmgBw/KelNdMedhws8WQ86lxTyT9cjJn5WyXv0X73bbk393k2kl47fP3eRLAdZLHrc
9o0xaVL/ZXxHLkPxhtELv7ore2q5j5eDLJLIRuL+bSqB/ovUzTO0TaBcVuHRWdP/XW7dxTDG4nay
bCjZhfI2l+DC/qZ+H49rM1lGGcshFhlUHpgmSQTfBKEBea01njJurefgR3Ovf/v4wyxvneVIi1un
hEJuqxUjaV/jS1S4zJ35RV5ix/LxMGtrtnhIdLD+Obw7/Zf/JdtGW/U7TvW3/9sQi1ss7EXjK36o
/+Ki3oit78mdsv94iDcXk3/vjuVqLYKvEAsioyiZRvlY3pSHfQjrwGvvO3D6f0PFC3+7x2CrHJGK
M9cqokutgOU5XWZ/aaiUcdMzvyg4VOKi9jdjeqvWjVcp5qWme+jB3JjOLjCOmqF4ilkCyDkq6tVU
7/nN2x7NDusH4mw1BOOPl2UZki5XZXGDqID3o2RgD0n7Ke3v6uyhrVbuj3cPBM/FXH+md7IkbeqS
yA8NDvZP7P1IL7U/7p9gG+zzi49n8u42/WeYxWnIxyh0Zcww+Wt8kT+Pv5XjePjfhlicBMUqGiOl
Xfmr3QW7eZuO3mej6bfv8c8sFiehMaCTT8k8xGVxHVzqx/IYr52E+QY6Own/jLE4CZUUhV0JxtC+
Zq7XXYPJwnWteioqrzU28V/16X9btkW8UAeuqjQpuz9/na6Un8Zldlj7+Ete+n8n7J85LfaxHWuy
UBCV/uX/Ka71Q/7Huu15ty+7at/8lPdi8prfcsWcZW3HLR7GJs6HSoaMOY4b5ZdVbpVi4/6w7v+3
1Vu8jFkRJCg8snr9brj4b9MZx4+HePfxpWhKvIx4F8f0NIzAYWcCpBfrv+zqMle+O+K72U+e0T/8
b8Ms9raaB34STQxTyJ1rHqL4sig2oVg5pG/t6H+3Nyk+dCNSHwtvAbBAiwe4seGdV4k6Pbi1IzNP
C4f2zgfe2EETh5i+z7McZUKUsMILBbOObBuj1fgaxpUg7MAKYaXqsFxcABngrmYQK1AXWseLe2ns
h8qIGl97cOIE+zd1yL5WRMiEa6XhkYYOK5HUvIqn05/FcOhwIwZEUXXJTkJpjZ8Tu/JPYKau8Pwo
THB19u21sHD5chD9k/SQB4BbBTizlKtvBx9ZbqH7D12tO6XcgHVr1UsS48nRNjSr6k86dgGoASZH
jAtSfua6vz2y/xQaEuCqYVAlxR+jTM0N5y5TN46Cm5VtTlgAR02xJhq4PODkzTxZc50Y0QsDd5nT
c9FQpwJ7ZYSPta6EV5OMw68WnoZfEDR2vk75lF8nAPZXio1n32/2B9McFhVhGlori8OYGok6KAgv
o+Cpg0Kh6nDAGEDffHwWz74eqvhzpx0gNzU40F6nU1MKB8H1VMseK6V0iw0S3Pl3d7ZUPgAxSVde
nPMpwYSZPTbBH5KmLkVJnYJ6IMY36WNhZe11hW3jXVaaaws3f42TjQ8AfoaRaQgKQWlYQo0VH6ki
EVvWfSjzbl8olvmls0PtIgrSn73TWRcKthWFpyhat5narl/JxJd9MIAhNBId8lI4OBy+pQO2qSZx
qcjAuS8lzwJU18GpHu1BBTie5bJF2dapwhCs9QSL9weKlJnuelYQxMpLnPCfrSz6G8BysR7U/dHg
A2LKH5YQb55DH2F2EfxsFLSPkQKJazs7mG3TBXcp0h32VdVkQtvSga7qTYAQsuupgt33vUJtoXjB
w7cd/U2Nel7ceBaEbKv03KS26stUr81iS7rbdOlmDChuXYyijsQnrY1YUvoicB1BRLF/WNPTXVom
LrYGfSzux85SbkAJIyrc0Z39VTmp1u0RwckBQX18Ms4OvUNTj9IUR5AmEcCn0zErNrB0rNS5LzQW
jaKn7yGFYV+iMW8cfXDCX0Rulysv8Pne5cwDK2K2ZPLg8U8H9fW+S6ai9u9lLWl8VZGoE5w0awOO
eNs49iHpDW08hmmnZjAD9Mzf6j0c5pVbYZlRvjkOw+0FDMKJBCd5+jO6OQ0TUKzvrSmopxsUVYJq
iwO5ZRwlqLNyO1XU83ZUaAoSwSj1zZVg5+xamlVF5g4L1TRIGMvSkhoVwgxVPf85xWPY0xSIhmFv
lv4ovay1grWL6Ww41hq8HZsLBBCA18UF7wSVjduGHf9MpiSh5lNnMOCVCFq5F7PuPz7eWWerOxNa
eDEBK/M2Aw89Xd0+hkRmyla5x25qvEtao90UiZEdijjoPWeitjQm0bClYOes7Onzu+mtQIh3zvwX
UL7FpqZKZaIPk1Q/DVkpN1Xquteii9ybfGzNDZMWV0ac6neaL+SN0OSrrjXpSlx2dq540Wa+4EwY
5A9LxqBrprFQgpJonMcmmnX54l2h9/HfvjezS1EGDyG6ZbvPLTna3rTpwUARB2HevcTsmKKfI4rW
/FkVeXZb0wW969NedHdIh0+vvW431jY1pzK68eXkr/V7lh+c8jP9bTYW/Bqe2/9D2Xktx42kbfpW
Jvoc88ObjX/mAEBZeoqi6ROERFGwCZ9w17Zne2P7QD27KxY7VKuIiYlQF6sSSCQyP/OaUydOlNGb
fHDH6dGuHPcyKihDfu1q3SuC1MhaugagecRuNvtxV82I4v7uU/9R/uY4pAnA/39AuURDTOnTTufH
keRIC5JMd49l7sr8aAyY0PgV2PXrstPrT1nT2cdymNOvRhVN1pnd7TQEXq8DaD7kihXJSKn6/cJX
LG30Ztmoj03XR7NPkFC3u1HvixYhvDgGWSRFfQYB83FMgMfIBDDsXw2392PKSeDygFT/o4c1Stib
g3ezNB7SI7kSgvI5J/h8urrBheH0g64JSYeK6NzJTpJb/aJ3Xd0+ZguCIcnQj1eIeyxbxfNi3W9Y
6Gj8iu7br5f3aWBlwELghEJeldXFWX/yWse5ZdQg5q1HQ2IrvcpcZk+WORvnzsS/G4eXB9VABqOf
dHIuCDm6aYvuD/vkoKTHJVIKJxB625pnluzphswNgchkLwYZstJi1s9/ivG7fvaQaZPaY5xPnZ9r
UbUZEe72EzU6Z2H48eVkKKJ6CAFAXYGbvh/Kk1AnMVnSHhE4ry6NpXUu5GhGtGZZorARsrBPquVr
MSBx9Oun9nFpwrhbfegAwPDMTlHEWuc5aJbq6iPmac62LFpHPTZEHK7fEL4+GBIbpd8eEeo/rWCW
KAHhKWRizEs17wY1fnSSvNtGttNvPa30Ni7yJr4DofIMROPD2wDgFOYWGoygXrD5OpnbuKR7P5dy
ecwqvdi1M2WlEnhvoPKOHGKh2pu6ks+/vscPaxTM8IpfMNfjfNXafP88tSGHgN6Wy2NeecpNXhjm
1ujm6syB8rejuKCxIKJDkDslFEcxrgYSy8BHT5v6cG4KE8uhZDqzYXLpXO3PwTuCUyumDjdePBJh
rZxkgdZQLhKpjPRzpLQKgn7tjGGpbVRN/nWym7RT/SSHHWH5ANEaL/ONLE3K56UdLLEqwoOg/gbO
opv39li42Kz0RYLLbVbiNhMUgK68r7RCnDn3PcQYomfDy6KhCZTEHlvPB3AtFY7oybaXwFjGSNx0
RiWhE5dT19s7Gt+SQlcGA0ULxrlNrDyMMHadJ4R3nVpcxHWEb4BPZ57K767rWCRJkPWLYVNtd7EM
OuDsApbfh5tduIA/WjHQjzcKsx6svcQEGJOOudIbzfYTENK5Q2US5Ul/GCFpXHoZDjXXcDiMdgwR
FJqafGM1nZtfoEuWVM9pplfVJ/ThkjQ7YPBmwoYebTXCVWkupzlO/FrTsfHxE6RsGsXX9brAnEYz
qoE8R+lt+oGj1TQHKhta9rRkOp72fhKhWKH7y1gntiRTol6xF6o1Lzd9hxTSjqzOzb+D8/IwnzBj
lB5vImuWlD2xLMy2LcZY6SucqrLcpLjFkJjiXwjGRAV0PhxHTpBoS/JtZ9+rqc/VbYOqzxhYzTLY
jwbiSY1vWLkutlNaLeqtG5tJf6nHhZXiYmPUMo/9wkhWmbisx07Ud8xcFte9FhUAXiaJt/MeCrWj
7OPY6Id7ExyMQLuY/X7jTV5h3eYtHi0vqkqhZQq0TCDDEcBaMo2WRVJW8UHTleoN1ex6Va7Vp3QT
FcZoba0Yh5ed55WKGs56N3Wf8BXsyt1MqJvsaury8yGx62II68mIsnAok7gLHVeJzWCMxmK8kLHR
mjtsWrwxaBsD2yUzGur2iNWk7X7KXUW6z3M0e+0SZANwl82kFFUcpK1MrB3iLSKBnWC7w5Z4DM6C
5XaY7BaL2w7+zG+n4aCBT8kDL8WxBIEZYM7O7Ov26OYtix0LrQ2CFg3mfDgd9vOtkijKcqQjFfc3
4yD19GXQO9PajRFoks/LUBi4xcfFNPoCHb7lS5zhsbfBC0WKkqCuWw3cKL516gN0HODTjm0ktrsx
nRodTtRJTWNr21jOXwG0NFdiqz0g3OLHndWpJZyWGbq470pkpHyjiLr2gUtwx8NE1lrss2bw1I00
jUncV0BQ67eGND/HYAdpk9vZ1RpLDVJUsYDC6SMSXzrLD9OdZjHnKqhzx5rLQC20tkOnnqhYhDw6
I8UJbsE85bo2EwcP5SKNhujPhkvCmEfBWi2ywqIzEeEYmzKavpjDNEVQc4wY0WZRshFcZXkk4gP0
ztS1g6rus351kVJL7cEVCTqZJogBwqC0jLPF8mGhSk5WrYwVbT8MQNq/lYAn0n6f6xnzEeoNGdE3
uBJuuilhIHlff31efDiFkdz4y+CTbIxq6UlMw81kWLwVyoNWdCUYMBVIYVC07XRlFykbjlrW6Zlj
8TS6gaoMrJZtmxwQ+uhpOQOUD/CgVhEvWeI0fRjFutdupZIa0ytyKpbz/dd3eBrhmGtcCCSLoBuc
BmDC9ydimWGM4LV5y3Cj5wUyqtvkDdpC6V7k7cCeo+eZM5Q8+KXvdoluTdrLr6/gww2DeFrNzz2A
tjDXT9EpQPrrmo2neKqxbXvyEiP5Nqlud6ebDXZ+vz3WD2WfVa8ReO/pyWx0GBnOvZM9SVRb91Vt
TXpIXbof/EQ0bnMmhvswt7h6kEtT9jbRxkK26v3c6uas4Nwm8ydtrHBLA/Tm3eNP29+OqRA7DAn1
F8LcXA9rp6iefn2nHzocIMEpJKDdALQfRYDTfCo1LQXzZNE/oScfPdR2Rvli28VTXeOfrJSm3BQx
1vYBHpr6a9XO8QS9Cf6BdAJ9MSftbnAiZTpTt/7RWPg5ZEE5kdSA6YAgw3I7nZJOpDAk41Z9RHNu
MNJdgoIUuvGlS2Ryy541TcW2B/xsUtDJFodaYpa07nNcOgIoXjcUXYUcuIrzTeA1pRvvKQiWdhxi
wcYeY9TjWQXMD8uTnJiqPtJcq7orYLX3D9FTqjk2olJ/nhAEtHfCaXJ9P9YekRARUnIu4/hQhVmV
5okciYqB8q8cl/fjpQ0rMZ0t9Vlki2lcU37XpzByja7eplMjwE+NMdvDTteVPtN8hy0ovo1razS2
reXgPvnrdfRhDQP5JVgGPIlw9HpJ7y9nalQ97k0nfe66yNloRT4BmUNd18q0LtSXZNhGi9UEk5KX
Z3pUHyd+1QLhf8gBARy1TqJbHr6S1pwKz6RlxJvGkiCfXEeeiaQr/G3xm7UA9JsJo1f+hL3yi06T
c9GP3SIIfZ+dxckP8MnSg915yn2a9NnBlnrxm3AWxkP4S2O7/+E8cmo2VSpa20fF1D1rfRVhdWQP
4rFPRdSGfVPprd8tFqw7Q0TmmR7Ex3klBVq19tf3D3D8SRVipI27bvXTs5ViPHNsMk8pr5K0XLLQ
KZHrPjOvf7Og1yMNAXxY7qiOn4pYlDTIxDiM7bMC8Ul9SLOOuL1r3BLHkzk2syMVAmT1Kuw3RAgK
uJ/CBJXINHCrND9XpDg90En9VrFmLgXxZJDP6+T8VDsQuXCTfBiT5xWeGs6WHR0647p1jCCmprX/
9bvzcabJLqABUjkmbmHE94NNkY7Cdzd7zy6SCZ+hIGi3WW2js62ifnn/67F+dI7e7ayrwDqxK+wD
FBDB9b4fLLLL3rNlqzyLvozJq9DHdbo0QH7WoxNa1YWY7ypie3GJpJWq4P6K+MBj3dDOu6wNJY57
mj+ryQU2MO0YfVazZlptpzGMdfdtP3TaVT7XSXEUQNcQUsckzPqcTO746dc38mHSgPwTEFANRRqE
LvX6BH96Qn2Mo6xTqtoTjRwnObI2mheXpDBBoyC3lfB3R0PKAt1RpKp/9DJOZs0QrYpOrrCfTCW3
njC0BVZmK9amqWv3zIuwvlfvHtCqmoGuGSybVTHztBc+o+GGJa1trRhUbc3G4jBtlm4vkEkPaaWY
fsZjPXDsZpt4MavfjStXQeVViB0vCHDAp51PaYEaytPGfYrIR1I6Rl6Zb4sYL5WLOFY95Uzs8+FF
g163yiTDYlrHPaUWSLRPKfmo6Dhbsg/MYTGCTMbxkSnogHSX2Rmczel4rBoAzvSqacJTzD0FkOUp
ltbeqOpfB92+dd0hPra5LR/GSjyREZ1z5P4wGq2JtWIPVxqpHLDG7xdp3Y19Tk9heoU4QO99aVV8
cJ3KS3e6U6f1Zkad+FxF8LTaA1zFXqP0lRDDjnrK7yuGvh1lvqivnheVt9AsyguZOc2ZF+Jv7ozq
9Cp/sp74pDzv7wy71bQ03Up9VWQ0PFqDNW2wMijCaka00deV5u33XkB8mVSA2hTgqfkD3zgZT+IX
Tkga5a9Ymat+4yXFZhhm4Q9Zs5wJKD7eGl0WHhqvO+Vjwrn3t0Yhirlti/61nOx2p9bLuCMpuaoJ
IK9QVBp+M9f4gX4Hz7PyHFbW28lwBLFZM9vLjNrmuDpruP02NuMisCv7nM/U+lM/by0WQT716fUd
YOtETvT9nU3Zimlw0OTpHFnh0y6WQ4o6w2WCTfLjr5/Xh0nkQWE/gLQZhygZ40l4igqtPRuLJV/n
3iueXXRa3NhJa3wf+2TfxvaZY20NL9/f2fp6Ud2kHs1BerroLXUBnwBD5jV2aufZylSLGtqkjhhb
S2cqN+hsAHldoUfxb+6XNCGRJaAtxivHcXTaDTXHWp0XtxSvXsUp5xPFRf5CFhxMA67QZ9bKx1ll
P6GXTaeZ3YvF+f4BtnYzYBxrzewntrePq3z47sA8eHILuucyrs7tXx/AxtBf6LOu6hIgUsAunWQ1
lLiSApKT8hWBG3f6agNxWw6Kk6WRFrhFG5Vd4CxzXuubBRuN8VBPKUYTZZNWyWGOLBQJ/SFlMfq1
dHsR9kOalT2mYGOZ9RcZ54Lua2qqKhK3ISMSmi8REnKCIkPmWMF5tJU0UJChqc9pYZ3O5IoFQduI
E4AWNky6k6xB7TQhZhvh7znS5vuKCua+8OZmg5hT/mJp83jmyZ2+ejCIKFn8cO5hHyNve//kVFkr
kd60xp+IGWUBuJDJx+c+3+V0v84lz6cnwCrYxNG94szYUSCzvR+rSnkHTFLhr0g9DvZbrXoZsmLx
HEulCCU+O9U2XhrKyHpmcRoGQwoIcvLTZiWLBl6/WkUE0NUyIws7MF0mfixmK322X/wKzkzMhwKE
jWwJ0BgS/ZWMC9zq/dVyciZDEdXFqzS9fnzTG4xmIagO+YhPN7VcZWMknZq/DbGC5/zUo0x/F+NQ
XAaxW6ZQlDI6YE11Ji452VAoxqzqPHCSeLmxCDqNEySZ0aIoan/vVAQiujF4W+ge1NlUN97kSCXt
uroSm19vmqc50I9RIbF6DuxgLM5OiwgibrPILqz+HlEwsDnZmOyL0muOlU7xo7XG4YIAYtia7NqB
DU3vBhvUc8D0kzdjvQbASgSeQAd5Q04V6aS7tFVkes19PeZ1FqBxprmBkLO7c9rOve7jNDnH8/ub
yaaqt6ogAMsi6zpZsOB4x3qqtOY+l7NxW45TvVNwo3lOYq8PXZctZ4lMfffryf7bQUFF0nkD0PBB
TVRJAQj1YmzvBVY8h4RexU7VmvQKSbUogMw4+EqVjWee8Mk28GNykQyzWFRUuIBGvV/sjeXWVF/6
7h5KO1yzrGWTM4Aww6X8XZ32v8ayKSfSPcIx+DSOKTKlpcuht/dJpdjlQVJAUPH2qMzoYlm6Lt6W
EMvo7ehupt23WmbOYRLpbeabrqL3cNm0uPm9wxJdDzY/ooEVSwhC6hTWuEB0m+iKVPejzAx4b26x
7z2VZko05Wde4JNN8K+h1mCAEamPnYp4IKvT66NaYvtSpPGV4mnDRlbJuWD7JFn7MQr0bzZbzn8C
gJNjpNdSco2mLu+nak6uZNW9LkKZPoF1SxBistqNgZwHDl5ZswdC+eevV/DpYlpnk7qxucpAQFA9
hcJmSuxkQ2ym98riZXec0krgVctwRB2vOvOy/M1srmjCNRAgcwIF9H7d0oCaCsUS1b0yoEIYd1N/
gwNA/uXXN/Q3s7miQqhNgHjFKe0kaCxEHmEYpNT3uQZbD1e0NsiiyA4NL3E2gzSb/TCbtKmb1dcc
A/ZzYnGnW9+qhgL7nAMJ5O+a1ry/y6LJR8ORI5u+2iY3alTTpVaNVC1CNPjrP0srjs6d1esL/1Pg
ygJa4aHk3MjArcpa6y71UxkDVEedJ40u7/EuRYyt01Q91MsFmx5wP2UcFvROr8uol69e04sjKJb+
VXqJeNUQ9PtacB//ceT6r9fpf6CzdvvX4N2//5t/v1Y1TN446U/++e+r9LWtuup7/9/r1/7vn73/
0r9v6rfyU9++vfVXX+rTv3z3RX7/P+OHX/ov7/6xKZG9ne/kWzvfv3Wy6H8MwpWuf/n/++E/3n78
ysNcv/3rj1f84/v11+K0Kv/4z0eHb//648cW+F8///5/Prz+Ivjew//6n22ezm8fvvL2pev/9Ydp
/tOlboDEE1VuAvDV/Hl8Wz/RrX9y1nJgA6/Axw79jj/+UVZtn/Al/Z+0q3g3AaKi5U5Z849/IFG9
fmRY/B66DQBbyNhRFzP/+D+X9u4h/b+H9o9SitsqLfvuX3+cLN3VWoXjeh199bKhQ/Z+HTnI+9k1
NfqAM/tFJuMl+tsXAuUAMY1n3lIkm98v2h+DESH8yEWYiFPqdC47vQcpNgQIwInlk8hqrT52pZYm
Pp3jpvT1etK1q8Tysu/t0pbuTiTGOGy0Trp7zNMVQR+NiNl3cQOu7xS3kdYhj+Osu9U5Ist9ie9m
srUWdF8OTSfs6UJvor7Z287oXBlp0VQ3Ofv7pdWlfXyNOH06h6PXTs1FYs1xs11MvUDKUrgoNej9
YnVbTcFgCNe9dtnkjb6UIbSe9UsW2APfjCwj3/Wy72/BkzjadjDy0jjKWjR5UJSNEHsTOFcR1Ppw
QxjNL/UUAojja1G/eLkLmL3KF4Nqaec0pt8OULn8THbGbVbFbkanfLQS324XBNgbfiCAPj7EW3Zr
FVF/NVMHuiVqolyN06QeSDYrGbb9SP8vWFQzb3YI+2nicqhTqzTDQpLc+9mCZORB98osCgTQW88f
61TmgdtpXrtLFtrfq3yOOgVdzEMEKZkh9WkhSv84znIpD0s1mE+Zkpk+dl5o/mdio2nKHagZO6T3
XKO+pUxBog9I+5HvIRu6ND6WCx1srvWX8qgMa4URBzDl6Sg3mIhpiJ6iAy0TJDzs3rr2auc+tpM6
ZN96RGc892fkqYF+Q2VO9OdEOg/2nN0rZZ9vWkW/WUPSK2Ctrl8s5Z104u0QmWog1A4VfUc9NLNr
HShUR34aC4vmhxcHOdfgZ2lzTG159HDBCYZJ3xLZ575m9LtKoFOhWGmAYNENfuYABJYxhCa8p1ff
hnk+3ulGcpHiHYdEpLJ1+2JE4kGMIaA0N2x42CKNvqH05JvtijLQmiP+arM/RRRlF6Ff6ZN1b5ZY
pKNQ9CXp9OPsxJSLijrMO3sImyUSO63stmZj3bpDEWYT8gDo/10PmtyCLLmftfg6X1pljxbncdAy
P3IlEihOJ/08a6+UaAwn3brqlLFCPmBGXgoxn7m80daycF3Zl5U93Fp68kb9OsAXroURMnwypLqx
yvkaP1eY/DL6DFQH8/hor5jZspEkW8xfdJjsJULOpH92C/RRdScNFx0sl2ov67WlQQXZONCBcdjx
VB5ihyJH2aMzormK7Zu5IDHhPQmLMnky2xjGsSdvBhd4iIO4gU+SE3oJiHvF+6YpXuXHoK2ctMlo
6XZv3aQXJKZyCF2q2fAjwrZY6BRq2OXl3RXWvg92XiW+1XgXo75clkt6i4bpDKvfCYZFvZ6iMkal
wELJVs1NwCOgs6Ia77TIwDQNQ4hHvfaKMHX7yfeWbucWEqu2/pkLvdRdbsXrKZQq+aZRk+p2SZPv
bdHdRwI/GM0bdm1jX5SFfLaNad8bgKNMhKj81Oq+Jq03gIIw5BZojRnMVaSEYDIINHW8rbhpvRCe
HzXdV0NxSGSj5ZCZaXfZ11TxZzu7NWqEyry6vvVE1F+3GTD2oVn2UqnAjyTOm2bYW1G51cWcx/e1
Bv4lmexxgwDpQkGkgl7bti4mL8slfnk4PukV8Doj/45zQe93g7eyHoJeW8oLR9YvkTdEm6i0Ajhv
b1WKz3KsK47vKUCuaPFbU6b4g0gnv3W9sEihHHWOfkM1nv/Spxddota7FKMwQ6QIcTlIhBTSuzE7
7ZjMxiGO8gsYHKWfe/1GHaK7Lpemv0CtYz2JuyzKWr9N8a0brKIPcsN6jF0NgxjUgIOaiNKvaIFt
ncb+U7OGC93K3dvI0Z1NX5f6Jquch6mxnUPWjPvGyg8IOU4B4iR7Wv4bd2xW/B96Oa09BzpKHQAP
teU+55imKSWuprKJdjnsm7bKnb020aQVzrexTaqwHOedQkzvD06cb5wEZKkRYeDHZvG6FBo+bED0
TOrOQZnLfhM3+haw9nSpdo0VmHAeDuWgHCd35kqJseA9Nbn6CDYy2UtHbqO43pgGvTUzi+4KJ762
RfvaWKzvCu+zKk2sjec2G+wISMJcFGXUOX0Qqhfq3ej4NspypPxtx74bX9MH3cxz62xskUwbDony
mrVebTR1bLWrqVi8QBs75UY1RBd6Eskvo8gA+dUgEoeBBg5EK8dTpk0bRZafecNF1RTHpja6oPWc
78aIpICvoaATTrEOWwhZazdc1Obglgqt31K9sFzYkakZ5XtZTcleL9O7uGhf4BxeVUJ7gMyu+6Jy
dq2h2mOwLM4ThQvjrcuEcl0SbYN1LK4oPV2ViazRVl6soLDmrds1X706eYCBZL7NolBDy25uHFvO
d3kzF7vJSLccfl/Bk730qJb6nmjmQ6ao+0gvptCK6n0iSx00au1u2rE6lLAq/Qi7l3mK92NjfR+q
xAj0oXb3mZnUt4PIxgsNp8sNSQYFJa0UD3HEiSlJCwJZFAYTxUMq1elziau8LwcYxt2I/JNd3+vW
bIRmql0tVfFdlGgqeLKukTExrtOcF0qYnQystAT+uiAxnZYWx2wrb6TXAd1Hha0MY1E+weYwg7qm
nIK5PPGCJx9xGCgDwKl4ESeW4pcimo9OW4Nn9NqDSuAaeCK9yFgbfhmrQHad7KXsS3moVYvGce1t
1Gr5M67FncL2FEFG9Ufy/ytdWHpopLl5qWKDE+iTTP0ByFQozGwPDfVI+/zOqtor1yk/0Us1Ntoc
2+vZN26sRDfvF28GOihUdP8Wtfjk2suLNUndx7ZxF1WF4FmqsJ9jpQm1Qci7pquzCyxZruqu9vAQ
Ul9i3ggfQo68tKlEspvbzsYbhfJtNKj6TVN1rU3pvZUCaIwcQh7PVbRH6gfbcrTSnVlXSlAt9stS
inoLhMrZ9ole+ZrgsSP0ZtwYbb/rlqknYMnHzaBGB3xoNkBCDqYub4DtfBnN6YoVbl6CnhhCOyq2
+BEKxDG8aynQKzBmtwrynsMB4TZCZgcEY46whLlcaLkHDrMcvlVqsaFCflGkVusb5L52btwsrXeT
9elDPZghrrpXbYLgV0wxM/caH8wnp1tlq2G6qPsltW7pIdz1CzQd3XyeloLbJbogkEsoszWuPxXq
l95NKyTArEfutvLdZvo6jPpn1elbP3XGC9FqDx4LUehqezSlPVCGH5VQtnF6I4RgKXotgold81Jn
wOLkEunXFRczHbI2Jigz67mQO7ed6uQudTPBseIqzhQM9li+paMOpiVJmkEP8rkQ97Gq59MV2O1R
Q6TYEknYLpZ1UafA7neKFpWKX1HFd/bwldTyS05F+2lE0Gxo/BmG4gB02TOuOmmqhIRUaoKs7fgR
0ynL7kZtjcg7U00+Keqt/XIkW8maASKBjjyVA4xLnemjcBBUYu0tZJA6w4pFd1kOSRQHczpP1BSs
qDvTtF+Tv5/zeAaGkw58A6ohnV66M+/zrxrkgwSsIANTq4BD6LWCFN+Y9U0dFC7mAD7UaFwbshnl
pQAfI547jji6yjx7XUhnKf9E0RBZAYSnnvP1OETis4RQgdxduOS9W4TurFDAywG8XqAoN/nCQLMJ
RaDSQPSltdQH2VYoZsXKMN3+ui7zcVbJbBEdgPUBHuFDGxvJysQpBkcGvWiLx84CEDKoxR7oP6ew
MivOs93krrr59ainnYH1YVIV+QHsokJLR/b9nObK0huxOqqBnQ1FCpexNj4bjWZ24N8nGAitPsyZ
X1kpb5IQE1nGNLsKhjQ25SHWPB2kX1/RCcjtx+qCBE0vf1V7/tB+G6jooWbfqoFkNV8IB/DrlHfK
VUYCeqvUtXLVVE40BAqqpWeG/pDf/yg6rJ0SAwAKdYP3c6Eliis9o8ZixBnjr0Psoo48lVD7A9yU
eOqts9hu+OvbPV3TkM+pn+qYE4BsBJxxMuaIE6PjRBjSymI5CmdfRpIa6vOZQU4XF5X3tdPioroI
4sU9xe8BSFw64eAVrn3ytkW4HG6EHe46/+ufw7HcVs+mr91xaGgYEOtB4O7Z9Le/vgRGO61owK1c
1QRgVtKyBk948vrmGSmeA7Qr6JPmwsurhwRPetJ2MhODDtAnnDZbVNes45TkN7WwDnXP1ivctNvP
BUhZwrz1XEYipOnZ5irH646Tk3y3FXmIYlnkgQDDzsZu5Hd6uySh1tGPxqT8qa+dnG3erHemXYSO
lwRLZ287igbWXH2qCuvopPZtnY2hrbWhrVTXfavv+6LufFtpD1VjVKteRRCVSO/0g8t5bRjQdggR
LzHwozGrTIkPUfVWGtFzq0bIpYhPFP9eF5gH7uAmkGOi68Ien1prOloFs2zNw1MkxxcIGC/qUD+h
HgF/orxQ2F3DrM82Tk1KibzlAZvxxp8U7yEe9VDEPKNI3eapvcN+/kA75cYbTOcCbcjXTFe2S49E
5BhTlVpQAvCHIvukJQKagL2Fob3rHPcoDDe0J3JvT/1zjJpPSY/zTBNdjnm8n0fjPq0Anw8oH1h2
9yI0gkOjfWJWHqpBSh+o/BYVx102p0ehWM9EaGTN8XUiUOzU+WMlRierlk+DQ7KSaeDV6wa4hbKz
EuU153ylnio4JIc3AG0P7NMeGnzLbkzHY4Q8esDbGSpV9BlIMayKut8sSReAlrtPDP3ZypNglOJx
8aqjFGbh21D//Hrqtg6Y8aS2/SzKD1Wro53qvZRQY+OFbSRrrvU5exrjdI2N98AOtxAmvojRw77P
qO6NdPxUUIluhLGhb/2nYjt7t/OIX3mwUP1vuq54SGLtKMymoMXeBchUQicx3Gpt9JbkMln5YqcU
c+KMyoNNmBY4avKJgPLz2HfIufMU8S5iFdFO0u6kQkVh7G96o3yI5TxumwYCZRq1xWtZGc62VbVL
dHd3i15e2EJu8DAoGU4VYaSkl+biHCdvGZBq5RnDmFw2K3xtSdyd0s6VX+Y0RIrlcrZSI5BGd6dI
o78uoeFQV8iuDbe7IBG+UZqOJT8Ld6sk5hHrqgtS06O38J7J2cm2tVdlPvZfzk62hbFB7i/dJyKf
b/KqvhyyfBdFcqFAkQ29r47wlQYyTIkqq2Is88Fslc8m1bGD2UjljuLM96wYlmDolSfc6P6szN4J
FmWGtATS9CB52zZplb70Xv9gi0gE02xPYcdcqM6yYz/og3mGQJewaZSiulRKO+ij/IZ5Dcuq6gAL
al5gL/Ck9RliWFNNNpQj4j5Vx3mmmduNWaRXThfti2rRH+cJkMA8ywcPyhMfRxDLh+rJrTkMG8ps
ly3asUFFmOhbdV+gkDu6iGX38qKbmu+Rbh1LDJIoulTJptGW3Eej68pLoBV08knpRugFbRB3yYKY
j5EFDio41DbRR6fz+2y2anNUmmQPrGWkFmEFuvCu6mzeAPR5AJuyKcDNAmNblCDi6u3BulHt4dqa
4pcu132pNbtWn/aasHZ1RCTdIYIXUWtcqvk6ldpN5FlbRHAu2yr9ArcHKylloysSMpcVKM20rRH9
KWc0Nef0qyi1TVKp+7QwbydbDVp3uejm2PK1otiqXrVrXO1FLl+0RHuSS50dPQR2250pCiV56lp1
2PWjg+GFQXowtlXYlVLZVGOLWlStx1xc2myk4+00Yb/ZyugVJPy1ui202fHTLF0OEZTebmOD3/iC
BjqlOXyvArvNyk+Fk1r3csxaSsJMusfeGOtYZClDeYfXX32tKimOHh4ssqbLH01yQxb/nD96ToJf
XjdNQanr2YPm5c0tReRvvaId4ERDG/ZQUhmV74q0LWqBw2RB10z78bDkUbQZ2/4WTSQ30CZD/T4t
FEmOSS8pcEYF9bfJVa+qnEwB4SaqDFbsW/EAMClZlqs6VT9b+qDdq2rWRdQ1nc8yVZAm7Uz6bcWo
30L0wZ9H5yYvMLImnDWc/iuaDs3xf5N0XsttK0sU/SJUIYdXBCYlKlr2C0qWbaTBIAwwCF9/F899
OeXjsigSnNC9e4e67jegSBMVmCgIhpXBZqdFiKptE/I4CHX2o+qOHEI3MSbCjLoQEtSe011ti/9Q
aT1kizDuwyW8TovtJjdJXArJXiXlzZKjmOuLLCw3phawQD8obctm/JiU8zmg9oinsUEIFyg7gQVl
XJxweFTr8rzp6d7dJASiIJi6b3ub/jhw9I9W7luJHgxA4HbIQbesKp9+RqbukJVKQXZw6YZIOCcw
Tw1fK9664ae59P0FvtJuxWVIe/7SWnsF1NGK6gmsyv1rMXU4KEsNZVYPrqVj5UsPRJER3n6H90Lt
pGrfZqyYQ0d82FX+NNI0GGeO1lKDxkRWmyoReiLWCN+qpMjd9VdVut9zYXrtKQoW63GK2vlAQpFM
A6PND4UBYJHWmpTQQ2WSpRc3TV8+gJ/4aDQRv2Eq9bz1y3iAC0LfNS7YZWXs5Srr0MEC1IV290RA
wvxZDGJ4bGeryNMhNFSKhYMJVt6Fv9XcBlmjRf+y9m1+LsgX9nKKGcdcH8NSV8ZZew5KFuru6EVT
X7xNRjFeRlvsM4Shqn2GucFCrq10BbdKQ6hC9yxGrLTG9eCq8rrpNTiGRvehAbTXEGfKcLcxnjFl
ldXr5iV6649haTRJVxnLj9IbX6xo7pJy4QCs9OI/D0MrEkXw3qcxlQ4AV5W7/ySq57e9Hd0tg26Y
uGv91Np5EtVB5vak/5GQwisO4QfO/lZssByTYJR9MoxrfYpsGRjgm514pRQRMdr18FxiYP8StbJ8
N7d5296izi10DFH4jAJtfViqwf0h53JIaETzg926RRaBdB1lHTXYH41LEtr5eq2txTs2e7Sc3Ghu
ppOHk8KR9mFAoVlrDnTLrarYYT+fdNQPWT6Bka6FvpfhunwyF/PTdZ9fmSXud+Nk3KSgOZ6XeROF
b5z7TyNe6Re05Tf9LAVeMjbDghjKD+tj2IH3OeZd4/VfPJqfaxk94rF8YPZ1Hvf+WO/r0SpUkA7B
Uh8GxL4mePoYnDBlCP9qr5T3ebEfanLIQNU9cz2P85gfC9bl7fbUO2J4W4u71eYQlQZa4Z2J2B0z
oiEuVc7XVWtUt4vez3A2n/PGVzx5gR1r4PXXLtiOYV6pZwk7ApGJdQp0lHWV6M+MRMx4cUWHecL+
wA7Zksiax8wYFiDtsfni9m9Ps7lkWzmEB5JVv6aCLweGqZcO9nJVbZ+WIS7lLad3scx/C9978W1D
0bqMF1vW94t9k0G787UJo28kLXuKnVW8gc2k2pvw0t9HHIkL9NRDnY4O0K+B5jA2iuXBlKPA/z66
1EaPjLWcHoYwvBaNkVS7ak6YgiBv0utxdSudrQUjPWYZ3IbVeCokzFdj3vf30Mrf3cK3E8Z2czzK
5Y1Y6CFzvI57VwppMXaghsB+JYwVvg6/FoqwJr5VlA6JfaeOIYx5ritryfrB3XnWkVddZ3S0zHIc
QTWwCFwnwusocuchmA0C1zQiMeDK6ZIrkWAIFMQ325hsGqhfY+aTtNCDkDPDgHWAzTl6wZmnIOPI
HbZEyeC0rOGeiBlK+TiWJSkAzI7+oM8RRwO44mmSzrMQ7vrYyNB5NRejiYc1vPZKtAevdeUvf1EP
em0RUEflcXGM/XmQVKqF17xjN/AxeYSJeXk9g5m6T0EO60NaAx4nznYpRvDfYhl/hf6kstacoooL
LlBP3bzpf7IZ+pST5Wdd6+BSh3Czlak/ZZPTLOxNdU+6qQ9lb9hOHnjAYRi3PslJocgWyMipIoIb
dXgXHlpn3uNWF1eiNHeMAIPHzuzEH0XM0rNtN0FqBX3m/Ic25N0ZIdux4cyjymYM3U4HWRsfuwye
MWvncfeHIpoTv0A0XUkVJvVi9S+V2hM5iUyZK+n0eV5OxxUp+u8JDgMoZh5Rzd2KkmLzz6XQNUEd
3HpVInCYf3Ww2HmF+bJ8+JBC+mMBDj9ftY87fdyTLZwSoZxnu6ScnzewQt/lMjdTDnrmpFyW9pI/
WkudzTo6Ul/3p92pnhlfxmWnnvx9eFrHOmvg3cwus2pgnaPZMdkaA0Yqo4r+4XDez/Ekpx/uYuhk
WQOiPErzblxz47BZVZ/UXW8k81YgHa2hz9ldj8fBbmc9yVHHYjKqk1/vCUfLl7bwJmpM+6Gz3Ttr
7i4gS9+MMtyMAzGrisDFn5j7egGcjGHHQMNDbh6X63hFz3E3K1ZAp+tXITFaYdLZhvYeRx3U+dGT
id0zRwuK8XGY7PG6utEdVP7mxRVEjtmS2iEPxFkPy1X4hYpvrdfAKGKI52adYRSZP6pt4pTEPHnV
pl3GubTS0ba/BmG/e0buvTB5p6DCZelnYOElE1QjQkfZFHzLLZIZ24sRDv/sjDIks0G456ra34wt
6p6jAnuUAV+jbPHCLp42mR/YPmePQKmkIgX44NRAAn5eDsxeVzMFZ7QeMa9Yk7osP82OcjHSklGR
V5N9nrfZ7FFjL/MDFx9OEt4AwUDm/p3ta+dgMwuPiX95LtAS5waPfQj+jbYFXbuOnoPVL7Jq8KiF
urlIXIMW3ZOPkdzsowgZxQtzSTY5Xcs9uvP8rj1X1DZxGdEQ1U6xX0RfbRncsxquGSeFT8DoX3IA
rxhhfc0IEhMPN0hH+XcDQZbXpgMb0MHHxBVMS+GcR6bQZ6GciyUZL1mEWrB5x49hs/t4Ynbz4ob1
tWHO9KCLNgREXvDzWOZ7bczesWjGMV6AUe1kjvbgblhG8O6yv2w+F6RLbBa3MsGLapTiVMz2dsK7
6pXphhG7Ezg8Rcgh7/2pOJi18VyN3nk2dPuJsKBATUL0+WY4fF5c8caSSWa/VDEBAa/TMMKtKNSj
ECp80x5ZcnazFym8jCrrSZflbtg7vmH1sap5Pc3h7F8i7FziTm1EFyKRSUqZn+yu+u3ucv3TLS5O
CtKLLmuz/zZH/LRwKIT1Vv8cBhcYKOh/ts543c1eZlPhG+egXUQGLVqlbdO/wbr5m1dNGe+csZls
nS+vamTSh5OVrIzGUW8GWVivjPTUkOwYEJRqsGN7La6Yh9UJfhWJh53jAQ/RxwAfteSGPNiufiUV
6YknhNWF355WPZ/UzLyn9Pw7xy63xMuH5jhwHAM8P9U676iw++gJoPYXUoiRkIzwfZutf8wbZzi0
3dm03WtpafeEsOwTa37/SP9rZNU8DkzDfJmsaGSOyyKuW1EzdcFt4xS1JfdUxSDUMYffvQI1n6bG
wHPFeFSuewWpHhLZN09q6Fsyb3j+nuH9RtnMrwjc8rxjO5ggz3tBPx4mUIZEas3mnWz1sRHlHJdU
gJdyseQfIaR9JPH2rP36c0baSOkQ3GOsET6Ifn1tSrD2AS1zPKv+0cY4I5n2CvGp3b8Pg/m+RcG1
aNcYKxWHN3JTYXvGmCCXfrO86mnu2dCGKZ4Ze//yJmqhyKvvemfdksUZNvQp1R32P6sT+40Y2TC4
22Ce8OT1zZ/CZedUnpGWjdOzeigR28GEfFQ5gMw6WgnquLU5oWck26Jd6vM8IyNP8vcwp13+Lhb5
dq+2/r0cxOseQI8YauMNgfyPzi1PPEUvNj3+sInr2stPit9zNNDh0nsAJ46EpW7QOFgj0ZoOuEkl
wGjMOIj79Ib+VS/ju9iAeQw1PGMOTJnaj3f1UDw45nKaaz2e0N10WG7N1zy37rCKfAgj9SJr0cej
8j5c1U7JaMDLrc32B86CIK3iqd7L98BlfNVXkN277bzm4ssN1/e6No9+BCmrctpPfxT1B6Fsfrxo
81DyYO6ZFiggvbaLfW7tuJjq+3WWW2wBM/KNu/WZaLzvYYXXjlz74EzyWs0Bv1d/ehSoqm5oMdra
jIumwzDS7xLDdsHQQJRWTKYj/eQX8B9mBX2mwCPHXb/02J02Q1N5YIByWESk+V/A2a43X3Vffgzl
TgAzd53bCfxqylxkRT4gIehyELLwuRH6NWDlRuRzxkuAE2mopxN2oU/+SkVpeGMee6tBH8hMgfqL
eT6N/aEcqyuNIcLdm2QyNMLr5rYDEBPiDiamWTv5zWd080ghuadLF44gd2PEKKbazxy/HTLCqlhO
sv4ShbqHvKePtLmH3jbLtJWkP8tVXwcfS1ShCBQo9MsSep9DBJdPuE3M7konGaW73x7ECr7XVfxg
HQHR4VZG6Yw+iWRKikd3HH956/gtSny66bB2TsXVSNy9AJIRjp3bKaHm02XhKE5tZ0UDN5pXPFlB
1XOPpi3PnzZP3G8m7vJO81AMwFPOOOMlY67hCxY078u6wLQW88+2MRvmZM7R9PMLnL46NjF+iTuL
gj6f8WFB1v1Y7jqCnOd/hbOFnlzxa9u8z7NwXp5vWqh4CmBfeWIg80V0lyZaPrAbf+sUTWs0tPdI
i6q0Mps3dyNzyyeXVrT+mGJp5SVMX4FFl4fCHB77JXzsc+fO7AwnLUUlIOXp7wnPW7yixGspzaNw
mQPuOqRgGvR5cffL0ChqqJIZsCb7KhadkunemR+Ty61ehvDya5swmmUbgMptkeqlCmIjxIiw6Oko
oBk6dMGYNIHQmJE6rQZcE1ggz/berYT19tOD6cjXbVjwFXKL8FRYNAQOsn4ele1lebiyp0SCevwL
Hv/0aQ4AZ27XcqA51yIq3XhT0nxRLjdd3NiVcdnW/I8eIT/gstP+XlvLeAimXiSzGWXWkt/dNDYA
oHJ7sXKCbYdovuvGyIfu1PXJqszoruyEc5Q9lvfLWD2p2gQeyz1wx4pzZgvmN5UDJeDlZ8Aj7K0D
NmYJ893+KWe1xm7l++lGPBklZwijT5VG/wFTVr35eaeumzDz62JYXdaPcl7vcx8KhWU1s0OdNS8o
irBhuyuwCw05OY8TgCh9uT5UUcXZQxnXDb89f3YTMhDDe6eMosPYOW7MyHVv00CP4z2uZS/Vau7J
0Lpfog63k97D/ETJR5tvfso1/1ZG558Hz3vfBwinsLGI9grFn6YtqqQcAZwaf/m5NzA/9tK/Nqu5
pZY9f0Br+FFFvo5rCoj4/1um76uMkdkf4teszJqHJ0xbqsR0a/vEQL44WsYapJNab+k69i9RWAa7
lY/vT9NpKdeXEZOgM9YWduY79t+IYOBE2xYddinuDL1zfofQrrATBVOzhh9D2VD0BV1mFuEdPPj9
0hvFu0sPf4ByiEZ7lxmTQtiR+HzFs73Wx+E/igu4mMohIOe4JoxMSeUulsPua5pQDTdGRNa5Lfmm
moDDEc+5bAbRgaVHPTfiQJjOpgtvMPB+z2X+6LoLJl11FaRwpjysyKb+wfSihQezYYLhlTwz69Jj
0vNoAIOlTjGCcDvIyOKtkY2dBN7I3QAZL5GyULA1+uFpWOS733kLB68QRp3y3kRzGPdBgbcWaMp8
v2K+Y02W3R49XbUyGxU8ZbQxt0GST1veUu54/kWhzkgKa4D1dUOwS0vRsTb9abD7R9j8Nf0tiW+I
7iDvCeYek+9ch56JFQfOWcvg0ONw8+jofD9EMhxI0qi8Fp8aaiD0wbG2aG0DGsJ0NrbMbpcL48cf
2vB/t/3Mcg26Iem76N0eFMsqejVAz0XxDv7whLePeNwg2abzFg24CFS4EkfuaZUWMfCLQRlburg5
YHZWjrG9UwbWVg74ZNhwcAdMVXvQjPanl0cEj5FKhsveg/TcAFuvwIsDYzq3Oyw1JDwQvpfj2EVv
o0Of0uz2T2PRH9EiH7RPU+HTJgFYbDOJNTyvCTpU8SMv9adedto4oPe1Dc2DtUfvgaNeF9Zt0M9b
CvQOehtlq2R3lpSThfrVltpkzCXdLF8CiSUrbbYbbsmQdx+QVbJJy/NW5w+zNr9Xx34ZVwv3itwG
YlB5Si59kQhHP0r4RVGwp4vrZHOPs5nXNS+iVWPWTLArecf/IMs+mnWpjiLXz82y2AkWgma6t6vg
V4oM0eSp2ENcFSGnITwewWf1l0NKOQoOK3XgzOaDw8BtBXjq9dUpf7XOLeJgNrABxzYTTSbv7Afz
5rdc/V02Gl56ptJoE3f8LuqJWyuyCQWpylMXuJ9LV77gGc7QrXBSrue7AvBU2epCQ3kirOKXte9Z
R2pYv89ASBND1/BlHuoyDqbpoUGKq4LyaQUZYNWcaVmOXl/9CnbVo9rf5FmswWnyLFia67m03HMb
lOUR/c3rvsJ7UnZ3h+2uPAzQr+geCRR1q/qvyIt/vdf+M4b9mnvuE/X4j6YSd1Zf3GBs56MwBbzS
IMfUpCBm/Wk3IK0EjbXcY3EGedej2HPt5b3GfYT6iwjF0jrQbNxFrUjdm0ugGXSdf6gXP+TBgPom
jbk/2W41P1jTBrzWav1zQLz7RLMyvHi4Rr5yRjGdbpaqSTbXujT9yGR+gl5dOX2burUBzL+GYyqN
YBaZMCaf0FC7eI+KsTg0+wBAZ09TImezXc6kiSe71zmZvcl3u9p3+LIWNDnGveMML2Ixgz51iKtP
JeKm1G5KedR+b6a37r0KyzzJ8+A7L5bhtZMApPFc+jkulaSjJOhO5kzvXoZugI9b907il/t5GjWE
b3xYK5nAjlmToACQEUuvj45r/gIoJaKO4j3kbn3aA4cjojetIzXdN3HI0VPo9J+7yzQHt8rHqVSS
xLVJQU0L64M5kTtUuuZLVdhe6mz+/Q7NABYEnhTwfFw8DZ1+7F+rwa+hlLfsPHfByhb6s9Mbf+y+
ClPpQ0yP0MHGq0ccJ6GZPqVIdIQafTTXXWcBxk9Qar3vkWbpEanaW5CXz3lAETfu34CYXmZ1g5Ht
+ATyiQuAv1v74wTFnxkae0rmaHHeSmQBdfERbO5ZRP2r6r3L0s9J43W3Y9JsvySejXuj7uwVDafg
fIrh0ldx7457Gonom9oEAYiqAIvM8E8hjPx3jYcTuL09HPrBCQEsMZGCSue3Kt4cCdaHsRzeibyF
YpJ3S4MO1zQwJt3Ke8QPQ1zAh0YeOjDR95tTOaEw6WgGk7kOPw3DeN/9/sncgiVZcY+U7bwyfPS9
xOtWi4cVZMHOANatIxWjsh1Tj3xsvUfPVAkpk5U5rkrntRVYWOpVp4UhfxRSfQ9NS7nWMRoM7tud
OJYCv0cL8apwp+vczXYWiMA4KIFn286tDvCO7Lv2R6x6GHVSh97VPSoPp9gwbwtbrnR3vGATmpW7
PFhTjoeHzci336P9oIb5vIVOm/G9X+oNA9OxAyCvcyzfdX0xXOdHKyGKKiMyD5Uqrrsz6wdjq3+O
1fR+M8U8TyrMwSPqIilnj3grdM1BIw8EC3aJUBiDzrJhp5juYcRKMiN7EtVb43Kl5vANZj3cmdb8
udc7S42X6eKcj5eGliAD1G33WOZ1cFdPxqGfJYkYW5G/WiEmqOhsPiHTzAk197UW1mFpfIIVG3f9
Y87Gj03NvOPZg0LKmCXeciegN6zKI08D9WsY1p+ra/4tR2d6dbVEyCAVh3Jj74zkb7avK7W95Pma
uNPib4bnWGtEydbs16osnBcbDQCe/8rjtmF8nYxw9pMVy+t4KvoPmOf33n6rQhR1dxd+qPYmrR9p
V5uoYYo+cDMOIBjMnLY5Be48i660IXsNF9/YcbutqFTmuXkLFvu5af02rSJhH8lXgM2yNAAlcItu
fPdZCpp7VeYjwG9vQqMzSDo6wsa08THkMxV3fPd7dKh6ok0eQmtUwZODGLEBwyyKHJtPayMjgxAH
0FX8hb07Ud7QLnNu5tSB8b4lTdOONlJQ02seNr/jV8l9RTWDH6tO+mE2q7fVBqDM1gb1yYVpf4Q7
nCenBFOxyGHTOMzIG+RQZUo5tH0FdoDP8tRZvZ9ZPl1Thuq9ZjVs/pztIZYXT7ox2r96prYxhp7j
e5h40fvKCzaVBR7FHUKbhg2pIsoM2qi6/utXay0/5Mouj1sqeDNFuTvPf1txszNFsuydNsvdxx8j
cKtgIPgBOMrTL+bp9t/iP+W0szUb+DNazlgOluGc1hbXP2IXzD/u7NhMcWoq804x/s1117b3axnq
8cJgiC/GKrboJ8akvK/V1zsvCtf992BN9fa92FqH3yvkkw88GDGQddkJvC3sJE57QZH6oherc1N7
b5sHx9LBhqWu6I4rUovtwcSfy01DynV59JfCGTIYwQ6EnGKAshHSLzWJhamr+epZejraeTCPBz2X
YX3i9lx57ru55Idm9Lfgesukie5wDwrnn1R9JBYr+J1dkguOzniJwsX4rFXVmzGyIXrXspl8E7Ch
BIQjqrTDXHBnJpxWMOwzF95YA2Ojz6nOyIE5FpuA0p+rxXpzgzyqMgQe1n7UQhpEJWo1Vw+9Hxjl
OZoXBXcIGWD7B0ymXI8l2Awso9qfKXHLZe4d0NhG6vzCaL2pk1XghvrkoZtqX5Xh+xRXzIvX565l
Mn1RLqz7VAzIfy+FSzjkwxKgkwMbYeCBzBdgpBkdw8Tl0ly9bLUW/Q2KJRdKrrA3H0odUNWbZlOD
W5uNbb5Y/uZ9TsW4bJkzzDAWCJKNbtw+Q0jIdPVyCAt/ZCBaKgs6xWDZ6Xzjjl7MWZUjfBiBCTGI
JN7lcehqO0DnQa9hP1kw2vWLL3afbEfScPID42LIrnMfdsF9QDt33mHjjgmP0qb1X/tNpwYMuJAZ
F5r/p0pSu983duDzWmOw3XWm3O2zZxAc8bj7gkuEYx1ydGR1ejk1u4I+amoFuGqUsAHiqss5PqAR
lq9uswPDmI3fv8uxKD1GZmLvHgazD+9q+D1/jK2fuTe9ojsxWFjuYew/1DYDSKKRDFgn2tDTM+nM
qsS4T/bME70N12OjcykXGghtQH0GhP5C7UgxwK4vum81wri8qA+tkoIx6G1sGa4Vl6IAeY5X0mPq
FH6EpCDyirrSrEWr/Q1jxPpd1VwssaP/o2NSWxmp60ye+9F72hwPdGpR/4BTLbag5qbFCFWfp3Nt
OcpuMGT/z5Fql0dZwfNOFnOFqlZD6HUIj/XtH4aHkiGu9gCNR7msEHUKFc71GVYpDXxttwJmXz3h
Ot6HFcqG2TfWF88v35pqhZy72ouxLbGdL3Z/kX67/Cv4vc2jBDYBbsOh28pGt9M5bTHjKtSZ7psC
7xhgajXelNn9ZuyII6oR5MJzy+9gHUI/lmRVxrO0wq+2Ef111ZG6eq4BqlPaNVM5MCwwprXY3oN6
ZStHqpnsp7Xm7SQMusTZq5fQT+vanb47myC0eFxnYT9oqH4nV7QIdXa8RhDAee10oWxomMgok8Pz
5oN9mcuxWSjZHAhcFM+GSuDJM391K5vnC4EEzroFrwqdw3+sdyJE7uXWWvAUlMyZfYw3UvuWryTW
DMvwiLaZI5LRyvs0KVQvjq38TOFVP5yqDbPeJMJjCK5tOBlvHqKhIq0dxznlTlveT4C+185EAoUV
fhskFiSE4TAFrfVmb9GsebNmhUzFEGeVL9vrXHbWFUgDwLwfQCuT0cRbMhRVX5w7HNxn6JUDee16
AGY7+jM++uhBC/0EMav7hGzLEQKypHC+31388R1zL6d0J7fajOmj8j7BZMj5i/rEKVNnRCc4VY2l
0zrfjAiIAjo3RvT1PbiPHA89FnH3Y7WHUxxFW3duLV9/+kR/0/56FvfQuAIud13HhduFfE9r5y+/
Rr+r28R327CjG/G8JUaVpx7KzTd/w3Oi+u+NDgzDLYsn+DX8mMspgdplNTvImNTHZTzg0/SvhXeM
qznS8iRfsFiOw7oKMRLfwTQzjpd1PFQS+Vi8Iausb/o/TfSCpBq5mGFrQCFhNxBMoowvsdf6p6pX
qLzhsl6ROodhSqUvPhgZii1bLAXb0zSgizLnLdzHZvY5wzFWd/O0V134z1T99KgjJGMUwD2cKOzM
D6RWTRJRRRv+1N3av0GBmh8qIqZ+jwMLIUGhwFpqbYFYtSqU/6qkD+ETAiAyPncLv/K9cj9h2PFv
pU0FcQ3pt8rU5GBn8oKJ/0tEtg9kBBWIt7xU9+4k1JTRi1Otq2l9k9NWfkZqAO0yg9aFadKUQn4p
05bPq2Gavz08E++FntvflW8NwHYesm2jsWinpr0H/RFz+8L0BLadafROCrPJ7OKmd/VZzaP/r8Lj
+mHbTKoSFMj2ARROfEBNxdWy8cqCb2aHmtOa2nTSxVq911kMyjgRoq4fQWF0Zi/kEqemUy4v9Ltv
E8EGHFbuApF58rb6bcOz6++sxddMnEjmg8Tt2a5fKPuLq81t9BwyN2zu6mCEHL5WETLuMkKIO/pj
MjAZhWFyU+oGQ3kdym6+d7ouShsR1AFEKmN63EmIhG5eWuV3VUQ5vBFXde94sNBg7nB7EkZ9DQJg
jcLWtPbxGZpE+IePXTy7Tg7BaCo6497rlfmOc1v13cE4MZDV4SN60IyFGfOBShNdyu48VyGwOdWA
UR3KAmwXOqHJ0q4JqusTm/Qh8tLHzW9hsezjY01bMWY7POj1KIA32FD/iSb2cNbz0XE2wiqs1rra
/s66pNpj3VvrJn0Ioi3pbaFg5LApMnguxiS9fwzojSerEDWgvqmBv//7OV1FDG8RhAwpbIr9DnZX
9GuuJuvb3JGkpcBz/UtZztGIQN4ZAVHgHJ0bw+TMqNaWE0aQIYOEEZbo0ckd6DYqgNCv6oHLp+OG
hnPk8c/M234ShezgY9qbd7ZNpvuL0oCH8B3hXeHwFRf5SsFdElbFq4MVwHrvLA8qSl03v0dINaln
1d6dOficutrFAi0uAcYucjBCqlYYW9/rph11mGZPyKRFM/CX9iJ/6FAep0G1bgeTGJO0xsIhoWxg
FBjsQI7xauIVFuOFc2vEqZkHcFJZH9vI1iometqXGbpM8XuRdO9Y5ZToirZcBQerQ4ueRYDe/yAq
237sFJb/sbCROcosMSxHiRV9n9AolOursgObEZ6DmRJYDxoRvD21/Wf672FN014SG9NDxWQDe5AR
aUWKOBDTCviaI8qSRAJwd1I/+2MoESkKnshkAW7xxzB/gCtupCaBRYnECfk6mtVW1zG8aFQIvDds
Bpq2Q1fW1oWM3v2wKI6ozN1Xu2Nwus6r91H6uNXcoh1aM67p6D5da5UIG90Q5pI/lc+lWvdHGFb2
87L7JOSZk7wx1lGPVs8+PNk8xql4cLPIKCiRxq0sn4M5spyLM7X7YR7G/lMwM/ooowBZQTW+jx0s
5TEcmj/WPhTcxrCoQXj9B2YAVOyVCWcV1dho89M+Ut0BPb04SDwVwMpMzXKRm2D/7Dm9Xdx1TARj
4knnF6vdxks/utUjU85vC+ePOTELYiyzQuO68dHZzeZniDb4QrHy4R5pxsl2T2ZUGmP2/9t/qWa4
1kgy2VoVBPe0d7f1us9l2SdhPrLCNTiLvnMLVilRISTNZcF/urfodtU8SGUo59CyUsYYxwFg5v9e
ACScHdGhzoVyUHdqvfpDQcnl4DUFQX32uKQWu+Nv3HVl4zdNxLpEOG+ZCaGopTEl8LLM381trcCy
R+LomeZ2mHzyWh58fJubh2kLV0JVLNe782Y8lJHKaB5Qkw+8CLJPLqhl2tbm5IyELGc4iHjQMvaZ
ztieFt2c+nL9H3dXs5w4sqVfhd29N2JMIwESbG6EwRi7/FNuQ7nn9saRgBpUCAnrxza+MRGzmYeY
9ax6MbtZzq7eZJ5kviORVUqhAoo8UUWUo7urKRxHqZMnT57f7+D3My2ApMyj9a4FJIEpHKT502sX
Naxz9HumCgxtBvaqiUgUxl90H+MXVMwlswZw1ZuY3YyHoUQWBTFBgEdiXOf87QWHDimcpNvyk6BR
u0ANJ+rpUa9wAox81MrMYKe9NefwJYAaDBPKQ6Br1eii+xfR/W4rNQgjKJ/ah0X8Nl9eIURQX9yh
Pq0N/LcEFYld9Mea8/Np0260L9oziybUWFQP+YKD2n979KG8Vm84F6h09uYPJwv3Keoi9mshmYvq
Hkg16jSddoj7tPOKWg4ghDzHlt1NYhhSGBj++Fbr+jP4VV2MmMNOrmpLz79erl6NjxeJh2d3QgDH
z85OToLwN8iQhcAmgMCnvVfvNUFk6jFEFQqA9VB7bjba00EcAUEZhcnx9N3SxazNjmFFNfRZAyg8
vnwyzZWHlBHqojtvb37zpD8zXPSid1AYaMYfmvBAWj2YRWgiTJ4sVErZJ2S+f7SfvYdsD0ME4qNz
L5rOk4tnf15rdp7w20EX/mp7jCzlc72PSBBywrV6BEgbt+kl0CqtuNWtzWo1FLEkr2gM8maPzdb5
R8wKPnupoX/9V/gLj3bfenVraE54WSzGdQtBTuj81WqBYQsrhFybL3FtOPXDxtPgFdU5j+/g2UP8
GuEr8jAoipo/RPU2RN5F5MU/W9jzR1QNfXwx36PO4tGDnzgDMAeCi16EDOEcffzt5NVvX0SvRv13
WPmtf50/PfY+tk5QQ+WivYaqeQH5fX+yhOy9TP2HqWu+4grxbp9fGmj0qMPtQSii014tpvdTTEp6
QqdZjGql+A8zbP8D7YPQiM0mLuvzuPb6W9q2twaKUjCQxl8DqhoGC/xTxJ5SMKv2w7LqOwGhQEVF
UrSa/NPXqyNwql0wVrlf7RVBrjLArTXKVYrpNAwO+yWJGUUr2iS0HzBWHahkCi5WSijF5NpGwBOA
7komgM46MWpVeFn4qYGUF/hT+UWzXjVhPwPa00r/oO/xqBxvNhe9iQN22O9sW7uT7gihgtHoVL2X
B/6XjVYJdCjj4kp/FB4Y9UYVM6QNG1mplAcA0T0uFqDbVYsD9XrVxjhuVIuhU5h+0OObEwLLqlJj
rwEkxuxrNBofFwOAyqbFgBPDqGJyQxNcqGdijj3OccCwqwgtGWbD/CIhx8UBAD5qccBsVenFTWst
ATS+I8cAs0o73zLXSqBGyLbHxQAaea7FAaNeNWAU0rTp7EcVAWCJVJtmswZ023p2CjKhOyJNSOjf
Wixo1qoYJkWN/EDfoB9VDzSqQE02MQwcqiL9yfTOMXFAVxOadeiBRh08+LLJuWPQrlVNDKMF2EEr
Y1AmdEfEAQLh0JKBE9x27TbqgVuY55H+qEJwYuF7DBnAfbBWBkcnBYauMmxA3QNjgtDMFS1oNKpI
2mF2XR2Kgn6OTguaulqQlBxg4oE5nb1hDUAmuQNgQv5bjUYNM3uO9AAQso/WAQBObB2WEFiwVgFg
aY4DZAq0LQxxaGZSdkRnnxDC9V7drGKuCMZgF2//ZrWB6RwWAHDTJxzROzeABKP1zoZZbaLezDRo
REB+n2uEFww8QIMmnOMRR/TSNNtd66UbVdLtBuCOlXc+sWHn1QDeXScgLPo5uv2u65r6FvabRNxC
53P6U3B42xbOAO6+FmbZye+Pa/fXhxCBjXz84Vu8/boBfw8YZ4ixr9V4QQyMKsDCbBsYpccm+g1d
HVe3qk2gYtlowS57d6MGXxgzgTAs59heHWF1zWNvVwkgq27X5O2tmjcnTXi5iIXjfstEv/YNPNhD
PX4OmnWRlp2k4TLXiXLQ8Tt/QQbLNgmsY0UUEMJspbb1GYs9/dUhgOUz4lnciD7/fZzHmU/Ve+5L
gtfPfVR+Nwsy5r6Vd0P+WWt+bK609B3kX164TijC8WzVS+Nb67fK8O1Pwyk90xd5gHuy97+sZAM8
//MtsY1wJ/DcZ1cha+Lga5MNBbLFkk66M9C1ulSJoY4kQ0RJHWoTDbwAKX2FBXTJ6tLtjRMxCUJJ
iJZLwwV0yZ6Hjj+eVfqJK1RpsDmIC2/uCX9SuYzoj0gulxZvQwPpLr6PKlB11Qgs6pMdJCGOxkIR
DaPFQPhOhGKaiJVcIvHBoLGruoy4c8JEUsmIQh3rEkVVRXGxqdWuS/fB8Z23xPGUI4Jc3K4Vl6nB
z7b0pnJUUwff/v2af8ROFP1i+6ViTUn9FNdAF6dnomwD2cS6+9vHGBifzrskRSwkG0iX8I3ziiof
SSeVcw4VOBCuH1fucF2GToW01Y37BPEsDIwh/0X3BT74buxMKoNYxI6iDM0GIgC61LsgEAqvcrpw
QnesbKtp11rbLkwsZq/rvStCdzRyhDJLB5WWcIJa8J6/+gYZ/R93gA0Uwf6MB/jUGwlftTUYxPTU
h6ERKgKEwNVXN3dP2TlNojhU10rRVV2yHcebuslCEkrVtSE/kZY+1JCNwNhUHVw44ZszDZ4L5jJF
BxkWL8JEVQUMGrgDyHqcVGUHKaKnu9wzx1+IcC4JEa8p1KVL9jKEMaBeFxaDwPWiOCgcDgJ71l1t
980Zz1Te2gy8RcV0kQmEsq272nMRBk6Z/c1hz56Hwh87cpEkDi2GE913R7jGYqH4Om2Gnetjspwf
OYr5TWM3dXncd0J0lqpkOfgAO0rlLk1X010shtugVkdRDYhQ6tO9SHzoHIUJyPrp070cbygHg4bl
6vLhMhaeulpK++tSfeeEBQFDxyADWeFXbsTKUe0ujhvoWmDQtioNlAfR5cO1G8+SomliwAbTpjzw
gmcxLy6ZgcfXLvR67PhR7LgqnylQrM2Q5NVZjAIMX5G0Uv+FssK6pG8APwmeSEIp3SaDWrsJfFFw
t5oMR+SGdLuyWIth926deOaEG1EmgyOMdRuEL4WgDcfVjLLWgtVjtBkOyB3GjSZToURLMcFWcvxw
k/g+wC2nHjzktfTp0ol2ioSpFFP3YAxSrYlYnhIzMDm8jsESQQO5QjpxgLmXHw/n8OBZwKELJ5JS
SphGoGtz4sWZqJeHSRVe+mTd+C07dZJYtmQGafswD8Fixbg0Oe6PdQzmyvWnk0B1GxsMMvcA42oM
uetikrHCE5ojo8tvaGRcUM40VAWaw6sZOGEhaWHaDBKCwL9TCf6A8aKcFjSpcqSFoJjjGWiPnUnR
0zNQWMNwWV1h+s2zwm3UOqBjmMGw/fQfpP7LXDOUC2HeIGpkMUSjWTNRQbHzcT8utIYpYJC/fWLj
lHDECdiRHg3GCC/u+J2jSKH+UQyyotCteMTXr7xvhMyH0zsm/SHppLYcyqjlZ3m1fCPdqHBro/he
j2IP8+OWim7OIqwFDfdty8xOc1n0Ok2/aNFOg4/CK/ABUXFNRgxogHtZxD2rHNBa83s6CeqKrXoL
0+/MVgN1Zjbmo1lUVq3eKt/G8zu0Ck2LutOyGs0mprXiX5RvG3atufGUBKmG1b0zBSR9tKd0Q2ZE
QRDRItFqmK02LnbTMFoWiiWLr3PAgzpwMNxxSZbFrtVRp9ZCRyzeDwlH4HgzPO7GiYJlEIuFulXo
mW+20TjYtNDuY9dRCL/tOt2XiTcCYGfOSC6b9AN6iVCHA3GwIQ1tjLLcmgLf90GfMz2Vr3hWLdS0
turgIuodUQVkoMxdrkpqqY29+3G3FLrIUd6yzy2VW/TGLZRfP70k6oDyf9XD2YtlGZLyLPmN/Mut
JTRiRpavZGZ6BWw7f3sev+5qWcg0NDd0X+7d96TaF28CJy10l8p6qbXPIW6sSmRhT9KXCC5LKikT
DIbU1mUUCkd1jTkcN6z1SVkrh3f1LggnBRZwGM2YmCPcWFkt1Wbqbte1g1SkmjNH8Zw+3fcIOkgq
mTnEEFr/FddeqFDdvEi//TAMRDJxK6ehKHpSW6+1PY/DYFVI6JkmwyFbe8O05kpv4YYbhQk0NllX
NH5zorjSEb6SOMT1qE/5H86iENbgyEfeBhUI3V+iSjE+B2dMf819CvtVBslo4lJCfKwcRfTKcKjl
YeKPyjxLo4Zr0OaIMp6OkspNEqmeSkadgUf/vO8NevcPvbN/q5DwIG1X2ZB/GFi1BkxgtBGasOoa
6K/YtTlll/WWK5yxgox8Q3n5/zz1Y6feFKVGigwwqItTf4ojIveSdP7Ojc0aGLZaVUEcvRSLRTno
InKt3E/UNqerMDsJEFknriRELKgzkO3OxCRPkyOceu8sk5EHdwtBPmRgKl0APijxssY2t2DPu+/M
WQRj3E14zO7nMUhgF8W/IWCrFGYxCEs3WARhABcsExDa1yZDdP9z4V8akvI/80h5DsNt2xVLp/Lg
hBNHoczgnJx9dJEbjRWJtxjukd50tVTuV4thsb2nRMQB9J5HZfO+o6gqi0FMeoDFDlWyHLH4XoxZ
MUtVXdsMp3OIY98XxZ6HFoNP0Rcj9RC2GLavPytcA5sxwG83/TcFAVWx8pQc7gN3P/1P7FQmf7l8
DtxQOXVpB5fuPXPl+CtFeksCw9/Oi2t3VLQKACauz4xrBNow1EMSSp1Bjo4drLfAhQbDZXuDyvqp
iMYFP3O3kbrblkElUBDHqjhsjb7tec2iMkO8KDrYaDKcYpAtEGU4xTe4SMfF6hQG3XsjEmhfV63J
BTyFlLrDz3JGuRjRNziuuZvgjfQvuhbkMtPDwVFEe+vCxFeoclwZKVX1JjI4imgzNXzScaNIJMqq
0capbZbff/ozAW6fYhYC05KBMDwTtQ8H8IT6ZAfOajxzPM9RLE6To9pznffayIGaHCWfA6pxUAuY
TI6SzwG1+IjKtRMU6koMBitogOqoYn6RI2I9SApBYKRa9EVjGKhemkm4f7rmxODTfwUVYDB++jPt
m7gLP/23P3bVPLFZZ+A1wltuIZWIKgn9FxgK/62ooE2OIPaH6cYB56iyRZxgjq6UyrmIFLPI5KhY
Rae4WwxkE1CNrpT0EIdBJYhiEgAMTp/w7xs+iMlRWfq7uxiJ0YtytZoWAyMyHbp5vjlKVjtuWBnC
mFNSXQiW6nP5dLRylL2zTROFSrV2A0hvCMaimWCnfvpxcViTPJyfMBD7xxReLfIJaq6MQdWeor5z
JNyPKuEmgxyFSN2oJiCDW4As09QTEyeayRWSJczRgnEDqAE0vylkORY8S4qbxqBaOogfq6e0zrBW
hEVHwUTdM45rbBC6lWukB5VQBEfEAJkWFR6C4168QIS7ckX/GZze58UB42jkx8O9xEv03vpOwbgx
OKBZQFndOoPD7H0nlqpqMDjS0lercLp6K6oz3DL6DM6qDDFWWg2wAp9cn3Z2o5fQZhCMK1TaYGJO
QVkYHOf6Wqg5CZQd6/MCVdki2DgiHEg4qIJHgrAgyxyWKQJVE/dZ9ZYNi+Guo8DaqnimOVIRt85S
9ZMNm2HrCKYGXZelBQQtFvrzDVPF4GjwvQOgE+YDISdTiHhwnG00jIgl1IY8GqlhYTBIx3Am3GKl
iUlIkbqe1lB8dDc5DXOdg7SLmJWkk9lYHCuGQ0tmYVHNATNePuvwq/XD28gpYQdHC+aD68RAjJJr
TPnBoereo0IoeK5cxigIWFZ+qWDaKUbrJuuTmX+cAYxJhg1YP/AqwaSyGXzIXyryf92yh9oNDg97
sERu31uV6RsUbHPYPjfuZIJGpJ6I4jzTsqrgr58zaJG9YHHWXBvM3DkKwX1w7fP/Zshn+YeinQP1
4Dt95H3SQLhVBDYodL3/+/f/jOb0qR+ukHjCCi6QO10IuWuKPkTbg1XnyJwNXdQznCAvpyajCNG5
ToCPugoMgeC5mEtxj345cwVG7cZ4q19RHyOUmFcbIxdMjtzEWTCfBGDgUMzhRroLxStp29QbsXPz
flyAo6x3QzfekX8bUr/by97zv93LV8QzltNleFbf972yA9nN443KBWwtPHM89001Ghi8gW6AK7Jy
X2gV4zCCe15lILznItakzZAf6KNuxkGWRD1ROw/Tbk0Il3xC3UVS49D9i1JX+fFwk+EWDE4hGyWp
lPJWKLU9r4w7FKGoqsXYDUVTdrS+T/0q+qZ+yrhpacdlc7fo/MCdkGh7UvmkGmmtlnFUvty5O1CJ
86+wW6sfqP1Ow2SkHHcGT+wUlwqASdMcY0eEIyRI88eTQVGhAjlxPVVPcXh6tFooVlVPMXg2VIHX
ETMoFIU0RySuK1bohSgzzTn8pm5BOjjKjc6CBbKLag81h5ci6ZbX13KEiQCcWsRj5WjVwLU7AZxp
oibiOQpiLtBI5ubPHiDv5cfDL913kOPC/mFcmj7dGxFS3rlYJcVRgU3AHBEVlyjupcHR4nQH0Lo4
IFNPcXdMjlakDPn2yo3jKNWmt86zq2oQjphC9pTrZKyGbE0OfI4h0H3ciZikyx8GIzSzS0FJgzAc
EGlDBKUy/nQhl0FUpgzNTUSF5EuL/J42YcaoBxeYigAkJnAQ6qjItMJGTJOjRhVTbmM3mlUe3HDq
lip59FhJfh5+oD8Mtj6B4cLuAKqsUCCNad/6K+/Cq0AaQxJKRYojxjAQqlVk2gz6bUAw1r0EjmGx
ftXkqK3MpBMmTDz79KfnLFZ5rmCip/x4uJykL3Aj8AS1qRPFJRzJkuwFslug8tcMu/RvctW0tXUA
Gex0GvNmswxvfB8frAz8Q9cJ2OIw/KjRJBl6ORo+xSJQDHsOEesAqrXoL3BILg39CEo1KEfOuhvQ
tfPXKwexJH/6t7ILiOM6SFPj1GuLM0LjQMqewwEs2Q2CeSltBlfo3P2oWKQc+dBzgOdRZ7xE7k8B
zdxxuFmosRUEf08rYD2RhYaebxSCcESe1vTTWgXabLIz4FJnyFNUhzNRTECO8STwQJTcGAfYwoUD
oMS1FKXvcDM+gxXgyb9TXgLoVFLRH349XbkYfoC7VVJKY4Ec5czdWYiMJ5z39euoD2BY+a3zUukK
rwQljwM68NYt9J1wNCs+CB/R4kRhBYeRdIv+HpUqx5klBv/uILKtotgDxU++wOFid+fGYxi3pZcL
MLMYHiCWiKbRK5R0MbYZDNM7MEbleZtBqHFJRTPhlZepbELmHeqOXTgeojL/UjmN4JVF6P7JXE06
sYiLIdXaTfyZYqcAykx/U4bBHLjnCtdMDlNiiOIpdbUchW/DBMi1hcUySOZv2F43c73Pkxg1CZKv
qSPGESzcMDLN3cnd3fmoLlUhUdhGHtr8upvwMmwb2GlNQInWkE7mwJL+kJ8shAFGfhBW3icoqoC9
WGpq2ZTIrgFApdVqtYEmuLtv/cc5PpTt/SmzT/DVMelCDYtxAF/DkP8j8KSNnRc+C8C7mNXUtizA
2NLw8d0d9T9u38vgIXUd3vzb0J28vZbhwKxX3wkQUFO0FUfd5H0SFYpITY54+/DT/6KNbOXk5QTg
n/Lj1yyXPCe/byCkDMfz+8pF2bvnhs8qi5G82ev7dckU3W9lAKIK4bX4bgnhaAJYfpe3LEEv/fne
sgws9cjecsdmr/Xk2IPb/ff/BwAA//8=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800"/>
          </a:pPr>
          <a:r>
            <a:rPr lang="en-US" sz="1800" b="1" i="0" u="none" strike="noStrike" baseline="0">
              <a:solidFill>
                <a:sysClr val="windowText" lastClr="000000">
                  <a:lumMod val="65000"/>
                  <a:lumOff val="35000"/>
                </a:sysClr>
              </a:solidFill>
              <a:latin typeface="Aptos" panose="020B0004020202020204" pitchFamily="34" charset="0"/>
            </a:rPr>
            <a:t>Sales by Category</a:t>
          </a:r>
        </a:p>
      </cx:txPr>
    </cx:title>
    <cx:plotArea>
      <cx:plotAreaRegion>
        <cx:plotSurface>
          <cx:spPr>
            <a:ln>
              <a:noFill/>
            </a:ln>
            <a:effectLst>
              <a:outerShdw blurRad="50800" dist="38100" dir="2700000" algn="tl" rotWithShape="0">
                <a:prstClr val="black">
                  <a:alpha val="40000"/>
                </a:prstClr>
              </a:outerShdw>
            </a:effectLst>
          </cx:spPr>
        </cx:plotSurface>
        <cx:series layoutId="funnel" uniqueId="{93A8DC9C-81F4-4ED5-B2F6-939F904E7AD8}">
          <cx:spPr>
            <a:effectLst>
              <a:outerShdw blurRad="50800" dist="38100" dir="2700000" algn="tl" rotWithShape="0">
                <a:prstClr val="black">
                  <a:alpha val="40000"/>
                </a:prstClr>
              </a:outerShdw>
            </a:effectLst>
          </cx:spPr>
          <cx:dataLabels>
            <cx:visibility seriesName="0" categoryName="0" value="1"/>
            <cx:separator>, </cx:separator>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6.xml"/><Relationship Id="rId7" Type="http://schemas.openxmlformats.org/officeDocument/2006/relationships/image" Target="../media/image1.png"/><Relationship Id="rId2" Type="http://schemas.microsoft.com/office/2014/relationships/chartEx" Target="../charts/chartEx4.xml"/><Relationship Id="rId1" Type="http://schemas.openxmlformats.org/officeDocument/2006/relationships/chart" Target="../charts/chart5.xml"/><Relationship Id="rId6" Type="http://schemas.microsoft.com/office/2014/relationships/chartEx" Target="../charts/chartEx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19539</xdr:colOff>
      <xdr:row>2</xdr:row>
      <xdr:rowOff>35170</xdr:rowOff>
    </xdr:from>
    <xdr:to>
      <xdr:col>11</xdr:col>
      <xdr:colOff>722923</xdr:colOff>
      <xdr:row>21</xdr:row>
      <xdr:rowOff>97692</xdr:rowOff>
    </xdr:to>
    <xdr:graphicFrame macro="">
      <xdr:nvGraphicFramePr>
        <xdr:cNvPr id="5" name="Chart 4">
          <a:extLst>
            <a:ext uri="{FF2B5EF4-FFF2-40B4-BE49-F238E27FC236}">
              <a16:creationId xmlns:a16="http://schemas.microsoft.com/office/drawing/2014/main" id="{68D56262-3FE7-2E91-2DED-0179E4C99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502920</xdr:colOff>
      <xdr:row>2</xdr:row>
      <xdr:rowOff>22860</xdr:rowOff>
    </xdr:from>
    <xdr:to>
      <xdr:col>5</xdr:col>
      <xdr:colOff>167640</xdr:colOff>
      <xdr:row>15</xdr:row>
      <xdr:rowOff>112395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D7840B9-27D0-5B1D-9450-1F7DBF0632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408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487680</xdr:colOff>
      <xdr:row>1</xdr:row>
      <xdr:rowOff>171450</xdr:rowOff>
    </xdr:from>
    <xdr:to>
      <xdr:col>13</xdr:col>
      <xdr:colOff>182880</xdr:colOff>
      <xdr:row>16</xdr:row>
      <xdr:rowOff>171450</xdr:rowOff>
    </xdr:to>
    <xdr:graphicFrame macro="">
      <xdr:nvGraphicFramePr>
        <xdr:cNvPr id="4" name="Chart 3">
          <a:extLst>
            <a:ext uri="{FF2B5EF4-FFF2-40B4-BE49-F238E27FC236}">
              <a16:creationId xmlns:a16="http://schemas.microsoft.com/office/drawing/2014/main" id="{191B6120-3729-F5C7-79D7-4C19820B1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563880</xdr:colOff>
      <xdr:row>3</xdr:row>
      <xdr:rowOff>34290</xdr:rowOff>
    </xdr:from>
    <xdr:to>
      <xdr:col>15</xdr:col>
      <xdr:colOff>259080</xdr:colOff>
      <xdr:row>18</xdr:row>
      <xdr:rowOff>34290</xdr:rowOff>
    </xdr:to>
    <xdr:graphicFrame macro="">
      <xdr:nvGraphicFramePr>
        <xdr:cNvPr id="2" name="Chart 1">
          <a:extLst>
            <a:ext uri="{FF2B5EF4-FFF2-40B4-BE49-F238E27FC236}">
              <a16:creationId xmlns:a16="http://schemas.microsoft.com/office/drawing/2014/main" id="{6B11907A-8321-C964-1664-A04986E35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2</xdr:row>
      <xdr:rowOff>80010</xdr:rowOff>
    </xdr:from>
    <xdr:to>
      <xdr:col>13</xdr:col>
      <xdr:colOff>495300</xdr:colOff>
      <xdr:row>17</xdr:row>
      <xdr:rowOff>80010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A2F1391-4A39-6A9B-C709-20DE013A13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26480" y="4457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551047</xdr:colOff>
      <xdr:row>2</xdr:row>
      <xdr:rowOff>165636</xdr:rowOff>
    </xdr:from>
    <xdr:to>
      <xdr:col>17</xdr:col>
      <xdr:colOff>551047</xdr:colOff>
      <xdr:row>16</xdr:row>
      <xdr:rowOff>49832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0B225709-D0DA-3C09-A918-4D0D66270F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54942" y="53460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176463</xdr:colOff>
      <xdr:row>17</xdr:row>
      <xdr:rowOff>108284</xdr:rowOff>
    </xdr:from>
    <xdr:to>
      <xdr:col>13</xdr:col>
      <xdr:colOff>481263</xdr:colOff>
      <xdr:row>32</xdr:row>
      <xdr:rowOff>84221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8FCA0C0-38CE-FC10-8F02-E9F075FC76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12443" y="3217244"/>
              <a:ext cx="4572000" cy="27191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205740</xdr:colOff>
      <xdr:row>3</xdr:row>
      <xdr:rowOff>163830</xdr:rowOff>
    </xdr:from>
    <xdr:to>
      <xdr:col>14</xdr:col>
      <xdr:colOff>510540</xdr:colOff>
      <xdr:row>18</xdr:row>
      <xdr:rowOff>163830</xdr:rowOff>
    </xdr:to>
    <xdr:graphicFrame macro="">
      <xdr:nvGraphicFramePr>
        <xdr:cNvPr id="2" name="Chart 1">
          <a:extLst>
            <a:ext uri="{FF2B5EF4-FFF2-40B4-BE49-F238E27FC236}">
              <a16:creationId xmlns:a16="http://schemas.microsoft.com/office/drawing/2014/main" id="{8F7906E4-A845-9FAD-402E-68CB24C58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541020</xdr:colOff>
      <xdr:row>3</xdr:row>
      <xdr:rowOff>30480</xdr:rowOff>
    </xdr:from>
    <xdr:to>
      <xdr:col>14</xdr:col>
      <xdr:colOff>236220</xdr:colOff>
      <xdr:row>18</xdr:row>
      <xdr:rowOff>30480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5859DCE-97DD-625E-5480-BC6664B01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06340" y="5791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68580</xdr:colOff>
      <xdr:row>0</xdr:row>
      <xdr:rowOff>53339</xdr:rowOff>
    </xdr:from>
    <xdr:to>
      <xdr:col>26</xdr:col>
      <xdr:colOff>217714</xdr:colOff>
      <xdr:row>5</xdr:row>
      <xdr:rowOff>21770</xdr:rowOff>
    </xdr:to>
    <xdr:sp macro="" textlink="">
      <xdr:nvSpPr>
        <xdr:cNvPr id="2" name="Rectangle 1">
          <a:extLst>
            <a:ext uri="{FF2B5EF4-FFF2-40B4-BE49-F238E27FC236}">
              <a16:creationId xmlns:a16="http://schemas.microsoft.com/office/drawing/2014/main" id="{982A5D64-4E1B-48A7-4193-7A70D588642A}"/>
            </a:ext>
          </a:extLst>
        </xdr:cNvPr>
        <xdr:cNvSpPr/>
      </xdr:nvSpPr>
      <xdr:spPr>
        <a:xfrm>
          <a:off x="68580" y="53339"/>
          <a:ext cx="15998734" cy="893717"/>
        </a:xfrm>
        <a:prstGeom prst="rect">
          <a:avLst/>
        </a:prstGeom>
        <a:solidFill>
          <a:srgbClr val="00B050"/>
        </a:solidFill>
        <a:ln>
          <a:noFill/>
        </a:ln>
        <a:effectLst>
          <a:glow rad="63500">
            <a:schemeClr val="accent6">
              <a:satMod val="175000"/>
              <a:alpha val="40000"/>
            </a:schemeClr>
          </a:glow>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a:t>
          </a:r>
        </a:p>
      </xdr:txBody>
    </xdr:sp>
    <xdr:clientData/>
  </xdr:twoCellAnchor>
  <xdr:oneCellAnchor>
    <xdr:from>
      <xdr:col>5</xdr:col>
      <xdr:colOff>510540</xdr:colOff>
      <xdr:row>1</xdr:row>
      <xdr:rowOff>15240</xdr:rowOff>
    </xdr:from>
    <xdr:ext cx="184731" cy="264560"/>
    <xdr:sp macro="" textlink="">
      <xdr:nvSpPr>
        <xdr:cNvPr id="3" name="TextBox 2">
          <a:extLst>
            <a:ext uri="{FF2B5EF4-FFF2-40B4-BE49-F238E27FC236}">
              <a16:creationId xmlns:a16="http://schemas.microsoft.com/office/drawing/2014/main" id="{FE3EB776-5D12-9AF0-10A2-83FE909D140E}"/>
            </a:ext>
          </a:extLst>
        </xdr:cNvPr>
        <xdr:cNvSpPr txBox="1"/>
      </xdr:nvSpPr>
      <xdr:spPr>
        <a:xfrm>
          <a:off x="3558540" y="198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19</xdr:col>
      <xdr:colOff>84908</xdr:colOff>
      <xdr:row>0</xdr:row>
      <xdr:rowOff>173083</xdr:rowOff>
    </xdr:from>
    <xdr:to>
      <xdr:col>26</xdr:col>
      <xdr:colOff>138248</xdr:colOff>
      <xdr:row>4</xdr:row>
      <xdr:rowOff>96882</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702B1732-FC5F-421A-8DD9-890D3E3B62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667308" y="173083"/>
              <a:ext cx="4320540" cy="664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326571</xdr:colOff>
      <xdr:row>0</xdr:row>
      <xdr:rowOff>176348</xdr:rowOff>
    </xdr:from>
    <xdr:to>
      <xdr:col>19</xdr:col>
      <xdr:colOff>14151</xdr:colOff>
      <xdr:row>4</xdr:row>
      <xdr:rowOff>84908</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8A4C94D3-3691-4415-8304-64D74C6C706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41771" y="176348"/>
              <a:ext cx="3954780" cy="64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377734</xdr:colOff>
      <xdr:row>1</xdr:row>
      <xdr:rowOff>34834</xdr:rowOff>
    </xdr:from>
    <xdr:to>
      <xdr:col>6</xdr:col>
      <xdr:colOff>522514</xdr:colOff>
      <xdr:row>4</xdr:row>
      <xdr:rowOff>120831</xdr:rowOff>
    </xdr:to>
    <xdr:sp macro="" textlink="">
      <xdr:nvSpPr>
        <xdr:cNvPr id="10" name="TextBox 9">
          <a:extLst>
            <a:ext uri="{FF2B5EF4-FFF2-40B4-BE49-F238E27FC236}">
              <a16:creationId xmlns:a16="http://schemas.microsoft.com/office/drawing/2014/main" id="{E97A5B83-CBCF-81F1-6680-F920BD1A1722}"/>
            </a:ext>
          </a:extLst>
        </xdr:cNvPr>
        <xdr:cNvSpPr txBox="1"/>
      </xdr:nvSpPr>
      <xdr:spPr>
        <a:xfrm>
          <a:off x="987334" y="219891"/>
          <a:ext cx="3192780" cy="64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IN" sz="3200" b="1" cap="none" spc="0">
              <a:ln>
                <a:noFill/>
              </a:ln>
              <a:solidFill>
                <a:schemeClr val="bg1"/>
              </a:solidFill>
              <a:effectLst/>
            </a:rPr>
            <a:t>Sales</a:t>
          </a:r>
          <a:r>
            <a:rPr lang="en-IN" sz="3200" b="1" cap="none" spc="0" baseline="0">
              <a:ln>
                <a:solidFill>
                  <a:srgbClr val="FFC000"/>
                </a:solidFill>
              </a:ln>
              <a:solidFill>
                <a:schemeClr val="bg1"/>
              </a:solidFill>
              <a:effectLst/>
            </a:rPr>
            <a:t> </a:t>
          </a:r>
          <a:r>
            <a:rPr lang="en-IN" sz="3200" b="1" cap="none" spc="0" baseline="0">
              <a:ln>
                <a:noFill/>
              </a:ln>
              <a:solidFill>
                <a:schemeClr val="bg1"/>
              </a:solidFill>
              <a:effectLst/>
            </a:rPr>
            <a:t>Dashboard</a:t>
          </a:r>
          <a:endParaRPr lang="en-IN" sz="3600" b="1" cap="none" spc="0">
            <a:ln>
              <a:noFill/>
            </a:ln>
            <a:solidFill>
              <a:schemeClr val="bg1"/>
            </a:solidFill>
            <a:effectLst/>
          </a:endParaRPr>
        </a:p>
      </xdr:txBody>
    </xdr:sp>
    <xdr:clientData/>
  </xdr:twoCellAnchor>
  <xdr:twoCellAnchor>
    <xdr:from>
      <xdr:col>6</xdr:col>
      <xdr:colOff>419101</xdr:colOff>
      <xdr:row>5</xdr:row>
      <xdr:rowOff>95251</xdr:rowOff>
    </xdr:from>
    <xdr:to>
      <xdr:col>12</xdr:col>
      <xdr:colOff>555171</xdr:colOff>
      <xdr:row>17</xdr:row>
      <xdr:rowOff>21771</xdr:rowOff>
    </xdr:to>
    <xdr:graphicFrame macro="">
      <xdr:nvGraphicFramePr>
        <xdr:cNvPr id="14" name="Chart 13">
          <a:extLst>
            <a:ext uri="{FF2B5EF4-FFF2-40B4-BE49-F238E27FC236}">
              <a16:creationId xmlns:a16="http://schemas.microsoft.com/office/drawing/2014/main" id="{4ACAF368-730D-490C-88FC-148BE0AD0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43544</xdr:colOff>
      <xdr:row>18</xdr:row>
      <xdr:rowOff>10884</xdr:rowOff>
    </xdr:from>
    <xdr:to>
      <xdr:col>26</xdr:col>
      <xdr:colOff>21772</xdr:colOff>
      <xdr:row>35</xdr:row>
      <xdr:rowOff>54428</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DB6BF68A-CFD9-4521-970F-E53F88D78D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77944" y="3302724"/>
              <a:ext cx="7293428" cy="31525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391886</xdr:colOff>
      <xdr:row>5</xdr:row>
      <xdr:rowOff>97971</xdr:rowOff>
    </xdr:from>
    <xdr:to>
      <xdr:col>26</xdr:col>
      <xdr:colOff>185058</xdr:colOff>
      <xdr:row>17</xdr:row>
      <xdr:rowOff>0</xdr:rowOff>
    </xdr:to>
    <xdr:graphicFrame macro="">
      <xdr:nvGraphicFramePr>
        <xdr:cNvPr id="20" name="Chart 19">
          <a:extLst>
            <a:ext uri="{FF2B5EF4-FFF2-40B4-BE49-F238E27FC236}">
              <a16:creationId xmlns:a16="http://schemas.microsoft.com/office/drawing/2014/main" id="{B775A2C2-7266-49F9-83ED-D71A47E87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424543</xdr:colOff>
      <xdr:row>17</xdr:row>
      <xdr:rowOff>108857</xdr:rowOff>
    </xdr:from>
    <xdr:to>
      <xdr:col>14</xdr:col>
      <xdr:colOff>119743</xdr:colOff>
      <xdr:row>34</xdr:row>
      <xdr:rowOff>185056</xdr:rowOff>
    </xdr:to>
    <xdr:graphicFrame macro="">
      <xdr:nvGraphicFramePr>
        <xdr:cNvPr id="22" name="Chart 21">
          <a:extLst>
            <a:ext uri="{FF2B5EF4-FFF2-40B4-BE49-F238E27FC236}">
              <a16:creationId xmlns:a16="http://schemas.microsoft.com/office/drawing/2014/main" id="{EA692868-52DD-4626-BCEE-E7086F2D4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544284</xdr:colOff>
      <xdr:row>5</xdr:row>
      <xdr:rowOff>108858</xdr:rowOff>
    </xdr:from>
    <xdr:to>
      <xdr:col>19</xdr:col>
      <xdr:colOff>370114</xdr:colOff>
      <xdr:row>17</xdr:row>
      <xdr:rowOff>21772</xdr:rowOff>
    </xdr:to>
    <xdr:graphicFrame macro="">
      <xdr:nvGraphicFramePr>
        <xdr:cNvPr id="24" name="Chart 23">
          <a:extLst>
            <a:ext uri="{FF2B5EF4-FFF2-40B4-BE49-F238E27FC236}">
              <a16:creationId xmlns:a16="http://schemas.microsoft.com/office/drawing/2014/main" id="{19653384-A232-416B-9070-61ACF1D78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119745</xdr:colOff>
      <xdr:row>6</xdr:row>
      <xdr:rowOff>76200</xdr:rowOff>
    </xdr:from>
    <xdr:to>
      <xdr:col>6</xdr:col>
      <xdr:colOff>163287</xdr:colOff>
      <xdr:row>34</xdr:row>
      <xdr:rowOff>97971</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3335BA25-1EF7-4A89-84B9-D4C6ECC7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745" y="1173480"/>
              <a:ext cx="3701142" cy="51424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59744</xdr:colOff>
      <xdr:row>5</xdr:row>
      <xdr:rowOff>108858</xdr:rowOff>
    </xdr:from>
    <xdr:to>
      <xdr:col>6</xdr:col>
      <xdr:colOff>288599</xdr:colOff>
      <xdr:row>35</xdr:row>
      <xdr:rowOff>0</xdr:rowOff>
    </xdr:to>
    <xdr:sp macro="" textlink="">
      <xdr:nvSpPr>
        <xdr:cNvPr id="31" name="Rectangle: Rounded Corners 30">
          <a:extLst>
            <a:ext uri="{FF2B5EF4-FFF2-40B4-BE49-F238E27FC236}">
              <a16:creationId xmlns:a16="http://schemas.microsoft.com/office/drawing/2014/main" id="{1697F410-75F0-D7DB-B28D-388A4B877134}"/>
            </a:ext>
          </a:extLst>
        </xdr:cNvPr>
        <xdr:cNvSpPr/>
      </xdr:nvSpPr>
      <xdr:spPr>
        <a:xfrm>
          <a:off x="59744" y="1034144"/>
          <a:ext cx="3886455" cy="5442856"/>
        </a:xfrm>
        <a:custGeom>
          <a:avLst/>
          <a:gdLst>
            <a:gd name="connsiteX0" fmla="*/ 0 w 3875315"/>
            <a:gd name="connsiteY0" fmla="*/ 645899 h 5421085"/>
            <a:gd name="connsiteX1" fmla="*/ 645899 w 3875315"/>
            <a:gd name="connsiteY1" fmla="*/ 0 h 5421085"/>
            <a:gd name="connsiteX2" fmla="*/ 3229416 w 3875315"/>
            <a:gd name="connsiteY2" fmla="*/ 0 h 5421085"/>
            <a:gd name="connsiteX3" fmla="*/ 3875315 w 3875315"/>
            <a:gd name="connsiteY3" fmla="*/ 645899 h 5421085"/>
            <a:gd name="connsiteX4" fmla="*/ 3875315 w 3875315"/>
            <a:gd name="connsiteY4" fmla="*/ 4775186 h 5421085"/>
            <a:gd name="connsiteX5" fmla="*/ 3229416 w 3875315"/>
            <a:gd name="connsiteY5" fmla="*/ 5421085 h 5421085"/>
            <a:gd name="connsiteX6" fmla="*/ 645899 w 3875315"/>
            <a:gd name="connsiteY6" fmla="*/ 5421085 h 5421085"/>
            <a:gd name="connsiteX7" fmla="*/ 0 w 3875315"/>
            <a:gd name="connsiteY7" fmla="*/ 4775186 h 5421085"/>
            <a:gd name="connsiteX8" fmla="*/ 0 w 3875315"/>
            <a:gd name="connsiteY8" fmla="*/ 645899 h 5421085"/>
            <a:gd name="connsiteX0" fmla="*/ 2190 w 3877505"/>
            <a:gd name="connsiteY0" fmla="*/ 667670 h 5442856"/>
            <a:gd name="connsiteX1" fmla="*/ 310632 w 3877505"/>
            <a:gd name="connsiteY1" fmla="*/ 0 h 5442856"/>
            <a:gd name="connsiteX2" fmla="*/ 3231606 w 3877505"/>
            <a:gd name="connsiteY2" fmla="*/ 21771 h 5442856"/>
            <a:gd name="connsiteX3" fmla="*/ 3877505 w 3877505"/>
            <a:gd name="connsiteY3" fmla="*/ 667670 h 5442856"/>
            <a:gd name="connsiteX4" fmla="*/ 3877505 w 3877505"/>
            <a:gd name="connsiteY4" fmla="*/ 4796957 h 5442856"/>
            <a:gd name="connsiteX5" fmla="*/ 3231606 w 3877505"/>
            <a:gd name="connsiteY5" fmla="*/ 5442856 h 5442856"/>
            <a:gd name="connsiteX6" fmla="*/ 648089 w 3877505"/>
            <a:gd name="connsiteY6" fmla="*/ 5442856 h 5442856"/>
            <a:gd name="connsiteX7" fmla="*/ 2190 w 3877505"/>
            <a:gd name="connsiteY7" fmla="*/ 4796957 h 5442856"/>
            <a:gd name="connsiteX8" fmla="*/ 2190 w 3877505"/>
            <a:gd name="connsiteY8" fmla="*/ 667670 h 5442856"/>
            <a:gd name="connsiteX0" fmla="*/ 2190 w 3883075"/>
            <a:gd name="connsiteY0" fmla="*/ 667670 h 5442856"/>
            <a:gd name="connsiteX1" fmla="*/ 310632 w 3883075"/>
            <a:gd name="connsiteY1" fmla="*/ 0 h 5442856"/>
            <a:gd name="connsiteX2" fmla="*/ 3590834 w 3883075"/>
            <a:gd name="connsiteY2" fmla="*/ 32657 h 5442856"/>
            <a:gd name="connsiteX3" fmla="*/ 3877505 w 3883075"/>
            <a:gd name="connsiteY3" fmla="*/ 667670 h 5442856"/>
            <a:gd name="connsiteX4" fmla="*/ 3877505 w 3883075"/>
            <a:gd name="connsiteY4" fmla="*/ 4796957 h 5442856"/>
            <a:gd name="connsiteX5" fmla="*/ 3231606 w 3883075"/>
            <a:gd name="connsiteY5" fmla="*/ 5442856 h 5442856"/>
            <a:gd name="connsiteX6" fmla="*/ 648089 w 3883075"/>
            <a:gd name="connsiteY6" fmla="*/ 5442856 h 5442856"/>
            <a:gd name="connsiteX7" fmla="*/ 2190 w 3883075"/>
            <a:gd name="connsiteY7" fmla="*/ 4796957 h 5442856"/>
            <a:gd name="connsiteX8" fmla="*/ 2190 w 3883075"/>
            <a:gd name="connsiteY8" fmla="*/ 667670 h 5442856"/>
            <a:gd name="connsiteX0" fmla="*/ 2190 w 3883075"/>
            <a:gd name="connsiteY0" fmla="*/ 667670 h 5442856"/>
            <a:gd name="connsiteX1" fmla="*/ 310632 w 3883075"/>
            <a:gd name="connsiteY1" fmla="*/ 0 h 5442856"/>
            <a:gd name="connsiteX2" fmla="*/ 3590834 w 3883075"/>
            <a:gd name="connsiteY2" fmla="*/ 32657 h 5442856"/>
            <a:gd name="connsiteX3" fmla="*/ 3877505 w 3883075"/>
            <a:gd name="connsiteY3" fmla="*/ 667670 h 5442856"/>
            <a:gd name="connsiteX4" fmla="*/ 3877505 w 3883075"/>
            <a:gd name="connsiteY4" fmla="*/ 4796957 h 5442856"/>
            <a:gd name="connsiteX5" fmla="*/ 3231606 w 3883075"/>
            <a:gd name="connsiteY5" fmla="*/ 5442856 h 5442856"/>
            <a:gd name="connsiteX6" fmla="*/ 343289 w 3883075"/>
            <a:gd name="connsiteY6" fmla="*/ 5431970 h 5442856"/>
            <a:gd name="connsiteX7" fmla="*/ 2190 w 3883075"/>
            <a:gd name="connsiteY7" fmla="*/ 4796957 h 5442856"/>
            <a:gd name="connsiteX8" fmla="*/ 2190 w 3883075"/>
            <a:gd name="connsiteY8" fmla="*/ 667670 h 5442856"/>
            <a:gd name="connsiteX0" fmla="*/ 2190 w 3891219"/>
            <a:gd name="connsiteY0" fmla="*/ 667670 h 5442856"/>
            <a:gd name="connsiteX1" fmla="*/ 310632 w 3891219"/>
            <a:gd name="connsiteY1" fmla="*/ 0 h 5442856"/>
            <a:gd name="connsiteX2" fmla="*/ 3590834 w 3891219"/>
            <a:gd name="connsiteY2" fmla="*/ 32657 h 5442856"/>
            <a:gd name="connsiteX3" fmla="*/ 3877505 w 3891219"/>
            <a:gd name="connsiteY3" fmla="*/ 667670 h 5442856"/>
            <a:gd name="connsiteX4" fmla="*/ 3877505 w 3891219"/>
            <a:gd name="connsiteY4" fmla="*/ 4796957 h 5442856"/>
            <a:gd name="connsiteX5" fmla="*/ 3623492 w 3891219"/>
            <a:gd name="connsiteY5" fmla="*/ 5442856 h 5442856"/>
            <a:gd name="connsiteX6" fmla="*/ 343289 w 3891219"/>
            <a:gd name="connsiteY6" fmla="*/ 5431970 h 5442856"/>
            <a:gd name="connsiteX7" fmla="*/ 2190 w 3891219"/>
            <a:gd name="connsiteY7" fmla="*/ 4796957 h 5442856"/>
            <a:gd name="connsiteX8" fmla="*/ 2190 w 3891219"/>
            <a:gd name="connsiteY8" fmla="*/ 667670 h 5442856"/>
            <a:gd name="connsiteX0" fmla="*/ 2190 w 3883075"/>
            <a:gd name="connsiteY0" fmla="*/ 667670 h 5453742"/>
            <a:gd name="connsiteX1" fmla="*/ 310632 w 3883075"/>
            <a:gd name="connsiteY1" fmla="*/ 0 h 5453742"/>
            <a:gd name="connsiteX2" fmla="*/ 3590834 w 3883075"/>
            <a:gd name="connsiteY2" fmla="*/ 32657 h 5453742"/>
            <a:gd name="connsiteX3" fmla="*/ 3877505 w 3883075"/>
            <a:gd name="connsiteY3" fmla="*/ 667670 h 5453742"/>
            <a:gd name="connsiteX4" fmla="*/ 3877505 w 3883075"/>
            <a:gd name="connsiteY4" fmla="*/ 4796957 h 5453742"/>
            <a:gd name="connsiteX5" fmla="*/ 3558178 w 3883075"/>
            <a:gd name="connsiteY5" fmla="*/ 5453742 h 5453742"/>
            <a:gd name="connsiteX6" fmla="*/ 343289 w 3883075"/>
            <a:gd name="connsiteY6" fmla="*/ 5431970 h 5453742"/>
            <a:gd name="connsiteX7" fmla="*/ 2190 w 3883075"/>
            <a:gd name="connsiteY7" fmla="*/ 4796957 h 5453742"/>
            <a:gd name="connsiteX8" fmla="*/ 2190 w 3883075"/>
            <a:gd name="connsiteY8" fmla="*/ 667670 h 5453742"/>
            <a:gd name="connsiteX0" fmla="*/ 5570 w 3886455"/>
            <a:gd name="connsiteY0" fmla="*/ 656784 h 5442856"/>
            <a:gd name="connsiteX1" fmla="*/ 292241 w 3886455"/>
            <a:gd name="connsiteY1" fmla="*/ 0 h 5442856"/>
            <a:gd name="connsiteX2" fmla="*/ 3594214 w 3886455"/>
            <a:gd name="connsiteY2" fmla="*/ 21771 h 5442856"/>
            <a:gd name="connsiteX3" fmla="*/ 3880885 w 3886455"/>
            <a:gd name="connsiteY3" fmla="*/ 656784 h 5442856"/>
            <a:gd name="connsiteX4" fmla="*/ 3880885 w 3886455"/>
            <a:gd name="connsiteY4" fmla="*/ 4786071 h 5442856"/>
            <a:gd name="connsiteX5" fmla="*/ 3561558 w 3886455"/>
            <a:gd name="connsiteY5" fmla="*/ 5442856 h 5442856"/>
            <a:gd name="connsiteX6" fmla="*/ 346669 w 3886455"/>
            <a:gd name="connsiteY6" fmla="*/ 5421084 h 5442856"/>
            <a:gd name="connsiteX7" fmla="*/ 5570 w 3886455"/>
            <a:gd name="connsiteY7" fmla="*/ 4786071 h 5442856"/>
            <a:gd name="connsiteX8" fmla="*/ 5570 w 3886455"/>
            <a:gd name="connsiteY8" fmla="*/ 656784 h 54428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886455" h="5442856">
              <a:moveTo>
                <a:pt x="5570" y="656784"/>
              </a:moveTo>
              <a:cubicBezTo>
                <a:pt x="5570" y="300064"/>
                <a:pt x="-64479" y="0"/>
                <a:pt x="292241" y="0"/>
              </a:cubicBezTo>
              <a:lnTo>
                <a:pt x="3594214" y="21771"/>
              </a:lnTo>
              <a:cubicBezTo>
                <a:pt x="3950934" y="21771"/>
                <a:pt x="3880885" y="300064"/>
                <a:pt x="3880885" y="656784"/>
              </a:cubicBezTo>
              <a:lnTo>
                <a:pt x="3880885" y="4786071"/>
              </a:lnTo>
              <a:cubicBezTo>
                <a:pt x="3880885" y="5142791"/>
                <a:pt x="3918278" y="5442856"/>
                <a:pt x="3561558" y="5442856"/>
              </a:cubicBezTo>
              <a:lnTo>
                <a:pt x="346669" y="5421084"/>
              </a:lnTo>
              <a:cubicBezTo>
                <a:pt x="-10051" y="5421084"/>
                <a:pt x="5570" y="5142791"/>
                <a:pt x="5570" y="4786071"/>
              </a:cubicBezTo>
              <a:lnTo>
                <a:pt x="5570" y="656784"/>
              </a:lnTo>
              <a:close/>
            </a:path>
          </a:pathLst>
        </a:custGeom>
        <a:noFill/>
        <a:ln w="28575">
          <a:solidFill>
            <a:srgbClr val="92D050"/>
          </a:soli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359229</xdr:colOff>
      <xdr:row>5</xdr:row>
      <xdr:rowOff>108857</xdr:rowOff>
    </xdr:from>
    <xdr:to>
      <xdr:col>26</xdr:col>
      <xdr:colOff>185057</xdr:colOff>
      <xdr:row>17</xdr:row>
      <xdr:rowOff>43543</xdr:rowOff>
    </xdr:to>
    <xdr:sp macro="" textlink="">
      <xdr:nvSpPr>
        <xdr:cNvPr id="33" name="Rectangle: Rounded Corners 32">
          <a:extLst>
            <a:ext uri="{FF2B5EF4-FFF2-40B4-BE49-F238E27FC236}">
              <a16:creationId xmlns:a16="http://schemas.microsoft.com/office/drawing/2014/main" id="{512DDE74-B95B-BCC2-1010-9D1F4351F983}"/>
            </a:ext>
          </a:extLst>
        </xdr:cNvPr>
        <xdr:cNvSpPr/>
      </xdr:nvSpPr>
      <xdr:spPr>
        <a:xfrm>
          <a:off x="4016829" y="1034143"/>
          <a:ext cx="12017828" cy="2155371"/>
        </a:xfrm>
        <a:prstGeom prst="roundRect">
          <a:avLst/>
        </a:prstGeom>
        <a:noFill/>
        <a:ln w="28575">
          <a:solidFill>
            <a:srgbClr val="92D05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381001</xdr:colOff>
      <xdr:row>17</xdr:row>
      <xdr:rowOff>119744</xdr:rowOff>
    </xdr:from>
    <xdr:to>
      <xdr:col>14</xdr:col>
      <xdr:colOff>217714</xdr:colOff>
      <xdr:row>35</xdr:row>
      <xdr:rowOff>1</xdr:rowOff>
    </xdr:to>
    <xdr:sp macro="" textlink="">
      <xdr:nvSpPr>
        <xdr:cNvPr id="34" name="Rectangle: Rounded Corners 33">
          <a:extLst>
            <a:ext uri="{FF2B5EF4-FFF2-40B4-BE49-F238E27FC236}">
              <a16:creationId xmlns:a16="http://schemas.microsoft.com/office/drawing/2014/main" id="{B482FA88-B56F-45A5-9C0C-CF65757FFC95}"/>
            </a:ext>
          </a:extLst>
        </xdr:cNvPr>
        <xdr:cNvSpPr/>
      </xdr:nvSpPr>
      <xdr:spPr>
        <a:xfrm>
          <a:off x="4038601" y="3265715"/>
          <a:ext cx="4713513" cy="3211286"/>
        </a:xfrm>
        <a:prstGeom prst="roundRect">
          <a:avLst/>
        </a:prstGeom>
        <a:noFill/>
        <a:ln w="28575">
          <a:solidFill>
            <a:srgbClr val="92D05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326573</xdr:colOff>
      <xdr:row>17</xdr:row>
      <xdr:rowOff>130630</xdr:rowOff>
    </xdr:from>
    <xdr:to>
      <xdr:col>26</xdr:col>
      <xdr:colOff>261257</xdr:colOff>
      <xdr:row>35</xdr:row>
      <xdr:rowOff>10887</xdr:rowOff>
    </xdr:to>
    <xdr:sp macro="" textlink="">
      <xdr:nvSpPr>
        <xdr:cNvPr id="35" name="Rectangle: Rounded Corners 34">
          <a:extLst>
            <a:ext uri="{FF2B5EF4-FFF2-40B4-BE49-F238E27FC236}">
              <a16:creationId xmlns:a16="http://schemas.microsoft.com/office/drawing/2014/main" id="{D9697524-BD5F-4404-804B-8BDDA69EA89D}"/>
            </a:ext>
          </a:extLst>
        </xdr:cNvPr>
        <xdr:cNvSpPr/>
      </xdr:nvSpPr>
      <xdr:spPr>
        <a:xfrm>
          <a:off x="8860973" y="3276601"/>
          <a:ext cx="7249884" cy="3211286"/>
        </a:xfrm>
        <a:prstGeom prst="roundRect">
          <a:avLst/>
        </a:prstGeom>
        <a:noFill/>
        <a:ln w="28575">
          <a:solidFill>
            <a:srgbClr val="92D05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152400</xdr:colOff>
      <xdr:row>0</xdr:row>
      <xdr:rowOff>32658</xdr:rowOff>
    </xdr:from>
    <xdr:to>
      <xdr:col>1</xdr:col>
      <xdr:colOff>457200</xdr:colOff>
      <xdr:row>5</xdr:row>
      <xdr:rowOff>21772</xdr:rowOff>
    </xdr:to>
    <xdr:pic>
      <xdr:nvPicPr>
        <xdr:cNvPr id="37" name="Graphic 36" descr="Bar graph with upward trend with solid fill">
          <a:extLst>
            <a:ext uri="{FF2B5EF4-FFF2-40B4-BE49-F238E27FC236}">
              <a16:creationId xmlns:a16="http://schemas.microsoft.com/office/drawing/2014/main" id="{EC771E6F-B761-64DB-A101-7FAB38DB87F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52400" y="32658"/>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mi" refreshedDate="46102.922268055554" createdVersion="8" refreshedVersion="8" minRefreshableVersion="3" recordCount="1001" xr:uid="{D1CE7DD9-1623-4166-9074-0F763E81DED8}">
  <cacheSource type="worksheet">
    <worksheetSource ref="A1:Z1048576" sheet="global_super_store_orders"/>
  </cacheSource>
  <cacheFields count="26">
    <cacheField name="Column1" numFmtId="0">
      <sharedItems containsString="0" containsBlank="1" containsNumber="1" containsInteger="1" minValue="41" maxValue="51243"/>
    </cacheField>
    <cacheField name="Row ID" numFmtId="0">
      <sharedItems containsString="0" containsBlank="1" containsNumber="1" containsInteger="1" minValue="19" maxValue="51285"/>
    </cacheField>
    <cacheField name="Order ID" numFmtId="0">
      <sharedItems containsBlank="1"/>
    </cacheField>
    <cacheField name="Order Date" numFmtId="0">
      <sharedItems containsNonDate="0" containsDate="1" containsString="0" containsBlank="1" minDate="2011-01-01T00:00:00" maxDate="2014-12-31T00:00:00"/>
    </cacheField>
    <cacheField name="Year" numFmtId="0">
      <sharedItems containsString="0" containsBlank="1" containsNumber="1" containsInteger="1" minValue="2011" maxValue="2014" count="5">
        <n v="2011"/>
        <n v="2012"/>
        <n v="2013"/>
        <n v="2014"/>
        <m/>
      </sharedItems>
    </cacheField>
    <cacheField name="Month" numFmtId="0">
      <sharedItems containsString="0" containsBlank="1" containsNumber="1" containsInteger="1" minValue="1" maxValue="12" count="13">
        <n v="1"/>
        <n v="2"/>
        <n v="3"/>
        <n v="4"/>
        <n v="5"/>
        <n v="6"/>
        <n v="7"/>
        <n v="8"/>
        <n v="9"/>
        <n v="10"/>
        <n v="11"/>
        <n v="12"/>
        <m/>
      </sharedItems>
    </cacheField>
    <cacheField name="Ship Date" numFmtId="0">
      <sharedItems containsBlank="1"/>
    </cacheField>
    <cacheField name="Ship Mode" numFmtId="0">
      <sharedItems containsBlank="1"/>
    </cacheField>
    <cacheField name="Customer ID" numFmtId="0">
      <sharedItems containsBlank="1"/>
    </cacheField>
    <cacheField name="Customer Name" numFmtId="0">
      <sharedItems containsBlank="1" count="553">
        <s v="Annie Thurman"/>
        <s v="Joseph Holt"/>
        <s v="Maria Etezadi"/>
        <s v="Edward Hooks"/>
        <s v="Matt Abelman"/>
        <s v="Christina Anderson"/>
        <s v="Patrick O'Brill"/>
        <s v="Quincy Jones"/>
        <s v="Odella Nelson"/>
        <s v="Julie Creighton"/>
        <s v="Jennifer Halladay"/>
        <s v="Bill Stewart"/>
        <s v="Ruben Dartt"/>
        <s v="Maureen Gnade"/>
        <s v="Steve Carroll"/>
        <s v="Anna Gayman"/>
        <s v="Filia McAdams"/>
        <s v="Russell D'Ascenzo"/>
        <s v="Darren Budd"/>
        <s v="Sandra Flanagan"/>
        <s v="Michael Stewart"/>
        <s v="Julia West"/>
        <s v="Dave Hallsten"/>
        <s v="Greg Guthrie"/>
        <s v="Erica Hackney"/>
        <s v="Mark Packer"/>
        <s v="Jim Mitchum"/>
        <s v="Vivek Sundaresam"/>
        <s v="Stewart Visinsky"/>
        <s v="Scot Wooten"/>
        <s v="Steve Nguyen"/>
        <s v="Bryan Mills"/>
        <s v="Kunst Miller"/>
        <s v="Carol Darley"/>
        <s v="Sean O'Donnell"/>
        <s v="Greg Maxwell"/>
        <s v="Justin MacKendrick"/>
        <s v="Muhammed MacIntyre"/>
        <s v="Nathan Cano"/>
        <s v="Evan Minnotte"/>
        <s v="James Lanier"/>
        <s v="Clay Cheatham"/>
        <s v="Paul Gonzalez"/>
        <s v="Karen Bern"/>
        <s v="Mike Pelletier"/>
        <s v="Matt Collister"/>
        <s v="Eugene Moren"/>
        <s v="Ricardo Emerson"/>
        <s v="Greg Tran"/>
        <s v="Corey Roper"/>
        <s v="David Philippe"/>
        <s v="Mitch Gastineau"/>
        <s v="Roy Collins"/>
        <s v="Shahid Shariari"/>
        <s v="Natalie Webber"/>
        <s v="Alyssa Tate"/>
        <s v="Randy Ferguson"/>
        <s v="Gary Hwang"/>
        <s v="Kean Takahito"/>
        <s v="Sam Craven"/>
        <s v="Ann Steele"/>
        <s v="Toby Braunhardt"/>
        <s v="Fred McMath"/>
        <s v="Andy Gerbode"/>
        <s v="Ben Wallace"/>
        <s v="Nick Radford"/>
        <s v="Frank Preis"/>
        <s v="Philip Brown"/>
        <s v="Rose O'Brian"/>
        <s v="Alex Grayson"/>
        <s v="Luke Foster"/>
        <s v="Eudokia Martin"/>
        <s v="Bruce Stewart"/>
        <s v="Denise Leinenbach"/>
        <s v="Dave Poirier"/>
        <s v="Toby Gnade"/>
        <s v="Shahid Collister"/>
        <s v="Tamara Manning"/>
        <s v="Gene McClure"/>
        <s v="Emily Ducich"/>
        <s v="Janet Martin"/>
        <s v="Guy Thornton"/>
        <s v="Jill Fjeld"/>
        <s v="Ken Brennan"/>
        <s v="Duane Huffman"/>
        <s v="Darrin Sayre"/>
        <s v="Liz MacKendrick"/>
        <s v="Darrin Van Huff"/>
        <s v="Sample Company A"/>
        <s v="Pauline Chand"/>
        <s v="Troy Staebel"/>
        <s v="Michael Nguyen"/>
        <s v="Jennifer Jackson"/>
        <s v="Brendan Murry"/>
        <s v="Matt Collins"/>
        <s v="Phillip Breyer"/>
        <s v="Karen Carlisle"/>
        <s v="Bradley Nguyen"/>
        <s v="Jim Sink"/>
        <s v="Heather Jas"/>
        <s v="Monica Federle"/>
        <s v="Craig Carroll"/>
        <s v="Trudy Glocke"/>
        <s v="Mitch Webber"/>
        <s v="Denny Ordway"/>
        <s v="Herbert Flentye"/>
        <s v="Larry Hughes"/>
        <s v="Sanjit Chand"/>
        <s v="Zuschuss Carroll"/>
        <s v="Luke Weiss"/>
        <s v="Alejandro Grove"/>
        <s v="Trudy Brown"/>
        <s v="Harold Dahlen"/>
        <s v="Arthur Prichep"/>
        <s v="Meg O'Connel"/>
        <s v="Todd Sumrall"/>
        <s v="Clay Ludtke"/>
        <s v="Dean percer"/>
        <s v="Justin Ritter"/>
        <s v="Joel Jenkins"/>
        <s v="Tamara Willingham"/>
        <s v="Duane Benoit"/>
        <s v="Angele Hood"/>
        <s v="Noah Childs"/>
        <s v="Richard Eichhorn"/>
        <s v="Hunter Glantz"/>
        <s v="Theresa Coyne"/>
        <s v="Andrew Gjertsen"/>
        <s v="Rachel Payne"/>
        <s v="Randy Bradley"/>
        <s v="Suzanne McNair"/>
        <s v="Brian DeCherney"/>
        <s v="Erica Hernandez"/>
        <s v="Doug Jacobs"/>
        <s v="Roy Französisch"/>
        <s v="Beth Thompson"/>
        <s v="Lisa DeCherney"/>
        <s v="Richard Bierner"/>
        <s v="Phillip Flathmann"/>
        <s v="Cynthia Delaney"/>
        <s v="Steven Cartwright"/>
        <s v="Toby Ritter"/>
        <s v="Nancy Lomonaco"/>
        <s v="Yana Sorensen"/>
        <s v="Zuschuss Donatelli"/>
        <s v="Andrew Roberts"/>
        <s v="Laurel Workman"/>
        <s v="Ben Peterman"/>
        <s v="Steve Chapman"/>
        <s v="Aaron Hawkins"/>
        <s v="Cari MacIntyre"/>
        <s v="Shaun Weien"/>
        <s v="Sean Christensen"/>
        <s v="Ed Jacobs"/>
        <s v="Jim Kriz"/>
        <s v="Lycoris Saunders"/>
        <s v="Mitch Willingham"/>
        <s v="Beth Fritzler"/>
        <s v="Craig Carreira"/>
        <s v="Mick Hernandez"/>
        <s v="Barry Franz"/>
        <s v="Lisa Ryan"/>
        <s v="Claudia Bergmann"/>
        <s v="Patrick O'Donnell"/>
        <s v="Chad Cunningham"/>
        <s v="Robert Waldorf"/>
        <s v="Valerie Takahito"/>
        <s v="Guy Phonely"/>
        <s v="Denny Joy"/>
        <s v="Cindy Chapman"/>
        <s v="Corey Catlett"/>
        <s v="Lori Olson"/>
        <s v="Jason Klamczynski"/>
        <s v="Alan Barnes"/>
        <s v="Pauline Webber"/>
        <s v="Erica Bern"/>
        <s v="Jeremy Lonsdale"/>
        <s v="Michelle Arnett"/>
        <s v="Alan Haines"/>
        <s v="Anna Andreadi"/>
        <s v="Kalyca Meade"/>
        <s v="Dianna Wilson"/>
        <s v="Patrick Gardner"/>
        <s v="Jeremy Ellison"/>
        <s v="Greg Matthias"/>
        <s v="Dorris liebe"/>
        <s v="Mike Caudle"/>
        <s v="Corinna Mitchell"/>
        <s v="Chloris Kastensmidt"/>
        <s v="Anthony Rawles"/>
        <s v="Jim Radford"/>
        <s v="Skye Norling"/>
        <s v="Nicole Fjeld"/>
        <s v="Nora Pelletier"/>
        <s v="Barry Blumstein"/>
        <s v="Jessica Myrick"/>
        <s v="Michael Paige"/>
        <s v="Theresa Swint"/>
        <s v="Dario Medina"/>
        <s v="Mike Vittorini"/>
        <s v="Thomas Seio"/>
        <s v="Joel Eaton"/>
        <s v="David Bremer"/>
        <s v="Sally Matthias"/>
        <s v="Anthony O'Donnell"/>
        <s v="Ken Dana"/>
        <s v="Lynn Smith"/>
        <s v="Sheri Gordon"/>
        <s v="Anne Pryor"/>
        <s v="Michelle Ellison"/>
        <s v="Sonia Cooley"/>
        <s v="Jason Fortune-"/>
        <s v="Ralph Kennedy"/>
        <s v="Daniel Lacy"/>
        <s v="Edward Nazzal"/>
        <s v="Patrick Bzostek"/>
        <s v="Doug Bickford"/>
        <s v="Rob Beeghly"/>
        <s v="Benjamin Farhat"/>
        <s v="Scott Williamson"/>
        <s v="Julie Prescott"/>
        <s v="Logan Haushalter"/>
        <s v="Thais Sissman"/>
        <s v="Georgia Rosenberg"/>
        <s v="Ben Ferrer"/>
        <s v="Daniel Byrd"/>
        <s v="Joe Elijah"/>
        <s v="Linda Southworth"/>
        <s v="Neil Französisch"/>
        <s v="Ross DeVincentis"/>
        <s v="Chuck Sachs"/>
        <s v="Lindsay Williams"/>
        <s v="Laura Armstrong"/>
        <s v="Craig Leslie"/>
        <s v="Sara Luxemburg"/>
        <s v="Benjamin Patterson"/>
        <s v="Keith Dawkins"/>
        <s v="Larry Blacks"/>
        <s v="Jim Karlsson"/>
        <s v="John Castell"/>
        <s v="Theone Pippenger"/>
        <s v="Naresj Patel"/>
        <s v="Christina DeMoss"/>
        <s v="Bill Eplett"/>
        <s v="Aaron Bergman"/>
        <s v="David Smith"/>
        <s v="Jennifer Ferguson"/>
        <s v="Jay Fein"/>
        <s v="Philip Fox"/>
        <s v="Astrea Jones"/>
        <s v="Allen Armold"/>
        <s v="Stefanie Holloman"/>
        <s v="Shirley Daniels"/>
        <s v="Tom Boeckenhauer"/>
        <s v="Nicole Brennan"/>
        <s v="Craig Reiter"/>
        <s v="John Huston"/>
        <s v="Roland Murray"/>
        <s v="Natalie Fritzler"/>
        <s v="Cari Sayre"/>
        <s v="Pete Armstrong"/>
        <s v="Mike Kennedy"/>
        <s v="Ann Chong"/>
        <s v="Katrina Bavinger"/>
        <s v="Karen Daniels"/>
        <s v="Cyra Reiten"/>
        <s v="George Bell"/>
        <s v="Tracy Poddar"/>
        <s v="Giulietta Baptist"/>
        <s v="Sanjit Jacobs"/>
        <s v="Tim Brockman"/>
        <s v="Nat Carroll"/>
        <s v="Rick Wilson"/>
        <s v="Rick Huthwaite"/>
        <s v="Rob Haberlin"/>
        <s v="Barry Gonzalez"/>
        <s v="Brendan Sweed"/>
        <s v="Julie Kriz"/>
        <s v="Lela Donovan"/>
        <s v="Neola Schneider"/>
        <s v="Erin Mull"/>
        <s v="Brian Stugart"/>
        <s v="Kelly Andreada"/>
        <s v="Harry Greene"/>
        <s v="Maribeth Dona"/>
        <s v="Jim Epp"/>
        <s v="Erin Creighton"/>
        <s v="Hilary Holden"/>
        <s v="Tiffany House"/>
        <s v="Dennis Pardue"/>
        <s v="Shui Tom"/>
        <s v="John Lucas"/>
        <s v="Raymond Messe"/>
        <s v="Christy Brittain"/>
        <s v="Adrian Barton"/>
        <s v="Dianna Vittorini"/>
        <s v="Dianna Arnett"/>
        <s v="Julia Barnett"/>
        <s v="Liz Willingham"/>
        <s v="Helen Abelman"/>
        <s v="Brian Derr"/>
        <s v="Joy Bell-"/>
        <s v="Michael Chen"/>
        <s v="Tony Sayre"/>
        <s v="Brenda Bowman"/>
        <s v="Harold Engle"/>
        <s v="Katharine Harms"/>
        <s v="Carlos Soltero"/>
        <s v="Tom Stivers"/>
        <s v="Eileen Kiefer"/>
        <s v="Ralph Arnett"/>
        <s v="Debra Catini"/>
        <s v="Helen Wasserman"/>
        <s v="Katherine Nockton"/>
        <s v="Troy Blackwell"/>
        <s v="Robert Dilbeck"/>
        <s v="Brad Norvell"/>
        <s v="Bradley Talbott"/>
        <s v="Maribeth Yedwab"/>
        <s v="Lindsay Shagiari"/>
        <s v="Sung Chung"/>
        <s v="Rick Hansen"/>
        <s v="Karl Braun"/>
        <s v="Mark Haberlin"/>
        <s v="Liz Carlisle"/>
        <s v="Nat Gilpin"/>
        <s v="Marina Lichtenstein"/>
        <s v="Paul Prost"/>
        <s v="Matt Hagelstein"/>
        <s v="Alejandro Savely"/>
        <s v="Irene Maddox"/>
        <s v="Tom Ashbrook"/>
        <s v="Philisse Overcash"/>
        <s v="Lena Cacioppo"/>
        <s v="Pete Kriz"/>
        <s v="Alan Hwang"/>
        <s v="Anna Chung"/>
        <s v="Melanie Seite"/>
        <s v="Brendan Dodson"/>
        <s v="Ryan Crowe"/>
        <s v="Roy Phan"/>
        <s v="Bill Tyler"/>
        <s v="Cathy Hwang"/>
        <s v="Sarah Jordon"/>
        <s v="David Kendrick"/>
        <s v="Max Ludwig"/>
        <s v="Bill Donatelli"/>
        <s v="Ross Baird"/>
        <s v="Thea Hudgings"/>
        <s v="Jas O'Carroll"/>
        <s v="Brian Thompson"/>
        <s v="Stuart Van"/>
        <s v="Juliana Krohn"/>
        <s v="Victoria Brennan"/>
        <s v="Darrin Martin"/>
        <s v="Alejandro Ballentine"/>
        <s v="Anthony Witt"/>
        <s v="Ralph Ritter"/>
        <s v="Alan Schoenberger"/>
        <s v="Cynthia Voltz"/>
        <s v="Sanjit Engle"/>
        <s v="Meg Tillman"/>
        <s v="Maris LaWare"/>
        <s v="Dan Campbell"/>
        <s v="Art Foster"/>
        <s v="Mary Zewe"/>
        <s v="Aleksandra Gannaway"/>
        <s v="Maurice Satty"/>
        <s v="Julia Dunbar"/>
        <s v="Gene Hale"/>
        <s v="Susan Gilcrest"/>
        <s v="Frank Merwin"/>
        <s v="Ted Trevino"/>
        <s v="Erica Smith"/>
        <s v="Katherine Hughes"/>
        <s v="Anthony Garverick"/>
        <s v="Resi Pölking"/>
        <s v="Stewart Carmichael"/>
        <s v="Michael Dominguez"/>
        <s v="Phillina Ober"/>
        <s v="Mark Cousins"/>
        <s v="Jonathan Howell"/>
        <s v="Ricardo Sperren"/>
        <s v="Henry Goldwyn"/>
        <s v="Daniel Raglin"/>
        <s v="Andrew Allen"/>
        <s v="Pauline Johnson"/>
        <s v="Penelope Sewall"/>
        <s v="Paul MacIntyre"/>
        <s v="Michael Grace"/>
        <s v="Alyssa Crouse"/>
        <s v="Keith Herrera"/>
        <s v="Kristen Hastings"/>
        <s v="Dean Braden"/>
        <s v="Mary O'Rourke"/>
        <s v="Jack Lebron"/>
        <s v="Jonathan Doherty"/>
        <s v="Paul Lucas"/>
        <s v="Bruce Geld"/>
        <s v="Kimberly Carter"/>
        <s v="Roger Barcio"/>
        <s v="Joseph Airdo"/>
        <s v="Paul Knutson"/>
        <s v="Joe Kamberova"/>
        <s v="Michael Moore"/>
        <s v="Ken Black"/>
        <s v="Victor Preis"/>
        <s v="Mike Gockenbach"/>
        <s v="Nick Crebassa"/>
        <s v="Chad Sievert"/>
        <s v="Bart Watters"/>
        <s v="David Wiener"/>
        <s v="David Flashing"/>
        <s v="Joni Sundaresam"/>
        <s v="Eric Murdock"/>
        <s v="Victoria Wilson"/>
        <s v="Tamara Chand"/>
        <s v="Eva Jacobs"/>
        <s v="Maria Zettner"/>
        <s v="Larry Tron"/>
        <s v="Matthew Clasen"/>
        <s v="Karen Seio"/>
        <s v="Bruce Degenhardt"/>
        <s v="Ed Ludwig"/>
        <s v="Cari Schnelling"/>
        <s v="Jack Garza"/>
        <s v="Janet Lee"/>
        <s v="Cathy Prescott"/>
        <s v="Katherine Murray"/>
        <s v="Marc Harrigan"/>
        <s v="Susan Pistek"/>
        <s v="Scot Coram"/>
        <s v="Toby Swindell"/>
        <s v="Maria Bertelson"/>
        <s v="Beth Paige"/>
        <s v="Becky Martin"/>
        <s v="Arthur Wiediger"/>
        <s v="Jay Kimmel"/>
        <s v="Nick Zandusky"/>
        <s v="Mark Hamilton"/>
        <s v="William Brown"/>
        <s v="Anthony Jacobs"/>
        <s v="Sandra Glassco"/>
        <s v="Michelle Tran"/>
        <s v="Emily Grady"/>
        <s v="Sally Knutson"/>
        <s v="Cynthia Arntzen"/>
        <s v="Michael Granlund"/>
        <s v="Harold Pawlan"/>
        <s v="Katherine Ducich"/>
        <s v="Linda Cazamias"/>
        <s v="Ann Blume"/>
        <s v="Eugene Hildebrand"/>
        <s v="Heather Kirkland"/>
        <s v="Mark Van Huff"/>
        <s v="Valerie Dominguez"/>
        <s v="Charles McCrossin"/>
        <s v="Gary Hansen"/>
        <s v="Dorothy Badders"/>
        <s v="Tamara Dahlen"/>
        <s v="Shahid Hopkins"/>
        <s v="Duane Noonan"/>
        <s v="Andy Yotov"/>
        <s v="Frank Olsen"/>
        <s v="Lena Creighton"/>
        <s v="Tony Molinari"/>
        <s v="Liz Preis"/>
        <s v="Jamie Frazer"/>
        <s v="Katrina Willman"/>
        <s v="Adam Hart"/>
        <s v="Fred Harton"/>
        <s v="Bryan Spruell"/>
        <s v="Henry MacAllister"/>
        <s v="Liz Pelletier"/>
        <s v="Joy Smith"/>
        <s v="Joni Wasserman"/>
        <s v="Tracy Blumstein"/>
        <s v="Laurel Beltran"/>
        <s v="Aaron Smayling"/>
        <s v="Todd Boyes"/>
        <s v="John Murray"/>
        <s v="Ryan Akin"/>
        <s v="Dorothy Wardle"/>
        <s v="Thomas Boland"/>
        <s v="Sarah Foster"/>
        <s v="Trudy Schmidt"/>
        <s v="Brian Moss"/>
        <s v="Caroline Jumper"/>
        <s v="Magdelene Morse"/>
        <s v="Sylvia Foulston"/>
        <s v="Shaun Chance"/>
        <s v="Sam Zeldin"/>
        <s v="Jamie Kunitz"/>
        <s v="Eugene Barchas"/>
        <s v="Michelle Moray"/>
        <s v="Tonja Turnell"/>
        <s v="Lena Hernandez"/>
        <s v="Olvera Toch"/>
        <s v="Christine Phan"/>
        <s v="Alex Russell"/>
        <s v="Gary Mitchum"/>
        <s v="John Stevenson"/>
        <s v="Vivek Grady"/>
        <s v="Xylona Preis"/>
        <s v="Mathew Reese"/>
        <s v="Carlos Meador"/>
        <s v="Berenike Kampe"/>
        <s v="Sarah Brown"/>
        <s v="Mick Crebagga"/>
        <s v="Katrina Edelman"/>
        <s v="Kelly Williams"/>
        <s v="Jane Waco"/>
        <s v="Vivian Mathis"/>
        <s v="Dean Katz"/>
        <s v="Bart Folk"/>
        <s v="Sharelle Roach"/>
        <s v="Adam Shillingsburg"/>
        <s v="Don Weiss"/>
        <s v="Roy Skaria"/>
        <s v="Thea Hendricks"/>
        <s v="Arianne Irving"/>
        <s v="Dionis Lloyd"/>
        <s v="Damala Kotsonis"/>
        <s v="Brosina Hoffman"/>
        <s v="Sally Hughsby"/>
        <s v="Scott Cohen"/>
        <s v="Christine Kargatis"/>
        <s v="Dan Lawera"/>
        <s v="Cyma Kinney"/>
        <s v="Grant Thornton"/>
        <s v="Kean Nguyen"/>
        <s v="Tim Taslimi"/>
        <s v="Thomas Brumley"/>
        <s v="Karen Ferguson"/>
        <s v="Dave Brooks"/>
        <s v="Noel Staavos"/>
        <s v="Deirdre Greer"/>
        <s v="Bryan Davis"/>
        <s v="Lauren Leatherbury"/>
        <s v="Deborah Brumfield"/>
        <s v="Natalie DeCherney"/>
        <s v="Nora Preis"/>
        <s v="John Lee"/>
        <s v="Paul Van Hugh"/>
        <s v="Raymond Buch"/>
        <s v="Delfina Latchford"/>
        <s v="Susan Vittorini"/>
        <s v="Emily Burns"/>
        <s v="Muhammed Lee"/>
        <s v="Eric Barreto"/>
        <s v="Chuck Clark"/>
        <s v="Art Ferguson"/>
        <m/>
      </sharedItems>
    </cacheField>
    <cacheField name="Segment" numFmtId="0">
      <sharedItems containsBlank="1"/>
    </cacheField>
    <cacheField name="City" numFmtId="0">
      <sharedItems containsBlank="1"/>
    </cacheField>
    <cacheField name="State" numFmtId="0">
      <sharedItems containsBlank="1"/>
    </cacheField>
    <cacheField name="Country" numFmtId="0">
      <sharedItems containsBlank="1" count="91">
        <s v="Hungary"/>
        <s v="Australia"/>
        <s v="United States"/>
        <s v="France"/>
        <s v="Italy"/>
        <s v="Indonesia"/>
        <s v="Iran"/>
        <s v="Mexico"/>
        <s v="Belgium"/>
        <s v="Nicaragua"/>
        <s v="Ukraine"/>
        <s v="Saudi Arabia"/>
        <s v="Cambodia"/>
        <s v="South Africa"/>
        <s v="Honduras"/>
        <s v="Mozambique"/>
        <s v="Haiti"/>
        <s v="Philippines"/>
        <s v="China"/>
        <s v="Germany"/>
        <s v="Morocco"/>
        <s v="Senegal"/>
        <s v="Cuba"/>
        <s v="Thailand"/>
        <s v="Netherlands"/>
        <s v="Austria"/>
        <s v="Venezuela"/>
        <s v="Brazil"/>
        <s v="Romania"/>
        <s v="Turkey"/>
        <s v="Nigeria"/>
        <s v="Chile"/>
        <s v="El Salvador"/>
        <s v="Mongolia"/>
        <s v="Angola"/>
        <s v="United Kingdom"/>
        <s v="India"/>
        <s v="Democratic Republic of the Congo"/>
        <s v="Algeria"/>
        <s v="Libya"/>
        <s v="Russia"/>
        <s v="Israel"/>
        <s v="Benin"/>
        <s v="Guatemala"/>
        <s v="Myanmar (Burma)"/>
        <s v="Dominican Republic"/>
        <s v="Japan"/>
        <s v="Sweden"/>
        <s v="Iraq"/>
        <s v="Norway"/>
        <s v="Bangladesh"/>
        <s v="Tanzania"/>
        <s v="Kazakhstan"/>
        <s v="Pakistan"/>
        <s v="Spain"/>
        <s v="Argentina"/>
        <s v="New Zealand"/>
        <s v="Malaysia"/>
        <s v="Uzbekistan"/>
        <s v="Egypt"/>
        <s v="Somalia"/>
        <s v="Georgia"/>
        <s v="Croatia"/>
        <s v="Zimbabwe"/>
        <s v="Uruguay"/>
        <s v="Finland"/>
        <s v="Canada"/>
        <s v="Cote d'Ivoire"/>
        <s v="Afghanistan"/>
        <s v="Switzerland"/>
        <s v="Ecuador"/>
        <s v="South Korea"/>
        <s v="Vietnam"/>
        <s v="Poland"/>
        <s v="Peru"/>
        <s v="Panama"/>
        <s v="Lebanon"/>
        <s v="Rwanda"/>
        <s v="Zambia"/>
        <s v="Nepal"/>
        <s v="Portugal"/>
        <s v="Kenya"/>
        <s v="Bulgaria"/>
        <s v="Singapore"/>
        <s v="Bosnia and Herzegovina"/>
        <s v="Denmark"/>
        <s v="Ireland"/>
        <s v="Barbados"/>
        <s v="Sierra Leone"/>
        <s v="Colombia"/>
        <m/>
      </sharedItems>
    </cacheField>
    <cacheField name="Market" numFmtId="0">
      <sharedItems containsBlank="1"/>
    </cacheField>
    <cacheField name="Region" numFmtId="0">
      <sharedItems containsBlank="1" count="14">
        <s v="EMEA"/>
        <s v="Oceania"/>
        <s v="South"/>
        <s v="Central"/>
        <s v="Southeast Asia"/>
        <s v="North"/>
        <s v="West"/>
        <s v="Africa"/>
        <s v="Caribbean"/>
        <s v="North Asia"/>
        <s v="East"/>
        <s v="Central Asia"/>
        <s v="Canada"/>
        <m/>
      </sharedItems>
    </cacheField>
    <cacheField name="Product ID" numFmtId="0">
      <sharedItems containsBlank="1"/>
    </cacheField>
    <cacheField name="Category" numFmtId="0">
      <sharedItems containsBlank="1" count="4">
        <s v="Office Supplies"/>
        <s v="Furniture"/>
        <s v="Technology"/>
        <m/>
      </sharedItems>
    </cacheField>
    <cacheField name="Sub-Category" numFmtId="0">
      <sharedItems containsBlank="1" count="18">
        <s v="Storage"/>
        <s v="Paper"/>
        <s v="Binders"/>
        <s v="Furnishings"/>
        <s v="Supplies"/>
        <s v="Chairs"/>
        <s v="Bookcases"/>
        <s v="Phones"/>
        <s v="Tables"/>
        <s v="Fasteners"/>
        <s v="Appliances"/>
        <s v="Envelopes"/>
        <s v="Labels"/>
        <s v="Copiers"/>
        <s v="Machines"/>
        <s v="Art"/>
        <s v="Accessories"/>
        <m/>
      </sharedItems>
    </cacheField>
    <cacheField name="Product Name" numFmtId="0">
      <sharedItems containsBlank="1"/>
    </cacheField>
    <cacheField name="Sales" numFmtId="0">
      <sharedItems containsString="0" containsBlank="1" containsNumber="1" containsInteger="1" minValue="12" maxValue="139524392"/>
    </cacheField>
    <cacheField name="Quantity" numFmtId="0">
      <sharedItems containsString="0" containsBlank="1" containsNumber="1" containsInteger="1" minValue="1" maxValue="14"/>
    </cacheField>
    <cacheField name="Discount" numFmtId="0">
      <sharedItems containsString="0" containsBlank="1" containsNumber="1" containsInteger="1" minValue="0" maxValue="602"/>
    </cacheField>
    <cacheField name="Profit" numFmtId="0">
      <sharedItems containsString="0" containsBlank="1" containsNumber="1" containsInteger="1" minValue="-894079999999999" maxValue="979999999999999"/>
    </cacheField>
    <cacheField name="Shipping Cost" numFmtId="0">
      <sharedItems containsString="0" containsBlank="1" containsNumber="1" containsInteger="1" minValue="2" maxValue="294971"/>
    </cacheField>
    <cacheField name="Order Priority" numFmtId="0">
      <sharedItems containsBlank="1"/>
    </cacheField>
  </cacheFields>
  <extLst>
    <ext xmlns:x14="http://schemas.microsoft.com/office/spreadsheetml/2009/9/main" uri="{725AE2AE-9491-48be-B2B4-4EB974FC3084}">
      <x14:pivotCacheDefinition pivotCacheId="988562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mi" refreshedDate="46103.008594212966" createdVersion="8" refreshedVersion="8" minRefreshableVersion="3" recordCount="843" xr:uid="{1B272501-35F1-4AA2-9B55-F7305D932A99}">
  <cacheSource type="worksheet">
    <worksheetSource name="CustomerCount"/>
  </cacheSource>
  <cacheFields count="2">
    <cacheField name="Year" numFmtId="1">
      <sharedItems containsSemiMixedTypes="0" containsString="0" containsNumber="1" containsInteger="1" minValue="2011" maxValue="2014" count="4">
        <n v="2011"/>
        <n v="2012"/>
        <n v="2013"/>
        <n v="2014"/>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25084"/>
    <n v="48883"/>
    <s v="HU-2011-1220"/>
    <d v="2011-01-01T00:00:00"/>
    <x v="0"/>
    <x v="0"/>
    <s v="1/5/11"/>
    <s v="Second Class"/>
    <s v="AT-735"/>
    <x v="0"/>
    <s v="Consumer"/>
    <s v="Budapest"/>
    <s v="Budapest"/>
    <x v="0"/>
    <s v="EMEA"/>
    <x v="0"/>
    <s v="OFF-TEN-10001585"/>
    <x v="0"/>
    <x v="0"/>
    <s v="Tenex Box, Single Width"/>
    <n v="6612"/>
    <n v="4"/>
    <n v="0"/>
    <n v="2964"/>
    <n v="817"/>
    <s v="High"/>
  </r>
  <r>
    <n v="42055"/>
    <n v="22254"/>
    <s v="IN-2011-47883"/>
    <d v="2011-01-01T00:00:00"/>
    <x v="0"/>
    <x v="0"/>
    <s v="1/8/11"/>
    <s v="Standard Class"/>
    <s v="JH-15985"/>
    <x v="1"/>
    <s v="Consumer"/>
    <s v="Wagga Wagga"/>
    <s v="New South Wales"/>
    <x v="1"/>
    <s v="APAC"/>
    <x v="1"/>
    <s v="OFF-PA-10001968"/>
    <x v="0"/>
    <x v="1"/>
    <s v="Eaton Computer Printout Paper, 8.5 x 11"/>
    <n v="55242"/>
    <n v="2"/>
    <n v="1"/>
    <n v="15342"/>
    <n v="18"/>
    <s v="Medium"/>
  </r>
  <r>
    <n v="3515"/>
    <n v="38772"/>
    <s v="CA-2011-167199"/>
    <d v="2011-01-07T00:00:00"/>
    <x v="0"/>
    <x v="0"/>
    <s v="1/11/11"/>
    <s v="Standard Class"/>
    <s v="ME-17320"/>
    <x v="2"/>
    <s v="Home Office"/>
    <s v="Henderson"/>
    <s v="Kentucky"/>
    <x v="2"/>
    <s v="US"/>
    <x v="2"/>
    <s v="OFF-BI-10004632"/>
    <x v="0"/>
    <x v="2"/>
    <s v="Ibico Hi-Tech Manual Binding System"/>
    <n v="60998"/>
    <n v="2"/>
    <n v="0"/>
    <n v="274491"/>
    <n v="8807"/>
    <s v="High"/>
  </r>
  <r>
    <n v="27802"/>
    <n v="19432"/>
    <s v="ES-2011-3305419"/>
    <d v="2011-01-17T00:00:00"/>
    <x v="0"/>
    <x v="0"/>
    <s v="1/19/11"/>
    <s v="Second Class"/>
    <s v="EH-13765"/>
    <x v="3"/>
    <s v="Corporate"/>
    <s v="Chelles"/>
    <s v="Ile-de-France"/>
    <x v="3"/>
    <s v="EU"/>
    <x v="3"/>
    <s v="OFF-ST-10000988"/>
    <x v="0"/>
    <x v="0"/>
    <s v="Fellowes Folders, Blue"/>
    <n v="9504"/>
    <n v="4"/>
    <n v="1"/>
    <n v="4224"/>
    <n v="656"/>
    <s v="High"/>
  </r>
  <r>
    <n v="17794"/>
    <n v="11643"/>
    <s v="ES-2011-3666932"/>
    <d v="2011-01-19T00:00:00"/>
    <x v="0"/>
    <x v="0"/>
    <s v="1/20/11"/>
    <s v="First Class"/>
    <s v="MA-17560"/>
    <x v="4"/>
    <s v="Home Office"/>
    <s v="Trapani"/>
    <s v="Sicily"/>
    <x v="4"/>
    <s v="EU"/>
    <x v="2"/>
    <s v="OFF-ST-10000988"/>
    <x v="0"/>
    <x v="0"/>
    <s v="Fellowes Folders, Blue"/>
    <n v="4752"/>
    <n v="3"/>
    <n v="4"/>
    <n v="792"/>
    <n v="1523"/>
    <s v="Critical"/>
  </r>
  <r>
    <n v="20250"/>
    <n v="27506"/>
    <s v="IN-2011-15270"/>
    <d v="2011-01-26T00:00:00"/>
    <x v="0"/>
    <x v="0"/>
    <s v="1/31/11"/>
    <s v="Standard Class"/>
    <s v="CA-12265"/>
    <x v="5"/>
    <s v="Consumer"/>
    <s v="Semarang"/>
    <s v="Jawa Tengah"/>
    <x v="5"/>
    <s v="APAC"/>
    <x v="4"/>
    <s v="OFF-ST-10004365"/>
    <x v="0"/>
    <x v="0"/>
    <s v="Fellowes Shelving, Wire Frame"/>
    <n v="1417059"/>
    <n v="3"/>
    <n v="17"/>
    <n v="511659"/>
    <n v="1224"/>
    <s v="Medium"/>
  </r>
  <r>
    <n v="15048"/>
    <n v="41445"/>
    <s v="IR-2011-6550"/>
    <d v="2011-02-01T00:00:00"/>
    <x v="0"/>
    <x v="1"/>
    <s v="2/6/11"/>
    <s v="Standard Class"/>
    <s v="PO-8850"/>
    <x v="6"/>
    <s v="Consumer"/>
    <s v="Mashhad"/>
    <s v="Razavi Khorasan"/>
    <x v="6"/>
    <s v="EMEA"/>
    <x v="0"/>
    <s v="FUR-ADV-10002601"/>
    <x v="1"/>
    <x v="3"/>
    <s v="Advantus Photo Frame, Erganomic"/>
    <n v="3096"/>
    <n v="6"/>
    <n v="0"/>
    <n v="1485"/>
    <n v="1965"/>
    <s v="High"/>
  </r>
  <r>
    <n v="27679"/>
    <n v="8290"/>
    <s v="MX-2011-135552"/>
    <d v="2011-02-10T00:00:00"/>
    <x v="0"/>
    <x v="1"/>
    <s v="2/14/11"/>
    <s v="Standard Class"/>
    <s v="QJ-19255"/>
    <x v="7"/>
    <s v="Corporate"/>
    <s v="Monclova"/>
    <s v="Coahuila"/>
    <x v="7"/>
    <s v="LATAM"/>
    <x v="5"/>
    <s v="OFF-SU-10004771"/>
    <x v="0"/>
    <x v="4"/>
    <s v="Elite Ruler, Easy Grip"/>
    <n v="4112"/>
    <n v="4"/>
    <n v="0"/>
    <n v="164"/>
    <n v="6629"/>
    <s v="High"/>
  </r>
  <r>
    <n v="118"/>
    <n v="14070"/>
    <s v="IT-2011-1978668"/>
    <d v="2011-02-16T00:00:00"/>
    <x v="0"/>
    <x v="1"/>
    <s v="2/19/11"/>
    <s v="Second Class"/>
    <s v="ON-18715"/>
    <x v="8"/>
    <s v="Corporate"/>
    <s v="Muret"/>
    <s v="Midi-Pyrénées"/>
    <x v="3"/>
    <s v="EU"/>
    <x v="3"/>
    <s v="FUR-CH-10002203"/>
    <x v="1"/>
    <x v="5"/>
    <s v="SAFCO Executive Leather Armchair, Black"/>
    <n v="45441"/>
    <n v="11"/>
    <n v="1"/>
    <n v="186813"/>
    <n v="50627"/>
    <s v="Medium"/>
  </r>
  <r>
    <n v="1052"/>
    <n v="10425"/>
    <s v="ES-2011-2377967"/>
    <d v="2011-02-24T00:00:00"/>
    <x v="0"/>
    <x v="1"/>
    <s v="2/28/11"/>
    <s v="Standard Class"/>
    <s v="JC-16105"/>
    <x v="9"/>
    <s v="Corporate"/>
    <s v="Namur"/>
    <s v="Namur"/>
    <x v="8"/>
    <s v="EU"/>
    <x v="3"/>
    <s v="FUR-BO-10000002"/>
    <x v="1"/>
    <x v="6"/>
    <s v="Bush Classic Bookcase, Mobile"/>
    <n v="2076"/>
    <n v="5"/>
    <n v="0"/>
    <n v="1038"/>
    <n v="19711"/>
    <s v="Medium"/>
  </r>
  <r>
    <n v="39461"/>
    <n v="36808"/>
    <s v="US-2011-137680"/>
    <d v="2011-02-25T00:00:00"/>
    <x v="0"/>
    <x v="1"/>
    <s v="3/2/11"/>
    <s v="Standard Class"/>
    <s v="JH-15430"/>
    <x v="10"/>
    <s v="Consumer"/>
    <s v="Medford"/>
    <s v="Oregon"/>
    <x v="2"/>
    <s v="US"/>
    <x v="6"/>
    <s v="OFF-PA-10000174"/>
    <x v="0"/>
    <x v="1"/>
    <s v="Message Book, Wirebound, Four 5 1/2&quot; X 4&quot; Forms/Pg., 200 Dupl. Sets/Book"/>
    <n v="32896"/>
    <n v="4"/>
    <n v="2"/>
    <n v="111024"/>
    <n v="237"/>
    <s v="High"/>
  </r>
  <r>
    <n v="48491"/>
    <n v="3529"/>
    <s v="MX-2011-135440"/>
    <d v="2011-02-26T00:00:00"/>
    <x v="0"/>
    <x v="1"/>
    <s v="2/28/11"/>
    <s v="Second Class"/>
    <s v="BS-11380"/>
    <x v="11"/>
    <s v="Corporate"/>
    <s v="Matagalpa"/>
    <s v="Matagalpa"/>
    <x v="9"/>
    <s v="LATAM"/>
    <x v="3"/>
    <s v="OFF-PA-10003301"/>
    <x v="0"/>
    <x v="1"/>
    <s v="Green Bar Parchment Paper, Recycled"/>
    <n v="1106"/>
    <n v="1"/>
    <n v="0"/>
    <n v="32"/>
    <n v="645"/>
    <s v="Medium"/>
  </r>
  <r>
    <n v="45566"/>
    <n v="48590"/>
    <s v="UP-2011-3730"/>
    <d v="2011-03-01T00:00:00"/>
    <x v="0"/>
    <x v="2"/>
    <s v="3/5/11"/>
    <s v="Standard Class"/>
    <s v="RD-9900"/>
    <x v="12"/>
    <s v="Consumer"/>
    <s v="Vinnytsya"/>
    <s v="Vinnytsya"/>
    <x v="10"/>
    <s v="EMEA"/>
    <x v="0"/>
    <s v="OFF-TEN-10001585"/>
    <x v="0"/>
    <x v="0"/>
    <s v="Tenex Box, Single Width"/>
    <n v="1653"/>
    <n v="1"/>
    <n v="0"/>
    <n v="741"/>
    <n v="114"/>
    <s v="Medium"/>
  </r>
  <r>
    <n v="28176"/>
    <n v="47348"/>
    <s v="SA-2011-1980"/>
    <d v="2011-03-07T00:00:00"/>
    <x v="0"/>
    <x v="2"/>
    <s v="3/11/11"/>
    <s v="Standard Class"/>
    <s v="MG-7695"/>
    <x v="13"/>
    <s v="Consumer"/>
    <s v="Mecca"/>
    <s v="Makkah"/>
    <x v="11"/>
    <s v="EMEA"/>
    <x v="0"/>
    <s v="TEC-MOT-10002260"/>
    <x v="2"/>
    <x v="7"/>
    <s v="Motorola Office Telephone, Cordless"/>
    <n v="7461"/>
    <n v="1"/>
    <n v="0"/>
    <n v="1938"/>
    <n v="638"/>
    <s v="High"/>
  </r>
  <r>
    <n v="4079"/>
    <n v="27639"/>
    <s v="IN-2011-30306"/>
    <d v="2011-03-08T00:00:00"/>
    <x v="0"/>
    <x v="2"/>
    <s v="3/13/11"/>
    <s v="Standard Class"/>
    <s v="SC-20680"/>
    <x v="14"/>
    <s v="Home Office"/>
    <s v="Phnom Penh"/>
    <s v="Phnom Penh"/>
    <x v="12"/>
    <s v="APAC"/>
    <x v="4"/>
    <s v="FUR-TA-10001786"/>
    <x v="1"/>
    <x v="8"/>
    <s v="Chromcraft Computer Table, with Bottom Storage"/>
    <n v="133029"/>
    <n v="3"/>
    <n v="0"/>
    <n v="29259"/>
    <n v="7866"/>
    <s v="Medium"/>
  </r>
  <r>
    <n v="49315"/>
    <n v="49606"/>
    <s v="SF-2011-1480"/>
    <d v="2011-03-09T00:00:00"/>
    <x v="0"/>
    <x v="2"/>
    <s v="3/12/11"/>
    <s v="First Class"/>
    <s v="AG-675"/>
    <x v="15"/>
    <s v="Consumer"/>
    <s v="Johannesburg"/>
    <s v="Gauteng"/>
    <x v="13"/>
    <s v="Africa"/>
    <x v="7"/>
    <s v="OFF-OIC-10004810"/>
    <x v="0"/>
    <x v="9"/>
    <s v="OIC Paper Clips, Metal"/>
    <n v="291"/>
    <n v="2"/>
    <n v="0"/>
    <n v="756"/>
    <n v="5"/>
    <s v="High"/>
  </r>
  <r>
    <n v="26988"/>
    <n v="38311"/>
    <s v="CA-2011-114790"/>
    <d v="2011-03-11T00:00:00"/>
    <x v="0"/>
    <x v="2"/>
    <s v="3/13/11"/>
    <s v="Second Class"/>
    <s v="FM-14215"/>
    <x v="16"/>
    <s v="Corporate"/>
    <s v="Richmond"/>
    <s v="Kentucky"/>
    <x v="2"/>
    <s v="US"/>
    <x v="2"/>
    <s v="OFF-AP-10002578"/>
    <x v="0"/>
    <x v="10"/>
    <s v="Fellowes Premier Superior Surge Suppressor, 10-Outlet, With Phone and Remote"/>
    <n v="14676"/>
    <n v="3"/>
    <n v="0"/>
    <n v="381576"/>
    <n v="7"/>
    <s v="High"/>
  </r>
  <r>
    <n v="30335"/>
    <n v="3471"/>
    <s v="MX-2011-169656"/>
    <d v="2011-03-11T00:00:00"/>
    <x v="0"/>
    <x v="2"/>
    <s v="3/16/11"/>
    <s v="Standard Class"/>
    <s v="RD-19930"/>
    <x v="17"/>
    <s v="Consumer"/>
    <s v="San Pedro Sula"/>
    <s v="Cortés"/>
    <x v="14"/>
    <s v="LATAM"/>
    <x v="3"/>
    <s v="OFF-EN-10000084"/>
    <x v="0"/>
    <x v="11"/>
    <s v="Jiffy Manila Envelope, with clear poly window"/>
    <n v="591"/>
    <n v="5"/>
    <n v="4"/>
    <n v="979999999999999"/>
    <n v="534"/>
    <s v="Medium"/>
  </r>
  <r>
    <n v="49842"/>
    <n v="17751"/>
    <s v="ES-2011-4753236"/>
    <d v="2011-03-14T00:00:00"/>
    <x v="0"/>
    <x v="2"/>
    <s v="3/19/11"/>
    <s v="Second Class"/>
    <s v="DB-12970"/>
    <x v="18"/>
    <s v="Corporate"/>
    <s v="Tourcoing"/>
    <s v="Nord-Pas-de-Calais"/>
    <x v="3"/>
    <s v="EU"/>
    <x v="3"/>
    <s v="OFF-LA-10002625"/>
    <x v="0"/>
    <x v="12"/>
    <s v="Harbour Creations Round Labels, Adjustable"/>
    <n v="1395"/>
    <n v="3"/>
    <n v="0"/>
    <n v="387"/>
    <n v="39"/>
    <s v="Medium"/>
  </r>
  <r>
    <n v="33446"/>
    <n v="46855"/>
    <s v="MZ-2011-9210"/>
    <d v="2011-03-14T00:00:00"/>
    <x v="0"/>
    <x v="2"/>
    <s v="3/21/11"/>
    <s v="Standard Class"/>
    <s v="SF-10065"/>
    <x v="19"/>
    <s v="Consumer"/>
    <s v="Quelimane"/>
    <s v="Zambezia"/>
    <x v="15"/>
    <s v="Africa"/>
    <x v="7"/>
    <s v="OFF-ELD-10004625"/>
    <x v="0"/>
    <x v="0"/>
    <s v="Eldon Trays, Blue"/>
    <n v="4797"/>
    <n v="1"/>
    <n v="0"/>
    <n v="861"/>
    <n v="411"/>
    <s v="Medium"/>
  </r>
  <r>
    <n v="28884"/>
    <n v="8537"/>
    <s v="US-2011-129161"/>
    <d v="2011-03-21T00:00:00"/>
    <x v="0"/>
    <x v="2"/>
    <s v="3/23/11"/>
    <s v="Second Class"/>
    <s v="MS-17980"/>
    <x v="20"/>
    <s v="Corporate"/>
    <s v="Carrefour"/>
    <s v="Ouest"/>
    <x v="16"/>
    <s v="LATAM"/>
    <x v="8"/>
    <s v="FUR-CH-10004478"/>
    <x v="1"/>
    <x v="5"/>
    <s v="Hon Steel Folding Chair, Adjustable"/>
    <n v="100692"/>
    <n v="3"/>
    <n v="4"/>
    <n v="-35268"/>
    <n v="6013"/>
    <s v="Medium"/>
  </r>
  <r>
    <n v="1644"/>
    <n v="4785"/>
    <s v="MX-2011-117359"/>
    <d v="2011-03-22T00:00:00"/>
    <x v="0"/>
    <x v="2"/>
    <s v="3/27/11"/>
    <s v="Standard Class"/>
    <s v="JW-16075"/>
    <x v="21"/>
    <s v="Consumer"/>
    <s v="Nuevo Laredo"/>
    <s v="Tamaulipas"/>
    <x v="7"/>
    <s v="LATAM"/>
    <x v="5"/>
    <s v="TEC-PH-10000018"/>
    <x v="2"/>
    <x v="7"/>
    <s v="Nokia Smart Phone, Full Size"/>
    <n v="21245"/>
    <n v="5"/>
    <n v="0"/>
    <n v="4886"/>
    <n v="151918"/>
    <s v="Medium"/>
  </r>
  <r>
    <n v="8464"/>
    <n v="28384"/>
    <s v="ID-2011-17174"/>
    <d v="2011-03-23T00:00:00"/>
    <x v="0"/>
    <x v="2"/>
    <s v="3/28/11"/>
    <s v="Standard Class"/>
    <s v="DH-13075"/>
    <x v="22"/>
    <s v="Corporate"/>
    <s v="Manila"/>
    <s v="National Capital"/>
    <x v="17"/>
    <s v="APAC"/>
    <x v="4"/>
    <s v="TEC-CO-10004981"/>
    <x v="2"/>
    <x v="13"/>
    <s v="Canon Copy Machine, High-Speed"/>
    <n v="507663"/>
    <n v="3"/>
    <n v="35"/>
    <n v="-781469999999999"/>
    <n v="3984"/>
    <s v="Medium"/>
  </r>
  <r>
    <n v="2474"/>
    <n v="26455"/>
    <s v="IN-2011-33589"/>
    <d v="2011-03-25T00:00:00"/>
    <x v="0"/>
    <x v="2"/>
    <s v="3/26/11"/>
    <s v="First Class"/>
    <s v="GG-14650"/>
    <x v="23"/>
    <s v="Corporate"/>
    <s v="Shanghai"/>
    <s v="Shanghai"/>
    <x v="18"/>
    <s v="APAC"/>
    <x v="9"/>
    <s v="TEC-PH-10004261"/>
    <x v="2"/>
    <x v="7"/>
    <s v="Nokia Signal Booster, Full Size"/>
    <n v="41337"/>
    <n v="3"/>
    <n v="0"/>
    <n v="11574"/>
    <n v="11466"/>
    <s v="Critical"/>
  </r>
  <r>
    <n v="43039"/>
    <n v="19513"/>
    <s v="IT-2011-4692210"/>
    <d v="2011-03-28T00:00:00"/>
    <x v="0"/>
    <x v="2"/>
    <s v="4/2/11"/>
    <s v="Standard Class"/>
    <s v="EH-13990"/>
    <x v="24"/>
    <s v="Consumer"/>
    <s v="Dresden"/>
    <s v="Saxony"/>
    <x v="19"/>
    <s v="EU"/>
    <x v="3"/>
    <s v="OFF-FA-10004494"/>
    <x v="0"/>
    <x v="9"/>
    <s v="Stockwell Push Pins, Metal"/>
    <n v="21735"/>
    <n v="3"/>
    <n v="5"/>
    <n v="-21375"/>
    <n v="16"/>
    <s v="Medium"/>
  </r>
  <r>
    <n v="6335"/>
    <n v="38928"/>
    <s v="CA-2011-162089"/>
    <d v="2011-03-30T00:00:00"/>
    <x v="0"/>
    <x v="2"/>
    <s v="4/1/11"/>
    <s v="First Class"/>
    <s v="MP-17470"/>
    <x v="25"/>
    <s v="Home Office"/>
    <s v="Brownsville"/>
    <s v="Texas"/>
    <x v="2"/>
    <s v="US"/>
    <x v="3"/>
    <s v="FUR-CH-10002304"/>
    <x v="1"/>
    <x v="5"/>
    <s v="Global Stack Chair without Arms, Black"/>
    <n v="127302"/>
    <n v="7"/>
    <n v="3"/>
    <n v="-9093"/>
    <n v="5364"/>
    <s v="Critical"/>
  </r>
  <r>
    <n v="5607"/>
    <n v="15544"/>
    <s v="ES-2011-5244045"/>
    <d v="2011-04-07T00:00:00"/>
    <x v="0"/>
    <x v="3"/>
    <s v="4/11/11"/>
    <s v="Second Class"/>
    <s v="FM-14215"/>
    <x v="16"/>
    <s v="Corporate"/>
    <s v="Essen"/>
    <s v="North Rhine-Westphalia"/>
    <x v="19"/>
    <s v="EU"/>
    <x v="3"/>
    <s v="OFF-AP-10000415"/>
    <x v="0"/>
    <x v="10"/>
    <s v="KitchenAid Toaster, Red"/>
    <n v="537516"/>
    <n v="7"/>
    <n v="1"/>
    <n v="220836"/>
    <n v="5994"/>
    <s v="Medium"/>
  </r>
  <r>
    <n v="50964"/>
    <n v="35132"/>
    <s v="CA-2011-100363"/>
    <d v="2011-04-08T00:00:00"/>
    <x v="0"/>
    <x v="3"/>
    <s v="4/15/11"/>
    <s v="Standard Class"/>
    <s v="JM-15655"/>
    <x v="26"/>
    <s v="Corporate"/>
    <s v="Glendale"/>
    <s v="Arizona"/>
    <x v="2"/>
    <s v="US"/>
    <x v="6"/>
    <s v="OFF-FA-10000611"/>
    <x v="0"/>
    <x v="9"/>
    <s v="Binder Clips by OIC"/>
    <n v="2368"/>
    <n v="2"/>
    <n v="2"/>
    <n v="8288"/>
    <n v="16"/>
    <s v="Medium"/>
  </r>
  <r>
    <n v="2395"/>
    <n v="22902"/>
    <s v="IN-2011-52209"/>
    <d v="2011-04-08T00:00:00"/>
    <x v="0"/>
    <x v="3"/>
    <s v="4/13/11"/>
    <s v="Standard Class"/>
    <s v="VS-21820"/>
    <x v="27"/>
    <s v="Consumer"/>
    <s v="Perth"/>
    <s v="Western Australia"/>
    <x v="1"/>
    <s v="APAC"/>
    <x v="1"/>
    <s v="OFF-AP-10002104"/>
    <x v="0"/>
    <x v="10"/>
    <s v="Hoover Microwave, Red"/>
    <n v="1666656"/>
    <n v="6"/>
    <n v="1"/>
    <n v="18396"/>
    <n v="11826"/>
    <s v="High"/>
  </r>
  <r>
    <n v="40125"/>
    <n v="40394"/>
    <s v="US-2011-158365"/>
    <d v="2011-04-12T00:00:00"/>
    <x v="0"/>
    <x v="3"/>
    <s v="4/17/11"/>
    <s v="Standard Class"/>
    <s v="SV-20785"/>
    <x v="28"/>
    <s v="Consumer"/>
    <s v="Bloomington"/>
    <s v="Indiana"/>
    <x v="2"/>
    <s v="US"/>
    <x v="3"/>
    <s v="OFF-PA-10000289"/>
    <x v="0"/>
    <x v="1"/>
    <s v="Xerox 213"/>
    <n v="324"/>
    <n v="5"/>
    <n v="0"/>
    <n v="15552"/>
    <n v="222"/>
    <s v="Medium"/>
  </r>
  <r>
    <n v="4278"/>
    <n v="18978"/>
    <s v="ES-2011-5680692"/>
    <d v="2011-04-14T00:00:00"/>
    <x v="0"/>
    <x v="3"/>
    <s v="4/17/11"/>
    <s v="First Class"/>
    <s v="SW-20245"/>
    <x v="29"/>
    <s v="Consumer"/>
    <s v="Duisburg"/>
    <s v="North Rhine-Westphalia"/>
    <x v="19"/>
    <s v="EU"/>
    <x v="3"/>
    <s v="OFF-ST-10003995"/>
    <x v="0"/>
    <x v="0"/>
    <s v="Eldon File Cart, Single Width"/>
    <n v="57564"/>
    <n v="5"/>
    <n v="1"/>
    <n v="5109"/>
    <n v="7587"/>
    <s v="High"/>
  </r>
  <r>
    <n v="48081"/>
    <n v="8688"/>
    <s v="MX-2011-126893"/>
    <d v="2011-04-15T00:00:00"/>
    <x v="0"/>
    <x v="3"/>
    <s v="4/17/11"/>
    <s v="First Class"/>
    <s v="SN-20710"/>
    <x v="30"/>
    <s v="Home Office"/>
    <s v="San Pedro Sula"/>
    <s v="Cortés"/>
    <x v="14"/>
    <s v="LATAM"/>
    <x v="3"/>
    <s v="OFF-LA-10002015"/>
    <x v="0"/>
    <x v="12"/>
    <s v="Hon Round Labels, Alphabetical"/>
    <n v="2592"/>
    <n v="1"/>
    <n v="4"/>
    <n v="332"/>
    <n v="712"/>
    <s v="Critical"/>
  </r>
  <r>
    <n v="26003"/>
    <n v="47194"/>
    <s v="MO-2011-4910"/>
    <d v="2011-04-15T00:00:00"/>
    <x v="0"/>
    <x v="3"/>
    <s v="4/18/11"/>
    <s v="First Class"/>
    <s v="BM-1785"/>
    <x v="31"/>
    <s v="Consumer"/>
    <s v="Marrakech"/>
    <s v="Marrakech-Tensift-El Haouz"/>
    <x v="20"/>
    <s v="Africa"/>
    <x v="7"/>
    <s v="OFF-CUI-10002314"/>
    <x v="0"/>
    <x v="10"/>
    <s v="Cuisinart Coffee Grinder, Silver"/>
    <n v="3936"/>
    <n v="1"/>
    <n v="0"/>
    <n v="786"/>
    <n v="759"/>
    <s v="High"/>
  </r>
  <r>
    <n v="10716"/>
    <n v="37866"/>
    <s v="CA-2011-100678"/>
    <d v="2011-04-18T00:00:00"/>
    <x v="0"/>
    <x v="3"/>
    <s v="4/22/11"/>
    <s v="Standard Class"/>
    <s v="KM-16720"/>
    <x v="32"/>
    <s v="Consumer"/>
    <s v="Houston"/>
    <s v="Texas"/>
    <x v="2"/>
    <s v="US"/>
    <x v="3"/>
    <s v="FUR-CH-10002602"/>
    <x v="1"/>
    <x v="5"/>
    <s v="DMI Arturo Collection Mission-style Design Wood Chair"/>
    <n v="317058"/>
    <n v="3"/>
    <n v="3"/>
    <n v="-181176"/>
    <n v="3033"/>
    <s v="Medium"/>
  </r>
  <r>
    <n v="13709"/>
    <n v="42482"/>
    <s v="SG-2011-6280"/>
    <d v="2011-04-22T00:00:00"/>
    <x v="0"/>
    <x v="3"/>
    <s v="4/23/11"/>
    <s v="First Class"/>
    <s v="CD-1980"/>
    <x v="33"/>
    <s v="Consumer"/>
    <s v="Dakar"/>
    <s v="Dakar"/>
    <x v="21"/>
    <s v="Africa"/>
    <x v="7"/>
    <s v="OFF-FEL-10000998"/>
    <x v="0"/>
    <x v="0"/>
    <s v="Fellowes Box, Single Width"/>
    <n v="7884"/>
    <n v="4"/>
    <n v="0"/>
    <n v="468"/>
    <n v="2235"/>
    <s v="Critical"/>
  </r>
  <r>
    <n v="33820"/>
    <n v="1457"/>
    <s v="MX-2011-164322"/>
    <d v="2011-04-22T00:00:00"/>
    <x v="0"/>
    <x v="3"/>
    <s v="4/28/11"/>
    <s v="Standard Class"/>
    <s v="SO-20335"/>
    <x v="34"/>
    <s v="Consumer"/>
    <s v="Camagüey"/>
    <s v="Camagüey"/>
    <x v="22"/>
    <s v="LATAM"/>
    <x v="8"/>
    <s v="OFF-BI-10000816"/>
    <x v="0"/>
    <x v="2"/>
    <s v="Ibico 3-Hole Punch, Recycled"/>
    <n v="4108"/>
    <n v="2"/>
    <n v="0"/>
    <n v="1396"/>
    <n v="3977"/>
    <s v="Medium"/>
  </r>
  <r>
    <n v="26730"/>
    <n v="14020"/>
    <s v="ES-2011-4920475"/>
    <d v="2011-04-29T00:00:00"/>
    <x v="0"/>
    <x v="3"/>
    <s v="5/3/11"/>
    <s v="Standard Class"/>
    <s v="GM-14695"/>
    <x v="35"/>
    <s v="Corporate"/>
    <s v="Nogent-sur-Oise"/>
    <s v="Picardy"/>
    <x v="3"/>
    <s v="EU"/>
    <x v="3"/>
    <s v="OFF-SU-10004087"/>
    <x v="0"/>
    <x v="4"/>
    <s v="Elite Scissors, Steel"/>
    <n v="6579"/>
    <n v="3"/>
    <n v="0"/>
    <n v="144"/>
    <n v="715"/>
    <s v="Medium"/>
  </r>
  <r>
    <n v="1081"/>
    <n v="39933"/>
    <s v="CA-2011-160094"/>
    <d v="2011-04-30T00:00:00"/>
    <x v="0"/>
    <x v="3"/>
    <s v="5/2/11"/>
    <s v="First Class"/>
    <s v="JM-16195"/>
    <x v="36"/>
    <s v="Consumer"/>
    <s v="Louisville"/>
    <s v="Kentucky"/>
    <x v="2"/>
    <s v="US"/>
    <x v="2"/>
    <s v="OFF-ST-10000585"/>
    <x v="0"/>
    <x v="0"/>
    <s v="Economy Rollaway Files"/>
    <n v="826"/>
    <n v="5"/>
    <n v="0"/>
    <n v="21476"/>
    <n v="19434"/>
    <s v="Critical"/>
  </r>
  <r>
    <n v="2453"/>
    <n v="14005"/>
    <s v="ES-2011-2132896"/>
    <d v="2011-05-03T00:00:00"/>
    <x v="0"/>
    <x v="4"/>
    <s v="5/7/11"/>
    <s v="Second Class"/>
    <s v="MM-18280"/>
    <x v="37"/>
    <s v="Corporate"/>
    <s v="Bremen"/>
    <s v="Bremen"/>
    <x v="19"/>
    <s v="EU"/>
    <x v="3"/>
    <s v="TEC-PH-10000705"/>
    <x v="2"/>
    <x v="7"/>
    <s v="Apple Headset, Cordless"/>
    <n v="53277"/>
    <n v="7"/>
    <n v="0"/>
    <n v="11172"/>
    <n v="11566"/>
    <s v="High"/>
  </r>
  <r>
    <n v="46971"/>
    <n v="35159"/>
    <s v="CA-2011-135755"/>
    <d v="2011-05-03T00:00:00"/>
    <x v="0"/>
    <x v="4"/>
    <s v="5/10/11"/>
    <s v="Standard Class"/>
    <s v="NC-18415"/>
    <x v="38"/>
    <s v="Consumer"/>
    <s v="Yonkers"/>
    <s v="New York"/>
    <x v="2"/>
    <s v="US"/>
    <x v="10"/>
    <s v="OFF-BI-10003981"/>
    <x v="0"/>
    <x v="2"/>
    <s v="Avery Durable Plastic 1&quot; Binders"/>
    <n v="10896"/>
    <n v="3"/>
    <n v="2"/>
    <n v="39498"/>
    <n v="9"/>
    <s v="Medium"/>
  </r>
  <r>
    <n v="29103"/>
    <n v="19034"/>
    <s v="ES-2011-5158527"/>
    <d v="2011-05-04T00:00:00"/>
    <x v="0"/>
    <x v="4"/>
    <s v="5/8/11"/>
    <s v="Standard Class"/>
    <s v="EM-14200"/>
    <x v="39"/>
    <s v="Home Office"/>
    <s v="Moers"/>
    <s v="North Rhine-Westphalia"/>
    <x v="19"/>
    <s v="EU"/>
    <x v="3"/>
    <s v="OFF-LA-10003210"/>
    <x v="0"/>
    <x v="12"/>
    <s v="Harbour Creations File Folder Labels, Laser Printer Compatible"/>
    <n v="3492"/>
    <n v="4"/>
    <n v="0"/>
    <n v="108"/>
    <n v="592"/>
    <s v="High"/>
  </r>
  <r>
    <n v="17258"/>
    <n v="23610"/>
    <s v="ID-2011-62142"/>
    <d v="2011-05-09T00:00:00"/>
    <x v="0"/>
    <x v="4"/>
    <s v="5/13/11"/>
    <s v="Standard Class"/>
    <s v="JL-15175"/>
    <x v="40"/>
    <s v="Home Office"/>
    <s v="Bangkok"/>
    <s v="Bangkok"/>
    <x v="23"/>
    <s v="APAC"/>
    <x v="4"/>
    <s v="FUR-CH-10003354"/>
    <x v="1"/>
    <x v="5"/>
    <s v="Novimex Bag Chairs, Black"/>
    <n v="1588845"/>
    <n v="5"/>
    <n v="27"/>
    <n v="-566655"/>
    <n v="1597"/>
    <s v="Medium"/>
  </r>
  <r>
    <n v="25698"/>
    <n v="19514"/>
    <s v="ES-2011-3793897"/>
    <d v="2011-05-10T00:00:00"/>
    <x v="0"/>
    <x v="4"/>
    <s v="5/15/11"/>
    <s v="Standard Class"/>
    <s v="CC-12550"/>
    <x v="41"/>
    <s v="Consumer"/>
    <s v="Champigny-sur-Marne"/>
    <s v="Ile-de-France"/>
    <x v="3"/>
    <s v="EU"/>
    <x v="3"/>
    <s v="TEC-MA-10003198"/>
    <x v="2"/>
    <x v="14"/>
    <s v="Konica Phone, White"/>
    <n v="7191"/>
    <n v="1"/>
    <n v="15"/>
    <n v="1692"/>
    <n v="776"/>
    <s v="Medium"/>
  </r>
  <r>
    <n v="39455"/>
    <n v="31842"/>
    <s v="CA-2011-103849"/>
    <d v="2011-05-11T00:00:00"/>
    <x v="0"/>
    <x v="4"/>
    <s v="5/16/11"/>
    <s v="Standard Class"/>
    <s v="PG-18895"/>
    <x v="42"/>
    <s v="Consumer"/>
    <s v="Fort Worth"/>
    <s v="Texas"/>
    <x v="2"/>
    <s v="US"/>
    <x v="3"/>
    <s v="FUR-FU-10000723"/>
    <x v="1"/>
    <x v="3"/>
    <s v="Deflect-o EconoMat Studded, No Bevel Mat for Low Pile Carpeting"/>
    <n v="66112"/>
    <n v="4"/>
    <n v="6"/>
    <n v="-842928"/>
    <n v="237"/>
    <s v="Medium"/>
  </r>
  <r>
    <n v="39569"/>
    <n v="16390"/>
    <s v="ES-2011-3051209"/>
    <d v="2011-05-12T00:00:00"/>
    <x v="0"/>
    <x v="4"/>
    <s v="5/17/11"/>
    <s v="Standard Class"/>
    <s v="KB-16240"/>
    <x v="43"/>
    <s v="Corporate"/>
    <s v="Utrecht"/>
    <s v="Utrecht"/>
    <x v="24"/>
    <s v="EU"/>
    <x v="3"/>
    <s v="OFF-PA-10000522"/>
    <x v="0"/>
    <x v="1"/>
    <s v="Xerox Computer Printout Paper, Recycled"/>
    <n v="525"/>
    <n v="4"/>
    <n v="5"/>
    <n v="-1794"/>
    <n v="234"/>
    <s v="Medium"/>
  </r>
  <r>
    <n v="960"/>
    <n v="14954"/>
    <s v="IT-2011-1939979"/>
    <d v="2011-05-12T00:00:00"/>
    <x v="0"/>
    <x v="4"/>
    <s v="5/14/11"/>
    <s v="First Class"/>
    <s v="MP-18175"/>
    <x v="44"/>
    <s v="Home Office"/>
    <s v="Bordeaux"/>
    <s v="Aquitaine"/>
    <x v="3"/>
    <s v="EU"/>
    <x v="3"/>
    <s v="FUR-TA-10003527"/>
    <x v="1"/>
    <x v="8"/>
    <s v="Chromcraft Wood Table, with Bottom Storage"/>
    <n v="627276"/>
    <n v="2"/>
    <n v="35"/>
    <n v="-135144"/>
    <n v="20661"/>
    <s v="Critical"/>
  </r>
  <r>
    <n v="3585"/>
    <n v="10372"/>
    <s v="ES-2011-4932761"/>
    <d v="2011-05-18T00:00:00"/>
    <x v="0"/>
    <x v="4"/>
    <s v="5/24/11"/>
    <s v="Standard Class"/>
    <s v="SO-20335"/>
    <x v="34"/>
    <s v="Consumer"/>
    <s v="Vienna"/>
    <s v="Vienna"/>
    <x v="25"/>
    <s v="EU"/>
    <x v="3"/>
    <s v="FUR-CH-10003362"/>
    <x v="1"/>
    <x v="5"/>
    <s v="Office Star Swivel Stool, Adjustable"/>
    <n v="105858"/>
    <n v="6"/>
    <n v="0"/>
    <n v="10584"/>
    <n v="8692"/>
    <s v="Low"/>
  </r>
  <r>
    <n v="35631"/>
    <n v="28978"/>
    <s v="ID-2011-69772"/>
    <d v="2011-05-20T00:00:00"/>
    <x v="0"/>
    <x v="4"/>
    <s v="5/27/11"/>
    <s v="Standard Class"/>
    <s v="MA-17560"/>
    <x v="4"/>
    <s v="Home Office"/>
    <s v="Manila"/>
    <s v="National Capital"/>
    <x v="17"/>
    <s v="APAC"/>
    <x v="4"/>
    <s v="FUR-FU-10002928"/>
    <x v="1"/>
    <x v="3"/>
    <s v="Rubbermaid Clock, Durable"/>
    <n v="70785"/>
    <n v="2"/>
    <n v="25"/>
    <n v="9405"/>
    <n v="34"/>
    <s v="Medium"/>
  </r>
  <r>
    <n v="40522"/>
    <n v="39878"/>
    <s v="CA-2011-130673"/>
    <d v="2011-05-20T00:00:00"/>
    <x v="0"/>
    <x v="4"/>
    <s v="5/22/11"/>
    <s v="Second Class"/>
    <s v="MC-17590"/>
    <x v="45"/>
    <s v="Corporate"/>
    <s v="San Marcos"/>
    <s v="Texas"/>
    <x v="2"/>
    <s v="US"/>
    <x v="3"/>
    <s v="OFF-PA-10000289"/>
    <x v="0"/>
    <x v="1"/>
    <s v="Xerox 213"/>
    <n v="10368"/>
    <n v="2"/>
    <n v="2"/>
    <n v="36288"/>
    <n v="213"/>
    <s v="High"/>
  </r>
  <r>
    <n v="30995"/>
    <n v="9723"/>
    <s v="US-2011-144078"/>
    <d v="2011-05-21T00:00:00"/>
    <x v="0"/>
    <x v="4"/>
    <s v="5/24/11"/>
    <s v="First Class"/>
    <s v="EM-14140"/>
    <x v="46"/>
    <s v="Home Office"/>
    <s v="Maracaibo"/>
    <s v="Zulia"/>
    <x v="26"/>
    <s v="LATAM"/>
    <x v="2"/>
    <s v="OFF-ST-10002463"/>
    <x v="0"/>
    <x v="0"/>
    <s v="Eldon Trays, Single Width"/>
    <n v="576"/>
    <n v="3"/>
    <n v="4"/>
    <n v="-96"/>
    <n v="5066"/>
    <s v="Medium"/>
  </r>
  <r>
    <n v="35518"/>
    <n v="27100"/>
    <s v="IN-2011-62331"/>
    <d v="2011-05-23T00:00:00"/>
    <x v="0"/>
    <x v="4"/>
    <s v="5/29/11"/>
    <s v="Standard Class"/>
    <s v="RE-19405"/>
    <x v="47"/>
    <s v="Consumer"/>
    <s v="Newcastle"/>
    <s v="New South Wales"/>
    <x v="1"/>
    <s v="APAC"/>
    <x v="1"/>
    <s v="OFF-LA-10000436"/>
    <x v="0"/>
    <x v="12"/>
    <s v="Novimex File Folder Labels, 5000 Label Set"/>
    <n v="3888"/>
    <n v="5"/>
    <n v="1"/>
    <n v="-12"/>
    <n v="343"/>
    <s v="Medium"/>
  </r>
  <r>
    <n v="16097"/>
    <n v="38309"/>
    <s v="US-2011-135881"/>
    <d v="2011-05-23T00:00:00"/>
    <x v="0"/>
    <x v="4"/>
    <s v="5/27/11"/>
    <s v="Standard Class"/>
    <s v="GT-14710"/>
    <x v="48"/>
    <s v="Consumer"/>
    <s v="New York City"/>
    <s v="New York"/>
    <x v="2"/>
    <s v="US"/>
    <x v="10"/>
    <s v="OFF-AP-10002118"/>
    <x v="0"/>
    <x v="10"/>
    <s v="1.7 Cubic Foot Compact &quot;Cube&quot; Office Refrigerators"/>
    <n v="20816"/>
    <n v="1"/>
    <n v="0"/>
    <n v="562032"/>
    <n v="1778"/>
    <s v="Medium"/>
  </r>
  <r>
    <n v="41858"/>
    <n v="37924"/>
    <s v="CA-2011-138513"/>
    <d v="2011-05-23T00:00:00"/>
    <x v="0"/>
    <x v="4"/>
    <s v="5/27/11"/>
    <s v="Standard Class"/>
    <s v="EH-13990"/>
    <x v="24"/>
    <s v="Consumer"/>
    <s v="Bellevue"/>
    <s v="Washington"/>
    <x v="2"/>
    <s v="US"/>
    <x v="6"/>
    <s v="OFF-PA-10003177"/>
    <x v="0"/>
    <x v="1"/>
    <s v="Xerox 1999"/>
    <n v="1296"/>
    <n v="2"/>
    <n v="0"/>
    <n v="62208"/>
    <n v="185"/>
    <s v="High"/>
  </r>
  <r>
    <n v="3237"/>
    <n v="6073"/>
    <s v="MX-2011-148033"/>
    <d v="2011-05-24T00:00:00"/>
    <x v="0"/>
    <x v="4"/>
    <s v="5/28/11"/>
    <s v="Standard Class"/>
    <s v="CR-12625"/>
    <x v="49"/>
    <s v="Home Office"/>
    <s v="São Paulo"/>
    <s v="São Paulo"/>
    <x v="27"/>
    <s v="LATAM"/>
    <x v="2"/>
    <s v="TEC-PH-10000106"/>
    <x v="2"/>
    <x v="7"/>
    <s v="Apple Smart Phone, Full Size"/>
    <n v="850"/>
    <n v="2"/>
    <n v="0"/>
    <n v="119"/>
    <n v="94056"/>
    <s v="Medium"/>
  </r>
  <r>
    <n v="29376"/>
    <n v="11222"/>
    <s v="ES-2011-1657853"/>
    <d v="2011-05-27T00:00:00"/>
    <x v="0"/>
    <x v="4"/>
    <s v="5/30/11"/>
    <s v="First Class"/>
    <s v="DP-13165"/>
    <x v="50"/>
    <s v="Consumer"/>
    <s v="Pulheim"/>
    <s v="North Rhine-Westphalia"/>
    <x v="19"/>
    <s v="EU"/>
    <x v="3"/>
    <s v="OFF-BI-10001833"/>
    <x v="0"/>
    <x v="2"/>
    <s v="Ibico Hole Reinforcements, Recycled"/>
    <n v="441"/>
    <n v="6"/>
    <n v="0"/>
    <n v="135"/>
    <n v="579"/>
    <s v="Medium"/>
  </r>
  <r>
    <n v="33846"/>
    <n v="42854"/>
    <s v="RO-2011-7220"/>
    <d v="2011-05-27T00:00:00"/>
    <x v="0"/>
    <x v="4"/>
    <s v="6/2/11"/>
    <s v="Standard Class"/>
    <s v="MG-8205"/>
    <x v="51"/>
    <s v="Corporate"/>
    <s v="Suceava"/>
    <s v="Suceava"/>
    <x v="28"/>
    <s v="EMEA"/>
    <x v="0"/>
    <s v="FUR-TEN-10003349"/>
    <x v="1"/>
    <x v="3"/>
    <s v="Tenex Photo Frame, Durable"/>
    <n v="4887"/>
    <n v="1"/>
    <n v="0"/>
    <n v="1659"/>
    <n v="397"/>
    <s v="Medium"/>
  </r>
  <r>
    <n v="26947"/>
    <n v="4804"/>
    <s v="MX-2011-152597"/>
    <d v="2011-05-27T00:00:00"/>
    <x v="0"/>
    <x v="4"/>
    <s v="6/2/11"/>
    <s v="Standard Class"/>
    <s v="RC-19825"/>
    <x v="52"/>
    <s v="Consumer"/>
    <s v="Mexicali"/>
    <s v="Baja California"/>
    <x v="7"/>
    <s v="LATAM"/>
    <x v="5"/>
    <s v="OFF-ST-10001051"/>
    <x v="0"/>
    <x v="0"/>
    <s v="Eldon Shelving, Industrial"/>
    <n v="1304"/>
    <n v="4"/>
    <n v="0"/>
    <n v="3256"/>
    <n v="7024"/>
    <s v="Medium"/>
  </r>
  <r>
    <n v="9548"/>
    <n v="37047"/>
    <s v="CA-2011-145800"/>
    <d v="2011-05-30T00:00:00"/>
    <x v="0"/>
    <x v="4"/>
    <s v="6/5/11"/>
    <s v="Standard Class"/>
    <s v="SS-20410"/>
    <x v="53"/>
    <s v="Consumer"/>
    <s v="Buffalo Grove"/>
    <s v="Illinois"/>
    <x v="2"/>
    <s v="US"/>
    <x v="3"/>
    <s v="FUR-TA-10001539"/>
    <x v="1"/>
    <x v="8"/>
    <s v="Chromcraft Rectangular Conference Tables"/>
    <n v="355455"/>
    <n v="3"/>
    <n v="5"/>
    <n v="-1848366"/>
    <n v="3469"/>
    <s v="Medium"/>
  </r>
  <r>
    <n v="47837"/>
    <n v="44665"/>
    <s v="TU-2011-9940"/>
    <d v="2011-06-02T00:00:00"/>
    <x v="0"/>
    <x v="5"/>
    <s v="6/7/11"/>
    <s v="Second Class"/>
    <s v="NW-8400"/>
    <x v="54"/>
    <s v="Consumer"/>
    <s v="Ankara"/>
    <s v="Ankara"/>
    <x v="29"/>
    <s v="EMEA"/>
    <x v="0"/>
    <s v="OFF-SAN-10003285"/>
    <x v="0"/>
    <x v="15"/>
    <s v="Sanford Pens, Fluorescent"/>
    <n v="9888"/>
    <n v="2"/>
    <n v="6"/>
    <n v="-7932"/>
    <n v="76"/>
    <s v="Medium"/>
  </r>
  <r>
    <n v="41745"/>
    <n v="23640"/>
    <s v="IN-2011-75540"/>
    <d v="2011-06-02T00:00:00"/>
    <x v="0"/>
    <x v="5"/>
    <s v="6/7/11"/>
    <s v="Standard Class"/>
    <s v="AT-10435"/>
    <x v="55"/>
    <s v="Home Office"/>
    <s v="Jakarta"/>
    <s v="Jakarta"/>
    <x v="5"/>
    <s v="APAC"/>
    <x v="4"/>
    <s v="OFF-ST-10000016"/>
    <x v="0"/>
    <x v="0"/>
    <s v="Eldon Folders, Blue"/>
    <n v="281868"/>
    <n v="2"/>
    <n v="17"/>
    <n v="47268"/>
    <n v="187"/>
    <s v="Medium"/>
  </r>
  <r>
    <n v="4099"/>
    <n v="24452"/>
    <s v="ID-2011-20604"/>
    <d v="2011-06-03T00:00:00"/>
    <x v="0"/>
    <x v="5"/>
    <s v="6/4/11"/>
    <s v="First Class"/>
    <s v="RF-19345"/>
    <x v="56"/>
    <s v="Corporate"/>
    <s v="Jiangyan"/>
    <s v="Jiangsu"/>
    <x v="18"/>
    <s v="APAC"/>
    <x v="9"/>
    <s v="FUR-TA-10001494"/>
    <x v="1"/>
    <x v="8"/>
    <s v="Lesro Wood Table, Adjustable Height"/>
    <n v="986202"/>
    <n v="3"/>
    <n v="3"/>
    <n v="-408618"/>
    <n v="7844"/>
    <s v="Medium"/>
  </r>
  <r>
    <n v="1093"/>
    <n v="38114"/>
    <s v="CA-2011-144414"/>
    <d v="2011-06-17T00:00:00"/>
    <x v="0"/>
    <x v="5"/>
    <s v="6/21/11"/>
    <s v="Standard Class"/>
    <s v="GH-14425"/>
    <x v="57"/>
    <s v="Consumer"/>
    <s v="Seattle"/>
    <s v="Washington"/>
    <x v="2"/>
    <s v="US"/>
    <x v="6"/>
    <s v="OFF-BI-10004995"/>
    <x v="0"/>
    <x v="2"/>
    <s v="GBC DocuBind P400 Electric Binding System"/>
    <n v="3266376"/>
    <n v="3"/>
    <n v="2"/>
    <n v="10615722"/>
    <n v="1932"/>
    <s v="Medium"/>
  </r>
  <r>
    <n v="14187"/>
    <n v="1938"/>
    <s v="MX-2011-109239"/>
    <d v="2011-06-17T00:00:00"/>
    <x v="0"/>
    <x v="5"/>
    <s v="6/21/11"/>
    <s v="Standard Class"/>
    <s v="KT-16465"/>
    <x v="58"/>
    <s v="Consumer"/>
    <s v="Recife"/>
    <s v="Pernambuco"/>
    <x v="27"/>
    <s v="LATAM"/>
    <x v="2"/>
    <s v="FUR-BO-10002008"/>
    <x v="1"/>
    <x v="6"/>
    <s v="Bush Stackable Bookrack, Traditional"/>
    <n v="16396"/>
    <n v="2"/>
    <n v="0"/>
    <n v="2784"/>
    <n v="21325"/>
    <s v="High"/>
  </r>
  <r>
    <n v="14345"/>
    <n v="34802"/>
    <s v="CA-2011-166863"/>
    <d v="2011-06-20T00:00:00"/>
    <x v="0"/>
    <x v="5"/>
    <s v="6/24/11"/>
    <s v="Standard Class"/>
    <s v="SC-20020"/>
    <x v="59"/>
    <s v="Consumer"/>
    <s v="Plano"/>
    <s v="Texas"/>
    <x v="2"/>
    <s v="US"/>
    <x v="3"/>
    <s v="TEC-PH-10000369"/>
    <x v="2"/>
    <x v="7"/>
    <s v="HTC One Mini"/>
    <n v="201584"/>
    <n v="2"/>
    <n v="2"/>
    <n v="201584"/>
    <n v="21"/>
    <s v="High"/>
  </r>
  <r>
    <n v="34542"/>
    <n v="43281"/>
    <s v="NI-2011-8500"/>
    <d v="2011-06-20T00:00:00"/>
    <x v="0"/>
    <x v="5"/>
    <s v="6/25/11"/>
    <s v="Standard Class"/>
    <s v="AS-630"/>
    <x v="60"/>
    <s v="Home Office"/>
    <s v="Onitsha"/>
    <s v="Anambra"/>
    <x v="30"/>
    <s v="Africa"/>
    <x v="7"/>
    <s v="OFF-SME-10004370"/>
    <x v="0"/>
    <x v="0"/>
    <s v="Smead File Cart, Blue"/>
    <n v="76482"/>
    <n v="2"/>
    <n v="7"/>
    <n v="-175938"/>
    <n v="373"/>
    <s v="Medium"/>
  </r>
  <r>
    <n v="50916"/>
    <n v="34294"/>
    <s v="CA-2011-138317"/>
    <d v="2011-06-21T00:00:00"/>
    <x v="0"/>
    <x v="5"/>
    <s v="6/25/11"/>
    <s v="Standard Class"/>
    <s v="NW-18400"/>
    <x v="54"/>
    <s v="Consumer"/>
    <s v="Philadelphia"/>
    <s v="Pennsylvania"/>
    <x v="2"/>
    <s v="US"/>
    <x v="10"/>
    <s v="FUR-FU-10000550"/>
    <x v="1"/>
    <x v="3"/>
    <s v="Stacking Trays by OIC"/>
    <n v="3984"/>
    <n v="1"/>
    <n v="2"/>
    <n v="6474"/>
    <n v="17"/>
    <s v="Medium"/>
  </r>
  <r>
    <n v="34167"/>
    <n v="35708"/>
    <s v="CA-2011-130624"/>
    <d v="2011-06-21T00:00:00"/>
    <x v="0"/>
    <x v="5"/>
    <s v="6/24/11"/>
    <s v="First Class"/>
    <s v="TB-21280"/>
    <x v="61"/>
    <s v="Consumer"/>
    <s v="New York City"/>
    <s v="New York"/>
    <x v="2"/>
    <s v="US"/>
    <x v="10"/>
    <s v="OFF-PA-10003883"/>
    <x v="0"/>
    <x v="1"/>
    <s v="Message Book, Phone, Wirebound Standard Line Memo, 2 3/4&quot; X 5&quot;"/>
    <n v="1965"/>
    <n v="3"/>
    <n v="0"/>
    <n v="9039"/>
    <n v="386"/>
    <s v="High"/>
  </r>
  <r>
    <n v="36877"/>
    <n v="9474"/>
    <s v="MX-2011-149944"/>
    <d v="2011-06-22T00:00:00"/>
    <x v="0"/>
    <x v="5"/>
    <s v="6/25/11"/>
    <s v="First Class"/>
    <s v="FM-14380"/>
    <x v="62"/>
    <s v="Consumer"/>
    <s v="Puente Alto"/>
    <s v="Santiago"/>
    <x v="31"/>
    <s v="LATAM"/>
    <x v="2"/>
    <s v="OFF-FA-10001029"/>
    <x v="0"/>
    <x v="9"/>
    <s v="OIC Push Pins, Assorted Sizes"/>
    <n v="824"/>
    <n v="1"/>
    <n v="0"/>
    <n v="4"/>
    <n v="3049"/>
    <s v="Critical"/>
  </r>
  <r>
    <n v="16204"/>
    <n v="42277"/>
    <s v="NI-2011-9710"/>
    <d v="2011-06-23T00:00:00"/>
    <x v="0"/>
    <x v="5"/>
    <s v="6/25/11"/>
    <s v="First Class"/>
    <s v="AG-525"/>
    <x v="63"/>
    <s v="Corporate"/>
    <s v="Kano"/>
    <s v="Kano"/>
    <x v="30"/>
    <s v="Africa"/>
    <x v="7"/>
    <s v="TEC-OKI-10004464"/>
    <x v="2"/>
    <x v="14"/>
    <s v="Okidata Printer, Red"/>
    <n v="79695"/>
    <n v="1"/>
    <n v="7"/>
    <n v="-183315"/>
    <n v="176"/>
    <s v="High"/>
  </r>
  <r>
    <n v="17344"/>
    <n v="12332"/>
    <s v="ES-2011-1664904"/>
    <d v="2011-06-26T00:00:00"/>
    <x v="0"/>
    <x v="5"/>
    <s v="6/28/11"/>
    <s v="First Class"/>
    <s v="BW-11200"/>
    <x v="64"/>
    <s v="Consumer"/>
    <s v="Dieppe"/>
    <s v="Upper Normandy"/>
    <x v="3"/>
    <s v="EU"/>
    <x v="3"/>
    <s v="OFF-AR-10004825"/>
    <x v="0"/>
    <x v="15"/>
    <s v="BIC Canvas, Fluorescent"/>
    <n v="5496"/>
    <n v="1"/>
    <n v="0"/>
    <n v="1923"/>
    <n v="1586"/>
    <s v="Critical"/>
  </r>
  <r>
    <n v="13887"/>
    <n v="1692"/>
    <s v="MX-2011-128356"/>
    <d v="2011-06-27T00:00:00"/>
    <x v="0"/>
    <x v="5"/>
    <s v="6/27/11"/>
    <s v="Same Day"/>
    <s v="NR-18550"/>
    <x v="65"/>
    <s v="Consumer"/>
    <s v="Apopa"/>
    <s v="San Salvador"/>
    <x v="32"/>
    <s v="LATAM"/>
    <x v="3"/>
    <s v="OFF-AR-10002335"/>
    <x v="0"/>
    <x v="15"/>
    <s v="Sanford Canvas, Fluorescent"/>
    <n v="13808"/>
    <n v="4"/>
    <n v="0"/>
    <n v="272"/>
    <n v="21987"/>
    <s v="Critical"/>
  </r>
  <r>
    <n v="16699"/>
    <n v="29443"/>
    <s v="ID-2011-22172"/>
    <d v="2011-06-29T00:00:00"/>
    <x v="0"/>
    <x v="5"/>
    <s v="7/1/11"/>
    <s v="First Class"/>
    <s v="FP-14320"/>
    <x v="66"/>
    <s v="Consumer"/>
    <s v="Kupang"/>
    <s v="Nusa Tenggara Timur"/>
    <x v="5"/>
    <s v="APAC"/>
    <x v="4"/>
    <s v="OFF-AP-10001670"/>
    <x v="0"/>
    <x v="10"/>
    <s v="Hoover Coffee Grinder, White"/>
    <n v="1666557"/>
    <n v="3"/>
    <n v="17"/>
    <n v="-261243"/>
    <n v="1678"/>
    <s v="Medium"/>
  </r>
  <r>
    <n v="31359"/>
    <n v="45513"/>
    <s v="MG-2011-5690"/>
    <d v="2011-06-29T00:00:00"/>
    <x v="0"/>
    <x v="5"/>
    <s v="7/6/11"/>
    <s v="Standard Class"/>
    <s v="PB-9150"/>
    <x v="67"/>
    <s v="Consumer"/>
    <s v="Ulan Bator"/>
    <s v="Ulaanbaatar"/>
    <x v="33"/>
    <s v="EMEA"/>
    <x v="0"/>
    <s v="OFF-BIN-10001621"/>
    <x v="0"/>
    <x v="15"/>
    <s v="Binney &amp; Smith Canvas, Fluorescent"/>
    <n v="5262"/>
    <n v="1"/>
    <n v="0"/>
    <n v="999"/>
    <n v="492"/>
    <s v="Medium"/>
  </r>
  <r>
    <n v="41297"/>
    <n v="46617"/>
    <s v="AO-2011-8260"/>
    <d v="2011-07-16T00:00:00"/>
    <x v="0"/>
    <x v="6"/>
    <s v="7/20/11"/>
    <s v="Standard Class"/>
    <s v="RO-9780"/>
    <x v="68"/>
    <s v="Consumer"/>
    <s v="Huambo"/>
    <s v="Huambo"/>
    <x v="34"/>
    <s v="Africa"/>
    <x v="7"/>
    <s v="OFF-BIC-10001632"/>
    <x v="0"/>
    <x v="15"/>
    <s v="BIC Pens, Easy-Erase"/>
    <n v="1455"/>
    <n v="1"/>
    <n v="0"/>
    <n v="318"/>
    <n v="197"/>
    <s v="High"/>
  </r>
  <r>
    <n v="15101"/>
    <n v="18792"/>
    <s v="IT-2011-2226067"/>
    <d v="2011-07-20T00:00:00"/>
    <x v="0"/>
    <x v="6"/>
    <s v="7/22/11"/>
    <s v="Second Class"/>
    <s v="AG-10330"/>
    <x v="69"/>
    <s v="Consumer"/>
    <s v="Aylesbury"/>
    <s v="England"/>
    <x v="35"/>
    <s v="EU"/>
    <x v="5"/>
    <s v="OFF-EN-10000673"/>
    <x v="0"/>
    <x v="11"/>
    <s v="Cameo Business Envelopes, Recycled"/>
    <n v="7875"/>
    <n v="5"/>
    <n v="0"/>
    <n v="354"/>
    <n v="1953"/>
    <s v="Critical"/>
  </r>
  <r>
    <n v="1341"/>
    <n v="41071"/>
    <s v="CA-2011-169019"/>
    <d v="2011-07-26T00:00:00"/>
    <x v="0"/>
    <x v="6"/>
    <s v="7/30/11"/>
    <s v="Standard Class"/>
    <s v="LF-17185"/>
    <x v="70"/>
    <s v="Consumer"/>
    <s v="San Antonio"/>
    <s v="Texas"/>
    <x v="2"/>
    <s v="US"/>
    <x v="3"/>
    <s v="OFF-BI-10004995"/>
    <x v="0"/>
    <x v="2"/>
    <s v="GBC DocuBind P400 Electric Binding System"/>
    <n v="2177584"/>
    <n v="8"/>
    <n v="8"/>
    <n v="-37018928"/>
    <n v="17207"/>
    <s v="Medium"/>
  </r>
  <r>
    <n v="5596"/>
    <n v="15495"/>
    <s v="IT-2011-3202706"/>
    <d v="2011-07-27T00:00:00"/>
    <x v="0"/>
    <x v="6"/>
    <s v="7/29/11"/>
    <s v="First Class"/>
    <s v="EM-14095"/>
    <x v="71"/>
    <s v="Corporate"/>
    <s v="Genoa"/>
    <s v="Liguria"/>
    <x v="4"/>
    <s v="EU"/>
    <x v="2"/>
    <s v="TEC-PH-10002564"/>
    <x v="2"/>
    <x v="7"/>
    <s v="Motorola Signal Booster, Full Size"/>
    <n v="173304"/>
    <n v="2"/>
    <n v="4"/>
    <n v="-69336"/>
    <n v="6008"/>
    <s v="High"/>
  </r>
  <r>
    <n v="48786"/>
    <n v="31499"/>
    <s v="CA-2011-133690"/>
    <d v="2011-08-03T00:00:00"/>
    <x v="0"/>
    <x v="7"/>
    <s v="8/5/11"/>
    <s v="First Class"/>
    <s v="BS-11755"/>
    <x v="72"/>
    <s v="Consumer"/>
    <s v="Denver"/>
    <s v="Colorado"/>
    <x v="2"/>
    <s v="US"/>
    <x v="6"/>
    <s v="OFF-AP-10003622"/>
    <x v="0"/>
    <x v="10"/>
    <s v="Bravo II Megaboss 12-Amp Hard Body Upright, Replacement Belts, 2 Belts per Pack"/>
    <n v="26"/>
    <n v="1"/>
    <n v="2"/>
    <n v="2925"/>
    <n v="59"/>
    <s v="High"/>
  </r>
  <r>
    <n v="30053"/>
    <n v="10481"/>
    <s v="IT-2011-3760449"/>
    <d v="2011-08-03T00:00:00"/>
    <x v="0"/>
    <x v="7"/>
    <s v="8/5/11"/>
    <s v="Second Class"/>
    <s v="DL-13330"/>
    <x v="73"/>
    <s v="Consumer"/>
    <s v="Berlin"/>
    <s v="Berlin"/>
    <x v="19"/>
    <s v="EU"/>
    <x v="3"/>
    <s v="OFF-AR-10002485"/>
    <x v="0"/>
    <x v="15"/>
    <s v="Boston Markers, Easy-Erase"/>
    <n v="47952"/>
    <n v="2"/>
    <n v="1"/>
    <n v="-588"/>
    <n v="547"/>
    <s v="Critical"/>
  </r>
  <r>
    <n v="3563"/>
    <n v="28646"/>
    <s v="IN-2011-59685"/>
    <d v="2011-08-04T00:00:00"/>
    <x v="0"/>
    <x v="7"/>
    <s v="8/8/11"/>
    <s v="Standard Class"/>
    <s v="BM-11785"/>
    <x v="31"/>
    <s v="Consumer"/>
    <s v="Tiruchchirappalli"/>
    <s v="Tamil Nadu"/>
    <x v="36"/>
    <s v="APAC"/>
    <x v="11"/>
    <s v="TEC-CO-10001204"/>
    <x v="2"/>
    <x v="13"/>
    <s v="Sharp Copy Machine, Color"/>
    <n v="96336"/>
    <n v="4"/>
    <n v="0"/>
    <n v="15408"/>
    <n v="8726"/>
    <s v="Medium"/>
  </r>
  <r>
    <n v="9630"/>
    <n v="47214"/>
    <s v="CG-2011-2540"/>
    <d v="2011-08-05T00:00:00"/>
    <x v="0"/>
    <x v="7"/>
    <s v="8/10/11"/>
    <s v="Standard Class"/>
    <s v="DP-3105"/>
    <x v="74"/>
    <s v="Corporate"/>
    <s v="Matadi"/>
    <s v="Bas-Congo"/>
    <x v="37"/>
    <s v="Africa"/>
    <x v="7"/>
    <s v="TEC-HP -10004012"/>
    <x v="2"/>
    <x v="13"/>
    <s v="HP Personal Copier, Digital"/>
    <n v="24786"/>
    <n v="2"/>
    <n v="0"/>
    <n v="396"/>
    <n v="3437"/>
    <s v="High"/>
  </r>
  <r>
    <n v="7324"/>
    <n v="16632"/>
    <s v="ES-2011-4256146"/>
    <d v="2011-08-05T00:00:00"/>
    <x v="0"/>
    <x v="7"/>
    <s v="8/9/11"/>
    <s v="Standard Class"/>
    <s v="TG-21310"/>
    <x v="75"/>
    <s v="Consumer"/>
    <s v="Innsbruck"/>
    <s v="Tyrol"/>
    <x v="25"/>
    <s v="EU"/>
    <x v="3"/>
    <s v="FUR-CH-10004606"/>
    <x v="1"/>
    <x v="5"/>
    <s v="Hon Rocking Chair, Red"/>
    <n v="39186"/>
    <n v="3"/>
    <n v="0"/>
    <n v="3132"/>
    <n v="4655"/>
    <s v="High"/>
  </r>
  <r>
    <n v="39589"/>
    <n v="41900"/>
    <s v="IR-2011-6850"/>
    <d v="2011-08-05T00:00:00"/>
    <x v="0"/>
    <x v="7"/>
    <s v="8/10/11"/>
    <s v="Standard Class"/>
    <s v="SC-10380"/>
    <x v="76"/>
    <s v="Consumer"/>
    <s v="Qom"/>
    <s v="Qom"/>
    <x v="6"/>
    <s v="EMEA"/>
    <x v="0"/>
    <s v="OFF-CAM-10002611"/>
    <x v="0"/>
    <x v="11"/>
    <s v="Cameo Interoffice Envelope, Recycled"/>
    <n v="4623"/>
    <n v="1"/>
    <n v="0"/>
    <n v="1941"/>
    <n v="234"/>
    <s v="Medium"/>
  </r>
  <r>
    <n v="7581"/>
    <n v="34047"/>
    <s v="CA-2011-154669"/>
    <d v="2011-08-08T00:00:00"/>
    <x v="0"/>
    <x v="7"/>
    <s v="8/11/11"/>
    <s v="Second Class"/>
    <s v="TM-21010"/>
    <x v="77"/>
    <s v="Consumer"/>
    <s v="Vacaville"/>
    <s v="California"/>
    <x v="2"/>
    <s v="US"/>
    <x v="6"/>
    <s v="OFF-ST-10000532"/>
    <x v="0"/>
    <x v="0"/>
    <s v="Advantus Rolling Drawer Organizers"/>
    <n v="42328"/>
    <n v="11"/>
    <n v="0"/>
    <n v="1100528"/>
    <n v="4472"/>
    <s v="Medium"/>
  </r>
  <r>
    <n v="46063"/>
    <n v="38366"/>
    <s v="CA-2011-141901"/>
    <d v="2011-08-09T00:00:00"/>
    <x v="0"/>
    <x v="7"/>
    <s v="8/14/11"/>
    <s v="Standard Class"/>
    <s v="GM-14500"/>
    <x v="78"/>
    <s v="Consumer"/>
    <s v="Fresno"/>
    <s v="California"/>
    <x v="2"/>
    <s v="US"/>
    <x v="6"/>
    <s v="OFF-PA-10001667"/>
    <x v="0"/>
    <x v="1"/>
    <s v="Great White Multi-Use Recycled Paper (20Lb. and 84 Bright)"/>
    <n v="598"/>
    <n v="1"/>
    <n v="0"/>
    <n v="2691"/>
    <n v="105"/>
    <s v="High"/>
  </r>
  <r>
    <n v="47753"/>
    <n v="33037"/>
    <s v="CA-2011-110527"/>
    <d v="2011-08-09T00:00:00"/>
    <x v="0"/>
    <x v="7"/>
    <s v="8/16/11"/>
    <s v="Standard Class"/>
    <s v="ED-13885"/>
    <x v="79"/>
    <s v="Home Office"/>
    <s v="San Diego"/>
    <s v="California"/>
    <x v="2"/>
    <s v="US"/>
    <x v="6"/>
    <s v="OFF-LA-10000262"/>
    <x v="0"/>
    <x v="12"/>
    <s v="Avery 494"/>
    <n v="2088"/>
    <n v="8"/>
    <n v="0"/>
    <n v="96048"/>
    <n v="77"/>
    <s v="Medium"/>
  </r>
  <r>
    <n v="39744"/>
    <n v="12807"/>
    <s v="ES-2011-2969148"/>
    <d v="2011-08-11T00:00:00"/>
    <x v="0"/>
    <x v="7"/>
    <s v="8/16/11"/>
    <s v="Standard Class"/>
    <s v="JM-15250"/>
    <x v="80"/>
    <s v="Consumer"/>
    <s v="Parma"/>
    <s v="Emilia-Romagna"/>
    <x v="4"/>
    <s v="EU"/>
    <x v="2"/>
    <s v="TEC-MA-10003326"/>
    <x v="2"/>
    <x v="14"/>
    <s v="StarTech Calculator, Durable"/>
    <n v="48096"/>
    <n v="2"/>
    <n v="4"/>
    <n v="-20064"/>
    <n v="23"/>
    <s v="Medium"/>
  </r>
  <r>
    <n v="6116"/>
    <n v="11305"/>
    <s v="ES-2011-5644297"/>
    <d v="2011-08-11T00:00:00"/>
    <x v="0"/>
    <x v="7"/>
    <s v="8/13/11"/>
    <s v="First Class"/>
    <s v="GT-14755"/>
    <x v="81"/>
    <s v="Consumer"/>
    <s v="Bologna"/>
    <s v="Emilia-Romagna"/>
    <x v="4"/>
    <s v="EU"/>
    <x v="2"/>
    <s v="OFF-AR-10003066"/>
    <x v="0"/>
    <x v="15"/>
    <s v="Sanford Markers, Water Color"/>
    <n v="18501"/>
    <n v="7"/>
    <n v="0"/>
    <n v="1659"/>
    <n v="5526"/>
    <s v="Critical"/>
  </r>
  <r>
    <n v="3529"/>
    <n v="13089"/>
    <s v="ES-2011-2302372"/>
    <d v="2011-08-15T00:00:00"/>
    <x v="0"/>
    <x v="7"/>
    <s v="8/15/11"/>
    <s v="Same Day"/>
    <s v="JF-15565"/>
    <x v="82"/>
    <s v="Consumer"/>
    <s v="Bolton"/>
    <s v="England"/>
    <x v="35"/>
    <s v="EU"/>
    <x v="5"/>
    <s v="OFF-BI-10004195"/>
    <x v="0"/>
    <x v="2"/>
    <s v="Wilson Jones Binding Machine, Clear"/>
    <n v="33894"/>
    <n v="7"/>
    <n v="0"/>
    <n v="10164"/>
    <n v="8772"/>
    <s v="Critical"/>
  </r>
  <r>
    <n v="17333"/>
    <n v="20870"/>
    <s v="IN-2011-26176"/>
    <d v="2011-08-16T00:00:00"/>
    <x v="0"/>
    <x v="7"/>
    <s v="8/20/11"/>
    <s v="Standard Class"/>
    <s v="KB-16600"/>
    <x v="83"/>
    <s v="Corporate"/>
    <s v="Lucknow"/>
    <s v="Uttar Pradesh"/>
    <x v="36"/>
    <s v="APAC"/>
    <x v="11"/>
    <s v="FUR-CH-10002966"/>
    <x v="1"/>
    <x v="5"/>
    <s v="Harbour Creations Swivel Stool, Red"/>
    <n v="18012"/>
    <n v="1"/>
    <n v="0"/>
    <n v="54"/>
    <n v="1588"/>
    <s v="Medium"/>
  </r>
  <r>
    <n v="39301"/>
    <n v="42656"/>
    <s v="AG-2011-1390"/>
    <d v="2011-08-16T00:00:00"/>
    <x v="0"/>
    <x v="7"/>
    <s v="8/21/11"/>
    <s v="Standard Class"/>
    <s v="DH-3675"/>
    <x v="84"/>
    <s v="Home Office"/>
    <s v="Bejaia"/>
    <s v="Bejaia"/>
    <x v="38"/>
    <s v="Africa"/>
    <x v="7"/>
    <s v="OFF-IBI-10000440"/>
    <x v="0"/>
    <x v="2"/>
    <s v="Ibico Binder Covers, Clear"/>
    <n v="2622"/>
    <n v="2"/>
    <n v="0"/>
    <n v="18"/>
    <n v="241"/>
    <s v="Medium"/>
  </r>
  <r>
    <n v="48269"/>
    <n v="43006"/>
    <s v="AU-2011-790"/>
    <d v="2011-08-18T00:00:00"/>
    <x v="0"/>
    <x v="7"/>
    <s v="8/22/11"/>
    <s v="Standard Class"/>
    <s v="DS-3030"/>
    <x v="85"/>
    <s v="Home Office"/>
    <s v="Innsbruck"/>
    <s v="Tyrol"/>
    <x v="25"/>
    <s v="EMEA"/>
    <x v="0"/>
    <s v="OFF-KRA-10002752"/>
    <x v="0"/>
    <x v="11"/>
    <s v="Kraft Clasp Envelope, Recycled"/>
    <n v="78"/>
    <n v="1"/>
    <n v="0"/>
    <n v="123"/>
    <n v="69"/>
    <s v="Medium"/>
  </r>
  <r>
    <n v="24847"/>
    <n v="13680"/>
    <s v="ES-2011-2075610"/>
    <d v="2011-08-18T00:00:00"/>
    <x v="0"/>
    <x v="7"/>
    <s v="8/22/11"/>
    <s v="Standard Class"/>
    <s v="LM-17065"/>
    <x v="86"/>
    <s v="Consumer"/>
    <s v="Munich"/>
    <s v="Bavaria"/>
    <x v="19"/>
    <s v="EU"/>
    <x v="3"/>
    <s v="TEC-PH-10004263"/>
    <x v="2"/>
    <x v="7"/>
    <s v="Cisco Signal Booster, with Caller ID"/>
    <n v="30366"/>
    <n v="2"/>
    <n v="0"/>
    <n v="759"/>
    <n v="831"/>
    <s v="Medium"/>
  </r>
  <r>
    <n v="3268"/>
    <n v="749"/>
    <s v="MX-2011-115826"/>
    <d v="2011-08-22T00:00:00"/>
    <x v="0"/>
    <x v="7"/>
    <s v="8/26/11"/>
    <s v="Standard Class"/>
    <s v="DV-13045"/>
    <x v="87"/>
    <s v="Corporate"/>
    <s v="Mexico City"/>
    <s v="Distrito Federal"/>
    <x v="7"/>
    <s v="LATAM"/>
    <x v="5"/>
    <s v="TEC-CO-10001001"/>
    <x v="2"/>
    <x v="13"/>
    <s v="HP Fax Machine, Digital"/>
    <n v="139524392"/>
    <n v="7"/>
    <n v="2"/>
    <n v="15092392"/>
    <n v="93317"/>
    <s v="Medium"/>
  </r>
  <r>
    <n v="48311"/>
    <n v="42608"/>
    <s v="MZ-2011-2490"/>
    <d v="2011-08-24T00:00:00"/>
    <x v="0"/>
    <x v="7"/>
    <s v="8/29/11"/>
    <s v="Standard Class"/>
    <s v="SC-10050"/>
    <x v="88"/>
    <s v="Home Office"/>
    <s v="Maputo"/>
    <s v="Cidade De Maputo"/>
    <x v="15"/>
    <s v="Africa"/>
    <x v="7"/>
    <s v="OFF-HON-10001508"/>
    <x v="0"/>
    <x v="12"/>
    <s v="Hon Removable Labels, 5000 Label Set"/>
    <n v="1026"/>
    <n v="1"/>
    <n v="0"/>
    <n v="18"/>
    <n v="68"/>
    <s v="Medium"/>
  </r>
  <r>
    <n v="43751"/>
    <n v="18561"/>
    <s v="ES-2011-2972550"/>
    <d v="2011-08-25T00:00:00"/>
    <x v="0"/>
    <x v="7"/>
    <s v="8/30/11"/>
    <s v="Standard Class"/>
    <s v="PC-19000"/>
    <x v="89"/>
    <s v="Home Office"/>
    <s v="Crotone"/>
    <s v="Calabria"/>
    <x v="4"/>
    <s v="EU"/>
    <x v="2"/>
    <s v="OFF-FA-10000227"/>
    <x v="0"/>
    <x v="9"/>
    <s v="OIC Clamps, Metal"/>
    <n v="3978"/>
    <n v="2"/>
    <n v="0"/>
    <n v="1788"/>
    <n v="146"/>
    <s v="Medium"/>
  </r>
  <r>
    <n v="22675"/>
    <n v="22749"/>
    <s v="IN-2011-79663"/>
    <d v="2011-08-25T00:00:00"/>
    <x v="0"/>
    <x v="7"/>
    <s v="8/31/11"/>
    <s v="Standard Class"/>
    <s v="SC-20680"/>
    <x v="14"/>
    <s v="Home Office"/>
    <s v="Newcastle"/>
    <s v="New South Wales"/>
    <x v="1"/>
    <s v="APAC"/>
    <x v="1"/>
    <s v="OFF-SU-10002448"/>
    <x v="0"/>
    <x v="4"/>
    <s v="Stiletto Trimmer, High Speed"/>
    <n v="115425"/>
    <n v="3"/>
    <n v="1"/>
    <n v="11475"/>
    <n v="995"/>
    <s v="Medium"/>
  </r>
  <r>
    <n v="33384"/>
    <n v="28160"/>
    <s v="IN-2011-60063"/>
    <d v="2011-08-30T00:00:00"/>
    <x v="0"/>
    <x v="7"/>
    <s v="9/3/11"/>
    <s v="Standard Class"/>
    <s v="TS-21610"/>
    <x v="90"/>
    <s v="Consumer"/>
    <s v="Coimbatore"/>
    <s v="Tamil Nadu"/>
    <x v="36"/>
    <s v="APAC"/>
    <x v="11"/>
    <s v="OFF-BI-10003340"/>
    <x v="0"/>
    <x v="2"/>
    <s v="Acco Index Tab, Durable"/>
    <n v="2682"/>
    <n v="3"/>
    <n v="0"/>
    <n v="612"/>
    <n v="413"/>
    <s v="High"/>
  </r>
  <r>
    <n v="2901"/>
    <n v="27371"/>
    <s v="IN-2011-25070"/>
    <d v="2011-09-01T00:00:00"/>
    <x v="0"/>
    <x v="8"/>
    <s v="9/6/11"/>
    <s v="Standard Class"/>
    <s v="MN-17935"/>
    <x v="91"/>
    <s v="Consumer"/>
    <s v="Hefei"/>
    <s v="Anhui"/>
    <x v="18"/>
    <s v="APAC"/>
    <x v="9"/>
    <s v="OFF-ST-10004837"/>
    <x v="0"/>
    <x v="0"/>
    <s v="Eldon File Cart, Single Width"/>
    <n v="76752"/>
    <n v="6"/>
    <n v="0"/>
    <n v="459"/>
    <n v="10229"/>
    <s v="High"/>
  </r>
  <r>
    <n v="5452"/>
    <n v="17763"/>
    <s v="ES-2011-3577688"/>
    <d v="2011-09-02T00:00:00"/>
    <x v="0"/>
    <x v="8"/>
    <s v="9/6/11"/>
    <s v="Standard Class"/>
    <s v="JJ-15445"/>
    <x v="92"/>
    <s v="Consumer"/>
    <s v="Wattrelos"/>
    <s v="Nord-Pas-de-Calais"/>
    <x v="3"/>
    <s v="EU"/>
    <x v="3"/>
    <s v="FUR-CH-10003746"/>
    <x v="1"/>
    <x v="5"/>
    <s v="Novimex Executive Leather Armchair, Black"/>
    <n v="1236465"/>
    <n v="3"/>
    <n v="1"/>
    <n v="302175"/>
    <n v="6123"/>
    <s v="Medium"/>
  </r>
  <r>
    <n v="13824"/>
    <n v="20957"/>
    <s v="IN-2011-49234"/>
    <d v="2011-09-02T00:00:00"/>
    <x v="0"/>
    <x v="8"/>
    <s v="9/7/11"/>
    <s v="Standard Class"/>
    <s v="BM-11575"/>
    <x v="93"/>
    <s v="Corporate"/>
    <s v="Ningbo"/>
    <s v="Zhejiang"/>
    <x v="18"/>
    <s v="APAC"/>
    <x v="9"/>
    <s v="TEC-AC-10003861"/>
    <x v="2"/>
    <x v="16"/>
    <s v="Enermax Keyboard, Erganomic"/>
    <n v="24381"/>
    <n v="3"/>
    <n v="0"/>
    <n v="2673"/>
    <n v="2209"/>
    <s v="Medium"/>
  </r>
  <r>
    <n v="40684"/>
    <n v="21851"/>
    <s v="IN-2011-50060"/>
    <d v="2011-09-06T00:00:00"/>
    <x v="0"/>
    <x v="8"/>
    <s v="9/13/11"/>
    <s v="Standard Class"/>
    <s v="MC-17575"/>
    <x v="94"/>
    <s v="Consumer"/>
    <s v="Yancheng"/>
    <s v="Jiangsu"/>
    <x v="18"/>
    <s v="APAC"/>
    <x v="9"/>
    <s v="OFF-BI-10002364"/>
    <x v="0"/>
    <x v="2"/>
    <s v="Acco Binder, Durable"/>
    <n v="333"/>
    <n v="2"/>
    <n v="0"/>
    <n v="894"/>
    <n v="209"/>
    <s v="Medium"/>
  </r>
  <r>
    <n v="10637"/>
    <n v="15320"/>
    <s v="IT-2011-2800134"/>
    <d v="2011-09-06T00:00:00"/>
    <x v="0"/>
    <x v="8"/>
    <s v="9/10/11"/>
    <s v="Standard Class"/>
    <s v="AG-10675"/>
    <x v="15"/>
    <s v="Consumer"/>
    <s v="Amsterdam"/>
    <s v="North Holland"/>
    <x v="24"/>
    <s v="EU"/>
    <x v="3"/>
    <s v="TEC-AC-10000827"/>
    <x v="2"/>
    <x v="16"/>
    <s v="SanDisk Keyboard, Programmable"/>
    <n v="33192"/>
    <n v="8"/>
    <n v="5"/>
    <n v="-22584"/>
    <n v="3059"/>
    <s v="Medium"/>
  </r>
  <r>
    <n v="11871"/>
    <n v="20903"/>
    <s v="IN-2011-33253"/>
    <d v="2011-09-07T00:00:00"/>
    <x v="0"/>
    <x v="8"/>
    <s v="9/9/11"/>
    <s v="First Class"/>
    <s v="PB-19210"/>
    <x v="95"/>
    <s v="Corporate"/>
    <s v="Geelong"/>
    <s v="Victoria"/>
    <x v="1"/>
    <s v="APAC"/>
    <x v="1"/>
    <s v="OFF-BI-10004589"/>
    <x v="0"/>
    <x v="2"/>
    <s v="Avery Binding Machine, Economy"/>
    <n v="131868"/>
    <n v="3"/>
    <n v="1"/>
    <n v="5778"/>
    <n v="2695"/>
    <s v="High"/>
  </r>
  <r>
    <n v="19129"/>
    <n v="32576"/>
    <s v="CA-2011-163293"/>
    <d v="2011-09-08T00:00:00"/>
    <x v="0"/>
    <x v="8"/>
    <s v="9/11/11"/>
    <s v="First Class"/>
    <s v="KC-16255"/>
    <x v="96"/>
    <s v="Corporate"/>
    <s v="Macon"/>
    <s v="Georgia"/>
    <x v="2"/>
    <s v="US"/>
    <x v="2"/>
    <s v="TEC-AC-10000023"/>
    <x v="2"/>
    <x v="16"/>
    <s v="Maxell 74 Minute CD-R Spindle, 50/Pack"/>
    <n v="8388"/>
    <n v="4"/>
    <n v="0"/>
    <n v="301968"/>
    <n v="1348"/>
    <s v="Medium"/>
  </r>
  <r>
    <n v="34605"/>
    <n v="44219"/>
    <s v="LY-2011-4410"/>
    <d v="2011-09-12T00:00:00"/>
    <x v="0"/>
    <x v="8"/>
    <s v="9/17/11"/>
    <s v="Standard Class"/>
    <s v="BN-1515"/>
    <x v="97"/>
    <s v="Consumer"/>
    <s v="Benghazi"/>
    <s v="Banghazi"/>
    <x v="39"/>
    <s v="Africa"/>
    <x v="7"/>
    <s v="OFF-HAR-10004896"/>
    <x v="0"/>
    <x v="12"/>
    <s v="Harbour Creations Color Coded Labels, Laser Printer Compatible"/>
    <n v="516"/>
    <n v="4"/>
    <n v="0"/>
    <n v="108"/>
    <n v="371"/>
    <s v="Medium"/>
  </r>
  <r>
    <n v="6277"/>
    <n v="1734"/>
    <s v="MX-2011-144183"/>
    <d v="2011-09-12T00:00:00"/>
    <x v="0"/>
    <x v="8"/>
    <s v="9/19/11"/>
    <s v="Standard Class"/>
    <s v="JS-15685"/>
    <x v="98"/>
    <s v="Corporate"/>
    <s v="Chinandega"/>
    <s v="Chinandega"/>
    <x v="9"/>
    <s v="LATAM"/>
    <x v="3"/>
    <s v="FUR-CH-10000836"/>
    <x v="1"/>
    <x v="5"/>
    <s v="SAFCO Swivel Stool, Adjustable"/>
    <n v="68172"/>
    <n v="6"/>
    <n v="0"/>
    <n v="204"/>
    <n v="5405"/>
    <s v="Medium"/>
  </r>
  <r>
    <n v="25819"/>
    <n v="44604"/>
    <s v="RS-2011-3200"/>
    <d v="2011-09-13T00:00:00"/>
    <x v="0"/>
    <x v="8"/>
    <s v="9/16/11"/>
    <s v="First Class"/>
    <s v="HJ-4875"/>
    <x v="99"/>
    <s v="Home Office"/>
    <s v="Irkutsk"/>
    <s v="Irkutsk"/>
    <x v="40"/>
    <s v="EMEA"/>
    <x v="0"/>
    <s v="OFF-BIN-10001257"/>
    <x v="0"/>
    <x v="15"/>
    <s v="Binney &amp; Smith Sketch Pad, Easy-Erase"/>
    <n v="9318"/>
    <n v="2"/>
    <n v="0"/>
    <n v="1392"/>
    <n v="769"/>
    <s v="Medium"/>
  </r>
  <r>
    <n v="33472"/>
    <n v="37787"/>
    <s v="CA-2011-149594"/>
    <d v="2011-09-15T00:00:00"/>
    <x v="0"/>
    <x v="8"/>
    <s v="9/19/11"/>
    <s v="Standard Class"/>
    <s v="MF-18250"/>
    <x v="100"/>
    <s v="Corporate"/>
    <s v="Philadelphia"/>
    <s v="Pennsylvania"/>
    <x v="2"/>
    <s v="US"/>
    <x v="10"/>
    <s v="FUR-FU-10000222"/>
    <x v="1"/>
    <x v="3"/>
    <s v="Seth Thomas 16&quot; Steel Case Clock"/>
    <n v="103936"/>
    <n v="4"/>
    <n v="2"/>
    <n v="168896"/>
    <n v="41"/>
    <s v="Medium"/>
  </r>
  <r>
    <n v="25663"/>
    <n v="15050"/>
    <s v="ES-2011-5608714"/>
    <d v="2011-09-18T00:00:00"/>
    <x v="0"/>
    <x v="8"/>
    <s v="9/22/11"/>
    <s v="Standard Class"/>
    <s v="CC-12685"/>
    <x v="101"/>
    <s v="Consumer"/>
    <s v="Dudley"/>
    <s v="England"/>
    <x v="35"/>
    <s v="EU"/>
    <x v="5"/>
    <s v="TEC-MA-10004896"/>
    <x v="2"/>
    <x v="14"/>
    <s v="StarTech Phone, White"/>
    <n v="7293"/>
    <n v="1"/>
    <n v="0"/>
    <n v="2988"/>
    <n v="778"/>
    <s v="High"/>
  </r>
  <r>
    <n v="23488"/>
    <n v="49891"/>
    <s v="IS-2011-7780"/>
    <d v="2011-09-20T00:00:00"/>
    <x v="0"/>
    <x v="8"/>
    <s v="9/24/11"/>
    <s v="Standard Class"/>
    <s v="TG-11640"/>
    <x v="102"/>
    <s v="Consumer"/>
    <s v="Haifa"/>
    <s v="Haifa"/>
    <x v="41"/>
    <s v="EMEA"/>
    <x v="0"/>
    <s v="OFF-SAN-10000931"/>
    <x v="0"/>
    <x v="1"/>
    <s v="SanDisk Message Books, 8.5 x 11"/>
    <n v="11184"/>
    <n v="4"/>
    <n v="0"/>
    <n v="5472"/>
    <n v="931"/>
    <s v="Medium"/>
  </r>
  <r>
    <n v="1873"/>
    <n v="40695"/>
    <s v="CA-2011-125997"/>
    <d v="2011-09-20T00:00:00"/>
    <x v="0"/>
    <x v="8"/>
    <s v="9/23/11"/>
    <s v="First Class"/>
    <s v="MW-18220"/>
    <x v="103"/>
    <s v="Consumer"/>
    <s v="New York City"/>
    <s v="New York"/>
    <x v="2"/>
    <s v="US"/>
    <x v="10"/>
    <s v="TEC-PH-10003072"/>
    <x v="2"/>
    <x v="7"/>
    <s v="Panasonic KX-TG9541B DECT 6.0 Digital 2-Line Expandable Cordless Phone With Digital Answering System"/>
    <n v="134991"/>
    <n v="9"/>
    <n v="0"/>
    <n v="6614559"/>
    <n v="13979"/>
    <s v="High"/>
  </r>
  <r>
    <n v="893"/>
    <n v="50607"/>
    <s v="BN-2011-2460"/>
    <d v="2011-09-21T00:00:00"/>
    <x v="0"/>
    <x v="8"/>
    <s v="9/26/11"/>
    <s v="Standard Class"/>
    <s v="DO-3435"/>
    <x v="104"/>
    <s v="Consumer"/>
    <s v="Porto-Novo"/>
    <s v="Ouémé"/>
    <x v="42"/>
    <s v="Africa"/>
    <x v="7"/>
    <s v="TEC-NOK-10004278"/>
    <x v="2"/>
    <x v="7"/>
    <s v="Nokia Signal Booster, Full Size"/>
    <n v="13779"/>
    <n v="10"/>
    <n v="0"/>
    <n v="2892"/>
    <n v="21497"/>
    <s v="High"/>
  </r>
  <r>
    <n v="38551"/>
    <n v="34461"/>
    <s v="CA-2011-153969"/>
    <d v="2011-09-21T00:00:00"/>
    <x v="0"/>
    <x v="8"/>
    <s v="9/25/11"/>
    <s v="Standard Class"/>
    <s v="HF-14995"/>
    <x v="105"/>
    <s v="Consumer"/>
    <s v="San Francisco"/>
    <s v="California"/>
    <x v="2"/>
    <s v="US"/>
    <x v="6"/>
    <s v="OFF-PA-10000327"/>
    <x v="0"/>
    <x v="1"/>
    <s v="Xerox 1971"/>
    <n v="3852"/>
    <n v="9"/>
    <n v="0"/>
    <n v="17334"/>
    <n v="259"/>
    <s v="High"/>
  </r>
  <r>
    <n v="44305"/>
    <n v="38399"/>
    <s v="CA-2011-117478"/>
    <d v="2011-09-21T00:00:00"/>
    <x v="0"/>
    <x v="8"/>
    <s v="9/24/11"/>
    <s v="First Class"/>
    <s v="LH-16750"/>
    <x v="106"/>
    <s v="Consumer"/>
    <s v="Philadelphia"/>
    <s v="Pennsylvania"/>
    <x v="2"/>
    <s v="US"/>
    <x v="10"/>
    <s v="OFF-BI-10000050"/>
    <x v="0"/>
    <x v="2"/>
    <s v="Angle-D Binders with Locking Rings, Label Holders"/>
    <n v="657"/>
    <n v="3"/>
    <n v="7"/>
    <n v="-5037"/>
    <n v="136"/>
    <s v="High"/>
  </r>
  <r>
    <n v="8339"/>
    <n v="35394"/>
    <s v="CA-2011-116904"/>
    <d v="2011-09-23T00:00:00"/>
    <x v="0"/>
    <x v="8"/>
    <s v="9/28/11"/>
    <s v="Standard Class"/>
    <s v="SC-20095"/>
    <x v="107"/>
    <s v="Consumer"/>
    <s v="Minneapolis"/>
    <s v="Minnesota"/>
    <x v="2"/>
    <s v="US"/>
    <x v="3"/>
    <s v="OFF-ST-10000736"/>
    <x v="0"/>
    <x v="0"/>
    <s v="Carina Double Wide Media Storage Towers in Natural &amp; Black"/>
    <n v="4049"/>
    <n v="5"/>
    <n v="0"/>
    <n v="16196"/>
    <n v="405"/>
    <s v="Medium"/>
  </r>
  <r>
    <n v="15764"/>
    <n v="15950"/>
    <s v="IT-2011-3183678"/>
    <d v="2011-09-23T00:00:00"/>
    <x v="0"/>
    <x v="8"/>
    <s v="9/25/11"/>
    <s v="First Class"/>
    <s v="ZC-21910"/>
    <x v="108"/>
    <s v="Consumer"/>
    <s v="Berlin"/>
    <s v="Berlin"/>
    <x v="19"/>
    <s v="EU"/>
    <x v="3"/>
    <s v="OFF-PA-10000317"/>
    <x v="0"/>
    <x v="1"/>
    <s v="Xerox Computer Printout Paper, Premium"/>
    <n v="71118"/>
    <n v="3"/>
    <n v="1"/>
    <n v="31608"/>
    <n v="1837"/>
    <s v="Critical"/>
  </r>
  <r>
    <n v="23965"/>
    <n v="2902"/>
    <s v="MX-2011-106117"/>
    <d v="2011-09-23T00:00:00"/>
    <x v="0"/>
    <x v="8"/>
    <s v="9/26/11"/>
    <s v="First Class"/>
    <s v="LW-17215"/>
    <x v="109"/>
    <s v="Consumer"/>
    <s v="Villa Nueva"/>
    <s v="Guatemala"/>
    <x v="43"/>
    <s v="LATAM"/>
    <x v="3"/>
    <s v="OFF-BI-10003903"/>
    <x v="0"/>
    <x v="2"/>
    <s v="Cardinal Binder, Economy"/>
    <n v="461"/>
    <n v="5"/>
    <n v="0"/>
    <n v="225"/>
    <n v="8939"/>
    <s v="High"/>
  </r>
  <r>
    <n v="28614"/>
    <n v="26290"/>
    <s v="IN-2011-36179"/>
    <d v="2011-09-23T00:00:00"/>
    <x v="0"/>
    <x v="8"/>
    <s v="9/28/11"/>
    <s v="Second Class"/>
    <s v="AG-10270"/>
    <x v="110"/>
    <s v="Consumer"/>
    <s v="Suzhou"/>
    <s v="Anhui"/>
    <x v="18"/>
    <s v="APAC"/>
    <x v="9"/>
    <s v="OFF-FA-10001246"/>
    <x v="0"/>
    <x v="9"/>
    <s v="OIC Staples, Metal"/>
    <n v="8022"/>
    <n v="7"/>
    <n v="0"/>
    <n v="3843"/>
    <n v="615"/>
    <s v="Medium"/>
  </r>
  <r>
    <n v="30391"/>
    <n v="26185"/>
    <s v="IN-2011-47526"/>
    <d v="2011-09-26T00:00:00"/>
    <x v="0"/>
    <x v="8"/>
    <s v="10/3/11"/>
    <s v="Standard Class"/>
    <s v="TB-21625"/>
    <x v="111"/>
    <s v="Consumer"/>
    <s v="Yangon"/>
    <s v="Yangon"/>
    <x v="44"/>
    <s v="APAC"/>
    <x v="4"/>
    <s v="TEC-AC-10002702"/>
    <x v="2"/>
    <x v="16"/>
    <s v="Enermax Keyboard, Bluetooth"/>
    <n v="442338"/>
    <n v="1"/>
    <n v="47"/>
    <n v="-367362"/>
    <n v="532"/>
    <s v="Low"/>
  </r>
  <r>
    <n v="28950"/>
    <n v="107"/>
    <s v="US-2011-150623"/>
    <d v="2011-09-27T00:00:00"/>
    <x v="0"/>
    <x v="8"/>
    <s v="10/2/11"/>
    <s v="Standard Class"/>
    <s v="HD-14785"/>
    <x v="112"/>
    <s v="Home Office"/>
    <s v="Santo Domingo"/>
    <s v="Santo Domingo"/>
    <x v="45"/>
    <s v="LATAM"/>
    <x v="8"/>
    <s v="OFF-PA-10004854"/>
    <x v="0"/>
    <x v="1"/>
    <s v="Green Bar Cards &amp; Envelopes, Recycled"/>
    <n v="7728"/>
    <n v="3"/>
    <n v="2"/>
    <n v="-102"/>
    <n v="5989"/>
    <s v="Medium"/>
  </r>
  <r>
    <n v="44690"/>
    <n v="32439"/>
    <s v="CA-2011-146969"/>
    <d v="2011-09-29T00:00:00"/>
    <x v="0"/>
    <x v="8"/>
    <s v="10/3/11"/>
    <s v="Standard Class"/>
    <s v="AP-10915"/>
    <x v="113"/>
    <s v="Consumer"/>
    <s v="Los Angeles"/>
    <s v="California"/>
    <x v="2"/>
    <s v="US"/>
    <x v="6"/>
    <s v="OFF-FA-10001561"/>
    <x v="0"/>
    <x v="9"/>
    <s v="Stockwell Push Pins"/>
    <n v="872"/>
    <n v="4"/>
    <n v="0"/>
    <n v="28776"/>
    <n v="129"/>
    <s v="High"/>
  </r>
  <r>
    <n v="49944"/>
    <n v="4558"/>
    <s v="MX-2011-122049"/>
    <d v="2011-10-04T00:00:00"/>
    <x v="0"/>
    <x v="9"/>
    <s v="10/4/11"/>
    <s v="Same Day"/>
    <s v="MO-17800"/>
    <x v="114"/>
    <s v="Home Office"/>
    <s v="Santo Domingo"/>
    <s v="Santo Domingo"/>
    <x v="45"/>
    <s v="LATAM"/>
    <x v="8"/>
    <s v="OFF-FA-10004186"/>
    <x v="0"/>
    <x v="9"/>
    <s v="Advantus Thumb Tacks, Bulk Pack"/>
    <n v="28992"/>
    <n v="4"/>
    <n v="2"/>
    <n v="8272"/>
    <n v="377"/>
    <s v="Medium"/>
  </r>
  <r>
    <n v="580"/>
    <n v="23466"/>
    <s v="IN-2011-10055"/>
    <d v="2011-10-06T00:00:00"/>
    <x v="0"/>
    <x v="9"/>
    <s v="10/10/11"/>
    <s v="Standard Class"/>
    <s v="TS-21370"/>
    <x v="115"/>
    <s v="Corporate"/>
    <s v="Visakhapatnam"/>
    <s v="Andhra Pradesh"/>
    <x v="36"/>
    <s v="APAC"/>
    <x v="11"/>
    <s v="OFF-AP-10003598"/>
    <x v="0"/>
    <x v="10"/>
    <s v="Breville Refrigerator, Red"/>
    <n v="207732"/>
    <n v="4"/>
    <n v="0"/>
    <n v="58164"/>
    <n v="26989"/>
    <s v="Medium"/>
  </r>
  <r>
    <n v="25116"/>
    <n v="2227"/>
    <s v="MX-2011-155271"/>
    <d v="2011-10-07T00:00:00"/>
    <x v="0"/>
    <x v="9"/>
    <s v="10/10/11"/>
    <s v="Second Class"/>
    <s v="CL-12565"/>
    <x v="116"/>
    <s v="Consumer"/>
    <s v="Cienfuegos"/>
    <s v="Cienfuegos"/>
    <x v="22"/>
    <s v="LATAM"/>
    <x v="8"/>
    <s v="OFF-SU-10001894"/>
    <x v="0"/>
    <x v="4"/>
    <s v="Elite Scissors, Steel"/>
    <n v="4386"/>
    <n v="3"/>
    <n v="0"/>
    <n v="1182"/>
    <n v="8148"/>
    <s v="High"/>
  </r>
  <r>
    <n v="36580"/>
    <n v="35297"/>
    <s v="CA-2011-116834"/>
    <d v="2011-10-11T00:00:00"/>
    <x v="0"/>
    <x v="9"/>
    <s v="10/16/11"/>
    <s v="Standard Class"/>
    <s v="Dp-13240"/>
    <x v="117"/>
    <s v="Home Office"/>
    <s v="Seattle"/>
    <s v="Washington"/>
    <x v="2"/>
    <s v="US"/>
    <x v="6"/>
    <s v="FUR-FU-10001196"/>
    <x v="1"/>
    <x v="3"/>
    <s v="DAX Cubicle Frames - 8x10"/>
    <n v="6347"/>
    <n v="11"/>
    <n v="0"/>
    <n v="19041"/>
    <n v="312"/>
    <s v="Medium"/>
  </r>
  <r>
    <n v="23350"/>
    <n v="27667"/>
    <s v="IN-2011-15123"/>
    <d v="2011-10-13T00:00:00"/>
    <x v="0"/>
    <x v="9"/>
    <s v="10/17/11"/>
    <s v="Standard Class"/>
    <s v="JR-16210"/>
    <x v="118"/>
    <s v="Corporate"/>
    <s v="Tokyo"/>
    <s v="Tokyo"/>
    <x v="46"/>
    <s v="APAC"/>
    <x v="9"/>
    <s v="OFF-SU-10002388"/>
    <x v="0"/>
    <x v="4"/>
    <s v="Elite Shears, Easy Grip"/>
    <n v="14589"/>
    <n v="3"/>
    <n v="0"/>
    <n v="1746"/>
    <n v="942"/>
    <s v="Medium"/>
  </r>
  <r>
    <n v="5309"/>
    <n v="30494"/>
    <s v="IN-2011-86460"/>
    <d v="2011-10-13T00:00:00"/>
    <x v="0"/>
    <x v="9"/>
    <s v="10/15/11"/>
    <s v="Second Class"/>
    <s v="JJ-15760"/>
    <x v="119"/>
    <s v="Home Office"/>
    <s v="Gold Coast"/>
    <s v="Queensland"/>
    <x v="1"/>
    <s v="APAC"/>
    <x v="1"/>
    <s v="FUR-BO-10001370"/>
    <x v="1"/>
    <x v="6"/>
    <s v="Sauder Classic Bookcase, Mobile"/>
    <n v="263106"/>
    <n v="1"/>
    <n v="4"/>
    <n v="-122784"/>
    <n v="6284"/>
    <s v="High"/>
  </r>
  <r>
    <n v="27112"/>
    <n v="8460"/>
    <s v="MX-2011-155180"/>
    <d v="2011-10-19T00:00:00"/>
    <x v="0"/>
    <x v="9"/>
    <s v="10/25/11"/>
    <s v="Standard Class"/>
    <s v="TW-21025"/>
    <x v="120"/>
    <s v="Home Office"/>
    <s v="Matagalpa"/>
    <s v="Matagalpa"/>
    <x v="9"/>
    <s v="LATAM"/>
    <x v="3"/>
    <s v="OFF-PA-10004294"/>
    <x v="0"/>
    <x v="1"/>
    <s v="Xerox Computer Printout Paper, 8.5 x 11"/>
    <n v="1016"/>
    <n v="5"/>
    <n v="0"/>
    <n v="2"/>
    <n v="6923"/>
    <s v="Medium"/>
  </r>
  <r>
    <n v="19847"/>
    <n v="28339"/>
    <s v="IN-2011-44761"/>
    <d v="2011-10-20T00:00:00"/>
    <x v="0"/>
    <x v="9"/>
    <s v="10/24/11"/>
    <s v="Standard Class"/>
    <s v="EM-14140"/>
    <x v="46"/>
    <s v="Home Office"/>
    <s v="Malang"/>
    <s v="Jawa Timur"/>
    <x v="5"/>
    <s v="APAC"/>
    <x v="4"/>
    <s v="TEC-MA-10003170"/>
    <x v="2"/>
    <x v="14"/>
    <s v="Konica Calculator, Wireless"/>
    <n v="1714116"/>
    <n v="4"/>
    <n v="17"/>
    <n v="640116"/>
    <n v="1265"/>
    <s v="Medium"/>
  </r>
  <r>
    <n v="38195"/>
    <n v="21430"/>
    <s v="IN-2011-30586"/>
    <d v="2011-10-26T00:00:00"/>
    <x v="0"/>
    <x v="9"/>
    <s v="10/28/11"/>
    <s v="Second Class"/>
    <s v="DB-13660"/>
    <x v="121"/>
    <s v="Consumer"/>
    <s v="Gold Coast"/>
    <s v="Queensland"/>
    <x v="1"/>
    <s v="APAC"/>
    <x v="1"/>
    <s v="TEC-CO-10000269"/>
    <x v="2"/>
    <x v="13"/>
    <s v="HP Ink, Laser"/>
    <n v="34749"/>
    <n v="3"/>
    <n v="1"/>
    <n v="-1161"/>
    <n v="268"/>
    <s v="Medium"/>
  </r>
  <r>
    <n v="7431"/>
    <n v="35602"/>
    <s v="CA-2011-162278"/>
    <d v="2011-10-26T00:00:00"/>
    <x v="0"/>
    <x v="9"/>
    <s v="10/30/11"/>
    <s v="Second Class"/>
    <s v="AH-10585"/>
    <x v="122"/>
    <s v="Consumer"/>
    <s v="Seattle"/>
    <s v="Washington"/>
    <x v="2"/>
    <s v="US"/>
    <x v="6"/>
    <s v="TEC-PH-10000526"/>
    <x v="2"/>
    <x v="7"/>
    <s v="Vtech CS6719"/>
    <n v="38396"/>
    <n v="5"/>
    <n v="2"/>
    <n v="38396"/>
    <n v="4579"/>
    <s v="Medium"/>
  </r>
  <r>
    <n v="20229"/>
    <n v="40843"/>
    <s v="CA-2011-166590"/>
    <d v="2011-10-29T00:00:00"/>
    <x v="0"/>
    <x v="9"/>
    <s v="11/2/11"/>
    <s v="Standard Class"/>
    <s v="NC-18625"/>
    <x v="123"/>
    <s v="Corporate"/>
    <s v="Columbus"/>
    <s v="Indiana"/>
    <x v="2"/>
    <s v="US"/>
    <x v="3"/>
    <s v="OFF-PA-10000482"/>
    <x v="0"/>
    <x v="1"/>
    <s v="Snap-A-Way Black Print Carbonless Ruled Speed Letter, Triplicate"/>
    <n v="7588"/>
    <n v="2"/>
    <n v="0"/>
    <n v="356636"/>
    <n v="1226"/>
    <s v="High"/>
  </r>
  <r>
    <n v="44590"/>
    <n v="46959"/>
    <s v="IR-2011-7930"/>
    <d v="2011-10-31T00:00:00"/>
    <x v="0"/>
    <x v="9"/>
    <s v="11/4/11"/>
    <s v="Second Class"/>
    <s v="RE-9450"/>
    <x v="124"/>
    <s v="Consumer"/>
    <s v="Arak"/>
    <s v="Markazi"/>
    <x v="6"/>
    <s v="EMEA"/>
    <x v="0"/>
    <s v="OFF-IBI-10002486"/>
    <x v="0"/>
    <x v="2"/>
    <s v="Ibico Index Tab, Clear"/>
    <n v="891"/>
    <n v="1"/>
    <n v="0"/>
    <n v="159"/>
    <n v="131"/>
    <s v="High"/>
  </r>
  <r>
    <n v="31563"/>
    <n v="37524"/>
    <s v="CA-2011-148782"/>
    <d v="2011-11-02T00:00:00"/>
    <x v="0"/>
    <x v="10"/>
    <s v="11/7/11"/>
    <s v="Standard Class"/>
    <s v="PO-18850"/>
    <x v="6"/>
    <s v="Consumer"/>
    <s v="Irving"/>
    <s v="Texas"/>
    <x v="2"/>
    <s v="US"/>
    <x v="3"/>
    <s v="TEC-PH-10002923"/>
    <x v="2"/>
    <x v="7"/>
    <s v="Logitech B530 USB Headset - headset - Full size, Binaural"/>
    <n v="88776"/>
    <n v="3"/>
    <n v="2"/>
    <n v="77679"/>
    <n v="483"/>
    <s v="Medium"/>
  </r>
  <r>
    <n v="24836"/>
    <n v="43798"/>
    <s v="IR-2011-2750"/>
    <d v="2011-11-04T00:00:00"/>
    <x v="0"/>
    <x v="10"/>
    <s v="11/8/11"/>
    <s v="Standard Class"/>
    <s v="HG-5025"/>
    <x v="125"/>
    <s v="Consumer"/>
    <s v="Abadan"/>
    <s v="Khuzestan"/>
    <x v="6"/>
    <s v="EMEA"/>
    <x v="0"/>
    <s v="OFF-AVE-10004251"/>
    <x v="0"/>
    <x v="2"/>
    <s v="Avery Binding Machine, Economy"/>
    <n v="9768"/>
    <n v="2"/>
    <n v="0"/>
    <n v="117"/>
    <n v="832"/>
    <s v="Medium"/>
  </r>
  <r>
    <n v="35540"/>
    <n v="4856"/>
    <s v="MX-2011-107748"/>
    <d v="2011-11-07T00:00:00"/>
    <x v="0"/>
    <x v="10"/>
    <s v="11/12/11"/>
    <s v="Second Class"/>
    <s v="TC-21145"/>
    <x v="126"/>
    <s v="Corporate"/>
    <s v="Mexico City"/>
    <s v="Distrito Federal"/>
    <x v="7"/>
    <s v="LATAM"/>
    <x v="5"/>
    <s v="OFF-AR-10001192"/>
    <x v="0"/>
    <x v="15"/>
    <s v="Binney &amp; Smith Canvas, Fluorescent"/>
    <n v="3508"/>
    <n v="1"/>
    <n v="0"/>
    <n v="1262"/>
    <n v="3426"/>
    <s v="Medium"/>
  </r>
  <r>
    <n v="25106"/>
    <n v="12671"/>
    <s v="ES-2011-5693005"/>
    <d v="2011-11-08T00:00:00"/>
    <x v="0"/>
    <x v="10"/>
    <s v="11/8/11"/>
    <s v="Same Day"/>
    <s v="AG-10495"/>
    <x v="127"/>
    <s v="Corporate"/>
    <s v="Pforzheim"/>
    <s v="Baden-Württemberg"/>
    <x v="19"/>
    <s v="EU"/>
    <x v="3"/>
    <s v="FUR-FU-10003662"/>
    <x v="1"/>
    <x v="3"/>
    <s v="Tenex Door Stop, Erganomic"/>
    <n v="8502"/>
    <n v="2"/>
    <n v="0"/>
    <n v="1356"/>
    <n v="815"/>
    <s v="High"/>
  </r>
  <r>
    <n v="48501"/>
    <n v="19936"/>
    <s v="IT-2011-1320928"/>
    <d v="2011-11-16T00:00:00"/>
    <x v="0"/>
    <x v="10"/>
    <s v="11/23/11"/>
    <s v="Standard Class"/>
    <s v="RP-19270"/>
    <x v="128"/>
    <s v="Corporate"/>
    <s v="Stockholm"/>
    <s v="Stockholm"/>
    <x v="47"/>
    <s v="EU"/>
    <x v="5"/>
    <s v="OFF-BI-10004903"/>
    <x v="0"/>
    <x v="2"/>
    <s v="Ibico Hole Reinforcements, Durable"/>
    <n v="4245"/>
    <n v="1"/>
    <n v="5"/>
    <n v="-1875"/>
    <n v="64"/>
    <s v="Low"/>
  </r>
  <r>
    <n v="7879"/>
    <n v="34899"/>
    <s v="CA-2011-159835"/>
    <d v="2011-11-17T00:00:00"/>
    <x v="0"/>
    <x v="10"/>
    <s v="11/24/11"/>
    <s v="Standard Class"/>
    <s v="RB-19330"/>
    <x v="129"/>
    <s v="Consumer"/>
    <s v="Philadelphia"/>
    <s v="Pennsylvania"/>
    <x v="2"/>
    <s v="US"/>
    <x v="10"/>
    <s v="FUR-CH-10004997"/>
    <x v="1"/>
    <x v="5"/>
    <s v="Hon Every-Day Series Multi-Task Chairs"/>
    <n v="65793"/>
    <n v="5"/>
    <n v="3"/>
    <n v="-9399"/>
    <n v="4304"/>
    <s v="Medium"/>
  </r>
  <r>
    <n v="2638"/>
    <n v="2725"/>
    <s v="MX-2011-148495"/>
    <d v="2011-11-17T00:00:00"/>
    <x v="0"/>
    <x v="10"/>
    <s v="11/20/11"/>
    <s v="First Class"/>
    <s v="SM-20950"/>
    <x v="130"/>
    <s v="Corporate"/>
    <s v="São Paulo"/>
    <s v="São Paulo"/>
    <x v="27"/>
    <s v="LATAM"/>
    <x v="2"/>
    <s v="TEC-CO-10001595"/>
    <x v="2"/>
    <x v="13"/>
    <s v="Brother Copy Machine, Color"/>
    <n v="52640508"/>
    <n v="3"/>
    <n v="2"/>
    <n v="18878508"/>
    <n v="109361"/>
    <s v="High"/>
  </r>
  <r>
    <n v="3557"/>
    <n v="37832"/>
    <s v="CA-2011-128209"/>
    <d v="2011-11-17T00:00:00"/>
    <x v="0"/>
    <x v="10"/>
    <s v="11/22/11"/>
    <s v="Standard Class"/>
    <s v="GT-14710"/>
    <x v="48"/>
    <s v="Consumer"/>
    <s v="Buffalo"/>
    <s v="New York"/>
    <x v="2"/>
    <s v="US"/>
    <x v="10"/>
    <s v="FUR-BO-10002213"/>
    <x v="1"/>
    <x v="6"/>
    <s v="DMI Eclipse Executive Suite Bookcases"/>
    <n v="400784"/>
    <n v="10"/>
    <n v="2"/>
    <n v="-500980000000003"/>
    <n v="8733"/>
    <s v="Medium"/>
  </r>
  <r>
    <n v="27304"/>
    <n v="46451"/>
    <s v="IZ-2011-770"/>
    <d v="2011-11-18T00:00:00"/>
    <x v="0"/>
    <x v="10"/>
    <s v="11/24/11"/>
    <s v="Standard Class"/>
    <s v="BD-1620"/>
    <x v="131"/>
    <s v="Consumer"/>
    <s v="Arbil"/>
    <s v="Arbil"/>
    <x v="48"/>
    <s v="EMEA"/>
    <x v="0"/>
    <s v="FUR-RUB-10002945"/>
    <x v="1"/>
    <x v="3"/>
    <s v="Rubbermaid Photo Frame, Duo Pack"/>
    <n v="5181"/>
    <n v="1"/>
    <n v="0"/>
    <n v="1863"/>
    <n v="683"/>
    <s v="Low"/>
  </r>
  <r>
    <n v="33211"/>
    <n v="3997"/>
    <s v="MX-2011-125815"/>
    <d v="2011-11-21T00:00:00"/>
    <x v="0"/>
    <x v="10"/>
    <s v="11/25/11"/>
    <s v="Standard Class"/>
    <s v="EH-14005"/>
    <x v="132"/>
    <s v="Home Office"/>
    <s v="Las Tunas"/>
    <s v="Las Tunas"/>
    <x v="22"/>
    <s v="LATAM"/>
    <x v="8"/>
    <s v="OFF-LA-10002334"/>
    <x v="0"/>
    <x v="12"/>
    <s v="Smead Shipping Labels, Alphabetical"/>
    <n v="3048"/>
    <n v="4"/>
    <n v="0"/>
    <n v="1184"/>
    <n v="4199"/>
    <s v="High"/>
  </r>
  <r>
    <n v="19002"/>
    <n v="16171"/>
    <s v="IT-2011-2516674"/>
    <d v="2011-11-21T00:00:00"/>
    <x v="0"/>
    <x v="10"/>
    <s v="11/25/11"/>
    <s v="Standard Class"/>
    <s v="DJ-13630"/>
    <x v="133"/>
    <s v="Consumer"/>
    <s v="Muret"/>
    <s v="Midi-Pyrénées"/>
    <x v="3"/>
    <s v="EU"/>
    <x v="3"/>
    <s v="FUR-CH-10001150"/>
    <x v="1"/>
    <x v="5"/>
    <s v="SAFCO Steel Folding Chair, Red"/>
    <n v="231417"/>
    <n v="3"/>
    <n v="1"/>
    <n v="95067"/>
    <n v="1364"/>
    <s v="High"/>
  </r>
  <r>
    <n v="45222"/>
    <n v="51024"/>
    <s v="NI-2011-1810"/>
    <d v="2011-11-21T00:00:00"/>
    <x v="0"/>
    <x v="10"/>
    <s v="11/23/11"/>
    <s v="Second Class"/>
    <s v="RF-9840"/>
    <x v="134"/>
    <s v="Consumer"/>
    <s v="Kano"/>
    <s v="Kano"/>
    <x v="30"/>
    <s v="Africa"/>
    <x v="7"/>
    <s v="OFF-SME-10003134"/>
    <x v="0"/>
    <x v="0"/>
    <s v="Smead Box, Single Width"/>
    <n v="648"/>
    <n v="2"/>
    <n v="7"/>
    <n v="-954"/>
    <n v="12"/>
    <s v="Critical"/>
  </r>
  <r>
    <n v="18775"/>
    <n v="16779"/>
    <s v="ES-2011-2076928"/>
    <d v="2011-11-22T00:00:00"/>
    <x v="0"/>
    <x v="10"/>
    <s v="11/29/11"/>
    <s v="Standard Class"/>
    <s v="BT-11305"/>
    <x v="135"/>
    <s v="Home Office"/>
    <s v="Augsburg"/>
    <s v="Bavaria"/>
    <x v="19"/>
    <s v="EU"/>
    <x v="3"/>
    <s v="OFF-AR-10000715"/>
    <x v="0"/>
    <x v="15"/>
    <s v="Boston Markers, Blue"/>
    <n v="13185"/>
    <n v="5"/>
    <n v="0"/>
    <n v="54"/>
    <n v="1392"/>
    <s v="Low"/>
  </r>
  <r>
    <n v="2819"/>
    <n v="5694"/>
    <s v="US-2011-153745"/>
    <d v="2011-11-25T00:00:00"/>
    <x v="0"/>
    <x v="10"/>
    <s v="11/28/11"/>
    <s v="First Class"/>
    <s v="LD-17005"/>
    <x v="136"/>
    <s v="Consumer"/>
    <s v="Río Bravo"/>
    <s v="Tamaulipas"/>
    <x v="7"/>
    <s v="LATAM"/>
    <x v="5"/>
    <s v="FUR-BO-10002325"/>
    <x v="1"/>
    <x v="6"/>
    <s v="Bush Classic Bookcase, Metal"/>
    <n v="659424"/>
    <n v="3"/>
    <n v="2"/>
    <n v="-360000000000127"/>
    <n v="104515"/>
    <s v="Medium"/>
  </r>
  <r>
    <n v="8043"/>
    <n v="38917"/>
    <s v="US-2011-144078"/>
    <d v="2011-11-25T00:00:00"/>
    <x v="0"/>
    <x v="10"/>
    <s v="11/29/11"/>
    <s v="Standard Class"/>
    <s v="RB-19435"/>
    <x v="137"/>
    <s v="Consumer"/>
    <s v="Los Angeles"/>
    <s v="California"/>
    <x v="2"/>
    <s v="US"/>
    <x v="6"/>
    <s v="TEC-PH-10001580"/>
    <x v="2"/>
    <x v="7"/>
    <s v="Logitech Mobile Speakerphone P710e - speaker phone"/>
    <n v="53992"/>
    <n v="5"/>
    <n v="2"/>
    <n v="47243"/>
    <n v="4216"/>
    <s v="Medium"/>
  </r>
  <r>
    <n v="17577"/>
    <n v="13634"/>
    <s v="ES-2011-3470557"/>
    <d v="2011-11-28T00:00:00"/>
    <x v="0"/>
    <x v="10"/>
    <s v="12/3/11"/>
    <s v="Standard Class"/>
    <s v="PF-19225"/>
    <x v="138"/>
    <s v="Consumer"/>
    <s v="Oslo"/>
    <s v="Oslo"/>
    <x v="49"/>
    <s v="EU"/>
    <x v="5"/>
    <s v="OFF-SU-10001592"/>
    <x v="0"/>
    <x v="4"/>
    <s v="Kleencut Letter Opener, Easy Grip"/>
    <n v="24354"/>
    <n v="9"/>
    <n v="0"/>
    <n v="6804"/>
    <n v="1554"/>
    <s v="Medium"/>
  </r>
  <r>
    <n v="1117"/>
    <n v="13985"/>
    <s v="ES-2011-5507767"/>
    <d v="2011-11-29T00:00:00"/>
    <x v="0"/>
    <x v="10"/>
    <s v="12/6/11"/>
    <s v="Standard Class"/>
    <s v="CD-12790"/>
    <x v="139"/>
    <s v="Home Office"/>
    <s v="La Seyne-sur-Mer"/>
    <s v="Provence-Alpes-Côte d'Azur"/>
    <x v="3"/>
    <s v="EU"/>
    <x v="3"/>
    <s v="TEC-CO-10000263"/>
    <x v="2"/>
    <x v="13"/>
    <s v="Hewlett Fax Machine, Digital"/>
    <n v="1629756"/>
    <n v="6"/>
    <n v="15"/>
    <n v="594216"/>
    <n v="19042"/>
    <s v="Low"/>
  </r>
  <r>
    <n v="10904"/>
    <n v="13115"/>
    <s v="IT-2011-5348771"/>
    <d v="2011-12-01T00:00:00"/>
    <x v="0"/>
    <x v="11"/>
    <s v="12/5/11"/>
    <s v="Standard Class"/>
    <s v="SC-20725"/>
    <x v="140"/>
    <s v="Consumer"/>
    <s v="Paris"/>
    <s v="Ile-de-France"/>
    <x v="3"/>
    <s v="EU"/>
    <x v="3"/>
    <s v="OFF-ST-10001222"/>
    <x v="0"/>
    <x v="0"/>
    <s v="Eldon Shelving, Single Width"/>
    <n v="392445"/>
    <n v="9"/>
    <n v="1"/>
    <n v="-43605"/>
    <n v="2972"/>
    <s v="Medium"/>
  </r>
  <r>
    <n v="31646"/>
    <n v="33372"/>
    <s v="CA-2011-131051"/>
    <d v="2011-12-01T00:00:00"/>
    <x v="0"/>
    <x v="11"/>
    <s v="12/5/11"/>
    <s v="Standard Class"/>
    <s v="TR-21325"/>
    <x v="141"/>
    <s v="Consumer"/>
    <s v="San Francisco"/>
    <s v="California"/>
    <x v="2"/>
    <s v="US"/>
    <x v="6"/>
    <s v="FUR-FU-10001861"/>
    <x v="1"/>
    <x v="3"/>
    <s v="Floodlight Indoor Halogen Bulbs, 1 Bulb per Pack, 60 Watts"/>
    <n v="582"/>
    <n v="3"/>
    <n v="0"/>
    <n v="28518"/>
    <n v="479"/>
    <s v="Medium"/>
  </r>
  <r>
    <n v="34360"/>
    <n v="14986"/>
    <s v="ES-2011-4141275"/>
    <d v="2011-12-03T00:00:00"/>
    <x v="0"/>
    <x v="11"/>
    <s v="12/8/11"/>
    <s v="Standard Class"/>
    <s v="NL-18310"/>
    <x v="142"/>
    <s v="Home Office"/>
    <s v="Grenoble"/>
    <s v="Rhône-Alpes"/>
    <x v="3"/>
    <s v="EU"/>
    <x v="3"/>
    <s v="OFF-ST-10004035"/>
    <x v="0"/>
    <x v="0"/>
    <s v="Rogers Box, Wire Frame"/>
    <n v="41472"/>
    <n v="2"/>
    <n v="1"/>
    <n v="912000000000001"/>
    <n v="379"/>
    <s v="Medium"/>
  </r>
  <r>
    <n v="39218"/>
    <n v="43761"/>
    <s v="SF-2011-7060"/>
    <d v="2011-12-03T00:00:00"/>
    <x v="0"/>
    <x v="11"/>
    <s v="12/7/11"/>
    <s v="Standard Class"/>
    <s v="YS-11880"/>
    <x v="143"/>
    <s v="Corporate"/>
    <s v="Umtata"/>
    <s v="Eastern Cape"/>
    <x v="13"/>
    <s v="Africa"/>
    <x v="7"/>
    <s v="OFF-BIN-10000772"/>
    <x v="0"/>
    <x v="15"/>
    <s v="Binney &amp; Smith Pencil Sharpener, Water Color"/>
    <n v="2985"/>
    <n v="1"/>
    <n v="0"/>
    <n v="684"/>
    <n v="243"/>
    <s v="Medium"/>
  </r>
  <r>
    <n v="12751"/>
    <n v="26174"/>
    <s v="IN-2011-67392"/>
    <d v="2011-12-05T00:00:00"/>
    <x v="0"/>
    <x v="11"/>
    <s v="12/10/11"/>
    <s v="Standard Class"/>
    <s v="ZD-21925"/>
    <x v="144"/>
    <s v="Consumer"/>
    <s v="Dhaka"/>
    <s v="Dhaka"/>
    <x v="50"/>
    <s v="APAC"/>
    <x v="11"/>
    <s v="FUR-FU-10001246"/>
    <x v="1"/>
    <x v="3"/>
    <s v="Advantus Frame, Durable"/>
    <n v="32445"/>
    <n v="3"/>
    <n v="0"/>
    <n v="6813"/>
    <n v="2463"/>
    <s v="High"/>
  </r>
  <r>
    <n v="47541"/>
    <n v="2305"/>
    <s v="MX-2011-131779"/>
    <d v="2011-12-06T00:00:00"/>
    <x v="0"/>
    <x v="11"/>
    <s v="12/12/11"/>
    <s v="Standard Class"/>
    <s v="AR-10510"/>
    <x v="145"/>
    <s v="Consumer"/>
    <s v="Nuevo Laredo"/>
    <s v="Tamaulipas"/>
    <x v="7"/>
    <s v="LATAM"/>
    <x v="5"/>
    <s v="OFF-BI-10003022"/>
    <x v="0"/>
    <x v="2"/>
    <s v="Cardinal 3-Hole Punch, Economy"/>
    <n v="192"/>
    <n v="1"/>
    <n v="0"/>
    <n v="576"/>
    <n v="801"/>
    <s v="Medium"/>
  </r>
  <r>
    <n v="34920"/>
    <n v="23011"/>
    <s v="ID-2011-46819"/>
    <d v="2011-12-06T00:00:00"/>
    <x v="0"/>
    <x v="11"/>
    <s v="12/10/11"/>
    <s v="Standard Class"/>
    <s v="LW-16825"/>
    <x v="146"/>
    <s v="Corporate"/>
    <s v="Perth"/>
    <s v="Western Australia"/>
    <x v="1"/>
    <s v="APAC"/>
    <x v="1"/>
    <s v="OFF-SU-10003717"/>
    <x v="0"/>
    <x v="4"/>
    <s v="Stiletto Ruler, Serrated"/>
    <n v="72954"/>
    <n v="7"/>
    <n v="1"/>
    <n v="-2436"/>
    <n v="361"/>
    <s v="Medium"/>
  </r>
  <r>
    <n v="30059"/>
    <n v="29495"/>
    <s v="IN-2011-43375"/>
    <d v="2011-12-07T00:00:00"/>
    <x v="0"/>
    <x v="11"/>
    <s v="12/11/11"/>
    <s v="Standard Class"/>
    <s v="SC-20050"/>
    <x v="88"/>
    <s v="Home Office"/>
    <s v="Gold Coast"/>
    <s v="Queensland"/>
    <x v="1"/>
    <s v="APAC"/>
    <x v="1"/>
    <s v="OFF-SU-10003332"/>
    <x v="0"/>
    <x v="4"/>
    <s v="Elite Letter Opener, Steel"/>
    <n v="432"/>
    <n v="2"/>
    <n v="1"/>
    <n v="1488"/>
    <n v="547"/>
    <s v="High"/>
  </r>
  <r>
    <n v="11819"/>
    <n v="23115"/>
    <s v="IN-2011-25889"/>
    <d v="2011-12-07T00:00:00"/>
    <x v="0"/>
    <x v="11"/>
    <s v="12/11/11"/>
    <s v="Standard Class"/>
    <s v="BP-11185"/>
    <x v="147"/>
    <s v="Corporate"/>
    <s v="Goulburn"/>
    <s v="New South Wales"/>
    <x v="1"/>
    <s v="APAC"/>
    <x v="1"/>
    <s v="TEC-MA-10002701"/>
    <x v="2"/>
    <x v="14"/>
    <s v="Konica Inkjet, Durable"/>
    <n v="56133"/>
    <n v="2"/>
    <n v="1"/>
    <n v="21201"/>
    <n v="2712"/>
    <s v="Medium"/>
  </r>
  <r>
    <n v="38335"/>
    <n v="4001"/>
    <s v="MX-2011-105305"/>
    <d v="2011-12-08T00:00:00"/>
    <x v="0"/>
    <x v="11"/>
    <s v="12/15/11"/>
    <s v="Standard Class"/>
    <s v="SC-20695"/>
    <x v="148"/>
    <s v="Corporate"/>
    <s v="Santo Domingo"/>
    <s v="Santo Domingo"/>
    <x v="45"/>
    <s v="LATAM"/>
    <x v="8"/>
    <s v="OFF-AR-10004360"/>
    <x v="0"/>
    <x v="15"/>
    <s v="Boston Pens, Fluorescent"/>
    <n v="33024"/>
    <n v="4"/>
    <n v="2"/>
    <n v="7424"/>
    <n v="2644"/>
    <s v="Medium"/>
  </r>
  <r>
    <n v="10747"/>
    <n v="4819"/>
    <s v="MX-2011-130008"/>
    <d v="2011-12-09T00:00:00"/>
    <x v="0"/>
    <x v="11"/>
    <s v="12/10/11"/>
    <s v="First Class"/>
    <s v="AH-10030"/>
    <x v="149"/>
    <s v="Corporate"/>
    <s v="Saltillo"/>
    <s v="Coahuila"/>
    <x v="7"/>
    <s v="LATAM"/>
    <x v="5"/>
    <s v="OFF-AR-10000904"/>
    <x v="0"/>
    <x v="15"/>
    <s v="Sanford Sketch Pad, Blue"/>
    <n v="18192"/>
    <n v="6"/>
    <n v="0"/>
    <n v="9"/>
    <n v="30229"/>
    <s v="High"/>
  </r>
  <r>
    <n v="16792"/>
    <n v="24390"/>
    <s v="IN-2011-51523"/>
    <d v="2011-12-09T00:00:00"/>
    <x v="0"/>
    <x v="11"/>
    <s v="12/15/11"/>
    <s v="Standard Class"/>
    <s v="HF-14995"/>
    <x v="105"/>
    <s v="Consumer"/>
    <s v="Denpasar"/>
    <s v="Bali"/>
    <x v="5"/>
    <s v="APAC"/>
    <x v="4"/>
    <s v="FUR-BO-10002510"/>
    <x v="1"/>
    <x v="6"/>
    <s v="Bush 3-Shelf Cabinet, Mobile"/>
    <n v="2713554"/>
    <n v="2"/>
    <n v="7"/>
    <n v="174954"/>
    <n v="1664"/>
    <s v="Medium"/>
  </r>
  <r>
    <n v="4569"/>
    <n v="17220"/>
    <s v="ES-2011-4665208"/>
    <d v="2011-12-10T00:00:00"/>
    <x v="0"/>
    <x v="11"/>
    <s v="12/13/11"/>
    <s v="First Class"/>
    <s v="BP-11185"/>
    <x v="147"/>
    <s v="Corporate"/>
    <s v="London"/>
    <s v="England"/>
    <x v="35"/>
    <s v="EU"/>
    <x v="5"/>
    <s v="FUR-BO-10003028"/>
    <x v="1"/>
    <x v="6"/>
    <s v="Sauder 3-Shelf Cabinet, Mobile"/>
    <n v="30456"/>
    <n v="2"/>
    <n v="1"/>
    <n v="10488"/>
    <n v="7205"/>
    <s v="Critical"/>
  </r>
  <r>
    <n v="10423"/>
    <n v="19268"/>
    <s v="IT-2011-2861112"/>
    <d v="2011-12-13T00:00:00"/>
    <x v="0"/>
    <x v="11"/>
    <s v="12/19/11"/>
    <s v="Standard Class"/>
    <s v="CM-11830"/>
    <x v="150"/>
    <s v="Corporate"/>
    <s v="La Rochelle"/>
    <s v="Poitou-Charentes"/>
    <x v="3"/>
    <s v="EU"/>
    <x v="3"/>
    <s v="TEC-CO-10002601"/>
    <x v="2"/>
    <x v="13"/>
    <s v="Brother Fax and Copier, Digital"/>
    <n v="324921"/>
    <n v="2"/>
    <n v="15"/>
    <n v="-3879"/>
    <n v="3129"/>
    <s v="Low"/>
  </r>
  <r>
    <n v="24774"/>
    <n v="48846"/>
    <s v="TZ-2011-9610"/>
    <d v="2011-12-15T00:00:00"/>
    <x v="0"/>
    <x v="11"/>
    <s v="12/20/11"/>
    <s v="Standard Class"/>
    <s v="SW-10455"/>
    <x v="151"/>
    <s v="Consumer"/>
    <s v="Uvinza"/>
    <s v="Kigoma"/>
    <x v="51"/>
    <s v="Africa"/>
    <x v="7"/>
    <s v="OFF-AVE-10000357"/>
    <x v="0"/>
    <x v="2"/>
    <s v="Avery Binder Covers, Clear"/>
    <n v="8424"/>
    <n v="8"/>
    <n v="0"/>
    <n v="192"/>
    <n v="836"/>
    <s v="Medium"/>
  </r>
  <r>
    <n v="3741"/>
    <n v="41127"/>
    <s v="CA-2011-113257"/>
    <d v="2011-12-16T00:00:00"/>
    <x v="0"/>
    <x v="11"/>
    <s v="12/18/11"/>
    <s v="Second Class"/>
    <s v="SC-20305"/>
    <x v="152"/>
    <s v="Consumer"/>
    <s v="Beaumont"/>
    <s v="Texas"/>
    <x v="2"/>
    <s v="US"/>
    <x v="3"/>
    <s v="TEC-AC-10004171"/>
    <x v="2"/>
    <x v="16"/>
    <s v="Razer Kraken 7.1 Surround Sound Over Ear USB Gaming Headset"/>
    <n v="319968"/>
    <n v="4"/>
    <n v="2"/>
    <n v="959904"/>
    <n v="8387"/>
    <s v="Critical"/>
  </r>
  <r>
    <n v="32349"/>
    <n v="36010"/>
    <s v="CA-2011-108273"/>
    <d v="2011-12-16T00:00:00"/>
    <x v="0"/>
    <x v="11"/>
    <s v="12/21/11"/>
    <s v="Standard Class"/>
    <s v="EJ-13720"/>
    <x v="153"/>
    <s v="Consumer"/>
    <s v="Huntsville"/>
    <s v="Texas"/>
    <x v="2"/>
    <s v="US"/>
    <x v="3"/>
    <s v="FUR-FU-10002116"/>
    <x v="1"/>
    <x v="3"/>
    <s v="Tenex Carpeted, Granite-Look or Clear Contemporary Contour Shape Chair Mats"/>
    <n v="56568"/>
    <n v="2"/>
    <n v="6"/>
    <n v="-749526"/>
    <n v="452"/>
    <s v="Medium"/>
  </r>
  <r>
    <n v="21401"/>
    <n v="20235"/>
    <s v="ES-2011-5911716"/>
    <d v="2011-12-19T00:00:00"/>
    <x v="0"/>
    <x v="11"/>
    <s v="12/23/11"/>
    <s v="Standard Class"/>
    <s v="JK-15640"/>
    <x v="154"/>
    <s v="Home Office"/>
    <s v="Vienna"/>
    <s v="Vienna"/>
    <x v="25"/>
    <s v="EU"/>
    <x v="3"/>
    <s v="OFF-SU-10000087"/>
    <x v="0"/>
    <x v="4"/>
    <s v="Stiletto Ruler, High Speed"/>
    <n v="17856"/>
    <n v="12"/>
    <n v="0"/>
    <n v="2304"/>
    <n v="1107"/>
    <s v="Medium"/>
  </r>
  <r>
    <n v="18843"/>
    <n v="41860"/>
    <s v="KZ-2011-1240"/>
    <d v="2011-12-19T00:00:00"/>
    <x v="0"/>
    <x v="11"/>
    <s v="12/21/11"/>
    <s v="First Class"/>
    <s v="LS-7230"/>
    <x v="155"/>
    <s v="Consumer"/>
    <s v="Kokshetau"/>
    <s v="Aqmola"/>
    <x v="52"/>
    <s v="EMEA"/>
    <x v="0"/>
    <s v="TEC-NOK-10001678"/>
    <x v="2"/>
    <x v="7"/>
    <s v="Nokia Audio Dock, Cordless"/>
    <n v="101754"/>
    <n v="2"/>
    <n v="7"/>
    <n v="-169626"/>
    <n v="1383"/>
    <s v="High"/>
  </r>
  <r>
    <n v="14937"/>
    <n v="25887"/>
    <s v="ID-2011-49409"/>
    <d v="2011-12-21T00:00:00"/>
    <x v="0"/>
    <x v="11"/>
    <s v="12/22/11"/>
    <s v="First Class"/>
    <s v="MW-18235"/>
    <x v="156"/>
    <s v="Corporate"/>
    <s v="Lahore"/>
    <s v="Punjab"/>
    <x v="53"/>
    <s v="APAC"/>
    <x v="11"/>
    <s v="OFF-AP-10002239"/>
    <x v="0"/>
    <x v="10"/>
    <s v="Hoover Toaster, White"/>
    <n v="12267"/>
    <n v="3"/>
    <n v="5"/>
    <n v="-4419"/>
    <n v="1985"/>
    <s v="High"/>
  </r>
  <r>
    <n v="25420"/>
    <n v="3923"/>
    <s v="MX-2011-155299"/>
    <d v="2011-12-23T00:00:00"/>
    <x v="0"/>
    <x v="11"/>
    <s v="12/25/11"/>
    <s v="Second Class"/>
    <s v="BF-11275"/>
    <x v="157"/>
    <s v="Corporate"/>
    <s v="La Romana"/>
    <s v="La Romana"/>
    <x v="45"/>
    <s v="LATAM"/>
    <x v="8"/>
    <s v="FUR-BO-10004162"/>
    <x v="1"/>
    <x v="6"/>
    <s v="Ikea Floating Shelf Set, Pine"/>
    <n v="68676"/>
    <n v="1"/>
    <n v="4"/>
    <n v="113600000000001"/>
    <n v="7933"/>
    <s v="Critical"/>
  </r>
  <r>
    <n v="21209"/>
    <n v="40677"/>
    <s v="CA-2011-154158"/>
    <d v="2011-12-23T00:00:00"/>
    <x v="0"/>
    <x v="11"/>
    <s v="12/27/11"/>
    <s v="Second Class"/>
    <s v="CC-12670"/>
    <x v="158"/>
    <s v="Consumer"/>
    <s v="Tampa"/>
    <s v="Florida"/>
    <x v="2"/>
    <s v="US"/>
    <x v="2"/>
    <s v="FUR-CH-10004698"/>
    <x v="1"/>
    <x v="5"/>
    <s v="Padded Folding Chairs, Black, 4/Carton"/>
    <n v="64784"/>
    <n v="1"/>
    <n v="2"/>
    <n v="64784"/>
    <n v="1124"/>
    <s v="High"/>
  </r>
  <r>
    <n v="20383"/>
    <n v="12933"/>
    <s v="ES-2011-5338028"/>
    <d v="2011-12-28T00:00:00"/>
    <x v="0"/>
    <x v="11"/>
    <s v="1/1/12"/>
    <s v="Second Class"/>
    <s v="MH-18115"/>
    <x v="159"/>
    <s v="Home Office"/>
    <s v="Turin"/>
    <s v="Piedmont"/>
    <x v="4"/>
    <s v="EU"/>
    <x v="2"/>
    <s v="OFF-BI-10003899"/>
    <x v="0"/>
    <x v="2"/>
    <s v="Avery 3-Hole Punch, Recycled"/>
    <n v="19761"/>
    <n v="7"/>
    <n v="0"/>
    <n v="0"/>
    <n v="121"/>
    <s v="Medium"/>
  </r>
  <r>
    <n v="17438"/>
    <n v="1588"/>
    <s v="MX-2011-108875"/>
    <d v="2011-12-28T00:00:00"/>
    <x v="0"/>
    <x v="11"/>
    <s v="12/30/11"/>
    <s v="Second Class"/>
    <s v="BF-11005"/>
    <x v="160"/>
    <s v="Home Office"/>
    <s v="Diadema"/>
    <s v="São Paulo"/>
    <x v="27"/>
    <s v="LATAM"/>
    <x v="2"/>
    <s v="OFF-ST-10003760"/>
    <x v="0"/>
    <x v="0"/>
    <s v="Eldon Trays, Blue"/>
    <n v="6396"/>
    <n v="2"/>
    <n v="0"/>
    <n v="23"/>
    <n v="15709"/>
    <s v="Critical"/>
  </r>
  <r>
    <n v="8558"/>
    <n v="3436"/>
    <s v="MX-2011-156755"/>
    <d v="2011-12-29T00:00:00"/>
    <x v="0"/>
    <x v="11"/>
    <s v="1/5/12"/>
    <s v="Standard Class"/>
    <s v="LR-17035"/>
    <x v="161"/>
    <s v="Corporate"/>
    <s v="Ilopango"/>
    <s v="San Salvador"/>
    <x v="32"/>
    <s v="LATAM"/>
    <x v="3"/>
    <s v="FUR-BO-10004162"/>
    <x v="1"/>
    <x v="6"/>
    <s v="Ikea Floating Shelf Set, Pine"/>
    <n v="45784"/>
    <n v="4"/>
    <n v="0"/>
    <n v="18768"/>
    <n v="39382"/>
    <s v="Low"/>
  </r>
  <r>
    <n v="17366"/>
    <n v="33783"/>
    <s v="CA-2012-104514"/>
    <d v="2012-01-02T00:00:00"/>
    <x v="1"/>
    <x v="0"/>
    <s v="1/4/12"/>
    <s v="Second Class"/>
    <s v="CB-12535"/>
    <x v="162"/>
    <s v="Corporate"/>
    <s v="Newark"/>
    <s v="Delaware"/>
    <x v="2"/>
    <s v="US"/>
    <x v="10"/>
    <s v="OFF-ST-10001837"/>
    <x v="0"/>
    <x v="0"/>
    <s v="SAFCO Mobile Desk Side File, Wire Frame"/>
    <n v="8552"/>
    <n v="2"/>
    <n v="0"/>
    <n v="222352"/>
    <n v="1581"/>
    <s v="Critical"/>
  </r>
  <r>
    <n v="37890"/>
    <n v="33784"/>
    <s v="CA-2012-104514"/>
    <d v="2012-01-02T00:00:00"/>
    <x v="1"/>
    <x v="0"/>
    <s v="1/4/12"/>
    <s v="Second Class"/>
    <s v="CB-12535"/>
    <x v="162"/>
    <s v="Corporate"/>
    <s v="Newark"/>
    <s v="Delaware"/>
    <x v="2"/>
    <s v="US"/>
    <x v="10"/>
    <s v="OFF-AR-10001473"/>
    <x v="0"/>
    <x v="15"/>
    <s v="Newell 313"/>
    <n v="984"/>
    <n v="3"/>
    <n v="0"/>
    <n v="26568"/>
    <n v="277"/>
    <s v="Critical"/>
  </r>
  <r>
    <n v="40476"/>
    <n v="4345"/>
    <s v="MX-2012-141089"/>
    <d v="2012-01-02T00:00:00"/>
    <x v="1"/>
    <x v="0"/>
    <s v="1/6/12"/>
    <s v="Standard Class"/>
    <s v="PO-18865"/>
    <x v="163"/>
    <s v="Consumer"/>
    <s v="Guadalajara"/>
    <s v="Jalisco"/>
    <x v="7"/>
    <s v="LATAM"/>
    <x v="5"/>
    <s v="OFF-BI-10000821"/>
    <x v="0"/>
    <x v="2"/>
    <s v="Acco Hole Reinforcements, Durable"/>
    <n v="272"/>
    <n v="5"/>
    <n v="0"/>
    <n v="87"/>
    <n v="214"/>
    <s v="Medium"/>
  </r>
  <r>
    <n v="29661"/>
    <n v="11754"/>
    <s v="ES-2012-4984653"/>
    <d v="2012-01-05T00:00:00"/>
    <x v="1"/>
    <x v="0"/>
    <s v="1/5/12"/>
    <s v="Same Day"/>
    <s v="CC-12100"/>
    <x v="164"/>
    <s v="Home Office"/>
    <s v="Rouen"/>
    <s v="Upper Normandy"/>
    <x v="3"/>
    <s v="EU"/>
    <x v="3"/>
    <s v="OFF-LA-10002996"/>
    <x v="0"/>
    <x v="12"/>
    <s v="Avery Removable Labels, Laser Printer Compatible"/>
    <n v="4296"/>
    <n v="4"/>
    <n v="0"/>
    <n v="852"/>
    <n v="564"/>
    <s v="High"/>
  </r>
  <r>
    <n v="38473"/>
    <n v="38389"/>
    <s v="CA-2012-119480"/>
    <d v="2012-01-09T00:00:00"/>
    <x v="1"/>
    <x v="0"/>
    <s v="1/13/12"/>
    <s v="Standard Class"/>
    <s v="CC-12685"/>
    <x v="101"/>
    <s v="Consumer"/>
    <s v="Henderson"/>
    <s v="Kentucky"/>
    <x v="2"/>
    <s v="US"/>
    <x v="2"/>
    <s v="OFF-AR-10004691"/>
    <x v="0"/>
    <x v="15"/>
    <s v="Boston 1730 StandUp Electric Pencil Sharpener"/>
    <n v="4276"/>
    <n v="2"/>
    <n v="0"/>
    <n v="111176"/>
    <n v="261"/>
    <s v="Medium"/>
  </r>
  <r>
    <n v="29477"/>
    <n v="44361"/>
    <s v="TU-2012-220"/>
    <d v="2012-01-09T00:00:00"/>
    <x v="1"/>
    <x v="0"/>
    <s v="1/13/12"/>
    <s v="Standard Class"/>
    <s v="RW-9690"/>
    <x v="165"/>
    <s v="Consumer"/>
    <s v="Istanbul"/>
    <s v="Istanbul"/>
    <x v="29"/>
    <s v="EMEA"/>
    <x v="0"/>
    <s v="OFF-TEN-10002835"/>
    <x v="0"/>
    <x v="0"/>
    <s v="Tenex Lockers, Industrial"/>
    <n v="81852"/>
    <n v="1"/>
    <n v="6"/>
    <n v="-65508"/>
    <n v="574"/>
    <s v="Medium"/>
  </r>
  <r>
    <n v="23269"/>
    <n v="49685"/>
    <s v="IR-2012-4630"/>
    <d v="2012-01-10T00:00:00"/>
    <x v="1"/>
    <x v="0"/>
    <s v="1/14/12"/>
    <s v="Standard Class"/>
    <s v="VT-11700"/>
    <x v="166"/>
    <s v="Home Office"/>
    <s v="Zanjan"/>
    <s v="Zanjan"/>
    <x v="6"/>
    <s v="EMEA"/>
    <x v="0"/>
    <s v="OFF-JIF-10002621"/>
    <x v="0"/>
    <x v="11"/>
    <s v="Jiffy Business Envelopes, Security-Tint"/>
    <n v="9576"/>
    <n v="6"/>
    <n v="0"/>
    <n v="558"/>
    <n v="948"/>
    <s v="High"/>
  </r>
  <r>
    <n v="15915"/>
    <n v="19501"/>
    <s v="ES-2012-1672765"/>
    <d v="2012-01-11T00:00:00"/>
    <x v="1"/>
    <x v="0"/>
    <s v="1/14/12"/>
    <s v="First Class"/>
    <s v="GP-14740"/>
    <x v="167"/>
    <s v="Corporate"/>
    <s v="Elx"/>
    <s v="Valenciana"/>
    <x v="54"/>
    <s v="EU"/>
    <x v="2"/>
    <s v="OFF-AR-10001461"/>
    <x v="0"/>
    <x v="15"/>
    <s v="BIC Canvas, Water Color"/>
    <n v="11376"/>
    <n v="2"/>
    <n v="0"/>
    <n v="108"/>
    <n v="1811"/>
    <s v="Medium"/>
  </r>
  <r>
    <n v="42410"/>
    <n v="2317"/>
    <s v="US-2012-163370"/>
    <d v="2012-01-12T00:00:00"/>
    <x v="1"/>
    <x v="0"/>
    <s v="1/16/12"/>
    <s v="Second Class"/>
    <s v="DJ-13420"/>
    <x v="168"/>
    <s v="Corporate"/>
    <s v="Resistencia"/>
    <s v="Chaco"/>
    <x v="55"/>
    <s v="LATAM"/>
    <x v="2"/>
    <s v="OFF-FA-10003885"/>
    <x v="0"/>
    <x v="9"/>
    <s v="Stockwell Rubber Bands, Metal"/>
    <n v="45528"/>
    <n v="7"/>
    <n v="4"/>
    <n v="-9212"/>
    <n v="174"/>
    <s v="High"/>
  </r>
  <r>
    <n v="11649"/>
    <n v="2133"/>
    <s v="MX-2012-127607"/>
    <d v="2012-01-13T00:00:00"/>
    <x v="1"/>
    <x v="0"/>
    <s v="1/19/12"/>
    <s v="Standard Class"/>
    <s v="CC-12475"/>
    <x v="169"/>
    <s v="Consumer"/>
    <s v="Palma Soriano"/>
    <s v="Santiago de Cuba"/>
    <x v="22"/>
    <s v="LATAM"/>
    <x v="8"/>
    <s v="FUR-CH-10003844"/>
    <x v="1"/>
    <x v="5"/>
    <s v="Office Star Rocking Chair, Black"/>
    <n v="36928"/>
    <n v="4"/>
    <n v="0"/>
    <n v="9968"/>
    <n v="27578"/>
    <s v="Medium"/>
  </r>
  <r>
    <n v="45982"/>
    <n v="23767"/>
    <s v="IN-2012-68785"/>
    <d v="2012-01-13T00:00:00"/>
    <x v="1"/>
    <x v="0"/>
    <s v="1/17/12"/>
    <s v="Standard Class"/>
    <s v="CC-12610"/>
    <x v="170"/>
    <s v="Corporate"/>
    <s v="Nantong"/>
    <s v="Jiangsu"/>
    <x v="18"/>
    <s v="APAC"/>
    <x v="9"/>
    <s v="OFF-LA-10002107"/>
    <x v="0"/>
    <x v="12"/>
    <s v="Novimex Legal Exhibit Labels, 5000 Label Set"/>
    <n v="1086"/>
    <n v="1"/>
    <n v="0"/>
    <n v="543"/>
    <n v="106"/>
    <s v="High"/>
  </r>
  <r>
    <n v="29589"/>
    <n v="28635"/>
    <s v="IN-2012-21871"/>
    <d v="2012-01-19T00:00:00"/>
    <x v="1"/>
    <x v="0"/>
    <s v="1/19/12"/>
    <s v="Same Day"/>
    <s v="LO-17170"/>
    <x v="171"/>
    <s v="Corporate"/>
    <s v="Kendari"/>
    <s v="Sulawesi Tenggara"/>
    <x v="5"/>
    <s v="APAC"/>
    <x v="4"/>
    <s v="FUR-CH-10000351"/>
    <x v="1"/>
    <x v="5"/>
    <s v="Novimex Chairmat, Set of Two"/>
    <n v="427707"/>
    <n v="1"/>
    <n v="27"/>
    <n v="58407"/>
    <n v="568"/>
    <s v="High"/>
  </r>
  <r>
    <n v="13171"/>
    <n v="7790"/>
    <s v="MX-2012-140109"/>
    <d v="2012-01-31T00:00:00"/>
    <x v="1"/>
    <x v="0"/>
    <s v="2/3/12"/>
    <s v="Second Class"/>
    <s v="JK-15325"/>
    <x v="172"/>
    <s v="Corporate"/>
    <s v="Mexico City"/>
    <s v="Distrito Federal"/>
    <x v="7"/>
    <s v="LATAM"/>
    <x v="5"/>
    <s v="OFF-PA-10000867"/>
    <x v="0"/>
    <x v="1"/>
    <s v="SanDisk Message Books, Multicolor"/>
    <n v="10092"/>
    <n v="6"/>
    <n v="0"/>
    <n v="252"/>
    <n v="2356"/>
    <s v="Critical"/>
  </r>
  <r>
    <n v="25992"/>
    <n v="13673"/>
    <s v="ES-2012-1411725"/>
    <d v="2012-02-03T00:00:00"/>
    <x v="1"/>
    <x v="1"/>
    <s v="2/7/12"/>
    <s v="Standard Class"/>
    <s v="AB-10165"/>
    <x v="173"/>
    <s v="Consumer"/>
    <s v="Leipzig"/>
    <s v="Saxony"/>
    <x v="19"/>
    <s v="EU"/>
    <x v="3"/>
    <s v="OFF-LA-10001618"/>
    <x v="0"/>
    <x v="12"/>
    <s v="Hon Legal Exhibit Labels, Adjustable"/>
    <n v="6132"/>
    <n v="7"/>
    <n v="0"/>
    <n v="966"/>
    <n v="759"/>
    <s v="High"/>
  </r>
  <r>
    <n v="24189"/>
    <n v="39122"/>
    <s v="CA-2012-127327"/>
    <d v="2012-02-03T00:00:00"/>
    <x v="1"/>
    <x v="1"/>
    <s v="2/7/12"/>
    <s v="Standard Class"/>
    <s v="PW-19030"/>
    <x v="174"/>
    <s v="Corporate"/>
    <s v="Rome"/>
    <s v="New York"/>
    <x v="2"/>
    <s v="US"/>
    <x v="10"/>
    <s v="FUR-CH-10004218"/>
    <x v="1"/>
    <x v="5"/>
    <s v="Global Fabric Manager's Chair, Dark Gray"/>
    <n v="90882"/>
    <n v="1"/>
    <n v="1"/>
    <n v="15147"/>
    <n v="876"/>
    <s v="High"/>
  </r>
  <r>
    <n v="25937"/>
    <n v="30366"/>
    <s v="IN-2012-80027"/>
    <d v="2012-02-04T00:00:00"/>
    <x v="1"/>
    <x v="1"/>
    <s v="2/7/12"/>
    <s v="First Class"/>
    <s v="EB-13975"/>
    <x v="175"/>
    <s v="Corporate"/>
    <s v="Auckland"/>
    <s v="Auckland"/>
    <x v="56"/>
    <s v="APAC"/>
    <x v="1"/>
    <s v="TEC-AC-10000588"/>
    <x v="2"/>
    <x v="16"/>
    <s v="SanDisk Flash Drive, Bluetooth"/>
    <n v="94896"/>
    <n v="4"/>
    <n v="4"/>
    <n v="789599999999999"/>
    <n v="762"/>
    <s v="Medium"/>
  </r>
  <r>
    <n v="21388"/>
    <n v="13440"/>
    <s v="ES-2012-5307098"/>
    <d v="2012-02-06T00:00:00"/>
    <x v="1"/>
    <x v="1"/>
    <s v="2/8/12"/>
    <s v="Second Class"/>
    <s v="JL-15505"/>
    <x v="176"/>
    <s v="Consumer"/>
    <s v="Vigo"/>
    <s v="Galicia"/>
    <x v="54"/>
    <s v="EU"/>
    <x v="2"/>
    <s v="OFF-PA-10000876"/>
    <x v="0"/>
    <x v="1"/>
    <s v="Eaton Computer Printout Paper, Multicolor"/>
    <n v="11184"/>
    <n v="4"/>
    <n v="0"/>
    <n v="1668"/>
    <n v="1108"/>
    <s v="Medium"/>
  </r>
  <r>
    <n v="21003"/>
    <n v="22560"/>
    <s v="IN-2012-72040"/>
    <d v="2012-02-10T00:00:00"/>
    <x v="1"/>
    <x v="1"/>
    <s v="2/13/12"/>
    <s v="First Class"/>
    <s v="MA-17995"/>
    <x v="177"/>
    <s v="Home Office"/>
    <s v="Medan"/>
    <s v="Sumatera Utara"/>
    <x v="5"/>
    <s v="APAC"/>
    <x v="4"/>
    <s v="OFF-ST-10001342"/>
    <x v="0"/>
    <x v="0"/>
    <s v="Fellowes Trays, Blue"/>
    <n v="952674"/>
    <n v="2"/>
    <n v="17"/>
    <n v="309474"/>
    <n v="1144"/>
    <s v="Medium"/>
  </r>
  <r>
    <n v="25395"/>
    <n v="51274"/>
    <s v="TU-2012-1600"/>
    <d v="2012-02-15T00:00:00"/>
    <x v="1"/>
    <x v="1"/>
    <s v="2/19/12"/>
    <s v="Standard Class"/>
    <s v="AH-195"/>
    <x v="178"/>
    <s v="Corporate"/>
    <s v="Izmir"/>
    <s v="Izmir"/>
    <x v="29"/>
    <s v="EMEA"/>
    <x v="0"/>
    <s v="TEC-BRO-10000381"/>
    <x v="2"/>
    <x v="13"/>
    <s v="Brother Fax and Copier, Laser"/>
    <n v="153192"/>
    <n v="2"/>
    <n v="6"/>
    <n v="-134088"/>
    <n v="796"/>
    <s v="Medium"/>
  </r>
  <r>
    <n v="28230"/>
    <n v="22447"/>
    <s v="IN-2012-24916"/>
    <d v="2012-02-16T00:00:00"/>
    <x v="1"/>
    <x v="1"/>
    <s v="2/20/12"/>
    <s v="Standard Class"/>
    <s v="JK-15325"/>
    <x v="172"/>
    <s v="Corporate"/>
    <s v="Perth"/>
    <s v="Western Australia"/>
    <x v="1"/>
    <s v="APAC"/>
    <x v="1"/>
    <s v="OFF-PA-10000127"/>
    <x v="0"/>
    <x v="1"/>
    <s v="SanDisk Parchment Paper, Multicolor"/>
    <n v="65232"/>
    <n v="4"/>
    <n v="1"/>
    <n v="19512"/>
    <n v="635"/>
    <s v="High"/>
  </r>
  <r>
    <n v="17837"/>
    <n v="6655"/>
    <s v="MX-2012-161872"/>
    <d v="2012-02-21T00:00:00"/>
    <x v="1"/>
    <x v="1"/>
    <s v="2/26/12"/>
    <s v="Standard Class"/>
    <s v="AA-10645"/>
    <x v="179"/>
    <s v="Consumer"/>
    <s v="Artemisa"/>
    <s v="Artemisa"/>
    <x v="22"/>
    <s v="LATAM"/>
    <x v="8"/>
    <s v="TEC-AC-10004853"/>
    <x v="2"/>
    <x v="16"/>
    <s v="Logitech Memory Card, Programmable"/>
    <n v="20976"/>
    <n v="3"/>
    <n v="0"/>
    <n v="1884"/>
    <n v="15175"/>
    <s v="Medium"/>
  </r>
  <r>
    <n v="25516"/>
    <n v="23155"/>
    <s v="ID-2012-44495"/>
    <d v="2012-02-22T00:00:00"/>
    <x v="1"/>
    <x v="1"/>
    <s v="2/26/12"/>
    <s v="Standard Class"/>
    <s v="KM-16225"/>
    <x v="180"/>
    <s v="Corporate"/>
    <s v="Kuala Lumpur"/>
    <s v="Kuala Lumpur"/>
    <x v="57"/>
    <s v="APAC"/>
    <x v="4"/>
    <s v="OFF-PA-10002974"/>
    <x v="0"/>
    <x v="1"/>
    <s v="Enermax Note Cards, 8.5 x 11"/>
    <n v="8523"/>
    <n v="3"/>
    <n v="0"/>
    <n v="1611"/>
    <n v="787"/>
    <s v="Medium"/>
  </r>
  <r>
    <n v="47841"/>
    <n v="49500"/>
    <s v="UZ-2012-9360"/>
    <d v="2012-02-23T00:00:00"/>
    <x v="1"/>
    <x v="1"/>
    <s v="2/29/12"/>
    <s v="Standard Class"/>
    <s v="DW-3480"/>
    <x v="181"/>
    <s v="Home Office"/>
    <s v="Namangan"/>
    <s v="Namangan"/>
    <x v="58"/>
    <s v="EMEA"/>
    <x v="0"/>
    <s v="OFF-AVE-10004570"/>
    <x v="0"/>
    <x v="2"/>
    <s v="Avery Binder Covers, Economy"/>
    <n v="1107"/>
    <n v="1"/>
    <n v="0"/>
    <n v="342"/>
    <n v="76"/>
    <s v="Medium"/>
  </r>
  <r>
    <n v="49377"/>
    <n v="524"/>
    <s v="MX-2012-151911"/>
    <d v="2012-02-28T00:00:00"/>
    <x v="1"/>
    <x v="1"/>
    <s v="3/3/12"/>
    <s v="Standard Class"/>
    <s v="PG-18820"/>
    <x v="182"/>
    <s v="Consumer"/>
    <s v="Apopa"/>
    <s v="San Salvador"/>
    <x v="32"/>
    <s v="LATAM"/>
    <x v="3"/>
    <s v="OFF-LA-10002258"/>
    <x v="0"/>
    <x v="12"/>
    <s v="Smead File Folder Labels, Adjustable"/>
    <n v="452"/>
    <n v="1"/>
    <n v="0"/>
    <n v="112"/>
    <n v="481"/>
    <s v="High"/>
  </r>
  <r>
    <n v="28085"/>
    <n v="10866"/>
    <s v="IT-2012-5774254"/>
    <d v="2012-03-05T00:00:00"/>
    <x v="1"/>
    <x v="2"/>
    <s v="3/10/12"/>
    <s v="Standard Class"/>
    <s v="JE-15475"/>
    <x v="183"/>
    <s v="Consumer"/>
    <s v="Dundee"/>
    <s v="Scotland"/>
    <x v="35"/>
    <s v="EU"/>
    <x v="5"/>
    <s v="FUR-FU-10004152"/>
    <x v="1"/>
    <x v="3"/>
    <s v="Eldon Photo Frame, Erganomic"/>
    <n v="119133"/>
    <n v="3"/>
    <n v="3"/>
    <n v="672299999999999"/>
    <n v="642"/>
    <s v="Medium"/>
  </r>
  <r>
    <n v="4909"/>
    <n v="24450"/>
    <s v="IN-2012-13359"/>
    <d v="2012-03-05T00:00:00"/>
    <x v="1"/>
    <x v="2"/>
    <s v="3/9/12"/>
    <s v="Standard Class"/>
    <s v="GM-14680"/>
    <x v="184"/>
    <s v="Consumer"/>
    <s v="Sydney"/>
    <s v="New South Wales"/>
    <x v="1"/>
    <s v="APAC"/>
    <x v="1"/>
    <s v="FUR-CH-10003581"/>
    <x v="1"/>
    <x v="5"/>
    <s v="Hon Executive Leather Armchair, Adjustable"/>
    <n v="409239"/>
    <n v="1"/>
    <n v="1"/>
    <n v="118209"/>
    <n v="6767"/>
    <s v="High"/>
  </r>
  <r>
    <n v="44565"/>
    <n v="28077"/>
    <s v="IN-2012-37957"/>
    <d v="2012-03-10T00:00:00"/>
    <x v="1"/>
    <x v="2"/>
    <s v="3/16/12"/>
    <s v="Standard Class"/>
    <s v="Dl-13600"/>
    <x v="185"/>
    <s v="Corporate"/>
    <s v="Delhi"/>
    <s v="Delhi"/>
    <x v="36"/>
    <s v="APAC"/>
    <x v="11"/>
    <s v="OFF-FA-10000248"/>
    <x v="0"/>
    <x v="9"/>
    <s v="Stockwell Rubber Bands, Assorted Sizes"/>
    <n v="5592"/>
    <n v="4"/>
    <n v="0"/>
    <n v="2796"/>
    <n v="131"/>
    <s v="Medium"/>
  </r>
  <r>
    <n v="19833"/>
    <n v="15383"/>
    <s v="IT-2012-1576508"/>
    <d v="2012-03-13T00:00:00"/>
    <x v="1"/>
    <x v="2"/>
    <s v="3/18/12"/>
    <s v="Standard Class"/>
    <s v="VT-21700"/>
    <x v="166"/>
    <s v="Home Office"/>
    <s v="Tarbes"/>
    <s v="Midi-Pyrénées"/>
    <x v="3"/>
    <s v="EU"/>
    <x v="3"/>
    <s v="FUR-CH-10003794"/>
    <x v="1"/>
    <x v="5"/>
    <s v="SAFCO Bag Chairs, Set of Two"/>
    <n v="139563"/>
    <n v="3"/>
    <n v="1"/>
    <n v="34083"/>
    <n v="1266"/>
    <s v="Medium"/>
  </r>
  <r>
    <n v="41206"/>
    <n v="4137"/>
    <s v="MX-2012-121321"/>
    <d v="2012-03-14T00:00:00"/>
    <x v="1"/>
    <x v="2"/>
    <s v="3/19/12"/>
    <s v="Second Class"/>
    <s v="MC-18130"/>
    <x v="186"/>
    <s v="Corporate"/>
    <s v="Villa Canales"/>
    <s v="Guatemala"/>
    <x v="43"/>
    <s v="LATAM"/>
    <x v="3"/>
    <s v="OFF-PA-10004313"/>
    <x v="0"/>
    <x v="1"/>
    <s v="Green Bar Computer Printout Paper, 8.5 x 11"/>
    <n v="452"/>
    <n v="2"/>
    <n v="0"/>
    <n v="632"/>
    <n v="198"/>
    <s v="Medium"/>
  </r>
  <r>
    <n v="23766"/>
    <n v="49858"/>
    <s v="AG-2012-4060"/>
    <d v="2012-03-19T00:00:00"/>
    <x v="1"/>
    <x v="2"/>
    <s v="3/21/12"/>
    <s v="First Class"/>
    <s v="LM-7065"/>
    <x v="86"/>
    <s v="Consumer"/>
    <s v="Annaba"/>
    <s v="Annaba"/>
    <x v="38"/>
    <s v="Africa"/>
    <x v="7"/>
    <s v="OFF-BIC-10001823"/>
    <x v="0"/>
    <x v="15"/>
    <s v="BIC Canvas, Fluorescent"/>
    <n v="10992"/>
    <n v="2"/>
    <n v="0"/>
    <n v="3846"/>
    <n v="91"/>
    <s v="Medium"/>
  </r>
  <r>
    <n v="2935"/>
    <n v="41259"/>
    <s v="CA-2012-168088"/>
    <d v="2012-03-19T00:00:00"/>
    <x v="1"/>
    <x v="2"/>
    <s v="3/22/12"/>
    <s v="First Class"/>
    <s v="CM-12655"/>
    <x v="187"/>
    <s v="Home Office"/>
    <s v="Houston"/>
    <s v="Texas"/>
    <x v="2"/>
    <s v="US"/>
    <x v="3"/>
    <s v="FUR-BO-10004218"/>
    <x v="1"/>
    <x v="6"/>
    <s v="Bush Heritage Pine Collection 5-Shelf Bookcase, Albany Pine Finish, *Special Order"/>
    <n v="3834656"/>
    <n v="4"/>
    <n v="32"/>
    <n v="-676704"/>
    <n v="10149"/>
    <s v="Critical"/>
  </r>
  <r>
    <n v="23637"/>
    <n v="49856"/>
    <s v="AG-2012-4060"/>
    <d v="2012-03-19T00:00:00"/>
    <x v="1"/>
    <x v="2"/>
    <s v="3/21/12"/>
    <s v="First Class"/>
    <s v="LM-7065"/>
    <x v="86"/>
    <s v="Consumer"/>
    <s v="Annaba"/>
    <s v="Annaba"/>
    <x v="38"/>
    <s v="Africa"/>
    <x v="7"/>
    <s v="FUR-BAR-10000831"/>
    <x v="1"/>
    <x v="8"/>
    <s v="Barricks Training Table, Fully Assembled"/>
    <n v="31977"/>
    <n v="1"/>
    <n v="0"/>
    <n v="1215"/>
    <n v="919"/>
    <s v="Medium"/>
  </r>
  <r>
    <n v="28587"/>
    <n v="30708"/>
    <s v="ID-2012-86957"/>
    <d v="2012-03-23T00:00:00"/>
    <x v="1"/>
    <x v="2"/>
    <s v="3/28/12"/>
    <s v="Standard Class"/>
    <s v="BM-11785"/>
    <x v="31"/>
    <s v="Consumer"/>
    <s v="Nelson"/>
    <s v="Nelson"/>
    <x v="56"/>
    <s v="APAC"/>
    <x v="1"/>
    <s v="OFF-PA-10004881"/>
    <x v="0"/>
    <x v="1"/>
    <s v="Xerox Computer Printout Paper, Recycled"/>
    <n v="315"/>
    <n v="2"/>
    <n v="4"/>
    <n v="-264"/>
    <n v="617"/>
    <s v="High"/>
  </r>
  <r>
    <n v="46605"/>
    <n v="33495"/>
    <s v="CA-2012-135363"/>
    <d v="2012-03-28T00:00:00"/>
    <x v="1"/>
    <x v="2"/>
    <s v="4/2/12"/>
    <s v="Standard Class"/>
    <s v="CK-12205"/>
    <x v="188"/>
    <s v="Consumer"/>
    <s v="Philadelphia"/>
    <s v="Pennsylvania"/>
    <x v="2"/>
    <s v="US"/>
    <x v="10"/>
    <s v="OFF-PA-10003177"/>
    <x v="0"/>
    <x v="1"/>
    <s v="Xerox 1999"/>
    <n v="15552"/>
    <n v="3"/>
    <n v="2"/>
    <n v="54432"/>
    <n v="96"/>
    <s v="Medium"/>
  </r>
  <r>
    <n v="1667"/>
    <n v="45930"/>
    <s v="MO-2012-6660"/>
    <d v="2012-03-29T00:00:00"/>
    <x v="1"/>
    <x v="2"/>
    <s v="3/31/12"/>
    <s v="Second Class"/>
    <s v="AR-825"/>
    <x v="189"/>
    <s v="Corporate"/>
    <s v="Fes"/>
    <s v="Fès-Boulemane"/>
    <x v="20"/>
    <s v="Africa"/>
    <x v="7"/>
    <s v="OFF-CUI-10000682"/>
    <x v="0"/>
    <x v="10"/>
    <s v="Cuisinart Stove, Silver"/>
    <n v="107808"/>
    <n v="2"/>
    <n v="0"/>
    <n v="3234"/>
    <n v="15041"/>
    <s v="High"/>
  </r>
  <r>
    <n v="234"/>
    <n v="49833"/>
    <s v="EG-2012-4640"/>
    <d v="2012-03-30T00:00:00"/>
    <x v="1"/>
    <x v="2"/>
    <s v="4/1/12"/>
    <s v="First Class"/>
    <s v="JR-5670"/>
    <x v="190"/>
    <s v="Consumer"/>
    <s v="Cairo"/>
    <s v="Al Qahirah"/>
    <x v="59"/>
    <s v="Africa"/>
    <x v="7"/>
    <s v="TEC-NOK-10001283"/>
    <x v="2"/>
    <x v="7"/>
    <s v="Nokia Smart Phone, Full Size"/>
    <n v="12747"/>
    <n v="2"/>
    <n v="0"/>
    <n v="14016"/>
    <n v="39996"/>
    <s v="Critical"/>
  </r>
  <r>
    <n v="30629"/>
    <n v="14333"/>
    <s v="ES-2012-3082564"/>
    <d v="2012-03-31T00:00:00"/>
    <x v="1"/>
    <x v="2"/>
    <s v="4/5/12"/>
    <s v="Standard Class"/>
    <s v="SN-20560"/>
    <x v="191"/>
    <s v="Home Office"/>
    <s v="Gateshead"/>
    <s v="England"/>
    <x v="35"/>
    <s v="EU"/>
    <x v="5"/>
    <s v="OFF-AR-10003384"/>
    <x v="0"/>
    <x v="15"/>
    <s v="Boston Pens, Water Color"/>
    <n v="696"/>
    <n v="4"/>
    <n v="0"/>
    <n v="624"/>
    <n v="522"/>
    <s v="Medium"/>
  </r>
  <r>
    <n v="30042"/>
    <n v="49395"/>
    <s v="TU-2012-2510"/>
    <d v="2012-04-03T00:00:00"/>
    <x v="1"/>
    <x v="3"/>
    <s v="4/8/12"/>
    <s v="Standard Class"/>
    <s v="AH-585"/>
    <x v="122"/>
    <s v="Consumer"/>
    <s v="Umraniye"/>
    <s v="Istanbul"/>
    <x v="29"/>
    <s v="EMEA"/>
    <x v="0"/>
    <s v="OFF-ROG-10002682"/>
    <x v="0"/>
    <x v="0"/>
    <s v="Rogers Box, Industrial"/>
    <n v="3912"/>
    <n v="4"/>
    <n v="6"/>
    <n v="-5868"/>
    <n v="548"/>
    <s v="High"/>
  </r>
  <r>
    <n v="32025"/>
    <n v="32352"/>
    <s v="CA-2012-110667"/>
    <d v="2012-04-04T00:00:00"/>
    <x v="1"/>
    <x v="3"/>
    <s v="4/8/12"/>
    <s v="Standard Class"/>
    <s v="NF-18595"/>
    <x v="192"/>
    <s v="Home Office"/>
    <s v="New York City"/>
    <s v="New York"/>
    <x v="2"/>
    <s v="US"/>
    <x v="10"/>
    <s v="OFF-BI-10002735"/>
    <x v="0"/>
    <x v="2"/>
    <s v="GBC Prestige Therm-A-Bind Covers"/>
    <n v="82344"/>
    <n v="3"/>
    <n v="2"/>
    <n v="277911"/>
    <n v="464"/>
    <s v="Medium"/>
  </r>
  <r>
    <n v="7200"/>
    <n v="35203"/>
    <s v="CA-2012-167010"/>
    <d v="2012-04-05T00:00:00"/>
    <x v="1"/>
    <x v="3"/>
    <s v="4/10/12"/>
    <s v="Standard Class"/>
    <s v="VT-21700"/>
    <x v="166"/>
    <s v="Home Office"/>
    <s v="Philadelphia"/>
    <s v="Pennsylvania"/>
    <x v="2"/>
    <s v="US"/>
    <x v="10"/>
    <s v="FUR-FU-10001468"/>
    <x v="1"/>
    <x v="3"/>
    <s v="Tenex Antistatic Computer Chair Mats"/>
    <n v="547136"/>
    <n v="4"/>
    <n v="2"/>
    <n v="-683920000000001"/>
    <n v="474"/>
    <s v="Medium"/>
  </r>
  <r>
    <n v="23731"/>
    <n v="50864"/>
    <s v="SO-2012-5940"/>
    <d v="2012-04-05T00:00:00"/>
    <x v="1"/>
    <x v="3"/>
    <s v="4/7/12"/>
    <s v="First Class"/>
    <s v="JM-6195"/>
    <x v="36"/>
    <s v="Consumer"/>
    <s v="Mogadishu"/>
    <s v="Banaadir"/>
    <x v="60"/>
    <s v="Africa"/>
    <x v="7"/>
    <s v="OFF-SME-10004160"/>
    <x v="0"/>
    <x v="0"/>
    <s v="Smead Folders, Wire Frame"/>
    <n v="6624"/>
    <n v="4"/>
    <n v="0"/>
    <n v="396"/>
    <n v="912"/>
    <s v="High"/>
  </r>
  <r>
    <n v="22926"/>
    <n v="9543"/>
    <s v="MX-2012-142370"/>
    <d v="2012-04-10T00:00:00"/>
    <x v="1"/>
    <x v="3"/>
    <s v="4/14/12"/>
    <s v="Standard Class"/>
    <s v="NP-18685"/>
    <x v="193"/>
    <s v="Home Office"/>
    <s v="Sobral"/>
    <s v="Ceará"/>
    <x v="27"/>
    <s v="LATAM"/>
    <x v="2"/>
    <s v="TEC-PH-10001677"/>
    <x v="2"/>
    <x v="7"/>
    <s v="Nokia Office Telephone, Full Size"/>
    <n v="13284"/>
    <n v="3"/>
    <n v="0"/>
    <n v="2922"/>
    <n v="9744"/>
    <s v="Medium"/>
  </r>
  <r>
    <n v="48020"/>
    <n v="8822"/>
    <s v="US-2012-133900"/>
    <d v="2012-04-15T00:00:00"/>
    <x v="1"/>
    <x v="3"/>
    <s v="4/17/12"/>
    <s v="First Class"/>
    <s v="BB-10990"/>
    <x v="194"/>
    <s v="Corporate"/>
    <s v="Santa Cruz de Barahona"/>
    <s v="Barahona"/>
    <x v="45"/>
    <s v="LATAM"/>
    <x v="8"/>
    <s v="OFF-LA-10004777"/>
    <x v="0"/>
    <x v="12"/>
    <s v="Smead Shipping Labels, 5000 Label Set"/>
    <n v="128"/>
    <n v="2"/>
    <n v="2"/>
    <n v="176"/>
    <n v="724"/>
    <s v="High"/>
  </r>
  <r>
    <n v="33471"/>
    <n v="36740"/>
    <s v="CA-2012-148712"/>
    <d v="2012-04-17T00:00:00"/>
    <x v="1"/>
    <x v="3"/>
    <s v="4/23/12"/>
    <s v="Standard Class"/>
    <s v="JM-15535"/>
    <x v="195"/>
    <s v="Consumer"/>
    <s v="New York City"/>
    <s v="New York"/>
    <x v="2"/>
    <s v="US"/>
    <x v="10"/>
    <s v="OFF-BI-10001900"/>
    <x v="0"/>
    <x v="2"/>
    <s v="DXL Angle-View Binders with Locking Rings, Black"/>
    <n v="62296"/>
    <n v="13"/>
    <n v="2"/>
    <n v="210249"/>
    <n v="41"/>
    <s v="Medium"/>
  </r>
  <r>
    <n v="45556"/>
    <n v="40599"/>
    <s v="US-2012-163433"/>
    <d v="2012-04-18T00:00:00"/>
    <x v="1"/>
    <x v="3"/>
    <s v="4/22/12"/>
    <s v="Second Class"/>
    <s v="MP-17965"/>
    <x v="196"/>
    <s v="Corporate"/>
    <s v="Mcallen"/>
    <s v="Texas"/>
    <x v="2"/>
    <s v="US"/>
    <x v="3"/>
    <s v="OFF-AR-10003481"/>
    <x v="0"/>
    <x v="15"/>
    <s v="Newell 348"/>
    <n v="7872"/>
    <n v="3"/>
    <n v="2"/>
    <n v="885599999999999"/>
    <n v="114"/>
    <s v="High"/>
  </r>
  <r>
    <n v="47156"/>
    <n v="33589"/>
    <s v="CA-2012-149342"/>
    <d v="2012-04-20T00:00:00"/>
    <x v="1"/>
    <x v="3"/>
    <s v="4/25/12"/>
    <s v="Standard Class"/>
    <s v="TS-21160"/>
    <x v="197"/>
    <s v="Corporate"/>
    <s v="Columbus"/>
    <s v="Georgia"/>
    <x v="2"/>
    <s v="US"/>
    <x v="2"/>
    <s v="OFF-PA-10001166"/>
    <x v="0"/>
    <x v="1"/>
    <s v="Xerox 2"/>
    <n v="1296"/>
    <n v="2"/>
    <n v="0"/>
    <n v="62208"/>
    <n v="87"/>
    <s v="Medium"/>
  </r>
  <r>
    <n v="18791"/>
    <n v="16723"/>
    <s v="IT-2012-4831874"/>
    <d v="2012-04-22T00:00:00"/>
    <x v="1"/>
    <x v="3"/>
    <s v="4/27/12"/>
    <s v="Standard Class"/>
    <s v="KM-16720"/>
    <x v="32"/>
    <s v="Consumer"/>
    <s v="Sheffield"/>
    <s v="England"/>
    <x v="35"/>
    <s v="EU"/>
    <x v="5"/>
    <s v="OFF-EN-10003615"/>
    <x v="0"/>
    <x v="11"/>
    <s v="GlobeWeis Interoffice Envelope, with clear poly window"/>
    <n v="20544"/>
    <n v="8"/>
    <n v="5"/>
    <n v="-9048"/>
    <n v="139"/>
    <s v="Medium"/>
  </r>
  <r>
    <n v="30148"/>
    <n v="9783"/>
    <s v="MX-2012-129672"/>
    <d v="2012-04-22T00:00:00"/>
    <x v="1"/>
    <x v="3"/>
    <s v="4/25/12"/>
    <s v="First Class"/>
    <s v="DM-12955"/>
    <x v="198"/>
    <s v="Corporate"/>
    <s v="Bayamo"/>
    <s v="Granma"/>
    <x v="22"/>
    <s v="LATAM"/>
    <x v="8"/>
    <s v="OFF-SU-10004899"/>
    <x v="0"/>
    <x v="4"/>
    <s v="Acme Scissors, Easy Grip"/>
    <n v="3608"/>
    <n v="2"/>
    <n v="0"/>
    <n v="864"/>
    <n v="5432"/>
    <s v="Medium"/>
  </r>
  <r>
    <n v="29916"/>
    <n v="24191"/>
    <s v="ID-2012-25567"/>
    <d v="2012-04-24T00:00:00"/>
    <x v="1"/>
    <x v="3"/>
    <s v="4/26/12"/>
    <s v="Second Class"/>
    <s v="CD-11980"/>
    <x v="33"/>
    <s v="Consumer"/>
    <s v="Bangkok"/>
    <s v="Bangkok"/>
    <x v="23"/>
    <s v="APAC"/>
    <x v="4"/>
    <s v="OFF-SU-10001731"/>
    <x v="0"/>
    <x v="4"/>
    <s v="Acme Letter Opener, Serrated"/>
    <n v="427869"/>
    <n v="3"/>
    <n v="47"/>
    <n v="-734310000000001"/>
    <n v="553"/>
    <s v="High"/>
  </r>
  <r>
    <n v="24951"/>
    <n v="13493"/>
    <s v="ES-2012-4741068"/>
    <d v="2012-04-24T00:00:00"/>
    <x v="1"/>
    <x v="3"/>
    <s v="4/29/12"/>
    <s v="Standard Class"/>
    <s v="MV-18190"/>
    <x v="199"/>
    <s v="Consumer"/>
    <s v="Dorsten"/>
    <s v="North Rhine-Westphalia"/>
    <x v="19"/>
    <s v="EU"/>
    <x v="3"/>
    <s v="OFF-ST-10001646"/>
    <x v="0"/>
    <x v="0"/>
    <s v="Fellowes Box, Wire Frame"/>
    <n v="84375"/>
    <n v="5"/>
    <n v="1"/>
    <n v="33675"/>
    <n v="824"/>
    <s v="Medium"/>
  </r>
  <r>
    <n v="13889"/>
    <n v="14355"/>
    <s v="ES-2012-3876991"/>
    <d v="2012-04-26T00:00:00"/>
    <x v="1"/>
    <x v="3"/>
    <s v="4/28/12"/>
    <s v="First Class"/>
    <s v="TS-21205"/>
    <x v="200"/>
    <s v="Corporate"/>
    <s v="Lugo"/>
    <s v="Galicia"/>
    <x v="54"/>
    <s v="EU"/>
    <x v="2"/>
    <s v="TEC-PH-10002312"/>
    <x v="2"/>
    <x v="7"/>
    <s v="Samsung Audio Dock, with Caller ID"/>
    <n v="150147"/>
    <n v="1"/>
    <n v="1"/>
    <n v="-11703"/>
    <n v="2198"/>
    <s v="Critical"/>
  </r>
  <r>
    <n v="31059"/>
    <n v="31370"/>
    <s v="US-2012-134026"/>
    <d v="2012-04-26T00:00:00"/>
    <x v="1"/>
    <x v="3"/>
    <s v="5/2/12"/>
    <s v="Standard Class"/>
    <s v="JE-15745"/>
    <x v="201"/>
    <s v="Consumer"/>
    <s v="Memphis"/>
    <s v="Tennessee"/>
    <x v="2"/>
    <s v="US"/>
    <x v="2"/>
    <s v="FUR-FU-10003708"/>
    <x v="1"/>
    <x v="3"/>
    <s v="Tenex Traditional Chairmats for Medium Pile Carpet, Standard Lip, 36&quot; x 48&quot;"/>
    <n v="9704"/>
    <n v="2"/>
    <n v="2"/>
    <n v="1213"/>
    <n v="504"/>
    <s v="Medium"/>
  </r>
  <r>
    <n v="34533"/>
    <n v="35289"/>
    <s v="CA-2012-161998"/>
    <d v="2012-05-01T00:00:00"/>
    <x v="1"/>
    <x v="4"/>
    <s v="5/5/12"/>
    <s v="Standard Class"/>
    <s v="DB-13120"/>
    <x v="202"/>
    <s v="Corporate"/>
    <s v="Tampa"/>
    <s v="Florida"/>
    <x v="2"/>
    <s v="US"/>
    <x v="2"/>
    <s v="OFF-SU-10004261"/>
    <x v="0"/>
    <x v="4"/>
    <s v="Fiskars 8&quot; Scissors, 2/Pack"/>
    <n v="41376"/>
    <n v="3"/>
    <n v="2"/>
    <n v="465479999999999"/>
    <n v="373"/>
    <s v="Medium"/>
  </r>
  <r>
    <n v="21116"/>
    <n v="20603"/>
    <s v="IN-2012-60644"/>
    <d v="2012-05-03T00:00:00"/>
    <x v="1"/>
    <x v="4"/>
    <s v="5/8/12"/>
    <s v="Standard Class"/>
    <s v="SM-20005"/>
    <x v="203"/>
    <s v="Consumer"/>
    <s v="Melbourne"/>
    <s v="Victoria"/>
    <x v="1"/>
    <s v="APAC"/>
    <x v="1"/>
    <s v="OFF-SU-10004846"/>
    <x v="0"/>
    <x v="4"/>
    <s v="Acme Box Cutter, Serrated"/>
    <n v="621"/>
    <n v="2"/>
    <n v="1"/>
    <n v="1242"/>
    <n v="1132"/>
    <s v="High"/>
  </r>
  <r>
    <n v="28506"/>
    <n v="26847"/>
    <s v="IN-2012-58621"/>
    <d v="2012-05-04T00:00:00"/>
    <x v="1"/>
    <x v="4"/>
    <s v="5/9/12"/>
    <s v="Standard Class"/>
    <s v="AO-10810"/>
    <x v="204"/>
    <s v="Corporate"/>
    <s v="Gold Coast"/>
    <s v="Queensland"/>
    <x v="1"/>
    <s v="APAC"/>
    <x v="1"/>
    <s v="OFF-SU-10004304"/>
    <x v="0"/>
    <x v="4"/>
    <s v="Elite Letter Opener, Easy Grip"/>
    <n v="7371"/>
    <n v="3"/>
    <n v="1"/>
    <n v="1224"/>
    <n v="621"/>
    <s v="Medium"/>
  </r>
  <r>
    <n v="19550"/>
    <n v="10136"/>
    <s v="US-2012-113523"/>
    <d v="2012-05-06T00:00:00"/>
    <x v="1"/>
    <x v="4"/>
    <s v="5/10/12"/>
    <s v="Standard Class"/>
    <s v="KD-16615"/>
    <x v="205"/>
    <s v="Corporate"/>
    <s v="Ponte Nova"/>
    <s v="Minas Gerais"/>
    <x v="27"/>
    <s v="LATAM"/>
    <x v="2"/>
    <s v="TEC-CO-10004649"/>
    <x v="2"/>
    <x v="13"/>
    <s v="Brother Copy Machine, High-Speed"/>
    <n v="13918856"/>
    <n v="2"/>
    <n v="602"/>
    <n v="-14409144"/>
    <n v="12977"/>
    <s v="Medium"/>
  </r>
  <r>
    <n v="47669"/>
    <n v="5161"/>
    <s v="MX-2012-168431"/>
    <d v="2012-05-10T00:00:00"/>
    <x v="1"/>
    <x v="4"/>
    <s v="5/13/12"/>
    <s v="First Class"/>
    <s v="LS-17245"/>
    <x v="206"/>
    <s v="Consumer"/>
    <s v="São Paulo"/>
    <s v="São Paulo"/>
    <x v="27"/>
    <s v="LATAM"/>
    <x v="2"/>
    <s v="OFF-BI-10001362"/>
    <x v="0"/>
    <x v="2"/>
    <s v="Avery Binder, Clear"/>
    <n v="1648"/>
    <n v="2"/>
    <n v="0"/>
    <n v="344"/>
    <n v="785"/>
    <s v="Medium"/>
  </r>
  <r>
    <n v="44327"/>
    <n v="50505"/>
    <s v="SA-2012-2120"/>
    <d v="2012-05-11T00:00:00"/>
    <x v="1"/>
    <x v="4"/>
    <s v="5/16/12"/>
    <s v="Standard Class"/>
    <s v="GP-4740"/>
    <x v="167"/>
    <s v="Corporate"/>
    <s v="Jeddah"/>
    <s v="Makkah"/>
    <x v="11"/>
    <s v="EMEA"/>
    <x v="0"/>
    <s v="OFF-OIC-10003366"/>
    <x v="0"/>
    <x v="9"/>
    <s v="OIC Staples, Metal"/>
    <n v="2292"/>
    <n v="2"/>
    <n v="0"/>
    <n v="936"/>
    <n v="136"/>
    <s v="Medium"/>
  </r>
  <r>
    <n v="40323"/>
    <n v="44180"/>
    <s v="GG-2012-8530"/>
    <d v="2012-05-11T00:00:00"/>
    <x v="1"/>
    <x v="4"/>
    <s v="5/13/12"/>
    <s v="Second Class"/>
    <s v="SG-10470"/>
    <x v="207"/>
    <s v="Consumer"/>
    <s v="Tbilisi"/>
    <s v="Tbilisi"/>
    <x v="61"/>
    <s v="EMEA"/>
    <x v="0"/>
    <s v="OFF-CUI-10000203"/>
    <x v="0"/>
    <x v="10"/>
    <s v="Cuisinart Toaster, Black"/>
    <n v="5289"/>
    <n v="1"/>
    <n v="0"/>
    <n v="1902"/>
    <n v="217"/>
    <s v="High"/>
  </r>
  <r>
    <n v="31017"/>
    <n v="50508"/>
    <s v="SA-2012-2120"/>
    <d v="2012-05-11T00:00:00"/>
    <x v="1"/>
    <x v="4"/>
    <s v="5/16/12"/>
    <s v="Standard Class"/>
    <s v="GP-4740"/>
    <x v="167"/>
    <s v="Corporate"/>
    <s v="Jeddah"/>
    <s v="Makkah"/>
    <x v="11"/>
    <s v="EMEA"/>
    <x v="0"/>
    <s v="OFF-BIN-10000170"/>
    <x v="0"/>
    <x v="15"/>
    <s v="Binney &amp; Smith Pencil Sharpener, Fluorescent"/>
    <n v="5334"/>
    <n v="2"/>
    <n v="0"/>
    <n v="21"/>
    <n v="506"/>
    <s v="Medium"/>
  </r>
  <r>
    <n v="22658"/>
    <n v="16607"/>
    <s v="ES-2012-1671236"/>
    <d v="2012-05-12T00:00:00"/>
    <x v="1"/>
    <x v="4"/>
    <s v="5/14/12"/>
    <s v="First Class"/>
    <s v="BS-11755"/>
    <x v="72"/>
    <s v="Consumer"/>
    <s v="Las Rozas de Madrid"/>
    <s v="Madrid"/>
    <x v="54"/>
    <s v="EU"/>
    <x v="2"/>
    <s v="OFF-PA-10004694"/>
    <x v="0"/>
    <x v="1"/>
    <s v="Green Bar Cards &amp; Envelopes, 8.5 x 11"/>
    <n v="31518"/>
    <n v="6"/>
    <n v="0"/>
    <n v="567"/>
    <n v="997"/>
    <s v="High"/>
  </r>
  <r>
    <n v="29399"/>
    <n v="30531"/>
    <s v="IN-2012-86635"/>
    <d v="2012-05-15T00:00:00"/>
    <x v="1"/>
    <x v="4"/>
    <s v="5/17/12"/>
    <s v="Second Class"/>
    <s v="AP-10720"/>
    <x v="208"/>
    <s v="Home Office"/>
    <s v="New Plymouth"/>
    <s v="Taranaki"/>
    <x v="56"/>
    <s v="APAC"/>
    <x v="1"/>
    <s v="OFF-LA-10003551"/>
    <x v="0"/>
    <x v="12"/>
    <s v="Harbour Creations File Folder Labels, 5000 Label Set"/>
    <n v="3648"/>
    <n v="4"/>
    <n v="0"/>
    <n v="1824"/>
    <n v="578"/>
    <s v="Critical"/>
  </r>
  <r>
    <n v="23119"/>
    <n v="992"/>
    <s v="US-2012-163265"/>
    <d v="2012-05-15T00:00:00"/>
    <x v="1"/>
    <x v="4"/>
    <s v="5/22/12"/>
    <s v="Standard Class"/>
    <s v="ME-18010"/>
    <x v="209"/>
    <s v="Corporate"/>
    <s v="San Pedro de Macorís"/>
    <s v="San Pedro de Macorís"/>
    <x v="45"/>
    <s v="LATAM"/>
    <x v="8"/>
    <s v="OFF-ST-10000836"/>
    <x v="0"/>
    <x v="0"/>
    <s v="Tenex Trays, Blue"/>
    <n v="14456"/>
    <n v="5"/>
    <n v="2"/>
    <n v="-1994"/>
    <n v="9589"/>
    <s v="Low"/>
  </r>
  <r>
    <n v="43557"/>
    <n v="29500"/>
    <s v="IN-2012-38622"/>
    <d v="2012-05-23T00:00:00"/>
    <x v="1"/>
    <x v="4"/>
    <s v="5/27/12"/>
    <s v="Second Class"/>
    <s v="SC-20575"/>
    <x v="210"/>
    <s v="Consumer"/>
    <s v="Beijing"/>
    <s v="Beijing"/>
    <x v="18"/>
    <s v="APAC"/>
    <x v="9"/>
    <s v="OFF-EN-10002464"/>
    <x v="0"/>
    <x v="11"/>
    <s v="Cameo Peel and Seal, Security-Tint"/>
    <n v="468"/>
    <n v="2"/>
    <n v="0"/>
    <n v="888"/>
    <n v="15"/>
    <s v="Medium"/>
  </r>
  <r>
    <n v="25194"/>
    <n v="47452"/>
    <s v="HR-2012-1600"/>
    <d v="2012-05-23T00:00:00"/>
    <x v="1"/>
    <x v="4"/>
    <s v="5/29/12"/>
    <s v="Standard Class"/>
    <s v="JF-5295"/>
    <x v="211"/>
    <s v="Consumer"/>
    <s v="Zagreb"/>
    <s v="Grad Zagreb"/>
    <x v="62"/>
    <s v="EMEA"/>
    <x v="0"/>
    <s v="OFF-CAR-10002942"/>
    <x v="0"/>
    <x v="2"/>
    <s v="Cardinal 3-Hole Punch, Recycled"/>
    <n v="17496"/>
    <n v="6"/>
    <n v="0"/>
    <n v="5058"/>
    <n v="81"/>
    <s v="Medium"/>
  </r>
  <r>
    <n v="20374"/>
    <n v="11448"/>
    <s v="ES-2012-5985650"/>
    <d v="2012-05-23T00:00:00"/>
    <x v="1"/>
    <x v="4"/>
    <s v="5/23/12"/>
    <s v="Same Day"/>
    <s v="RK-19300"/>
    <x v="212"/>
    <s v="Consumer"/>
    <s v="Leicester"/>
    <s v="England"/>
    <x v="35"/>
    <s v="EU"/>
    <x v="5"/>
    <s v="OFF-FA-10003818"/>
    <x v="0"/>
    <x v="9"/>
    <s v="Stockwell Staples, 12 Pack"/>
    <n v="492"/>
    <n v="5"/>
    <n v="0"/>
    <n v="1815"/>
    <n v="1211"/>
    <s v="Critical"/>
  </r>
  <r>
    <n v="13932"/>
    <n v="21793"/>
    <s v="IN-2012-76408"/>
    <d v="2012-05-24T00:00:00"/>
    <x v="1"/>
    <x v="4"/>
    <s v="5/28/12"/>
    <s v="Standard Class"/>
    <s v="DL-12925"/>
    <x v="213"/>
    <s v="Consumer"/>
    <s v="Wollongong"/>
    <s v="New South Wales"/>
    <x v="1"/>
    <s v="APAC"/>
    <x v="1"/>
    <s v="OFF-LA-10003338"/>
    <x v="0"/>
    <x v="12"/>
    <s v="Harbour Creations Removable Labels, 5000 Label Set"/>
    <n v="13041"/>
    <n v="14"/>
    <n v="1"/>
    <n v="2877"/>
    <n v="2188"/>
    <s v="High"/>
  </r>
  <r>
    <n v="17321"/>
    <n v="26143"/>
    <s v="IN-2012-40820"/>
    <d v="2012-05-24T00:00:00"/>
    <x v="1"/>
    <x v="4"/>
    <s v="5/28/12"/>
    <s v="Standard Class"/>
    <s v="JJ-15760"/>
    <x v="119"/>
    <s v="Home Office"/>
    <s v="Korla"/>
    <s v="Xinjiang Uygur"/>
    <x v="18"/>
    <s v="APAC"/>
    <x v="9"/>
    <s v="OFF-AR-10001386"/>
    <x v="0"/>
    <x v="15"/>
    <s v="Sanford Sketch Pad, Easy-Erase"/>
    <n v="22875"/>
    <n v="5"/>
    <n v="0"/>
    <n v="1074"/>
    <n v="159"/>
    <s v="Medium"/>
  </r>
  <r>
    <n v="10847"/>
    <n v="36811"/>
    <s v="CA-2012-103177"/>
    <d v="2012-05-30T00:00:00"/>
    <x v="1"/>
    <x v="4"/>
    <s v="6/1/12"/>
    <s v="First Class"/>
    <s v="EN-13780"/>
    <x v="214"/>
    <s v="Consumer"/>
    <s v="New York City"/>
    <s v="New York"/>
    <x v="2"/>
    <s v="US"/>
    <x v="10"/>
    <s v="OFF-AP-10004540"/>
    <x v="0"/>
    <x v="10"/>
    <s v="Eureka The Boss Lite 10-Amp Upright Vacuum, Blue"/>
    <n v="16032"/>
    <n v="2"/>
    <n v="0"/>
    <n v="448896"/>
    <n v="2992"/>
    <s v="High"/>
  </r>
  <r>
    <n v="15123"/>
    <n v="2917"/>
    <s v="MX-2012-163279"/>
    <d v="2012-06-01T00:00:00"/>
    <x v="1"/>
    <x v="5"/>
    <s v="6/3/12"/>
    <s v="Second Class"/>
    <s v="RD-19930"/>
    <x v="17"/>
    <s v="Consumer"/>
    <s v="Ciego de Ávila"/>
    <s v="Ciego de Ávila"/>
    <x v="22"/>
    <s v="LATAM"/>
    <x v="8"/>
    <s v="FUR-FU-10003694"/>
    <x v="1"/>
    <x v="3"/>
    <s v="Rubbermaid Clock, Duo Pack"/>
    <n v="10044"/>
    <n v="3"/>
    <n v="0"/>
    <n v="1602"/>
    <n v="19484"/>
    <s v="Critical"/>
  </r>
  <r>
    <n v="17269"/>
    <n v="45617"/>
    <s v="NI-2012-2640"/>
    <d v="2012-06-01T00:00:00"/>
    <x v="1"/>
    <x v="5"/>
    <s v="6/6/12"/>
    <s v="Standard Class"/>
    <s v="PB-8805"/>
    <x v="215"/>
    <s v="Home Office"/>
    <s v="Damaturu"/>
    <s v="Yobe"/>
    <x v="30"/>
    <s v="Africa"/>
    <x v="7"/>
    <s v="FUR-IKE-10000649"/>
    <x v="1"/>
    <x v="6"/>
    <s v="Ikea Library with Doors, Pine"/>
    <n v="218844"/>
    <n v="2"/>
    <n v="7"/>
    <n v="-269916"/>
    <n v="1596"/>
    <s v="Medium"/>
  </r>
  <r>
    <n v="8281"/>
    <n v="19790"/>
    <s v="ES-2012-2677676"/>
    <d v="2012-06-02T00:00:00"/>
    <x v="1"/>
    <x v="5"/>
    <s v="6/6/12"/>
    <s v="Standard Class"/>
    <s v="DB-13615"/>
    <x v="216"/>
    <s v="Consumer"/>
    <s v="Wilhelmshaven"/>
    <s v="Lower Saxony"/>
    <x v="19"/>
    <s v="EU"/>
    <x v="3"/>
    <s v="OFF-SU-10002337"/>
    <x v="0"/>
    <x v="4"/>
    <s v="Elite Trimmer, High Speed"/>
    <n v="25002"/>
    <n v="6"/>
    <n v="0"/>
    <n v="1242"/>
    <n v="408"/>
    <s v="High"/>
  </r>
  <r>
    <n v="50218"/>
    <n v="49226"/>
    <s v="ZI-2012-180"/>
    <d v="2012-06-04T00:00:00"/>
    <x v="1"/>
    <x v="5"/>
    <s v="6/8/12"/>
    <s v="Standard Class"/>
    <s v="RB-9570"/>
    <x v="217"/>
    <s v="Consumer"/>
    <s v="Bulawayo"/>
    <s v="Bulawayo"/>
    <x v="63"/>
    <s v="Africa"/>
    <x v="7"/>
    <s v="OFF-ACC-10004871"/>
    <x v="0"/>
    <x v="2"/>
    <s v="Acco Binder Covers, Economy"/>
    <n v="3996"/>
    <n v="1"/>
    <n v="7"/>
    <n v="-3864"/>
    <n v="33"/>
    <s v="High"/>
  </r>
  <r>
    <n v="35345"/>
    <n v="22565"/>
    <s v="IN-2012-55821"/>
    <d v="2012-06-06T00:00:00"/>
    <x v="1"/>
    <x v="5"/>
    <s v="6/7/12"/>
    <s v="First Class"/>
    <s v="BF-11215"/>
    <x v="218"/>
    <s v="Home Office"/>
    <s v="Lanzhou"/>
    <s v="Gansu"/>
    <x v="18"/>
    <s v="APAC"/>
    <x v="9"/>
    <s v="OFF-FA-10003745"/>
    <x v="0"/>
    <x v="9"/>
    <s v="Accos Rubber Bands, Metal"/>
    <n v="168"/>
    <n v="1"/>
    <n v="0"/>
    <n v="537"/>
    <n v="348"/>
    <s v="High"/>
  </r>
  <r>
    <n v="9359"/>
    <n v="1479"/>
    <s v="MX-2012-110394"/>
    <d v="2012-06-06T00:00:00"/>
    <x v="1"/>
    <x v="5"/>
    <s v="6/11/12"/>
    <s v="Standard Class"/>
    <s v="CC-12475"/>
    <x v="169"/>
    <s v="Consumer"/>
    <s v="Ixtapaluca"/>
    <s v="México"/>
    <x v="7"/>
    <s v="LATAM"/>
    <x v="5"/>
    <s v="TEC-AC-10000244"/>
    <x v="2"/>
    <x v="16"/>
    <s v="Memorex Router, USB"/>
    <n v="8214"/>
    <n v="5"/>
    <n v="0"/>
    <n v="82"/>
    <n v="35421"/>
    <s v="Medium"/>
  </r>
  <r>
    <n v="15347"/>
    <n v="414"/>
    <s v="MX-2012-148131"/>
    <d v="2012-06-07T00:00:00"/>
    <x v="1"/>
    <x v="5"/>
    <s v="6/13/12"/>
    <s v="Standard Class"/>
    <s v="SW-20275"/>
    <x v="219"/>
    <s v="Consumer"/>
    <s v="Montevideo"/>
    <s v="Montevideo"/>
    <x v="64"/>
    <s v="LATAM"/>
    <x v="2"/>
    <s v="TEC-PH-10000169"/>
    <x v="2"/>
    <x v="7"/>
    <s v="Apple Smart Phone, with Caller ID"/>
    <n v="42604"/>
    <n v="1"/>
    <n v="0"/>
    <n v="17466"/>
    <n v="19077"/>
    <s v="Medium"/>
  </r>
  <r>
    <n v="42870"/>
    <n v="41118"/>
    <s v="CA-2012-162201"/>
    <d v="2012-06-08T00:00:00"/>
    <x v="1"/>
    <x v="5"/>
    <s v="6/12/12"/>
    <s v="Standard Class"/>
    <s v="AG-10495"/>
    <x v="127"/>
    <s v="Corporate"/>
    <s v="Saint Petersburg"/>
    <s v="Florida"/>
    <x v="2"/>
    <s v="US"/>
    <x v="2"/>
    <s v="OFF-BI-10002429"/>
    <x v="0"/>
    <x v="2"/>
    <s v="Premier Elliptical Ring Binder, Black"/>
    <n v="18264"/>
    <n v="2"/>
    <n v="7"/>
    <n v="-133936"/>
    <n v="164"/>
    <s v="Medium"/>
  </r>
  <r>
    <n v="50379"/>
    <n v="49517"/>
    <s v="SA-2012-4510"/>
    <d v="2012-06-14T00:00:00"/>
    <x v="1"/>
    <x v="5"/>
    <s v="6/18/12"/>
    <s v="Standard Class"/>
    <s v="JP-6135"/>
    <x v="220"/>
    <s v="Home Office"/>
    <s v="Tabuk"/>
    <s v="Tabuk"/>
    <x v="11"/>
    <s v="EMEA"/>
    <x v="0"/>
    <s v="OFF-GLO-10001688"/>
    <x v="0"/>
    <x v="11"/>
    <s v="GlobeWeis Manila Envelope, Recycled"/>
    <n v="2619"/>
    <n v="1"/>
    <n v="0"/>
    <n v="1308"/>
    <n v="3"/>
    <s v="Medium"/>
  </r>
  <r>
    <n v="41699"/>
    <n v="10307"/>
    <s v="ES-2012-2510515"/>
    <d v="2012-06-19T00:00:00"/>
    <x v="1"/>
    <x v="5"/>
    <s v="6/19/12"/>
    <s v="Same Day"/>
    <s v="LH-17155"/>
    <x v="221"/>
    <s v="Consumer"/>
    <s v="Le Bouscat"/>
    <s v="Aquitaine"/>
    <x v="3"/>
    <s v="EU"/>
    <x v="3"/>
    <s v="OFF-AR-10000505"/>
    <x v="0"/>
    <x v="15"/>
    <s v="Binney &amp; Smith Pens, Easy-Erase"/>
    <n v="1221"/>
    <n v="1"/>
    <n v="0"/>
    <n v="0"/>
    <n v="188"/>
    <s v="High"/>
  </r>
  <r>
    <n v="18804"/>
    <n v="6467"/>
    <s v="MX-2012-163552"/>
    <d v="2012-06-20T00:00:00"/>
    <x v="1"/>
    <x v="5"/>
    <s v="6/25/12"/>
    <s v="Standard Class"/>
    <s v="TS-21085"/>
    <x v="222"/>
    <s v="Consumer"/>
    <s v="Matagalpa"/>
    <s v="Matagalpa"/>
    <x v="9"/>
    <s v="LATAM"/>
    <x v="3"/>
    <s v="OFF-BI-10000813"/>
    <x v="0"/>
    <x v="2"/>
    <s v="Cardinal Binding Machine, Economy"/>
    <n v="29862"/>
    <n v="9"/>
    <n v="0"/>
    <n v="3582"/>
    <n v="1388"/>
    <s v="Medium"/>
  </r>
  <r>
    <n v="50517"/>
    <n v="3873"/>
    <s v="MX-2012-141320"/>
    <d v="2012-06-20T00:00:00"/>
    <x v="1"/>
    <x v="5"/>
    <s v="6/25/12"/>
    <s v="Standard Class"/>
    <s v="GR-14560"/>
    <x v="223"/>
    <s v="Corporate"/>
    <s v="La Ceiba"/>
    <s v="Atlántida"/>
    <x v="14"/>
    <s v="LATAM"/>
    <x v="3"/>
    <s v="OFF-BI-10003184"/>
    <x v="0"/>
    <x v="2"/>
    <s v="Avery Index Tab, Clear"/>
    <n v="6948"/>
    <n v="3"/>
    <n v="4"/>
    <n v="-372000000000001"/>
    <n v="263"/>
    <s v="Medium"/>
  </r>
  <r>
    <n v="10956"/>
    <n v="15499"/>
    <s v="ES-2012-5252305"/>
    <d v="2012-06-20T00:00:00"/>
    <x v="1"/>
    <x v="5"/>
    <s v="6/25/12"/>
    <s v="Standard Class"/>
    <s v="BF-11170"/>
    <x v="224"/>
    <s v="Home Office"/>
    <s v="Calais"/>
    <s v="Nord-Pas-de-Calais"/>
    <x v="3"/>
    <s v="EU"/>
    <x v="3"/>
    <s v="FUR-FU-10001438"/>
    <x v="1"/>
    <x v="3"/>
    <s v="Rubbermaid Frame, Duo Pack"/>
    <n v="4398"/>
    <n v="4"/>
    <n v="0"/>
    <n v="4836"/>
    <n v="2961"/>
    <s v="Medium"/>
  </r>
  <r>
    <n v="32639"/>
    <n v="39375"/>
    <s v="CA-2012-106187"/>
    <d v="2012-06-23T00:00:00"/>
    <x v="1"/>
    <x v="5"/>
    <s v="6/29/12"/>
    <s v="Standard Class"/>
    <s v="RF-19345"/>
    <x v="56"/>
    <s v="Corporate"/>
    <s v="East Point"/>
    <s v="Georgia"/>
    <x v="2"/>
    <s v="US"/>
    <x v="2"/>
    <s v="TEC-AC-10001590"/>
    <x v="2"/>
    <x v="16"/>
    <s v="Dell Slim USB Multimedia Keyboard"/>
    <n v="75"/>
    <n v="3"/>
    <n v="0"/>
    <n v="18"/>
    <n v="441"/>
    <s v="Medium"/>
  </r>
  <r>
    <n v="26488"/>
    <n v="5235"/>
    <s v="US-2012-124009"/>
    <d v="2012-06-23T00:00:00"/>
    <x v="1"/>
    <x v="5"/>
    <s v="6/24/12"/>
    <s v="First Class"/>
    <s v="DB-12910"/>
    <x v="225"/>
    <s v="Home Office"/>
    <s v="Choluteca"/>
    <s v="Choluteca"/>
    <x v="14"/>
    <s v="LATAM"/>
    <x v="3"/>
    <s v="OFF-EN-10001755"/>
    <x v="0"/>
    <x v="11"/>
    <s v="Ames Interoffice Envelope, Set of 50"/>
    <n v="18048"/>
    <n v="1"/>
    <n v="4"/>
    <n v="-2112"/>
    <n v="7292"/>
    <s v="Critical"/>
  </r>
  <r>
    <n v="8299"/>
    <n v="14847"/>
    <s v="IT-2012-1698939"/>
    <d v="2012-06-25T00:00:00"/>
    <x v="1"/>
    <x v="5"/>
    <s v="6/27/12"/>
    <s v="First Class"/>
    <s v="JE-15715"/>
    <x v="226"/>
    <s v="Consumer"/>
    <s v="Edinburgh"/>
    <s v="Scotland"/>
    <x v="35"/>
    <s v="EU"/>
    <x v="5"/>
    <s v="FUR-FU-10004097"/>
    <x v="1"/>
    <x v="3"/>
    <s v="Advantus Door Stop, Duo Pack"/>
    <n v="157815"/>
    <n v="5"/>
    <n v="3"/>
    <n v="-54135"/>
    <n v="4074"/>
    <s v="High"/>
  </r>
  <r>
    <n v="6676"/>
    <n v="42208"/>
    <s v="IS-2012-2100"/>
    <d v="2012-06-28T00:00:00"/>
    <x v="1"/>
    <x v="5"/>
    <s v="7/2/12"/>
    <s v="Standard Class"/>
    <s v="LS-6945"/>
    <x v="227"/>
    <s v="Corporate"/>
    <s v="Hod HaSharon"/>
    <s v="Central"/>
    <x v="41"/>
    <s v="EMEA"/>
    <x v="0"/>
    <s v="OFF-HAM-10001107"/>
    <x v="0"/>
    <x v="10"/>
    <s v="Hamilton Beach Refrigerator, Silver"/>
    <n v="50088"/>
    <n v="1"/>
    <n v="0"/>
    <n v="5508"/>
    <n v="5128"/>
    <s v="Medium"/>
  </r>
  <r>
    <n v="17282"/>
    <n v="41033"/>
    <s v="US-2012-100069"/>
    <d v="2012-06-29T00:00:00"/>
    <x v="1"/>
    <x v="5"/>
    <s v="7/3/12"/>
    <s v="Standard Class"/>
    <s v="NF-18475"/>
    <x v="228"/>
    <s v="Home Office"/>
    <s v="Omaha"/>
    <s v="Nebraska"/>
    <x v="2"/>
    <s v="US"/>
    <x v="3"/>
    <s v="TEC-PH-10004667"/>
    <x v="2"/>
    <x v="7"/>
    <s v="Cisco 8x8 Inc. 6753i IP Business Phone System"/>
    <n v="26998"/>
    <n v="2"/>
    <n v="0"/>
    <n v="728946"/>
    <n v="1594"/>
    <s v="Medium"/>
  </r>
  <r>
    <n v="46731"/>
    <n v="33501"/>
    <s v="CA-2012-128860"/>
    <d v="2012-06-29T00:00:00"/>
    <x v="1"/>
    <x v="5"/>
    <s v="7/5/12"/>
    <s v="Standard Class"/>
    <s v="SC-20725"/>
    <x v="140"/>
    <s v="Consumer"/>
    <s v="Lancaster"/>
    <s v="Pennsylvania"/>
    <x v="2"/>
    <s v="US"/>
    <x v="10"/>
    <s v="FUR-FU-10001473"/>
    <x v="1"/>
    <x v="3"/>
    <s v="Eldon Executive Woodline II Desk Accessories, Mahogany"/>
    <n v="20104"/>
    <n v="1"/>
    <n v="2"/>
    <n v="17591"/>
    <n v="94"/>
    <s v="Medium"/>
  </r>
  <r>
    <n v="5934"/>
    <n v="10860"/>
    <s v="ES-2012-3944475"/>
    <d v="2012-06-29T00:00:00"/>
    <x v="1"/>
    <x v="5"/>
    <s v="7/4/12"/>
    <s v="Standard Class"/>
    <s v="SC-20725"/>
    <x v="140"/>
    <s v="Consumer"/>
    <s v="Berlin"/>
    <s v="Berlin"/>
    <x v="19"/>
    <s v="EU"/>
    <x v="3"/>
    <s v="FUR-CH-10004047"/>
    <x v="1"/>
    <x v="5"/>
    <s v="SAFCO Rocking Chair, Adjustable"/>
    <n v="76944"/>
    <n v="7"/>
    <n v="2"/>
    <n v="15372"/>
    <n v="5697"/>
    <s v="Medium"/>
  </r>
  <r>
    <n v="10071"/>
    <n v="30950"/>
    <s v="IN-2012-80783"/>
    <d v="2012-06-30T00:00:00"/>
    <x v="1"/>
    <x v="5"/>
    <s v="7/4/12"/>
    <s v="Second Class"/>
    <s v="NC-18625"/>
    <x v="123"/>
    <s v="Corporate"/>
    <s v="Whangarei"/>
    <s v="Northland"/>
    <x v="56"/>
    <s v="APAC"/>
    <x v="1"/>
    <s v="FUR-BO-10001558"/>
    <x v="1"/>
    <x v="6"/>
    <s v="Safco 3-Shelf Cabinet, Pine"/>
    <n v="34038"/>
    <n v="2"/>
    <n v="0"/>
    <n v="3744"/>
    <n v="326"/>
    <s v="Medium"/>
  </r>
  <r>
    <n v="21283"/>
    <n v="13357"/>
    <s v="ES-2012-3301813"/>
    <d v="2012-07-02T00:00:00"/>
    <x v="1"/>
    <x v="6"/>
    <s v="7/6/12"/>
    <s v="Standard Class"/>
    <s v="RD-19810"/>
    <x v="229"/>
    <s v="Home Office"/>
    <s v="Southend-on-Sea"/>
    <s v="England"/>
    <x v="35"/>
    <s v="EU"/>
    <x v="5"/>
    <s v="OFF-AP-10002229"/>
    <x v="0"/>
    <x v="10"/>
    <s v="KitchenAid Coffee Grinder, Red"/>
    <n v="21141"/>
    <n v="3"/>
    <n v="0"/>
    <n v="3591"/>
    <n v="1116"/>
    <s v="Medium"/>
  </r>
  <r>
    <n v="18259"/>
    <n v="25436"/>
    <s v="IN-2012-48842"/>
    <d v="2012-07-04T00:00:00"/>
    <x v="1"/>
    <x v="6"/>
    <s v="7/10/12"/>
    <s v="Standard Class"/>
    <s v="CS-12460"/>
    <x v="230"/>
    <s v="Consumer"/>
    <s v="Jixi"/>
    <s v="Heilongjiang"/>
    <x v="18"/>
    <s v="APAC"/>
    <x v="9"/>
    <s v="OFF-AR-10001708"/>
    <x v="0"/>
    <x v="15"/>
    <s v="Boston Sketch Pad, Blue"/>
    <n v="972"/>
    <n v="2"/>
    <n v="0"/>
    <n v="204"/>
    <n v="1458"/>
    <s v="Low"/>
  </r>
  <r>
    <n v="9657"/>
    <n v="43867"/>
    <s v="TU-2012-8330"/>
    <d v="2012-07-05T00:00:00"/>
    <x v="1"/>
    <x v="6"/>
    <s v="7/5/12"/>
    <s v="Same Day"/>
    <s v="LS-6945"/>
    <x v="227"/>
    <s v="Corporate"/>
    <s v="Cankaya"/>
    <s v="Ankara"/>
    <x v="29"/>
    <s v="EMEA"/>
    <x v="0"/>
    <s v="TEC-APP-10004912"/>
    <x v="2"/>
    <x v="7"/>
    <s v="Apple Speaker Phone, with Caller ID"/>
    <n v="29592"/>
    <n v="6"/>
    <n v="6"/>
    <n v="-25902"/>
    <n v="3426"/>
    <s v="Medium"/>
  </r>
  <r>
    <n v="24285"/>
    <n v="154"/>
    <s v="US-2012-137526"/>
    <d v="2012-07-06T00:00:00"/>
    <x v="1"/>
    <x v="6"/>
    <s v="7/13/12"/>
    <s v="Standard Class"/>
    <s v="LW-16990"/>
    <x v="231"/>
    <s v="Corporate"/>
    <s v="Santiago de los Caballeros"/>
    <s v="Santiago"/>
    <x v="45"/>
    <s v="LATAM"/>
    <x v="8"/>
    <s v="OFF-BI-10003709"/>
    <x v="0"/>
    <x v="2"/>
    <s v="Wilson Jones Binding Machine, Durable"/>
    <n v="80736"/>
    <n v="3"/>
    <n v="2"/>
    <n v="-11124"/>
    <n v="8699"/>
    <s v="Low"/>
  </r>
  <r>
    <n v="38413"/>
    <n v="10925"/>
    <s v="ES-2012-5138595"/>
    <d v="2012-07-24T00:00:00"/>
    <x v="1"/>
    <x v="6"/>
    <s v="7/31/12"/>
    <s v="Standard Class"/>
    <s v="LA-16780"/>
    <x v="232"/>
    <s v="Corporate"/>
    <s v="Nice"/>
    <s v="Provence-Alpes-Côte d'Azur"/>
    <x v="3"/>
    <s v="EU"/>
    <x v="3"/>
    <s v="OFF-PA-10003105"/>
    <x v="0"/>
    <x v="1"/>
    <s v="SanDisk Parchment Paper, Premium"/>
    <n v="3342"/>
    <n v="2"/>
    <n v="0"/>
    <n v="63"/>
    <n v="262"/>
    <s v="Medium"/>
  </r>
  <r>
    <n v="28397"/>
    <n v="7336"/>
    <s v="MX-2012-120663"/>
    <d v="2012-07-27T00:00:00"/>
    <x v="1"/>
    <x v="6"/>
    <s v="8/1/12"/>
    <s v="Standard Class"/>
    <s v="CL-12700"/>
    <x v="233"/>
    <s v="Home Office"/>
    <s v="Monterrey"/>
    <s v="Nuevo León"/>
    <x v="7"/>
    <s v="LATAM"/>
    <x v="5"/>
    <s v="OFF-AP-10001617"/>
    <x v="0"/>
    <x v="10"/>
    <s v="KitchenAid Blender, Silver"/>
    <n v="659"/>
    <n v="1"/>
    <n v="0"/>
    <n v="1778"/>
    <n v="626"/>
    <s v="Medium"/>
  </r>
  <r>
    <n v="23915"/>
    <n v="13960"/>
    <s v="ES-2012-4424003"/>
    <d v="2012-07-30T00:00:00"/>
    <x v="1"/>
    <x v="6"/>
    <s v="8/5/12"/>
    <s v="Standard Class"/>
    <s v="ZC-21910"/>
    <x v="108"/>
    <s v="Consumer"/>
    <s v="Dresden"/>
    <s v="Saxony"/>
    <x v="19"/>
    <s v="EU"/>
    <x v="3"/>
    <s v="OFF-BI-10000542"/>
    <x v="0"/>
    <x v="2"/>
    <s v="Wilson Jones 3-Hole Punch, Durable"/>
    <n v="8847"/>
    <n v="6"/>
    <n v="5"/>
    <n v="-5139"/>
    <n v="896"/>
    <s v="Low"/>
  </r>
  <r>
    <n v="16191"/>
    <n v="167"/>
    <s v="MX-2012-107146"/>
    <d v="2012-07-31T00:00:00"/>
    <x v="1"/>
    <x v="6"/>
    <s v="8/5/12"/>
    <s v="Second Class"/>
    <s v="SL-20155"/>
    <x v="234"/>
    <s v="Home Office"/>
    <s v="Ilopango"/>
    <s v="San Salvador"/>
    <x v="32"/>
    <s v="LATAM"/>
    <x v="3"/>
    <s v="FUR-CH-10003623"/>
    <x v="1"/>
    <x v="5"/>
    <s v="SAFCO Steel Folding Chair, Black"/>
    <n v="2776"/>
    <n v="5"/>
    <n v="0"/>
    <n v="27"/>
    <n v="17623"/>
    <s v="Medium"/>
  </r>
  <r>
    <n v="38452"/>
    <n v="51262"/>
    <s v="AG-2012-1940"/>
    <d v="2012-07-31T00:00:00"/>
    <x v="1"/>
    <x v="6"/>
    <s v="8/4/12"/>
    <s v="Standard Class"/>
    <s v="BP-1230"/>
    <x v="235"/>
    <s v="Consumer"/>
    <s v="Laghouat"/>
    <s v="Laghouat"/>
    <x v="38"/>
    <s v="Africa"/>
    <x v="7"/>
    <s v="TEC-STA-10003925"/>
    <x v="2"/>
    <x v="14"/>
    <s v="StarTech Card Printer, Durable"/>
    <n v="16362"/>
    <n v="1"/>
    <n v="0"/>
    <n v="4089"/>
    <n v="262"/>
    <s v="Medium"/>
  </r>
  <r>
    <n v="42330"/>
    <n v="29474"/>
    <s v="IN-2012-31867"/>
    <d v="2012-08-01T00:00:00"/>
    <x v="1"/>
    <x v="7"/>
    <s v="8/6/12"/>
    <s v="Standard Class"/>
    <s v="KD-16495"/>
    <x v="236"/>
    <s v="Corporate"/>
    <s v="Nasik"/>
    <s v="Maharashtra"/>
    <x v="36"/>
    <s v="APAC"/>
    <x v="11"/>
    <s v="OFF-FA-10004659"/>
    <x v="0"/>
    <x v="9"/>
    <s v="Stockwell Thumb Tacks, 12 Pack"/>
    <n v="2592"/>
    <n v="2"/>
    <n v="0"/>
    <n v="828"/>
    <n v="175"/>
    <s v="Medium"/>
  </r>
  <r>
    <n v="38629"/>
    <n v="17972"/>
    <s v="ES-2012-4662036"/>
    <d v="2012-08-01T00:00:00"/>
    <x v="1"/>
    <x v="7"/>
    <s v="8/5/12"/>
    <s v="Standard Class"/>
    <s v="GH-14425"/>
    <x v="57"/>
    <s v="Consumer"/>
    <s v="Gummersbach"/>
    <s v="North Rhine-Westphalia"/>
    <x v="19"/>
    <s v="EU"/>
    <x v="3"/>
    <s v="OFF-BI-10000844"/>
    <x v="0"/>
    <x v="2"/>
    <s v="Wilson Jones Hole Reinforcements, Economy"/>
    <n v="1812"/>
    <n v="4"/>
    <n v="0"/>
    <n v="9"/>
    <n v="257"/>
    <s v="High"/>
  </r>
  <r>
    <n v="25314"/>
    <n v="256"/>
    <s v="MX-2012-100503"/>
    <d v="2012-08-03T00:00:00"/>
    <x v="1"/>
    <x v="7"/>
    <s v="8/5/12"/>
    <s v="First Class"/>
    <s v="LB-16735"/>
    <x v="237"/>
    <s v="Consumer"/>
    <s v="Tepic"/>
    <s v="Nayarit"/>
    <x v="7"/>
    <s v="LATAM"/>
    <x v="5"/>
    <s v="OFF-PA-10003475"/>
    <x v="0"/>
    <x v="1"/>
    <s v="Enermax Note Cards, Premium"/>
    <n v="11964"/>
    <n v="6"/>
    <n v="0"/>
    <n v="3108"/>
    <n v="8018"/>
    <s v="High"/>
  </r>
  <r>
    <n v="23635"/>
    <n v="37482"/>
    <s v="CA-2012-138331"/>
    <d v="2012-08-07T00:00:00"/>
    <x v="1"/>
    <x v="7"/>
    <s v="8/12/12"/>
    <s v="Standard Class"/>
    <s v="JK-15625"/>
    <x v="238"/>
    <s v="Consumer"/>
    <s v="Philadelphia"/>
    <s v="Pennsylvania"/>
    <x v="2"/>
    <s v="US"/>
    <x v="10"/>
    <s v="OFF-AR-10002952"/>
    <x v="0"/>
    <x v="15"/>
    <s v="Stanley Contemporary Battery Pencil Sharpeners"/>
    <n v="1068"/>
    <n v="10"/>
    <n v="2"/>
    <n v="1068"/>
    <n v="919"/>
    <s v="Medium"/>
  </r>
  <r>
    <n v="34586"/>
    <n v="12095"/>
    <s v="ES-2012-1834982"/>
    <d v="2012-08-07T00:00:00"/>
    <x v="1"/>
    <x v="7"/>
    <s v="8/11/12"/>
    <s v="Second Class"/>
    <s v="CC-12550"/>
    <x v="41"/>
    <s v="Consumer"/>
    <s v="Marseille"/>
    <s v="Provence-Alpes-Côte d'Azur"/>
    <x v="3"/>
    <s v="EU"/>
    <x v="3"/>
    <s v="OFF-EN-10003977"/>
    <x v="0"/>
    <x v="11"/>
    <s v="Cameo Clasp Envelope, Recycled"/>
    <n v="4155"/>
    <n v="5"/>
    <n v="0"/>
    <n v="33"/>
    <n v="371"/>
    <s v="Medium"/>
  </r>
  <r>
    <n v="34097"/>
    <n v="27710"/>
    <s v="ID-2012-69065"/>
    <d v="2012-08-07T00:00:00"/>
    <x v="1"/>
    <x v="7"/>
    <s v="8/13/12"/>
    <s v="Standard Class"/>
    <s v="JC-15775"/>
    <x v="239"/>
    <s v="Consumer"/>
    <s v="Bekasi"/>
    <s v="Jawa Barat"/>
    <x v="5"/>
    <s v="APAC"/>
    <x v="4"/>
    <s v="TEC-AC-10003951"/>
    <x v="2"/>
    <x v="16"/>
    <s v="Logitech Numeric Keypad, USB"/>
    <n v="986436"/>
    <n v="4"/>
    <n v="47"/>
    <n v="552359999999999"/>
    <n v="388"/>
    <s v="Medium"/>
  </r>
  <r>
    <n v="10262"/>
    <n v="15848"/>
    <s v="ES-2012-1771958"/>
    <d v="2012-08-07T00:00:00"/>
    <x v="1"/>
    <x v="7"/>
    <s v="8/12/12"/>
    <s v="Standard Class"/>
    <s v="BD-11620"/>
    <x v="131"/>
    <s v="Consumer"/>
    <s v="Milan"/>
    <s v="Lombardy"/>
    <x v="4"/>
    <s v="EU"/>
    <x v="2"/>
    <s v="FUR-BO-10001831"/>
    <x v="1"/>
    <x v="6"/>
    <s v="Sauder Floating Shelf Set, Metal"/>
    <n v="58212"/>
    <n v="3"/>
    <n v="0"/>
    <n v="13968"/>
    <n v="3185"/>
    <s v="Medium"/>
  </r>
  <r>
    <n v="4254"/>
    <n v="18745"/>
    <s v="ES-2012-4991722"/>
    <d v="2012-08-09T00:00:00"/>
    <x v="1"/>
    <x v="7"/>
    <s v="8/15/12"/>
    <s v="Standard Class"/>
    <s v="TP-21130"/>
    <x v="240"/>
    <s v="Consumer"/>
    <s v="Duisburg"/>
    <s v="North Rhine-Westphalia"/>
    <x v="19"/>
    <s v="EU"/>
    <x v="3"/>
    <s v="TEC-CO-10000556"/>
    <x v="2"/>
    <x v="13"/>
    <s v="HP Wireless Fax, Laser"/>
    <n v="108063"/>
    <n v="3"/>
    <n v="0"/>
    <n v="648"/>
    <n v="7633"/>
    <s v="Medium"/>
  </r>
  <r>
    <n v="32492"/>
    <n v="32880"/>
    <s v="CA-2012-131338"/>
    <d v="2012-08-09T00:00:00"/>
    <x v="1"/>
    <x v="7"/>
    <s v="8/12/12"/>
    <s v="First Class"/>
    <s v="NP-18325"/>
    <x v="241"/>
    <s v="Consumer"/>
    <s v="New York City"/>
    <s v="New York"/>
    <x v="2"/>
    <s v="US"/>
    <x v="10"/>
    <s v="FUR-FU-10002157"/>
    <x v="1"/>
    <x v="3"/>
    <s v="Artistic Insta-Plaque"/>
    <n v="4704"/>
    <n v="3"/>
    <n v="0"/>
    <n v="183456"/>
    <n v="447"/>
    <s v="Medium"/>
  </r>
  <r>
    <n v="30174"/>
    <n v="8294"/>
    <s v="MX-2012-120369"/>
    <d v="2012-08-10T00:00:00"/>
    <x v="1"/>
    <x v="7"/>
    <s v="8/14/12"/>
    <s v="Standard Class"/>
    <s v="DO-13435"/>
    <x v="104"/>
    <s v="Consumer"/>
    <s v="Consolación del Sur"/>
    <s v="Pinar del Río"/>
    <x v="22"/>
    <s v="LATAM"/>
    <x v="8"/>
    <s v="TEC-AC-10003081"/>
    <x v="2"/>
    <x v="16"/>
    <s v="Memorex Mouse, USB"/>
    <n v="7568"/>
    <n v="4"/>
    <n v="0"/>
    <n v="448"/>
    <n v="5417"/>
    <s v="Medium"/>
  </r>
  <r>
    <n v="16674"/>
    <n v="12894"/>
    <s v="ES-2012-4803808"/>
    <d v="2012-08-10T00:00:00"/>
    <x v="1"/>
    <x v="7"/>
    <s v="8/14/12"/>
    <s v="Standard Class"/>
    <s v="YS-21880"/>
    <x v="143"/>
    <s v="Corporate"/>
    <s v="Bremen"/>
    <s v="Bremen"/>
    <x v="19"/>
    <s v="EU"/>
    <x v="3"/>
    <s v="OFF-AR-10003629"/>
    <x v="0"/>
    <x v="15"/>
    <s v="Boston Canvas, Water Color"/>
    <n v="17046"/>
    <n v="3"/>
    <n v="0"/>
    <n v="2556"/>
    <n v="1682"/>
    <s v="Medium"/>
  </r>
  <r>
    <n v="19203"/>
    <n v="17510"/>
    <s v="ES-2012-2826975"/>
    <d v="2012-08-14T00:00:00"/>
    <x v="1"/>
    <x v="7"/>
    <s v="8/19/12"/>
    <s v="Standard Class"/>
    <s v="CD-12280"/>
    <x v="242"/>
    <s v="Consumer"/>
    <s v="Helsinki"/>
    <s v="Uusimaa"/>
    <x v="65"/>
    <s v="EU"/>
    <x v="5"/>
    <s v="OFF-AR-10000980"/>
    <x v="0"/>
    <x v="15"/>
    <s v="Sanford Pencil Sharpener, Water Color"/>
    <n v="1827"/>
    <n v="7"/>
    <n v="0"/>
    <n v="4746"/>
    <n v="1338"/>
    <s v="Medium"/>
  </r>
  <r>
    <n v="29971"/>
    <n v="899"/>
    <s v="MX-2012-159002"/>
    <d v="2012-08-16T00:00:00"/>
    <x v="1"/>
    <x v="7"/>
    <s v="8/21/12"/>
    <s v="Standard Class"/>
    <s v="TG-21640"/>
    <x v="102"/>
    <s v="Consumer"/>
    <s v="Birigui"/>
    <s v="São Paulo"/>
    <x v="27"/>
    <s v="LATAM"/>
    <x v="2"/>
    <s v="OFF-ST-10002522"/>
    <x v="0"/>
    <x v="0"/>
    <s v="Tenex Folders, Blue"/>
    <n v="6192"/>
    <n v="4"/>
    <n v="0"/>
    <n v="2472"/>
    <n v="5503"/>
    <s v="Medium"/>
  </r>
  <r>
    <n v="21994"/>
    <n v="10879"/>
    <s v="ES-2012-1059651"/>
    <d v="2012-08-17T00:00:00"/>
    <x v="1"/>
    <x v="7"/>
    <s v="8/22/12"/>
    <s v="Standard Class"/>
    <s v="BE-11335"/>
    <x v="243"/>
    <s v="Home Office"/>
    <s v="Evreux"/>
    <s v="Upper Normandy"/>
    <x v="3"/>
    <s v="EU"/>
    <x v="3"/>
    <s v="FUR-FU-10001718"/>
    <x v="1"/>
    <x v="3"/>
    <s v="Eldon Door Stop, Duo Pack"/>
    <n v="20088"/>
    <n v="4"/>
    <n v="0"/>
    <n v="6216"/>
    <n v="1056"/>
    <s v="Medium"/>
  </r>
  <r>
    <n v="16087"/>
    <n v="11704"/>
    <s v="IT-2012-2898980"/>
    <d v="2012-08-21T00:00:00"/>
    <x v="1"/>
    <x v="7"/>
    <s v="8/21/12"/>
    <s v="Same Day"/>
    <s v="AB-10015"/>
    <x v="244"/>
    <s v="Consumer"/>
    <s v="Breda"/>
    <s v="North Brabant"/>
    <x v="24"/>
    <s v="EU"/>
    <x v="3"/>
    <s v="TEC-PH-10004732"/>
    <x v="2"/>
    <x v="7"/>
    <s v="Cisco Office Telephone, Cordless"/>
    <n v="8331"/>
    <n v="2"/>
    <n v="5"/>
    <n v="-4833"/>
    <n v="1779"/>
    <s v="Critical"/>
  </r>
  <r>
    <n v="8001"/>
    <n v="35930"/>
    <s v="CA-2012-130456"/>
    <d v="2012-08-21T00:00:00"/>
    <x v="1"/>
    <x v="7"/>
    <s v="8/26/12"/>
    <s v="Standard Class"/>
    <s v="DS-13180"/>
    <x v="245"/>
    <s v="Corporate"/>
    <s v="San Francisco"/>
    <s v="California"/>
    <x v="2"/>
    <s v="US"/>
    <x v="6"/>
    <s v="FUR-BO-10003893"/>
    <x v="1"/>
    <x v="6"/>
    <s v="Sauder Camden County Collection Library"/>
    <n v="586398"/>
    <n v="6"/>
    <n v="15"/>
    <n v="34494"/>
    <n v="4237"/>
    <s v="Medium"/>
  </r>
  <r>
    <n v="13668"/>
    <n v="13769"/>
    <s v="ES-2012-4567263"/>
    <d v="2012-08-23T00:00:00"/>
    <x v="1"/>
    <x v="7"/>
    <s v="8/27/12"/>
    <s v="Standard Class"/>
    <s v="JF-15415"/>
    <x v="246"/>
    <s v="Consumer"/>
    <s v="Livry-Gargan"/>
    <s v="Ile-de-France"/>
    <x v="3"/>
    <s v="EU"/>
    <x v="3"/>
    <s v="FUR-CH-10003248"/>
    <x v="1"/>
    <x v="5"/>
    <s v="SAFCO Bag Chairs, Black"/>
    <n v="253854"/>
    <n v="6"/>
    <n v="1"/>
    <n v="19674"/>
    <n v="2241"/>
    <s v="Medium"/>
  </r>
  <r>
    <n v="42720"/>
    <n v="42165"/>
    <s v="TU-2012-2840"/>
    <d v="2012-08-24T00:00:00"/>
    <x v="1"/>
    <x v="7"/>
    <s v="8/30/12"/>
    <s v="Standard Class"/>
    <s v="JF-5355"/>
    <x v="247"/>
    <s v="Consumer"/>
    <s v="Kayseri"/>
    <s v="Kayseri"/>
    <x v="29"/>
    <s v="EMEA"/>
    <x v="0"/>
    <s v="OFF-BIC-10003575"/>
    <x v="0"/>
    <x v="15"/>
    <s v="BIC Markers, Easy-Erase"/>
    <n v="2136"/>
    <n v="2"/>
    <n v="6"/>
    <n v="-171"/>
    <n v="167"/>
    <s v="Medium"/>
  </r>
  <r>
    <n v="37218"/>
    <n v="31057"/>
    <s v="IN-2012-83464"/>
    <d v="2012-08-24T00:00:00"/>
    <x v="1"/>
    <x v="7"/>
    <s v="8/31/12"/>
    <s v="Standard Class"/>
    <s v="BF-11005"/>
    <x v="160"/>
    <s v="Home Office"/>
    <s v="Porirua"/>
    <s v="Wellington"/>
    <x v="56"/>
    <s v="APAC"/>
    <x v="1"/>
    <s v="FUR-FU-10003276"/>
    <x v="1"/>
    <x v="3"/>
    <s v="Rubbermaid Light Bulb, Durable"/>
    <n v="3174"/>
    <n v="2"/>
    <n v="0"/>
    <n v="888"/>
    <n v="295"/>
    <s v="Medium"/>
  </r>
  <r>
    <n v="13473"/>
    <n v="26992"/>
    <s v="IN-2012-26652"/>
    <d v="2012-08-25T00:00:00"/>
    <x v="1"/>
    <x v="7"/>
    <s v="8/27/12"/>
    <s v="First Class"/>
    <s v="HJ-14875"/>
    <x v="99"/>
    <s v="Home Office"/>
    <s v="Katoomba"/>
    <s v="New South Wales"/>
    <x v="1"/>
    <s v="APAC"/>
    <x v="1"/>
    <s v="OFF-ST-10003547"/>
    <x v="0"/>
    <x v="0"/>
    <s v="Smead Shelving, Blue"/>
    <n v="176148"/>
    <n v="4"/>
    <n v="1"/>
    <n v="66468"/>
    <n v="2288"/>
    <s v="High"/>
  </r>
  <r>
    <n v="46603"/>
    <n v="32589"/>
    <s v="CA-2012-101707"/>
    <d v="2012-08-27T00:00:00"/>
    <x v="1"/>
    <x v="7"/>
    <s v="9/1/12"/>
    <s v="Standard Class"/>
    <s v="PF-19165"/>
    <x v="248"/>
    <s v="Consumer"/>
    <s v="San Diego"/>
    <s v="California"/>
    <x v="2"/>
    <s v="US"/>
    <x v="6"/>
    <s v="OFF-SU-10001218"/>
    <x v="0"/>
    <x v="4"/>
    <s v="Fiskars Softgrip Scissors"/>
    <n v="3294"/>
    <n v="3"/>
    <n v="0"/>
    <n v="92232"/>
    <n v="96"/>
    <s v="Medium"/>
  </r>
  <r>
    <n v="545"/>
    <n v="47985"/>
    <s v="MO-2012-100"/>
    <d v="2012-08-27T00:00:00"/>
    <x v="1"/>
    <x v="7"/>
    <s v="8/31/12"/>
    <s v="Standard Class"/>
    <s v="AJ-960"/>
    <x v="249"/>
    <s v="Consumer"/>
    <s v="Casablanca"/>
    <s v="Grand Casablanca"/>
    <x v="20"/>
    <s v="Africa"/>
    <x v="7"/>
    <s v="TEC-SAM-10004785"/>
    <x v="2"/>
    <x v="7"/>
    <s v="Samsung Smart Phone, with Caller ID"/>
    <n v="25446"/>
    <n v="4"/>
    <n v="0"/>
    <n v="12468"/>
    <n v="27911"/>
    <s v="High"/>
  </r>
  <r>
    <n v="19295"/>
    <n v="22791"/>
    <s v="ID-2012-65236"/>
    <d v="2012-08-28T00:00:00"/>
    <x v="1"/>
    <x v="7"/>
    <s v="9/2/12"/>
    <s v="Standard Class"/>
    <s v="AA-10375"/>
    <x v="250"/>
    <s v="Consumer"/>
    <s v="Mumbai"/>
    <s v="Maharashtra"/>
    <x v="36"/>
    <s v="APAC"/>
    <x v="11"/>
    <s v="FUR-BO-10000208"/>
    <x v="1"/>
    <x v="6"/>
    <s v="Bush Stackable Bookrack, Mobile"/>
    <n v="185265"/>
    <n v="3"/>
    <n v="5"/>
    <n v="-81585"/>
    <n v="1327"/>
    <s v="Medium"/>
  </r>
  <r>
    <n v="21389"/>
    <n v="28294"/>
    <s v="IN-2012-66090"/>
    <d v="2012-08-31T00:00:00"/>
    <x v="1"/>
    <x v="7"/>
    <s v="9/3/12"/>
    <s v="First Class"/>
    <s v="SH-20635"/>
    <x v="251"/>
    <s v="Corporate"/>
    <s v="Rajkot"/>
    <s v="Gujarat"/>
    <x v="36"/>
    <s v="APAC"/>
    <x v="11"/>
    <s v="OFF-AP-10000043"/>
    <x v="0"/>
    <x v="10"/>
    <s v="Cuisinart Toaster, Silver"/>
    <n v="10842"/>
    <n v="2"/>
    <n v="0"/>
    <n v="4332"/>
    <n v="1108"/>
    <s v="Medium"/>
  </r>
  <r>
    <n v="39849"/>
    <n v="37420"/>
    <s v="CA-2012-142139"/>
    <d v="2012-08-31T00:00:00"/>
    <x v="1"/>
    <x v="7"/>
    <s v="9/5/12"/>
    <s v="Standard Class"/>
    <s v="SD-20485"/>
    <x v="252"/>
    <s v="Home Office"/>
    <s v="Bedford"/>
    <s v="Texas"/>
    <x v="2"/>
    <s v="US"/>
    <x v="3"/>
    <s v="OFF-PA-10003883"/>
    <x v="0"/>
    <x v="1"/>
    <s v="Message Book, Phone, Wirebound Standard Line Memo, 2 3/4&quot; X 5&quot;"/>
    <n v="2096"/>
    <n v="4"/>
    <n v="2"/>
    <n v="6812"/>
    <n v="228"/>
    <s v="High"/>
  </r>
  <r>
    <n v="25170"/>
    <n v="18593"/>
    <s v="ES-2012-2522694"/>
    <d v="2012-09-01T00:00:00"/>
    <x v="1"/>
    <x v="8"/>
    <s v="9/8/12"/>
    <s v="Standard Class"/>
    <s v="TB-21400"/>
    <x v="253"/>
    <s v="Consumer"/>
    <s v="Basingstoke"/>
    <s v="England"/>
    <x v="35"/>
    <s v="EU"/>
    <x v="5"/>
    <s v="TEC-PH-10001382"/>
    <x v="2"/>
    <x v="7"/>
    <s v="Apple Office Telephone, Cordless"/>
    <n v="13626"/>
    <n v="2"/>
    <n v="0"/>
    <n v="681"/>
    <n v="811"/>
    <s v="Medium"/>
  </r>
  <r>
    <n v="15843"/>
    <n v="47217"/>
    <s v="NI-2012-3530"/>
    <d v="2012-09-02T00:00:00"/>
    <x v="1"/>
    <x v="8"/>
    <s v="9/7/12"/>
    <s v="Standard Class"/>
    <s v="NB-8580"/>
    <x v="254"/>
    <s v="Corporate"/>
    <s v="Kaduna"/>
    <s v="Kaduna"/>
    <x v="30"/>
    <s v="Africa"/>
    <x v="7"/>
    <s v="TEC-HP -10004971"/>
    <x v="2"/>
    <x v="13"/>
    <s v="HP Wireless Fax, Color"/>
    <n v="21699"/>
    <n v="2"/>
    <n v="7"/>
    <n v="-49911"/>
    <n v="1822"/>
    <s v="Medium"/>
  </r>
  <r>
    <n v="31493"/>
    <n v="45467"/>
    <s v="MO-2012-6510"/>
    <d v="2012-09-03T00:00:00"/>
    <x v="1"/>
    <x v="8"/>
    <s v="9/6/12"/>
    <s v="Second Class"/>
    <s v="JW-6075"/>
    <x v="21"/>
    <s v="Consumer"/>
    <s v="El Jadida"/>
    <s v="Doukkala-Abda"/>
    <x v="20"/>
    <s v="Africa"/>
    <x v="7"/>
    <s v="OFF-AVE-10002102"/>
    <x v="0"/>
    <x v="2"/>
    <s v="Avery 3-Hole Punch, Economy"/>
    <n v="2787"/>
    <n v="1"/>
    <n v="0"/>
    <n v="1392"/>
    <n v="486"/>
    <s v="High"/>
  </r>
  <r>
    <n v="38087"/>
    <n v="6984"/>
    <s v="MX-2012-133718"/>
    <d v="2012-09-03T00:00:00"/>
    <x v="1"/>
    <x v="8"/>
    <s v="9/6/12"/>
    <s v="First Class"/>
    <s v="CR-12730"/>
    <x v="255"/>
    <s v="Consumer"/>
    <s v="Buenos Aires"/>
    <s v="Buenos Aires"/>
    <x v="55"/>
    <s v="LATAM"/>
    <x v="2"/>
    <s v="OFF-EN-10002700"/>
    <x v="0"/>
    <x v="11"/>
    <s v="Ames Business Envelopes, Recycled"/>
    <n v="10752"/>
    <n v="2"/>
    <n v="4"/>
    <n v="-2528"/>
    <n v="2713"/>
    <s v="High"/>
  </r>
  <r>
    <n v="49188"/>
    <n v="39759"/>
    <s v="CA-2012-169537"/>
    <d v="2012-09-03T00:00:00"/>
    <x v="1"/>
    <x v="8"/>
    <s v="9/7/12"/>
    <s v="Second Class"/>
    <s v="JH-15820"/>
    <x v="256"/>
    <s v="Consumer"/>
    <s v="Holland"/>
    <s v="Michigan"/>
    <x v="2"/>
    <s v="US"/>
    <x v="3"/>
    <s v="OFF-LA-10001982"/>
    <x v="0"/>
    <x v="12"/>
    <s v="Smead Alpha-Z Color-Coded Name Labels First Letter Starter Set"/>
    <n v="75"/>
    <n v="2"/>
    <n v="0"/>
    <n v="36"/>
    <n v="52"/>
    <s v="High"/>
  </r>
  <r>
    <n v="15171"/>
    <n v="50114"/>
    <s v="IZ-2012-2030"/>
    <d v="2012-09-04T00:00:00"/>
    <x v="1"/>
    <x v="8"/>
    <s v="9/8/12"/>
    <s v="Standard Class"/>
    <s v="RM-9750"/>
    <x v="257"/>
    <s v="Consumer"/>
    <s v="Basra"/>
    <s v="Al Basrah"/>
    <x v="48"/>
    <s v="EMEA"/>
    <x v="0"/>
    <s v="FUR-SAF-10003160"/>
    <x v="1"/>
    <x v="5"/>
    <s v="SAFCO Rocking Chair, Adjustable"/>
    <n v="2748"/>
    <n v="2"/>
    <n v="0"/>
    <n v="9888"/>
    <n v="1942"/>
    <s v="Medium"/>
  </r>
  <r>
    <n v="22916"/>
    <n v="51285"/>
    <s v="HU-2012-7730"/>
    <d v="2012-09-05T00:00:00"/>
    <x v="1"/>
    <x v="8"/>
    <s v="9/7/12"/>
    <s v="First Class"/>
    <s v="NF-8385"/>
    <x v="258"/>
    <s v="Consumer"/>
    <s v="Budapest"/>
    <s v="Budapest"/>
    <x v="0"/>
    <s v="EMEA"/>
    <x v="0"/>
    <s v="OFF-CAR-10000687"/>
    <x v="0"/>
    <x v="2"/>
    <s v="Cardinal Binder Covers, Economy"/>
    <n v="48"/>
    <n v="4"/>
    <n v="0"/>
    <n v="192"/>
    <n v="976"/>
    <s v="High"/>
  </r>
  <r>
    <n v="21531"/>
    <n v="49462"/>
    <s v="SA-2012-5640"/>
    <d v="2012-09-06T00:00:00"/>
    <x v="1"/>
    <x v="8"/>
    <s v="9/11/12"/>
    <s v="Standard Class"/>
    <s v="CS-1845"/>
    <x v="259"/>
    <s v="Corporate"/>
    <s v="Abha"/>
    <s v="'Asir"/>
    <x v="11"/>
    <s v="EMEA"/>
    <x v="0"/>
    <s v="OFF-STI-10004202"/>
    <x v="0"/>
    <x v="4"/>
    <s v="Stiletto Scissors, Steel"/>
    <n v="9204"/>
    <n v="4"/>
    <n v="0"/>
    <n v="2016"/>
    <n v="1096"/>
    <s v="Medium"/>
  </r>
  <r>
    <n v="17398"/>
    <n v="47629"/>
    <s v="CA-2012-1220"/>
    <d v="2012-09-06T00:00:00"/>
    <x v="1"/>
    <x v="8"/>
    <s v="9/10/12"/>
    <s v="Standard Class"/>
    <s v="GH-4425"/>
    <x v="57"/>
    <s v="Consumer"/>
    <s v="Calgary"/>
    <s v="Alberta"/>
    <x v="66"/>
    <s v="Canada"/>
    <x v="12"/>
    <s v="OFF-SME-10004370"/>
    <x v="0"/>
    <x v="0"/>
    <s v="Smead File Cart, Blue"/>
    <n v="12747"/>
    <n v="1"/>
    <n v="0"/>
    <n v="126"/>
    <n v="1577"/>
    <s v="High"/>
  </r>
  <r>
    <n v="32565"/>
    <n v="47083"/>
    <s v="NI-2012-2990"/>
    <d v="2012-09-07T00:00:00"/>
    <x v="1"/>
    <x v="8"/>
    <s v="9/10/12"/>
    <s v="First Class"/>
    <s v="PA-9060"/>
    <x v="260"/>
    <s v="Home Office"/>
    <s v="Owo"/>
    <s v="Ondo"/>
    <x v="30"/>
    <s v="Africa"/>
    <x v="7"/>
    <s v="OFF-SME-10000520"/>
    <x v="0"/>
    <x v="0"/>
    <s v="Smead Shelving, Wire Frame"/>
    <n v="288"/>
    <n v="2"/>
    <n v="7"/>
    <n v="-2304"/>
    <n v="444"/>
    <s v="Critical"/>
  </r>
  <r>
    <n v="6808"/>
    <n v="12534"/>
    <s v="ES-2012-3052180"/>
    <d v="2012-09-07T00:00:00"/>
    <x v="1"/>
    <x v="8"/>
    <s v="9/11/12"/>
    <s v="Standard Class"/>
    <s v="MP-18175"/>
    <x v="44"/>
    <s v="Home Office"/>
    <s v="Les Mureaux"/>
    <s v="Ile-de-France"/>
    <x v="3"/>
    <s v="EU"/>
    <x v="3"/>
    <s v="TEC-AC-10001056"/>
    <x v="2"/>
    <x v="16"/>
    <s v="Belkin Router, USB"/>
    <n v="77688"/>
    <n v="3"/>
    <n v="0"/>
    <n v="36513"/>
    <n v="503"/>
    <s v="Medium"/>
  </r>
  <r>
    <n v="50530"/>
    <n v="36307"/>
    <s v="CA-2012-102876"/>
    <d v="2012-09-07T00:00:00"/>
    <x v="1"/>
    <x v="8"/>
    <s v="9/14/12"/>
    <s v="Standard Class"/>
    <s v="LR-17035"/>
    <x v="161"/>
    <s v="Corporate"/>
    <s v="Philadelphia"/>
    <s v="Pennsylvania"/>
    <x v="2"/>
    <s v="US"/>
    <x v="10"/>
    <s v="OFF-BI-10000848"/>
    <x v="0"/>
    <x v="2"/>
    <s v="Angle-D Ring Binders"/>
    <n v="4923"/>
    <n v="3"/>
    <n v="7"/>
    <n v="-39384"/>
    <n v="26"/>
    <s v="Medium"/>
  </r>
  <r>
    <n v="38026"/>
    <n v="45687"/>
    <s v="IZ-2012-4680"/>
    <d v="2012-09-12T00:00:00"/>
    <x v="1"/>
    <x v="8"/>
    <s v="9/14/12"/>
    <s v="First Class"/>
    <s v="MK-8160"/>
    <x v="261"/>
    <s v="Consumer"/>
    <s v="Baqubah"/>
    <s v="Diyala"/>
    <x v="48"/>
    <s v="EMEA"/>
    <x v="0"/>
    <s v="OFF-ACC-10001028"/>
    <x v="0"/>
    <x v="9"/>
    <s v="Accos Push Pins, Metal"/>
    <n v="1464"/>
    <n v="1"/>
    <n v="0"/>
    <n v="246"/>
    <n v="273"/>
    <s v="High"/>
  </r>
  <r>
    <n v="6423"/>
    <n v="8317"/>
    <s v="MX-2012-138268"/>
    <d v="2012-09-12T00:00:00"/>
    <x v="1"/>
    <x v="8"/>
    <s v="9/16/12"/>
    <s v="Standard Class"/>
    <s v="AC-10615"/>
    <x v="262"/>
    <s v="Corporate"/>
    <s v="San Salvador"/>
    <s v="San Salvador"/>
    <x v="32"/>
    <s v="LATAM"/>
    <x v="3"/>
    <s v="OFF-ST-10004754"/>
    <x v="0"/>
    <x v="0"/>
    <s v="Fellowes Lockers, Single Width"/>
    <n v="41472"/>
    <n v="3"/>
    <n v="0"/>
    <n v="9948"/>
    <n v="5297"/>
    <s v="High"/>
  </r>
  <r>
    <n v="45348"/>
    <n v="4102"/>
    <s v="MX-2012-113201"/>
    <d v="2012-09-13T00:00:00"/>
    <x v="1"/>
    <x v="8"/>
    <s v="9/17/12"/>
    <s v="Standard Class"/>
    <s v="KB-16405"/>
    <x v="263"/>
    <s v="Home Office"/>
    <s v="Arapiraca"/>
    <s v="Alagoas"/>
    <x v="27"/>
    <s v="LATAM"/>
    <x v="2"/>
    <s v="OFF-BI-10002715"/>
    <x v="0"/>
    <x v="2"/>
    <s v="Avery Index Tab, Clear"/>
    <n v="1266"/>
    <n v="3"/>
    <n v="0"/>
    <n v="72"/>
    <n v="117"/>
    <s v="High"/>
  </r>
  <r>
    <n v="1905"/>
    <n v="238"/>
    <s v="MX-2012-125234"/>
    <d v="2012-09-14T00:00:00"/>
    <x v="1"/>
    <x v="8"/>
    <s v="9/19/12"/>
    <s v="Standard Class"/>
    <s v="LS-17245"/>
    <x v="206"/>
    <s v="Consumer"/>
    <s v="Tlalnepantla"/>
    <s v="México"/>
    <x v="7"/>
    <s v="LATAM"/>
    <x v="5"/>
    <s v="OFF-AP-10004958"/>
    <x v="0"/>
    <x v="10"/>
    <s v="KitchenAid Stove, Black"/>
    <n v="227832"/>
    <n v="6"/>
    <n v="0"/>
    <n v="7518"/>
    <n v="138706"/>
    <s v="Medium"/>
  </r>
  <r>
    <n v="23883"/>
    <n v="7913"/>
    <s v="MX-2012-162495"/>
    <d v="2012-09-15T00:00:00"/>
    <x v="1"/>
    <x v="8"/>
    <s v="9/16/12"/>
    <s v="First Class"/>
    <s v="HG-15025"/>
    <x v="125"/>
    <s v="Consumer"/>
    <s v="Managua"/>
    <s v="Managua"/>
    <x v="9"/>
    <s v="LATAM"/>
    <x v="3"/>
    <s v="OFF-SU-10000294"/>
    <x v="0"/>
    <x v="4"/>
    <s v="Elite Trimmer, Serrated"/>
    <n v="5116"/>
    <n v="2"/>
    <n v="0"/>
    <n v="1892"/>
    <n v="8986"/>
    <s v="High"/>
  </r>
  <r>
    <n v="9716"/>
    <n v="2105"/>
    <s v="MX-2012-155187"/>
    <d v="2012-09-15T00:00:00"/>
    <x v="1"/>
    <x v="8"/>
    <s v="9/19/12"/>
    <s v="Standard Class"/>
    <s v="KD-16270"/>
    <x v="264"/>
    <s v="Consumer"/>
    <s v="São Paulo"/>
    <s v="São Paulo"/>
    <x v="27"/>
    <s v="LATAM"/>
    <x v="2"/>
    <s v="FUR-CH-10004478"/>
    <x v="1"/>
    <x v="5"/>
    <s v="Hon Steel Folding Chair, Adjustable"/>
    <n v="39158"/>
    <n v="7"/>
    <n v="0"/>
    <n v="7434"/>
    <n v="34043"/>
    <s v="High"/>
  </r>
  <r>
    <n v="18015"/>
    <n v="19730"/>
    <s v="ES-2012-1721838"/>
    <d v="2012-09-15T00:00:00"/>
    <x v="1"/>
    <x v="8"/>
    <s v="9/20/12"/>
    <s v="Standard Class"/>
    <s v="CR-12820"/>
    <x v="265"/>
    <s v="Home Office"/>
    <s v="Forbach"/>
    <s v="Lorraine"/>
    <x v="3"/>
    <s v="EU"/>
    <x v="3"/>
    <s v="TEC-AC-10000170"/>
    <x v="2"/>
    <x v="16"/>
    <s v="Memorex Keyboard, Programmable"/>
    <n v="29136"/>
    <n v="4"/>
    <n v="0"/>
    <n v="12228"/>
    <n v="1493"/>
    <s v="Medium"/>
  </r>
  <r>
    <n v="41754"/>
    <n v="35057"/>
    <s v="CA-2012-167745"/>
    <d v="2012-09-18T00:00:00"/>
    <x v="1"/>
    <x v="8"/>
    <s v="9/23/12"/>
    <s v="Standard Class"/>
    <s v="GB-14530"/>
    <x v="266"/>
    <s v="Corporate"/>
    <s v="Los Angeles"/>
    <s v="California"/>
    <x v="2"/>
    <s v="US"/>
    <x v="6"/>
    <s v="FUR-FU-10001591"/>
    <x v="1"/>
    <x v="3"/>
    <s v="Advantus Panel Wall Certificate Holder - 8.5x11"/>
    <n v="244"/>
    <n v="2"/>
    <n v="0"/>
    <n v="10248"/>
    <n v="187"/>
    <s v="Medium"/>
  </r>
  <r>
    <n v="34254"/>
    <n v="24623"/>
    <s v="IN-2012-17888"/>
    <d v="2012-09-19T00:00:00"/>
    <x v="1"/>
    <x v="8"/>
    <s v="9/21/12"/>
    <s v="First Class"/>
    <s v="TP-21565"/>
    <x v="267"/>
    <s v="Corporate"/>
    <s v="Guilin"/>
    <s v="Guangxi"/>
    <x v="18"/>
    <s v="APAC"/>
    <x v="9"/>
    <s v="OFF-PA-10003499"/>
    <x v="0"/>
    <x v="1"/>
    <s v="Xerox Parchment Paper, 8.5 x 11"/>
    <n v="348"/>
    <n v="2"/>
    <n v="0"/>
    <n v="1632"/>
    <n v="383"/>
    <s v="Medium"/>
  </r>
  <r>
    <n v="36507"/>
    <n v="24622"/>
    <s v="IN-2012-17888"/>
    <d v="2012-09-19T00:00:00"/>
    <x v="1"/>
    <x v="8"/>
    <s v="9/21/12"/>
    <s v="First Class"/>
    <s v="TP-21565"/>
    <x v="267"/>
    <s v="Corporate"/>
    <s v="Guilin"/>
    <s v="Guangxi"/>
    <x v="18"/>
    <s v="APAC"/>
    <x v="9"/>
    <s v="OFF-FA-10000248"/>
    <x v="0"/>
    <x v="9"/>
    <s v="Stockwell Rubber Bands, Assorted Sizes"/>
    <n v="2796"/>
    <n v="2"/>
    <n v="0"/>
    <n v="1398"/>
    <n v="314"/>
    <s v="Medium"/>
  </r>
  <r>
    <n v="20142"/>
    <n v="26549"/>
    <s v="ID-2012-72453"/>
    <d v="2012-09-19T00:00:00"/>
    <x v="1"/>
    <x v="8"/>
    <s v="9/23/12"/>
    <s v="Standard Class"/>
    <s v="CS-11845"/>
    <x v="259"/>
    <s v="Corporate"/>
    <s v="Brisbane"/>
    <s v="Queensland"/>
    <x v="1"/>
    <s v="APAC"/>
    <x v="1"/>
    <s v="FUR-FU-10002803"/>
    <x v="1"/>
    <x v="3"/>
    <s v="Deflect-O Stacking Tray, Erganomic"/>
    <n v="150633"/>
    <n v="7"/>
    <n v="1"/>
    <n v="-3507"/>
    <n v="1234"/>
    <s v="High"/>
  </r>
  <r>
    <n v="46125"/>
    <n v="37479"/>
    <s v="CA-2012-158421"/>
    <d v="2012-09-21T00:00:00"/>
    <x v="1"/>
    <x v="8"/>
    <s v="9/26/12"/>
    <s v="Standard Class"/>
    <s v="GB-14575"/>
    <x v="268"/>
    <s v="Consumer"/>
    <s v="Columbia"/>
    <s v="South Carolina"/>
    <x v="2"/>
    <s v="US"/>
    <x v="2"/>
    <s v="OFF-BI-10000050"/>
    <x v="0"/>
    <x v="2"/>
    <s v="Angle-D Binders with Locking Rings, Label Holders"/>
    <n v="146"/>
    <n v="2"/>
    <n v="0"/>
    <n v="6862"/>
    <n v="104"/>
    <s v="Medium"/>
  </r>
  <r>
    <n v="19277"/>
    <n v="51281"/>
    <s v="IV-2012-7600"/>
    <d v="2012-09-21T00:00:00"/>
    <x v="1"/>
    <x v="8"/>
    <s v="9/24/12"/>
    <s v="Second Class"/>
    <s v="TC-11145"/>
    <x v="126"/>
    <s v="Corporate"/>
    <s v="Bouake"/>
    <s v="Vallee Du Bandama"/>
    <x v="67"/>
    <s v="Africa"/>
    <x v="7"/>
    <s v="TEC-CIS-10002565"/>
    <x v="2"/>
    <x v="7"/>
    <s v="Cisco Speaker Phone, Full Size"/>
    <n v="13977"/>
    <n v="1"/>
    <n v="0"/>
    <n v="4752"/>
    <n v="1329"/>
    <s v="Medium"/>
  </r>
  <r>
    <n v="47228"/>
    <n v="39099"/>
    <s v="CA-2012-102260"/>
    <d v="2012-09-22T00:00:00"/>
    <x v="1"/>
    <x v="8"/>
    <s v="9/26/12"/>
    <s v="Standard Class"/>
    <s v="SJ-20125"/>
    <x v="269"/>
    <s v="Home Office"/>
    <s v="Franklin"/>
    <s v="Tennessee"/>
    <x v="2"/>
    <s v="US"/>
    <x v="2"/>
    <s v="OFF-LA-10003714"/>
    <x v="0"/>
    <x v="12"/>
    <s v="Avery 510"/>
    <n v="12"/>
    <n v="4"/>
    <n v="2"/>
    <n v="42"/>
    <n v="86"/>
    <s v="Medium"/>
  </r>
  <r>
    <n v="26713"/>
    <n v="14395"/>
    <s v="ES-2012-2495938"/>
    <d v="2012-09-24T00:00:00"/>
    <x v="1"/>
    <x v="8"/>
    <s v="9/28/12"/>
    <s v="Standard Class"/>
    <s v="TB-21250"/>
    <x v="270"/>
    <s v="Consumer"/>
    <s v="Fontaine"/>
    <s v="Rhône-Alpes"/>
    <x v="3"/>
    <s v="EU"/>
    <x v="3"/>
    <s v="OFF-AR-10004492"/>
    <x v="0"/>
    <x v="15"/>
    <s v="BIC Canvas, Blue"/>
    <n v="2685"/>
    <n v="5"/>
    <n v="0"/>
    <n v="2145"/>
    <n v="716"/>
    <s v="Medium"/>
  </r>
  <r>
    <n v="10274"/>
    <n v="11758"/>
    <s v="IT-2012-3131435"/>
    <d v="2012-09-24T00:00:00"/>
    <x v="1"/>
    <x v="8"/>
    <s v="9/30/12"/>
    <s v="Standard Class"/>
    <s v="NC-18340"/>
    <x v="271"/>
    <s v="Consumer"/>
    <s v="Worms"/>
    <s v="Rhineland-Palatinate"/>
    <x v="19"/>
    <s v="EU"/>
    <x v="3"/>
    <s v="TEC-MA-10001279"/>
    <x v="2"/>
    <x v="14"/>
    <s v="Panasonic Calculator, Wireless"/>
    <n v="30168"/>
    <n v="6"/>
    <n v="0"/>
    <n v="594"/>
    <n v="3179"/>
    <s v="Medium"/>
  </r>
  <r>
    <n v="34076"/>
    <n v="32716"/>
    <s v="CA-2012-124800"/>
    <d v="2012-09-26T00:00:00"/>
    <x v="1"/>
    <x v="8"/>
    <s v="9/30/12"/>
    <s v="Standard Class"/>
    <s v="RW-19540"/>
    <x v="272"/>
    <s v="Corporate"/>
    <s v="Mesa"/>
    <s v="Arizona"/>
    <x v="2"/>
    <s v="US"/>
    <x v="6"/>
    <s v="OFF-PA-10000501"/>
    <x v="0"/>
    <x v="1"/>
    <s v="Petty Cash Envelope"/>
    <n v="86272"/>
    <n v="4"/>
    <n v="2"/>
    <n v="312736"/>
    <n v="389"/>
    <s v="Medium"/>
  </r>
  <r>
    <n v="41383"/>
    <n v="38255"/>
    <s v="CA-2012-167255"/>
    <d v="2012-09-27T00:00:00"/>
    <x v="1"/>
    <x v="8"/>
    <s v="9/29/12"/>
    <s v="Second Class"/>
    <s v="RH-19510"/>
    <x v="273"/>
    <s v="Home Office"/>
    <s v="San Francisco"/>
    <s v="California"/>
    <x v="2"/>
    <s v="US"/>
    <x v="6"/>
    <s v="OFF-ST-10001328"/>
    <x v="0"/>
    <x v="0"/>
    <s v="Personal Filing Tote with Lid, Black/Gray"/>
    <n v="1551"/>
    <n v="1"/>
    <n v="0"/>
    <n v="43428"/>
    <n v="195"/>
    <s v="High"/>
  </r>
  <r>
    <n v="8900"/>
    <n v="19669"/>
    <s v="ES-2012-2854342"/>
    <d v="2012-09-27T00:00:00"/>
    <x v="1"/>
    <x v="8"/>
    <s v="10/3/12"/>
    <s v="Standard Class"/>
    <s v="SN-20710"/>
    <x v="30"/>
    <s v="Home Office"/>
    <s v="Pontault-Combault"/>
    <s v="Ile-de-France"/>
    <x v="3"/>
    <s v="EU"/>
    <x v="3"/>
    <s v="FUR-CH-10001237"/>
    <x v="1"/>
    <x v="5"/>
    <s v="Hon Swivel Stool, Black"/>
    <n v="435294"/>
    <n v="3"/>
    <n v="1"/>
    <n v="86994"/>
    <n v="377"/>
    <s v="Medium"/>
  </r>
  <r>
    <n v="18980"/>
    <n v="19668"/>
    <s v="ES-2012-2854342"/>
    <d v="2012-09-27T00:00:00"/>
    <x v="1"/>
    <x v="8"/>
    <s v="10/3/12"/>
    <s v="Standard Class"/>
    <s v="SN-20710"/>
    <x v="30"/>
    <s v="Home Office"/>
    <s v="Pontault-Combault"/>
    <s v="Ile-de-France"/>
    <x v="3"/>
    <s v="EU"/>
    <x v="3"/>
    <s v="OFF-AR-10004519"/>
    <x v="0"/>
    <x v="15"/>
    <s v="Boston Canvas, Fluorescent"/>
    <n v="1647"/>
    <n v="3"/>
    <n v="0"/>
    <n v="2961"/>
    <n v="1367"/>
    <s v="Medium"/>
  </r>
  <r>
    <n v="16390"/>
    <n v="16951"/>
    <s v="ES-2012-3520629"/>
    <d v="2012-09-28T00:00:00"/>
    <x v="1"/>
    <x v="8"/>
    <s v="10/2/12"/>
    <s v="Second Class"/>
    <s v="RH-19600"/>
    <x v="274"/>
    <s v="Consumer"/>
    <s v="Vienna"/>
    <s v="Vienna"/>
    <x v="25"/>
    <s v="EU"/>
    <x v="3"/>
    <s v="OFF-PA-10001686"/>
    <x v="0"/>
    <x v="1"/>
    <s v="SanDisk Memo Slips, Premium"/>
    <n v="6792"/>
    <n v="4"/>
    <n v="0"/>
    <n v="258"/>
    <n v="1729"/>
    <s v="High"/>
  </r>
  <r>
    <n v="8014"/>
    <n v="29096"/>
    <s v="IN-2012-25476"/>
    <d v="2012-09-28T00:00:00"/>
    <x v="1"/>
    <x v="8"/>
    <s v="10/4/12"/>
    <s v="Standard Class"/>
    <s v="BG-11035"/>
    <x v="275"/>
    <s v="Consumer"/>
    <s v="Kabul"/>
    <s v="Kabul"/>
    <x v="68"/>
    <s v="APAC"/>
    <x v="11"/>
    <s v="TEC-PH-10003652"/>
    <x v="2"/>
    <x v="7"/>
    <s v="Motorola Headset, Cordless"/>
    <n v="41295"/>
    <n v="5"/>
    <n v="0"/>
    <n v="2475"/>
    <n v="4228"/>
    <s v="Low"/>
  </r>
  <r>
    <n v="8431"/>
    <n v="30668"/>
    <s v="ID-2012-84591"/>
    <d v="2012-10-01T00:00:00"/>
    <x v="1"/>
    <x v="9"/>
    <s v="10/3/12"/>
    <s v="First Class"/>
    <s v="BS-11590"/>
    <x v="276"/>
    <s v="Corporate"/>
    <s v="Auckland"/>
    <s v="Auckland"/>
    <x v="56"/>
    <s v="APAC"/>
    <x v="1"/>
    <s v="OFF-AP-10003850"/>
    <x v="0"/>
    <x v="10"/>
    <s v="Hoover Blender, White"/>
    <n v="235008"/>
    <n v="4"/>
    <n v="4"/>
    <n v="-86232"/>
    <n v="4002"/>
    <s v="High"/>
  </r>
  <r>
    <n v="22323"/>
    <n v="28627"/>
    <s v="ID-2012-12953"/>
    <d v="2012-10-03T00:00:00"/>
    <x v="1"/>
    <x v="9"/>
    <s v="10/7/12"/>
    <s v="Standard Class"/>
    <s v="DP-13105"/>
    <x v="74"/>
    <s v="Corporate"/>
    <s v="Newcastle"/>
    <s v="New South Wales"/>
    <x v="1"/>
    <s v="APAC"/>
    <x v="1"/>
    <s v="TEC-AC-10004252"/>
    <x v="2"/>
    <x v="16"/>
    <s v="SanDisk Mouse, Bluetooth"/>
    <n v="137916"/>
    <n v="4"/>
    <n v="1"/>
    <n v="-13884"/>
    <n v="1026"/>
    <s v="Medium"/>
  </r>
  <r>
    <n v="24978"/>
    <n v="33424"/>
    <s v="CA-2012-134859"/>
    <d v="2012-10-04T00:00:00"/>
    <x v="1"/>
    <x v="9"/>
    <s v="10/9/12"/>
    <s v="Standard Class"/>
    <s v="JK-16120"/>
    <x v="277"/>
    <s v="Home Office"/>
    <s v="Philadelphia"/>
    <s v="Pennsylvania"/>
    <x v="2"/>
    <s v="US"/>
    <x v="10"/>
    <s v="FUR-FU-10003623"/>
    <x v="1"/>
    <x v="3"/>
    <s v="DataProducts Ampli Magnifier Task Lamp, Black,"/>
    <n v="64944"/>
    <n v="3"/>
    <n v="2"/>
    <n v="64944"/>
    <n v="823"/>
    <s v="High"/>
  </r>
  <r>
    <n v="32188"/>
    <n v="15814"/>
    <s v="IT-2012-5447759"/>
    <d v="2012-10-05T00:00:00"/>
    <x v="1"/>
    <x v="9"/>
    <s v="10/12/12"/>
    <s v="Standard Class"/>
    <s v="LD-16855"/>
    <x v="278"/>
    <s v="Corporate"/>
    <s v="Lausanne"/>
    <s v="Vaud"/>
    <x v="69"/>
    <s v="EU"/>
    <x v="3"/>
    <s v="OFF-ST-10001562"/>
    <x v="0"/>
    <x v="0"/>
    <s v="Fellowes Box, Industrial"/>
    <n v="6048"/>
    <n v="3"/>
    <n v="0"/>
    <n v="297"/>
    <n v="458"/>
    <s v="Medium"/>
  </r>
  <r>
    <n v="23271"/>
    <n v="9025"/>
    <s v="MX-2012-101854"/>
    <d v="2012-10-05T00:00:00"/>
    <x v="1"/>
    <x v="9"/>
    <s v="10/9/12"/>
    <s v="Standard Class"/>
    <s v="BN-11515"/>
    <x v="97"/>
    <s v="Consumer"/>
    <s v="Santiago de Cuba"/>
    <s v="Santiago de Cuba"/>
    <x v="22"/>
    <s v="LATAM"/>
    <x v="8"/>
    <s v="OFF-ST-10001346"/>
    <x v="0"/>
    <x v="0"/>
    <s v="Smead File Cart, Industrial"/>
    <n v="1712"/>
    <n v="2"/>
    <n v="0"/>
    <n v="2052"/>
    <n v="9474"/>
    <s v="Medium"/>
  </r>
  <r>
    <n v="38011"/>
    <n v="13952"/>
    <s v="IT-2012-2794787"/>
    <d v="2012-10-08T00:00:00"/>
    <x v="1"/>
    <x v="9"/>
    <s v="10/10/12"/>
    <s v="Second Class"/>
    <s v="NS-18505"/>
    <x v="279"/>
    <s v="Consumer"/>
    <s v="Birmingham"/>
    <s v="England"/>
    <x v="35"/>
    <s v="EU"/>
    <x v="5"/>
    <s v="OFF-AR-10000444"/>
    <x v="0"/>
    <x v="15"/>
    <s v="BIC Highlighters, Blue"/>
    <n v="3786"/>
    <n v="4"/>
    <n v="5"/>
    <n v="-762"/>
    <n v="273"/>
    <s v="High"/>
  </r>
  <r>
    <n v="21658"/>
    <n v="7784"/>
    <s v="MX-2012-144750"/>
    <d v="2012-10-09T00:00:00"/>
    <x v="1"/>
    <x v="9"/>
    <s v="10/13/12"/>
    <s v="Standard Class"/>
    <s v="EM-14065"/>
    <x v="280"/>
    <s v="Consumer"/>
    <s v="Quito"/>
    <s v="Pichincha"/>
    <x v="70"/>
    <s v="LATAM"/>
    <x v="2"/>
    <s v="OFF-BI-10003952"/>
    <x v="0"/>
    <x v="2"/>
    <s v="Acco Binding Machine, Recycled"/>
    <n v="686"/>
    <n v="2"/>
    <n v="0"/>
    <n v="2672"/>
    <n v="10857"/>
    <s v="High"/>
  </r>
  <r>
    <n v="1370"/>
    <n v="7273"/>
    <s v="MX-2012-106047"/>
    <d v="2012-10-09T00:00:00"/>
    <x v="1"/>
    <x v="9"/>
    <s v="10/11/12"/>
    <s v="Second Class"/>
    <s v="BS-11665"/>
    <x v="281"/>
    <s v="Consumer"/>
    <s v="Ensenada"/>
    <s v="Baja California"/>
    <x v="7"/>
    <s v="LATAM"/>
    <x v="5"/>
    <s v="TEC-AC-10000203"/>
    <x v="2"/>
    <x v="16"/>
    <s v="SanDisk Router, Bluetooth"/>
    <n v="11963"/>
    <n v="7"/>
    <n v="0"/>
    <n v="57414"/>
    <n v="169965"/>
    <s v="High"/>
  </r>
  <r>
    <n v="34474"/>
    <n v="22620"/>
    <s v="ID-2012-75309"/>
    <d v="2012-10-10T00:00:00"/>
    <x v="1"/>
    <x v="9"/>
    <s v="10/15/12"/>
    <s v="Standard Class"/>
    <s v="CC-12610"/>
    <x v="170"/>
    <s v="Corporate"/>
    <s v="Suwon"/>
    <s v="Gyeonggi"/>
    <x v="71"/>
    <s v="APAC"/>
    <x v="9"/>
    <s v="OFF-PA-10000026"/>
    <x v="0"/>
    <x v="1"/>
    <s v="Eaton Cards &amp; Envelopes, 8.5 x 11"/>
    <n v="4932"/>
    <n v="2"/>
    <n v="5"/>
    <n v="-3162"/>
    <n v="375"/>
    <s v="Medium"/>
  </r>
  <r>
    <n v="31051"/>
    <n v="4294"/>
    <s v="MX-2012-123232"/>
    <d v="2012-10-11T00:00:00"/>
    <x v="1"/>
    <x v="9"/>
    <s v="10/13/12"/>
    <s v="Second Class"/>
    <s v="DL-13330"/>
    <x v="73"/>
    <s v="Consumer"/>
    <s v="Guadalajara"/>
    <s v="Jalisco"/>
    <x v="7"/>
    <s v="LATAM"/>
    <x v="5"/>
    <s v="OFF-ST-10000557"/>
    <x v="0"/>
    <x v="0"/>
    <s v="Tenex Box, Blue"/>
    <n v="33"/>
    <n v="3"/>
    <n v="0"/>
    <n v="36"/>
    <n v="5048"/>
    <s v="High"/>
  </r>
  <r>
    <n v="41575"/>
    <n v="39158"/>
    <s v="CA-2012-142993"/>
    <d v="2012-10-12T00:00:00"/>
    <x v="1"/>
    <x v="9"/>
    <s v="10/17/12"/>
    <s v="Standard Class"/>
    <s v="KA-16525"/>
    <x v="282"/>
    <s v="Consumer"/>
    <s v="Seattle"/>
    <s v="Washington"/>
    <x v="2"/>
    <s v="US"/>
    <x v="6"/>
    <s v="TEC-AC-10003038"/>
    <x v="2"/>
    <x v="16"/>
    <s v="Kingston Digital DataTraveler 16GB USB 2.0"/>
    <n v="179"/>
    <n v="2"/>
    <n v="0"/>
    <n v="3401"/>
    <n v="191"/>
    <s v="Medium"/>
  </r>
  <r>
    <n v="14746"/>
    <n v="21568"/>
    <s v="IN-2012-46042"/>
    <d v="2012-10-22T00:00:00"/>
    <x v="1"/>
    <x v="9"/>
    <s v="10/26/12"/>
    <s v="Standard Class"/>
    <s v="KM-16225"/>
    <x v="180"/>
    <s v="Corporate"/>
    <s v="Lanzhou"/>
    <s v="Gansu"/>
    <x v="18"/>
    <s v="APAC"/>
    <x v="9"/>
    <s v="FUR-CH-10002944"/>
    <x v="1"/>
    <x v="5"/>
    <s v="Office Star Steel Folding Chair, Black"/>
    <n v="4464"/>
    <n v="5"/>
    <n v="0"/>
    <n v="267"/>
    <n v="2017"/>
    <s v="Medium"/>
  </r>
  <r>
    <n v="43618"/>
    <n v="39770"/>
    <s v="CA-2012-169733"/>
    <d v="2012-10-22T00:00:00"/>
    <x v="1"/>
    <x v="9"/>
    <s v="10/26/12"/>
    <s v="Second Class"/>
    <s v="GM-14500"/>
    <x v="78"/>
    <s v="Consumer"/>
    <s v="Hollywood"/>
    <s v="Florida"/>
    <x v="2"/>
    <s v="US"/>
    <x v="2"/>
    <s v="OFF-ST-10000876"/>
    <x v="0"/>
    <x v="0"/>
    <s v="Eldon Simplefile Box Office"/>
    <n v="9952"/>
    <n v="1"/>
    <n v="2"/>
    <n v="9952"/>
    <n v="149"/>
    <s v="High"/>
  </r>
  <r>
    <n v="27002"/>
    <n v="31060"/>
    <s v="IN-2012-84794"/>
    <d v="2012-10-23T00:00:00"/>
    <x v="1"/>
    <x v="9"/>
    <s v="10/30/12"/>
    <s v="Standard Class"/>
    <s v="HG-14845"/>
    <x v="283"/>
    <s v="Consumer"/>
    <s v="Newcastle"/>
    <s v="New South Wales"/>
    <x v="1"/>
    <s v="APAC"/>
    <x v="1"/>
    <s v="OFF-AP-10001606"/>
    <x v="0"/>
    <x v="10"/>
    <s v="KitchenAid Toaster, Black"/>
    <n v="8475"/>
    <n v="1"/>
    <n v="0"/>
    <n v="762"/>
    <n v="699"/>
    <s v="Medium"/>
  </r>
  <r>
    <n v="16754"/>
    <n v="26636"/>
    <s v="ID-2012-13450"/>
    <d v="2012-10-23T00:00:00"/>
    <x v="1"/>
    <x v="9"/>
    <s v="10/28/12"/>
    <s v="Standard Class"/>
    <s v="MD-17350"/>
    <x v="284"/>
    <s v="Consumer"/>
    <s v="Ho Chi Minh City"/>
    <s v="Ho Chí Minh City"/>
    <x v="72"/>
    <s v="APAC"/>
    <x v="4"/>
    <s v="TEC-AC-10004566"/>
    <x v="2"/>
    <x v="16"/>
    <s v="Belkin Mouse, USB"/>
    <n v="1951884"/>
    <n v="9"/>
    <n v="47"/>
    <n v="-480816"/>
    <n v="167"/>
    <s v="Medium"/>
  </r>
  <r>
    <n v="19183"/>
    <n v="20343"/>
    <s v="IN-2012-10790"/>
    <d v="2012-10-23T00:00:00"/>
    <x v="1"/>
    <x v="9"/>
    <s v="10/27/12"/>
    <s v="Standard Class"/>
    <s v="JE-15610"/>
    <x v="285"/>
    <s v="Corporate"/>
    <s v="Launceston"/>
    <s v="Tasmania"/>
    <x v="1"/>
    <s v="APAC"/>
    <x v="1"/>
    <s v="TEC-PH-10004300"/>
    <x v="2"/>
    <x v="7"/>
    <s v="Apple Office Telephone, Cordless"/>
    <n v="245268"/>
    <n v="4"/>
    <n v="1"/>
    <n v="100788"/>
    <n v="1341"/>
    <s v="Medium"/>
  </r>
  <r>
    <n v="48424"/>
    <n v="39791"/>
    <s v="CA-2012-109190"/>
    <d v="2012-10-23T00:00:00"/>
    <x v="1"/>
    <x v="9"/>
    <s v="10/28/12"/>
    <s v="Standard Class"/>
    <s v="CC-12685"/>
    <x v="101"/>
    <s v="Consumer"/>
    <s v="Lubbock"/>
    <s v="Texas"/>
    <x v="2"/>
    <s v="US"/>
    <x v="3"/>
    <s v="OFF-BI-10000977"/>
    <x v="0"/>
    <x v="2"/>
    <s v="Ibico Plastic Spiral Binding Combs"/>
    <n v="608"/>
    <n v="1"/>
    <n v="8"/>
    <n v="-10336"/>
    <n v="66"/>
    <s v="Medium"/>
  </r>
  <r>
    <n v="44338"/>
    <n v="2061"/>
    <s v="US-2012-139675"/>
    <d v="2012-10-27T00:00:00"/>
    <x v="1"/>
    <x v="9"/>
    <s v="11/3/12"/>
    <s v="Standard Class"/>
    <s v="EC-14050"/>
    <x v="286"/>
    <s v="Consumer"/>
    <s v="Mar del Plata"/>
    <s v="Provincia de Buenos Aires"/>
    <x v="55"/>
    <s v="LATAM"/>
    <x v="2"/>
    <s v="OFF-FA-10003961"/>
    <x v="0"/>
    <x v="9"/>
    <s v="Advantus Rubber Bands, Assorted Sizes"/>
    <n v="22464"/>
    <n v="4"/>
    <n v="4"/>
    <n v="-415999999999997"/>
    <n v="1351"/>
    <s v="Medium"/>
  </r>
  <r>
    <n v="15725"/>
    <n v="24957"/>
    <s v="IN-2012-11476"/>
    <d v="2012-10-29T00:00:00"/>
    <x v="1"/>
    <x v="9"/>
    <s v="11/2/12"/>
    <s v="Second Class"/>
    <s v="HH-15010"/>
    <x v="287"/>
    <s v="Corporate"/>
    <s v="Indore"/>
    <s v="Madhya Pradesh"/>
    <x v="36"/>
    <s v="APAC"/>
    <x v="11"/>
    <s v="OFF-EN-10001627"/>
    <x v="0"/>
    <x v="11"/>
    <s v="Cameo Interoffice Envelope, with clear poly window"/>
    <n v="25485"/>
    <n v="5"/>
    <n v="0"/>
    <n v="3045"/>
    <n v="1843"/>
    <s v="High"/>
  </r>
  <r>
    <n v="42447"/>
    <n v="45745"/>
    <s v="RO-2012-4620"/>
    <d v="2012-10-30T00:00:00"/>
    <x v="1"/>
    <x v="9"/>
    <s v="11/4/12"/>
    <s v="Standard Class"/>
    <s v="TH-11235"/>
    <x v="288"/>
    <s v="Corporate"/>
    <s v="Giurgiu"/>
    <s v="Giurgiu"/>
    <x v="28"/>
    <s v="EMEA"/>
    <x v="0"/>
    <s v="OFF-SME-10001278"/>
    <x v="0"/>
    <x v="12"/>
    <s v="Smead Shipping Labels, Alphabetical"/>
    <n v="1143"/>
    <n v="1"/>
    <n v="0"/>
    <n v="273"/>
    <n v="173"/>
    <s v="High"/>
  </r>
  <r>
    <n v="24417"/>
    <n v="10774"/>
    <s v="ES-2012-1211442"/>
    <d v="2012-11-02T00:00:00"/>
    <x v="1"/>
    <x v="10"/>
    <s v="11/6/12"/>
    <s v="Second Class"/>
    <s v="SW-20275"/>
    <x v="219"/>
    <s v="Consumer"/>
    <s v="Marseille"/>
    <s v="Provence-Alpes-Côte d'Azur"/>
    <x v="3"/>
    <s v="EU"/>
    <x v="3"/>
    <s v="OFF-FA-10000179"/>
    <x v="0"/>
    <x v="9"/>
    <s v="Advantus Paper Clips, Metal"/>
    <n v="8028"/>
    <n v="6"/>
    <n v="0"/>
    <n v="1926"/>
    <n v="86"/>
    <s v="Medium"/>
  </r>
  <r>
    <n v="5184"/>
    <n v="7957"/>
    <s v="MX-2012-126473"/>
    <d v="2012-11-02T00:00:00"/>
    <x v="1"/>
    <x v="10"/>
    <s v="11/6/12"/>
    <s v="Second Class"/>
    <s v="DP-13390"/>
    <x v="289"/>
    <s v="Home Office"/>
    <s v="Santiago"/>
    <s v="Santiago"/>
    <x v="31"/>
    <s v="LATAM"/>
    <x v="2"/>
    <s v="FUR-CH-10004194"/>
    <x v="1"/>
    <x v="5"/>
    <s v="Harbour Creations Steel Folding Chair, Set of Two"/>
    <n v="46732"/>
    <n v="7"/>
    <n v="0"/>
    <n v="21952"/>
    <n v="64356"/>
    <s v="Medium"/>
  </r>
  <r>
    <n v="39403"/>
    <n v="159"/>
    <s v="MX-2012-137659"/>
    <d v="2012-11-03T00:00:00"/>
    <x v="1"/>
    <x v="10"/>
    <s v="11/3/12"/>
    <s v="Same Day"/>
    <s v="ST-20530"/>
    <x v="290"/>
    <s v="Consumer"/>
    <s v="Hermosillo"/>
    <s v="Sonora"/>
    <x v="7"/>
    <s v="LATAM"/>
    <x v="5"/>
    <s v="OFF-BI-10004275"/>
    <x v="0"/>
    <x v="2"/>
    <s v="Wilson Jones Index Tab, Recycled"/>
    <n v="1362"/>
    <n v="3"/>
    <n v="0"/>
    <n v="648"/>
    <n v="239"/>
    <s v="Medium"/>
  </r>
  <r>
    <n v="26017"/>
    <n v="50320"/>
    <s v="TU-2012-3470"/>
    <d v="2012-11-05T00:00:00"/>
    <x v="1"/>
    <x v="10"/>
    <s v="11/5/12"/>
    <s v="Same Day"/>
    <s v="JL-5850"/>
    <x v="291"/>
    <s v="Consumer"/>
    <s v="Denizli"/>
    <s v="Denizli"/>
    <x v="29"/>
    <s v="EMEA"/>
    <x v="0"/>
    <s v="OFF-BOS-10003478"/>
    <x v="0"/>
    <x v="15"/>
    <s v="Boston Markers, Fluorescent"/>
    <n v="44208"/>
    <n v="4"/>
    <n v="6"/>
    <n v="-49752"/>
    <n v="758"/>
    <s v="High"/>
  </r>
  <r>
    <n v="6056"/>
    <n v="29854"/>
    <s v="IN-2012-38657"/>
    <d v="2012-11-05T00:00:00"/>
    <x v="1"/>
    <x v="10"/>
    <s v="11/6/12"/>
    <s v="First Class"/>
    <s v="RM-19375"/>
    <x v="292"/>
    <s v="Consumer"/>
    <s v="Bangkok"/>
    <s v="Bangkok"/>
    <x v="23"/>
    <s v="APAC"/>
    <x v="4"/>
    <s v="FUR-CH-10002510"/>
    <x v="1"/>
    <x v="5"/>
    <s v="Office Star Steel Folding Chair, Adjustable"/>
    <n v="34383"/>
    <n v="5"/>
    <n v="27"/>
    <n v="8943"/>
    <n v="558"/>
    <s v="Medium"/>
  </r>
  <r>
    <n v="38206"/>
    <n v="40372"/>
    <s v="US-2012-136259"/>
    <d v="2012-11-05T00:00:00"/>
    <x v="1"/>
    <x v="10"/>
    <s v="11/8/12"/>
    <s v="First Class"/>
    <s v="CB-12415"/>
    <x v="293"/>
    <s v="Consumer"/>
    <s v="Lakewood"/>
    <s v="Ohio"/>
    <x v="2"/>
    <s v="US"/>
    <x v="10"/>
    <s v="OFF-BI-10000773"/>
    <x v="0"/>
    <x v="2"/>
    <s v="Insertable Tab Post Binder Dividers"/>
    <n v="7218"/>
    <n v="3"/>
    <n v="7"/>
    <n v="-55338"/>
    <n v="268"/>
    <s v="Critical"/>
  </r>
  <r>
    <n v="18018"/>
    <n v="40402"/>
    <s v="CA-2012-163181"/>
    <d v="2012-11-07T00:00:00"/>
    <x v="1"/>
    <x v="10"/>
    <s v="11/12/12"/>
    <s v="Standard Class"/>
    <s v="AB-10105"/>
    <x v="294"/>
    <s v="Consumer"/>
    <s v="Houston"/>
    <s v="Texas"/>
    <x v="2"/>
    <s v="US"/>
    <x v="3"/>
    <s v="OFF-ST-10000129"/>
    <x v="0"/>
    <x v="0"/>
    <s v="Fellowes Recycled Storage Drawers"/>
    <n v="177648"/>
    <n v="2"/>
    <n v="2"/>
    <n v="-288678"/>
    <n v="1493"/>
    <s v="Medium"/>
  </r>
  <r>
    <n v="12960"/>
    <n v="36635"/>
    <s v="CA-2012-146486"/>
    <d v="2012-11-09T00:00:00"/>
    <x v="1"/>
    <x v="10"/>
    <s v="11/14/12"/>
    <s v="Second Class"/>
    <s v="DV-13465"/>
    <x v="295"/>
    <s v="Consumer"/>
    <s v="Oceanside"/>
    <s v="New York"/>
    <x v="2"/>
    <s v="US"/>
    <x v="10"/>
    <s v="OFF-ST-10002554"/>
    <x v="0"/>
    <x v="0"/>
    <s v="Tennsco Industrial Shelving"/>
    <n v="24455"/>
    <n v="5"/>
    <n v="0"/>
    <n v="489100000000001"/>
    <n v="2412"/>
    <s v="High"/>
  </r>
  <r>
    <n v="29025"/>
    <n v="5632"/>
    <s v="MX-2012-105452"/>
    <d v="2012-11-10T00:00:00"/>
    <x v="1"/>
    <x v="10"/>
    <s v="11/13/12"/>
    <s v="First Class"/>
    <s v="SJ-20125"/>
    <x v="269"/>
    <s v="Home Office"/>
    <s v="Santo Domingo"/>
    <s v="Santo Domingo"/>
    <x v="45"/>
    <s v="LATAM"/>
    <x v="8"/>
    <s v="OFF-SU-10003719"/>
    <x v="0"/>
    <x v="4"/>
    <s v="Stiletto Scissors, Steel"/>
    <n v="85904"/>
    <n v="7"/>
    <n v="2"/>
    <n v="26824"/>
    <n v="595"/>
    <s v="Medium"/>
  </r>
  <r>
    <n v="29458"/>
    <n v="6601"/>
    <s v="US-2012-158330"/>
    <d v="2012-11-12T00:00:00"/>
    <x v="1"/>
    <x v="10"/>
    <s v="11/18/12"/>
    <s v="Standard Class"/>
    <s v="SC-20725"/>
    <x v="140"/>
    <s v="Consumer"/>
    <s v="Tegucigalpa"/>
    <s v="Francisco Morazán"/>
    <x v="14"/>
    <s v="LATAM"/>
    <x v="3"/>
    <s v="FUR-CH-10000788"/>
    <x v="1"/>
    <x v="5"/>
    <s v="Hon Rocking Chair, Adjustable"/>
    <n v="106488"/>
    <n v="2"/>
    <n v="4"/>
    <n v="-67472"/>
    <n v="5741"/>
    <s v="Medium"/>
  </r>
  <r>
    <n v="48160"/>
    <n v="12630"/>
    <s v="IT-2012-5541817"/>
    <d v="2012-11-12T00:00:00"/>
    <x v="1"/>
    <x v="10"/>
    <s v="11/16/12"/>
    <s v="Standard Class"/>
    <s v="DA-13450"/>
    <x v="296"/>
    <s v="Home Office"/>
    <s v="Toulouse"/>
    <s v="Midi-Pyrénées"/>
    <x v="3"/>
    <s v="EU"/>
    <x v="3"/>
    <s v="OFF-ST-10001195"/>
    <x v="0"/>
    <x v="0"/>
    <s v="Smead Box, Wire Frame"/>
    <n v="7872"/>
    <n v="2"/>
    <n v="6"/>
    <n v="-8508"/>
    <n v="7"/>
    <s v="Medium"/>
  </r>
  <r>
    <n v="14995"/>
    <n v="19225"/>
    <s v="ES-2012-3465586"/>
    <d v="2012-11-12T00:00:00"/>
    <x v="1"/>
    <x v="10"/>
    <s v="11/16/12"/>
    <s v="Standard Class"/>
    <s v="JB-16045"/>
    <x v="297"/>
    <s v="Home Office"/>
    <s v="Ravenna"/>
    <s v="Emilia-Romagna"/>
    <x v="4"/>
    <s v="EU"/>
    <x v="2"/>
    <s v="OFF-AR-10002783"/>
    <x v="0"/>
    <x v="15"/>
    <s v="Stanley Pencil Sharpener, Water Color"/>
    <n v="17535"/>
    <n v="7"/>
    <n v="0"/>
    <n v="105"/>
    <n v="1974"/>
    <s v="High"/>
  </r>
  <r>
    <n v="47538"/>
    <n v="7760"/>
    <s v="MX-2012-131499"/>
    <d v="2012-11-12T00:00:00"/>
    <x v="1"/>
    <x v="10"/>
    <s v="11/18/12"/>
    <s v="Standard Class"/>
    <s v="LW-17125"/>
    <x v="298"/>
    <s v="Consumer"/>
    <s v="Guayaquil"/>
    <s v="Guayas"/>
    <x v="70"/>
    <s v="LATAM"/>
    <x v="2"/>
    <s v="OFF-PA-10002237"/>
    <x v="0"/>
    <x v="1"/>
    <s v="Enermax Memo Slips, 8.5 x 11"/>
    <n v="132"/>
    <n v="1"/>
    <n v="0"/>
    <n v="632"/>
    <n v="804"/>
    <s v="Medium"/>
  </r>
  <r>
    <n v="49670"/>
    <n v="6032"/>
    <s v="US-2012-126620"/>
    <d v="2012-11-12T00:00:00"/>
    <x v="1"/>
    <x v="10"/>
    <s v="11/17/12"/>
    <s v="Standard Class"/>
    <s v="HA-14905"/>
    <x v="299"/>
    <s v="Consumer"/>
    <s v="Mexico City"/>
    <s v="Distrito Federal"/>
    <x v="7"/>
    <s v="LATAM"/>
    <x v="5"/>
    <s v="OFF-LA-10004239"/>
    <x v="0"/>
    <x v="12"/>
    <s v="Smead Color Coded Labels, Adjustable"/>
    <n v="292"/>
    <n v="4"/>
    <n v="0"/>
    <n v="784"/>
    <n v="424"/>
    <s v="Medium"/>
  </r>
  <r>
    <n v="18319"/>
    <n v="46161"/>
    <s v="TU-2012-9350"/>
    <d v="2012-11-13T00:00:00"/>
    <x v="1"/>
    <x v="10"/>
    <s v="11/20/12"/>
    <s v="Standard Class"/>
    <s v="BD-1635"/>
    <x v="300"/>
    <s v="Consumer"/>
    <s v="Etimesgut"/>
    <s v="Ankara"/>
    <x v="29"/>
    <s v="EMEA"/>
    <x v="0"/>
    <s v="FUR-DAN-10002028"/>
    <x v="1"/>
    <x v="6"/>
    <s v="Dania Classic Bookcase, Mobile"/>
    <n v="165312"/>
    <n v="1"/>
    <n v="6"/>
    <n v="-173598"/>
    <n v="1451"/>
    <s v="Medium"/>
  </r>
  <r>
    <n v="5110"/>
    <n v="22141"/>
    <s v="IN-2012-50942"/>
    <d v="2012-11-14T00:00:00"/>
    <x v="1"/>
    <x v="10"/>
    <s v="11/19/12"/>
    <s v="Second Class"/>
    <s v="JB-16000"/>
    <x v="301"/>
    <s v="Consumer"/>
    <s v="Shangyu"/>
    <s v="Zhejiang"/>
    <x v="18"/>
    <s v="APAC"/>
    <x v="9"/>
    <s v="FUR-BO-10000210"/>
    <x v="1"/>
    <x v="6"/>
    <s v="Ikea Library with Doors, Pine"/>
    <n v="72948"/>
    <n v="2"/>
    <n v="0"/>
    <n v="21882"/>
    <n v="6535"/>
    <s v="High"/>
  </r>
  <r>
    <n v="47477"/>
    <n v="44766"/>
    <s v="TU-2012-5220"/>
    <d v="2012-11-15T00:00:00"/>
    <x v="1"/>
    <x v="10"/>
    <s v="11/18/12"/>
    <s v="Second Class"/>
    <s v="CM-2655"/>
    <x v="187"/>
    <s v="Home Office"/>
    <s v="Sanliurfa"/>
    <s v="Sanliurfa"/>
    <x v="29"/>
    <s v="EMEA"/>
    <x v="0"/>
    <s v="OFF-ROG-10002866"/>
    <x v="0"/>
    <x v="0"/>
    <s v="Rogers Folders, Blue"/>
    <n v="12276"/>
    <n v="1"/>
    <n v="6"/>
    <n v="-17814"/>
    <n v="82"/>
    <s v="Medium"/>
  </r>
  <r>
    <n v="17007"/>
    <n v="34109"/>
    <s v="CA-2012-135685"/>
    <d v="2012-11-16T00:00:00"/>
    <x v="1"/>
    <x v="10"/>
    <s v="11/18/12"/>
    <s v="Second Class"/>
    <s v="MP-18175"/>
    <x v="44"/>
    <s v="Home Office"/>
    <s v="Milwaukee"/>
    <s v="Wisconsin"/>
    <x v="2"/>
    <s v="US"/>
    <x v="3"/>
    <s v="FUR-TA-10001520"/>
    <x v="1"/>
    <x v="8"/>
    <s v="Lesro Sheffield Collection Coffee Table, End Table, Center Table, Corner Table"/>
    <n v="21411"/>
    <n v="3"/>
    <n v="0"/>
    <n v="363987"/>
    <n v="1633"/>
    <s v="Medium"/>
  </r>
  <r>
    <n v="1262"/>
    <n v="22822"/>
    <s v="IN-2012-76142"/>
    <d v="2012-11-20T00:00:00"/>
    <x v="1"/>
    <x v="10"/>
    <s v="11/23/12"/>
    <s v="First Class"/>
    <s v="RD-19900"/>
    <x v="12"/>
    <s v="Consumer"/>
    <s v="Kaifeng"/>
    <s v="Henan"/>
    <x v="18"/>
    <s v="APAC"/>
    <x v="9"/>
    <s v="FUR-CH-10000258"/>
    <x v="1"/>
    <x v="5"/>
    <s v="Office Star Steel Folding Chair, Red"/>
    <n v="64197"/>
    <n v="7"/>
    <n v="0"/>
    <n v="3843"/>
    <n v="17772"/>
    <s v="Critical"/>
  </r>
  <r>
    <n v="8008"/>
    <n v="44094"/>
    <s v="PL-2012-7530"/>
    <d v="2012-11-20T00:00:00"/>
    <x v="1"/>
    <x v="10"/>
    <s v="11/20/12"/>
    <s v="Same Day"/>
    <s v="MC-7845"/>
    <x v="302"/>
    <s v="Consumer"/>
    <s v="Katowice"/>
    <s v="Silesia"/>
    <x v="73"/>
    <s v="EMEA"/>
    <x v="0"/>
    <s v="TEC-CAN-10001378"/>
    <x v="2"/>
    <x v="13"/>
    <s v="Canon Personal Copier, High-Speed"/>
    <n v="28188"/>
    <n v="2"/>
    <n v="0"/>
    <n v="7608"/>
    <n v="423"/>
    <s v="High"/>
  </r>
  <r>
    <n v="38357"/>
    <n v="37197"/>
    <s v="CA-2012-146465"/>
    <d v="2012-11-20T00:00:00"/>
    <x v="1"/>
    <x v="10"/>
    <s v="11/24/12"/>
    <s v="Standard Class"/>
    <s v="PB-18805"/>
    <x v="215"/>
    <s v="Home Office"/>
    <s v="San Francisco"/>
    <s v="California"/>
    <x v="2"/>
    <s v="US"/>
    <x v="6"/>
    <s v="OFF-BI-10004528"/>
    <x v="0"/>
    <x v="2"/>
    <s v="Cardinal Poly Pocket Divider Pockets for Ring Binders"/>
    <n v="24192"/>
    <n v="9"/>
    <n v="2"/>
    <n v="756"/>
    <n v="264"/>
    <s v="High"/>
  </r>
  <r>
    <n v="6532"/>
    <n v="30378"/>
    <s v="ID-2012-85053"/>
    <d v="2012-11-21T00:00:00"/>
    <x v="1"/>
    <x v="10"/>
    <s v="11/23/12"/>
    <s v="Second Class"/>
    <s v="TS-21505"/>
    <x v="303"/>
    <s v="Consumer"/>
    <s v="Traralgon"/>
    <s v="Victoria"/>
    <x v="1"/>
    <s v="APAC"/>
    <x v="1"/>
    <s v="TEC-PH-10000298"/>
    <x v="2"/>
    <x v="7"/>
    <s v="Nokia Speaker Phone, Cordless"/>
    <n v="4536"/>
    <n v="6"/>
    <n v="4"/>
    <n v="-14364"/>
    <n v="5227"/>
    <s v="High"/>
  </r>
  <r>
    <n v="51116"/>
    <n v="40062"/>
    <s v="CA-2012-107083"/>
    <d v="2012-11-21T00:00:00"/>
    <x v="1"/>
    <x v="10"/>
    <s v="11/27/12"/>
    <s v="Standard Class"/>
    <s v="BB-11545"/>
    <x v="304"/>
    <s v="Corporate"/>
    <s v="Fort Worth"/>
    <s v="Texas"/>
    <x v="2"/>
    <s v="US"/>
    <x v="3"/>
    <s v="OFF-BI-10000756"/>
    <x v="0"/>
    <x v="2"/>
    <s v="Storex DuraTech Recycled Plastic Frosted Binders"/>
    <n v="1696"/>
    <n v="2"/>
    <n v="8"/>
    <n v="-2544"/>
    <n v="11"/>
    <s v="Medium"/>
  </r>
  <r>
    <n v="26321"/>
    <n v="14694"/>
    <s v="ES-2012-2340369"/>
    <d v="2012-11-22T00:00:00"/>
    <x v="1"/>
    <x v="10"/>
    <s v="11/27/12"/>
    <s v="Second Class"/>
    <s v="HE-14800"/>
    <x v="305"/>
    <s v="Corporate"/>
    <s v="Pforzheim"/>
    <s v="Baden-Württemberg"/>
    <x v="19"/>
    <s v="EU"/>
    <x v="3"/>
    <s v="OFF-BI-10002225"/>
    <x v="0"/>
    <x v="2"/>
    <s v="Cardinal Binding Machine, Durable"/>
    <n v="10254"/>
    <n v="2"/>
    <n v="0"/>
    <n v="3588"/>
    <n v="739"/>
    <s v="Medium"/>
  </r>
  <r>
    <n v="34919"/>
    <n v="14696"/>
    <s v="ES-2012-2340369"/>
    <d v="2012-11-22T00:00:00"/>
    <x v="1"/>
    <x v="10"/>
    <s v="11/27/12"/>
    <s v="Second Class"/>
    <s v="HE-14800"/>
    <x v="305"/>
    <s v="Corporate"/>
    <s v="Pforzheim"/>
    <s v="Baden-Württemberg"/>
    <x v="19"/>
    <s v="EU"/>
    <x v="3"/>
    <s v="OFF-EN-10003858"/>
    <x v="0"/>
    <x v="11"/>
    <s v="Jiffy Manila Envelope, Recycled"/>
    <n v="2481"/>
    <n v="1"/>
    <n v="0"/>
    <n v="768"/>
    <n v="361"/>
    <s v="Medium"/>
  </r>
  <r>
    <n v="28648"/>
    <n v="17195"/>
    <s v="ES-2012-4079399"/>
    <d v="2012-11-22T00:00:00"/>
    <x v="1"/>
    <x v="10"/>
    <s v="11/24/12"/>
    <s v="First Class"/>
    <s v="JJ-15445"/>
    <x v="92"/>
    <s v="Consumer"/>
    <s v="Genk"/>
    <s v="Limburg"/>
    <x v="8"/>
    <s v="EU"/>
    <x v="3"/>
    <s v="OFF-PA-10004923"/>
    <x v="0"/>
    <x v="1"/>
    <s v="Xerox Memo Slips, Multicolor"/>
    <n v="2988"/>
    <n v="2"/>
    <n v="0"/>
    <n v="84"/>
    <n v="613"/>
    <s v="High"/>
  </r>
  <r>
    <n v="34420"/>
    <n v="15329"/>
    <s v="ES-2012-2523254"/>
    <d v="2012-11-23T00:00:00"/>
    <x v="1"/>
    <x v="10"/>
    <s v="11/29/12"/>
    <s v="Standard Class"/>
    <s v="KH-16330"/>
    <x v="306"/>
    <s v="Corporate"/>
    <s v="Clermont-Ferrand"/>
    <s v="Auvergne"/>
    <x v="3"/>
    <s v="EU"/>
    <x v="3"/>
    <s v="TEC-AC-10000170"/>
    <x v="2"/>
    <x v="16"/>
    <s v="Memorex Keyboard, Programmable"/>
    <n v="7284"/>
    <n v="1"/>
    <n v="0"/>
    <n v="3057"/>
    <n v="377"/>
    <s v="Medium"/>
  </r>
  <r>
    <n v="30396"/>
    <n v="35634"/>
    <s v="CA-2012-125234"/>
    <d v="2012-11-27T00:00:00"/>
    <x v="1"/>
    <x v="10"/>
    <s v="12/1/12"/>
    <s v="Standard Class"/>
    <s v="SN-20710"/>
    <x v="30"/>
    <s v="Home Office"/>
    <s v="Los Angeles"/>
    <s v="California"/>
    <x v="2"/>
    <s v="US"/>
    <x v="6"/>
    <s v="TEC-AC-10000158"/>
    <x v="2"/>
    <x v="16"/>
    <s v="Sony 64GB Class 10 Micro SDHC R40 Memory Card"/>
    <n v="10797"/>
    <n v="3"/>
    <n v="0"/>
    <n v="226737"/>
    <n v="532"/>
    <s v="Medium"/>
  </r>
  <r>
    <n v="20320"/>
    <n v="29360"/>
    <s v="IN-2012-28367"/>
    <d v="2012-11-28T00:00:00"/>
    <x v="1"/>
    <x v="10"/>
    <s v="11/30/12"/>
    <s v="First Class"/>
    <s v="CS-11950"/>
    <x v="307"/>
    <s v="Consumer"/>
    <s v="Bareilly"/>
    <s v="Uttar Pradesh"/>
    <x v="36"/>
    <s v="APAC"/>
    <x v="11"/>
    <s v="OFF-FA-10002635"/>
    <x v="0"/>
    <x v="9"/>
    <s v="Accos Thumb Tacks, Metal"/>
    <n v="276"/>
    <n v="2"/>
    <n v="0"/>
    <n v="63"/>
    <n v="1217"/>
    <s v="Critical"/>
  </r>
  <r>
    <n v="2922"/>
    <n v="9113"/>
    <s v="MX-2012-113474"/>
    <d v="2012-11-29T00:00:00"/>
    <x v="1"/>
    <x v="10"/>
    <s v="12/5/12"/>
    <s v="Standard Class"/>
    <s v="TS-21430"/>
    <x v="308"/>
    <s v="Corporate"/>
    <s v="Villa Nueva"/>
    <s v="Guatemala"/>
    <x v="43"/>
    <s v="LATAM"/>
    <x v="3"/>
    <s v="FUR-BO-10001646"/>
    <x v="1"/>
    <x v="6"/>
    <s v="Safco Library with Doors, Pine"/>
    <n v="78228"/>
    <n v="3"/>
    <n v="0"/>
    <n v="3129"/>
    <n v="101763"/>
    <s v="Low"/>
  </r>
  <r>
    <n v="9486"/>
    <n v="23946"/>
    <s v="IN-2012-40547"/>
    <d v="2012-11-29T00:00:00"/>
    <x v="1"/>
    <x v="10"/>
    <s v="11/30/12"/>
    <s v="First Class"/>
    <s v="GT-14710"/>
    <x v="48"/>
    <s v="Consumer"/>
    <s v="Adelaide"/>
    <s v="South Australia"/>
    <x v="1"/>
    <s v="APAC"/>
    <x v="1"/>
    <s v="FUR-CH-10000187"/>
    <x v="1"/>
    <x v="5"/>
    <s v="Hon Chairmat, Red"/>
    <n v="249885"/>
    <n v="5"/>
    <n v="1"/>
    <n v="41535"/>
    <n v="3492"/>
    <s v="High"/>
  </r>
  <r>
    <n v="24550"/>
    <n v="35472"/>
    <s v="CA-2012-154340"/>
    <d v="2012-11-29T00:00:00"/>
    <x v="1"/>
    <x v="10"/>
    <s v="11/30/12"/>
    <s v="First Class"/>
    <s v="EK-13795"/>
    <x v="309"/>
    <s v="Home Office"/>
    <s v="Santa Ana"/>
    <s v="California"/>
    <x v="2"/>
    <s v="US"/>
    <x v="6"/>
    <s v="OFF-AR-10003582"/>
    <x v="0"/>
    <x v="15"/>
    <s v="Boston Electric Pencil Sharpener, Model 1818, Charcoal Black"/>
    <n v="563"/>
    <n v="2"/>
    <n v="0"/>
    <n v="15764"/>
    <n v="852"/>
    <s v="High"/>
  </r>
  <r>
    <n v="2461"/>
    <n v="9108"/>
    <s v="MX-2012-113474"/>
    <d v="2012-11-29T00:00:00"/>
    <x v="1"/>
    <x v="10"/>
    <s v="12/5/12"/>
    <s v="Standard Class"/>
    <s v="TS-21430"/>
    <x v="308"/>
    <s v="Corporate"/>
    <s v="Villa Nueva"/>
    <s v="Guatemala"/>
    <x v="43"/>
    <s v="LATAM"/>
    <x v="3"/>
    <s v="OFF-AP-10002536"/>
    <x v="0"/>
    <x v="10"/>
    <s v="Hoover Refrigerator, White"/>
    <n v="6992"/>
    <n v="2"/>
    <n v="0"/>
    <n v="10488"/>
    <n v="115321"/>
    <s v="Low"/>
  </r>
  <r>
    <n v="9119"/>
    <n v="39697"/>
    <s v="CA-2012-110814"/>
    <d v="2012-12-05T00:00:00"/>
    <x v="1"/>
    <x v="11"/>
    <s v="12/9/12"/>
    <s v="Second Class"/>
    <s v="BD-11635"/>
    <x v="300"/>
    <s v="Consumer"/>
    <s v="New York City"/>
    <s v="New York"/>
    <x v="2"/>
    <s v="US"/>
    <x v="10"/>
    <s v="OFF-BI-10002026"/>
    <x v="0"/>
    <x v="2"/>
    <s v="Avery Arch Ring Binders"/>
    <n v="2324"/>
    <n v="5"/>
    <n v="2"/>
    <n v="78435"/>
    <n v="3667"/>
    <s v="Medium"/>
  </r>
  <r>
    <n v="47155"/>
    <n v="33114"/>
    <s v="CA-2012-125423"/>
    <d v="2012-12-13T00:00:00"/>
    <x v="1"/>
    <x v="11"/>
    <s v="12/15/12"/>
    <s v="Second Class"/>
    <s v="MC-17575"/>
    <x v="94"/>
    <s v="Consumer"/>
    <s v="Los Angeles"/>
    <s v="California"/>
    <x v="2"/>
    <s v="US"/>
    <x v="6"/>
    <s v="OFF-LA-10001771"/>
    <x v="0"/>
    <x v="12"/>
    <s v="Avery 513"/>
    <n v="996"/>
    <n v="2"/>
    <n v="0"/>
    <n v="45816"/>
    <n v="87"/>
    <s v="Medium"/>
  </r>
  <r>
    <n v="29415"/>
    <n v="5850"/>
    <s v="MX-2012-134110"/>
    <d v="2012-12-14T00:00:00"/>
    <x v="1"/>
    <x v="11"/>
    <s v="12/16/12"/>
    <s v="Second Class"/>
    <s v="AA-10645"/>
    <x v="179"/>
    <s v="Consumer"/>
    <s v="Aracati"/>
    <s v="Ceará"/>
    <x v="27"/>
    <s v="LATAM"/>
    <x v="2"/>
    <s v="OFF-AR-10002380"/>
    <x v="0"/>
    <x v="15"/>
    <s v="Boston Highlighters, Blue"/>
    <n v="7548"/>
    <n v="6"/>
    <n v="0"/>
    <n v="1056"/>
    <n v="5768"/>
    <s v="High"/>
  </r>
  <r>
    <n v="48796"/>
    <n v="36853"/>
    <s v="CA-2012-125066"/>
    <d v="2012-12-14T00:00:00"/>
    <x v="1"/>
    <x v="11"/>
    <s v="12/18/12"/>
    <s v="Standard Class"/>
    <s v="KD-16495"/>
    <x v="236"/>
    <s v="Corporate"/>
    <s v="Jackson"/>
    <s v="Mississippi"/>
    <x v="2"/>
    <s v="US"/>
    <x v="2"/>
    <s v="FUR-FU-10003829"/>
    <x v="1"/>
    <x v="3"/>
    <s v="Stackable Trays"/>
    <n v="616"/>
    <n v="2"/>
    <n v="0"/>
    <n v="19712"/>
    <n v="59"/>
    <s v="High"/>
  </r>
  <r>
    <n v="24610"/>
    <n v="47051"/>
    <s v="TU-2012-5940"/>
    <d v="2012-12-17T00:00:00"/>
    <x v="1"/>
    <x v="11"/>
    <s v="12/21/12"/>
    <s v="Standard Class"/>
    <s v="KB-6405"/>
    <x v="263"/>
    <s v="Home Office"/>
    <s v="Balikesir"/>
    <s v="Balikesir"/>
    <x v="29"/>
    <s v="EMEA"/>
    <x v="0"/>
    <s v="OFF-FEL-10004974"/>
    <x v="0"/>
    <x v="0"/>
    <s v="Fellowes Folders, Industrial"/>
    <n v="43008"/>
    <n v="4"/>
    <n v="6"/>
    <n v="-39792"/>
    <n v="847"/>
    <s v="High"/>
  </r>
  <r>
    <n v="8306"/>
    <n v="4288"/>
    <s v="MX-2012-111430"/>
    <d v="2012-12-19T00:00:00"/>
    <x v="1"/>
    <x v="11"/>
    <s v="12/24/12"/>
    <s v="Standard Class"/>
    <s v="HA-14905"/>
    <x v="299"/>
    <s v="Consumer"/>
    <s v="Pucallpa"/>
    <s v="Ucayali"/>
    <x v="74"/>
    <s v="LATAM"/>
    <x v="2"/>
    <s v="TEC-PH-10004631"/>
    <x v="2"/>
    <x v="7"/>
    <s v="Cisco Audio Dock, with Caller ID"/>
    <n v="509796"/>
    <n v="7"/>
    <n v="4"/>
    <n v="59416"/>
    <n v="40703"/>
    <s v="Medium"/>
  </r>
  <r>
    <n v="29717"/>
    <n v="1474"/>
    <s v="MX-2012-133480"/>
    <d v="2012-12-20T00:00:00"/>
    <x v="1"/>
    <x v="11"/>
    <s v="12/22/12"/>
    <s v="Second Class"/>
    <s v="RB-19330"/>
    <x v="129"/>
    <s v="Consumer"/>
    <s v="Celaya"/>
    <s v="Guanajuato"/>
    <x v="7"/>
    <s v="LATAM"/>
    <x v="5"/>
    <s v="OFF-ST-10002574"/>
    <x v="0"/>
    <x v="0"/>
    <s v="Smead Shelving, Blue"/>
    <n v="6524"/>
    <n v="2"/>
    <n v="0"/>
    <n v="64"/>
    <n v="5618"/>
    <s v="Medium"/>
  </r>
  <r>
    <n v="44825"/>
    <n v="5811"/>
    <s v="US-2012-154550"/>
    <d v="2012-12-20T00:00:00"/>
    <x v="1"/>
    <x v="11"/>
    <s v="12/25/12"/>
    <s v="Standard Class"/>
    <s v="KD-16270"/>
    <x v="264"/>
    <s v="Consumer"/>
    <s v="Tegucigalpa"/>
    <s v="Francisco Morazán"/>
    <x v="14"/>
    <s v="LATAM"/>
    <x v="3"/>
    <s v="OFF-LA-10002068"/>
    <x v="0"/>
    <x v="12"/>
    <s v="Smead Removable Labels, Adjustable"/>
    <n v="13068"/>
    <n v="3"/>
    <n v="4"/>
    <n v="-1572"/>
    <n v="1262"/>
    <s v="High"/>
  </r>
  <r>
    <n v="14965"/>
    <n v="6041"/>
    <s v="US-2012-126487"/>
    <d v="2012-12-21T00:00:00"/>
    <x v="1"/>
    <x v="11"/>
    <s v="12/26/12"/>
    <s v="Standard Class"/>
    <s v="GG-14650"/>
    <x v="23"/>
    <s v="Corporate"/>
    <s v="Buenos Aires"/>
    <s v="Buenos Aires"/>
    <x v="55"/>
    <s v="LATAM"/>
    <x v="2"/>
    <s v="TEC-CO-10002065"/>
    <x v="2"/>
    <x v="13"/>
    <s v="Hewlett Copy Machine, Laser"/>
    <n v="31491876"/>
    <n v="3"/>
    <n v="402"/>
    <n v="-15380124"/>
    <n v="19803"/>
    <s v="Medium"/>
  </r>
  <r>
    <n v="46998"/>
    <n v="6042"/>
    <s v="US-2012-126487"/>
    <d v="2012-12-21T00:00:00"/>
    <x v="1"/>
    <x v="11"/>
    <s v="12/26/12"/>
    <s v="Standard Class"/>
    <s v="GG-14650"/>
    <x v="23"/>
    <s v="Corporate"/>
    <s v="Buenos Aires"/>
    <s v="Buenos Aires"/>
    <x v="55"/>
    <s v="LATAM"/>
    <x v="2"/>
    <s v="OFF-FA-10002427"/>
    <x v="0"/>
    <x v="9"/>
    <s v="Stockwell Push Pins, 12 Pack"/>
    <n v="16092"/>
    <n v="3"/>
    <n v="4"/>
    <n v="-10488"/>
    <n v="899"/>
    <s v="Medium"/>
  </r>
  <r>
    <n v="17381"/>
    <n v="15876"/>
    <s v="ES-2012-1233460"/>
    <d v="2012-12-24T00:00:00"/>
    <x v="1"/>
    <x v="11"/>
    <s v="12/28/12"/>
    <s v="Standard Class"/>
    <s v="RA-19285"/>
    <x v="310"/>
    <s v="Consumer"/>
    <s v="Getafe"/>
    <s v="Madrid"/>
    <x v="54"/>
    <s v="EU"/>
    <x v="2"/>
    <s v="OFF-ST-10001255"/>
    <x v="0"/>
    <x v="0"/>
    <s v="Fellowes Trays, Single Width"/>
    <n v="25839"/>
    <n v="5"/>
    <n v="1"/>
    <n v="11484"/>
    <n v="1579"/>
    <s v="Medium"/>
  </r>
  <r>
    <n v="24014"/>
    <n v="3141"/>
    <s v="MX-2012-122833"/>
    <d v="2012-12-25T00:00:00"/>
    <x v="1"/>
    <x v="11"/>
    <s v="1/1/13"/>
    <s v="Standard Class"/>
    <s v="TB-21280"/>
    <x v="61"/>
    <s v="Consumer"/>
    <s v="Santo Domingo"/>
    <s v="Santo Domingo"/>
    <x v="45"/>
    <s v="LATAM"/>
    <x v="8"/>
    <s v="FUR-CH-10002291"/>
    <x v="1"/>
    <x v="5"/>
    <s v="Hon Bag Chairs, Set of Two"/>
    <n v="15168"/>
    <n v="6"/>
    <n v="2"/>
    <n v="1704"/>
    <n v="8897"/>
    <s v="Medium"/>
  </r>
  <r>
    <n v="43081"/>
    <n v="12438"/>
    <s v="ES-2012-5769431"/>
    <d v="2012-12-27T00:00:00"/>
    <x v="1"/>
    <x v="11"/>
    <s v="1/3/13"/>
    <s v="Standard Class"/>
    <s v="DC-13285"/>
    <x v="311"/>
    <s v="Consumer"/>
    <s v="Duisburg"/>
    <s v="North Rhine-Westphalia"/>
    <x v="19"/>
    <s v="EU"/>
    <x v="3"/>
    <s v="OFF-BI-10003124"/>
    <x v="0"/>
    <x v="2"/>
    <s v="Cardinal Hole Reinforcements, Durable"/>
    <n v="2736"/>
    <n v="4"/>
    <n v="0"/>
    <n v="564"/>
    <n v="159"/>
    <s v="Medium"/>
  </r>
  <r>
    <n v="10389"/>
    <n v="13777"/>
    <s v="ES-2012-3346085"/>
    <d v="2012-12-28T00:00:00"/>
    <x v="1"/>
    <x v="11"/>
    <s v="1/3/13"/>
    <s v="Standard Class"/>
    <s v="HW-14935"/>
    <x v="312"/>
    <s v="Corporate"/>
    <s v="Edinburgh"/>
    <s v="Scotland"/>
    <x v="35"/>
    <s v="EU"/>
    <x v="5"/>
    <s v="TEC-CO-10001142"/>
    <x v="2"/>
    <x v="13"/>
    <s v="Brother Ink, Digital"/>
    <n v="44082"/>
    <n v="3"/>
    <n v="0"/>
    <n v="11016"/>
    <n v="3141"/>
    <s v="Medium"/>
  </r>
  <r>
    <n v="15187"/>
    <n v="31156"/>
    <s v="IN-2012-80447"/>
    <d v="2012-12-31T00:00:00"/>
    <x v="1"/>
    <x v="11"/>
    <s v="1/2/13"/>
    <s v="Second Class"/>
    <s v="KN-16390"/>
    <x v="313"/>
    <s v="Corporate"/>
    <s v="Cessnock"/>
    <s v="New South Wales"/>
    <x v="1"/>
    <s v="APAC"/>
    <x v="1"/>
    <s v="OFF-AR-10000603"/>
    <x v="0"/>
    <x v="15"/>
    <s v="Boston Highlighters, Water Color"/>
    <n v="882"/>
    <n v="4"/>
    <n v="0"/>
    <n v="696"/>
    <n v="1939"/>
    <s v="Critical"/>
  </r>
  <r>
    <n v="46657"/>
    <n v="18052"/>
    <s v="ES-2013-4954697"/>
    <d v="2013-01-01T00:00:00"/>
    <x v="2"/>
    <x v="0"/>
    <s v="1/6/13"/>
    <s v="Standard Class"/>
    <s v="TB-21595"/>
    <x v="314"/>
    <s v="Consumer"/>
    <s v="Montbrison"/>
    <s v="Rhône-Alpes"/>
    <x v="3"/>
    <s v="EU"/>
    <x v="3"/>
    <s v="OFF-LA-10003511"/>
    <x v="0"/>
    <x v="12"/>
    <s v="Avery Round Labels, Adjustable"/>
    <n v="1008"/>
    <n v="2"/>
    <n v="0"/>
    <n v="168"/>
    <n v="95"/>
    <s v="High"/>
  </r>
  <r>
    <n v="32470"/>
    <n v="4314"/>
    <s v="US-2013-104430"/>
    <d v="2013-01-02T00:00:00"/>
    <x v="2"/>
    <x v="0"/>
    <s v="1/5/13"/>
    <s v="Second Class"/>
    <s v="SW-20275"/>
    <x v="219"/>
    <s v="Consumer"/>
    <s v="Panama City"/>
    <s v="Panama"/>
    <x v="75"/>
    <s v="LATAM"/>
    <x v="3"/>
    <s v="OFF-PA-10004359"/>
    <x v="0"/>
    <x v="1"/>
    <s v="Xerox Computer Printout Paper, Premium"/>
    <n v="21072"/>
    <n v="2"/>
    <n v="4"/>
    <n v="-4568"/>
    <n v="4477"/>
    <s v="Critical"/>
  </r>
  <r>
    <n v="31097"/>
    <n v="9662"/>
    <s v="MX-2013-118619"/>
    <d v="2013-01-03T00:00:00"/>
    <x v="2"/>
    <x v="0"/>
    <s v="1/7/13"/>
    <s v="Second Class"/>
    <s v="PO-18865"/>
    <x v="163"/>
    <s v="Consumer"/>
    <s v="León"/>
    <s v="León"/>
    <x v="9"/>
    <s v="LATAM"/>
    <x v="3"/>
    <s v="OFF-LA-10002868"/>
    <x v="0"/>
    <x v="12"/>
    <s v="Hon Removable Labels, 5000 Label Set"/>
    <n v="4788"/>
    <n v="7"/>
    <n v="0"/>
    <n v="658"/>
    <n v="5023"/>
    <s v="Medium"/>
  </r>
  <r>
    <n v="17006"/>
    <n v="18340"/>
    <s v="ES-2013-5506373"/>
    <d v="2013-01-04T00:00:00"/>
    <x v="2"/>
    <x v="0"/>
    <s v="1/6/13"/>
    <s v="Second Class"/>
    <s v="RD-19660"/>
    <x v="315"/>
    <s v="Home Office"/>
    <s v="Turin"/>
    <s v="Piedmont"/>
    <x v="4"/>
    <s v="EU"/>
    <x v="2"/>
    <s v="OFF-ST-10001025"/>
    <x v="0"/>
    <x v="0"/>
    <s v="Tenex Trays, Single Width"/>
    <n v="97632"/>
    <n v="3"/>
    <n v="4"/>
    <n v="-3258"/>
    <n v="1633"/>
    <s v="High"/>
  </r>
  <r>
    <n v="1072"/>
    <n v="50444"/>
    <s v="LE-2013-5910"/>
    <d v="2013-01-09T00:00:00"/>
    <x v="2"/>
    <x v="0"/>
    <s v="1/9/13"/>
    <s v="Same Day"/>
    <s v="CC-2670"/>
    <x v="158"/>
    <s v="Consumer"/>
    <s v="Beirut"/>
    <s v="Beirut"/>
    <x v="76"/>
    <s v="EMEA"/>
    <x v="0"/>
    <s v="TEC-PAN-10000377"/>
    <x v="2"/>
    <x v="14"/>
    <s v="Panasonic Inkjet, Durable"/>
    <n v="62442"/>
    <n v="2"/>
    <n v="0"/>
    <n v="12486"/>
    <n v="19523"/>
    <s v="Critical"/>
  </r>
  <r>
    <n v="14240"/>
    <n v="21833"/>
    <s v="IN-2013-16390"/>
    <d v="2013-01-11T00:00:00"/>
    <x v="2"/>
    <x v="0"/>
    <s v="1/15/13"/>
    <s v="Second Class"/>
    <s v="BD-11620"/>
    <x v="131"/>
    <s v="Consumer"/>
    <s v="Bundaberg"/>
    <s v="Queensland"/>
    <x v="1"/>
    <s v="APAC"/>
    <x v="1"/>
    <s v="TEC-CO-10003448"/>
    <x v="2"/>
    <x v="13"/>
    <s v="Canon Personal Copier, Laser"/>
    <n v="128466"/>
    <n v="1"/>
    <n v="1"/>
    <n v="22836"/>
    <n v="212"/>
    <s v="High"/>
  </r>
  <r>
    <n v="42398"/>
    <n v="42385"/>
    <s v="NI-2013-9450"/>
    <d v="2013-01-14T00:00:00"/>
    <x v="2"/>
    <x v="0"/>
    <s v="1/19/13"/>
    <s v="Standard Class"/>
    <s v="DL-2925"/>
    <x v="213"/>
    <s v="Consumer"/>
    <s v="Kano"/>
    <s v="Kano"/>
    <x v="30"/>
    <s v="Africa"/>
    <x v="7"/>
    <s v="OFF-GLO-10003650"/>
    <x v="0"/>
    <x v="11"/>
    <s v="GlobeWeis Mailers, with clear poly window"/>
    <n v="25254"/>
    <n v="2"/>
    <n v="7"/>
    <n v="-42966"/>
    <n v="174"/>
    <s v="Medium"/>
  </r>
  <r>
    <n v="40370"/>
    <n v="42383"/>
    <s v="NI-2013-9450"/>
    <d v="2013-01-14T00:00:00"/>
    <x v="2"/>
    <x v="0"/>
    <s v="1/19/13"/>
    <s v="Standard Class"/>
    <s v="DL-2925"/>
    <x v="213"/>
    <s v="Consumer"/>
    <s v="Kano"/>
    <s v="Kano"/>
    <x v="30"/>
    <s v="Africa"/>
    <x v="7"/>
    <s v="OFF-BOS-10000577"/>
    <x v="0"/>
    <x v="15"/>
    <s v="Boston Highlighters, Blue"/>
    <n v="22644"/>
    <n v="4"/>
    <n v="7"/>
    <n v="-33996"/>
    <n v="216"/>
    <s v="Medium"/>
  </r>
  <r>
    <n v="5186"/>
    <n v="50801"/>
    <s v="MO-2013-860"/>
    <d v="2013-01-16T00:00:00"/>
    <x v="2"/>
    <x v="0"/>
    <s v="1/22/13"/>
    <s v="Standard Class"/>
    <s v="BN-1470"/>
    <x v="316"/>
    <s v="Corporate"/>
    <s v="Rabat"/>
    <s v="Rabat-Salé-Zemmour-Zaer"/>
    <x v="20"/>
    <s v="Africa"/>
    <x v="7"/>
    <s v="FUR-HON-10001343"/>
    <x v="1"/>
    <x v="8"/>
    <s v="Hon Coffee Table, Fully Assembled"/>
    <n v="63474"/>
    <n v="2"/>
    <n v="0"/>
    <n v="21576"/>
    <n v="6435"/>
    <s v="Medium"/>
  </r>
  <r>
    <n v="47232"/>
    <n v="42907"/>
    <s v="EG-2013-2850"/>
    <d v="2013-01-18T00:00:00"/>
    <x v="2"/>
    <x v="0"/>
    <s v="1/20/13"/>
    <s v="Second Class"/>
    <s v="JP-6135"/>
    <x v="220"/>
    <s v="Home Office"/>
    <s v="Alexandria"/>
    <s v="Al Iskandariyah"/>
    <x v="59"/>
    <s v="Africa"/>
    <x v="7"/>
    <s v="OFF-FEL-10000070"/>
    <x v="0"/>
    <x v="0"/>
    <s v="Fellowes Box, Industrial"/>
    <n v="2016"/>
    <n v="1"/>
    <n v="0"/>
    <n v="99"/>
    <n v="86"/>
    <s v="Medium"/>
  </r>
  <r>
    <n v="15521"/>
    <n v="37525"/>
    <s v="CA-2013-148208"/>
    <d v="2013-01-22T00:00:00"/>
    <x v="2"/>
    <x v="0"/>
    <s v="1/27/13"/>
    <s v="Standard Class"/>
    <s v="BT-11530"/>
    <x v="317"/>
    <s v="Home Office"/>
    <s v="Cleveland"/>
    <s v="Ohio"/>
    <x v="2"/>
    <s v="US"/>
    <x v="10"/>
    <s v="TEC-PH-10004093"/>
    <x v="2"/>
    <x v="7"/>
    <s v="Panasonic Kx-TS550"/>
    <n v="110376"/>
    <n v="4"/>
    <n v="4"/>
    <n v="-202356"/>
    <n v="1878"/>
    <s v="High"/>
  </r>
  <r>
    <n v="20752"/>
    <n v="30255"/>
    <s v="IN-2013-34618"/>
    <d v="2013-01-22T00:00:00"/>
    <x v="2"/>
    <x v="0"/>
    <s v="1/27/13"/>
    <s v="Standard Class"/>
    <s v="MY-17380"/>
    <x v="318"/>
    <s v="Corporate"/>
    <s v="Tongzhou"/>
    <s v="Beijing"/>
    <x v="18"/>
    <s v="APAC"/>
    <x v="9"/>
    <s v="OFF-SU-10004938"/>
    <x v="0"/>
    <x v="4"/>
    <s v="Fiskars Trimmer, Steel"/>
    <n v="1668"/>
    <n v="4"/>
    <n v="0"/>
    <n v="15"/>
    <n v="1171"/>
    <s v="Medium"/>
  </r>
  <r>
    <n v="15110"/>
    <n v="5610"/>
    <s v="MX-2013-143287"/>
    <d v="2013-01-27T00:00:00"/>
    <x v="2"/>
    <x v="0"/>
    <s v="2/1/13"/>
    <s v="Standard Class"/>
    <s v="LS-16975"/>
    <x v="319"/>
    <s v="Home Office"/>
    <s v="Caucaia"/>
    <s v="Ceará"/>
    <x v="27"/>
    <s v="LATAM"/>
    <x v="2"/>
    <s v="FUR-BO-10003112"/>
    <x v="1"/>
    <x v="6"/>
    <s v="Sauder Floating Shelf Set, Traditional"/>
    <n v="51888"/>
    <n v="4"/>
    <n v="0"/>
    <n v="20232"/>
    <n v="19516"/>
    <s v="Medium"/>
  </r>
  <r>
    <n v="7944"/>
    <n v="26727"/>
    <s v="ID-2013-25742"/>
    <d v="2013-01-28T00:00:00"/>
    <x v="2"/>
    <x v="0"/>
    <s v="1/30/13"/>
    <s v="First Class"/>
    <s v="SC-20695"/>
    <x v="148"/>
    <s v="Corporate"/>
    <s v="Manila"/>
    <s v="National Capital"/>
    <x v="17"/>
    <s v="APAC"/>
    <x v="4"/>
    <s v="TEC-PH-10001921"/>
    <x v="2"/>
    <x v="7"/>
    <s v="Nokia Signal Booster, with Caller ID"/>
    <n v="20475"/>
    <n v="2"/>
    <n v="25"/>
    <n v="-3825"/>
    <n v="4274"/>
    <s v="High"/>
  </r>
  <r>
    <n v="84"/>
    <n v="18241"/>
    <s v="ES-2013-1434123"/>
    <d v="2013-01-29T00:00:00"/>
    <x v="2"/>
    <x v="0"/>
    <s v="2/5/13"/>
    <s v="Standard Class"/>
    <s v="JB-16000"/>
    <x v="301"/>
    <s v="Consumer"/>
    <s v="Krefeld"/>
    <s v="North Rhine-Westphalia"/>
    <x v="19"/>
    <s v="EU"/>
    <x v="3"/>
    <s v="TEC-PH-10004327"/>
    <x v="2"/>
    <x v="7"/>
    <s v="Motorola Smart Phone, Full Size"/>
    <n v="32199"/>
    <n v="5"/>
    <n v="0"/>
    <n v="96585"/>
    <n v="56425"/>
    <s v="Low"/>
  </r>
  <r>
    <n v="45856"/>
    <n v="253"/>
    <s v="US-2013-141257"/>
    <d v="2013-01-30T00:00:00"/>
    <x v="2"/>
    <x v="0"/>
    <s v="2/4/13"/>
    <s v="Second Class"/>
    <s v="SC-20845"/>
    <x v="320"/>
    <s v="Consumer"/>
    <s v="Buenos Aires"/>
    <s v="Buenos Aires"/>
    <x v="55"/>
    <s v="LATAM"/>
    <x v="2"/>
    <s v="OFF-LA-10002334"/>
    <x v="0"/>
    <x v="12"/>
    <s v="Smead Shipping Labels, Alphabetical"/>
    <n v="9144"/>
    <n v="2"/>
    <n v="4"/>
    <n v="-175999999999999"/>
    <n v="1082"/>
    <s v="Medium"/>
  </r>
  <r>
    <n v="45232"/>
    <n v="3120"/>
    <s v="MX-2013-168123"/>
    <d v="2013-01-31T00:00:00"/>
    <x v="2"/>
    <x v="0"/>
    <s v="2/6/13"/>
    <s v="Standard Class"/>
    <s v="RH-19495"/>
    <x v="321"/>
    <s v="Consumer"/>
    <s v="Valparaíso de Goiás"/>
    <s v="Goiás"/>
    <x v="27"/>
    <s v="LATAM"/>
    <x v="2"/>
    <s v="OFF-LA-10001065"/>
    <x v="0"/>
    <x v="12"/>
    <s v="Avery Round Labels, Alphabetical"/>
    <n v="1392"/>
    <n v="3"/>
    <n v="0"/>
    <n v="18"/>
    <n v="1193"/>
    <s v="Medium"/>
  </r>
  <r>
    <n v="4360"/>
    <n v="30056"/>
    <s v="ID-2013-78452"/>
    <d v="2013-01-31T00:00:00"/>
    <x v="2"/>
    <x v="0"/>
    <s v="2/5/13"/>
    <s v="Standard Class"/>
    <s v="KB-16315"/>
    <x v="322"/>
    <s v="Consumer"/>
    <s v="Ho Chi Minh City"/>
    <s v="Ho Chí Minh City"/>
    <x v="72"/>
    <s v="APAC"/>
    <x v="4"/>
    <s v="OFF-ST-10003837"/>
    <x v="0"/>
    <x v="0"/>
    <s v="Tenex Lockers, Single Width"/>
    <n v="6778776"/>
    <n v="4"/>
    <n v="17"/>
    <n v="-246024"/>
    <n v="7471"/>
    <s v="Medium"/>
  </r>
  <r>
    <n v="32169"/>
    <n v="47587"/>
    <s v="IZ-2013-230"/>
    <d v="2013-02-02T00:00:00"/>
    <x v="2"/>
    <x v="1"/>
    <s v="2/7/13"/>
    <s v="Standard Class"/>
    <s v="MH-7440"/>
    <x v="323"/>
    <s v="Corporate"/>
    <s v="Basra"/>
    <s v="Al Basrah"/>
    <x v="48"/>
    <s v="EMEA"/>
    <x v="0"/>
    <s v="OFF-STA-10001791"/>
    <x v="0"/>
    <x v="15"/>
    <s v="Stanley Highlighters, Water Color"/>
    <n v="3576"/>
    <n v="2"/>
    <n v="0"/>
    <n v="1212"/>
    <n v="459"/>
    <s v="High"/>
  </r>
  <r>
    <n v="2700"/>
    <n v="37050"/>
    <s v="CA-2013-118514"/>
    <d v="2013-02-03T00:00:00"/>
    <x v="2"/>
    <x v="1"/>
    <s v="2/10/13"/>
    <s v="Standard Class"/>
    <s v="LC-17050"/>
    <x v="324"/>
    <s v="Consumer"/>
    <s v="Richmond"/>
    <s v="Kentucky"/>
    <x v="2"/>
    <s v="US"/>
    <x v="2"/>
    <s v="FUR-CH-10000015"/>
    <x v="1"/>
    <x v="5"/>
    <s v="Hon Multipurpose Stacking Arm Chairs"/>
    <n v="8664"/>
    <n v="4"/>
    <n v="0"/>
    <n v="225264"/>
    <n v="10739"/>
    <s v="Low"/>
  </r>
  <r>
    <n v="47169"/>
    <n v="44134"/>
    <s v="CA-2013-8250"/>
    <d v="2013-02-04T00:00:00"/>
    <x v="2"/>
    <x v="1"/>
    <s v="2/11/13"/>
    <s v="Standard Class"/>
    <s v="NG-8355"/>
    <x v="325"/>
    <s v="Corporate"/>
    <s v="London"/>
    <s v="Ontario"/>
    <x v="66"/>
    <s v="Canada"/>
    <x v="12"/>
    <s v="OFF-ACC-10003788"/>
    <x v="0"/>
    <x v="2"/>
    <s v="Acco Hole Reinforcements, Clear"/>
    <n v="612"/>
    <n v="1"/>
    <n v="0"/>
    <n v="24"/>
    <n v="87"/>
    <s v="Low"/>
  </r>
  <r>
    <n v="48873"/>
    <n v="50979"/>
    <s v="AG-2013-6520"/>
    <d v="2013-02-04T00:00:00"/>
    <x v="2"/>
    <x v="1"/>
    <s v="2/9/13"/>
    <s v="Standard Class"/>
    <s v="ML-7395"/>
    <x v="326"/>
    <s v="Corporate"/>
    <s v="Skikda"/>
    <s v="Skikda"/>
    <x v="38"/>
    <s v="Africa"/>
    <x v="7"/>
    <s v="OFF-CAR-10002931"/>
    <x v="0"/>
    <x v="2"/>
    <s v="Cardinal Hole Reinforcements, Recycled"/>
    <n v="114"/>
    <n v="2"/>
    <n v="0"/>
    <n v="474"/>
    <n v="58"/>
    <s v="Medium"/>
  </r>
  <r>
    <n v="11064"/>
    <n v="32685"/>
    <s v="US-2013-108504"/>
    <d v="2013-02-05T00:00:00"/>
    <x v="2"/>
    <x v="1"/>
    <s v="2/5/13"/>
    <s v="Same Day"/>
    <s v="PP-18955"/>
    <x v="327"/>
    <s v="Home Office"/>
    <s v="Smyrna"/>
    <s v="Georgia"/>
    <x v="2"/>
    <s v="US"/>
    <x v="2"/>
    <s v="TEC-PH-10000215"/>
    <x v="2"/>
    <x v="7"/>
    <s v="Plantronics Cordless Phone Headset with In-line Volume - M214C"/>
    <n v="10485"/>
    <n v="3"/>
    <n v="0"/>
    <n v="283095"/>
    <n v="293"/>
    <s v="Critical"/>
  </r>
  <r>
    <n v="4305"/>
    <n v="44540"/>
    <s v="RO-2013-8540"/>
    <d v="2013-02-07T00:00:00"/>
    <x v="2"/>
    <x v="1"/>
    <s v="2/11/13"/>
    <s v="Standard Class"/>
    <s v="MH-7620"/>
    <x v="328"/>
    <s v="Corporate"/>
    <s v="Constanta"/>
    <s v="Constanta"/>
    <x v="28"/>
    <s v="EMEA"/>
    <x v="0"/>
    <s v="FUR-BEV-10000326"/>
    <x v="1"/>
    <x v="8"/>
    <s v="Bevis Wood Table, Rectangular"/>
    <n v="53118"/>
    <n v="1"/>
    <n v="0"/>
    <n v="903"/>
    <n v="7539"/>
    <s v="High"/>
  </r>
  <r>
    <n v="15985"/>
    <n v="44602"/>
    <s v="RW-2013-8370"/>
    <d v="2013-02-07T00:00:00"/>
    <x v="2"/>
    <x v="1"/>
    <s v="2/12/13"/>
    <s v="Second Class"/>
    <s v="TB-11250"/>
    <x v="270"/>
    <s v="Consumer"/>
    <s v="Kigali"/>
    <s v="Kigali"/>
    <x v="77"/>
    <s v="Africa"/>
    <x v="7"/>
    <s v="TEC-MOT-10001196"/>
    <x v="2"/>
    <x v="7"/>
    <s v="Motorola Audio Dock, Cordless"/>
    <n v="17622"/>
    <n v="1"/>
    <n v="0"/>
    <n v="4581"/>
    <n v="1796"/>
    <s v="Medium"/>
  </r>
  <r>
    <n v="35289"/>
    <n v="7515"/>
    <s v="MX-2013-157378"/>
    <d v="2013-02-15T00:00:00"/>
    <x v="2"/>
    <x v="1"/>
    <s v="2/20/13"/>
    <s v="Second Class"/>
    <s v="AS-10285"/>
    <x v="329"/>
    <s v="Corporate"/>
    <s v="Cancún"/>
    <s v="Quintana Roo"/>
    <x v="7"/>
    <s v="LATAM"/>
    <x v="5"/>
    <s v="OFF-ST-10004190"/>
    <x v="0"/>
    <x v="0"/>
    <s v="Smead Box, Single Width"/>
    <n v="288"/>
    <n v="4"/>
    <n v="0"/>
    <n v="656"/>
    <n v="3499"/>
    <s v="High"/>
  </r>
  <r>
    <n v="33980"/>
    <n v="16001"/>
    <s v="ES-2013-1436499"/>
    <d v="2013-02-20T00:00:00"/>
    <x v="2"/>
    <x v="1"/>
    <s v="2/26/13"/>
    <s v="Standard Class"/>
    <s v="IM-15070"/>
    <x v="330"/>
    <s v="Consumer"/>
    <s v="Meyzieu"/>
    <s v="Rhône-Alpes"/>
    <x v="3"/>
    <s v="EU"/>
    <x v="3"/>
    <s v="OFF-FA-10003836"/>
    <x v="0"/>
    <x v="9"/>
    <s v="Stockwell Rubber Bands, 12 Pack"/>
    <n v="4788"/>
    <n v="3"/>
    <n v="0"/>
    <n v="477"/>
    <n v="392"/>
    <s v="Medium"/>
  </r>
  <r>
    <n v="2232"/>
    <n v="47556"/>
    <s v="ZA-2013-9800"/>
    <d v="2013-02-22T00:00:00"/>
    <x v="2"/>
    <x v="1"/>
    <s v="2/27/13"/>
    <s v="Standard Class"/>
    <s v="TA-11385"/>
    <x v="331"/>
    <s v="Home Office"/>
    <s v="Lusaka"/>
    <s v="Lusaka"/>
    <x v="78"/>
    <s v="Africa"/>
    <x v="7"/>
    <s v="FUR-SAU-10004653"/>
    <x v="1"/>
    <x v="6"/>
    <s v="Sauder Classic Bookcase, Traditional"/>
    <n v="174396"/>
    <n v="4"/>
    <n v="0"/>
    <n v="71496"/>
    <n v="12445"/>
    <s v="High"/>
  </r>
  <r>
    <n v="50362"/>
    <n v="41578"/>
    <s v="NI-2013-8160"/>
    <d v="2013-02-25T00:00:00"/>
    <x v="2"/>
    <x v="1"/>
    <s v="3/2/13"/>
    <s v="Standard Class"/>
    <s v="BD-1635"/>
    <x v="300"/>
    <s v="Consumer"/>
    <s v="Abeokuta"/>
    <s v="Ogun"/>
    <x v="30"/>
    <s v="Africa"/>
    <x v="7"/>
    <s v="OFF-CAR-10001746"/>
    <x v="0"/>
    <x v="2"/>
    <s v="Cardinal Index Tab, Clear"/>
    <n v="4032"/>
    <n v="2"/>
    <n v="7"/>
    <n v="-3768"/>
    <n v="3"/>
    <s v="Medium"/>
  </r>
  <r>
    <n v="5496"/>
    <n v="15008"/>
    <s v="ES-2013-2514403"/>
    <d v="2013-03-01T00:00:00"/>
    <x v="2"/>
    <x v="2"/>
    <s v="3/4/13"/>
    <s v="First Class"/>
    <s v="PO-19180"/>
    <x v="332"/>
    <s v="Home Office"/>
    <s v="Karlsruhe"/>
    <s v="Baden-Württemberg"/>
    <x v="19"/>
    <s v="EU"/>
    <x v="3"/>
    <s v="FUR-BO-10004254"/>
    <x v="1"/>
    <x v="6"/>
    <s v="Ikea Classic Bookcase, Traditional"/>
    <n v="370575"/>
    <n v="1"/>
    <n v="1"/>
    <n v="115275"/>
    <n v="6091"/>
    <s v="Medium"/>
  </r>
  <r>
    <n v="33186"/>
    <n v="17986"/>
    <s v="ES-2013-4467445"/>
    <d v="2013-03-02T00:00:00"/>
    <x v="2"/>
    <x v="2"/>
    <s v="3/6/13"/>
    <s v="Standard Class"/>
    <s v="TH-21235"/>
    <x v="288"/>
    <s v="Corporate"/>
    <s v="Colmar"/>
    <s v="Alsace"/>
    <x v="3"/>
    <s v="EU"/>
    <x v="3"/>
    <s v="OFF-BI-10003724"/>
    <x v="0"/>
    <x v="2"/>
    <s v="Cardinal Index Tab, Economy"/>
    <n v="438"/>
    <n v="5"/>
    <n v="0"/>
    <n v="201"/>
    <n v="42"/>
    <s v="Medium"/>
  </r>
  <r>
    <n v="48489"/>
    <n v="6596"/>
    <s v="MX-2013-168739"/>
    <d v="2013-03-04T00:00:00"/>
    <x v="2"/>
    <x v="2"/>
    <s v="3/4/13"/>
    <s v="Same Day"/>
    <s v="EM-14065"/>
    <x v="280"/>
    <s v="Consumer"/>
    <s v="Tipitapa"/>
    <s v="Managua"/>
    <x v="9"/>
    <s v="LATAM"/>
    <x v="3"/>
    <s v="OFF-ST-10003729"/>
    <x v="0"/>
    <x v="0"/>
    <s v="Tenex Box, Industrial"/>
    <n v="1132"/>
    <n v="1"/>
    <n v="0"/>
    <n v="192"/>
    <n v="647"/>
    <s v="Medium"/>
  </r>
  <r>
    <n v="21699"/>
    <n v="23439"/>
    <s v="IN-2013-34268"/>
    <d v="2013-03-04T00:00:00"/>
    <x v="2"/>
    <x v="2"/>
    <s v="3/9/13"/>
    <s v="Standard Class"/>
    <s v="LC-16870"/>
    <x v="333"/>
    <s v="Consumer"/>
    <s v="Jodhpur"/>
    <s v="Rajasthan"/>
    <x v="36"/>
    <s v="APAC"/>
    <x v="11"/>
    <s v="FUR-BO-10002510"/>
    <x v="1"/>
    <x v="6"/>
    <s v="Bush 3-Shelf Cabinet, Mobile"/>
    <n v="29178"/>
    <n v="2"/>
    <n v="0"/>
    <n v="3792"/>
    <n v="1082"/>
    <s v="Medium"/>
  </r>
  <r>
    <n v="10754"/>
    <n v="17020"/>
    <s v="ES-2013-2388994"/>
    <d v="2013-03-05T00:00:00"/>
    <x v="2"/>
    <x v="2"/>
    <s v="3/8/13"/>
    <s v="First Class"/>
    <s v="PK-19075"/>
    <x v="334"/>
    <s v="Consumer"/>
    <s v="Helsinki"/>
    <s v="Uusimaa"/>
    <x v="65"/>
    <s v="EU"/>
    <x v="5"/>
    <s v="OFF-ST-10000085"/>
    <x v="0"/>
    <x v="0"/>
    <s v="Rogers File Cart, Single Width"/>
    <n v="42624"/>
    <n v="3"/>
    <n v="0"/>
    <n v="6813"/>
    <n v="3021"/>
    <s v="Medium"/>
  </r>
  <r>
    <n v="24363"/>
    <n v="37713"/>
    <s v="CA-2013-111976"/>
    <d v="2013-03-09T00:00:00"/>
    <x v="2"/>
    <x v="2"/>
    <s v="3/13/13"/>
    <s v="Standard Class"/>
    <s v="BD-11620"/>
    <x v="131"/>
    <s v="Consumer"/>
    <s v="Philadelphia"/>
    <s v="Pennsylvania"/>
    <x v="2"/>
    <s v="US"/>
    <x v="10"/>
    <s v="TEC-PH-10002890"/>
    <x v="2"/>
    <x v="7"/>
    <s v="AT&amp;T 17929 Lendline Telephone"/>
    <n v="108576"/>
    <n v="4"/>
    <n v="4"/>
    <n v="-253344"/>
    <n v="865"/>
    <s v="Medium"/>
  </r>
  <r>
    <n v="31865"/>
    <n v="18330"/>
    <s v="ES-2013-1032140"/>
    <d v="2013-03-11T00:00:00"/>
    <x v="2"/>
    <x v="2"/>
    <s v="3/16/13"/>
    <s v="Standard Class"/>
    <s v="KM-16720"/>
    <x v="32"/>
    <s v="Consumer"/>
    <s v="Vienna"/>
    <s v="Vienna"/>
    <x v="25"/>
    <s v="EU"/>
    <x v="3"/>
    <s v="OFF-AR-10004881"/>
    <x v="0"/>
    <x v="15"/>
    <s v="Stanley Sketch Pad, Blue"/>
    <n v="13329"/>
    <n v="3"/>
    <n v="0"/>
    <n v="4392"/>
    <n v="47"/>
    <s v="Medium"/>
  </r>
  <r>
    <n v="18211"/>
    <n v="6051"/>
    <s v="US-2013-109344"/>
    <d v="2013-03-11T00:00:00"/>
    <x v="2"/>
    <x v="2"/>
    <s v="3/14/13"/>
    <s v="First Class"/>
    <s v="AH-10210"/>
    <x v="335"/>
    <s v="Consumer"/>
    <s v="Presidencia Roque Sáenz Peña"/>
    <s v="Chaco"/>
    <x v="55"/>
    <s v="LATAM"/>
    <x v="2"/>
    <s v="OFF-AR-10001678"/>
    <x v="0"/>
    <x v="15"/>
    <s v="Binney &amp; Smith Sketch Pad, Easy-Erase"/>
    <n v="55908"/>
    <n v="3"/>
    <n v="4"/>
    <n v="928799999999999"/>
    <n v="14646"/>
    <s v="High"/>
  </r>
  <r>
    <n v="6849"/>
    <n v="31449"/>
    <s v="CA-2013-158834"/>
    <d v="2013-03-14T00:00:00"/>
    <x v="2"/>
    <x v="2"/>
    <s v="3/17/13"/>
    <s v="First Class"/>
    <s v="TW-21025"/>
    <x v="120"/>
    <s v="Home Office"/>
    <s v="Scottsdale"/>
    <s v="Arizona"/>
    <x v="2"/>
    <s v="US"/>
    <x v="6"/>
    <s v="TEC-PH-10001254"/>
    <x v="2"/>
    <x v="7"/>
    <s v="Jabra BIZ 2300 Duo QD Duo Corded Headset"/>
    <n v="203184"/>
    <n v="2"/>
    <n v="2"/>
    <n v="152388"/>
    <n v="4993"/>
    <s v="Critical"/>
  </r>
  <r>
    <n v="15169"/>
    <n v="39678"/>
    <s v="CA-2013-134544"/>
    <d v="2013-03-18T00:00:00"/>
    <x v="2"/>
    <x v="2"/>
    <s v="3/20/13"/>
    <s v="Second Class"/>
    <s v="AC-10660"/>
    <x v="336"/>
    <s v="Consumer"/>
    <s v="San Francisco"/>
    <s v="California"/>
    <x v="2"/>
    <s v="US"/>
    <x v="6"/>
    <s v="TEC-PH-10003800"/>
    <x v="2"/>
    <x v="7"/>
    <s v="i.Sound Portable Power - 8000 mAh"/>
    <n v="84784"/>
    <n v="2"/>
    <n v="2"/>
    <n v="-201362"/>
    <n v="1942"/>
    <s v="High"/>
  </r>
  <r>
    <n v="22170"/>
    <n v="8111"/>
    <s v="MX-2013-131842"/>
    <d v="2013-03-19T00:00:00"/>
    <x v="2"/>
    <x v="2"/>
    <s v="3/23/13"/>
    <s v="Standard Class"/>
    <s v="MS-17830"/>
    <x v="337"/>
    <s v="Consumer"/>
    <s v="Santa Ana"/>
    <s v="Santa Ana"/>
    <x v="32"/>
    <s v="LATAM"/>
    <x v="3"/>
    <s v="TEC-PH-10004404"/>
    <x v="2"/>
    <x v="7"/>
    <s v="Samsung Headset, VoIP"/>
    <n v="14658"/>
    <n v="3"/>
    <n v="0"/>
    <n v="513"/>
    <n v="10396"/>
    <s v="Medium"/>
  </r>
  <r>
    <n v="26782"/>
    <n v="46624"/>
    <s v="NI-2013-1560"/>
    <d v="2013-03-19T00:00:00"/>
    <x v="2"/>
    <x v="2"/>
    <s v="3/19/13"/>
    <s v="Same Day"/>
    <s v="BD-1560"/>
    <x v="338"/>
    <s v="Home Office"/>
    <s v="Kano"/>
    <s v="Kano"/>
    <x v="30"/>
    <s v="Africa"/>
    <x v="7"/>
    <s v="TEC-CIS-10003103"/>
    <x v="2"/>
    <x v="7"/>
    <s v="Cisco Office Telephone, VoIP"/>
    <n v="9666"/>
    <n v="4"/>
    <n v="7"/>
    <n v="-9354"/>
    <n v="712"/>
    <s v="Medium"/>
  </r>
  <r>
    <n v="19987"/>
    <n v="31243"/>
    <s v="IN-2013-84997"/>
    <d v="2013-03-25T00:00:00"/>
    <x v="2"/>
    <x v="2"/>
    <s v="3/27/13"/>
    <s v="Second Class"/>
    <s v="RC-19960"/>
    <x v="339"/>
    <s v="Consumer"/>
    <s v="Timaru"/>
    <s v="Canterbury"/>
    <x v="56"/>
    <s v="APAC"/>
    <x v="1"/>
    <s v="TEC-PH-10000571"/>
    <x v="2"/>
    <x v="7"/>
    <s v="Apple Audio Dock, with Caller ID"/>
    <n v="33378"/>
    <n v="2"/>
    <n v="0"/>
    <n v="7674"/>
    <n v="1251"/>
    <s v="Medium"/>
  </r>
  <r>
    <n v="30638"/>
    <n v="43808"/>
    <s v="EG-2013-8810"/>
    <d v="2013-03-29T00:00:00"/>
    <x v="2"/>
    <x v="2"/>
    <s v="4/3/13"/>
    <s v="Second Class"/>
    <s v="JK-6120"/>
    <x v="277"/>
    <s v="Home Office"/>
    <s v="Cairo"/>
    <s v="Al Qahirah"/>
    <x v="59"/>
    <s v="Africa"/>
    <x v="7"/>
    <s v="FUR-RUB-10001094"/>
    <x v="1"/>
    <x v="3"/>
    <s v="Rubbermaid Door Stop, Duo Pack"/>
    <n v="4386"/>
    <n v="1"/>
    <n v="0"/>
    <n v="306"/>
    <n v="522"/>
    <s v="High"/>
  </r>
  <r>
    <n v="41373"/>
    <n v="26556"/>
    <s v="IN-2013-17958"/>
    <d v="2013-03-30T00:00:00"/>
    <x v="2"/>
    <x v="2"/>
    <s v="4/6/13"/>
    <s v="Standard Class"/>
    <s v="RP-19855"/>
    <x v="340"/>
    <s v="Corporate"/>
    <s v="Manila"/>
    <s v="National Capital"/>
    <x v="17"/>
    <s v="APAC"/>
    <x v="4"/>
    <s v="OFF-FA-10001650"/>
    <x v="0"/>
    <x v="9"/>
    <s v="OIC Push Pins, Metal"/>
    <n v="247995"/>
    <n v="3"/>
    <n v="45"/>
    <n v="859500000000004"/>
    <n v="195"/>
    <s v="Medium"/>
  </r>
  <r>
    <n v="20636"/>
    <n v="43632"/>
    <s v="MO-2013-6550"/>
    <d v="2013-04-02T00:00:00"/>
    <x v="2"/>
    <x v="3"/>
    <s v="4/2/13"/>
    <s v="Same Day"/>
    <s v="BT-1395"/>
    <x v="341"/>
    <s v="Corporate"/>
    <s v="Tetouan"/>
    <s v="Tanger-Tétouan"/>
    <x v="20"/>
    <s v="Africa"/>
    <x v="7"/>
    <s v="OFF-HAR-10004896"/>
    <x v="0"/>
    <x v="12"/>
    <s v="Harbour Creations Color Coded Labels, Laser Printer Compatible"/>
    <n v="516"/>
    <n v="4"/>
    <n v="0"/>
    <n v="108"/>
    <n v="1183"/>
    <s v="High"/>
  </r>
  <r>
    <n v="42190"/>
    <n v="45608"/>
    <s v="NI-2013-5830"/>
    <d v="2013-04-03T00:00:00"/>
    <x v="2"/>
    <x v="3"/>
    <s v="4/7/13"/>
    <s v="Standard Class"/>
    <s v="SC-10095"/>
    <x v="107"/>
    <s v="Consumer"/>
    <s v="Sokoto"/>
    <s v="Sokoto"/>
    <x v="30"/>
    <s v="Africa"/>
    <x v="7"/>
    <s v="FUR-OFF-10003104"/>
    <x v="1"/>
    <x v="5"/>
    <s v="Office Star Bag Chairs, Red"/>
    <n v="16632"/>
    <n v="1"/>
    <n v="7"/>
    <n v="-27738"/>
    <n v="178"/>
    <s v="High"/>
  </r>
  <r>
    <n v="43530"/>
    <n v="44687"/>
    <s v="NI-2013-300"/>
    <d v="2013-04-05T00:00:00"/>
    <x v="2"/>
    <x v="3"/>
    <s v="4/11/13"/>
    <s v="Standard Class"/>
    <s v="CH-2070"/>
    <x v="342"/>
    <s v="Home Office"/>
    <s v="Enugu"/>
    <s v="Enugu"/>
    <x v="30"/>
    <s v="Africa"/>
    <x v="7"/>
    <s v="OFF-TEN-10002817"/>
    <x v="0"/>
    <x v="0"/>
    <s v="Tenex Folders, Blue"/>
    <n v="13932"/>
    <n v="2"/>
    <n v="7"/>
    <n v="-17208"/>
    <n v="151"/>
    <s v="Low"/>
  </r>
  <r>
    <n v="38432"/>
    <n v="25019"/>
    <s v="IN-2013-38125"/>
    <d v="2013-04-05T00:00:00"/>
    <x v="2"/>
    <x v="3"/>
    <s v="4/10/13"/>
    <s v="Standard Class"/>
    <s v="SS-20410"/>
    <x v="53"/>
    <s v="Consumer"/>
    <s v="Huaiyin"/>
    <s v="Jiangsu"/>
    <x v="18"/>
    <s v="APAC"/>
    <x v="9"/>
    <s v="OFF-BI-10001286"/>
    <x v="0"/>
    <x v="2"/>
    <s v="Ibico Hole Reinforcements, Durable"/>
    <n v="3396"/>
    <n v="4"/>
    <n v="0"/>
    <n v="672"/>
    <n v="262"/>
    <s v="Medium"/>
  </r>
  <r>
    <n v="16500"/>
    <n v="45843"/>
    <s v="IR-2013-5740"/>
    <d v="2013-04-08T00:00:00"/>
    <x v="2"/>
    <x v="3"/>
    <s v="4/10/13"/>
    <s v="First Class"/>
    <s v="SJ-10215"/>
    <x v="343"/>
    <s v="Consumer"/>
    <s v="Najafabad"/>
    <s v="Esfahan"/>
    <x v="6"/>
    <s v="EMEA"/>
    <x v="0"/>
    <s v="OFF-ROG-10004949"/>
    <x v="0"/>
    <x v="0"/>
    <s v="Rogers Shelving, Industrial"/>
    <n v="12522"/>
    <n v="2"/>
    <n v="0"/>
    <n v="3756"/>
    <n v="171"/>
    <s v="High"/>
  </r>
  <r>
    <n v="46719"/>
    <n v="27422"/>
    <s v="ID-2013-53273"/>
    <d v="2013-04-10T00:00:00"/>
    <x v="2"/>
    <x v="3"/>
    <s v="4/15/13"/>
    <s v="Standard Class"/>
    <s v="DK-13150"/>
    <x v="344"/>
    <s v="Corporate"/>
    <s v="Bandung"/>
    <s v="Jawa Barat"/>
    <x v="5"/>
    <s v="APAC"/>
    <x v="4"/>
    <s v="OFF-LA-10001191"/>
    <x v="0"/>
    <x v="12"/>
    <s v="Harbour Creations File Folder Labels, Alphabetical"/>
    <n v="18126"/>
    <n v="4"/>
    <n v="47"/>
    <n v="-3474"/>
    <n v="94"/>
    <s v="High"/>
  </r>
  <r>
    <n v="17874"/>
    <n v="46322"/>
    <s v="CG-2013-5380"/>
    <d v="2013-04-11T00:00:00"/>
    <x v="2"/>
    <x v="3"/>
    <s v="4/13/13"/>
    <s v="Second Class"/>
    <s v="ML-7755"/>
    <x v="345"/>
    <s v="Home Office"/>
    <s v="Kinshasa"/>
    <s v="Kinshasa"/>
    <x v="37"/>
    <s v="Africa"/>
    <x v="7"/>
    <s v="OFF-AVE-10003740"/>
    <x v="0"/>
    <x v="2"/>
    <s v="Avery Binding Machine, Clear"/>
    <n v="966"/>
    <n v="2"/>
    <n v="0"/>
    <n v="1158"/>
    <n v="1512"/>
    <s v="High"/>
  </r>
  <r>
    <n v="4695"/>
    <n v="24337"/>
    <s v="IN-2013-72740"/>
    <d v="2013-04-12T00:00:00"/>
    <x v="2"/>
    <x v="3"/>
    <s v="4/14/13"/>
    <s v="First Class"/>
    <s v="NF-18475"/>
    <x v="228"/>
    <s v="Home Office"/>
    <s v="Ningbo"/>
    <s v="Zhejiang"/>
    <x v="18"/>
    <s v="APAC"/>
    <x v="9"/>
    <s v="TEC-MA-10002392"/>
    <x v="2"/>
    <x v="14"/>
    <s v="Konica Card Printer, Wireless"/>
    <n v="70068"/>
    <n v="4"/>
    <n v="0"/>
    <n v="35028"/>
    <n v="7042"/>
    <s v="Critical"/>
  </r>
  <r>
    <n v="2128"/>
    <n v="31848"/>
    <s v="CA-2013-136406"/>
    <d v="2013-04-16T00:00:00"/>
    <x v="2"/>
    <x v="3"/>
    <s v="4/18/13"/>
    <s v="Second Class"/>
    <s v="BD-11320"/>
    <x v="346"/>
    <s v="Consumer"/>
    <s v="San Francisco"/>
    <s v="California"/>
    <x v="2"/>
    <s v="US"/>
    <x v="6"/>
    <s v="FUR-CH-10002024"/>
    <x v="1"/>
    <x v="5"/>
    <s v="HON 5400 Series Task Chairs for Big and Tall"/>
    <n v="1121568"/>
    <n v="2"/>
    <n v="2"/>
    <n v="0"/>
    <n v="12848"/>
    <s v="Medium"/>
  </r>
  <r>
    <n v="14780"/>
    <n v="31726"/>
    <s v="US-2013-123750"/>
    <d v="2013-04-16T00:00:00"/>
    <x v="2"/>
    <x v="3"/>
    <s v="4/22/13"/>
    <s v="Standard Class"/>
    <s v="RB-19795"/>
    <x v="347"/>
    <s v="Home Office"/>
    <s v="Gastonia"/>
    <s v="North Carolina"/>
    <x v="2"/>
    <s v="US"/>
    <x v="2"/>
    <s v="OFF-BI-10004584"/>
    <x v="0"/>
    <x v="2"/>
    <s v="GBC ProClick 150 Presentation Binding System"/>
    <n v="189588"/>
    <n v="2"/>
    <n v="7"/>
    <n v="-1453508"/>
    <n v="2011"/>
    <s v="Low"/>
  </r>
  <r>
    <n v="37307"/>
    <n v="4371"/>
    <s v="MX-2013-158106"/>
    <d v="2013-04-16T00:00:00"/>
    <x v="2"/>
    <x v="3"/>
    <s v="4/19/13"/>
    <s v="First Class"/>
    <s v="AH-10210"/>
    <x v="335"/>
    <s v="Consumer"/>
    <s v="Colombo"/>
    <s v="Parana"/>
    <x v="27"/>
    <s v="LATAM"/>
    <x v="2"/>
    <s v="OFF-FA-10001427"/>
    <x v="0"/>
    <x v="9"/>
    <s v="Stockwell Paper Clips, Bulk Pack"/>
    <n v="2802"/>
    <n v="3"/>
    <n v="0"/>
    <n v="138"/>
    <n v="2925"/>
    <s v="High"/>
  </r>
  <r>
    <n v="14988"/>
    <n v="39749"/>
    <s v="CA-2013-125087"/>
    <d v="2013-04-19T00:00:00"/>
    <x v="2"/>
    <x v="3"/>
    <s v="4/24/13"/>
    <s v="Standard Class"/>
    <s v="TH-21115"/>
    <x v="348"/>
    <s v="Corporate"/>
    <s v="Houston"/>
    <s v="Texas"/>
    <x v="2"/>
    <s v="US"/>
    <x v="3"/>
    <s v="FUR-CH-10002880"/>
    <x v="1"/>
    <x v="5"/>
    <s v="Global High-Back Leather Tilter, Burgundy"/>
    <n v="344372"/>
    <n v="4"/>
    <n v="3"/>
    <n v="-934724"/>
    <n v="1976"/>
    <s v="Medium"/>
  </r>
  <r>
    <n v="51055"/>
    <n v="32904"/>
    <s v="US-2013-115819"/>
    <d v="2013-04-20T00:00:00"/>
    <x v="2"/>
    <x v="3"/>
    <s v="4/25/13"/>
    <s v="Second Class"/>
    <s v="JO-15280"/>
    <x v="349"/>
    <s v="Consumer"/>
    <s v="Los Angeles"/>
    <s v="California"/>
    <x v="2"/>
    <s v="US"/>
    <x v="6"/>
    <s v="OFF-BI-10000050"/>
    <x v="0"/>
    <x v="2"/>
    <s v="Angle-D Binders with Locking Rings, Label Holders"/>
    <n v="584"/>
    <n v="1"/>
    <n v="2"/>
    <n v="1971"/>
    <n v="13"/>
    <s v="Medium"/>
  </r>
  <r>
    <n v="46248"/>
    <n v="40502"/>
    <s v="CA-2013-146423"/>
    <d v="2013-04-22T00:00:00"/>
    <x v="2"/>
    <x v="3"/>
    <s v="4/22/13"/>
    <s v="Same Day"/>
    <s v="BT-11680"/>
    <x v="350"/>
    <s v="Consumer"/>
    <s v="Milford"/>
    <s v="Connecticut"/>
    <x v="2"/>
    <s v="US"/>
    <x v="10"/>
    <s v="OFF-AR-10004817"/>
    <x v="0"/>
    <x v="15"/>
    <s v="Colorific Watercolor Pencils"/>
    <n v="1548"/>
    <n v="3"/>
    <n v="0"/>
    <n v="44892"/>
    <n v="102"/>
    <s v="Medium"/>
  </r>
  <r>
    <n v="35814"/>
    <n v="2949"/>
    <s v="US-2013-130092"/>
    <d v="2013-04-25T00:00:00"/>
    <x v="2"/>
    <x v="3"/>
    <s v="4/25/13"/>
    <s v="Same Day"/>
    <s v="LD-16855"/>
    <x v="278"/>
    <s v="Corporate"/>
    <s v="San Justo"/>
    <s v="Santa Fe"/>
    <x v="55"/>
    <s v="LATAM"/>
    <x v="2"/>
    <s v="TEC-AC-10003548"/>
    <x v="2"/>
    <x v="16"/>
    <s v="Logitech Flash Drive, Bluetooth"/>
    <n v="24408"/>
    <n v="2"/>
    <n v="4"/>
    <n v="-4912"/>
    <n v="3348"/>
    <s v="High"/>
  </r>
  <r>
    <n v="41145"/>
    <n v="1078"/>
    <s v="US-2013-144050"/>
    <d v="2013-04-25T00:00:00"/>
    <x v="2"/>
    <x v="3"/>
    <s v="4/29/13"/>
    <s v="Standard Class"/>
    <s v="MC-17590"/>
    <x v="45"/>
    <s v="Corporate"/>
    <s v="David"/>
    <s v="Chiriquí"/>
    <x v="75"/>
    <s v="LATAM"/>
    <x v="3"/>
    <s v="FUR-FU-10003608"/>
    <x v="1"/>
    <x v="3"/>
    <s v="Advantus Light Bulb, Black"/>
    <n v="4014"/>
    <n v="5"/>
    <n v="4"/>
    <n v="-806"/>
    <n v="1996"/>
    <s v="Medium"/>
  </r>
  <r>
    <n v="20288"/>
    <n v="12692"/>
    <s v="ES-2013-1123163"/>
    <d v="2013-04-25T00:00:00"/>
    <x v="2"/>
    <x v="3"/>
    <s v="5/2/13"/>
    <s v="Standard Class"/>
    <s v="SV-20815"/>
    <x v="351"/>
    <s v="Corporate"/>
    <s v="Rome"/>
    <s v="Lazio"/>
    <x v="4"/>
    <s v="EU"/>
    <x v="2"/>
    <s v="OFF-AR-10002165"/>
    <x v="0"/>
    <x v="15"/>
    <s v="Boston Sketch Pad, Fluorescent"/>
    <n v="9972"/>
    <n v="2"/>
    <n v="0"/>
    <n v="0"/>
    <n v="122"/>
    <s v="Low"/>
  </r>
  <r>
    <n v="9345"/>
    <n v="2928"/>
    <s v="MX-2013-140144"/>
    <d v="2013-04-26T00:00:00"/>
    <x v="2"/>
    <x v="3"/>
    <s v="5/1/13"/>
    <s v="Standard Class"/>
    <s v="JK-16090"/>
    <x v="352"/>
    <s v="Consumer"/>
    <s v="Managua"/>
    <s v="Managua"/>
    <x v="9"/>
    <s v="LATAM"/>
    <x v="3"/>
    <s v="TEC-CO-10002434"/>
    <x v="2"/>
    <x v="13"/>
    <s v="Canon Fax and Copier, Laser"/>
    <n v="38191464"/>
    <n v="3"/>
    <n v="2"/>
    <n v="7957464"/>
    <n v="35495"/>
    <s v="High"/>
  </r>
  <r>
    <n v="40478"/>
    <n v="5825"/>
    <s v="MX-2013-169320"/>
    <d v="2013-04-30T00:00:00"/>
    <x v="2"/>
    <x v="3"/>
    <s v="5/4/13"/>
    <s v="Standard Class"/>
    <s v="RB-19795"/>
    <x v="347"/>
    <s v="Home Office"/>
    <s v="Mixco"/>
    <s v="Guatemala"/>
    <x v="43"/>
    <s v="LATAM"/>
    <x v="3"/>
    <s v="OFF-EN-10004470"/>
    <x v="0"/>
    <x v="11"/>
    <s v="Ames Clasp Envelope, Security-Tint"/>
    <n v="256"/>
    <n v="4"/>
    <n v="0"/>
    <n v="992"/>
    <n v="2139"/>
    <s v="High"/>
  </r>
  <r>
    <n v="6694"/>
    <n v="19807"/>
    <s v="IT-2013-5689054"/>
    <d v="2013-05-02T00:00:00"/>
    <x v="2"/>
    <x v="4"/>
    <s v="5/5/13"/>
    <s v="First Class"/>
    <s v="VB-21745"/>
    <x v="353"/>
    <s v="Corporate"/>
    <s v="London"/>
    <s v="England"/>
    <x v="35"/>
    <s v="EU"/>
    <x v="5"/>
    <s v="OFF-SU-10003632"/>
    <x v="0"/>
    <x v="4"/>
    <s v="Acme Letter Opener, Easy Grip"/>
    <n v="171882"/>
    <n v="6"/>
    <n v="1"/>
    <n v="34362"/>
    <n v="5112"/>
    <s v="Critical"/>
  </r>
  <r>
    <n v="36535"/>
    <n v="4127"/>
    <s v="MX-2013-137729"/>
    <d v="2013-05-03T00:00:00"/>
    <x v="2"/>
    <x v="4"/>
    <s v="5/7/13"/>
    <s v="Standard Class"/>
    <s v="SC-20380"/>
    <x v="76"/>
    <s v="Consumer"/>
    <s v="Caracas"/>
    <s v="Distrito Capital"/>
    <x v="26"/>
    <s v="LATAM"/>
    <x v="2"/>
    <s v="OFF-PA-10000994"/>
    <x v="0"/>
    <x v="1"/>
    <s v="Enermax Message Books, 8.5 x 11"/>
    <n v="5328"/>
    <n v="5"/>
    <n v="4"/>
    <n v="-200000000000045"/>
    <n v="3131"/>
    <s v="Medium"/>
  </r>
  <r>
    <n v="48858"/>
    <n v="41149"/>
    <s v="CA-2013-158155"/>
    <d v="2013-05-03T00:00:00"/>
    <x v="2"/>
    <x v="4"/>
    <s v="5/7/13"/>
    <s v="Standard Class"/>
    <s v="EH-13765"/>
    <x v="3"/>
    <s v="Corporate"/>
    <s v="New York City"/>
    <s v="New York"/>
    <x v="2"/>
    <s v="US"/>
    <x v="10"/>
    <s v="OFF-PA-10000533"/>
    <x v="0"/>
    <x v="1"/>
    <s v="Southworth Parchment Paper &amp; Envelopes"/>
    <n v="1308"/>
    <n v="2"/>
    <n v="0"/>
    <n v="60168"/>
    <n v="58"/>
    <s v="Medium"/>
  </r>
  <r>
    <n v="12299"/>
    <n v="34117"/>
    <s v="CA-2013-160500"/>
    <d v="2013-05-06T00:00:00"/>
    <x v="2"/>
    <x v="4"/>
    <s v="5/9/13"/>
    <s v="First Class"/>
    <s v="DM-13015"/>
    <x v="354"/>
    <s v="Consumer"/>
    <s v="Encinitas"/>
    <s v="California"/>
    <x v="2"/>
    <s v="US"/>
    <x v="6"/>
    <s v="FUR-TA-10003748"/>
    <x v="1"/>
    <x v="8"/>
    <s v="Bevis 36 x 72 Conference Tables"/>
    <n v="298776"/>
    <n v="3"/>
    <n v="2"/>
    <n v="746939999999999"/>
    <n v="2578"/>
    <s v="High"/>
  </r>
  <r>
    <n v="19590"/>
    <n v="21647"/>
    <s v="IN-2013-24762"/>
    <d v="2013-05-07T00:00:00"/>
    <x v="2"/>
    <x v="4"/>
    <s v="5/12/13"/>
    <s v="Second Class"/>
    <s v="AB-10255"/>
    <x v="355"/>
    <s v="Home Office"/>
    <s v="Gold Coast"/>
    <s v="Queensland"/>
    <x v="1"/>
    <s v="APAC"/>
    <x v="1"/>
    <s v="TEC-PH-10004200"/>
    <x v="2"/>
    <x v="7"/>
    <s v="Motorola Audio Dock, Full Size"/>
    <n v="314388"/>
    <n v="2"/>
    <n v="1"/>
    <n v="48888"/>
    <n v="1293"/>
    <s v="Medium"/>
  </r>
  <r>
    <n v="19733"/>
    <n v="42858"/>
    <s v="TU-2013-8610"/>
    <d v="2013-05-08T00:00:00"/>
    <x v="2"/>
    <x v="4"/>
    <s v="5/10/13"/>
    <s v="Second Class"/>
    <s v="AW-840"/>
    <x v="356"/>
    <s v="Consumer"/>
    <s v="Eskisehir"/>
    <s v="Eskisehir"/>
    <x v="29"/>
    <s v="EMEA"/>
    <x v="0"/>
    <s v="FUR-BUS-10002040"/>
    <x v="1"/>
    <x v="6"/>
    <s v="Bush Library with Doors, Mobile"/>
    <n v="146736"/>
    <n v="1"/>
    <n v="6"/>
    <n v="-102744"/>
    <n v="1278"/>
    <s v="Medium"/>
  </r>
  <r>
    <n v="25010"/>
    <n v="24281"/>
    <s v="IN-2013-71319"/>
    <d v="2013-05-08T00:00:00"/>
    <x v="2"/>
    <x v="4"/>
    <s v="5/11/13"/>
    <s v="First Class"/>
    <s v="RR-19315"/>
    <x v="357"/>
    <s v="Consumer"/>
    <s v="Wuchang"/>
    <s v="Heilongjiang"/>
    <x v="18"/>
    <s v="APAC"/>
    <x v="9"/>
    <s v="OFF-LA-10001548"/>
    <x v="0"/>
    <x v="12"/>
    <s v="Avery Shipping Labels, Adjustable"/>
    <n v="39"/>
    <n v="4"/>
    <n v="0"/>
    <n v="936"/>
    <n v="821"/>
    <s v="High"/>
  </r>
  <r>
    <n v="23106"/>
    <n v="23306"/>
    <s v="IN-2013-62429"/>
    <d v="2013-05-09T00:00:00"/>
    <x v="2"/>
    <x v="4"/>
    <s v="5/9/13"/>
    <s v="Same Day"/>
    <s v="SC-20845"/>
    <x v="320"/>
    <s v="Consumer"/>
    <s v="Brisbane"/>
    <s v="Queensland"/>
    <x v="1"/>
    <s v="APAC"/>
    <x v="1"/>
    <s v="OFF-AR-10004486"/>
    <x v="0"/>
    <x v="15"/>
    <s v="Sanford Canvas, Blue"/>
    <n v="90936"/>
    <n v="2"/>
    <n v="1"/>
    <n v="16116"/>
    <n v="959"/>
    <s v="Medium"/>
  </r>
  <r>
    <n v="46045"/>
    <n v="28279"/>
    <s v="IN-2013-29683"/>
    <d v="2013-05-10T00:00:00"/>
    <x v="2"/>
    <x v="4"/>
    <s v="5/16/13"/>
    <s v="Standard Class"/>
    <s v="AS-10225"/>
    <x v="358"/>
    <s v="Corporate"/>
    <s v="Hyderabad"/>
    <s v="Telangana"/>
    <x v="36"/>
    <s v="APAC"/>
    <x v="11"/>
    <s v="OFF-LA-10003379"/>
    <x v="0"/>
    <x v="12"/>
    <s v="Smead Color Coded Labels, Laser Printer Compatible"/>
    <n v="1305"/>
    <n v="1"/>
    <n v="0"/>
    <n v="63"/>
    <n v="105"/>
    <s v="Medium"/>
  </r>
  <r>
    <n v="6991"/>
    <n v="40211"/>
    <s v="US-2013-144057"/>
    <d v="2013-05-10T00:00:00"/>
    <x v="2"/>
    <x v="4"/>
    <s v="5/14/13"/>
    <s v="Standard Class"/>
    <s v="CV-12805"/>
    <x v="359"/>
    <s v="Corporate"/>
    <s v="Austin"/>
    <s v="Texas"/>
    <x v="2"/>
    <s v="US"/>
    <x v="3"/>
    <s v="OFF-ST-10001490"/>
    <x v="0"/>
    <x v="0"/>
    <s v="Hot File 7-Pocket, Floor Stand"/>
    <n v="856656"/>
    <n v="6"/>
    <n v="2"/>
    <n v="107082"/>
    <n v="4894"/>
    <s v="Medium"/>
  </r>
  <r>
    <n v="45241"/>
    <n v="22135"/>
    <s v="IN-2013-12246"/>
    <d v="2013-05-13T00:00:00"/>
    <x v="2"/>
    <x v="4"/>
    <s v="5/19/13"/>
    <s v="Standard Class"/>
    <s v="SE-20110"/>
    <x v="360"/>
    <s v="Consumer"/>
    <s v="Kasugai"/>
    <s v="Aichi"/>
    <x v="46"/>
    <s v="APAC"/>
    <x v="9"/>
    <s v="OFF-ST-10001554"/>
    <x v="0"/>
    <x v="0"/>
    <s v="Eldon Folders, Industrial"/>
    <n v="3492"/>
    <n v="2"/>
    <n v="0"/>
    <n v="102"/>
    <n v="119"/>
    <s v="Medium"/>
  </r>
  <r>
    <n v="29715"/>
    <n v="50266"/>
    <s v="TU-2013-3770"/>
    <d v="2013-05-14T00:00:00"/>
    <x v="2"/>
    <x v="4"/>
    <s v="5/19/13"/>
    <s v="Standard Class"/>
    <s v="MT-7815"/>
    <x v="361"/>
    <s v="Consumer"/>
    <s v="Umraniye"/>
    <s v="Istanbul"/>
    <x v="29"/>
    <s v="EMEA"/>
    <x v="0"/>
    <s v="OFF-TEN-10000025"/>
    <x v="0"/>
    <x v="0"/>
    <s v="Tenex Lockers, Blue"/>
    <n v="8166"/>
    <n v="1"/>
    <n v="6"/>
    <n v="-6942"/>
    <n v="562"/>
    <s v="Medium"/>
  </r>
  <r>
    <n v="33252"/>
    <n v="23491"/>
    <s v="ID-2013-11091"/>
    <d v="2013-05-14T00:00:00"/>
    <x v="2"/>
    <x v="4"/>
    <s v="5/19/13"/>
    <s v="Standard Class"/>
    <s v="ML-17410"/>
    <x v="362"/>
    <s v="Consumer"/>
    <s v="Yogyakarta"/>
    <s v="Yogyakarta"/>
    <x v="5"/>
    <s v="APAC"/>
    <x v="4"/>
    <s v="OFF-AR-10000539"/>
    <x v="0"/>
    <x v="15"/>
    <s v="Boston Markers, Easy-Erase"/>
    <n v="388944"/>
    <n v="2"/>
    <n v="27"/>
    <n v="-106656"/>
    <n v="418"/>
    <s v="High"/>
  </r>
  <r>
    <n v="37667"/>
    <n v="26921"/>
    <s v="ID-2013-34051"/>
    <d v="2013-05-15T00:00:00"/>
    <x v="2"/>
    <x v="4"/>
    <s v="5/18/13"/>
    <s v="Second Class"/>
    <s v="DC-12850"/>
    <x v="363"/>
    <s v="Consumer"/>
    <s v="Wuhan"/>
    <s v="Hubei"/>
    <x v="18"/>
    <s v="APAC"/>
    <x v="9"/>
    <s v="OFF-LA-10002575"/>
    <x v="0"/>
    <x v="12"/>
    <s v="Smead Legal Exhibit Labels, 5000 Label Set"/>
    <n v="4596"/>
    <n v="8"/>
    <n v="5"/>
    <n v="-4236"/>
    <n v="282"/>
    <s v="Medium"/>
  </r>
  <r>
    <n v="18882"/>
    <n v="29660"/>
    <s v="IN-2013-22417"/>
    <d v="2013-05-15T00:00:00"/>
    <x v="2"/>
    <x v="4"/>
    <s v="5/17/13"/>
    <s v="Second Class"/>
    <s v="AF-10885"/>
    <x v="364"/>
    <s v="Consumer"/>
    <s v="Baotou"/>
    <s v="Inner Mongolia"/>
    <x v="18"/>
    <s v="APAC"/>
    <x v="9"/>
    <s v="FUR-CH-10002631"/>
    <x v="1"/>
    <x v="5"/>
    <s v="Office Star Bag Chairs, Black"/>
    <n v="5301"/>
    <n v="1"/>
    <n v="0"/>
    <n v="477"/>
    <n v="1378"/>
    <s v="Critical"/>
  </r>
  <r>
    <n v="5721"/>
    <n v="21514"/>
    <s v="IN-2013-34457"/>
    <d v="2013-05-16T00:00:00"/>
    <x v="2"/>
    <x v="4"/>
    <s v="5/22/13"/>
    <s v="Standard Class"/>
    <s v="MZ-17515"/>
    <x v="365"/>
    <s v="Corporate"/>
    <s v="Jamnagar"/>
    <s v="Gujarat"/>
    <x v="36"/>
    <s v="APAC"/>
    <x v="11"/>
    <s v="TEC-PH-10004402"/>
    <x v="2"/>
    <x v="7"/>
    <s v="Cisco Headset, with Caller ID"/>
    <n v="70752"/>
    <n v="8"/>
    <n v="0"/>
    <n v="29712"/>
    <n v="5883"/>
    <s v="Medium"/>
  </r>
  <r>
    <n v="8847"/>
    <n v="8790"/>
    <s v="US-2013-108581"/>
    <d v="2013-05-16T00:00:00"/>
    <x v="2"/>
    <x v="4"/>
    <s v="5/20/13"/>
    <s v="Standard Class"/>
    <s v="AG-10300"/>
    <x v="366"/>
    <s v="Corporate"/>
    <s v="Tegucigalpa"/>
    <s v="Francisco Morazán"/>
    <x v="14"/>
    <s v="LATAM"/>
    <x v="3"/>
    <s v="FUR-BO-10002383"/>
    <x v="1"/>
    <x v="6"/>
    <s v="Sauder Floating Shelf Set, Pine"/>
    <n v="548604"/>
    <n v="7"/>
    <n v="4"/>
    <n v="-64036"/>
    <n v="37972"/>
    <s v="Medium"/>
  </r>
  <r>
    <n v="37660"/>
    <n v="16992"/>
    <s v="ES-2013-3713989"/>
    <d v="2013-05-17T00:00:00"/>
    <x v="2"/>
    <x v="4"/>
    <s v="5/24/13"/>
    <s v="Standard Class"/>
    <s v="MS-17710"/>
    <x v="367"/>
    <s v="Consumer"/>
    <s v="Nice"/>
    <s v="Provence-Alpes-Côte d'Azur"/>
    <x v="3"/>
    <s v="EU"/>
    <x v="3"/>
    <s v="OFF-PA-10004856"/>
    <x v="0"/>
    <x v="1"/>
    <s v="Xerox Memo Slips, Recycled"/>
    <n v="4032"/>
    <n v="3"/>
    <n v="0"/>
    <n v="603"/>
    <n v="282"/>
    <s v="Medium"/>
  </r>
  <r>
    <n v="16200"/>
    <n v="31820"/>
    <s v="US-2013-139486"/>
    <d v="2013-05-22T00:00:00"/>
    <x v="2"/>
    <x v="4"/>
    <s v="5/24/13"/>
    <s v="First Class"/>
    <s v="LH-17155"/>
    <x v="221"/>
    <s v="Consumer"/>
    <s v="Los Angeles"/>
    <s v="California"/>
    <x v="2"/>
    <s v="US"/>
    <x v="6"/>
    <s v="TEC-PH-10003555"/>
    <x v="2"/>
    <x v="7"/>
    <s v="Motorola HK250 Universal Bluetooth Headset"/>
    <n v="55176"/>
    <n v="3"/>
    <n v="2"/>
    <n v="-124146"/>
    <n v="1761"/>
    <s v="High"/>
  </r>
  <r>
    <n v="12335"/>
    <n v="9533"/>
    <s v="MX-2013-130337"/>
    <d v="2013-05-27T00:00:00"/>
    <x v="2"/>
    <x v="4"/>
    <s v="6/1/13"/>
    <s v="Standard Class"/>
    <s v="JD-16060"/>
    <x v="368"/>
    <s v="Consumer"/>
    <s v="Chinautla"/>
    <s v="Guatemala"/>
    <x v="43"/>
    <s v="LATAM"/>
    <x v="3"/>
    <s v="TEC-PH-10003102"/>
    <x v="2"/>
    <x v="7"/>
    <s v="Samsung Audio Dock, with Caller ID"/>
    <n v="44488"/>
    <n v="4"/>
    <n v="0"/>
    <n v="1776"/>
    <n v="2567"/>
    <s v="Medium"/>
  </r>
  <r>
    <n v="11287"/>
    <n v="2002"/>
    <s v="US-2013-108308"/>
    <d v="2013-05-28T00:00:00"/>
    <x v="2"/>
    <x v="4"/>
    <s v="5/29/13"/>
    <s v="First Class"/>
    <s v="AH-10030"/>
    <x v="149"/>
    <s v="Corporate"/>
    <s v="Santiago de los Caballeros"/>
    <s v="Santiago"/>
    <x v="45"/>
    <s v="LATAM"/>
    <x v="8"/>
    <s v="OFF-AP-10004527"/>
    <x v="0"/>
    <x v="10"/>
    <s v="Hamilton Beach Toaster, White"/>
    <n v="17808"/>
    <n v="6"/>
    <n v="2"/>
    <n v="1776"/>
    <n v="28628"/>
    <s v="Medium"/>
  </r>
  <r>
    <n v="24687"/>
    <n v="1999"/>
    <s v="US-2013-108308"/>
    <d v="2013-05-28T00:00:00"/>
    <x v="2"/>
    <x v="4"/>
    <s v="5/29/13"/>
    <s v="First Class"/>
    <s v="AH-10030"/>
    <x v="149"/>
    <s v="Corporate"/>
    <s v="Santiago de los Caballeros"/>
    <s v="Santiago"/>
    <x v="45"/>
    <s v="LATAM"/>
    <x v="8"/>
    <s v="OFF-FA-10004265"/>
    <x v="0"/>
    <x v="9"/>
    <s v="Stockwell Paper Clips, Assorted Sizes"/>
    <n v="36288"/>
    <n v="6"/>
    <n v="2"/>
    <n v="2208"/>
    <n v="8419"/>
    <s v="Medium"/>
  </r>
  <r>
    <n v="4928"/>
    <n v="38903"/>
    <s v="CA-2013-101791"/>
    <d v="2013-05-28T00:00:00"/>
    <x v="2"/>
    <x v="4"/>
    <s v="6/1/13"/>
    <s v="Standard Class"/>
    <s v="BS-11665"/>
    <x v="281"/>
    <s v="Consumer"/>
    <s v="Chicago"/>
    <s v="Illinois"/>
    <x v="2"/>
    <s v="US"/>
    <x v="3"/>
    <s v="OFF-ST-10001496"/>
    <x v="0"/>
    <x v="0"/>
    <s v="Standard Rollaway File with Lock"/>
    <n v="1297368"/>
    <n v="9"/>
    <n v="2"/>
    <n v="973026"/>
    <n v="6744"/>
    <s v="Medium"/>
  </r>
  <r>
    <n v="18834"/>
    <n v="21433"/>
    <s v="IN-2013-10489"/>
    <d v="2013-05-30T00:00:00"/>
    <x v="2"/>
    <x v="4"/>
    <s v="6/1/13"/>
    <s v="First Class"/>
    <s v="GH-14485"/>
    <x v="369"/>
    <s v="Corporate"/>
    <s v="Baguio City"/>
    <s v="Cordillera"/>
    <x v="17"/>
    <s v="APAC"/>
    <x v="4"/>
    <s v="TEC-AC-10001735"/>
    <x v="2"/>
    <x v="16"/>
    <s v="Logitech Mouse, Bluetooth"/>
    <n v="8052"/>
    <n v="5"/>
    <n v="45"/>
    <n v="-4548"/>
    <n v="1384"/>
    <s v="Medium"/>
  </r>
  <r>
    <n v="11665"/>
    <n v="21432"/>
    <s v="IN-2013-10489"/>
    <d v="2013-05-30T00:00:00"/>
    <x v="2"/>
    <x v="4"/>
    <s v="6/1/13"/>
    <s v="First Class"/>
    <s v="GH-14485"/>
    <x v="369"/>
    <s v="Corporate"/>
    <s v="Baguio City"/>
    <s v="Cordillera"/>
    <x v="17"/>
    <s v="APAC"/>
    <x v="4"/>
    <s v="FUR-BO-10001501"/>
    <x v="1"/>
    <x v="6"/>
    <s v="Bush Classic Bookcase, Metal"/>
    <n v="535782"/>
    <n v="2"/>
    <n v="35"/>
    <n v="65922"/>
    <n v="2753"/>
    <s v="Medium"/>
  </r>
  <r>
    <n v="7703"/>
    <n v="46674"/>
    <s v="RO-2013-9750"/>
    <d v="2013-06-03T00:00:00"/>
    <x v="2"/>
    <x v="5"/>
    <s v="6/8/13"/>
    <s v="Standard Class"/>
    <s v="NG-8355"/>
    <x v="325"/>
    <s v="Corporate"/>
    <s v="Bacau"/>
    <s v="Bacau"/>
    <x v="28"/>
    <s v="EMEA"/>
    <x v="0"/>
    <s v="FUR-SAF-10002940"/>
    <x v="1"/>
    <x v="6"/>
    <s v="Safco Corner Shelving, Mobile"/>
    <n v="91188"/>
    <n v="6"/>
    <n v="0"/>
    <n v="40122"/>
    <n v="4406"/>
    <s v="High"/>
  </r>
  <r>
    <n v="30976"/>
    <n v="8051"/>
    <s v="US-2013-113866"/>
    <d v="2013-06-04T00:00:00"/>
    <x v="2"/>
    <x v="5"/>
    <s v="6/10/13"/>
    <s v="Standard Class"/>
    <s v="TP-21130"/>
    <x v="240"/>
    <s v="Consumer"/>
    <s v="Mexico City"/>
    <s v="Distrito Federal"/>
    <x v="7"/>
    <s v="LATAM"/>
    <x v="5"/>
    <s v="FUR-FU-10004139"/>
    <x v="1"/>
    <x v="3"/>
    <s v="Tenex Photo Frame, Duo Pack"/>
    <n v="4152"/>
    <n v="2"/>
    <n v="4"/>
    <n v="-14"/>
    <n v="5072"/>
    <s v="Low"/>
  </r>
  <r>
    <n v="13410"/>
    <n v="30053"/>
    <s v="ID-2013-72362"/>
    <d v="2013-06-04T00:00:00"/>
    <x v="2"/>
    <x v="5"/>
    <s v="6/9/13"/>
    <s v="Standard Class"/>
    <s v="CS-11845"/>
    <x v="259"/>
    <s v="Corporate"/>
    <s v="Pekanbaru"/>
    <s v="Riau"/>
    <x v="5"/>
    <s v="APAC"/>
    <x v="4"/>
    <s v="TEC-AC-10002601"/>
    <x v="2"/>
    <x v="16"/>
    <s v="SanDisk Router, Bluetooth"/>
    <n v="271731"/>
    <n v="2"/>
    <n v="47"/>
    <n v="-61569"/>
    <n v="2304"/>
    <s v="Medium"/>
  </r>
  <r>
    <n v="21296"/>
    <n v="48852"/>
    <s v="EG-2013-3080"/>
    <d v="2013-06-04T00:00:00"/>
    <x v="2"/>
    <x v="5"/>
    <s v="6/6/13"/>
    <s v="First Class"/>
    <s v="NL-8310"/>
    <x v="142"/>
    <s v="Home Office"/>
    <s v="Asyut"/>
    <s v="Asyut"/>
    <x v="59"/>
    <s v="Africa"/>
    <x v="7"/>
    <s v="TEC-MOT-10004345"/>
    <x v="2"/>
    <x v="7"/>
    <s v="Motorola Office Telephone, Full Size"/>
    <n v="1461"/>
    <n v="2"/>
    <n v="0"/>
    <n v="4674"/>
    <n v="1116"/>
    <s v="High"/>
  </r>
  <r>
    <n v="4402"/>
    <n v="13623"/>
    <s v="IT-2013-4063561"/>
    <d v="2013-06-04T00:00:00"/>
    <x v="2"/>
    <x v="5"/>
    <s v="6/8/13"/>
    <s v="Standard Class"/>
    <s v="MY-17380"/>
    <x v="318"/>
    <s v="Corporate"/>
    <s v="Bergen"/>
    <s v="Hordaland"/>
    <x v="49"/>
    <s v="EU"/>
    <x v="5"/>
    <s v="TEC-AC-10004556"/>
    <x v="2"/>
    <x v="16"/>
    <s v="Enermax Memory Card, Programmable"/>
    <n v="34767"/>
    <n v="3"/>
    <n v="0"/>
    <n v="6597"/>
    <n v="7414"/>
    <s v="High"/>
  </r>
  <r>
    <n v="34092"/>
    <n v="23558"/>
    <s v="ID-2013-72243"/>
    <d v="2013-06-06T00:00:00"/>
    <x v="2"/>
    <x v="5"/>
    <s v="6/11/13"/>
    <s v="Standard Class"/>
    <s v="SG-20890"/>
    <x v="370"/>
    <s v="Corporate"/>
    <s v="Bangkok"/>
    <s v="Bangkok"/>
    <x v="23"/>
    <s v="APAC"/>
    <x v="4"/>
    <s v="OFF-BI-10004098"/>
    <x v="0"/>
    <x v="2"/>
    <s v="Acco 3-Hole Punch, Durable"/>
    <n v="524892"/>
    <n v="2"/>
    <n v="17"/>
    <n v="-101508"/>
    <n v="388"/>
    <s v="Medium"/>
  </r>
  <r>
    <n v="47870"/>
    <n v="28047"/>
    <s v="IN-2013-71151"/>
    <d v="2013-06-07T00:00:00"/>
    <x v="2"/>
    <x v="5"/>
    <s v="6/10/13"/>
    <s v="First Class"/>
    <s v="FM-14290"/>
    <x v="371"/>
    <s v="Home Office"/>
    <s v="Wollongong"/>
    <s v="New South Wales"/>
    <x v="1"/>
    <s v="APAC"/>
    <x v="1"/>
    <s v="OFF-FA-10001026"/>
    <x v="0"/>
    <x v="9"/>
    <s v="Stockwell Paper Clips, Assorted Sizes"/>
    <n v="972"/>
    <n v="8"/>
    <n v="1"/>
    <n v="0"/>
    <n v="75"/>
    <s v="High"/>
  </r>
  <r>
    <n v="1733"/>
    <n v="17806"/>
    <s v="IT-2013-2634279"/>
    <d v="2013-06-08T00:00:00"/>
    <x v="2"/>
    <x v="5"/>
    <s v="6/9/13"/>
    <s v="First Class"/>
    <s v="CA-12265"/>
    <x v="5"/>
    <s v="Consumer"/>
    <s v="Marseille"/>
    <s v="Provence-Alpes-Côte d'Azur"/>
    <x v="3"/>
    <s v="EU"/>
    <x v="3"/>
    <s v="FUR-TA-10004634"/>
    <x v="1"/>
    <x v="8"/>
    <s v="Bevis Training Table, Adjustable Height"/>
    <n v="10958025"/>
    <n v="5"/>
    <n v="35"/>
    <n v="-4215975"/>
    <n v="14762"/>
    <s v="High"/>
  </r>
  <r>
    <n v="43911"/>
    <n v="17813"/>
    <s v="ES-2013-3792525"/>
    <d v="2013-06-09T00:00:00"/>
    <x v="2"/>
    <x v="5"/>
    <s v="6/15/13"/>
    <s v="Standard Class"/>
    <s v="TT-21070"/>
    <x v="372"/>
    <s v="Consumer"/>
    <s v="Paris"/>
    <s v="Ile-de-France"/>
    <x v="3"/>
    <s v="EU"/>
    <x v="3"/>
    <s v="FUR-FU-10004137"/>
    <x v="1"/>
    <x v="3"/>
    <s v="Tenex Light Bulb, Erganomic"/>
    <n v="1755"/>
    <n v="1"/>
    <n v="0"/>
    <n v="87"/>
    <n v="143"/>
    <s v="Medium"/>
  </r>
  <r>
    <n v="11585"/>
    <n v="21249"/>
    <s v="IN-2013-60812"/>
    <d v="2013-06-10T00:00:00"/>
    <x v="2"/>
    <x v="5"/>
    <s v="6/12/13"/>
    <s v="First Class"/>
    <s v="RO-19780"/>
    <x v="68"/>
    <s v="Consumer"/>
    <s v="Melbourne"/>
    <s v="Victoria"/>
    <x v="1"/>
    <s v="APAC"/>
    <x v="1"/>
    <s v="OFF-SU-10004306"/>
    <x v="0"/>
    <x v="4"/>
    <s v="Kleencut Trimmer, Steel"/>
    <n v="110241"/>
    <n v="3"/>
    <n v="1"/>
    <n v="-7389"/>
    <n v="2776"/>
    <s v="Medium"/>
  </r>
  <r>
    <n v="22217"/>
    <n v="30447"/>
    <s v="IN-2013-82505"/>
    <d v="2013-06-11T00:00:00"/>
    <x v="2"/>
    <x v="5"/>
    <s v="6/14/13"/>
    <s v="Second Class"/>
    <s v="NC-18625"/>
    <x v="123"/>
    <s v="Corporate"/>
    <s v="Wellington"/>
    <s v="Wellington"/>
    <x v="56"/>
    <s v="APAC"/>
    <x v="1"/>
    <s v="OFF-BI-10003633"/>
    <x v="0"/>
    <x v="2"/>
    <s v="Avery Binding Machine, Economy"/>
    <n v="9768"/>
    <n v="2"/>
    <n v="0"/>
    <n v="1362"/>
    <n v="1036"/>
    <s v="Medium"/>
  </r>
  <r>
    <n v="3999"/>
    <n v="34054"/>
    <s v="CA-2013-127775"/>
    <d v="2013-06-12T00:00:00"/>
    <x v="2"/>
    <x v="5"/>
    <s v="6/14/13"/>
    <s v="Second Class"/>
    <s v="ES-14020"/>
    <x v="373"/>
    <s v="Consumer"/>
    <s v="New York City"/>
    <s v="New York"/>
    <x v="2"/>
    <s v="US"/>
    <x v="10"/>
    <s v="TEC-AC-10002402"/>
    <x v="2"/>
    <x v="16"/>
    <s v="Razer Kraken PRO Over Ear PC and Music Headset"/>
    <n v="23997"/>
    <n v="3"/>
    <n v="0"/>
    <n v="71991"/>
    <n v="7971"/>
    <s v="Critical"/>
  </r>
  <r>
    <n v="49283"/>
    <n v="24897"/>
    <s v="IN-2013-61008"/>
    <d v="2013-06-12T00:00:00"/>
    <x v="2"/>
    <x v="5"/>
    <s v="6/14/13"/>
    <s v="First Class"/>
    <s v="KH-16360"/>
    <x v="374"/>
    <s v="Consumer"/>
    <s v="Bangkok"/>
    <s v="Bangkok"/>
    <x v="23"/>
    <s v="APAC"/>
    <x v="4"/>
    <s v="OFF-FA-10001563"/>
    <x v="0"/>
    <x v="9"/>
    <s v="Stockwell Staples, Bulk Pack"/>
    <n v="55173"/>
    <n v="1"/>
    <n v="47"/>
    <n v="-36627"/>
    <n v="5"/>
    <s v="Medium"/>
  </r>
  <r>
    <n v="12393"/>
    <n v="2193"/>
    <s v="MX-2013-169502"/>
    <d v="2013-06-13T00:00:00"/>
    <x v="2"/>
    <x v="5"/>
    <s v="6/15/13"/>
    <s v="Second Class"/>
    <s v="AJ-10960"/>
    <x v="249"/>
    <s v="Consumer"/>
    <s v="Santo Domingo"/>
    <s v="Santo Domingo"/>
    <x v="45"/>
    <s v="LATAM"/>
    <x v="8"/>
    <s v="TEC-AC-10001341"/>
    <x v="2"/>
    <x v="16"/>
    <s v="Enermax Memory Card, USB"/>
    <n v="18336"/>
    <n v="3"/>
    <n v="2"/>
    <n v="2292"/>
    <n v="2554"/>
    <s v="Critical"/>
  </r>
  <r>
    <n v="28591"/>
    <n v="9306"/>
    <s v="MX-2013-109799"/>
    <d v="2013-06-13T00:00:00"/>
    <x v="2"/>
    <x v="5"/>
    <s v="6/19/13"/>
    <s v="Standard Class"/>
    <s v="AG-10765"/>
    <x v="375"/>
    <s v="Home Office"/>
    <s v="San Salvador"/>
    <s v="San Salvador"/>
    <x v="32"/>
    <s v="LATAM"/>
    <x v="3"/>
    <s v="OFF-FA-10002085"/>
    <x v="0"/>
    <x v="9"/>
    <s v="Stockwell Clamps, Assorted Sizes"/>
    <n v="6516"/>
    <n v="6"/>
    <n v="0"/>
    <n v="1236"/>
    <n v="6167"/>
    <s v="Medium"/>
  </r>
  <r>
    <n v="9384"/>
    <n v="31734"/>
    <s v="CA-2013-147375"/>
    <d v="2013-06-13T00:00:00"/>
    <x v="2"/>
    <x v="5"/>
    <s v="6/15/13"/>
    <s v="Second Class"/>
    <s v="PO-19180"/>
    <x v="332"/>
    <s v="Home Office"/>
    <s v="Chicago"/>
    <s v="Illinois"/>
    <x v="2"/>
    <s v="US"/>
    <x v="3"/>
    <s v="OFF-PA-10001970"/>
    <x v="0"/>
    <x v="1"/>
    <s v="Xerox 1908"/>
    <n v="313488"/>
    <n v="7"/>
    <n v="2"/>
    <n v="1136394"/>
    <n v="3531"/>
    <s v="High"/>
  </r>
  <r>
    <n v="8411"/>
    <n v="15454"/>
    <s v="ES-2013-2759612"/>
    <d v="2013-06-15T00:00:00"/>
    <x v="2"/>
    <x v="5"/>
    <s v="6/20/13"/>
    <s v="Second Class"/>
    <s v="HE-14800"/>
    <x v="305"/>
    <s v="Corporate"/>
    <s v="Latina"/>
    <s v="Lazio"/>
    <x v="4"/>
    <s v="EU"/>
    <x v="2"/>
    <s v="OFF-BI-10000482"/>
    <x v="0"/>
    <x v="2"/>
    <s v="Acco 3-Hole Punch, Recycled"/>
    <n v="21336"/>
    <n v="7"/>
    <n v="0"/>
    <n v="1911"/>
    <n v="4012"/>
    <s v="High"/>
  </r>
  <r>
    <n v="7360"/>
    <n v="6384"/>
    <s v="MX-2013-132045"/>
    <d v="2013-06-17T00:00:00"/>
    <x v="2"/>
    <x v="5"/>
    <s v="6/19/13"/>
    <s v="Second Class"/>
    <s v="CR-12820"/>
    <x v="265"/>
    <s v="Home Office"/>
    <s v="Jundiaí"/>
    <s v="São Paulo"/>
    <x v="27"/>
    <s v="LATAM"/>
    <x v="2"/>
    <s v="OFF-ST-10004835"/>
    <x v="0"/>
    <x v="0"/>
    <s v="Fellowes File Cart, Wire Frame"/>
    <n v="27276"/>
    <n v="3"/>
    <n v="0"/>
    <n v="1362"/>
    <n v="46273"/>
    <s v="Critical"/>
  </r>
  <r>
    <n v="37282"/>
    <n v="15829"/>
    <s v="ES-2013-2491395"/>
    <d v="2013-06-17T00:00:00"/>
    <x v="2"/>
    <x v="5"/>
    <s v="6/21/13"/>
    <s v="Standard Class"/>
    <s v="BM-11785"/>
    <x v="31"/>
    <s v="Consumer"/>
    <s v="Vienna"/>
    <s v="Vienna"/>
    <x v="25"/>
    <s v="EU"/>
    <x v="3"/>
    <s v="OFF-BI-10000282"/>
    <x v="0"/>
    <x v="2"/>
    <s v="Ibico Binder, Durable"/>
    <n v="3396"/>
    <n v="2"/>
    <n v="0"/>
    <n v="96"/>
    <n v="293"/>
    <s v="High"/>
  </r>
  <r>
    <n v="43121"/>
    <n v="19689"/>
    <s v="ES-2013-2989764"/>
    <d v="2013-06-18T00:00:00"/>
    <x v="2"/>
    <x v="5"/>
    <s v="6/23/13"/>
    <s v="Standard Class"/>
    <s v="RP-19390"/>
    <x v="376"/>
    <s v="Consumer"/>
    <s v="Marseille"/>
    <s v="Provence-Alpes-Côte d'Azur"/>
    <x v="3"/>
    <s v="EU"/>
    <x v="3"/>
    <s v="OFF-BI-10000308"/>
    <x v="0"/>
    <x v="2"/>
    <s v="Cardinal Binder Covers, Durable"/>
    <n v="27"/>
    <n v="2"/>
    <n v="0"/>
    <n v="864"/>
    <n v="158"/>
    <s v="Medium"/>
  </r>
  <r>
    <n v="22777"/>
    <n v="3378"/>
    <s v="US-2013-131975"/>
    <d v="2013-06-18T00:00:00"/>
    <x v="2"/>
    <x v="5"/>
    <s v="6/24/13"/>
    <s v="Standard Class"/>
    <s v="CC-12670"/>
    <x v="158"/>
    <s v="Consumer"/>
    <s v="Chincha Alta"/>
    <s v="Ica"/>
    <x v="74"/>
    <s v="LATAM"/>
    <x v="2"/>
    <s v="OFF-AR-10004594"/>
    <x v="0"/>
    <x v="15"/>
    <s v="Sanford Canvas, Water Color"/>
    <n v="12888"/>
    <n v="6"/>
    <n v="4"/>
    <n v="-516"/>
    <n v="9867"/>
    <s v="Medium"/>
  </r>
  <r>
    <n v="49600"/>
    <n v="40845"/>
    <s v="CA-2013-131744"/>
    <d v="2013-06-19T00:00:00"/>
    <x v="2"/>
    <x v="5"/>
    <s v="6/21/13"/>
    <s v="Second Class"/>
    <s v="SC-20770"/>
    <x v="377"/>
    <s v="Corporate"/>
    <s v="Philadelphia"/>
    <s v="Pennsylvania"/>
    <x v="2"/>
    <s v="US"/>
    <x v="10"/>
    <s v="OFF-BI-10003910"/>
    <x v="0"/>
    <x v="2"/>
    <s v="DXL Angle-View Binders with Locking Rings by Samsill"/>
    <n v="4626"/>
    <n v="2"/>
    <n v="7"/>
    <n v="-3855"/>
    <n v="44"/>
    <s v="High"/>
  </r>
  <r>
    <n v="1611"/>
    <n v="43333"/>
    <s v="UP-2013-1070"/>
    <d v="2013-06-20T00:00:00"/>
    <x v="2"/>
    <x v="5"/>
    <s v="6/24/13"/>
    <s v="Standard Class"/>
    <s v="MD-7860"/>
    <x v="378"/>
    <s v="Corporate"/>
    <s v="Poltava"/>
    <s v="Poltava"/>
    <x v="10"/>
    <s v="EMEA"/>
    <x v="0"/>
    <s v="FUR-HAR-10002873"/>
    <x v="1"/>
    <x v="5"/>
    <s v="Harbour Creations Executive Leather Armchair, Adjustable"/>
    <n v="19044"/>
    <n v="4"/>
    <n v="0"/>
    <n v="76176"/>
    <n v="15387"/>
    <s v="High"/>
  </r>
  <r>
    <n v="8206"/>
    <n v="32607"/>
    <s v="CA-2013-141397"/>
    <d v="2013-06-21T00:00:00"/>
    <x v="2"/>
    <x v="5"/>
    <s v="6/22/13"/>
    <s v="First Class"/>
    <s v="RC-19825"/>
    <x v="52"/>
    <s v="Consumer"/>
    <s v="Pasadena"/>
    <s v="California"/>
    <x v="2"/>
    <s v="US"/>
    <x v="6"/>
    <s v="FUR-CH-10003846"/>
    <x v="1"/>
    <x v="5"/>
    <s v="Hon Valutask Swivel Chairs"/>
    <n v="161568"/>
    <n v="2"/>
    <n v="2"/>
    <n v="-807839999999999"/>
    <n v="4118"/>
    <s v="Critical"/>
  </r>
  <r>
    <n v="48671"/>
    <n v="51248"/>
    <s v="MO-2013-5330"/>
    <d v="2013-06-22T00:00:00"/>
    <x v="2"/>
    <x v="5"/>
    <s v="6/27/13"/>
    <s v="Second Class"/>
    <s v="PO-9195"/>
    <x v="379"/>
    <s v="Home Office"/>
    <s v="Casablanca"/>
    <s v="Grand Casablanca"/>
    <x v="20"/>
    <s v="Africa"/>
    <x v="7"/>
    <s v="OFF-WIL-10003774"/>
    <x v="0"/>
    <x v="2"/>
    <s v="Wilson Jones Index Tab, Economy"/>
    <n v="645"/>
    <n v="1"/>
    <n v="0"/>
    <n v="165"/>
    <n v="62"/>
    <s v="Medium"/>
  </r>
  <r>
    <n v="19368"/>
    <n v="38224"/>
    <s v="CA-2013-140382"/>
    <d v="2013-06-24T00:00:00"/>
    <x v="2"/>
    <x v="5"/>
    <s v="6/26/13"/>
    <s v="Second Class"/>
    <s v="RD-19900"/>
    <x v="12"/>
    <s v="Consumer"/>
    <s v="San Francisco"/>
    <s v="California"/>
    <x v="2"/>
    <s v="US"/>
    <x v="6"/>
    <s v="OFF-ST-10003638"/>
    <x v="0"/>
    <x v="0"/>
    <s v="Mobile Personal File Cube"/>
    <n v="9368"/>
    <n v="4"/>
    <n v="0"/>
    <n v="252936"/>
    <n v="1319"/>
    <s v="High"/>
  </r>
  <r>
    <n v="50695"/>
    <n v="24468"/>
    <s v="IN-2013-37803"/>
    <d v="2013-06-25T00:00:00"/>
    <x v="2"/>
    <x v="5"/>
    <s v="6/29/13"/>
    <s v="Standard Class"/>
    <s v="AB-10015"/>
    <x v="244"/>
    <s v="Consumer"/>
    <s v="Mackay"/>
    <s v="Queensland"/>
    <x v="1"/>
    <s v="APAC"/>
    <x v="1"/>
    <s v="OFF-BI-10000106"/>
    <x v="0"/>
    <x v="2"/>
    <s v="Cardinal Hole Reinforcements, Clear"/>
    <n v="1296"/>
    <n v="3"/>
    <n v="1"/>
    <n v="342"/>
    <n v="22"/>
    <s v="High"/>
  </r>
  <r>
    <n v="20837"/>
    <n v="28393"/>
    <s v="IN-2013-56031"/>
    <d v="2013-06-25T00:00:00"/>
    <x v="2"/>
    <x v="5"/>
    <s v="6/29/13"/>
    <s v="Standard Class"/>
    <s v="MT-17815"/>
    <x v="361"/>
    <s v="Consumer"/>
    <s v="Sydney"/>
    <s v="New South Wales"/>
    <x v="1"/>
    <s v="APAC"/>
    <x v="1"/>
    <s v="FUR-CH-10004339"/>
    <x v="1"/>
    <x v="5"/>
    <s v="SAFCO Steel Folding Chair, Red"/>
    <n v="154278"/>
    <n v="2"/>
    <n v="1"/>
    <n v="17118"/>
    <n v="1163"/>
    <s v="Medium"/>
  </r>
  <r>
    <n v="44100"/>
    <n v="10011"/>
    <s v="US-2013-124737"/>
    <d v="2013-06-26T00:00:00"/>
    <x v="2"/>
    <x v="5"/>
    <s v="7/1/13"/>
    <s v="Standard Class"/>
    <s v="HE-14800"/>
    <x v="305"/>
    <s v="Corporate"/>
    <s v="Presidente Dutra"/>
    <s v="Maranhão"/>
    <x v="27"/>
    <s v="LATAM"/>
    <x v="2"/>
    <s v="OFF-EN-10003416"/>
    <x v="0"/>
    <x v="11"/>
    <s v="Jiffy Peel and Seal, with clear poly window"/>
    <n v="1256"/>
    <n v="2"/>
    <n v="6"/>
    <n v="-1288"/>
    <n v="1399"/>
    <s v="High"/>
  </r>
  <r>
    <n v="40482"/>
    <n v="19"/>
    <s v="US-2013-126655"/>
    <d v="2013-06-26T00:00:00"/>
    <x v="2"/>
    <x v="5"/>
    <s v="7/1/13"/>
    <s v="Standard Class"/>
    <s v="HE-14800"/>
    <x v="305"/>
    <s v="Corporate"/>
    <s v="San Miguelito"/>
    <s v="Panama"/>
    <x v="75"/>
    <s v="LATAM"/>
    <x v="3"/>
    <s v="OFF-EN-10000075"/>
    <x v="0"/>
    <x v="11"/>
    <s v="GlobeWeis Interoffice Envelope, Security-Tint"/>
    <n v="40176"/>
    <n v="2"/>
    <n v="4"/>
    <n v="-6064"/>
    <n v="2137"/>
    <s v="Medium"/>
  </r>
  <r>
    <n v="7589"/>
    <n v="22742"/>
    <s v="IN-2013-24790"/>
    <d v="2013-06-26T00:00:00"/>
    <x v="2"/>
    <x v="5"/>
    <s v="6/30/13"/>
    <s v="Standard Class"/>
    <s v="AS-10630"/>
    <x v="60"/>
    <s v="Home Office"/>
    <s v="Sydney"/>
    <s v="New South Wales"/>
    <x v="1"/>
    <s v="APAC"/>
    <x v="1"/>
    <s v="TEC-CO-10000972"/>
    <x v="2"/>
    <x v="13"/>
    <s v="Sharp Fax and Copier, Digital"/>
    <n v="302832"/>
    <n v="2"/>
    <n v="1"/>
    <n v="121092"/>
    <n v="4467"/>
    <s v="High"/>
  </r>
  <r>
    <n v="5660"/>
    <n v="26210"/>
    <s v="IN-2013-12204"/>
    <d v="2013-06-27T00:00:00"/>
    <x v="2"/>
    <x v="5"/>
    <s v="7/3/13"/>
    <s v="Standard Class"/>
    <s v="BT-11680"/>
    <x v="350"/>
    <s v="Consumer"/>
    <s v="Sandakan"/>
    <s v="Sabah"/>
    <x v="57"/>
    <s v="APAC"/>
    <x v="4"/>
    <s v="TEC-PH-10001002"/>
    <x v="2"/>
    <x v="7"/>
    <s v="Apple Signal Booster, Full Size"/>
    <n v="55176"/>
    <n v="4"/>
    <n v="0"/>
    <n v="21516"/>
    <n v="5949"/>
    <s v="Medium"/>
  </r>
  <r>
    <n v="38296"/>
    <n v="3846"/>
    <s v="MX-2013-105781"/>
    <d v="2013-06-27T00:00:00"/>
    <x v="2"/>
    <x v="5"/>
    <s v="7/1/13"/>
    <s v="Standard Class"/>
    <s v="CL-12700"/>
    <x v="233"/>
    <s v="Home Office"/>
    <s v="Juárez"/>
    <s v="Chihuahua"/>
    <x v="7"/>
    <s v="LATAM"/>
    <x v="5"/>
    <s v="FUR-CH-10004783"/>
    <x v="1"/>
    <x v="5"/>
    <s v="Novimex Chairmat, Red"/>
    <n v="60096"/>
    <n v="2"/>
    <n v="2"/>
    <n v="-4544"/>
    <n v="265"/>
    <s v="Medium"/>
  </r>
  <r>
    <n v="36508"/>
    <n v="26543"/>
    <s v="IN-2013-14325"/>
    <d v="2013-06-27T00:00:00"/>
    <x v="2"/>
    <x v="5"/>
    <s v="7/2/13"/>
    <s v="Standard Class"/>
    <s v="SE-20110"/>
    <x v="360"/>
    <s v="Consumer"/>
    <s v="Jakarta"/>
    <s v="Jakarta"/>
    <x v="5"/>
    <s v="APAC"/>
    <x v="4"/>
    <s v="OFF-BI-10002594"/>
    <x v="0"/>
    <x v="2"/>
    <s v="Cardinal Binder Covers, Recycled"/>
    <n v="410352"/>
    <n v="4"/>
    <n v="17"/>
    <n v="128352"/>
    <n v="314"/>
    <s v="Medium"/>
  </r>
  <r>
    <n v="31990"/>
    <n v="7065"/>
    <s v="MX-2013-106621"/>
    <d v="2013-06-28T00:00:00"/>
    <x v="2"/>
    <x v="5"/>
    <s v="7/2/13"/>
    <s v="Second Class"/>
    <s v="MC-17425"/>
    <x v="380"/>
    <s v="Corporate"/>
    <s v="Teresina"/>
    <s v="Piauí"/>
    <x v="27"/>
    <s v="LATAM"/>
    <x v="2"/>
    <s v="OFF-SU-10004655"/>
    <x v="0"/>
    <x v="4"/>
    <s v="Stiletto Trimmer, Steel"/>
    <n v="562"/>
    <n v="2"/>
    <n v="0"/>
    <n v="1348"/>
    <n v="4654"/>
    <s v="Medium"/>
  </r>
  <r>
    <n v="24217"/>
    <n v="22733"/>
    <s v="IN-2013-42360"/>
    <d v="2013-06-28T00:00:00"/>
    <x v="2"/>
    <x v="5"/>
    <s v="7/1/13"/>
    <s v="Second Class"/>
    <s v="JM-15655"/>
    <x v="26"/>
    <s v="Corporate"/>
    <s v="Sydney"/>
    <s v="New South Wales"/>
    <x v="1"/>
    <s v="APAC"/>
    <x v="1"/>
    <s v="OFF-EN-10003601"/>
    <x v="0"/>
    <x v="11"/>
    <s v="GlobeWeis Clasp Envelope, Set of 50"/>
    <n v="2673"/>
    <n v="3"/>
    <n v="1"/>
    <n v="-297"/>
    <n v="874"/>
    <s v="Critical"/>
  </r>
  <r>
    <n v="44702"/>
    <n v="41673"/>
    <s v="IR-2013-8670"/>
    <d v="2013-06-30T00:00:00"/>
    <x v="2"/>
    <x v="5"/>
    <s v="7/5/13"/>
    <s v="Standard Class"/>
    <s v="BD-1620"/>
    <x v="131"/>
    <s v="Consumer"/>
    <s v="Mashhad"/>
    <s v="Razavi Khorasan"/>
    <x v="6"/>
    <s v="EMEA"/>
    <x v="0"/>
    <s v="OFF-ADV-10004241"/>
    <x v="0"/>
    <x v="9"/>
    <s v="Advantus Thumb Tacks, 12 Pack"/>
    <n v="2604"/>
    <n v="2"/>
    <n v="0"/>
    <n v="102"/>
    <n v="129"/>
    <s v="Medium"/>
  </r>
  <r>
    <n v="41132"/>
    <n v="41556"/>
    <s v="SA-2013-7790"/>
    <d v="2013-07-06T00:00:00"/>
    <x v="2"/>
    <x v="6"/>
    <s v="7/12/13"/>
    <s v="Standard Class"/>
    <s v="RF-9345"/>
    <x v="56"/>
    <s v="Corporate"/>
    <s v="Riyadh"/>
    <s v="Ar Riyad"/>
    <x v="11"/>
    <s v="EMEA"/>
    <x v="0"/>
    <s v="OFF-STI-10002716"/>
    <x v="0"/>
    <x v="4"/>
    <s v="Stiletto Box Cutter, Serrated"/>
    <n v="3267"/>
    <n v="1"/>
    <n v="0"/>
    <n v="15"/>
    <n v="2"/>
    <s v="Low"/>
  </r>
  <r>
    <n v="634"/>
    <n v="28213"/>
    <s v="IN-2013-50214"/>
    <d v="2013-07-11T00:00:00"/>
    <x v="2"/>
    <x v="6"/>
    <s v="7/15/13"/>
    <s v="Standard Class"/>
    <s v="JH-15910"/>
    <x v="381"/>
    <s v="Consumer"/>
    <s v="Matsubara"/>
    <s v="Oita"/>
    <x v="46"/>
    <s v="APAC"/>
    <x v="9"/>
    <s v="FUR-BO-10001749"/>
    <x v="1"/>
    <x v="6"/>
    <s v="Bush Classic Bookcase, Traditional"/>
    <n v="288876"/>
    <n v="7"/>
    <n v="0"/>
    <n v="17325"/>
    <n v="25664"/>
    <s v="Medium"/>
  </r>
  <r>
    <n v="16465"/>
    <n v="30004"/>
    <s v="IN-2013-66860"/>
    <d v="2013-07-11T00:00:00"/>
    <x v="2"/>
    <x v="6"/>
    <s v="7/17/13"/>
    <s v="Standard Class"/>
    <s v="RS-19420"/>
    <x v="382"/>
    <s v="Corporate"/>
    <s v="Kathmandu"/>
    <s v="Central"/>
    <x v="79"/>
    <s v="APAC"/>
    <x v="11"/>
    <s v="OFF-SU-10000723"/>
    <x v="0"/>
    <x v="4"/>
    <s v="Kleencut Shears, Steel"/>
    <n v="18468"/>
    <n v="4"/>
    <n v="0"/>
    <n v="3504"/>
    <n v="1715"/>
    <s v="Medium"/>
  </r>
  <r>
    <n v="27842"/>
    <n v="7460"/>
    <s v="MX-2013-100265"/>
    <d v="2013-07-12T00:00:00"/>
    <x v="2"/>
    <x v="6"/>
    <s v="7/17/13"/>
    <s v="Standard Class"/>
    <s v="MS-17980"/>
    <x v="20"/>
    <s v="Corporate"/>
    <s v="Campo Grande"/>
    <s v="Mato Grosso do Sul"/>
    <x v="27"/>
    <s v="LATAM"/>
    <x v="2"/>
    <s v="TEC-PH-10001298"/>
    <x v="2"/>
    <x v="7"/>
    <s v="Motorola Office Telephone, VoIP"/>
    <n v="1437"/>
    <n v="3"/>
    <n v="0"/>
    <n v="1002"/>
    <n v="6545"/>
    <s v="Medium"/>
  </r>
  <r>
    <n v="17207"/>
    <n v="25983"/>
    <s v="IN-2013-37796"/>
    <d v="2013-07-12T00:00:00"/>
    <x v="2"/>
    <x v="6"/>
    <s v="7/18/13"/>
    <s v="Standard Class"/>
    <s v="HG-14965"/>
    <x v="383"/>
    <s v="Corporate"/>
    <s v="Jakarta"/>
    <s v="Jakarta"/>
    <x v="5"/>
    <s v="APAC"/>
    <x v="4"/>
    <s v="FUR-FU-10004549"/>
    <x v="1"/>
    <x v="3"/>
    <s v="Advantus Frame, Erganomic"/>
    <n v="2403306"/>
    <n v="3"/>
    <n v="27"/>
    <n v="362106"/>
    <n v="1605"/>
    <s v="Medium"/>
  </r>
  <r>
    <n v="29617"/>
    <n v="436"/>
    <s v="MX-2013-116050"/>
    <d v="2013-07-18T00:00:00"/>
    <x v="2"/>
    <x v="6"/>
    <s v="7/23/13"/>
    <s v="Standard Class"/>
    <s v="DR-12940"/>
    <x v="384"/>
    <s v="Home Office"/>
    <s v="Apopa"/>
    <s v="San Salvador"/>
    <x v="32"/>
    <s v="LATAM"/>
    <x v="3"/>
    <s v="FUR-CH-10001819"/>
    <x v="1"/>
    <x v="5"/>
    <s v="Office Star Chairmat, Set of Two"/>
    <n v="9076"/>
    <n v="2"/>
    <n v="0"/>
    <n v="3808"/>
    <n v="5665"/>
    <s v="Medium"/>
  </r>
  <r>
    <n v="14698"/>
    <n v="34408"/>
    <s v="CA-2013-121671"/>
    <d v="2013-07-18T00:00:00"/>
    <x v="2"/>
    <x v="6"/>
    <s v="7/23/13"/>
    <s v="Standard Class"/>
    <s v="AA-10480"/>
    <x v="385"/>
    <s v="Consumer"/>
    <s v="Springfield"/>
    <s v="Missouri"/>
    <x v="2"/>
    <s v="US"/>
    <x v="3"/>
    <s v="OFF-ST-10000078"/>
    <x v="0"/>
    <x v="0"/>
    <s v="Tennsco 6- and 18-Compartment Lockers"/>
    <n v="26517"/>
    <n v="1"/>
    <n v="0"/>
    <n v="477306"/>
    <n v="2026"/>
    <s v="Medium"/>
  </r>
  <r>
    <n v="28607"/>
    <n v="50681"/>
    <s v="TU-2013-1290"/>
    <d v="2013-07-22T00:00:00"/>
    <x v="2"/>
    <x v="6"/>
    <s v="7/26/13"/>
    <s v="Standard Class"/>
    <s v="PJ-9015"/>
    <x v="386"/>
    <s v="Consumer"/>
    <s v="Bagcilar"/>
    <s v="Istanbul"/>
    <x v="29"/>
    <s v="EMEA"/>
    <x v="0"/>
    <s v="OFF-ELD-10002279"/>
    <x v="0"/>
    <x v="0"/>
    <s v="Eldon Shelving, Industrial"/>
    <n v="7824"/>
    <n v="4"/>
    <n v="6"/>
    <n v="-1116"/>
    <n v="616"/>
    <s v="Medium"/>
  </r>
  <r>
    <n v="3562"/>
    <n v="20044"/>
    <s v="ES-2013-3575875"/>
    <d v="2013-07-25T00:00:00"/>
    <x v="2"/>
    <x v="6"/>
    <s v="7/30/13"/>
    <s v="Standard Class"/>
    <s v="PS-19045"/>
    <x v="387"/>
    <s v="Home Office"/>
    <s v="Lyon"/>
    <s v="Rhône-Alpes"/>
    <x v="3"/>
    <s v="EU"/>
    <x v="3"/>
    <s v="FUR-CH-10000479"/>
    <x v="1"/>
    <x v="5"/>
    <s v="Harbour Creations Executive Leather Armchair, Adjustable"/>
    <n v="1272186"/>
    <n v="3"/>
    <n v="1"/>
    <n v="551196"/>
    <n v="8726"/>
    <s v="Medium"/>
  </r>
  <r>
    <n v="51243"/>
    <n v="41315"/>
    <s v="EG-2013-3290"/>
    <d v="2013-07-26T00:00:00"/>
    <x v="2"/>
    <x v="6"/>
    <s v="7/30/13"/>
    <s v="Standard Class"/>
    <s v="PM-8940"/>
    <x v="388"/>
    <s v="Consumer"/>
    <s v="Alexandria"/>
    <s v="Al Iskandariyah"/>
    <x v="59"/>
    <s v="Africa"/>
    <x v="7"/>
    <s v="OFF-SAN-10000874"/>
    <x v="0"/>
    <x v="15"/>
    <s v="Sanford Pencil Sharpener, Fluorescent"/>
    <n v="2583"/>
    <n v="1"/>
    <n v="0"/>
    <n v="903"/>
    <n v="5"/>
    <s v="Medium"/>
  </r>
  <r>
    <n v="40624"/>
    <n v="3369"/>
    <s v="MX-2013-147060"/>
    <d v="2013-07-29T00:00:00"/>
    <x v="2"/>
    <x v="6"/>
    <s v="8/2/13"/>
    <s v="Standard Class"/>
    <s v="MG-17875"/>
    <x v="389"/>
    <s v="Home Office"/>
    <s v="Cancún"/>
    <s v="Quintana Roo"/>
    <x v="7"/>
    <s v="LATAM"/>
    <x v="5"/>
    <s v="OFF-AR-10001072"/>
    <x v="0"/>
    <x v="15"/>
    <s v="Sanford Pens, Fluorescent"/>
    <n v="412"/>
    <n v="5"/>
    <n v="0"/>
    <n v="57"/>
    <n v="2101"/>
    <s v="Medium"/>
  </r>
  <r>
    <n v="33631"/>
    <n v="24508"/>
    <s v="IN-2013-60049"/>
    <d v="2013-07-30T00:00:00"/>
    <x v="2"/>
    <x v="6"/>
    <s v="8/3/13"/>
    <s v="Standard Class"/>
    <s v="VT-21700"/>
    <x v="166"/>
    <s v="Home Office"/>
    <s v="Raipur"/>
    <s v="Chhattisgarh"/>
    <x v="36"/>
    <s v="APAC"/>
    <x v="11"/>
    <s v="OFF-LA-10000219"/>
    <x v="0"/>
    <x v="12"/>
    <s v="Harbour Creations File Folder Labels, Adjustable"/>
    <n v="4641"/>
    <n v="7"/>
    <n v="0"/>
    <n v="399"/>
    <n v="404"/>
    <s v="Medium"/>
  </r>
  <r>
    <n v="3728"/>
    <n v="44141"/>
    <s v="IR-2013-8520"/>
    <d v="2013-08-02T00:00:00"/>
    <x v="2"/>
    <x v="7"/>
    <s v="8/2/13"/>
    <s v="Same Day"/>
    <s v="MZ-7515"/>
    <x v="365"/>
    <s v="Corporate"/>
    <s v="Shiraz"/>
    <s v="Fars"/>
    <x v="6"/>
    <s v="EMEA"/>
    <x v="0"/>
    <s v="OFF-SME-10002740"/>
    <x v="0"/>
    <x v="0"/>
    <s v="Smead Lockers, Single Width"/>
    <n v="3969"/>
    <n v="2"/>
    <n v="0"/>
    <n v="17856"/>
    <n v="8403"/>
    <s v="Critical"/>
  </r>
  <r>
    <n v="47138"/>
    <n v="13913"/>
    <s v="ES-2013-4408752"/>
    <d v="2013-08-05T00:00:00"/>
    <x v="2"/>
    <x v="7"/>
    <s v="8/10/13"/>
    <s v="Standard Class"/>
    <s v="AC-10420"/>
    <x v="390"/>
    <s v="Corporate"/>
    <s v="Valladolid"/>
    <s v="Castile and León"/>
    <x v="54"/>
    <s v="EU"/>
    <x v="2"/>
    <s v="OFF-BI-10001723"/>
    <x v="0"/>
    <x v="2"/>
    <s v="Avery Binder, Clear"/>
    <n v="1236"/>
    <n v="1"/>
    <n v="0"/>
    <n v="123"/>
    <n v="87"/>
    <s v="Medium"/>
  </r>
  <r>
    <n v="21501"/>
    <n v="23079"/>
    <s v="IN-2013-58873"/>
    <d v="2013-08-06T00:00:00"/>
    <x v="2"/>
    <x v="7"/>
    <s v="8/10/13"/>
    <s v="Standard Class"/>
    <s v="KH-16510"/>
    <x v="391"/>
    <s v="Consumer"/>
    <s v="Patiala"/>
    <s v="Punjab"/>
    <x v="36"/>
    <s v="APAC"/>
    <x v="11"/>
    <s v="FUR-FU-10001619"/>
    <x v="1"/>
    <x v="3"/>
    <s v="Advantus Clock, Erganomic"/>
    <n v="20004"/>
    <n v="4"/>
    <n v="0"/>
    <n v="78"/>
    <n v="1098"/>
    <s v="Medium"/>
  </r>
  <r>
    <n v="31158"/>
    <n v="24746"/>
    <s v="ID-2013-38650"/>
    <d v="2013-08-06T00:00:00"/>
    <x v="2"/>
    <x v="7"/>
    <s v="8/9/13"/>
    <s v="First Class"/>
    <s v="SC-20095"/>
    <x v="107"/>
    <s v="Consumer"/>
    <s v="Quetta"/>
    <s v="Baluchistan"/>
    <x v="53"/>
    <s v="APAC"/>
    <x v="11"/>
    <s v="OFF-FA-10003530"/>
    <x v="0"/>
    <x v="9"/>
    <s v="OIC Clamps, Bulk Pack"/>
    <n v="49425"/>
    <n v="5"/>
    <n v="5"/>
    <n v="-24825"/>
    <n v="5"/>
    <s v="Medium"/>
  </r>
  <r>
    <n v="36923"/>
    <n v="19428"/>
    <s v="ES-2013-3456026"/>
    <d v="2013-08-11T00:00:00"/>
    <x v="2"/>
    <x v="7"/>
    <s v="8/14/13"/>
    <s v="Second Class"/>
    <s v="KH-16690"/>
    <x v="392"/>
    <s v="Corporate"/>
    <s v="Alcobendas"/>
    <s v="Madrid"/>
    <x v="54"/>
    <s v="EU"/>
    <x v="2"/>
    <s v="OFF-BI-10003702"/>
    <x v="0"/>
    <x v="2"/>
    <s v="Wilson Jones Binder Covers, Durable"/>
    <n v="2538"/>
    <n v="2"/>
    <n v="0"/>
    <n v="1164"/>
    <n v="303"/>
    <s v="High"/>
  </r>
  <r>
    <n v="16828"/>
    <n v="22994"/>
    <s v="IN-2013-14437"/>
    <d v="2013-08-12T00:00:00"/>
    <x v="2"/>
    <x v="7"/>
    <s v="8/19/13"/>
    <s v="Standard Class"/>
    <s v="NG-18355"/>
    <x v="325"/>
    <s v="Corporate"/>
    <s v="Handan"/>
    <s v="Hebei"/>
    <x v="18"/>
    <s v="APAC"/>
    <x v="9"/>
    <s v="OFF-EN-10004849"/>
    <x v="0"/>
    <x v="11"/>
    <s v="Cameo Mailers, Security-Tint"/>
    <n v="2028"/>
    <n v="5"/>
    <n v="0"/>
    <n v="669"/>
    <n v="1659"/>
    <s v="Medium"/>
  </r>
  <r>
    <n v="32199"/>
    <n v="6452"/>
    <s v="MX-2013-152814"/>
    <d v="2013-08-13T00:00:00"/>
    <x v="2"/>
    <x v="7"/>
    <s v="8/13/13"/>
    <s v="Same Day"/>
    <s v="JH-15985"/>
    <x v="1"/>
    <s v="Consumer"/>
    <s v="Hermosillo"/>
    <s v="Sonora"/>
    <x v="7"/>
    <s v="LATAM"/>
    <x v="5"/>
    <s v="OFF-ST-10000560"/>
    <x v="0"/>
    <x v="0"/>
    <s v="Fellowes Trays, Industrial"/>
    <n v="1929"/>
    <n v="5"/>
    <n v="0"/>
    <n v="405"/>
    <n v="4577"/>
    <s v="Medium"/>
  </r>
  <r>
    <n v="4405"/>
    <n v="14527"/>
    <s v="ES-2013-4190886"/>
    <d v="2013-08-13T00:00:00"/>
    <x v="2"/>
    <x v="7"/>
    <s v="8/15/13"/>
    <s v="First Class"/>
    <s v="SM-20950"/>
    <x v="130"/>
    <s v="Corporate"/>
    <s v="Montauban"/>
    <s v="Midi-Pyrénées"/>
    <x v="3"/>
    <s v="EU"/>
    <x v="3"/>
    <s v="OFF-BI-10004227"/>
    <x v="0"/>
    <x v="2"/>
    <s v="Avery Binding Machine, Economy"/>
    <n v="2442"/>
    <n v="5"/>
    <n v="0"/>
    <n v="2925"/>
    <n v="7411"/>
    <s v="High"/>
  </r>
  <r>
    <n v="24898"/>
    <n v="27179"/>
    <s v="ID-2013-21129"/>
    <d v="2013-08-14T00:00:00"/>
    <x v="2"/>
    <x v="7"/>
    <s v="8/17/13"/>
    <s v="First Class"/>
    <s v="DB-13210"/>
    <x v="393"/>
    <s v="Consumer"/>
    <s v="Ho Chi Minh City"/>
    <s v="Ho Chí Minh City"/>
    <x v="72"/>
    <s v="APAC"/>
    <x v="4"/>
    <s v="TEC-AC-10002852"/>
    <x v="2"/>
    <x v="16"/>
    <s v="Belkin Memory Card, Erganomic"/>
    <n v="1193772"/>
    <n v="2"/>
    <n v="47"/>
    <n v="-248028"/>
    <n v="828"/>
    <s v="Medium"/>
  </r>
  <r>
    <n v="15279"/>
    <n v="15107"/>
    <s v="ES-2013-2807164"/>
    <d v="2013-08-14T00:00:00"/>
    <x v="2"/>
    <x v="7"/>
    <s v="8/17/13"/>
    <s v="First Class"/>
    <s v="MO-17500"/>
    <x v="394"/>
    <s v="Consumer"/>
    <s v="Noisy-le-Sec"/>
    <s v="Ile-de-France"/>
    <x v="3"/>
    <s v="EU"/>
    <x v="3"/>
    <s v="OFF-EN-10003448"/>
    <x v="0"/>
    <x v="11"/>
    <s v="Cameo Clasp Envelope, Set of 50"/>
    <n v="5706"/>
    <n v="6"/>
    <n v="0"/>
    <n v="45"/>
    <n v="1921"/>
    <s v="High"/>
  </r>
  <r>
    <n v="13616"/>
    <n v="50460"/>
    <s v="RS-2013-7430"/>
    <d v="2013-08-15T00:00:00"/>
    <x v="2"/>
    <x v="7"/>
    <s v="8/17/13"/>
    <s v="Second Class"/>
    <s v="JL-5130"/>
    <x v="395"/>
    <s v="Consumer"/>
    <s v="Voronezh"/>
    <s v="Voronezh"/>
    <x v="40"/>
    <s v="EMEA"/>
    <x v="0"/>
    <s v="OFF-ACC-10002680"/>
    <x v="0"/>
    <x v="2"/>
    <s v="Acco Binding Machine, Recycled"/>
    <n v="2058"/>
    <n v="4"/>
    <n v="0"/>
    <n v="5136"/>
    <n v="2252"/>
    <s v="Medium"/>
  </r>
  <r>
    <n v="25638"/>
    <n v="5156"/>
    <s v="MX-2013-164315"/>
    <d v="2013-08-15T00:00:00"/>
    <x v="2"/>
    <x v="7"/>
    <s v="8/20/13"/>
    <s v="Standard Class"/>
    <s v="JD-15895"/>
    <x v="396"/>
    <s v="Corporate"/>
    <s v="Hermosillo"/>
    <s v="Sonora"/>
    <x v="7"/>
    <s v="LATAM"/>
    <x v="5"/>
    <s v="OFF-AR-10000655"/>
    <x v="0"/>
    <x v="15"/>
    <s v="Stanley Sketch Pad, Blue"/>
    <n v="11848"/>
    <n v="4"/>
    <n v="0"/>
    <n v="1064"/>
    <n v="7799"/>
    <s v="Medium"/>
  </r>
  <r>
    <n v="5919"/>
    <n v="22391"/>
    <s v="IN-2013-14472"/>
    <d v="2013-08-19T00:00:00"/>
    <x v="2"/>
    <x v="7"/>
    <s v="8/23/13"/>
    <s v="Standard Class"/>
    <s v="RA-19285"/>
    <x v="310"/>
    <s v="Consumer"/>
    <s v="Matsubara"/>
    <s v="Oita"/>
    <x v="46"/>
    <s v="APAC"/>
    <x v="9"/>
    <s v="FUR-BO-10001147"/>
    <x v="1"/>
    <x v="6"/>
    <s v="Bush Floating Shelf Set, Metal"/>
    <n v="51219"/>
    <n v="3"/>
    <n v="0"/>
    <n v="13311"/>
    <n v="5708"/>
    <s v="Medium"/>
  </r>
  <r>
    <n v="22074"/>
    <n v="27611"/>
    <s v="IN-2013-47071"/>
    <d v="2013-08-20T00:00:00"/>
    <x v="2"/>
    <x v="7"/>
    <s v="8/20/13"/>
    <s v="Same Day"/>
    <s v="PL-18925"/>
    <x v="397"/>
    <s v="Home Office"/>
    <s v="Yangon"/>
    <s v="Yangon"/>
    <x v="44"/>
    <s v="APAC"/>
    <x v="4"/>
    <s v="OFF-BI-10002386"/>
    <x v="0"/>
    <x v="2"/>
    <s v="Acco Index Tab, Clear"/>
    <n v="35607"/>
    <n v="5"/>
    <n v="17"/>
    <n v="-2193"/>
    <n v="1049"/>
    <s v="Critical"/>
  </r>
  <r>
    <n v="16642"/>
    <n v="22370"/>
    <s v="IN-2013-17699"/>
    <d v="2013-08-22T00:00:00"/>
    <x v="2"/>
    <x v="7"/>
    <s v="8/26/13"/>
    <s v="Standard Class"/>
    <s v="TB-21400"/>
    <x v="253"/>
    <s v="Consumer"/>
    <s v="Tokyo"/>
    <s v="Tokyo"/>
    <x v="46"/>
    <s v="APAC"/>
    <x v="9"/>
    <s v="TEC-PH-10004933"/>
    <x v="2"/>
    <x v="7"/>
    <s v="Samsung Headset, VoIP"/>
    <n v="29316"/>
    <n v="4"/>
    <n v="0"/>
    <n v="12312"/>
    <n v="1688"/>
    <s v="Medium"/>
  </r>
  <r>
    <n v="44609"/>
    <n v="17637"/>
    <s v="ES-2013-1265335"/>
    <d v="2013-08-22T00:00:00"/>
    <x v="2"/>
    <x v="7"/>
    <s v="8/26/13"/>
    <s v="Standard Class"/>
    <s v="AG-10270"/>
    <x v="110"/>
    <s v="Consumer"/>
    <s v="Vienna"/>
    <s v="Vienna"/>
    <x v="25"/>
    <s v="EU"/>
    <x v="3"/>
    <s v="OFF-BI-10003708"/>
    <x v="0"/>
    <x v="2"/>
    <s v="Cardinal Binder, Recycled"/>
    <n v="4257"/>
    <n v="3"/>
    <n v="0"/>
    <n v="891"/>
    <n v="13"/>
    <s v="Medium"/>
  </r>
  <r>
    <n v="35897"/>
    <n v="25262"/>
    <s v="ID-2013-47939"/>
    <d v="2013-08-23T00:00:00"/>
    <x v="2"/>
    <x v="7"/>
    <s v="8/27/13"/>
    <s v="Second Class"/>
    <s v="RE-19405"/>
    <x v="47"/>
    <s v="Consumer"/>
    <s v="Padang"/>
    <s v="Sumatera Barat"/>
    <x v="5"/>
    <s v="APAC"/>
    <x v="4"/>
    <s v="OFF-SU-10001442"/>
    <x v="0"/>
    <x v="4"/>
    <s v="Acme Scissors, Steel"/>
    <n v="394956"/>
    <n v="3"/>
    <n v="47"/>
    <n v="-246744"/>
    <n v="332"/>
    <s v="Medium"/>
  </r>
  <r>
    <n v="30835"/>
    <n v="23087"/>
    <s v="ID-2013-19309"/>
    <d v="2013-08-23T00:00:00"/>
    <x v="2"/>
    <x v="7"/>
    <s v="8/30/13"/>
    <s v="Standard Class"/>
    <s v="MZ-17515"/>
    <x v="365"/>
    <s v="Corporate"/>
    <s v="Surabaya"/>
    <s v="Jawa Timur"/>
    <x v="5"/>
    <s v="APAC"/>
    <x v="4"/>
    <s v="OFF-BI-10001028"/>
    <x v="0"/>
    <x v="2"/>
    <s v="Ibico 3-Hole Punch, Clear"/>
    <n v="744759"/>
    <n v="3"/>
    <n v="17"/>
    <n v="125559"/>
    <n v="513"/>
    <s v="Medium"/>
  </r>
  <r>
    <n v="489"/>
    <n v="50773"/>
    <s v="CA-2013-1260"/>
    <d v="2013-08-24T00:00:00"/>
    <x v="2"/>
    <x v="7"/>
    <s v="8/26/13"/>
    <s v="Second Class"/>
    <s v="DW-3480"/>
    <x v="181"/>
    <s v="Home Office"/>
    <s v="Guelph"/>
    <s v="Ontario"/>
    <x v="66"/>
    <s v="Canada"/>
    <x v="12"/>
    <s v="TEC-HEW-10003829"/>
    <x v="2"/>
    <x v="13"/>
    <s v="Hewlett Wireless Fax, High-Speed"/>
    <n v="227034"/>
    <n v="6"/>
    <n v="0"/>
    <n v="11124"/>
    <n v="29425"/>
    <s v="Medium"/>
  </r>
  <r>
    <n v="45376"/>
    <n v="42551"/>
    <s v="TZ-2013-6960"/>
    <d v="2013-08-27T00:00:00"/>
    <x v="2"/>
    <x v="7"/>
    <s v="8/29/13"/>
    <s v="Second Class"/>
    <s v="JJ-5760"/>
    <x v="119"/>
    <s v="Home Office"/>
    <s v="Dar es Salaam"/>
    <s v="Dar Es Salaam"/>
    <x v="51"/>
    <s v="Africa"/>
    <x v="7"/>
    <s v="OFF-AVE-10004708"/>
    <x v="0"/>
    <x v="2"/>
    <s v="Avery Binder, Recycled"/>
    <n v="1326"/>
    <n v="1"/>
    <n v="0"/>
    <n v="609"/>
    <n v="117"/>
    <s v="High"/>
  </r>
  <r>
    <n v="12215"/>
    <n v="2701"/>
    <s v="MX-2013-167213"/>
    <d v="2013-08-30T00:00:00"/>
    <x v="2"/>
    <x v="7"/>
    <s v="9/5/13"/>
    <s v="Standard Class"/>
    <s v="LR-17035"/>
    <x v="161"/>
    <s v="Corporate"/>
    <s v="Santa Ana"/>
    <s v="Santa Ana"/>
    <x v="32"/>
    <s v="LATAM"/>
    <x v="3"/>
    <s v="TEC-CO-10003204"/>
    <x v="2"/>
    <x v="13"/>
    <s v="HP Fax and Copier, High-Speed"/>
    <n v="34149564"/>
    <n v="3"/>
    <n v="2"/>
    <n v="14643564"/>
    <n v="26035"/>
    <s v="Medium"/>
  </r>
  <r>
    <n v="12584"/>
    <n v="37634"/>
    <s v="CA-2013-165995"/>
    <d v="2013-08-31T00:00:00"/>
    <x v="2"/>
    <x v="7"/>
    <s v="9/7/13"/>
    <s v="Standard Class"/>
    <s v="BG-11740"/>
    <x v="398"/>
    <s v="Consumer"/>
    <s v="Los Angeles"/>
    <s v="California"/>
    <x v="2"/>
    <s v="US"/>
    <x v="6"/>
    <s v="TEC-PH-10004908"/>
    <x v="2"/>
    <x v="7"/>
    <s v="Panasonic KX TS3282W Corded phone"/>
    <n v="33996"/>
    <n v="5"/>
    <n v="2"/>
    <n v="424949999999999"/>
    <n v="2501"/>
    <s v="Medium"/>
  </r>
  <r>
    <n v="938"/>
    <n v="10552"/>
    <s v="IT-2013-3376681"/>
    <d v="2013-08-31T00:00:00"/>
    <x v="2"/>
    <x v="7"/>
    <s v="9/3/13"/>
    <s v="First Class"/>
    <s v="KC-16675"/>
    <x v="399"/>
    <s v="Corporate"/>
    <s v="Celle"/>
    <s v="Lower Saxony"/>
    <x v="19"/>
    <s v="EU"/>
    <x v="3"/>
    <s v="TEC-MA-10004929"/>
    <x v="2"/>
    <x v="14"/>
    <s v="Panasonic Printer, White"/>
    <n v="7947"/>
    <n v="3"/>
    <n v="0"/>
    <n v="17478"/>
    <n v="20973"/>
    <s v="Critical"/>
  </r>
  <r>
    <n v="9921"/>
    <n v="9652"/>
    <s v="US-2013-168074"/>
    <d v="2013-09-02T00:00:00"/>
    <x v="2"/>
    <x v="8"/>
    <s v="9/4/13"/>
    <s v="Second Class"/>
    <s v="RB-19705"/>
    <x v="400"/>
    <s v="Home Office"/>
    <s v="Lima"/>
    <s v="Lima (city)"/>
    <x v="74"/>
    <s v="LATAM"/>
    <x v="2"/>
    <s v="FUR-BO-10003034"/>
    <x v="1"/>
    <x v="6"/>
    <s v="Sauder Stackable Bookrack, Pine"/>
    <n v="237072"/>
    <n v="4"/>
    <n v="4"/>
    <n v="-102768"/>
    <n v="33202"/>
    <s v="High"/>
  </r>
  <r>
    <n v="47767"/>
    <n v="38283"/>
    <s v="CA-2013-116526"/>
    <d v="2013-09-02T00:00:00"/>
    <x v="2"/>
    <x v="8"/>
    <s v="9/6/13"/>
    <s v="Standard Class"/>
    <s v="JA-15970"/>
    <x v="401"/>
    <s v="Consumer"/>
    <s v="Detroit"/>
    <s v="Michigan"/>
    <x v="2"/>
    <s v="US"/>
    <x v="3"/>
    <s v="OFF-AR-10004999"/>
    <x v="0"/>
    <x v="15"/>
    <s v="Newell 315"/>
    <n v="1196"/>
    <n v="2"/>
    <n v="0"/>
    <n v="299"/>
    <n v="77"/>
    <s v="Medium"/>
  </r>
  <r>
    <n v="33731"/>
    <n v="41393"/>
    <s v="TU-2013-1960"/>
    <d v="2013-09-02T00:00:00"/>
    <x v="2"/>
    <x v="8"/>
    <s v="9/7/13"/>
    <s v="Standard Class"/>
    <s v="LD-7005"/>
    <x v="136"/>
    <s v="Consumer"/>
    <s v="Bursa"/>
    <s v="Bursa"/>
    <x v="29"/>
    <s v="EMEA"/>
    <x v="0"/>
    <s v="TEC-SAN-10001899"/>
    <x v="2"/>
    <x v="16"/>
    <s v="SanDisk Keyboard, Erganomic"/>
    <n v="31716"/>
    <n v="1"/>
    <n v="6"/>
    <n v="-37284"/>
    <n v="401"/>
    <s v="Medium"/>
  </r>
  <r>
    <n v="20382"/>
    <n v="8138"/>
    <s v="MX-2013-145856"/>
    <d v="2013-09-03T00:00:00"/>
    <x v="2"/>
    <x v="8"/>
    <s v="9/6/13"/>
    <s v="First Class"/>
    <s v="NP-18325"/>
    <x v="241"/>
    <s v="Consumer"/>
    <s v="Santiago de Cuba"/>
    <s v="Santiago de Cuba"/>
    <x v="22"/>
    <s v="LATAM"/>
    <x v="8"/>
    <s v="OFF-LA-10002848"/>
    <x v="0"/>
    <x v="12"/>
    <s v="Novimex Shipping Labels, Laser Printer Compatible"/>
    <n v="4392"/>
    <n v="6"/>
    <n v="0"/>
    <n v="1488"/>
    <n v="121"/>
    <s v="Critical"/>
  </r>
  <r>
    <n v="10570"/>
    <n v="42843"/>
    <s v="SA-2013-9480"/>
    <d v="2013-09-03T00:00:00"/>
    <x v="2"/>
    <x v="8"/>
    <s v="9/10/13"/>
    <s v="Standard Class"/>
    <s v="CM-1830"/>
    <x v="150"/>
    <s v="Corporate"/>
    <s v="Medina"/>
    <s v="Al Madinah"/>
    <x v="11"/>
    <s v="EMEA"/>
    <x v="0"/>
    <s v="TEC-HP -10003618"/>
    <x v="2"/>
    <x v="13"/>
    <s v="HP Fax Machine, Digital"/>
    <n v="59916"/>
    <n v="2"/>
    <n v="0"/>
    <n v="0"/>
    <n v="308"/>
    <s v="Medium"/>
  </r>
  <r>
    <n v="1407"/>
    <n v="32166"/>
    <s v="CA-2013-158099"/>
    <d v="2013-09-04T00:00:00"/>
    <x v="2"/>
    <x v="8"/>
    <s v="9/6/13"/>
    <s v="First Class"/>
    <s v="PK-18910"/>
    <x v="402"/>
    <s v="Home Office"/>
    <s v="Philadelphia"/>
    <s v="Pennsylvania"/>
    <x v="2"/>
    <s v="US"/>
    <x v="10"/>
    <s v="OFF-BI-10000545"/>
    <x v="0"/>
    <x v="2"/>
    <s v="GBC Ibimaster 500 Manual ProClick Binding System"/>
    <n v="114147"/>
    <n v="5"/>
    <n v="7"/>
    <n v="-76098"/>
    <n v="16697"/>
    <s v="Medium"/>
  </r>
  <r>
    <n v="45661"/>
    <n v="38076"/>
    <s v="US-2013-147711"/>
    <d v="2013-09-04T00:00:00"/>
    <x v="2"/>
    <x v="8"/>
    <s v="9/9/13"/>
    <s v="Second Class"/>
    <s v="HF-14995"/>
    <x v="105"/>
    <s v="Consumer"/>
    <s v="Baltimore"/>
    <s v="Maryland"/>
    <x v="2"/>
    <s v="US"/>
    <x v="10"/>
    <s v="FUR-FU-10002364"/>
    <x v="1"/>
    <x v="3"/>
    <s v="Eldon Expressions Wood Desk Accessories, Oak"/>
    <n v="1476"/>
    <n v="2"/>
    <n v="0"/>
    <n v="42804"/>
    <n v="112"/>
    <s v="Medium"/>
  </r>
  <r>
    <n v="15459"/>
    <n v="47243"/>
    <s v="ZA-2013-8130"/>
    <d v="2013-09-04T00:00:00"/>
    <x v="2"/>
    <x v="8"/>
    <s v="9/10/13"/>
    <s v="Standard Class"/>
    <s v="JK-5730"/>
    <x v="403"/>
    <s v="Consumer"/>
    <s v="Lusaka"/>
    <s v="Lusaka"/>
    <x v="78"/>
    <s v="Africa"/>
    <x v="7"/>
    <s v="FUR-SAU-10004137"/>
    <x v="1"/>
    <x v="6"/>
    <s v="Sauder Floating Shelf Set, Traditional"/>
    <n v="38916"/>
    <n v="2"/>
    <n v="0"/>
    <n v="14394"/>
    <n v="189"/>
    <s v="Medium"/>
  </r>
  <r>
    <n v="43540"/>
    <n v="15730"/>
    <s v="ES-2013-3378994"/>
    <d v="2013-09-05T00:00:00"/>
    <x v="2"/>
    <x v="8"/>
    <s v="9/11/13"/>
    <s v="Standard Class"/>
    <s v="JH-15820"/>
    <x v="256"/>
    <s v="Consumer"/>
    <s v="Berlin"/>
    <s v="Berlin"/>
    <x v="19"/>
    <s v="EU"/>
    <x v="3"/>
    <s v="OFF-EN-10002410"/>
    <x v="0"/>
    <x v="11"/>
    <s v="GlobeWeis Manila Envelope, Recycled"/>
    <n v="212139"/>
    <n v="9"/>
    <n v="1"/>
    <n v="94149"/>
    <n v="15"/>
    <s v="Low"/>
  </r>
  <r>
    <n v="27669"/>
    <n v="20433"/>
    <s v="ID-2013-36242"/>
    <d v="2013-09-06T00:00:00"/>
    <x v="2"/>
    <x v="8"/>
    <s v="9/8/13"/>
    <s v="Second Class"/>
    <s v="TS-21610"/>
    <x v="90"/>
    <s v="Consumer"/>
    <s v="Mackay"/>
    <s v="Queensland"/>
    <x v="1"/>
    <s v="APAC"/>
    <x v="1"/>
    <s v="OFF-SU-10000062"/>
    <x v="0"/>
    <x v="4"/>
    <s v="Stiletto Scissors, High Speed"/>
    <n v="169992"/>
    <n v="8"/>
    <n v="1"/>
    <n v="-15288"/>
    <n v="663"/>
    <s v="High"/>
  </r>
  <r>
    <n v="36103"/>
    <n v="38172"/>
    <s v="US-2013-121013"/>
    <d v="2013-09-06T00:00:00"/>
    <x v="2"/>
    <x v="8"/>
    <s v="9/11/13"/>
    <s v="Standard Class"/>
    <s v="MM-17920"/>
    <x v="404"/>
    <s v="Consumer"/>
    <s v="Chesapeake"/>
    <s v="Virginia"/>
    <x v="2"/>
    <s v="US"/>
    <x v="2"/>
    <s v="OFF-LA-10004545"/>
    <x v="0"/>
    <x v="12"/>
    <s v="Avery 50"/>
    <n v="2506"/>
    <n v="2"/>
    <n v="0"/>
    <n v="117782"/>
    <n v="326"/>
    <s v="High"/>
  </r>
  <r>
    <n v="31522"/>
    <n v="35690"/>
    <s v="CA-2013-108868"/>
    <d v="2013-09-09T00:00:00"/>
    <x v="2"/>
    <x v="8"/>
    <s v="9/13/13"/>
    <s v="Standard Class"/>
    <s v="KB-16585"/>
    <x v="405"/>
    <s v="Corporate"/>
    <s v="Dallas"/>
    <s v="Texas"/>
    <x v="2"/>
    <s v="US"/>
    <x v="3"/>
    <s v="TEC-PH-10000923"/>
    <x v="2"/>
    <x v="7"/>
    <s v="Belkin SportFit Armband For iPhone 5s/5c, Fuchsia"/>
    <n v="5996"/>
    <n v="5"/>
    <n v="2"/>
    <n v="217355"/>
    <n v="485"/>
    <s v="Medium"/>
  </r>
  <r>
    <n v="13971"/>
    <n v="16209"/>
    <s v="ES-2013-3845157"/>
    <d v="2013-09-10T00:00:00"/>
    <x v="2"/>
    <x v="8"/>
    <s v="9/14/13"/>
    <s v="Second Class"/>
    <s v="VP-21730"/>
    <x v="406"/>
    <s v="Home Office"/>
    <s v="Leeds"/>
    <s v="England"/>
    <x v="35"/>
    <s v="EU"/>
    <x v="5"/>
    <s v="TEC-MA-10002043"/>
    <x v="2"/>
    <x v="14"/>
    <s v="Epson Receipt Printer, White"/>
    <n v="23088"/>
    <n v="2"/>
    <n v="0"/>
    <n v="9924"/>
    <n v="2178"/>
    <s v="Medium"/>
  </r>
  <r>
    <n v="11596"/>
    <n v="2776"/>
    <s v="MX-2013-159100"/>
    <d v="2013-09-12T00:00:00"/>
    <x v="2"/>
    <x v="8"/>
    <s v="9/18/13"/>
    <s v="Standard Class"/>
    <s v="SE-20110"/>
    <x v="360"/>
    <s v="Consumer"/>
    <s v="Orizaba"/>
    <s v="Veracruz"/>
    <x v="7"/>
    <s v="LATAM"/>
    <x v="5"/>
    <s v="TEC-CO-10000915"/>
    <x v="2"/>
    <x v="13"/>
    <s v="Hewlett Ink, High-Speed"/>
    <n v="19544832"/>
    <n v="2"/>
    <n v="2"/>
    <n v="1720832"/>
    <n v="27735"/>
    <s v="Medium"/>
  </r>
  <r>
    <n v="12033"/>
    <n v="29859"/>
    <s v="ID-2013-44607"/>
    <d v="2013-09-13T00:00:00"/>
    <x v="2"/>
    <x v="8"/>
    <s v="9/17/13"/>
    <s v="Standard Class"/>
    <s v="DJ-13420"/>
    <x v="168"/>
    <s v="Corporate"/>
    <s v="Bacolod City"/>
    <s v="Western Visayas"/>
    <x v="17"/>
    <s v="APAC"/>
    <x v="4"/>
    <s v="OFF-AR-10000097"/>
    <x v="0"/>
    <x v="15"/>
    <s v="BIC Sketch Pad, Blue"/>
    <n v="160578"/>
    <n v="6"/>
    <n v="45"/>
    <n v="-122742"/>
    <n v="2649"/>
    <s v="High"/>
  </r>
  <r>
    <n v="33417"/>
    <n v="4221"/>
    <s v="US-2013-154494"/>
    <d v="2013-09-13T00:00:00"/>
    <x v="2"/>
    <x v="8"/>
    <s v="9/15/13"/>
    <s v="Second Class"/>
    <s v="MG-18145"/>
    <x v="407"/>
    <s v="Consumer"/>
    <s v="Tegucigalpa"/>
    <s v="Francisco Morazán"/>
    <x v="14"/>
    <s v="LATAM"/>
    <x v="3"/>
    <s v="TEC-AC-10003927"/>
    <x v="2"/>
    <x v="16"/>
    <s v="Belkin Numeric Keypad, Bluetooth"/>
    <n v="23184"/>
    <n v="1"/>
    <n v="4"/>
    <n v="1144"/>
    <n v="4119"/>
    <s v="High"/>
  </r>
  <r>
    <n v="14087"/>
    <n v="43203"/>
    <s v="TU-2013-7990"/>
    <d v="2013-09-17T00:00:00"/>
    <x v="2"/>
    <x v="8"/>
    <s v="9/21/13"/>
    <s v="Standard Class"/>
    <s v="NC-8535"/>
    <x v="408"/>
    <s v="Corporate"/>
    <s v="Antakya"/>
    <s v="Hatay"/>
    <x v="29"/>
    <s v="EMEA"/>
    <x v="0"/>
    <s v="TEC-MOT-10004345"/>
    <x v="2"/>
    <x v="7"/>
    <s v="Motorola Office Telephone, Full Size"/>
    <n v="17532"/>
    <n v="6"/>
    <n v="6"/>
    <n v="-12276"/>
    <n v="2153"/>
    <s v="High"/>
  </r>
  <r>
    <n v="36605"/>
    <n v="12722"/>
    <s v="ES-2013-3709304"/>
    <d v="2013-09-17T00:00:00"/>
    <x v="2"/>
    <x v="8"/>
    <s v="9/23/13"/>
    <s v="Standard Class"/>
    <s v="CS-12130"/>
    <x v="409"/>
    <s v="Consumer"/>
    <s v="Reims"/>
    <s v="Champagne-Ardenne"/>
    <x v="3"/>
    <s v="EU"/>
    <x v="3"/>
    <s v="OFF-SU-10000877"/>
    <x v="0"/>
    <x v="4"/>
    <s v="Acme Scissors, Easy Grip"/>
    <n v="8118"/>
    <n v="6"/>
    <n v="5"/>
    <n v="-423"/>
    <n v="311"/>
    <s v="Medium"/>
  </r>
  <r>
    <n v="11471"/>
    <n v="20554"/>
    <s v="ID-2013-73069"/>
    <d v="2013-09-17T00:00:00"/>
    <x v="2"/>
    <x v="8"/>
    <s v="9/17/13"/>
    <s v="Same Day"/>
    <s v="JF-15565"/>
    <x v="82"/>
    <s v="Consumer"/>
    <s v="Melbourne"/>
    <s v="Victoria"/>
    <x v="1"/>
    <s v="APAC"/>
    <x v="1"/>
    <s v="TEC-PH-10003823"/>
    <x v="2"/>
    <x v="7"/>
    <s v="Apple Headset, Full Size"/>
    <n v="201285"/>
    <n v="3"/>
    <n v="1"/>
    <n v="64845"/>
    <n v="2809"/>
    <s v="Medium"/>
  </r>
  <r>
    <n v="12150"/>
    <n v="28473"/>
    <s v="IN-2013-34135"/>
    <d v="2013-09-17T00:00:00"/>
    <x v="2"/>
    <x v="8"/>
    <s v="9/23/13"/>
    <s v="Standard Class"/>
    <s v="AP-10720"/>
    <x v="208"/>
    <s v="Home Office"/>
    <s v="Shanghai"/>
    <s v="Shanghai"/>
    <x v="18"/>
    <s v="APAC"/>
    <x v="9"/>
    <s v="FUR-CH-10004810"/>
    <x v="1"/>
    <x v="5"/>
    <s v="Hon Swivel Stool, Set of Two"/>
    <n v="4977"/>
    <n v="3"/>
    <n v="0"/>
    <n v="10449"/>
    <n v="262"/>
    <s v="Medium"/>
  </r>
  <r>
    <n v="18389"/>
    <n v="4989"/>
    <s v="MX-2013-113222"/>
    <d v="2013-09-18T00:00:00"/>
    <x v="2"/>
    <x v="8"/>
    <s v="9/22/13"/>
    <s v="Standard Class"/>
    <s v="CL-12700"/>
    <x v="233"/>
    <s v="Home Office"/>
    <s v="Torreón"/>
    <s v="Coahuila"/>
    <x v="7"/>
    <s v="LATAM"/>
    <x v="5"/>
    <s v="OFF-AR-10001813"/>
    <x v="0"/>
    <x v="15"/>
    <s v="Stanley Markers, Fluorescent"/>
    <n v="9384"/>
    <n v="6"/>
    <n v="0"/>
    <n v="3468"/>
    <n v="14405"/>
    <s v="High"/>
  </r>
  <r>
    <n v="43314"/>
    <n v="47941"/>
    <s v="CG-2013-490"/>
    <d v="2013-09-18T00:00:00"/>
    <x v="2"/>
    <x v="8"/>
    <s v="9/23/13"/>
    <s v="Standard Class"/>
    <s v="HD-4785"/>
    <x v="112"/>
    <s v="Home Office"/>
    <s v="Mbuji-mayi"/>
    <s v="Kasai-Oriental"/>
    <x v="37"/>
    <s v="Africa"/>
    <x v="7"/>
    <s v="OFF-JIF-10004616"/>
    <x v="0"/>
    <x v="11"/>
    <s v="Jiffy Manila Envelope, Security-Tint"/>
    <n v="2841"/>
    <n v="1"/>
    <n v="0"/>
    <n v="1392"/>
    <n v="155"/>
    <s v="Medium"/>
  </r>
  <r>
    <n v="45377"/>
    <n v="42776"/>
    <s v="TU-2013-3310"/>
    <d v="2013-09-19T00:00:00"/>
    <x v="2"/>
    <x v="8"/>
    <s v="9/23/13"/>
    <s v="Second Class"/>
    <s v="SC-10020"/>
    <x v="59"/>
    <s v="Consumer"/>
    <s v="Mersin"/>
    <s v="Mersin"/>
    <x v="29"/>
    <s v="EMEA"/>
    <x v="0"/>
    <s v="OFF-STA-10004484"/>
    <x v="0"/>
    <x v="15"/>
    <s v="Stanley Pens, Water Color"/>
    <n v="10584"/>
    <n v="2"/>
    <n v="6"/>
    <n v="-7416"/>
    <n v="117"/>
    <s v="Medium"/>
  </r>
  <r>
    <n v="20655"/>
    <n v="28657"/>
    <s v="IN-2013-37929"/>
    <d v="2013-09-20T00:00:00"/>
    <x v="2"/>
    <x v="8"/>
    <s v="9/22/13"/>
    <s v="Second Class"/>
    <s v="BW-11110"/>
    <x v="410"/>
    <s v="Corporate"/>
    <s v="Newcastle"/>
    <s v="New South Wales"/>
    <x v="1"/>
    <s v="APAC"/>
    <x v="1"/>
    <s v="OFF-PA-10000579"/>
    <x v="0"/>
    <x v="1"/>
    <s v="Xerox Computer Printout Paper, Recycled"/>
    <n v="4725"/>
    <n v="2"/>
    <n v="1"/>
    <n v="1311"/>
    <n v="1181"/>
    <s v="Critical"/>
  </r>
  <r>
    <n v="15976"/>
    <n v="28661"/>
    <s v="IN-2013-37929"/>
    <d v="2013-09-20T00:00:00"/>
    <x v="2"/>
    <x v="8"/>
    <s v="9/22/13"/>
    <s v="Second Class"/>
    <s v="BW-11110"/>
    <x v="410"/>
    <s v="Corporate"/>
    <s v="Newcastle"/>
    <s v="New South Wales"/>
    <x v="1"/>
    <s v="APAC"/>
    <x v="1"/>
    <s v="OFF-AR-10003046"/>
    <x v="0"/>
    <x v="15"/>
    <s v="Sanford Sketch Pad, Fluorescent"/>
    <n v="84132"/>
    <n v="2"/>
    <n v="1"/>
    <n v="18672"/>
    <n v="1797"/>
    <s v="Critical"/>
  </r>
  <r>
    <n v="29549"/>
    <n v="24412"/>
    <s v="ID-2013-27429"/>
    <d v="2013-09-21T00:00:00"/>
    <x v="2"/>
    <x v="8"/>
    <s v="9/21/13"/>
    <s v="Same Day"/>
    <s v="DW-13195"/>
    <x v="411"/>
    <s v="Corporate"/>
    <s v="Launceston"/>
    <s v="Tasmania"/>
    <x v="1"/>
    <s v="APAC"/>
    <x v="1"/>
    <s v="OFF-BI-10002853"/>
    <x v="0"/>
    <x v="2"/>
    <s v="Avery Binder Covers, Recycled"/>
    <n v="20574"/>
    <n v="2"/>
    <n v="1"/>
    <n v="8454"/>
    <n v="57"/>
    <s v="Critical"/>
  </r>
  <r>
    <n v="6538"/>
    <n v="39342"/>
    <s v="CA-2013-145611"/>
    <d v="2013-09-21T00:00:00"/>
    <x v="2"/>
    <x v="8"/>
    <s v="9/25/13"/>
    <s v="Standard Class"/>
    <s v="HA-14905"/>
    <x v="299"/>
    <s v="Consumer"/>
    <s v="New York City"/>
    <s v="New York"/>
    <x v="2"/>
    <s v="US"/>
    <x v="10"/>
    <s v="OFF-AP-10001005"/>
    <x v="0"/>
    <x v="10"/>
    <s v="Honeywell Quietcare HEPA Air Cleaner"/>
    <n v="39325"/>
    <n v="5"/>
    <n v="0"/>
    <n v="1297725"/>
    <n v="5225"/>
    <s v="High"/>
  </r>
  <r>
    <n v="37515"/>
    <n v="24660"/>
    <s v="ID-2013-36501"/>
    <d v="2013-09-21T00:00:00"/>
    <x v="2"/>
    <x v="8"/>
    <s v="9/26/13"/>
    <s v="Standard Class"/>
    <s v="DF-13135"/>
    <x v="412"/>
    <s v="Consumer"/>
    <s v="Melbourne"/>
    <s v="Victoria"/>
    <x v="1"/>
    <s v="APAC"/>
    <x v="1"/>
    <s v="OFF-AR-10003684"/>
    <x v="0"/>
    <x v="15"/>
    <s v="BIC Sketch Pad, Fluorescent"/>
    <n v="44928"/>
    <n v="1"/>
    <n v="1"/>
    <n v="12978"/>
    <n v="286"/>
    <s v="Medium"/>
  </r>
  <r>
    <n v="48256"/>
    <n v="36902"/>
    <s v="CA-2013-134516"/>
    <d v="2013-09-21T00:00:00"/>
    <x v="2"/>
    <x v="8"/>
    <s v="9/26/13"/>
    <s v="Standard Class"/>
    <s v="FM-14215"/>
    <x v="16"/>
    <s v="Corporate"/>
    <s v="Greensboro"/>
    <s v="North Carolina"/>
    <x v="2"/>
    <s v="US"/>
    <x v="2"/>
    <s v="FUR-FU-10001546"/>
    <x v="1"/>
    <x v="3"/>
    <s v="Dana Swing-Arm Lamps"/>
    <n v="17088"/>
    <n v="2"/>
    <n v="2"/>
    <n v="1068"/>
    <n v="69"/>
    <s v="Medium"/>
  </r>
  <r>
    <n v="35222"/>
    <n v="41279"/>
    <s v="US-2013-157728"/>
    <d v="2013-09-23T00:00:00"/>
    <x v="2"/>
    <x v="8"/>
    <s v="9/29/13"/>
    <s v="Standard Class"/>
    <s v="RC-19960"/>
    <x v="339"/>
    <s v="Consumer"/>
    <s v="Grand Rapids"/>
    <s v="Michigan"/>
    <x v="2"/>
    <s v="US"/>
    <x v="3"/>
    <s v="OFF-PA-10002195"/>
    <x v="0"/>
    <x v="1"/>
    <s v="RSVP Cards &amp; Envelopes, Blank White, 8-1/2&quot; X 11&quot;, 24 Cards/25 Envelopes/Set"/>
    <n v="3556"/>
    <n v="7"/>
    <n v="0"/>
    <n v="167132"/>
    <n v="352"/>
    <s v="Medium"/>
  </r>
  <r>
    <n v="49732"/>
    <n v="26944"/>
    <s v="ID-2013-69198"/>
    <d v="2013-09-24T00:00:00"/>
    <x v="2"/>
    <x v="8"/>
    <s v="9/28/13"/>
    <s v="Standard Class"/>
    <s v="CR-12625"/>
    <x v="49"/>
    <s v="Home Office"/>
    <s v="Semarang"/>
    <s v="Jawa Tengah"/>
    <x v="5"/>
    <s v="APAC"/>
    <x v="4"/>
    <s v="OFF-LA-10003617"/>
    <x v="0"/>
    <x v="12"/>
    <s v="Smead Legal Exhibit Labels, Adjustable"/>
    <n v="954"/>
    <n v="2"/>
    <n v="47"/>
    <n v="-720000000000001"/>
    <n v="41"/>
    <s v="Medium"/>
  </r>
  <r>
    <n v="51191"/>
    <n v="37351"/>
    <s v="CA-2013-124016"/>
    <d v="2013-09-24T00:00:00"/>
    <x v="2"/>
    <x v="8"/>
    <s v="9/27/13"/>
    <s v="Second Class"/>
    <s v="JS-15940"/>
    <x v="413"/>
    <s v="Home Office"/>
    <s v="Lancaster"/>
    <s v="Ohio"/>
    <x v="2"/>
    <s v="US"/>
    <x v="10"/>
    <s v="OFF-BI-10002071"/>
    <x v="0"/>
    <x v="2"/>
    <s v="Fellowes Black Plastic Comb Bindings"/>
    <n v="12201"/>
    <n v="7"/>
    <n v="7"/>
    <n v="-97608"/>
    <n v="8"/>
    <s v="Medium"/>
  </r>
  <r>
    <n v="10044"/>
    <n v="14450"/>
    <s v="ES-2013-3382466"/>
    <d v="2013-09-25T00:00:00"/>
    <x v="2"/>
    <x v="8"/>
    <s v="9/29/13"/>
    <s v="Standard Class"/>
    <s v="ED-13885"/>
    <x v="79"/>
    <s v="Home Office"/>
    <s v="Neuilly-sur-Marne"/>
    <s v="Ile-de-France"/>
    <x v="3"/>
    <s v="EU"/>
    <x v="3"/>
    <s v="TEC-CO-10000500"/>
    <x v="2"/>
    <x v="13"/>
    <s v="Canon Fax and Copier, High-Speed"/>
    <n v="322218"/>
    <n v="2"/>
    <n v="15"/>
    <n v="-30342"/>
    <n v="3272"/>
    <s v="Medium"/>
  </r>
  <r>
    <n v="38539"/>
    <n v="17441"/>
    <s v="IT-2013-3113956"/>
    <d v="2013-09-25T00:00:00"/>
    <x v="2"/>
    <x v="8"/>
    <s v="9/30/13"/>
    <s v="Standard Class"/>
    <s v="EM-13960"/>
    <x v="414"/>
    <s v="Consumer"/>
    <s v="Lisbon"/>
    <s v="Lisboa"/>
    <x v="80"/>
    <s v="EU"/>
    <x v="2"/>
    <s v="OFF-AR-10000319"/>
    <x v="0"/>
    <x v="15"/>
    <s v="Binney &amp; Smith Canvas, Fluorescent"/>
    <n v="5262"/>
    <n v="2"/>
    <n v="5"/>
    <n v="-3264"/>
    <n v="259"/>
    <s v="Medium"/>
  </r>
  <r>
    <n v="36618"/>
    <n v="29205"/>
    <s v="ID-2013-76709"/>
    <d v="2013-09-26T00:00:00"/>
    <x v="2"/>
    <x v="8"/>
    <s v="9/30/13"/>
    <s v="Standard Class"/>
    <s v="VW-21775"/>
    <x v="415"/>
    <s v="Corporate"/>
    <s v="Canberra"/>
    <s v="Australian Capital Territory"/>
    <x v="1"/>
    <s v="APAC"/>
    <x v="1"/>
    <s v="OFF-FA-10003980"/>
    <x v="0"/>
    <x v="9"/>
    <s v="OIC Paper Clips, Metal"/>
    <n v="4365"/>
    <n v="5"/>
    <n v="4"/>
    <n v="-234"/>
    <n v="311"/>
    <s v="Medium"/>
  </r>
  <r>
    <n v="13347"/>
    <n v="35328"/>
    <s v="CA-2013-169957"/>
    <d v="2013-09-27T00:00:00"/>
    <x v="2"/>
    <x v="8"/>
    <s v="10/1/13"/>
    <s v="Standard Class"/>
    <s v="SN-20710"/>
    <x v="30"/>
    <s v="Home Office"/>
    <s v="Covington"/>
    <s v="Washington"/>
    <x v="2"/>
    <s v="US"/>
    <x v="6"/>
    <s v="OFF-AP-10000576"/>
    <x v="0"/>
    <x v="10"/>
    <s v="Belkin 7 Outlet SurgeMaster II"/>
    <n v="23688"/>
    <n v="6"/>
    <n v="0"/>
    <n v="663264"/>
    <n v="2316"/>
    <s v="Medium"/>
  </r>
  <r>
    <n v="36514"/>
    <n v="34798"/>
    <s v="CA-2013-108616"/>
    <d v="2013-09-30T00:00:00"/>
    <x v="2"/>
    <x v="8"/>
    <s v="10/4/13"/>
    <s v="Standard Class"/>
    <s v="JK-15730"/>
    <x v="403"/>
    <s v="Consumer"/>
    <s v="Mobile"/>
    <s v="Alabama"/>
    <x v="2"/>
    <s v="US"/>
    <x v="2"/>
    <s v="OFF-AR-10001149"/>
    <x v="0"/>
    <x v="15"/>
    <s v="Sanford Colorific Colored Pencils, 12/Box"/>
    <n v="2592"/>
    <n v="9"/>
    <n v="0"/>
    <n v="7776"/>
    <n v="314"/>
    <s v="High"/>
  </r>
  <r>
    <n v="160"/>
    <n v="22058"/>
    <s v="IN-2013-17041"/>
    <d v="2013-10-02T00:00:00"/>
    <x v="2"/>
    <x v="9"/>
    <s v="10/4/13"/>
    <s v="First Class"/>
    <s v="SO-20335"/>
    <x v="34"/>
    <s v="Consumer"/>
    <s v="Changchun"/>
    <s v="Jilin"/>
    <x v="18"/>
    <s v="APAC"/>
    <x v="9"/>
    <s v="OFF-AP-10002090"/>
    <x v="0"/>
    <x v="10"/>
    <s v="Hamilton Beach Refrigerator, Red"/>
    <n v="300078"/>
    <n v="6"/>
    <n v="0"/>
    <n v="108018"/>
    <n v="46563"/>
    <s v="High"/>
  </r>
  <r>
    <n v="43298"/>
    <n v="38125"/>
    <s v="CA-2013-118689"/>
    <d v="2013-10-03T00:00:00"/>
    <x v="2"/>
    <x v="9"/>
    <s v="10/10/13"/>
    <s v="Standard Class"/>
    <s v="TC-20980"/>
    <x v="416"/>
    <s v="Corporate"/>
    <s v="Lafayette"/>
    <s v="Indiana"/>
    <x v="2"/>
    <s v="US"/>
    <x v="3"/>
    <s v="OFF-BI-10003712"/>
    <x v="0"/>
    <x v="2"/>
    <s v="Acco Pressboard Covers with Storage Hooks, 14 7/8&quot; x 11&quot;, Light Blue"/>
    <n v="3437"/>
    <n v="7"/>
    <n v="0"/>
    <n v="168413"/>
    <n v="155"/>
    <s v="Medium"/>
  </r>
  <r>
    <n v="26511"/>
    <n v="22568"/>
    <s v="IN-2013-47729"/>
    <d v="2013-10-04T00:00:00"/>
    <x v="2"/>
    <x v="9"/>
    <s v="10/4/13"/>
    <s v="Same Day"/>
    <s v="EJ-14155"/>
    <x v="417"/>
    <s v="Consumer"/>
    <s v="Brisbane"/>
    <s v="Queensland"/>
    <x v="1"/>
    <s v="APAC"/>
    <x v="1"/>
    <s v="OFF-PA-10004444"/>
    <x v="0"/>
    <x v="1"/>
    <s v="SanDisk Note Cards, Premium"/>
    <n v="56214"/>
    <n v="2"/>
    <n v="1"/>
    <n v="10614"/>
    <n v="728"/>
    <s v="Medium"/>
  </r>
  <r>
    <n v="20727"/>
    <n v="50343"/>
    <s v="MO-2013-9260"/>
    <d v="2013-10-09T00:00:00"/>
    <x v="2"/>
    <x v="9"/>
    <s v="10/14/13"/>
    <s v="Standard Class"/>
    <s v="CC-2685"/>
    <x v="101"/>
    <s v="Consumer"/>
    <s v="Sale"/>
    <s v="Rabat-Salé-Zemmour-Zaer"/>
    <x v="20"/>
    <s v="Africa"/>
    <x v="7"/>
    <s v="FUR-HAR-10004129"/>
    <x v="1"/>
    <x v="5"/>
    <s v="Harbour Creations Swivel Stool, Set of Two"/>
    <n v="18237"/>
    <n v="1"/>
    <n v="0"/>
    <n v="5286"/>
    <n v="1173"/>
    <s v="Medium"/>
  </r>
  <r>
    <n v="51033"/>
    <n v="38653"/>
    <s v="CA-2013-114748"/>
    <d v="2013-10-10T00:00:00"/>
    <x v="2"/>
    <x v="9"/>
    <s v="10/15/13"/>
    <s v="Standard Class"/>
    <s v="MZ-17335"/>
    <x v="418"/>
    <s v="Home Office"/>
    <s v="Phoenix"/>
    <s v="Arizona"/>
    <x v="2"/>
    <s v="US"/>
    <x v="6"/>
    <s v="OFF-AR-10001315"/>
    <x v="0"/>
    <x v="15"/>
    <s v="Newell 310"/>
    <n v="1408"/>
    <n v="1"/>
    <n v="2"/>
    <n v="1584"/>
    <n v="14"/>
    <s v="High"/>
  </r>
  <r>
    <n v="25813"/>
    <n v="26064"/>
    <s v="IN-2013-64214"/>
    <d v="2013-10-11T00:00:00"/>
    <x v="2"/>
    <x v="9"/>
    <s v="10/16/13"/>
    <s v="Standard Class"/>
    <s v="LT-16765"/>
    <x v="419"/>
    <s v="Consumer"/>
    <s v="Sanya"/>
    <s v="Hainan"/>
    <x v="18"/>
    <s v="APAC"/>
    <x v="9"/>
    <s v="OFF-EN-10001882"/>
    <x v="0"/>
    <x v="11"/>
    <s v="Jiffy Manila Envelope, with clear poly window"/>
    <n v="1773"/>
    <n v="6"/>
    <n v="0"/>
    <n v="8676"/>
    <n v="769"/>
    <s v="Medium"/>
  </r>
  <r>
    <n v="29288"/>
    <n v="4033"/>
    <s v="MX-2013-121846"/>
    <d v="2013-10-12T00:00:00"/>
    <x v="2"/>
    <x v="9"/>
    <s v="10/16/13"/>
    <s v="Standard Class"/>
    <s v="MC-17635"/>
    <x v="420"/>
    <s v="Corporate"/>
    <s v="Guarulhos"/>
    <s v="São Paulo"/>
    <x v="27"/>
    <s v="LATAM"/>
    <x v="2"/>
    <s v="OFF-FA-10001104"/>
    <x v="0"/>
    <x v="9"/>
    <s v="Stockwell Paper Clips, Assorted Sizes"/>
    <n v="54"/>
    <n v="6"/>
    <n v="0"/>
    <n v="1836"/>
    <n v="5838"/>
    <s v="High"/>
  </r>
  <r>
    <n v="50189"/>
    <n v="33819"/>
    <s v="CA-2013-124352"/>
    <d v="2013-10-16T00:00:00"/>
    <x v="2"/>
    <x v="9"/>
    <s v="10/22/13"/>
    <s v="Standard Class"/>
    <s v="CD-12790"/>
    <x v="139"/>
    <s v="Home Office"/>
    <s v="Oklahoma City"/>
    <s v="Oklahoma"/>
    <x v="2"/>
    <s v="US"/>
    <x v="3"/>
    <s v="TEC-PH-10003442"/>
    <x v="2"/>
    <x v="7"/>
    <s v="Samsung Replacement EH64AVFWE Premium Headset"/>
    <n v="55"/>
    <n v="1"/>
    <n v="0"/>
    <n v="1375"/>
    <n v="33"/>
    <s v="Medium"/>
  </r>
  <r>
    <n v="31677"/>
    <n v="45914"/>
    <s v="PL-2013-6230"/>
    <d v="2013-10-16T00:00:00"/>
    <x v="2"/>
    <x v="9"/>
    <s v="10/22/13"/>
    <s v="Standard Class"/>
    <s v="PB-8805"/>
    <x v="215"/>
    <s v="Home Office"/>
    <s v="Lublin"/>
    <s v="Lublin"/>
    <x v="73"/>
    <s v="EMEA"/>
    <x v="0"/>
    <s v="OFF-IBI-10002637"/>
    <x v="0"/>
    <x v="2"/>
    <s v="Ibico Binding Machine, Durable"/>
    <n v="5292"/>
    <n v="1"/>
    <n v="0"/>
    <n v="2433"/>
    <n v="478"/>
    <s v="Medium"/>
  </r>
  <r>
    <n v="37594"/>
    <n v="22778"/>
    <s v="ID-2013-40708"/>
    <d v="2013-10-17T00:00:00"/>
    <x v="2"/>
    <x v="9"/>
    <s v="10/21/13"/>
    <s v="Standard Class"/>
    <s v="KS-16300"/>
    <x v="421"/>
    <s v="Corporate"/>
    <s v="Manila"/>
    <s v="National Capital"/>
    <x v="17"/>
    <s v="APAC"/>
    <x v="4"/>
    <s v="OFF-BI-10001744"/>
    <x v="0"/>
    <x v="2"/>
    <s v="Acco Binding Machine, Economy"/>
    <n v="434265"/>
    <n v="1"/>
    <n v="15"/>
    <n v="-20535"/>
    <n v="284"/>
    <s v="Medium"/>
  </r>
  <r>
    <n v="8982"/>
    <n v="7079"/>
    <s v="MX-2013-117296"/>
    <d v="2013-10-21T00:00:00"/>
    <x v="2"/>
    <x v="9"/>
    <s v="10/26/13"/>
    <s v="Standard Class"/>
    <s v="BD-11725"/>
    <x v="422"/>
    <s v="Consumer"/>
    <s v="Quetzaltenango"/>
    <s v="Quezaltenango"/>
    <x v="43"/>
    <s v="LATAM"/>
    <x v="3"/>
    <s v="TEC-CO-10001093"/>
    <x v="2"/>
    <x v="13"/>
    <s v="HP Personal Copier, Digital"/>
    <n v="24736428"/>
    <n v="3"/>
    <n v="2"/>
    <n v="9616428"/>
    <n v="37362"/>
    <s v="High"/>
  </r>
  <r>
    <n v="30474"/>
    <n v="42118"/>
    <s v="IR-2013-6870"/>
    <d v="2013-10-22T00:00:00"/>
    <x v="2"/>
    <x v="9"/>
    <s v="10/27/13"/>
    <s v="Standard Class"/>
    <s v="EL-3735"/>
    <x v="423"/>
    <s v="Home Office"/>
    <s v="Shiraz"/>
    <s v="Fars"/>
    <x v="6"/>
    <s v="EMEA"/>
    <x v="0"/>
    <s v="OFF-AVE-10003549"/>
    <x v="0"/>
    <x v="2"/>
    <s v="Avery Binding Machine, Recycled"/>
    <n v="984"/>
    <n v="2"/>
    <n v="0"/>
    <n v="423"/>
    <n v="529"/>
    <s v="Medium"/>
  </r>
  <r>
    <n v="46560"/>
    <n v="44518"/>
    <s v="SF-2013-10000"/>
    <d v="2013-10-29T00:00:00"/>
    <x v="2"/>
    <x v="9"/>
    <s v="10/29/13"/>
    <s v="Same Day"/>
    <s v="NB-8580"/>
    <x v="254"/>
    <s v="Corporate"/>
    <s v="Pretoria"/>
    <s v="Gauteng"/>
    <x v="13"/>
    <s v="Africa"/>
    <x v="7"/>
    <s v="OFF-KLE-10002118"/>
    <x v="0"/>
    <x v="4"/>
    <s v="Kleencut Ruler, Serrated"/>
    <n v="1026"/>
    <n v="1"/>
    <n v="0"/>
    <n v="255"/>
    <n v="97"/>
    <s v="Medium"/>
  </r>
  <r>
    <n v="7122"/>
    <n v="45335"/>
    <s v="IR-2013-3940"/>
    <d v="2013-10-29T00:00:00"/>
    <x v="2"/>
    <x v="9"/>
    <s v="10/31/13"/>
    <s v="Second Class"/>
    <s v="JS-5940"/>
    <x v="413"/>
    <s v="Home Office"/>
    <s v="Mashhad"/>
    <s v="Razavi Khorasan"/>
    <x v="6"/>
    <s v="EMEA"/>
    <x v="0"/>
    <s v="TEC-CIS-10001938"/>
    <x v="2"/>
    <x v="7"/>
    <s v="Cisco Audio Dock, VoIP"/>
    <n v="36432"/>
    <n v="2"/>
    <n v="0"/>
    <n v="14208"/>
    <n v="4797"/>
    <s v="Critical"/>
  </r>
  <r>
    <n v="38241"/>
    <n v="37537"/>
    <s v="US-2013-131912"/>
    <d v="2013-10-30T00:00:00"/>
    <x v="2"/>
    <x v="9"/>
    <s v="11/2/13"/>
    <s v="Second Class"/>
    <s v="LH-17155"/>
    <x v="221"/>
    <s v="Consumer"/>
    <s v="Los Angeles"/>
    <s v="California"/>
    <x v="2"/>
    <s v="US"/>
    <x v="6"/>
    <s v="OFF-BI-10004236"/>
    <x v="0"/>
    <x v="2"/>
    <s v="XtraLife ClearVue Slant-D Ring Binder, White, 3&quot;"/>
    <n v="11744"/>
    <n v="1"/>
    <n v="2"/>
    <n v="38168"/>
    <n v="267"/>
    <s v="Critical"/>
  </r>
  <r>
    <n v="35233"/>
    <n v="2018"/>
    <s v="MX-2013-163237"/>
    <d v="2013-10-30T00:00:00"/>
    <x v="2"/>
    <x v="9"/>
    <s v="11/6/13"/>
    <s v="Standard Class"/>
    <s v="CS-11860"/>
    <x v="424"/>
    <s v="Consumer"/>
    <s v="Petapa"/>
    <s v="Guatemala"/>
    <x v="43"/>
    <s v="LATAM"/>
    <x v="3"/>
    <s v="OFF-AP-10002753"/>
    <x v="0"/>
    <x v="10"/>
    <s v="Cuisinart Toaster, Red"/>
    <n v="7128"/>
    <n v="2"/>
    <n v="0"/>
    <n v="496"/>
    <n v="351"/>
    <s v="Medium"/>
  </r>
  <r>
    <n v="40856"/>
    <n v="2683"/>
    <s v="US-2013-115756"/>
    <d v="2013-11-01T00:00:00"/>
    <x v="2"/>
    <x v="10"/>
    <s v="11/5/13"/>
    <s v="Standard Class"/>
    <s v="JK-16120"/>
    <x v="277"/>
    <s v="Home Office"/>
    <s v="La Ceiba"/>
    <s v="Atlántida"/>
    <x v="14"/>
    <s v="LATAM"/>
    <x v="3"/>
    <s v="OFF-FA-10004781"/>
    <x v="0"/>
    <x v="9"/>
    <s v="Stockwell Thumb Tacks, Metal"/>
    <n v="15912"/>
    <n v="3"/>
    <n v="4"/>
    <n v="-7188"/>
    <n v="205"/>
    <s v="High"/>
  </r>
  <r>
    <n v="27550"/>
    <n v="6127"/>
    <s v="MX-2013-106516"/>
    <d v="2013-11-06T00:00:00"/>
    <x v="2"/>
    <x v="10"/>
    <s v="11/10/13"/>
    <s v="Standard Class"/>
    <s v="JG-15115"/>
    <x v="425"/>
    <s v="Consumer"/>
    <s v="Mérida"/>
    <s v="Yucatán"/>
    <x v="7"/>
    <s v="LATAM"/>
    <x v="5"/>
    <s v="OFF-BI-10003373"/>
    <x v="0"/>
    <x v="2"/>
    <s v="Wilson Jones Binding Machine, Economy"/>
    <n v="1632"/>
    <n v="5"/>
    <n v="0"/>
    <n v="456"/>
    <n v="6698"/>
    <s v="Medium"/>
  </r>
  <r>
    <n v="30696"/>
    <n v="25131"/>
    <s v="IN-2013-67014"/>
    <d v="2013-11-08T00:00:00"/>
    <x v="2"/>
    <x v="10"/>
    <s v="11/13/13"/>
    <s v="Standard Class"/>
    <s v="JL-15235"/>
    <x v="426"/>
    <s v="Consumer"/>
    <s v="Rajkot"/>
    <s v="Gujarat"/>
    <x v="36"/>
    <s v="APAC"/>
    <x v="11"/>
    <s v="OFF-SU-10003723"/>
    <x v="0"/>
    <x v="4"/>
    <s v="Elite Shears, High Speed"/>
    <n v="14103"/>
    <n v="3"/>
    <n v="0"/>
    <n v="2817"/>
    <n v="519"/>
    <s v="Medium"/>
  </r>
  <r>
    <n v="25103"/>
    <n v="368"/>
    <s v="US-2013-128013"/>
    <d v="2013-11-09T00:00:00"/>
    <x v="2"/>
    <x v="10"/>
    <s v="11/10/13"/>
    <s v="First Class"/>
    <s v="IM-15070"/>
    <x v="330"/>
    <s v="Consumer"/>
    <s v="La Ceiba"/>
    <s v="Atlántida"/>
    <x v="14"/>
    <s v="LATAM"/>
    <x v="3"/>
    <s v="OFF-SU-10002466"/>
    <x v="0"/>
    <x v="4"/>
    <s v="Elite Shears, Easy Grip"/>
    <n v="38904"/>
    <n v="2"/>
    <n v="4"/>
    <n v="-16896"/>
    <n v="8156"/>
    <s v="High"/>
  </r>
  <r>
    <n v="46693"/>
    <n v="50430"/>
    <s v="CA-2013-3530"/>
    <d v="2013-11-09T00:00:00"/>
    <x v="2"/>
    <x v="10"/>
    <s v="11/14/13"/>
    <s v="Standard Class"/>
    <s v="CP-2085"/>
    <x v="427"/>
    <s v="Corporate"/>
    <s v="Saanich"/>
    <s v="British Columbia"/>
    <x v="66"/>
    <s v="Canada"/>
    <x v="12"/>
    <s v="OFF-GLO-10002982"/>
    <x v="0"/>
    <x v="11"/>
    <s v="GlobeWeis Mailers, Set of 50"/>
    <n v="3855"/>
    <n v="1"/>
    <n v="0"/>
    <n v="36"/>
    <n v="95"/>
    <s v="Medium"/>
  </r>
  <r>
    <n v="42308"/>
    <n v="7946"/>
    <s v="US-2013-149125"/>
    <d v="2013-11-09T00:00:00"/>
    <x v="2"/>
    <x v="10"/>
    <s v="11/10/13"/>
    <s v="First Class"/>
    <s v="KM-16375"/>
    <x v="428"/>
    <s v="Home Office"/>
    <s v="Tegucigalpa"/>
    <s v="Francisco Morazán"/>
    <x v="14"/>
    <s v="LATAM"/>
    <x v="3"/>
    <s v="OFF-PA-10004155"/>
    <x v="0"/>
    <x v="1"/>
    <s v="Eaton Computer Printout Paper, 8.5 x 11"/>
    <n v="24552"/>
    <n v="2"/>
    <n v="4"/>
    <n v="-15168"/>
    <n v="1753"/>
    <s v="Medium"/>
  </r>
  <r>
    <n v="3218"/>
    <n v="370"/>
    <s v="US-2013-128013"/>
    <d v="2013-11-09T00:00:00"/>
    <x v="2"/>
    <x v="10"/>
    <s v="11/10/13"/>
    <s v="First Class"/>
    <s v="IM-15070"/>
    <x v="330"/>
    <s v="Consumer"/>
    <s v="La Ceiba"/>
    <s v="Atlántida"/>
    <x v="14"/>
    <s v="LATAM"/>
    <x v="3"/>
    <s v="TEC-CO-10001933"/>
    <x v="2"/>
    <x v="13"/>
    <s v="HP Fax Machine, High-Speed"/>
    <n v="71315088"/>
    <n v="6"/>
    <n v="402"/>
    <n v="-26484912"/>
    <n v="94466"/>
    <s v="High"/>
  </r>
  <r>
    <n v="8923"/>
    <n v="13563"/>
    <s v="IT-2013-5843979"/>
    <d v="2013-11-09T00:00:00"/>
    <x v="2"/>
    <x v="10"/>
    <s v="11/16/13"/>
    <s v="Standard Class"/>
    <s v="HF-14995"/>
    <x v="105"/>
    <s v="Consumer"/>
    <s v="Birmingham"/>
    <s v="England"/>
    <x v="35"/>
    <s v="EU"/>
    <x v="5"/>
    <s v="OFF-ST-10004191"/>
    <x v="0"/>
    <x v="0"/>
    <s v="Tenex Lockers, Blue"/>
    <n v="4083"/>
    <n v="4"/>
    <n v="5"/>
    <n v="-19602"/>
    <n v="3761"/>
    <s v="Medium"/>
  </r>
  <r>
    <n v="39243"/>
    <n v="34165"/>
    <s v="CA-2013-115588"/>
    <d v="2013-11-11T00:00:00"/>
    <x v="2"/>
    <x v="10"/>
    <s v="11/13/13"/>
    <s v="Second Class"/>
    <s v="AF-10885"/>
    <x v="364"/>
    <s v="Consumer"/>
    <s v="Toledo"/>
    <s v="Ohio"/>
    <x v="2"/>
    <s v="US"/>
    <x v="10"/>
    <s v="OFF-ST-10001558"/>
    <x v="0"/>
    <x v="0"/>
    <s v="Acco Perma 4000 Stacking Storage Drawers"/>
    <n v="38976"/>
    <n v="3"/>
    <n v="2"/>
    <n v="-2436"/>
    <n v="242"/>
    <s v="Medium"/>
  </r>
  <r>
    <n v="47157"/>
    <n v="34164"/>
    <s v="CA-2013-115588"/>
    <d v="2013-11-11T00:00:00"/>
    <x v="2"/>
    <x v="10"/>
    <s v="11/13/13"/>
    <s v="Second Class"/>
    <s v="AF-10885"/>
    <x v="364"/>
    <s v="Consumer"/>
    <s v="Toledo"/>
    <s v="Ohio"/>
    <x v="2"/>
    <s v="US"/>
    <x v="10"/>
    <s v="OFF-SU-10001225"/>
    <x v="0"/>
    <x v="4"/>
    <s v="Staples"/>
    <n v="1472"/>
    <n v="5"/>
    <n v="2"/>
    <n v="-3312"/>
    <n v="87"/>
    <s v="Medium"/>
  </r>
  <r>
    <n v="7844"/>
    <n v="27480"/>
    <s v="IN-2013-73342"/>
    <d v="2013-11-13T00:00:00"/>
    <x v="2"/>
    <x v="10"/>
    <s v="11/15/13"/>
    <s v="Second Class"/>
    <s v="MH-17290"/>
    <x v="429"/>
    <s v="Home Office"/>
    <s v="Tirunelveli"/>
    <s v="Tamil Nadu"/>
    <x v="36"/>
    <s v="APAC"/>
    <x v="11"/>
    <s v="FUR-FU-10000394"/>
    <x v="1"/>
    <x v="3"/>
    <s v="Rubbermaid Photo Frame, Durable"/>
    <n v="53658"/>
    <n v="11"/>
    <n v="0"/>
    <n v="25212"/>
    <n v="4317"/>
    <s v="Medium"/>
  </r>
  <r>
    <n v="43098"/>
    <n v="37409"/>
    <s v="CA-2013-124590"/>
    <d v="2013-11-13T00:00:00"/>
    <x v="2"/>
    <x v="10"/>
    <s v="11/17/13"/>
    <s v="Standard Class"/>
    <s v="SP-20920"/>
    <x v="430"/>
    <s v="Consumer"/>
    <s v="Parma"/>
    <s v="Ohio"/>
    <x v="2"/>
    <s v="US"/>
    <x v="10"/>
    <s v="OFF-FA-10000585"/>
    <x v="0"/>
    <x v="9"/>
    <s v="OIC Bulk Pack Metal Binder Clips"/>
    <n v="16752"/>
    <n v="6"/>
    <n v="2"/>
    <n v="54444"/>
    <n v="159"/>
    <s v="Medium"/>
  </r>
  <r>
    <n v="31759"/>
    <n v="18281"/>
    <s v="ES-2013-2847029"/>
    <d v="2013-11-13T00:00:00"/>
    <x v="2"/>
    <x v="10"/>
    <s v="11/18/13"/>
    <s v="Standard Class"/>
    <s v="SC-20230"/>
    <x v="431"/>
    <s v="Corporate"/>
    <s v="Turin"/>
    <s v="Piedmont"/>
    <x v="4"/>
    <s v="EU"/>
    <x v="2"/>
    <s v="OFF-BI-10003440"/>
    <x v="0"/>
    <x v="2"/>
    <s v="Avery Binder Covers, Economy"/>
    <n v="7749"/>
    <n v="7"/>
    <n v="0"/>
    <n v="2394"/>
    <n v="474"/>
    <s v="Medium"/>
  </r>
  <r>
    <n v="485"/>
    <n v="2006"/>
    <s v="MX-2013-147690"/>
    <d v="2013-11-13T00:00:00"/>
    <x v="2"/>
    <x v="10"/>
    <s v="11/18/13"/>
    <s v="Standard Class"/>
    <s v="TS-21340"/>
    <x v="432"/>
    <s v="Consumer"/>
    <s v="Ribeirão Preto"/>
    <s v="São Paulo"/>
    <x v="27"/>
    <s v="LATAM"/>
    <x v="2"/>
    <s v="TEC-PH-10002672"/>
    <x v="2"/>
    <x v="7"/>
    <s v="Cisco Smart Phone, Full Size"/>
    <n v="21713"/>
    <n v="5"/>
    <n v="0"/>
    <n v="3908"/>
    <n v="294971"/>
    <s v="High"/>
  </r>
  <r>
    <n v="44970"/>
    <n v="33562"/>
    <s v="CA-2013-131065"/>
    <d v="2013-11-15T00:00:00"/>
    <x v="2"/>
    <x v="10"/>
    <s v="11/17/13"/>
    <s v="Second Class"/>
    <s v="AA-10375"/>
    <x v="250"/>
    <s v="Consumer"/>
    <s v="Atlanta"/>
    <s v="Georgia"/>
    <x v="2"/>
    <s v="US"/>
    <x v="2"/>
    <s v="OFF-BI-10004970"/>
    <x v="0"/>
    <x v="2"/>
    <s v="ACCOHIDE 3-Ring Binder, Blue, 1&quot;"/>
    <n v="826"/>
    <n v="2"/>
    <n v="0"/>
    <n v="38822"/>
    <n v="124"/>
    <s v="Critical"/>
  </r>
  <r>
    <n v="49345"/>
    <n v="35828"/>
    <s v="CA-2013-118759"/>
    <d v="2013-11-15T00:00:00"/>
    <x v="2"/>
    <x v="10"/>
    <s v="11/18/13"/>
    <s v="First Class"/>
    <s v="MB-17305"/>
    <x v="433"/>
    <s v="Consumer"/>
    <s v="New York City"/>
    <s v="New York"/>
    <x v="2"/>
    <s v="US"/>
    <x v="10"/>
    <s v="OFF-ST-10001590"/>
    <x v="0"/>
    <x v="0"/>
    <s v="Tenex Personal Project File with Scoop Front Design, Black"/>
    <n v="4044"/>
    <n v="3"/>
    <n v="0"/>
    <n v="105144"/>
    <n v="49"/>
    <s v="Medium"/>
  </r>
  <r>
    <n v="43701"/>
    <n v="9401"/>
    <s v="MX-2013-160087"/>
    <d v="2013-11-17T00:00:00"/>
    <x v="2"/>
    <x v="10"/>
    <s v="11/23/13"/>
    <s v="Standard Class"/>
    <s v="Dp-13240"/>
    <x v="117"/>
    <s v="Home Office"/>
    <s v="San Cristóbal de Las Casas"/>
    <s v="Chiapas"/>
    <x v="7"/>
    <s v="LATAM"/>
    <x v="5"/>
    <s v="OFF-EN-10004560"/>
    <x v="0"/>
    <x v="11"/>
    <s v="Cameo Business Envelopes, Security-Tint"/>
    <n v="339"/>
    <n v="3"/>
    <n v="0"/>
    <n v="1116"/>
    <n v="1472"/>
    <s v="Medium"/>
  </r>
  <r>
    <n v="18856"/>
    <n v="8148"/>
    <s v="MX-2013-129469"/>
    <d v="2013-11-18T00:00:00"/>
    <x v="2"/>
    <x v="10"/>
    <s v="11/20/13"/>
    <s v="First Class"/>
    <s v="DB-13210"/>
    <x v="393"/>
    <s v="Consumer"/>
    <s v="La Romana"/>
    <s v="La Romana"/>
    <x v="45"/>
    <s v="LATAM"/>
    <x v="8"/>
    <s v="OFF-PA-10000591"/>
    <x v="0"/>
    <x v="1"/>
    <s v="Green Bar Cards &amp; Envelopes, Multicolor"/>
    <n v="7968"/>
    <n v="3"/>
    <n v="2"/>
    <n v="-600000000000001"/>
    <n v="13812"/>
    <s v="High"/>
  </r>
  <r>
    <n v="13542"/>
    <n v="5388"/>
    <s v="MX-2013-141901"/>
    <d v="2013-11-18T00:00:00"/>
    <x v="2"/>
    <x v="10"/>
    <s v="11/24/13"/>
    <s v="Standard Class"/>
    <s v="CC-12550"/>
    <x v="41"/>
    <s v="Consumer"/>
    <s v="Hidalgo"/>
    <s v="Michoacán"/>
    <x v="7"/>
    <s v="LATAM"/>
    <x v="5"/>
    <s v="TEC-AC-10000097"/>
    <x v="2"/>
    <x v="16"/>
    <s v="Belkin Mouse, Programmable"/>
    <n v="22512"/>
    <n v="8"/>
    <n v="0"/>
    <n v="4048"/>
    <n v="22683"/>
    <s v="Medium"/>
  </r>
  <r>
    <n v="48889"/>
    <n v="25546"/>
    <s v="ID-2013-36312"/>
    <d v="2013-11-18T00:00:00"/>
    <x v="2"/>
    <x v="10"/>
    <s v="11/24/13"/>
    <s v="Standard Class"/>
    <s v="BP-11290"/>
    <x v="434"/>
    <s v="Consumer"/>
    <s v="Bangkok"/>
    <s v="Bangkok"/>
    <x v="23"/>
    <s v="APAC"/>
    <x v="4"/>
    <s v="OFF-FA-10002058"/>
    <x v="0"/>
    <x v="9"/>
    <s v="Stockwell Thumb Tacks, Assorted Sizes"/>
    <n v="56127"/>
    <n v="1"/>
    <n v="47"/>
    <n v="-27573"/>
    <n v="57"/>
    <s v="Medium"/>
  </r>
  <r>
    <n v="14802"/>
    <n v="6706"/>
    <s v="MX-2013-111556"/>
    <d v="2013-11-18T00:00:00"/>
    <x v="2"/>
    <x v="10"/>
    <s v="11/22/13"/>
    <s v="Standard Class"/>
    <s v="BM-11140"/>
    <x v="435"/>
    <s v="Consumer"/>
    <s v="San Pedro Sula"/>
    <s v="Cortés"/>
    <x v="14"/>
    <s v="LATAM"/>
    <x v="3"/>
    <s v="TEC-CO-10002089"/>
    <x v="2"/>
    <x v="13"/>
    <s v="Brother Personal Copier, Laser"/>
    <n v="2848274"/>
    <n v="5"/>
    <n v="402"/>
    <n v="-819726"/>
    <n v="20071"/>
    <s v="Medium"/>
  </r>
  <r>
    <n v="4150"/>
    <n v="33807"/>
    <s v="CA-2013-136812"/>
    <d v="2013-11-19T00:00:00"/>
    <x v="2"/>
    <x v="10"/>
    <s v="11/24/13"/>
    <s v="Standard Class"/>
    <s v="AW-10930"/>
    <x v="436"/>
    <s v="Home Office"/>
    <s v="Oklahoma City"/>
    <s v="Oklahoma"/>
    <x v="2"/>
    <s v="US"/>
    <x v="3"/>
    <s v="OFF-ST-10003470"/>
    <x v="0"/>
    <x v="0"/>
    <s v="Tennsco Snap-Together Open Shelving Units, Starter Sets and Add-On Units"/>
    <n v="111792"/>
    <n v="4"/>
    <n v="0"/>
    <n v="55896"/>
    <n v="7786"/>
    <s v="Medium"/>
  </r>
  <r>
    <n v="42354"/>
    <n v="45949"/>
    <s v="IZ-2013-5860"/>
    <d v="2013-11-19T00:00:00"/>
    <x v="2"/>
    <x v="10"/>
    <s v="11/26/13"/>
    <s v="Standard Class"/>
    <s v="SC-10020"/>
    <x v="59"/>
    <s v="Consumer"/>
    <s v="Basra"/>
    <s v="Al Basrah"/>
    <x v="48"/>
    <s v="EMEA"/>
    <x v="0"/>
    <s v="OFF-WIL-10002233"/>
    <x v="0"/>
    <x v="2"/>
    <s v="Wilson Jones Index Tab, Durable"/>
    <n v="159"/>
    <n v="2"/>
    <n v="0"/>
    <n v="3"/>
    <n v="175"/>
    <s v="Medium"/>
  </r>
  <r>
    <n v="11841"/>
    <n v="45304"/>
    <s v="MO-2013-570"/>
    <d v="2013-11-22T00:00:00"/>
    <x v="2"/>
    <x v="10"/>
    <s v="11/27/13"/>
    <s v="Standard Class"/>
    <s v="PA-9060"/>
    <x v="260"/>
    <s v="Home Office"/>
    <s v="Rabat"/>
    <s v="Rabat-Salé-Zemmour-Zaer"/>
    <x v="20"/>
    <s v="Africa"/>
    <x v="7"/>
    <s v="OFF-BOS-10002472"/>
    <x v="0"/>
    <x v="15"/>
    <s v="Boston Sketch Pad, Blue"/>
    <n v="3888"/>
    <n v="8"/>
    <n v="0"/>
    <n v="16704"/>
    <n v="2707"/>
    <s v="Medium"/>
  </r>
  <r>
    <n v="12066"/>
    <n v="48231"/>
    <s v="IZ-2013-3270"/>
    <d v="2013-11-22T00:00:00"/>
    <x v="2"/>
    <x v="10"/>
    <s v="11/28/13"/>
    <s v="Standard Class"/>
    <s v="AW-930"/>
    <x v="436"/>
    <s v="Home Office"/>
    <s v="Arbil"/>
    <s v="Arbil"/>
    <x v="48"/>
    <s v="EMEA"/>
    <x v="0"/>
    <s v="FUR-OFF-10002511"/>
    <x v="1"/>
    <x v="5"/>
    <s v="Office Star Steel Folding Chair, Black"/>
    <n v="35712"/>
    <n v="4"/>
    <n v="0"/>
    <n v="0"/>
    <n v="2643"/>
    <s v="Medium"/>
  </r>
  <r>
    <n v="45325"/>
    <n v="45611"/>
    <s v="MO-2013-8630"/>
    <d v="2013-11-23T00:00:00"/>
    <x v="2"/>
    <x v="10"/>
    <s v="11/23/13"/>
    <s v="Same Day"/>
    <s v="AB-255"/>
    <x v="355"/>
    <s v="Home Office"/>
    <s v="Casablanca"/>
    <s v="Grand Casablanca"/>
    <x v="20"/>
    <s v="Africa"/>
    <x v="7"/>
    <s v="OFF-OIC-10001155"/>
    <x v="0"/>
    <x v="9"/>
    <s v="OIC Paper Clips, Bulk Pack"/>
    <n v="1443"/>
    <n v="1"/>
    <n v="0"/>
    <n v="705"/>
    <n v="118"/>
    <s v="Medium"/>
  </r>
  <r>
    <n v="39010"/>
    <n v="45614"/>
    <s v="MO-2013-8630"/>
    <d v="2013-11-23T00:00:00"/>
    <x v="2"/>
    <x v="10"/>
    <s v="11/23/13"/>
    <s v="Same Day"/>
    <s v="AB-255"/>
    <x v="355"/>
    <s v="Home Office"/>
    <s v="Casablanca"/>
    <s v="Grand Casablanca"/>
    <x v="20"/>
    <s v="Africa"/>
    <x v="7"/>
    <s v="OFF-GRE-10004604"/>
    <x v="0"/>
    <x v="1"/>
    <s v="Green Bar Cards &amp; Envelopes, 8.5 x 11"/>
    <n v="5253"/>
    <n v="1"/>
    <n v="0"/>
    <n v="945"/>
    <n v="248"/>
    <s v="Medium"/>
  </r>
  <r>
    <n v="22499"/>
    <n v="32960"/>
    <s v="CA-2013-128531"/>
    <d v="2013-11-25T00:00:00"/>
    <x v="2"/>
    <x v="10"/>
    <s v="11/27/13"/>
    <s v="Second Class"/>
    <s v="NS-18505"/>
    <x v="279"/>
    <s v="Consumer"/>
    <s v="Dallas"/>
    <s v="Texas"/>
    <x v="2"/>
    <s v="US"/>
    <x v="3"/>
    <s v="OFF-ST-10001325"/>
    <x v="0"/>
    <x v="0"/>
    <s v="Sterilite Officeware Hinged File Box"/>
    <n v="4192"/>
    <n v="5"/>
    <n v="2"/>
    <n v="3668"/>
    <n v="1011"/>
    <s v="Critical"/>
  </r>
  <r>
    <n v="16589"/>
    <n v="7982"/>
    <s v="MX-2013-136651"/>
    <d v="2013-11-25T00:00:00"/>
    <x v="2"/>
    <x v="10"/>
    <s v="11/27/13"/>
    <s v="First Class"/>
    <s v="GT-14755"/>
    <x v="81"/>
    <s v="Consumer"/>
    <s v="Floriano"/>
    <s v="Piauí"/>
    <x v="27"/>
    <s v="LATAM"/>
    <x v="2"/>
    <s v="TEC-CO-10001177"/>
    <x v="2"/>
    <x v="13"/>
    <s v="HP Fax and Copier, Color"/>
    <n v="23197512"/>
    <n v="2"/>
    <n v="2"/>
    <n v="4369512"/>
    <n v="16943"/>
    <s v="Medium"/>
  </r>
  <r>
    <n v="39624"/>
    <n v="21143"/>
    <s v="IN-2013-21535"/>
    <d v="2013-11-26T00:00:00"/>
    <x v="2"/>
    <x v="10"/>
    <s v="12/2/13"/>
    <s v="Standard Class"/>
    <s v="LS-17230"/>
    <x v="155"/>
    <s v="Consumer"/>
    <s v="Wuxi"/>
    <s v="Hunan"/>
    <x v="18"/>
    <s v="APAC"/>
    <x v="9"/>
    <s v="OFF-AR-10004656"/>
    <x v="0"/>
    <x v="15"/>
    <s v="Boston Sketch Pad, Easy-Erase"/>
    <n v="9774"/>
    <n v="2"/>
    <n v="0"/>
    <n v="2148"/>
    <n v="233"/>
    <s v="Medium"/>
  </r>
  <r>
    <n v="25864"/>
    <n v="39639"/>
    <s v="CA-2013-132549"/>
    <d v="2013-11-26T00:00:00"/>
    <x v="2"/>
    <x v="10"/>
    <s v="12/1/13"/>
    <s v="Standard Class"/>
    <s v="JK-15370"/>
    <x v="437"/>
    <s v="Consumer"/>
    <s v="Huntsville"/>
    <s v="Alabama"/>
    <x v="2"/>
    <s v="US"/>
    <x v="2"/>
    <s v="OFF-ST-10001325"/>
    <x v="0"/>
    <x v="0"/>
    <s v="Sterilite Officeware Hinged File Box"/>
    <n v="7336"/>
    <n v="7"/>
    <n v="0"/>
    <n v="198072"/>
    <n v="766"/>
    <s v="High"/>
  </r>
  <r>
    <n v="33781"/>
    <n v="32750"/>
    <s v="CA-2013-133711"/>
    <d v="2013-11-27T00:00:00"/>
    <x v="2"/>
    <x v="10"/>
    <s v="11/30/13"/>
    <s v="First Class"/>
    <s v="MC-17425"/>
    <x v="380"/>
    <s v="Corporate"/>
    <s v="Mobile"/>
    <s v="Alabama"/>
    <x v="2"/>
    <s v="US"/>
    <x v="2"/>
    <s v="OFF-BI-10004352"/>
    <x v="0"/>
    <x v="2"/>
    <s v="Wilson Jones DublLock D-Ring Binders"/>
    <n v="3375"/>
    <n v="5"/>
    <n v="0"/>
    <n v="16875"/>
    <n v="399"/>
    <s v="Medium"/>
  </r>
  <r>
    <n v="47825"/>
    <n v="38661"/>
    <s v="CA-2013-127243"/>
    <d v="2013-11-29T00:00:00"/>
    <x v="2"/>
    <x v="10"/>
    <s v="12/5/13"/>
    <s v="Standard Class"/>
    <s v="DS-13180"/>
    <x v="245"/>
    <s v="Corporate"/>
    <s v="Philadelphia"/>
    <s v="Pennsylvania"/>
    <x v="2"/>
    <s v="US"/>
    <x v="10"/>
    <s v="OFF-FA-10004076"/>
    <x v="0"/>
    <x v="9"/>
    <s v="Translucent Push Pins by OIC"/>
    <n v="12672"/>
    <n v="8"/>
    <n v="2"/>
    <n v="26928"/>
    <n v="76"/>
    <s v="Medium"/>
  </r>
  <r>
    <n v="92"/>
    <n v="19195"/>
    <s v="ES-2013-3467296"/>
    <d v="2013-12-02T00:00:00"/>
    <x v="2"/>
    <x v="11"/>
    <s v="12/2/13"/>
    <s v="Same Day"/>
    <s v="NZ-18565"/>
    <x v="438"/>
    <s v="Home Office"/>
    <s v="Paris"/>
    <s v="Ile-de-France"/>
    <x v="3"/>
    <s v="EU"/>
    <x v="3"/>
    <s v="OFF-AP-10002552"/>
    <x v="0"/>
    <x v="10"/>
    <s v="Hamilton Beach Stove, White"/>
    <n v="243216"/>
    <n v="5"/>
    <n v="1"/>
    <n v="51336"/>
    <n v="5469"/>
    <s v="Critical"/>
  </r>
  <r>
    <n v="13653"/>
    <n v="24639"/>
    <s v="ID-2013-61736"/>
    <d v="2013-12-02T00:00:00"/>
    <x v="2"/>
    <x v="11"/>
    <s v="12/5/13"/>
    <s v="First Class"/>
    <s v="PC-19000"/>
    <x v="89"/>
    <s v="Home Office"/>
    <s v="Manado"/>
    <s v="Sulawesi Utara"/>
    <x v="5"/>
    <s v="APAC"/>
    <x v="4"/>
    <s v="OFF-ST-10001719"/>
    <x v="0"/>
    <x v="0"/>
    <s v="Tenex Trays, Industrial"/>
    <n v="1361781"/>
    <n v="3"/>
    <n v="17"/>
    <n v="-230319"/>
    <n v="2245"/>
    <s v="Critical"/>
  </r>
  <r>
    <n v="6654"/>
    <n v="812"/>
    <s v="MX-2013-162908"/>
    <d v="2013-12-04T00:00:00"/>
    <x v="2"/>
    <x v="11"/>
    <s v="12/8/13"/>
    <s v="Standard Class"/>
    <s v="JE-15745"/>
    <x v="201"/>
    <s v="Consumer"/>
    <s v="Soyapango"/>
    <s v="San Salvador"/>
    <x v="32"/>
    <s v="LATAM"/>
    <x v="3"/>
    <s v="FUR-BO-10004142"/>
    <x v="1"/>
    <x v="6"/>
    <s v="Safco Classic Bookcase, Traditional"/>
    <n v="8763"/>
    <n v="3"/>
    <n v="0"/>
    <n v="35928"/>
    <n v="51441"/>
    <s v="Medium"/>
  </r>
  <r>
    <n v="33711"/>
    <n v="3052"/>
    <s v="MX-2013-100678"/>
    <d v="2013-12-06T00:00:00"/>
    <x v="2"/>
    <x v="11"/>
    <s v="12/11/13"/>
    <s v="Standard Class"/>
    <s v="SJ-20125"/>
    <x v="269"/>
    <s v="Home Office"/>
    <s v="Tepic"/>
    <s v="Nayarit"/>
    <x v="7"/>
    <s v="LATAM"/>
    <x v="5"/>
    <s v="OFF-EN-10001771"/>
    <x v="0"/>
    <x v="11"/>
    <s v="Kraft Mailers, Set of 50"/>
    <n v="502"/>
    <n v="2"/>
    <n v="0"/>
    <n v="1452"/>
    <n v="4011"/>
    <s v="Medium"/>
  </r>
  <r>
    <n v="47361"/>
    <n v="41275"/>
    <s v="US-2013-103674"/>
    <d v="2013-12-07T00:00:00"/>
    <x v="2"/>
    <x v="11"/>
    <s v="12/11/13"/>
    <s v="Standard Class"/>
    <s v="AP-10720"/>
    <x v="208"/>
    <s v="Home Office"/>
    <s v="Los Angeles"/>
    <s v="California"/>
    <x v="2"/>
    <s v="US"/>
    <x v="6"/>
    <s v="OFF-BI-10003727"/>
    <x v="0"/>
    <x v="2"/>
    <s v="Avery Durable Slant Ring Binders With Label Holder"/>
    <n v="13376"/>
    <n v="4"/>
    <n v="2"/>
    <n v="46816"/>
    <n v="84"/>
    <s v="Medium"/>
  </r>
  <r>
    <n v="35449"/>
    <n v="19861"/>
    <s v="ES-2013-5905207"/>
    <d v="2013-12-09T00:00:00"/>
    <x v="2"/>
    <x v="11"/>
    <s v="12/12/13"/>
    <s v="First Class"/>
    <s v="AH-10195"/>
    <x v="178"/>
    <s v="Corporate"/>
    <s v="Farnborough"/>
    <s v="England"/>
    <x v="35"/>
    <s v="EU"/>
    <x v="5"/>
    <s v="OFF-BI-10004541"/>
    <x v="0"/>
    <x v="2"/>
    <s v="Wilson Jones Binder, Durable"/>
    <n v="4356"/>
    <n v="3"/>
    <n v="0"/>
    <n v="171"/>
    <n v="345"/>
    <s v="Medium"/>
  </r>
  <r>
    <n v="35543"/>
    <n v="1095"/>
    <s v="MX-2013-166863"/>
    <d v="2013-12-10T00:00:00"/>
    <x v="2"/>
    <x v="11"/>
    <s v="12/14/13"/>
    <s v="Standard Class"/>
    <s v="JL-15505"/>
    <x v="176"/>
    <s v="Consumer"/>
    <s v="Santiago"/>
    <s v="Santiago"/>
    <x v="31"/>
    <s v="LATAM"/>
    <x v="2"/>
    <s v="OFF-EN-10002674"/>
    <x v="0"/>
    <x v="11"/>
    <s v="Cameo Interoffice Envelope, Set of 50"/>
    <n v="3162"/>
    <n v="1"/>
    <n v="0"/>
    <n v="12"/>
    <n v="3422"/>
    <s v="High"/>
  </r>
  <r>
    <n v="22755"/>
    <n v="32609"/>
    <s v="CA-2013-141082"/>
    <d v="2013-12-10T00:00:00"/>
    <x v="2"/>
    <x v="11"/>
    <s v="12/14/13"/>
    <s v="Standard Class"/>
    <s v="FM-14380"/>
    <x v="62"/>
    <s v="Consumer"/>
    <s v="Lawrence"/>
    <s v="Massachusetts"/>
    <x v="2"/>
    <s v="US"/>
    <x v="10"/>
    <s v="OFF-LA-10001474"/>
    <x v="0"/>
    <x v="12"/>
    <s v="Avery 477"/>
    <n v="12212"/>
    <n v="4"/>
    <n v="0"/>
    <n v="561752"/>
    <n v="988"/>
    <s v="Medium"/>
  </r>
  <r>
    <n v="28036"/>
    <n v="4030"/>
    <s v="MX-2013-165813"/>
    <d v="2013-12-11T00:00:00"/>
    <x v="2"/>
    <x v="11"/>
    <s v="12/13/13"/>
    <s v="First Class"/>
    <s v="TS-21370"/>
    <x v="115"/>
    <s v="Corporate"/>
    <s v="Lima"/>
    <s v="Lima (city)"/>
    <x v="74"/>
    <s v="LATAM"/>
    <x v="2"/>
    <s v="OFF-PA-10002488"/>
    <x v="0"/>
    <x v="1"/>
    <s v="Xerox Message Books, Multicolor"/>
    <n v="4356"/>
    <n v="5"/>
    <n v="4"/>
    <n v="-1604"/>
    <n v="6446"/>
    <s v="Critical"/>
  </r>
  <r>
    <n v="1231"/>
    <n v="35236"/>
    <s v="US-2013-143448"/>
    <d v="2013-12-11T00:00:00"/>
    <x v="2"/>
    <x v="11"/>
    <s v="12/11/13"/>
    <s v="Same Day"/>
    <s v="MH-17455"/>
    <x v="439"/>
    <s v="Consumer"/>
    <s v="Greenwood"/>
    <s v="Indiana"/>
    <x v="2"/>
    <s v="US"/>
    <x v="3"/>
    <s v="FUR-CH-10003379"/>
    <x v="1"/>
    <x v="5"/>
    <s v="Global Commerce Series High-Back Swivel/Tilt Chairs"/>
    <n v="14249"/>
    <n v="5"/>
    <n v="0"/>
    <n v="356225"/>
    <n v="18031"/>
    <s v="High"/>
  </r>
  <r>
    <n v="6983"/>
    <n v="38347"/>
    <s v="CA-2013-165330"/>
    <d v="2013-12-12T00:00:00"/>
    <x v="2"/>
    <x v="11"/>
    <s v="12/12/13"/>
    <s v="Same Day"/>
    <s v="WB-21850"/>
    <x v="440"/>
    <s v="Consumer"/>
    <s v="Anaheim"/>
    <s v="California"/>
    <x v="2"/>
    <s v="US"/>
    <x v="6"/>
    <s v="OFF-BI-10004593"/>
    <x v="0"/>
    <x v="2"/>
    <s v="Ibico Laser Imprintable Binding System Covers"/>
    <n v="2096"/>
    <n v="5"/>
    <n v="2"/>
    <n v="6812"/>
    <n v="4896"/>
    <s v="Critical"/>
  </r>
  <r>
    <n v="37404"/>
    <n v="6757"/>
    <s v="MX-2013-156286"/>
    <d v="2013-12-16T00:00:00"/>
    <x v="2"/>
    <x v="11"/>
    <s v="12/18/13"/>
    <s v="Second Class"/>
    <s v="DH-13075"/>
    <x v="22"/>
    <s v="Corporate"/>
    <s v="Masaya"/>
    <s v="Masaya"/>
    <x v="9"/>
    <s v="LATAM"/>
    <x v="3"/>
    <s v="OFF-FA-10004258"/>
    <x v="0"/>
    <x v="9"/>
    <s v="OIC Thumb Tacks, Bulk Pack"/>
    <n v="2814"/>
    <n v="3"/>
    <n v="0"/>
    <n v="1206"/>
    <n v="2894"/>
    <s v="High"/>
  </r>
  <r>
    <n v="49930"/>
    <n v="46668"/>
    <s v="NI-2013-7440"/>
    <d v="2013-12-18T00:00:00"/>
    <x v="2"/>
    <x v="11"/>
    <s v="12/19/13"/>
    <s v="First Class"/>
    <s v="AJ-780"/>
    <x v="441"/>
    <s v="Corporate"/>
    <s v="Maiduguri"/>
    <s v="Borno"/>
    <x v="30"/>
    <s v="Africa"/>
    <x v="7"/>
    <s v="OFF-HAR-10001714"/>
    <x v="0"/>
    <x v="12"/>
    <s v="Harbour Creations Legal Exhibit Labels, Adjustable"/>
    <n v="531"/>
    <n v="2"/>
    <n v="7"/>
    <n v="-429"/>
    <n v="38"/>
    <s v="High"/>
  </r>
  <r>
    <n v="17136"/>
    <n v="20812"/>
    <s v="ID-2013-61771"/>
    <d v="2013-12-18T00:00:00"/>
    <x v="2"/>
    <x v="11"/>
    <s v="12/23/13"/>
    <s v="Standard Class"/>
    <s v="BF-11215"/>
    <x v="218"/>
    <s v="Home Office"/>
    <s v="Huaibei"/>
    <s v="Anhui"/>
    <x v="18"/>
    <s v="APAC"/>
    <x v="9"/>
    <s v="TEC-AC-10001090"/>
    <x v="2"/>
    <x v="16"/>
    <s v="Enermax Mouse, Programmable"/>
    <n v="20895"/>
    <n v="5"/>
    <n v="0"/>
    <n v="918"/>
    <n v="1614"/>
    <s v="Medium"/>
  </r>
  <r>
    <n v="24301"/>
    <n v="30969"/>
    <s v="ID-2013-85732"/>
    <d v="2013-12-18T00:00:00"/>
    <x v="2"/>
    <x v="11"/>
    <s v="12/23/13"/>
    <s v="Second Class"/>
    <s v="TG-21640"/>
    <x v="102"/>
    <s v="Consumer"/>
    <s v="Gold Coast"/>
    <s v="Queensland"/>
    <x v="1"/>
    <s v="APAC"/>
    <x v="1"/>
    <s v="TEC-AC-10003626"/>
    <x v="2"/>
    <x v="16"/>
    <s v="Enermax Numeric Keypad, Bluetooth"/>
    <n v="68796"/>
    <n v="2"/>
    <n v="4"/>
    <n v="-41304"/>
    <n v="869"/>
    <s v="Medium"/>
  </r>
  <r>
    <n v="10374"/>
    <n v="47225"/>
    <s v="KE-2013-7370"/>
    <d v="2013-12-19T00:00:00"/>
    <x v="2"/>
    <x v="11"/>
    <s v="12/20/13"/>
    <s v="First Class"/>
    <s v="DH-3075"/>
    <x v="22"/>
    <s v="Corporate"/>
    <s v="Mombasa"/>
    <s v="Coast"/>
    <x v="81"/>
    <s v="Africa"/>
    <x v="7"/>
    <s v="OFF-IBI-10000959"/>
    <x v="0"/>
    <x v="2"/>
    <s v="Ibico Binding Machine, Recycled"/>
    <n v="20712"/>
    <n v="4"/>
    <n v="0"/>
    <n v="372"/>
    <n v="3146"/>
    <s v="High"/>
  </r>
  <r>
    <n v="8735"/>
    <n v="47268"/>
    <s v="BU-2013-9480"/>
    <d v="2013-12-20T00:00:00"/>
    <x v="2"/>
    <x v="11"/>
    <s v="12/21/13"/>
    <s v="First Class"/>
    <s v="CS-1860"/>
    <x v="424"/>
    <s v="Consumer"/>
    <s v="Plovdiv"/>
    <s v="Plovdiv"/>
    <x v="82"/>
    <s v="EMEA"/>
    <x v="0"/>
    <s v="OFF-ELD-10001318"/>
    <x v="0"/>
    <x v="0"/>
    <s v="Eldon Lockers, Industrial"/>
    <n v="19839"/>
    <n v="1"/>
    <n v="0"/>
    <n v="972"/>
    <n v="385"/>
    <s v="High"/>
  </r>
  <r>
    <n v="35138"/>
    <n v="25417"/>
    <s v="IN-2013-26029"/>
    <d v="2013-12-20T00:00:00"/>
    <x v="2"/>
    <x v="11"/>
    <s v="12/20/13"/>
    <s v="Same Day"/>
    <s v="KH-16510"/>
    <x v="391"/>
    <s v="Consumer"/>
    <s v="Ludhiana"/>
    <s v="Punjab"/>
    <x v="36"/>
    <s v="APAC"/>
    <x v="11"/>
    <s v="FUR-FU-10004464"/>
    <x v="1"/>
    <x v="3"/>
    <s v="Deflect-O Clock, Durable"/>
    <n v="14202"/>
    <n v="3"/>
    <n v="0"/>
    <n v="279"/>
    <n v="354"/>
    <s v="Medium"/>
  </r>
  <r>
    <n v="5285"/>
    <n v="28255"/>
    <s v="IN-2013-51621"/>
    <d v="2013-12-24T00:00:00"/>
    <x v="2"/>
    <x v="11"/>
    <s v="12/29/13"/>
    <s v="Standard Class"/>
    <s v="SG-20080"/>
    <x v="442"/>
    <s v="Consumer"/>
    <s v="Tirunelveli"/>
    <s v="Tamil Nadu"/>
    <x v="36"/>
    <s v="APAC"/>
    <x v="11"/>
    <s v="FUR-TA-10002351"/>
    <x v="1"/>
    <x v="8"/>
    <s v="Hon Training Table, Adjustable Height"/>
    <n v="66978"/>
    <n v="2"/>
    <n v="0"/>
    <n v="21432"/>
    <n v="6315"/>
    <s v="Medium"/>
  </r>
  <r>
    <n v="5236"/>
    <n v="14124"/>
    <s v="ES-2013-2963054"/>
    <d v="2013-12-25T00:00:00"/>
    <x v="2"/>
    <x v="11"/>
    <s v="12/29/13"/>
    <s v="Standard Class"/>
    <s v="TT-21070"/>
    <x v="372"/>
    <s v="Consumer"/>
    <s v="Barcelona"/>
    <s v="Catalonia"/>
    <x v="54"/>
    <s v="EU"/>
    <x v="2"/>
    <s v="TEC-MA-10003223"/>
    <x v="2"/>
    <x v="14"/>
    <s v="StarTech Inkjet, Durable"/>
    <n v="540324"/>
    <n v="2"/>
    <n v="1"/>
    <n v="596399999999998"/>
    <n v="637"/>
    <s v="High"/>
  </r>
  <r>
    <n v="12183"/>
    <n v="49118"/>
    <s v="IZ-2013-2720"/>
    <d v="2013-12-25T00:00:00"/>
    <x v="2"/>
    <x v="11"/>
    <s v="12/29/13"/>
    <s v="Second Class"/>
    <s v="GM-4500"/>
    <x v="78"/>
    <s v="Consumer"/>
    <s v="Baghdad"/>
    <s v="Baghdad"/>
    <x v="48"/>
    <s v="EMEA"/>
    <x v="0"/>
    <s v="OFF-SME-10003530"/>
    <x v="0"/>
    <x v="0"/>
    <s v="Smead Lockers, Wire Frame"/>
    <n v="19749"/>
    <n v="1"/>
    <n v="0"/>
    <n v="1776"/>
    <n v="2612"/>
    <s v="High"/>
  </r>
  <r>
    <n v="6031"/>
    <n v="17684"/>
    <s v="ES-2013-3501129"/>
    <d v="2013-12-26T00:00:00"/>
    <x v="2"/>
    <x v="11"/>
    <s v="1/1/14"/>
    <s v="Standard Class"/>
    <s v="MT-18070"/>
    <x v="443"/>
    <s v="Home Office"/>
    <s v="Toulon"/>
    <s v="Provence-Alpes-Côte d'Azur"/>
    <x v="3"/>
    <s v="EU"/>
    <x v="3"/>
    <s v="FUR-TA-10002467"/>
    <x v="1"/>
    <x v="8"/>
    <s v="Lesro Conference Table, Adjustable Height"/>
    <n v="16765515"/>
    <n v="3"/>
    <n v="35"/>
    <n v="3094515"/>
    <n v="5604"/>
    <s v="Medium"/>
  </r>
  <r>
    <n v="39394"/>
    <n v="43250"/>
    <s v="NI-2013-3450"/>
    <d v="2013-12-26T00:00:00"/>
    <x v="2"/>
    <x v="11"/>
    <s v="12/31/13"/>
    <s v="Second Class"/>
    <s v="EG-3900"/>
    <x v="444"/>
    <s v="Consumer"/>
    <s v="Kano"/>
    <s v="Kano"/>
    <x v="30"/>
    <s v="Africa"/>
    <x v="7"/>
    <s v="TEC-ENE-10004192"/>
    <x v="2"/>
    <x v="16"/>
    <s v="Enermax Keyboard, Bluetooth"/>
    <n v="25038"/>
    <n v="1"/>
    <n v="7"/>
    <n v="-18372"/>
    <n v="239"/>
    <s v="Medium"/>
  </r>
  <r>
    <n v="15948"/>
    <n v="38097"/>
    <s v="CA-2013-109827"/>
    <d v="2013-12-26T00:00:00"/>
    <x v="2"/>
    <x v="11"/>
    <s v="1/2/14"/>
    <s v="Standard Class"/>
    <s v="LW-16825"/>
    <x v="146"/>
    <s v="Corporate"/>
    <s v="Phoenix"/>
    <s v="Arizona"/>
    <x v="2"/>
    <s v="US"/>
    <x v="6"/>
    <s v="TEC-MA-10003356"/>
    <x v="2"/>
    <x v="14"/>
    <s v="Panasonic KX MC6040 Color Laser Multifunction Printer"/>
    <n v="26997"/>
    <n v="2"/>
    <n v="7"/>
    <n v="-386957"/>
    <n v="1805"/>
    <s v="Medium"/>
  </r>
  <r>
    <n v="14925"/>
    <n v="42583"/>
    <s v="IZ-2013-5220"/>
    <d v="2013-12-27T00:00:00"/>
    <x v="2"/>
    <x v="11"/>
    <s v="12/31/13"/>
    <s v="Standard Class"/>
    <s v="SG-10080"/>
    <x v="442"/>
    <s v="Consumer"/>
    <s v="Baghdad"/>
    <s v="Baghdad"/>
    <x v="48"/>
    <s v="EMEA"/>
    <x v="0"/>
    <s v="TEC-STA-10003925"/>
    <x v="2"/>
    <x v="14"/>
    <s v="StarTech Card Printer, Durable"/>
    <n v="16362"/>
    <n v="1"/>
    <n v="0"/>
    <n v="4089"/>
    <n v="1988"/>
    <s v="High"/>
  </r>
  <r>
    <n v="1088"/>
    <n v="12537"/>
    <s v="ES-2013-4468149"/>
    <d v="2013-12-31T00:00:00"/>
    <x v="2"/>
    <x v="11"/>
    <s v="1/3/14"/>
    <s v="First Class"/>
    <s v="JK-15730"/>
    <x v="403"/>
    <s v="Consumer"/>
    <s v="Rome"/>
    <s v="Lazio"/>
    <x v="4"/>
    <s v="EU"/>
    <x v="2"/>
    <s v="TEC-CO-10002240"/>
    <x v="2"/>
    <x v="13"/>
    <s v="Canon Copy Machine, High-Speed"/>
    <n v="78102"/>
    <n v="3"/>
    <n v="0"/>
    <n v="14058"/>
    <n v="19357"/>
    <s v="High"/>
  </r>
  <r>
    <n v="10603"/>
    <n v="12792"/>
    <s v="ES-2014-2214786"/>
    <d v="2014-01-03T00:00:00"/>
    <x v="3"/>
    <x v="0"/>
    <s v="1/7/14"/>
    <s v="Standard Class"/>
    <s v="RC-19825"/>
    <x v="52"/>
    <s v="Consumer"/>
    <s v="Bezons"/>
    <s v="Ile-de-France"/>
    <x v="3"/>
    <s v="EU"/>
    <x v="3"/>
    <s v="FUR-FU-10004954"/>
    <x v="1"/>
    <x v="3"/>
    <s v="Tenex Clock, Duo Pack"/>
    <n v="40248"/>
    <n v="8"/>
    <n v="0"/>
    <n v="15288"/>
    <n v="3069"/>
    <s v="High"/>
  </r>
  <r>
    <n v="12811"/>
    <n v="41797"/>
    <s v="SF-2014-2290"/>
    <d v="2014-01-03T00:00:00"/>
    <x v="3"/>
    <x v="0"/>
    <s v="1/9/14"/>
    <s v="Standard Class"/>
    <s v="MC-7845"/>
    <x v="302"/>
    <s v="Consumer"/>
    <s v="Cape Town"/>
    <s v="Western Cape"/>
    <x v="13"/>
    <s v="Africa"/>
    <x v="7"/>
    <s v="TEC-CIS-10002153"/>
    <x v="2"/>
    <x v="7"/>
    <s v="Cisco Audio Dock, Cordless"/>
    <n v="18492"/>
    <n v="1"/>
    <n v="0"/>
    <n v="2403"/>
    <n v="2449"/>
    <s v="Medium"/>
  </r>
  <r>
    <n v="7515"/>
    <n v="14577"/>
    <s v="ES-2014-3088059"/>
    <d v="2014-01-06T00:00:00"/>
    <x v="3"/>
    <x v="0"/>
    <s v="1/9/14"/>
    <s v="Second Class"/>
    <s v="NF-18475"/>
    <x v="228"/>
    <s v="Home Office"/>
    <s v="Bremen"/>
    <s v="Bremen"/>
    <x v="19"/>
    <s v="EU"/>
    <x v="3"/>
    <s v="TEC-MA-10002779"/>
    <x v="2"/>
    <x v="14"/>
    <s v="Panasonic Receipt Printer, Red"/>
    <n v="35415"/>
    <n v="3"/>
    <n v="0"/>
    <n v="17352"/>
    <n v="4514"/>
    <s v="Medium"/>
  </r>
  <r>
    <n v="21169"/>
    <n v="43084"/>
    <s v="KE-2014-4330"/>
    <d v="2014-01-06T00:00:00"/>
    <x v="3"/>
    <x v="0"/>
    <s v="1/10/14"/>
    <s v="Standard Class"/>
    <s v="PL-8925"/>
    <x v="397"/>
    <s v="Home Office"/>
    <s v="Nairobi"/>
    <s v="Nairobi"/>
    <x v="81"/>
    <s v="Africa"/>
    <x v="7"/>
    <s v="OFF-AME-10004759"/>
    <x v="0"/>
    <x v="11"/>
    <s v="Ames Manila Envelope, with clear poly window"/>
    <n v="16938"/>
    <n v="6"/>
    <n v="0"/>
    <n v="7272"/>
    <n v="1127"/>
    <s v="Medium"/>
  </r>
  <r>
    <n v="32661"/>
    <n v="26857"/>
    <s v="IN-2014-63619"/>
    <d v="2014-01-15T00:00:00"/>
    <x v="3"/>
    <x v="0"/>
    <s v="1/19/14"/>
    <s v="Standard Class"/>
    <s v="CC-12610"/>
    <x v="170"/>
    <s v="Corporate"/>
    <s v="Kanpur"/>
    <s v="Uttar Pradesh"/>
    <x v="36"/>
    <s v="APAC"/>
    <x v="11"/>
    <s v="OFF-LA-10000195"/>
    <x v="0"/>
    <x v="12"/>
    <s v="Novimex File Folder Labels, Laser Printer Compatible"/>
    <n v="33"/>
    <n v="4"/>
    <n v="0"/>
    <n v="24"/>
    <n v="44"/>
    <s v="High"/>
  </r>
  <r>
    <n v="48634"/>
    <n v="35250"/>
    <s v="CA-2014-152961"/>
    <d v="2014-01-16T00:00:00"/>
    <x v="3"/>
    <x v="0"/>
    <s v="1/20/14"/>
    <s v="Standard Class"/>
    <s v="SC-20095"/>
    <x v="107"/>
    <s v="Consumer"/>
    <s v="Quincy"/>
    <s v="Massachusetts"/>
    <x v="2"/>
    <s v="US"/>
    <x v="10"/>
    <s v="OFF-PA-10004675"/>
    <x v="0"/>
    <x v="1"/>
    <s v="Telephone Message Books with Fax/Mobile Section, 5 1/2&quot; x 3 3/16&quot;"/>
    <n v="127"/>
    <n v="2"/>
    <n v="0"/>
    <n v="5842"/>
    <n v="62"/>
    <s v="Medium"/>
  </r>
  <r>
    <n v="40866"/>
    <n v="16415"/>
    <s v="ES-2014-4337039"/>
    <d v="2014-01-16T00:00:00"/>
    <x v="3"/>
    <x v="0"/>
    <s v="1/20/14"/>
    <s v="Standard Class"/>
    <s v="GH-14425"/>
    <x v="57"/>
    <s v="Consumer"/>
    <s v="Oslo"/>
    <s v="Oslo"/>
    <x v="49"/>
    <s v="EU"/>
    <x v="5"/>
    <s v="TEC-MA-10002267"/>
    <x v="2"/>
    <x v="14"/>
    <s v="Konica Calculator, White"/>
    <n v="5004"/>
    <n v="1"/>
    <n v="0"/>
    <n v="1449"/>
    <n v="205"/>
    <s v="Medium"/>
  </r>
  <r>
    <n v="30243"/>
    <n v="2610"/>
    <s v="MX-2014-142069"/>
    <d v="2014-01-16T00:00:00"/>
    <x v="3"/>
    <x v="0"/>
    <s v="1/22/14"/>
    <s v="Standard Class"/>
    <s v="SK-19990"/>
    <x v="445"/>
    <s v="Consumer"/>
    <s v="Petapa"/>
    <s v="Guatemala"/>
    <x v="43"/>
    <s v="LATAM"/>
    <x v="3"/>
    <s v="OFF-EN-10003623"/>
    <x v="0"/>
    <x v="11"/>
    <s v="GlobeWeis Interoffice Envelope, Set of 50"/>
    <n v="6376"/>
    <n v="2"/>
    <n v="0"/>
    <n v="1272"/>
    <n v="5382"/>
    <s v="Medium"/>
  </r>
  <r>
    <n v="29060"/>
    <n v="21722"/>
    <s v="IN-2014-33386"/>
    <d v="2014-01-17T00:00:00"/>
    <x v="3"/>
    <x v="0"/>
    <s v="1/22/14"/>
    <s v="Standard Class"/>
    <s v="MG-17695"/>
    <x v="13"/>
    <s v="Consumer"/>
    <s v="Shenyang"/>
    <s v="Liaoning"/>
    <x v="18"/>
    <s v="APAC"/>
    <x v="9"/>
    <s v="OFF-LA-10003381"/>
    <x v="0"/>
    <x v="12"/>
    <s v="Novimex Removable Labels, Laser Printer Compatible"/>
    <n v="8721"/>
    <n v="9"/>
    <n v="0"/>
    <n v="4347"/>
    <n v="594"/>
    <s v="Medium"/>
  </r>
  <r>
    <n v="36848"/>
    <n v="14420"/>
    <s v="IT-2014-1678595"/>
    <d v="2014-01-18T00:00:00"/>
    <x v="3"/>
    <x v="0"/>
    <s v="1/25/14"/>
    <s v="Standard Class"/>
    <s v="CA-12775"/>
    <x v="446"/>
    <s v="Consumer"/>
    <s v="Chaumont"/>
    <s v="Champagne-Ardenne"/>
    <x v="3"/>
    <s v="EU"/>
    <x v="3"/>
    <s v="OFF-EN-10004404"/>
    <x v="0"/>
    <x v="11"/>
    <s v="Jiffy Manila Envelope, with clear poly window"/>
    <n v="2955"/>
    <n v="1"/>
    <n v="0"/>
    <n v="27"/>
    <n v="305"/>
    <s v="Low"/>
  </r>
  <r>
    <n v="839"/>
    <n v="25705"/>
    <s v="IN-2014-61967"/>
    <d v="2014-01-18T00:00:00"/>
    <x v="3"/>
    <x v="0"/>
    <s v="1/22/14"/>
    <s v="Standard Class"/>
    <s v="MG-17890"/>
    <x v="447"/>
    <s v="Home Office"/>
    <s v="Lahore"/>
    <s v="Punjab"/>
    <x v="53"/>
    <s v="APAC"/>
    <x v="11"/>
    <s v="OFF-AP-10003963"/>
    <x v="0"/>
    <x v="10"/>
    <s v="Breville Microwave, Silver"/>
    <n v="211722"/>
    <n v="14"/>
    <n v="5"/>
    <n v="-173628"/>
    <n v="22313"/>
    <s v="High"/>
  </r>
  <r>
    <n v="50412"/>
    <n v="40686"/>
    <s v="US-2014-127292"/>
    <d v="2014-01-20T00:00:00"/>
    <x v="3"/>
    <x v="0"/>
    <s v="1/24/14"/>
    <s v="Standard Class"/>
    <s v="RM-19375"/>
    <x v="292"/>
    <s v="Consumer"/>
    <s v="Burlington"/>
    <s v="Vermont"/>
    <x v="2"/>
    <s v="US"/>
    <x v="10"/>
    <s v="OFF-EN-10001509"/>
    <x v="0"/>
    <x v="11"/>
    <s v="Poly String Tie Envelopes"/>
    <n v="204"/>
    <n v="1"/>
    <n v="0"/>
    <n v="9588"/>
    <n v="29"/>
    <s v="High"/>
  </r>
  <r>
    <n v="37796"/>
    <n v="13322"/>
    <s v="ES-2014-5425236"/>
    <d v="2014-01-21T00:00:00"/>
    <x v="3"/>
    <x v="0"/>
    <s v="1/26/14"/>
    <s v="Standard Class"/>
    <s v="TG-21310"/>
    <x v="75"/>
    <s v="Consumer"/>
    <s v="Roissy-en-Brie"/>
    <s v="Ile-de-France"/>
    <x v="3"/>
    <s v="EU"/>
    <x v="3"/>
    <s v="FUR-CH-10003062"/>
    <x v="1"/>
    <x v="5"/>
    <s v="Novimex Chairmat, Red"/>
    <n v="101412"/>
    <n v="2"/>
    <n v="1"/>
    <n v="22512"/>
    <n v="279"/>
    <s v="Medium"/>
  </r>
  <r>
    <n v="6969"/>
    <n v="23293"/>
    <s v="IN-2014-75029"/>
    <d v="2014-01-22T00:00:00"/>
    <x v="3"/>
    <x v="0"/>
    <s v="1/24/14"/>
    <s v="First Class"/>
    <s v="SE-20110"/>
    <x v="360"/>
    <s v="Consumer"/>
    <s v="Singapore"/>
    <s v="Singapore"/>
    <x v="83"/>
    <s v="APAC"/>
    <x v="4"/>
    <s v="FUR-CH-10002250"/>
    <x v="1"/>
    <x v="5"/>
    <s v="Office Star Executive Leather Armchair, Black"/>
    <n v="46743"/>
    <n v="1"/>
    <n v="0"/>
    <n v="21969"/>
    <n v="4906"/>
    <s v="Medium"/>
  </r>
  <r>
    <n v="8929"/>
    <n v="26234"/>
    <s v="IN-2014-51635"/>
    <d v="2014-01-22T00:00:00"/>
    <x v="3"/>
    <x v="0"/>
    <s v="1/22/14"/>
    <s v="Same Day"/>
    <s v="JK-15625"/>
    <x v="238"/>
    <s v="Consumer"/>
    <s v="Jakarta"/>
    <s v="Jakarta"/>
    <x v="5"/>
    <s v="APAC"/>
    <x v="4"/>
    <s v="FUR-BO-10001679"/>
    <x v="1"/>
    <x v="6"/>
    <s v="Ikea 3-Shelf Cabinet, Traditional"/>
    <n v="2649384"/>
    <n v="2"/>
    <n v="7"/>
    <n v="996984"/>
    <n v="3759"/>
    <s v="High"/>
  </r>
  <r>
    <n v="47832"/>
    <n v="40951"/>
    <s v="CA-2014-161893"/>
    <d v="2014-01-24T00:00:00"/>
    <x v="3"/>
    <x v="0"/>
    <s v="1/28/14"/>
    <s v="Standard Class"/>
    <s v="HP-14815"/>
    <x v="448"/>
    <s v="Home Office"/>
    <s v="Tucson"/>
    <s v="Arizona"/>
    <x v="2"/>
    <s v="US"/>
    <x v="6"/>
    <s v="OFF-BI-10004506"/>
    <x v="0"/>
    <x v="2"/>
    <s v="Wilson Jones data.warehouse D-Ring Binders with DublLock"/>
    <n v="4938"/>
    <n v="2"/>
    <n v="7"/>
    <n v="-36212"/>
    <n v="76"/>
    <s v="High"/>
  </r>
  <r>
    <n v="35598"/>
    <n v="23838"/>
    <s v="IN-2014-46777"/>
    <d v="2014-01-25T00:00:00"/>
    <x v="3"/>
    <x v="0"/>
    <s v="1/29/14"/>
    <s v="Standard Class"/>
    <s v="KD-16345"/>
    <x v="449"/>
    <s v="Consumer"/>
    <s v="Surat"/>
    <s v="Gujarat"/>
    <x v="36"/>
    <s v="APAC"/>
    <x v="11"/>
    <s v="OFF-AR-10003774"/>
    <x v="0"/>
    <x v="15"/>
    <s v="Stanley Sketch Pad, Fluorescent"/>
    <n v="4569"/>
    <n v="1"/>
    <n v="0"/>
    <n v="1872"/>
    <n v="341"/>
    <s v="Medium"/>
  </r>
  <r>
    <n v="29722"/>
    <n v="17694"/>
    <s v="ES-2014-1197792"/>
    <d v="2014-01-27T00:00:00"/>
    <x v="3"/>
    <x v="0"/>
    <s v="1/29/14"/>
    <s v="First Class"/>
    <s v="LC-16930"/>
    <x v="450"/>
    <s v="Corporate"/>
    <s v="London"/>
    <s v="England"/>
    <x v="35"/>
    <s v="EU"/>
    <x v="5"/>
    <s v="OFF-EN-10000274"/>
    <x v="0"/>
    <x v="11"/>
    <s v="Kraft Business Envelopes, Recycled"/>
    <n v="109728"/>
    <n v="8"/>
    <n v="1"/>
    <n v="24288"/>
    <n v="561"/>
    <s v="Medium"/>
  </r>
  <r>
    <n v="17681"/>
    <n v="18854"/>
    <s v="IT-2014-5966070"/>
    <d v="2014-01-28T00:00:00"/>
    <x v="3"/>
    <x v="0"/>
    <s v="2/1/14"/>
    <s v="Standard Class"/>
    <s v="AB-10600"/>
    <x v="451"/>
    <s v="Corporate"/>
    <s v="Zaanstad"/>
    <s v="North Holland"/>
    <x v="24"/>
    <s v="EU"/>
    <x v="3"/>
    <s v="OFF-AR-10002816"/>
    <x v="0"/>
    <x v="15"/>
    <s v="Boston Canvas, Blue"/>
    <n v="10728"/>
    <n v="4"/>
    <n v="5"/>
    <n v="-5364"/>
    <n v="154"/>
    <s v="High"/>
  </r>
  <r>
    <n v="10756"/>
    <n v="44322"/>
    <s v="NI-2014-8880"/>
    <d v="2014-01-29T00:00:00"/>
    <x v="3"/>
    <x v="0"/>
    <s v="1/29/14"/>
    <s v="Same Day"/>
    <s v="TC-10980"/>
    <x v="416"/>
    <s v="Corporate"/>
    <s v="Aba"/>
    <s v="Abia"/>
    <x v="30"/>
    <s v="Africa"/>
    <x v="7"/>
    <s v="TEC-CIS-10001717"/>
    <x v="2"/>
    <x v="7"/>
    <s v="Cisco Smart Phone, with Caller ID"/>
    <n v="196272"/>
    <n v="1"/>
    <n v="7"/>
    <n v="-170118"/>
    <n v="3021"/>
    <s v="High"/>
  </r>
  <r>
    <n v="47110"/>
    <n v="44329"/>
    <s v="NI-2014-8880"/>
    <d v="2014-01-29T00:00:00"/>
    <x v="3"/>
    <x v="0"/>
    <s v="1/29/14"/>
    <s v="Same Day"/>
    <s v="TC-10980"/>
    <x v="416"/>
    <s v="Corporate"/>
    <s v="Aba"/>
    <s v="Abia"/>
    <x v="30"/>
    <s v="Africa"/>
    <x v="7"/>
    <s v="OFF-STO-10004841"/>
    <x v="0"/>
    <x v="9"/>
    <s v="Stockwell Paper Clips, Assorted Sizes"/>
    <n v="657"/>
    <n v="2"/>
    <n v="7"/>
    <n v="-681"/>
    <n v="88"/>
    <s v="High"/>
  </r>
  <r>
    <n v="28632"/>
    <n v="6577"/>
    <s v="MX-2014-143924"/>
    <d v="2014-01-31T00:00:00"/>
    <x v="3"/>
    <x v="0"/>
    <s v="2/5/14"/>
    <s v="Second Class"/>
    <s v="NW-18400"/>
    <x v="54"/>
    <s v="Consumer"/>
    <s v="David"/>
    <s v="Chiriquí"/>
    <x v="75"/>
    <s v="LATAM"/>
    <x v="3"/>
    <s v="FUR-CH-10000852"/>
    <x v="1"/>
    <x v="5"/>
    <s v="Novimex Chairmat, Set of Two"/>
    <n v="46872"/>
    <n v="2"/>
    <n v="4"/>
    <n v="4672"/>
    <n v="6144"/>
    <s v="Medium"/>
  </r>
  <r>
    <n v="44297"/>
    <n v="35440"/>
    <s v="CA-2014-112725"/>
    <d v="2014-01-31T00:00:00"/>
    <x v="3"/>
    <x v="0"/>
    <s v="2/7/14"/>
    <s v="Standard Class"/>
    <s v="EH-14125"/>
    <x v="452"/>
    <s v="Home Office"/>
    <s v="San Francisco"/>
    <s v="California"/>
    <x v="2"/>
    <s v="US"/>
    <x v="6"/>
    <s v="OFF-AR-10003759"/>
    <x v="0"/>
    <x v="15"/>
    <s v="Crayola Anti Dust Chalk, 12/Pack"/>
    <n v="1274"/>
    <n v="7"/>
    <n v="0"/>
    <n v="5733"/>
    <n v="136"/>
    <s v="Low"/>
  </r>
  <r>
    <n v="35132"/>
    <n v="15230"/>
    <s v="ES-2014-5666077"/>
    <d v="2014-02-03T00:00:00"/>
    <x v="3"/>
    <x v="1"/>
    <s v="2/7/14"/>
    <s v="Standard Class"/>
    <s v="HD-14785"/>
    <x v="112"/>
    <s v="Home Office"/>
    <s v="Granada"/>
    <s v="Andalusía"/>
    <x v="54"/>
    <s v="EU"/>
    <x v="2"/>
    <s v="OFF-EN-10003904"/>
    <x v="0"/>
    <x v="11"/>
    <s v="Jiffy Business Envelopes, Recycled"/>
    <n v="2952"/>
    <n v="2"/>
    <n v="0"/>
    <n v="468"/>
    <n v="354"/>
    <s v="Medium"/>
  </r>
  <r>
    <n v="26869"/>
    <n v="36052"/>
    <s v="CA-2014-126354"/>
    <d v="2014-02-04T00:00:00"/>
    <x v="3"/>
    <x v="1"/>
    <s v="2/9/14"/>
    <s v="Standard Class"/>
    <s v="SC-20380"/>
    <x v="76"/>
    <s v="Consumer"/>
    <s v="Pembroke Pines"/>
    <s v="Florida"/>
    <x v="2"/>
    <s v="US"/>
    <x v="2"/>
    <s v="OFF-PA-10004381"/>
    <x v="0"/>
    <x v="1"/>
    <s v="14-7/8 x 11 Blue Bar Computer Printout Paper"/>
    <n v="115296"/>
    <n v="3"/>
    <n v="2"/>
    <n v="403536"/>
    <n v="707"/>
    <s v="Medium"/>
  </r>
  <r>
    <n v="24464"/>
    <n v="23176"/>
    <s v="ID-2014-68099"/>
    <d v="2014-02-04T00:00:00"/>
    <x v="3"/>
    <x v="1"/>
    <s v="2/7/14"/>
    <s v="First Class"/>
    <s v="MF-18250"/>
    <x v="100"/>
    <s v="Corporate"/>
    <s v="Manila"/>
    <s v="National Capital"/>
    <x v="17"/>
    <s v="APAC"/>
    <x v="4"/>
    <s v="OFF-AR-10000681"/>
    <x v="0"/>
    <x v="15"/>
    <s v="Binney &amp; Smith Sketch Pad, Water Color"/>
    <n v="5445"/>
    <n v="2"/>
    <n v="45"/>
    <n v="-3069"/>
    <n v="857"/>
    <s v="Medium"/>
  </r>
  <r>
    <n v="6184"/>
    <n v="24830"/>
    <s v="ID-2014-13695"/>
    <d v="2014-02-11T00:00:00"/>
    <x v="3"/>
    <x v="1"/>
    <s v="2/15/14"/>
    <s v="Standard Class"/>
    <s v="HK-14890"/>
    <x v="453"/>
    <s v="Corporate"/>
    <s v="Darwin"/>
    <s v="Northern Territory"/>
    <x v="1"/>
    <s v="APAC"/>
    <x v="1"/>
    <s v="FUR-TA-10004484"/>
    <x v="1"/>
    <x v="8"/>
    <s v="Barricks Wood Table, Adjustable Height"/>
    <n v="363384"/>
    <n v="1"/>
    <n v="3"/>
    <n v="-98646"/>
    <n v="5476"/>
    <s v="High"/>
  </r>
  <r>
    <n v="47368"/>
    <n v="46032"/>
    <s v="BK-2014-2410"/>
    <d v="2014-02-12T00:00:00"/>
    <x v="3"/>
    <x v="1"/>
    <s v="2/12/14"/>
    <s v="Same Day"/>
    <s v="PG-8820"/>
    <x v="182"/>
    <s v="Consumer"/>
    <s v="Sarajevo"/>
    <s v="Federation of Bosnia and Herzegovina"/>
    <x v="84"/>
    <s v="EMEA"/>
    <x v="0"/>
    <s v="OFF-SAN-10002020"/>
    <x v="0"/>
    <x v="1"/>
    <s v="SanDisk Parchment Paper, Multicolor"/>
    <n v="3624"/>
    <n v="2"/>
    <n v="0"/>
    <n v="72"/>
    <n v="84"/>
    <s v="Medium"/>
  </r>
  <r>
    <n v="32262"/>
    <n v="23415"/>
    <s v="IN-2014-54547"/>
    <d v="2014-02-14T00:00:00"/>
    <x v="3"/>
    <x v="1"/>
    <s v="2/19/14"/>
    <s v="Standard Class"/>
    <s v="TB-21400"/>
    <x v="253"/>
    <s v="Consumer"/>
    <s v="Manila"/>
    <s v="National Capital"/>
    <x v="17"/>
    <s v="APAC"/>
    <x v="4"/>
    <s v="OFF-AR-10000539"/>
    <x v="0"/>
    <x v="15"/>
    <s v="Boston Markers, Easy-Erase"/>
    <n v="87912"/>
    <n v="6"/>
    <n v="45"/>
    <n v="-60768"/>
    <n v="455"/>
    <s v="Medium"/>
  </r>
  <r>
    <n v="8316"/>
    <n v="37609"/>
    <s v="CA-2014-120019"/>
    <d v="2014-02-17T00:00:00"/>
    <x v="3"/>
    <x v="1"/>
    <s v="2/22/14"/>
    <s v="Standard Class"/>
    <s v="NG-18355"/>
    <x v="325"/>
    <s v="Corporate"/>
    <s v="Fairfield"/>
    <s v="Connecticut"/>
    <x v="2"/>
    <s v="US"/>
    <x v="10"/>
    <s v="OFF-ST-10001932"/>
    <x v="0"/>
    <x v="0"/>
    <s v="Fellowes Staxonsteel Drawer Files"/>
    <n v="57951"/>
    <n v="3"/>
    <n v="0"/>
    <n v="811314"/>
    <n v="4065"/>
    <s v="Medium"/>
  </r>
  <r>
    <n v="34488"/>
    <n v="49664"/>
    <s v="RS-2014-5130"/>
    <d v="2014-02-17T00:00:00"/>
    <x v="3"/>
    <x v="1"/>
    <s v="2/22/14"/>
    <s v="Standard Class"/>
    <s v="SH-10635"/>
    <x v="251"/>
    <s v="Corporate"/>
    <s v="Sterlitamak"/>
    <s v="Bashkortostan"/>
    <x v="40"/>
    <s v="EMEA"/>
    <x v="0"/>
    <s v="OFF-ENE-10001356"/>
    <x v="0"/>
    <x v="1"/>
    <s v="Enermax Cards &amp; Envelopes, Multicolor"/>
    <n v="4851"/>
    <n v="1"/>
    <n v="0"/>
    <n v="678"/>
    <n v="375"/>
    <s v="Medium"/>
  </r>
  <r>
    <n v="30999"/>
    <n v="11292"/>
    <s v="ES-2014-4329629"/>
    <d v="2014-02-17T00:00:00"/>
    <x v="3"/>
    <x v="1"/>
    <s v="2/21/14"/>
    <s v="Second Class"/>
    <s v="MV-17485"/>
    <x v="454"/>
    <s v="Consumer"/>
    <s v="Tourcoing"/>
    <s v="Nord-Pas-de-Calais"/>
    <x v="3"/>
    <s v="EU"/>
    <x v="3"/>
    <s v="OFF-AR-10001482"/>
    <x v="0"/>
    <x v="15"/>
    <s v="Stanley Markers, Easy-Erase"/>
    <n v="4494"/>
    <n v="2"/>
    <n v="0"/>
    <n v="0"/>
    <n v="506"/>
    <s v="High"/>
  </r>
  <r>
    <n v="27211"/>
    <n v="41927"/>
    <s v="UZ-2014-7970"/>
    <d v="2014-02-17T00:00:00"/>
    <x v="3"/>
    <x v="1"/>
    <s v="2/21/14"/>
    <s v="Second Class"/>
    <s v="VD-11670"/>
    <x v="455"/>
    <s v="Consumer"/>
    <s v="Andijon"/>
    <s v="Andijan"/>
    <x v="58"/>
    <s v="EMEA"/>
    <x v="0"/>
    <s v="OFF-IBI-10003191"/>
    <x v="0"/>
    <x v="2"/>
    <s v="Ibico 3-Hole Punch, Durable"/>
    <n v="639"/>
    <n v="2"/>
    <n v="0"/>
    <n v="2364"/>
    <n v="688"/>
    <s v="Medium"/>
  </r>
  <r>
    <n v="29011"/>
    <n v="25196"/>
    <s v="IN-2014-48121"/>
    <d v="2014-02-18T00:00:00"/>
    <x v="3"/>
    <x v="1"/>
    <s v="2/20/14"/>
    <s v="First Class"/>
    <s v="CM-12160"/>
    <x v="456"/>
    <s v="Consumer"/>
    <s v="Bacolod City"/>
    <s v="Western Visayas"/>
    <x v="17"/>
    <s v="APAC"/>
    <x v="4"/>
    <s v="OFF-ST-10003810"/>
    <x v="0"/>
    <x v="0"/>
    <s v="Tenex Box, Single Width"/>
    <n v="272745"/>
    <n v="3"/>
    <n v="45"/>
    <n v="-50355"/>
    <n v="596"/>
    <s v="High"/>
  </r>
  <r>
    <n v="23444"/>
    <n v="35950"/>
    <s v="CA-2014-132647"/>
    <d v="2014-02-18T00:00:00"/>
    <x v="3"/>
    <x v="1"/>
    <s v="2/24/14"/>
    <s v="Standard Class"/>
    <s v="GH-14410"/>
    <x v="457"/>
    <s v="Home Office"/>
    <s v="Perth Amboy"/>
    <s v="New Jersey"/>
    <x v="2"/>
    <s v="US"/>
    <x v="10"/>
    <s v="OFF-ST-10003123"/>
    <x v="0"/>
    <x v="0"/>
    <s v="Fellowes Bases and Tops For Staxonsteel/High-Stak Systems"/>
    <n v="16645"/>
    <n v="5"/>
    <n v="0"/>
    <n v="39948"/>
    <n v="934"/>
    <s v="Medium"/>
  </r>
  <r>
    <n v="25998"/>
    <n v="37955"/>
    <s v="CA-2014-135937"/>
    <d v="2014-02-21T00:00:00"/>
    <x v="3"/>
    <x v="1"/>
    <s v="2/28/14"/>
    <s v="Standard Class"/>
    <s v="KM-16375"/>
    <x v="428"/>
    <s v="Home Office"/>
    <s v="Gilbert"/>
    <s v="Arizona"/>
    <x v="2"/>
    <s v="US"/>
    <x v="6"/>
    <s v="FUR-FU-10002253"/>
    <x v="1"/>
    <x v="3"/>
    <s v="Howard Miller 13&quot; Diameter Pewter Finish Round Wall Clock"/>
    <n v="68704"/>
    <n v="2"/>
    <n v="2"/>
    <n v="163172"/>
    <n v="759"/>
    <s v="Low"/>
  </r>
  <r>
    <n v="38209"/>
    <n v="44130"/>
    <s v="SF-2014-6380"/>
    <d v="2014-02-25T00:00:00"/>
    <x v="3"/>
    <x v="1"/>
    <s v="3/2/14"/>
    <s v="Standard Class"/>
    <s v="ML-7755"/>
    <x v="345"/>
    <s v="Home Office"/>
    <s v="Soweto"/>
    <s v="Gauteng"/>
    <x v="13"/>
    <s v="Africa"/>
    <x v="7"/>
    <s v="OFF-AME-10001179"/>
    <x v="0"/>
    <x v="11"/>
    <s v="Ames Mailers, Set of 50"/>
    <n v="3585"/>
    <n v="1"/>
    <n v="0"/>
    <n v="501"/>
    <n v="268"/>
    <s v="High"/>
  </r>
  <r>
    <n v="18357"/>
    <n v="42212"/>
    <s v="SG-2014-2090"/>
    <d v="2014-02-27T00:00:00"/>
    <x v="3"/>
    <x v="1"/>
    <s v="3/5/14"/>
    <s v="Standard Class"/>
    <s v="QJ-9255"/>
    <x v="7"/>
    <s v="Corporate"/>
    <s v="Thies Nones"/>
    <s v="Thies"/>
    <x v="21"/>
    <s v="Africa"/>
    <x v="7"/>
    <s v="OFF-GRE-10002561"/>
    <x v="0"/>
    <x v="1"/>
    <s v="Green Bar Message Books, Premium"/>
    <n v="9516"/>
    <n v="4"/>
    <n v="0"/>
    <n v="948"/>
    <n v="1445"/>
    <s v="Low"/>
  </r>
  <r>
    <n v="18164"/>
    <n v="17914"/>
    <s v="IT-2014-4652290"/>
    <d v="2014-02-28T00:00:00"/>
    <x v="3"/>
    <x v="1"/>
    <s v="3/4/14"/>
    <s v="Standard Class"/>
    <s v="DB-13555"/>
    <x v="458"/>
    <s v="Corporate"/>
    <s v="London"/>
    <s v="England"/>
    <x v="35"/>
    <s v="EU"/>
    <x v="5"/>
    <s v="OFF-AR-10002513"/>
    <x v="0"/>
    <x v="15"/>
    <s v="Sanford Sketch Pad, Blue"/>
    <n v="20466"/>
    <n v="5"/>
    <n v="1"/>
    <n v="-1599"/>
    <n v="1472"/>
    <s v="Medium"/>
  </r>
  <r>
    <n v="25286"/>
    <n v="7591"/>
    <s v="US-2014-106565"/>
    <d v="2014-03-04T00:00:00"/>
    <x v="3"/>
    <x v="2"/>
    <s v="3/6/14"/>
    <s v="Second Class"/>
    <s v="MN-17935"/>
    <x v="91"/>
    <s v="Consumer"/>
    <s v="Rosario"/>
    <s v="Santa Fe"/>
    <x v="55"/>
    <s v="LATAM"/>
    <x v="2"/>
    <s v="FUR-FU-10000110"/>
    <x v="1"/>
    <x v="3"/>
    <s v="Deflect-O Door Stop, Black"/>
    <n v="12306"/>
    <n v="7"/>
    <n v="4"/>
    <n v="-8204"/>
    <n v="8032"/>
    <s v="Medium"/>
  </r>
  <r>
    <n v="12733"/>
    <n v="12037"/>
    <s v="ES-2014-1325616"/>
    <d v="2014-03-04T00:00:00"/>
    <x v="3"/>
    <x v="2"/>
    <s v="3/8/14"/>
    <s v="Standard Class"/>
    <s v="LA-16780"/>
    <x v="232"/>
    <s v="Corporate"/>
    <s v="Innsbruck"/>
    <s v="Tyrol"/>
    <x v="25"/>
    <s v="EU"/>
    <x v="3"/>
    <s v="TEC-PH-10001163"/>
    <x v="2"/>
    <x v="7"/>
    <s v="Motorola Speaker Phone, Cordless"/>
    <n v="26526"/>
    <n v="2"/>
    <n v="0"/>
    <n v="1326"/>
    <n v="2466"/>
    <s v="High"/>
  </r>
  <r>
    <n v="24501"/>
    <n v="16261"/>
    <s v="ES-2014-1876230"/>
    <d v="2014-03-04T00:00:00"/>
    <x v="3"/>
    <x v="2"/>
    <s v="3/9/14"/>
    <s v="Standard Class"/>
    <s v="JF-15565"/>
    <x v="82"/>
    <s v="Consumer"/>
    <s v="Odense"/>
    <s v="South Denmark"/>
    <x v="85"/>
    <s v="EU"/>
    <x v="5"/>
    <s v="OFF-AP-10000172"/>
    <x v="0"/>
    <x v="10"/>
    <s v="Cuisinart Toaster, Silver"/>
    <n v="81315"/>
    <n v="3"/>
    <n v="5"/>
    <n v="-43965"/>
    <n v="855"/>
    <s v="Medium"/>
  </r>
  <r>
    <n v="6957"/>
    <n v="44177"/>
    <s v="TU-2014-980"/>
    <d v="2014-03-05T00:00:00"/>
    <x v="3"/>
    <x v="2"/>
    <s v="3/9/14"/>
    <s v="Second Class"/>
    <s v="TD-10995"/>
    <x v="459"/>
    <s v="Consumer"/>
    <s v="Izmir"/>
    <s v="Izmir"/>
    <x v="29"/>
    <s v="EMEA"/>
    <x v="0"/>
    <s v="FUR-HON-10001504"/>
    <x v="1"/>
    <x v="5"/>
    <s v="Hon Rocking Chair, Black"/>
    <n v="307656"/>
    <n v="6"/>
    <n v="6"/>
    <n v="-169344"/>
    <n v="4913"/>
    <s v="Medium"/>
  </r>
  <r>
    <n v="4268"/>
    <n v="14607"/>
    <s v="ES-2014-4478437"/>
    <d v="2014-03-05T00:00:00"/>
    <x v="3"/>
    <x v="2"/>
    <s v="3/5/14"/>
    <s v="Same Day"/>
    <s v="SH-20395"/>
    <x v="460"/>
    <s v="Consumer"/>
    <s v="Paris"/>
    <s v="Ile-de-France"/>
    <x v="3"/>
    <s v="EU"/>
    <x v="3"/>
    <s v="TEC-AC-10002348"/>
    <x v="2"/>
    <x v="16"/>
    <s v="Enermax Memory Card, USB"/>
    <n v="6876"/>
    <n v="6"/>
    <n v="0"/>
    <n v="10314"/>
    <n v="7602"/>
    <s v="High"/>
  </r>
  <r>
    <n v="50012"/>
    <n v="36040"/>
    <s v="CA-2014-168123"/>
    <d v="2014-03-06T00:00:00"/>
    <x v="3"/>
    <x v="2"/>
    <s v="3/6/14"/>
    <s v="Same Day"/>
    <s v="JD-16060"/>
    <x v="368"/>
    <s v="Consumer"/>
    <s v="Rochester"/>
    <s v="Minnesota"/>
    <x v="2"/>
    <s v="US"/>
    <x v="3"/>
    <s v="OFF-FA-10002763"/>
    <x v="0"/>
    <x v="9"/>
    <s v="Advantus Map Pennant Flags and Round Head Tacks"/>
    <n v="79"/>
    <n v="2"/>
    <n v="0"/>
    <n v="2528"/>
    <n v="36"/>
    <s v="Medium"/>
  </r>
  <r>
    <n v="42995"/>
    <n v="23068"/>
    <s v="ID-2014-10650"/>
    <d v="2014-03-10T00:00:00"/>
    <x v="3"/>
    <x v="2"/>
    <s v="3/14/14"/>
    <s v="Standard Class"/>
    <s v="AB-10600"/>
    <x v="451"/>
    <s v="Corporate"/>
    <s v="Canberra"/>
    <s v="Australian Capital Territory"/>
    <x v="1"/>
    <s v="APAC"/>
    <x v="1"/>
    <s v="OFF-PA-10004326"/>
    <x v="0"/>
    <x v="1"/>
    <s v="Enermax Parchment Paper, Multicolor"/>
    <n v="2016"/>
    <n v="2"/>
    <n v="4"/>
    <n v="-942"/>
    <n v="161"/>
    <s v="Medium"/>
  </r>
  <r>
    <n v="14338"/>
    <n v="18146"/>
    <s v="IT-2014-5162314"/>
    <d v="2014-03-12T00:00:00"/>
    <x v="3"/>
    <x v="2"/>
    <s v="3/19/14"/>
    <s v="Standard Class"/>
    <s v="DN-13690"/>
    <x v="461"/>
    <s v="Consumer"/>
    <s v="Dublin"/>
    <s v="Dublin"/>
    <x v="86"/>
    <s v="EU"/>
    <x v="5"/>
    <s v="TEC-CO-10000967"/>
    <x v="2"/>
    <x v="13"/>
    <s v="HP Fax Machine, Laser"/>
    <n v="44991"/>
    <n v="3"/>
    <n v="5"/>
    <n v="-90"/>
    <n v="2102"/>
    <s v="Medium"/>
  </r>
  <r>
    <n v="47379"/>
    <n v="10240"/>
    <s v="US-2014-161830"/>
    <d v="2014-03-12T00:00:00"/>
    <x v="3"/>
    <x v="2"/>
    <s v="3/18/14"/>
    <s v="Standard Class"/>
    <s v="GB-14530"/>
    <x v="266"/>
    <s v="Corporate"/>
    <s v="Brumado"/>
    <s v="Bahia"/>
    <x v="27"/>
    <s v="LATAM"/>
    <x v="2"/>
    <s v="OFF-SU-10004932"/>
    <x v="0"/>
    <x v="4"/>
    <s v="Stiletto Ruler, Easy Grip"/>
    <n v="176"/>
    <n v="4"/>
    <n v="6"/>
    <n v="-2288"/>
    <n v="839"/>
    <s v="Medium"/>
  </r>
  <r>
    <n v="34547"/>
    <n v="45113"/>
    <s v="MO-2014-5060"/>
    <d v="2014-03-13T00:00:00"/>
    <x v="3"/>
    <x v="2"/>
    <s v="3/20/14"/>
    <s v="Standard Class"/>
    <s v="AY-555"/>
    <x v="462"/>
    <s v="Corporate"/>
    <s v="Casablanca"/>
    <s v="Grand Casablanca"/>
    <x v="20"/>
    <s v="Africa"/>
    <x v="7"/>
    <s v="TEC-CAN-10001981"/>
    <x v="2"/>
    <x v="13"/>
    <s v="Canon Ink, High-Speed"/>
    <n v="14535"/>
    <n v="1"/>
    <n v="0"/>
    <n v="465"/>
    <n v="373"/>
    <s v="Medium"/>
  </r>
  <r>
    <n v="23097"/>
    <n v="20448"/>
    <s v="IN-2014-76058"/>
    <d v="2014-03-13T00:00:00"/>
    <x v="3"/>
    <x v="2"/>
    <s v="3/15/14"/>
    <s v="First Class"/>
    <s v="FO-14305"/>
    <x v="463"/>
    <s v="Consumer"/>
    <s v="Suzhou"/>
    <s v="Gansu"/>
    <x v="18"/>
    <s v="APAC"/>
    <x v="9"/>
    <s v="OFF-PA-10000302"/>
    <x v="0"/>
    <x v="1"/>
    <s v="Eaton Computer Printout Paper, Multicolor"/>
    <n v="8388"/>
    <n v="3"/>
    <n v="0"/>
    <n v="3096"/>
    <n v="96"/>
    <s v="High"/>
  </r>
  <r>
    <n v="16440"/>
    <n v="10536"/>
    <s v="ES-2014-1308719"/>
    <d v="2014-03-17T00:00:00"/>
    <x v="3"/>
    <x v="2"/>
    <s v="3/22/14"/>
    <s v="Standard Class"/>
    <s v="LC-16885"/>
    <x v="464"/>
    <s v="Consumer"/>
    <s v="Vigneux-sur-Seine"/>
    <s v="Ile-de-France"/>
    <x v="3"/>
    <s v="EU"/>
    <x v="3"/>
    <s v="TEC-AC-10000827"/>
    <x v="2"/>
    <x v="16"/>
    <s v="SanDisk Keyboard, Programmable"/>
    <n v="16596"/>
    <n v="2"/>
    <n v="0"/>
    <n v="2652"/>
    <n v="172"/>
    <s v="Medium"/>
  </r>
  <r>
    <n v="14347"/>
    <n v="48976"/>
    <s v="IZ-2014-7340"/>
    <d v="2014-03-17T00:00:00"/>
    <x v="3"/>
    <x v="2"/>
    <s v="3/18/14"/>
    <s v="First Class"/>
    <s v="PA-9060"/>
    <x v="260"/>
    <s v="Home Office"/>
    <s v="Baghdad"/>
    <s v="Baghdad"/>
    <x v="48"/>
    <s v="EMEA"/>
    <x v="0"/>
    <s v="FUR-BUS-10004121"/>
    <x v="1"/>
    <x v="6"/>
    <s v="Bush 3-Shelf Cabinet, Mobile"/>
    <n v="14589"/>
    <n v="1"/>
    <n v="0"/>
    <n v="2187"/>
    <n v="21"/>
    <s v="High"/>
  </r>
  <r>
    <n v="31892"/>
    <n v="29388"/>
    <s v="ID-2014-37187"/>
    <d v="2014-03-19T00:00:00"/>
    <x v="3"/>
    <x v="2"/>
    <s v="3/23/14"/>
    <s v="Standard Class"/>
    <s v="SC-20230"/>
    <x v="431"/>
    <s v="Corporate"/>
    <s v="Geelong"/>
    <s v="Victoria"/>
    <x v="1"/>
    <s v="APAC"/>
    <x v="1"/>
    <s v="OFF-ST-10004608"/>
    <x v="0"/>
    <x v="0"/>
    <s v="Smead Shelving, Industrial"/>
    <n v="133407"/>
    <n v="3"/>
    <n v="1"/>
    <n v="-630000000000006"/>
    <n v="469"/>
    <s v="Medium"/>
  </r>
  <r>
    <n v="11096"/>
    <n v="50940"/>
    <s v="NI-2014-890"/>
    <d v="2014-03-19T00:00:00"/>
    <x v="3"/>
    <x v="2"/>
    <s v="3/23/14"/>
    <s v="Standard Class"/>
    <s v="TS-11505"/>
    <x v="303"/>
    <s v="Consumer"/>
    <s v="Kano"/>
    <s v="Kano"/>
    <x v="30"/>
    <s v="Africa"/>
    <x v="7"/>
    <s v="FUR-HAR-10002873"/>
    <x v="1"/>
    <x v="5"/>
    <s v="Harbour Creations Executive Leather Armchair, Adjustable"/>
    <n v="57132"/>
    <n v="4"/>
    <n v="7"/>
    <n v="-57132"/>
    <n v="2917"/>
    <s v="Medium"/>
  </r>
  <r>
    <n v="14922"/>
    <n v="23668"/>
    <s v="IN-2014-19120"/>
    <d v="2014-03-20T00:00:00"/>
    <x v="3"/>
    <x v="2"/>
    <s v="3/23/14"/>
    <s v="Second Class"/>
    <s v="AW-10840"/>
    <x v="356"/>
    <s v="Consumer"/>
    <s v="Ganganagar"/>
    <s v="Rajasthan"/>
    <x v="36"/>
    <s v="APAC"/>
    <x v="11"/>
    <s v="TEC-AC-10004334"/>
    <x v="2"/>
    <x v="16"/>
    <s v="Logitech Router, Erganomic"/>
    <n v="24513"/>
    <n v="1"/>
    <n v="0"/>
    <n v="8577"/>
    <n v="1988"/>
    <s v="Medium"/>
  </r>
  <r>
    <n v="10834"/>
    <n v="47696"/>
    <s v="UP-2014-610"/>
    <d v="2014-03-24T00:00:00"/>
    <x v="3"/>
    <x v="2"/>
    <s v="3/26/14"/>
    <s v="First Class"/>
    <s v="SC-10845"/>
    <x v="320"/>
    <s v="Consumer"/>
    <s v="Kryvyy Rih"/>
    <s v="Dnipropetrovs'k"/>
    <x v="10"/>
    <s v="EMEA"/>
    <x v="0"/>
    <s v="TEC-BEL-10004950"/>
    <x v="2"/>
    <x v="16"/>
    <s v="Belkin Numeric Keypad, Erganomic"/>
    <n v="474"/>
    <n v="8"/>
    <n v="0"/>
    <n v="936"/>
    <n v="2996"/>
    <s v="High"/>
  </r>
  <r>
    <n v="46953"/>
    <n v="19606"/>
    <s v="ES-2014-3206195"/>
    <d v="2014-03-25T00:00:00"/>
    <x v="3"/>
    <x v="2"/>
    <s v="4/1/14"/>
    <s v="Standard Class"/>
    <s v="BT-11395"/>
    <x v="341"/>
    <s v="Corporate"/>
    <s v="Capannori"/>
    <s v="Tuscany"/>
    <x v="4"/>
    <s v="EU"/>
    <x v="2"/>
    <s v="OFF-FA-10001026"/>
    <x v="0"/>
    <x v="9"/>
    <s v="Stockwell Staples, Metal"/>
    <n v="2184"/>
    <n v="2"/>
    <n v="0"/>
    <n v="828"/>
    <n v="9"/>
    <s v="Medium"/>
  </r>
  <r>
    <n v="3778"/>
    <n v="35839"/>
    <s v="CA-2014-113474"/>
    <d v="2014-03-31T00:00:00"/>
    <x v="3"/>
    <x v="2"/>
    <s v="4/1/14"/>
    <s v="First Class"/>
    <s v="TM-21490"/>
    <x v="465"/>
    <s v="Consumer"/>
    <s v="Oklahoma City"/>
    <s v="Oklahoma"/>
    <x v="2"/>
    <s v="US"/>
    <x v="3"/>
    <s v="OFF-EN-10004206"/>
    <x v="0"/>
    <x v="11"/>
    <s v="Multimedia Mailers"/>
    <n v="32586"/>
    <n v="2"/>
    <n v="0"/>
    <n v="1498956"/>
    <n v="832"/>
    <s v="High"/>
  </r>
  <r>
    <n v="14959"/>
    <n v="10207"/>
    <s v="US-2014-112249"/>
    <d v="2014-04-01T00:00:00"/>
    <x v="3"/>
    <x v="3"/>
    <s v="4/1/14"/>
    <s v="Same Day"/>
    <s v="MW-18220"/>
    <x v="103"/>
    <s v="Consumer"/>
    <s v="Vassouras"/>
    <s v="Rio de Janeiro"/>
    <x v="27"/>
    <s v="LATAM"/>
    <x v="2"/>
    <s v="OFF-EN-10001476"/>
    <x v="0"/>
    <x v="11"/>
    <s v="Ames Interoffice Envelope, Set of 50"/>
    <n v="132352"/>
    <n v="11"/>
    <n v="6"/>
    <n v="-894079999999999"/>
    <n v="19818"/>
    <s v="High"/>
  </r>
  <r>
    <n v="13075"/>
    <n v="26650"/>
    <s v="IN-2014-23894"/>
    <d v="2014-04-02T00:00:00"/>
    <x v="3"/>
    <x v="3"/>
    <s v="4/5/14"/>
    <s v="Second Class"/>
    <s v="LP-17095"/>
    <x v="466"/>
    <s v="Consumer"/>
    <s v="Jakarta"/>
    <s v="Jakarta"/>
    <x v="5"/>
    <s v="APAC"/>
    <x v="4"/>
    <s v="TEC-AC-10004938"/>
    <x v="2"/>
    <x v="16"/>
    <s v="Belkin Mouse, Bluetooth"/>
    <n v="863052"/>
    <n v="4"/>
    <n v="47"/>
    <n v="-538548"/>
    <n v="238"/>
    <s v="Critical"/>
  </r>
  <r>
    <n v="27794"/>
    <n v="653"/>
    <s v="US-2014-165750"/>
    <d v="2014-04-03T00:00:00"/>
    <x v="3"/>
    <x v="3"/>
    <s v="4/7/14"/>
    <s v="Standard Class"/>
    <s v="CB-12535"/>
    <x v="162"/>
    <s v="Corporate"/>
    <s v="Tegucigalpa"/>
    <s v="Francisco Morazán"/>
    <x v="14"/>
    <s v="LATAM"/>
    <x v="3"/>
    <s v="FUR-CH-10004844"/>
    <x v="1"/>
    <x v="5"/>
    <s v="Novimex Swivel Stool, Adjustable"/>
    <n v="26712"/>
    <n v="4"/>
    <n v="4"/>
    <n v="-17808"/>
    <n v="6569"/>
    <s v="Medium"/>
  </r>
  <r>
    <n v="46604"/>
    <n v="32633"/>
    <s v="US-2014-123281"/>
    <d v="2014-04-03T00:00:00"/>
    <x v="3"/>
    <x v="3"/>
    <s v="4/8/14"/>
    <s v="Standard Class"/>
    <s v="JF-15190"/>
    <x v="467"/>
    <s v="Consumer"/>
    <s v="Los Angeles"/>
    <s v="California"/>
    <x v="2"/>
    <s v="US"/>
    <x v="6"/>
    <s v="FUR-FU-10003724"/>
    <x v="1"/>
    <x v="3"/>
    <s v="Westinghouse Clip-On Gooseneck Lamps"/>
    <n v="2511"/>
    <n v="3"/>
    <n v="0"/>
    <n v="65286"/>
    <n v="96"/>
    <s v="Medium"/>
  </r>
  <r>
    <n v="15001"/>
    <n v="16330"/>
    <s v="ES-2014-2624465"/>
    <d v="2014-04-06T00:00:00"/>
    <x v="3"/>
    <x v="3"/>
    <s v="4/10/14"/>
    <s v="Standard Class"/>
    <s v="TR-21325"/>
    <x v="141"/>
    <s v="Consumer"/>
    <s v="Clichy"/>
    <s v="Ile-de-France"/>
    <x v="3"/>
    <s v="EU"/>
    <x v="3"/>
    <s v="OFF-BI-10002172"/>
    <x v="0"/>
    <x v="2"/>
    <s v="Acco Binding Machine, Recycled"/>
    <n v="2058"/>
    <n v="4"/>
    <n v="0"/>
    <n v="5136"/>
    <n v="1973"/>
    <s v="Medium"/>
  </r>
  <r>
    <n v="10660"/>
    <n v="12719"/>
    <s v="ES-2014-1726240"/>
    <d v="2014-04-07T00:00:00"/>
    <x v="3"/>
    <x v="3"/>
    <s v="4/11/14"/>
    <s v="Standard Class"/>
    <s v="KW-16435"/>
    <x v="468"/>
    <s v="Consumer"/>
    <s v="Nuremberg"/>
    <s v="Bavaria"/>
    <x v="19"/>
    <s v="EU"/>
    <x v="3"/>
    <s v="OFF-ST-10002902"/>
    <x v="0"/>
    <x v="0"/>
    <s v="Fellowes Shelving, Blue"/>
    <n v="26028"/>
    <n v="5"/>
    <n v="1"/>
    <n v="7803"/>
    <n v="3051"/>
    <s v="Medium"/>
  </r>
  <r>
    <n v="17213"/>
    <n v="27746"/>
    <s v="IN-2014-61939"/>
    <d v="2014-04-08T00:00:00"/>
    <x v="3"/>
    <x v="3"/>
    <s v="4/15/14"/>
    <s v="Standard Class"/>
    <s v="AH-10075"/>
    <x v="469"/>
    <s v="Corporate"/>
    <s v="Lianyuan"/>
    <s v="Hunan"/>
    <x v="18"/>
    <s v="APAC"/>
    <x v="9"/>
    <s v="FUR-FU-10003826"/>
    <x v="1"/>
    <x v="3"/>
    <s v="Eldon Door Stop, Duo Pack"/>
    <n v="15066"/>
    <n v="3"/>
    <n v="0"/>
    <n v="5418"/>
    <n v="1604"/>
    <s v="Medium"/>
  </r>
  <r>
    <n v="26754"/>
    <n v="25517"/>
    <s v="IN-2014-19876"/>
    <d v="2014-04-09T00:00:00"/>
    <x v="3"/>
    <x v="3"/>
    <s v="4/11/14"/>
    <s v="First Class"/>
    <s v="JE-15745"/>
    <x v="201"/>
    <s v="Consumer"/>
    <s v="Sydney"/>
    <s v="New South Wales"/>
    <x v="1"/>
    <s v="APAC"/>
    <x v="1"/>
    <s v="TEC-PH-10003481"/>
    <x v="2"/>
    <x v="7"/>
    <s v="Apple Office Telephone, Full Size"/>
    <n v="59913"/>
    <n v="1"/>
    <n v="1"/>
    <n v="3993"/>
    <n v="713"/>
    <s v="Medium"/>
  </r>
  <r>
    <n v="25802"/>
    <n v="47273"/>
    <s v="SA-2014-10"/>
    <d v="2014-04-09T00:00:00"/>
    <x v="3"/>
    <x v="3"/>
    <s v="4/13/14"/>
    <s v="Standard Class"/>
    <s v="JW-6075"/>
    <x v="21"/>
    <s v="Consumer"/>
    <s v="Riyadh"/>
    <s v="Ar Riyad"/>
    <x v="11"/>
    <s v="EMEA"/>
    <x v="0"/>
    <s v="OFF-BIN-10000837"/>
    <x v="0"/>
    <x v="15"/>
    <s v="Binney &amp; Smith Markers, Easy-Erase"/>
    <n v="9744"/>
    <n v="4"/>
    <n v="0"/>
    <n v="3888"/>
    <n v="77"/>
    <s v="Medium"/>
  </r>
  <r>
    <n v="44642"/>
    <n v="41483"/>
    <s v="NI-2014-3610"/>
    <d v="2014-04-09T00:00:00"/>
    <x v="3"/>
    <x v="3"/>
    <s v="4/14/14"/>
    <s v="Standard Class"/>
    <s v="FH-4350"/>
    <x v="470"/>
    <s v="Consumer"/>
    <s v="Aba"/>
    <s v="Abia"/>
    <x v="30"/>
    <s v="Africa"/>
    <x v="7"/>
    <s v="FUR-ADV-10004223"/>
    <x v="1"/>
    <x v="3"/>
    <s v="Advantus Clock, Black"/>
    <n v="15417"/>
    <n v="1"/>
    <n v="7"/>
    <n v="-21093"/>
    <n v="13"/>
    <s v="Medium"/>
  </r>
  <r>
    <n v="42121"/>
    <n v="32265"/>
    <s v="CA-2014-135279"/>
    <d v="2014-04-10T00:00:00"/>
    <x v="3"/>
    <x v="3"/>
    <s v="4/12/14"/>
    <s v="First Class"/>
    <s v="BS-11800"/>
    <x v="471"/>
    <s v="Home Office"/>
    <s v="New York City"/>
    <s v="New York"/>
    <x v="2"/>
    <s v="US"/>
    <x v="10"/>
    <s v="OFF-LA-10001613"/>
    <x v="0"/>
    <x v="12"/>
    <s v="Avery File Folder Labels"/>
    <n v="864"/>
    <n v="3"/>
    <n v="0"/>
    <n v="42336"/>
    <n v="179"/>
    <s v="High"/>
  </r>
  <r>
    <n v="4051"/>
    <n v="17446"/>
    <s v="ES-2014-1274177"/>
    <d v="2014-04-10T00:00:00"/>
    <x v="3"/>
    <x v="3"/>
    <s v="4/16/14"/>
    <s v="Standard Class"/>
    <s v="RP-19270"/>
    <x v="128"/>
    <s v="Corporate"/>
    <s v="Plymouth"/>
    <s v="England"/>
    <x v="35"/>
    <s v="EU"/>
    <x v="5"/>
    <s v="FUR-BO-10002781"/>
    <x v="1"/>
    <x v="6"/>
    <s v="Sauder Floating Shelf Set, Traditional"/>
    <n v="116748"/>
    <n v="6"/>
    <n v="0"/>
    <n v="43182"/>
    <n v="7894"/>
    <s v="Medium"/>
  </r>
  <r>
    <n v="39850"/>
    <n v="39615"/>
    <s v="CA-2014-130904"/>
    <d v="2014-04-12T00:00:00"/>
    <x v="3"/>
    <x v="3"/>
    <s v="4/17/14"/>
    <s v="Standard Class"/>
    <s v="HM-14980"/>
    <x v="472"/>
    <s v="Consumer"/>
    <s v="Burlington"/>
    <s v="North Carolina"/>
    <x v="2"/>
    <s v="US"/>
    <x v="2"/>
    <s v="OFF-AR-10000127"/>
    <x v="0"/>
    <x v="15"/>
    <s v="Newell 321"/>
    <n v="20992"/>
    <n v="8"/>
    <n v="2"/>
    <n v="23616"/>
    <n v="228"/>
    <s v="Medium"/>
  </r>
  <r>
    <n v="47886"/>
    <n v="43435"/>
    <s v="TU-2014-5710"/>
    <d v="2014-04-14T00:00:00"/>
    <x v="3"/>
    <x v="3"/>
    <s v="4/19/14"/>
    <s v="Standard Class"/>
    <s v="CC-2670"/>
    <x v="158"/>
    <s v="Consumer"/>
    <s v="Osmaniye"/>
    <s v="Osmaniye"/>
    <x v="29"/>
    <s v="EMEA"/>
    <x v="0"/>
    <s v="OFF-ACC-10003422"/>
    <x v="0"/>
    <x v="2"/>
    <s v="Acco Binder, Durable"/>
    <n v="666"/>
    <n v="1"/>
    <n v="6"/>
    <n v="-534"/>
    <n v="75"/>
    <s v="Medium"/>
  </r>
  <r>
    <n v="47003"/>
    <n v="7555"/>
    <s v="MX-2014-164602"/>
    <d v="2014-04-16T00:00:00"/>
    <x v="3"/>
    <x v="3"/>
    <s v="4/20/14"/>
    <s v="Standard Class"/>
    <s v="LP-17080"/>
    <x v="473"/>
    <s v="Consumer"/>
    <s v="São Paulo"/>
    <s v="São Paulo"/>
    <x v="27"/>
    <s v="LATAM"/>
    <x v="2"/>
    <s v="OFF-LA-10000116"/>
    <x v="0"/>
    <x v="12"/>
    <s v="Harbour Creations File Folder Labels, Adjustable"/>
    <n v="1326"/>
    <n v="3"/>
    <n v="0"/>
    <n v="636"/>
    <n v="895"/>
    <s v="Medium"/>
  </r>
  <r>
    <n v="50694"/>
    <n v="19599"/>
    <s v="ES-2014-2896926"/>
    <d v="2014-04-18T00:00:00"/>
    <x v="3"/>
    <x v="3"/>
    <s v="4/25/14"/>
    <s v="Standard Class"/>
    <s v="JS-16030"/>
    <x v="474"/>
    <s v="Consumer"/>
    <s v="Copenhagen"/>
    <s v="Hovedstaden"/>
    <x v="85"/>
    <s v="EU"/>
    <x v="5"/>
    <s v="OFF-BI-10001119"/>
    <x v="0"/>
    <x v="2"/>
    <s v="Wilson Jones Index Tab, Clear"/>
    <n v="2955"/>
    <n v="1"/>
    <n v="5"/>
    <n v="-2445"/>
    <n v="22"/>
    <s v="Medium"/>
  </r>
  <r>
    <n v="17405"/>
    <n v="45077"/>
    <s v="CA-2014-870"/>
    <d v="2014-04-20T00:00:00"/>
    <x v="3"/>
    <x v="3"/>
    <s v="4/25/14"/>
    <s v="Second Class"/>
    <s v="CD-1980"/>
    <x v="33"/>
    <s v="Consumer"/>
    <s v="Oakville"/>
    <s v="Ontario"/>
    <x v="66"/>
    <s v="Canada"/>
    <x v="12"/>
    <s v="FUR-HAR-10002223"/>
    <x v="1"/>
    <x v="5"/>
    <s v="Harbour Creations Chairmat, Set of Two"/>
    <n v="1485"/>
    <n v="2"/>
    <n v="0"/>
    <n v="1926"/>
    <n v="1576"/>
    <s v="Medium"/>
  </r>
  <r>
    <n v="13619"/>
    <n v="3840"/>
    <s v="US-2014-128118"/>
    <d v="2014-04-21T00:00:00"/>
    <x v="3"/>
    <x v="3"/>
    <s v="4/25/14"/>
    <s v="Standard Class"/>
    <s v="ME-17320"/>
    <x v="2"/>
    <s v="Home Office"/>
    <s v="Buenos Aires"/>
    <s v="Buenos Aires"/>
    <x v="55"/>
    <s v="LATAM"/>
    <x v="2"/>
    <s v="TEC-PH-10000087"/>
    <x v="2"/>
    <x v="7"/>
    <s v="Apple Signal Booster, Cordless"/>
    <n v="3348"/>
    <n v="6"/>
    <n v="4"/>
    <n v="-18972"/>
    <n v="22512"/>
    <s v="Medium"/>
  </r>
  <r>
    <n v="12964"/>
    <n v="35010"/>
    <s v="CA-2014-166198"/>
    <d v="2014-04-22T00:00:00"/>
    <x v="3"/>
    <x v="3"/>
    <s v="4/25/14"/>
    <s v="First Class"/>
    <s v="JW-15955"/>
    <x v="475"/>
    <s v="Consumer"/>
    <s v="Seattle"/>
    <s v="Washington"/>
    <x v="2"/>
    <s v="US"/>
    <x v="6"/>
    <s v="FUR-FU-10004622"/>
    <x v="1"/>
    <x v="3"/>
    <s v="Eldon Advantage Foldable Chair Mats for Low Pile Carpets"/>
    <n v="1626"/>
    <n v="3"/>
    <n v="0"/>
    <n v="34146"/>
    <n v="2411"/>
    <s v="Medium"/>
  </r>
  <r>
    <n v="21696"/>
    <n v="14583"/>
    <s v="ES-2014-4710352"/>
    <d v="2014-04-28T00:00:00"/>
    <x v="3"/>
    <x v="3"/>
    <s v="4/30/14"/>
    <s v="Second Class"/>
    <s v="KB-16405"/>
    <x v="263"/>
    <s v="Home Office"/>
    <s v="Paris"/>
    <s v="Ile-de-France"/>
    <x v="3"/>
    <s v="EU"/>
    <x v="3"/>
    <s v="OFF-BI-10002986"/>
    <x v="0"/>
    <x v="2"/>
    <s v="Avery Binder Covers, Recycled"/>
    <n v="13716"/>
    <n v="12"/>
    <n v="0"/>
    <n v="4932"/>
    <n v="1082"/>
    <s v="Medium"/>
  </r>
  <r>
    <n v="29850"/>
    <n v="8774"/>
    <s v="US-2014-167178"/>
    <d v="2014-05-01T00:00:00"/>
    <x v="3"/>
    <x v="4"/>
    <s v="5/8/14"/>
    <s v="Standard Class"/>
    <s v="SC-20845"/>
    <x v="320"/>
    <s v="Consumer"/>
    <s v="Heroica Zitácuaro"/>
    <s v="Michoacán"/>
    <x v="7"/>
    <s v="LATAM"/>
    <x v="5"/>
    <s v="FUR-CH-10002547"/>
    <x v="1"/>
    <x v="5"/>
    <s v="Office Star Steel Folding Chair, Red"/>
    <n v="97824"/>
    <n v="2"/>
    <n v="2"/>
    <n v="-11016"/>
    <n v="5555"/>
    <s v="Medium"/>
  </r>
  <r>
    <n v="38752"/>
    <n v="23319"/>
    <s v="IN-2014-54253"/>
    <d v="2014-05-05T00:00:00"/>
    <x v="3"/>
    <x v="4"/>
    <s v="5/10/14"/>
    <s v="Standard Class"/>
    <s v="JF-15190"/>
    <x v="467"/>
    <s v="Consumer"/>
    <s v="Mianyang"/>
    <s v="Sichuan"/>
    <x v="18"/>
    <s v="APAC"/>
    <x v="9"/>
    <s v="OFF-AR-10002111"/>
    <x v="0"/>
    <x v="15"/>
    <s v="Sanford Highlighters, Easy-Erase"/>
    <n v="4806"/>
    <n v="3"/>
    <n v="0"/>
    <n v="189"/>
    <n v="254"/>
    <s v="Medium"/>
  </r>
  <r>
    <n v="24908"/>
    <n v="29549"/>
    <s v="ID-2014-12491"/>
    <d v="2014-05-06T00:00:00"/>
    <x v="3"/>
    <x v="4"/>
    <s v="5/6/14"/>
    <s v="Same Day"/>
    <s v="TB-21520"/>
    <x v="476"/>
    <s v="Consumer"/>
    <s v="Jakarta"/>
    <s v="Jakarta"/>
    <x v="5"/>
    <s v="APAC"/>
    <x v="4"/>
    <s v="FUR-FU-10000714"/>
    <x v="1"/>
    <x v="3"/>
    <s v="Tenex Light Bulb, Black"/>
    <n v="690945"/>
    <n v="5"/>
    <n v="27"/>
    <n v="-114555"/>
    <n v="827"/>
    <s v="High"/>
  </r>
  <r>
    <n v="24458"/>
    <n v="6512"/>
    <s v="MX-2014-112431"/>
    <d v="2014-05-07T00:00:00"/>
    <x v="3"/>
    <x v="4"/>
    <s v="5/12/14"/>
    <s v="Standard Class"/>
    <s v="GM-14695"/>
    <x v="35"/>
    <s v="Corporate"/>
    <s v="San Salvador"/>
    <s v="San Salvador"/>
    <x v="32"/>
    <s v="LATAM"/>
    <x v="3"/>
    <s v="OFF-SU-10000979"/>
    <x v="0"/>
    <x v="4"/>
    <s v="Acme Letter Opener, Easy Grip"/>
    <n v="16976"/>
    <n v="8"/>
    <n v="0"/>
    <n v="7456"/>
    <n v="8577"/>
    <s v="Medium"/>
  </r>
  <r>
    <n v="25025"/>
    <n v="7419"/>
    <s v="MX-2014-123981"/>
    <d v="2014-05-08T00:00:00"/>
    <x v="3"/>
    <x v="4"/>
    <s v="5/15/14"/>
    <s v="Standard Class"/>
    <s v="BT-11305"/>
    <x v="135"/>
    <s v="Home Office"/>
    <s v="Carrefour"/>
    <s v="Ouest"/>
    <x v="16"/>
    <s v="LATAM"/>
    <x v="8"/>
    <s v="TEC-MA-10003998"/>
    <x v="2"/>
    <x v="14"/>
    <s v="Epson Card Printer, Wireless"/>
    <n v="10197"/>
    <n v="3"/>
    <n v="7"/>
    <n v="-23457"/>
    <n v="82"/>
    <s v="Medium"/>
  </r>
  <r>
    <n v="45112"/>
    <n v="14752"/>
    <s v="ES-2014-2095035"/>
    <d v="2014-05-10T00:00:00"/>
    <x v="3"/>
    <x v="4"/>
    <s v="5/15/14"/>
    <s v="Second Class"/>
    <s v="LB-16735"/>
    <x v="237"/>
    <s v="Consumer"/>
    <s v="Heidelberg"/>
    <s v="Baden-Württemberg"/>
    <x v="19"/>
    <s v="EU"/>
    <x v="3"/>
    <s v="OFF-SU-10003115"/>
    <x v="0"/>
    <x v="4"/>
    <s v="Acme Scissors, Serrated"/>
    <n v="17712"/>
    <n v="8"/>
    <n v="0"/>
    <n v="1056"/>
    <n v="121"/>
    <s v="Medium"/>
  </r>
  <r>
    <n v="5725"/>
    <n v="39715"/>
    <s v="CA-2014-118199"/>
    <d v="2014-05-10T00:00:00"/>
    <x v="3"/>
    <x v="4"/>
    <s v="5/12/14"/>
    <s v="First Class"/>
    <s v="LB-16795"/>
    <x v="477"/>
    <s v="Home Office"/>
    <s v="Seattle"/>
    <s v="Washington"/>
    <x v="2"/>
    <s v="US"/>
    <x v="6"/>
    <s v="FUR-TA-10004154"/>
    <x v="1"/>
    <x v="8"/>
    <s v="Riverside Furniture Oval Coffee Table, Oval End Table, End Table with Drawer"/>
    <n v="28685"/>
    <n v="1"/>
    <n v="0"/>
    <n v="63107"/>
    <n v="5879"/>
    <s v="High"/>
  </r>
  <r>
    <n v="43882"/>
    <n v="41330"/>
    <s v="TU-2014-3560"/>
    <d v="2014-05-12T00:00:00"/>
    <x v="3"/>
    <x v="4"/>
    <s v="5/17/14"/>
    <s v="Second Class"/>
    <s v="AS-45"/>
    <x v="478"/>
    <s v="Corporate"/>
    <s v="Bagcilar"/>
    <s v="Istanbul"/>
    <x v="29"/>
    <s v="EMEA"/>
    <x v="0"/>
    <s v="OFF-ACC-10000102"/>
    <x v="0"/>
    <x v="2"/>
    <s v="Acco Binding Machine, Clear"/>
    <n v="2022"/>
    <n v="1"/>
    <n v="6"/>
    <n v="-2478"/>
    <n v="144"/>
    <s v="Medium"/>
  </r>
  <r>
    <n v="44409"/>
    <n v="26499"/>
    <s v="IN-2014-27954"/>
    <d v="2014-05-12T00:00:00"/>
    <x v="3"/>
    <x v="4"/>
    <s v="5/18/14"/>
    <s v="Standard Class"/>
    <s v="YS-21880"/>
    <x v="143"/>
    <s v="Corporate"/>
    <s v="Hyderabad"/>
    <s v="Telangana"/>
    <x v="36"/>
    <s v="APAC"/>
    <x v="11"/>
    <s v="OFF-ST-10001214"/>
    <x v="0"/>
    <x v="0"/>
    <s v="Smead Box, Industrial"/>
    <n v="225"/>
    <n v="2"/>
    <n v="0"/>
    <n v="1098"/>
    <n v="134"/>
    <s v="Low"/>
  </r>
  <r>
    <n v="45065"/>
    <n v="28964"/>
    <s v="IN-2014-27667"/>
    <d v="2014-05-13T00:00:00"/>
    <x v="3"/>
    <x v="4"/>
    <s v="5/15/14"/>
    <s v="First Class"/>
    <s v="RD-19810"/>
    <x v="229"/>
    <s v="Home Office"/>
    <s v="Jingmen"/>
    <s v="Hubei"/>
    <x v="18"/>
    <s v="APAC"/>
    <x v="9"/>
    <s v="OFF-LA-10000271"/>
    <x v="0"/>
    <x v="12"/>
    <s v="Harbour Creations Shipping Labels, Alphabetical"/>
    <n v="1128"/>
    <n v="1"/>
    <n v="0"/>
    <n v="528"/>
    <n v="122"/>
    <s v="High"/>
  </r>
  <r>
    <n v="36924"/>
    <n v="20788"/>
    <s v="IN-2014-55478"/>
    <d v="2014-05-13T00:00:00"/>
    <x v="3"/>
    <x v="4"/>
    <s v="5/13/14"/>
    <s v="Same Day"/>
    <s v="PC-19000"/>
    <x v="89"/>
    <s v="Home Office"/>
    <s v="Melbourne"/>
    <s v="Victoria"/>
    <x v="1"/>
    <s v="APAC"/>
    <x v="1"/>
    <s v="OFF-BI-10003142"/>
    <x v="0"/>
    <x v="2"/>
    <s v="Acco Binder Covers, Clear"/>
    <n v="23004"/>
    <n v="2"/>
    <n v="1"/>
    <n v="-2556"/>
    <n v="303"/>
    <s v="High"/>
  </r>
  <r>
    <n v="20235"/>
    <n v="14013"/>
    <s v="ES-2014-2991554"/>
    <d v="2014-05-15T00:00:00"/>
    <x v="3"/>
    <x v="4"/>
    <s v="5/19/14"/>
    <s v="Standard Class"/>
    <s v="JC-16105"/>
    <x v="9"/>
    <s v="Corporate"/>
    <s v="Alessandria"/>
    <s v="Piedmont"/>
    <x v="4"/>
    <s v="EU"/>
    <x v="2"/>
    <s v="OFF-AR-10001720"/>
    <x v="0"/>
    <x v="15"/>
    <s v="Stanley Canvas, Blue"/>
    <n v="14841"/>
    <n v="3"/>
    <n v="0"/>
    <n v="2367"/>
    <n v="1225"/>
    <s v="High"/>
  </r>
  <r>
    <n v="38512"/>
    <n v="37706"/>
    <s v="CA-2014-161774"/>
    <d v="2014-05-15T00:00:00"/>
    <x v="3"/>
    <x v="4"/>
    <s v="5/16/14"/>
    <s v="First Class"/>
    <s v="GT-14710"/>
    <x v="48"/>
    <s v="Consumer"/>
    <s v="Houston"/>
    <s v="Texas"/>
    <x v="2"/>
    <s v="US"/>
    <x v="3"/>
    <s v="OFF-PA-10000300"/>
    <x v="0"/>
    <x v="1"/>
    <s v="Xerox 1936"/>
    <n v="47952"/>
    <n v="3"/>
    <n v="2"/>
    <n v="161838"/>
    <n v="26"/>
    <s v="High"/>
  </r>
  <r>
    <n v="42316"/>
    <n v="17560"/>
    <s v="IT-2014-1985106"/>
    <d v="2014-05-15T00:00:00"/>
    <x v="3"/>
    <x v="4"/>
    <s v="5/19/14"/>
    <s v="Second Class"/>
    <s v="MG-17695"/>
    <x v="13"/>
    <s v="Consumer"/>
    <s v="Toulouse"/>
    <s v="Midi-Pyrénées"/>
    <x v="3"/>
    <s v="EU"/>
    <x v="3"/>
    <s v="OFF-FA-10002752"/>
    <x v="0"/>
    <x v="9"/>
    <s v="Advantus Push Pins, Bulk Pack"/>
    <n v="2886"/>
    <n v="4"/>
    <n v="5"/>
    <n v="-237"/>
    <n v="175"/>
    <s v="Medium"/>
  </r>
  <r>
    <n v="24790"/>
    <n v="35722"/>
    <s v="CA-2014-159464"/>
    <d v="2014-05-19T00:00:00"/>
    <x v="3"/>
    <x v="4"/>
    <s v="5/20/14"/>
    <s v="First Class"/>
    <s v="TB-21355"/>
    <x v="479"/>
    <s v="Corporate"/>
    <s v="Sandy Springs"/>
    <s v="Georgia"/>
    <x v="2"/>
    <s v="US"/>
    <x v="2"/>
    <s v="OFF-BI-10000315"/>
    <x v="0"/>
    <x v="2"/>
    <s v="Poly Designer Cover &amp; Back"/>
    <n v="11394"/>
    <n v="6"/>
    <n v="0"/>
    <n v="546912"/>
    <n v="835"/>
    <s v="High"/>
  </r>
  <r>
    <n v="42060"/>
    <n v="28412"/>
    <s v="IN-2014-54281"/>
    <d v="2014-05-21T00:00:00"/>
    <x v="3"/>
    <x v="4"/>
    <s v="5/27/14"/>
    <s v="Standard Class"/>
    <s v="LS-17245"/>
    <x v="206"/>
    <s v="Consumer"/>
    <s v="Sydney"/>
    <s v="New South Wales"/>
    <x v="1"/>
    <s v="APAC"/>
    <x v="1"/>
    <s v="OFF-ST-10000948"/>
    <x v="0"/>
    <x v="0"/>
    <s v="Fellowes Box, Blue"/>
    <n v="8856"/>
    <n v="5"/>
    <n v="1"/>
    <n v="3831"/>
    <n v="18"/>
    <s v="Medium"/>
  </r>
  <r>
    <n v="35550"/>
    <n v="25559"/>
    <s v="IN-2014-31370"/>
    <d v="2014-05-21T00:00:00"/>
    <x v="3"/>
    <x v="4"/>
    <s v="5/25/14"/>
    <s v="Standard Class"/>
    <s v="JM-15865"/>
    <x v="480"/>
    <s v="Consumer"/>
    <s v="Baoding"/>
    <s v="Hebei"/>
    <x v="18"/>
    <s v="APAC"/>
    <x v="9"/>
    <s v="FUR-FU-10000783"/>
    <x v="1"/>
    <x v="3"/>
    <s v="Advantus Light Bulb, Durable"/>
    <n v="513"/>
    <n v="3"/>
    <n v="0"/>
    <n v="1332"/>
    <n v="342"/>
    <s v="Medium"/>
  </r>
  <r>
    <n v="15921"/>
    <n v="41510"/>
    <s v="ZA-2014-4410"/>
    <d v="2014-05-22T00:00:00"/>
    <x v="3"/>
    <x v="4"/>
    <s v="5/25/14"/>
    <s v="Second Class"/>
    <s v="RA-9945"/>
    <x v="481"/>
    <s v="Consumer"/>
    <s v="Chipata"/>
    <s v="Eastern"/>
    <x v="78"/>
    <s v="Africa"/>
    <x v="7"/>
    <s v="OFF-ROG-10001418"/>
    <x v="0"/>
    <x v="0"/>
    <s v="Rogers Trays, Wire Frame"/>
    <n v="1215"/>
    <n v="2"/>
    <n v="0"/>
    <n v="5952"/>
    <n v="181"/>
    <s v="Medium"/>
  </r>
  <r>
    <n v="41067"/>
    <n v="27567"/>
    <s v="IN-2014-63479"/>
    <d v="2014-05-24T00:00:00"/>
    <x v="3"/>
    <x v="4"/>
    <s v="5/24/14"/>
    <s v="Same Day"/>
    <s v="DW-13585"/>
    <x v="482"/>
    <s v="Corporate"/>
    <s v="Shanghai"/>
    <s v="Shanghai"/>
    <x v="18"/>
    <s v="APAC"/>
    <x v="9"/>
    <s v="OFF-FA-10003626"/>
    <x v="0"/>
    <x v="9"/>
    <s v="Advantus Rubber Bands, Assorted Sizes"/>
    <n v="1404"/>
    <n v="1"/>
    <n v="0"/>
    <n v="588"/>
    <n v="201"/>
    <s v="High"/>
  </r>
  <r>
    <n v="40539"/>
    <n v="8762"/>
    <s v="US-2014-155264"/>
    <d v="2014-05-26T00:00:00"/>
    <x v="3"/>
    <x v="4"/>
    <s v="5/29/14"/>
    <s v="First Class"/>
    <s v="GT-14710"/>
    <x v="48"/>
    <s v="Consumer"/>
    <s v="Panama City"/>
    <s v="Panama"/>
    <x v="75"/>
    <s v="LATAM"/>
    <x v="3"/>
    <s v="OFF-FA-10003123"/>
    <x v="0"/>
    <x v="9"/>
    <s v="Stockwell Staples, Bulk Pack"/>
    <n v="8328"/>
    <n v="2"/>
    <n v="4"/>
    <n v="-2232"/>
    <n v="2123"/>
    <s v="High"/>
  </r>
  <r>
    <n v="28996"/>
    <n v="8780"/>
    <s v="US-2014-144498"/>
    <d v="2014-05-27T00:00:00"/>
    <x v="3"/>
    <x v="4"/>
    <s v="6/1/14"/>
    <s v="Second Class"/>
    <s v="AR-10825"/>
    <x v="189"/>
    <s v="Corporate"/>
    <s v="San Carlos del Zulia"/>
    <s v="Zulia"/>
    <x v="26"/>
    <s v="LATAM"/>
    <x v="2"/>
    <s v="FUR-CH-10001972"/>
    <x v="1"/>
    <x v="5"/>
    <s v="Hon Chairmat, Adjustable"/>
    <n v="69624"/>
    <n v="3"/>
    <n v="4"/>
    <n v="-19776"/>
    <n v="5965"/>
    <s v="Medium"/>
  </r>
  <r>
    <n v="4739"/>
    <n v="28360"/>
    <s v="IN-2014-73594"/>
    <d v="2014-05-27T00:00:00"/>
    <x v="3"/>
    <x v="4"/>
    <s v="5/31/14"/>
    <s v="Second Class"/>
    <s v="FM-14215"/>
    <x v="16"/>
    <s v="Corporate"/>
    <s v="Seremban"/>
    <s v="Negeri Sembilan"/>
    <x v="57"/>
    <s v="APAC"/>
    <x v="4"/>
    <s v="FUR-BO-10002277"/>
    <x v="1"/>
    <x v="6"/>
    <s v="Bush Floating Shelf Set, Mobile"/>
    <n v="52137"/>
    <n v="3"/>
    <n v="0"/>
    <n v="2601"/>
    <n v="6981"/>
    <s v="Medium"/>
  </r>
  <r>
    <n v="12547"/>
    <n v="24078"/>
    <s v="IN-2014-60602"/>
    <d v="2014-05-28T00:00:00"/>
    <x v="3"/>
    <x v="4"/>
    <s v="6/1/14"/>
    <s v="Second Class"/>
    <s v="DB-12970"/>
    <x v="18"/>
    <s v="Corporate"/>
    <s v="Mandurah"/>
    <s v="Western Australia"/>
    <x v="1"/>
    <s v="APAC"/>
    <x v="1"/>
    <s v="OFF-BI-10001266"/>
    <x v="0"/>
    <x v="2"/>
    <s v="Acco 3-Hole Punch, Economy"/>
    <n v="243972"/>
    <n v="9"/>
    <n v="1"/>
    <n v="13392"/>
    <n v="2511"/>
    <s v="High"/>
  </r>
  <r>
    <n v="33205"/>
    <n v="45267"/>
    <s v="CG-2014-5570"/>
    <d v="2014-05-28T00:00:00"/>
    <x v="3"/>
    <x v="4"/>
    <s v="6/1/14"/>
    <s v="Standard Class"/>
    <s v="JB-6000"/>
    <x v="301"/>
    <s v="Consumer"/>
    <s v="Kisangani"/>
    <s v="Orientale"/>
    <x v="37"/>
    <s v="Africa"/>
    <x v="7"/>
    <s v="OFF-KLE-10002118"/>
    <x v="0"/>
    <x v="4"/>
    <s v="Kleencut Ruler, Serrated"/>
    <n v="4104"/>
    <n v="4"/>
    <n v="0"/>
    <n v="102"/>
    <n v="42"/>
    <s v="High"/>
  </r>
  <r>
    <n v="40990"/>
    <n v="48198"/>
    <s v="TZ-2014-2680"/>
    <d v="2014-05-29T00:00:00"/>
    <x v="3"/>
    <x v="4"/>
    <s v="5/31/14"/>
    <s v="Second Class"/>
    <s v="TB-11175"/>
    <x v="483"/>
    <s v="Corporate"/>
    <s v="Shinyanga"/>
    <s v="Shinyanga"/>
    <x v="51"/>
    <s v="Africa"/>
    <x v="7"/>
    <s v="OFF-BIN-10000837"/>
    <x v="0"/>
    <x v="15"/>
    <s v="Binney &amp; Smith Markers, Easy-Erase"/>
    <n v="4872"/>
    <n v="2"/>
    <n v="0"/>
    <n v="1944"/>
    <n v="203"/>
    <s v="Medium"/>
  </r>
  <r>
    <n v="36706"/>
    <n v="18969"/>
    <s v="ES-2014-1429134"/>
    <d v="2014-05-29T00:00:00"/>
    <x v="3"/>
    <x v="4"/>
    <s v="6/4/14"/>
    <s v="Standard Class"/>
    <s v="LS-17230"/>
    <x v="155"/>
    <s v="Consumer"/>
    <s v="Krefeld"/>
    <s v="North Rhine-Westphalia"/>
    <x v="19"/>
    <s v="EU"/>
    <x v="3"/>
    <s v="OFF-EN-10002406"/>
    <x v="0"/>
    <x v="11"/>
    <s v="Kraft Business Envelopes, Recycled"/>
    <n v="3768"/>
    <n v="2"/>
    <n v="0"/>
    <n v="1842"/>
    <n v="309"/>
    <s v="Medium"/>
  </r>
  <r>
    <n v="48640"/>
    <n v="37699"/>
    <s v="CA-2014-125472"/>
    <d v="2014-05-31T00:00:00"/>
    <x v="3"/>
    <x v="4"/>
    <s v="6/1/14"/>
    <s v="First Class"/>
    <s v="BD-11725"/>
    <x v="422"/>
    <s v="Consumer"/>
    <s v="Lafayette"/>
    <s v="Louisiana"/>
    <x v="2"/>
    <s v="US"/>
    <x v="2"/>
    <s v="OFF-BI-10000591"/>
    <x v="0"/>
    <x v="2"/>
    <s v="Avery Binder Labels"/>
    <n v="389"/>
    <n v="1"/>
    <n v="0"/>
    <n v="18672"/>
    <n v="62"/>
    <s v="Medium"/>
  </r>
  <r>
    <n v="34947"/>
    <n v="17870"/>
    <s v="ES-2014-3452497"/>
    <d v="2014-06-03T00:00:00"/>
    <x v="3"/>
    <x v="5"/>
    <s v="6/9/14"/>
    <s v="Standard Class"/>
    <s v="AG-10330"/>
    <x v="69"/>
    <s v="Consumer"/>
    <s v="Turku"/>
    <s v="Finland Proper"/>
    <x v="65"/>
    <s v="EU"/>
    <x v="5"/>
    <s v="FUR-FU-10001169"/>
    <x v="1"/>
    <x v="3"/>
    <s v="Rubbermaid Clock, Duo Pack"/>
    <n v="10044"/>
    <n v="2"/>
    <n v="0"/>
    <n v="1602"/>
    <n v="36"/>
    <s v="Medium"/>
  </r>
  <r>
    <n v="41913"/>
    <n v="18396"/>
    <s v="ES-2014-3317292"/>
    <d v="2014-06-03T00:00:00"/>
    <x v="3"/>
    <x v="5"/>
    <s v="6/9/14"/>
    <s v="Standard Class"/>
    <s v="CC-12610"/>
    <x v="170"/>
    <s v="Corporate"/>
    <s v="Huddersfield"/>
    <s v="England"/>
    <x v="35"/>
    <s v="EU"/>
    <x v="5"/>
    <s v="OFF-ST-10003446"/>
    <x v="0"/>
    <x v="0"/>
    <s v="Smead Trays, Single Width"/>
    <n v="4851"/>
    <n v="1"/>
    <n v="0"/>
    <n v="1551"/>
    <n v="183"/>
    <s v="Medium"/>
  </r>
  <r>
    <n v="10753"/>
    <n v="127"/>
    <s v="MX-2014-148488"/>
    <d v="2014-06-04T00:00:00"/>
    <x v="3"/>
    <x v="5"/>
    <s v="6/6/14"/>
    <s v="First Class"/>
    <s v="JL-15130"/>
    <x v="395"/>
    <s v="Consumer"/>
    <s v="João Pessoa"/>
    <s v="Paraíba"/>
    <x v="27"/>
    <s v="LATAM"/>
    <x v="2"/>
    <s v="OFF-EN-10004518"/>
    <x v="0"/>
    <x v="11"/>
    <s v="GlobeWeis Mailers, Recycled"/>
    <n v="1992"/>
    <n v="8"/>
    <n v="0"/>
    <n v="6368"/>
    <n v="30212"/>
    <s v="Medium"/>
  </r>
  <r>
    <n v="16787"/>
    <n v="889"/>
    <s v="MX-2014-113775"/>
    <d v="2014-06-06T00:00:00"/>
    <x v="3"/>
    <x v="5"/>
    <s v="6/6/14"/>
    <s v="Same Day"/>
    <s v="CA-12265"/>
    <x v="5"/>
    <s v="Consumer"/>
    <s v="Petapa"/>
    <s v="Guatemala"/>
    <x v="43"/>
    <s v="LATAM"/>
    <x v="3"/>
    <s v="TEC-MA-10002306"/>
    <x v="2"/>
    <x v="14"/>
    <s v="Epson Phone, White"/>
    <n v="2646"/>
    <n v="5"/>
    <n v="0"/>
    <n v="1243"/>
    <n v="16646"/>
    <s v="High"/>
  </r>
  <r>
    <n v="29146"/>
    <n v="13352"/>
    <s v="ES-2014-4622860"/>
    <d v="2014-06-09T00:00:00"/>
    <x v="3"/>
    <x v="5"/>
    <s v="6/12/14"/>
    <s v="First Class"/>
    <s v="DB-13210"/>
    <x v="393"/>
    <s v="Consumer"/>
    <s v="London"/>
    <s v="England"/>
    <x v="35"/>
    <s v="EU"/>
    <x v="5"/>
    <s v="OFF-BI-10001544"/>
    <x v="0"/>
    <x v="2"/>
    <s v="Wilson Jones Hole Reinforcements, Clear"/>
    <n v="14364"/>
    <n v="4"/>
    <n v="1"/>
    <n v="840000000000001"/>
    <n v="589"/>
    <s v="Critical"/>
  </r>
  <r>
    <n v="31145"/>
    <n v="40943"/>
    <s v="US-2014-107979"/>
    <d v="2014-06-09T00:00:00"/>
    <x v="3"/>
    <x v="5"/>
    <s v="6/14/14"/>
    <s v="Standard Class"/>
    <s v="FO-14305"/>
    <x v="463"/>
    <s v="Consumer"/>
    <s v="Glendale"/>
    <s v="Arizona"/>
    <x v="2"/>
    <s v="US"/>
    <x v="6"/>
    <s v="OFF-BI-10000778"/>
    <x v="0"/>
    <x v="2"/>
    <s v="GBC VeloBinder Electric Binding Machine"/>
    <n v="72588"/>
    <n v="2"/>
    <n v="7"/>
    <n v="-48392"/>
    <n v="501"/>
    <s v="Medium"/>
  </r>
  <r>
    <n v="39860"/>
    <n v="50986"/>
    <s v="AG-2014-2760"/>
    <d v="2014-06-09T00:00:00"/>
    <x v="3"/>
    <x v="5"/>
    <s v="6/13/14"/>
    <s v="Standard Class"/>
    <s v="CL-2565"/>
    <x v="116"/>
    <s v="Consumer"/>
    <s v="Saida"/>
    <s v="Saida"/>
    <x v="38"/>
    <s v="Africa"/>
    <x v="7"/>
    <s v="FUR-DEF-10002865"/>
    <x v="1"/>
    <x v="3"/>
    <s v="Deflect-O Light Bulb, Erganomic"/>
    <n v="1761"/>
    <n v="1"/>
    <n v="0"/>
    <n v="879"/>
    <n v="228"/>
    <s v="High"/>
  </r>
  <r>
    <n v="13390"/>
    <n v="1257"/>
    <s v="MX-2014-147487"/>
    <d v="2014-06-09T00:00:00"/>
    <x v="3"/>
    <x v="5"/>
    <s v="6/15/14"/>
    <s v="Standard Class"/>
    <s v="SF-20200"/>
    <x v="484"/>
    <s v="Consumer"/>
    <s v="Sonsonate"/>
    <s v="Sonsonate"/>
    <x v="32"/>
    <s v="LATAM"/>
    <x v="3"/>
    <s v="FUR-CH-10004095"/>
    <x v="1"/>
    <x v="5"/>
    <s v="SAFCO Executive Leather Armchair, Adjustable"/>
    <n v="61856"/>
    <n v="2"/>
    <n v="0"/>
    <n v="23504"/>
    <n v="23077"/>
    <s v="Medium"/>
  </r>
  <r>
    <n v="45043"/>
    <n v="50982"/>
    <s v="AG-2014-2760"/>
    <d v="2014-06-09T00:00:00"/>
    <x v="3"/>
    <x v="5"/>
    <s v="6/13/14"/>
    <s v="Standard Class"/>
    <s v="CL-2565"/>
    <x v="116"/>
    <s v="Consumer"/>
    <s v="Saida"/>
    <s v="Saida"/>
    <x v="38"/>
    <s v="Africa"/>
    <x v="7"/>
    <s v="OFF-SME-10000880"/>
    <x v="0"/>
    <x v="0"/>
    <s v="Smead Box, Blue"/>
    <n v="1077"/>
    <n v="1"/>
    <n v="0"/>
    <n v="0"/>
    <n v="123"/>
    <s v="High"/>
  </r>
  <r>
    <n v="26603"/>
    <n v="44935"/>
    <s v="NI-2014-6800"/>
    <d v="2014-06-11T00:00:00"/>
    <x v="3"/>
    <x v="5"/>
    <s v="6/16/14"/>
    <s v="Second Class"/>
    <s v="NR-8550"/>
    <x v="65"/>
    <s v="Consumer"/>
    <s v="Lagos"/>
    <s v="Lagos"/>
    <x v="30"/>
    <s v="Africa"/>
    <x v="7"/>
    <s v="OFF-ELD-10001318"/>
    <x v="0"/>
    <x v="0"/>
    <s v="Eldon Lockers, Industrial"/>
    <n v="59517"/>
    <n v="1"/>
    <n v="7"/>
    <n v="-41673"/>
    <n v="723"/>
    <s v="Medium"/>
  </r>
  <r>
    <n v="43974"/>
    <n v="35517"/>
    <s v="CA-2014-134565"/>
    <d v="2014-06-12T00:00:00"/>
    <x v="3"/>
    <x v="5"/>
    <s v="6/14/14"/>
    <s v="Second Class"/>
    <s v="TB-21400"/>
    <x v="253"/>
    <s v="Consumer"/>
    <s v="Seattle"/>
    <s v="Washington"/>
    <x v="2"/>
    <s v="US"/>
    <x v="6"/>
    <s v="OFF-BI-10001759"/>
    <x v="0"/>
    <x v="2"/>
    <s v="Acco Pressboard Covers with Storage Hooks, 14 7/8&quot; x 11&quot;, Dark Blue"/>
    <n v="18288"/>
    <n v="6"/>
    <n v="2"/>
    <n v="66294"/>
    <n v="142"/>
    <s v="Medium"/>
  </r>
  <r>
    <n v="38677"/>
    <n v="21810"/>
    <s v="IN-2014-78116"/>
    <d v="2014-06-12T00:00:00"/>
    <x v="3"/>
    <x v="5"/>
    <s v="6/18/14"/>
    <s v="Standard Class"/>
    <s v="DL-12925"/>
    <x v="213"/>
    <s v="Consumer"/>
    <s v="Kota"/>
    <s v="Rajasthan"/>
    <x v="36"/>
    <s v="APAC"/>
    <x v="11"/>
    <s v="OFF-BI-10004700"/>
    <x v="0"/>
    <x v="2"/>
    <s v="Cardinal Binder, Durable"/>
    <n v="4599"/>
    <n v="3"/>
    <n v="0"/>
    <n v="1332"/>
    <n v="256"/>
    <s v="Medium"/>
  </r>
  <r>
    <n v="18453"/>
    <n v="46731"/>
    <s v="SG-2014-3780"/>
    <d v="2014-06-12T00:00:00"/>
    <x v="3"/>
    <x v="5"/>
    <s v="6/16/14"/>
    <s v="Standard Class"/>
    <s v="TS-11655"/>
    <x v="485"/>
    <s v="Consumer"/>
    <s v="Dakar"/>
    <s v="Dakar"/>
    <x v="21"/>
    <s v="Africa"/>
    <x v="7"/>
    <s v="TEC-MOT-10001196"/>
    <x v="2"/>
    <x v="7"/>
    <s v="Motorola Audio Dock, Cordless"/>
    <n v="17622"/>
    <n v="1"/>
    <n v="0"/>
    <n v="4581"/>
    <n v="1432"/>
    <s v="Medium"/>
  </r>
  <r>
    <n v="1446"/>
    <n v="13409"/>
    <s v="ES-2014-4879051"/>
    <d v="2014-06-12T00:00:00"/>
    <x v="3"/>
    <x v="5"/>
    <s v="6/13/14"/>
    <s v="First Class"/>
    <s v="MG-18205"/>
    <x v="51"/>
    <s v="Corporate"/>
    <s v="Namur"/>
    <s v="Namur"/>
    <x v="8"/>
    <s v="EU"/>
    <x v="3"/>
    <s v="FUR-BO-10003779"/>
    <x v="1"/>
    <x v="6"/>
    <s v="Ikea Library with Doors, Traditional"/>
    <n v="72678"/>
    <n v="2"/>
    <n v="0"/>
    <n v="31974"/>
    <n v="16464"/>
    <s v="High"/>
  </r>
  <r>
    <n v="15828"/>
    <n v="26439"/>
    <s v="IN-2014-51824"/>
    <d v="2014-06-13T00:00:00"/>
    <x v="3"/>
    <x v="5"/>
    <s v="6/18/14"/>
    <s v="Second Class"/>
    <s v="PG-18895"/>
    <x v="42"/>
    <s v="Consumer"/>
    <s v="Bangkok"/>
    <s v="Bangkok"/>
    <x v="23"/>
    <s v="APAC"/>
    <x v="4"/>
    <s v="TEC-AC-10000269"/>
    <x v="2"/>
    <x v="16"/>
    <s v="Memorex Numeric Keypad, USB"/>
    <n v="1824048"/>
    <n v="8"/>
    <n v="47"/>
    <n v="-1067952"/>
    <n v="1824"/>
    <s v="Medium"/>
  </r>
  <r>
    <n v="11423"/>
    <n v="32308"/>
    <s v="CA-2014-118437"/>
    <d v="2014-06-18T00:00:00"/>
    <x v="3"/>
    <x v="5"/>
    <s v="6/22/14"/>
    <s v="Second Class"/>
    <s v="PF-19165"/>
    <x v="248"/>
    <s v="Consumer"/>
    <s v="Olympia"/>
    <s v="Washington"/>
    <x v="2"/>
    <s v="US"/>
    <x v="6"/>
    <s v="FUR-FU-10004848"/>
    <x v="1"/>
    <x v="3"/>
    <s v="Howard Miller 13-3/4&quot; Diameter Brushed Chrome Round Wall Clock"/>
    <n v="15525"/>
    <n v="3"/>
    <n v="0"/>
    <n v="46575"/>
    <n v="2825"/>
    <s v="High"/>
  </r>
  <r>
    <n v="34045"/>
    <n v="18200"/>
    <s v="ES-2014-2943839"/>
    <d v="2014-06-21T00:00:00"/>
    <x v="3"/>
    <x v="5"/>
    <s v="6/23/14"/>
    <s v="Second Class"/>
    <s v="BM-11650"/>
    <x v="486"/>
    <s v="Corporate"/>
    <s v="Saint-Genis-Laval"/>
    <s v="Rhône-Alpes"/>
    <x v="3"/>
    <s v="EU"/>
    <x v="3"/>
    <s v="OFF-BI-10000042"/>
    <x v="0"/>
    <x v="2"/>
    <s v="Cardinal Index Tab, Clear"/>
    <n v="2178"/>
    <n v="3"/>
    <n v="0"/>
    <n v="756"/>
    <n v="39"/>
    <s v="High"/>
  </r>
  <r>
    <n v="8769"/>
    <n v="2841"/>
    <s v="US-2014-116183"/>
    <d v="2014-06-23T00:00:00"/>
    <x v="3"/>
    <x v="5"/>
    <s v="6/27/14"/>
    <s v="Second Class"/>
    <s v="AT-10735"/>
    <x v="0"/>
    <s v="Consumer"/>
    <s v="Santo Domingo"/>
    <s v="Santo Domingo"/>
    <x v="45"/>
    <s v="LATAM"/>
    <x v="8"/>
    <s v="FUR-TA-10003782"/>
    <x v="1"/>
    <x v="8"/>
    <s v="Lesro Training Table, Rectangular"/>
    <n v="319644"/>
    <n v="6"/>
    <n v="7"/>
    <n v="-319716"/>
    <n v="38348"/>
    <s v="Medium"/>
  </r>
  <r>
    <n v="27655"/>
    <n v="30268"/>
    <s v="IN-2014-40092"/>
    <d v="2014-06-23T00:00:00"/>
    <x v="3"/>
    <x v="5"/>
    <s v="6/26/14"/>
    <s v="Second Class"/>
    <s v="PK-19075"/>
    <x v="334"/>
    <s v="Consumer"/>
    <s v="Yangon"/>
    <s v="Yangon"/>
    <x v="44"/>
    <s v="APAC"/>
    <x v="4"/>
    <s v="OFF-LA-10002765"/>
    <x v="0"/>
    <x v="12"/>
    <s v="Harbour Creations Legal Exhibit Labels, Adjustable"/>
    <n v="220365"/>
    <n v="3"/>
    <n v="17"/>
    <n v="-13635"/>
    <n v="664"/>
    <s v="Critical"/>
  </r>
  <r>
    <n v="24271"/>
    <n v="7067"/>
    <s v="MX-2014-166219"/>
    <d v="2014-06-24T00:00:00"/>
    <x v="3"/>
    <x v="5"/>
    <s v="6/30/14"/>
    <s v="Standard Class"/>
    <s v="DV-13465"/>
    <x v="295"/>
    <s v="Consumer"/>
    <s v="Manzanillo"/>
    <s v="Granma"/>
    <x v="22"/>
    <s v="LATAM"/>
    <x v="8"/>
    <s v="TEC-MA-10000122"/>
    <x v="2"/>
    <x v="14"/>
    <s v="Okidata Calculator, Red"/>
    <n v="9888"/>
    <n v="3"/>
    <n v="0"/>
    <n v="2172"/>
    <n v="8708"/>
    <s v="Medium"/>
  </r>
  <r>
    <n v="50601"/>
    <n v="1754"/>
    <s v="MX-2014-134887"/>
    <d v="2014-06-24T00:00:00"/>
    <x v="3"/>
    <x v="5"/>
    <s v="6/26/14"/>
    <s v="Second Class"/>
    <s v="TB-21355"/>
    <x v="479"/>
    <s v="Corporate"/>
    <s v="Juárez"/>
    <s v="Chihuahua"/>
    <x v="7"/>
    <s v="LATAM"/>
    <x v="5"/>
    <s v="TEC-AC-10001246"/>
    <x v="2"/>
    <x v="16"/>
    <s v="Enermax Numeric Keypad, Erganomic"/>
    <n v="7844"/>
    <n v="2"/>
    <n v="0"/>
    <n v="1644"/>
    <n v="242"/>
    <s v="Medium"/>
  </r>
  <r>
    <n v="36602"/>
    <n v="11486"/>
    <s v="IT-2014-3037687"/>
    <d v="2014-06-25T00:00:00"/>
    <x v="3"/>
    <x v="5"/>
    <s v="7/1/14"/>
    <s v="Standard Class"/>
    <s v="LS-16945"/>
    <x v="227"/>
    <s v="Corporate"/>
    <s v="Reims"/>
    <s v="Champagne-Ardenne"/>
    <x v="3"/>
    <s v="EU"/>
    <x v="3"/>
    <s v="OFF-AR-10000584"/>
    <x v="0"/>
    <x v="15"/>
    <s v="Sanford Pencil Sharpener, Water Color"/>
    <n v="43515"/>
    <n v="3"/>
    <n v="5"/>
    <n v="-33975"/>
    <n v="311"/>
    <s v="Medium"/>
  </r>
  <r>
    <n v="26178"/>
    <n v="31713"/>
    <s v="CA-2014-122105"/>
    <d v="2014-06-25T00:00:00"/>
    <x v="3"/>
    <x v="5"/>
    <s v="6/29/14"/>
    <s v="Standard Class"/>
    <s v="CJ-12010"/>
    <x v="487"/>
    <s v="Consumer"/>
    <s v="Huntington Beach"/>
    <s v="California"/>
    <x v="2"/>
    <s v="US"/>
    <x v="6"/>
    <s v="OFF-AR-10004344"/>
    <x v="0"/>
    <x v="15"/>
    <s v="Bulldog Vacuum Base Pencil Sharpener"/>
    <n v="9592"/>
    <n v="8"/>
    <n v="0"/>
    <n v="258984"/>
    <n v="748"/>
    <s v="Medium"/>
  </r>
  <r>
    <n v="6510"/>
    <n v="27495"/>
    <s v="IN-2014-67308"/>
    <d v="2014-06-26T00:00:00"/>
    <x v="3"/>
    <x v="5"/>
    <s v="6/28/14"/>
    <s v="Second Class"/>
    <s v="ON-18715"/>
    <x v="8"/>
    <s v="Corporate"/>
    <s v="Pingnan"/>
    <s v="Guangxi"/>
    <x v="18"/>
    <s v="APAC"/>
    <x v="9"/>
    <s v="TEC-PH-10002138"/>
    <x v="2"/>
    <x v="7"/>
    <s v="Apple Audio Dock, Cordless"/>
    <n v="33948"/>
    <n v="2"/>
    <n v="0"/>
    <n v="2712"/>
    <n v="5244"/>
    <s v="High"/>
  </r>
  <r>
    <n v="20390"/>
    <n v="30222"/>
    <s v="ID-2014-29655"/>
    <d v="2014-06-26T00:00:00"/>
    <x v="3"/>
    <x v="5"/>
    <s v="7/1/14"/>
    <s v="Standard Class"/>
    <s v="MM-17260"/>
    <x v="488"/>
    <s v="Consumer"/>
    <s v="Kuala Lumpur"/>
    <s v="Kuala Lumpur"/>
    <x v="57"/>
    <s v="APAC"/>
    <x v="4"/>
    <s v="TEC-AC-10002884"/>
    <x v="2"/>
    <x v="16"/>
    <s v="Belkin Keyboard, USB"/>
    <n v="25227"/>
    <n v="3"/>
    <n v="0"/>
    <n v="9333"/>
    <n v="121"/>
    <s v="Medium"/>
  </r>
  <r>
    <n v="831"/>
    <n v="9121"/>
    <s v="MX-2014-120159"/>
    <d v="2014-06-26T00:00:00"/>
    <x v="3"/>
    <x v="5"/>
    <s v="6/28/14"/>
    <s v="First Class"/>
    <s v="RK-19300"/>
    <x v="212"/>
    <s v="Consumer"/>
    <s v="Serra"/>
    <s v="Espírito Santo"/>
    <x v="27"/>
    <s v="LATAM"/>
    <x v="2"/>
    <s v="FUR-TA-10003307"/>
    <x v="1"/>
    <x v="8"/>
    <s v="Barricks Conference Table, Fully Assembled"/>
    <n v="193824"/>
    <n v="4"/>
    <n v="2"/>
    <n v="-9696"/>
    <n v="223805"/>
    <s v="Medium"/>
  </r>
  <r>
    <n v="13166"/>
    <n v="13310"/>
    <s v="ES-2014-5822421"/>
    <d v="2014-06-27T00:00:00"/>
    <x v="3"/>
    <x v="5"/>
    <s v="7/1/14"/>
    <s v="Standard Class"/>
    <s v="CS-12460"/>
    <x v="230"/>
    <s v="Consumer"/>
    <s v="Valencia"/>
    <s v="Valenciana"/>
    <x v="54"/>
    <s v="EU"/>
    <x v="2"/>
    <s v="FUR-FU-10003664"/>
    <x v="1"/>
    <x v="3"/>
    <s v="Tenex Frame, Erganomic"/>
    <n v="3258"/>
    <n v="3"/>
    <n v="0"/>
    <n v="10746"/>
    <n v="2357"/>
    <s v="Medium"/>
  </r>
  <r>
    <n v="2244"/>
    <n v="5929"/>
    <s v="MX-2014-141208"/>
    <d v="2014-07-02T00:00:00"/>
    <x v="3"/>
    <x v="6"/>
    <s v="7/6/14"/>
    <s v="Standard Class"/>
    <s v="AG-10330"/>
    <x v="69"/>
    <s v="Consumer"/>
    <s v="Bridgetown"/>
    <s v="Saint Michael"/>
    <x v="87"/>
    <s v="LATAM"/>
    <x v="8"/>
    <s v="FUR-TA-10004801"/>
    <x v="1"/>
    <x v="8"/>
    <s v="Hon Conference Table, Rectangular"/>
    <n v="18381"/>
    <n v="3"/>
    <n v="0"/>
    <n v="53304"/>
    <n v="124102"/>
    <s v="Medium"/>
  </r>
  <r>
    <n v="29182"/>
    <n v="45153"/>
    <s v="IR-2014-5870"/>
    <d v="2014-07-04T00:00:00"/>
    <x v="3"/>
    <x v="6"/>
    <s v="7/8/14"/>
    <s v="Standard Class"/>
    <s v="SF-10965"/>
    <x v="489"/>
    <s v="Corporate"/>
    <s v="Abadan"/>
    <s v="Khuzestan"/>
    <x v="6"/>
    <s v="EMEA"/>
    <x v="0"/>
    <s v="OFF-BIN-10000837"/>
    <x v="0"/>
    <x v="15"/>
    <s v="Binney &amp; Smith Markers, Easy-Erase"/>
    <n v="4872"/>
    <n v="2"/>
    <n v="0"/>
    <n v="1944"/>
    <n v="588"/>
    <s v="Medium"/>
  </r>
  <r>
    <n v="31077"/>
    <n v="10034"/>
    <s v="US-2014-154564"/>
    <d v="2014-07-04T00:00:00"/>
    <x v="3"/>
    <x v="6"/>
    <s v="7/7/14"/>
    <s v="Second Class"/>
    <s v="SC-20440"/>
    <x v="490"/>
    <s v="Corporate"/>
    <s v="Pilar"/>
    <s v="Alagoas"/>
    <x v="27"/>
    <s v="LATAM"/>
    <x v="2"/>
    <s v="OFF-FA-10003749"/>
    <x v="0"/>
    <x v="9"/>
    <s v="Advantus Rubber Bands, 12 Pack"/>
    <n v="17088"/>
    <n v="4"/>
    <n v="6"/>
    <n v="-25232"/>
    <n v="5033"/>
    <s v="Critical"/>
  </r>
  <r>
    <n v="49359"/>
    <n v="45154"/>
    <s v="IR-2014-5870"/>
    <d v="2014-07-04T00:00:00"/>
    <x v="3"/>
    <x v="6"/>
    <s v="7/8/14"/>
    <s v="Standard Class"/>
    <s v="SF-10965"/>
    <x v="489"/>
    <s v="Corporate"/>
    <s v="Abadan"/>
    <s v="Khuzestan"/>
    <x v="6"/>
    <s v="EMEA"/>
    <x v="0"/>
    <s v="OFF-SME-10001754"/>
    <x v="0"/>
    <x v="12"/>
    <s v="Smead File Folder Labels, 5000 Label Set"/>
    <n v="927"/>
    <n v="1"/>
    <n v="0"/>
    <n v="426"/>
    <n v="49"/>
    <s v="Medium"/>
  </r>
  <r>
    <n v="36374"/>
    <n v="8286"/>
    <s v="US-2014-122798"/>
    <d v="2014-07-05T00:00:00"/>
    <x v="3"/>
    <x v="6"/>
    <s v="7/10/14"/>
    <s v="Standard Class"/>
    <s v="KD-16615"/>
    <x v="205"/>
    <s v="Corporate"/>
    <s v="Puno"/>
    <s v="Puno"/>
    <x v="74"/>
    <s v="LATAM"/>
    <x v="2"/>
    <s v="FUR-FU-10000012"/>
    <x v="1"/>
    <x v="3"/>
    <s v="Tenex Stacking Tray, Black"/>
    <n v="30348"/>
    <n v="3"/>
    <n v="4"/>
    <n v="-9132"/>
    <n v="318"/>
    <s v="High"/>
  </r>
  <r>
    <n v="4547"/>
    <n v="1068"/>
    <s v="MX-2014-143833"/>
    <d v="2014-07-08T00:00:00"/>
    <x v="3"/>
    <x v="6"/>
    <s v="7/12/14"/>
    <s v="Standard Class"/>
    <s v="MP-17965"/>
    <x v="196"/>
    <s v="Corporate"/>
    <s v="Santiago de Cuba"/>
    <s v="Santiago de Cuba"/>
    <x v="22"/>
    <s v="LATAM"/>
    <x v="8"/>
    <s v="FUR-BO-10003159"/>
    <x v="1"/>
    <x v="6"/>
    <s v="Dania Stackable Bookrack, Pine"/>
    <n v="4098"/>
    <n v="5"/>
    <n v="0"/>
    <n v="737"/>
    <n v="72279"/>
    <s v="High"/>
  </r>
  <r>
    <n v="7566"/>
    <n v="32665"/>
    <s v="CA-2014-133249"/>
    <d v="2014-07-09T00:00:00"/>
    <x v="3"/>
    <x v="6"/>
    <s v="7/12/14"/>
    <s v="First Class"/>
    <s v="SZ-20035"/>
    <x v="491"/>
    <s v="Home Office"/>
    <s v="Pico Rivera"/>
    <s v="California"/>
    <x v="2"/>
    <s v="US"/>
    <x v="6"/>
    <s v="FUR-FU-10001588"/>
    <x v="1"/>
    <x v="3"/>
    <s v="Deflect-o SuperTray Unbreakable Stackable Tray, Letter, Black"/>
    <n v="1459"/>
    <n v="5"/>
    <n v="0"/>
    <n v="62737"/>
    <n v="4485"/>
    <s v="Critical"/>
  </r>
  <r>
    <n v="37581"/>
    <n v="50107"/>
    <s v="TZ-2014-8110"/>
    <d v="2014-07-09T00:00:00"/>
    <x v="3"/>
    <x v="6"/>
    <s v="7/13/14"/>
    <s v="Standard Class"/>
    <s v="JE-5610"/>
    <x v="285"/>
    <s v="Corporate"/>
    <s v="Mwanza"/>
    <s v="Mwanza"/>
    <x v="51"/>
    <s v="Africa"/>
    <x v="7"/>
    <s v="OFF-SME-10003805"/>
    <x v="0"/>
    <x v="12"/>
    <s v="Smead Color Coded Labels, Adjustable"/>
    <n v="438"/>
    <n v="4"/>
    <n v="0"/>
    <n v="96"/>
    <n v="285"/>
    <s v="High"/>
  </r>
  <r>
    <n v="31708"/>
    <n v="7064"/>
    <s v="MX-2014-102449"/>
    <d v="2014-07-09T00:00:00"/>
    <x v="3"/>
    <x v="6"/>
    <s v="7/11/14"/>
    <s v="First Class"/>
    <s v="RD-19900"/>
    <x v="12"/>
    <s v="Consumer"/>
    <s v="Santiago de los Caballeros"/>
    <s v="Santiago"/>
    <x v="45"/>
    <s v="LATAM"/>
    <x v="8"/>
    <s v="OFF-FA-10001727"/>
    <x v="0"/>
    <x v="9"/>
    <s v="Advantus Thumb Tacks, Assorted Sizes"/>
    <n v="17664"/>
    <n v="3"/>
    <n v="2"/>
    <n v="-4416"/>
    <n v="4769"/>
    <s v="High"/>
  </r>
  <r>
    <n v="194"/>
    <n v="21670"/>
    <s v="IN-2014-56808"/>
    <d v="2014-07-12T00:00:00"/>
    <x v="3"/>
    <x v="6"/>
    <s v="7/14/14"/>
    <s v="Second Class"/>
    <s v="AG-10330"/>
    <x v="69"/>
    <s v="Consumer"/>
    <s v="Jambi"/>
    <s v="Jambi"/>
    <x v="5"/>
    <s v="APAC"/>
    <x v="4"/>
    <s v="OFF-AP-10001956"/>
    <x v="0"/>
    <x v="10"/>
    <s v="Breville Refrigerator, Black"/>
    <n v="17222832"/>
    <n v="4"/>
    <n v="17"/>
    <n v="5394432"/>
    <n v="43004"/>
    <s v="Critical"/>
  </r>
  <r>
    <n v="44216"/>
    <n v="15181"/>
    <s v="ES-2014-3179581"/>
    <d v="2014-07-14T00:00:00"/>
    <x v="3"/>
    <x v="6"/>
    <s v="7/16/14"/>
    <s v="First Class"/>
    <s v="DB-13210"/>
    <x v="393"/>
    <s v="Consumer"/>
    <s v="Madrid"/>
    <s v="Madrid"/>
    <x v="54"/>
    <s v="EU"/>
    <x v="2"/>
    <s v="OFF-BI-10002412"/>
    <x v="0"/>
    <x v="2"/>
    <s v="Avery Hole Reinforcements, Economy"/>
    <n v="882"/>
    <n v="2"/>
    <n v="0"/>
    <n v="0"/>
    <n v="137"/>
    <s v="High"/>
  </r>
  <r>
    <n v="6027"/>
    <n v="16319"/>
    <s v="ES-2014-1808409"/>
    <d v="2014-07-14T00:00:00"/>
    <x v="3"/>
    <x v="6"/>
    <s v="7/16/14"/>
    <s v="Second Class"/>
    <s v="JK-15205"/>
    <x v="492"/>
    <s v="Consumer"/>
    <s v="Rome"/>
    <s v="Lazio"/>
    <x v="4"/>
    <s v="EU"/>
    <x v="2"/>
    <s v="FUR-BO-10003007"/>
    <x v="1"/>
    <x v="6"/>
    <s v="Ikea Stackable Bookrack, Metal"/>
    <n v="36612"/>
    <n v="3"/>
    <n v="0"/>
    <n v="8415"/>
    <n v="5608"/>
    <s v="Medium"/>
  </r>
  <r>
    <n v="29616"/>
    <n v="1966"/>
    <s v="MX-2014-113054"/>
    <d v="2014-07-15T00:00:00"/>
    <x v="3"/>
    <x v="6"/>
    <s v="7/20/14"/>
    <s v="Second Class"/>
    <s v="NP-18325"/>
    <x v="241"/>
    <s v="Consumer"/>
    <s v="Holguín"/>
    <s v="Holguín"/>
    <x v="22"/>
    <s v="LATAM"/>
    <x v="8"/>
    <s v="OFF-SU-10004650"/>
    <x v="0"/>
    <x v="4"/>
    <s v="Acme Scissors, High Speed"/>
    <n v="6784"/>
    <n v="4"/>
    <n v="0"/>
    <n v="1696"/>
    <n v="5666"/>
    <s v="Medium"/>
  </r>
  <r>
    <n v="39646"/>
    <n v="50670"/>
    <s v="EG-2014-5030"/>
    <d v="2014-07-15T00:00:00"/>
    <x v="3"/>
    <x v="6"/>
    <s v="7/20/14"/>
    <s v="Standard Class"/>
    <s v="EB-4110"/>
    <x v="493"/>
    <s v="Consumer"/>
    <s v="Alexandria"/>
    <s v="Al Iskandariyah"/>
    <x v="59"/>
    <s v="Africa"/>
    <x v="7"/>
    <s v="OFF-HON-10004014"/>
    <x v="0"/>
    <x v="12"/>
    <s v="Hon Shipping Labels, Adjustable"/>
    <n v="1854"/>
    <n v="2"/>
    <n v="0"/>
    <n v="648"/>
    <n v="233"/>
    <s v="High"/>
  </r>
  <r>
    <n v="29788"/>
    <n v="36796"/>
    <s v="CA-2014-164378"/>
    <d v="2014-07-16T00:00:00"/>
    <x v="3"/>
    <x v="6"/>
    <s v="7/19/14"/>
    <s v="Second Class"/>
    <s v="MM-18055"/>
    <x v="494"/>
    <s v="Consumer"/>
    <s v="New York City"/>
    <s v="New York"/>
    <x v="2"/>
    <s v="US"/>
    <x v="10"/>
    <s v="TEC-AC-10004708"/>
    <x v="2"/>
    <x v="16"/>
    <s v="Sony 32GB Class 10 Micro SDHC R40 Memory Card"/>
    <n v="419"/>
    <n v="2"/>
    <n v="0"/>
    <n v="8799"/>
    <n v="558"/>
    <s v="Medium"/>
  </r>
  <r>
    <n v="4519"/>
    <n v="14150"/>
    <s v="ES-2014-1359331"/>
    <d v="2014-07-16T00:00:00"/>
    <x v="3"/>
    <x v="6"/>
    <s v="7/20/14"/>
    <s v="Second Class"/>
    <s v="TT-21460"/>
    <x v="495"/>
    <s v="Home Office"/>
    <s v="Genk"/>
    <s v="Limburg"/>
    <x v="8"/>
    <s v="EU"/>
    <x v="3"/>
    <s v="FUR-FU-10004516"/>
    <x v="1"/>
    <x v="3"/>
    <s v="Deflect-O Frame, Black"/>
    <n v="5502"/>
    <n v="5"/>
    <n v="0"/>
    <n v="24195"/>
    <n v="7255"/>
    <s v="High"/>
  </r>
  <r>
    <n v="48399"/>
    <n v="10812"/>
    <s v="IT-2014-5784522"/>
    <d v="2014-07-16T00:00:00"/>
    <x v="3"/>
    <x v="6"/>
    <s v="7/21/14"/>
    <s v="Standard Class"/>
    <s v="CM-11830"/>
    <x v="150"/>
    <s v="Corporate"/>
    <s v="Amsterdam"/>
    <s v="North Holland"/>
    <x v="24"/>
    <s v="EU"/>
    <x v="3"/>
    <s v="OFF-BI-10003642"/>
    <x v="0"/>
    <x v="2"/>
    <s v="Wilson Jones Binder, Economy"/>
    <n v="651"/>
    <n v="1"/>
    <n v="5"/>
    <n v="-249"/>
    <n v="66"/>
    <s v="Medium"/>
  </r>
  <r>
    <n v="7825"/>
    <n v="36797"/>
    <s v="CA-2014-164378"/>
    <d v="2014-07-16T00:00:00"/>
    <x v="3"/>
    <x v="6"/>
    <s v="7/19/14"/>
    <s v="Second Class"/>
    <s v="MM-18055"/>
    <x v="494"/>
    <s v="Consumer"/>
    <s v="New York City"/>
    <s v="New York"/>
    <x v="2"/>
    <s v="US"/>
    <x v="10"/>
    <s v="FUR-CH-10002084"/>
    <x v="1"/>
    <x v="5"/>
    <s v="Hon Mobius Operator's Chair"/>
    <n v="664146"/>
    <n v="6"/>
    <n v="1"/>
    <n v="885528"/>
    <n v="4328"/>
    <s v="Medium"/>
  </r>
  <r>
    <n v="36194"/>
    <n v="20835"/>
    <s v="IN-2014-33792"/>
    <d v="2014-07-18T00:00:00"/>
    <x v="3"/>
    <x v="6"/>
    <s v="7/25/14"/>
    <s v="Standard Class"/>
    <s v="HJ-14875"/>
    <x v="99"/>
    <s v="Home Office"/>
    <s v="Bhubaneswar"/>
    <s v="Odisha"/>
    <x v="36"/>
    <s v="APAC"/>
    <x v="11"/>
    <s v="OFF-FA-10003437"/>
    <x v="0"/>
    <x v="9"/>
    <s v="Accos Clamps, Bulk Pack"/>
    <n v="5814"/>
    <n v="3"/>
    <n v="0"/>
    <n v="1566"/>
    <n v="323"/>
    <s v="Medium"/>
  </r>
  <r>
    <n v="47984"/>
    <n v="31941"/>
    <s v="US-2014-127719"/>
    <d v="2014-07-22T00:00:00"/>
    <x v="3"/>
    <x v="6"/>
    <s v="7/26/14"/>
    <s v="Standard Class"/>
    <s v="TW-21025"/>
    <x v="120"/>
    <s v="Home Office"/>
    <s v="Plainfield"/>
    <s v="New Jersey"/>
    <x v="2"/>
    <s v="US"/>
    <x v="10"/>
    <s v="OFF-PA-10001934"/>
    <x v="0"/>
    <x v="1"/>
    <s v="Xerox 1993"/>
    <n v="648"/>
    <n v="1"/>
    <n v="0"/>
    <n v="31752"/>
    <n v="73"/>
    <s v="Medium"/>
  </r>
  <r>
    <n v="18689"/>
    <n v="35670"/>
    <s v="US-2014-169320"/>
    <d v="2014-07-24T00:00:00"/>
    <x v="3"/>
    <x v="6"/>
    <s v="7/26/14"/>
    <s v="Second Class"/>
    <s v="LH-16900"/>
    <x v="496"/>
    <s v="Consumer"/>
    <s v="Elkhart"/>
    <s v="Indiana"/>
    <x v="2"/>
    <s v="US"/>
    <x v="3"/>
    <s v="TEC-AC-10002550"/>
    <x v="2"/>
    <x v="16"/>
    <s v="Memorex 25GB 6X Branded Blu-Ray Recordable Disc, 30/Pack"/>
    <n v="15975"/>
    <n v="5"/>
    <n v="0"/>
    <n v="111825"/>
    <n v="1403"/>
    <s v="High"/>
  </r>
  <r>
    <n v="26204"/>
    <n v="27282"/>
    <s v="IN-2014-62275"/>
    <d v="2014-07-24T00:00:00"/>
    <x v="3"/>
    <x v="6"/>
    <s v="7/26/14"/>
    <s v="Second Class"/>
    <s v="OT-18730"/>
    <x v="497"/>
    <s v="Consumer"/>
    <s v="Shanghai"/>
    <s v="Shanghai"/>
    <x v="18"/>
    <s v="APAC"/>
    <x v="9"/>
    <s v="OFF-PA-10004946"/>
    <x v="0"/>
    <x v="1"/>
    <s v="SanDisk Note Cards, Multicolor"/>
    <n v="6792"/>
    <n v="2"/>
    <n v="0"/>
    <n v="1494"/>
    <n v="746"/>
    <s v="High"/>
  </r>
  <r>
    <n v="34764"/>
    <n v="48170"/>
    <s v="SG-2014-9800"/>
    <d v="2014-07-24T00:00:00"/>
    <x v="3"/>
    <x v="6"/>
    <s v="7/26/14"/>
    <s v="Second Class"/>
    <s v="MM-7920"/>
    <x v="404"/>
    <s v="Consumer"/>
    <s v="Dakar"/>
    <s v="Dakar"/>
    <x v="21"/>
    <s v="Africa"/>
    <x v="7"/>
    <s v="OFF-NOV-10000092"/>
    <x v="0"/>
    <x v="12"/>
    <s v="Novimex Color Coded Labels, 5000 Label Set"/>
    <n v="1281"/>
    <n v="1"/>
    <n v="0"/>
    <n v="357"/>
    <n v="366"/>
    <s v="Critical"/>
  </r>
  <r>
    <n v="45651"/>
    <n v="32055"/>
    <s v="CA-2014-117240"/>
    <d v="2014-07-24T00:00:00"/>
    <x v="3"/>
    <x v="6"/>
    <s v="7/29/14"/>
    <s v="Standard Class"/>
    <s v="CP-12340"/>
    <x v="498"/>
    <s v="Corporate"/>
    <s v="New York City"/>
    <s v="New York"/>
    <x v="2"/>
    <s v="US"/>
    <x v="10"/>
    <s v="OFF-BI-10000848"/>
    <x v="0"/>
    <x v="2"/>
    <s v="Angle-D Ring Binders"/>
    <n v="13128"/>
    <n v="3"/>
    <n v="2"/>
    <n v="42666"/>
    <n v="112"/>
    <s v="Medium"/>
  </r>
  <r>
    <n v="20830"/>
    <n v="38081"/>
    <s v="CA-2014-121293"/>
    <d v="2014-07-26T00:00:00"/>
    <x v="3"/>
    <x v="6"/>
    <s v="7/29/14"/>
    <s v="Second Class"/>
    <s v="JC-15775"/>
    <x v="239"/>
    <s v="Consumer"/>
    <s v="Philadelphia"/>
    <s v="Pennsylvania"/>
    <x v="2"/>
    <s v="US"/>
    <x v="10"/>
    <s v="FUR-TA-10001771"/>
    <x v="1"/>
    <x v="8"/>
    <s v="Bush Cubix Conference Tables, Fully Assembled"/>
    <n v="138588"/>
    <n v="1"/>
    <n v="4"/>
    <n v="-34647"/>
    <n v="1164"/>
    <s v="Medium"/>
  </r>
  <r>
    <n v="17844"/>
    <n v="29284"/>
    <s v="IN-2014-71998"/>
    <d v="2014-07-27T00:00:00"/>
    <x v="3"/>
    <x v="6"/>
    <s v="7/29/14"/>
    <s v="First Class"/>
    <s v="AR-10345"/>
    <x v="499"/>
    <s v="Corporate"/>
    <s v="Amritsar"/>
    <s v="Punjab"/>
    <x v="36"/>
    <s v="APAC"/>
    <x v="11"/>
    <s v="OFF-AR-10000720"/>
    <x v="0"/>
    <x v="15"/>
    <s v="Binney &amp; Smith Markers, Fluorescent"/>
    <n v="507"/>
    <n v="2"/>
    <n v="0"/>
    <n v="1014"/>
    <n v="1516"/>
    <s v="High"/>
  </r>
  <r>
    <n v="31985"/>
    <n v="48910"/>
    <s v="SL-2014-420"/>
    <d v="2014-07-28T00:00:00"/>
    <x v="3"/>
    <x v="6"/>
    <s v="7/30/14"/>
    <s v="First Class"/>
    <s v="MH-8115"/>
    <x v="159"/>
    <s v="Home Office"/>
    <s v="Bo"/>
    <s v="Southern"/>
    <x v="88"/>
    <s v="Africa"/>
    <x v="7"/>
    <s v="OFF-TEN-10001129"/>
    <x v="0"/>
    <x v="0"/>
    <s v="Tenex Shelving, Blue"/>
    <n v="5466"/>
    <n v="1"/>
    <n v="0"/>
    <n v="273"/>
    <n v="466"/>
    <s v="Medium"/>
  </r>
  <r>
    <n v="14826"/>
    <n v="10827"/>
    <s v="ES-2014-5374606"/>
    <d v="2014-07-30T00:00:00"/>
    <x v="3"/>
    <x v="6"/>
    <s v="7/31/14"/>
    <s v="First Class"/>
    <s v="BM-11650"/>
    <x v="486"/>
    <s v="Corporate"/>
    <s v="Seville"/>
    <s v="Andalusía"/>
    <x v="54"/>
    <s v="EU"/>
    <x v="2"/>
    <s v="FUR-BO-10004547"/>
    <x v="1"/>
    <x v="6"/>
    <s v="Bush Stackable Bookrack, Traditional"/>
    <n v="24594"/>
    <n v="2"/>
    <n v="0"/>
    <n v="6144"/>
    <n v="2003"/>
    <s v="High"/>
  </r>
  <r>
    <n v="25449"/>
    <n v="44004"/>
    <s v="SA-2014-9840"/>
    <d v="2014-08-01T00:00:00"/>
    <x v="3"/>
    <x v="7"/>
    <s v="8/3/14"/>
    <s v="Second Class"/>
    <s v="JH-5985"/>
    <x v="1"/>
    <s v="Consumer"/>
    <s v="Riyadh"/>
    <s v="Ar Riyad"/>
    <x v="11"/>
    <s v="EMEA"/>
    <x v="0"/>
    <s v="OFF-ADV-10003050"/>
    <x v="0"/>
    <x v="9"/>
    <s v="Advantus Rubber Bands, Bulk Pack"/>
    <n v="3318"/>
    <n v="2"/>
    <n v="0"/>
    <n v="1092"/>
    <n v="792"/>
    <s v="Critical"/>
  </r>
  <r>
    <n v="33462"/>
    <n v="17333"/>
    <s v="ES-2014-1424904"/>
    <d v="2014-08-06T00:00:00"/>
    <x v="3"/>
    <x v="7"/>
    <s v="8/13/14"/>
    <s v="Standard Class"/>
    <s v="SF-20965"/>
    <x v="489"/>
    <s v="Corporate"/>
    <s v="Gloucester"/>
    <s v="England"/>
    <x v="35"/>
    <s v="EU"/>
    <x v="5"/>
    <s v="OFF-AR-10003113"/>
    <x v="0"/>
    <x v="15"/>
    <s v="Binney &amp; Smith Pens, Blue"/>
    <n v="3582"/>
    <n v="3"/>
    <n v="0"/>
    <n v="1503"/>
    <n v="41"/>
    <s v="Medium"/>
  </r>
  <r>
    <n v="35823"/>
    <n v="10809"/>
    <s v="ES-2014-1271577"/>
    <d v="2014-08-06T00:00:00"/>
    <x v="3"/>
    <x v="7"/>
    <s v="8/10/14"/>
    <s v="Standard Class"/>
    <s v="JF-15415"/>
    <x v="246"/>
    <s v="Consumer"/>
    <s v="Maubeuge"/>
    <s v="Nord-Pas-de-Calais"/>
    <x v="3"/>
    <s v="EU"/>
    <x v="3"/>
    <s v="OFF-AR-10001216"/>
    <x v="0"/>
    <x v="15"/>
    <s v="BIC Pencil Sharpener, Easy-Erase"/>
    <n v="5856"/>
    <n v="2"/>
    <n v="0"/>
    <n v="288"/>
    <n v="334"/>
    <s v="Medium"/>
  </r>
  <r>
    <n v="17303"/>
    <n v="7776"/>
    <s v="MX-2014-114601"/>
    <d v="2014-08-07T00:00:00"/>
    <x v="3"/>
    <x v="7"/>
    <s v="8/13/14"/>
    <s v="Standard Class"/>
    <s v="MC-17590"/>
    <x v="45"/>
    <s v="Corporate"/>
    <s v="Villa Nueva"/>
    <s v="Guatemala"/>
    <x v="43"/>
    <s v="LATAM"/>
    <x v="3"/>
    <s v="TEC-CO-10001756"/>
    <x v="2"/>
    <x v="13"/>
    <s v="Canon Personal Copier, Color"/>
    <n v="28778328"/>
    <n v="3"/>
    <n v="2"/>
    <n v="11186328"/>
    <n v="15918"/>
    <s v="Medium"/>
  </r>
  <r>
    <n v="14294"/>
    <n v="37697"/>
    <s v="CA-2014-151981"/>
    <d v="2014-08-07T00:00:00"/>
    <x v="3"/>
    <x v="7"/>
    <s v="8/13/14"/>
    <s v="Standard Class"/>
    <s v="GM-14455"/>
    <x v="500"/>
    <s v="Home Office"/>
    <s v="Concord"/>
    <s v="New Hampshire"/>
    <x v="2"/>
    <s v="US"/>
    <x v="10"/>
    <s v="OFF-AR-10000380"/>
    <x v="0"/>
    <x v="15"/>
    <s v="Hunt PowerHouse Electric Pencil Sharpener, Blue"/>
    <n v="22788"/>
    <n v="6"/>
    <n v="0"/>
    <n v="68364"/>
    <n v="211"/>
    <s v="Medium"/>
  </r>
  <r>
    <n v="2284"/>
    <n v="13234"/>
    <s v="IT-2014-3396005"/>
    <d v="2014-08-08T00:00:00"/>
    <x v="3"/>
    <x v="7"/>
    <s v="8/13/14"/>
    <s v="Standard Class"/>
    <s v="JS-15880"/>
    <x v="501"/>
    <s v="Consumer"/>
    <s v="Bilbao"/>
    <s v="Basque Country"/>
    <x v="54"/>
    <s v="EU"/>
    <x v="2"/>
    <s v="FUR-CH-10000969"/>
    <x v="1"/>
    <x v="5"/>
    <s v="Hon Executive Leather Armchair, Red"/>
    <n v="1102536"/>
    <n v="3"/>
    <n v="2"/>
    <n v="-275634"/>
    <n v="12267"/>
    <s v="Medium"/>
  </r>
  <r>
    <n v="41516"/>
    <n v="16936"/>
    <s v="IT-2014-4709866"/>
    <d v="2014-08-11T00:00:00"/>
    <x v="3"/>
    <x v="7"/>
    <s v="8/17/14"/>
    <s v="Standard Class"/>
    <s v="JW-15955"/>
    <x v="475"/>
    <s v="Consumer"/>
    <s v="Nacka"/>
    <s v="Stockholm"/>
    <x v="47"/>
    <s v="EU"/>
    <x v="5"/>
    <s v="OFF-EN-10003854"/>
    <x v="0"/>
    <x v="11"/>
    <s v="Jiffy Clasp Envelope, Security-Tint"/>
    <n v="2184"/>
    <n v="4"/>
    <n v="5"/>
    <n v="-1488"/>
    <n v="192"/>
    <s v="Medium"/>
  </r>
  <r>
    <n v="220"/>
    <n v="51284"/>
    <s v="RS-2014-4620"/>
    <d v="2014-08-14T00:00:00"/>
    <x v="3"/>
    <x v="7"/>
    <s v="8/16/14"/>
    <s v="Second Class"/>
    <s v="CR-2625"/>
    <x v="49"/>
    <s v="Home Office"/>
    <s v="Astrakhan'"/>
    <s v="Astrakhan'"/>
    <x v="40"/>
    <s v="EMEA"/>
    <x v="0"/>
    <s v="FUR-SAU-10002255"/>
    <x v="1"/>
    <x v="6"/>
    <s v="Sauder Classic Bookcase, Pine"/>
    <n v="349872"/>
    <n v="8"/>
    <n v="0"/>
    <n v="59472"/>
    <n v="41005"/>
    <s v="Medium"/>
  </r>
  <r>
    <n v="16971"/>
    <n v="25015"/>
    <s v="IN-2014-25903"/>
    <d v="2014-08-14T00:00:00"/>
    <x v="3"/>
    <x v="7"/>
    <s v="8/17/14"/>
    <s v="First Class"/>
    <s v="SJ-20125"/>
    <x v="269"/>
    <s v="Home Office"/>
    <s v="Kuantan"/>
    <s v="Pahang"/>
    <x v="57"/>
    <s v="APAC"/>
    <x v="4"/>
    <s v="OFF-ST-10003017"/>
    <x v="0"/>
    <x v="0"/>
    <s v="Tenex Box, Industrial"/>
    <n v="849"/>
    <n v="5"/>
    <n v="0"/>
    <n v="126"/>
    <n v="1639"/>
    <s v="High"/>
  </r>
  <r>
    <n v="50181"/>
    <n v="26022"/>
    <s v="IN-2014-61813"/>
    <d v="2014-08-14T00:00:00"/>
    <x v="3"/>
    <x v="7"/>
    <s v="8/18/14"/>
    <s v="Standard Class"/>
    <s v="EJ-14155"/>
    <x v="417"/>
    <s v="Consumer"/>
    <s v="Adelaide"/>
    <s v="South Australia"/>
    <x v="1"/>
    <s v="APAC"/>
    <x v="1"/>
    <s v="OFF-LA-10003644"/>
    <x v="0"/>
    <x v="12"/>
    <s v="Novimex Removable Labels, Adjustable"/>
    <n v="6993"/>
    <n v="1"/>
    <n v="1"/>
    <n v="843"/>
    <n v="33"/>
    <s v="Medium"/>
  </r>
  <r>
    <n v="39488"/>
    <n v="14140"/>
    <s v="ES-2014-2445603"/>
    <d v="2014-08-14T00:00:00"/>
    <x v="3"/>
    <x v="7"/>
    <s v="8/18/14"/>
    <s v="Standard Class"/>
    <s v="BM-11785"/>
    <x v="31"/>
    <s v="Consumer"/>
    <s v="Menton"/>
    <s v="Provence-Alpes-Côte d'Azur"/>
    <x v="3"/>
    <s v="EU"/>
    <x v="3"/>
    <s v="OFF-PA-10002352"/>
    <x v="0"/>
    <x v="1"/>
    <s v="Eaton Parchment Paper, Premium"/>
    <n v="2694"/>
    <n v="2"/>
    <n v="0"/>
    <n v="456"/>
    <n v="236"/>
    <s v="Medium"/>
  </r>
  <r>
    <n v="35180"/>
    <n v="29165"/>
    <s v="IN-2014-24531"/>
    <d v="2014-08-15T00:00:00"/>
    <x v="3"/>
    <x v="7"/>
    <s v="8/19/14"/>
    <s v="Standard Class"/>
    <s v="AS-10285"/>
    <x v="329"/>
    <s v="Corporate"/>
    <s v="Guangzhou"/>
    <s v="Guangdong"/>
    <x v="18"/>
    <s v="APAC"/>
    <x v="9"/>
    <s v="OFF-SU-10001343"/>
    <x v="0"/>
    <x v="4"/>
    <s v="Elite Scissors, High Speed"/>
    <n v="4506"/>
    <n v="2"/>
    <n v="0"/>
    <n v="54"/>
    <n v="353"/>
    <s v="Medium"/>
  </r>
  <r>
    <n v="49502"/>
    <n v="42792"/>
    <s v="TU-2014-4400"/>
    <d v="2014-08-15T00:00:00"/>
    <x v="3"/>
    <x v="7"/>
    <s v="8/19/14"/>
    <s v="Standard Class"/>
    <s v="NC-8535"/>
    <x v="408"/>
    <s v="Corporate"/>
    <s v="Kahramanmaras"/>
    <s v="Kahramanmaras"/>
    <x v="29"/>
    <s v="EMEA"/>
    <x v="0"/>
    <s v="OFF-IBI-10000099"/>
    <x v="0"/>
    <x v="2"/>
    <s v="Ibico Binder, Clear"/>
    <n v="5976"/>
    <n v="1"/>
    <n v="6"/>
    <n v="-7644"/>
    <n v="46"/>
    <s v="Medium"/>
  </r>
  <r>
    <n v="46990"/>
    <n v="46009"/>
    <s v="EG-2014-1270"/>
    <d v="2014-08-18T00:00:00"/>
    <x v="3"/>
    <x v="7"/>
    <s v="8/22/14"/>
    <s v="Standard Class"/>
    <s v="VG-11805"/>
    <x v="502"/>
    <s v="Corporate"/>
    <s v="Alexandria"/>
    <s v="Al Iskandariyah"/>
    <x v="59"/>
    <s v="Africa"/>
    <x v="7"/>
    <s v="OFF-OIC-10002625"/>
    <x v="0"/>
    <x v="9"/>
    <s v="OIC Thumb Tacks, 12 Pack"/>
    <n v="135"/>
    <n v="1"/>
    <n v="0"/>
    <n v="54"/>
    <n v="9"/>
    <s v="Medium"/>
  </r>
  <r>
    <n v="22203"/>
    <n v="18045"/>
    <s v="ES-2014-1572368"/>
    <d v="2014-08-18T00:00:00"/>
    <x v="3"/>
    <x v="7"/>
    <s v="8/18/14"/>
    <s v="Same Day"/>
    <s v="AR-10510"/>
    <x v="145"/>
    <s v="Consumer"/>
    <s v="Bagneux"/>
    <s v="Ile-de-France"/>
    <x v="3"/>
    <s v="EU"/>
    <x v="3"/>
    <s v="OFF-BI-10003899"/>
    <x v="0"/>
    <x v="2"/>
    <s v="Avery 3-Hole Punch, Recycled"/>
    <n v="8469"/>
    <n v="3"/>
    <n v="0"/>
    <n v="0"/>
    <n v="1037"/>
    <s v="High"/>
  </r>
  <r>
    <n v="28584"/>
    <n v="23028"/>
    <s v="IN-2014-61260"/>
    <d v="2014-08-19T00:00:00"/>
    <x v="3"/>
    <x v="7"/>
    <s v="8/24/14"/>
    <s v="Standard Class"/>
    <s v="SC-20680"/>
    <x v="14"/>
    <s v="Home Office"/>
    <s v="Chengdu"/>
    <s v="Sichuan"/>
    <x v="18"/>
    <s v="APAC"/>
    <x v="9"/>
    <s v="OFF-LA-10004430"/>
    <x v="0"/>
    <x v="12"/>
    <s v="Avery Shipping Labels, Laser Printer Compatible"/>
    <n v="5925"/>
    <n v="5"/>
    <n v="0"/>
    <n v="2775"/>
    <n v="617"/>
    <s v="Medium"/>
  </r>
  <r>
    <n v="26453"/>
    <n v="44659"/>
    <s v="IZ-2014-7330"/>
    <d v="2014-08-19T00:00:00"/>
    <x v="3"/>
    <x v="7"/>
    <s v="8/25/14"/>
    <s v="Standard Class"/>
    <s v="JM-5250"/>
    <x v="80"/>
    <s v="Consumer"/>
    <s v="Mosul"/>
    <s v="Ninawa"/>
    <x v="48"/>
    <s v="EMEA"/>
    <x v="0"/>
    <s v="FUR-HON-10003593"/>
    <x v="1"/>
    <x v="5"/>
    <s v="Hon Steel Folding Chair, Adjustable"/>
    <n v="8391"/>
    <n v="1"/>
    <n v="0"/>
    <n v="1509"/>
    <n v="732"/>
    <s v="Medium"/>
  </r>
  <r>
    <n v="13116"/>
    <n v="15540"/>
    <s v="ES-2014-3067703"/>
    <d v="2014-08-20T00:00:00"/>
    <x v="3"/>
    <x v="7"/>
    <s v="8/22/14"/>
    <s v="First Class"/>
    <s v="DW-13195"/>
    <x v="411"/>
    <s v="Corporate"/>
    <s v="Langenfeld"/>
    <s v="North Rhine-Westphalia"/>
    <x v="19"/>
    <s v="EU"/>
    <x v="3"/>
    <s v="TEC-PH-10002296"/>
    <x v="2"/>
    <x v="7"/>
    <s v="Nokia Headset, Full Size"/>
    <n v="2232"/>
    <n v="3"/>
    <n v="0"/>
    <n v="441"/>
    <n v="2369"/>
    <s v="Medium"/>
  </r>
  <r>
    <n v="16963"/>
    <n v="31276"/>
    <s v="IN-2014-85417"/>
    <d v="2014-08-21T00:00:00"/>
    <x v="3"/>
    <x v="7"/>
    <s v="8/26/14"/>
    <s v="Standard Class"/>
    <s v="HK-14890"/>
    <x v="453"/>
    <s v="Corporate"/>
    <s v="Porirua"/>
    <s v="Wellington"/>
    <x v="56"/>
    <s v="APAC"/>
    <x v="1"/>
    <s v="OFF-ST-10004794"/>
    <x v="0"/>
    <x v="0"/>
    <s v="Rogers Shelving, Blue"/>
    <n v="24852"/>
    <n v="4"/>
    <n v="0"/>
    <n v="10428"/>
    <n v="164"/>
    <s v="Medium"/>
  </r>
  <r>
    <n v="20964"/>
    <n v="25483"/>
    <s v="IN-2014-36627"/>
    <d v="2014-08-22T00:00:00"/>
    <x v="3"/>
    <x v="7"/>
    <s v="8/26/14"/>
    <s v="Standard Class"/>
    <s v="JK-16090"/>
    <x v="352"/>
    <s v="Consumer"/>
    <s v="Ajmer"/>
    <s v="Rajasthan"/>
    <x v="36"/>
    <s v="APAC"/>
    <x v="11"/>
    <s v="FUR-CH-10001797"/>
    <x v="1"/>
    <x v="5"/>
    <s v="Harbour Creations Bag Chairs, Adjustable"/>
    <n v="12822"/>
    <n v="2"/>
    <n v="0"/>
    <n v="4872"/>
    <n v="1149"/>
    <s v="Medium"/>
  </r>
  <r>
    <n v="20827"/>
    <n v="24929"/>
    <s v="IN-2014-34723"/>
    <d v="2014-08-23T00:00:00"/>
    <x v="3"/>
    <x v="7"/>
    <s v="8/28/14"/>
    <s v="Standard Class"/>
    <s v="XP-21865"/>
    <x v="503"/>
    <s v="Consumer"/>
    <s v="Gold Coast"/>
    <s v="Queensland"/>
    <x v="1"/>
    <s v="APAC"/>
    <x v="1"/>
    <s v="TEC-PH-10004655"/>
    <x v="2"/>
    <x v="7"/>
    <s v="Apple Speaker Phone, Cordless"/>
    <n v="22707"/>
    <n v="2"/>
    <n v="1"/>
    <n v="3783"/>
    <n v="1164"/>
    <s v="Medium"/>
  </r>
  <r>
    <n v="11488"/>
    <n v="50282"/>
    <s v="IZ-2014-6680"/>
    <d v="2014-08-25T00:00:00"/>
    <x v="3"/>
    <x v="7"/>
    <s v="8/25/14"/>
    <s v="Same Day"/>
    <s v="JR-5670"/>
    <x v="190"/>
    <s v="Consumer"/>
    <s v="Baghdad"/>
    <s v="Baghdad"/>
    <x v="48"/>
    <s v="EMEA"/>
    <x v="0"/>
    <s v="FUR-NOV-10002333"/>
    <x v="1"/>
    <x v="5"/>
    <s v="Novimex Steel Folding Chair, Black"/>
    <n v="798"/>
    <n v="1"/>
    <n v="0"/>
    <n v="1356"/>
    <n v="2804"/>
    <s v="High"/>
  </r>
  <r>
    <n v="31895"/>
    <n v="33094"/>
    <s v="US-2014-139465"/>
    <d v="2014-08-28T00:00:00"/>
    <x v="3"/>
    <x v="7"/>
    <s v="8/31/14"/>
    <s v="First Class"/>
    <s v="MR-17545"/>
    <x v="504"/>
    <s v="Home Office"/>
    <s v="New York City"/>
    <s v="New York"/>
    <x v="2"/>
    <s v="US"/>
    <x v="10"/>
    <s v="OFF-BI-10003910"/>
    <x v="0"/>
    <x v="2"/>
    <s v="DXL Angle-View Binders with Locking Rings by Samsill"/>
    <n v="37008"/>
    <n v="6"/>
    <n v="2"/>
    <n v="11565"/>
    <n v="469"/>
    <s v="High"/>
  </r>
  <r>
    <n v="19319"/>
    <n v="12658"/>
    <s v="ES-2014-2959093"/>
    <d v="2014-08-28T00:00:00"/>
    <x v="3"/>
    <x v="7"/>
    <s v="9/2/14"/>
    <s v="Standard Class"/>
    <s v="CM-11935"/>
    <x v="505"/>
    <s v="Consumer"/>
    <s v="Hamm"/>
    <s v="North Rhine-Westphalia"/>
    <x v="19"/>
    <s v="EU"/>
    <x v="3"/>
    <s v="OFF-AR-10000953"/>
    <x v="0"/>
    <x v="15"/>
    <s v="Stanley Pencil Sharpener, Easy-Erase"/>
    <n v="7812"/>
    <n v="3"/>
    <n v="0"/>
    <n v="2655"/>
    <n v="1323"/>
    <s v="High"/>
  </r>
  <r>
    <n v="6495"/>
    <n v="6087"/>
    <s v="MX-2014-104122"/>
    <d v="2014-08-29T00:00:00"/>
    <x v="3"/>
    <x v="7"/>
    <s v="8/29/14"/>
    <s v="Same Day"/>
    <s v="JK-15625"/>
    <x v="238"/>
    <s v="Consumer"/>
    <s v="Mejicanos"/>
    <s v="San Salvador"/>
    <x v="32"/>
    <s v="LATAM"/>
    <x v="3"/>
    <s v="TEC-PH-10003970"/>
    <x v="2"/>
    <x v="7"/>
    <s v="Cisco Headset, Full Size"/>
    <n v="2991"/>
    <n v="5"/>
    <n v="0"/>
    <n v="1076"/>
    <n v="5251"/>
    <s v="High"/>
  </r>
  <r>
    <n v="36144"/>
    <n v="47516"/>
    <s v="LY-2014-4090"/>
    <d v="2014-08-29T00:00:00"/>
    <x v="3"/>
    <x v="7"/>
    <s v="9/5/14"/>
    <s v="Standard Class"/>
    <s v="BK-1260"/>
    <x v="506"/>
    <s v="Consumer"/>
    <s v="Misratah"/>
    <s v="Misratah"/>
    <x v="39"/>
    <s v="Africa"/>
    <x v="7"/>
    <s v="FUR-TEN-10002448"/>
    <x v="1"/>
    <x v="3"/>
    <s v="Tenex Stacking Tray, Erganomic"/>
    <n v="8904"/>
    <n v="4"/>
    <n v="0"/>
    <n v="3996"/>
    <n v="325"/>
    <s v="Medium"/>
  </r>
  <r>
    <n v="5102"/>
    <n v="644"/>
    <s v="MX-2014-120579"/>
    <d v="2014-08-29T00:00:00"/>
    <x v="3"/>
    <x v="7"/>
    <s v="9/3/14"/>
    <s v="Second Class"/>
    <s v="SB-20185"/>
    <x v="507"/>
    <s v="Consumer"/>
    <s v="Uberaba"/>
    <s v="Minas Gerais"/>
    <x v="27"/>
    <s v="LATAM"/>
    <x v="2"/>
    <s v="TEC-CO-10004171"/>
    <x v="2"/>
    <x v="13"/>
    <s v="Sharp Fax and Copier, Digital"/>
    <n v="78354976"/>
    <n v="7"/>
    <n v="2"/>
    <n v="31244976"/>
    <n v="6541"/>
    <s v="Medium"/>
  </r>
  <r>
    <n v="18630"/>
    <n v="16358"/>
    <s v="ES-2014-4262012"/>
    <d v="2014-08-30T00:00:00"/>
    <x v="3"/>
    <x v="7"/>
    <s v="9/1/14"/>
    <s v="Second Class"/>
    <s v="MC-18100"/>
    <x v="508"/>
    <s v="Consumer"/>
    <s v="Elx"/>
    <s v="Valenciana"/>
    <x v="54"/>
    <s v="EU"/>
    <x v="2"/>
    <s v="OFF-AR-10000319"/>
    <x v="0"/>
    <x v="15"/>
    <s v="Binney &amp; Smith Canvas, Fluorescent"/>
    <n v="10524"/>
    <n v="2"/>
    <n v="0"/>
    <n v="1998"/>
    <n v="141"/>
    <s v="High"/>
  </r>
  <r>
    <n v="12084"/>
    <n v="45939"/>
    <s v="KZ-2014-1400"/>
    <d v="2014-09-01T00:00:00"/>
    <x v="3"/>
    <x v="8"/>
    <s v="9/4/14"/>
    <s v="First Class"/>
    <s v="PK-8910"/>
    <x v="402"/>
    <s v="Home Office"/>
    <s v="Qostanay"/>
    <s v="Qostanay"/>
    <x v="52"/>
    <s v="EMEA"/>
    <x v="0"/>
    <s v="FUR-NOV-10002655"/>
    <x v="1"/>
    <x v="5"/>
    <s v="Novimex Swivel Stool, Adjustable"/>
    <n v="10017"/>
    <n v="2"/>
    <n v="7"/>
    <n v="-20703"/>
    <n v="2636"/>
    <s v="Medium"/>
  </r>
  <r>
    <n v="16268"/>
    <n v="4043"/>
    <s v="US-2014-112011"/>
    <d v="2014-09-03T00:00:00"/>
    <x v="3"/>
    <x v="8"/>
    <s v="9/7/14"/>
    <s v="Standard Class"/>
    <s v="BT-11680"/>
    <x v="350"/>
    <s v="Consumer"/>
    <s v="Tegucigalpa"/>
    <s v="Francisco Morazán"/>
    <x v="14"/>
    <s v="LATAM"/>
    <x v="3"/>
    <s v="FUR-CH-10004755"/>
    <x v="1"/>
    <x v="5"/>
    <s v="Novimex Swivel Stool, Red"/>
    <n v="197352"/>
    <n v="3"/>
    <n v="4"/>
    <n v="-13188"/>
    <n v="1748"/>
    <s v="Medium"/>
  </r>
  <r>
    <n v="17427"/>
    <n v="6843"/>
    <s v="MX-2014-163958"/>
    <d v="2014-09-05T00:00:00"/>
    <x v="3"/>
    <x v="8"/>
    <s v="9/8/14"/>
    <s v="Second Class"/>
    <s v="KE-16420"/>
    <x v="509"/>
    <s v="Corporate"/>
    <s v="Las Tunas"/>
    <s v="Las Tunas"/>
    <x v="22"/>
    <s v="LATAM"/>
    <x v="8"/>
    <s v="OFF-SU-10003098"/>
    <x v="0"/>
    <x v="4"/>
    <s v="Kleencut Scissors, Easy Grip"/>
    <n v="4782"/>
    <n v="3"/>
    <n v="0"/>
    <n v="1242"/>
    <n v="15723"/>
    <s v="Critical"/>
  </r>
  <r>
    <n v="8700"/>
    <n v="23438"/>
    <s v="IN-2014-76282"/>
    <d v="2014-09-06T00:00:00"/>
    <x v="3"/>
    <x v="8"/>
    <s v="9/11/14"/>
    <s v="Second Class"/>
    <s v="KW-16570"/>
    <x v="510"/>
    <s v="Consumer"/>
    <s v="Chongqing"/>
    <s v="Chongqing"/>
    <x v="18"/>
    <s v="APAC"/>
    <x v="9"/>
    <s v="OFF-AP-10001916"/>
    <x v="0"/>
    <x v="10"/>
    <s v="Breville Blender, Black"/>
    <n v="35868"/>
    <n v="4"/>
    <n v="0"/>
    <n v="1428"/>
    <n v="3867"/>
    <s v="Medium"/>
  </r>
  <r>
    <n v="32119"/>
    <n v="9436"/>
    <s v="MX-2014-139164"/>
    <d v="2014-09-08T00:00:00"/>
    <x v="3"/>
    <x v="8"/>
    <s v="9/11/14"/>
    <s v="First Class"/>
    <s v="SF-20200"/>
    <x v="484"/>
    <s v="Consumer"/>
    <s v="Antiguo Cuscatlán"/>
    <s v="La Libertad"/>
    <x v="32"/>
    <s v="LATAM"/>
    <x v="3"/>
    <s v="OFF-ST-10001590"/>
    <x v="0"/>
    <x v="0"/>
    <s v="Eldon Folders, Blue"/>
    <n v="2264"/>
    <n v="2"/>
    <n v="0"/>
    <n v="0"/>
    <n v="4601"/>
    <s v="Critical"/>
  </r>
  <r>
    <n v="39830"/>
    <n v="15761"/>
    <s v="ES-2014-3129163"/>
    <d v="2014-09-08T00:00:00"/>
    <x v="3"/>
    <x v="8"/>
    <s v="9/13/14"/>
    <s v="Second Class"/>
    <s v="LO-17170"/>
    <x v="171"/>
    <s v="Corporate"/>
    <s v="Sindelfingen"/>
    <s v="Baden-Württemberg"/>
    <x v="19"/>
    <s v="EU"/>
    <x v="3"/>
    <s v="OFF-ST-10002608"/>
    <x v="0"/>
    <x v="0"/>
    <s v="Eldon Box, Industrial"/>
    <n v="28998"/>
    <n v="3"/>
    <n v="1"/>
    <n v="8658"/>
    <n v="228"/>
    <s v="Medium"/>
  </r>
  <r>
    <n v="36847"/>
    <n v="14225"/>
    <s v="IT-2014-5595800"/>
    <d v="2014-09-09T00:00:00"/>
    <x v="3"/>
    <x v="8"/>
    <s v="9/11/14"/>
    <s v="Second Class"/>
    <s v="JW-15220"/>
    <x v="511"/>
    <s v="Corporate"/>
    <s v="Herten"/>
    <s v="North Rhine-Westphalia"/>
    <x v="19"/>
    <s v="EU"/>
    <x v="3"/>
    <s v="OFF-ST-10003305"/>
    <x v="0"/>
    <x v="0"/>
    <s v="Rogers Box, Blue"/>
    <n v="21573"/>
    <n v="1"/>
    <n v="1"/>
    <n v="-1947"/>
    <n v="305"/>
    <s v="Critical"/>
  </r>
  <r>
    <n v="48733"/>
    <n v="13159"/>
    <s v="ES-2014-1564471"/>
    <d v="2014-09-10T00:00:00"/>
    <x v="3"/>
    <x v="8"/>
    <s v="9/15/14"/>
    <s v="Standard Class"/>
    <s v="SW-20455"/>
    <x v="151"/>
    <s v="Consumer"/>
    <s v="Bologna"/>
    <s v="Emilia-Romagna"/>
    <x v="4"/>
    <s v="EU"/>
    <x v="2"/>
    <s v="OFF-LA-10002752"/>
    <x v="0"/>
    <x v="12"/>
    <s v="Smead Legal Exhibit Labels, 5000 Label Set"/>
    <n v="1149"/>
    <n v="1"/>
    <n v="0"/>
    <n v="216"/>
    <n v="6"/>
    <s v="Medium"/>
  </r>
  <r>
    <n v="14945"/>
    <n v="31037"/>
    <s v="IN-2014-80958"/>
    <d v="2014-09-10T00:00:00"/>
    <x v="3"/>
    <x v="8"/>
    <s v="9/15/14"/>
    <s v="Standard Class"/>
    <s v="SL-20155"/>
    <x v="234"/>
    <s v="Home Office"/>
    <s v="Palmerston North"/>
    <s v="Manawatu-Wanganui"/>
    <x v="56"/>
    <s v="APAC"/>
    <x v="1"/>
    <s v="TEC-AC-10000865"/>
    <x v="2"/>
    <x v="16"/>
    <s v="Enermax Keyboard, Bluetooth"/>
    <n v="33384"/>
    <n v="4"/>
    <n v="0"/>
    <n v="996"/>
    <n v="1984"/>
    <s v="Medium"/>
  </r>
  <r>
    <n v="8936"/>
    <n v="18293"/>
    <s v="IT-2014-1036058"/>
    <d v="2014-09-11T00:00:00"/>
    <x v="3"/>
    <x v="8"/>
    <s v="9/16/14"/>
    <s v="Standard Class"/>
    <s v="VM-21835"/>
    <x v="512"/>
    <s v="Consumer"/>
    <s v="Friedberg"/>
    <s v="Hesse"/>
    <x v="19"/>
    <s v="EU"/>
    <x v="3"/>
    <s v="OFF-ST-10000922"/>
    <x v="0"/>
    <x v="0"/>
    <s v="Eldon File Cart, Blue"/>
    <n v="342792"/>
    <n v="3"/>
    <n v="1"/>
    <n v="-30528"/>
    <n v="3756"/>
    <s v="High"/>
  </r>
  <r>
    <n v="28744"/>
    <n v="13838"/>
    <s v="ES-2014-1472763"/>
    <d v="2014-09-12T00:00:00"/>
    <x v="3"/>
    <x v="8"/>
    <s v="9/16/14"/>
    <s v="Second Class"/>
    <s v="DK-13225"/>
    <x v="513"/>
    <s v="Corporate"/>
    <s v="Vitoria"/>
    <s v="Basque Country"/>
    <x v="54"/>
    <s v="EU"/>
    <x v="2"/>
    <s v="OFF-SU-10001586"/>
    <x v="0"/>
    <x v="4"/>
    <s v="Kleencut Trimmer, Steel"/>
    <n v="8166"/>
    <n v="2"/>
    <n v="0"/>
    <n v="1302"/>
    <n v="608"/>
    <s v="Medium"/>
  </r>
  <r>
    <n v="21943"/>
    <n v="33374"/>
    <s v="CA-2014-140676"/>
    <d v="2014-09-13T00:00:00"/>
    <x v="3"/>
    <x v="8"/>
    <s v="9/16/14"/>
    <s v="First Class"/>
    <s v="BF-11080"/>
    <x v="514"/>
    <s v="Consumer"/>
    <s v="Baltimore"/>
    <s v="Maryland"/>
    <x v="2"/>
    <s v="US"/>
    <x v="10"/>
    <s v="OFF-AP-10000358"/>
    <x v="0"/>
    <x v="10"/>
    <s v="Fellowes Basic Home/Office Series Surge Protectors"/>
    <n v="9086"/>
    <n v="7"/>
    <n v="0"/>
    <n v="263494"/>
    <n v="1061"/>
    <s v="Medium"/>
  </r>
  <r>
    <n v="45530"/>
    <n v="23217"/>
    <s v="IN-2014-50627"/>
    <d v="2014-09-14T00:00:00"/>
    <x v="3"/>
    <x v="8"/>
    <s v="9/18/14"/>
    <s v="Standard Class"/>
    <s v="LW-16825"/>
    <x v="146"/>
    <s v="Corporate"/>
    <s v="Jinhua"/>
    <s v="Zhejiang"/>
    <x v="18"/>
    <s v="APAC"/>
    <x v="9"/>
    <s v="OFF-EN-10001977"/>
    <x v="0"/>
    <x v="11"/>
    <s v="Cameo Business Envelopes, Recycled"/>
    <n v="315"/>
    <n v="2"/>
    <n v="0"/>
    <n v="69"/>
    <n v="114"/>
    <s v="Medium"/>
  </r>
  <r>
    <n v="49153"/>
    <n v="9464"/>
    <s v="MX-2014-139129"/>
    <d v="2014-09-15T00:00:00"/>
    <x v="3"/>
    <x v="8"/>
    <s v="9/20/14"/>
    <s v="Standard Class"/>
    <s v="RH-19510"/>
    <x v="273"/>
    <s v="Home Office"/>
    <s v="Valles"/>
    <s v="San Luis Potosí"/>
    <x v="7"/>
    <s v="LATAM"/>
    <x v="5"/>
    <s v="OFF-LA-10002598"/>
    <x v="0"/>
    <x v="12"/>
    <s v="Harbour Creations Removable Labels, Laser Printer Compatible"/>
    <n v="678"/>
    <n v="1"/>
    <n v="0"/>
    <n v="26"/>
    <n v="529"/>
    <s v="Medium"/>
  </r>
  <r>
    <n v="8528"/>
    <n v="41652"/>
    <s v="RS-2014-6940"/>
    <d v="2014-09-15T00:00:00"/>
    <x v="3"/>
    <x v="8"/>
    <s v="9/21/14"/>
    <s v="Standard Class"/>
    <s v="SP-10920"/>
    <x v="430"/>
    <s v="Consumer"/>
    <s v="Angarsk"/>
    <s v="Irkutsk"/>
    <x v="40"/>
    <s v="EMEA"/>
    <x v="0"/>
    <s v="TEC-SHA-10000971"/>
    <x v="2"/>
    <x v="13"/>
    <s v="Sharp Fax Machine, Color"/>
    <n v="59418"/>
    <n v="2"/>
    <n v="0"/>
    <n v="4752"/>
    <n v="3953"/>
    <s v="Medium"/>
  </r>
  <r>
    <n v="50172"/>
    <n v="9158"/>
    <s v="MX-2014-141012"/>
    <d v="2014-09-15T00:00:00"/>
    <x v="3"/>
    <x v="8"/>
    <s v="9/20/14"/>
    <s v="Standard Class"/>
    <s v="LC-17050"/>
    <x v="324"/>
    <s v="Consumer"/>
    <s v="Hermosillo"/>
    <s v="Sonora"/>
    <x v="7"/>
    <s v="LATAM"/>
    <x v="5"/>
    <s v="FUR-FU-10000350"/>
    <x v="1"/>
    <x v="3"/>
    <s v="Rubbermaid Light Bulb, Duo Pack"/>
    <n v="4536"/>
    <n v="6"/>
    <n v="4"/>
    <n v="216"/>
    <n v="339"/>
    <s v="Medium"/>
  </r>
  <r>
    <n v="47195"/>
    <n v="18863"/>
    <s v="ES-2014-2790834"/>
    <d v="2014-09-16T00:00:00"/>
    <x v="3"/>
    <x v="8"/>
    <s v="9/22/14"/>
    <s v="Standard Class"/>
    <s v="KD-16270"/>
    <x v="264"/>
    <s v="Consumer"/>
    <s v="Argenteuil"/>
    <s v="Ile-de-France"/>
    <x v="3"/>
    <s v="EU"/>
    <x v="3"/>
    <s v="OFF-BI-10003724"/>
    <x v="0"/>
    <x v="2"/>
    <s v="Cardinal Index Tab, Economy"/>
    <n v="5256"/>
    <n v="6"/>
    <n v="0"/>
    <n v="2412"/>
    <n v="86"/>
    <s v="Medium"/>
  </r>
  <r>
    <n v="2766"/>
    <n v="14260"/>
    <s v="ES-2014-1474425"/>
    <d v="2014-09-16T00:00:00"/>
    <x v="3"/>
    <x v="8"/>
    <s v="9/22/14"/>
    <s v="Standard Class"/>
    <s v="AP-10720"/>
    <x v="208"/>
    <s v="Home Office"/>
    <s v="Chelmsford"/>
    <s v="England"/>
    <x v="35"/>
    <s v="EU"/>
    <x v="5"/>
    <s v="TEC-AC-10001566"/>
    <x v="2"/>
    <x v="16"/>
    <s v="Logitech Router, Erganomic"/>
    <n v="171591"/>
    <n v="7"/>
    <n v="0"/>
    <n v="3087"/>
    <n v="10562"/>
    <s v="Medium"/>
  </r>
  <r>
    <n v="8240"/>
    <n v="19621"/>
    <s v="IT-2014-1813491"/>
    <d v="2014-09-17T00:00:00"/>
    <x v="3"/>
    <x v="8"/>
    <s v="9/22/14"/>
    <s v="Standard Class"/>
    <s v="SR-20425"/>
    <x v="515"/>
    <s v="Home Office"/>
    <s v="Augsburg"/>
    <s v="Bavaria"/>
    <x v="19"/>
    <s v="EU"/>
    <x v="3"/>
    <s v="FUR-TA-10004748"/>
    <x v="1"/>
    <x v="8"/>
    <s v="Bevis Coffee Table, Fully Assembled"/>
    <n v="6233175"/>
    <n v="3"/>
    <n v="35"/>
    <n v="-1918125"/>
    <n v="4104"/>
    <s v="Medium"/>
  </r>
  <r>
    <n v="44574"/>
    <n v="34755"/>
    <s v="CA-2014-136448"/>
    <d v="2014-09-17T00:00:00"/>
    <x v="3"/>
    <x v="8"/>
    <s v="9/19/14"/>
    <s v="First Class"/>
    <s v="AS-10090"/>
    <x v="516"/>
    <s v="Consumer"/>
    <s v="Philadelphia"/>
    <s v="Pennsylvania"/>
    <x v="2"/>
    <s v="US"/>
    <x v="10"/>
    <s v="OFF-BI-10002393"/>
    <x v="0"/>
    <x v="2"/>
    <s v="Binder Posts"/>
    <n v="3444"/>
    <n v="2"/>
    <n v="7"/>
    <n v="-27552"/>
    <n v="131"/>
    <s v="Critical"/>
  </r>
  <r>
    <n v="40184"/>
    <n v="21423"/>
    <s v="ID-2014-71081"/>
    <d v="2014-09-17T00:00:00"/>
    <x v="3"/>
    <x v="8"/>
    <s v="9/22/14"/>
    <s v="Standard Class"/>
    <s v="MG-17695"/>
    <x v="13"/>
    <s v="Consumer"/>
    <s v="Canberra"/>
    <s v="Australian Capital Territory"/>
    <x v="1"/>
    <s v="APAC"/>
    <x v="1"/>
    <s v="FUR-CH-10002412"/>
    <x v="1"/>
    <x v="5"/>
    <s v="Hon Bag Chairs, Black"/>
    <n v="51264"/>
    <n v="2"/>
    <n v="4"/>
    <n v="-33336"/>
    <n v="22"/>
    <s v="High"/>
  </r>
  <r>
    <n v="33615"/>
    <n v="49140"/>
    <s v="NI-2014-8570"/>
    <d v="2014-09-18T00:00:00"/>
    <x v="3"/>
    <x v="8"/>
    <s v="9/23/14"/>
    <s v="Standard Class"/>
    <s v="NF-8385"/>
    <x v="258"/>
    <s v="Consumer"/>
    <s v="Warri"/>
    <s v="Delta"/>
    <x v="30"/>
    <s v="Africa"/>
    <x v="7"/>
    <s v="OFF-EAT-10004908"/>
    <x v="0"/>
    <x v="1"/>
    <s v="Eaton Message Books, Recycled"/>
    <n v="49176"/>
    <n v="8"/>
    <n v="7"/>
    <n v="-91944"/>
    <n v="405"/>
    <s v="Medium"/>
  </r>
  <r>
    <n v="1607"/>
    <n v="2859"/>
    <s v="MX-2014-109057"/>
    <d v="2014-09-19T00:00:00"/>
    <x v="3"/>
    <x v="8"/>
    <s v="9/21/14"/>
    <s v="Second Class"/>
    <s v="MA-17560"/>
    <x v="4"/>
    <s v="Home Office"/>
    <s v="Quevedo"/>
    <s v="Los Rios"/>
    <x v="70"/>
    <s v="LATAM"/>
    <x v="2"/>
    <s v="TEC-CO-10003212"/>
    <x v="2"/>
    <x v="13"/>
    <s v="HP Copy Machine, High-Speed"/>
    <n v="97281048"/>
    <n v="6"/>
    <n v="2"/>
    <n v="3693048"/>
    <n v="154074"/>
    <s v="Medium"/>
  </r>
  <r>
    <n v="438"/>
    <n v="20557"/>
    <s v="IN-2014-57837"/>
    <d v="2014-09-19T00:00:00"/>
    <x v="3"/>
    <x v="8"/>
    <s v="9/21/14"/>
    <s v="Second Class"/>
    <s v="CS-12130"/>
    <x v="409"/>
    <s v="Consumer"/>
    <s v="Melbourne"/>
    <s v="Victoria"/>
    <x v="1"/>
    <s v="APAC"/>
    <x v="1"/>
    <s v="FUR-BO-10001212"/>
    <x v="1"/>
    <x v="6"/>
    <s v="Safco Classic Bookcase, Mobile"/>
    <n v="1586412"/>
    <n v="4"/>
    <n v="1"/>
    <n v="17532"/>
    <n v="30798"/>
    <s v="High"/>
  </r>
  <r>
    <n v="327"/>
    <n v="24610"/>
    <s v="IN-2014-68750"/>
    <d v="2014-09-22T00:00:00"/>
    <x v="3"/>
    <x v="8"/>
    <s v="9/25/14"/>
    <s v="Second Class"/>
    <s v="BP-11290"/>
    <x v="434"/>
    <s v="Consumer"/>
    <s v="Singapore"/>
    <s v="Singapore"/>
    <x v="83"/>
    <s v="APAC"/>
    <x v="4"/>
    <s v="TEC-CO-10000679"/>
    <x v="2"/>
    <x v="13"/>
    <s v="Hewlett Personal Copier, High-Speed"/>
    <n v="128223"/>
    <n v="9"/>
    <n v="0"/>
    <n v="1269"/>
    <n v="34988"/>
    <s v="Critical"/>
  </r>
  <r>
    <n v="39144"/>
    <n v="46852"/>
    <s v="UP-2014-830"/>
    <d v="2014-09-22T00:00:00"/>
    <x v="3"/>
    <x v="8"/>
    <s v="9/24/14"/>
    <s v="First Class"/>
    <s v="JW-5220"/>
    <x v="511"/>
    <s v="Corporate"/>
    <s v="Berdyans'k"/>
    <s v="Zaporizhzhya"/>
    <x v="10"/>
    <s v="EMEA"/>
    <x v="0"/>
    <s v="OFF-AME-10000870"/>
    <x v="0"/>
    <x v="11"/>
    <s v="Ames Peel and Seal, Recycled"/>
    <n v="1749"/>
    <n v="1"/>
    <n v="0"/>
    <n v="612"/>
    <n v="245"/>
    <s v="High"/>
  </r>
  <r>
    <n v="23141"/>
    <n v="32375"/>
    <s v="CA-2014-132521"/>
    <d v="2014-09-24T00:00:00"/>
    <x v="3"/>
    <x v="8"/>
    <s v="9/26/14"/>
    <s v="Second Class"/>
    <s v="DW-13540"/>
    <x v="517"/>
    <s v="Consumer"/>
    <s v="Seattle"/>
    <s v="Washington"/>
    <x v="2"/>
    <s v="US"/>
    <x v="6"/>
    <s v="OFF-ST-10001325"/>
    <x v="0"/>
    <x v="0"/>
    <s v="Sterilite Officeware Hinged File Box"/>
    <n v="3144"/>
    <n v="3"/>
    <n v="0"/>
    <n v="84888"/>
    <n v="957"/>
    <s v="Critical"/>
  </r>
  <r>
    <n v="25893"/>
    <n v="23799"/>
    <s v="IN-2014-10223"/>
    <d v="2014-09-25T00:00:00"/>
    <x v="3"/>
    <x v="8"/>
    <s v="10/1/14"/>
    <s v="Standard Class"/>
    <s v="TM-21490"/>
    <x v="465"/>
    <s v="Consumer"/>
    <s v="Dhaka"/>
    <s v="Dhaka"/>
    <x v="50"/>
    <s v="APAC"/>
    <x v="11"/>
    <s v="OFF-AR-10002665"/>
    <x v="0"/>
    <x v="15"/>
    <s v="Binney &amp; Smith Markers, Easy-Erase"/>
    <n v="7308"/>
    <n v="3"/>
    <n v="0"/>
    <n v="432"/>
    <n v="764"/>
    <s v="Medium"/>
  </r>
  <r>
    <n v="39581"/>
    <n v="28335"/>
    <s v="IN-2014-40932"/>
    <d v="2014-09-25T00:00:00"/>
    <x v="3"/>
    <x v="8"/>
    <s v="9/30/14"/>
    <s v="Standard Class"/>
    <s v="TG-21640"/>
    <x v="102"/>
    <s v="Consumer"/>
    <s v="Bhiwandi"/>
    <s v="Maharashtra"/>
    <x v="36"/>
    <s v="APAC"/>
    <x v="11"/>
    <s v="OFF-EN-10001975"/>
    <x v="0"/>
    <x v="11"/>
    <s v="Kraft Business Envelopes, Security-Tint"/>
    <n v="3288"/>
    <n v="2"/>
    <n v="0"/>
    <n v="426"/>
    <n v="234"/>
    <s v="High"/>
  </r>
  <r>
    <n v="42205"/>
    <n v="5418"/>
    <s v="MX-2014-114818"/>
    <d v="2014-09-26T00:00:00"/>
    <x v="3"/>
    <x v="8"/>
    <s v="9/28/14"/>
    <s v="First Class"/>
    <s v="RS-19870"/>
    <x v="518"/>
    <s v="Home Office"/>
    <s v="San Miguelito"/>
    <s v="Panama"/>
    <x v="75"/>
    <s v="LATAM"/>
    <x v="3"/>
    <s v="OFF-LA-10001294"/>
    <x v="0"/>
    <x v="12"/>
    <s v="Avery Shipping Labels, Adjustable"/>
    <n v="117"/>
    <n v="3"/>
    <n v="4"/>
    <n v="360000000000001"/>
    <n v="1772"/>
    <s v="High"/>
  </r>
  <r>
    <n v="23780"/>
    <n v="7495"/>
    <s v="US-2014-142706"/>
    <d v="2014-09-27T00:00:00"/>
    <x v="3"/>
    <x v="8"/>
    <s v="10/2/14"/>
    <s v="Standard Class"/>
    <s v="SM-20950"/>
    <x v="130"/>
    <s v="Corporate"/>
    <s v="Tepic"/>
    <s v="Nayarit"/>
    <x v="7"/>
    <s v="LATAM"/>
    <x v="5"/>
    <s v="OFF-ST-10003184"/>
    <x v="0"/>
    <x v="0"/>
    <s v="Eldon Trays, Wire Frame"/>
    <n v="9408"/>
    <n v="3"/>
    <n v="0"/>
    <n v="1878"/>
    <n v="9078"/>
    <s v="Medium"/>
  </r>
  <r>
    <n v="29164"/>
    <n v="4262"/>
    <s v="MX-2014-143462"/>
    <d v="2014-10-03T00:00:00"/>
    <x v="3"/>
    <x v="9"/>
    <s v="10/3/14"/>
    <s v="Same Day"/>
    <s v="TH-21100"/>
    <x v="519"/>
    <s v="Consumer"/>
    <s v="Juárez"/>
    <s v="Chihuahua"/>
    <x v="7"/>
    <s v="LATAM"/>
    <x v="5"/>
    <s v="FUR-CH-10001819"/>
    <x v="1"/>
    <x v="5"/>
    <s v="Office Star Chairmat, Set of Two"/>
    <n v="72608"/>
    <n v="2"/>
    <n v="2"/>
    <n v="19928"/>
    <n v="5885"/>
    <s v="High"/>
  </r>
  <r>
    <n v="48804"/>
    <n v="39257"/>
    <s v="CA-2014-131807"/>
    <d v="2014-10-06T00:00:00"/>
    <x v="3"/>
    <x v="9"/>
    <s v="10/11/14"/>
    <s v="Standard Class"/>
    <s v="GG-14650"/>
    <x v="23"/>
    <s v="Corporate"/>
    <s v="Chico"/>
    <s v="California"/>
    <x v="2"/>
    <s v="US"/>
    <x v="6"/>
    <s v="TEC-PH-10000702"/>
    <x v="2"/>
    <x v="7"/>
    <s v="Square Credit Card Reader, 4 1/2&quot; x 4 1/2&quot; x 1&quot;, White"/>
    <n v="7992"/>
    <n v="1"/>
    <n v="2"/>
    <n v="26973"/>
    <n v="59"/>
    <s v="Medium"/>
  </r>
  <r>
    <n v="20264"/>
    <n v="39256"/>
    <s v="CA-2014-131807"/>
    <d v="2014-10-06T00:00:00"/>
    <x v="3"/>
    <x v="9"/>
    <s v="10/11/14"/>
    <s v="Standard Class"/>
    <s v="GG-14650"/>
    <x v="23"/>
    <s v="Corporate"/>
    <s v="Chico"/>
    <s v="California"/>
    <x v="2"/>
    <s v="US"/>
    <x v="6"/>
    <s v="FUR-TA-10004086"/>
    <x v="1"/>
    <x v="8"/>
    <s v="KI Adjustable-Height Table"/>
    <n v="206352"/>
    <n v="3"/>
    <n v="2"/>
    <n v="515879999999999"/>
    <n v="1223"/>
    <s v="Medium"/>
  </r>
  <r>
    <n v="36832"/>
    <n v="49175"/>
    <s v="EG-2014-3640"/>
    <d v="2014-10-06T00:00:00"/>
    <x v="3"/>
    <x v="9"/>
    <s v="10/8/14"/>
    <s v="Second Class"/>
    <s v="RD-9660"/>
    <x v="315"/>
    <s v="Home Office"/>
    <s v="Al Mahallah al Kubra"/>
    <s v="Al Gharbiyah"/>
    <x v="59"/>
    <s v="Africa"/>
    <x v="7"/>
    <s v="TEC-KON-10001017"/>
    <x v="2"/>
    <x v="14"/>
    <s v="Konica Receipt Printer, White"/>
    <n v="12066"/>
    <n v="1"/>
    <n v="0"/>
    <n v="4101"/>
    <n v="306"/>
    <s v="High"/>
  </r>
  <r>
    <n v="29781"/>
    <n v="15016"/>
    <s v="ES-2014-2608196"/>
    <d v="2014-10-07T00:00:00"/>
    <x v="3"/>
    <x v="9"/>
    <s v="10/11/14"/>
    <s v="Standard Class"/>
    <s v="AI-10855"/>
    <x v="520"/>
    <s v="Consumer"/>
    <s v="Huyton"/>
    <s v="England"/>
    <x v="35"/>
    <s v="EU"/>
    <x v="5"/>
    <s v="OFF-LA-10000519"/>
    <x v="0"/>
    <x v="12"/>
    <s v="Novimex File Folder Labels, Laser Printer Compatible"/>
    <n v="7425"/>
    <n v="9"/>
    <n v="0"/>
    <n v="1404"/>
    <n v="558"/>
    <s v="High"/>
  </r>
  <r>
    <n v="32443"/>
    <n v="4418"/>
    <s v="US-2014-101063"/>
    <d v="2014-10-09T00:00:00"/>
    <x v="3"/>
    <x v="9"/>
    <s v="10/9/14"/>
    <s v="Same Day"/>
    <s v="PJ-19015"/>
    <x v="386"/>
    <s v="Consumer"/>
    <s v="Buenos Aires"/>
    <s v="Buenos Aires"/>
    <x v="55"/>
    <s v="LATAM"/>
    <x v="2"/>
    <s v="OFF-PA-10004854"/>
    <x v="0"/>
    <x v="1"/>
    <s v="Green Bar Cards &amp; Envelopes, Recycled"/>
    <n v="966"/>
    <n v="5"/>
    <n v="4"/>
    <n v="-339"/>
    <n v="4481"/>
    <s v="Medium"/>
  </r>
  <r>
    <n v="42052"/>
    <n v="19570"/>
    <s v="IT-2014-2224336"/>
    <d v="2014-10-10T00:00:00"/>
    <x v="3"/>
    <x v="9"/>
    <s v="10/14/14"/>
    <s v="Standard Class"/>
    <s v="TS-21340"/>
    <x v="432"/>
    <s v="Consumer"/>
    <s v="Birmingham"/>
    <s v="England"/>
    <x v="35"/>
    <s v="EU"/>
    <x v="5"/>
    <s v="OFF-FA-10000999"/>
    <x v="0"/>
    <x v="9"/>
    <s v="OIC Thumb Tacks, 12 Pack"/>
    <n v="135"/>
    <n v="2"/>
    <n v="5"/>
    <n v="-27"/>
    <n v="18"/>
    <s v="High"/>
  </r>
  <r>
    <n v="11179"/>
    <n v="28855"/>
    <s v="IN-2014-71382"/>
    <d v="2014-10-11T00:00:00"/>
    <x v="3"/>
    <x v="9"/>
    <s v="10/16/14"/>
    <s v="Standard Class"/>
    <s v="TT-21070"/>
    <x v="372"/>
    <s v="Consumer"/>
    <s v="Tokyo"/>
    <s v="Tokyo"/>
    <x v="46"/>
    <s v="APAC"/>
    <x v="9"/>
    <s v="FUR-CH-10000430"/>
    <x v="1"/>
    <x v="5"/>
    <s v="SAFCO Swivel Stool, Red"/>
    <n v="50382"/>
    <n v="3"/>
    <n v="0"/>
    <n v="19647"/>
    <n v="2893"/>
    <s v="Medium"/>
  </r>
  <r>
    <n v="29378"/>
    <n v="20890"/>
    <s v="ID-2014-52895"/>
    <d v="2014-10-12T00:00:00"/>
    <x v="3"/>
    <x v="9"/>
    <s v="10/14/14"/>
    <s v="Second Class"/>
    <s v="NC-18535"/>
    <x v="408"/>
    <s v="Corporate"/>
    <s v="Cairns"/>
    <s v="Queensland"/>
    <x v="1"/>
    <s v="APAC"/>
    <x v="1"/>
    <s v="OFF-LA-10003807"/>
    <x v="0"/>
    <x v="12"/>
    <s v="Smead Removable Labels, Adjustable"/>
    <n v="252"/>
    <n v="5"/>
    <n v="4"/>
    <n v="-765"/>
    <n v="579"/>
    <s v="High"/>
  </r>
  <r>
    <n v="14210"/>
    <n v="40153"/>
    <s v="CA-2014-135909"/>
    <d v="2014-10-14T00:00:00"/>
    <x v="3"/>
    <x v="9"/>
    <s v="10/21/14"/>
    <s v="Standard Class"/>
    <s v="JW-15220"/>
    <x v="511"/>
    <s v="Corporate"/>
    <s v="Sacramento"/>
    <s v="California"/>
    <x v="2"/>
    <s v="US"/>
    <x v="6"/>
    <s v="TEC-AC-10002335"/>
    <x v="2"/>
    <x v="16"/>
    <s v="Logitech Media Keyboard K200"/>
    <n v="20994"/>
    <n v="6"/>
    <n v="0"/>
    <n v="398886"/>
    <n v="2128"/>
    <s v="Low"/>
  </r>
  <r>
    <n v="25370"/>
    <n v="1679"/>
    <s v="US-2014-161242"/>
    <d v="2014-10-14T00:00:00"/>
    <x v="3"/>
    <x v="9"/>
    <s v="10/19/14"/>
    <s v="Standard Class"/>
    <s v="SM-20950"/>
    <x v="130"/>
    <s v="Corporate"/>
    <s v="Lima"/>
    <s v="Lima (city)"/>
    <x v="74"/>
    <s v="LATAM"/>
    <x v="2"/>
    <s v="OFF-ST-10003741"/>
    <x v="0"/>
    <x v="0"/>
    <s v="Smead Lockers, Blue"/>
    <n v="79368"/>
    <n v="1"/>
    <n v="4"/>
    <n v="-29112"/>
    <n v="7973"/>
    <s v="High"/>
  </r>
  <r>
    <n v="25780"/>
    <n v="38132"/>
    <s v="CA-2014-142643"/>
    <d v="2014-10-16T00:00:00"/>
    <x v="3"/>
    <x v="9"/>
    <s v="10/21/14"/>
    <s v="Standard Class"/>
    <s v="DL-13495"/>
    <x v="521"/>
    <s v="Corporate"/>
    <s v="Thousand Oaks"/>
    <s v="California"/>
    <x v="2"/>
    <s v="US"/>
    <x v="6"/>
    <s v="OFF-LA-10003510"/>
    <x v="0"/>
    <x v="12"/>
    <s v="Avery 4027 File Folder Labels for Dot Matrix Printers, 5000 Labels per Box, White"/>
    <n v="15265"/>
    <n v="5"/>
    <n v="0"/>
    <n v="70219"/>
    <n v="771"/>
    <s v="Medium"/>
  </r>
  <r>
    <n v="21333"/>
    <n v="20758"/>
    <s v="IN-2014-62716"/>
    <d v="2014-10-19T00:00:00"/>
    <x v="3"/>
    <x v="9"/>
    <s v="10/24/14"/>
    <s v="Standard Class"/>
    <s v="RP-19270"/>
    <x v="128"/>
    <s v="Corporate"/>
    <s v="Ranchi"/>
    <s v="Jharkhand"/>
    <x v="36"/>
    <s v="APAC"/>
    <x v="11"/>
    <s v="OFF-AR-10002747"/>
    <x v="0"/>
    <x v="15"/>
    <s v="Boston Canvas, Fluorescent"/>
    <n v="1098"/>
    <n v="2"/>
    <n v="0"/>
    <n v="4392"/>
    <n v="1112"/>
    <s v="Medium"/>
  </r>
  <r>
    <n v="41589"/>
    <n v="48575"/>
    <s v="TU-2014-9220"/>
    <d v="2014-10-21T00:00:00"/>
    <x v="3"/>
    <x v="9"/>
    <s v="10/21/14"/>
    <s v="Same Day"/>
    <s v="DS-3180"/>
    <x v="245"/>
    <s v="Corporate"/>
    <s v="Nevsehir"/>
    <s v="Nevsehir"/>
    <x v="29"/>
    <s v="EMEA"/>
    <x v="0"/>
    <s v="OFF-SME-10001754"/>
    <x v="0"/>
    <x v="12"/>
    <s v="Smead File Folder Labels, 5000 Label Set"/>
    <n v="7416"/>
    <n v="2"/>
    <n v="6"/>
    <n v="-2604"/>
    <n v="191"/>
    <s v="High"/>
  </r>
  <r>
    <n v="48328"/>
    <n v="9213"/>
    <s v="US-2014-118297"/>
    <d v="2014-10-22T00:00:00"/>
    <x v="3"/>
    <x v="9"/>
    <s v="10/27/14"/>
    <s v="Standard Class"/>
    <s v="GT-14710"/>
    <x v="48"/>
    <s v="Consumer"/>
    <s v="Tegucigalpa"/>
    <s v="Francisco Morazán"/>
    <x v="14"/>
    <s v="LATAM"/>
    <x v="3"/>
    <s v="OFF-BI-10003975"/>
    <x v="0"/>
    <x v="2"/>
    <s v="Cardinal Index Tab, Durable"/>
    <n v="12192"/>
    <n v="4"/>
    <n v="4"/>
    <n v="-480000000000004"/>
    <n v="675"/>
    <s v="Medium"/>
  </r>
  <r>
    <n v="29340"/>
    <n v="33201"/>
    <s v="CA-2014-167094"/>
    <d v="2014-10-22T00:00:00"/>
    <x v="3"/>
    <x v="9"/>
    <s v="10/23/14"/>
    <s v="First Class"/>
    <s v="DK-12835"/>
    <x v="522"/>
    <s v="Corporate"/>
    <s v="Springfield"/>
    <s v="Oregon"/>
    <x v="2"/>
    <s v="US"/>
    <x v="6"/>
    <s v="TEC-AC-10003116"/>
    <x v="2"/>
    <x v="16"/>
    <s v="Memorex Froggy Flash Drive 8 GB"/>
    <n v="284"/>
    <n v="2"/>
    <n v="2"/>
    <n v="6745"/>
    <n v="581"/>
    <s v="High"/>
  </r>
  <r>
    <n v="12445"/>
    <n v="5294"/>
    <s v="MX-2014-143763"/>
    <d v="2014-10-22T00:00:00"/>
    <x v="3"/>
    <x v="9"/>
    <s v="10/26/14"/>
    <s v="Standard Class"/>
    <s v="BH-11710"/>
    <x v="523"/>
    <s v="Consumer"/>
    <s v="Cabo de Santo Agostinho"/>
    <s v="Pernambuco"/>
    <x v="27"/>
    <s v="LATAM"/>
    <x v="2"/>
    <s v="FUR-BO-10000746"/>
    <x v="1"/>
    <x v="6"/>
    <s v="Ikea Corner Shelving, Mobile"/>
    <n v="25116"/>
    <n v="3"/>
    <n v="0"/>
    <n v="10794"/>
    <n v="25397"/>
    <s v="Medium"/>
  </r>
  <r>
    <n v="49531"/>
    <n v="29345"/>
    <s v="IN-2014-72222"/>
    <d v="2014-10-25T00:00:00"/>
    <x v="3"/>
    <x v="9"/>
    <s v="10/29/14"/>
    <s v="Second Class"/>
    <s v="PB-19150"/>
    <x v="67"/>
    <s v="Consumer"/>
    <s v="Shah Alam"/>
    <s v="Selangor"/>
    <x v="57"/>
    <s v="APAC"/>
    <x v="4"/>
    <s v="OFF-EN-10002003"/>
    <x v="0"/>
    <x v="11"/>
    <s v="Ames Clasp Envelope, Set of 50"/>
    <n v="144"/>
    <n v="2"/>
    <n v="0"/>
    <n v="618"/>
    <n v="45"/>
    <s v="Medium"/>
  </r>
  <r>
    <n v="41395"/>
    <n v="45295"/>
    <s v="NI-2014-9060"/>
    <d v="2014-10-28T00:00:00"/>
    <x v="3"/>
    <x v="9"/>
    <s v="11/3/14"/>
    <s v="Standard Class"/>
    <s v="SH-9975"/>
    <x v="524"/>
    <s v="Corporate"/>
    <s v="Warri"/>
    <s v="Delta"/>
    <x v="30"/>
    <s v="Africa"/>
    <x v="7"/>
    <s v="OFF-STO-10004495"/>
    <x v="0"/>
    <x v="9"/>
    <s v="Stockwell Thumb Tacks, Bulk Pack"/>
    <n v="24354"/>
    <n v="6"/>
    <n v="7"/>
    <n v="-31806"/>
    <n v="195"/>
    <s v="Medium"/>
  </r>
  <r>
    <n v="27377"/>
    <n v="30242"/>
    <s v="IN-2014-31916"/>
    <d v="2014-10-29T00:00:00"/>
    <x v="3"/>
    <x v="9"/>
    <s v="11/2/14"/>
    <s v="Second Class"/>
    <s v="SC-20260"/>
    <x v="525"/>
    <s v="Corporate"/>
    <s v="Jakarta"/>
    <s v="Jakarta"/>
    <x v="5"/>
    <s v="APAC"/>
    <x v="4"/>
    <s v="FUR-CH-10002117"/>
    <x v="1"/>
    <x v="5"/>
    <s v="Hon Steel Folding Chair, Red"/>
    <n v="1783098"/>
    <n v="3"/>
    <n v="27"/>
    <n v="268398"/>
    <n v="679"/>
    <s v="Medium"/>
  </r>
  <r>
    <n v="31810"/>
    <n v="9423"/>
    <s v="MX-2014-112305"/>
    <d v="2014-10-31T00:00:00"/>
    <x v="3"/>
    <x v="9"/>
    <s v="11/6/14"/>
    <s v="Standard Class"/>
    <s v="CK-12325"/>
    <x v="526"/>
    <s v="Home Office"/>
    <s v="Santa Cruz de Barahona"/>
    <s v="Barahona"/>
    <x v="45"/>
    <s v="LATAM"/>
    <x v="8"/>
    <s v="OFF-BI-10004177"/>
    <x v="0"/>
    <x v="2"/>
    <s v="Wilson Jones 3-Hole Punch, Durable"/>
    <n v="47184"/>
    <n v="3"/>
    <n v="2"/>
    <n v="13524"/>
    <n v="4723"/>
    <s v="Medium"/>
  </r>
  <r>
    <n v="44104"/>
    <n v="6035"/>
    <s v="MX-2014-164812"/>
    <d v="2014-11-03T00:00:00"/>
    <x v="3"/>
    <x v="10"/>
    <s v="11/7/14"/>
    <s v="Standard Class"/>
    <s v="BT-11530"/>
    <x v="317"/>
    <s v="Home Office"/>
    <s v="Tehuacán"/>
    <s v="Puebla"/>
    <x v="7"/>
    <s v="LATAM"/>
    <x v="5"/>
    <s v="OFF-LA-10004747"/>
    <x v="0"/>
    <x v="12"/>
    <s v="Hon Color Coded Labels, Alphabetical"/>
    <n v="1684"/>
    <n v="2"/>
    <n v="0"/>
    <n v="808"/>
    <n v="1396"/>
    <s v="Medium"/>
  </r>
  <r>
    <n v="35240"/>
    <n v="18183"/>
    <s v="IT-2014-1866474"/>
    <d v="2014-11-03T00:00:00"/>
    <x v="3"/>
    <x v="10"/>
    <s v="11/7/14"/>
    <s v="Standard Class"/>
    <s v="MV-18190"/>
    <x v="199"/>
    <s v="Consumer"/>
    <s v="Amsterdam"/>
    <s v="North Holland"/>
    <x v="24"/>
    <s v="EU"/>
    <x v="3"/>
    <s v="OFF-LA-10002029"/>
    <x v="0"/>
    <x v="12"/>
    <s v="Hon Round Labels, 5000 Label Set"/>
    <n v="423"/>
    <n v="12"/>
    <n v="5"/>
    <n v="-153"/>
    <n v="351"/>
    <s v="Medium"/>
  </r>
  <r>
    <n v="29454"/>
    <n v="50766"/>
    <s v="CG-2014-840"/>
    <d v="2014-11-04T00:00:00"/>
    <x v="3"/>
    <x v="10"/>
    <s v="11/9/14"/>
    <s v="Standard Class"/>
    <s v="DK-3150"/>
    <x v="344"/>
    <s v="Corporate"/>
    <s v="Kolwezi"/>
    <s v="Katanga"/>
    <x v="37"/>
    <s v="Africa"/>
    <x v="7"/>
    <s v="OFF-FIS-10003234"/>
    <x v="0"/>
    <x v="4"/>
    <s v="Fiskars Trimmer, Serrated"/>
    <n v="78"/>
    <n v="2"/>
    <n v="0"/>
    <n v="936"/>
    <n v="575"/>
    <s v="Medium"/>
  </r>
  <r>
    <n v="4592"/>
    <n v="28156"/>
    <s v="IN-2014-57711"/>
    <d v="2014-11-04T00:00:00"/>
    <x v="3"/>
    <x v="10"/>
    <s v="11/8/14"/>
    <s v="Standard Class"/>
    <s v="CM-11830"/>
    <x v="150"/>
    <s v="Corporate"/>
    <s v="Mianyang"/>
    <s v="Sichuan"/>
    <x v="18"/>
    <s v="APAC"/>
    <x v="9"/>
    <s v="TEC-MA-10004428"/>
    <x v="2"/>
    <x v="14"/>
    <s v="Panasonic Card Printer, Durable"/>
    <n v="8697"/>
    <n v="5"/>
    <n v="0"/>
    <n v="40875"/>
    <n v="717"/>
    <s v="High"/>
  </r>
  <r>
    <n v="37253"/>
    <n v="31085"/>
    <s v="ID-2014-83415"/>
    <d v="2014-11-04T00:00:00"/>
    <x v="3"/>
    <x v="10"/>
    <s v="11/9/14"/>
    <s v="Second Class"/>
    <s v="DL-12925"/>
    <x v="213"/>
    <s v="Consumer"/>
    <s v="Warrnambool"/>
    <s v="Victoria"/>
    <x v="1"/>
    <s v="APAC"/>
    <x v="1"/>
    <s v="OFF-BI-10001049"/>
    <x v="0"/>
    <x v="2"/>
    <s v="Ibico Index Tab, Clear"/>
    <n v="21384"/>
    <n v="4"/>
    <n v="4"/>
    <n v="-13296"/>
    <n v="294"/>
    <s v="Medium"/>
  </r>
  <r>
    <n v="21966"/>
    <n v="27559"/>
    <s v="IN-2014-13079"/>
    <d v="2014-11-04T00:00:00"/>
    <x v="3"/>
    <x v="10"/>
    <s v="11/9/14"/>
    <s v="Second Class"/>
    <s v="DL-12865"/>
    <x v="527"/>
    <s v="Consumer"/>
    <s v="Chaozhou"/>
    <s v="Guangdong"/>
    <x v="18"/>
    <s v="APAC"/>
    <x v="9"/>
    <s v="OFF-AR-10002022"/>
    <x v="0"/>
    <x v="15"/>
    <s v="Stanley Sketch Pad, Water Color"/>
    <n v="9522"/>
    <n v="2"/>
    <n v="0"/>
    <n v="1614"/>
    <n v="1059"/>
    <s v="Medium"/>
  </r>
  <r>
    <n v="17674"/>
    <n v="15078"/>
    <s v="ES-2014-5507713"/>
    <d v="2014-11-04T00:00:00"/>
    <x v="3"/>
    <x v="10"/>
    <s v="11/7/14"/>
    <s v="First Class"/>
    <s v="CK-12760"/>
    <x v="528"/>
    <s v="Corporate"/>
    <s v="Bayonne"/>
    <s v="Aquitaine"/>
    <x v="3"/>
    <s v="EU"/>
    <x v="3"/>
    <s v="OFF-SU-10002544"/>
    <x v="0"/>
    <x v="4"/>
    <s v="Kleencut Box Cutter, Serrated"/>
    <n v="627"/>
    <n v="2"/>
    <n v="0"/>
    <n v="1374"/>
    <n v="1541"/>
    <s v="Critical"/>
  </r>
  <r>
    <n v="29469"/>
    <n v="26703"/>
    <s v="IN-2014-17839"/>
    <d v="2014-11-04T00:00:00"/>
    <x v="3"/>
    <x v="10"/>
    <s v="11/10/14"/>
    <s v="Standard Class"/>
    <s v="BT-11530"/>
    <x v="317"/>
    <s v="Home Office"/>
    <s v="Xinghua"/>
    <s v="Jiangsu"/>
    <x v="18"/>
    <s v="APAC"/>
    <x v="9"/>
    <s v="FUR-CH-10004312"/>
    <x v="1"/>
    <x v="5"/>
    <s v="Hon Bag Chairs, Set of Two"/>
    <n v="948"/>
    <n v="2"/>
    <n v="0"/>
    <n v="2274"/>
    <n v="574"/>
    <s v="Medium"/>
  </r>
  <r>
    <n v="49509"/>
    <n v="46135"/>
    <s v="RS-2014-8950"/>
    <d v="2014-11-05T00:00:00"/>
    <x v="3"/>
    <x v="10"/>
    <s v="11/9/14"/>
    <s v="Standard Class"/>
    <s v="ED-3885"/>
    <x v="79"/>
    <s v="Home Office"/>
    <s v="Arkhangelsk"/>
    <s v="Arkhangel'sk"/>
    <x v="40"/>
    <s v="EMEA"/>
    <x v="0"/>
    <s v="OFF-XER-10001429"/>
    <x v="0"/>
    <x v="1"/>
    <s v="Xerox Parchment Paper, Recycled"/>
    <n v="1317"/>
    <n v="1"/>
    <n v="0"/>
    <n v="591"/>
    <n v="46"/>
    <s v="Medium"/>
  </r>
  <r>
    <n v="10097"/>
    <n v="31981"/>
    <s v="US-2014-168116"/>
    <d v="2014-11-05T00:00:00"/>
    <x v="3"/>
    <x v="10"/>
    <s v="11/5/14"/>
    <s v="Same Day"/>
    <s v="GT-14635"/>
    <x v="529"/>
    <s v="Corporate"/>
    <s v="Burlington"/>
    <s v="North Carolina"/>
    <x v="2"/>
    <s v="US"/>
    <x v="2"/>
    <s v="OFF-AP-10002457"/>
    <x v="0"/>
    <x v="10"/>
    <s v="Eureka The Boss Plus 12-Amp Hard Box Upright Vacuum, Red"/>
    <n v="16744"/>
    <n v="2"/>
    <n v="2"/>
    <n v="14651"/>
    <n v="3247"/>
    <s v="High"/>
  </r>
  <r>
    <n v="37000"/>
    <n v="40902"/>
    <s v="US-2014-122672"/>
    <d v="2014-11-05T00:00:00"/>
    <x v="3"/>
    <x v="10"/>
    <s v="11/10/14"/>
    <s v="Standard Class"/>
    <s v="HG-14965"/>
    <x v="383"/>
    <s v="Corporate"/>
    <s v="Lancaster"/>
    <s v="Ohio"/>
    <x v="2"/>
    <s v="US"/>
    <x v="10"/>
    <s v="TEC-AC-10002323"/>
    <x v="2"/>
    <x v="16"/>
    <s v="SanDisk Ultra 32 GB MicroSDHC Class 10 Memory Card"/>
    <n v="7072"/>
    <n v="4"/>
    <n v="2"/>
    <n v="-6188"/>
    <n v="301"/>
    <s v="Medium"/>
  </r>
  <r>
    <n v="19659"/>
    <n v="21355"/>
    <s v="IN-2014-11553"/>
    <d v="2014-11-05T00:00:00"/>
    <x v="3"/>
    <x v="10"/>
    <s v="11/5/14"/>
    <s v="Same Day"/>
    <s v="LR-17035"/>
    <x v="161"/>
    <s v="Corporate"/>
    <s v="Perth"/>
    <s v="Western Australia"/>
    <x v="1"/>
    <s v="APAC"/>
    <x v="1"/>
    <s v="OFF-SU-10003105"/>
    <x v="0"/>
    <x v="4"/>
    <s v="Fiskars Shears, Steel"/>
    <n v="84672"/>
    <n v="2"/>
    <n v="1"/>
    <n v="7512"/>
    <n v="1286"/>
    <s v="High"/>
  </r>
  <r>
    <n v="2504"/>
    <n v="29545"/>
    <s v="IN-2014-42808"/>
    <d v="2014-11-06T00:00:00"/>
    <x v="3"/>
    <x v="10"/>
    <s v="11/11/14"/>
    <s v="Standard Class"/>
    <s v="PB-18805"/>
    <x v="215"/>
    <s v="Home Office"/>
    <s v="Jhansi"/>
    <s v="Uttar Pradesh"/>
    <x v="36"/>
    <s v="APAC"/>
    <x v="11"/>
    <s v="OFF-AP-10004711"/>
    <x v="0"/>
    <x v="10"/>
    <s v="Breville Refrigerator, Silver"/>
    <n v="208032"/>
    <n v="4"/>
    <n v="0"/>
    <n v="60324"/>
    <n v="11336"/>
    <s v="Medium"/>
  </r>
  <r>
    <n v="11638"/>
    <n v="17696"/>
    <s v="ES-2014-2997259"/>
    <d v="2014-11-06T00:00:00"/>
    <x v="3"/>
    <x v="10"/>
    <s v="11/9/14"/>
    <s v="First Class"/>
    <s v="LP-17080"/>
    <x v="473"/>
    <s v="Consumer"/>
    <s v="Hove"/>
    <s v="England"/>
    <x v="35"/>
    <s v="EU"/>
    <x v="5"/>
    <s v="OFF-AR-10001533"/>
    <x v="0"/>
    <x v="15"/>
    <s v="Sanford Sketch Pad, Easy-Erase"/>
    <n v="915"/>
    <n v="2"/>
    <n v="0"/>
    <n v="4206"/>
    <n v="2761"/>
    <s v="High"/>
  </r>
  <r>
    <n v="9520"/>
    <n v="23794"/>
    <s v="ID-2014-39784"/>
    <d v="2014-11-06T00:00:00"/>
    <x v="3"/>
    <x v="10"/>
    <s v="11/10/14"/>
    <s v="Standard Class"/>
    <s v="BF-11080"/>
    <x v="514"/>
    <s v="Consumer"/>
    <s v="Manila"/>
    <s v="National Capital"/>
    <x v="17"/>
    <s v="APAC"/>
    <x v="4"/>
    <s v="TEC-PH-10002042"/>
    <x v="2"/>
    <x v="7"/>
    <s v="Cisco Audio Dock, Full Size"/>
    <n v="55008"/>
    <n v="4"/>
    <n v="25"/>
    <n v="-6612"/>
    <n v="3479"/>
    <s v="Medium"/>
  </r>
  <r>
    <n v="13471"/>
    <n v="39728"/>
    <s v="CA-2014-155621"/>
    <d v="2014-11-09T00:00:00"/>
    <x v="3"/>
    <x v="10"/>
    <s v="11/14/14"/>
    <s v="Standard Class"/>
    <s v="KN-16450"/>
    <x v="530"/>
    <s v="Corporate"/>
    <s v="Baltimore"/>
    <s v="Maryland"/>
    <x v="2"/>
    <s v="US"/>
    <x v="10"/>
    <s v="FUR-FU-10003535"/>
    <x v="1"/>
    <x v="3"/>
    <s v="Howard Miller Distant Time Traveler Alarm Clock"/>
    <n v="2742"/>
    <n v="10"/>
    <n v="0"/>
    <n v="112422"/>
    <n v="2289"/>
    <s v="High"/>
  </r>
  <r>
    <n v="46704"/>
    <n v="10243"/>
    <s v="US-2014-109575"/>
    <d v="2014-11-10T00:00:00"/>
    <x v="3"/>
    <x v="10"/>
    <s v="11/14/14"/>
    <s v="Standard Class"/>
    <s v="TT-21265"/>
    <x v="531"/>
    <s v="Corporate"/>
    <s v="Jacobina"/>
    <s v="Bahia"/>
    <x v="27"/>
    <s v="LATAM"/>
    <x v="2"/>
    <s v="OFF-AR-10002153"/>
    <x v="0"/>
    <x v="15"/>
    <s v="Sanford Pens, Fluorescent"/>
    <n v="1648"/>
    <n v="5"/>
    <n v="6"/>
    <n v="-1902"/>
    <n v="948"/>
    <s v="High"/>
  </r>
  <r>
    <n v="42393"/>
    <n v="38258"/>
    <s v="CA-2014-162096"/>
    <d v="2014-11-11T00:00:00"/>
    <x v="3"/>
    <x v="10"/>
    <s v="11/11/14"/>
    <s v="Same Day"/>
    <s v="TB-21190"/>
    <x v="532"/>
    <s v="Home Office"/>
    <s v="Riverside"/>
    <s v="California"/>
    <x v="2"/>
    <s v="US"/>
    <x v="6"/>
    <s v="OFF-AR-10002221"/>
    <x v="0"/>
    <x v="15"/>
    <s v="12 Colored Short Pencils"/>
    <n v="78"/>
    <n v="3"/>
    <n v="0"/>
    <n v="2106"/>
    <n v="174"/>
    <s v="Critical"/>
  </r>
  <r>
    <n v="41"/>
    <n v="29272"/>
    <s v="IN-2014-37320"/>
    <d v="2014-11-11T00:00:00"/>
    <x v="3"/>
    <x v="10"/>
    <s v="11/15/14"/>
    <s v="Standard Class"/>
    <s v="BF-11005"/>
    <x v="160"/>
    <s v="Home Office"/>
    <s v="Gorakhpur"/>
    <s v="Haryana"/>
    <x v="36"/>
    <s v="APAC"/>
    <x v="11"/>
    <s v="TEC-PH-10003856"/>
    <x v="2"/>
    <x v="7"/>
    <s v="Motorola Smart Phone, with Caller ID"/>
    <n v="451878"/>
    <n v="7"/>
    <n v="0"/>
    <n v="63252"/>
    <n v="65869"/>
    <s v="High"/>
  </r>
  <r>
    <n v="38163"/>
    <n v="35523"/>
    <s v="CA-2014-120327"/>
    <d v="2014-11-12T00:00:00"/>
    <x v="3"/>
    <x v="10"/>
    <s v="11/17/14"/>
    <s v="Standard Class"/>
    <s v="WB-21850"/>
    <x v="440"/>
    <s v="Consumer"/>
    <s v="Urbandale"/>
    <s v="Iowa"/>
    <x v="2"/>
    <s v="US"/>
    <x v="3"/>
    <s v="OFF-FA-10004854"/>
    <x v="0"/>
    <x v="9"/>
    <s v="Vinyl Coated Wire Paper Clips in Organizer Box, 800/Box"/>
    <n v="4592"/>
    <n v="4"/>
    <n v="0"/>
    <n v="215824"/>
    <n v="269"/>
    <s v="Medium"/>
  </r>
  <r>
    <n v="21024"/>
    <n v="23967"/>
    <s v="IN-2014-41121"/>
    <d v="2014-11-12T00:00:00"/>
    <x v="3"/>
    <x v="10"/>
    <s v="11/15/14"/>
    <s v="First Class"/>
    <s v="PL-18925"/>
    <x v="397"/>
    <s v="Home Office"/>
    <s v="Wuhan"/>
    <s v="Hubei"/>
    <x v="18"/>
    <s v="APAC"/>
    <x v="9"/>
    <s v="FUR-BO-10003706"/>
    <x v="1"/>
    <x v="6"/>
    <s v="Sauder Stackable Bookrack, Pine"/>
    <n v="14817"/>
    <n v="2"/>
    <n v="5"/>
    <n v="-597000000000003"/>
    <n v="1142"/>
    <s v="Medium"/>
  </r>
  <r>
    <n v="37798"/>
    <n v="23010"/>
    <s v="ID-2014-70332"/>
    <d v="2014-11-13T00:00:00"/>
    <x v="3"/>
    <x v="10"/>
    <s v="11/18/14"/>
    <s v="Second Class"/>
    <s v="KF-16285"/>
    <x v="533"/>
    <s v="Home Office"/>
    <s v="Malang"/>
    <s v="Jawa Timur"/>
    <x v="5"/>
    <s v="APAC"/>
    <x v="4"/>
    <s v="OFF-EN-10000645"/>
    <x v="0"/>
    <x v="11"/>
    <s v="Ames Mailers, Recycled"/>
    <n v="183645"/>
    <n v="1"/>
    <n v="47"/>
    <n v="-72855"/>
    <n v="279"/>
    <s v="High"/>
  </r>
  <r>
    <n v="17533"/>
    <n v="4875"/>
    <s v="US-2014-145660"/>
    <d v="2014-11-14T00:00:00"/>
    <x v="3"/>
    <x v="10"/>
    <s v="11/20/14"/>
    <s v="Standard Class"/>
    <s v="DB-13060"/>
    <x v="534"/>
    <s v="Consumer"/>
    <s v="San Pedro Sula"/>
    <s v="Cortés"/>
    <x v="14"/>
    <s v="LATAM"/>
    <x v="3"/>
    <s v="TEC-CO-10001893"/>
    <x v="2"/>
    <x v="13"/>
    <s v="HP Wireless Fax, Color"/>
    <n v="2883556"/>
    <n v="2"/>
    <n v="402"/>
    <n v="-250844000000001"/>
    <n v="15598"/>
    <s v="Medium"/>
  </r>
  <r>
    <n v="6965"/>
    <n v="24153"/>
    <s v="ID-2014-19813"/>
    <d v="2014-11-14T00:00:00"/>
    <x v="3"/>
    <x v="10"/>
    <s v="11/16/14"/>
    <s v="First Class"/>
    <s v="TB-21400"/>
    <x v="253"/>
    <s v="Consumer"/>
    <s v="Toowoomba"/>
    <s v="Queensland"/>
    <x v="1"/>
    <s v="APAC"/>
    <x v="1"/>
    <s v="TEC-AC-10002335"/>
    <x v="2"/>
    <x v="16"/>
    <s v="Belkin Memory Card, USB"/>
    <n v="207036"/>
    <n v="2"/>
    <n v="1"/>
    <n v="-16104"/>
    <n v="491"/>
    <s v="High"/>
  </r>
  <r>
    <n v="46817"/>
    <n v="39616"/>
    <s v="CA-2014-133620"/>
    <d v="2014-11-14T00:00:00"/>
    <x v="3"/>
    <x v="10"/>
    <s v="11/19/14"/>
    <s v="Standard Class"/>
    <s v="EM-14065"/>
    <x v="280"/>
    <s v="Consumer"/>
    <s v="New York City"/>
    <s v="New York"/>
    <x v="2"/>
    <s v="US"/>
    <x v="10"/>
    <s v="OFF-ST-10004634"/>
    <x v="0"/>
    <x v="0"/>
    <s v="Personal Folder Holder, Ebony"/>
    <n v="1121"/>
    <n v="1"/>
    <n v="0"/>
    <n v="3363"/>
    <n v="93"/>
    <s v="Medium"/>
  </r>
  <r>
    <n v="37912"/>
    <n v="13783"/>
    <s v="ES-2014-4434983"/>
    <d v="2014-11-14T00:00:00"/>
    <x v="3"/>
    <x v="10"/>
    <s v="11/18/14"/>
    <s v="Standard Class"/>
    <s v="ON-18715"/>
    <x v="8"/>
    <s v="Corporate"/>
    <s v="Elda"/>
    <s v="Valenciana"/>
    <x v="54"/>
    <s v="EU"/>
    <x v="2"/>
    <s v="OFF-PA-10003875"/>
    <x v="0"/>
    <x v="1"/>
    <s v="Enermax Memo Slips, Multicolor"/>
    <n v="3414"/>
    <n v="2"/>
    <n v="0"/>
    <n v="1602"/>
    <n v="276"/>
    <s v="Medium"/>
  </r>
  <r>
    <n v="8581"/>
    <n v="6897"/>
    <s v="MX-2014-139346"/>
    <d v="2014-11-15T00:00:00"/>
    <x v="3"/>
    <x v="10"/>
    <s v="11/20/14"/>
    <s v="Standard Class"/>
    <s v="EM-14140"/>
    <x v="46"/>
    <s v="Home Office"/>
    <s v="Managua"/>
    <s v="Managua"/>
    <x v="9"/>
    <s v="LATAM"/>
    <x v="3"/>
    <s v="FUR-BO-10002968"/>
    <x v="1"/>
    <x v="6"/>
    <s v="Bush Library with Doors, Metal"/>
    <n v="72756"/>
    <n v="3"/>
    <n v="0"/>
    <n v="1164"/>
    <n v="39286"/>
    <s v="Medium"/>
  </r>
  <r>
    <n v="9351"/>
    <n v="15543"/>
    <s v="IT-2014-4365710"/>
    <d v="2014-11-17T00:00:00"/>
    <x v="3"/>
    <x v="10"/>
    <s v="11/21/14"/>
    <s v="Standard Class"/>
    <s v="NS-18640"/>
    <x v="535"/>
    <s v="Corporate"/>
    <s v="Braga"/>
    <s v="Braga"/>
    <x v="80"/>
    <s v="EU"/>
    <x v="2"/>
    <s v="OFF-ST-10000872"/>
    <x v="0"/>
    <x v="0"/>
    <s v="Fellowes File Cart, Single Width"/>
    <n v="27468"/>
    <n v="4"/>
    <n v="5"/>
    <n v="-27468"/>
    <n v="3546"/>
    <s v="High"/>
  </r>
  <r>
    <n v="44775"/>
    <n v="15944"/>
    <s v="ES-2014-3277356"/>
    <d v="2014-11-17T00:00:00"/>
    <x v="3"/>
    <x v="10"/>
    <s v="11/22/14"/>
    <s v="Second Class"/>
    <s v="CK-12205"/>
    <x v="188"/>
    <s v="Consumer"/>
    <s v="Florence"/>
    <s v="Tuscany"/>
    <x v="4"/>
    <s v="EU"/>
    <x v="2"/>
    <s v="OFF-AR-10000703"/>
    <x v="0"/>
    <x v="15"/>
    <s v="BIC Pens, Water Color"/>
    <n v="3492"/>
    <n v="2"/>
    <n v="0"/>
    <n v="1428"/>
    <n v="127"/>
    <s v="Medium"/>
  </r>
  <r>
    <n v="49322"/>
    <n v="6792"/>
    <s v="MX-2014-129728"/>
    <d v="2014-11-17T00:00:00"/>
    <x v="3"/>
    <x v="10"/>
    <s v="11/22/14"/>
    <s v="Second Class"/>
    <s v="DG-13300"/>
    <x v="536"/>
    <s v="Corporate"/>
    <s v="León"/>
    <s v="Guanajuato"/>
    <x v="7"/>
    <s v="LATAM"/>
    <x v="5"/>
    <s v="OFF-ST-10002466"/>
    <x v="0"/>
    <x v="0"/>
    <s v="Smead Box, Blue"/>
    <n v="718"/>
    <n v="1"/>
    <n v="0"/>
    <n v="286"/>
    <n v="497"/>
    <s v="Medium"/>
  </r>
  <r>
    <n v="32824"/>
    <n v="9923"/>
    <s v="MX-2014-145772"/>
    <d v="2014-11-18T00:00:00"/>
    <x v="3"/>
    <x v="10"/>
    <s v="11/23/14"/>
    <s v="Standard Class"/>
    <s v="RB-19330"/>
    <x v="129"/>
    <s v="Consumer"/>
    <s v="Bogotá"/>
    <s v="Bogota"/>
    <x v="89"/>
    <s v="LATAM"/>
    <x v="2"/>
    <s v="TEC-AC-10001491"/>
    <x v="2"/>
    <x v="16"/>
    <s v="Enermax Flash Drive, Bluetooth"/>
    <n v="8304"/>
    <n v="3"/>
    <n v="0"/>
    <n v="246"/>
    <n v="4344"/>
    <s v="Medium"/>
  </r>
  <r>
    <n v="47701"/>
    <n v="39261"/>
    <s v="CA-2014-104864"/>
    <d v="2014-11-19T00:00:00"/>
    <x v="3"/>
    <x v="10"/>
    <s v="11/24/14"/>
    <s v="Second Class"/>
    <s v="JS-15685"/>
    <x v="98"/>
    <s v="Corporate"/>
    <s v="Miramar"/>
    <s v="Florida"/>
    <x v="2"/>
    <s v="US"/>
    <x v="2"/>
    <s v="OFF-PA-10004609"/>
    <x v="0"/>
    <x v="1"/>
    <s v="Xerox 221"/>
    <n v="20736"/>
    <n v="4"/>
    <n v="2"/>
    <n v="72576"/>
    <n v="78"/>
    <s v="Medium"/>
  </r>
  <r>
    <n v="30347"/>
    <n v="28695"/>
    <s v="IN-2014-12358"/>
    <d v="2014-11-20T00:00:00"/>
    <x v="3"/>
    <x v="10"/>
    <s v="11/24/14"/>
    <s v="Standard Class"/>
    <s v="KW-16435"/>
    <x v="468"/>
    <s v="Consumer"/>
    <s v="Melbourne"/>
    <s v="Victoria"/>
    <x v="1"/>
    <s v="APAC"/>
    <x v="1"/>
    <s v="OFF-PA-10004475"/>
    <x v="0"/>
    <x v="1"/>
    <s v="Xerox Computer Printout Paper, 8.5 x 11"/>
    <n v="82296"/>
    <n v="3"/>
    <n v="1"/>
    <n v="15516"/>
    <n v="534"/>
    <s v="Medium"/>
  </r>
  <r>
    <n v="26276"/>
    <n v="1488"/>
    <s v="MX-2014-169348"/>
    <d v="2014-11-20T00:00:00"/>
    <x v="3"/>
    <x v="10"/>
    <s v="11/27/14"/>
    <s v="Standard Class"/>
    <s v="LW-17125"/>
    <x v="298"/>
    <s v="Consumer"/>
    <s v="Managua"/>
    <s v="Managua"/>
    <x v="9"/>
    <s v="LATAM"/>
    <x v="3"/>
    <s v="FUR-FU-10001317"/>
    <x v="1"/>
    <x v="3"/>
    <s v="Eldon Photo Frame, Erganomic"/>
    <n v="11346"/>
    <n v="3"/>
    <n v="0"/>
    <n v="2268"/>
    <n v="7416"/>
    <s v="Medium"/>
  </r>
  <r>
    <n v="3191"/>
    <n v="32789"/>
    <s v="CA-2014-166436"/>
    <d v="2014-11-25T00:00:00"/>
    <x v="3"/>
    <x v="10"/>
    <s v="11/29/14"/>
    <s v="Standard Class"/>
    <s v="TS-21370"/>
    <x v="115"/>
    <s v="Corporate"/>
    <s v="New York City"/>
    <s v="New York"/>
    <x v="2"/>
    <s v="US"/>
    <x v="10"/>
    <s v="FUR-CH-10000785"/>
    <x v="1"/>
    <x v="5"/>
    <s v="Global Ergonomic Managers Chair"/>
    <n v="977292"/>
    <n v="6"/>
    <n v="1"/>
    <n v="1737408"/>
    <n v="9511"/>
    <s v="Medium"/>
  </r>
  <r>
    <n v="48079"/>
    <n v="8501"/>
    <s v="US-2014-152989"/>
    <d v="2014-11-26T00:00:00"/>
    <x v="3"/>
    <x v="10"/>
    <s v="12/1/14"/>
    <s v="Standard Class"/>
    <s v="BD-11770"/>
    <x v="537"/>
    <s v="Consumer"/>
    <s v="Barquisimeto"/>
    <s v="Lara"/>
    <x v="26"/>
    <s v="LATAM"/>
    <x v="2"/>
    <s v="OFF-BI-10001275"/>
    <x v="0"/>
    <x v="2"/>
    <s v="Avery Index Tab, Durable"/>
    <n v="5352"/>
    <n v="2"/>
    <n v="4"/>
    <n v="-1288"/>
    <n v="714"/>
    <s v="High"/>
  </r>
  <r>
    <n v="2087"/>
    <n v="44592"/>
    <s v="CG-2014-5280"/>
    <d v="2014-11-26T00:00:00"/>
    <x v="3"/>
    <x v="10"/>
    <s v="11/27/14"/>
    <s v="First Class"/>
    <s v="LL-6840"/>
    <x v="538"/>
    <s v="Consumer"/>
    <s v="Kinshasa"/>
    <s v="Kinshasa"/>
    <x v="37"/>
    <s v="Africa"/>
    <x v="7"/>
    <s v="TEC-APP-10003032"/>
    <x v="2"/>
    <x v="7"/>
    <s v="Apple Audio Dock, Cordless"/>
    <n v="67896"/>
    <n v="4"/>
    <n v="0"/>
    <n v="129"/>
    <n v="13035"/>
    <s v="Medium"/>
  </r>
  <r>
    <n v="22860"/>
    <n v="31178"/>
    <s v="ID-2014-86733"/>
    <d v="2014-11-27T00:00:00"/>
    <x v="3"/>
    <x v="10"/>
    <s v="12/2/14"/>
    <s v="Standard Class"/>
    <s v="EJ-14155"/>
    <x v="417"/>
    <s v="Consumer"/>
    <s v="Auckland"/>
    <s v="Auckland"/>
    <x v="56"/>
    <s v="APAC"/>
    <x v="1"/>
    <s v="OFF-AR-10000814"/>
    <x v="0"/>
    <x v="15"/>
    <s v="Binney &amp; Smith Canvas, Fluorescent"/>
    <n v="189432"/>
    <n v="6"/>
    <n v="4"/>
    <n v="-22248"/>
    <n v="981"/>
    <s v="Medium"/>
  </r>
  <r>
    <n v="46285"/>
    <n v="27911"/>
    <s v="IN-2014-19274"/>
    <d v="2014-11-28T00:00:00"/>
    <x v="3"/>
    <x v="10"/>
    <s v="11/29/14"/>
    <s v="First Class"/>
    <s v="DB-13270"/>
    <x v="539"/>
    <s v="Home Office"/>
    <s v="Surabaya"/>
    <s v="Jawa Timur"/>
    <x v="5"/>
    <s v="APAC"/>
    <x v="4"/>
    <s v="OFF-FA-10000581"/>
    <x v="0"/>
    <x v="9"/>
    <s v="Stockwell Thumb Tacks, Metal"/>
    <n v="217035"/>
    <n v="3"/>
    <n v="47"/>
    <n v="-57465"/>
    <n v="101"/>
    <s v="Medium"/>
  </r>
  <r>
    <n v="20278"/>
    <n v="18432"/>
    <s v="IT-2014-2597250"/>
    <d v="2014-11-28T00:00:00"/>
    <x v="3"/>
    <x v="10"/>
    <s v="12/3/14"/>
    <s v="Standard Class"/>
    <s v="DW-13540"/>
    <x v="517"/>
    <s v="Consumer"/>
    <s v="Granada"/>
    <s v="Andalusía"/>
    <x v="54"/>
    <s v="EU"/>
    <x v="2"/>
    <s v="OFF-SU-10002785"/>
    <x v="0"/>
    <x v="4"/>
    <s v="Fiskars Trimmer, Serrated"/>
    <n v="117"/>
    <n v="3"/>
    <n v="0"/>
    <n v="1404"/>
    <n v="1221"/>
    <s v="High"/>
  </r>
  <r>
    <n v="15224"/>
    <n v="41583"/>
    <s v="KE-2014-8380"/>
    <d v="2014-11-28T00:00:00"/>
    <x v="3"/>
    <x v="10"/>
    <s v="12/2/14"/>
    <s v="Standard Class"/>
    <s v="ND-8370"/>
    <x v="540"/>
    <s v="Consumer"/>
    <s v="Kisumu"/>
    <s v="Nyanza"/>
    <x v="81"/>
    <s v="Africa"/>
    <x v="7"/>
    <s v="TEC-LOG-10003896"/>
    <x v="2"/>
    <x v="16"/>
    <s v="Logitech Router, Erganomic"/>
    <n v="24513"/>
    <n v="1"/>
    <n v="0"/>
    <n v="441"/>
    <n v="1931"/>
    <s v="Medium"/>
  </r>
  <r>
    <n v="12165"/>
    <n v="38686"/>
    <s v="CA-2014-108035"/>
    <d v="2014-11-30T00:00:00"/>
    <x v="3"/>
    <x v="10"/>
    <s v="12/4/14"/>
    <s v="Standard Class"/>
    <s v="TT-21070"/>
    <x v="372"/>
    <s v="Consumer"/>
    <s v="Chattanooga"/>
    <s v="Tennessee"/>
    <x v="2"/>
    <s v="US"/>
    <x v="2"/>
    <s v="FUR-CH-10000454"/>
    <x v="1"/>
    <x v="5"/>
    <s v="Hon Deluxe Fabric Upholstered Stacking Chairs, Rounded Back"/>
    <n v="390368"/>
    <n v="2"/>
    <n v="2"/>
    <n v="48796"/>
    <n v="2616"/>
    <s v="Medium"/>
  </r>
  <r>
    <n v="17045"/>
    <n v="14957"/>
    <s v="ES-2014-2920154"/>
    <d v="2014-12-01T00:00:00"/>
    <x v="3"/>
    <x v="11"/>
    <s v="12/4/14"/>
    <s v="First Class"/>
    <s v="JL-15505"/>
    <x v="176"/>
    <s v="Consumer"/>
    <s v="Bielefeld"/>
    <s v="North Rhine-Westphalia"/>
    <x v="19"/>
    <s v="EU"/>
    <x v="3"/>
    <s v="FUR-FU-10002937"/>
    <x v="1"/>
    <x v="3"/>
    <s v="Rubbermaid Light Bulb, Durable"/>
    <n v="12696"/>
    <n v="8"/>
    <n v="0"/>
    <n v="5064"/>
    <n v="1627"/>
    <s v="Critical"/>
  </r>
  <r>
    <n v="39000"/>
    <n v="28838"/>
    <s v="ID-2014-37516"/>
    <d v="2014-12-01T00:00:00"/>
    <x v="3"/>
    <x v="11"/>
    <s v="12/5/14"/>
    <s v="Standard Class"/>
    <s v="KB-16405"/>
    <x v="263"/>
    <s v="Home Office"/>
    <s v="Manila"/>
    <s v="National Capital"/>
    <x v="17"/>
    <s v="APAC"/>
    <x v="4"/>
    <s v="OFF-ST-10004608"/>
    <x v="0"/>
    <x v="0"/>
    <s v="Smead Shelving, Industrial"/>
    <n v="54351"/>
    <n v="2"/>
    <n v="45"/>
    <n v="-34629"/>
    <n v="248"/>
    <s v="Medium"/>
  </r>
  <r>
    <n v="7080"/>
    <n v="29299"/>
    <s v="IN-2014-71095"/>
    <d v="2014-12-02T00:00:00"/>
    <x v="3"/>
    <x v="11"/>
    <s v="12/2/14"/>
    <s v="Same Day"/>
    <s v="NP-18700"/>
    <x v="541"/>
    <s v="Consumer"/>
    <s v="Tegal"/>
    <s v="Jawa Tengah"/>
    <x v="5"/>
    <s v="APAC"/>
    <x v="4"/>
    <s v="TEC-AC-10002649"/>
    <x v="2"/>
    <x v="16"/>
    <s v="Belkin Keyboard, Programmable"/>
    <n v="226257"/>
    <n v="5"/>
    <n v="47"/>
    <n v="-47043"/>
    <n v="4822"/>
    <s v="Medium"/>
  </r>
  <r>
    <n v="21246"/>
    <n v="11626"/>
    <s v="IT-2014-2226547"/>
    <d v="2014-12-02T00:00:00"/>
    <x v="3"/>
    <x v="11"/>
    <s v="12/7/14"/>
    <s v="Standard Class"/>
    <s v="SL-20155"/>
    <x v="234"/>
    <s v="Home Office"/>
    <s v="Acireale"/>
    <s v="Sicily"/>
    <x v="4"/>
    <s v="EU"/>
    <x v="2"/>
    <s v="TEC-PH-10004882"/>
    <x v="2"/>
    <x v="7"/>
    <s v="Nokia Office Telephone, VoIP"/>
    <n v="117396"/>
    <n v="3"/>
    <n v="4"/>
    <n v="-590400000000002"/>
    <n v="112"/>
    <s v="Medium"/>
  </r>
  <r>
    <n v="7209"/>
    <n v="15094"/>
    <s v="ES-2014-1237764"/>
    <d v="2014-12-02T00:00:00"/>
    <x v="3"/>
    <x v="11"/>
    <s v="12/8/14"/>
    <s v="Standard Class"/>
    <s v="JL-15130"/>
    <x v="395"/>
    <s v="Consumer"/>
    <s v="Colmar"/>
    <s v="Alsace"/>
    <x v="3"/>
    <s v="EU"/>
    <x v="3"/>
    <s v="TEC-MA-10000331"/>
    <x v="2"/>
    <x v="14"/>
    <s v="Okidata Printer, White"/>
    <n v="453747"/>
    <n v="2"/>
    <n v="15"/>
    <n v="-74793"/>
    <n v="4735"/>
    <s v="Medium"/>
  </r>
  <r>
    <n v="24512"/>
    <n v="28071"/>
    <s v="ID-2014-70290"/>
    <d v="2014-12-02T00:00:00"/>
    <x v="3"/>
    <x v="11"/>
    <s v="12/4/14"/>
    <s v="Second Class"/>
    <s v="SC-20230"/>
    <x v="431"/>
    <s v="Corporate"/>
    <s v="Gujranwala"/>
    <s v="Punjab"/>
    <x v="53"/>
    <s v="APAC"/>
    <x v="11"/>
    <s v="FUR-FU-10004778"/>
    <x v="1"/>
    <x v="3"/>
    <s v="Deflect-O Light Bulb, Duo Pack"/>
    <n v="4572"/>
    <n v="3"/>
    <n v="2"/>
    <n v="-459"/>
    <n v="854"/>
    <s v="High"/>
  </r>
  <r>
    <n v="38311"/>
    <n v="30527"/>
    <s v="ID-2014-81329"/>
    <d v="2014-12-03T00:00:00"/>
    <x v="3"/>
    <x v="11"/>
    <s v="12/5/14"/>
    <s v="Second Class"/>
    <s v="BH-11710"/>
    <x v="523"/>
    <s v="Consumer"/>
    <s v="Toowoomba"/>
    <s v="Queensland"/>
    <x v="1"/>
    <s v="APAC"/>
    <x v="1"/>
    <s v="OFF-LA-10000220"/>
    <x v="0"/>
    <x v="12"/>
    <s v="Hon Removable Labels, Laser Printer Compatible"/>
    <n v="12096"/>
    <n v="2"/>
    <n v="4"/>
    <n v="-4464"/>
    <n v="265"/>
    <s v="Critical"/>
  </r>
  <r>
    <n v="47085"/>
    <n v="24857"/>
    <s v="IN-2014-78900"/>
    <d v="2014-12-03T00:00:00"/>
    <x v="3"/>
    <x v="11"/>
    <s v="12/7/14"/>
    <s v="Standard Class"/>
    <s v="JF-15190"/>
    <x v="467"/>
    <s v="Consumer"/>
    <s v="Phnom Penh"/>
    <s v="Phnom Penh"/>
    <x v="12"/>
    <s v="APAC"/>
    <x v="4"/>
    <s v="OFF-ST-10003414"/>
    <x v="0"/>
    <x v="0"/>
    <s v="Smead Box, Wire Frame"/>
    <n v="984"/>
    <n v="1"/>
    <n v="0"/>
    <n v="126"/>
    <n v="88"/>
    <s v="High"/>
  </r>
  <r>
    <n v="47545"/>
    <n v="16024"/>
    <s v="ES-2014-2296898"/>
    <d v="2014-12-03T00:00:00"/>
    <x v="3"/>
    <x v="11"/>
    <s v="12/5/14"/>
    <s v="Second Class"/>
    <s v="SJ-20215"/>
    <x v="343"/>
    <s v="Consumer"/>
    <s v="Harrow"/>
    <s v="England"/>
    <x v="35"/>
    <s v="EU"/>
    <x v="5"/>
    <s v="OFF-PA-10001212"/>
    <x v="0"/>
    <x v="1"/>
    <s v="Xerox Message Books, Recycled"/>
    <n v="2028"/>
    <n v="1"/>
    <n v="0"/>
    <n v="627"/>
    <n v="8"/>
    <s v="Medium"/>
  </r>
  <r>
    <n v="45775"/>
    <n v="39058"/>
    <s v="CA-2014-123071"/>
    <d v="2014-12-04T00:00:00"/>
    <x v="3"/>
    <x v="11"/>
    <s v="12/7/14"/>
    <s v="First Class"/>
    <s v="CC-12550"/>
    <x v="41"/>
    <s v="Consumer"/>
    <s v="Plano"/>
    <s v="Texas"/>
    <x v="2"/>
    <s v="US"/>
    <x v="3"/>
    <s v="OFF-PA-10003729"/>
    <x v="0"/>
    <x v="1"/>
    <s v="Xerox 1998"/>
    <n v="10368"/>
    <n v="2"/>
    <n v="2"/>
    <n v="36288"/>
    <n v="11"/>
    <s v="High"/>
  </r>
  <r>
    <n v="18143"/>
    <n v="16163"/>
    <s v="IT-2014-5563463"/>
    <d v="2014-12-04T00:00:00"/>
    <x v="3"/>
    <x v="11"/>
    <s v="12/11/14"/>
    <s v="Standard Class"/>
    <s v="AB-10105"/>
    <x v="294"/>
    <s v="Consumer"/>
    <s v="Dublin"/>
    <s v="Dublin"/>
    <x v="86"/>
    <s v="EU"/>
    <x v="5"/>
    <s v="OFF-ST-10002172"/>
    <x v="0"/>
    <x v="0"/>
    <s v="Fellowes Trays, Blue"/>
    <n v="143475"/>
    <n v="5"/>
    <n v="5"/>
    <n v="-123525"/>
    <n v="1475"/>
    <s v="Medium"/>
  </r>
  <r>
    <n v="30308"/>
    <n v="13369"/>
    <s v="IT-2014-5237848"/>
    <d v="2014-12-04T00:00:00"/>
    <x v="3"/>
    <x v="11"/>
    <s v="12/6/14"/>
    <s v="Second Class"/>
    <s v="FO-14305"/>
    <x v="463"/>
    <s v="Consumer"/>
    <s v="Reggio nell'Emilia"/>
    <s v="Emilia-Romagna"/>
    <x v="4"/>
    <s v="EU"/>
    <x v="2"/>
    <s v="FUR-CH-10003848"/>
    <x v="1"/>
    <x v="5"/>
    <s v="Office Star Rocking Chair, Adjustable"/>
    <n v="17208"/>
    <n v="3"/>
    <n v="6"/>
    <n v="-10332"/>
    <n v="535"/>
    <s v="Medium"/>
  </r>
  <r>
    <n v="28974"/>
    <n v="24313"/>
    <s v="IN-2014-24853"/>
    <d v="2014-12-05T00:00:00"/>
    <x v="3"/>
    <x v="11"/>
    <s v="12/11/14"/>
    <s v="Standard Class"/>
    <s v="MM-18055"/>
    <x v="494"/>
    <s v="Consumer"/>
    <s v="Gold Coast"/>
    <s v="Queensland"/>
    <x v="1"/>
    <s v="APAC"/>
    <x v="1"/>
    <s v="TEC-MA-10002242"/>
    <x v="2"/>
    <x v="14"/>
    <s v="StarTech Calculator, Durable"/>
    <n v="108216"/>
    <n v="3"/>
    <n v="1"/>
    <n v="-12024"/>
    <n v="597"/>
    <s v="Medium"/>
  </r>
  <r>
    <n v="38534"/>
    <n v="1160"/>
    <s v="US-2014-107664"/>
    <d v="2014-12-05T00:00:00"/>
    <x v="3"/>
    <x v="11"/>
    <s v="12/11/14"/>
    <s v="Standard Class"/>
    <s v="TG-21640"/>
    <x v="102"/>
    <s v="Consumer"/>
    <s v="La Plata"/>
    <s v="Provincia de Buenos Aires"/>
    <x v="55"/>
    <s v="LATAM"/>
    <x v="2"/>
    <s v="OFF-EN-10000258"/>
    <x v="0"/>
    <x v="11"/>
    <s v="GlobeWeis Peel and Seal, with clear poly window"/>
    <n v="29916"/>
    <n v="3"/>
    <n v="4"/>
    <n v="-10524"/>
    <n v="259"/>
    <s v="Medium"/>
  </r>
  <r>
    <n v="29539"/>
    <n v="44570"/>
    <s v="SO-2014-8170"/>
    <d v="2014-12-09T00:00:00"/>
    <x v="3"/>
    <x v="11"/>
    <s v="12/14/14"/>
    <s v="Second Class"/>
    <s v="SW-10245"/>
    <x v="29"/>
    <s v="Consumer"/>
    <s v="Mogadishu"/>
    <s v="Banaadir"/>
    <x v="60"/>
    <s v="Africa"/>
    <x v="7"/>
    <s v="OFF-CAR-10001577"/>
    <x v="0"/>
    <x v="2"/>
    <s v="Cardinal Binding Machine, Economy"/>
    <n v="4977"/>
    <n v="1"/>
    <n v="0"/>
    <n v="1392"/>
    <n v="571"/>
    <s v="High"/>
  </r>
  <r>
    <n v="31767"/>
    <n v="31708"/>
    <s v="CA-2014-117457"/>
    <d v="2014-12-09T00:00:00"/>
    <x v="3"/>
    <x v="11"/>
    <s v="12/13/14"/>
    <s v="Standard Class"/>
    <s v="KH-16510"/>
    <x v="391"/>
    <s v="Consumer"/>
    <s v="San Francisco"/>
    <s v="California"/>
    <x v="2"/>
    <s v="US"/>
    <x v="6"/>
    <s v="OFF-PA-10001970"/>
    <x v="0"/>
    <x v="1"/>
    <s v="Xerox 1908"/>
    <n v="5598"/>
    <n v="1"/>
    <n v="0"/>
    <n v="274302"/>
    <n v="474"/>
    <s v="Medium"/>
  </r>
  <r>
    <n v="34307"/>
    <n v="22691"/>
    <s v="IN-2014-25266"/>
    <d v="2014-12-09T00:00:00"/>
    <x v="3"/>
    <x v="11"/>
    <s v="12/13/14"/>
    <s v="Standard Class"/>
    <s v="DM-13015"/>
    <x v="354"/>
    <s v="Consumer"/>
    <s v="Sydney"/>
    <s v="New South Wales"/>
    <x v="1"/>
    <s v="APAC"/>
    <x v="1"/>
    <s v="FUR-FU-10003605"/>
    <x v="1"/>
    <x v="3"/>
    <s v="Eldon Light Bulb, Durable"/>
    <n v="40014"/>
    <n v="2"/>
    <n v="1"/>
    <n v="15534"/>
    <n v="381"/>
    <s v="High"/>
  </r>
  <r>
    <n v="18577"/>
    <n v="35589"/>
    <s v="CA-2014-102407"/>
    <d v="2014-12-10T00:00:00"/>
    <x v="3"/>
    <x v="11"/>
    <s v="12/14/14"/>
    <s v="Second Class"/>
    <s v="AT-10435"/>
    <x v="55"/>
    <s v="Home Office"/>
    <s v="Los Angeles"/>
    <s v="California"/>
    <x v="2"/>
    <s v="US"/>
    <x v="6"/>
    <s v="OFF-AP-10001394"/>
    <x v="0"/>
    <x v="10"/>
    <s v="Harmony Air Purifier"/>
    <n v="189"/>
    <n v="1"/>
    <n v="0"/>
    <n v="6804"/>
    <n v="1417"/>
    <s v="Medium"/>
  </r>
  <r>
    <n v="39127"/>
    <n v="34949"/>
    <s v="CA-2014-109960"/>
    <d v="2014-12-10T00:00:00"/>
    <x v="3"/>
    <x v="11"/>
    <s v="12/12/14"/>
    <s v="Second Class"/>
    <s v="DB-13210"/>
    <x v="393"/>
    <s v="Consumer"/>
    <s v="Detroit"/>
    <s v="Michigan"/>
    <x v="2"/>
    <s v="US"/>
    <x v="3"/>
    <s v="OFF-BI-10001636"/>
    <x v="0"/>
    <x v="2"/>
    <s v="Ibico Plastic and Wire Spiral Binding Combs"/>
    <n v="3372"/>
    <n v="4"/>
    <n v="0"/>
    <n v="155112"/>
    <n v="245"/>
    <s v="Medium"/>
  </r>
  <r>
    <n v="38649"/>
    <n v="38815"/>
    <s v="US-2014-167920"/>
    <d v="2014-12-10T00:00:00"/>
    <x v="3"/>
    <x v="11"/>
    <s v="12/13/14"/>
    <s v="Second Class"/>
    <s v="JL-15835"/>
    <x v="542"/>
    <s v="Consumer"/>
    <s v="Richmond"/>
    <s v="Kentucky"/>
    <x v="2"/>
    <s v="US"/>
    <x v="2"/>
    <s v="OFF-ST-10004963"/>
    <x v="0"/>
    <x v="0"/>
    <s v="Eldon Gobal File Keepers"/>
    <n v="1514"/>
    <n v="1"/>
    <n v="0"/>
    <n v="605599999999999"/>
    <n v="257"/>
    <s v="High"/>
  </r>
  <r>
    <n v="28015"/>
    <n v="11930"/>
    <s v="ES-2014-3926182"/>
    <d v="2014-12-10T00:00:00"/>
    <x v="3"/>
    <x v="11"/>
    <s v="12/16/14"/>
    <s v="Standard Class"/>
    <s v="PV-18985"/>
    <x v="543"/>
    <s v="Home Office"/>
    <s v="Carpentras"/>
    <s v="Provence-Alpes-Côte d'Azur"/>
    <x v="3"/>
    <s v="EU"/>
    <x v="3"/>
    <s v="OFF-ST-10001213"/>
    <x v="0"/>
    <x v="0"/>
    <s v="Smead Shelving, Industrial"/>
    <n v="88938"/>
    <n v="2"/>
    <n v="1"/>
    <n v="13818"/>
    <n v="645"/>
    <s v="Medium"/>
  </r>
  <r>
    <n v="9941"/>
    <n v="30367"/>
    <s v="IN-2014-82470"/>
    <d v="2014-12-11T00:00:00"/>
    <x v="3"/>
    <x v="11"/>
    <s v="12/16/14"/>
    <s v="Standard Class"/>
    <s v="RB-19360"/>
    <x v="544"/>
    <s v="Consumer"/>
    <s v="Hastings"/>
    <s v="Hawke's Bay"/>
    <x v="56"/>
    <s v="APAC"/>
    <x v="1"/>
    <s v="TEC-AC-10004196"/>
    <x v="2"/>
    <x v="16"/>
    <s v="Belkin Memory Card, USB"/>
    <n v="23004"/>
    <n v="2"/>
    <n v="0"/>
    <n v="69"/>
    <n v="3315"/>
    <s v="High"/>
  </r>
  <r>
    <n v="1367"/>
    <n v="19429"/>
    <s v="ES-2014-5275437"/>
    <d v="2014-12-11T00:00:00"/>
    <x v="3"/>
    <x v="11"/>
    <s v="12/11/14"/>
    <s v="Same Day"/>
    <s v="NF-18385"/>
    <x v="258"/>
    <s v="Consumer"/>
    <s v="Sheffield"/>
    <s v="England"/>
    <x v="35"/>
    <s v="EU"/>
    <x v="5"/>
    <s v="TEC-CO-10003800"/>
    <x v="2"/>
    <x v="13"/>
    <s v="Hewlett Wireless Fax, Color"/>
    <n v="114489"/>
    <n v="6"/>
    <n v="5"/>
    <n v="-68697"/>
    <n v="17011"/>
    <s v="High"/>
  </r>
  <r>
    <n v="5664"/>
    <n v="11178"/>
    <s v="ES-2014-4865613"/>
    <d v="2014-12-13T00:00:00"/>
    <x v="3"/>
    <x v="11"/>
    <s v="12/20/14"/>
    <s v="Standard Class"/>
    <s v="DL-13315"/>
    <x v="545"/>
    <s v="Consumer"/>
    <s v="Wuppertal"/>
    <s v="North Rhine-Westphalia"/>
    <x v="19"/>
    <s v="EU"/>
    <x v="3"/>
    <s v="OFF-AR-10004881"/>
    <x v="0"/>
    <x v="15"/>
    <s v="Stanley Sketch Pad, Blue"/>
    <n v="31101"/>
    <n v="7"/>
    <n v="0"/>
    <n v="10248"/>
    <n v="5945"/>
    <s v="Low"/>
  </r>
  <r>
    <n v="42110"/>
    <n v="20858"/>
    <s v="IN-2014-66027"/>
    <d v="2014-12-15T00:00:00"/>
    <x v="3"/>
    <x v="11"/>
    <s v="12/19/14"/>
    <s v="Standard Class"/>
    <s v="SV-20935"/>
    <x v="546"/>
    <s v="Consumer"/>
    <s v="Surabaya"/>
    <s v="Jawa Timur"/>
    <x v="5"/>
    <s v="APAC"/>
    <x v="4"/>
    <s v="OFF-AR-10002400"/>
    <x v="0"/>
    <x v="15"/>
    <s v="Boston Highlighters, Water Color"/>
    <n v="32193"/>
    <n v="2"/>
    <n v="27"/>
    <n v="-8427"/>
    <n v="179"/>
    <s v="Medium"/>
  </r>
  <r>
    <n v="46519"/>
    <n v="17564"/>
    <s v="ES-2014-4252380"/>
    <d v="2014-12-15T00:00:00"/>
    <x v="3"/>
    <x v="11"/>
    <s v="12/19/14"/>
    <s v="Standard Class"/>
    <s v="EM-13960"/>
    <x v="414"/>
    <s v="Consumer"/>
    <s v="Hanover"/>
    <s v="Lower Saxony"/>
    <x v="19"/>
    <s v="EU"/>
    <x v="3"/>
    <s v="OFF-FA-10002248"/>
    <x v="0"/>
    <x v="9"/>
    <s v="Stockwell Staples, Assorted Sizes"/>
    <n v="12375"/>
    <n v="3"/>
    <n v="5"/>
    <n v="-1755"/>
    <n v="97"/>
    <s v="Medium"/>
  </r>
  <r>
    <n v="36808"/>
    <n v="28867"/>
    <s v="IN-2014-64753"/>
    <d v="2014-12-16T00:00:00"/>
    <x v="3"/>
    <x v="11"/>
    <s v="12/20/14"/>
    <s v="Standard Class"/>
    <s v="EB-13870"/>
    <x v="547"/>
    <s v="Consumer"/>
    <s v="Surat"/>
    <s v="Gujarat"/>
    <x v="36"/>
    <s v="APAC"/>
    <x v="11"/>
    <s v="OFF-AR-10000387"/>
    <x v="0"/>
    <x v="15"/>
    <s v="Sanford Highlighters, Water Color"/>
    <n v="3786"/>
    <n v="2"/>
    <n v="0"/>
    <n v="1698"/>
    <n v="306"/>
    <s v="High"/>
  </r>
  <r>
    <n v="6811"/>
    <n v="46716"/>
    <s v="GG-2014-9540"/>
    <d v="2014-12-18T00:00:00"/>
    <x v="3"/>
    <x v="11"/>
    <s v="12/23/14"/>
    <s v="Standard Class"/>
    <s v="DV-3465"/>
    <x v="295"/>
    <s v="Consumer"/>
    <s v="K'ut'aisi"/>
    <s v="Imereti"/>
    <x v="61"/>
    <s v="EMEA"/>
    <x v="0"/>
    <s v="TEC-PAN-10003688"/>
    <x v="2"/>
    <x v="14"/>
    <s v="Panasonic Printer, Wireless"/>
    <n v="53298"/>
    <n v="2"/>
    <n v="0"/>
    <n v="1332"/>
    <n v="5028"/>
    <s v="Medium"/>
  </r>
  <r>
    <n v="21724"/>
    <n v="14546"/>
    <s v="ES-2014-2785519"/>
    <d v="2014-12-18T00:00:00"/>
    <x v="3"/>
    <x v="11"/>
    <s v="12/24/14"/>
    <s v="Standard Class"/>
    <s v="LA-16780"/>
    <x v="232"/>
    <s v="Corporate"/>
    <s v="Berlin"/>
    <s v="Berlin"/>
    <x v="19"/>
    <s v="EU"/>
    <x v="3"/>
    <s v="OFF-AR-10002094"/>
    <x v="0"/>
    <x v="15"/>
    <s v="Boston Pencil Sharpener, Water Color"/>
    <n v="13149"/>
    <n v="5"/>
    <n v="1"/>
    <n v="429"/>
    <n v="108"/>
    <s v="Medium"/>
  </r>
  <r>
    <n v="13002"/>
    <n v="15362"/>
    <s v="ES-2014-4177777"/>
    <d v="2014-12-19T00:00:00"/>
    <x v="3"/>
    <x v="11"/>
    <s v="12/23/14"/>
    <s v="Second Class"/>
    <s v="SW-20245"/>
    <x v="29"/>
    <s v="Consumer"/>
    <s v="Tournai"/>
    <s v="Hainaut"/>
    <x v="8"/>
    <s v="EU"/>
    <x v="3"/>
    <s v="OFF-BI-10001622"/>
    <x v="0"/>
    <x v="2"/>
    <s v="Acco 3-Hole Punch, Durable"/>
    <n v="1581"/>
    <n v="5"/>
    <n v="0"/>
    <n v="648"/>
    <n v="2397"/>
    <s v="High"/>
  </r>
  <r>
    <n v="50866"/>
    <n v="32548"/>
    <s v="CA-2014-115602"/>
    <d v="2014-12-19T00:00:00"/>
    <x v="3"/>
    <x v="11"/>
    <s v="12/25/14"/>
    <s v="Standard Class"/>
    <s v="DJ-13630"/>
    <x v="133"/>
    <s v="Consumer"/>
    <s v="New York City"/>
    <s v="New York"/>
    <x v="2"/>
    <s v="US"/>
    <x v="10"/>
    <s v="OFF-AR-10000462"/>
    <x v="0"/>
    <x v="15"/>
    <s v="Sanford Pocket Accent Highlighters"/>
    <n v="32"/>
    <n v="2"/>
    <n v="0"/>
    <n v="1376"/>
    <n v="18"/>
    <s v="Medium"/>
  </r>
  <r>
    <n v="41140"/>
    <n v="47312"/>
    <s v="SF-2014-7520"/>
    <d v="2014-12-20T00:00:00"/>
    <x v="3"/>
    <x v="11"/>
    <s v="12/22/14"/>
    <s v="Second Class"/>
    <s v="BS-1800"/>
    <x v="471"/>
    <s v="Home Office"/>
    <s v="Pretoria"/>
    <s v="Gauteng"/>
    <x v="13"/>
    <s v="Africa"/>
    <x v="7"/>
    <s v="OFF-CAR-10004229"/>
    <x v="0"/>
    <x v="2"/>
    <s v="Cardinal Index Tab, Clear"/>
    <n v="1452"/>
    <n v="2"/>
    <n v="0"/>
    <n v="504"/>
    <n v="2"/>
    <s v="High"/>
  </r>
  <r>
    <n v="48412"/>
    <n v="31811"/>
    <s v="CA-2014-163405"/>
    <d v="2014-12-22T00:00:00"/>
    <x v="3"/>
    <x v="11"/>
    <s v="12/26/14"/>
    <s v="Standard Class"/>
    <s v="BN-11515"/>
    <x v="97"/>
    <s v="Consumer"/>
    <s v="Los Angeles"/>
    <s v="California"/>
    <x v="2"/>
    <s v="US"/>
    <x v="6"/>
    <s v="OFF-AR-10001246"/>
    <x v="0"/>
    <x v="15"/>
    <s v="Newell 317"/>
    <n v="588"/>
    <n v="2"/>
    <n v="0"/>
    <n v="17052"/>
    <n v="66"/>
    <s v="High"/>
  </r>
  <r>
    <n v="93"/>
    <n v="46366"/>
    <s v="CA-2014-6550"/>
    <d v="2014-12-23T00:00:00"/>
    <x v="3"/>
    <x v="11"/>
    <s v="12/25/14"/>
    <s v="Second Class"/>
    <s v="SV-10815"/>
    <x v="351"/>
    <s v="Corporate"/>
    <s v="Montréal"/>
    <s v="Quebec"/>
    <x v="66"/>
    <s v="Canada"/>
    <x v="12"/>
    <s v="TEC-MOT-10000554"/>
    <x v="2"/>
    <x v="7"/>
    <s v="Motorola Smart Phone, Full Size"/>
    <n v="386388"/>
    <n v="6"/>
    <n v="0"/>
    <n v="115902"/>
    <n v="54656"/>
    <s v="Critical"/>
  </r>
  <r>
    <n v="41098"/>
    <n v="49894"/>
    <s v="SA-2014-2990"/>
    <d v="2014-12-23T00:00:00"/>
    <x v="3"/>
    <x v="11"/>
    <s v="12/28/14"/>
    <s v="Second Class"/>
    <s v="ML-8265"/>
    <x v="548"/>
    <s v="Consumer"/>
    <s v="Riyadh"/>
    <s v="Ar Riyad"/>
    <x v="11"/>
    <s v="EMEA"/>
    <x v="0"/>
    <s v="OFF-SME-10001149"/>
    <x v="0"/>
    <x v="0"/>
    <s v="Smead Folders, Single Width"/>
    <n v="1752"/>
    <n v="1"/>
    <n v="0"/>
    <n v="543"/>
    <n v="201"/>
    <s v="Medium"/>
  </r>
  <r>
    <n v="32638"/>
    <n v="34842"/>
    <s v="CA-2014-121216"/>
    <d v="2014-12-24T00:00:00"/>
    <x v="3"/>
    <x v="11"/>
    <s v="12/26/14"/>
    <s v="Second Class"/>
    <s v="MM-17920"/>
    <x v="404"/>
    <s v="Consumer"/>
    <s v="College Station"/>
    <s v="Texas"/>
    <x v="2"/>
    <s v="US"/>
    <x v="3"/>
    <s v="OFF-AP-10001947"/>
    <x v="0"/>
    <x v="10"/>
    <s v="Acco 6 Outlet Guardian Premium Plus Surge Suppressor"/>
    <n v="29312"/>
    <n v="8"/>
    <n v="8"/>
    <n v="-747456"/>
    <n v="441"/>
    <s v="Critical"/>
  </r>
  <r>
    <n v="37901"/>
    <n v="47896"/>
    <s v="SA-2014-5570"/>
    <d v="2014-12-24T00:00:00"/>
    <x v="3"/>
    <x v="11"/>
    <s v="12/30/14"/>
    <s v="Standard Class"/>
    <s v="EB-3930"/>
    <x v="549"/>
    <s v="Consumer"/>
    <s v="Riyadh"/>
    <s v="Ar Riyad"/>
    <x v="11"/>
    <s v="EMEA"/>
    <x v="0"/>
    <s v="TEC-EPS-10004171"/>
    <x v="2"/>
    <x v="14"/>
    <s v="Epson Calculator, Red"/>
    <n v="4356"/>
    <n v="1"/>
    <n v="0"/>
    <n v="1566"/>
    <n v="277"/>
    <s v="Medium"/>
  </r>
  <r>
    <n v="3681"/>
    <n v="2272"/>
    <s v="MX-2014-147270"/>
    <d v="2014-12-25T00:00:00"/>
    <x v="3"/>
    <x v="11"/>
    <s v="12/27/14"/>
    <s v="First Class"/>
    <s v="CC-12430"/>
    <x v="550"/>
    <s v="Home Office"/>
    <s v="Huehuetenango"/>
    <s v="Huehuetenango"/>
    <x v="43"/>
    <s v="LATAM"/>
    <x v="3"/>
    <s v="TEC-PH-10001712"/>
    <x v="2"/>
    <x v="7"/>
    <s v="Nokia Smart Phone, Full Size"/>
    <n v="84808"/>
    <n v="2"/>
    <n v="0"/>
    <n v="33072"/>
    <n v="85073"/>
    <s v="Medium"/>
  </r>
  <r>
    <n v="45152"/>
    <n v="50479"/>
    <s v="KZ-2014-1640"/>
    <d v="2014-12-26T00:00:00"/>
    <x v="3"/>
    <x v="11"/>
    <s v="12/31/14"/>
    <s v="Standard Class"/>
    <s v="AF-870"/>
    <x v="551"/>
    <s v="Consumer"/>
    <s v="Taraz"/>
    <s v="Zhambyl"/>
    <x v="52"/>
    <s v="EMEA"/>
    <x v="0"/>
    <s v="OFF-AVE-10004909"/>
    <x v="0"/>
    <x v="2"/>
    <s v="Avery 3-Hole Punch, Durable"/>
    <n v="17622"/>
    <n v="2"/>
    <n v="7"/>
    <n v="-20598"/>
    <n v="121"/>
    <s v="Medium"/>
  </r>
  <r>
    <n v="30870"/>
    <n v="45918"/>
    <s v="TU-2014-6470"/>
    <d v="2014-12-26T00:00:00"/>
    <x v="3"/>
    <x v="11"/>
    <s v="12/28/14"/>
    <s v="Second Class"/>
    <s v="JG-5115"/>
    <x v="425"/>
    <s v="Consumer"/>
    <s v="Ankara"/>
    <s v="Ankara"/>
    <x v="29"/>
    <s v="EMEA"/>
    <x v="0"/>
    <s v="OFF-BOS-10004262"/>
    <x v="0"/>
    <x v="15"/>
    <s v="Boston Highlighters, Easy-Erase"/>
    <n v="30624"/>
    <n v="4"/>
    <n v="6"/>
    <n v="-29136"/>
    <n v="512"/>
    <s v="High"/>
  </r>
  <r>
    <n v="45704"/>
    <n v="31868"/>
    <s v="CA-2014-164826"/>
    <d v="2014-12-29T00:00:00"/>
    <x v="3"/>
    <x v="11"/>
    <s v="1/5/15"/>
    <s v="Standard Class"/>
    <s v="JF-15415"/>
    <x v="246"/>
    <s v="Consumer"/>
    <s v="New York City"/>
    <s v="New York"/>
    <x v="2"/>
    <s v="US"/>
    <x v="10"/>
    <s v="OFF-FA-10000585"/>
    <x v="0"/>
    <x v="9"/>
    <s v="OIC Bulk Pack Metal Binder Clips"/>
    <n v="1396"/>
    <n v="4"/>
    <n v="0"/>
    <n v="64216"/>
    <n v="111"/>
    <s v="Low"/>
  </r>
  <r>
    <n v="39629"/>
    <n v="29774"/>
    <s v="ID-2014-52902"/>
    <d v="2014-12-30T00:00:00"/>
    <x v="3"/>
    <x v="11"/>
    <s v="1/1/15"/>
    <s v="First Class"/>
    <s v="JW-16075"/>
    <x v="21"/>
    <s v="Consumer"/>
    <s v="Ho Chi Minh City"/>
    <s v="Ho Chí Minh City"/>
    <x v="72"/>
    <s v="APAC"/>
    <x v="4"/>
    <s v="OFF-ST-10004325"/>
    <x v="0"/>
    <x v="0"/>
    <s v="Eldon Box, Single Width"/>
    <n v="85407"/>
    <n v="1"/>
    <n v="17"/>
    <n v="23607"/>
    <n v="233"/>
    <s v="High"/>
  </r>
  <r>
    <n v="41349"/>
    <n v="51243"/>
    <s v="NI-2014-3370"/>
    <d v="2014-12-30T00:00:00"/>
    <x v="3"/>
    <x v="11"/>
    <s v="1/4/15"/>
    <s v="Standard Class"/>
    <s v="NF-8385"/>
    <x v="258"/>
    <s v="Consumer"/>
    <s v="Ibadan"/>
    <s v="Oyo"/>
    <x v="30"/>
    <s v="Africa"/>
    <x v="7"/>
    <s v="OFF-BIN-10004512"/>
    <x v="0"/>
    <x v="15"/>
    <s v="Binney &amp; Smith Pens, Easy-Erase"/>
    <n v="21978"/>
    <n v="6"/>
    <n v="7"/>
    <n v="-51282"/>
    <n v="196"/>
    <s v="Medium"/>
  </r>
  <r>
    <n v="21241"/>
    <n v="42890"/>
    <s v="AG-2014-2110"/>
    <d v="2014-12-30T00:00:00"/>
    <x v="3"/>
    <x v="11"/>
    <s v="1/4/15"/>
    <s v="Second Class"/>
    <s v="TB-11250"/>
    <x v="270"/>
    <s v="Consumer"/>
    <s v="Algiers"/>
    <s v="Alger"/>
    <x v="38"/>
    <s v="Africa"/>
    <x v="7"/>
    <s v="OFF-SAN-10002839"/>
    <x v="0"/>
    <x v="15"/>
    <s v="Sanford Canvas, Fluorescent"/>
    <n v="20712"/>
    <n v="4"/>
    <n v="0"/>
    <n v="7656"/>
    <n v="1121"/>
    <s v="Medium"/>
  </r>
  <r>
    <m/>
    <m/>
    <m/>
    <m/>
    <x v="4"/>
    <x v="12"/>
    <m/>
    <m/>
    <m/>
    <x v="552"/>
    <m/>
    <m/>
    <m/>
    <x v="90"/>
    <m/>
    <x v="13"/>
    <m/>
    <x v="3"/>
    <x v="17"/>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3">
  <r>
    <x v="0"/>
    <s v="Annie Thurman"/>
  </r>
  <r>
    <x v="0"/>
    <s v="Joseph Holt"/>
  </r>
  <r>
    <x v="0"/>
    <s v="Maria Etezadi"/>
  </r>
  <r>
    <x v="0"/>
    <s v="Edward Hooks"/>
  </r>
  <r>
    <x v="0"/>
    <s v="Matt Abelman"/>
  </r>
  <r>
    <x v="0"/>
    <s v="Christina Anderson"/>
  </r>
  <r>
    <x v="0"/>
    <s v="Patrick O'Brill"/>
  </r>
  <r>
    <x v="0"/>
    <s v="Quincy Jones"/>
  </r>
  <r>
    <x v="0"/>
    <s v="Odella Nelson"/>
  </r>
  <r>
    <x v="0"/>
    <s v="Julie Creighton"/>
  </r>
  <r>
    <x v="0"/>
    <s v="Jennifer Halladay"/>
  </r>
  <r>
    <x v="0"/>
    <s v="Bill Stewart"/>
  </r>
  <r>
    <x v="0"/>
    <s v="Ruben Dartt"/>
  </r>
  <r>
    <x v="0"/>
    <s v="Maureen Gnade"/>
  </r>
  <r>
    <x v="0"/>
    <s v="Steve Carroll"/>
  </r>
  <r>
    <x v="0"/>
    <s v="Anna Gayman"/>
  </r>
  <r>
    <x v="0"/>
    <s v="Filia McAdams"/>
  </r>
  <r>
    <x v="0"/>
    <s v="Russell D'Ascenzo"/>
  </r>
  <r>
    <x v="0"/>
    <s v="Darren Budd"/>
  </r>
  <r>
    <x v="0"/>
    <s v="Sandra Flanagan"/>
  </r>
  <r>
    <x v="0"/>
    <s v="Michael Stewart"/>
  </r>
  <r>
    <x v="0"/>
    <s v="Julia West"/>
  </r>
  <r>
    <x v="0"/>
    <s v="Dave Hallsten"/>
  </r>
  <r>
    <x v="0"/>
    <s v="Greg Guthrie"/>
  </r>
  <r>
    <x v="0"/>
    <s v="Erica Hackney"/>
  </r>
  <r>
    <x v="0"/>
    <s v="Mark Packer"/>
  </r>
  <r>
    <x v="0"/>
    <s v="Jim Mitchum"/>
  </r>
  <r>
    <x v="0"/>
    <s v="Vivek Sundaresam"/>
  </r>
  <r>
    <x v="0"/>
    <s v="Stewart Visinsky"/>
  </r>
  <r>
    <x v="0"/>
    <s v="Scot Wooten"/>
  </r>
  <r>
    <x v="0"/>
    <s v="Steve Nguyen"/>
  </r>
  <r>
    <x v="0"/>
    <s v="Bryan Mills"/>
  </r>
  <r>
    <x v="0"/>
    <s v="Kunst Miller"/>
  </r>
  <r>
    <x v="0"/>
    <s v="Carol Darley"/>
  </r>
  <r>
    <x v="0"/>
    <s v="Sean O'Donnell"/>
  </r>
  <r>
    <x v="0"/>
    <s v="Greg Maxwell"/>
  </r>
  <r>
    <x v="0"/>
    <s v="Justin MacKendrick"/>
  </r>
  <r>
    <x v="0"/>
    <s v="Muhammed MacIntyre"/>
  </r>
  <r>
    <x v="0"/>
    <s v="Nathan Cano"/>
  </r>
  <r>
    <x v="0"/>
    <s v="Evan Minnotte"/>
  </r>
  <r>
    <x v="0"/>
    <s v="James Lanier"/>
  </r>
  <r>
    <x v="0"/>
    <s v="Clay Cheatham"/>
  </r>
  <r>
    <x v="0"/>
    <s v="Paul Gonzalez"/>
  </r>
  <r>
    <x v="0"/>
    <s v="Karen Bern"/>
  </r>
  <r>
    <x v="0"/>
    <s v="Mike Pelletier"/>
  </r>
  <r>
    <x v="0"/>
    <s v="Matt Collister"/>
  </r>
  <r>
    <x v="0"/>
    <s v="Eugene Moren"/>
  </r>
  <r>
    <x v="0"/>
    <s v="Ricardo Emerson"/>
  </r>
  <r>
    <x v="0"/>
    <s v="Greg Tran"/>
  </r>
  <r>
    <x v="0"/>
    <s v="Corey Roper"/>
  </r>
  <r>
    <x v="0"/>
    <s v="David Philippe"/>
  </r>
  <r>
    <x v="0"/>
    <s v="Mitch Gastineau"/>
  </r>
  <r>
    <x v="0"/>
    <s v="Roy Collins"/>
  </r>
  <r>
    <x v="0"/>
    <s v="Shahid Shariari"/>
  </r>
  <r>
    <x v="0"/>
    <s v="Natalie Webber"/>
  </r>
  <r>
    <x v="0"/>
    <s v="Alyssa Tate"/>
  </r>
  <r>
    <x v="0"/>
    <s v="Randy Ferguson"/>
  </r>
  <r>
    <x v="0"/>
    <s v="Gary Hwang"/>
  </r>
  <r>
    <x v="0"/>
    <s v="Kean Takahito"/>
  </r>
  <r>
    <x v="0"/>
    <s v="Sam Craven"/>
  </r>
  <r>
    <x v="0"/>
    <s v="Ann Steele"/>
  </r>
  <r>
    <x v="0"/>
    <s v="Toby Braunhardt"/>
  </r>
  <r>
    <x v="0"/>
    <s v="Fred McMath"/>
  </r>
  <r>
    <x v="0"/>
    <s v="Andy Gerbode"/>
  </r>
  <r>
    <x v="0"/>
    <s v="Ben Wallace"/>
  </r>
  <r>
    <x v="0"/>
    <s v="Nick Radford"/>
  </r>
  <r>
    <x v="0"/>
    <s v="Frank Preis"/>
  </r>
  <r>
    <x v="0"/>
    <s v="Philip Brown"/>
  </r>
  <r>
    <x v="0"/>
    <s v="Rose O'Brian"/>
  </r>
  <r>
    <x v="0"/>
    <s v="Alex Grayson"/>
  </r>
  <r>
    <x v="0"/>
    <s v="Luke Foster"/>
  </r>
  <r>
    <x v="0"/>
    <s v="Eudokia Martin"/>
  </r>
  <r>
    <x v="0"/>
    <s v="Bruce Stewart"/>
  </r>
  <r>
    <x v="0"/>
    <s v="Denise Leinenbach"/>
  </r>
  <r>
    <x v="0"/>
    <s v="Dave Poirier"/>
  </r>
  <r>
    <x v="0"/>
    <s v="Toby Gnade"/>
  </r>
  <r>
    <x v="0"/>
    <s v="Shahid Collister"/>
  </r>
  <r>
    <x v="0"/>
    <s v="Tamara Manning"/>
  </r>
  <r>
    <x v="0"/>
    <s v="Gene McClure"/>
  </r>
  <r>
    <x v="0"/>
    <s v="Emily Ducich"/>
  </r>
  <r>
    <x v="0"/>
    <s v="Janet Martin"/>
  </r>
  <r>
    <x v="0"/>
    <s v="Guy Thornton"/>
  </r>
  <r>
    <x v="0"/>
    <s v="Jill Fjeld"/>
  </r>
  <r>
    <x v="0"/>
    <s v="Ken Brennan"/>
  </r>
  <r>
    <x v="0"/>
    <s v="Duane Huffman"/>
  </r>
  <r>
    <x v="0"/>
    <s v="Darrin Sayre"/>
  </r>
  <r>
    <x v="0"/>
    <s v="Liz MacKendrick"/>
  </r>
  <r>
    <x v="0"/>
    <s v="Darrin Van Huff"/>
  </r>
  <r>
    <x v="0"/>
    <s v="Sample Company A"/>
  </r>
  <r>
    <x v="0"/>
    <s v="Pauline Chand"/>
  </r>
  <r>
    <x v="0"/>
    <s v="Troy Staebel"/>
  </r>
  <r>
    <x v="0"/>
    <s v="Michael Nguyen"/>
  </r>
  <r>
    <x v="0"/>
    <s v="Jennifer Jackson"/>
  </r>
  <r>
    <x v="0"/>
    <s v="Brendan Murry"/>
  </r>
  <r>
    <x v="0"/>
    <s v="Matt Collins"/>
  </r>
  <r>
    <x v="0"/>
    <s v="Phillip Breyer"/>
  </r>
  <r>
    <x v="0"/>
    <s v="Karen Carlisle"/>
  </r>
  <r>
    <x v="0"/>
    <s v="Bradley Nguyen"/>
  </r>
  <r>
    <x v="0"/>
    <s v="Jim Sink"/>
  </r>
  <r>
    <x v="0"/>
    <s v="Heather Jas"/>
  </r>
  <r>
    <x v="0"/>
    <s v="Monica Federle"/>
  </r>
  <r>
    <x v="0"/>
    <s v="Craig Carroll"/>
  </r>
  <r>
    <x v="0"/>
    <s v="Trudy Glocke"/>
  </r>
  <r>
    <x v="0"/>
    <s v="Mitch Webber"/>
  </r>
  <r>
    <x v="0"/>
    <s v="Denny Ordway"/>
  </r>
  <r>
    <x v="0"/>
    <s v="Herbert Flentye"/>
  </r>
  <r>
    <x v="0"/>
    <s v="Larry Hughes"/>
  </r>
  <r>
    <x v="0"/>
    <s v="Sanjit Chand"/>
  </r>
  <r>
    <x v="0"/>
    <s v="Zuschuss Carroll"/>
  </r>
  <r>
    <x v="0"/>
    <s v="Luke Weiss"/>
  </r>
  <r>
    <x v="0"/>
    <s v="Alejandro Grove"/>
  </r>
  <r>
    <x v="0"/>
    <s v="Trudy Brown"/>
  </r>
  <r>
    <x v="0"/>
    <s v="Harold Dahlen"/>
  </r>
  <r>
    <x v="0"/>
    <s v="Arthur Prichep"/>
  </r>
  <r>
    <x v="0"/>
    <s v="Meg O'Connel"/>
  </r>
  <r>
    <x v="0"/>
    <s v="Todd Sumrall"/>
  </r>
  <r>
    <x v="0"/>
    <s v="Clay Ludtke"/>
  </r>
  <r>
    <x v="0"/>
    <s v="Dean percer"/>
  </r>
  <r>
    <x v="0"/>
    <s v="Justin Ritter"/>
  </r>
  <r>
    <x v="0"/>
    <s v="Joel Jenkins"/>
  </r>
  <r>
    <x v="0"/>
    <s v="Tamara Willingham"/>
  </r>
  <r>
    <x v="0"/>
    <s v="Duane Benoit"/>
  </r>
  <r>
    <x v="0"/>
    <s v="Angele Hood"/>
  </r>
  <r>
    <x v="0"/>
    <s v="Noah Childs"/>
  </r>
  <r>
    <x v="0"/>
    <s v="Richard Eichhorn"/>
  </r>
  <r>
    <x v="0"/>
    <s v="Hunter Glantz"/>
  </r>
  <r>
    <x v="0"/>
    <s v="Theresa Coyne"/>
  </r>
  <r>
    <x v="0"/>
    <s v="Andrew Gjertsen"/>
  </r>
  <r>
    <x v="0"/>
    <s v="Rachel Payne"/>
  </r>
  <r>
    <x v="0"/>
    <s v="Randy Bradley"/>
  </r>
  <r>
    <x v="0"/>
    <s v="Suzanne McNair"/>
  </r>
  <r>
    <x v="0"/>
    <s v="Brian DeCherney"/>
  </r>
  <r>
    <x v="0"/>
    <s v="Erica Hernandez"/>
  </r>
  <r>
    <x v="0"/>
    <s v="Doug Jacobs"/>
  </r>
  <r>
    <x v="0"/>
    <s v="Roy Französisch"/>
  </r>
  <r>
    <x v="0"/>
    <s v="Beth Thompson"/>
  </r>
  <r>
    <x v="0"/>
    <s v="Lisa DeCherney"/>
  </r>
  <r>
    <x v="0"/>
    <s v="Richard Bierner"/>
  </r>
  <r>
    <x v="0"/>
    <s v="Phillip Flathmann"/>
  </r>
  <r>
    <x v="0"/>
    <s v="Cynthia Delaney"/>
  </r>
  <r>
    <x v="0"/>
    <s v="Steven Cartwright"/>
  </r>
  <r>
    <x v="0"/>
    <s v="Toby Ritter"/>
  </r>
  <r>
    <x v="0"/>
    <s v="Nancy Lomonaco"/>
  </r>
  <r>
    <x v="0"/>
    <s v="Yana Sorensen"/>
  </r>
  <r>
    <x v="0"/>
    <s v="Zuschuss Donatelli"/>
  </r>
  <r>
    <x v="0"/>
    <s v="Andrew Roberts"/>
  </r>
  <r>
    <x v="0"/>
    <s v="Laurel Workman"/>
  </r>
  <r>
    <x v="0"/>
    <s v="Ben Peterman"/>
  </r>
  <r>
    <x v="0"/>
    <s v="Steve Chapman"/>
  </r>
  <r>
    <x v="0"/>
    <s v="Aaron Hawkins"/>
  </r>
  <r>
    <x v="0"/>
    <s v="Cari MacIntyre"/>
  </r>
  <r>
    <x v="0"/>
    <s v="Shaun Weien"/>
  </r>
  <r>
    <x v="0"/>
    <s v="Sean Christensen"/>
  </r>
  <r>
    <x v="0"/>
    <s v="Ed Jacobs"/>
  </r>
  <r>
    <x v="0"/>
    <s v="Jim Kriz"/>
  </r>
  <r>
    <x v="0"/>
    <s v="Lycoris Saunders"/>
  </r>
  <r>
    <x v="0"/>
    <s v="Mitch Willingham"/>
  </r>
  <r>
    <x v="0"/>
    <s v="Beth Fritzler"/>
  </r>
  <r>
    <x v="0"/>
    <s v="Craig Carreira"/>
  </r>
  <r>
    <x v="0"/>
    <s v="Mick Hernandez"/>
  </r>
  <r>
    <x v="0"/>
    <s v="Barry Franz"/>
  </r>
  <r>
    <x v="0"/>
    <s v="Lisa Ryan"/>
  </r>
  <r>
    <x v="0"/>
    <s v="Claudia Bergmann"/>
  </r>
  <r>
    <x v="0"/>
    <s v="Patrick O'Donnell"/>
  </r>
  <r>
    <x v="0"/>
    <s v="Chad Cunningham"/>
  </r>
  <r>
    <x v="0"/>
    <s v="Craig Carroll"/>
  </r>
  <r>
    <x v="0"/>
    <s v="Robert Waldorf"/>
  </r>
  <r>
    <x v="0"/>
    <s v="Valerie Takahito"/>
  </r>
  <r>
    <x v="0"/>
    <s v="Guy Phonely"/>
  </r>
  <r>
    <x v="0"/>
    <s v="Denny Joy"/>
  </r>
  <r>
    <x v="0"/>
    <s v="Cindy Chapman"/>
  </r>
  <r>
    <x v="0"/>
    <s v="Corey Catlett"/>
  </r>
  <r>
    <x v="0"/>
    <s v="Lori Olson"/>
  </r>
  <r>
    <x v="0"/>
    <s v="Jason Klamczynski"/>
  </r>
  <r>
    <x v="0"/>
    <s v="Alan Barnes"/>
  </r>
  <r>
    <x v="1"/>
    <s v="Pauline Webber"/>
  </r>
  <r>
    <x v="1"/>
    <s v="Erica Bern"/>
  </r>
  <r>
    <x v="1"/>
    <s v="Jeremy Lonsdale"/>
  </r>
  <r>
    <x v="1"/>
    <s v="Michelle Arnett"/>
  </r>
  <r>
    <x v="1"/>
    <s v="Alan Haines"/>
  </r>
  <r>
    <x v="1"/>
    <s v="Anna Andreadi"/>
  </r>
  <r>
    <x v="1"/>
    <s v="Kalyca Meade"/>
  </r>
  <r>
    <x v="1"/>
    <s v="Dianna Wilson"/>
  </r>
  <r>
    <x v="1"/>
    <s v="Patrick Gardner"/>
  </r>
  <r>
    <x v="1"/>
    <s v="Jeremy Ellison"/>
  </r>
  <r>
    <x v="1"/>
    <s v="Greg Matthias"/>
  </r>
  <r>
    <x v="1"/>
    <s v="Dorris liebe"/>
  </r>
  <r>
    <x v="1"/>
    <s v="Mike Caudle"/>
  </r>
  <r>
    <x v="1"/>
    <s v="Liz MacKendrick"/>
  </r>
  <r>
    <x v="1"/>
    <s v="Corinna Mitchell"/>
  </r>
  <r>
    <x v="1"/>
    <s v="Bryan Mills"/>
  </r>
  <r>
    <x v="1"/>
    <s v="Chloris Kastensmidt"/>
  </r>
  <r>
    <x v="1"/>
    <s v="Anthony Rawles"/>
  </r>
  <r>
    <x v="1"/>
    <s v="Jim Radford"/>
  </r>
  <r>
    <x v="1"/>
    <s v="Skye Norling"/>
  </r>
  <r>
    <x v="1"/>
    <s v="Angele Hood"/>
  </r>
  <r>
    <x v="1"/>
    <s v="Nicole Fjeld"/>
  </r>
  <r>
    <x v="1"/>
    <s v="Justin MacKendrick"/>
  </r>
  <r>
    <x v="1"/>
    <s v="Nora Pelletier"/>
  </r>
  <r>
    <x v="1"/>
    <s v="Barry Blumstein"/>
  </r>
  <r>
    <x v="1"/>
    <s v="Jessica Myrick"/>
  </r>
  <r>
    <x v="1"/>
    <s v="Michael Paige"/>
  </r>
  <r>
    <x v="1"/>
    <s v="Theresa Swint"/>
  </r>
  <r>
    <x v="1"/>
    <s v="Kunst Miller"/>
  </r>
  <r>
    <x v="1"/>
    <s v="Dario Medina"/>
  </r>
  <r>
    <x v="1"/>
    <s v="Carol Darley"/>
  </r>
  <r>
    <x v="1"/>
    <s v="Mike Vittorini"/>
  </r>
  <r>
    <x v="1"/>
    <s v="Thomas Seio"/>
  </r>
  <r>
    <x v="1"/>
    <s v="Joel Eaton"/>
  </r>
  <r>
    <x v="1"/>
    <s v="David Bremer"/>
  </r>
  <r>
    <x v="1"/>
    <s v="Sally Matthias"/>
  </r>
  <r>
    <x v="1"/>
    <s v="Anthony O'Donnell"/>
  </r>
  <r>
    <x v="1"/>
    <s v="Ken Dana"/>
  </r>
  <r>
    <x v="1"/>
    <s v="Lynn Smith"/>
  </r>
  <r>
    <x v="1"/>
    <s v="Sheri Gordon"/>
  </r>
  <r>
    <x v="1"/>
    <s v="Bruce Stewart"/>
  </r>
  <r>
    <x v="1"/>
    <s v="Anne Pryor"/>
  </r>
  <r>
    <x v="1"/>
    <s v="Michelle Ellison"/>
  </r>
  <r>
    <x v="1"/>
    <s v="Sonia Cooley"/>
  </r>
  <r>
    <x v="1"/>
    <s v="Jason Fortune-"/>
  </r>
  <r>
    <x v="1"/>
    <s v="Ralph Kennedy"/>
  </r>
  <r>
    <x v="1"/>
    <s v="Daniel Lacy"/>
  </r>
  <r>
    <x v="1"/>
    <s v="Joel Jenkins"/>
  </r>
  <r>
    <x v="1"/>
    <s v="Edward Nazzal"/>
  </r>
  <r>
    <x v="1"/>
    <s v="Russell D'Ascenzo"/>
  </r>
  <r>
    <x v="1"/>
    <s v="Patrick Bzostek"/>
  </r>
  <r>
    <x v="1"/>
    <s v="Doug Bickford"/>
  </r>
  <r>
    <x v="1"/>
    <s v="Rob Beeghly"/>
  </r>
  <r>
    <x v="1"/>
    <s v="Benjamin Farhat"/>
  </r>
  <r>
    <x v="1"/>
    <s v="Scott Williamson"/>
  </r>
  <r>
    <x v="1"/>
    <s v="Andrew Gjertsen"/>
  </r>
  <r>
    <x v="1"/>
    <s v="Julie Prescott"/>
  </r>
  <r>
    <x v="1"/>
    <s v="Logan Haushalter"/>
  </r>
  <r>
    <x v="1"/>
    <s v="Thais Sissman"/>
  </r>
  <r>
    <x v="1"/>
    <s v="Georgia Rosenberg"/>
  </r>
  <r>
    <x v="1"/>
    <s v="Ben Ferrer"/>
  </r>
  <r>
    <x v="1"/>
    <s v="Randy Ferguson"/>
  </r>
  <r>
    <x v="1"/>
    <s v="Daniel Byrd"/>
  </r>
  <r>
    <x v="1"/>
    <s v="Joe Elijah"/>
  </r>
  <r>
    <x v="1"/>
    <s v="Linda Southworth"/>
  </r>
  <r>
    <x v="1"/>
    <s v="Neil Französisch"/>
  </r>
  <r>
    <x v="1"/>
    <s v="Steven Cartwright"/>
  </r>
  <r>
    <x v="1"/>
    <s v="Noah Childs"/>
  </r>
  <r>
    <x v="1"/>
    <s v="Ross DeVincentis"/>
  </r>
  <r>
    <x v="1"/>
    <s v="Chuck Sachs"/>
  </r>
  <r>
    <x v="1"/>
    <s v="Lindsay Williams"/>
  </r>
  <r>
    <x v="1"/>
    <s v="Laura Armstrong"/>
  </r>
  <r>
    <x v="1"/>
    <s v="Craig Leslie"/>
  </r>
  <r>
    <x v="1"/>
    <s v="Zuschuss Carroll"/>
  </r>
  <r>
    <x v="1"/>
    <s v="Sara Luxemburg"/>
  </r>
  <r>
    <x v="1"/>
    <s v="Benjamin Patterson"/>
  </r>
  <r>
    <x v="1"/>
    <s v="Keith Dawkins"/>
  </r>
  <r>
    <x v="1"/>
    <s v="Gary Hwang"/>
  </r>
  <r>
    <x v="1"/>
    <s v="Larry Blacks"/>
  </r>
  <r>
    <x v="1"/>
    <s v="Jim Karlsson"/>
  </r>
  <r>
    <x v="1"/>
    <s v="Clay Cheatham"/>
  </r>
  <r>
    <x v="1"/>
    <s v="John Castell"/>
  </r>
  <r>
    <x v="1"/>
    <s v="Brian DeCherney"/>
  </r>
  <r>
    <x v="1"/>
    <s v="Theone Pippenger"/>
  </r>
  <r>
    <x v="1"/>
    <s v="Naresj Patel"/>
  </r>
  <r>
    <x v="1"/>
    <s v="Denny Ordway"/>
  </r>
  <r>
    <x v="1"/>
    <s v="Yana Sorensen"/>
  </r>
  <r>
    <x v="1"/>
    <s v="Christina DeMoss"/>
  </r>
  <r>
    <x v="1"/>
    <s v="Trudy Glocke"/>
  </r>
  <r>
    <x v="1"/>
    <s v="Bill Eplett"/>
  </r>
  <r>
    <x v="1"/>
    <s v="Aaron Bergman"/>
  </r>
  <r>
    <x v="1"/>
    <s v="David Smith"/>
  </r>
  <r>
    <x v="1"/>
    <s v="Jennifer Ferguson"/>
  </r>
  <r>
    <x v="1"/>
    <s v="Jay Fein"/>
  </r>
  <r>
    <x v="1"/>
    <s v="Barry Franz"/>
  </r>
  <r>
    <x v="1"/>
    <s v="Heather Jas"/>
  </r>
  <r>
    <x v="1"/>
    <s v="Philip Fox"/>
  </r>
  <r>
    <x v="1"/>
    <s v="Astrea Jones"/>
  </r>
  <r>
    <x v="1"/>
    <s v="Allen Armold"/>
  </r>
  <r>
    <x v="1"/>
    <s v="Stefanie Holloman"/>
  </r>
  <r>
    <x v="1"/>
    <s v="Shirley Daniels"/>
  </r>
  <r>
    <x v="1"/>
    <s v="Tom Boeckenhauer"/>
  </r>
  <r>
    <x v="1"/>
    <s v="Nicole Brennan"/>
  </r>
  <r>
    <x v="1"/>
    <s v="Julia West"/>
  </r>
  <r>
    <x v="1"/>
    <s v="Craig Reiter"/>
  </r>
  <r>
    <x v="1"/>
    <s v="John Huston"/>
  </r>
  <r>
    <x v="1"/>
    <s v="Roland Murray"/>
  </r>
  <r>
    <x v="1"/>
    <s v="Natalie Fritzler"/>
  </r>
  <r>
    <x v="1"/>
    <s v="Cari Sayre"/>
  </r>
  <r>
    <x v="1"/>
    <s v="Pete Armstrong"/>
  </r>
  <r>
    <x v="1"/>
    <s v="Mike Pelletier"/>
  </r>
  <r>
    <x v="1"/>
    <s v="Mike Kennedy"/>
  </r>
  <r>
    <x v="1"/>
    <s v="Ann Chong"/>
  </r>
  <r>
    <x v="1"/>
    <s v="Katrina Bavinger"/>
  </r>
  <r>
    <x v="1"/>
    <s v="Hunter Glantz"/>
  </r>
  <r>
    <x v="1"/>
    <s v="Karen Daniels"/>
  </r>
  <r>
    <x v="1"/>
    <s v="Cyra Reiten"/>
  </r>
  <r>
    <x v="1"/>
    <s v="George Bell"/>
  </r>
  <r>
    <x v="1"/>
    <s v="Tracy Poddar"/>
  </r>
  <r>
    <x v="1"/>
    <s v="Giulietta Baptist"/>
  </r>
  <r>
    <x v="1"/>
    <s v="Theresa Coyne"/>
  </r>
  <r>
    <x v="1"/>
    <s v="Sanjit Jacobs"/>
  </r>
  <r>
    <x v="1"/>
    <s v="Tim Brockman"/>
  </r>
  <r>
    <x v="1"/>
    <s v="Nat Carroll"/>
  </r>
  <r>
    <x v="1"/>
    <s v="Rick Wilson"/>
  </r>
  <r>
    <x v="1"/>
    <s v="Rick Huthwaite"/>
  </r>
  <r>
    <x v="1"/>
    <s v="Steve Nguyen"/>
  </r>
  <r>
    <x v="1"/>
    <s v="Rob Haberlin"/>
  </r>
  <r>
    <x v="1"/>
    <s v="Barry Gonzalez"/>
  </r>
  <r>
    <x v="1"/>
    <s v="Brendan Sweed"/>
  </r>
  <r>
    <x v="1"/>
    <s v="Dave Poirier"/>
  </r>
  <r>
    <x v="1"/>
    <s v="Julie Kriz"/>
  </r>
  <r>
    <x v="1"/>
    <s v="Lela Donovan"/>
  </r>
  <r>
    <x v="1"/>
    <s v="Bradley Nguyen"/>
  </r>
  <r>
    <x v="1"/>
    <s v="Neola Schneider"/>
  </r>
  <r>
    <x v="1"/>
    <s v="Erin Mull"/>
  </r>
  <r>
    <x v="1"/>
    <s v="Brian Stugart"/>
  </r>
  <r>
    <x v="1"/>
    <s v="Denise Leinenbach"/>
  </r>
  <r>
    <x v="1"/>
    <s v="Kelly Andreada"/>
  </r>
  <r>
    <x v="1"/>
    <s v="Gene McClure"/>
  </r>
  <r>
    <x v="1"/>
    <s v="Harry Greene"/>
  </r>
  <r>
    <x v="1"/>
    <s v="Maribeth Dona"/>
  </r>
  <r>
    <x v="1"/>
    <s v="Jim Epp"/>
  </r>
  <r>
    <x v="1"/>
    <s v="Erin Creighton"/>
  </r>
  <r>
    <x v="1"/>
    <s v="Hilary Holden"/>
  </r>
  <r>
    <x v="1"/>
    <s v="Tiffany House"/>
  </r>
  <r>
    <x v="1"/>
    <s v="Dennis Pardue"/>
  </r>
  <r>
    <x v="1"/>
    <s v="Shui Tom"/>
  </r>
  <r>
    <x v="1"/>
    <s v="John Lucas"/>
  </r>
  <r>
    <x v="1"/>
    <s v="Raymond Messe"/>
  </r>
  <r>
    <x v="1"/>
    <s v="Christy Brittain"/>
  </r>
  <r>
    <x v="1"/>
    <s v="Adrian Barton"/>
  </r>
  <r>
    <x v="1"/>
    <s v="Dianna Vittorini"/>
  </r>
  <r>
    <x v="1"/>
    <s v="Dianna Arnett"/>
  </r>
  <r>
    <x v="1"/>
    <s v="Julia Barnett"/>
  </r>
  <r>
    <x v="1"/>
    <s v="Liz Willingham"/>
  </r>
  <r>
    <x v="1"/>
    <s v="Helen Abelman"/>
  </r>
  <r>
    <x v="1"/>
    <s v="Brian Derr"/>
  </r>
  <r>
    <x v="1"/>
    <s v="Joy Bell-"/>
  </r>
  <r>
    <x v="1"/>
    <s v="Ruben Dartt"/>
  </r>
  <r>
    <x v="1"/>
    <s v="Michael Chen"/>
  </r>
  <r>
    <x v="1"/>
    <s v="Tony Sayre"/>
  </r>
  <r>
    <x v="1"/>
    <s v="Brenda Bowman"/>
  </r>
  <r>
    <x v="1"/>
    <s v="Harold Engle"/>
  </r>
  <r>
    <x v="1"/>
    <s v="Jennifer Jackson"/>
  </r>
  <r>
    <x v="1"/>
    <s v="Katharine Harms"/>
  </r>
  <r>
    <x v="1"/>
    <s v="Carlos Soltero"/>
  </r>
  <r>
    <x v="1"/>
    <s v="Tom Stivers"/>
  </r>
  <r>
    <x v="1"/>
    <s v="Greg Tran"/>
  </r>
  <r>
    <x v="1"/>
    <s v="Eileen Kiefer"/>
  </r>
  <r>
    <x v="1"/>
    <s v="Matt Collins"/>
  </r>
  <r>
    <x v="1"/>
    <s v="Randy Bradley"/>
  </r>
  <r>
    <x v="1"/>
    <s v="Greg Guthrie"/>
  </r>
  <r>
    <x v="1"/>
    <s v="Ralph Arnett"/>
  </r>
  <r>
    <x v="1"/>
    <s v="Toby Braunhardt"/>
  </r>
  <r>
    <x v="1"/>
    <s v="Debra Catini"/>
  </r>
  <r>
    <x v="1"/>
    <s v="Helen Wasserman"/>
  </r>
  <r>
    <x v="1"/>
    <s v="Katherine Nockton"/>
  </r>
  <r>
    <x v="1"/>
    <s v="Troy Blackwell"/>
  </r>
  <r>
    <x v="1"/>
    <s v="Scott Williamson"/>
  </r>
  <r>
    <x v="1"/>
    <s v="Patrick O'Donnell"/>
  </r>
  <r>
    <x v="1"/>
    <s v="Robert Dilbeck"/>
  </r>
  <r>
    <x v="1"/>
    <s v="Craig Carreira"/>
  </r>
  <r>
    <x v="1"/>
    <s v="Brian DeCherney"/>
  </r>
  <r>
    <x v="1"/>
    <s v="Daniel Lacy"/>
  </r>
  <r>
    <x v="1"/>
    <s v="Brad Norvell"/>
  </r>
  <r>
    <x v="1"/>
    <s v="Julie Prescott"/>
  </r>
  <r>
    <x v="1"/>
    <s v="Bradley Talbott"/>
  </r>
  <r>
    <x v="1"/>
    <s v="Maribeth Yedwab"/>
  </r>
  <r>
    <x v="1"/>
    <s v="Lindsay Shagiari"/>
  </r>
  <r>
    <x v="1"/>
    <s v="Steve Chapman"/>
  </r>
  <r>
    <x v="1"/>
    <s v="Joy Bell-"/>
  </r>
  <r>
    <x v="1"/>
    <s v="Sung Chung"/>
  </r>
  <r>
    <x v="1"/>
    <s v="Rick Hansen"/>
  </r>
  <r>
    <x v="1"/>
    <s v="Karl Braun"/>
  </r>
  <r>
    <x v="1"/>
    <s v="Mark Haberlin"/>
  </r>
  <r>
    <x v="1"/>
    <s v="Liz Carlisle"/>
  </r>
  <r>
    <x v="1"/>
    <s v="Nat Gilpin"/>
  </r>
  <r>
    <x v="1"/>
    <s v="Marina Lichtenstein"/>
  </r>
  <r>
    <x v="1"/>
    <s v="Paul Prost"/>
  </r>
  <r>
    <x v="1"/>
    <s v="Matt Hagelstein"/>
  </r>
  <r>
    <x v="1"/>
    <s v="Tim Brockman"/>
  </r>
  <r>
    <x v="1"/>
    <s v="Alejandro Savely"/>
  </r>
  <r>
    <x v="1"/>
    <s v="Irene Maddox"/>
  </r>
  <r>
    <x v="1"/>
    <s v="Tom Ashbrook"/>
  </r>
  <r>
    <x v="1"/>
    <s v="Brian Derr"/>
  </r>
  <r>
    <x v="1"/>
    <s v="Philisse Overcash"/>
  </r>
  <r>
    <x v="1"/>
    <s v="Tiffany House"/>
  </r>
  <r>
    <x v="1"/>
    <s v="Erin Mull"/>
  </r>
  <r>
    <x v="1"/>
    <s v="Lena Cacioppo"/>
  </r>
  <r>
    <x v="1"/>
    <s v="Pete Kriz"/>
  </r>
  <r>
    <x v="1"/>
    <s v="Kunst Miller"/>
  </r>
  <r>
    <x v="1"/>
    <s v="Alan Hwang"/>
  </r>
  <r>
    <x v="1"/>
    <s v="Tamara Willingham"/>
  </r>
  <r>
    <x v="1"/>
    <s v="Anna Chung"/>
  </r>
  <r>
    <x v="1"/>
    <s v="Melanie Seite"/>
  </r>
  <r>
    <x v="1"/>
    <s v="Brendan Dodson"/>
  </r>
  <r>
    <x v="1"/>
    <s v="Ryan Crowe"/>
  </r>
  <r>
    <x v="1"/>
    <s v="Julie Kriz"/>
  </r>
  <r>
    <x v="1"/>
    <s v="Roy Phan"/>
  </r>
  <r>
    <x v="1"/>
    <s v="Bill Tyler"/>
  </r>
  <r>
    <x v="1"/>
    <s v="Sanjit Chand"/>
  </r>
  <r>
    <x v="1"/>
    <s v="Cathy Hwang"/>
  </r>
  <r>
    <x v="1"/>
    <s v="Shahid Shariari"/>
  </r>
  <r>
    <x v="1"/>
    <s v="Sarah Jordon"/>
  </r>
  <r>
    <x v="1"/>
    <s v="David Kendrick"/>
  </r>
  <r>
    <x v="2"/>
    <s v="Max Ludwig"/>
  </r>
  <r>
    <x v="2"/>
    <s v="Neil Französisch"/>
  </r>
  <r>
    <x v="2"/>
    <s v="Bill Donatelli"/>
  </r>
  <r>
    <x v="2"/>
    <s v="Ross Baird"/>
  </r>
  <r>
    <x v="2"/>
    <s v="Thea Hudgings"/>
  </r>
  <r>
    <x v="2"/>
    <s v="Jas O'Carroll"/>
  </r>
  <r>
    <x v="2"/>
    <s v="Brian Thompson"/>
  </r>
  <r>
    <x v="2"/>
    <s v="Lela Donovan"/>
  </r>
  <r>
    <x v="2"/>
    <s v="Matt Collister"/>
  </r>
  <r>
    <x v="2"/>
    <s v="Stuart Van"/>
  </r>
  <r>
    <x v="2"/>
    <s v="Juliana Krohn"/>
  </r>
  <r>
    <x v="2"/>
    <s v="Victoria Brennan"/>
  </r>
  <r>
    <x v="2"/>
    <s v="Shahid Collister"/>
  </r>
  <r>
    <x v="2"/>
    <s v="Edward Hooks"/>
  </r>
  <r>
    <x v="2"/>
    <s v="Darrin Martin"/>
  </r>
  <r>
    <x v="2"/>
    <s v="Alejandro Ballentine"/>
  </r>
  <r>
    <x v="2"/>
    <s v="Anthony Witt"/>
  </r>
  <r>
    <x v="2"/>
    <s v="Ralph Ritter"/>
  </r>
  <r>
    <x v="2"/>
    <s v="Alan Schoenberger"/>
  </r>
  <r>
    <x v="2"/>
    <s v="Cynthia Voltz"/>
  </r>
  <r>
    <x v="2"/>
    <s v="Sanjit Engle"/>
  </r>
  <r>
    <x v="2"/>
    <s v="Meg Tillman"/>
  </r>
  <r>
    <x v="2"/>
    <s v="Maris LaWare"/>
  </r>
  <r>
    <x v="2"/>
    <s v="Dan Campbell"/>
  </r>
  <r>
    <x v="2"/>
    <s v="Art Foster"/>
  </r>
  <r>
    <x v="2"/>
    <s v="Mary Zewe"/>
  </r>
  <r>
    <x v="2"/>
    <s v="Aleksandra Gannaway"/>
  </r>
  <r>
    <x v="2"/>
    <s v="Maurice Satty"/>
  </r>
  <r>
    <x v="2"/>
    <s v="Logan Haushalter"/>
  </r>
  <r>
    <x v="2"/>
    <s v="Julia Dunbar"/>
  </r>
  <r>
    <x v="2"/>
    <s v="Aaron Hawkins"/>
  </r>
  <r>
    <x v="2"/>
    <s v="Brian Stugart"/>
  </r>
  <r>
    <x v="2"/>
    <s v="Gene Hale"/>
  </r>
  <r>
    <x v="2"/>
    <s v="Theone Pippenger"/>
  </r>
  <r>
    <x v="2"/>
    <s v="Cari Sayre"/>
  </r>
  <r>
    <x v="2"/>
    <s v="Nancy Lomonaco"/>
  </r>
  <r>
    <x v="2"/>
    <s v="Susan Gilcrest"/>
  </r>
  <r>
    <x v="2"/>
    <s v="Frank Merwin"/>
  </r>
  <r>
    <x v="2"/>
    <s v="Christina Anderson"/>
  </r>
  <r>
    <x v="2"/>
    <s v="Ted Trevino"/>
  </r>
  <r>
    <x v="2"/>
    <s v="Rose O'Brian"/>
  </r>
  <r>
    <x v="2"/>
    <s v="Noah Childs"/>
  </r>
  <r>
    <x v="2"/>
    <s v="Erica Smith"/>
  </r>
  <r>
    <x v="2"/>
    <s v="Katherine Hughes"/>
  </r>
  <r>
    <x v="2"/>
    <s v="Astrea Jones"/>
  </r>
  <r>
    <x v="2"/>
    <s v="Anthony Garverick"/>
  </r>
  <r>
    <x v="2"/>
    <s v="Harold Engle"/>
  </r>
  <r>
    <x v="2"/>
    <s v="Cyra Reiten"/>
  </r>
  <r>
    <x v="2"/>
    <s v="Bryan Mills"/>
  </r>
  <r>
    <x v="2"/>
    <s v="Resi Pölking"/>
  </r>
  <r>
    <x v="2"/>
    <s v="Stewart Carmichael"/>
  </r>
  <r>
    <x v="2"/>
    <s v="Michael Dominguez"/>
  </r>
  <r>
    <x v="2"/>
    <s v="Roy Collins"/>
  </r>
  <r>
    <x v="2"/>
    <s v="Phillina Ober"/>
  </r>
  <r>
    <x v="2"/>
    <s v="Ruben Dartt"/>
  </r>
  <r>
    <x v="2"/>
    <s v="Aaron Bergman"/>
  </r>
  <r>
    <x v="2"/>
    <s v="Ann Steele"/>
  </r>
  <r>
    <x v="2"/>
    <s v="Craig Leslie"/>
  </r>
  <r>
    <x v="2"/>
    <s v="Mark Cousins"/>
  </r>
  <r>
    <x v="2"/>
    <s v="Jim Mitchum"/>
  </r>
  <r>
    <x v="2"/>
    <s v="Randy Ferguson"/>
  </r>
  <r>
    <x v="2"/>
    <s v="Jonathan Howell"/>
  </r>
  <r>
    <x v="2"/>
    <s v="Ricardo Sperren"/>
  </r>
  <r>
    <x v="2"/>
    <s v="Michael Stewart"/>
  </r>
  <r>
    <x v="2"/>
    <s v="Henry Goldwyn"/>
  </r>
  <r>
    <x v="2"/>
    <s v="Daniel Raglin"/>
  </r>
  <r>
    <x v="2"/>
    <s v="Andrew Allen"/>
  </r>
  <r>
    <x v="2"/>
    <s v="Pauline Johnson"/>
  </r>
  <r>
    <x v="2"/>
    <s v="Penelope Sewall"/>
  </r>
  <r>
    <x v="2"/>
    <s v="Paul MacIntyre"/>
  </r>
  <r>
    <x v="2"/>
    <s v="Michael Grace"/>
  </r>
  <r>
    <x v="2"/>
    <s v="Valerie Takahito"/>
  </r>
  <r>
    <x v="2"/>
    <s v="Alyssa Crouse"/>
  </r>
  <r>
    <x v="2"/>
    <s v="Keith Herrera"/>
  </r>
  <r>
    <x v="2"/>
    <s v="Kristen Hastings"/>
  </r>
  <r>
    <x v="2"/>
    <s v="Joseph Holt"/>
  </r>
  <r>
    <x v="2"/>
    <s v="Suzanne McNair"/>
  </r>
  <r>
    <x v="2"/>
    <s v="Dean Braden"/>
  </r>
  <r>
    <x v="2"/>
    <s v="Mary O'Rourke"/>
  </r>
  <r>
    <x v="2"/>
    <s v="Jack Lebron"/>
  </r>
  <r>
    <x v="2"/>
    <s v="Jonathan Doherty"/>
  </r>
  <r>
    <x v="2"/>
    <s v="Ralph Arnett"/>
  </r>
  <r>
    <x v="2"/>
    <s v="Paul Lucas"/>
  </r>
  <r>
    <x v="2"/>
    <s v="Tom Boeckenhauer"/>
  </r>
  <r>
    <x v="2"/>
    <s v="Alejandro Grove"/>
  </r>
  <r>
    <x v="2"/>
    <s v="Ricardo Emerson"/>
  </r>
  <r>
    <x v="2"/>
    <s v="Dianna Wilson"/>
  </r>
  <r>
    <x v="2"/>
    <s v="Joel Jenkins"/>
  </r>
  <r>
    <x v="2"/>
    <s v="Lisa Ryan"/>
  </r>
  <r>
    <x v="2"/>
    <s v="Bruce Geld"/>
  </r>
  <r>
    <x v="2"/>
    <s v="Kimberly Carter"/>
  </r>
  <r>
    <x v="2"/>
    <s v="Roger Barcio"/>
  </r>
  <r>
    <x v="2"/>
    <s v="Joseph Airdo"/>
  </r>
  <r>
    <x v="2"/>
    <s v="Lisa DeCherney"/>
  </r>
  <r>
    <x v="2"/>
    <s v="Naresj Patel"/>
  </r>
  <r>
    <x v="2"/>
    <s v="Cari MacIntyre"/>
  </r>
  <r>
    <x v="2"/>
    <s v="Paul Knutson"/>
  </r>
  <r>
    <x v="2"/>
    <s v="Herbert Flentye"/>
  </r>
  <r>
    <x v="2"/>
    <s v="Joe Kamberova"/>
  </r>
  <r>
    <x v="2"/>
    <s v="John Huston"/>
  </r>
  <r>
    <x v="2"/>
    <s v="Troy Staebel"/>
  </r>
  <r>
    <x v="2"/>
    <s v="Michael Moore"/>
  </r>
  <r>
    <x v="2"/>
    <s v="Ken Black"/>
  </r>
  <r>
    <x v="2"/>
    <s v="Victor Preis"/>
  </r>
  <r>
    <x v="2"/>
    <s v="Denny Joy"/>
  </r>
  <r>
    <x v="2"/>
    <s v="Mike Gockenbach"/>
  </r>
  <r>
    <x v="2"/>
    <s v="Nick Crebassa"/>
  </r>
  <r>
    <x v="2"/>
    <s v="Chad Sievert"/>
  </r>
  <r>
    <x v="2"/>
    <s v="Jill Fjeld"/>
  </r>
  <r>
    <x v="2"/>
    <s v="Anne Pryor"/>
  </r>
  <r>
    <x v="2"/>
    <s v="Harold Dahlen"/>
  </r>
  <r>
    <x v="2"/>
    <s v="Sam Craven"/>
  </r>
  <r>
    <x v="2"/>
    <s v="Bart Watters"/>
  </r>
  <r>
    <x v="2"/>
    <s v="David Wiener"/>
  </r>
  <r>
    <x v="2"/>
    <s v="Helen Abelman"/>
  </r>
  <r>
    <x v="2"/>
    <s v="David Flashing"/>
  </r>
  <r>
    <x v="2"/>
    <s v="Filia McAdams"/>
  </r>
  <r>
    <x v="2"/>
    <s v="Corey Roper"/>
  </r>
  <r>
    <x v="2"/>
    <s v="Joni Sundaresam"/>
  </r>
  <r>
    <x v="2"/>
    <s v="Emily Ducich"/>
  </r>
  <r>
    <x v="2"/>
    <s v="Eric Murdock"/>
  </r>
  <r>
    <x v="2"/>
    <s v="Victoria Wilson"/>
  </r>
  <r>
    <x v="2"/>
    <s v="Steve Nguyen"/>
  </r>
  <r>
    <x v="2"/>
    <s v="Sean O'Donnell"/>
  </r>
  <r>
    <x v="2"/>
    <s v="Tamara Chand"/>
  </r>
  <r>
    <x v="2"/>
    <s v="Eva Jacobs"/>
  </r>
  <r>
    <x v="2"/>
    <s v="Craig Carroll"/>
  </r>
  <r>
    <x v="2"/>
    <s v="Maria Zettner"/>
  </r>
  <r>
    <x v="2"/>
    <s v="Larry Tron"/>
  </r>
  <r>
    <x v="2"/>
    <s v="Matthew Clasen"/>
  </r>
  <r>
    <x v="2"/>
    <s v="Cynthia Delaney"/>
  </r>
  <r>
    <x v="2"/>
    <s v="Patrick Bzostek"/>
  </r>
  <r>
    <x v="2"/>
    <s v="Karen Seio"/>
  </r>
  <r>
    <x v="2"/>
    <s v="Bruce Degenhardt"/>
  </r>
  <r>
    <x v="2"/>
    <s v="Ed Ludwig"/>
  </r>
  <r>
    <x v="2"/>
    <s v="Nicole Brennan"/>
  </r>
  <r>
    <x v="2"/>
    <s v="Cari Schnelling"/>
  </r>
  <r>
    <x v="2"/>
    <s v="Jack Garza"/>
  </r>
  <r>
    <x v="2"/>
    <s v="Janet Lee"/>
  </r>
  <r>
    <x v="2"/>
    <s v="Cathy Prescott"/>
  </r>
  <r>
    <x v="2"/>
    <s v="Katherine Murray"/>
  </r>
  <r>
    <x v="2"/>
    <s v="Marc Harrigan"/>
  </r>
  <r>
    <x v="2"/>
    <s v="Susan Pistek"/>
  </r>
  <r>
    <x v="2"/>
    <s v="Scot Coram"/>
  </r>
  <r>
    <x v="2"/>
    <s v="Toby Swindell"/>
  </r>
  <r>
    <x v="2"/>
    <s v="Allen Armold"/>
  </r>
  <r>
    <x v="2"/>
    <s v="Maria Bertelson"/>
  </r>
  <r>
    <x v="2"/>
    <s v="Dean percer"/>
  </r>
  <r>
    <x v="2"/>
    <s v="Clay Cheatham"/>
  </r>
  <r>
    <x v="2"/>
    <s v="Beth Paige"/>
  </r>
  <r>
    <x v="2"/>
    <s v="Becky Martin"/>
  </r>
  <r>
    <x v="2"/>
    <s v="Arthur Wiediger"/>
  </r>
  <r>
    <x v="2"/>
    <s v="Pete Armstrong"/>
  </r>
  <r>
    <x v="2"/>
    <s v="Neola Schneider"/>
  </r>
  <r>
    <x v="2"/>
    <s v="Guy Thornton"/>
  </r>
  <r>
    <x v="2"/>
    <s v="Lycoris Saunders"/>
  </r>
  <r>
    <x v="2"/>
    <s v="Jay Kimmel"/>
  </r>
  <r>
    <x v="2"/>
    <s v="David Smith"/>
  </r>
  <r>
    <x v="2"/>
    <s v="Nick Zandusky"/>
  </r>
  <r>
    <x v="2"/>
    <s v="Pauline Chand"/>
  </r>
  <r>
    <x v="2"/>
    <s v="Joel Eaton"/>
  </r>
  <r>
    <x v="2"/>
    <s v="Sanjit Jacobs"/>
  </r>
  <r>
    <x v="2"/>
    <s v="Alan Haines"/>
  </r>
  <r>
    <x v="2"/>
    <s v="Jeremy Lonsdale"/>
  </r>
  <r>
    <x v="2"/>
    <s v="Fred McMath"/>
  </r>
  <r>
    <x v="2"/>
    <s v="Todd Sumrall"/>
  </r>
  <r>
    <x v="2"/>
    <s v="Mark Hamilton"/>
  </r>
  <r>
    <x v="2"/>
    <s v="William Brown"/>
  </r>
  <r>
    <x v="2"/>
    <s v="Dave Hallsten"/>
  </r>
  <r>
    <x v="2"/>
    <s v="Anthony Jacobs"/>
  </r>
  <r>
    <x v="2"/>
    <s v="Benjamin Farhat"/>
  </r>
  <r>
    <x v="2"/>
    <s v="Trudy Glocke"/>
  </r>
  <r>
    <x v="2"/>
    <s v="Sandra Glassco"/>
  </r>
  <r>
    <x v="2"/>
    <s v="Gene McClure"/>
  </r>
  <r>
    <x v="2"/>
    <s v="Michelle Tran"/>
  </r>
  <r>
    <x v="2"/>
    <s v="Emily Grady"/>
  </r>
  <r>
    <x v="2"/>
    <s v="Laurel Workman"/>
  </r>
  <r>
    <x v="2"/>
    <s v="Joe Kamberova"/>
  </r>
  <r>
    <x v="2"/>
    <s v="Roy Collins"/>
  </r>
  <r>
    <x v="2"/>
    <s v="Michael Chen"/>
  </r>
  <r>
    <x v="2"/>
    <s v="Neil Französisch"/>
  </r>
  <r>
    <x v="2"/>
    <s v="Paul Lucas"/>
  </r>
  <r>
    <x v="2"/>
    <s v="Corey Catlett"/>
  </r>
  <r>
    <x v="2"/>
    <s v="Sanjit Chand"/>
  </r>
  <r>
    <x v="2"/>
    <s v="Gary Hwang"/>
  </r>
  <r>
    <x v="2"/>
    <s v="Sally Knutson"/>
  </r>
  <r>
    <x v="2"/>
    <s v="Maureen Gnade"/>
  </r>
  <r>
    <x v="2"/>
    <s v="Cynthia Arntzen"/>
  </r>
  <r>
    <x v="2"/>
    <s v="Michael Granlund"/>
  </r>
  <r>
    <x v="2"/>
    <s v="Raymond Messe"/>
  </r>
  <r>
    <x v="2"/>
    <s v="Toby Gnade"/>
  </r>
  <r>
    <x v="2"/>
    <s v="Sanjit Engle"/>
  </r>
  <r>
    <x v="2"/>
    <s v="Jim Karlsson"/>
  </r>
  <r>
    <x v="2"/>
    <s v="Harold Pawlan"/>
  </r>
  <r>
    <x v="2"/>
    <s v="Katherine Ducich"/>
  </r>
  <r>
    <x v="2"/>
    <s v="Linda Cazamias"/>
  </r>
  <r>
    <x v="2"/>
    <s v="Ann Blume"/>
  </r>
  <r>
    <x v="2"/>
    <s v="Tamara Chand"/>
  </r>
  <r>
    <x v="2"/>
    <s v="Natalie Webber"/>
  </r>
  <r>
    <x v="2"/>
    <s v="Eugene Hildebrand"/>
  </r>
  <r>
    <x v="2"/>
    <s v="Harold Dahlen"/>
  </r>
  <r>
    <x v="2"/>
    <s v="Shahid Collister"/>
  </r>
  <r>
    <x v="2"/>
    <s v="Monica Federle"/>
  </r>
  <r>
    <x v="2"/>
    <s v="Heather Kirkland"/>
  </r>
  <r>
    <x v="2"/>
    <s v="Patrick Gardner"/>
  </r>
  <r>
    <x v="2"/>
    <s v="Tom Boeckenhauer"/>
  </r>
  <r>
    <x v="2"/>
    <s v="Nat Gilpin"/>
  </r>
  <r>
    <x v="2"/>
    <s v="Stefanie Holloman"/>
  </r>
  <r>
    <x v="2"/>
    <s v="Mark Van Huff"/>
  </r>
  <r>
    <x v="2"/>
    <s v="Valerie Dominguez"/>
  </r>
  <r>
    <x v="2"/>
    <s v="Charles McCrossin"/>
  </r>
  <r>
    <x v="2"/>
    <s v="Gary Hansen"/>
  </r>
  <r>
    <x v="2"/>
    <s v="Katherine Murray"/>
  </r>
  <r>
    <x v="2"/>
    <s v="Max Ludwig"/>
  </r>
  <r>
    <x v="2"/>
    <s v="Quincy Jones"/>
  </r>
  <r>
    <x v="2"/>
    <s v="Dorothy Badders"/>
  </r>
  <r>
    <x v="2"/>
    <s v="Michael Nguyen"/>
  </r>
  <r>
    <x v="2"/>
    <s v="Laura Armstrong"/>
  </r>
  <r>
    <x v="2"/>
    <s v="Jill Fjeld"/>
  </r>
  <r>
    <x v="2"/>
    <s v="Tamara Dahlen"/>
  </r>
  <r>
    <x v="2"/>
    <s v="Shahid Hopkins"/>
  </r>
  <r>
    <x v="2"/>
    <s v="Julia Dunbar"/>
  </r>
  <r>
    <x v="2"/>
    <s v="Duane Noonan"/>
  </r>
  <r>
    <x v="2"/>
    <s v="George Bell"/>
  </r>
  <r>
    <x v="2"/>
    <s v="Andy Yotov"/>
  </r>
  <r>
    <x v="2"/>
    <s v="Frank Olsen"/>
  </r>
  <r>
    <x v="2"/>
    <s v="Lena Creighton"/>
  </r>
  <r>
    <x v="2"/>
    <s v="Pete Armstrong"/>
  </r>
  <r>
    <x v="2"/>
    <s v="Scot Coram"/>
  </r>
  <r>
    <x v="2"/>
    <s v="Tony Sayre"/>
  </r>
  <r>
    <x v="2"/>
    <s v="Anthony Witt"/>
  </r>
  <r>
    <x v="2"/>
    <s v="Sung Chung"/>
  </r>
  <r>
    <x v="2"/>
    <s v="Bill Tyler"/>
  </r>
  <r>
    <x v="2"/>
    <s v="Tony Molinari"/>
  </r>
  <r>
    <x v="2"/>
    <s v="Mitch Webber"/>
  </r>
  <r>
    <x v="2"/>
    <s v="Liz Preis"/>
  </r>
  <r>
    <x v="2"/>
    <s v="Claudia Bergmann"/>
  </r>
  <r>
    <x v="2"/>
    <s v="Jamie Frazer"/>
  </r>
  <r>
    <x v="2"/>
    <s v="Toby Ritter"/>
  </r>
  <r>
    <x v="2"/>
    <s v="Katrina Willman"/>
  </r>
  <r>
    <x v="2"/>
    <s v="Adam Hart"/>
  </r>
  <r>
    <x v="2"/>
    <s v="Joel Eaton"/>
  </r>
  <r>
    <x v="2"/>
    <s v="Julia West"/>
  </r>
  <r>
    <x v="2"/>
    <s v="Fred Harton"/>
  </r>
  <r>
    <x v="2"/>
    <s v="Bryan Spruell"/>
  </r>
  <r>
    <x v="2"/>
    <s v="Rachel Payne"/>
  </r>
  <r>
    <x v="2"/>
    <s v="Henry MacAllister"/>
  </r>
  <r>
    <x v="2"/>
    <s v="Craig Carreira"/>
  </r>
  <r>
    <x v="2"/>
    <s v="Liz Pelletier"/>
  </r>
  <r>
    <x v="2"/>
    <s v="Joy Smith"/>
  </r>
  <r>
    <x v="2"/>
    <s v="Carol Darley"/>
  </r>
  <r>
    <x v="2"/>
    <s v="Maria Etezadi"/>
  </r>
  <r>
    <x v="2"/>
    <s v="Joni Wasserman"/>
  </r>
  <r>
    <x v="2"/>
    <s v="Katrina Bavinger"/>
  </r>
  <r>
    <x v="2"/>
    <s v="Tracy Blumstein"/>
  </r>
  <r>
    <x v="2"/>
    <s v="Greg Maxwell"/>
  </r>
  <r>
    <x v="2"/>
    <s v="Beth Thompson"/>
  </r>
  <r>
    <x v="2"/>
    <s v="Larry Blacks"/>
  </r>
  <r>
    <x v="2"/>
    <s v="Laurel Beltran"/>
  </r>
  <r>
    <x v="2"/>
    <s v="Aaron Smayling"/>
  </r>
  <r>
    <x v="2"/>
    <s v="Yana Sorensen"/>
  </r>
  <r>
    <x v="2"/>
    <s v="Ross DeVincentis"/>
  </r>
  <r>
    <x v="2"/>
    <s v="Pauline Chand"/>
  </r>
  <r>
    <x v="2"/>
    <s v="Julie Creighton"/>
  </r>
  <r>
    <x v="2"/>
    <s v="Greg Tran"/>
  </r>
  <r>
    <x v="2"/>
    <s v="Todd Boyes"/>
  </r>
  <r>
    <x v="2"/>
    <s v="Lynn Smith"/>
  </r>
  <r>
    <x v="2"/>
    <s v="John Murray"/>
  </r>
  <r>
    <x v="2"/>
    <s v="Ryan Akin"/>
  </r>
  <r>
    <x v="2"/>
    <s v="Dorothy Wardle"/>
  </r>
  <r>
    <x v="2"/>
    <s v="Anthony Rawles"/>
  </r>
  <r>
    <x v="2"/>
    <s v="Filia McAdams"/>
  </r>
  <r>
    <x v="3"/>
    <s v="Darren Budd"/>
  </r>
  <r>
    <x v="3"/>
    <s v="Joy Bell-"/>
  </r>
  <r>
    <x v="3"/>
    <s v="Thomas Boland"/>
  </r>
  <r>
    <x v="3"/>
    <s v="Lycoris Saunders"/>
  </r>
  <r>
    <x v="3"/>
    <s v="Bruce Degenhardt"/>
  </r>
  <r>
    <x v="3"/>
    <s v="Alex Grayson"/>
  </r>
  <r>
    <x v="3"/>
    <s v="Jack Lebron"/>
  </r>
  <r>
    <x v="3"/>
    <s v="Christina Anderson"/>
  </r>
  <r>
    <x v="3"/>
    <s v="Dean Braden"/>
  </r>
  <r>
    <x v="3"/>
    <s v="Clay Ludtke"/>
  </r>
  <r>
    <x v="3"/>
    <s v="Sarah Foster"/>
  </r>
  <r>
    <x v="3"/>
    <s v="Nick Radford"/>
  </r>
  <r>
    <x v="3"/>
    <s v="Daniel Lacy"/>
  </r>
  <r>
    <x v="3"/>
    <s v="Trudy Schmidt"/>
  </r>
  <r>
    <x v="3"/>
    <s v="Mitch Gastineau"/>
  </r>
  <r>
    <x v="3"/>
    <s v="Paul Gonzalez"/>
  </r>
  <r>
    <x v="3"/>
    <s v="Philip Fox"/>
  </r>
  <r>
    <x v="3"/>
    <s v="Brian Moss"/>
  </r>
  <r>
    <x v="3"/>
    <s v="Annie Thurman"/>
  </r>
  <r>
    <x v="3"/>
    <s v="Pete Kriz"/>
  </r>
  <r>
    <x v="3"/>
    <s v="Dianna Vittorini"/>
  </r>
  <r>
    <x v="3"/>
    <s v="Linda Southworth"/>
  </r>
  <r>
    <x v="3"/>
    <s v="Caroline Jumper"/>
  </r>
  <r>
    <x v="3"/>
    <s v="Odella Nelson"/>
  </r>
  <r>
    <x v="3"/>
    <s v="Magdelene Morse"/>
  </r>
  <r>
    <x v="3"/>
    <s v="Ralph Kennedy"/>
  </r>
  <r>
    <x v="3"/>
    <s v="Chuck Sachs"/>
  </r>
  <r>
    <x v="3"/>
    <s v="Sylvia Foulston"/>
  </r>
  <r>
    <x v="3"/>
    <s v="Shaun Chance"/>
  </r>
  <r>
    <x v="3"/>
    <s v="Ken Dana"/>
  </r>
  <r>
    <x v="3"/>
    <s v="Michael Paige"/>
  </r>
  <r>
    <x v="3"/>
    <s v="Sam Zeldin"/>
  </r>
  <r>
    <x v="3"/>
    <s v="Jim Epp"/>
  </r>
  <r>
    <x v="3"/>
    <s v="Ruben Dartt"/>
  </r>
  <r>
    <x v="3"/>
    <s v="Jamie Kunitz"/>
  </r>
  <r>
    <x v="3"/>
    <s v="Naresj Patel"/>
  </r>
  <r>
    <x v="3"/>
    <s v="Eugene Barchas"/>
  </r>
  <r>
    <x v="3"/>
    <s v="Michelle Moray"/>
  </r>
  <r>
    <x v="3"/>
    <s v="Tonja Turnell"/>
  </r>
  <r>
    <x v="3"/>
    <s v="Cari MacIntyre"/>
  </r>
  <r>
    <x v="3"/>
    <s v="Heather Jas"/>
  </r>
  <r>
    <x v="3"/>
    <s v="Tamara Willingham"/>
  </r>
  <r>
    <x v="3"/>
    <s v="Lena Hernandez"/>
  </r>
  <r>
    <x v="3"/>
    <s v="Olvera Toch"/>
  </r>
  <r>
    <x v="3"/>
    <s v="Michael Moore"/>
  </r>
  <r>
    <x v="3"/>
    <s v="Christine Phan"/>
  </r>
  <r>
    <x v="3"/>
    <s v="John Castell"/>
  </r>
  <r>
    <x v="3"/>
    <s v="Alex Russell"/>
  </r>
  <r>
    <x v="3"/>
    <s v="Mick Hernandez"/>
  </r>
  <r>
    <x v="3"/>
    <s v="Joseph Holt"/>
  </r>
  <r>
    <x v="3"/>
    <s v="Jennifer Ferguson"/>
  </r>
  <r>
    <x v="3"/>
    <s v="Matt Collister"/>
  </r>
  <r>
    <x v="3"/>
    <s v="Gary Mitchum"/>
  </r>
  <r>
    <x v="3"/>
    <s v="John Stevenson"/>
  </r>
  <r>
    <x v="3"/>
    <s v="Corey Roper"/>
  </r>
  <r>
    <x v="3"/>
    <s v="Sanjit Jacobs"/>
  </r>
  <r>
    <x v="3"/>
    <s v="Eva Jacobs"/>
  </r>
  <r>
    <x v="3"/>
    <s v="Bryan Mills"/>
  </r>
  <r>
    <x v="3"/>
    <s v="Alejandro Savely"/>
  </r>
  <r>
    <x v="3"/>
    <s v="Nick Crebassa"/>
  </r>
  <r>
    <x v="3"/>
    <s v="Vivek Grady"/>
  </r>
  <r>
    <x v="3"/>
    <s v="Andrew Roberts"/>
  </r>
  <r>
    <x v="3"/>
    <s v="Steve Carroll"/>
  </r>
  <r>
    <x v="3"/>
    <s v="Janet Martin"/>
  </r>
  <r>
    <x v="3"/>
    <s v="David Wiener"/>
  </r>
  <r>
    <x v="3"/>
    <s v="Juliana Krohn"/>
  </r>
  <r>
    <x v="3"/>
    <s v="Xylona Preis"/>
  </r>
  <r>
    <x v="3"/>
    <s v="Jim Radford"/>
  </r>
  <r>
    <x v="3"/>
    <s v="Mathew Reese"/>
  </r>
  <r>
    <x v="3"/>
    <s v="Carlos Meador"/>
  </r>
  <r>
    <x v="3"/>
    <s v="Berenike Kampe"/>
  </r>
  <r>
    <x v="3"/>
    <s v="Sarah Brown"/>
  </r>
  <r>
    <x v="3"/>
    <s v="Mick Crebagga"/>
  </r>
  <r>
    <x v="3"/>
    <s v="Paul Knutson"/>
  </r>
  <r>
    <x v="3"/>
    <s v="Brian Thompson"/>
  </r>
  <r>
    <x v="3"/>
    <s v="Katrina Edelman"/>
  </r>
  <r>
    <x v="3"/>
    <s v="Kelly Williams"/>
  </r>
  <r>
    <x v="3"/>
    <s v="Lori Olson"/>
  </r>
  <r>
    <x v="3"/>
    <s v="Jane Waco"/>
  </r>
  <r>
    <x v="3"/>
    <s v="Shaun Weien"/>
  </r>
  <r>
    <x v="3"/>
    <s v="Sara Luxemburg"/>
  </r>
  <r>
    <x v="3"/>
    <s v="Vivian Mathis"/>
  </r>
  <r>
    <x v="3"/>
    <s v="Dean Katz"/>
  </r>
  <r>
    <x v="3"/>
    <s v="Bart Folk"/>
  </r>
  <r>
    <x v="3"/>
    <s v="Laurel Workman"/>
  </r>
  <r>
    <x v="3"/>
    <s v="Rick Huthwaite"/>
  </r>
  <r>
    <x v="3"/>
    <s v="Susan Pistek"/>
  </r>
  <r>
    <x v="3"/>
    <s v="Liz Carlisle"/>
  </r>
  <r>
    <x v="3"/>
    <s v="Karen Daniels"/>
  </r>
  <r>
    <x v="3"/>
    <s v="Anne Pryor"/>
  </r>
  <r>
    <x v="3"/>
    <s v="Sharelle Roach"/>
  </r>
  <r>
    <x v="3"/>
    <s v="Adam Shillingsburg"/>
  </r>
  <r>
    <x v="3"/>
    <s v="Natalie Fritzler"/>
  </r>
  <r>
    <x v="3"/>
    <s v="Matt Abelman"/>
  </r>
  <r>
    <x v="3"/>
    <s v="Chad Sievert"/>
  </r>
  <r>
    <x v="3"/>
    <s v="Beth Paige"/>
  </r>
  <r>
    <x v="3"/>
    <s v="Don Weiss"/>
  </r>
  <r>
    <x v="3"/>
    <s v="Trudy Glocke"/>
  </r>
  <r>
    <x v="3"/>
    <s v="Roy Skaria"/>
  </r>
  <r>
    <x v="3"/>
    <s v="Suzanne McNair"/>
  </r>
  <r>
    <x v="3"/>
    <s v="Thea Hendricks"/>
  </r>
  <r>
    <x v="3"/>
    <s v="Greg Guthrie"/>
  </r>
  <r>
    <x v="3"/>
    <s v="Robert Dilbeck"/>
  </r>
  <r>
    <x v="3"/>
    <s v="Arianne Irving"/>
  </r>
  <r>
    <x v="3"/>
    <s v="Pauline Johnson"/>
  </r>
  <r>
    <x v="3"/>
    <s v="Toby Swindell"/>
  </r>
  <r>
    <x v="3"/>
    <s v="Ted Trevino"/>
  </r>
  <r>
    <x v="3"/>
    <s v="Dionis Lloyd"/>
  </r>
  <r>
    <x v="3"/>
    <s v="David Smith"/>
  </r>
  <r>
    <x v="3"/>
    <s v="Damala Kotsonis"/>
  </r>
  <r>
    <x v="3"/>
    <s v="Brosina Hoffman"/>
  </r>
  <r>
    <x v="3"/>
    <s v="Philip Brown"/>
  </r>
  <r>
    <x v="3"/>
    <s v="Sally Hughsby"/>
  </r>
  <r>
    <x v="3"/>
    <s v="Scott Cohen"/>
  </r>
  <r>
    <x v="3"/>
    <s v="Christine Kargatis"/>
  </r>
  <r>
    <x v="3"/>
    <s v="Bradley Talbott"/>
  </r>
  <r>
    <x v="3"/>
    <s v="Mike Vittorini"/>
  </r>
  <r>
    <x v="3"/>
    <s v="David Kendrick"/>
  </r>
  <r>
    <x v="3"/>
    <s v="Dan Lawera"/>
  </r>
  <r>
    <x v="3"/>
    <s v="Cyma Kinney"/>
  </r>
  <r>
    <x v="3"/>
    <s v="Emily Ducich"/>
  </r>
  <r>
    <x v="3"/>
    <s v="Grant Thornton"/>
  </r>
  <r>
    <x v="3"/>
    <s v="Henry Goldwyn"/>
  </r>
  <r>
    <x v="3"/>
    <s v="Lisa Ryan"/>
  </r>
  <r>
    <x v="3"/>
    <s v="Patrick Bzostek"/>
  </r>
  <r>
    <x v="3"/>
    <s v="Kean Nguyen"/>
  </r>
  <r>
    <x v="3"/>
    <s v="Tim Taslimi"/>
  </r>
  <r>
    <x v="3"/>
    <s v="Thomas Brumley"/>
  </r>
  <r>
    <x v="3"/>
    <s v="Barry Franz"/>
  </r>
  <r>
    <x v="3"/>
    <s v="William Brown"/>
  </r>
  <r>
    <x v="3"/>
    <s v="Karen Ferguson"/>
  </r>
  <r>
    <x v="3"/>
    <s v="Dave Brooks"/>
  </r>
  <r>
    <x v="3"/>
    <s v="Erin Mull"/>
  </r>
  <r>
    <x v="3"/>
    <s v="Eugene Moren"/>
  </r>
  <r>
    <x v="3"/>
    <s v="Noel Staavos"/>
  </r>
  <r>
    <x v="3"/>
    <s v="Chloris Kastensmidt"/>
  </r>
  <r>
    <x v="3"/>
    <s v="Deirdre Greer"/>
  </r>
  <r>
    <x v="3"/>
    <s v="Randy Bradley"/>
  </r>
  <r>
    <x v="3"/>
    <s v="Jim Sink"/>
  </r>
  <r>
    <x v="3"/>
    <s v="Liz Willingham"/>
  </r>
  <r>
    <x v="3"/>
    <s v="Todd Sumrall"/>
  </r>
  <r>
    <x v="3"/>
    <s v="Bryan Davis"/>
  </r>
  <r>
    <x v="3"/>
    <s v="Lauren Leatherbury"/>
  </r>
  <r>
    <x v="3"/>
    <s v="Deborah Brumfield"/>
  </r>
  <r>
    <x v="3"/>
    <s v="Natalie DeCherney"/>
  </r>
  <r>
    <x v="3"/>
    <s v="Jeremy Lonsdale"/>
  </r>
  <r>
    <x v="3"/>
    <s v="Nora Preis"/>
  </r>
  <r>
    <x v="3"/>
    <s v="Sarah Jordon"/>
  </r>
  <r>
    <x v="3"/>
    <s v="Clay Cheatham"/>
  </r>
  <r>
    <x v="3"/>
    <s v="Adrian Barton"/>
  </r>
  <r>
    <x v="3"/>
    <s v="Scot Wooten"/>
  </r>
  <r>
    <x v="3"/>
    <s v="Keith Herrera"/>
  </r>
  <r>
    <x v="3"/>
    <s v="Darrin Martin"/>
  </r>
  <r>
    <x v="3"/>
    <s v="Alyssa Tate"/>
  </r>
  <r>
    <x v="3"/>
    <s v="John Lee"/>
  </r>
  <r>
    <x v="3"/>
    <s v="Paul Van Hugh"/>
  </r>
  <r>
    <x v="3"/>
    <s v="Raymond Buch"/>
  </r>
  <r>
    <x v="3"/>
    <s v="Delfina Latchford"/>
  </r>
  <r>
    <x v="3"/>
    <s v="Susan Vittorini"/>
  </r>
  <r>
    <x v="3"/>
    <s v="Eric Murdock"/>
  </r>
  <r>
    <x v="3"/>
    <s v="Emily Burns"/>
  </r>
  <r>
    <x v="3"/>
    <s v="Doug Jacobs"/>
  </r>
  <r>
    <x v="3"/>
    <s v="Bradley Nguyen"/>
  </r>
  <r>
    <x v="3"/>
    <s v="Stuart Van"/>
  </r>
  <r>
    <x v="3"/>
    <s v="Muhammed Lee"/>
  </r>
  <r>
    <x v="3"/>
    <s v="Eric Barreto"/>
  </r>
  <r>
    <x v="3"/>
    <s v="Chuck Clark"/>
  </r>
  <r>
    <x v="3"/>
    <s v="Art Ferguson"/>
  </r>
  <r>
    <x v="3"/>
    <s v="Jack Garza"/>
  </r>
  <r>
    <x v="3"/>
    <s v="Tim Brockm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46726-5710-4B44-8781-D0D4B9E5243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D8" firstHeaderRow="1" firstDataRow="2" firstDataCol="1"/>
  <pivotFields count="26">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0"/>
        <item x="2"/>
        <item h="1" x="3"/>
        <item t="default"/>
      </items>
    </pivotField>
    <pivotField showAll="0">
      <items count="19">
        <item x="16"/>
        <item x="10"/>
        <item x="15"/>
        <item x="2"/>
        <item x="6"/>
        <item x="5"/>
        <item x="13"/>
        <item x="11"/>
        <item x="9"/>
        <item x="3"/>
        <item x="12"/>
        <item x="14"/>
        <item x="1"/>
        <item x="7"/>
        <item x="0"/>
        <item x="4"/>
        <item x="8"/>
        <item x="17"/>
        <item t="default"/>
      </items>
    </pivotField>
    <pivotField showAll="0"/>
    <pivotField showAll="0"/>
    <pivotField showAll="0"/>
    <pivotField showAll="0"/>
    <pivotField dataField="1" showAll="0"/>
    <pivotField showAll="0"/>
    <pivotField showAll="0"/>
  </pivotFields>
  <rowFields count="1">
    <field x="4"/>
  </rowFields>
  <rowItems count="4">
    <i>
      <x/>
    </i>
    <i>
      <x v="1"/>
    </i>
    <i>
      <x v="2"/>
    </i>
    <i>
      <x v="3"/>
    </i>
  </rowItems>
  <colFields count="1">
    <field x="17"/>
  </colFields>
  <colItems count="3">
    <i>
      <x/>
    </i>
    <i>
      <x v="1"/>
    </i>
    <i>
      <x v="2"/>
    </i>
  </colItems>
  <dataFields count="1">
    <dataField name="Sum of Profit" fld="23" baseField="0" baseItem="0"/>
  </dataFields>
  <formats count="1">
    <format dxfId="44">
      <pivotArea collapsedLevelsAreSubtotals="1" fieldPosition="0">
        <references count="2">
          <reference field="4" count="4">
            <x v="0"/>
            <x v="1"/>
            <x v="2"/>
            <x v="3"/>
          </reference>
          <reference field="17" count="3" selected="0">
            <x v="0"/>
            <x v="1"/>
            <x v="2"/>
          </reference>
        </references>
      </pivotArea>
    </format>
  </formats>
  <chartFormats count="7">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2" format="7" series="1">
      <pivotArea type="data" outline="0" fieldPosition="0">
        <references count="2">
          <reference field="4294967294" count="1" selected="0">
            <x v="0"/>
          </reference>
          <reference field="17" count="1" selected="0">
            <x v="0"/>
          </reference>
        </references>
      </pivotArea>
    </chartFormat>
    <chartFormat chart="2" format="8" series="1">
      <pivotArea type="data" outline="0" fieldPosition="0">
        <references count="2">
          <reference field="4294967294" count="1" selected="0">
            <x v="0"/>
          </reference>
          <reference field="17" count="1" selected="0">
            <x v="1"/>
          </reference>
        </references>
      </pivotArea>
    </chartFormat>
    <chartFormat chart="2" format="9"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4D5310-AA16-4FEB-B653-146F44DEDEAB}"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26">
    <pivotField showAll="0"/>
    <pivotField showAll="0"/>
    <pivotField showAll="0"/>
    <pivotField showAll="0"/>
    <pivotField showAll="0">
      <items count="6">
        <item x="0"/>
        <item x="1"/>
        <item x="2"/>
        <item x="3"/>
        <item x="4"/>
        <item t="default"/>
      </items>
    </pivotField>
    <pivotField axis="axisRow" showAll="0">
      <items count="14">
        <item x="0"/>
        <item x="1"/>
        <item x="2"/>
        <item x="3"/>
        <item x="4"/>
        <item x="5"/>
        <item x="6"/>
        <item x="7"/>
        <item x="8"/>
        <item x="9"/>
        <item x="10"/>
        <item x="11"/>
        <item n="gnbvj"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s>
  <rowFields count="1">
    <field x="5"/>
  </rowFields>
  <rowItems count="12">
    <i>
      <x/>
    </i>
    <i>
      <x v="1"/>
    </i>
    <i>
      <x v="2"/>
    </i>
    <i>
      <x v="3"/>
    </i>
    <i>
      <x v="4"/>
    </i>
    <i>
      <x v="5"/>
    </i>
    <i>
      <x v="6"/>
    </i>
    <i>
      <x v="7"/>
    </i>
    <i>
      <x v="8"/>
    </i>
    <i>
      <x v="9"/>
    </i>
    <i>
      <x v="10"/>
    </i>
    <i>
      <x v="11"/>
    </i>
  </rowItems>
  <colItems count="1">
    <i/>
  </colItems>
  <dataFields count="1">
    <dataField name="Sum of Sales" fld="20" baseField="0" baseItem="0" numFmtId="4"/>
  </dataFields>
  <formats count="1">
    <format dxfId="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8837A-B465-4BBC-95CD-8F7B4CBDAF3D}"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56" firstHeaderRow="1" firstDataRow="1" firstDataCol="1"/>
  <pivotFields count="26">
    <pivotField showAll="0"/>
    <pivotField showAll="0"/>
    <pivotField showAll="0"/>
    <pivotField showAll="0"/>
    <pivotField showAll="0">
      <items count="6">
        <item x="0"/>
        <item x="1"/>
        <item x="2"/>
        <item x="3"/>
        <item x="4"/>
        <item t="default"/>
      </items>
    </pivotField>
    <pivotField showAll="0"/>
    <pivotField showAll="0"/>
    <pivotField showAll="0"/>
    <pivotField showAll="0"/>
    <pivotField axis="axisRow" showAll="0" sortType="descending">
      <items count="554">
        <item x="244"/>
        <item x="149"/>
        <item x="478"/>
        <item x="469"/>
        <item x="516"/>
        <item x="294"/>
        <item x="173"/>
        <item x="178"/>
        <item x="335"/>
        <item x="358"/>
        <item x="355"/>
        <item x="110"/>
        <item x="329"/>
        <item x="366"/>
        <item x="69"/>
        <item x="499"/>
        <item x="250"/>
        <item x="390"/>
        <item x="55"/>
        <item x="385"/>
        <item x="127"/>
        <item x="145"/>
        <item x="63"/>
        <item x="462"/>
        <item x="122"/>
        <item x="451"/>
        <item x="262"/>
        <item x="60"/>
        <item x="179"/>
        <item x="336"/>
        <item x="15"/>
        <item x="208"/>
        <item x="0"/>
        <item x="375"/>
        <item x="441"/>
        <item x="204"/>
        <item x="189"/>
        <item x="356"/>
        <item x="520"/>
        <item x="551"/>
        <item x="364"/>
        <item x="113"/>
        <item x="436"/>
        <item x="249"/>
        <item x="194"/>
        <item x="160"/>
        <item x="275"/>
        <item x="514"/>
        <item x="410"/>
        <item x="435"/>
        <item x="224"/>
        <item x="147"/>
        <item x="64"/>
        <item x="218"/>
        <item x="235"/>
        <item x="506"/>
        <item x="157"/>
        <item x="434"/>
        <item x="135"/>
        <item x="346"/>
        <item x="243"/>
        <item x="11"/>
        <item x="341"/>
        <item x="316"/>
        <item x="97"/>
        <item x="317"/>
        <item x="304"/>
        <item x="338"/>
        <item x="93"/>
        <item x="276"/>
        <item x="131"/>
        <item x="300"/>
        <item x="486"/>
        <item x="281"/>
        <item x="350"/>
        <item x="523"/>
        <item x="422"/>
        <item x="398"/>
        <item x="72"/>
        <item x="537"/>
        <item x="31"/>
        <item x="471"/>
        <item x="150"/>
        <item x="259"/>
        <item x="424"/>
        <item x="505"/>
        <item x="307"/>
        <item x="33"/>
        <item x="487"/>
        <item x="342"/>
        <item x="427"/>
        <item x="164"/>
        <item x="409"/>
        <item x="456"/>
        <item x="188"/>
        <item x="5"/>
        <item x="242"/>
        <item x="526"/>
        <item x="498"/>
        <item x="293"/>
        <item x="550"/>
        <item x="230"/>
        <item x="169"/>
        <item x="162"/>
        <item x="41"/>
        <item x="116"/>
        <item x="170"/>
        <item x="49"/>
        <item x="187"/>
        <item x="158"/>
        <item x="101"/>
        <item x="233"/>
        <item x="255"/>
        <item x="528"/>
        <item x="446"/>
        <item x="139"/>
        <item x="359"/>
        <item x="265"/>
        <item x="522"/>
        <item x="363"/>
        <item x="527"/>
        <item x="225"/>
        <item x="213"/>
        <item x="384"/>
        <item x="198"/>
        <item x="18"/>
        <item x="354"/>
        <item x="85"/>
        <item x="87"/>
        <item x="534"/>
        <item x="22"/>
        <item x="74"/>
        <item x="202"/>
        <item x="412"/>
        <item x="344"/>
        <item x="50"/>
        <item x="245"/>
        <item x="411"/>
        <item x="393"/>
        <item x="513"/>
        <item x="117"/>
        <item x="539"/>
        <item x="311"/>
        <item x="536"/>
        <item x="545"/>
        <item x="73"/>
        <item x="289"/>
        <item x="168"/>
        <item x="104"/>
        <item x="296"/>
        <item x="295"/>
        <item x="181"/>
        <item x="521"/>
        <item x="517"/>
        <item x="458"/>
        <item x="482"/>
        <item x="185"/>
        <item x="216"/>
        <item x="133"/>
        <item x="121"/>
        <item x="84"/>
        <item x="461"/>
        <item x="153"/>
        <item x="423"/>
        <item x="3"/>
        <item x="214"/>
        <item x="309"/>
        <item x="547"/>
        <item x="79"/>
        <item x="444"/>
        <item x="549"/>
        <item x="414"/>
        <item x="175"/>
        <item x="24"/>
        <item x="132"/>
        <item x="373"/>
        <item x="286"/>
        <item x="280"/>
        <item x="71"/>
        <item x="493"/>
        <item x="452"/>
        <item x="46"/>
        <item x="417"/>
        <item x="39"/>
        <item x="16"/>
        <item x="371"/>
        <item x="463"/>
        <item x="66"/>
        <item x="470"/>
        <item x="62"/>
        <item x="457"/>
        <item x="57"/>
        <item x="500"/>
        <item x="369"/>
        <item x="78"/>
        <item x="266"/>
        <item x="223"/>
        <item x="268"/>
        <item x="529"/>
        <item x="23"/>
        <item x="184"/>
        <item x="35"/>
        <item x="48"/>
        <item x="167"/>
        <item x="81"/>
        <item x="112"/>
        <item x="305"/>
        <item x="448"/>
        <item x="283"/>
        <item x="99"/>
        <item x="453"/>
        <item x="299"/>
        <item x="312"/>
        <item x="383"/>
        <item x="472"/>
        <item x="105"/>
        <item x="287"/>
        <item x="125"/>
        <item x="330"/>
        <item x="425"/>
        <item x="395"/>
        <item x="40"/>
        <item x="467"/>
        <item x="492"/>
        <item x="511"/>
        <item x="426"/>
        <item x="80"/>
        <item x="349"/>
        <item x="211"/>
        <item x="172"/>
        <item x="247"/>
        <item x="437"/>
        <item x="246"/>
        <item x="10"/>
        <item x="92"/>
        <item x="183"/>
        <item x="176"/>
        <item x="195"/>
        <item x="82"/>
        <item x="285"/>
        <item x="238"/>
        <item x="154"/>
        <item x="26"/>
        <item x="190"/>
        <item x="98"/>
        <item x="226"/>
        <item x="403"/>
        <item x="201"/>
        <item x="119"/>
        <item x="239"/>
        <item x="256"/>
        <item x="542"/>
        <item x="291"/>
        <item x="480"/>
        <item x="501"/>
        <item x="396"/>
        <item x="381"/>
        <item x="413"/>
        <item x="475"/>
        <item x="401"/>
        <item x="1"/>
        <item x="301"/>
        <item x="474"/>
        <item x="297"/>
        <item x="368"/>
        <item x="21"/>
        <item x="352"/>
        <item x="9"/>
        <item x="277"/>
        <item x="220"/>
        <item x="36"/>
        <item x="118"/>
        <item x="180"/>
        <item x="43"/>
        <item x="96"/>
        <item x="264"/>
        <item x="533"/>
        <item x="421"/>
        <item x="322"/>
        <item x="306"/>
        <item x="449"/>
        <item x="374"/>
        <item x="428"/>
        <item x="313"/>
        <item x="263"/>
        <item x="509"/>
        <item x="468"/>
        <item x="530"/>
        <item x="58"/>
        <item x="236"/>
        <item x="391"/>
        <item x="282"/>
        <item x="510"/>
        <item x="405"/>
        <item x="83"/>
        <item x="205"/>
        <item x="399"/>
        <item x="392"/>
        <item x="32"/>
        <item x="237"/>
        <item x="106"/>
        <item x="419"/>
        <item x="232"/>
        <item x="477"/>
        <item x="146"/>
        <item x="538"/>
        <item x="278"/>
        <item x="333"/>
        <item x="464"/>
        <item x="496"/>
        <item x="450"/>
        <item x="227"/>
        <item x="319"/>
        <item x="231"/>
        <item x="136"/>
        <item x="161"/>
        <item x="324"/>
        <item x="86"/>
        <item x="473"/>
        <item x="466"/>
        <item x="298"/>
        <item x="221"/>
        <item x="171"/>
        <item x="70"/>
        <item x="109"/>
        <item x="155"/>
        <item x="206"/>
        <item x="488"/>
        <item x="429"/>
        <item x="433"/>
        <item x="2"/>
        <item x="418"/>
        <item x="284"/>
        <item x="318"/>
        <item x="326"/>
        <item x="362"/>
        <item x="380"/>
        <item x="323"/>
        <item x="439"/>
        <item x="25"/>
        <item x="454"/>
        <item x="394"/>
        <item x="365"/>
        <item x="504"/>
        <item x="4"/>
        <item x="94"/>
        <item x="45"/>
        <item x="328"/>
        <item x="420"/>
        <item x="13"/>
        <item x="367"/>
        <item x="345"/>
        <item x="114"/>
        <item x="361"/>
        <item x="337"/>
        <item x="302"/>
        <item x="378"/>
        <item x="389"/>
        <item x="447"/>
        <item x="404"/>
        <item x="91"/>
        <item x="196"/>
        <item x="20"/>
        <item x="177"/>
        <item x="209"/>
        <item x="494"/>
        <item x="443"/>
        <item x="508"/>
        <item x="159"/>
        <item x="186"/>
        <item x="407"/>
        <item x="261"/>
        <item x="44"/>
        <item x="199"/>
        <item x="51"/>
        <item x="103"/>
        <item x="156"/>
        <item x="100"/>
        <item x="548"/>
        <item x="37"/>
        <item x="142"/>
        <item x="241"/>
        <item x="271"/>
        <item x="325"/>
        <item x="540"/>
        <item x="258"/>
        <item x="54"/>
        <item x="38"/>
        <item x="228"/>
        <item x="279"/>
        <item x="408"/>
        <item x="65"/>
        <item x="438"/>
        <item x="254"/>
        <item x="192"/>
        <item x="123"/>
        <item x="535"/>
        <item x="193"/>
        <item x="541"/>
        <item x="8"/>
        <item x="497"/>
        <item x="215"/>
        <item x="182"/>
        <item x="6"/>
        <item x="163"/>
        <item x="42"/>
        <item x="402"/>
        <item x="397"/>
        <item x="388"/>
        <item x="327"/>
        <item x="543"/>
        <item x="89"/>
        <item x="386"/>
        <item x="174"/>
        <item x="387"/>
        <item x="260"/>
        <item x="334"/>
        <item x="67"/>
        <item x="248"/>
        <item x="332"/>
        <item x="379"/>
        <item x="95"/>
        <item x="138"/>
        <item x="7"/>
        <item x="128"/>
        <item x="310"/>
        <item x="212"/>
        <item x="357"/>
        <item x="129"/>
        <item x="56"/>
        <item x="544"/>
        <item x="292"/>
        <item x="376"/>
        <item x="47"/>
        <item x="382"/>
        <item x="137"/>
        <item x="124"/>
        <item x="321"/>
        <item x="273"/>
        <item x="272"/>
        <item x="217"/>
        <item x="274"/>
        <item x="315"/>
        <item x="165"/>
        <item x="400"/>
        <item x="257"/>
        <item x="68"/>
        <item x="347"/>
        <item x="229"/>
        <item x="52"/>
        <item x="134"/>
        <item x="340"/>
        <item x="518"/>
        <item x="12"/>
        <item x="17"/>
        <item x="481"/>
        <item x="339"/>
        <item x="524"/>
        <item x="445"/>
        <item x="203"/>
        <item x="59"/>
        <item x="491"/>
        <item x="88"/>
        <item x="19"/>
        <item x="442"/>
        <item x="107"/>
        <item x="360"/>
        <item x="269"/>
        <item x="234"/>
        <item x="507"/>
        <item x="484"/>
        <item x="343"/>
        <item x="431"/>
        <item x="29"/>
        <item x="525"/>
        <item x="219"/>
        <item x="152"/>
        <item x="34"/>
        <item x="76"/>
        <item x="460"/>
        <item x="53"/>
        <item x="515"/>
        <item x="490"/>
        <item x="151"/>
        <item x="207"/>
        <item x="252"/>
        <item x="290"/>
        <item x="191"/>
        <item x="210"/>
        <item x="251"/>
        <item x="14"/>
        <item x="148"/>
        <item x="30"/>
        <item x="140"/>
        <item x="377"/>
        <item x="28"/>
        <item x="351"/>
        <item x="320"/>
        <item x="370"/>
        <item x="430"/>
        <item x="546"/>
        <item x="130"/>
        <item x="489"/>
        <item x="416"/>
        <item x="459"/>
        <item x="77"/>
        <item x="120"/>
        <item x="372"/>
        <item x="222"/>
        <item x="519"/>
        <item x="348"/>
        <item x="240"/>
        <item x="126"/>
        <item x="197"/>
        <item x="483"/>
        <item x="532"/>
        <item x="200"/>
        <item x="288"/>
        <item x="270"/>
        <item x="531"/>
        <item x="61"/>
        <item x="75"/>
        <item x="141"/>
        <item x="432"/>
        <item x="479"/>
        <item x="115"/>
        <item x="331"/>
        <item x="253"/>
        <item x="308"/>
        <item x="495"/>
        <item x="465"/>
        <item x="303"/>
        <item x="476"/>
        <item x="267"/>
        <item x="314"/>
        <item x="90"/>
        <item x="111"/>
        <item x="102"/>
        <item x="485"/>
        <item x="455"/>
        <item x="166"/>
        <item x="406"/>
        <item x="353"/>
        <item x="415"/>
        <item x="502"/>
        <item x="27"/>
        <item x="512"/>
        <item x="440"/>
        <item x="503"/>
        <item x="143"/>
        <item x="108"/>
        <item x="144"/>
        <item x="55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showAll="0"/>
    <pivotField showAll="0"/>
    <pivotField dataField="1" showAll="0"/>
    <pivotField showAll="0"/>
    <pivotField showAll="0"/>
  </pivotFields>
  <rowFields count="1">
    <field x="9"/>
  </rowFields>
  <rowItems count="553">
    <i>
      <x v="454"/>
    </i>
    <i>
      <x v="8"/>
    </i>
    <i>
      <x v="380"/>
    </i>
    <i>
      <x v="361"/>
    </i>
    <i>
      <x v="451"/>
    </i>
    <i>
      <x v="172"/>
    </i>
    <i>
      <x v="126"/>
    </i>
    <i>
      <x v="235"/>
    </i>
    <i>
      <x v="251"/>
    </i>
    <i>
      <x v="507"/>
    </i>
    <i>
      <x v="249"/>
    </i>
    <i>
      <x v="199"/>
    </i>
    <i>
      <x v="150"/>
    </i>
    <i>
      <x v="132"/>
    </i>
    <i>
      <x v="77"/>
    </i>
    <i>
      <x v="452"/>
    </i>
    <i>
      <x v="138"/>
    </i>
    <i>
      <x v="56"/>
    </i>
    <i>
      <x v="469"/>
    </i>
    <i>
      <x v="501"/>
    </i>
    <i>
      <x v="128"/>
    </i>
    <i>
      <x v="315"/>
    </i>
    <i>
      <x v="346"/>
    </i>
    <i>
      <x v="191"/>
    </i>
    <i>
      <x v="76"/>
    </i>
    <i>
      <x v="266"/>
    </i>
    <i>
      <x v="14"/>
    </i>
    <i>
      <x v="204"/>
    </i>
    <i>
      <x v="344"/>
    </i>
    <i>
      <x v="366"/>
    </i>
    <i>
      <x v="466"/>
    </i>
    <i>
      <x v="525"/>
    </i>
    <i>
      <x v="530"/>
    </i>
    <i>
      <x v="211"/>
    </i>
    <i>
      <x v="419"/>
    </i>
    <i>
      <x v="505"/>
    </i>
    <i>
      <x v="73"/>
    </i>
    <i>
      <x v="240"/>
    </i>
    <i>
      <x v="492"/>
    </i>
    <i>
      <x v="476"/>
    </i>
    <i>
      <x v="365"/>
    </i>
    <i>
      <x v="383"/>
    </i>
    <i>
      <x v="388"/>
    </i>
    <i>
      <x v="181"/>
    </i>
    <i>
      <x v="184"/>
    </i>
    <i>
      <x v="115"/>
    </i>
    <i>
      <x v="189"/>
    </i>
    <i>
      <x v="414"/>
    </i>
    <i>
      <x v="524"/>
    </i>
    <i>
      <x v="19"/>
    </i>
    <i>
      <x v="165"/>
    </i>
    <i>
      <x v="224"/>
    </i>
    <i>
      <x v="395"/>
    </i>
    <i>
      <x v="338"/>
    </i>
    <i>
      <x v="213"/>
    </i>
    <i>
      <x v="439"/>
    </i>
    <i>
      <x v="363"/>
    </i>
    <i>
      <x v="234"/>
    </i>
    <i>
      <x v="274"/>
    </i>
    <i>
      <x v="409"/>
    </i>
    <i>
      <x v="394"/>
    </i>
    <i>
      <x v="290"/>
    </i>
    <i>
      <x v="474"/>
    </i>
    <i>
      <x v="372"/>
    </i>
    <i>
      <x v="88"/>
    </i>
    <i>
      <x v="47"/>
    </i>
    <i>
      <x v="330"/>
    </i>
    <i>
      <x v="453"/>
    </i>
    <i>
      <x v="103"/>
    </i>
    <i>
      <x v="316"/>
    </i>
    <i>
      <x v="547"/>
    </i>
    <i>
      <x v="293"/>
    </i>
    <i>
      <x v="215"/>
    </i>
    <i>
      <x v="237"/>
    </i>
    <i>
      <x v="231"/>
    </i>
    <i>
      <x v="460"/>
    </i>
    <i>
      <x v="399"/>
    </i>
    <i>
      <x v="381"/>
    </i>
    <i>
      <x v="506"/>
    </i>
    <i>
      <x v="456"/>
    </i>
    <i>
      <x v="342"/>
    </i>
    <i>
      <x v="377"/>
    </i>
    <i>
      <x v="282"/>
    </i>
    <i>
      <x v="418"/>
    </i>
    <i>
      <x v="477"/>
    </i>
    <i>
      <x v="261"/>
    </i>
    <i>
      <x v="200"/>
    </i>
    <i>
      <x v="496"/>
    </i>
    <i>
      <x v="287"/>
    </i>
    <i>
      <x v="309"/>
    </i>
    <i>
      <x v="233"/>
    </i>
    <i>
      <x v="110"/>
    </i>
    <i>
      <x v="116"/>
    </i>
    <i>
      <x v="329"/>
    </i>
    <i>
      <x v="239"/>
    </i>
    <i>
      <x v="158"/>
    </i>
    <i>
      <x v="250"/>
    </i>
    <i>
      <x v="153"/>
    </i>
    <i>
      <x v="232"/>
    </i>
    <i>
      <x v="403"/>
    </i>
    <i>
      <x v="109"/>
    </i>
    <i>
      <x v="356"/>
    </i>
    <i>
      <x v="244"/>
    </i>
    <i>
      <x v="175"/>
    </i>
    <i>
      <x v="526"/>
    </i>
    <i>
      <x v="152"/>
    </i>
    <i>
      <x v="209"/>
    </i>
    <i>
      <x v="192"/>
    </i>
    <i>
      <x v="322"/>
    </i>
    <i>
      <x v="168"/>
    </i>
    <i>
      <x v="222"/>
    </i>
    <i>
      <x v="164"/>
    </i>
    <i>
      <x v="45"/>
    </i>
    <i>
      <x v="303"/>
    </i>
    <i>
      <x v="461"/>
    </i>
    <i>
      <x v="513"/>
    </i>
    <i>
      <x v="31"/>
    </i>
    <i>
      <x v="193"/>
    </i>
    <i>
      <x v="499"/>
    </i>
    <i>
      <x v="136"/>
    </i>
    <i>
      <x v="268"/>
    </i>
    <i>
      <x v="42"/>
    </i>
    <i>
      <x v="94"/>
    </i>
    <i>
      <x v="18"/>
    </i>
    <i>
      <x v="74"/>
    </i>
    <i>
      <x v="392"/>
    </i>
    <i>
      <x v="10"/>
    </i>
    <i>
      <x v="435"/>
    </i>
    <i>
      <x v="345"/>
    </i>
    <i>
      <x v="424"/>
    </i>
    <i>
      <x v="490"/>
    </i>
    <i>
      <x v="438"/>
    </i>
    <i>
      <x v="81"/>
    </i>
    <i>
      <x v="98"/>
    </i>
    <i>
      <x v="104"/>
    </i>
    <i>
      <x v="247"/>
    </i>
    <i>
      <x v="173"/>
    </i>
    <i>
      <x v="190"/>
    </i>
    <i>
      <x v="387"/>
    </i>
    <i>
      <x v="82"/>
    </i>
    <i>
      <x v="246"/>
    </i>
    <i>
      <x v="542"/>
    </i>
    <i>
      <x v="265"/>
    </i>
    <i>
      <x v="522"/>
    </i>
    <i>
      <x v="374"/>
    </i>
    <i>
      <x v="373"/>
    </i>
    <i>
      <x v="100"/>
    </i>
    <i>
      <x v="258"/>
    </i>
    <i>
      <x v="24"/>
    </i>
    <i>
      <x v="51"/>
    </i>
    <i>
      <x v="238"/>
    </i>
    <i>
      <x v="41"/>
    </i>
    <i>
      <x v="467"/>
    </i>
    <i>
      <x v="550"/>
    </i>
    <i>
      <x v="521"/>
    </i>
    <i>
      <x v="464"/>
    </i>
    <i>
      <x v="328"/>
    </i>
    <i>
      <x v="425"/>
    </i>
    <i>
      <x v="310"/>
    </i>
    <i>
      <x v="529"/>
    </i>
    <i>
      <x v="214"/>
    </i>
    <i>
      <x v="470"/>
    </i>
    <i>
      <x v="286"/>
    </i>
    <i>
      <x v="146"/>
    </i>
    <i>
      <x v="270"/>
    </i>
    <i>
      <x v="63"/>
    </i>
    <i>
      <x v="289"/>
    </i>
    <i>
      <x v="312"/>
    </i>
    <i>
      <x v="140"/>
    </i>
    <i>
      <x v="48"/>
    </i>
    <i>
      <x v="509"/>
    </i>
    <i>
      <x v="229"/>
    </i>
    <i>
      <x v="64"/>
    </i>
    <i>
      <x v="431"/>
    </i>
    <i>
      <x v="545"/>
    </i>
    <i>
      <x v="336"/>
    </i>
    <i>
      <x v="296"/>
    </i>
    <i>
      <x v="256"/>
    </i>
    <i>
      <x v="92"/>
    </i>
    <i>
      <x v="260"/>
    </i>
    <i>
      <x v="415"/>
    </i>
    <i>
      <x v="80"/>
    </i>
    <i>
      <x v="166"/>
    </i>
    <i>
      <x v="495"/>
    </i>
    <i>
      <x v="243"/>
    </i>
    <i>
      <x v="413"/>
    </i>
    <i>
      <x v="475"/>
    </i>
    <i>
      <x v="43"/>
    </i>
    <i>
      <x v="198"/>
    </i>
    <i>
      <x v="194"/>
    </i>
    <i>
      <x v="518"/>
    </i>
    <i>
      <x v="410"/>
    </i>
    <i>
      <x v="125"/>
    </i>
    <i>
      <x v="528"/>
    </i>
    <i>
      <x v="117"/>
    </i>
    <i>
      <x v="97"/>
    </i>
    <i>
      <x v="133"/>
    </i>
    <i>
      <x v="326"/>
    </i>
    <i>
      <x v="343"/>
    </i>
    <i>
      <x v="151"/>
    </i>
    <i>
      <x v="379"/>
    </i>
    <i>
      <x v="212"/>
    </i>
    <i>
      <x v="101"/>
    </i>
    <i>
      <x v="520"/>
    </i>
    <i>
      <x v="479"/>
    </i>
    <i>
      <x v="144"/>
    </i>
    <i>
      <x v="353"/>
    </i>
    <i>
      <x v="102"/>
    </i>
    <i>
      <x v="355"/>
    </i>
    <i>
      <x v="26"/>
    </i>
    <i>
      <x v="541"/>
    </i>
    <i>
      <x v="445"/>
    </i>
    <i>
      <x v="327"/>
    </i>
    <i>
      <x v="137"/>
    </i>
    <i>
      <x v="301"/>
    </i>
    <i>
      <x v="223"/>
    </i>
    <i>
      <x v="275"/>
    </i>
    <i>
      <x v="352"/>
    </i>
    <i>
      <x v="242"/>
    </i>
    <i>
      <x v="195"/>
    </i>
    <i>
      <x v="201"/>
    </i>
    <i>
      <x v="473"/>
    </i>
    <i>
      <x v="72"/>
    </i>
    <i>
      <x v="197"/>
    </i>
    <i>
      <x v="551"/>
    </i>
    <i>
      <x v="485"/>
    </i>
    <i>
      <x v="422"/>
    </i>
    <i>
      <x v="118"/>
    </i>
    <i>
      <x v="236"/>
    </i>
    <i>
      <x v="333"/>
    </i>
    <i>
      <x v="75"/>
    </i>
    <i>
      <x v="177"/>
    </i>
    <i>
      <x v="60"/>
    </i>
    <i>
      <x v="512"/>
    </i>
    <i>
      <x v="455"/>
    </i>
    <i>
      <x v="317"/>
    </i>
    <i>
      <x v="421"/>
    </i>
    <i>
      <x v="180"/>
    </i>
    <i>
      <x v="3"/>
    </i>
    <i>
      <x v="228"/>
    </i>
    <i>
      <x v="489"/>
    </i>
    <i>
      <x v="318"/>
    </i>
    <i>
      <x v="50"/>
    </i>
    <i>
      <x v="96"/>
    </i>
    <i>
      <x v="11"/>
    </i>
    <i>
      <x v="538"/>
    </i>
    <i>
      <x v="471"/>
    </i>
    <i>
      <x v="549"/>
    </i>
    <i>
      <x v="264"/>
    </i>
    <i>
      <x v="299"/>
    </i>
    <i>
      <x v="448"/>
    </i>
    <i>
      <x v="54"/>
    </i>
    <i>
      <x v="55"/>
    </i>
    <i>
      <x v="1"/>
    </i>
    <i>
      <x v="523"/>
    </i>
    <i>
      <x v="502"/>
    </i>
    <i>
      <x v="123"/>
    </i>
    <i>
      <x v="307"/>
    </i>
    <i>
      <x v="548"/>
    </i>
    <i>
      <x v="491"/>
    </i>
    <i>
      <x v="508"/>
    </i>
    <i>
      <x v="434"/>
    </i>
    <i>
      <x v="78"/>
    </i>
    <i>
      <x v="267"/>
    </i>
    <i>
      <x v="291"/>
    </i>
    <i>
      <x v="148"/>
    </i>
    <i>
      <x v="386"/>
    </i>
    <i>
      <x v="279"/>
    </i>
    <i>
      <x v="216"/>
    </i>
    <i>
      <x v="533"/>
    </i>
    <i>
      <x v="28"/>
    </i>
    <i>
      <x v="397"/>
    </i>
    <i>
      <x v="389"/>
    </i>
    <i>
      <x v="320"/>
    </i>
    <i>
      <x v="225"/>
    </i>
    <i>
      <x v="156"/>
    </i>
    <i>
      <x v="288"/>
    </i>
    <i>
      <x v="68"/>
    </i>
    <i>
      <x v="85"/>
    </i>
    <i>
      <x v="308"/>
    </i>
    <i>
      <x v="46"/>
    </i>
    <i>
      <x v="527"/>
    </i>
    <i>
      <x v="539"/>
    </i>
    <i>
      <x v="241"/>
    </i>
    <i>
      <x v="515"/>
    </i>
    <i>
      <x v="105"/>
    </i>
    <i>
      <x v="217"/>
    </i>
    <i>
      <x v="367"/>
    </i>
    <i>
      <x v="227"/>
    </i>
    <i>
      <x v="514"/>
    </i>
    <i>
      <x v="52"/>
    </i>
    <i>
      <x v="484"/>
    </i>
    <i>
      <x v="272"/>
    </i>
    <i>
      <x v="280"/>
    </i>
    <i>
      <x v="348"/>
    </i>
    <i>
      <x v="302"/>
    </i>
    <i>
      <x v="205"/>
    </i>
    <i>
      <x v="271"/>
    </i>
    <i>
      <x v="167"/>
    </i>
    <i>
      <x v="351"/>
    </i>
    <i>
      <x v="417"/>
    </i>
    <i>
      <x v="120"/>
    </i>
    <i>
      <x v="331"/>
    </i>
    <i>
      <x v="170"/>
    </i>
    <i>
      <x v="462"/>
    </i>
    <i>
      <x v="400"/>
    </i>
    <i>
      <x v="84"/>
    </i>
    <i>
      <x v="53"/>
    </i>
    <i>
      <x v="292"/>
    </i>
    <i>
      <x v="269"/>
    </i>
    <i>
      <x v="38"/>
    </i>
    <i>
      <x v="113"/>
    </i>
    <i>
      <x v="253"/>
    </i>
    <i>
      <x v="139"/>
    </i>
    <i>
      <x v="458"/>
    </i>
    <i>
      <x v="285"/>
    </i>
    <i>
      <x v="459"/>
    </i>
    <i>
      <x v="157"/>
    </i>
    <i>
      <x v="33"/>
    </i>
    <i>
      <x v="35"/>
    </i>
    <i>
      <x v="337"/>
    </i>
    <i>
      <x v="174"/>
    </i>
    <i>
      <x v="297"/>
    </i>
    <i>
      <x v="370"/>
    </i>
    <i>
      <x v="423"/>
    </i>
    <i>
      <x v="203"/>
    </i>
    <i>
      <x v="255"/>
    </i>
    <i>
      <x v="15"/>
    </i>
    <i>
      <x v="6"/>
    </i>
    <i>
      <x v="427"/>
    </i>
    <i>
      <x v="62"/>
    </i>
    <i>
      <x v="408"/>
    </i>
    <i>
      <x v="347"/>
    </i>
    <i>
      <x v="488"/>
    </i>
    <i>
      <x v="432"/>
    </i>
    <i>
      <x v="124"/>
    </i>
    <i>
      <x v="463"/>
    </i>
    <i>
      <x v="91"/>
    </i>
    <i>
      <x v="442"/>
    </i>
    <i>
      <x v="208"/>
    </i>
    <i>
      <x v="404"/>
    </i>
    <i>
      <x v="12"/>
    </i>
    <i>
      <x v="111"/>
    </i>
    <i>
      <x v="283"/>
    </i>
    <i>
      <x v="486"/>
    </i>
    <i>
      <x v="179"/>
    </i>
    <i>
      <x v="511"/>
    </i>
    <i>
      <x v="369"/>
    </i>
    <i>
      <x v="487"/>
    </i>
    <i>
      <x v="350"/>
    </i>
    <i>
      <x v="382"/>
    </i>
    <i>
      <x v="155"/>
    </i>
    <i>
      <x v="21"/>
    </i>
    <i>
      <x v="142"/>
    </i>
    <i>
      <x v="378"/>
    </i>
    <i>
      <x v="354"/>
    </i>
    <i>
      <x v="517"/>
    </i>
    <i>
      <x v="334"/>
    </i>
    <i>
      <x v="23"/>
    </i>
    <i>
      <x v="384"/>
    </i>
    <i>
      <x v="163"/>
    </i>
    <i>
      <x v="483"/>
    </i>
    <i>
      <x v="259"/>
    </i>
    <i>
      <x v="143"/>
    </i>
    <i>
      <x v="368"/>
    </i>
    <i>
      <x v="441"/>
    </i>
    <i>
      <x v="371"/>
    </i>
    <i>
      <x v="324"/>
    </i>
    <i>
      <x v="402"/>
    </i>
    <i>
      <x v="44"/>
    </i>
    <i>
      <x v="534"/>
    </i>
    <i>
      <x v="420"/>
    </i>
    <i>
      <x v="436"/>
    </i>
    <i>
      <x v="135"/>
    </i>
    <i>
      <x v="305"/>
    </i>
    <i>
      <x v="17"/>
    </i>
    <i>
      <x v="127"/>
    </i>
    <i>
      <x v="183"/>
    </i>
    <i>
      <x v="263"/>
    </i>
    <i>
      <x v="430"/>
    </i>
    <i>
      <x v="9"/>
    </i>
    <i>
      <x v="86"/>
    </i>
    <i>
      <x v="357"/>
    </i>
    <i>
      <x v="294"/>
    </i>
    <i>
      <x v="544"/>
    </i>
    <i>
      <x v="341"/>
    </i>
    <i>
      <x v="90"/>
    </i>
    <i>
      <x v="61"/>
    </i>
    <i>
      <x v="114"/>
    </i>
    <i>
      <x v="437"/>
    </i>
    <i>
      <x v="160"/>
    </i>
    <i>
      <x v="340"/>
    </i>
    <i>
      <x v="552"/>
    </i>
    <i>
      <x v="185"/>
    </i>
    <i>
      <x v="59"/>
    </i>
    <i>
      <x v="161"/>
    </i>
    <i>
      <x v="230"/>
    </i>
    <i>
      <x v="543"/>
    </i>
    <i>
      <x v="34"/>
    </i>
    <i>
      <x v="145"/>
    </i>
    <i>
      <x v="450"/>
    </i>
    <i>
      <x v="106"/>
    </i>
    <i>
      <x v="206"/>
    </i>
    <i>
      <x v="159"/>
    </i>
    <i>
      <x v="79"/>
    </i>
    <i>
      <x v="412"/>
    </i>
    <i>
      <x v="154"/>
    </i>
    <i>
      <x v="273"/>
    </i>
    <i>
      <x v="519"/>
    </i>
    <i>
      <x v="364"/>
    </i>
    <i>
      <x v="121"/>
    </i>
    <i>
      <x v="503"/>
    </i>
    <i>
      <x v="262"/>
    </i>
    <i>
      <x v="2"/>
    </i>
    <i>
      <x v="112"/>
    </i>
    <i>
      <x v="134"/>
    </i>
    <i>
      <x v="66"/>
    </i>
    <i>
      <x v="494"/>
    </i>
    <i>
      <x v="440"/>
    </i>
    <i>
      <x v="119"/>
    </i>
    <i>
      <x v="376"/>
    </i>
    <i>
      <x/>
    </i>
    <i>
      <x v="306"/>
    </i>
    <i>
      <x v="171"/>
    </i>
    <i>
      <x v="300"/>
    </i>
    <i>
      <x v="40"/>
    </i>
    <i>
      <x v="25"/>
    </i>
    <i>
      <x v="416"/>
    </i>
    <i>
      <x v="446"/>
    </i>
    <i>
      <x v="360"/>
    </i>
    <i>
      <x v="426"/>
    </i>
    <i>
      <x v="500"/>
    </i>
    <i>
      <x v="149"/>
    </i>
    <i>
      <x v="428"/>
    </i>
    <i>
      <x v="339"/>
    </i>
    <i>
      <x v="67"/>
    </i>
    <i>
      <x v="182"/>
    </i>
    <i>
      <x v="313"/>
    </i>
    <i>
      <x v="516"/>
    </i>
    <i>
      <x v="131"/>
    </i>
    <i>
      <x v="535"/>
    </i>
    <i>
      <x v="36"/>
    </i>
    <i>
      <x v="89"/>
    </i>
    <i>
      <x v="169"/>
    </i>
    <i>
      <x v="226"/>
    </i>
    <i>
      <x v="277"/>
    </i>
    <i>
      <x v="39"/>
    </i>
    <i>
      <x v="390"/>
    </i>
    <i>
      <x v="188"/>
    </i>
    <i>
      <x v="30"/>
    </i>
    <i>
      <x v="58"/>
    </i>
    <i>
      <x v="482"/>
    </i>
    <i>
      <x v="57"/>
    </i>
    <i>
      <x v="349"/>
    </i>
    <i>
      <x v="396"/>
    </i>
    <i>
      <x v="4"/>
    </i>
    <i>
      <x v="219"/>
    </i>
    <i>
      <x v="465"/>
    </i>
    <i>
      <x v="546"/>
    </i>
    <i>
      <x v="457"/>
    </i>
    <i>
      <x v="362"/>
    </i>
    <i>
      <x v="207"/>
    </i>
    <i>
      <x v="281"/>
    </i>
    <i>
      <x v="391"/>
    </i>
    <i>
      <x v="16"/>
    </i>
    <i>
      <x v="537"/>
    </i>
    <i>
      <x v="398"/>
    </i>
    <i>
      <x v="393"/>
    </i>
    <i>
      <x v="252"/>
    </i>
    <i>
      <x v="93"/>
    </i>
    <i>
      <x v="245"/>
    </i>
    <i>
      <x v="311"/>
    </i>
    <i>
      <x v="27"/>
    </i>
    <i>
      <x v="99"/>
    </i>
    <i>
      <x v="186"/>
    </i>
    <i>
      <x v="141"/>
    </i>
    <i>
      <x v="83"/>
    </i>
    <i>
      <x v="220"/>
    </i>
    <i>
      <x v="13"/>
    </i>
    <i>
      <x v="443"/>
    </i>
    <i>
      <x v="178"/>
    </i>
    <i>
      <x v="284"/>
    </i>
    <i>
      <x v="531"/>
    </i>
    <i>
      <x v="276"/>
    </i>
    <i>
      <x v="493"/>
    </i>
    <i>
      <x v="257"/>
    </i>
    <i>
      <x v="321"/>
    </i>
    <i>
      <x v="122"/>
    </i>
    <i>
      <x v="69"/>
    </i>
    <i>
      <x v="210"/>
    </i>
    <i>
      <x v="37"/>
    </i>
    <i>
      <x v="406"/>
    </i>
    <i>
      <x v="71"/>
    </i>
    <i>
      <x v="498"/>
    </i>
    <i>
      <x v="444"/>
    </i>
    <i>
      <x v="335"/>
    </i>
    <i>
      <x v="532"/>
    </i>
    <i>
      <x v="248"/>
    </i>
    <i>
      <x v="147"/>
    </i>
    <i>
      <x v="20"/>
    </i>
    <i>
      <x v="7"/>
    </i>
    <i>
      <x v="325"/>
    </i>
    <i>
      <x v="504"/>
    </i>
    <i>
      <x v="358"/>
    </i>
    <i>
      <x v="22"/>
    </i>
    <i>
      <x v="298"/>
    </i>
    <i>
      <x v="65"/>
    </i>
    <i>
      <x v="29"/>
    </i>
    <i>
      <x v="401"/>
    </i>
    <i>
      <x v="385"/>
    </i>
    <i>
      <x v="70"/>
    </i>
    <i>
      <x v="411"/>
    </i>
    <i>
      <x v="278"/>
    </i>
    <i>
      <x v="433"/>
    </i>
    <i>
      <x v="187"/>
    </i>
    <i>
      <x v="254"/>
    </i>
    <i>
      <x v="32"/>
    </i>
    <i>
      <x v="536"/>
    </i>
    <i>
      <x v="304"/>
    </i>
    <i>
      <x v="429"/>
    </i>
    <i>
      <x v="5"/>
    </i>
    <i>
      <x v="332"/>
    </i>
    <i>
      <x v="319"/>
    </i>
    <i>
      <x v="221"/>
    </i>
    <i>
      <x v="359"/>
    </i>
    <i>
      <x v="108"/>
    </i>
    <i>
      <x v="162"/>
    </i>
    <i>
      <x v="49"/>
    </i>
    <i>
      <x v="510"/>
    </i>
    <i>
      <x v="447"/>
    </i>
    <i>
      <x v="480"/>
    </i>
    <i>
      <x v="405"/>
    </i>
    <i>
      <x v="481"/>
    </i>
    <i>
      <x v="95"/>
    </i>
    <i>
      <x v="295"/>
    </i>
    <i>
      <x v="218"/>
    </i>
    <i>
      <x v="323"/>
    </i>
    <i>
      <x v="497"/>
    </i>
    <i>
      <x v="478"/>
    </i>
    <i>
      <x v="129"/>
    </i>
    <i>
      <x v="314"/>
    </i>
    <i>
      <x v="196"/>
    </i>
    <i>
      <x v="176"/>
    </i>
    <i>
      <x v="468"/>
    </i>
    <i>
      <x v="407"/>
    </i>
    <i>
      <x v="472"/>
    </i>
    <i>
      <x v="540"/>
    </i>
    <i>
      <x v="107"/>
    </i>
    <i>
      <x v="87"/>
    </i>
    <i>
      <x v="130"/>
    </i>
    <i>
      <x v="449"/>
    </i>
    <i>
      <x v="375"/>
    </i>
    <i>
      <x v="202"/>
    </i>
  </rowItems>
  <colItems count="1">
    <i/>
  </colItems>
  <dataFields count="1">
    <dataField name="Sum of Profit" fld="23" baseField="0" baseItem="0"/>
  </dataFields>
  <formats count="1">
    <format dxfId="42">
      <pivotArea collapsedLevelsAreSubtotals="1" fieldPosition="0">
        <references count="1">
          <reference field="9" count="392">
            <x v="1"/>
            <x v="3"/>
            <x v="6"/>
            <x v="8"/>
            <x v="9"/>
            <x v="10"/>
            <x v="11"/>
            <x v="12"/>
            <x v="14"/>
            <x v="15"/>
            <x v="17"/>
            <x v="18"/>
            <x v="19"/>
            <x v="21"/>
            <x v="23"/>
            <x v="24"/>
            <x v="26"/>
            <x v="28"/>
            <x v="31"/>
            <x v="33"/>
            <x v="35"/>
            <x v="38"/>
            <x v="41"/>
            <x v="42"/>
            <x v="43"/>
            <x v="44"/>
            <x v="45"/>
            <x v="46"/>
            <x v="47"/>
            <x v="48"/>
            <x v="50"/>
            <x v="51"/>
            <x v="52"/>
            <x v="53"/>
            <x v="54"/>
            <x v="55"/>
            <x v="56"/>
            <x v="60"/>
            <x v="61"/>
            <x v="62"/>
            <x v="63"/>
            <x v="64"/>
            <x v="68"/>
            <x v="72"/>
            <x v="73"/>
            <x v="74"/>
            <x v="75"/>
            <x v="76"/>
            <x v="77"/>
            <x v="78"/>
            <x v="80"/>
            <x v="81"/>
            <x v="82"/>
            <x v="84"/>
            <x v="85"/>
            <x v="86"/>
            <x v="88"/>
            <x v="90"/>
            <x v="91"/>
            <x v="92"/>
            <x v="94"/>
            <x v="96"/>
            <x v="97"/>
            <x v="98"/>
            <x v="100"/>
            <x v="101"/>
            <x v="102"/>
            <x v="103"/>
            <x v="104"/>
            <x v="105"/>
            <x v="109"/>
            <x v="110"/>
            <x v="111"/>
            <x v="113"/>
            <x v="114"/>
            <x v="115"/>
            <x v="116"/>
            <x v="117"/>
            <x v="118"/>
            <x v="120"/>
            <x v="123"/>
            <x v="124"/>
            <x v="125"/>
            <x v="126"/>
            <x v="127"/>
            <x v="128"/>
            <x v="132"/>
            <x v="133"/>
            <x v="135"/>
            <x v="136"/>
            <x v="137"/>
            <x v="138"/>
            <x v="139"/>
            <x v="140"/>
            <x v="142"/>
            <x v="143"/>
            <x v="144"/>
            <x v="146"/>
            <x v="148"/>
            <x v="150"/>
            <x v="151"/>
            <x v="152"/>
            <x v="153"/>
            <x v="155"/>
            <x v="156"/>
            <x v="157"/>
            <x v="158"/>
            <x v="160"/>
            <x v="163"/>
            <x v="164"/>
            <x v="165"/>
            <x v="166"/>
            <x v="167"/>
            <x v="168"/>
            <x v="170"/>
            <x v="172"/>
            <x v="173"/>
            <x v="174"/>
            <x v="175"/>
            <x v="177"/>
            <x v="179"/>
            <x v="180"/>
            <x v="181"/>
            <x v="183"/>
            <x v="184"/>
            <x v="189"/>
            <x v="190"/>
            <x v="191"/>
            <x v="192"/>
            <x v="193"/>
            <x v="194"/>
            <x v="195"/>
            <x v="197"/>
            <x v="198"/>
            <x v="199"/>
            <x v="200"/>
            <x v="201"/>
            <x v="203"/>
            <x v="204"/>
            <x v="205"/>
            <x v="208"/>
            <x v="209"/>
            <x v="211"/>
            <x v="212"/>
            <x v="213"/>
            <x v="214"/>
            <x v="215"/>
            <x v="216"/>
            <x v="217"/>
            <x v="222"/>
            <x v="223"/>
            <x v="224"/>
            <x v="225"/>
            <x v="227"/>
            <x v="228"/>
            <x v="229"/>
            <x v="231"/>
            <x v="232"/>
            <x v="233"/>
            <x v="234"/>
            <x v="235"/>
            <x v="236"/>
            <x v="237"/>
            <x v="238"/>
            <x v="239"/>
            <x v="240"/>
            <x v="241"/>
            <x v="242"/>
            <x v="243"/>
            <x v="244"/>
            <x v="246"/>
            <x v="247"/>
            <x v="249"/>
            <x v="250"/>
            <x v="251"/>
            <x v="253"/>
            <x v="255"/>
            <x v="256"/>
            <x v="258"/>
            <x v="259"/>
            <x v="260"/>
            <x v="261"/>
            <x v="263"/>
            <x v="264"/>
            <x v="265"/>
            <x v="266"/>
            <x v="267"/>
            <x v="268"/>
            <x v="269"/>
            <x v="270"/>
            <x v="271"/>
            <x v="272"/>
            <x v="274"/>
            <x v="275"/>
            <x v="279"/>
            <x v="280"/>
            <x v="282"/>
            <x v="283"/>
            <x v="285"/>
            <x v="286"/>
            <x v="287"/>
            <x v="288"/>
            <x v="289"/>
            <x v="290"/>
            <x v="291"/>
            <x v="292"/>
            <x v="293"/>
            <x v="294"/>
            <x v="296"/>
            <x v="297"/>
            <x v="299"/>
            <x v="301"/>
            <x v="302"/>
            <x v="303"/>
            <x v="305"/>
            <x v="307"/>
            <x v="308"/>
            <x v="309"/>
            <x v="310"/>
            <x v="312"/>
            <x v="315"/>
            <x v="316"/>
            <x v="317"/>
            <x v="318"/>
            <x v="320"/>
            <x v="322"/>
            <x v="324"/>
            <x v="326"/>
            <x v="327"/>
            <x v="328"/>
            <x v="329"/>
            <x v="330"/>
            <x v="331"/>
            <x v="333"/>
            <x v="334"/>
            <x v="336"/>
            <x v="337"/>
            <x v="338"/>
            <x v="340"/>
            <x v="341"/>
            <x v="342"/>
            <x v="343"/>
            <x v="344"/>
            <x v="345"/>
            <x v="346"/>
            <x v="347"/>
            <x v="348"/>
            <x v="350"/>
            <x v="351"/>
            <x v="352"/>
            <x v="353"/>
            <x v="354"/>
            <x v="355"/>
            <x v="356"/>
            <x v="357"/>
            <x v="361"/>
            <x v="363"/>
            <x v="365"/>
            <x v="366"/>
            <x v="367"/>
            <x v="368"/>
            <x v="369"/>
            <x v="370"/>
            <x v="371"/>
            <x v="372"/>
            <x v="373"/>
            <x v="374"/>
            <x v="377"/>
            <x v="378"/>
            <x v="379"/>
            <x v="380"/>
            <x v="381"/>
            <x v="382"/>
            <x v="383"/>
            <x v="384"/>
            <x v="386"/>
            <x v="387"/>
            <x v="388"/>
            <x v="389"/>
            <x v="392"/>
            <x v="394"/>
            <x v="395"/>
            <x v="397"/>
            <x v="399"/>
            <x v="400"/>
            <x v="402"/>
            <x v="403"/>
            <x v="404"/>
            <x v="408"/>
            <x v="409"/>
            <x v="410"/>
            <x v="413"/>
            <x v="414"/>
            <x v="415"/>
            <x v="417"/>
            <x v="418"/>
            <x v="419"/>
            <x v="420"/>
            <x v="421"/>
            <x v="422"/>
            <x v="423"/>
            <x v="424"/>
            <x v="425"/>
            <x v="427"/>
            <x v="430"/>
            <x v="431"/>
            <x v="432"/>
            <x v="434"/>
            <x v="435"/>
            <x v="436"/>
            <x v="437"/>
            <x v="438"/>
            <x v="439"/>
            <x v="441"/>
            <x v="442"/>
            <x v="445"/>
            <x v="448"/>
            <x v="451"/>
            <x v="452"/>
            <x v="453"/>
            <x v="454"/>
            <x v="455"/>
            <x v="456"/>
            <x v="458"/>
            <x v="459"/>
            <x v="460"/>
            <x v="461"/>
            <x v="462"/>
            <x v="463"/>
            <x v="464"/>
            <x v="466"/>
            <x v="467"/>
            <x v="469"/>
            <x v="470"/>
            <x v="471"/>
            <x v="473"/>
            <x v="474"/>
            <x v="475"/>
            <x v="476"/>
            <x v="477"/>
            <x v="479"/>
            <x v="483"/>
            <x v="484"/>
            <x v="485"/>
            <x v="486"/>
            <x v="487"/>
            <x v="488"/>
            <x v="489"/>
            <x v="490"/>
            <x v="491"/>
            <x v="492"/>
            <x v="495"/>
            <x v="496"/>
            <x v="499"/>
            <x v="501"/>
            <x v="502"/>
            <x v="505"/>
            <x v="506"/>
            <x v="507"/>
            <x v="508"/>
            <x v="509"/>
            <x v="511"/>
            <x v="512"/>
            <x v="513"/>
            <x v="514"/>
            <x v="515"/>
            <x v="517"/>
            <x v="518"/>
            <x v="520"/>
            <x v="521"/>
            <x v="522"/>
            <x v="523"/>
            <x v="524"/>
            <x v="525"/>
            <x v="526"/>
            <x v="527"/>
            <x v="528"/>
            <x v="529"/>
            <x v="530"/>
            <x v="533"/>
            <x v="534"/>
            <x v="538"/>
            <x v="539"/>
            <x v="541"/>
            <x v="542"/>
            <x v="544"/>
            <x v="545"/>
            <x v="547"/>
            <x v="548"/>
            <x v="549"/>
            <x v="550"/>
            <x v="5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B0F43E-4378-464B-BC78-AC8C36EF122C}"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4" firstHeaderRow="1" firstDataRow="1" firstDataCol="1"/>
  <pivotFields count="26">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axis="axisRow" showAll="0">
      <items count="92">
        <item x="68"/>
        <item x="38"/>
        <item x="34"/>
        <item x="55"/>
        <item x="1"/>
        <item x="25"/>
        <item x="50"/>
        <item x="87"/>
        <item x="8"/>
        <item x="42"/>
        <item x="84"/>
        <item x="27"/>
        <item x="82"/>
        <item x="12"/>
        <item x="66"/>
        <item x="31"/>
        <item x="18"/>
        <item x="89"/>
        <item x="67"/>
        <item x="62"/>
        <item x="22"/>
        <item x="37"/>
        <item x="85"/>
        <item x="45"/>
        <item x="70"/>
        <item x="59"/>
        <item x="32"/>
        <item x="65"/>
        <item x="3"/>
        <item x="61"/>
        <item x="19"/>
        <item x="43"/>
        <item x="16"/>
        <item x="14"/>
        <item x="0"/>
        <item x="36"/>
        <item x="5"/>
        <item x="6"/>
        <item x="48"/>
        <item x="86"/>
        <item x="41"/>
        <item x="4"/>
        <item x="46"/>
        <item x="52"/>
        <item x="81"/>
        <item x="76"/>
        <item x="39"/>
        <item x="57"/>
        <item x="7"/>
        <item x="33"/>
        <item x="20"/>
        <item x="15"/>
        <item x="44"/>
        <item x="79"/>
        <item x="24"/>
        <item x="56"/>
        <item x="9"/>
        <item x="30"/>
        <item x="49"/>
        <item x="53"/>
        <item x="75"/>
        <item x="74"/>
        <item x="17"/>
        <item x="73"/>
        <item x="80"/>
        <item x="28"/>
        <item x="40"/>
        <item x="77"/>
        <item x="11"/>
        <item x="21"/>
        <item x="88"/>
        <item x="83"/>
        <item x="60"/>
        <item x="13"/>
        <item x="71"/>
        <item x="54"/>
        <item x="47"/>
        <item x="69"/>
        <item x="51"/>
        <item x="23"/>
        <item x="29"/>
        <item x="10"/>
        <item x="35"/>
        <item x="2"/>
        <item x="64"/>
        <item x="58"/>
        <item x="26"/>
        <item x="72"/>
        <item x="78"/>
        <item x="63"/>
        <item x="90"/>
        <item t="default"/>
      </items>
    </pivotField>
    <pivotField showAll="0"/>
    <pivotField showAll="0">
      <items count="15">
        <item x="7"/>
        <item x="12"/>
        <item x="8"/>
        <item x="3"/>
        <item x="11"/>
        <item x="10"/>
        <item x="0"/>
        <item x="5"/>
        <item x="9"/>
        <item x="1"/>
        <item x="2"/>
        <item x="4"/>
        <item x="6"/>
        <item x="13"/>
        <item t="default"/>
      </items>
    </pivotField>
    <pivotField showAll="0"/>
    <pivotField showAll="0">
      <items count="5">
        <item x="1"/>
        <item x="0"/>
        <item x="2"/>
        <item x="3"/>
        <item t="default"/>
      </items>
    </pivotField>
    <pivotField showAll="0"/>
    <pivotField showAll="0"/>
    <pivotField dataField="1" showAll="0"/>
    <pivotField showAll="0"/>
    <pivotField showAll="0"/>
    <pivotField showAll="0"/>
    <pivotField showAll="0"/>
    <pivotField showAll="0"/>
  </pivotFields>
  <rowFields count="1">
    <field x="13"/>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CAC93-B1A1-4060-A161-F8BB6145D5E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1"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964E2-D20B-4DE7-9CCC-6B5FF3D85605}"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1" firstHeaderRow="1" firstDataRow="1" firstDataCol="1"/>
  <pivotFields count="26">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axis="axisRow" showAll="0">
      <items count="19">
        <item x="16"/>
        <item x="10"/>
        <item x="15"/>
        <item x="2"/>
        <item x="6"/>
        <item x="5"/>
        <item x="13"/>
        <item x="11"/>
        <item x="9"/>
        <item x="3"/>
        <item x="12"/>
        <item x="14"/>
        <item x="1"/>
        <item x="7"/>
        <item x="0"/>
        <item x="4"/>
        <item x="8"/>
        <item x="17"/>
        <item t="default"/>
      </items>
    </pivotField>
    <pivotField showAll="0"/>
    <pivotField dataField="1" showAll="0"/>
    <pivotField showAll="0"/>
    <pivotField showAll="0"/>
    <pivotField showAll="0"/>
    <pivotField showAll="0"/>
    <pivotField showAll="0"/>
  </pivotFields>
  <rowFields count="1">
    <field x="18"/>
  </rowFields>
  <rowItems count="18">
    <i>
      <x/>
    </i>
    <i>
      <x v="1"/>
    </i>
    <i>
      <x v="2"/>
    </i>
    <i>
      <x v="3"/>
    </i>
    <i>
      <x v="4"/>
    </i>
    <i>
      <x v="5"/>
    </i>
    <i>
      <x v="6"/>
    </i>
    <i>
      <x v="7"/>
    </i>
    <i>
      <x v="8"/>
    </i>
    <i>
      <x v="9"/>
    </i>
    <i>
      <x v="10"/>
    </i>
    <i>
      <x v="11"/>
    </i>
    <i>
      <x v="12"/>
    </i>
    <i>
      <x v="13"/>
    </i>
    <i>
      <x v="14"/>
    </i>
    <i>
      <x v="15"/>
    </i>
    <i>
      <x v="16"/>
    </i>
    <i>
      <x v="17"/>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6BF247-D08A-4D41-A14F-CE91C6F42906}" autoFormatId="16" applyNumberFormats="0" applyBorderFormats="0" applyFontFormats="0" applyPatternFormats="0" applyAlignmentFormats="0" applyWidthHeightFormats="0">
  <queryTableRefresh nextId="28">
    <queryTableFields count="26">
      <queryTableField id="1" name="Column1" tableColumnId="1"/>
      <queryTableField id="2" name="Row ID" tableColumnId="2"/>
      <queryTableField id="3" name="Order ID" tableColumnId="3"/>
      <queryTableField id="4" name="Order Date" tableColumnId="4"/>
      <queryTableField id="26" dataBound="0" tableColumnId="28"/>
      <queryTableField id="27" dataBound="0" tableColumnId="29"/>
      <queryTableField id="5" name="Ship Date" tableColumnId="5"/>
      <queryTableField id="6" name="Ship Mode" tableColumnId="6"/>
      <queryTableField id="7" name="Customer ID" tableColumnId="7"/>
      <queryTableField id="8" name="Customer Name" tableColumnId="8"/>
      <queryTableField id="9" name="Segment" tableColumnId="9"/>
      <queryTableField id="10" name="City" tableColumnId="10"/>
      <queryTableField id="11" name="State" tableColumnId="11"/>
      <queryTableField id="12" name="Country" tableColumnId="12"/>
      <queryTableField id="14" name="Market" tableColumnId="14"/>
      <queryTableField id="15" name="Region" tableColumnId="15"/>
      <queryTableField id="16" name="Product ID" tableColumnId="16"/>
      <queryTableField id="17" name="Category" tableColumnId="17"/>
      <queryTableField id="18" name="Sub-Category" tableColumnId="18"/>
      <queryTableField id="19" name="Product Name" tableColumnId="19"/>
      <queryTableField id="20" name="Sales" tableColumnId="20"/>
      <queryTableField id="21" name="Quantity" tableColumnId="21"/>
      <queryTableField id="22" name="Discount" tableColumnId="22"/>
      <queryTableField id="23" name="Profit" tableColumnId="23"/>
      <queryTableField id="24" name="Shipping Cost" tableColumnId="24"/>
      <queryTableField id="25" name="Order Priority" tableColumnId="25"/>
    </queryTableFields>
    <queryTableDeletedFields count="1">
      <deletedField name="Postal Cod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0317C74-82BD-43EE-8BDB-C03504222914}" autoFormatId="16" applyNumberFormats="0" applyBorderFormats="0" applyFontFormats="0" applyPatternFormats="0" applyAlignmentFormats="0" applyWidthHeightFormats="0">
  <queryTableRefresh nextId="26">
    <queryTableFields count="25">
      <queryTableField id="1" name="Column1" tableColumnId="1"/>
      <queryTableField id="2" name="Row ID" tableColumnId="2"/>
      <queryTableField id="3" name="Order ID"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ity" tableColumnId="10"/>
      <queryTableField id="11" name="State" tableColumnId="11"/>
      <queryTableField id="12" name="Country" tableColumnId="12"/>
      <queryTableField id="13" name="Postal Code" tableColumnId="13"/>
      <queryTableField id="14" name="Market" tableColumnId="14"/>
      <queryTableField id="15" name="Region" tableColumnId="15"/>
      <queryTableField id="16" name="Product ID" tableColumnId="16"/>
      <queryTableField id="17" name="Category" tableColumnId="17"/>
      <queryTableField id="18" name="Sub-Category" tableColumnId="18"/>
      <queryTableField id="19" name="Product Name" tableColumnId="19"/>
      <queryTableField id="20" name="Sales" tableColumnId="20"/>
      <queryTableField id="21" name="Quantity" tableColumnId="21"/>
      <queryTableField id="22" name="Discount" tableColumnId="22"/>
      <queryTableField id="23" name="Profit" tableColumnId="23"/>
      <queryTableField id="24" name="Shipping Cost" tableColumnId="24"/>
      <queryTableField id="25" name="Order Priority"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8D81E5-33C4-4A44-BC44-4070FAFC3FC0}" sourceName="Year">
  <pivotTables>
    <pivotTable tabId="6" name="PivotTable19"/>
    <pivotTable tabId="8" name="PivotTable25"/>
    <pivotTable tabId="14" name="PivotTable11"/>
    <pivotTable tabId="7" name="PivotTable22"/>
  </pivotTables>
  <data>
    <tabular pivotCacheId="988562064">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1C3445-99B2-4D54-B94F-D94939A70CD4}" sourceName="Category">
  <pivotTables>
    <pivotTable tabId="8" name="PivotTable25"/>
    <pivotTable tabId="6" name="PivotTable19"/>
    <pivotTable tabId="7" name="PivotTable22"/>
    <pivotTable tabId="14" name="PivotTable11"/>
  </pivotTables>
  <data>
    <tabular pivotCacheId="988562064">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C59D324-E98A-4470-B928-7AAC12D67691}"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A54C44-D6EA-4A43-B539-5408434C04E2}"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A197CBA-A794-447A-BB11-2AE4C261FFF6}" cache="Slicer_Year" caption="Year" columnCount="4" rowHeight="234950"/>
  <slicer name="Category 1" xr10:uid="{425F123D-AB90-4416-8F15-CBBA33EA06D6}" cache="Slicer_Category" caption="Category" columnCount="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4F1F5A-9C14-488C-A0D4-209A8BCE0726}" name="CustomerCount" displayName="CustomerCount" ref="A2:B845" totalsRowShown="0" tableBorderDxfId="41">
  <autoFilter ref="A2:B845" xr:uid="{A24F1F5A-9C14-488C-A0D4-209A8BCE0726}"/>
  <tableColumns count="2">
    <tableColumn id="1" xr3:uid="{13CC7273-EDCD-4DB2-AD00-EFD3F88769EE}" name="Year" dataDxfId="40">
      <calculatedColumnFormula>YEAR(Table_global_super_store_orders[[#This Row],[Order Date]])</calculatedColumnFormula>
    </tableColumn>
    <tableColumn id="2" xr3:uid="{D7EFBB0E-2230-4C8B-83D4-28C0485698D6}" name="Customer Name"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69A6EE-46C6-4DC7-8CD1-8DFC82ED266F}" name="Table_global_super_store_orders" displayName="Table_global_super_store_orders" ref="A1:Z1001" tableType="queryTable" totalsRowShown="0">
  <sortState xmlns:xlrd2="http://schemas.microsoft.com/office/spreadsheetml/2017/richdata2" ref="A2:Z1001">
    <sortCondition ref="D2:D1001"/>
  </sortState>
  <tableColumns count="26">
    <tableColumn id="1" xr3:uid="{969DCF44-B9CC-4744-A366-AD95642BD34C}" uniqueName="1" name="Column1" queryTableFieldId="1"/>
    <tableColumn id="2" xr3:uid="{583CCE74-BD60-49C4-9104-FFDC95571B93}" uniqueName="2" name="Row ID" queryTableFieldId="2"/>
    <tableColumn id="3" xr3:uid="{EE5AED87-23ED-44B3-A5E3-B89CB61169B9}" uniqueName="3" name="Order ID" queryTableFieldId="3" dataDxfId="38"/>
    <tableColumn id="4" xr3:uid="{BC5A23C0-392C-4BA3-AF73-D049BC4B3473}" uniqueName="4" name="Order Date" queryTableFieldId="4" dataDxfId="37"/>
    <tableColumn id="28" xr3:uid="{59E30CFE-BBD6-4A8D-81F5-E624636E5541}" uniqueName="28" name="Year" queryTableFieldId="26" dataDxfId="36">
      <calculatedColumnFormula>YEAR(Table_global_super_store_orders[[#This Row],[Order Date]])</calculatedColumnFormula>
    </tableColumn>
    <tableColumn id="29" xr3:uid="{A4C3E1E0-58A7-442C-9642-C72F0209A7D1}" uniqueName="29" name="Month" queryTableFieldId="27" dataDxfId="35">
      <calculatedColumnFormula>MONTH(Table_global_super_store_orders[[#This Row],[Order Date]])</calculatedColumnFormula>
    </tableColumn>
    <tableColumn id="5" xr3:uid="{C843BBAE-4454-4581-9CF6-C8775C12FD2C}" uniqueName="5" name="Ship Date" queryTableFieldId="5" dataDxfId="34"/>
    <tableColumn id="6" xr3:uid="{DB013391-DF6E-40BF-BF7A-AD8E1EC677FD}" uniqueName="6" name="Ship Mode" queryTableFieldId="6" dataDxfId="33"/>
    <tableColumn id="7" xr3:uid="{677E0FEE-7EB6-44E8-93CC-1EF9AE48E968}" uniqueName="7" name="Customer ID" queryTableFieldId="7" dataDxfId="32"/>
    <tableColumn id="8" xr3:uid="{2BEB307B-32F6-4C09-9847-C407A3D746A6}" uniqueName="8" name="Customer Name" queryTableFieldId="8" dataDxfId="31"/>
    <tableColumn id="9" xr3:uid="{D61D7AF2-63D6-4208-A92A-0606A907AA19}" uniqueName="9" name="Segment" queryTableFieldId="9" dataDxfId="30"/>
    <tableColumn id="10" xr3:uid="{7D1D13A1-B4A3-443B-93F1-1B435F2F17C3}" uniqueName="10" name="City" queryTableFieldId="10" dataDxfId="29"/>
    <tableColumn id="11" xr3:uid="{0FB84D5C-98A9-4CCE-860C-4A92874E03D0}" uniqueName="11" name="State" queryTableFieldId="11" dataDxfId="28"/>
    <tableColumn id="12" xr3:uid="{E8EF5E00-17D8-4522-9598-FE1242364C6E}" uniqueName="12" name="Country" queryTableFieldId="12" dataDxfId="27"/>
    <tableColumn id="14" xr3:uid="{62985FAA-4623-43E0-AE5A-41AD9F78C4A9}" uniqueName="14" name="Market" queryTableFieldId="14" dataDxfId="26"/>
    <tableColumn id="15" xr3:uid="{76A31AC2-6E48-4CFA-8A0C-356414A5E244}" uniqueName="15" name="Region" queryTableFieldId="15" dataDxfId="25"/>
    <tableColumn id="16" xr3:uid="{612F1E23-4EE5-4642-A778-243260BC0DD3}" uniqueName="16" name="Product ID" queryTableFieldId="16" dataDxfId="24"/>
    <tableColumn id="17" xr3:uid="{51D34DC9-7F75-42B2-A732-E6F7A8C37CF8}" uniqueName="17" name="Category" queryTableFieldId="17" dataDxfId="23"/>
    <tableColumn id="18" xr3:uid="{0FA4B756-7843-48DF-96BD-7D469EEAC16D}" uniqueName="18" name="Sub-Category" queryTableFieldId="18" dataDxfId="22"/>
    <tableColumn id="19" xr3:uid="{3589A166-5B0F-4846-90E0-63DB84044164}" uniqueName="19" name="Product Name" queryTableFieldId="19" dataDxfId="21"/>
    <tableColumn id="20" xr3:uid="{F03D348C-72E8-413E-901D-10B1E79BDD26}" uniqueName="20" name="Sales" queryTableFieldId="20" dataDxfId="20"/>
    <tableColumn id="21" xr3:uid="{174AF0F3-8AED-4071-8899-F4CB286C7BAE}" uniqueName="21" name="Quantity" queryTableFieldId="21" dataDxfId="19"/>
    <tableColumn id="22" xr3:uid="{BDB3015B-7602-4BA6-A650-7348E35D76F1}" uniqueName="22" name="Discount" queryTableFieldId="22"/>
    <tableColumn id="23" xr3:uid="{4CAB8E9F-5C16-43D5-BC80-64C0A657C65B}" uniqueName="23" name="Profit" queryTableFieldId="23" dataDxfId="18"/>
    <tableColumn id="24" xr3:uid="{4AB7FE7F-EC51-4DBC-8938-95A4EFB10A8C}" uniqueName="24" name="Shipping Cost" queryTableFieldId="24"/>
    <tableColumn id="25" xr3:uid="{0CB22019-ED67-4FAB-888B-5A78067A0D45}" uniqueName="25" name="Order Priority" queryTableFieldId="25"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C2DCCB-57E2-43D0-9696-1BF35F460632}" name="Table_global_super_store_orders4" displayName="Table_global_super_store_orders4" ref="A1:Y1001" tableType="queryTable" totalsRowShown="0">
  <autoFilter ref="A1:Y1001" xr:uid="{64C2DCCB-57E2-43D0-9696-1BF35F460632}"/>
  <tableColumns count="25">
    <tableColumn id="1" xr3:uid="{02C8969E-DFC6-4574-988C-1BE87F66F325}" uniqueName="1" name="Column1" queryTableFieldId="1"/>
    <tableColumn id="2" xr3:uid="{D8F14DBE-3E17-45DC-9C72-03C53F958018}" uniqueName="2" name="Row ID" queryTableFieldId="2"/>
    <tableColumn id="3" xr3:uid="{8870AD23-2887-4704-805E-0A1C35E6D4C0}" uniqueName="3" name="Order ID" queryTableFieldId="3" dataDxfId="16"/>
    <tableColumn id="4" xr3:uid="{27632FFB-64F8-4D4D-8590-08DEA963F78E}" uniqueName="4" name="Order Date" queryTableFieldId="4" dataDxfId="15"/>
    <tableColumn id="5" xr3:uid="{243E2B80-96CE-45EA-B55E-006C16A4C348}" uniqueName="5" name="Ship Date" queryTableFieldId="5" dataDxfId="14"/>
    <tableColumn id="6" xr3:uid="{638FD15D-FFB2-4C62-AFD5-4E4ADA5EBDC4}" uniqueName="6" name="Ship Mode" queryTableFieldId="6" dataDxfId="13"/>
    <tableColumn id="7" xr3:uid="{1745F671-A6F3-4512-A00B-E357842B9AEF}" uniqueName="7" name="Customer ID" queryTableFieldId="7" dataDxfId="12"/>
    <tableColumn id="8" xr3:uid="{1DD1BED1-11C5-48C9-AAA8-00EF3E9BE7B6}" uniqueName="8" name="Customer Name" queryTableFieldId="8" dataDxfId="11"/>
    <tableColumn id="9" xr3:uid="{82BE2C74-8AF7-4B9A-AEE0-397B9C088B6C}" uniqueName="9" name="Segment" queryTableFieldId="9" dataDxfId="10"/>
    <tableColumn id="10" xr3:uid="{A3BC87BD-315E-44B6-9FEE-084560937877}" uniqueName="10" name="City" queryTableFieldId="10" dataDxfId="9"/>
    <tableColumn id="11" xr3:uid="{5A2C27EF-95F5-4121-89D3-3F814459BF8E}" uniqueName="11" name="State" queryTableFieldId="11" dataDxfId="8"/>
    <tableColumn id="12" xr3:uid="{AA1E31B1-E1F7-4075-A740-137FC160C24B}" uniqueName="12" name="Country" queryTableFieldId="12" dataDxfId="7"/>
    <tableColumn id="13" xr3:uid="{73163639-3F72-409C-A342-D3BDFF0A1361}" uniqueName="13" name="Postal Code" queryTableFieldId="13"/>
    <tableColumn id="14" xr3:uid="{806D20E2-AAE3-44E2-8653-F5FAE9357E86}" uniqueName="14" name="Market" queryTableFieldId="14" dataDxfId="6"/>
    <tableColumn id="15" xr3:uid="{5685763A-BBB6-4D83-BA19-69FBAFCE960A}" uniqueName="15" name="Region" queryTableFieldId="15" dataDxfId="5"/>
    <tableColumn id="16" xr3:uid="{2B7E0C43-74E2-4758-BA37-8CEADCF597DE}" uniqueName="16" name="Product ID" queryTableFieldId="16" dataDxfId="4"/>
    <tableColumn id="17" xr3:uid="{779288AE-9056-49A9-A8DB-923D4210517F}" uniqueName="17" name="Category" queryTableFieldId="17" dataDxfId="3"/>
    <tableColumn id="18" xr3:uid="{E12D4F81-A241-4F3D-B1AB-7CBBECD8B4A6}" uniqueName="18" name="Sub-Category" queryTableFieldId="18" dataDxfId="2"/>
    <tableColumn id="19" xr3:uid="{C3540D75-85B4-4A46-B9CF-52C4C4D6EBBB}" uniqueName="19" name="Product Name" queryTableFieldId="19" dataDxfId="1"/>
    <tableColumn id="20" xr3:uid="{5DDAA25A-BCC3-40A6-B478-0065F264FA76}" uniqueName="20" name="Sales" queryTableFieldId="20"/>
    <tableColumn id="21" xr3:uid="{FF739D1A-9CBE-410C-90EA-D346CD6FDF3B}" uniqueName="21" name="Quantity" queryTableFieldId="21"/>
    <tableColumn id="22" xr3:uid="{FED8A4ED-8C2A-4BB6-9DFE-8FD29B9BBCEC}" uniqueName="22" name="Discount" queryTableFieldId="22"/>
    <tableColumn id="23" xr3:uid="{2D54F0F4-A7A1-4F81-981B-FBC3F7989933}" uniqueName="23" name="Profit" queryTableFieldId="23"/>
    <tableColumn id="24" xr3:uid="{37A33F47-65E5-4433-98D0-357537B05E39}" uniqueName="24" name="Shipping Cost" queryTableFieldId="24"/>
    <tableColumn id="25" xr3:uid="{6DF05D1C-C32A-4F1A-94E3-83F3C3449325}" uniqueName="25" name="Order Priority"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9EF7-3A49-45EC-B740-131B153A3ABD}">
  <dimension ref="A3:S14"/>
  <sheetViews>
    <sheetView zoomScale="78" zoomScaleNormal="78" workbookViewId="0">
      <selection activeCell="B5" sqref="B5:D8"/>
    </sheetView>
  </sheetViews>
  <sheetFormatPr defaultRowHeight="14.4" x14ac:dyDescent="0.3"/>
  <cols>
    <col min="1" max="1" width="13.21875" bestFit="1" customWidth="1"/>
    <col min="2" max="2" width="16.109375" bestFit="1" customWidth="1"/>
    <col min="3" max="3" width="13.5546875" bestFit="1" customWidth="1"/>
    <col min="4" max="4" width="10.77734375" bestFit="1" customWidth="1"/>
    <col min="5" max="5" width="7" bestFit="1" customWidth="1"/>
    <col min="6" max="16" width="12.77734375" customWidth="1"/>
    <col min="17" max="17" width="13" customWidth="1"/>
    <col min="18" max="18" width="14" customWidth="1"/>
    <col min="19" max="19" width="14.33203125" customWidth="1"/>
    <col min="20" max="20" width="12.6640625" bestFit="1" customWidth="1"/>
  </cols>
  <sheetData>
    <row r="3" spans="1:19" x14ac:dyDescent="0.3">
      <c r="A3" s="4" t="s">
        <v>6059</v>
      </c>
      <c r="B3" s="4" t="s">
        <v>6060</v>
      </c>
    </row>
    <row r="4" spans="1:19" x14ac:dyDescent="0.3">
      <c r="A4" s="4" t="s">
        <v>6056</v>
      </c>
      <c r="B4" t="s">
        <v>136</v>
      </c>
      <c r="C4" t="s">
        <v>38</v>
      </c>
      <c r="D4" t="s">
        <v>65</v>
      </c>
    </row>
    <row r="5" spans="1:19" x14ac:dyDescent="0.3">
      <c r="A5" s="5">
        <v>2011</v>
      </c>
      <c r="B5" s="7">
        <v>-747380003763472</v>
      </c>
      <c r="C5" s="7">
        <v>1891999977221243</v>
      </c>
      <c r="D5" s="7">
        <v>-781469957313063</v>
      </c>
    </row>
    <row r="6" spans="1:19" x14ac:dyDescent="0.3">
      <c r="A6" s="5">
        <v>2012</v>
      </c>
      <c r="B6" s="7">
        <v>-11620000120347</v>
      </c>
      <c r="C6" s="7">
        <v>317870001765469</v>
      </c>
      <c r="D6" s="7">
        <v>1341959970784896</v>
      </c>
    </row>
    <row r="7" spans="1:19" x14ac:dyDescent="0.3">
      <c r="A7" s="5">
        <v>2013</v>
      </c>
      <c r="B7" s="7">
        <v>-60900000239187</v>
      </c>
      <c r="C7" s="7">
        <v>92300004340080</v>
      </c>
      <c r="D7" s="7">
        <v>1021350010664692</v>
      </c>
    </row>
    <row r="8" spans="1:19" x14ac:dyDescent="0.3">
      <c r="A8" s="5">
        <v>2014</v>
      </c>
      <c r="B8" s="7">
        <v>-81119998229774</v>
      </c>
      <c r="C8" s="7">
        <v>-198479990933887</v>
      </c>
      <c r="D8" s="7">
        <v>-841243955025480</v>
      </c>
    </row>
    <row r="10" spans="1:19" x14ac:dyDescent="0.3">
      <c r="B10" s="10"/>
      <c r="C10" s="10"/>
      <c r="D10" s="11"/>
      <c r="E10" s="10"/>
      <c r="F10" s="10"/>
      <c r="G10" s="10"/>
      <c r="H10" s="10"/>
      <c r="I10" s="10"/>
      <c r="J10" s="10"/>
      <c r="K10" s="10"/>
      <c r="L10" s="10"/>
      <c r="M10" s="10"/>
      <c r="N10" s="10"/>
      <c r="O10" s="10"/>
      <c r="P10" s="10"/>
      <c r="Q10" s="10"/>
      <c r="R10" s="10"/>
      <c r="S10" s="10"/>
    </row>
    <row r="11" spans="1:19" x14ac:dyDescent="0.3">
      <c r="B11" s="5"/>
      <c r="C11" s="7"/>
      <c r="D11" s="7"/>
      <c r="E11" s="7"/>
      <c r="F11" s="7"/>
      <c r="G11" s="7"/>
      <c r="H11" s="7"/>
      <c r="I11" s="7"/>
      <c r="J11" s="7"/>
      <c r="K11" s="7"/>
      <c r="L11" s="7"/>
      <c r="M11" s="7"/>
      <c r="N11" s="7"/>
      <c r="O11" s="7"/>
      <c r="P11" s="7"/>
      <c r="Q11" s="7"/>
      <c r="R11" s="7"/>
      <c r="S11" s="7"/>
    </row>
    <row r="12" spans="1:19" x14ac:dyDescent="0.3">
      <c r="B12" s="5"/>
      <c r="C12" s="7"/>
      <c r="D12" s="7"/>
      <c r="E12" s="7"/>
      <c r="F12" s="7"/>
      <c r="G12" s="7"/>
      <c r="H12" s="7"/>
      <c r="I12" s="7"/>
      <c r="J12" s="7"/>
      <c r="K12" s="7"/>
      <c r="L12" s="7"/>
      <c r="M12" s="7"/>
      <c r="N12" s="7"/>
      <c r="O12" s="7"/>
      <c r="P12" s="7"/>
      <c r="Q12" s="7"/>
      <c r="R12" s="7"/>
      <c r="S12" s="7"/>
    </row>
    <row r="13" spans="1:19" x14ac:dyDescent="0.3">
      <c r="B13" s="5"/>
      <c r="C13" s="7"/>
      <c r="D13" s="7"/>
      <c r="E13" s="7"/>
      <c r="F13" s="7"/>
      <c r="G13" s="7"/>
      <c r="H13" s="7"/>
      <c r="I13" s="7"/>
      <c r="J13" s="7"/>
      <c r="K13" s="7"/>
      <c r="L13" s="7"/>
      <c r="M13" s="7"/>
      <c r="N13" s="7"/>
      <c r="O13" s="7"/>
      <c r="P13" s="7"/>
      <c r="Q13" s="7"/>
      <c r="R13" s="7"/>
      <c r="S13" s="7"/>
    </row>
    <row r="14" spans="1:19" x14ac:dyDescent="0.3">
      <c r="B14" s="5"/>
      <c r="C14" s="7"/>
      <c r="D14" s="7"/>
      <c r="E14" s="7"/>
      <c r="F14" s="7"/>
      <c r="G14" s="7"/>
      <c r="H14" s="7"/>
      <c r="I14" s="7"/>
      <c r="J14" s="7"/>
      <c r="K14" s="7"/>
      <c r="L14" s="7"/>
      <c r="M14" s="7"/>
      <c r="N14" s="7"/>
      <c r="O14" s="7"/>
      <c r="P14" s="7"/>
      <c r="Q14" s="7"/>
      <c r="R14" s="7"/>
      <c r="S14"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C003-059B-4065-A1C5-0151C321F7EB}">
  <dimension ref="A3:D15"/>
  <sheetViews>
    <sheetView workbookViewId="0">
      <selection activeCell="B4" sqref="B4:B15"/>
    </sheetView>
  </sheetViews>
  <sheetFormatPr defaultRowHeight="14.4" x14ac:dyDescent="0.3"/>
  <cols>
    <col min="1" max="1" width="12.5546875" bestFit="1" customWidth="1"/>
    <col min="2" max="2" width="14" bestFit="1" customWidth="1"/>
    <col min="4" max="4" width="11" customWidth="1"/>
    <col min="5" max="5" width="11.6640625" customWidth="1"/>
  </cols>
  <sheetData>
    <row r="3" spans="1:4" x14ac:dyDescent="0.3">
      <c r="A3" s="4" t="s">
        <v>6056</v>
      </c>
      <c r="B3" t="s">
        <v>6058</v>
      </c>
    </row>
    <row r="4" spans="1:4" x14ac:dyDescent="0.3">
      <c r="A4" s="5">
        <v>1</v>
      </c>
      <c r="B4" s="17">
        <v>13150218</v>
      </c>
      <c r="D4" s="5"/>
    </row>
    <row r="5" spans="1:4" x14ac:dyDescent="0.3">
      <c r="A5" s="5">
        <v>2</v>
      </c>
      <c r="B5" s="17">
        <v>2809881</v>
      </c>
      <c r="D5" s="5"/>
    </row>
    <row r="6" spans="1:4" x14ac:dyDescent="0.3">
      <c r="A6" s="5">
        <v>3</v>
      </c>
      <c r="B6" s="17">
        <v>7678745</v>
      </c>
      <c r="D6" s="5"/>
    </row>
    <row r="7" spans="1:4" x14ac:dyDescent="0.3">
      <c r="A7" s="5">
        <v>4</v>
      </c>
      <c r="B7" s="17">
        <v>45371863</v>
      </c>
      <c r="D7" s="5"/>
    </row>
    <row r="8" spans="1:4" x14ac:dyDescent="0.3">
      <c r="A8" s="5">
        <v>5</v>
      </c>
      <c r="B8" s="17">
        <v>23322933</v>
      </c>
      <c r="D8" s="5"/>
    </row>
    <row r="9" spans="1:4" x14ac:dyDescent="0.3">
      <c r="A9" s="5">
        <v>6</v>
      </c>
      <c r="B9" s="17">
        <v>24143357</v>
      </c>
      <c r="D9" s="5"/>
    </row>
    <row r="10" spans="1:4" x14ac:dyDescent="0.3">
      <c r="A10" s="5">
        <v>7</v>
      </c>
      <c r="B10" s="17">
        <v>24810988</v>
      </c>
      <c r="D10" s="5"/>
    </row>
    <row r="11" spans="1:4" x14ac:dyDescent="0.3">
      <c r="A11" s="5">
        <v>8</v>
      </c>
      <c r="B11" s="17">
        <v>288320670</v>
      </c>
      <c r="D11" s="5"/>
    </row>
    <row r="12" spans="1:4" x14ac:dyDescent="0.3">
      <c r="A12" s="5">
        <v>9</v>
      </c>
      <c r="B12" s="17">
        <v>131442010</v>
      </c>
      <c r="D12" s="5"/>
    </row>
    <row r="13" spans="1:4" x14ac:dyDescent="0.3">
      <c r="A13" s="5">
        <v>10</v>
      </c>
      <c r="B13" s="17">
        <v>33048104</v>
      </c>
      <c r="D13" s="5"/>
    </row>
    <row r="14" spans="1:4" x14ac:dyDescent="0.3">
      <c r="A14" s="5">
        <v>11</v>
      </c>
      <c r="B14" s="17">
        <v>161332068</v>
      </c>
      <c r="D14" s="5"/>
    </row>
    <row r="15" spans="1:4" x14ac:dyDescent="0.3">
      <c r="A15" s="5">
        <v>12</v>
      </c>
      <c r="B15" s="17">
        <v>58286818</v>
      </c>
      <c r="D15" s="5"/>
    </row>
  </sheetData>
  <phoneticPr fontId="1" type="noConversion"/>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7E9E-E823-421B-BFBB-2CA80FE01608}">
  <dimension ref="A3:G556"/>
  <sheetViews>
    <sheetView workbookViewId="0">
      <selection activeCell="G5" sqref="G5"/>
    </sheetView>
  </sheetViews>
  <sheetFormatPr defaultRowHeight="14.4" x14ac:dyDescent="0.3"/>
  <cols>
    <col min="1" max="1" width="19.77734375" bestFit="1" customWidth="1"/>
    <col min="2" max="2" width="12.6640625" bestFit="1" customWidth="1"/>
    <col min="3" max="3" width="11.109375" bestFit="1" customWidth="1"/>
    <col min="6" max="6" width="15.77734375" customWidth="1"/>
    <col min="7" max="7" width="11.33203125" customWidth="1"/>
  </cols>
  <sheetData>
    <row r="3" spans="1:7" x14ac:dyDescent="0.3">
      <c r="A3" s="4" t="s">
        <v>6056</v>
      </c>
      <c r="B3" t="s">
        <v>6059</v>
      </c>
    </row>
    <row r="4" spans="1:7" x14ac:dyDescent="0.3">
      <c r="A4" s="5" t="s">
        <v>239</v>
      </c>
      <c r="B4" s="7">
        <v>980000000001601</v>
      </c>
      <c r="F4" t="s">
        <v>7</v>
      </c>
      <c r="G4" t="s">
        <v>6059</v>
      </c>
    </row>
    <row r="5" spans="1:7" x14ac:dyDescent="0.3">
      <c r="A5" s="5" t="s">
        <v>4937</v>
      </c>
      <c r="B5" s="7">
        <v>928800000000137</v>
      </c>
      <c r="F5" t="str">
        <f>A4</f>
        <v>Russell D'Ascenzo</v>
      </c>
      <c r="G5" s="7">
        <f>B4</f>
        <v>980000000001601</v>
      </c>
    </row>
    <row r="6" spans="1:7" x14ac:dyDescent="0.3">
      <c r="A6" s="5" t="s">
        <v>2759</v>
      </c>
      <c r="B6" s="7">
        <v>912000000004675</v>
      </c>
      <c r="F6" t="str">
        <f t="shared" ref="F6:F9" si="0">A5</f>
        <v>Alan Hwang</v>
      </c>
      <c r="G6" s="7">
        <f t="shared" ref="G6:G9" si="1">B5</f>
        <v>928800000000137</v>
      </c>
    </row>
    <row r="7" spans="1:7" x14ac:dyDescent="0.3">
      <c r="A7" s="5" t="s">
        <v>2005</v>
      </c>
      <c r="B7" s="7">
        <v>885600000000736</v>
      </c>
      <c r="F7" t="str">
        <f t="shared" si="0"/>
        <v>Nancy Lomonaco</v>
      </c>
      <c r="G7" s="7">
        <f t="shared" si="1"/>
        <v>912000000004675</v>
      </c>
    </row>
    <row r="8" spans="1:7" x14ac:dyDescent="0.3">
      <c r="A8" s="5" t="s">
        <v>2231</v>
      </c>
      <c r="B8" s="7">
        <v>859500000000004</v>
      </c>
      <c r="F8" t="str">
        <f t="shared" si="0"/>
        <v>Michael Paige</v>
      </c>
      <c r="G8" s="7">
        <f t="shared" si="1"/>
        <v>885600000000736</v>
      </c>
    </row>
    <row r="9" spans="1:7" x14ac:dyDescent="0.3">
      <c r="A9" s="5" t="s">
        <v>4661</v>
      </c>
      <c r="B9" s="7">
        <v>789599999999999</v>
      </c>
      <c r="F9" t="str">
        <f t="shared" si="0"/>
        <v>Roy Phan</v>
      </c>
      <c r="G9" s="7">
        <f t="shared" si="1"/>
        <v>859500000000004</v>
      </c>
    </row>
    <row r="10" spans="1:7" x14ac:dyDescent="0.3">
      <c r="A10" s="5" t="s">
        <v>2826</v>
      </c>
      <c r="B10" s="7">
        <v>746940000015533</v>
      </c>
    </row>
    <row r="11" spans="1:7" x14ac:dyDescent="0.3">
      <c r="A11" s="5" t="s">
        <v>1801</v>
      </c>
      <c r="B11" s="7">
        <v>672299999999999</v>
      </c>
    </row>
    <row r="12" spans="1:7" x14ac:dyDescent="0.3">
      <c r="A12" s="5" t="s">
        <v>4655</v>
      </c>
      <c r="B12" s="7">
        <v>605599999999999</v>
      </c>
    </row>
    <row r="13" spans="1:7" x14ac:dyDescent="0.3">
      <c r="A13" s="5" t="s">
        <v>2521</v>
      </c>
      <c r="B13" s="7">
        <v>596400000068528</v>
      </c>
    </row>
    <row r="14" spans="1:7" x14ac:dyDescent="0.3">
      <c r="A14" s="5" t="s">
        <v>2404</v>
      </c>
      <c r="B14" s="7">
        <v>552359999965352</v>
      </c>
    </row>
    <row r="15" spans="1:7" x14ac:dyDescent="0.3">
      <c r="A15" s="5" t="s">
        <v>740</v>
      </c>
      <c r="B15" s="7">
        <v>515879984647934</v>
      </c>
    </row>
    <row r="16" spans="1:7" x14ac:dyDescent="0.3">
      <c r="A16" s="5" t="s">
        <v>1049</v>
      </c>
      <c r="B16" s="7">
        <v>489100000003505</v>
      </c>
    </row>
    <row r="17" spans="1:2" x14ac:dyDescent="0.3">
      <c r="A17" s="5" t="s">
        <v>4129</v>
      </c>
      <c r="B17" s="7">
        <v>465479999999999</v>
      </c>
    </row>
    <row r="18" spans="1:2" x14ac:dyDescent="0.3">
      <c r="A18" s="5" t="s">
        <v>1929</v>
      </c>
      <c r="B18" s="7">
        <v>424949999999999</v>
      </c>
    </row>
    <row r="19" spans="1:2" x14ac:dyDescent="0.3">
      <c r="A19" s="5" t="s">
        <v>5358</v>
      </c>
      <c r="B19" s="7">
        <v>360000000000001</v>
      </c>
    </row>
    <row r="20" spans="1:2" x14ac:dyDescent="0.3">
      <c r="A20" s="5" t="s">
        <v>1228</v>
      </c>
      <c r="B20" s="7">
        <v>239999999907084</v>
      </c>
    </row>
    <row r="21" spans="1:2" x14ac:dyDescent="0.3">
      <c r="A21" s="5" t="s">
        <v>1343</v>
      </c>
      <c r="B21" s="7">
        <v>113600000000001</v>
      </c>
    </row>
    <row r="22" spans="1:2" x14ac:dyDescent="0.3">
      <c r="A22" s="5" t="s">
        <v>5108</v>
      </c>
      <c r="B22" s="7">
        <v>31244976</v>
      </c>
    </row>
    <row r="23" spans="1:2" x14ac:dyDescent="0.3">
      <c r="A23" s="5" t="s">
        <v>2179</v>
      </c>
      <c r="B23" s="7">
        <v>18854199</v>
      </c>
    </row>
    <row r="24" spans="1:2" x14ac:dyDescent="0.3">
      <c r="A24" s="5" t="s">
        <v>2214</v>
      </c>
      <c r="B24" s="7">
        <v>15092392</v>
      </c>
    </row>
    <row r="25" spans="1:2" x14ac:dyDescent="0.3">
      <c r="A25" s="5" t="s">
        <v>2330</v>
      </c>
      <c r="B25" s="7">
        <v>14630460</v>
      </c>
    </row>
    <row r="26" spans="1:2" x14ac:dyDescent="0.3">
      <c r="A26" s="5" t="s">
        <v>2739</v>
      </c>
      <c r="B26" s="7">
        <v>11221810</v>
      </c>
    </row>
    <row r="27" spans="1:2" x14ac:dyDescent="0.3">
      <c r="A27" s="5" t="s">
        <v>1609</v>
      </c>
      <c r="B27" s="7">
        <v>10617306</v>
      </c>
    </row>
    <row r="28" spans="1:2" x14ac:dyDescent="0.3">
      <c r="A28" s="5" t="s">
        <v>2639</v>
      </c>
      <c r="B28" s="7">
        <v>9635100</v>
      </c>
    </row>
    <row r="29" spans="1:2" x14ac:dyDescent="0.3">
      <c r="A29" s="5" t="s">
        <v>3118</v>
      </c>
      <c r="B29" s="7">
        <v>7962336</v>
      </c>
    </row>
    <row r="30" spans="1:2" x14ac:dyDescent="0.3">
      <c r="A30" s="5" t="s">
        <v>1711</v>
      </c>
      <c r="B30" s="7">
        <v>5449692</v>
      </c>
    </row>
    <row r="31" spans="1:2" x14ac:dyDescent="0.3">
      <c r="A31" s="5" t="s">
        <v>5205</v>
      </c>
      <c r="B31" s="7">
        <v>4371171</v>
      </c>
    </row>
    <row r="32" spans="1:2" x14ac:dyDescent="0.3">
      <c r="A32" s="5" t="s">
        <v>2498</v>
      </c>
      <c r="B32" s="7">
        <v>3703245</v>
      </c>
    </row>
    <row r="33" spans="1:2" x14ac:dyDescent="0.3">
      <c r="A33" s="5" t="s">
        <v>2316</v>
      </c>
      <c r="B33" s="7">
        <v>3094515</v>
      </c>
    </row>
    <row r="34" spans="1:2" x14ac:dyDescent="0.3">
      <c r="A34" s="5" t="s">
        <v>1902</v>
      </c>
      <c r="B34" s="7">
        <v>1871255</v>
      </c>
    </row>
    <row r="35" spans="1:2" x14ac:dyDescent="0.3">
      <c r="A35" s="5" t="s">
        <v>1549</v>
      </c>
      <c r="B35" s="7">
        <v>1793968</v>
      </c>
    </row>
    <row r="36" spans="1:2" x14ac:dyDescent="0.3">
      <c r="A36" s="5" t="s">
        <v>1874</v>
      </c>
      <c r="B36" s="7">
        <v>1499388</v>
      </c>
    </row>
    <row r="37" spans="1:2" x14ac:dyDescent="0.3">
      <c r="A37" s="5" t="s">
        <v>1198</v>
      </c>
      <c r="B37" s="7">
        <v>1357925</v>
      </c>
    </row>
    <row r="38" spans="1:2" x14ac:dyDescent="0.3">
      <c r="A38" s="5" t="s">
        <v>4707</v>
      </c>
      <c r="B38" s="7">
        <v>1251669</v>
      </c>
    </row>
    <row r="39" spans="1:2" x14ac:dyDescent="0.3">
      <c r="A39" s="5" t="s">
        <v>3666</v>
      </c>
      <c r="B39" s="7">
        <v>1100528</v>
      </c>
    </row>
    <row r="40" spans="1:2" x14ac:dyDescent="0.3">
      <c r="A40" s="5" t="s">
        <v>2021</v>
      </c>
      <c r="B40" s="7">
        <v>1030440</v>
      </c>
    </row>
    <row r="41" spans="1:2" x14ac:dyDescent="0.3">
      <c r="A41" s="5" t="s">
        <v>1244</v>
      </c>
      <c r="B41" s="7">
        <v>999128</v>
      </c>
    </row>
    <row r="42" spans="1:2" x14ac:dyDescent="0.3">
      <c r="A42" s="5" t="s">
        <v>823</v>
      </c>
      <c r="B42" s="7">
        <v>980288</v>
      </c>
    </row>
    <row r="43" spans="1:2" x14ac:dyDescent="0.3">
      <c r="A43" s="5" t="s">
        <v>2813</v>
      </c>
      <c r="B43" s="7">
        <v>959904</v>
      </c>
    </row>
    <row r="44" spans="1:2" x14ac:dyDescent="0.3">
      <c r="A44" s="5" t="s">
        <v>445</v>
      </c>
      <c r="B44" s="7">
        <v>882303</v>
      </c>
    </row>
    <row r="45" spans="1:2" x14ac:dyDescent="0.3">
      <c r="A45" s="5" t="s">
        <v>487</v>
      </c>
      <c r="B45" s="7">
        <v>852129</v>
      </c>
    </row>
    <row r="46" spans="1:2" x14ac:dyDescent="0.3">
      <c r="A46" s="5" t="s">
        <v>1236</v>
      </c>
      <c r="B46" s="7">
        <v>781326</v>
      </c>
    </row>
    <row r="47" spans="1:2" x14ac:dyDescent="0.3">
      <c r="A47" s="5" t="s">
        <v>2876</v>
      </c>
      <c r="B47" s="7">
        <v>641184</v>
      </c>
    </row>
    <row r="48" spans="1:2" x14ac:dyDescent="0.3">
      <c r="A48" s="5" t="s">
        <v>549</v>
      </c>
      <c r="B48" s="7">
        <v>606081</v>
      </c>
    </row>
    <row r="49" spans="1:2" x14ac:dyDescent="0.3">
      <c r="A49" s="5" t="s">
        <v>5077</v>
      </c>
      <c r="B49" s="7">
        <v>595591</v>
      </c>
    </row>
    <row r="50" spans="1:2" x14ac:dyDescent="0.3">
      <c r="A50" s="5" t="s">
        <v>1594</v>
      </c>
      <c r="B50" s="7">
        <v>561756</v>
      </c>
    </row>
    <row r="51" spans="1:2" x14ac:dyDescent="0.3">
      <c r="A51" s="5" t="s">
        <v>4680</v>
      </c>
      <c r="B51" s="7">
        <v>551196</v>
      </c>
    </row>
    <row r="52" spans="1:2" x14ac:dyDescent="0.3">
      <c r="A52" s="5" t="s">
        <v>3573</v>
      </c>
      <c r="B52" s="7">
        <v>548556</v>
      </c>
    </row>
    <row r="53" spans="1:2" x14ac:dyDescent="0.3">
      <c r="A53" s="5" t="s">
        <v>4975</v>
      </c>
      <c r="B53" s="7">
        <v>477306</v>
      </c>
    </row>
    <row r="54" spans="1:2" x14ac:dyDescent="0.3">
      <c r="A54" s="5" t="s">
        <v>3513</v>
      </c>
      <c r="B54" s="7">
        <v>448896</v>
      </c>
    </row>
    <row r="55" spans="1:2" x14ac:dyDescent="0.3">
      <c r="A55" s="5" t="s">
        <v>327</v>
      </c>
      <c r="B55" s="7">
        <v>397551</v>
      </c>
    </row>
    <row r="56" spans="1:2" x14ac:dyDescent="0.3">
      <c r="A56" s="5" t="s">
        <v>4243</v>
      </c>
      <c r="B56" s="7">
        <v>361742</v>
      </c>
    </row>
    <row r="57" spans="1:2" x14ac:dyDescent="0.3">
      <c r="A57" s="5" t="s">
        <v>5881</v>
      </c>
      <c r="B57" s="7">
        <v>356225</v>
      </c>
    </row>
    <row r="58" spans="1:2" x14ac:dyDescent="0.3">
      <c r="A58" s="5" t="s">
        <v>3385</v>
      </c>
      <c r="B58" s="7">
        <v>355918</v>
      </c>
    </row>
    <row r="59" spans="1:2" x14ac:dyDescent="0.3">
      <c r="A59" s="5" t="s">
        <v>5274</v>
      </c>
      <c r="B59" s="7">
        <v>312736</v>
      </c>
    </row>
    <row r="60" spans="1:2" x14ac:dyDescent="0.3">
      <c r="A60" s="5" t="s">
        <v>4885</v>
      </c>
      <c r="B60" s="7">
        <v>309474</v>
      </c>
    </row>
    <row r="61" spans="1:2" x14ac:dyDescent="0.3">
      <c r="A61" s="5" t="s">
        <v>2052</v>
      </c>
      <c r="B61" s="7">
        <v>302259</v>
      </c>
    </row>
    <row r="62" spans="1:2" x14ac:dyDescent="0.3">
      <c r="A62" s="5" t="s">
        <v>3015</v>
      </c>
      <c r="B62" s="7">
        <v>301968</v>
      </c>
    </row>
    <row r="63" spans="1:2" x14ac:dyDescent="0.3">
      <c r="A63" s="5" t="s">
        <v>4696</v>
      </c>
      <c r="B63" s="7">
        <v>283095</v>
      </c>
    </row>
    <row r="64" spans="1:2" x14ac:dyDescent="0.3">
      <c r="A64" s="5" t="s">
        <v>1251</v>
      </c>
      <c r="B64" s="7">
        <v>277911</v>
      </c>
    </row>
    <row r="65" spans="1:2" x14ac:dyDescent="0.3">
      <c r="A65" s="5" t="s">
        <v>831</v>
      </c>
      <c r="B65" s="7">
        <v>274659</v>
      </c>
    </row>
    <row r="66" spans="1:2" x14ac:dyDescent="0.3">
      <c r="A66" s="5" t="s">
        <v>2347</v>
      </c>
      <c r="B66" s="7">
        <v>268398</v>
      </c>
    </row>
    <row r="67" spans="1:2" x14ac:dyDescent="0.3">
      <c r="A67" s="5" t="s">
        <v>813</v>
      </c>
      <c r="B67" s="7">
        <v>265356</v>
      </c>
    </row>
    <row r="68" spans="1:2" x14ac:dyDescent="0.3">
      <c r="A68" s="5" t="s">
        <v>5945</v>
      </c>
      <c r="B68" s="7">
        <v>258984</v>
      </c>
    </row>
    <row r="69" spans="1:2" x14ac:dyDescent="0.3">
      <c r="A69" s="5" t="s">
        <v>3138</v>
      </c>
      <c r="B69" s="7">
        <v>256882</v>
      </c>
    </row>
    <row r="70" spans="1:2" x14ac:dyDescent="0.3">
      <c r="A70" s="5" t="s">
        <v>2843</v>
      </c>
      <c r="B70" s="7">
        <v>255519</v>
      </c>
    </row>
    <row r="71" spans="1:2" x14ac:dyDescent="0.3">
      <c r="A71" s="5" t="s">
        <v>2126</v>
      </c>
      <c r="B71" s="7">
        <v>253104</v>
      </c>
    </row>
    <row r="72" spans="1:2" x14ac:dyDescent="0.3">
      <c r="A72" s="5" t="s">
        <v>653</v>
      </c>
      <c r="B72" s="7">
        <v>231112</v>
      </c>
    </row>
    <row r="73" spans="1:2" x14ac:dyDescent="0.3">
      <c r="A73" s="5" t="s">
        <v>5320</v>
      </c>
      <c r="B73" s="7">
        <v>225480</v>
      </c>
    </row>
    <row r="74" spans="1:2" x14ac:dyDescent="0.3">
      <c r="A74" s="5" t="s">
        <v>3485</v>
      </c>
      <c r="B74" s="7">
        <v>222636</v>
      </c>
    </row>
    <row r="75" spans="1:2" x14ac:dyDescent="0.3">
      <c r="A75" s="5" t="s">
        <v>961</v>
      </c>
      <c r="B75" s="7">
        <v>217355</v>
      </c>
    </row>
    <row r="76" spans="1:2" x14ac:dyDescent="0.3">
      <c r="A76" s="5" t="s">
        <v>4560</v>
      </c>
      <c r="B76" s="7">
        <v>215490</v>
      </c>
    </row>
    <row r="77" spans="1:2" x14ac:dyDescent="0.3">
      <c r="A77" s="5" t="s">
        <v>2857</v>
      </c>
      <c r="B77" s="7">
        <v>210249</v>
      </c>
    </row>
    <row r="78" spans="1:2" x14ac:dyDescent="0.3">
      <c r="A78" s="5" t="s">
        <v>5608</v>
      </c>
      <c r="B78" s="7">
        <v>198072</v>
      </c>
    </row>
    <row r="79" spans="1:2" x14ac:dyDescent="0.3">
      <c r="A79" s="5" t="s">
        <v>3564</v>
      </c>
      <c r="B79" s="7">
        <v>194171</v>
      </c>
    </row>
    <row r="80" spans="1:2" x14ac:dyDescent="0.3">
      <c r="A80" s="5" t="s">
        <v>2923</v>
      </c>
      <c r="B80" s="7">
        <v>191127</v>
      </c>
    </row>
    <row r="81" spans="1:2" x14ac:dyDescent="0.3">
      <c r="A81" s="5" t="s">
        <v>1496</v>
      </c>
      <c r="B81" s="7">
        <v>186640</v>
      </c>
    </row>
    <row r="82" spans="1:2" x14ac:dyDescent="0.3">
      <c r="A82" s="5" t="s">
        <v>1922</v>
      </c>
      <c r="B82" s="7">
        <v>184142</v>
      </c>
    </row>
    <row r="83" spans="1:2" x14ac:dyDescent="0.3">
      <c r="A83" s="5" t="s">
        <v>3218</v>
      </c>
      <c r="B83" s="7">
        <v>174806</v>
      </c>
    </row>
    <row r="84" spans="1:2" x14ac:dyDescent="0.3">
      <c r="A84" s="5" t="s">
        <v>143</v>
      </c>
      <c r="B84" s="7">
        <v>173127</v>
      </c>
    </row>
    <row r="85" spans="1:2" x14ac:dyDescent="0.3">
      <c r="A85" s="5" t="s">
        <v>2336</v>
      </c>
      <c r="B85" s="7">
        <v>165827</v>
      </c>
    </row>
    <row r="86" spans="1:2" x14ac:dyDescent="0.3">
      <c r="A86" s="5" t="s">
        <v>1452</v>
      </c>
      <c r="B86" s="7">
        <v>148004</v>
      </c>
    </row>
    <row r="87" spans="1:2" x14ac:dyDescent="0.3">
      <c r="A87" s="5" t="s">
        <v>414</v>
      </c>
      <c r="B87" s="7">
        <v>138807</v>
      </c>
    </row>
    <row r="88" spans="1:2" x14ac:dyDescent="0.3">
      <c r="A88" s="5" t="s">
        <v>3032</v>
      </c>
      <c r="B88" s="7">
        <v>119998</v>
      </c>
    </row>
    <row r="89" spans="1:2" x14ac:dyDescent="0.3">
      <c r="A89" s="5" t="s">
        <v>4229</v>
      </c>
      <c r="B89" s="7">
        <v>118569</v>
      </c>
    </row>
    <row r="90" spans="1:2" x14ac:dyDescent="0.3">
      <c r="A90" s="5" t="s">
        <v>3226</v>
      </c>
      <c r="B90" s="7">
        <v>118209</v>
      </c>
    </row>
    <row r="91" spans="1:2" x14ac:dyDescent="0.3">
      <c r="A91" s="5" t="s">
        <v>3540</v>
      </c>
      <c r="B91" s="7">
        <v>115902</v>
      </c>
    </row>
    <row r="92" spans="1:2" x14ac:dyDescent="0.3">
      <c r="A92" s="5" t="s">
        <v>2152</v>
      </c>
      <c r="B92" s="7">
        <v>112422</v>
      </c>
    </row>
    <row r="93" spans="1:2" x14ac:dyDescent="0.3">
      <c r="A93" s="5" t="s">
        <v>1286</v>
      </c>
      <c r="B93" s="7">
        <v>111825</v>
      </c>
    </row>
    <row r="94" spans="1:2" x14ac:dyDescent="0.3">
      <c r="A94" s="5" t="s">
        <v>3274</v>
      </c>
      <c r="B94" s="7">
        <v>111024</v>
      </c>
    </row>
    <row r="95" spans="1:2" x14ac:dyDescent="0.3">
      <c r="A95" s="5" t="s">
        <v>2624</v>
      </c>
      <c r="B95" s="7">
        <v>109114</v>
      </c>
    </row>
    <row r="96" spans="1:2" x14ac:dyDescent="0.3">
      <c r="A96" s="5" t="s">
        <v>5567</v>
      </c>
      <c r="B96" s="7">
        <v>107082</v>
      </c>
    </row>
    <row r="97" spans="1:2" x14ac:dyDescent="0.3">
      <c r="A97" s="5" t="s">
        <v>4545</v>
      </c>
      <c r="B97" s="7">
        <v>105144</v>
      </c>
    </row>
    <row r="98" spans="1:2" x14ac:dyDescent="0.3">
      <c r="A98" s="5" t="s">
        <v>3508</v>
      </c>
      <c r="B98" s="7">
        <v>100884</v>
      </c>
    </row>
    <row r="99" spans="1:2" x14ac:dyDescent="0.3">
      <c r="A99" s="5" t="s">
        <v>3733</v>
      </c>
      <c r="B99" s="7">
        <v>96443</v>
      </c>
    </row>
    <row r="100" spans="1:2" x14ac:dyDescent="0.3">
      <c r="A100" s="5" t="s">
        <v>5561</v>
      </c>
      <c r="B100" s="7">
        <v>94185</v>
      </c>
    </row>
    <row r="101" spans="1:2" x14ac:dyDescent="0.3">
      <c r="A101" s="5" t="s">
        <v>4029</v>
      </c>
      <c r="B101" s="7">
        <v>86292</v>
      </c>
    </row>
    <row r="102" spans="1:2" x14ac:dyDescent="0.3">
      <c r="A102" s="5" t="s">
        <v>155</v>
      </c>
      <c r="B102" s="7">
        <v>84178</v>
      </c>
    </row>
    <row r="103" spans="1:2" x14ac:dyDescent="0.3">
      <c r="A103" s="5" t="s">
        <v>3282</v>
      </c>
      <c r="B103" s="7">
        <v>79164</v>
      </c>
    </row>
    <row r="104" spans="1:2" x14ac:dyDescent="0.3">
      <c r="A104" s="5" t="s">
        <v>706</v>
      </c>
      <c r="B104" s="7">
        <v>76220</v>
      </c>
    </row>
    <row r="105" spans="1:2" x14ac:dyDescent="0.3">
      <c r="A105" s="5" t="s">
        <v>3424</v>
      </c>
      <c r="B105" s="7">
        <v>76176</v>
      </c>
    </row>
    <row r="106" spans="1:2" x14ac:dyDescent="0.3">
      <c r="A106" s="5" t="s">
        <v>3448</v>
      </c>
      <c r="B106" s="7">
        <v>72780</v>
      </c>
    </row>
    <row r="107" spans="1:2" x14ac:dyDescent="0.3">
      <c r="A107" s="5" t="s">
        <v>2692</v>
      </c>
      <c r="B107" s="7">
        <v>71991</v>
      </c>
    </row>
    <row r="108" spans="1:2" x14ac:dyDescent="0.3">
      <c r="A108" s="5" t="s">
        <v>3768</v>
      </c>
      <c r="B108" s="7">
        <v>71496</v>
      </c>
    </row>
    <row r="109" spans="1:2" x14ac:dyDescent="0.3">
      <c r="A109" s="5" t="s">
        <v>2779</v>
      </c>
      <c r="B109" s="7">
        <v>70219</v>
      </c>
    </row>
    <row r="110" spans="1:2" x14ac:dyDescent="0.3">
      <c r="A110" s="5" t="s">
        <v>1392</v>
      </c>
      <c r="B110" s="7">
        <v>69426</v>
      </c>
    </row>
    <row r="111" spans="1:2" x14ac:dyDescent="0.3">
      <c r="A111" s="5" t="s">
        <v>3338</v>
      </c>
      <c r="B111" s="7">
        <v>68364</v>
      </c>
    </row>
    <row r="112" spans="1:2" x14ac:dyDescent="0.3">
      <c r="A112" s="5" t="s">
        <v>854</v>
      </c>
      <c r="B112" s="7">
        <v>67065</v>
      </c>
    </row>
    <row r="113" spans="1:2" x14ac:dyDescent="0.3">
      <c r="A113" s="5" t="s">
        <v>591</v>
      </c>
      <c r="B113" s="7">
        <v>66297</v>
      </c>
    </row>
    <row r="114" spans="1:2" x14ac:dyDescent="0.3">
      <c r="A114" s="5" t="s">
        <v>1824</v>
      </c>
      <c r="B114" s="7">
        <v>65601</v>
      </c>
    </row>
    <row r="115" spans="1:2" x14ac:dyDescent="0.3">
      <c r="A115" s="5" t="s">
        <v>2030</v>
      </c>
      <c r="B115" s="7">
        <v>64392</v>
      </c>
    </row>
    <row r="116" spans="1:2" x14ac:dyDescent="0.3">
      <c r="A116" s="5" t="s">
        <v>1445</v>
      </c>
      <c r="B116" s="7">
        <v>64163</v>
      </c>
    </row>
    <row r="117" spans="1:2" x14ac:dyDescent="0.3">
      <c r="A117" s="5" t="s">
        <v>5044</v>
      </c>
      <c r="B117" s="7">
        <v>63107</v>
      </c>
    </row>
    <row r="118" spans="1:2" x14ac:dyDescent="0.3">
      <c r="A118" s="5" t="s">
        <v>2397</v>
      </c>
      <c r="B118" s="7">
        <v>62737</v>
      </c>
    </row>
    <row r="119" spans="1:2" x14ac:dyDescent="0.3">
      <c r="A119" s="5" t="s">
        <v>5491</v>
      </c>
      <c r="B119" s="7">
        <v>62208</v>
      </c>
    </row>
    <row r="120" spans="1:2" x14ac:dyDescent="0.3">
      <c r="A120" s="5" t="s">
        <v>1573</v>
      </c>
      <c r="B120" s="7">
        <v>62176</v>
      </c>
    </row>
    <row r="121" spans="1:2" x14ac:dyDescent="0.3">
      <c r="A121" s="5" t="s">
        <v>2567</v>
      </c>
      <c r="B121" s="7">
        <v>61374</v>
      </c>
    </row>
    <row r="122" spans="1:2" x14ac:dyDescent="0.3">
      <c r="A122" s="5" t="s">
        <v>1481</v>
      </c>
      <c r="B122" s="7">
        <v>59196</v>
      </c>
    </row>
    <row r="123" spans="1:2" x14ac:dyDescent="0.3">
      <c r="A123" s="5" t="s">
        <v>437</v>
      </c>
      <c r="B123" s="7">
        <v>58818</v>
      </c>
    </row>
    <row r="124" spans="1:2" x14ac:dyDescent="0.3">
      <c r="A124" s="5" t="s">
        <v>2588</v>
      </c>
      <c r="B124" s="7">
        <v>58062</v>
      </c>
    </row>
    <row r="125" spans="1:2" x14ac:dyDescent="0.3">
      <c r="A125" s="5" t="s">
        <v>3633</v>
      </c>
      <c r="B125" s="7">
        <v>55896</v>
      </c>
    </row>
    <row r="126" spans="1:2" x14ac:dyDescent="0.3">
      <c r="A126" s="5" t="s">
        <v>2542</v>
      </c>
      <c r="B126" s="7">
        <v>55860</v>
      </c>
    </row>
    <row r="127" spans="1:2" x14ac:dyDescent="0.3">
      <c r="A127" s="5" t="s">
        <v>764</v>
      </c>
      <c r="B127" s="7">
        <v>54072</v>
      </c>
    </row>
    <row r="128" spans="1:2" x14ac:dyDescent="0.3">
      <c r="A128" s="5" t="s">
        <v>2064</v>
      </c>
      <c r="B128" s="7">
        <v>53220</v>
      </c>
    </row>
    <row r="129" spans="1:2" x14ac:dyDescent="0.3">
      <c r="A129" s="5" t="s">
        <v>4056</v>
      </c>
      <c r="B129" s="7">
        <v>51336</v>
      </c>
    </row>
    <row r="130" spans="1:2" x14ac:dyDescent="0.3">
      <c r="A130" s="5" t="s">
        <v>3039</v>
      </c>
      <c r="B130" s="7">
        <v>50538</v>
      </c>
    </row>
    <row r="131" spans="1:2" x14ac:dyDescent="0.3">
      <c r="A131" s="5" t="s">
        <v>3236</v>
      </c>
      <c r="B131" s="7">
        <v>47243</v>
      </c>
    </row>
    <row r="132" spans="1:2" x14ac:dyDescent="0.3">
      <c r="A132" s="5" t="s">
        <v>3520</v>
      </c>
      <c r="B132" s="7">
        <v>46710</v>
      </c>
    </row>
    <row r="133" spans="1:2" x14ac:dyDescent="0.3">
      <c r="A133" s="5" t="s">
        <v>505</v>
      </c>
      <c r="B133" s="7">
        <v>45699</v>
      </c>
    </row>
    <row r="134" spans="1:2" x14ac:dyDescent="0.3">
      <c r="A134" s="5" t="s">
        <v>3622</v>
      </c>
      <c r="B134" s="7">
        <v>43509</v>
      </c>
    </row>
    <row r="135" spans="1:2" x14ac:dyDescent="0.3">
      <c r="A135" s="5" t="s">
        <v>618</v>
      </c>
      <c r="B135" s="7">
        <v>43454</v>
      </c>
    </row>
    <row r="136" spans="1:2" x14ac:dyDescent="0.3">
      <c r="A136" s="5" t="s">
        <v>3554</v>
      </c>
      <c r="B136" s="7">
        <v>42840</v>
      </c>
    </row>
    <row r="137" spans="1:2" x14ac:dyDescent="0.3">
      <c r="A137" s="5" t="s">
        <v>4340</v>
      </c>
      <c r="B137" s="7">
        <v>42666</v>
      </c>
    </row>
    <row r="138" spans="1:2" x14ac:dyDescent="0.3">
      <c r="A138" s="5" t="s">
        <v>206</v>
      </c>
      <c r="B138" s="7">
        <v>42061</v>
      </c>
    </row>
    <row r="139" spans="1:2" x14ac:dyDescent="0.3">
      <c r="A139" s="5" t="s">
        <v>1010</v>
      </c>
      <c r="B139" s="7">
        <v>41134</v>
      </c>
    </row>
    <row r="140" spans="1:2" x14ac:dyDescent="0.3">
      <c r="A140" s="5" t="s">
        <v>644</v>
      </c>
      <c r="B140" s="7">
        <v>40833</v>
      </c>
    </row>
    <row r="141" spans="1:2" x14ac:dyDescent="0.3">
      <c r="A141" s="5" t="s">
        <v>4485</v>
      </c>
      <c r="B141" s="7">
        <v>39948</v>
      </c>
    </row>
    <row r="142" spans="1:2" x14ac:dyDescent="0.3">
      <c r="A142" s="5" t="s">
        <v>5796</v>
      </c>
      <c r="B142" s="7">
        <v>39498</v>
      </c>
    </row>
    <row r="143" spans="1:2" x14ac:dyDescent="0.3">
      <c r="A143" s="5" t="s">
        <v>2076</v>
      </c>
      <c r="B143" s="7">
        <v>36747</v>
      </c>
    </row>
    <row r="144" spans="1:2" x14ac:dyDescent="0.3">
      <c r="A144" s="5" t="s">
        <v>2657</v>
      </c>
      <c r="B144" s="7">
        <v>36228</v>
      </c>
    </row>
    <row r="145" spans="1:2" x14ac:dyDescent="0.3">
      <c r="A145" s="5" t="s">
        <v>2537</v>
      </c>
      <c r="B145" s="7">
        <v>34362</v>
      </c>
    </row>
    <row r="146" spans="1:2" x14ac:dyDescent="0.3">
      <c r="A146" s="5" t="s">
        <v>1182</v>
      </c>
      <c r="B146" s="7">
        <v>33773</v>
      </c>
    </row>
    <row r="147" spans="1:2" x14ac:dyDescent="0.3">
      <c r="A147" s="5" t="s">
        <v>3685</v>
      </c>
      <c r="B147" s="7">
        <v>33654</v>
      </c>
    </row>
    <row r="148" spans="1:2" x14ac:dyDescent="0.3">
      <c r="A148" s="5" t="s">
        <v>4859</v>
      </c>
      <c r="B148" s="7">
        <v>33633</v>
      </c>
    </row>
    <row r="149" spans="1:2" x14ac:dyDescent="0.3">
      <c r="A149" s="5" t="s">
        <v>3903</v>
      </c>
      <c r="B149" s="7">
        <v>33522</v>
      </c>
    </row>
    <row r="150" spans="1:2" x14ac:dyDescent="0.3">
      <c r="A150" s="5" t="s">
        <v>2283</v>
      </c>
      <c r="B150" s="7">
        <v>33072</v>
      </c>
    </row>
    <row r="151" spans="1:2" x14ac:dyDescent="0.3">
      <c r="A151" s="5" t="s">
        <v>5472</v>
      </c>
      <c r="B151" s="7">
        <v>32658</v>
      </c>
    </row>
    <row r="152" spans="1:2" x14ac:dyDescent="0.3">
      <c r="A152" s="5" t="s">
        <v>2698</v>
      </c>
      <c r="B152" s="7">
        <v>32528</v>
      </c>
    </row>
    <row r="153" spans="1:2" x14ac:dyDescent="0.3">
      <c r="A153" s="5" t="s">
        <v>4038</v>
      </c>
      <c r="B153" s="7">
        <v>31689</v>
      </c>
    </row>
    <row r="154" spans="1:2" x14ac:dyDescent="0.3">
      <c r="A154" s="5" t="s">
        <v>108</v>
      </c>
      <c r="B154" s="7">
        <v>31044</v>
      </c>
    </row>
    <row r="155" spans="1:2" x14ac:dyDescent="0.3">
      <c r="A155" s="5" t="s">
        <v>2773</v>
      </c>
      <c r="B155" s="7">
        <v>28776</v>
      </c>
    </row>
    <row r="156" spans="1:2" x14ac:dyDescent="0.3">
      <c r="A156" s="5" t="s">
        <v>1114</v>
      </c>
      <c r="B156" s="7">
        <v>28444</v>
      </c>
    </row>
    <row r="157" spans="1:2" x14ac:dyDescent="0.3">
      <c r="A157" s="5" t="s">
        <v>3439</v>
      </c>
      <c r="B157" s="7">
        <v>26469</v>
      </c>
    </row>
    <row r="158" spans="1:2" x14ac:dyDescent="0.3">
      <c r="A158" s="5" t="s">
        <v>1847</v>
      </c>
      <c r="B158" s="7">
        <v>25644</v>
      </c>
    </row>
    <row r="159" spans="1:2" x14ac:dyDescent="0.3">
      <c r="A159" s="5" t="s">
        <v>1587</v>
      </c>
      <c r="B159" s="7">
        <v>25521</v>
      </c>
    </row>
    <row r="160" spans="1:2" x14ac:dyDescent="0.3">
      <c r="A160" s="5" t="s">
        <v>984</v>
      </c>
      <c r="B160" s="7">
        <v>25212</v>
      </c>
    </row>
    <row r="161" spans="1:2" x14ac:dyDescent="0.3">
      <c r="A161" s="5" t="s">
        <v>4065</v>
      </c>
      <c r="B161" s="7">
        <v>24795</v>
      </c>
    </row>
    <row r="162" spans="1:2" x14ac:dyDescent="0.3">
      <c r="A162" s="5" t="s">
        <v>4583</v>
      </c>
      <c r="B162" s="7">
        <v>24288</v>
      </c>
    </row>
    <row r="163" spans="1:2" x14ac:dyDescent="0.3">
      <c r="A163" s="5" t="s">
        <v>1367</v>
      </c>
      <c r="B163" s="7">
        <v>24195</v>
      </c>
    </row>
    <row r="164" spans="1:2" x14ac:dyDescent="0.3">
      <c r="A164" s="5" t="s">
        <v>46</v>
      </c>
      <c r="B164" s="7">
        <v>23616</v>
      </c>
    </row>
    <row r="165" spans="1:2" x14ac:dyDescent="0.3">
      <c r="A165" s="5" t="s">
        <v>2512</v>
      </c>
      <c r="B165" s="7">
        <v>23504</v>
      </c>
    </row>
    <row r="166" spans="1:2" x14ac:dyDescent="0.3">
      <c r="A166" s="5" t="s">
        <v>3875</v>
      </c>
      <c r="B166" s="7">
        <v>23319</v>
      </c>
    </row>
    <row r="167" spans="1:2" x14ac:dyDescent="0.3">
      <c r="A167" s="5" t="s">
        <v>4412</v>
      </c>
      <c r="B167" s="7">
        <v>21952</v>
      </c>
    </row>
    <row r="168" spans="1:2" x14ac:dyDescent="0.3">
      <c r="A168" s="5" t="s">
        <v>1676</v>
      </c>
      <c r="B168" s="7">
        <v>21872</v>
      </c>
    </row>
    <row r="169" spans="1:2" x14ac:dyDescent="0.3">
      <c r="A169" s="5" t="s">
        <v>4436</v>
      </c>
      <c r="B169" s="7">
        <v>21576</v>
      </c>
    </row>
    <row r="170" spans="1:2" x14ac:dyDescent="0.3">
      <c r="A170" s="5" t="s">
        <v>969</v>
      </c>
      <c r="B170" s="7">
        <v>20540</v>
      </c>
    </row>
    <row r="171" spans="1:2" x14ac:dyDescent="0.3">
      <c r="A171" s="5" t="s">
        <v>5782</v>
      </c>
      <c r="B171" s="7">
        <v>20232</v>
      </c>
    </row>
    <row r="172" spans="1:2" x14ac:dyDescent="0.3">
      <c r="A172" s="5" t="s">
        <v>1091</v>
      </c>
      <c r="B172" s="7">
        <v>20157</v>
      </c>
    </row>
    <row r="173" spans="1:2" x14ac:dyDescent="0.3">
      <c r="A173" s="5" t="s">
        <v>637</v>
      </c>
      <c r="B173" s="7">
        <v>19983</v>
      </c>
    </row>
    <row r="174" spans="1:2" x14ac:dyDescent="0.3">
      <c r="A174" s="5" t="s">
        <v>5962</v>
      </c>
      <c r="B174" s="7">
        <v>19928</v>
      </c>
    </row>
    <row r="175" spans="1:2" x14ac:dyDescent="0.3">
      <c r="A175" s="5" t="s">
        <v>953</v>
      </c>
      <c r="B175" s="7">
        <v>19764</v>
      </c>
    </row>
    <row r="176" spans="1:2" x14ac:dyDescent="0.3">
      <c r="A176" s="5" t="s">
        <v>1602</v>
      </c>
      <c r="B176" s="7">
        <v>19212</v>
      </c>
    </row>
    <row r="177" spans="1:2" x14ac:dyDescent="0.3">
      <c r="A177" s="5" t="s">
        <v>1107</v>
      </c>
      <c r="B177" s="7">
        <v>18531</v>
      </c>
    </row>
    <row r="178" spans="1:2" x14ac:dyDescent="0.3">
      <c r="A178" s="5" t="s">
        <v>5211</v>
      </c>
      <c r="B178" s="7">
        <v>18396</v>
      </c>
    </row>
    <row r="179" spans="1:2" x14ac:dyDescent="0.3">
      <c r="A179" s="5" t="s">
        <v>1527</v>
      </c>
      <c r="B179" s="7">
        <v>18223</v>
      </c>
    </row>
    <row r="180" spans="1:2" x14ac:dyDescent="0.3">
      <c r="A180" s="5" t="s">
        <v>2307</v>
      </c>
      <c r="B180" s="7">
        <v>17478</v>
      </c>
    </row>
    <row r="181" spans="1:2" x14ac:dyDescent="0.3">
      <c r="A181" s="5" t="s">
        <v>2611</v>
      </c>
      <c r="B181" s="7">
        <v>17325</v>
      </c>
    </row>
    <row r="182" spans="1:2" x14ac:dyDescent="0.3">
      <c r="A182" s="5" t="s">
        <v>1616</v>
      </c>
      <c r="B182" s="7">
        <v>17109</v>
      </c>
    </row>
    <row r="183" spans="1:2" x14ac:dyDescent="0.3">
      <c r="A183" s="5" t="s">
        <v>1376</v>
      </c>
      <c r="B183" s="7">
        <v>16839</v>
      </c>
    </row>
    <row r="184" spans="1:2" x14ac:dyDescent="0.3">
      <c r="A184" s="5" t="s">
        <v>2603</v>
      </c>
      <c r="B184" s="7">
        <v>16587</v>
      </c>
    </row>
    <row r="185" spans="1:2" x14ac:dyDescent="0.3">
      <c r="A185" s="5" t="s">
        <v>2193</v>
      </c>
      <c r="B185" s="7">
        <v>16482</v>
      </c>
    </row>
    <row r="186" spans="1:2" x14ac:dyDescent="0.3">
      <c r="A186" s="5" t="s">
        <v>4617</v>
      </c>
      <c r="B186" s="7">
        <v>15764</v>
      </c>
    </row>
    <row r="187" spans="1:2" x14ac:dyDescent="0.3">
      <c r="A187" s="5" t="s">
        <v>869</v>
      </c>
      <c r="B187" s="7">
        <v>15552</v>
      </c>
    </row>
    <row r="188" spans="1:2" x14ac:dyDescent="0.3">
      <c r="A188" s="5" t="s">
        <v>249</v>
      </c>
      <c r="B188" s="7">
        <v>15372</v>
      </c>
    </row>
    <row r="189" spans="1:2" x14ac:dyDescent="0.3">
      <c r="A189" s="5" t="s">
        <v>3842</v>
      </c>
      <c r="B189" s="7">
        <v>15147</v>
      </c>
    </row>
    <row r="190" spans="1:2" x14ac:dyDescent="0.3">
      <c r="A190" s="5" t="s">
        <v>540</v>
      </c>
      <c r="B190" s="7">
        <v>14824</v>
      </c>
    </row>
    <row r="191" spans="1:2" x14ac:dyDescent="0.3">
      <c r="A191" s="5" t="s">
        <v>73</v>
      </c>
      <c r="B191" s="7">
        <v>14760</v>
      </c>
    </row>
    <row r="192" spans="1:2" x14ac:dyDescent="0.3">
      <c r="A192" s="5" t="s">
        <v>2388</v>
      </c>
      <c r="B192" s="7">
        <v>14651</v>
      </c>
    </row>
    <row r="193" spans="1:2" x14ac:dyDescent="0.3">
      <c r="A193" s="5" t="s">
        <v>2367</v>
      </c>
      <c r="B193" s="7">
        <v>14419</v>
      </c>
    </row>
    <row r="194" spans="1:2" x14ac:dyDescent="0.3">
      <c r="A194" s="5" t="s">
        <v>789</v>
      </c>
      <c r="B194" s="7">
        <v>14382</v>
      </c>
    </row>
    <row r="195" spans="1:2" x14ac:dyDescent="0.3">
      <c r="A195" s="5" t="s">
        <v>6031</v>
      </c>
      <c r="B195" s="7">
        <v>13818</v>
      </c>
    </row>
    <row r="196" spans="1:2" x14ac:dyDescent="0.3">
      <c r="A196" s="5" t="s">
        <v>290</v>
      </c>
      <c r="B196" s="7">
        <v>13779</v>
      </c>
    </row>
    <row r="197" spans="1:2" x14ac:dyDescent="0.3">
      <c r="A197" s="5" t="s">
        <v>805</v>
      </c>
      <c r="B197" s="7">
        <v>13617</v>
      </c>
    </row>
    <row r="198" spans="1:2" x14ac:dyDescent="0.3">
      <c r="A198" s="5" t="s">
        <v>1416</v>
      </c>
      <c r="B198" s="7">
        <v>13590</v>
      </c>
    </row>
    <row r="199" spans="1:2" x14ac:dyDescent="0.3">
      <c r="A199" s="5" t="s">
        <v>4318</v>
      </c>
      <c r="B199" s="7">
        <v>13524</v>
      </c>
    </row>
    <row r="200" spans="1:2" x14ac:dyDescent="0.3">
      <c r="A200" s="5" t="s">
        <v>3898</v>
      </c>
      <c r="B200" s="7">
        <v>12978</v>
      </c>
    </row>
    <row r="201" spans="1:2" x14ac:dyDescent="0.3">
      <c r="A201" s="5" t="s">
        <v>405</v>
      </c>
      <c r="B201" s="7">
        <v>11693</v>
      </c>
    </row>
    <row r="202" spans="1:2" x14ac:dyDescent="0.3">
      <c r="A202" s="5" t="s">
        <v>4258</v>
      </c>
      <c r="B202" s="7">
        <v>11565</v>
      </c>
    </row>
    <row r="203" spans="1:2" x14ac:dyDescent="0.3">
      <c r="A203" s="5" t="s">
        <v>3776</v>
      </c>
      <c r="B203" s="7">
        <v>11466</v>
      </c>
    </row>
    <row r="204" spans="1:2" x14ac:dyDescent="0.3">
      <c r="A204" s="5" t="s">
        <v>2269</v>
      </c>
      <c r="B204" s="7">
        <v>11172</v>
      </c>
    </row>
    <row r="205" spans="1:2" x14ac:dyDescent="0.3">
      <c r="A205" s="5" t="s">
        <v>2092</v>
      </c>
      <c r="B205" s="7">
        <v>11016</v>
      </c>
    </row>
    <row r="206" spans="1:2" x14ac:dyDescent="0.3">
      <c r="A206" s="5" t="s">
        <v>1058</v>
      </c>
      <c r="B206" s="7">
        <v>10950</v>
      </c>
    </row>
    <row r="207" spans="1:2" x14ac:dyDescent="0.3">
      <c r="A207" s="5" t="s">
        <v>4496</v>
      </c>
      <c r="B207" s="7">
        <v>10743</v>
      </c>
    </row>
    <row r="208" spans="1:2" x14ac:dyDescent="0.3">
      <c r="A208" s="5" t="s">
        <v>1206</v>
      </c>
      <c r="B208" s="7">
        <v>10314</v>
      </c>
    </row>
    <row r="209" spans="1:2" x14ac:dyDescent="0.3">
      <c r="A209" s="5" t="s">
        <v>4930</v>
      </c>
      <c r="B209" s="7">
        <v>10248</v>
      </c>
    </row>
    <row r="210" spans="1:2" x14ac:dyDescent="0.3">
      <c r="A210" s="5" t="s">
        <v>1992</v>
      </c>
      <c r="B210" s="7">
        <v>10176</v>
      </c>
    </row>
    <row r="211" spans="1:2" x14ac:dyDescent="0.3">
      <c r="A211" s="5" t="s">
        <v>1458</v>
      </c>
      <c r="B211" s="7">
        <v>10050</v>
      </c>
    </row>
    <row r="212" spans="1:2" x14ac:dyDescent="0.3">
      <c r="A212" s="5" t="s">
        <v>4268</v>
      </c>
      <c r="B212" s="7">
        <v>10011</v>
      </c>
    </row>
    <row r="213" spans="1:2" x14ac:dyDescent="0.3">
      <c r="A213" s="5" t="s">
        <v>3808</v>
      </c>
      <c r="B213" s="7">
        <v>9948</v>
      </c>
    </row>
    <row r="214" spans="1:2" x14ac:dyDescent="0.3">
      <c r="A214" s="5" t="s">
        <v>5770</v>
      </c>
      <c r="B214" s="7">
        <v>9924</v>
      </c>
    </row>
    <row r="215" spans="1:2" x14ac:dyDescent="0.3">
      <c r="A215" s="5" t="s">
        <v>3212</v>
      </c>
      <c r="B215" s="7">
        <v>9888</v>
      </c>
    </row>
    <row r="216" spans="1:2" x14ac:dyDescent="0.3">
      <c r="A216" s="5" t="s">
        <v>4355</v>
      </c>
      <c r="B216" s="7">
        <v>9333</v>
      </c>
    </row>
    <row r="217" spans="1:2" x14ac:dyDescent="0.3">
      <c r="A217" s="5" t="s">
        <v>1755</v>
      </c>
      <c r="B217" s="7">
        <v>8895</v>
      </c>
    </row>
    <row r="218" spans="1:2" x14ac:dyDescent="0.3">
      <c r="A218" s="5" t="s">
        <v>2440</v>
      </c>
      <c r="B218" s="7">
        <v>8676</v>
      </c>
    </row>
    <row r="219" spans="1:2" x14ac:dyDescent="0.3">
      <c r="A219" s="5" t="s">
        <v>5876</v>
      </c>
      <c r="B219" s="7">
        <v>8415</v>
      </c>
    </row>
    <row r="220" spans="1:2" x14ac:dyDescent="0.3">
      <c r="A220" s="5" t="s">
        <v>1967</v>
      </c>
      <c r="B220" s="7">
        <v>8274</v>
      </c>
    </row>
    <row r="221" spans="1:2" x14ac:dyDescent="0.3">
      <c r="A221" s="5" t="s">
        <v>5516</v>
      </c>
      <c r="B221" s="7">
        <v>8272</v>
      </c>
    </row>
    <row r="222" spans="1:2" x14ac:dyDescent="0.3">
      <c r="A222" s="5" t="s">
        <v>4463</v>
      </c>
      <c r="B222" s="7">
        <v>7991</v>
      </c>
    </row>
    <row r="223" spans="1:2" x14ac:dyDescent="0.3">
      <c r="A223" s="5" t="s">
        <v>3325</v>
      </c>
      <c r="B223" s="7">
        <v>7960</v>
      </c>
    </row>
    <row r="224" spans="1:2" x14ac:dyDescent="0.3">
      <c r="A224" s="5" t="s">
        <v>1694</v>
      </c>
      <c r="B224" s="7">
        <v>7600</v>
      </c>
    </row>
    <row r="225" spans="1:2" x14ac:dyDescent="0.3">
      <c r="A225" s="5" t="s">
        <v>2000</v>
      </c>
      <c r="B225" s="7">
        <v>7149</v>
      </c>
    </row>
    <row r="226" spans="1:2" x14ac:dyDescent="0.3">
      <c r="A226" s="5" t="s">
        <v>4752</v>
      </c>
      <c r="B226" s="7">
        <v>6900</v>
      </c>
    </row>
    <row r="227" spans="1:2" x14ac:dyDescent="0.3">
      <c r="A227" s="5" t="s">
        <v>1294</v>
      </c>
      <c r="B227" s="7">
        <v>6862</v>
      </c>
    </row>
    <row r="228" spans="1:2" x14ac:dyDescent="0.3">
      <c r="A228" s="5" t="s">
        <v>5640</v>
      </c>
      <c r="B228" s="7">
        <v>6813</v>
      </c>
    </row>
    <row r="229" spans="1:2" x14ac:dyDescent="0.3">
      <c r="A229" s="5" t="s">
        <v>5242</v>
      </c>
      <c r="B229" s="7">
        <v>6812</v>
      </c>
    </row>
    <row r="230" spans="1:2" x14ac:dyDescent="0.3">
      <c r="A230" s="5" t="s">
        <v>4417</v>
      </c>
      <c r="B230" s="7">
        <v>6804</v>
      </c>
    </row>
    <row r="231" spans="1:2" x14ac:dyDescent="0.3">
      <c r="A231" s="5" t="s">
        <v>1143</v>
      </c>
      <c r="B231" s="7">
        <v>6745</v>
      </c>
    </row>
    <row r="232" spans="1:2" x14ac:dyDescent="0.3">
      <c r="A232" s="5" t="s">
        <v>993</v>
      </c>
      <c r="B232" s="7">
        <v>6744</v>
      </c>
    </row>
    <row r="233" spans="1:2" x14ac:dyDescent="0.3">
      <c r="A233" s="5" t="s">
        <v>3471</v>
      </c>
      <c r="B233" s="7">
        <v>6612</v>
      </c>
    </row>
    <row r="234" spans="1:2" x14ac:dyDescent="0.3">
      <c r="A234" s="5" t="s">
        <v>497</v>
      </c>
      <c r="B234" s="7">
        <v>6330</v>
      </c>
    </row>
    <row r="235" spans="1:2" x14ac:dyDescent="0.3">
      <c r="A235" s="5" t="s">
        <v>362</v>
      </c>
      <c r="B235" s="7">
        <v>6227</v>
      </c>
    </row>
    <row r="236" spans="1:2" x14ac:dyDescent="0.3">
      <c r="A236" s="5" t="s">
        <v>6011</v>
      </c>
      <c r="B236" s="7">
        <v>6216</v>
      </c>
    </row>
    <row r="237" spans="1:2" x14ac:dyDescent="0.3">
      <c r="A237" s="5" t="s">
        <v>3363</v>
      </c>
      <c r="B237" s="7">
        <v>6014</v>
      </c>
    </row>
    <row r="238" spans="1:2" x14ac:dyDescent="0.3">
      <c r="A238" s="5" t="s">
        <v>1912</v>
      </c>
      <c r="B238" s="7">
        <v>5952</v>
      </c>
    </row>
    <row r="239" spans="1:2" x14ac:dyDescent="0.3">
      <c r="A239" s="5" t="s">
        <v>2821</v>
      </c>
      <c r="B239" s="7">
        <v>5820</v>
      </c>
    </row>
    <row r="240" spans="1:2" x14ac:dyDescent="0.3">
      <c r="A240" s="5" t="s">
        <v>4347</v>
      </c>
      <c r="B240" s="7">
        <v>5778</v>
      </c>
    </row>
    <row r="241" spans="1:2" x14ac:dyDescent="0.3">
      <c r="A241" s="5" t="s">
        <v>5857</v>
      </c>
      <c r="B241" s="7">
        <v>5733</v>
      </c>
    </row>
    <row r="242" spans="1:2" x14ac:dyDescent="0.3">
      <c r="A242" s="5" t="s">
        <v>2632</v>
      </c>
      <c r="B242" s="7">
        <v>5418</v>
      </c>
    </row>
    <row r="243" spans="1:2" x14ac:dyDescent="0.3">
      <c r="A243" s="5" t="s">
        <v>1740</v>
      </c>
      <c r="B243" s="7">
        <v>5058</v>
      </c>
    </row>
    <row r="244" spans="1:2" x14ac:dyDescent="0.3">
      <c r="A244" s="5" t="s">
        <v>3920</v>
      </c>
      <c r="B244" s="7">
        <v>5010</v>
      </c>
    </row>
    <row r="245" spans="1:2" x14ac:dyDescent="0.3">
      <c r="A245" s="5" t="s">
        <v>2796</v>
      </c>
      <c r="B245" s="7">
        <v>4842</v>
      </c>
    </row>
    <row r="246" spans="1:2" x14ac:dyDescent="0.3">
      <c r="A246" s="5" t="s">
        <v>3738</v>
      </c>
      <c r="B246" s="7">
        <v>4836</v>
      </c>
    </row>
    <row r="247" spans="1:2" x14ac:dyDescent="0.3">
      <c r="A247" s="5" t="s">
        <v>5144</v>
      </c>
      <c r="B247" s="7">
        <v>4746</v>
      </c>
    </row>
    <row r="248" spans="1:2" x14ac:dyDescent="0.3">
      <c r="A248" s="5" t="s">
        <v>5229</v>
      </c>
      <c r="B248" s="7">
        <v>4734</v>
      </c>
    </row>
    <row r="249" spans="1:2" x14ac:dyDescent="0.3">
      <c r="A249" s="5" t="s">
        <v>4124</v>
      </c>
      <c r="B249" s="7">
        <v>4581</v>
      </c>
    </row>
    <row r="250" spans="1:2" x14ac:dyDescent="0.3">
      <c r="A250" s="5" t="s">
        <v>3829</v>
      </c>
      <c r="B250" s="7">
        <v>4383</v>
      </c>
    </row>
    <row r="251" spans="1:2" x14ac:dyDescent="0.3">
      <c r="A251" s="5" t="s">
        <v>3466</v>
      </c>
      <c r="B251" s="7">
        <v>4338</v>
      </c>
    </row>
    <row r="252" spans="1:2" x14ac:dyDescent="0.3">
      <c r="A252" s="5" t="s">
        <v>672</v>
      </c>
      <c r="B252" s="7">
        <v>4304</v>
      </c>
    </row>
    <row r="253" spans="1:2" x14ac:dyDescent="0.3">
      <c r="A253" s="5" t="s">
        <v>3581</v>
      </c>
      <c r="B253" s="7">
        <v>4164</v>
      </c>
    </row>
    <row r="254" spans="1:2" x14ac:dyDescent="0.3">
      <c r="A254" s="5" t="s">
        <v>1860</v>
      </c>
      <c r="B254" s="7">
        <v>4119</v>
      </c>
    </row>
    <row r="255" spans="1:2" x14ac:dyDescent="0.3">
      <c r="A255" s="5" t="s">
        <v>2991</v>
      </c>
      <c r="B255" s="7">
        <v>4089</v>
      </c>
    </row>
    <row r="256" spans="1:2" x14ac:dyDescent="0.3">
      <c r="A256" s="5" t="s">
        <v>4986</v>
      </c>
      <c r="B256" s="7">
        <v>3996</v>
      </c>
    </row>
    <row r="257" spans="1:2" x14ac:dyDescent="0.3">
      <c r="A257" s="5" t="s">
        <v>218</v>
      </c>
      <c r="B257" s="7">
        <v>3993</v>
      </c>
    </row>
    <row r="258" spans="1:2" x14ac:dyDescent="0.3">
      <c r="A258" s="5" t="s">
        <v>4212</v>
      </c>
      <c r="B258" s="7">
        <v>3881</v>
      </c>
    </row>
    <row r="259" spans="1:2" x14ac:dyDescent="0.3">
      <c r="A259" s="5" t="s">
        <v>346</v>
      </c>
      <c r="B259" s="7">
        <v>3873</v>
      </c>
    </row>
    <row r="260" spans="1:2" x14ac:dyDescent="0.3">
      <c r="A260" s="5" t="s">
        <v>4908</v>
      </c>
      <c r="B260" s="7">
        <v>3808</v>
      </c>
    </row>
    <row r="261" spans="1:2" x14ac:dyDescent="0.3">
      <c r="A261" s="5" t="s">
        <v>4184</v>
      </c>
      <c r="B261" s="7">
        <v>3792</v>
      </c>
    </row>
    <row r="262" spans="1:2" x14ac:dyDescent="0.3">
      <c r="A262" s="5" t="s">
        <v>4816</v>
      </c>
      <c r="B262" s="7">
        <v>3783</v>
      </c>
    </row>
    <row r="263" spans="1:2" x14ac:dyDescent="0.3">
      <c r="A263" s="5" t="s">
        <v>1020</v>
      </c>
      <c r="B263" s="7">
        <v>3599</v>
      </c>
    </row>
    <row r="264" spans="1:2" x14ac:dyDescent="0.3">
      <c r="A264" s="5" t="s">
        <v>1881</v>
      </c>
      <c r="B264" s="7">
        <v>3582</v>
      </c>
    </row>
    <row r="265" spans="1:2" x14ac:dyDescent="0.3">
      <c r="A265" s="5" t="s">
        <v>3303</v>
      </c>
      <c r="B265" s="7">
        <v>3504</v>
      </c>
    </row>
    <row r="266" spans="1:2" x14ac:dyDescent="0.3">
      <c r="A266" s="5" t="s">
        <v>229</v>
      </c>
      <c r="B266" s="7">
        <v>3492</v>
      </c>
    </row>
    <row r="267" spans="1:2" x14ac:dyDescent="0.3">
      <c r="A267" s="5" t="s">
        <v>887</v>
      </c>
      <c r="B267" s="7">
        <v>3405</v>
      </c>
    </row>
    <row r="268" spans="1:2" x14ac:dyDescent="0.3">
      <c r="A268" s="5" t="s">
        <v>60</v>
      </c>
      <c r="B268" s="7">
        <v>3401</v>
      </c>
    </row>
    <row r="269" spans="1:2" x14ac:dyDescent="0.3">
      <c r="A269" s="5" t="s">
        <v>689</v>
      </c>
      <c r="B269" s="7">
        <v>3340</v>
      </c>
    </row>
    <row r="270" spans="1:2" x14ac:dyDescent="0.3">
      <c r="A270" s="5" t="s">
        <v>177</v>
      </c>
      <c r="B270" s="7">
        <v>3214</v>
      </c>
    </row>
    <row r="271" spans="1:2" x14ac:dyDescent="0.3">
      <c r="A271" s="5" t="s">
        <v>4533</v>
      </c>
      <c r="B271" s="7">
        <v>3057</v>
      </c>
    </row>
    <row r="272" spans="1:2" x14ac:dyDescent="0.3">
      <c r="A272" s="5" t="s">
        <v>3295</v>
      </c>
      <c r="B272" s="7">
        <v>3045</v>
      </c>
    </row>
    <row r="273" spans="1:2" x14ac:dyDescent="0.3">
      <c r="A273" s="5" t="s">
        <v>2036</v>
      </c>
      <c r="B273" s="7">
        <v>3030</v>
      </c>
    </row>
    <row r="274" spans="1:2" x14ac:dyDescent="0.3">
      <c r="A274" s="5" t="s">
        <v>2718</v>
      </c>
      <c r="B274" s="7">
        <v>2940</v>
      </c>
    </row>
    <row r="275" spans="1:2" x14ac:dyDescent="0.3">
      <c r="A275" s="5" t="s">
        <v>1779</v>
      </c>
      <c r="B275" s="7">
        <v>2922</v>
      </c>
    </row>
    <row r="276" spans="1:2" x14ac:dyDescent="0.3">
      <c r="A276" s="5" t="s">
        <v>4352</v>
      </c>
      <c r="B276" s="7">
        <v>2906</v>
      </c>
    </row>
    <row r="277" spans="1:2" x14ac:dyDescent="0.3">
      <c r="A277" s="5" t="s">
        <v>4763</v>
      </c>
      <c r="B277" s="7">
        <v>2900</v>
      </c>
    </row>
    <row r="278" spans="1:2" x14ac:dyDescent="0.3">
      <c r="A278" s="5" t="s">
        <v>5061</v>
      </c>
      <c r="B278" s="7">
        <v>2817</v>
      </c>
    </row>
    <row r="279" spans="1:2" x14ac:dyDescent="0.3">
      <c r="A279" s="5" t="s">
        <v>3460</v>
      </c>
      <c r="B279" s="7">
        <v>2796</v>
      </c>
    </row>
    <row r="280" spans="1:2" x14ac:dyDescent="0.3">
      <c r="A280" s="5" t="s">
        <v>5409</v>
      </c>
      <c r="B280" s="7">
        <v>2784</v>
      </c>
    </row>
    <row r="281" spans="1:2" x14ac:dyDescent="0.3">
      <c r="A281" s="5" t="s">
        <v>4632</v>
      </c>
      <c r="B281" s="7">
        <v>2673</v>
      </c>
    </row>
    <row r="282" spans="1:2" x14ac:dyDescent="0.3">
      <c r="A282" s="5" t="s">
        <v>5054</v>
      </c>
      <c r="B282" s="7">
        <v>2655</v>
      </c>
    </row>
    <row r="283" spans="1:2" x14ac:dyDescent="0.3">
      <c r="A283" s="5" t="s">
        <v>5170</v>
      </c>
      <c r="B283" s="7">
        <v>2652</v>
      </c>
    </row>
    <row r="284" spans="1:2" x14ac:dyDescent="0.3">
      <c r="A284" s="5" t="s">
        <v>5692</v>
      </c>
      <c r="B284" s="7">
        <v>2475</v>
      </c>
    </row>
    <row r="285" spans="1:2" x14ac:dyDescent="0.3">
      <c r="A285" s="5" t="s">
        <v>977</v>
      </c>
      <c r="B285" s="7">
        <v>2415</v>
      </c>
    </row>
    <row r="286" spans="1:2" x14ac:dyDescent="0.3">
      <c r="A286" s="5" t="s">
        <v>5521</v>
      </c>
      <c r="B286" s="7">
        <v>2364</v>
      </c>
    </row>
    <row r="287" spans="1:2" x14ac:dyDescent="0.3">
      <c r="A287" s="5" t="s">
        <v>583</v>
      </c>
      <c r="B287" s="7">
        <v>2304</v>
      </c>
    </row>
    <row r="288" spans="1:2" x14ac:dyDescent="0.3">
      <c r="A288" s="5" t="s">
        <v>421</v>
      </c>
      <c r="B288" s="7">
        <v>2106</v>
      </c>
    </row>
    <row r="289" spans="1:2" x14ac:dyDescent="0.3">
      <c r="A289" s="5" t="s">
        <v>2973</v>
      </c>
      <c r="B289" s="7">
        <v>2061</v>
      </c>
    </row>
    <row r="290" spans="1:2" x14ac:dyDescent="0.3">
      <c r="A290" s="5" t="s">
        <v>1936</v>
      </c>
      <c r="B290" s="7">
        <v>2009</v>
      </c>
    </row>
    <row r="291" spans="1:2" x14ac:dyDescent="0.3">
      <c r="A291" s="5" t="s">
        <v>2045</v>
      </c>
      <c r="B291" s="7">
        <v>1998</v>
      </c>
    </row>
    <row r="292" spans="1:2" x14ac:dyDescent="0.3">
      <c r="A292" s="5" t="s">
        <v>4423</v>
      </c>
      <c r="B292" s="7">
        <v>1971</v>
      </c>
    </row>
    <row r="293" spans="1:2" x14ac:dyDescent="0.3">
      <c r="A293" s="5" t="s">
        <v>4504</v>
      </c>
      <c r="B293" s="7">
        <v>1944</v>
      </c>
    </row>
    <row r="294" spans="1:2" x14ac:dyDescent="0.3">
      <c r="A294" s="5" t="s">
        <v>272</v>
      </c>
      <c r="B294" s="7">
        <v>1923</v>
      </c>
    </row>
    <row r="295" spans="1:2" x14ac:dyDescent="0.3">
      <c r="A295" s="5" t="s">
        <v>3410</v>
      </c>
      <c r="B295" s="7">
        <v>1902</v>
      </c>
    </row>
    <row r="296" spans="1:2" x14ac:dyDescent="0.3">
      <c r="A296" s="5" t="s">
        <v>2745</v>
      </c>
      <c r="B296" s="7">
        <v>1878</v>
      </c>
    </row>
    <row r="297" spans="1:2" x14ac:dyDescent="0.3">
      <c r="A297" s="5" t="s">
        <v>5264</v>
      </c>
      <c r="B297" s="7">
        <v>1872</v>
      </c>
    </row>
    <row r="298" spans="1:2" x14ac:dyDescent="0.3">
      <c r="A298" s="5" t="s">
        <v>3820</v>
      </c>
      <c r="B298" s="7">
        <v>1836</v>
      </c>
    </row>
    <row r="299" spans="1:2" x14ac:dyDescent="0.3">
      <c r="A299" s="5" t="s">
        <v>1518</v>
      </c>
      <c r="B299" s="7">
        <v>1818</v>
      </c>
    </row>
    <row r="300" spans="1:2" x14ac:dyDescent="0.3">
      <c r="A300" s="5" t="s">
        <v>2221</v>
      </c>
      <c r="B300" s="7">
        <v>1758</v>
      </c>
    </row>
    <row r="301" spans="1:2" x14ac:dyDescent="0.3">
      <c r="A301" s="5" t="s">
        <v>5534</v>
      </c>
      <c r="B301" s="7">
        <v>1746</v>
      </c>
    </row>
    <row r="302" spans="1:2" x14ac:dyDescent="0.3">
      <c r="A302" s="5" t="s">
        <v>5325</v>
      </c>
      <c r="B302" s="7">
        <v>1698</v>
      </c>
    </row>
    <row r="303" spans="1:2" x14ac:dyDescent="0.3">
      <c r="A303" s="5" t="s">
        <v>3968</v>
      </c>
      <c r="B303" s="7">
        <v>1659</v>
      </c>
    </row>
    <row r="304" spans="1:2" x14ac:dyDescent="0.3">
      <c r="A304" s="5" t="s">
        <v>120</v>
      </c>
      <c r="B304" s="7">
        <v>1617</v>
      </c>
    </row>
    <row r="305" spans="1:2" x14ac:dyDescent="0.3">
      <c r="A305" s="5" t="s">
        <v>5612</v>
      </c>
      <c r="B305" s="7">
        <v>1614</v>
      </c>
    </row>
    <row r="306" spans="1:2" x14ac:dyDescent="0.3">
      <c r="A306" s="5" t="s">
        <v>5687</v>
      </c>
      <c r="B306" s="7">
        <v>1584</v>
      </c>
    </row>
    <row r="307" spans="1:2" x14ac:dyDescent="0.3">
      <c r="A307" s="5" t="s">
        <v>3180</v>
      </c>
      <c r="B307" s="7">
        <v>1566</v>
      </c>
    </row>
    <row r="308" spans="1:2" x14ac:dyDescent="0.3">
      <c r="A308" s="5" t="s">
        <v>452</v>
      </c>
      <c r="B308" s="7">
        <v>1506</v>
      </c>
    </row>
    <row r="309" spans="1:2" x14ac:dyDescent="0.3">
      <c r="A309" s="5" t="s">
        <v>2103</v>
      </c>
      <c r="B309" s="7">
        <v>1494</v>
      </c>
    </row>
    <row r="310" spans="1:2" x14ac:dyDescent="0.3">
      <c r="A310" s="5" t="s">
        <v>2261</v>
      </c>
      <c r="B310" s="7">
        <v>1468</v>
      </c>
    </row>
    <row r="311" spans="1:2" x14ac:dyDescent="0.3">
      <c r="A311" s="5" t="s">
        <v>4441</v>
      </c>
      <c r="B311" s="7">
        <v>1455</v>
      </c>
    </row>
    <row r="312" spans="1:2" x14ac:dyDescent="0.3">
      <c r="A312" s="5" t="s">
        <v>3975</v>
      </c>
      <c r="B312" s="7">
        <v>1428</v>
      </c>
    </row>
    <row r="313" spans="1:2" x14ac:dyDescent="0.3">
      <c r="A313" s="5" t="s">
        <v>461</v>
      </c>
      <c r="B313" s="7">
        <v>1407</v>
      </c>
    </row>
    <row r="314" spans="1:2" x14ac:dyDescent="0.3">
      <c r="A314" s="5" t="s">
        <v>5852</v>
      </c>
      <c r="B314" s="7">
        <v>1404</v>
      </c>
    </row>
    <row r="315" spans="1:2" x14ac:dyDescent="0.3">
      <c r="A315" s="5" t="s">
        <v>5620</v>
      </c>
      <c r="B315" s="7">
        <v>1374</v>
      </c>
    </row>
    <row r="316" spans="1:2" x14ac:dyDescent="0.3">
      <c r="A316" s="5" t="s">
        <v>4446</v>
      </c>
      <c r="B316" s="7">
        <v>1332</v>
      </c>
    </row>
    <row r="317" spans="1:2" x14ac:dyDescent="0.3">
      <c r="A317" s="5" t="s">
        <v>1430</v>
      </c>
      <c r="B317" s="7">
        <v>1302</v>
      </c>
    </row>
    <row r="318" spans="1:2" x14ac:dyDescent="0.3">
      <c r="A318" s="5" t="s">
        <v>4099</v>
      </c>
      <c r="B318" s="7">
        <v>1272</v>
      </c>
    </row>
    <row r="319" spans="1:2" x14ac:dyDescent="0.3">
      <c r="A319" s="5" t="s">
        <v>5776</v>
      </c>
      <c r="B319" s="7">
        <v>1242</v>
      </c>
    </row>
    <row r="320" spans="1:2" x14ac:dyDescent="0.3">
      <c r="A320" s="5" t="s">
        <v>896</v>
      </c>
      <c r="B320" s="7">
        <v>1242</v>
      </c>
    </row>
    <row r="321" spans="1:2" x14ac:dyDescent="0.3">
      <c r="A321" s="5" t="s">
        <v>2360</v>
      </c>
      <c r="B321" s="7">
        <v>1242</v>
      </c>
    </row>
    <row r="322" spans="1:2" x14ac:dyDescent="0.3">
      <c r="A322" s="5" t="s">
        <v>3454</v>
      </c>
      <c r="B322" s="7">
        <v>1236</v>
      </c>
    </row>
    <row r="323" spans="1:2" x14ac:dyDescent="0.3">
      <c r="A323" s="5" t="s">
        <v>3312</v>
      </c>
      <c r="B323" s="7">
        <v>1224</v>
      </c>
    </row>
    <row r="324" spans="1:2" x14ac:dyDescent="0.3">
      <c r="A324" s="5" t="s">
        <v>3065</v>
      </c>
      <c r="B324" s="7">
        <v>1212</v>
      </c>
    </row>
    <row r="325" spans="1:2" x14ac:dyDescent="0.3">
      <c r="A325" s="5" t="s">
        <v>567</v>
      </c>
      <c r="B325" s="7">
        <v>1184</v>
      </c>
    </row>
    <row r="326" spans="1:2" x14ac:dyDescent="0.3">
      <c r="A326" s="5" t="s">
        <v>905</v>
      </c>
      <c r="B326" s="7">
        <v>1164</v>
      </c>
    </row>
    <row r="327" spans="1:2" x14ac:dyDescent="0.3">
      <c r="A327" s="5" t="s">
        <v>5726</v>
      </c>
      <c r="B327" s="7">
        <v>1144</v>
      </c>
    </row>
    <row r="328" spans="1:2" x14ac:dyDescent="0.3">
      <c r="A328" s="5" t="s">
        <v>1074</v>
      </c>
      <c r="B328" s="7">
        <v>1112</v>
      </c>
    </row>
    <row r="329" spans="1:2" x14ac:dyDescent="0.3">
      <c r="A329" s="5" t="s">
        <v>609</v>
      </c>
      <c r="B329" s="7">
        <v>1065</v>
      </c>
    </row>
    <row r="330" spans="1:2" x14ac:dyDescent="0.3">
      <c r="A330" s="5" t="s">
        <v>4895</v>
      </c>
      <c r="B330" s="7">
        <v>1064</v>
      </c>
    </row>
    <row r="331" spans="1:2" x14ac:dyDescent="0.3">
      <c r="A331" s="5" t="s">
        <v>3953</v>
      </c>
      <c r="B331" s="7">
        <v>1014</v>
      </c>
    </row>
    <row r="332" spans="1:2" x14ac:dyDescent="0.3">
      <c r="A332" s="5" t="s">
        <v>1409</v>
      </c>
      <c r="B332" s="7">
        <v>966</v>
      </c>
    </row>
    <row r="333" spans="1:2" x14ac:dyDescent="0.3">
      <c r="A333" s="5" t="s">
        <v>5935</v>
      </c>
      <c r="B333" s="7">
        <v>936</v>
      </c>
    </row>
    <row r="334" spans="1:2" x14ac:dyDescent="0.3">
      <c r="A334" s="5" t="s">
        <v>1473</v>
      </c>
      <c r="B334" s="7">
        <v>936</v>
      </c>
    </row>
    <row r="335" spans="1:2" x14ac:dyDescent="0.3">
      <c r="A335" s="5" t="s">
        <v>3479</v>
      </c>
      <c r="B335" s="7">
        <v>903</v>
      </c>
    </row>
    <row r="336" spans="1:2" x14ac:dyDescent="0.3">
      <c r="A336" s="5" t="s">
        <v>935</v>
      </c>
      <c r="B336" s="7">
        <v>903</v>
      </c>
    </row>
    <row r="337" spans="1:2" x14ac:dyDescent="0.3">
      <c r="A337" s="5" t="s">
        <v>1213</v>
      </c>
      <c r="B337" s="7">
        <v>888</v>
      </c>
    </row>
    <row r="338" spans="1:2" x14ac:dyDescent="0.3">
      <c r="A338" s="5" t="s">
        <v>1986</v>
      </c>
      <c r="B338" s="7">
        <v>864</v>
      </c>
    </row>
    <row r="339" spans="1:2" x14ac:dyDescent="0.3">
      <c r="A339" s="5" t="s">
        <v>2167</v>
      </c>
      <c r="B339" s="7">
        <v>864</v>
      </c>
    </row>
    <row r="340" spans="1:2" x14ac:dyDescent="0.3">
      <c r="A340" s="5" t="s">
        <v>3659</v>
      </c>
      <c r="B340" s="7">
        <v>861</v>
      </c>
    </row>
    <row r="341" spans="1:2" x14ac:dyDescent="0.3">
      <c r="A341" s="5" t="s">
        <v>3802</v>
      </c>
      <c r="B341" s="7">
        <v>852</v>
      </c>
    </row>
    <row r="342" spans="1:2" x14ac:dyDescent="0.3">
      <c r="A342" s="5" t="s">
        <v>2458</v>
      </c>
      <c r="B342" s="7">
        <v>843</v>
      </c>
    </row>
    <row r="343" spans="1:2" x14ac:dyDescent="0.3">
      <c r="A343" s="5" t="s">
        <v>2098</v>
      </c>
      <c r="B343" s="7">
        <v>762</v>
      </c>
    </row>
    <row r="344" spans="1:2" x14ac:dyDescent="0.3">
      <c r="A344" s="5" t="s">
        <v>3169</v>
      </c>
      <c r="B344" s="7">
        <v>745</v>
      </c>
    </row>
    <row r="345" spans="1:2" x14ac:dyDescent="0.3">
      <c r="A345" s="5" t="s">
        <v>30</v>
      </c>
      <c r="B345" s="7">
        <v>710</v>
      </c>
    </row>
    <row r="346" spans="1:2" x14ac:dyDescent="0.3">
      <c r="A346" s="5" t="s">
        <v>1555</v>
      </c>
      <c r="B346" s="7">
        <v>702</v>
      </c>
    </row>
    <row r="347" spans="1:2" x14ac:dyDescent="0.3">
      <c r="A347" s="5" t="s">
        <v>4178</v>
      </c>
      <c r="B347" s="7">
        <v>696</v>
      </c>
    </row>
    <row r="348" spans="1:2" x14ac:dyDescent="0.3">
      <c r="A348" s="5" t="s">
        <v>1853</v>
      </c>
      <c r="B348" s="7">
        <v>648</v>
      </c>
    </row>
    <row r="349" spans="1:2" x14ac:dyDescent="0.3">
      <c r="A349" s="5" t="s">
        <v>5505</v>
      </c>
      <c r="B349" s="7">
        <v>648</v>
      </c>
    </row>
    <row r="350" spans="1:2" x14ac:dyDescent="0.3">
      <c r="A350" s="5" t="s">
        <v>1165</v>
      </c>
      <c r="B350" s="7">
        <v>634</v>
      </c>
    </row>
    <row r="351" spans="1:2" x14ac:dyDescent="0.3">
      <c r="A351" s="5" t="s">
        <v>5083</v>
      </c>
      <c r="B351" s="7">
        <v>632</v>
      </c>
    </row>
    <row r="352" spans="1:2" x14ac:dyDescent="0.3">
      <c r="A352" s="5" t="s">
        <v>5834</v>
      </c>
      <c r="B352" s="7">
        <v>624</v>
      </c>
    </row>
    <row r="353" spans="1:2" x14ac:dyDescent="0.3">
      <c r="A353" s="5" t="s">
        <v>5100</v>
      </c>
      <c r="B353" s="7">
        <v>603</v>
      </c>
    </row>
    <row r="354" spans="1:2" x14ac:dyDescent="0.3">
      <c r="A354" s="5" t="s">
        <v>5414</v>
      </c>
      <c r="B354" s="7">
        <v>594</v>
      </c>
    </row>
    <row r="355" spans="1:2" x14ac:dyDescent="0.3">
      <c r="A355" s="5" t="s">
        <v>5004</v>
      </c>
      <c r="B355" s="7">
        <v>588</v>
      </c>
    </row>
    <row r="356" spans="1:2" x14ac:dyDescent="0.3">
      <c r="A356" s="5" t="s">
        <v>1961</v>
      </c>
      <c r="B356" s="7">
        <v>576</v>
      </c>
    </row>
    <row r="357" spans="1:2" x14ac:dyDescent="0.3">
      <c r="A357" s="5" t="s">
        <v>5788</v>
      </c>
      <c r="B357" s="7">
        <v>564</v>
      </c>
    </row>
    <row r="358" spans="1:2" x14ac:dyDescent="0.3">
      <c r="A358" s="5" t="s">
        <v>5016</v>
      </c>
      <c r="B358" s="7">
        <v>543</v>
      </c>
    </row>
    <row r="359" spans="1:2" x14ac:dyDescent="0.3">
      <c r="A359" s="5" t="s">
        <v>3854</v>
      </c>
      <c r="B359" s="7">
        <v>513</v>
      </c>
    </row>
    <row r="360" spans="1:2" x14ac:dyDescent="0.3">
      <c r="A360" s="5" t="s">
        <v>1841</v>
      </c>
      <c r="B360" s="7">
        <v>474</v>
      </c>
    </row>
    <row r="361" spans="1:2" x14ac:dyDescent="0.3">
      <c r="A361" s="5" t="s">
        <v>722</v>
      </c>
      <c r="B361" s="7">
        <v>474</v>
      </c>
    </row>
    <row r="362" spans="1:2" x14ac:dyDescent="0.3">
      <c r="A362" s="5" t="s">
        <v>3023</v>
      </c>
      <c r="B362" s="7">
        <v>465</v>
      </c>
    </row>
    <row r="363" spans="1:2" x14ac:dyDescent="0.3">
      <c r="A363" s="5" t="s">
        <v>5465</v>
      </c>
      <c r="B363" s="7">
        <v>441</v>
      </c>
    </row>
    <row r="364" spans="1:2" x14ac:dyDescent="0.3">
      <c r="A364" s="5" t="s">
        <v>95</v>
      </c>
      <c r="B364" s="7">
        <v>423</v>
      </c>
    </row>
    <row r="365" spans="1:2" x14ac:dyDescent="0.3">
      <c r="A365" s="5" t="s">
        <v>1001</v>
      </c>
      <c r="B365" s="7">
        <v>408</v>
      </c>
    </row>
    <row r="366" spans="1:2" x14ac:dyDescent="0.3">
      <c r="A366" s="5" t="s">
        <v>1328</v>
      </c>
      <c r="B366" s="7">
        <v>299</v>
      </c>
    </row>
    <row r="367" spans="1:2" x14ac:dyDescent="0.3">
      <c r="A367" s="5" t="s">
        <v>5370</v>
      </c>
      <c r="B367" s="7">
        <v>286</v>
      </c>
    </row>
    <row r="368" spans="1:2" x14ac:dyDescent="0.3">
      <c r="A368" s="5" t="s">
        <v>3145</v>
      </c>
      <c r="B368" s="7">
        <v>273</v>
      </c>
    </row>
    <row r="369" spans="1:2" x14ac:dyDescent="0.3">
      <c r="A369" s="5" t="s">
        <v>1950</v>
      </c>
      <c r="B369" s="7">
        <v>258</v>
      </c>
    </row>
    <row r="370" spans="1:2" x14ac:dyDescent="0.3">
      <c r="A370" s="5" t="s">
        <v>3080</v>
      </c>
      <c r="B370" s="7">
        <v>246</v>
      </c>
    </row>
    <row r="371" spans="1:2" x14ac:dyDescent="0.3">
      <c r="A371" s="5" t="s">
        <v>5072</v>
      </c>
      <c r="B371" s="7">
        <v>225</v>
      </c>
    </row>
    <row r="372" spans="1:2" x14ac:dyDescent="0.3">
      <c r="A372" s="5" t="s">
        <v>4610</v>
      </c>
      <c r="B372" s="7">
        <v>184</v>
      </c>
    </row>
    <row r="373" spans="1:2" x14ac:dyDescent="0.3">
      <c r="A373" s="5" t="s">
        <v>4957</v>
      </c>
      <c r="B373" s="7">
        <v>176</v>
      </c>
    </row>
    <row r="374" spans="1:2" x14ac:dyDescent="0.3">
      <c r="A374" s="5" t="s">
        <v>1816</v>
      </c>
      <c r="B374" s="7">
        <v>168</v>
      </c>
    </row>
    <row r="375" spans="1:2" x14ac:dyDescent="0.3">
      <c r="A375" s="5" t="s">
        <v>4728</v>
      </c>
      <c r="B375" s="7">
        <v>165</v>
      </c>
    </row>
    <row r="376" spans="1:2" x14ac:dyDescent="0.3">
      <c r="A376" s="5" t="s">
        <v>4141</v>
      </c>
      <c r="B376" s="7">
        <v>159</v>
      </c>
    </row>
    <row r="377" spans="1:2" x14ac:dyDescent="0.3">
      <c r="A377" s="5" t="s">
        <v>2944</v>
      </c>
      <c r="B377" s="7">
        <v>135</v>
      </c>
    </row>
    <row r="378" spans="1:2" x14ac:dyDescent="0.3">
      <c r="A378" s="5" t="s">
        <v>5981</v>
      </c>
      <c r="B378" s="7">
        <v>129</v>
      </c>
    </row>
    <row r="379" spans="1:2" x14ac:dyDescent="0.3">
      <c r="A379" s="5" t="s">
        <v>4289</v>
      </c>
      <c r="B379" s="7">
        <v>123</v>
      </c>
    </row>
    <row r="380" spans="1:2" x14ac:dyDescent="0.3">
      <c r="A380" s="5" t="s">
        <v>1541</v>
      </c>
      <c r="B380" s="7">
        <v>123</v>
      </c>
    </row>
    <row r="381" spans="1:2" x14ac:dyDescent="0.3">
      <c r="A381" s="5" t="s">
        <v>1643</v>
      </c>
      <c r="B381" s="7">
        <v>108</v>
      </c>
    </row>
    <row r="382" spans="1:2" x14ac:dyDescent="0.3">
      <c r="A382" s="5" t="s">
        <v>4776</v>
      </c>
      <c r="B382" s="7">
        <v>105</v>
      </c>
    </row>
    <row r="383" spans="1:2" x14ac:dyDescent="0.3">
      <c r="A383" s="5" t="s">
        <v>878</v>
      </c>
      <c r="B383" s="7">
        <v>69</v>
      </c>
    </row>
    <row r="384" spans="1:2" x14ac:dyDescent="0.3">
      <c r="A384" s="5" t="s">
        <v>5343</v>
      </c>
      <c r="B384" s="7">
        <v>63</v>
      </c>
    </row>
    <row r="385" spans="1:2" x14ac:dyDescent="0.3">
      <c r="A385" s="5" t="s">
        <v>5453</v>
      </c>
      <c r="B385" s="7">
        <v>63</v>
      </c>
    </row>
    <row r="386" spans="1:2" x14ac:dyDescent="0.3">
      <c r="A386" s="5" t="s">
        <v>2889</v>
      </c>
      <c r="B386" s="7">
        <v>57</v>
      </c>
    </row>
    <row r="387" spans="1:2" x14ac:dyDescent="0.3">
      <c r="A387" s="5" t="s">
        <v>1564</v>
      </c>
      <c r="B387" s="7">
        <v>54</v>
      </c>
    </row>
    <row r="388" spans="1:2" x14ac:dyDescent="0.3">
      <c r="A388" s="5" t="s">
        <v>1794</v>
      </c>
      <c r="B388" s="7">
        <v>54</v>
      </c>
    </row>
    <row r="389" spans="1:2" x14ac:dyDescent="0.3">
      <c r="A389" s="5" t="s">
        <v>5150</v>
      </c>
      <c r="B389" s="7">
        <v>45</v>
      </c>
    </row>
    <row r="390" spans="1:2" x14ac:dyDescent="0.3">
      <c r="A390" s="5" t="s">
        <v>1400</v>
      </c>
      <c r="B390" s="7">
        <v>36</v>
      </c>
    </row>
    <row r="391" spans="1:2" x14ac:dyDescent="0.3">
      <c r="A391" s="5" t="s">
        <v>1152</v>
      </c>
      <c r="B391" s="7">
        <v>32</v>
      </c>
    </row>
    <row r="392" spans="1:2" x14ac:dyDescent="0.3">
      <c r="A392" s="5" t="s">
        <v>2241</v>
      </c>
      <c r="B392" s="7">
        <v>27</v>
      </c>
    </row>
    <row r="393" spans="1:2" x14ac:dyDescent="0.3">
      <c r="A393" s="5" t="s">
        <v>1703</v>
      </c>
      <c r="B393" s="7">
        <v>18</v>
      </c>
    </row>
    <row r="394" spans="1:2" x14ac:dyDescent="0.3">
      <c r="A394" s="5" t="s">
        <v>2581</v>
      </c>
      <c r="B394" s="7">
        <v>18</v>
      </c>
    </row>
    <row r="395" spans="1:2" x14ac:dyDescent="0.3">
      <c r="A395" s="5" t="s">
        <v>4223</v>
      </c>
      <c r="B395" s="7">
        <v>0</v>
      </c>
    </row>
    <row r="396" spans="1:2" x14ac:dyDescent="0.3">
      <c r="A396" s="5" t="s">
        <v>6057</v>
      </c>
    </row>
    <row r="397" spans="1:2" x14ac:dyDescent="0.3">
      <c r="A397" s="5" t="s">
        <v>1973</v>
      </c>
      <c r="B397">
        <v>0</v>
      </c>
    </row>
    <row r="398" spans="1:2" x14ac:dyDescent="0.3">
      <c r="A398" s="5" t="s">
        <v>3319</v>
      </c>
      <c r="B398">
        <v>0</v>
      </c>
    </row>
    <row r="399" spans="1:2" x14ac:dyDescent="0.3">
      <c r="A399" s="5" t="s">
        <v>662</v>
      </c>
      <c r="B399">
        <v>-90</v>
      </c>
    </row>
    <row r="400" spans="1:2" x14ac:dyDescent="0.3">
      <c r="A400" s="5" t="s">
        <v>2207</v>
      </c>
      <c r="B400">
        <v>-171</v>
      </c>
    </row>
    <row r="401" spans="1:2" x14ac:dyDescent="0.3">
      <c r="A401" s="5" t="s">
        <v>2767</v>
      </c>
      <c r="B401">
        <v>-234</v>
      </c>
    </row>
    <row r="402" spans="1:2" x14ac:dyDescent="0.3">
      <c r="A402" s="5" t="s">
        <v>920</v>
      </c>
      <c r="B402">
        <v>-429</v>
      </c>
    </row>
    <row r="403" spans="1:2" x14ac:dyDescent="0.3">
      <c r="A403" s="5" t="s">
        <v>1502</v>
      </c>
      <c r="B403">
        <v>-552</v>
      </c>
    </row>
    <row r="404" spans="1:2" x14ac:dyDescent="0.3">
      <c r="A404" s="5" t="s">
        <v>6042</v>
      </c>
      <c r="B404">
        <v>-954</v>
      </c>
    </row>
    <row r="405" spans="1:2" x14ac:dyDescent="0.3">
      <c r="A405" s="5" t="s">
        <v>1134</v>
      </c>
      <c r="B405">
        <v>-1044</v>
      </c>
    </row>
    <row r="406" spans="1:2" x14ac:dyDescent="0.3">
      <c r="A406" s="5" t="s">
        <v>731</v>
      </c>
      <c r="B406">
        <v>-1085</v>
      </c>
    </row>
    <row r="407" spans="1:2" x14ac:dyDescent="0.3">
      <c r="A407" s="5" t="s">
        <v>3052</v>
      </c>
      <c r="B407">
        <v>-1161</v>
      </c>
    </row>
    <row r="408" spans="1:2" x14ac:dyDescent="0.3">
      <c r="A408" s="5" t="s">
        <v>3960</v>
      </c>
      <c r="B408">
        <v>-1288</v>
      </c>
    </row>
    <row r="409" spans="1:2" x14ac:dyDescent="0.3">
      <c r="A409" s="5" t="s">
        <v>3254</v>
      </c>
      <c r="B409">
        <v>-1455</v>
      </c>
    </row>
    <row r="410" spans="1:2" x14ac:dyDescent="0.3">
      <c r="A410" s="5" t="s">
        <v>3526</v>
      </c>
      <c r="B410">
        <v>-1599</v>
      </c>
    </row>
    <row r="411" spans="1:2" x14ac:dyDescent="0.3">
      <c r="A411" s="5" t="s">
        <v>2147</v>
      </c>
      <c r="B411">
        <v>-1794</v>
      </c>
    </row>
    <row r="412" spans="1:2" x14ac:dyDescent="0.3">
      <c r="A412" s="5" t="s">
        <v>5234</v>
      </c>
      <c r="B412">
        <v>-1902</v>
      </c>
    </row>
    <row r="413" spans="1:2" x14ac:dyDescent="0.3">
      <c r="A413" s="5" t="s">
        <v>3261</v>
      </c>
      <c r="B413">
        <v>-1994</v>
      </c>
    </row>
    <row r="414" spans="1:2" x14ac:dyDescent="0.3">
      <c r="A414" s="5" t="s">
        <v>4191</v>
      </c>
      <c r="B414">
        <v>-2112</v>
      </c>
    </row>
    <row r="415" spans="1:2" x14ac:dyDescent="0.3">
      <c r="A415" s="5" t="s">
        <v>846</v>
      </c>
      <c r="B415">
        <v>-2386</v>
      </c>
    </row>
    <row r="416" spans="1:2" x14ac:dyDescent="0.3">
      <c r="A416" s="5" t="s">
        <v>4843</v>
      </c>
      <c r="B416">
        <v>-2445</v>
      </c>
    </row>
    <row r="417" spans="1:2" x14ac:dyDescent="0.3">
      <c r="A417" s="5" t="s">
        <v>3548</v>
      </c>
      <c r="B417">
        <v>-2478</v>
      </c>
    </row>
    <row r="418" spans="1:2" x14ac:dyDescent="0.3">
      <c r="A418" s="5" t="s">
        <v>3728</v>
      </c>
      <c r="B418">
        <v>-2528</v>
      </c>
    </row>
    <row r="419" spans="1:2" x14ac:dyDescent="0.3">
      <c r="A419" s="5" t="s">
        <v>557</v>
      </c>
      <c r="B419">
        <v>-2538</v>
      </c>
    </row>
    <row r="420" spans="1:2" x14ac:dyDescent="0.3">
      <c r="A420" s="5" t="s">
        <v>1422</v>
      </c>
      <c r="B420">
        <v>-2544</v>
      </c>
    </row>
    <row r="421" spans="1:2" x14ac:dyDescent="0.3">
      <c r="A421" s="5" t="s">
        <v>798</v>
      </c>
      <c r="B421">
        <v>-3855</v>
      </c>
    </row>
    <row r="422" spans="1:2" x14ac:dyDescent="0.3">
      <c r="A422" s="5" t="s">
        <v>3913</v>
      </c>
      <c r="B422">
        <v>-3864</v>
      </c>
    </row>
    <row r="423" spans="1:2" x14ac:dyDescent="0.3">
      <c r="A423" s="5" t="s">
        <v>6005</v>
      </c>
      <c r="B423">
        <v>-4236</v>
      </c>
    </row>
    <row r="424" spans="1:2" x14ac:dyDescent="0.3">
      <c r="A424" s="5" t="s">
        <v>627</v>
      </c>
      <c r="B424">
        <v>-4419</v>
      </c>
    </row>
    <row r="425" spans="1:2" x14ac:dyDescent="0.3">
      <c r="A425" s="5" t="s">
        <v>573</v>
      </c>
      <c r="B425">
        <v>-4491</v>
      </c>
    </row>
    <row r="426" spans="1:2" x14ac:dyDescent="0.3">
      <c r="A426" s="5" t="s">
        <v>166</v>
      </c>
      <c r="B426">
        <v>-4615</v>
      </c>
    </row>
    <row r="427" spans="1:2" x14ac:dyDescent="0.3">
      <c r="A427" s="5" t="s">
        <v>2433</v>
      </c>
      <c r="B427">
        <v>-5019</v>
      </c>
    </row>
    <row r="428" spans="1:2" x14ac:dyDescent="0.3">
      <c r="A428" s="5" t="s">
        <v>6000</v>
      </c>
      <c r="B428">
        <v>-5037</v>
      </c>
    </row>
    <row r="429" spans="1:2" x14ac:dyDescent="0.3">
      <c r="A429" s="5" t="s">
        <v>1733</v>
      </c>
      <c r="B429">
        <v>-5271</v>
      </c>
    </row>
    <row r="430" spans="1:2" x14ac:dyDescent="0.3">
      <c r="A430" s="5" t="s">
        <v>944</v>
      </c>
      <c r="B430">
        <v>-6306</v>
      </c>
    </row>
    <row r="431" spans="1:2" x14ac:dyDescent="0.3">
      <c r="A431" s="5" t="s">
        <v>2896</v>
      </c>
      <c r="B431">
        <v>-6822</v>
      </c>
    </row>
    <row r="432" spans="1:2" x14ac:dyDescent="0.3">
      <c r="A432" s="5" t="s">
        <v>1312</v>
      </c>
      <c r="B432">
        <v>-7071</v>
      </c>
    </row>
    <row r="433" spans="1:2" x14ac:dyDescent="0.3">
      <c r="A433" s="5" t="s">
        <v>600</v>
      </c>
      <c r="B433">
        <v>-7745</v>
      </c>
    </row>
    <row r="434" spans="1:2" x14ac:dyDescent="0.3">
      <c r="A434" s="5" t="s">
        <v>4968</v>
      </c>
      <c r="B434">
        <v>-7881</v>
      </c>
    </row>
    <row r="435" spans="1:2" x14ac:dyDescent="0.3">
      <c r="A435" s="5" t="s">
        <v>5579</v>
      </c>
      <c r="B435">
        <v>-8427</v>
      </c>
    </row>
    <row r="436" spans="1:2" x14ac:dyDescent="0.3">
      <c r="A436" s="5" t="s">
        <v>2933</v>
      </c>
      <c r="B436">
        <v>-8508</v>
      </c>
    </row>
    <row r="437" spans="1:2" x14ac:dyDescent="0.3">
      <c r="A437" s="5" t="s">
        <v>281</v>
      </c>
      <c r="B437">
        <v>-9089</v>
      </c>
    </row>
    <row r="438" spans="1:2" x14ac:dyDescent="0.3">
      <c r="A438" s="5" t="s">
        <v>5914</v>
      </c>
      <c r="B438">
        <v>-9093</v>
      </c>
    </row>
    <row r="439" spans="1:2" x14ac:dyDescent="0.3">
      <c r="A439" s="5" t="s">
        <v>4992</v>
      </c>
      <c r="B439">
        <v>-9354</v>
      </c>
    </row>
    <row r="440" spans="1:2" x14ac:dyDescent="0.3">
      <c r="A440" s="5" t="s">
        <v>1304</v>
      </c>
      <c r="B440">
        <v>-10791</v>
      </c>
    </row>
    <row r="441" spans="1:2" x14ac:dyDescent="0.3">
      <c r="A441" s="5" t="s">
        <v>5189</v>
      </c>
      <c r="B441">
        <v>-11124</v>
      </c>
    </row>
    <row r="442" spans="1:2" x14ac:dyDescent="0.3">
      <c r="A442" s="5" t="s">
        <v>2863</v>
      </c>
      <c r="B442">
        <v>-11703</v>
      </c>
    </row>
    <row r="443" spans="1:2" x14ac:dyDescent="0.3">
      <c r="A443" s="5" t="s">
        <v>680</v>
      </c>
      <c r="B443">
        <v>-13488</v>
      </c>
    </row>
    <row r="444" spans="1:2" x14ac:dyDescent="0.3">
      <c r="A444" s="5" t="s">
        <v>748</v>
      </c>
      <c r="B444">
        <v>-14676</v>
      </c>
    </row>
    <row r="445" spans="1:2" x14ac:dyDescent="0.3">
      <c r="A445" s="5" t="s">
        <v>2489</v>
      </c>
      <c r="B445">
        <v>-16542</v>
      </c>
    </row>
    <row r="446" spans="1:2" x14ac:dyDescent="0.3">
      <c r="A446" s="5" t="s">
        <v>1664</v>
      </c>
      <c r="B446">
        <v>-17208</v>
      </c>
    </row>
    <row r="447" spans="1:2" x14ac:dyDescent="0.3">
      <c r="A447" s="5" t="s">
        <v>3185</v>
      </c>
      <c r="B447">
        <v>-18372</v>
      </c>
    </row>
    <row r="448" spans="1:2" x14ac:dyDescent="0.3">
      <c r="A448" s="5" t="s">
        <v>1867</v>
      </c>
      <c r="B448">
        <v>-18555</v>
      </c>
    </row>
    <row r="449" spans="1:2" x14ac:dyDescent="0.3">
      <c r="A449" s="5" t="s">
        <v>5183</v>
      </c>
      <c r="B449">
        <v>-20535</v>
      </c>
    </row>
    <row r="450" spans="1:2" x14ac:dyDescent="0.3">
      <c r="A450" s="5" t="s">
        <v>2803</v>
      </c>
      <c r="B450">
        <v>-20598</v>
      </c>
    </row>
    <row r="451" spans="1:2" x14ac:dyDescent="0.3">
      <c r="A451" s="5" t="s">
        <v>389</v>
      </c>
      <c r="B451">
        <v>-20685</v>
      </c>
    </row>
    <row r="452" spans="1:2" x14ac:dyDescent="0.3">
      <c r="A452" s="5" t="s">
        <v>4733</v>
      </c>
      <c r="B452">
        <v>-21093</v>
      </c>
    </row>
    <row r="453" spans="1:2" x14ac:dyDescent="0.3">
      <c r="A453" s="5" t="s">
        <v>379</v>
      </c>
      <c r="B453">
        <v>-21828</v>
      </c>
    </row>
    <row r="454" spans="1:2" x14ac:dyDescent="0.3">
      <c r="A454" s="5" t="s">
        <v>1258</v>
      </c>
      <c r="B454">
        <v>-23403</v>
      </c>
    </row>
    <row r="455" spans="1:2" x14ac:dyDescent="0.3">
      <c r="A455" s="5" t="s">
        <v>1942</v>
      </c>
      <c r="B455">
        <v>-25232</v>
      </c>
    </row>
    <row r="456" spans="1:2" x14ac:dyDescent="0.3">
      <c r="A456" s="5" t="s">
        <v>2288</v>
      </c>
      <c r="B456">
        <v>-26304</v>
      </c>
    </row>
    <row r="457" spans="1:2" x14ac:dyDescent="0.3">
      <c r="A457" s="5" t="s">
        <v>4512</v>
      </c>
      <c r="B457">
        <v>-27288</v>
      </c>
    </row>
    <row r="458" spans="1:2" x14ac:dyDescent="0.3">
      <c r="A458" s="5" t="s">
        <v>1888</v>
      </c>
      <c r="B458">
        <v>-27468</v>
      </c>
    </row>
    <row r="459" spans="1:2" x14ac:dyDescent="0.3">
      <c r="A459" s="5" t="s">
        <v>3394</v>
      </c>
      <c r="B459">
        <v>-27552</v>
      </c>
    </row>
    <row r="460" spans="1:2" x14ac:dyDescent="0.3">
      <c r="A460" s="5" t="s">
        <v>2985</v>
      </c>
      <c r="B460">
        <v>-28680</v>
      </c>
    </row>
    <row r="461" spans="1:2" x14ac:dyDescent="0.3">
      <c r="A461" s="5" t="s">
        <v>478</v>
      </c>
      <c r="B461">
        <v>-30525</v>
      </c>
    </row>
    <row r="462" spans="1:2" x14ac:dyDescent="0.3">
      <c r="A462" s="5" t="s">
        <v>4276</v>
      </c>
      <c r="B462">
        <v>-30528</v>
      </c>
    </row>
    <row r="463" spans="1:2" x14ac:dyDescent="0.3">
      <c r="A463" s="5" t="s">
        <v>5296</v>
      </c>
      <c r="B463">
        <v>-31806</v>
      </c>
    </row>
    <row r="464" spans="1:2" x14ac:dyDescent="0.3">
      <c r="A464" s="5" t="s">
        <v>4014</v>
      </c>
      <c r="B464">
        <v>-34266</v>
      </c>
    </row>
    <row r="465" spans="1:2" x14ac:dyDescent="0.3">
      <c r="A465" s="5" t="s">
        <v>4874</v>
      </c>
      <c r="B465">
        <v>-36212</v>
      </c>
    </row>
    <row r="466" spans="1:2" x14ac:dyDescent="0.3">
      <c r="A466" s="5" t="s">
        <v>5663</v>
      </c>
      <c r="B466">
        <v>-36627</v>
      </c>
    </row>
    <row r="467" spans="1:2" x14ac:dyDescent="0.3">
      <c r="A467" s="5" t="s">
        <v>2423</v>
      </c>
      <c r="B467">
        <v>-41401</v>
      </c>
    </row>
    <row r="468" spans="1:2" x14ac:dyDescent="0.3">
      <c r="A468" s="5" t="s">
        <v>337</v>
      </c>
      <c r="B468">
        <v>-42763</v>
      </c>
    </row>
    <row r="469" spans="1:2" x14ac:dyDescent="0.3">
      <c r="A469" s="5" t="s">
        <v>310</v>
      </c>
      <c r="B469">
        <v>-43458</v>
      </c>
    </row>
    <row r="470" spans="1:2" x14ac:dyDescent="0.3">
      <c r="A470" s="5" t="s">
        <v>1066</v>
      </c>
      <c r="B470">
        <v>-47043</v>
      </c>
    </row>
    <row r="471" spans="1:2" x14ac:dyDescent="0.3">
      <c r="A471" s="5" t="s">
        <v>839</v>
      </c>
      <c r="B471">
        <v>-49656</v>
      </c>
    </row>
    <row r="472" spans="1:2" x14ac:dyDescent="0.3">
      <c r="A472" s="5" t="s">
        <v>1384</v>
      </c>
      <c r="B472">
        <v>-49752</v>
      </c>
    </row>
    <row r="473" spans="1:2" x14ac:dyDescent="0.3">
      <c r="A473" s="5" t="s">
        <v>2954</v>
      </c>
      <c r="B473">
        <v>-50355</v>
      </c>
    </row>
    <row r="474" spans="1:2" x14ac:dyDescent="0.3">
      <c r="A474" s="5" t="s">
        <v>1764</v>
      </c>
      <c r="B474">
        <v>-54135</v>
      </c>
    </row>
    <row r="475" spans="1:2" x14ac:dyDescent="0.3">
      <c r="A475" s="5" t="s">
        <v>521</v>
      </c>
      <c r="B475">
        <v>-54369</v>
      </c>
    </row>
    <row r="476" spans="1:2" x14ac:dyDescent="0.3">
      <c r="A476" s="5" t="s">
        <v>4217</v>
      </c>
      <c r="B476">
        <v>-54846</v>
      </c>
    </row>
    <row r="477" spans="1:2" x14ac:dyDescent="0.3">
      <c r="A477" s="5" t="s">
        <v>5258</v>
      </c>
      <c r="B477">
        <v>-55338</v>
      </c>
    </row>
    <row r="478" spans="1:2" x14ac:dyDescent="0.3">
      <c r="A478" s="5" t="s">
        <v>2159</v>
      </c>
      <c r="B478">
        <v>-55628</v>
      </c>
    </row>
    <row r="479" spans="1:2" x14ac:dyDescent="0.3">
      <c r="A479" s="5" t="s">
        <v>698</v>
      </c>
      <c r="B479">
        <v>-57465</v>
      </c>
    </row>
    <row r="480" spans="1:2" x14ac:dyDescent="0.3">
      <c r="A480" s="5" t="s">
        <v>429</v>
      </c>
      <c r="B480">
        <v>-63060</v>
      </c>
    </row>
    <row r="481" spans="1:2" x14ac:dyDescent="0.3">
      <c r="A481" s="5" t="s">
        <v>3680</v>
      </c>
      <c r="B481">
        <v>-63289</v>
      </c>
    </row>
    <row r="482" spans="1:2" x14ac:dyDescent="0.3">
      <c r="A482" s="5" t="s">
        <v>2594</v>
      </c>
      <c r="B482">
        <v>-64036</v>
      </c>
    </row>
    <row r="483" spans="1:2" x14ac:dyDescent="0.3">
      <c r="A483" s="5" t="s">
        <v>5681</v>
      </c>
      <c r="B483">
        <v>-65508</v>
      </c>
    </row>
    <row r="484" spans="1:2" x14ac:dyDescent="0.3">
      <c r="A484" s="5" t="s">
        <v>4470</v>
      </c>
      <c r="B484">
        <v>-69336</v>
      </c>
    </row>
    <row r="485" spans="1:2" x14ac:dyDescent="0.3">
      <c r="A485" s="5" t="s">
        <v>3501</v>
      </c>
      <c r="B485">
        <v>-69417</v>
      </c>
    </row>
    <row r="486" spans="1:2" x14ac:dyDescent="0.3">
      <c r="A486" s="5" t="s">
        <v>1190</v>
      </c>
      <c r="B486">
        <v>-71496</v>
      </c>
    </row>
    <row r="487" spans="1:2" x14ac:dyDescent="0.3">
      <c r="A487" s="5" t="s">
        <v>1630</v>
      </c>
      <c r="B487">
        <v>-72855</v>
      </c>
    </row>
    <row r="488" spans="1:2" x14ac:dyDescent="0.3">
      <c r="A488" s="5" t="s">
        <v>1657</v>
      </c>
      <c r="B488">
        <v>-78114</v>
      </c>
    </row>
    <row r="489" spans="1:2" x14ac:dyDescent="0.3">
      <c r="A489" s="5" t="s">
        <v>4785</v>
      </c>
      <c r="B489">
        <v>-83400</v>
      </c>
    </row>
    <row r="490" spans="1:2" x14ac:dyDescent="0.3">
      <c r="A490" s="5" t="s">
        <v>3673</v>
      </c>
      <c r="B490">
        <v>-85978</v>
      </c>
    </row>
    <row r="491" spans="1:2" x14ac:dyDescent="0.3">
      <c r="A491" s="5" t="s">
        <v>1122</v>
      </c>
      <c r="B491">
        <v>-86049</v>
      </c>
    </row>
    <row r="492" spans="1:2" x14ac:dyDescent="0.3">
      <c r="A492" s="5" t="s">
        <v>4072</v>
      </c>
      <c r="B492">
        <v>-86232</v>
      </c>
    </row>
    <row r="493" spans="1:2" x14ac:dyDescent="0.3">
      <c r="A493" s="5" t="s">
        <v>530</v>
      </c>
      <c r="B493">
        <v>-88218</v>
      </c>
    </row>
    <row r="494" spans="1:2" x14ac:dyDescent="0.3">
      <c r="A494" s="5" t="s">
        <v>3379</v>
      </c>
      <c r="B494">
        <v>-94167</v>
      </c>
    </row>
    <row r="495" spans="1:2" x14ac:dyDescent="0.3">
      <c r="A495" s="5" t="s">
        <v>2685</v>
      </c>
      <c r="B495">
        <v>-96801</v>
      </c>
    </row>
    <row r="496" spans="1:2" x14ac:dyDescent="0.3">
      <c r="A496" s="5" t="s">
        <v>2464</v>
      </c>
      <c r="B496">
        <v>-98931</v>
      </c>
    </row>
    <row r="497" spans="1:2" x14ac:dyDescent="0.3">
      <c r="A497" s="5" t="s">
        <v>3268</v>
      </c>
      <c r="B497">
        <v>-101508</v>
      </c>
    </row>
    <row r="498" spans="1:2" x14ac:dyDescent="0.3">
      <c r="A498" s="5" t="s">
        <v>1321</v>
      </c>
      <c r="B498">
        <v>-102768</v>
      </c>
    </row>
    <row r="499" spans="1:2" x14ac:dyDescent="0.3">
      <c r="A499" s="5" t="s">
        <v>3131</v>
      </c>
      <c r="B499">
        <v>-106656</v>
      </c>
    </row>
    <row r="500" spans="1:2" x14ac:dyDescent="0.3">
      <c r="A500" s="5" t="s">
        <v>5177</v>
      </c>
      <c r="B500">
        <v>-114555</v>
      </c>
    </row>
    <row r="501" spans="1:2" x14ac:dyDescent="0.3">
      <c r="A501" s="5" t="s">
        <v>4330</v>
      </c>
      <c r="B501">
        <v>-121101</v>
      </c>
    </row>
    <row r="502" spans="1:2" x14ac:dyDescent="0.3">
      <c r="A502" s="5" t="s">
        <v>2381</v>
      </c>
      <c r="B502">
        <v>-131954</v>
      </c>
    </row>
    <row r="503" spans="1:2" x14ac:dyDescent="0.3">
      <c r="A503" s="5" t="s">
        <v>2374</v>
      </c>
      <c r="B503">
        <v>-132580</v>
      </c>
    </row>
    <row r="504" spans="1:2" x14ac:dyDescent="0.3">
      <c r="A504" s="5" t="s">
        <v>2671</v>
      </c>
      <c r="B504">
        <v>-133917</v>
      </c>
    </row>
    <row r="505" spans="1:2" x14ac:dyDescent="0.3">
      <c r="A505" s="5" t="s">
        <v>2111</v>
      </c>
      <c r="B505">
        <v>-165636</v>
      </c>
    </row>
    <row r="506" spans="1:2" x14ac:dyDescent="0.3">
      <c r="A506" s="5" t="s">
        <v>354</v>
      </c>
      <c r="B506">
        <v>-169344</v>
      </c>
    </row>
    <row r="507" spans="1:2" x14ac:dyDescent="0.3">
      <c r="A507" s="5" t="s">
        <v>6026</v>
      </c>
      <c r="B507">
        <v>-173628</v>
      </c>
    </row>
    <row r="508" spans="1:2" x14ac:dyDescent="0.3">
      <c r="A508" s="5" t="s">
        <v>4046</v>
      </c>
      <c r="B508">
        <v>-183315</v>
      </c>
    </row>
    <row r="509" spans="1:2" x14ac:dyDescent="0.3">
      <c r="A509" s="5" t="s">
        <v>756</v>
      </c>
      <c r="B509">
        <v>-185832</v>
      </c>
    </row>
    <row r="510" spans="1:2" x14ac:dyDescent="0.3">
      <c r="A510" s="5" t="s">
        <v>469</v>
      </c>
      <c r="B510">
        <v>-199274</v>
      </c>
    </row>
    <row r="511" spans="1:2" x14ac:dyDescent="0.3">
      <c r="A511" s="5" t="s">
        <v>3616</v>
      </c>
      <c r="B511">
        <v>-201362</v>
      </c>
    </row>
    <row r="512" spans="1:2" x14ac:dyDescent="0.3">
      <c r="A512" s="5" t="s">
        <v>2011</v>
      </c>
      <c r="B512">
        <v>-206403</v>
      </c>
    </row>
    <row r="513" spans="1:2" x14ac:dyDescent="0.3">
      <c r="A513" s="5" t="s">
        <v>1832</v>
      </c>
      <c r="B513">
        <v>-211731</v>
      </c>
    </row>
    <row r="514" spans="1:2" x14ac:dyDescent="0.3">
      <c r="A514" s="5" t="s">
        <v>2789</v>
      </c>
      <c r="B514">
        <v>-214575</v>
      </c>
    </row>
    <row r="515" spans="1:2" x14ac:dyDescent="0.3">
      <c r="A515" s="5" t="s">
        <v>779</v>
      </c>
      <c r="B515">
        <v>-231087</v>
      </c>
    </row>
    <row r="516" spans="1:2" x14ac:dyDescent="0.3">
      <c r="A516" s="5" t="s">
        <v>4375</v>
      </c>
      <c r="B516">
        <v>-246024</v>
      </c>
    </row>
    <row r="517" spans="1:2" x14ac:dyDescent="0.3">
      <c r="A517" s="5" t="s">
        <v>260</v>
      </c>
      <c r="B517">
        <v>-246756</v>
      </c>
    </row>
    <row r="518" spans="1:2" x14ac:dyDescent="0.3">
      <c r="A518" s="5" t="s">
        <v>4084</v>
      </c>
      <c r="B518">
        <v>-261243</v>
      </c>
    </row>
    <row r="519" spans="1:2" x14ac:dyDescent="0.3">
      <c r="A519" s="5" t="s">
        <v>4021</v>
      </c>
      <c r="B519">
        <v>-275634</v>
      </c>
    </row>
    <row r="520" spans="1:2" x14ac:dyDescent="0.3">
      <c r="A520" s="5" t="s">
        <v>1027</v>
      </c>
      <c r="B520">
        <v>-316752</v>
      </c>
    </row>
    <row r="521" spans="1:2" x14ac:dyDescent="0.3">
      <c r="A521" s="5" t="s">
        <v>3559</v>
      </c>
      <c r="B521">
        <v>-367362</v>
      </c>
    </row>
    <row r="522" spans="1:2" x14ac:dyDescent="0.3">
      <c r="A522" s="5" t="s">
        <v>85</v>
      </c>
      <c r="B522">
        <v>-389324</v>
      </c>
    </row>
    <row r="523" spans="1:2" x14ac:dyDescent="0.3">
      <c r="A523" s="5" t="s">
        <v>1084</v>
      </c>
      <c r="B523">
        <v>-408585</v>
      </c>
    </row>
    <row r="524" spans="1:2" x14ac:dyDescent="0.3">
      <c r="A524" s="5" t="s">
        <v>3859</v>
      </c>
      <c r="B524">
        <v>-412203</v>
      </c>
    </row>
    <row r="525" spans="1:2" x14ac:dyDescent="0.3">
      <c r="A525" s="5" t="s">
        <v>3372</v>
      </c>
      <c r="B525">
        <v>-480816</v>
      </c>
    </row>
    <row r="526" spans="1:2" x14ac:dyDescent="0.3">
      <c r="A526" s="5" t="s">
        <v>3347</v>
      </c>
      <c r="B526">
        <v>-538548</v>
      </c>
    </row>
    <row r="527" spans="1:2" x14ac:dyDescent="0.3">
      <c r="A527" s="5" t="s">
        <v>4204</v>
      </c>
      <c r="B527">
        <v>-566655</v>
      </c>
    </row>
    <row r="528" spans="1:2" x14ac:dyDescent="0.3">
      <c r="A528" s="5" t="s">
        <v>2172</v>
      </c>
      <c r="B528">
        <v>-629317</v>
      </c>
    </row>
    <row r="529" spans="1:2" x14ac:dyDescent="0.3">
      <c r="A529" s="5" t="s">
        <v>1622</v>
      </c>
      <c r="B529">
        <v>-694518</v>
      </c>
    </row>
    <row r="530" spans="1:2" x14ac:dyDescent="0.3">
      <c r="A530" s="5" t="s">
        <v>3646</v>
      </c>
      <c r="B530">
        <v>-749526</v>
      </c>
    </row>
    <row r="531" spans="1:2" x14ac:dyDescent="0.3">
      <c r="A531" s="5" t="s">
        <v>5893</v>
      </c>
      <c r="B531">
        <v>-819726</v>
      </c>
    </row>
    <row r="532" spans="1:2" x14ac:dyDescent="0.3">
      <c r="A532" s="5" t="s">
        <v>131</v>
      </c>
      <c r="B532">
        <v>-934724</v>
      </c>
    </row>
    <row r="533" spans="1:2" x14ac:dyDescent="0.3">
      <c r="A533" s="5" t="s">
        <v>3432</v>
      </c>
      <c r="B533">
        <v>-1452516</v>
      </c>
    </row>
    <row r="534" spans="1:2" x14ac:dyDescent="0.3">
      <c r="A534" s="5" t="s">
        <v>1685</v>
      </c>
      <c r="B534">
        <v>-1847694</v>
      </c>
    </row>
    <row r="535" spans="1:2" x14ac:dyDescent="0.3">
      <c r="A535" s="5" t="s">
        <v>2472</v>
      </c>
      <c r="B535">
        <v>-1910880</v>
      </c>
    </row>
    <row r="536" spans="1:2" x14ac:dyDescent="0.3">
      <c r="A536" s="5" t="s">
        <v>1467</v>
      </c>
      <c r="B536">
        <v>-1918125</v>
      </c>
    </row>
    <row r="537" spans="1:2" x14ac:dyDescent="0.3">
      <c r="A537" s="5" t="s">
        <v>4390</v>
      </c>
      <c r="B537">
        <v>-3703073</v>
      </c>
    </row>
    <row r="538" spans="1:2" x14ac:dyDescent="0.3">
      <c r="A538" s="5" t="s">
        <v>4915</v>
      </c>
      <c r="B538">
        <v>-14418276</v>
      </c>
    </row>
    <row r="539" spans="1:2" x14ac:dyDescent="0.3">
      <c r="A539" s="5" t="s">
        <v>1335</v>
      </c>
      <c r="B539">
        <v>-26501331</v>
      </c>
    </row>
    <row r="540" spans="1:2" x14ac:dyDescent="0.3">
      <c r="A540" s="5" t="s">
        <v>3205</v>
      </c>
      <c r="B540">
        <v>-37018928</v>
      </c>
    </row>
    <row r="541" spans="1:2" x14ac:dyDescent="0.3">
      <c r="A541" s="5" t="s">
        <v>1350</v>
      </c>
      <c r="B541">
        <v>-175999999993963</v>
      </c>
    </row>
    <row r="542" spans="1:2" x14ac:dyDescent="0.3">
      <c r="A542" s="5" t="s">
        <v>299</v>
      </c>
      <c r="B542">
        <v>-199999999594568</v>
      </c>
    </row>
    <row r="543" spans="1:2" x14ac:dyDescent="0.3">
      <c r="A543" s="5" t="s">
        <v>1174</v>
      </c>
      <c r="B543">
        <v>-250844000000001</v>
      </c>
    </row>
    <row r="544" spans="1:2" x14ac:dyDescent="0.3">
      <c r="A544" s="5" t="s">
        <v>3125</v>
      </c>
      <c r="B544">
        <v>-360000000037411</v>
      </c>
    </row>
    <row r="545" spans="1:2" x14ac:dyDescent="0.3">
      <c r="A545" s="5" t="s">
        <v>3174</v>
      </c>
      <c r="B545">
        <v>-372000000000001</v>
      </c>
    </row>
    <row r="546" spans="1:2" x14ac:dyDescent="0.3">
      <c r="A546" s="5" t="s">
        <v>5129</v>
      </c>
      <c r="B546">
        <v>-415999999999997</v>
      </c>
    </row>
    <row r="547" spans="1:2" x14ac:dyDescent="0.3">
      <c r="A547" s="5" t="s">
        <v>2300</v>
      </c>
      <c r="B547">
        <v>-590399999998979</v>
      </c>
    </row>
    <row r="548" spans="1:2" x14ac:dyDescent="0.3">
      <c r="A548" s="5" t="s">
        <v>4381</v>
      </c>
      <c r="B548">
        <v>-596999999994924</v>
      </c>
    </row>
    <row r="549" spans="1:2" x14ac:dyDescent="0.3">
      <c r="A549" s="5" t="s">
        <v>1278</v>
      </c>
      <c r="B549">
        <v>-629999999998071</v>
      </c>
    </row>
    <row r="550" spans="1:2" x14ac:dyDescent="0.3">
      <c r="A550" s="5" t="s">
        <v>772</v>
      </c>
      <c r="B550">
        <v>-683919999964961</v>
      </c>
    </row>
    <row r="551" spans="1:2" x14ac:dyDescent="0.3">
      <c r="A551" s="5" t="s">
        <v>196</v>
      </c>
      <c r="B551">
        <v>-719999999940410</v>
      </c>
    </row>
    <row r="552" spans="1:2" x14ac:dyDescent="0.3">
      <c r="A552" s="5" t="s">
        <v>1034</v>
      </c>
      <c r="B552">
        <v>-734309999997607</v>
      </c>
    </row>
    <row r="553" spans="1:2" x14ac:dyDescent="0.3">
      <c r="A553" s="5" t="s">
        <v>4524</v>
      </c>
      <c r="B553">
        <v>-781469999998421</v>
      </c>
    </row>
    <row r="554" spans="1:2" x14ac:dyDescent="0.3">
      <c r="A554" s="5" t="s">
        <v>4262</v>
      </c>
      <c r="B554">
        <v>-807839999981455</v>
      </c>
    </row>
    <row r="555" spans="1:2" x14ac:dyDescent="0.3">
      <c r="A555" s="5" t="s">
        <v>4831</v>
      </c>
      <c r="B555">
        <v>-894079993385440</v>
      </c>
    </row>
    <row r="556" spans="1:2" x14ac:dyDescent="0.3">
      <c r="A556" s="5" t="s">
        <v>186</v>
      </c>
      <c r="B556">
        <v>-980979999236834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32EF-8E1F-4B36-B62D-D5A2EA39A4DB}">
  <dimension ref="A3:E94"/>
  <sheetViews>
    <sheetView zoomScale="95" zoomScaleNormal="100" workbookViewId="0">
      <selection activeCell="A8" sqref="A8"/>
    </sheetView>
  </sheetViews>
  <sheetFormatPr defaultRowHeight="14.4" x14ac:dyDescent="0.3"/>
  <cols>
    <col min="1" max="1" width="29.21875" bestFit="1" customWidth="1"/>
    <col min="2" max="2" width="11.6640625" bestFit="1" customWidth="1"/>
    <col min="4" max="4" width="12.109375" customWidth="1"/>
    <col min="5" max="5" width="15.77734375" customWidth="1"/>
  </cols>
  <sheetData>
    <row r="3" spans="1:5" x14ac:dyDescent="0.3">
      <c r="A3" s="4" t="s">
        <v>6056</v>
      </c>
      <c r="B3" t="s">
        <v>6058</v>
      </c>
      <c r="D3" s="6"/>
      <c r="E3" s="6" t="s">
        <v>6063</v>
      </c>
    </row>
    <row r="4" spans="1:5" x14ac:dyDescent="0.3">
      <c r="A4" s="5" t="s">
        <v>5694</v>
      </c>
      <c r="B4">
        <v>41295</v>
      </c>
      <c r="D4" s="5" t="str">
        <f>A4</f>
        <v>Afghanistan</v>
      </c>
      <c r="E4">
        <f>B4</f>
        <v>41295</v>
      </c>
    </row>
    <row r="5" spans="1:5" x14ac:dyDescent="0.3">
      <c r="A5" s="5" t="s">
        <v>724</v>
      </c>
      <c r="B5">
        <v>85617</v>
      </c>
      <c r="D5" s="5" t="str">
        <f t="shared" ref="D5:D22" si="0">A5</f>
        <v>Algeria</v>
      </c>
      <c r="E5">
        <f t="shared" ref="E5:E22" si="1">B5</f>
        <v>85617</v>
      </c>
    </row>
    <row r="6" spans="1:5" x14ac:dyDescent="0.3">
      <c r="A6" s="5" t="s">
        <v>1314</v>
      </c>
      <c r="B6">
        <v>1455</v>
      </c>
      <c r="D6" s="5" t="str">
        <f t="shared" si="0"/>
        <v>Angola</v>
      </c>
      <c r="E6">
        <f t="shared" si="1"/>
        <v>1455</v>
      </c>
    </row>
    <row r="7" spans="1:5" x14ac:dyDescent="0.3">
      <c r="A7" s="5" t="s">
        <v>2120</v>
      </c>
      <c r="B7">
        <v>31722708</v>
      </c>
      <c r="D7" s="5" t="str">
        <f t="shared" si="0"/>
        <v>Argentina</v>
      </c>
      <c r="E7">
        <f t="shared" si="1"/>
        <v>31722708</v>
      </c>
    </row>
    <row r="8" spans="1:5" x14ac:dyDescent="0.3">
      <c r="A8" s="5" t="s">
        <v>263</v>
      </c>
      <c r="B8">
        <v>8688687</v>
      </c>
      <c r="D8" s="5" t="str">
        <f t="shared" si="0"/>
        <v>Australia</v>
      </c>
      <c r="E8">
        <f t="shared" si="1"/>
        <v>8688687</v>
      </c>
    </row>
    <row r="9" spans="1:5" x14ac:dyDescent="0.3">
      <c r="A9" s="5" t="s">
        <v>585</v>
      </c>
      <c r="B9">
        <v>217278</v>
      </c>
      <c r="D9" s="5" t="str">
        <f t="shared" si="0"/>
        <v>Austria</v>
      </c>
      <c r="E9">
        <f t="shared" si="1"/>
        <v>217278</v>
      </c>
    </row>
    <row r="10" spans="1:5" x14ac:dyDescent="0.3">
      <c r="A10" s="5" t="s">
        <v>1876</v>
      </c>
      <c r="B10">
        <v>39753</v>
      </c>
      <c r="D10" s="5" t="str">
        <f t="shared" si="0"/>
        <v>Bangladesh</v>
      </c>
      <c r="E10">
        <f t="shared" si="1"/>
        <v>39753</v>
      </c>
    </row>
    <row r="11" spans="1:5" x14ac:dyDescent="0.3">
      <c r="A11" s="5" t="s">
        <v>2506</v>
      </c>
      <c r="B11">
        <v>18381</v>
      </c>
      <c r="D11" s="5" t="str">
        <f t="shared" si="0"/>
        <v>Barbados</v>
      </c>
      <c r="E11">
        <f t="shared" si="1"/>
        <v>18381</v>
      </c>
    </row>
    <row r="12" spans="1:5" x14ac:dyDescent="0.3">
      <c r="A12" s="5" t="s">
        <v>1370</v>
      </c>
      <c r="B12">
        <v>84825</v>
      </c>
      <c r="D12" s="5" t="str">
        <f t="shared" si="0"/>
        <v>Belgium</v>
      </c>
      <c r="E12">
        <f t="shared" si="1"/>
        <v>84825</v>
      </c>
    </row>
    <row r="13" spans="1:5" x14ac:dyDescent="0.3">
      <c r="A13" s="5" t="s">
        <v>4480</v>
      </c>
      <c r="B13">
        <v>13779</v>
      </c>
      <c r="D13" s="5" t="str">
        <f t="shared" si="0"/>
        <v>Benin</v>
      </c>
      <c r="E13">
        <f t="shared" si="1"/>
        <v>13779</v>
      </c>
    </row>
    <row r="14" spans="1:5" x14ac:dyDescent="0.3">
      <c r="A14" s="5" t="s">
        <v>4613</v>
      </c>
      <c r="B14">
        <v>3624</v>
      </c>
      <c r="D14" s="5" t="str">
        <f t="shared" si="0"/>
        <v>Bosnia and Herzegovina</v>
      </c>
      <c r="E14">
        <f t="shared" si="1"/>
        <v>3624</v>
      </c>
    </row>
    <row r="15" spans="1:5" x14ac:dyDescent="0.3">
      <c r="A15" s="5" t="s">
        <v>407</v>
      </c>
      <c r="B15">
        <v>168686492</v>
      </c>
      <c r="D15" s="5" t="str">
        <f t="shared" si="0"/>
        <v>Brazil</v>
      </c>
      <c r="E15">
        <f t="shared" si="1"/>
        <v>168686492</v>
      </c>
    </row>
    <row r="16" spans="1:5" x14ac:dyDescent="0.3">
      <c r="A16" s="5" t="s">
        <v>2263</v>
      </c>
      <c r="B16">
        <v>19839</v>
      </c>
      <c r="D16" s="5" t="str">
        <f t="shared" si="0"/>
        <v>Bulgaria</v>
      </c>
      <c r="E16">
        <f t="shared" si="1"/>
        <v>19839</v>
      </c>
    </row>
    <row r="17" spans="1:5" x14ac:dyDescent="0.3">
      <c r="A17" s="5" t="s">
        <v>3248</v>
      </c>
      <c r="B17">
        <v>134013</v>
      </c>
      <c r="D17" s="5" t="str">
        <f t="shared" si="0"/>
        <v>Cambodia</v>
      </c>
      <c r="E17">
        <f t="shared" si="1"/>
        <v>134013</v>
      </c>
    </row>
    <row r="18" spans="1:5" x14ac:dyDescent="0.3">
      <c r="A18" s="5" t="s">
        <v>490</v>
      </c>
      <c r="B18">
        <v>632121</v>
      </c>
      <c r="D18" s="5" t="str">
        <f t="shared" si="0"/>
        <v>Canada</v>
      </c>
      <c r="E18">
        <f t="shared" si="1"/>
        <v>632121</v>
      </c>
    </row>
    <row r="19" spans="1:5" x14ac:dyDescent="0.3">
      <c r="A19" s="5" t="s">
        <v>995</v>
      </c>
      <c r="B19">
        <v>50718</v>
      </c>
      <c r="D19" s="5" t="str">
        <f t="shared" si="0"/>
        <v>Chile</v>
      </c>
      <c r="E19">
        <f t="shared" si="1"/>
        <v>50718</v>
      </c>
    </row>
    <row r="20" spans="1:5" x14ac:dyDescent="0.3">
      <c r="A20" s="5" t="s">
        <v>34</v>
      </c>
      <c r="B20">
        <v>1893306</v>
      </c>
      <c r="D20" s="5" t="str">
        <f t="shared" si="0"/>
        <v>China</v>
      </c>
      <c r="E20">
        <f t="shared" si="1"/>
        <v>1893306</v>
      </c>
    </row>
    <row r="21" spans="1:5" x14ac:dyDescent="0.3">
      <c r="A21" s="5" t="s">
        <v>5652</v>
      </c>
      <c r="B21">
        <v>8304</v>
      </c>
      <c r="D21" s="5" t="str">
        <f t="shared" si="0"/>
        <v>Colombia</v>
      </c>
      <c r="E21">
        <f t="shared" si="1"/>
        <v>8304</v>
      </c>
    </row>
    <row r="22" spans="1:5" x14ac:dyDescent="0.3">
      <c r="A22" s="5" t="s">
        <v>3366</v>
      </c>
      <c r="B22">
        <v>13977</v>
      </c>
      <c r="D22" s="5" t="str">
        <f t="shared" si="0"/>
        <v>Cote d'Ivoire</v>
      </c>
      <c r="E22">
        <f t="shared" si="1"/>
        <v>13977</v>
      </c>
    </row>
    <row r="23" spans="1:5" x14ac:dyDescent="0.3">
      <c r="A23" s="5" t="s">
        <v>1743</v>
      </c>
      <c r="B23">
        <v>17496</v>
      </c>
      <c r="D23" s="5"/>
    </row>
    <row r="24" spans="1:5" x14ac:dyDescent="0.3">
      <c r="A24" s="5" t="s">
        <v>241</v>
      </c>
      <c r="B24">
        <v>122322</v>
      </c>
      <c r="D24" s="5"/>
    </row>
    <row r="25" spans="1:5" x14ac:dyDescent="0.3">
      <c r="A25" s="5" t="s">
        <v>560</v>
      </c>
      <c r="B25">
        <v>100671</v>
      </c>
      <c r="D25" s="5"/>
    </row>
    <row r="26" spans="1:5" x14ac:dyDescent="0.3">
      <c r="A26" s="5" t="s">
        <v>4248</v>
      </c>
      <c r="B26">
        <v>84270</v>
      </c>
      <c r="D26" s="5"/>
    </row>
    <row r="27" spans="1:5" x14ac:dyDescent="0.3">
      <c r="A27" s="5" t="s">
        <v>75</v>
      </c>
      <c r="B27">
        <v>799704</v>
      </c>
      <c r="D27" s="5"/>
    </row>
    <row r="28" spans="1:5" x14ac:dyDescent="0.3">
      <c r="A28" s="5" t="s">
        <v>365</v>
      </c>
      <c r="B28">
        <v>97281866</v>
      </c>
      <c r="D28" s="5"/>
    </row>
    <row r="29" spans="1:5" x14ac:dyDescent="0.3">
      <c r="A29" s="5" t="s">
        <v>252</v>
      </c>
      <c r="B29">
        <v>37248</v>
      </c>
      <c r="D29" s="5"/>
    </row>
    <row r="30" spans="1:5" x14ac:dyDescent="0.3">
      <c r="A30" s="5" t="s">
        <v>1013</v>
      </c>
      <c r="B30">
        <v>34376956</v>
      </c>
      <c r="D30" s="5"/>
    </row>
    <row r="31" spans="1:5" x14ac:dyDescent="0.3">
      <c r="A31" s="5" t="s">
        <v>3101</v>
      </c>
      <c r="B31">
        <v>54495</v>
      </c>
      <c r="D31" s="5"/>
    </row>
    <row r="32" spans="1:5" x14ac:dyDescent="0.3">
      <c r="A32" s="5" t="s">
        <v>209</v>
      </c>
      <c r="B32">
        <v>35951904</v>
      </c>
      <c r="D32" s="5"/>
    </row>
    <row r="33" spans="1:4" x14ac:dyDescent="0.3">
      <c r="A33" s="5" t="s">
        <v>339</v>
      </c>
      <c r="B33">
        <v>58587</v>
      </c>
      <c r="D33" s="5"/>
    </row>
    <row r="34" spans="1:4" x14ac:dyDescent="0.3">
      <c r="A34" s="5" t="s">
        <v>330</v>
      </c>
      <c r="B34">
        <v>8630694</v>
      </c>
      <c r="D34" s="5"/>
    </row>
    <row r="35" spans="1:4" x14ac:dyDescent="0.3">
      <c r="A35" s="5" t="s">
        <v>674</v>
      </c>
      <c r="B35">
        <v>53746591</v>
      </c>
      <c r="D35" s="5"/>
    </row>
    <row r="36" spans="1:4" x14ac:dyDescent="0.3">
      <c r="A36" s="5" t="s">
        <v>4017</v>
      </c>
      <c r="B36">
        <v>110889</v>
      </c>
      <c r="D36" s="5"/>
    </row>
    <row r="37" spans="1:4" x14ac:dyDescent="0.3">
      <c r="A37" s="5" t="s">
        <v>189</v>
      </c>
      <c r="B37">
        <v>78082065</v>
      </c>
      <c r="D37" s="5"/>
    </row>
    <row r="38" spans="1:4" x14ac:dyDescent="0.3">
      <c r="A38" s="5" t="s">
        <v>1834</v>
      </c>
      <c r="B38">
        <v>6660</v>
      </c>
      <c r="D38" s="5"/>
    </row>
    <row r="39" spans="1:4" x14ac:dyDescent="0.3">
      <c r="A39" s="5" t="s">
        <v>146</v>
      </c>
      <c r="B39">
        <v>1550799</v>
      </c>
      <c r="D39" s="5"/>
    </row>
    <row r="40" spans="1:4" x14ac:dyDescent="0.3">
      <c r="A40" s="5" t="s">
        <v>320</v>
      </c>
      <c r="B40">
        <v>40023321</v>
      </c>
      <c r="D40" s="5"/>
    </row>
    <row r="41" spans="1:4" x14ac:dyDescent="0.3">
      <c r="A41" s="5" t="s">
        <v>99</v>
      </c>
      <c r="B41">
        <v>90264</v>
      </c>
      <c r="D41" s="5"/>
    </row>
    <row r="42" spans="1:4" x14ac:dyDescent="0.3">
      <c r="A42" s="5" t="s">
        <v>1589</v>
      </c>
      <c r="B42">
        <v>108729</v>
      </c>
      <c r="D42" s="5"/>
    </row>
    <row r="43" spans="1:4" x14ac:dyDescent="0.3">
      <c r="A43" s="5" t="s">
        <v>664</v>
      </c>
      <c r="B43">
        <v>188466</v>
      </c>
      <c r="D43" s="5"/>
    </row>
    <row r="44" spans="1:4" x14ac:dyDescent="0.3">
      <c r="A44" s="5" t="s">
        <v>312</v>
      </c>
      <c r="B44">
        <v>61272</v>
      </c>
      <c r="D44" s="5"/>
    </row>
    <row r="45" spans="1:4" x14ac:dyDescent="0.3">
      <c r="A45" s="5" t="s">
        <v>782</v>
      </c>
      <c r="B45">
        <v>751812</v>
      </c>
      <c r="D45" s="5"/>
    </row>
    <row r="46" spans="1:4" x14ac:dyDescent="0.3">
      <c r="A46" s="5" t="s">
        <v>1905</v>
      </c>
      <c r="B46">
        <v>437874</v>
      </c>
      <c r="D46" s="5"/>
    </row>
    <row r="47" spans="1:4" x14ac:dyDescent="0.3">
      <c r="A47" s="5" t="s">
        <v>2806</v>
      </c>
      <c r="B47">
        <v>129393</v>
      </c>
      <c r="D47" s="5"/>
    </row>
    <row r="48" spans="1:4" x14ac:dyDescent="0.3">
      <c r="A48" s="5" t="s">
        <v>4383</v>
      </c>
      <c r="B48">
        <v>62163</v>
      </c>
      <c r="D48" s="5"/>
    </row>
    <row r="49" spans="1:4" x14ac:dyDescent="0.3">
      <c r="A49" s="5" t="s">
        <v>708</v>
      </c>
      <c r="B49">
        <v>62442</v>
      </c>
      <c r="D49" s="5"/>
    </row>
    <row r="50" spans="1:4" x14ac:dyDescent="0.3">
      <c r="A50" s="5" t="s">
        <v>1605</v>
      </c>
      <c r="B50">
        <v>9420</v>
      </c>
      <c r="D50" s="5"/>
    </row>
    <row r="51" spans="1:4" x14ac:dyDescent="0.3">
      <c r="A51" s="5" t="s">
        <v>123</v>
      </c>
      <c r="B51">
        <v>142056</v>
      </c>
      <c r="D51" s="5"/>
    </row>
    <row r="52" spans="1:4" x14ac:dyDescent="0.3">
      <c r="A52" s="5" t="s">
        <v>221</v>
      </c>
      <c r="B52">
        <v>160364802</v>
      </c>
      <c r="D52" s="5"/>
    </row>
    <row r="53" spans="1:4" x14ac:dyDescent="0.3">
      <c r="A53" s="5" t="s">
        <v>5249</v>
      </c>
      <c r="B53">
        <v>5262</v>
      </c>
      <c r="D53" s="5"/>
    </row>
    <row r="54" spans="1:4" x14ac:dyDescent="0.3">
      <c r="A54" s="5" t="s">
        <v>1476</v>
      </c>
      <c r="B54">
        <v>247968</v>
      </c>
      <c r="D54" s="5"/>
    </row>
    <row r="55" spans="1:4" x14ac:dyDescent="0.3">
      <c r="A55" s="5" t="s">
        <v>2906</v>
      </c>
      <c r="B55">
        <v>5823</v>
      </c>
      <c r="D55" s="5"/>
    </row>
    <row r="56" spans="1:4" x14ac:dyDescent="0.3">
      <c r="A56" s="5" t="s">
        <v>2898</v>
      </c>
      <c r="B56">
        <v>698310</v>
      </c>
      <c r="D56" s="5"/>
    </row>
    <row r="57" spans="1:4" x14ac:dyDescent="0.3">
      <c r="A57" s="5" t="s">
        <v>3305</v>
      </c>
      <c r="B57">
        <v>18468</v>
      </c>
      <c r="D57" s="5"/>
    </row>
    <row r="58" spans="1:4" x14ac:dyDescent="0.3">
      <c r="A58" s="5" t="s">
        <v>576</v>
      </c>
      <c r="B58">
        <v>53850</v>
      </c>
      <c r="D58" s="5"/>
    </row>
    <row r="59" spans="1:4" x14ac:dyDescent="0.3">
      <c r="A59" s="5" t="s">
        <v>533</v>
      </c>
      <c r="B59">
        <v>684897</v>
      </c>
      <c r="D59" s="5"/>
    </row>
    <row r="60" spans="1:4" x14ac:dyDescent="0.3">
      <c r="A60" s="5" t="s">
        <v>398</v>
      </c>
      <c r="B60">
        <v>38389572</v>
      </c>
      <c r="D60" s="5"/>
    </row>
    <row r="61" spans="1:4" x14ac:dyDescent="0.3">
      <c r="A61" s="5" t="s">
        <v>480</v>
      </c>
      <c r="B61">
        <v>939888</v>
      </c>
      <c r="D61" s="5"/>
    </row>
    <row r="62" spans="1:4" x14ac:dyDescent="0.3">
      <c r="A62" s="5" t="s">
        <v>2676</v>
      </c>
      <c r="B62">
        <v>64125</v>
      </c>
      <c r="D62" s="5"/>
    </row>
    <row r="63" spans="1:4" x14ac:dyDescent="0.3">
      <c r="A63" s="5" t="s">
        <v>630</v>
      </c>
      <c r="B63">
        <v>277986</v>
      </c>
      <c r="D63" s="5"/>
    </row>
    <row r="64" spans="1:4" x14ac:dyDescent="0.3">
      <c r="A64" s="5" t="s">
        <v>542</v>
      </c>
      <c r="B64">
        <v>120579</v>
      </c>
      <c r="D64" s="5"/>
    </row>
    <row r="65" spans="1:4" x14ac:dyDescent="0.3">
      <c r="A65" s="5" t="s">
        <v>1201</v>
      </c>
      <c r="B65">
        <v>873828</v>
      </c>
      <c r="D65" s="5"/>
    </row>
    <row r="66" spans="1:4" x14ac:dyDescent="0.3">
      <c r="A66" s="5" t="s">
        <v>2234</v>
      </c>
      <c r="B66">
        <v>2461056</v>
      </c>
      <c r="D66" s="5"/>
    </row>
    <row r="67" spans="1:4" x14ac:dyDescent="0.3">
      <c r="A67" s="5" t="s">
        <v>4271</v>
      </c>
      <c r="B67">
        <v>33480</v>
      </c>
      <c r="D67" s="5"/>
    </row>
    <row r="68" spans="1:4" x14ac:dyDescent="0.3">
      <c r="A68" s="5" t="s">
        <v>1890</v>
      </c>
      <c r="B68">
        <v>32730</v>
      </c>
      <c r="D68" s="5"/>
    </row>
    <row r="69" spans="1:4" x14ac:dyDescent="0.3">
      <c r="A69" s="5" t="s">
        <v>937</v>
      </c>
      <c r="B69">
        <v>150336</v>
      </c>
      <c r="D69" s="5"/>
    </row>
    <row r="70" spans="1:4" x14ac:dyDescent="0.3">
      <c r="A70" s="5" t="s">
        <v>198</v>
      </c>
      <c r="B70">
        <v>426834</v>
      </c>
      <c r="D70" s="5"/>
    </row>
    <row r="71" spans="1:4" x14ac:dyDescent="0.3">
      <c r="A71" s="5" t="s">
        <v>3059</v>
      </c>
      <c r="B71">
        <v>17622</v>
      </c>
      <c r="D71" s="5"/>
    </row>
    <row r="72" spans="1:4" x14ac:dyDescent="0.3">
      <c r="A72" s="5" t="s">
        <v>432</v>
      </c>
      <c r="B72">
        <v>109263</v>
      </c>
      <c r="D72" s="5"/>
    </row>
    <row r="73" spans="1:4" x14ac:dyDescent="0.3">
      <c r="A73" s="5" t="s">
        <v>1077</v>
      </c>
      <c r="B73">
        <v>36303</v>
      </c>
      <c r="D73" s="5"/>
    </row>
    <row r="74" spans="1:4" x14ac:dyDescent="0.3">
      <c r="A74" s="5" t="s">
        <v>3148</v>
      </c>
      <c r="B74">
        <v>5466</v>
      </c>
      <c r="D74" s="5"/>
    </row>
    <row r="75" spans="1:4" x14ac:dyDescent="0.3">
      <c r="A75" s="5" t="s">
        <v>2289</v>
      </c>
      <c r="B75">
        <v>174966</v>
      </c>
      <c r="D75" s="5"/>
    </row>
    <row r="76" spans="1:4" x14ac:dyDescent="0.3">
      <c r="A76" s="5" t="s">
        <v>1679</v>
      </c>
      <c r="B76">
        <v>11601</v>
      </c>
      <c r="D76" s="5"/>
    </row>
    <row r="77" spans="1:4" x14ac:dyDescent="0.3">
      <c r="A77" s="5" t="s">
        <v>382</v>
      </c>
      <c r="B77">
        <v>27831</v>
      </c>
      <c r="D77" s="5"/>
    </row>
    <row r="78" spans="1:4" x14ac:dyDescent="0.3">
      <c r="A78" s="5" t="s">
        <v>1137</v>
      </c>
      <c r="B78">
        <v>4932</v>
      </c>
      <c r="D78" s="5"/>
    </row>
    <row r="79" spans="1:4" x14ac:dyDescent="0.3">
      <c r="A79" s="5" t="s">
        <v>908</v>
      </c>
      <c r="B79">
        <v>1930605</v>
      </c>
      <c r="D79" s="5"/>
    </row>
    <row r="80" spans="1:4" x14ac:dyDescent="0.3">
      <c r="A80" s="5" t="s">
        <v>2833</v>
      </c>
      <c r="B80">
        <v>6429</v>
      </c>
      <c r="D80" s="5"/>
    </row>
    <row r="81" spans="1:4" x14ac:dyDescent="0.3">
      <c r="A81" s="5" t="s">
        <v>169</v>
      </c>
      <c r="B81">
        <v>6048</v>
      </c>
      <c r="D81" s="5"/>
    </row>
    <row r="82" spans="1:4" x14ac:dyDescent="0.3">
      <c r="A82" s="5" t="s">
        <v>3198</v>
      </c>
      <c r="B82">
        <v>15060</v>
      </c>
      <c r="D82" s="5"/>
    </row>
    <row r="83" spans="1:4" x14ac:dyDescent="0.3">
      <c r="A83" s="5" t="s">
        <v>1036</v>
      </c>
      <c r="B83">
        <v>4511337</v>
      </c>
      <c r="D83" s="5"/>
    </row>
    <row r="84" spans="1:4" x14ac:dyDescent="0.3">
      <c r="A84" s="5" t="s">
        <v>179</v>
      </c>
      <c r="B84">
        <v>1122294</v>
      </c>
      <c r="D84" s="5"/>
    </row>
    <row r="85" spans="1:4" x14ac:dyDescent="0.3">
      <c r="A85" s="5" t="s">
        <v>1353</v>
      </c>
      <c r="B85">
        <v>22920</v>
      </c>
      <c r="D85" s="5"/>
    </row>
    <row r="86" spans="1:4" x14ac:dyDescent="0.3">
      <c r="A86" s="5" t="s">
        <v>111</v>
      </c>
      <c r="B86">
        <v>1230564</v>
      </c>
      <c r="D86" s="5"/>
    </row>
    <row r="87" spans="1:4" x14ac:dyDescent="0.3">
      <c r="A87" s="5" t="s">
        <v>50</v>
      </c>
      <c r="B87">
        <v>22844427</v>
      </c>
      <c r="D87" s="5"/>
    </row>
    <row r="88" spans="1:4" x14ac:dyDescent="0.3">
      <c r="A88" s="5" t="s">
        <v>1439</v>
      </c>
      <c r="B88">
        <v>42604</v>
      </c>
      <c r="D88" s="5"/>
    </row>
    <row r="89" spans="1:4" x14ac:dyDescent="0.3">
      <c r="A89" s="5" t="s">
        <v>3778</v>
      </c>
      <c r="B89">
        <v>1746</v>
      </c>
      <c r="D89" s="5"/>
    </row>
    <row r="90" spans="1:4" x14ac:dyDescent="0.3">
      <c r="A90" s="5" t="s">
        <v>302</v>
      </c>
      <c r="B90">
        <v>80880</v>
      </c>
      <c r="D90" s="5"/>
    </row>
    <row r="91" spans="1:4" x14ac:dyDescent="0.3">
      <c r="A91" s="5" t="s">
        <v>1809</v>
      </c>
      <c r="B91">
        <v>10009839</v>
      </c>
      <c r="D91" s="5"/>
    </row>
    <row r="92" spans="1:4" x14ac:dyDescent="0.3">
      <c r="A92" s="5" t="s">
        <v>1915</v>
      </c>
      <c r="B92">
        <v>214527</v>
      </c>
      <c r="D92" s="5"/>
    </row>
    <row r="93" spans="1:4" x14ac:dyDescent="0.3">
      <c r="A93" s="5" t="s">
        <v>3915</v>
      </c>
      <c r="B93">
        <v>3996</v>
      </c>
      <c r="D93" s="5"/>
    </row>
    <row r="94" spans="1:4" x14ac:dyDescent="0.3">
      <c r="A94" s="5" t="s">
        <v>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7F05-5C4C-49BF-9E26-B516AFD7F8BD}">
  <dimension ref="A2:G845"/>
  <sheetViews>
    <sheetView workbookViewId="0">
      <selection activeCell="B24" sqref="B24"/>
    </sheetView>
  </sheetViews>
  <sheetFormatPr defaultRowHeight="14.4" x14ac:dyDescent="0.3"/>
  <cols>
    <col min="1" max="1" width="12.5546875" bestFit="1" customWidth="1"/>
    <col min="2" max="2" width="22.6640625" bestFit="1" customWidth="1"/>
    <col min="6" max="6" width="12.5546875" bestFit="1" customWidth="1"/>
    <col min="7" max="7" width="22.6640625" bestFit="1" customWidth="1"/>
  </cols>
  <sheetData>
    <row r="2" spans="1:7" x14ac:dyDescent="0.3">
      <c r="A2" t="s">
        <v>6054</v>
      </c>
      <c r="B2" t="s">
        <v>7</v>
      </c>
    </row>
    <row r="3" spans="1:7" x14ac:dyDescent="0.3">
      <c r="A3" s="12">
        <f>YEAR(Table_global_super_store_orders[[#This Row],[Order Date]])</f>
        <v>2011</v>
      </c>
      <c r="B3" s="8" t="s">
        <v>1027</v>
      </c>
    </row>
    <row r="4" spans="1:7" x14ac:dyDescent="0.3">
      <c r="A4" s="13">
        <f>YEAR(Table_global_super_store_orders[[#This Row],[Order Date]])</f>
        <v>2011</v>
      </c>
      <c r="B4" s="9" t="s">
        <v>1376</v>
      </c>
    </row>
    <row r="5" spans="1:7" x14ac:dyDescent="0.3">
      <c r="A5" s="12">
        <f>YEAR(Table_global_super_store_orders[[#This Row],[Order Date]])</f>
        <v>2011</v>
      </c>
      <c r="B5" s="8" t="s">
        <v>2843</v>
      </c>
    </row>
    <row r="6" spans="1:7" x14ac:dyDescent="0.3">
      <c r="A6" s="13">
        <f>YEAR(Table_global_super_store_orders[[#This Row],[Order Date]])</f>
        <v>2011</v>
      </c>
      <c r="B6" s="9" t="s">
        <v>2030</v>
      </c>
      <c r="F6" s="4" t="s">
        <v>6056</v>
      </c>
      <c r="G6" t="s">
        <v>6062</v>
      </c>
    </row>
    <row r="7" spans="1:7" x14ac:dyDescent="0.3">
      <c r="A7" s="12">
        <f>YEAR(Table_global_super_store_orders[[#This Row],[Order Date]])</f>
        <v>2011</v>
      </c>
      <c r="B7" s="8" t="s">
        <v>2498</v>
      </c>
      <c r="F7" s="16">
        <v>2011</v>
      </c>
      <c r="G7">
        <v>175</v>
      </c>
    </row>
    <row r="8" spans="1:7" x14ac:dyDescent="0.3">
      <c r="A8" s="13">
        <f>YEAR(Table_global_super_store_orders[[#This Row],[Order Date]])</f>
        <v>2011</v>
      </c>
      <c r="B8" s="9" t="s">
        <v>4390</v>
      </c>
      <c r="F8" s="16">
        <v>2012</v>
      </c>
      <c r="G8">
        <v>226</v>
      </c>
    </row>
    <row r="9" spans="1:7" x14ac:dyDescent="0.3">
      <c r="A9" s="12">
        <f>YEAR(Table_global_super_store_orders[[#This Row],[Order Date]])</f>
        <v>2011</v>
      </c>
      <c r="B9" s="8" t="s">
        <v>3282</v>
      </c>
      <c r="F9" s="16">
        <v>2013</v>
      </c>
      <c r="G9">
        <v>272</v>
      </c>
    </row>
    <row r="10" spans="1:7" x14ac:dyDescent="0.3">
      <c r="A10" s="13">
        <f>YEAR(Table_global_super_store_orders[[#This Row],[Order Date]])</f>
        <v>2011</v>
      </c>
      <c r="B10" s="9" t="s">
        <v>1074</v>
      </c>
      <c r="F10" s="16">
        <v>2014</v>
      </c>
      <c r="G10">
        <v>170</v>
      </c>
    </row>
    <row r="11" spans="1:7" x14ac:dyDescent="0.3">
      <c r="A11" s="12">
        <f>YEAR(Table_global_super_store_orders[[#This Row],[Order Date]])</f>
        <v>2011</v>
      </c>
      <c r="B11" s="8" t="s">
        <v>2923</v>
      </c>
      <c r="F11" s="16" t="s">
        <v>6061</v>
      </c>
      <c r="G11">
        <v>843</v>
      </c>
    </row>
    <row r="12" spans="1:7" x14ac:dyDescent="0.3">
      <c r="A12" s="13">
        <f>YEAR(Table_global_super_store_orders[[#This Row],[Order Date]])</f>
        <v>2011</v>
      </c>
      <c r="B12" s="9" t="s">
        <v>887</v>
      </c>
    </row>
    <row r="13" spans="1:7" x14ac:dyDescent="0.3">
      <c r="A13" s="12">
        <f>YEAR(Table_global_super_store_orders[[#This Row],[Order Date]])</f>
        <v>2011</v>
      </c>
      <c r="B13" s="8" t="s">
        <v>3274</v>
      </c>
    </row>
    <row r="14" spans="1:7" x14ac:dyDescent="0.3">
      <c r="A14" s="13">
        <f>YEAR(Table_global_super_store_orders[[#This Row],[Order Date]])</f>
        <v>2011</v>
      </c>
      <c r="B14" s="9" t="s">
        <v>1152</v>
      </c>
    </row>
    <row r="15" spans="1:7" x14ac:dyDescent="0.3">
      <c r="A15" s="12">
        <f>YEAR(Table_global_super_store_orders[[#This Row],[Order Date]])</f>
        <v>2011</v>
      </c>
      <c r="B15" s="8" t="s">
        <v>2126</v>
      </c>
    </row>
    <row r="16" spans="1:7" x14ac:dyDescent="0.3">
      <c r="A16" s="13">
        <f>YEAR(Table_global_super_store_orders[[#This Row],[Order Date]])</f>
        <v>2011</v>
      </c>
      <c r="B16" s="9" t="s">
        <v>4512</v>
      </c>
    </row>
    <row r="17" spans="1:2" x14ac:dyDescent="0.3">
      <c r="A17" s="12">
        <f>YEAR(Table_global_super_store_orders[[#This Row],[Order Date]])</f>
        <v>2011</v>
      </c>
      <c r="B17" s="8" t="s">
        <v>3622</v>
      </c>
    </row>
    <row r="18" spans="1:2" x14ac:dyDescent="0.3">
      <c r="A18" s="13">
        <f>YEAR(Table_global_super_store_orders[[#This Row],[Order Date]])</f>
        <v>2011</v>
      </c>
      <c r="B18" s="9" t="s">
        <v>379</v>
      </c>
    </row>
    <row r="19" spans="1:2" x14ac:dyDescent="0.3">
      <c r="A19" s="12">
        <f>YEAR(Table_global_super_store_orders[[#This Row],[Order Date]])</f>
        <v>2011</v>
      </c>
      <c r="B19" s="8" t="s">
        <v>549</v>
      </c>
    </row>
    <row r="20" spans="1:2" x14ac:dyDescent="0.3">
      <c r="A20" s="13">
        <f>YEAR(Table_global_super_store_orders[[#This Row],[Order Date]])</f>
        <v>2011</v>
      </c>
      <c r="B20" s="9" t="s">
        <v>239</v>
      </c>
    </row>
    <row r="21" spans="1:2" x14ac:dyDescent="0.3">
      <c r="A21" s="12">
        <f>YEAR(Table_global_super_store_orders[[#This Row],[Order Date]])</f>
        <v>2011</v>
      </c>
      <c r="B21" s="8" t="s">
        <v>290</v>
      </c>
    </row>
    <row r="22" spans="1:2" x14ac:dyDescent="0.3">
      <c r="A22" s="13">
        <f>YEAR(Table_global_super_store_orders[[#This Row],[Order Date]])</f>
        <v>2011</v>
      </c>
      <c r="B22" s="9" t="s">
        <v>3659</v>
      </c>
    </row>
    <row r="23" spans="1:2" x14ac:dyDescent="0.3">
      <c r="A23" s="12">
        <f>YEAR(Table_global_super_store_orders[[#This Row],[Order Date]])</f>
        <v>2011</v>
      </c>
      <c r="B23" s="8" t="s">
        <v>4014</v>
      </c>
    </row>
    <row r="24" spans="1:2" x14ac:dyDescent="0.3">
      <c r="A24" s="13">
        <f>YEAR(Table_global_super_store_orders[[#This Row],[Order Date]])</f>
        <v>2011</v>
      </c>
      <c r="B24" s="9" t="s">
        <v>1182</v>
      </c>
    </row>
    <row r="25" spans="1:2" x14ac:dyDescent="0.3">
      <c r="A25" s="12">
        <f>YEAR(Table_global_super_store_orders[[#This Row],[Order Date]])</f>
        <v>2011</v>
      </c>
      <c r="B25" s="8" t="s">
        <v>4524</v>
      </c>
    </row>
    <row r="26" spans="1:2" x14ac:dyDescent="0.3">
      <c r="A26" s="13">
        <f>YEAR(Table_global_super_store_orders[[#This Row],[Order Date]])</f>
        <v>2011</v>
      </c>
      <c r="B26" s="9" t="s">
        <v>740</v>
      </c>
    </row>
    <row r="27" spans="1:2" x14ac:dyDescent="0.3">
      <c r="A27" s="12">
        <f>YEAR(Table_global_super_store_orders[[#This Row],[Order Date]])</f>
        <v>2011</v>
      </c>
      <c r="B27" s="8" t="s">
        <v>644</v>
      </c>
    </row>
    <row r="28" spans="1:2" x14ac:dyDescent="0.3">
      <c r="A28" s="13">
        <f>YEAR(Table_global_super_store_orders[[#This Row],[Order Date]])</f>
        <v>2011</v>
      </c>
      <c r="B28" s="9" t="s">
        <v>5914</v>
      </c>
    </row>
    <row r="29" spans="1:2" x14ac:dyDescent="0.3">
      <c r="A29" s="13">
        <f>YEAR(Table_global_super_store_orders[[#This Row],[Order Date]])</f>
        <v>2011</v>
      </c>
      <c r="B29" s="9" t="s">
        <v>4463</v>
      </c>
    </row>
    <row r="30" spans="1:2" x14ac:dyDescent="0.3">
      <c r="A30" s="12">
        <f>YEAR(Table_global_super_store_orders[[#This Row],[Order Date]])</f>
        <v>2011</v>
      </c>
      <c r="B30" s="8" t="s">
        <v>5211</v>
      </c>
    </row>
    <row r="31" spans="1:2" x14ac:dyDescent="0.3">
      <c r="A31" s="13">
        <f>YEAR(Table_global_super_store_orders[[#This Row],[Order Date]])</f>
        <v>2011</v>
      </c>
      <c r="B31" s="9" t="s">
        <v>869</v>
      </c>
    </row>
    <row r="32" spans="1:2" x14ac:dyDescent="0.3">
      <c r="A32" s="12">
        <f>YEAR(Table_global_super_store_orders[[#This Row],[Order Date]])</f>
        <v>2011</v>
      </c>
      <c r="B32" s="8" t="s">
        <v>2000</v>
      </c>
    </row>
    <row r="33" spans="1:2" x14ac:dyDescent="0.3">
      <c r="A33" s="13">
        <f>YEAR(Table_global_super_store_orders[[#This Row],[Order Date]])</f>
        <v>2011</v>
      </c>
      <c r="B33" s="9" t="s">
        <v>823</v>
      </c>
    </row>
    <row r="34" spans="1:2" x14ac:dyDescent="0.3">
      <c r="A34" s="12">
        <f>YEAR(Table_global_super_store_orders[[#This Row],[Order Date]])</f>
        <v>2011</v>
      </c>
      <c r="B34" s="8" t="s">
        <v>2193</v>
      </c>
    </row>
    <row r="35" spans="1:2" x14ac:dyDescent="0.3">
      <c r="A35" s="13">
        <f>YEAR(Table_global_super_store_orders[[#This Row],[Order Date]])</f>
        <v>2011</v>
      </c>
      <c r="B35" s="9" t="s">
        <v>756</v>
      </c>
    </row>
    <row r="36" spans="1:2" x14ac:dyDescent="0.3">
      <c r="A36" s="12">
        <f>YEAR(Table_global_super_store_orders[[#This Row],[Order Date]])</f>
        <v>2011</v>
      </c>
      <c r="B36" s="8" t="s">
        <v>1034</v>
      </c>
    </row>
    <row r="37" spans="1:2" x14ac:dyDescent="0.3">
      <c r="A37" s="13">
        <f>YEAR(Table_global_super_store_orders[[#This Row],[Order Date]])</f>
        <v>2011</v>
      </c>
      <c r="B37" s="9" t="s">
        <v>3032</v>
      </c>
    </row>
    <row r="38" spans="1:2" x14ac:dyDescent="0.3">
      <c r="A38" s="12">
        <f>YEAR(Table_global_super_store_orders[[#This Row],[Order Date]])</f>
        <v>2011</v>
      </c>
      <c r="B38" s="8" t="s">
        <v>1694</v>
      </c>
    </row>
    <row r="39" spans="1:2" x14ac:dyDescent="0.3">
      <c r="A39" s="13">
        <f>YEAR(Table_global_super_store_orders[[#This Row],[Order Date]])</f>
        <v>2011</v>
      </c>
      <c r="B39" s="9" t="s">
        <v>1676</v>
      </c>
    </row>
    <row r="40" spans="1:2" x14ac:dyDescent="0.3">
      <c r="A40" s="12">
        <f>YEAR(Table_global_super_store_orders[[#This Row],[Order Date]])</f>
        <v>2011</v>
      </c>
      <c r="B40" s="8" t="s">
        <v>2269</v>
      </c>
    </row>
    <row r="41" spans="1:2" x14ac:dyDescent="0.3">
      <c r="A41" s="13">
        <f>YEAR(Table_global_super_store_orders[[#This Row],[Order Date]])</f>
        <v>2011</v>
      </c>
      <c r="B41" s="9" t="s">
        <v>5796</v>
      </c>
    </row>
    <row r="42" spans="1:2" x14ac:dyDescent="0.3">
      <c r="A42" s="12">
        <f>YEAR(Table_global_super_store_orders[[#This Row],[Order Date]])</f>
        <v>2011</v>
      </c>
      <c r="B42" s="8" t="s">
        <v>1643</v>
      </c>
    </row>
    <row r="43" spans="1:2" x14ac:dyDescent="0.3">
      <c r="A43" s="13">
        <f>YEAR(Table_global_super_store_orders[[#This Row],[Order Date]])</f>
        <v>2011</v>
      </c>
      <c r="B43" s="9" t="s">
        <v>4204</v>
      </c>
    </row>
    <row r="44" spans="1:2" x14ac:dyDescent="0.3">
      <c r="A44" s="12">
        <f>YEAR(Table_global_super_store_orders[[#This Row],[Order Date]])</f>
        <v>2011</v>
      </c>
      <c r="B44" s="8" t="s">
        <v>206</v>
      </c>
    </row>
    <row r="45" spans="1:2" x14ac:dyDescent="0.3">
      <c r="A45" s="13">
        <f>YEAR(Table_global_super_store_orders[[#This Row],[Order Date]])</f>
        <v>2011</v>
      </c>
      <c r="B45" s="9" t="s">
        <v>2472</v>
      </c>
    </row>
    <row r="46" spans="1:2" x14ac:dyDescent="0.3">
      <c r="A46" s="12">
        <f>YEAR(Table_global_super_store_orders[[#This Row],[Order Date]])</f>
        <v>2011</v>
      </c>
      <c r="B46" s="8" t="s">
        <v>2147</v>
      </c>
    </row>
    <row r="47" spans="1:2" x14ac:dyDescent="0.3">
      <c r="A47" s="13">
        <f>YEAR(Table_global_super_store_orders[[#This Row],[Order Date]])</f>
        <v>2011</v>
      </c>
      <c r="B47" s="9" t="s">
        <v>813</v>
      </c>
    </row>
    <row r="48" spans="1:2" x14ac:dyDescent="0.3">
      <c r="A48" s="12">
        <f>YEAR(Table_global_super_store_orders[[#This Row],[Order Date]])</f>
        <v>2011</v>
      </c>
      <c r="B48" s="8" t="s">
        <v>2739</v>
      </c>
    </row>
    <row r="49" spans="1:2" x14ac:dyDescent="0.3">
      <c r="A49" s="13">
        <f>YEAR(Table_global_super_store_orders[[#This Row],[Order Date]])</f>
        <v>2011</v>
      </c>
      <c r="B49" s="9" t="s">
        <v>2876</v>
      </c>
    </row>
    <row r="50" spans="1:2" x14ac:dyDescent="0.3">
      <c r="A50" s="12">
        <f>YEAR(Table_global_super_store_orders[[#This Row],[Order Date]])</f>
        <v>2011</v>
      </c>
      <c r="B50" s="8" t="s">
        <v>260</v>
      </c>
    </row>
    <row r="51" spans="1:2" x14ac:dyDescent="0.3">
      <c r="A51" s="13">
        <f>YEAR(Table_global_super_store_orders[[#This Row],[Order Date]])</f>
        <v>2011</v>
      </c>
      <c r="B51" s="9" t="s">
        <v>186</v>
      </c>
    </row>
    <row r="52" spans="1:2" x14ac:dyDescent="0.3">
      <c r="A52" s="13">
        <f>YEAR(Table_global_super_store_orders[[#This Row],[Order Date]])</f>
        <v>2011</v>
      </c>
      <c r="B52" s="9" t="s">
        <v>196</v>
      </c>
    </row>
    <row r="53" spans="1:2" x14ac:dyDescent="0.3">
      <c r="A53" s="12">
        <f>YEAR(Table_global_super_store_orders[[#This Row],[Order Date]])</f>
        <v>2011</v>
      </c>
      <c r="B53" s="8" t="s">
        <v>2944</v>
      </c>
    </row>
    <row r="54" spans="1:2" x14ac:dyDescent="0.3">
      <c r="A54" s="13">
        <f>YEAR(Table_global_super_store_orders[[#This Row],[Order Date]])</f>
        <v>2011</v>
      </c>
      <c r="B54" s="9" t="s">
        <v>4859</v>
      </c>
    </row>
    <row r="55" spans="1:2" x14ac:dyDescent="0.3">
      <c r="A55" s="12">
        <f>YEAR(Table_global_super_store_orders[[#This Row],[Order Date]])</f>
        <v>2011</v>
      </c>
      <c r="B55" s="8" t="s">
        <v>4262</v>
      </c>
    </row>
    <row r="56" spans="1:2" x14ac:dyDescent="0.3">
      <c r="A56" s="13">
        <f>YEAR(Table_global_super_store_orders[[#This Row],[Order Date]])</f>
        <v>2011</v>
      </c>
      <c r="B56" s="9" t="s">
        <v>1685</v>
      </c>
    </row>
    <row r="57" spans="1:2" x14ac:dyDescent="0.3">
      <c r="A57" s="12">
        <f>YEAR(Table_global_super_store_orders[[#This Row],[Order Date]])</f>
        <v>2011</v>
      </c>
      <c r="B57" s="8" t="s">
        <v>177</v>
      </c>
    </row>
    <row r="58" spans="1:2" x14ac:dyDescent="0.3">
      <c r="A58" s="13">
        <f>YEAR(Table_global_super_store_orders[[#This Row],[Order Date]])</f>
        <v>2011</v>
      </c>
      <c r="B58" s="9" t="s">
        <v>764</v>
      </c>
    </row>
    <row r="59" spans="1:2" x14ac:dyDescent="0.3">
      <c r="A59" s="12">
        <f>YEAR(Table_global_super_store_orders[[#This Row],[Order Date]])</f>
        <v>2011</v>
      </c>
      <c r="B59" s="8" t="s">
        <v>1084</v>
      </c>
    </row>
    <row r="60" spans="1:2" x14ac:dyDescent="0.3">
      <c r="A60" s="13">
        <f>YEAR(Table_global_super_store_orders[[#This Row],[Order Date]])</f>
        <v>2011</v>
      </c>
      <c r="B60" s="9" t="s">
        <v>1609</v>
      </c>
    </row>
    <row r="61" spans="1:2" x14ac:dyDescent="0.3">
      <c r="A61" s="12">
        <f>YEAR(Table_global_super_store_orders[[#This Row],[Order Date]])</f>
        <v>2011</v>
      </c>
      <c r="B61" s="8" t="s">
        <v>5409</v>
      </c>
    </row>
    <row r="62" spans="1:2" x14ac:dyDescent="0.3">
      <c r="A62" s="13">
        <f>YEAR(Table_global_super_store_orders[[#This Row],[Order Date]])</f>
        <v>2011</v>
      </c>
      <c r="B62" s="9" t="s">
        <v>3564</v>
      </c>
    </row>
    <row r="63" spans="1:2" x14ac:dyDescent="0.3">
      <c r="A63" s="12">
        <f>YEAR(Table_global_super_store_orders[[#This Row],[Order Date]])</f>
        <v>2011</v>
      </c>
      <c r="B63" s="8" t="s">
        <v>4217</v>
      </c>
    </row>
    <row r="64" spans="1:2" x14ac:dyDescent="0.3">
      <c r="A64" s="12">
        <f>YEAR(Table_global_super_store_orders[[#This Row],[Order Date]])</f>
        <v>2011</v>
      </c>
      <c r="B64" s="8" t="s">
        <v>4496</v>
      </c>
    </row>
    <row r="65" spans="1:2" x14ac:dyDescent="0.3">
      <c r="A65" s="13">
        <f>YEAR(Table_global_super_store_orders[[#This Row],[Order Date]])</f>
        <v>2011</v>
      </c>
      <c r="B65" s="9" t="s">
        <v>1594</v>
      </c>
    </row>
    <row r="66" spans="1:2" x14ac:dyDescent="0.3">
      <c r="A66" s="12">
        <f>YEAR(Table_global_super_store_orders[[#This Row],[Order Date]])</f>
        <v>2011</v>
      </c>
      <c r="B66" s="8" t="s">
        <v>4046</v>
      </c>
    </row>
    <row r="67" spans="1:2" x14ac:dyDescent="0.3">
      <c r="A67" s="13">
        <f>YEAR(Table_global_super_store_orders[[#This Row],[Order Date]])</f>
        <v>2011</v>
      </c>
      <c r="B67" s="9" t="s">
        <v>272</v>
      </c>
    </row>
    <row r="68" spans="1:2" x14ac:dyDescent="0.3">
      <c r="A68" s="12">
        <f>YEAR(Table_global_super_store_orders[[#This Row],[Order Date]])</f>
        <v>2011</v>
      </c>
      <c r="B68" s="8" t="s">
        <v>2423</v>
      </c>
    </row>
    <row r="69" spans="1:2" x14ac:dyDescent="0.3">
      <c r="A69" s="13">
        <f>YEAR(Table_global_super_store_orders[[#This Row],[Order Date]])</f>
        <v>2011</v>
      </c>
      <c r="B69" s="9" t="s">
        <v>4084</v>
      </c>
    </row>
    <row r="70" spans="1:2" x14ac:dyDescent="0.3">
      <c r="A70" s="12">
        <f>YEAR(Table_global_super_store_orders[[#This Row],[Order Date]])</f>
        <v>2011</v>
      </c>
      <c r="B70" s="8" t="s">
        <v>120</v>
      </c>
    </row>
    <row r="71" spans="1:2" x14ac:dyDescent="0.3">
      <c r="A71" s="13">
        <f>YEAR(Table_global_super_store_orders[[#This Row],[Order Date]])</f>
        <v>2011</v>
      </c>
      <c r="B71" s="9" t="s">
        <v>1312</v>
      </c>
    </row>
    <row r="72" spans="1:2" x14ac:dyDescent="0.3">
      <c r="A72" s="12">
        <f>YEAR(Table_global_super_store_orders[[#This Row],[Order Date]])</f>
        <v>2011</v>
      </c>
      <c r="B72" s="8" t="s">
        <v>1711</v>
      </c>
    </row>
    <row r="73" spans="1:2" x14ac:dyDescent="0.3">
      <c r="A73" s="13">
        <f>YEAR(Table_global_super_store_orders[[#This Row],[Order Date]])</f>
        <v>2011</v>
      </c>
      <c r="B73" s="9" t="s">
        <v>3205</v>
      </c>
    </row>
    <row r="74" spans="1:2" x14ac:dyDescent="0.3">
      <c r="A74" s="12">
        <f>YEAR(Table_global_super_store_orders[[#This Row],[Order Date]])</f>
        <v>2011</v>
      </c>
      <c r="B74" s="8" t="s">
        <v>4470</v>
      </c>
    </row>
    <row r="75" spans="1:2" x14ac:dyDescent="0.3">
      <c r="A75" s="13">
        <f>YEAR(Table_global_super_store_orders[[#This Row],[Order Date]])</f>
        <v>2011</v>
      </c>
      <c r="B75" s="9" t="s">
        <v>229</v>
      </c>
    </row>
    <row r="76" spans="1:2" x14ac:dyDescent="0.3">
      <c r="A76" s="12">
        <f>YEAR(Table_global_super_store_orders[[#This Row],[Order Date]])</f>
        <v>2011</v>
      </c>
      <c r="B76" s="8" t="s">
        <v>1502</v>
      </c>
    </row>
    <row r="77" spans="1:2" x14ac:dyDescent="0.3">
      <c r="A77" s="12">
        <f>YEAR(Table_global_super_store_orders[[#This Row],[Order Date]])</f>
        <v>2011</v>
      </c>
      <c r="B77" s="8" t="s">
        <v>680</v>
      </c>
    </row>
    <row r="78" spans="1:2" x14ac:dyDescent="0.3">
      <c r="A78" s="13">
        <f>YEAR(Table_global_super_store_orders[[#This Row],[Order Date]])</f>
        <v>2011</v>
      </c>
      <c r="B78" s="9" t="s">
        <v>1847</v>
      </c>
    </row>
    <row r="79" spans="1:2" x14ac:dyDescent="0.3">
      <c r="A79" s="12">
        <f>YEAR(Table_global_super_store_orders[[#This Row],[Order Date]])</f>
        <v>2011</v>
      </c>
      <c r="B79" s="8" t="s">
        <v>299</v>
      </c>
    </row>
    <row r="80" spans="1:2" x14ac:dyDescent="0.3">
      <c r="A80" s="13">
        <f>YEAR(Table_global_super_store_orders[[#This Row],[Order Date]])</f>
        <v>2011</v>
      </c>
      <c r="B80" s="9" t="s">
        <v>3666</v>
      </c>
    </row>
    <row r="81" spans="1:2" x14ac:dyDescent="0.3">
      <c r="A81" s="12">
        <f>YEAR(Table_global_super_store_orders[[#This Row],[Order Date]])</f>
        <v>2011</v>
      </c>
      <c r="B81" s="8" t="s">
        <v>2367</v>
      </c>
    </row>
    <row r="82" spans="1:2" x14ac:dyDescent="0.3">
      <c r="A82" s="13">
        <f>YEAR(Table_global_super_store_orders[[#This Row],[Order Date]])</f>
        <v>2011</v>
      </c>
      <c r="B82" s="9" t="s">
        <v>591</v>
      </c>
    </row>
    <row r="83" spans="1:2" x14ac:dyDescent="0.3">
      <c r="A83" s="12">
        <f>YEAR(Table_global_super_store_orders[[#This Row],[Order Date]])</f>
        <v>2011</v>
      </c>
      <c r="B83" s="8" t="s">
        <v>1867</v>
      </c>
    </row>
    <row r="84" spans="1:2" x14ac:dyDescent="0.3">
      <c r="A84" s="13">
        <f>YEAR(Table_global_super_store_orders[[#This Row],[Order Date]])</f>
        <v>2011</v>
      </c>
      <c r="B84" s="9" t="s">
        <v>5205</v>
      </c>
    </row>
    <row r="85" spans="1:2" x14ac:dyDescent="0.3">
      <c r="A85" s="12">
        <f>YEAR(Table_global_super_store_orders[[#This Row],[Order Date]])</f>
        <v>2011</v>
      </c>
      <c r="B85" s="8" t="s">
        <v>108</v>
      </c>
    </row>
    <row r="86" spans="1:2" x14ac:dyDescent="0.3">
      <c r="A86" s="13">
        <f>YEAR(Table_global_super_store_orders[[#This Row],[Order Date]])</f>
        <v>2011</v>
      </c>
      <c r="B86" s="9" t="s">
        <v>1564</v>
      </c>
    </row>
    <row r="87" spans="1:2" x14ac:dyDescent="0.3">
      <c r="A87" s="12">
        <f>YEAR(Table_global_super_store_orders[[#This Row],[Order Date]])</f>
        <v>2011</v>
      </c>
      <c r="B87" s="8" t="s">
        <v>2581</v>
      </c>
    </row>
    <row r="88" spans="1:2" x14ac:dyDescent="0.3">
      <c r="A88" s="13">
        <f>YEAR(Table_global_super_store_orders[[#This Row],[Order Date]])</f>
        <v>2011</v>
      </c>
      <c r="B88" s="9" t="s">
        <v>1541</v>
      </c>
    </row>
    <row r="89" spans="1:2" x14ac:dyDescent="0.3">
      <c r="A89" s="12">
        <f>YEAR(Table_global_super_store_orders[[#This Row],[Order Date]])</f>
        <v>2011</v>
      </c>
      <c r="B89" s="8" t="s">
        <v>2821</v>
      </c>
    </row>
    <row r="90" spans="1:2" x14ac:dyDescent="0.3">
      <c r="A90" s="13">
        <f>YEAR(Table_global_super_store_orders[[#This Row],[Order Date]])</f>
        <v>2011</v>
      </c>
      <c r="B90" s="9" t="s">
        <v>2214</v>
      </c>
    </row>
    <row r="91" spans="1:2" x14ac:dyDescent="0.3">
      <c r="A91" s="12">
        <f>YEAR(Table_global_super_store_orders[[#This Row],[Order Date]])</f>
        <v>2011</v>
      </c>
      <c r="B91" s="8" t="s">
        <v>452</v>
      </c>
    </row>
    <row r="92" spans="1:2" x14ac:dyDescent="0.3">
      <c r="A92" s="13">
        <f>YEAR(Table_global_super_store_orders[[#This Row],[Order Date]])</f>
        <v>2011</v>
      </c>
      <c r="B92" s="9" t="s">
        <v>779</v>
      </c>
    </row>
    <row r="93" spans="1:2" x14ac:dyDescent="0.3">
      <c r="A93" s="13">
        <f>YEAR(Table_global_super_store_orders[[#This Row],[Order Date]])</f>
        <v>2011</v>
      </c>
      <c r="B93" s="9" t="s">
        <v>748</v>
      </c>
    </row>
    <row r="94" spans="1:2" x14ac:dyDescent="0.3">
      <c r="A94" s="12">
        <f>YEAR(Table_global_super_store_orders[[#This Row],[Order Date]])</f>
        <v>2011</v>
      </c>
      <c r="B94" s="8" t="s">
        <v>600</v>
      </c>
    </row>
    <row r="95" spans="1:2" x14ac:dyDescent="0.3">
      <c r="A95" s="13">
        <f>YEAR(Table_global_super_store_orders[[#This Row],[Order Date]])</f>
        <v>2011</v>
      </c>
      <c r="B95" s="9" t="s">
        <v>2052</v>
      </c>
    </row>
    <row r="96" spans="1:2" x14ac:dyDescent="0.3">
      <c r="A96" s="12">
        <f>YEAR(Table_global_super_store_orders[[#This Row],[Order Date]])</f>
        <v>2011</v>
      </c>
      <c r="B96" s="8" t="s">
        <v>4632</v>
      </c>
    </row>
    <row r="97" spans="1:2" x14ac:dyDescent="0.3">
      <c r="A97" s="13">
        <f>YEAR(Table_global_super_store_orders[[#This Row],[Order Date]])</f>
        <v>2011</v>
      </c>
      <c r="B97" s="9" t="s">
        <v>3520</v>
      </c>
    </row>
    <row r="98" spans="1:2" x14ac:dyDescent="0.3">
      <c r="A98" s="13">
        <f>YEAR(Table_global_super_store_orders[[#This Row],[Order Date]])</f>
        <v>2011</v>
      </c>
      <c r="B98" s="9" t="s">
        <v>4347</v>
      </c>
    </row>
    <row r="99" spans="1:2" x14ac:dyDescent="0.3">
      <c r="A99" s="12">
        <f>YEAR(Table_global_super_store_orders[[#This Row],[Order Date]])</f>
        <v>2011</v>
      </c>
      <c r="B99" s="8" t="s">
        <v>3015</v>
      </c>
    </row>
    <row r="100" spans="1:2" x14ac:dyDescent="0.3">
      <c r="A100" s="13">
        <f>YEAR(Table_global_super_store_orders[[#This Row],[Order Date]])</f>
        <v>2011</v>
      </c>
      <c r="B100" s="9" t="s">
        <v>1602</v>
      </c>
    </row>
    <row r="101" spans="1:2" x14ac:dyDescent="0.3">
      <c r="A101" s="12">
        <f>YEAR(Table_global_super_store_orders[[#This Row],[Order Date]])</f>
        <v>2011</v>
      </c>
      <c r="B101" s="8" t="s">
        <v>3448</v>
      </c>
    </row>
    <row r="102" spans="1:2" x14ac:dyDescent="0.3">
      <c r="A102" s="13">
        <f>YEAR(Table_global_super_store_orders[[#This Row],[Order Date]])</f>
        <v>2011</v>
      </c>
      <c r="B102" s="9" t="s">
        <v>1392</v>
      </c>
    </row>
    <row r="103" spans="1:2" x14ac:dyDescent="0.3">
      <c r="A103" s="12">
        <f>YEAR(Table_global_super_store_orders[[#This Row],[Order Date]])</f>
        <v>2011</v>
      </c>
      <c r="B103" s="8" t="s">
        <v>2336</v>
      </c>
    </row>
    <row r="104" spans="1:2" x14ac:dyDescent="0.3">
      <c r="A104" s="13">
        <f>YEAR(Table_global_super_store_orders[[#This Row],[Order Date]])</f>
        <v>2011</v>
      </c>
      <c r="B104" s="9" t="s">
        <v>2624</v>
      </c>
    </row>
    <row r="105" spans="1:2" x14ac:dyDescent="0.3">
      <c r="A105" s="12">
        <f>YEAR(Table_global_super_store_orders[[#This Row],[Order Date]])</f>
        <v>2011</v>
      </c>
      <c r="B105" s="8" t="s">
        <v>310</v>
      </c>
    </row>
    <row r="106" spans="1:2" x14ac:dyDescent="0.3">
      <c r="A106" s="13">
        <f>YEAR(Table_global_super_store_orders[[#This Row],[Order Date]])</f>
        <v>2011</v>
      </c>
      <c r="B106" s="9" t="s">
        <v>4831</v>
      </c>
    </row>
    <row r="107" spans="1:2" x14ac:dyDescent="0.3">
      <c r="A107" s="12">
        <f>YEAR(Table_global_super_store_orders[[#This Row],[Order Date]])</f>
        <v>2011</v>
      </c>
      <c r="B107" s="8" t="s">
        <v>689</v>
      </c>
    </row>
    <row r="108" spans="1:2" x14ac:dyDescent="0.3">
      <c r="A108" s="13">
        <f>YEAR(Table_global_super_store_orders[[#This Row],[Order Date]])</f>
        <v>2011</v>
      </c>
      <c r="B108" s="9" t="s">
        <v>4560</v>
      </c>
    </row>
    <row r="109" spans="1:2" x14ac:dyDescent="0.3">
      <c r="A109" s="12">
        <f>YEAR(Table_global_super_store_orders[[#This Row],[Order Date]])</f>
        <v>2011</v>
      </c>
      <c r="B109" s="8" t="s">
        <v>6000</v>
      </c>
    </row>
    <row r="110" spans="1:2" x14ac:dyDescent="0.3">
      <c r="A110" s="13">
        <f>YEAR(Table_global_super_store_orders[[#This Row],[Order Date]])</f>
        <v>2011</v>
      </c>
      <c r="B110" s="9" t="s">
        <v>478</v>
      </c>
    </row>
    <row r="111" spans="1:2" x14ac:dyDescent="0.3">
      <c r="A111" s="12">
        <f>YEAR(Table_global_super_store_orders[[#This Row],[Order Date]])</f>
        <v>2011</v>
      </c>
      <c r="B111" s="8" t="s">
        <v>3439</v>
      </c>
    </row>
    <row r="112" spans="1:2" x14ac:dyDescent="0.3">
      <c r="A112" s="13">
        <f>YEAR(Table_global_super_store_orders[[#This Row],[Order Date]])</f>
        <v>2011</v>
      </c>
      <c r="B112" s="9" t="s">
        <v>5072</v>
      </c>
    </row>
    <row r="113" spans="1:2" x14ac:dyDescent="0.3">
      <c r="A113" s="12">
        <f>YEAR(Table_global_super_store_orders[[#This Row],[Order Date]])</f>
        <v>2011</v>
      </c>
      <c r="B113" s="8" t="s">
        <v>5229</v>
      </c>
    </row>
    <row r="114" spans="1:2" x14ac:dyDescent="0.3">
      <c r="A114" s="13">
        <f>YEAR(Table_global_super_store_orders[[#This Row],[Order Date]])</f>
        <v>2011</v>
      </c>
      <c r="B114" s="9" t="s">
        <v>3559</v>
      </c>
    </row>
    <row r="115" spans="1:2" x14ac:dyDescent="0.3">
      <c r="A115" s="12">
        <f>YEAR(Table_global_super_store_orders[[#This Row],[Order Date]])</f>
        <v>2011</v>
      </c>
      <c r="B115" s="8" t="s">
        <v>2221</v>
      </c>
    </row>
    <row r="116" spans="1:2" x14ac:dyDescent="0.3">
      <c r="A116" s="13">
        <f>YEAR(Table_global_super_store_orders[[#This Row],[Order Date]])</f>
        <v>2011</v>
      </c>
      <c r="B116" s="9" t="s">
        <v>2773</v>
      </c>
    </row>
    <row r="117" spans="1:2" x14ac:dyDescent="0.3">
      <c r="A117" s="12">
        <f>YEAR(Table_global_super_store_orders[[#This Row],[Order Date]])</f>
        <v>2011</v>
      </c>
      <c r="B117" s="8" t="s">
        <v>5516</v>
      </c>
    </row>
    <row r="118" spans="1:2" x14ac:dyDescent="0.3">
      <c r="A118" s="13">
        <f>YEAR(Table_global_super_store_orders[[#This Row],[Order Date]])</f>
        <v>2011</v>
      </c>
      <c r="B118" s="9" t="s">
        <v>1549</v>
      </c>
    </row>
    <row r="119" spans="1:2" x14ac:dyDescent="0.3">
      <c r="A119" s="12">
        <f>YEAR(Table_global_super_store_orders[[#This Row],[Order Date]])</f>
        <v>2011</v>
      </c>
      <c r="B119" s="8" t="s">
        <v>2973</v>
      </c>
    </row>
    <row r="120" spans="1:2" x14ac:dyDescent="0.3">
      <c r="A120" s="13">
        <f>YEAR(Table_global_super_store_orders[[#This Row],[Order Date]])</f>
        <v>2011</v>
      </c>
      <c r="B120" s="9" t="s">
        <v>1091</v>
      </c>
    </row>
    <row r="121" spans="1:2" x14ac:dyDescent="0.3">
      <c r="A121" s="12">
        <f>YEAR(Table_global_super_store_orders[[#This Row],[Order Date]])</f>
        <v>2011</v>
      </c>
      <c r="B121" s="8" t="s">
        <v>5534</v>
      </c>
    </row>
    <row r="122" spans="1:2" x14ac:dyDescent="0.3">
      <c r="A122" s="13">
        <f>YEAR(Table_global_super_store_orders[[#This Row],[Order Date]])</f>
        <v>2011</v>
      </c>
      <c r="B122" s="9" t="s">
        <v>4330</v>
      </c>
    </row>
    <row r="123" spans="1:2" x14ac:dyDescent="0.3">
      <c r="A123" s="12">
        <f>YEAR(Table_global_super_store_orders[[#This Row],[Order Date]])</f>
        <v>2011</v>
      </c>
      <c r="B123" s="8" t="s">
        <v>1922</v>
      </c>
    </row>
    <row r="124" spans="1:2" x14ac:dyDescent="0.3">
      <c r="A124" s="12">
        <f>YEAR(Table_global_super_store_orders[[#This Row],[Order Date]])</f>
        <v>2011</v>
      </c>
      <c r="B124" s="8" t="s">
        <v>3052</v>
      </c>
    </row>
    <row r="125" spans="1:2" x14ac:dyDescent="0.3">
      <c r="A125" s="13">
        <f>YEAR(Table_global_super_store_orders[[#This Row],[Order Date]])</f>
        <v>2011</v>
      </c>
      <c r="B125" s="9" t="s">
        <v>2698</v>
      </c>
    </row>
    <row r="126" spans="1:2" x14ac:dyDescent="0.3">
      <c r="A126" s="12">
        <f>YEAR(Table_global_super_store_orders[[#This Row],[Order Date]])</f>
        <v>2011</v>
      </c>
      <c r="B126" s="8" t="s">
        <v>4243</v>
      </c>
    </row>
    <row r="127" spans="1:2" x14ac:dyDescent="0.3">
      <c r="A127" s="13">
        <f>YEAR(Table_global_super_store_orders[[#This Row],[Order Date]])</f>
        <v>2011</v>
      </c>
      <c r="B127" s="9" t="s">
        <v>4141</v>
      </c>
    </row>
    <row r="128" spans="1:2" x14ac:dyDescent="0.3">
      <c r="A128" s="13">
        <f>YEAR(Table_global_super_store_orders[[#This Row],[Order Date]])</f>
        <v>2011</v>
      </c>
      <c r="B128" s="9" t="s">
        <v>1936</v>
      </c>
    </row>
    <row r="129" spans="1:2" x14ac:dyDescent="0.3">
      <c r="A129" s="12">
        <f>YEAR(Table_global_super_store_orders[[#This Row],[Order Date]])</f>
        <v>2011</v>
      </c>
      <c r="B129" s="8" t="s">
        <v>3363</v>
      </c>
    </row>
    <row r="130" spans="1:2" x14ac:dyDescent="0.3">
      <c r="A130" s="13">
        <f>YEAR(Table_global_super_store_orders[[#This Row],[Order Date]])</f>
        <v>2011</v>
      </c>
      <c r="B130" s="9" t="s">
        <v>2374</v>
      </c>
    </row>
    <row r="131" spans="1:2" x14ac:dyDescent="0.3">
      <c r="A131" s="12">
        <f>YEAR(Table_global_super_store_orders[[#This Row],[Order Date]])</f>
        <v>2011</v>
      </c>
      <c r="B131" s="8" t="s">
        <v>505</v>
      </c>
    </row>
    <row r="132" spans="1:2" x14ac:dyDescent="0.3">
      <c r="A132" s="13">
        <f>YEAR(Table_global_super_store_orders[[#This Row],[Order Date]])</f>
        <v>2011</v>
      </c>
      <c r="B132" s="9" t="s">
        <v>281</v>
      </c>
    </row>
    <row r="133" spans="1:2" x14ac:dyDescent="0.3">
      <c r="A133" s="12">
        <f>YEAR(Table_global_super_store_orders[[#This Row],[Order Date]])</f>
        <v>2011</v>
      </c>
      <c r="B133" s="8" t="s">
        <v>2179</v>
      </c>
    </row>
    <row r="134" spans="1:2" x14ac:dyDescent="0.3">
      <c r="A134" s="12">
        <f>YEAR(Table_global_super_store_orders[[#This Row],[Order Date]])</f>
        <v>2011</v>
      </c>
      <c r="B134" s="8" t="s">
        <v>2789</v>
      </c>
    </row>
    <row r="135" spans="1:2" x14ac:dyDescent="0.3">
      <c r="A135" s="13">
        <f>YEAR(Table_global_super_store_orders[[#This Row],[Order Date]])</f>
        <v>2011</v>
      </c>
      <c r="B135" s="9" t="s">
        <v>567</v>
      </c>
    </row>
    <row r="136" spans="1:2" x14ac:dyDescent="0.3">
      <c r="A136" s="12">
        <f>YEAR(Table_global_super_store_orders[[#This Row],[Order Date]])</f>
        <v>2011</v>
      </c>
      <c r="B136" s="8" t="s">
        <v>3733</v>
      </c>
    </row>
    <row r="137" spans="1:2" x14ac:dyDescent="0.3">
      <c r="A137" s="13">
        <f>YEAR(Table_global_super_store_orders[[#This Row],[Order Date]])</f>
        <v>2011</v>
      </c>
      <c r="B137" s="9" t="s">
        <v>6042</v>
      </c>
    </row>
    <row r="138" spans="1:2" x14ac:dyDescent="0.3">
      <c r="A138" s="12">
        <f>YEAR(Table_global_super_store_orders[[#This Row],[Order Date]])</f>
        <v>2011</v>
      </c>
      <c r="B138" s="8" t="s">
        <v>1258</v>
      </c>
    </row>
    <row r="139" spans="1:2" x14ac:dyDescent="0.3">
      <c r="A139" s="13">
        <f>YEAR(Table_global_super_store_orders[[#This Row],[Order Date]])</f>
        <v>2011</v>
      </c>
      <c r="B139" s="9" t="s">
        <v>3125</v>
      </c>
    </row>
    <row r="140" spans="1:2" x14ac:dyDescent="0.3">
      <c r="A140" s="12">
        <f>YEAR(Table_global_super_store_orders[[#This Row],[Order Date]])</f>
        <v>2011</v>
      </c>
      <c r="B140" s="8" t="s">
        <v>3236</v>
      </c>
    </row>
    <row r="141" spans="1:2" x14ac:dyDescent="0.3">
      <c r="A141" s="13">
        <f>YEAR(Table_global_super_store_orders[[#This Row],[Order Date]])</f>
        <v>2011</v>
      </c>
      <c r="B141" s="9" t="s">
        <v>4417</v>
      </c>
    </row>
    <row r="142" spans="1:2" x14ac:dyDescent="0.3">
      <c r="A142" s="12">
        <f>YEAR(Table_global_super_store_orders[[#This Row],[Order Date]])</f>
        <v>2011</v>
      </c>
      <c r="B142" s="8" t="s">
        <v>5077</v>
      </c>
    </row>
    <row r="143" spans="1:2" x14ac:dyDescent="0.3">
      <c r="A143" s="13">
        <f>YEAR(Table_global_super_store_orders[[#This Row],[Order Date]])</f>
        <v>2011</v>
      </c>
      <c r="B143" s="9" t="s">
        <v>1657</v>
      </c>
    </row>
    <row r="144" spans="1:2" x14ac:dyDescent="0.3">
      <c r="A144" s="12">
        <f>YEAR(Table_global_super_store_orders[[#This Row],[Order Date]])</f>
        <v>2011</v>
      </c>
      <c r="B144" s="8" t="s">
        <v>3685</v>
      </c>
    </row>
    <row r="145" spans="1:2" x14ac:dyDescent="0.3">
      <c r="A145" s="13">
        <f>YEAR(Table_global_super_store_orders[[#This Row],[Order Date]])</f>
        <v>2011</v>
      </c>
      <c r="B145" s="9" t="s">
        <v>2759</v>
      </c>
    </row>
    <row r="146" spans="1:2" x14ac:dyDescent="0.3">
      <c r="A146" s="12">
        <f>YEAR(Table_global_super_store_orders[[#This Row],[Order Date]])</f>
        <v>2011</v>
      </c>
      <c r="B146" s="8" t="s">
        <v>3466</v>
      </c>
    </row>
    <row r="147" spans="1:2" x14ac:dyDescent="0.3">
      <c r="A147" s="13">
        <f>YEAR(Table_global_super_store_orders[[#This Row],[Order Date]])</f>
        <v>2011</v>
      </c>
      <c r="B147" s="9" t="s">
        <v>5640</v>
      </c>
    </row>
    <row r="148" spans="1:2" x14ac:dyDescent="0.3">
      <c r="A148" s="12">
        <f>YEAR(Table_global_super_store_orders[[#This Row],[Order Date]])</f>
        <v>2011</v>
      </c>
      <c r="B148" s="8" t="s">
        <v>1961</v>
      </c>
    </row>
    <row r="149" spans="1:2" x14ac:dyDescent="0.3">
      <c r="A149" s="13">
        <f>YEAR(Table_global_super_store_orders[[#This Row],[Order Date]])</f>
        <v>2011</v>
      </c>
      <c r="B149" s="9" t="s">
        <v>85</v>
      </c>
    </row>
    <row r="150" spans="1:2" x14ac:dyDescent="0.3">
      <c r="A150" s="13">
        <f>YEAR(Table_global_super_store_orders[[#This Row],[Order Date]])</f>
        <v>2011</v>
      </c>
      <c r="B150" s="9" t="s">
        <v>4038</v>
      </c>
    </row>
    <row r="151" spans="1:2" x14ac:dyDescent="0.3">
      <c r="A151" s="12">
        <f>YEAR(Table_global_super_store_orders[[#This Row],[Order Date]])</f>
        <v>2011</v>
      </c>
      <c r="B151" s="8" t="s">
        <v>1020</v>
      </c>
    </row>
    <row r="152" spans="1:2" x14ac:dyDescent="0.3">
      <c r="A152" s="13">
        <f>YEAR(Table_global_super_store_orders[[#This Row],[Order Date]])</f>
        <v>2011</v>
      </c>
      <c r="B152" s="9" t="s">
        <v>218</v>
      </c>
    </row>
    <row r="153" spans="1:2" x14ac:dyDescent="0.3">
      <c r="A153" s="12">
        <f>YEAR(Table_global_super_store_orders[[#This Row],[Order Date]])</f>
        <v>2011</v>
      </c>
      <c r="B153" s="8" t="s">
        <v>2076</v>
      </c>
    </row>
    <row r="154" spans="1:2" x14ac:dyDescent="0.3">
      <c r="A154" s="13">
        <f>YEAR(Table_global_super_store_orders[[#This Row],[Order Date]])</f>
        <v>2011</v>
      </c>
      <c r="B154" s="9" t="s">
        <v>1001</v>
      </c>
    </row>
    <row r="155" spans="1:2" x14ac:dyDescent="0.3">
      <c r="A155" s="12">
        <f>YEAR(Table_global_super_store_orders[[#This Row],[Order Date]])</f>
        <v>2011</v>
      </c>
      <c r="B155" s="8" t="s">
        <v>2813</v>
      </c>
    </row>
    <row r="156" spans="1:2" x14ac:dyDescent="0.3">
      <c r="A156" s="13">
        <f>YEAR(Table_global_super_store_orders[[#This Row],[Order Date]])</f>
        <v>2011</v>
      </c>
      <c r="B156" s="9" t="s">
        <v>3646</v>
      </c>
    </row>
    <row r="157" spans="1:2" x14ac:dyDescent="0.3">
      <c r="A157" s="12">
        <f>YEAR(Table_global_super_store_orders[[#This Row],[Order Date]])</f>
        <v>2011</v>
      </c>
      <c r="B157" s="8" t="s">
        <v>583</v>
      </c>
    </row>
    <row r="158" spans="1:2" x14ac:dyDescent="0.3">
      <c r="A158" s="13">
        <f>YEAR(Table_global_super_store_orders[[#This Row],[Order Date]])</f>
        <v>2011</v>
      </c>
      <c r="B158" s="9" t="s">
        <v>2111</v>
      </c>
    </row>
    <row r="159" spans="1:2" x14ac:dyDescent="0.3">
      <c r="A159" s="12">
        <f>YEAR(Table_global_super_store_orders[[#This Row],[Order Date]])</f>
        <v>2011</v>
      </c>
      <c r="B159" s="8" t="s">
        <v>627</v>
      </c>
    </row>
    <row r="160" spans="1:2" x14ac:dyDescent="0.3">
      <c r="A160" s="13">
        <f>YEAR(Table_global_super_store_orders[[#This Row],[Order Date]])</f>
        <v>2011</v>
      </c>
      <c r="B160" s="9" t="s">
        <v>1343</v>
      </c>
    </row>
    <row r="161" spans="1:2" x14ac:dyDescent="0.3">
      <c r="A161" s="12">
        <f>YEAR(Table_global_super_store_orders[[#This Row],[Order Date]])</f>
        <v>2011</v>
      </c>
      <c r="B161" s="8" t="s">
        <v>706</v>
      </c>
    </row>
    <row r="162" spans="1:2" x14ac:dyDescent="0.3">
      <c r="A162" s="13">
        <f>YEAR(Table_global_super_store_orders[[#This Row],[Order Date]])</f>
        <v>2011</v>
      </c>
      <c r="B162" s="9" t="s">
        <v>3145</v>
      </c>
    </row>
    <row r="163" spans="1:2" x14ac:dyDescent="0.3">
      <c r="A163" s="12">
        <f>YEAR(Table_global_super_store_orders[[#This Row],[Order Date]])</f>
        <v>2011</v>
      </c>
      <c r="B163" s="8" t="s">
        <v>1445</v>
      </c>
    </row>
    <row r="164" spans="1:2" x14ac:dyDescent="0.3">
      <c r="A164" s="13">
        <f>YEAR(Table_global_super_store_orders[[#This Row],[Order Date]])</f>
        <v>2011</v>
      </c>
      <c r="B164" s="9" t="s">
        <v>2330</v>
      </c>
    </row>
    <row r="165" spans="1:2" x14ac:dyDescent="0.3">
      <c r="A165" s="12">
        <f>YEAR(Table_global_super_store_orders[[#This Row],[Order Date]])</f>
        <v>2011</v>
      </c>
      <c r="B165" s="8" t="s">
        <v>653</v>
      </c>
    </row>
    <row r="166" spans="1:2" x14ac:dyDescent="0.3">
      <c r="A166" s="12">
        <f>YEAR(Table_global_super_store_orders[[#This Row],[Order Date]])</f>
        <v>2011</v>
      </c>
      <c r="B166" s="8" t="s">
        <v>3169</v>
      </c>
    </row>
    <row r="167" spans="1:2" x14ac:dyDescent="0.3">
      <c r="A167" s="13">
        <f>YEAR(Table_global_super_store_orders[[#This Row],[Order Date]])</f>
        <v>2011</v>
      </c>
      <c r="B167" s="9" t="s">
        <v>3802</v>
      </c>
    </row>
    <row r="168" spans="1:2" x14ac:dyDescent="0.3">
      <c r="A168" s="12">
        <f>YEAR(Table_global_super_store_orders[[#This Row],[Order Date]])</f>
        <v>2011</v>
      </c>
      <c r="B168" s="8" t="s">
        <v>2624</v>
      </c>
    </row>
    <row r="169" spans="1:2" x14ac:dyDescent="0.3">
      <c r="A169" s="13">
        <f>YEAR(Table_global_super_store_orders[[#This Row],[Order Date]])</f>
        <v>2011</v>
      </c>
      <c r="B169" s="9" t="s">
        <v>5681</v>
      </c>
    </row>
    <row r="170" spans="1:2" x14ac:dyDescent="0.3">
      <c r="A170" s="12">
        <f>YEAR(Table_global_super_store_orders[[#This Row],[Order Date]])</f>
        <v>2011</v>
      </c>
      <c r="B170" s="8" t="s">
        <v>772</v>
      </c>
    </row>
    <row r="171" spans="1:2" x14ac:dyDescent="0.3">
      <c r="A171" s="13">
        <f>YEAR(Table_global_super_store_orders[[#This Row],[Order Date]])</f>
        <v>2011</v>
      </c>
      <c r="B171" s="9" t="s">
        <v>609</v>
      </c>
    </row>
    <row r="172" spans="1:2" x14ac:dyDescent="0.3">
      <c r="A172" s="12">
        <f>YEAR(Table_global_super_store_orders[[#This Row],[Order Date]])</f>
        <v>2011</v>
      </c>
      <c r="B172" s="8" t="s">
        <v>2381</v>
      </c>
    </row>
    <row r="173" spans="1:2" x14ac:dyDescent="0.3">
      <c r="A173" s="13">
        <f>YEAR(Table_global_super_store_orders[[#This Row],[Order Date]])</f>
        <v>2011</v>
      </c>
      <c r="B173" s="9" t="s">
        <v>1458</v>
      </c>
    </row>
    <row r="174" spans="1:2" x14ac:dyDescent="0.3">
      <c r="A174" s="12">
        <f>YEAR(Table_global_super_store_orders[[#This Row],[Order Date]])</f>
        <v>2011</v>
      </c>
      <c r="B174" s="8" t="s">
        <v>1134</v>
      </c>
    </row>
    <row r="175" spans="1:2" x14ac:dyDescent="0.3">
      <c r="A175" s="13">
        <f>YEAR(Table_global_super_store_orders[[#This Row],[Order Date]])</f>
        <v>2011</v>
      </c>
      <c r="B175" s="9" t="s">
        <v>854</v>
      </c>
    </row>
    <row r="176" spans="1:2" x14ac:dyDescent="0.3">
      <c r="A176" s="12">
        <f>YEAR(Table_global_super_store_orders[[#This Row],[Order Date]])</f>
        <v>2011</v>
      </c>
      <c r="B176" s="8" t="s">
        <v>953</v>
      </c>
    </row>
    <row r="177" spans="1:2" x14ac:dyDescent="0.3">
      <c r="A177" s="13">
        <f>YEAR(Table_global_super_store_orders[[#This Row],[Order Date]])</f>
        <v>2011</v>
      </c>
      <c r="B177" s="9" t="s">
        <v>1409</v>
      </c>
    </row>
    <row r="178" spans="1:2" x14ac:dyDescent="0.3">
      <c r="A178" s="12">
        <f>YEAR(Table_global_super_store_orders[[#This Row],[Order Date]])</f>
        <v>2012</v>
      </c>
      <c r="B178" s="8" t="s">
        <v>3842</v>
      </c>
    </row>
    <row r="179" spans="1:2" x14ac:dyDescent="0.3">
      <c r="A179" s="13">
        <f>YEAR(Table_global_super_store_orders[[#This Row],[Order Date]])</f>
        <v>2012</v>
      </c>
      <c r="B179" s="9" t="s">
        <v>4661</v>
      </c>
    </row>
    <row r="180" spans="1:2" x14ac:dyDescent="0.3">
      <c r="A180" s="12">
        <f>YEAR(Table_global_super_store_orders[[#This Row],[Order Date]])</f>
        <v>2012</v>
      </c>
      <c r="B180" s="8" t="s">
        <v>993</v>
      </c>
    </row>
    <row r="181" spans="1:2" x14ac:dyDescent="0.3">
      <c r="A181" s="13">
        <f>YEAR(Table_global_super_store_orders[[#This Row],[Order Date]])</f>
        <v>2012</v>
      </c>
      <c r="B181" s="9" t="s">
        <v>4885</v>
      </c>
    </row>
    <row r="182" spans="1:2" x14ac:dyDescent="0.3">
      <c r="A182" s="12">
        <f>YEAR(Table_global_super_store_orders[[#This Row],[Order Date]])</f>
        <v>2012</v>
      </c>
      <c r="B182" s="8" t="s">
        <v>2671</v>
      </c>
    </row>
    <row r="183" spans="1:2" x14ac:dyDescent="0.3">
      <c r="A183" s="12">
        <f>YEAR(Table_global_super_store_orders[[#This Row],[Order Date]])</f>
        <v>2012</v>
      </c>
      <c r="B183" s="8" t="s">
        <v>2718</v>
      </c>
    </row>
    <row r="184" spans="1:2" x14ac:dyDescent="0.3">
      <c r="A184" s="13">
        <f>YEAR(Table_global_super_store_orders[[#This Row],[Order Date]])</f>
        <v>2012</v>
      </c>
      <c r="B184" s="9" t="s">
        <v>2745</v>
      </c>
    </row>
    <row r="185" spans="1:2" x14ac:dyDescent="0.3">
      <c r="A185" s="12">
        <f>YEAR(Table_global_super_store_orders[[#This Row],[Order Date]])</f>
        <v>2012</v>
      </c>
      <c r="B185" s="8" t="s">
        <v>3776</v>
      </c>
    </row>
    <row r="186" spans="1:2" x14ac:dyDescent="0.3">
      <c r="A186" s="13">
        <f>YEAR(Table_global_super_store_orders[[#This Row],[Order Date]])</f>
        <v>2012</v>
      </c>
      <c r="B186" s="9" t="s">
        <v>4610</v>
      </c>
    </row>
    <row r="187" spans="1:2" x14ac:dyDescent="0.3">
      <c r="A187" s="12">
        <f>YEAR(Table_global_super_store_orders[[#This Row],[Order Date]])</f>
        <v>2012</v>
      </c>
      <c r="B187" s="8" t="s">
        <v>1801</v>
      </c>
    </row>
    <row r="188" spans="1:2" x14ac:dyDescent="0.3">
      <c r="A188" s="13">
        <f>YEAR(Table_global_super_store_orders[[#This Row],[Order Date]])</f>
        <v>2012</v>
      </c>
      <c r="B188" s="9" t="s">
        <v>3226</v>
      </c>
    </row>
    <row r="189" spans="1:2" x14ac:dyDescent="0.3">
      <c r="A189" s="12">
        <f>YEAR(Table_global_super_store_orders[[#This Row],[Order Date]])</f>
        <v>2012</v>
      </c>
      <c r="B189" s="8" t="s">
        <v>3460</v>
      </c>
    </row>
    <row r="190" spans="1:2" x14ac:dyDescent="0.3">
      <c r="A190" s="12">
        <f>YEAR(Table_global_super_store_orders[[#This Row],[Order Date]])</f>
        <v>2012</v>
      </c>
      <c r="B190" s="8" t="s">
        <v>5083</v>
      </c>
    </row>
    <row r="191" spans="1:2" x14ac:dyDescent="0.3">
      <c r="A191" s="13">
        <f>YEAR(Table_global_super_store_orders[[#This Row],[Order Date]])</f>
        <v>2012</v>
      </c>
      <c r="B191" s="9" t="s">
        <v>2821</v>
      </c>
    </row>
    <row r="192" spans="1:2" x14ac:dyDescent="0.3">
      <c r="A192" s="12">
        <f>YEAR(Table_global_super_store_orders[[#This Row],[Order Date]])</f>
        <v>2012</v>
      </c>
      <c r="B192" s="8" t="s">
        <v>1622</v>
      </c>
    </row>
    <row r="193" spans="1:2" x14ac:dyDescent="0.3">
      <c r="A193" s="12">
        <f>YEAR(Table_global_super_store_orders[[#This Row],[Order Date]])</f>
        <v>2012</v>
      </c>
      <c r="B193" s="8" t="s">
        <v>2193</v>
      </c>
    </row>
    <row r="194" spans="1:2" x14ac:dyDescent="0.3">
      <c r="A194" s="13">
        <f>YEAR(Table_global_super_store_orders[[#This Row],[Order Date]])</f>
        <v>2012</v>
      </c>
      <c r="B194" s="9" t="s">
        <v>2542</v>
      </c>
    </row>
    <row r="195" spans="1:2" x14ac:dyDescent="0.3">
      <c r="A195" s="12">
        <f>YEAR(Table_global_super_store_orders[[#This Row],[Order Date]])</f>
        <v>2012</v>
      </c>
      <c r="B195" s="8" t="s">
        <v>2489</v>
      </c>
    </row>
    <row r="196" spans="1:2" x14ac:dyDescent="0.3">
      <c r="A196" s="13">
        <f>YEAR(Table_global_super_store_orders[[#This Row],[Order Date]])</f>
        <v>2012</v>
      </c>
      <c r="B196" s="9" t="s">
        <v>249</v>
      </c>
    </row>
    <row r="197" spans="1:2" x14ac:dyDescent="0.3">
      <c r="A197" s="12">
        <f>YEAR(Table_global_super_store_orders[[#This Row],[Order Date]])</f>
        <v>2012</v>
      </c>
      <c r="B197" s="8" t="s">
        <v>5834</v>
      </c>
    </row>
    <row r="198" spans="1:2" x14ac:dyDescent="0.3">
      <c r="A198" s="13">
        <f>YEAR(Table_global_super_store_orders[[#This Row],[Order Date]])</f>
        <v>2012</v>
      </c>
      <c r="B198" s="9" t="s">
        <v>2698</v>
      </c>
    </row>
    <row r="199" spans="1:2" x14ac:dyDescent="0.3">
      <c r="A199" s="12">
        <f>YEAR(Table_global_super_store_orders[[#This Row],[Order Date]])</f>
        <v>2012</v>
      </c>
      <c r="B199" s="8" t="s">
        <v>1251</v>
      </c>
    </row>
    <row r="200" spans="1:2" x14ac:dyDescent="0.3">
      <c r="A200" s="12">
        <f>YEAR(Table_global_super_store_orders[[#This Row],[Order Date]])</f>
        <v>2012</v>
      </c>
      <c r="B200" s="8" t="s">
        <v>1676</v>
      </c>
    </row>
    <row r="201" spans="1:2" x14ac:dyDescent="0.3">
      <c r="A201" s="13">
        <f>YEAR(Table_global_super_store_orders[[#This Row],[Order Date]])</f>
        <v>2012</v>
      </c>
      <c r="B201" s="9" t="s">
        <v>1779</v>
      </c>
    </row>
    <row r="202" spans="1:2" x14ac:dyDescent="0.3">
      <c r="A202" s="12">
        <f>YEAR(Table_global_super_store_orders[[#This Row],[Order Date]])</f>
        <v>2012</v>
      </c>
      <c r="B202" s="8" t="s">
        <v>4957</v>
      </c>
    </row>
    <row r="203" spans="1:2" x14ac:dyDescent="0.3">
      <c r="A203" s="13">
        <f>YEAR(Table_global_super_store_orders[[#This Row],[Order Date]])</f>
        <v>2012</v>
      </c>
      <c r="B203" s="9" t="s">
        <v>2857</v>
      </c>
    </row>
    <row r="204" spans="1:2" x14ac:dyDescent="0.3">
      <c r="A204" s="12">
        <f>YEAR(Table_global_super_store_orders[[#This Row],[Order Date]])</f>
        <v>2012</v>
      </c>
      <c r="B204" s="8" t="s">
        <v>2005</v>
      </c>
    </row>
    <row r="205" spans="1:2" x14ac:dyDescent="0.3">
      <c r="A205" s="13">
        <f>YEAR(Table_global_super_store_orders[[#This Row],[Order Date]])</f>
        <v>2012</v>
      </c>
      <c r="B205" s="9" t="s">
        <v>5491</v>
      </c>
    </row>
    <row r="206" spans="1:2" x14ac:dyDescent="0.3">
      <c r="A206" s="12">
        <f>YEAR(Table_global_super_store_orders[[#This Row],[Order Date]])</f>
        <v>2012</v>
      </c>
      <c r="B206" s="8" t="s">
        <v>756</v>
      </c>
    </row>
    <row r="207" spans="1:2" x14ac:dyDescent="0.3">
      <c r="A207" s="13">
        <f>YEAR(Table_global_super_store_orders[[#This Row],[Order Date]])</f>
        <v>2012</v>
      </c>
      <c r="B207" s="9" t="s">
        <v>2167</v>
      </c>
    </row>
    <row r="208" spans="1:2" x14ac:dyDescent="0.3">
      <c r="A208" s="12">
        <f>YEAR(Table_global_super_store_orders[[#This Row],[Order Date]])</f>
        <v>2012</v>
      </c>
      <c r="B208" s="8" t="s">
        <v>1034</v>
      </c>
    </row>
    <row r="209" spans="1:2" x14ac:dyDescent="0.3">
      <c r="A209" s="13">
        <f>YEAR(Table_global_super_store_orders[[#This Row],[Order Date]])</f>
        <v>2012</v>
      </c>
      <c r="B209" s="9" t="s">
        <v>3903</v>
      </c>
    </row>
    <row r="210" spans="1:2" x14ac:dyDescent="0.3">
      <c r="A210" s="12">
        <f>YEAR(Table_global_super_store_orders[[#This Row],[Order Date]])</f>
        <v>2012</v>
      </c>
      <c r="B210" s="8" t="s">
        <v>2863</v>
      </c>
    </row>
    <row r="211" spans="1:2" x14ac:dyDescent="0.3">
      <c r="A211" s="13">
        <f>YEAR(Table_global_super_store_orders[[#This Row],[Order Date]])</f>
        <v>2012</v>
      </c>
      <c r="B211" s="9" t="s">
        <v>1010</v>
      </c>
    </row>
    <row r="212" spans="1:2" x14ac:dyDescent="0.3">
      <c r="A212" s="12">
        <f>YEAR(Table_global_super_store_orders[[#This Row],[Order Date]])</f>
        <v>2012</v>
      </c>
      <c r="B212" s="8" t="s">
        <v>4129</v>
      </c>
    </row>
    <row r="213" spans="1:2" x14ac:dyDescent="0.3">
      <c r="A213" s="13">
        <f>YEAR(Table_global_super_store_orders[[#This Row],[Order Date]])</f>
        <v>2012</v>
      </c>
      <c r="B213" s="9" t="s">
        <v>896</v>
      </c>
    </row>
    <row r="214" spans="1:2" x14ac:dyDescent="0.3">
      <c r="A214" s="12">
        <f>YEAR(Table_global_super_store_orders[[#This Row],[Order Date]])</f>
        <v>2012</v>
      </c>
      <c r="B214" s="8" t="s">
        <v>3312</v>
      </c>
    </row>
    <row r="215" spans="1:2" x14ac:dyDescent="0.3">
      <c r="A215" s="13">
        <f>YEAR(Table_global_super_store_orders[[#This Row],[Order Date]])</f>
        <v>2012</v>
      </c>
      <c r="B215" s="9" t="s">
        <v>4915</v>
      </c>
    </row>
    <row r="216" spans="1:2" x14ac:dyDescent="0.3">
      <c r="A216" s="12">
        <f>YEAR(Table_global_super_store_orders[[#This Row],[Order Date]])</f>
        <v>2012</v>
      </c>
      <c r="B216" s="8" t="s">
        <v>405</v>
      </c>
    </row>
    <row r="217" spans="1:2" x14ac:dyDescent="0.3">
      <c r="A217" s="12">
        <f>YEAR(Table_global_super_store_orders[[#This Row],[Order Date]])</f>
        <v>2012</v>
      </c>
      <c r="B217" s="8" t="s">
        <v>3410</v>
      </c>
    </row>
    <row r="218" spans="1:2" x14ac:dyDescent="0.3">
      <c r="A218" s="12">
        <f>YEAR(Table_global_super_store_orders[[#This Row],[Order Date]])</f>
        <v>2012</v>
      </c>
      <c r="B218" s="8" t="s">
        <v>229</v>
      </c>
    </row>
    <row r="219" spans="1:2" x14ac:dyDescent="0.3">
      <c r="A219" s="13">
        <f>YEAR(Table_global_super_store_orders[[#This Row],[Order Date]])</f>
        <v>2012</v>
      </c>
      <c r="B219" s="9" t="s">
        <v>1573</v>
      </c>
    </row>
    <row r="220" spans="1:2" x14ac:dyDescent="0.3">
      <c r="A220" s="12">
        <f>YEAR(Table_global_super_store_orders[[#This Row],[Order Date]])</f>
        <v>2012</v>
      </c>
      <c r="B220" s="8" t="s">
        <v>3261</v>
      </c>
    </row>
    <row r="221" spans="1:2" x14ac:dyDescent="0.3">
      <c r="A221" s="13">
        <f>YEAR(Table_global_super_store_orders[[#This Row],[Order Date]])</f>
        <v>2012</v>
      </c>
      <c r="B221" s="9" t="s">
        <v>1213</v>
      </c>
    </row>
    <row r="222" spans="1:2" x14ac:dyDescent="0.3">
      <c r="A222" s="12">
        <f>YEAR(Table_global_super_store_orders[[#This Row],[Order Date]])</f>
        <v>2012</v>
      </c>
      <c r="B222" s="8" t="s">
        <v>1740</v>
      </c>
    </row>
    <row r="223" spans="1:2" x14ac:dyDescent="0.3">
      <c r="A223" s="13">
        <f>YEAR(Table_global_super_store_orders[[#This Row],[Order Date]])</f>
        <v>2012</v>
      </c>
      <c r="B223" s="9" t="s">
        <v>4968</v>
      </c>
    </row>
    <row r="224" spans="1:2" x14ac:dyDescent="0.3">
      <c r="A224" s="12">
        <f>YEAR(Table_global_super_store_orders[[#This Row],[Order Date]])</f>
        <v>2012</v>
      </c>
      <c r="B224" s="8" t="s">
        <v>1122</v>
      </c>
    </row>
    <row r="225" spans="1:2" x14ac:dyDescent="0.3">
      <c r="A225" s="13">
        <f>YEAR(Table_global_super_store_orders[[#This Row],[Order Date]])</f>
        <v>2012</v>
      </c>
      <c r="B225" s="9" t="s">
        <v>4330</v>
      </c>
    </row>
    <row r="226" spans="1:2" x14ac:dyDescent="0.3">
      <c r="A226" s="12">
        <f>YEAR(Table_global_super_store_orders[[#This Row],[Order Date]])</f>
        <v>2012</v>
      </c>
      <c r="B226" s="8" t="s">
        <v>3513</v>
      </c>
    </row>
    <row r="227" spans="1:2" x14ac:dyDescent="0.3">
      <c r="A227" s="13">
        <f>YEAR(Table_global_super_store_orders[[#This Row],[Order Date]])</f>
        <v>2012</v>
      </c>
      <c r="B227" s="9" t="s">
        <v>239</v>
      </c>
    </row>
    <row r="228" spans="1:2" x14ac:dyDescent="0.3">
      <c r="A228" s="12">
        <f>YEAR(Table_global_super_store_orders[[#This Row],[Order Date]])</f>
        <v>2012</v>
      </c>
      <c r="B228" s="8" t="s">
        <v>2011</v>
      </c>
    </row>
    <row r="229" spans="1:2" x14ac:dyDescent="0.3">
      <c r="A229" s="13">
        <f>YEAR(Table_global_super_store_orders[[#This Row],[Order Date]])</f>
        <v>2012</v>
      </c>
      <c r="B229" s="9" t="s">
        <v>2360</v>
      </c>
    </row>
    <row r="230" spans="1:2" x14ac:dyDescent="0.3">
      <c r="A230" s="12">
        <f>YEAR(Table_global_super_store_orders[[#This Row],[Order Date]])</f>
        <v>2012</v>
      </c>
      <c r="B230" s="8" t="s">
        <v>3913</v>
      </c>
    </row>
    <row r="231" spans="1:2" x14ac:dyDescent="0.3">
      <c r="A231" s="13">
        <f>YEAR(Table_global_super_store_orders[[#This Row],[Order Date]])</f>
        <v>2012</v>
      </c>
      <c r="B231" s="9" t="s">
        <v>4441</v>
      </c>
    </row>
    <row r="232" spans="1:2" x14ac:dyDescent="0.3">
      <c r="A232" s="13">
        <f>YEAR(Table_global_super_store_orders[[#This Row],[Order Date]])</f>
        <v>2012</v>
      </c>
      <c r="B232" s="9" t="s">
        <v>540</v>
      </c>
    </row>
    <row r="233" spans="1:2" x14ac:dyDescent="0.3">
      <c r="A233" s="12">
        <f>YEAR(Table_global_super_store_orders[[#This Row],[Order Date]])</f>
        <v>2012</v>
      </c>
      <c r="B233" s="8" t="s">
        <v>2374</v>
      </c>
    </row>
    <row r="234" spans="1:2" x14ac:dyDescent="0.3">
      <c r="A234" s="13">
        <f>YEAR(Table_global_super_store_orders[[#This Row],[Order Date]])</f>
        <v>2012</v>
      </c>
      <c r="B234" s="9" t="s">
        <v>461</v>
      </c>
    </row>
    <row r="235" spans="1:2" x14ac:dyDescent="0.3">
      <c r="A235" s="12">
        <f>YEAR(Table_global_super_store_orders[[#This Row],[Order Date]])</f>
        <v>2012</v>
      </c>
      <c r="B235" s="8" t="s">
        <v>3673</v>
      </c>
    </row>
    <row r="236" spans="1:2" x14ac:dyDescent="0.3">
      <c r="A236" s="13">
        <f>YEAR(Table_global_super_store_orders[[#This Row],[Order Date]])</f>
        <v>2012</v>
      </c>
      <c r="B236" s="9" t="s">
        <v>1881</v>
      </c>
    </row>
    <row r="237" spans="1:2" x14ac:dyDescent="0.3">
      <c r="A237" s="12">
        <f>YEAR(Table_global_super_store_orders[[#This Row],[Order Date]])</f>
        <v>2012</v>
      </c>
      <c r="B237" s="8" t="s">
        <v>3174</v>
      </c>
    </row>
    <row r="238" spans="1:2" x14ac:dyDescent="0.3">
      <c r="A238" s="13">
        <f>YEAR(Table_global_super_store_orders[[#This Row],[Order Date]])</f>
        <v>2012</v>
      </c>
      <c r="B238" s="9" t="s">
        <v>3738</v>
      </c>
    </row>
    <row r="239" spans="1:2" x14ac:dyDescent="0.3">
      <c r="A239" s="12">
        <f>YEAR(Table_global_super_store_orders[[#This Row],[Order Date]])</f>
        <v>2012</v>
      </c>
      <c r="B239" s="8" t="s">
        <v>1084</v>
      </c>
    </row>
    <row r="240" spans="1:2" x14ac:dyDescent="0.3">
      <c r="A240" s="13">
        <f>YEAR(Table_global_super_store_orders[[#This Row],[Order Date]])</f>
        <v>2012</v>
      </c>
      <c r="B240" s="9" t="s">
        <v>4191</v>
      </c>
    </row>
    <row r="241" spans="1:2" x14ac:dyDescent="0.3">
      <c r="A241" s="12">
        <f>YEAR(Table_global_super_store_orders[[#This Row],[Order Date]])</f>
        <v>2012</v>
      </c>
      <c r="B241" s="8" t="s">
        <v>1764</v>
      </c>
    </row>
    <row r="242" spans="1:2" x14ac:dyDescent="0.3">
      <c r="A242" s="13">
        <f>YEAR(Table_global_super_store_orders[[#This Row],[Order Date]])</f>
        <v>2012</v>
      </c>
      <c r="B242" s="9" t="s">
        <v>521</v>
      </c>
    </row>
    <row r="243" spans="1:2" x14ac:dyDescent="0.3">
      <c r="A243" s="12">
        <f>YEAR(Table_global_super_store_orders[[#This Row],[Order Date]])</f>
        <v>2012</v>
      </c>
      <c r="B243" s="8" t="s">
        <v>1236</v>
      </c>
    </row>
    <row r="244" spans="1:2" x14ac:dyDescent="0.3">
      <c r="A244" s="13">
        <f>YEAR(Table_global_super_store_orders[[#This Row],[Order Date]])</f>
        <v>2012</v>
      </c>
      <c r="B244" s="9" t="s">
        <v>1657</v>
      </c>
    </row>
    <row r="245" spans="1:2" x14ac:dyDescent="0.3">
      <c r="A245" s="13">
        <f>YEAR(Table_global_super_store_orders[[#This Row],[Order Date]])</f>
        <v>2012</v>
      </c>
      <c r="B245" s="9" t="s">
        <v>4243</v>
      </c>
    </row>
    <row r="246" spans="1:2" x14ac:dyDescent="0.3">
      <c r="A246" s="12">
        <f>YEAR(Table_global_super_store_orders[[#This Row],[Order Date]])</f>
        <v>2012</v>
      </c>
      <c r="B246" s="8" t="s">
        <v>1860</v>
      </c>
    </row>
    <row r="247" spans="1:2" x14ac:dyDescent="0.3">
      <c r="A247" s="13">
        <f>YEAR(Table_global_super_store_orders[[#This Row],[Order Date]])</f>
        <v>2012</v>
      </c>
      <c r="B247" s="9" t="s">
        <v>1058</v>
      </c>
    </row>
    <row r="248" spans="1:2" x14ac:dyDescent="0.3">
      <c r="A248" s="13">
        <f>YEAR(Table_global_super_store_orders[[#This Row],[Order Date]])</f>
        <v>2012</v>
      </c>
      <c r="B248" s="9" t="s">
        <v>5189</v>
      </c>
    </row>
    <row r="249" spans="1:2" x14ac:dyDescent="0.3">
      <c r="A249" s="12">
        <f>YEAR(Table_global_super_store_orders[[#This Row],[Order Date]])</f>
        <v>2012</v>
      </c>
      <c r="B249" s="8" t="s">
        <v>1518</v>
      </c>
    </row>
    <row r="250" spans="1:2" x14ac:dyDescent="0.3">
      <c r="A250" s="13">
        <f>YEAR(Table_global_super_store_orders[[#This Row],[Order Date]])</f>
        <v>2012</v>
      </c>
      <c r="B250" s="9" t="s">
        <v>1555</v>
      </c>
    </row>
    <row r="251" spans="1:2" x14ac:dyDescent="0.3">
      <c r="A251" s="12">
        <f>YEAR(Table_global_super_store_orders[[#This Row],[Order Date]])</f>
        <v>2012</v>
      </c>
      <c r="B251" s="8" t="s">
        <v>3439</v>
      </c>
    </row>
    <row r="252" spans="1:2" x14ac:dyDescent="0.3">
      <c r="A252" s="13">
        <f>YEAR(Table_global_super_store_orders[[#This Row],[Order Date]])</f>
        <v>2012</v>
      </c>
      <c r="B252" s="9" t="s">
        <v>2300</v>
      </c>
    </row>
    <row r="253" spans="1:2" x14ac:dyDescent="0.3">
      <c r="A253" s="12">
        <f>YEAR(Table_global_super_store_orders[[#This Row],[Order Date]])</f>
        <v>2012</v>
      </c>
      <c r="B253" s="8" t="s">
        <v>2991</v>
      </c>
    </row>
    <row r="254" spans="1:2" x14ac:dyDescent="0.3">
      <c r="A254" s="13">
        <f>YEAR(Table_global_super_store_orders[[#This Row],[Order Date]])</f>
        <v>2012</v>
      </c>
      <c r="B254" s="9" t="s">
        <v>969</v>
      </c>
    </row>
    <row r="255" spans="1:2" x14ac:dyDescent="0.3">
      <c r="A255" s="12">
        <f>YEAR(Table_global_super_store_orders[[#This Row],[Order Date]])</f>
        <v>2012</v>
      </c>
      <c r="B255" s="8" t="s">
        <v>1609</v>
      </c>
    </row>
    <row r="256" spans="1:2" x14ac:dyDescent="0.3">
      <c r="A256" s="13">
        <f>YEAR(Table_global_super_store_orders[[#This Row],[Order Date]])</f>
        <v>2012</v>
      </c>
      <c r="B256" s="9" t="s">
        <v>3581</v>
      </c>
    </row>
    <row r="257" spans="1:2" x14ac:dyDescent="0.3">
      <c r="A257" s="12">
        <f>YEAR(Table_global_super_store_orders[[#This Row],[Order Date]])</f>
        <v>2012</v>
      </c>
      <c r="B257" s="8" t="s">
        <v>1244</v>
      </c>
    </row>
    <row r="258" spans="1:2" x14ac:dyDescent="0.3">
      <c r="A258" s="13">
        <f>YEAR(Table_global_super_store_orders[[#This Row],[Order Date]])</f>
        <v>2012</v>
      </c>
      <c r="B258" s="9" t="s">
        <v>206</v>
      </c>
    </row>
    <row r="259" spans="1:2" x14ac:dyDescent="0.3">
      <c r="A259" s="12">
        <f>YEAR(Table_global_super_store_orders[[#This Row],[Order Date]])</f>
        <v>2012</v>
      </c>
      <c r="B259" s="8" t="s">
        <v>2404</v>
      </c>
    </row>
    <row r="260" spans="1:2" x14ac:dyDescent="0.3">
      <c r="A260" s="13">
        <f>YEAR(Table_global_super_store_orders[[#This Row],[Order Date]])</f>
        <v>2012</v>
      </c>
      <c r="B260" s="9" t="s">
        <v>2789</v>
      </c>
    </row>
    <row r="261" spans="1:2" x14ac:dyDescent="0.3">
      <c r="A261" s="12">
        <f>YEAR(Table_global_super_store_orders[[#This Row],[Order Date]])</f>
        <v>2012</v>
      </c>
      <c r="B261" s="8" t="s">
        <v>1165</v>
      </c>
    </row>
    <row r="262" spans="1:2" x14ac:dyDescent="0.3">
      <c r="A262" s="13">
        <f>YEAR(Table_global_super_store_orders[[#This Row],[Order Date]])</f>
        <v>2012</v>
      </c>
      <c r="B262" s="9" t="s">
        <v>1496</v>
      </c>
    </row>
    <row r="263" spans="1:2" x14ac:dyDescent="0.3">
      <c r="A263" s="12">
        <f>YEAR(Table_global_super_store_orders[[#This Row],[Order Date]])</f>
        <v>2012</v>
      </c>
      <c r="B263" s="8" t="s">
        <v>689</v>
      </c>
    </row>
    <row r="264" spans="1:2" x14ac:dyDescent="0.3">
      <c r="A264" s="13">
        <f>YEAR(Table_global_super_store_orders[[#This Row],[Order Date]])</f>
        <v>2012</v>
      </c>
      <c r="B264" s="9" t="s">
        <v>3466</v>
      </c>
    </row>
    <row r="265" spans="1:2" x14ac:dyDescent="0.3">
      <c r="A265" s="12">
        <f>YEAR(Table_global_super_store_orders[[#This Row],[Order Date]])</f>
        <v>2012</v>
      </c>
      <c r="B265" s="8" t="s">
        <v>5144</v>
      </c>
    </row>
    <row r="266" spans="1:2" x14ac:dyDescent="0.3">
      <c r="A266" s="13">
        <f>YEAR(Table_global_super_store_orders[[#This Row],[Order Date]])</f>
        <v>2012</v>
      </c>
      <c r="B266" s="9" t="s">
        <v>310</v>
      </c>
    </row>
    <row r="267" spans="1:2" x14ac:dyDescent="0.3">
      <c r="A267" s="12">
        <f>YEAR(Table_global_super_store_orders[[#This Row],[Order Date]])</f>
        <v>2012</v>
      </c>
      <c r="B267" s="8" t="s">
        <v>6011</v>
      </c>
    </row>
    <row r="268" spans="1:2" x14ac:dyDescent="0.3">
      <c r="A268" s="13">
        <f>YEAR(Table_global_super_store_orders[[#This Row],[Order Date]])</f>
        <v>2012</v>
      </c>
      <c r="B268" s="9" t="s">
        <v>573</v>
      </c>
    </row>
    <row r="269" spans="1:2" x14ac:dyDescent="0.3">
      <c r="A269" s="12">
        <f>YEAR(Table_global_super_store_orders[[#This Row],[Order Date]])</f>
        <v>2012</v>
      </c>
      <c r="B269" s="8" t="s">
        <v>437</v>
      </c>
    </row>
    <row r="270" spans="1:2" x14ac:dyDescent="0.3">
      <c r="A270" s="13">
        <f>YEAR(Table_global_super_store_orders[[#This Row],[Order Date]])</f>
        <v>2012</v>
      </c>
      <c r="B270" s="9" t="s">
        <v>155</v>
      </c>
    </row>
    <row r="271" spans="1:2" x14ac:dyDescent="0.3">
      <c r="A271" s="12">
        <f>YEAR(Table_global_super_store_orders[[#This Row],[Order Date]])</f>
        <v>2012</v>
      </c>
      <c r="B271" s="8" t="s">
        <v>2207</v>
      </c>
    </row>
    <row r="272" spans="1:2" x14ac:dyDescent="0.3">
      <c r="A272" s="13">
        <f>YEAR(Table_global_super_store_orders[[#This Row],[Order Date]])</f>
        <v>2012</v>
      </c>
      <c r="B272" s="9" t="s">
        <v>1445</v>
      </c>
    </row>
    <row r="273" spans="1:2" x14ac:dyDescent="0.3">
      <c r="A273" s="12">
        <f>YEAR(Table_global_super_store_orders[[#This Row],[Order Date]])</f>
        <v>2012</v>
      </c>
      <c r="B273" s="8" t="s">
        <v>1392</v>
      </c>
    </row>
    <row r="274" spans="1:2" x14ac:dyDescent="0.3">
      <c r="A274" s="13">
        <f>YEAR(Table_global_super_store_orders[[#This Row],[Order Date]])</f>
        <v>2012</v>
      </c>
      <c r="B274" s="9" t="s">
        <v>414</v>
      </c>
    </row>
    <row r="275" spans="1:2" x14ac:dyDescent="0.3">
      <c r="A275" s="12">
        <f>YEAR(Table_global_super_store_orders[[#This Row],[Order Date]])</f>
        <v>2012</v>
      </c>
      <c r="B275" s="8" t="s">
        <v>73</v>
      </c>
    </row>
    <row r="276" spans="1:2" x14ac:dyDescent="0.3">
      <c r="A276" s="13">
        <f>YEAR(Table_global_super_store_orders[[#This Row],[Order Date]])</f>
        <v>2012</v>
      </c>
      <c r="B276" s="9" t="s">
        <v>337</v>
      </c>
    </row>
    <row r="277" spans="1:2" x14ac:dyDescent="0.3">
      <c r="A277" s="12">
        <f>YEAR(Table_global_super_store_orders[[#This Row],[Order Date]])</f>
        <v>2012</v>
      </c>
      <c r="B277" s="8" t="s">
        <v>3920</v>
      </c>
    </row>
    <row r="278" spans="1:2" x14ac:dyDescent="0.3">
      <c r="A278" s="13">
        <f>YEAR(Table_global_super_store_orders[[#This Row],[Order Date]])</f>
        <v>2012</v>
      </c>
      <c r="B278" s="9" t="s">
        <v>5242</v>
      </c>
    </row>
    <row r="279" spans="1:2" x14ac:dyDescent="0.3">
      <c r="A279" s="12">
        <f>YEAR(Table_global_super_store_orders[[#This Row],[Order Date]])</f>
        <v>2012</v>
      </c>
      <c r="B279" s="8" t="s">
        <v>977</v>
      </c>
    </row>
    <row r="280" spans="1:2" x14ac:dyDescent="0.3">
      <c r="A280" s="13">
        <f>YEAR(Table_global_super_store_orders[[#This Row],[Order Date]])</f>
        <v>2012</v>
      </c>
      <c r="B280" s="9" t="s">
        <v>839</v>
      </c>
    </row>
    <row r="281" spans="1:2" x14ac:dyDescent="0.3">
      <c r="A281" s="12">
        <f>YEAR(Table_global_super_store_orders[[#This Row],[Order Date]])</f>
        <v>2012</v>
      </c>
      <c r="B281" s="8" t="s">
        <v>1182</v>
      </c>
    </row>
    <row r="282" spans="1:2" x14ac:dyDescent="0.3">
      <c r="A282" s="13">
        <f>YEAR(Table_global_super_store_orders[[#This Row],[Order Date]])</f>
        <v>2012</v>
      </c>
      <c r="B282" s="9" t="s">
        <v>3728</v>
      </c>
    </row>
    <row r="283" spans="1:2" x14ac:dyDescent="0.3">
      <c r="A283" s="12">
        <f>YEAR(Table_global_super_store_orders[[#This Row],[Order Date]])</f>
        <v>2012</v>
      </c>
      <c r="B283" s="8" t="s">
        <v>5561</v>
      </c>
    </row>
    <row r="284" spans="1:2" x14ac:dyDescent="0.3">
      <c r="A284" s="13">
        <f>YEAR(Table_global_super_store_orders[[#This Row],[Order Date]])</f>
        <v>2012</v>
      </c>
      <c r="B284" s="9" t="s">
        <v>3212</v>
      </c>
    </row>
    <row r="285" spans="1:2" x14ac:dyDescent="0.3">
      <c r="A285" s="12">
        <f>YEAR(Table_global_super_store_orders[[#This Row],[Order Date]])</f>
        <v>2012</v>
      </c>
      <c r="B285" s="8" t="s">
        <v>1832</v>
      </c>
    </row>
    <row r="286" spans="1:2" x14ac:dyDescent="0.3">
      <c r="A286" s="13">
        <f>YEAR(Table_global_super_store_orders[[#This Row],[Order Date]])</f>
        <v>2012</v>
      </c>
      <c r="B286" s="9" t="s">
        <v>429</v>
      </c>
    </row>
    <row r="287" spans="1:2" x14ac:dyDescent="0.3">
      <c r="A287" s="13">
        <f>YEAR(Table_global_super_store_orders[[#This Row],[Order Date]])</f>
        <v>2012</v>
      </c>
      <c r="B287" s="9" t="s">
        <v>2603</v>
      </c>
    </row>
    <row r="288" spans="1:2" x14ac:dyDescent="0.3">
      <c r="A288" s="12">
        <f>YEAR(Table_global_super_store_orders[[#This Row],[Order Date]])</f>
        <v>2012</v>
      </c>
      <c r="B288" s="8" t="s">
        <v>813</v>
      </c>
    </row>
    <row r="289" spans="1:2" x14ac:dyDescent="0.3">
      <c r="A289" s="12">
        <f>YEAR(Table_global_super_store_orders[[#This Row],[Order Date]])</f>
        <v>2012</v>
      </c>
      <c r="B289" s="8" t="s">
        <v>3080</v>
      </c>
    </row>
    <row r="290" spans="1:2" x14ac:dyDescent="0.3">
      <c r="A290" s="13">
        <f>YEAR(Table_global_super_store_orders[[#This Row],[Order Date]])</f>
        <v>2012</v>
      </c>
      <c r="B290" s="9" t="s">
        <v>3808</v>
      </c>
    </row>
    <row r="291" spans="1:2" x14ac:dyDescent="0.3">
      <c r="A291" s="12">
        <f>YEAR(Table_global_super_store_orders[[#This Row],[Order Date]])</f>
        <v>2012</v>
      </c>
      <c r="B291" s="8" t="s">
        <v>3501</v>
      </c>
    </row>
    <row r="292" spans="1:2" x14ac:dyDescent="0.3">
      <c r="A292" s="12">
        <f>YEAR(Table_global_super_store_orders[[#This Row],[Order Date]])</f>
        <v>2012</v>
      </c>
      <c r="B292" s="8" t="s">
        <v>1936</v>
      </c>
    </row>
    <row r="293" spans="1:2" x14ac:dyDescent="0.3">
      <c r="A293" s="13">
        <f>YEAR(Table_global_super_store_orders[[#This Row],[Order Date]])</f>
        <v>2012</v>
      </c>
      <c r="B293" s="9" t="s">
        <v>1967</v>
      </c>
    </row>
    <row r="294" spans="1:2" x14ac:dyDescent="0.3">
      <c r="A294" s="12">
        <f>YEAR(Table_global_super_store_orders[[#This Row],[Order Date]])</f>
        <v>2012</v>
      </c>
      <c r="B294" s="8" t="s">
        <v>1416</v>
      </c>
    </row>
    <row r="295" spans="1:2" x14ac:dyDescent="0.3">
      <c r="A295" s="13">
        <f>YEAR(Table_global_super_store_orders[[#This Row],[Order Date]])</f>
        <v>2012</v>
      </c>
      <c r="B295" s="9" t="s">
        <v>3325</v>
      </c>
    </row>
    <row r="296" spans="1:2" x14ac:dyDescent="0.3">
      <c r="A296" s="12">
        <f>YEAR(Table_global_super_store_orders[[#This Row],[Order Date]])</f>
        <v>2012</v>
      </c>
      <c r="B296" s="8" t="s">
        <v>2036</v>
      </c>
    </row>
    <row r="297" spans="1:2" x14ac:dyDescent="0.3">
      <c r="A297" s="13">
        <f>YEAR(Table_global_super_store_orders[[#This Row],[Order Date]])</f>
        <v>2012</v>
      </c>
      <c r="B297" s="9" t="s">
        <v>1294</v>
      </c>
    </row>
    <row r="298" spans="1:2" x14ac:dyDescent="0.3">
      <c r="A298" s="12">
        <f>YEAR(Table_global_super_store_orders[[#This Row],[Order Date]])</f>
        <v>2012</v>
      </c>
      <c r="B298" s="8" t="s">
        <v>3363</v>
      </c>
    </row>
    <row r="299" spans="1:2" x14ac:dyDescent="0.3">
      <c r="A299" s="13">
        <f>YEAR(Table_global_super_store_orders[[#This Row],[Order Date]])</f>
        <v>2012</v>
      </c>
      <c r="B299" s="9" t="s">
        <v>1114</v>
      </c>
    </row>
    <row r="300" spans="1:2" x14ac:dyDescent="0.3">
      <c r="A300" s="12">
        <f>YEAR(Table_global_super_store_orders[[#This Row],[Order Date]])</f>
        <v>2012</v>
      </c>
      <c r="B300" s="8" t="s">
        <v>789</v>
      </c>
    </row>
    <row r="301" spans="1:2" x14ac:dyDescent="0.3">
      <c r="A301" s="13">
        <f>YEAR(Table_global_super_store_orders[[#This Row],[Order Date]])</f>
        <v>2012</v>
      </c>
      <c r="B301" s="9" t="s">
        <v>5414</v>
      </c>
    </row>
    <row r="302" spans="1:2" x14ac:dyDescent="0.3">
      <c r="A302" s="12">
        <f>YEAR(Table_global_super_store_orders[[#This Row],[Order Date]])</f>
        <v>2012</v>
      </c>
      <c r="B302" s="8" t="s">
        <v>5274</v>
      </c>
    </row>
    <row r="303" spans="1:2" x14ac:dyDescent="0.3">
      <c r="A303" s="13">
        <f>YEAR(Table_global_super_store_orders[[#This Row],[Order Date]])</f>
        <v>2012</v>
      </c>
      <c r="B303" s="9" t="s">
        <v>618</v>
      </c>
    </row>
    <row r="304" spans="1:2" x14ac:dyDescent="0.3">
      <c r="A304" s="12">
        <f>YEAR(Table_global_super_store_orders[[#This Row],[Order Date]])</f>
        <v>2012</v>
      </c>
      <c r="B304" s="8" t="s">
        <v>823</v>
      </c>
    </row>
    <row r="305" spans="1:2" x14ac:dyDescent="0.3">
      <c r="A305" s="12">
        <f>YEAR(Table_global_super_store_orders[[#This Row],[Order Date]])</f>
        <v>2012</v>
      </c>
      <c r="B305" s="8" t="s">
        <v>1950</v>
      </c>
    </row>
    <row r="306" spans="1:2" x14ac:dyDescent="0.3">
      <c r="A306" s="13">
        <f>YEAR(Table_global_super_store_orders[[#This Row],[Order Date]])</f>
        <v>2012</v>
      </c>
      <c r="B306" s="9" t="s">
        <v>5692</v>
      </c>
    </row>
    <row r="307" spans="1:2" x14ac:dyDescent="0.3">
      <c r="A307" s="12">
        <f>YEAR(Table_global_super_store_orders[[#This Row],[Order Date]])</f>
        <v>2012</v>
      </c>
      <c r="B307" s="8" t="s">
        <v>4072</v>
      </c>
    </row>
    <row r="308" spans="1:2" x14ac:dyDescent="0.3">
      <c r="A308" s="13">
        <f>YEAR(Table_global_super_store_orders[[#This Row],[Order Date]])</f>
        <v>2012</v>
      </c>
      <c r="B308" s="9" t="s">
        <v>680</v>
      </c>
    </row>
    <row r="309" spans="1:2" x14ac:dyDescent="0.3">
      <c r="A309" s="12">
        <f>YEAR(Table_global_super_store_orders[[#This Row],[Order Date]])</f>
        <v>2012</v>
      </c>
      <c r="B309" s="8" t="s">
        <v>2588</v>
      </c>
    </row>
    <row r="310" spans="1:2" x14ac:dyDescent="0.3">
      <c r="A310" s="13">
        <f>YEAR(Table_global_super_store_orders[[#This Row],[Order Date]])</f>
        <v>2012</v>
      </c>
      <c r="B310" s="9" t="s">
        <v>166</v>
      </c>
    </row>
    <row r="311" spans="1:2" x14ac:dyDescent="0.3">
      <c r="A311" s="12">
        <f>YEAR(Table_global_super_store_orders[[#This Row],[Order Date]])</f>
        <v>2012</v>
      </c>
      <c r="B311" s="8" t="s">
        <v>1602</v>
      </c>
    </row>
    <row r="312" spans="1:2" x14ac:dyDescent="0.3">
      <c r="A312" s="13">
        <f>YEAR(Table_global_super_store_orders[[#This Row],[Order Date]])</f>
        <v>2012</v>
      </c>
      <c r="B312" s="9" t="s">
        <v>4352</v>
      </c>
    </row>
    <row r="313" spans="1:2" x14ac:dyDescent="0.3">
      <c r="A313" s="12">
        <f>YEAR(Table_global_super_store_orders[[#This Row],[Order Date]])</f>
        <v>2012</v>
      </c>
      <c r="B313" s="8" t="s">
        <v>362</v>
      </c>
    </row>
    <row r="314" spans="1:2" x14ac:dyDescent="0.3">
      <c r="A314" s="13">
        <f>YEAR(Table_global_super_store_orders[[#This Row],[Order Date]])</f>
        <v>2012</v>
      </c>
      <c r="B314" s="9" t="s">
        <v>2021</v>
      </c>
    </row>
    <row r="315" spans="1:2" x14ac:dyDescent="0.3">
      <c r="A315" s="13">
        <f>YEAR(Table_global_super_store_orders[[#This Row],[Order Date]])</f>
        <v>2012</v>
      </c>
      <c r="B315" s="9" t="s">
        <v>1502</v>
      </c>
    </row>
    <row r="316" spans="1:2" x14ac:dyDescent="0.3">
      <c r="A316" s="12">
        <f>YEAR(Table_global_super_store_orders[[#This Row],[Order Date]])</f>
        <v>2012</v>
      </c>
      <c r="B316" s="8" t="s">
        <v>60</v>
      </c>
    </row>
    <row r="317" spans="1:2" x14ac:dyDescent="0.3">
      <c r="A317" s="12">
        <f>YEAR(Table_global_super_store_orders[[#This Row],[Order Date]])</f>
        <v>2012</v>
      </c>
      <c r="B317" s="8" t="s">
        <v>2367</v>
      </c>
    </row>
    <row r="318" spans="1:2" x14ac:dyDescent="0.3">
      <c r="A318" s="13">
        <f>YEAR(Table_global_super_store_orders[[#This Row],[Order Date]])</f>
        <v>2012</v>
      </c>
      <c r="B318" s="9" t="s">
        <v>2098</v>
      </c>
    </row>
    <row r="319" spans="1:2" x14ac:dyDescent="0.3">
      <c r="A319" s="12">
        <f>YEAR(Table_global_super_store_orders[[#This Row],[Order Date]])</f>
        <v>2012</v>
      </c>
      <c r="B319" s="8" t="s">
        <v>3372</v>
      </c>
    </row>
    <row r="320" spans="1:2" x14ac:dyDescent="0.3">
      <c r="A320" s="13">
        <f>YEAR(Table_global_super_store_orders[[#This Row],[Order Date]])</f>
        <v>2012</v>
      </c>
      <c r="B320" s="9" t="s">
        <v>3508</v>
      </c>
    </row>
    <row r="321" spans="1:2" x14ac:dyDescent="0.3">
      <c r="A321" s="13">
        <f>YEAR(Table_global_super_store_orders[[#This Row],[Order Date]])</f>
        <v>2012</v>
      </c>
      <c r="B321" s="9" t="s">
        <v>5129</v>
      </c>
    </row>
    <row r="322" spans="1:2" x14ac:dyDescent="0.3">
      <c r="A322" s="12">
        <f>YEAR(Table_global_super_store_orders[[#This Row],[Order Date]])</f>
        <v>2012</v>
      </c>
      <c r="B322" s="8" t="s">
        <v>3295</v>
      </c>
    </row>
    <row r="323" spans="1:2" x14ac:dyDescent="0.3">
      <c r="A323" s="13">
        <f>YEAR(Table_global_super_store_orders[[#This Row],[Order Date]])</f>
        <v>2012</v>
      </c>
      <c r="B323" s="9" t="s">
        <v>1841</v>
      </c>
    </row>
    <row r="324" spans="1:2" x14ac:dyDescent="0.3">
      <c r="A324" s="13">
        <f>YEAR(Table_global_super_store_orders[[#This Row],[Order Date]])</f>
        <v>2012</v>
      </c>
      <c r="B324" s="9" t="s">
        <v>4412</v>
      </c>
    </row>
    <row r="325" spans="1:2" x14ac:dyDescent="0.3">
      <c r="A325" s="12">
        <f>YEAR(Table_global_super_store_orders[[#This Row],[Order Date]])</f>
        <v>2012</v>
      </c>
      <c r="B325" s="8" t="s">
        <v>1853</v>
      </c>
    </row>
    <row r="326" spans="1:2" x14ac:dyDescent="0.3">
      <c r="A326" s="13">
        <f>YEAR(Table_global_super_store_orders[[#This Row],[Order Date]])</f>
        <v>2012</v>
      </c>
      <c r="B326" s="9" t="s">
        <v>1384</v>
      </c>
    </row>
    <row r="327" spans="1:2" x14ac:dyDescent="0.3">
      <c r="A327" s="12">
        <f>YEAR(Table_global_super_store_orders[[#This Row],[Order Date]])</f>
        <v>2012</v>
      </c>
      <c r="B327" s="8" t="s">
        <v>1107</v>
      </c>
    </row>
    <row r="328" spans="1:2" x14ac:dyDescent="0.3">
      <c r="A328" s="13">
        <f>YEAR(Table_global_super_store_orders[[#This Row],[Order Date]])</f>
        <v>2012</v>
      </c>
      <c r="B328" s="9" t="s">
        <v>5258</v>
      </c>
    </row>
    <row r="329" spans="1:2" x14ac:dyDescent="0.3">
      <c r="A329" s="12">
        <f>YEAR(Table_global_super_store_orders[[#This Row],[Order Date]])</f>
        <v>2012</v>
      </c>
      <c r="B329" s="8" t="s">
        <v>3859</v>
      </c>
    </row>
    <row r="330" spans="1:2" x14ac:dyDescent="0.3">
      <c r="A330" s="13">
        <f>YEAR(Table_global_super_store_orders[[#This Row],[Order Date]])</f>
        <v>2012</v>
      </c>
      <c r="B330" s="9" t="s">
        <v>1049</v>
      </c>
    </row>
    <row r="331" spans="1:2" x14ac:dyDescent="0.3">
      <c r="A331" s="12">
        <f>YEAR(Table_global_super_store_orders[[#This Row],[Order Date]])</f>
        <v>2012</v>
      </c>
      <c r="B331" s="8" t="s">
        <v>2933</v>
      </c>
    </row>
    <row r="332" spans="1:2" x14ac:dyDescent="0.3">
      <c r="A332" s="13">
        <f>YEAR(Table_global_super_store_orders[[#This Row],[Order Date]])</f>
        <v>2012</v>
      </c>
      <c r="B332" s="9" t="s">
        <v>4776</v>
      </c>
    </row>
    <row r="333" spans="1:2" x14ac:dyDescent="0.3">
      <c r="A333" s="12">
        <f>YEAR(Table_global_super_store_orders[[#This Row],[Order Date]])</f>
        <v>2012</v>
      </c>
      <c r="B333" s="8" t="s">
        <v>4763</v>
      </c>
    </row>
    <row r="334" spans="1:2" x14ac:dyDescent="0.3">
      <c r="A334" s="13">
        <f>YEAR(Table_global_super_store_orders[[#This Row],[Order Date]])</f>
        <v>2012</v>
      </c>
      <c r="B334" s="9" t="s">
        <v>1198</v>
      </c>
    </row>
    <row r="335" spans="1:2" x14ac:dyDescent="0.3">
      <c r="A335" s="12">
        <f>YEAR(Table_global_super_store_orders[[#This Row],[Order Date]])</f>
        <v>2012</v>
      </c>
      <c r="B335" s="8" t="s">
        <v>2464</v>
      </c>
    </row>
    <row r="336" spans="1:2" x14ac:dyDescent="0.3">
      <c r="A336" s="13">
        <f>YEAR(Table_global_super_store_orders[[#This Row],[Order Date]])</f>
        <v>2012</v>
      </c>
      <c r="B336" s="9" t="s">
        <v>4229</v>
      </c>
    </row>
    <row r="337" spans="1:2" x14ac:dyDescent="0.3">
      <c r="A337" s="12">
        <f>YEAR(Table_global_super_store_orders[[#This Row],[Order Date]])</f>
        <v>2012</v>
      </c>
      <c r="B337" s="8" t="s">
        <v>2126</v>
      </c>
    </row>
    <row r="338" spans="1:2" x14ac:dyDescent="0.3">
      <c r="A338" s="13">
        <f>YEAR(Table_global_super_store_orders[[#This Row],[Order Date]])</f>
        <v>2012</v>
      </c>
      <c r="B338" s="9" t="s">
        <v>4268</v>
      </c>
    </row>
    <row r="339" spans="1:2" x14ac:dyDescent="0.3">
      <c r="A339" s="13">
        <f>YEAR(Table_global_super_store_orders[[#This Row],[Order Date]])</f>
        <v>2012</v>
      </c>
      <c r="B339" s="9" t="s">
        <v>1190</v>
      </c>
    </row>
    <row r="340" spans="1:2" x14ac:dyDescent="0.3">
      <c r="A340" s="12">
        <f>YEAR(Table_global_super_store_orders[[#This Row],[Order Date]])</f>
        <v>2012</v>
      </c>
      <c r="B340" s="8" t="s">
        <v>1422</v>
      </c>
    </row>
    <row r="341" spans="1:2" x14ac:dyDescent="0.3">
      <c r="A341" s="13">
        <f>YEAR(Table_global_super_store_orders[[#This Row],[Order Date]])</f>
        <v>2012</v>
      </c>
      <c r="B341" s="9" t="s">
        <v>731</v>
      </c>
    </row>
    <row r="342" spans="1:2" x14ac:dyDescent="0.3">
      <c r="A342" s="13">
        <f>YEAR(Table_global_super_store_orders[[#This Row],[Order Date]])</f>
        <v>2012</v>
      </c>
      <c r="B342" s="9" t="s">
        <v>2052</v>
      </c>
    </row>
    <row r="343" spans="1:2" x14ac:dyDescent="0.3">
      <c r="A343" s="12">
        <f>YEAR(Table_global_super_store_orders[[#This Row],[Order Date]])</f>
        <v>2012</v>
      </c>
      <c r="B343" s="8" t="s">
        <v>4533</v>
      </c>
    </row>
    <row r="344" spans="1:2" x14ac:dyDescent="0.3">
      <c r="A344" s="12">
        <f>YEAR(Table_global_super_store_orders[[#This Row],[Order Date]])</f>
        <v>2012</v>
      </c>
      <c r="B344" s="8" t="s">
        <v>5453</v>
      </c>
    </row>
    <row r="345" spans="1:2" x14ac:dyDescent="0.3">
      <c r="A345" s="13">
        <f>YEAR(Table_global_super_store_orders[[#This Row],[Order Date]])</f>
        <v>2012</v>
      </c>
      <c r="B345" s="9" t="s">
        <v>805</v>
      </c>
    </row>
    <row r="346" spans="1:2" x14ac:dyDescent="0.3">
      <c r="A346" s="12">
        <f>YEAR(Table_global_super_store_orders[[#This Row],[Order Date]])</f>
        <v>2012</v>
      </c>
      <c r="B346" s="8" t="s">
        <v>186</v>
      </c>
    </row>
    <row r="347" spans="1:2" x14ac:dyDescent="0.3">
      <c r="A347" s="13">
        <f>YEAR(Table_global_super_store_orders[[#This Row],[Order Date]])</f>
        <v>2012</v>
      </c>
      <c r="B347" s="9" t="s">
        <v>4617</v>
      </c>
    </row>
    <row r="348" spans="1:2" x14ac:dyDescent="0.3">
      <c r="A348" s="12">
        <f>YEAR(Table_global_super_store_orders[[#This Row],[Order Date]])</f>
        <v>2012</v>
      </c>
      <c r="B348" s="8" t="s">
        <v>3520</v>
      </c>
    </row>
    <row r="349" spans="1:2" x14ac:dyDescent="0.3">
      <c r="A349" s="13">
        <f>YEAR(Table_global_super_store_orders[[#This Row],[Order Date]])</f>
        <v>2012</v>
      </c>
      <c r="B349" s="9" t="s">
        <v>281</v>
      </c>
    </row>
    <row r="350" spans="1:2" x14ac:dyDescent="0.3">
      <c r="A350" s="13">
        <f>YEAR(Table_global_super_store_orders[[#This Row],[Order Date]])</f>
        <v>2012</v>
      </c>
      <c r="B350" s="9" t="s">
        <v>740</v>
      </c>
    </row>
    <row r="351" spans="1:2" x14ac:dyDescent="0.3">
      <c r="A351" s="13">
        <f>YEAR(Table_global_super_store_orders[[#This Row],[Order Date]])</f>
        <v>2012</v>
      </c>
      <c r="B351" s="9" t="s">
        <v>4065</v>
      </c>
    </row>
    <row r="352" spans="1:2" x14ac:dyDescent="0.3">
      <c r="A352" s="12">
        <f>YEAR(Table_global_super_store_orders[[#This Row],[Order Date]])</f>
        <v>2012</v>
      </c>
      <c r="B352" s="8" t="s">
        <v>4496</v>
      </c>
    </row>
    <row r="353" spans="1:2" x14ac:dyDescent="0.3">
      <c r="A353" s="13">
        <f>YEAR(Table_global_super_store_orders[[#This Row],[Order Date]])</f>
        <v>2012</v>
      </c>
      <c r="B353" s="9" t="s">
        <v>5788</v>
      </c>
    </row>
    <row r="354" spans="1:2" x14ac:dyDescent="0.3">
      <c r="A354" s="12">
        <f>YEAR(Table_global_super_store_orders[[#This Row],[Order Date]])</f>
        <v>2012</v>
      </c>
      <c r="B354" s="8" t="s">
        <v>2092</v>
      </c>
    </row>
    <row r="355" spans="1:2" x14ac:dyDescent="0.3">
      <c r="A355" s="13">
        <f>YEAR(Table_global_super_store_orders[[#This Row],[Order Date]])</f>
        <v>2012</v>
      </c>
      <c r="B355" s="9" t="s">
        <v>4178</v>
      </c>
    </row>
    <row r="356" spans="1:2" x14ac:dyDescent="0.3">
      <c r="A356" s="12">
        <f>YEAR(Table_global_super_store_orders[[#This Row],[Order Date]])</f>
        <v>2012</v>
      </c>
      <c r="B356" s="8" t="s">
        <v>1816</v>
      </c>
    </row>
    <row r="357" spans="1:2" x14ac:dyDescent="0.3">
      <c r="A357" s="13">
        <f>YEAR(Table_global_super_store_orders[[#This Row],[Order Date]])</f>
        <v>2012</v>
      </c>
      <c r="B357" s="9" t="s">
        <v>540</v>
      </c>
    </row>
    <row r="358" spans="1:2" x14ac:dyDescent="0.3">
      <c r="A358" s="12">
        <f>YEAR(Table_global_super_store_orders[[#This Row],[Order Date]])</f>
        <v>2012</v>
      </c>
      <c r="B358" s="8" t="s">
        <v>3169</v>
      </c>
    </row>
    <row r="359" spans="1:2" x14ac:dyDescent="0.3">
      <c r="A359" s="13">
        <f>YEAR(Table_global_super_store_orders[[#This Row],[Order Date]])</f>
        <v>2012</v>
      </c>
      <c r="B359" s="9" t="s">
        <v>2458</v>
      </c>
    </row>
    <row r="360" spans="1:2" x14ac:dyDescent="0.3">
      <c r="A360" s="12">
        <f>YEAR(Table_global_super_store_orders[[#This Row],[Order Date]])</f>
        <v>2012</v>
      </c>
      <c r="B360" s="8" t="s">
        <v>706</v>
      </c>
    </row>
    <row r="361" spans="1:2" x14ac:dyDescent="0.3">
      <c r="A361" s="13">
        <f>YEAR(Table_global_super_store_orders[[#This Row],[Order Date]])</f>
        <v>2012</v>
      </c>
      <c r="B361" s="9" t="s">
        <v>2789</v>
      </c>
    </row>
    <row r="362" spans="1:2" x14ac:dyDescent="0.3">
      <c r="A362" s="12">
        <f>YEAR(Table_global_super_store_orders[[#This Row],[Order Date]])</f>
        <v>2012</v>
      </c>
      <c r="B362" s="8" t="s">
        <v>1122</v>
      </c>
    </row>
    <row r="363" spans="1:2" x14ac:dyDescent="0.3">
      <c r="A363" s="12">
        <f>YEAR(Table_global_super_store_orders[[#This Row],[Order Date]])</f>
        <v>2012</v>
      </c>
      <c r="B363" s="8" t="s">
        <v>4436</v>
      </c>
    </row>
    <row r="364" spans="1:2" x14ac:dyDescent="0.3">
      <c r="A364" s="13">
        <f>YEAR(Table_global_super_store_orders[[#This Row],[Order Date]])</f>
        <v>2012</v>
      </c>
      <c r="B364" s="9" t="s">
        <v>461</v>
      </c>
    </row>
    <row r="365" spans="1:2" x14ac:dyDescent="0.3">
      <c r="A365" s="12">
        <f>YEAR(Table_global_super_store_orders[[#This Row],[Order Date]])</f>
        <v>2012</v>
      </c>
      <c r="B365" s="8" t="s">
        <v>469</v>
      </c>
    </row>
    <row r="366" spans="1:2" x14ac:dyDescent="0.3">
      <c r="A366" s="13">
        <f>YEAR(Table_global_super_store_orders[[#This Row],[Order Date]])</f>
        <v>2012</v>
      </c>
      <c r="B366" s="9" t="s">
        <v>3471</v>
      </c>
    </row>
    <row r="367" spans="1:2" x14ac:dyDescent="0.3">
      <c r="A367" s="12">
        <f>YEAR(Table_global_super_store_orders[[#This Row],[Order Date]])</f>
        <v>2012</v>
      </c>
      <c r="B367" s="8" t="s">
        <v>5782</v>
      </c>
    </row>
    <row r="368" spans="1:2" x14ac:dyDescent="0.3">
      <c r="A368" s="13">
        <f>YEAR(Table_global_super_store_orders[[#This Row],[Order Date]])</f>
        <v>2012</v>
      </c>
      <c r="B368" s="9" t="s">
        <v>1020</v>
      </c>
    </row>
    <row r="369" spans="1:2" x14ac:dyDescent="0.3">
      <c r="A369" s="12">
        <f>YEAR(Table_global_super_store_orders[[#This Row],[Order Date]])</f>
        <v>2012</v>
      </c>
      <c r="B369" s="8" t="s">
        <v>4229</v>
      </c>
    </row>
    <row r="370" spans="1:2" x14ac:dyDescent="0.3">
      <c r="A370" s="13">
        <f>YEAR(Table_global_super_store_orders[[#This Row],[Order Date]])</f>
        <v>2012</v>
      </c>
      <c r="B370" s="9" t="s">
        <v>1350</v>
      </c>
    </row>
    <row r="371" spans="1:2" x14ac:dyDescent="0.3">
      <c r="A371" s="12">
        <f>YEAR(Table_global_super_store_orders[[#This Row],[Order Date]])</f>
        <v>2012</v>
      </c>
      <c r="B371" s="8" t="s">
        <v>1703</v>
      </c>
    </row>
    <row r="372" spans="1:2" x14ac:dyDescent="0.3">
      <c r="A372" s="13">
        <f>YEAR(Table_global_super_store_orders[[#This Row],[Order Date]])</f>
        <v>2012</v>
      </c>
      <c r="B372" s="9" t="s">
        <v>4375</v>
      </c>
    </row>
    <row r="373" spans="1:2" x14ac:dyDescent="0.3">
      <c r="A373" s="12">
        <f>YEAR(Table_global_super_store_orders[[#This Row],[Order Date]])</f>
        <v>2012</v>
      </c>
      <c r="B373" s="8" t="s">
        <v>3065</v>
      </c>
    </row>
    <row r="374" spans="1:2" x14ac:dyDescent="0.3">
      <c r="A374" s="13">
        <f>YEAR(Table_global_super_store_orders[[#This Row],[Order Date]])</f>
        <v>2012</v>
      </c>
      <c r="B374" s="9" t="s">
        <v>5320</v>
      </c>
    </row>
    <row r="375" spans="1:2" x14ac:dyDescent="0.3">
      <c r="A375" s="12">
        <f>YEAR(Table_global_super_store_orders[[#This Row],[Order Date]])</f>
        <v>2012</v>
      </c>
      <c r="B375" s="8" t="s">
        <v>487</v>
      </c>
    </row>
    <row r="376" spans="1:2" x14ac:dyDescent="0.3">
      <c r="A376" s="13">
        <f>YEAR(Table_global_super_store_orders[[#This Row],[Order Date]])</f>
        <v>2012</v>
      </c>
      <c r="B376" s="9" t="s">
        <v>722</v>
      </c>
    </row>
    <row r="377" spans="1:2" x14ac:dyDescent="0.3">
      <c r="A377" s="12">
        <f>YEAR(Table_global_super_store_orders[[#This Row],[Order Date]])</f>
        <v>2012</v>
      </c>
      <c r="B377" s="8" t="s">
        <v>4696</v>
      </c>
    </row>
    <row r="378" spans="1:2" x14ac:dyDescent="0.3">
      <c r="A378" s="13">
        <f>YEAR(Table_global_super_store_orders[[#This Row],[Order Date]])</f>
        <v>2012</v>
      </c>
      <c r="B378" s="9" t="s">
        <v>935</v>
      </c>
    </row>
    <row r="379" spans="1:2" x14ac:dyDescent="0.3">
      <c r="A379" s="12">
        <f>YEAR(Table_global_super_store_orders[[#This Row],[Order Date]])</f>
        <v>2012</v>
      </c>
      <c r="B379" s="8" t="s">
        <v>789</v>
      </c>
    </row>
    <row r="380" spans="1:2" x14ac:dyDescent="0.3">
      <c r="A380" s="13">
        <f>YEAR(Table_global_super_store_orders[[#This Row],[Order Date]])</f>
        <v>2012</v>
      </c>
      <c r="B380" s="9" t="s">
        <v>30</v>
      </c>
    </row>
    <row r="381" spans="1:2" x14ac:dyDescent="0.3">
      <c r="A381" s="12">
        <f>YEAR(Table_global_super_store_orders[[#This Row],[Order Date]])</f>
        <v>2012</v>
      </c>
      <c r="B381" s="8" t="s">
        <v>1335</v>
      </c>
    </row>
    <row r="382" spans="1:2" x14ac:dyDescent="0.3">
      <c r="A382" s="13">
        <f>YEAR(Table_global_super_store_orders[[#This Row],[Order Date]])</f>
        <v>2012</v>
      </c>
      <c r="B382" s="9" t="s">
        <v>3768</v>
      </c>
    </row>
    <row r="383" spans="1:2" x14ac:dyDescent="0.3">
      <c r="A383" s="12">
        <f>YEAR(Table_global_super_store_orders[[#This Row],[Order Date]])</f>
        <v>2012</v>
      </c>
      <c r="B383" s="8" t="s">
        <v>2464</v>
      </c>
    </row>
    <row r="384" spans="1:2" x14ac:dyDescent="0.3">
      <c r="A384" s="13">
        <f>YEAR(Table_global_super_store_orders[[#This Row],[Order Date]])</f>
        <v>2012</v>
      </c>
      <c r="B384" s="9" t="s">
        <v>4707</v>
      </c>
    </row>
    <row r="385" spans="1:2" x14ac:dyDescent="0.3">
      <c r="A385" s="12">
        <f>YEAR(Table_global_super_store_orders[[#This Row],[Order Date]])</f>
        <v>2012</v>
      </c>
      <c r="B385" s="8" t="s">
        <v>1841</v>
      </c>
    </row>
    <row r="386" spans="1:2" x14ac:dyDescent="0.3">
      <c r="A386" s="13">
        <f>YEAR(Table_global_super_store_orders[[#This Row],[Order Date]])</f>
        <v>2012</v>
      </c>
      <c r="B386" s="9" t="s">
        <v>362</v>
      </c>
    </row>
    <row r="387" spans="1:2" x14ac:dyDescent="0.3">
      <c r="A387" s="12">
        <f>YEAR(Table_global_super_store_orders[[#This Row],[Order Date]])</f>
        <v>2012</v>
      </c>
      <c r="B387" s="8" t="s">
        <v>4184</v>
      </c>
    </row>
    <row r="388" spans="1:2" x14ac:dyDescent="0.3">
      <c r="A388" s="13">
        <f>YEAR(Table_global_super_store_orders[[#This Row],[Order Date]])</f>
        <v>2012</v>
      </c>
      <c r="B388" s="9" t="s">
        <v>2896</v>
      </c>
    </row>
    <row r="389" spans="1:2" x14ac:dyDescent="0.3">
      <c r="A389" s="13">
        <f>YEAR(Table_global_super_store_orders[[#This Row],[Order Date]])</f>
        <v>2012</v>
      </c>
      <c r="B389" s="9" t="s">
        <v>756</v>
      </c>
    </row>
    <row r="390" spans="1:2" x14ac:dyDescent="0.3">
      <c r="A390" s="12">
        <f>YEAR(Table_global_super_store_orders[[#This Row],[Order Date]])</f>
        <v>2012</v>
      </c>
      <c r="B390" s="8" t="s">
        <v>4937</v>
      </c>
    </row>
    <row r="391" spans="1:2" x14ac:dyDescent="0.3">
      <c r="A391" s="13">
        <f>YEAR(Table_global_super_store_orders[[#This Row],[Order Date]])</f>
        <v>2012</v>
      </c>
      <c r="B391" s="9" t="s">
        <v>1922</v>
      </c>
    </row>
    <row r="392" spans="1:2" x14ac:dyDescent="0.3">
      <c r="A392" s="12">
        <f>YEAR(Table_global_super_store_orders[[#This Row],[Order Date]])</f>
        <v>2012</v>
      </c>
      <c r="B392" s="8" t="s">
        <v>3616</v>
      </c>
    </row>
    <row r="393" spans="1:2" x14ac:dyDescent="0.3">
      <c r="A393" s="13">
        <f>YEAR(Table_global_super_store_orders[[#This Row],[Order Date]])</f>
        <v>2012</v>
      </c>
      <c r="B393" s="9" t="s">
        <v>3854</v>
      </c>
    </row>
    <row r="394" spans="1:2" x14ac:dyDescent="0.3">
      <c r="A394" s="12">
        <f>YEAR(Table_global_super_store_orders[[#This Row],[Order Date]])</f>
        <v>2012</v>
      </c>
      <c r="B394" s="8" t="s">
        <v>4992</v>
      </c>
    </row>
    <row r="395" spans="1:2" x14ac:dyDescent="0.3">
      <c r="A395" s="13">
        <f>YEAR(Table_global_super_store_orders[[#This Row],[Order Date]])</f>
        <v>2012</v>
      </c>
      <c r="B395" s="9" t="s">
        <v>3218</v>
      </c>
    </row>
    <row r="396" spans="1:2" x14ac:dyDescent="0.3">
      <c r="A396" s="12">
        <f>YEAR(Table_global_super_store_orders[[#This Row],[Order Date]])</f>
        <v>2012</v>
      </c>
      <c r="B396" s="8" t="s">
        <v>2588</v>
      </c>
    </row>
    <row r="397" spans="1:2" x14ac:dyDescent="0.3">
      <c r="A397" s="13">
        <f>YEAR(Table_global_super_store_orders[[#This Row],[Order Date]])</f>
        <v>2012</v>
      </c>
      <c r="B397" s="9" t="s">
        <v>2231</v>
      </c>
    </row>
    <row r="398" spans="1:2" x14ac:dyDescent="0.3">
      <c r="A398" s="12">
        <f>YEAR(Table_global_super_store_orders[[#This Row],[Order Date]])</f>
        <v>2012</v>
      </c>
      <c r="B398" s="8" t="s">
        <v>1473</v>
      </c>
    </row>
    <row r="399" spans="1:2" x14ac:dyDescent="0.3">
      <c r="A399" s="13">
        <f>YEAR(Table_global_super_store_orders[[#This Row],[Order Date]])</f>
        <v>2012</v>
      </c>
      <c r="B399" s="9" t="s">
        <v>478</v>
      </c>
    </row>
    <row r="400" spans="1:2" x14ac:dyDescent="0.3">
      <c r="A400" s="12">
        <f>YEAR(Table_global_super_store_orders[[#This Row],[Order Date]])</f>
        <v>2012</v>
      </c>
      <c r="B400" s="8" t="s">
        <v>1664</v>
      </c>
    </row>
    <row r="401" spans="1:2" x14ac:dyDescent="0.3">
      <c r="A401" s="13">
        <f>YEAR(Table_global_super_store_orders[[#This Row],[Order Date]])</f>
        <v>2012</v>
      </c>
      <c r="B401" s="9" t="s">
        <v>1685</v>
      </c>
    </row>
    <row r="402" spans="1:2" x14ac:dyDescent="0.3">
      <c r="A402" s="12">
        <f>YEAR(Table_global_super_store_orders[[#This Row],[Order Date]])</f>
        <v>2012</v>
      </c>
      <c r="B402" s="8" t="s">
        <v>3829</v>
      </c>
    </row>
    <row r="403" spans="1:2" x14ac:dyDescent="0.3">
      <c r="A403" s="13">
        <f>YEAR(Table_global_super_store_orders[[#This Row],[Order Date]])</f>
        <v>2012</v>
      </c>
      <c r="B403" s="9" t="s">
        <v>557</v>
      </c>
    </row>
    <row r="404" spans="1:2" x14ac:dyDescent="0.3">
      <c r="A404" s="12">
        <f>YEAR(Table_global_super_store_orders[[#This Row],[Order Date]])</f>
        <v>2013</v>
      </c>
      <c r="B404" s="8" t="s">
        <v>3968</v>
      </c>
    </row>
    <row r="405" spans="1:2" x14ac:dyDescent="0.3">
      <c r="A405" s="13">
        <f>YEAR(Table_global_super_store_orders[[#This Row],[Order Date]])</f>
        <v>2013</v>
      </c>
      <c r="B405" s="9" t="s">
        <v>1236</v>
      </c>
    </row>
    <row r="406" spans="1:2" x14ac:dyDescent="0.3">
      <c r="A406" s="12">
        <f>YEAR(Table_global_super_store_orders[[#This Row],[Order Date]])</f>
        <v>2013</v>
      </c>
      <c r="B406" s="8" t="s">
        <v>3319</v>
      </c>
    </row>
    <row r="407" spans="1:2" x14ac:dyDescent="0.3">
      <c r="A407" s="13">
        <f>YEAR(Table_global_super_store_orders[[#This Row],[Order Date]])</f>
        <v>2013</v>
      </c>
      <c r="B407" s="9" t="s">
        <v>3432</v>
      </c>
    </row>
    <row r="408" spans="1:2" x14ac:dyDescent="0.3">
      <c r="A408" s="13">
        <f>YEAR(Table_global_super_store_orders[[#This Row],[Order Date]])</f>
        <v>2013</v>
      </c>
      <c r="B408" s="9" t="s">
        <v>131</v>
      </c>
    </row>
    <row r="409" spans="1:2" x14ac:dyDescent="0.3">
      <c r="A409" s="12">
        <f>YEAR(Table_global_super_store_orders[[#This Row],[Order Date]])</f>
        <v>2013</v>
      </c>
      <c r="B409" s="8" t="s">
        <v>4423</v>
      </c>
    </row>
    <row r="410" spans="1:2" x14ac:dyDescent="0.3">
      <c r="A410" s="13">
        <f>YEAR(Table_global_super_store_orders[[#This Row],[Order Date]])</f>
        <v>2013</v>
      </c>
      <c r="B410" s="9" t="s">
        <v>2064</v>
      </c>
    </row>
    <row r="411" spans="1:2" x14ac:dyDescent="0.3">
      <c r="A411" s="12">
        <f>YEAR(Table_global_super_store_orders[[#This Row],[Order Date]])</f>
        <v>2013</v>
      </c>
      <c r="B411" s="8" t="s">
        <v>166</v>
      </c>
    </row>
    <row r="412" spans="1:2" x14ac:dyDescent="0.3">
      <c r="A412" s="13">
        <f>YEAR(Table_global_super_store_orders[[#This Row],[Order Date]])</f>
        <v>2013</v>
      </c>
      <c r="B412" s="9" t="s">
        <v>2739</v>
      </c>
    </row>
    <row r="413" spans="1:2" x14ac:dyDescent="0.3">
      <c r="A413" s="12">
        <f>YEAR(Table_global_super_store_orders[[#This Row],[Order Date]])</f>
        <v>2013</v>
      </c>
      <c r="B413" s="8" t="s">
        <v>3540</v>
      </c>
    </row>
    <row r="414" spans="1:2" x14ac:dyDescent="0.3">
      <c r="A414" s="13">
        <f>YEAR(Table_global_super_store_orders[[#This Row],[Order Date]])</f>
        <v>2013</v>
      </c>
      <c r="B414" s="9" t="s">
        <v>3118</v>
      </c>
    </row>
    <row r="415" spans="1:2" x14ac:dyDescent="0.3">
      <c r="A415" s="13">
        <f>YEAR(Table_global_super_store_orders[[#This Row],[Order Date]])</f>
        <v>2013</v>
      </c>
      <c r="B415" s="9" t="s">
        <v>2537</v>
      </c>
    </row>
    <row r="416" spans="1:2" x14ac:dyDescent="0.3">
      <c r="A416" s="12">
        <f>YEAR(Table_global_super_store_orders[[#This Row],[Order Date]])</f>
        <v>2013</v>
      </c>
      <c r="B416" s="8" t="s">
        <v>299</v>
      </c>
    </row>
    <row r="417" spans="1:2" x14ac:dyDescent="0.3">
      <c r="A417" s="13">
        <f>YEAR(Table_global_super_store_orders[[#This Row],[Order Date]])</f>
        <v>2013</v>
      </c>
      <c r="B417" s="9" t="s">
        <v>2030</v>
      </c>
    </row>
    <row r="418" spans="1:2" x14ac:dyDescent="0.3">
      <c r="A418" s="12">
        <f>YEAR(Table_global_super_store_orders[[#This Row],[Order Date]])</f>
        <v>2013</v>
      </c>
      <c r="B418" s="8" t="s">
        <v>2826</v>
      </c>
    </row>
    <row r="419" spans="1:2" x14ac:dyDescent="0.3">
      <c r="A419" s="13">
        <f>YEAR(Table_global_super_store_orders[[#This Row],[Order Date]])</f>
        <v>2013</v>
      </c>
      <c r="B419" s="9" t="s">
        <v>3039</v>
      </c>
    </row>
    <row r="420" spans="1:2" x14ac:dyDescent="0.3">
      <c r="A420" s="12">
        <f>YEAR(Table_global_super_store_orders[[#This Row],[Order Date]])</f>
        <v>2013</v>
      </c>
      <c r="B420" s="8" t="s">
        <v>3379</v>
      </c>
    </row>
    <row r="421" spans="1:2" x14ac:dyDescent="0.3">
      <c r="A421" s="13">
        <f>YEAR(Table_global_super_store_orders[[#This Row],[Order Date]])</f>
        <v>2013</v>
      </c>
      <c r="B421" s="9" t="s">
        <v>5935</v>
      </c>
    </row>
    <row r="422" spans="1:2" x14ac:dyDescent="0.3">
      <c r="A422" s="13">
        <f>YEAR(Table_global_super_store_orders[[#This Row],[Order Date]])</f>
        <v>2013</v>
      </c>
      <c r="B422" s="9" t="s">
        <v>5343</v>
      </c>
    </row>
    <row r="423" spans="1:2" x14ac:dyDescent="0.3">
      <c r="A423" s="12">
        <f>YEAR(Table_global_super_store_orders[[#This Row],[Order Date]])</f>
        <v>2013</v>
      </c>
      <c r="B423" s="8" t="s">
        <v>5567</v>
      </c>
    </row>
    <row r="424" spans="1:2" x14ac:dyDescent="0.3">
      <c r="A424" s="13">
        <f>YEAR(Table_global_super_store_orders[[#This Row],[Order Date]])</f>
        <v>2013</v>
      </c>
      <c r="B424" s="9" t="s">
        <v>1902</v>
      </c>
    </row>
    <row r="425" spans="1:2" x14ac:dyDescent="0.3">
      <c r="A425" s="12">
        <f>YEAR(Table_global_super_store_orders[[#This Row],[Order Date]])</f>
        <v>2013</v>
      </c>
      <c r="B425" s="8" t="s">
        <v>1992</v>
      </c>
    </row>
    <row r="426" spans="1:2" x14ac:dyDescent="0.3">
      <c r="A426" s="13">
        <f>YEAR(Table_global_super_store_orders[[#This Row],[Order Date]])</f>
        <v>2013</v>
      </c>
      <c r="B426" s="9" t="s">
        <v>3131</v>
      </c>
    </row>
    <row r="427" spans="1:2" x14ac:dyDescent="0.3">
      <c r="A427" s="12">
        <f>YEAR(Table_global_super_store_orders[[#This Row],[Order Date]])</f>
        <v>2013</v>
      </c>
      <c r="B427" s="8" t="s">
        <v>6005</v>
      </c>
    </row>
    <row r="428" spans="1:2" x14ac:dyDescent="0.3">
      <c r="A428" s="13">
        <f>YEAR(Table_global_super_store_orders[[#This Row],[Order Date]])</f>
        <v>2013</v>
      </c>
      <c r="B428" s="9" t="s">
        <v>1733</v>
      </c>
    </row>
    <row r="429" spans="1:2" x14ac:dyDescent="0.3">
      <c r="A429" s="12">
        <f>YEAR(Table_global_super_store_orders[[#This Row],[Order Date]])</f>
        <v>2013</v>
      </c>
      <c r="B429" s="8" t="s">
        <v>143</v>
      </c>
    </row>
    <row r="430" spans="1:2" x14ac:dyDescent="0.3">
      <c r="A430" s="13">
        <f>YEAR(Table_global_super_store_orders[[#This Row],[Order Date]])</f>
        <v>2013</v>
      </c>
      <c r="B430" s="9" t="s">
        <v>2594</v>
      </c>
    </row>
    <row r="431" spans="1:2" x14ac:dyDescent="0.3">
      <c r="A431" s="12">
        <f>YEAR(Table_global_super_store_orders[[#This Row],[Order Date]])</f>
        <v>2013</v>
      </c>
      <c r="B431" s="8" t="s">
        <v>5100</v>
      </c>
    </row>
    <row r="432" spans="1:2" x14ac:dyDescent="0.3">
      <c r="A432" s="13">
        <f>YEAR(Table_global_super_store_orders[[#This Row],[Order Date]])</f>
        <v>2013</v>
      </c>
      <c r="B432" s="9" t="s">
        <v>3673</v>
      </c>
    </row>
    <row r="433" spans="1:2" x14ac:dyDescent="0.3">
      <c r="A433" s="12">
        <f>YEAR(Table_global_super_store_orders[[#This Row],[Order Date]])</f>
        <v>2013</v>
      </c>
      <c r="B433" s="8" t="s">
        <v>672</v>
      </c>
    </row>
    <row r="434" spans="1:2" x14ac:dyDescent="0.3">
      <c r="A434" s="13">
        <f>YEAR(Table_global_super_store_orders[[#This Row],[Order Date]])</f>
        <v>2013</v>
      </c>
      <c r="B434" s="9" t="s">
        <v>218</v>
      </c>
    </row>
    <row r="435" spans="1:2" x14ac:dyDescent="0.3">
      <c r="A435" s="13">
        <f>YEAR(Table_global_super_store_orders[[#This Row],[Order Date]])</f>
        <v>2013</v>
      </c>
      <c r="B435" s="9" t="s">
        <v>2021</v>
      </c>
    </row>
    <row r="436" spans="1:2" x14ac:dyDescent="0.3">
      <c r="A436" s="12">
        <f>YEAR(Table_global_super_store_orders[[#This Row],[Order Date]])</f>
        <v>2013</v>
      </c>
      <c r="B436" s="8" t="s">
        <v>2567</v>
      </c>
    </row>
    <row r="437" spans="1:2" x14ac:dyDescent="0.3">
      <c r="A437" s="13">
        <f>YEAR(Table_global_super_store_orders[[#This Row],[Order Date]])</f>
        <v>2013</v>
      </c>
      <c r="B437" s="9" t="s">
        <v>1165</v>
      </c>
    </row>
    <row r="438" spans="1:2" x14ac:dyDescent="0.3">
      <c r="A438" s="12">
        <f>YEAR(Table_global_super_store_orders[[#This Row],[Order Date]])</f>
        <v>2013</v>
      </c>
      <c r="B438" s="8" t="s">
        <v>429</v>
      </c>
    </row>
    <row r="439" spans="1:2" x14ac:dyDescent="0.3">
      <c r="A439" s="13">
        <f>YEAR(Table_global_super_store_orders[[#This Row],[Order Date]])</f>
        <v>2013</v>
      </c>
      <c r="B439" s="9" t="s">
        <v>2759</v>
      </c>
    </row>
    <row r="440" spans="1:2" x14ac:dyDescent="0.3">
      <c r="A440" s="13">
        <f>YEAR(Table_global_super_store_orders[[#This Row],[Order Date]])</f>
        <v>2013</v>
      </c>
      <c r="B440" s="9" t="s">
        <v>3268</v>
      </c>
    </row>
    <row r="441" spans="1:2" x14ac:dyDescent="0.3">
      <c r="A441" s="12">
        <f>YEAR(Table_global_super_store_orders[[#This Row],[Order Date]])</f>
        <v>2013</v>
      </c>
      <c r="B441" s="8" t="s">
        <v>1973</v>
      </c>
    </row>
    <row r="442" spans="1:2" x14ac:dyDescent="0.3">
      <c r="A442" s="13">
        <f>YEAR(Table_global_super_store_orders[[#This Row],[Order Date]])</f>
        <v>2013</v>
      </c>
      <c r="B442" s="9" t="s">
        <v>4390</v>
      </c>
    </row>
    <row r="443" spans="1:2" x14ac:dyDescent="0.3">
      <c r="A443" s="12">
        <f>YEAR(Table_global_super_store_orders[[#This Row],[Order Date]])</f>
        <v>2013</v>
      </c>
      <c r="B443" s="8" t="s">
        <v>2521</v>
      </c>
    </row>
    <row r="444" spans="1:2" x14ac:dyDescent="0.3">
      <c r="A444" s="13">
        <f>YEAR(Table_global_super_store_orders[[#This Row],[Order Date]])</f>
        <v>2013</v>
      </c>
      <c r="B444" s="9" t="s">
        <v>1312</v>
      </c>
    </row>
    <row r="445" spans="1:2" x14ac:dyDescent="0.3">
      <c r="A445" s="12">
        <f>YEAR(Table_global_super_store_orders[[#This Row],[Order Date]])</f>
        <v>2013</v>
      </c>
      <c r="B445" s="8" t="s">
        <v>4243</v>
      </c>
    </row>
    <row r="446" spans="1:2" x14ac:dyDescent="0.3">
      <c r="A446" s="13">
        <f>YEAR(Table_global_super_store_orders[[#This Row],[Order Date]])</f>
        <v>2013</v>
      </c>
      <c r="B446" s="9" t="s">
        <v>2692</v>
      </c>
    </row>
    <row r="447" spans="1:2" x14ac:dyDescent="0.3">
      <c r="A447" s="12">
        <f>YEAR(Table_global_super_store_orders[[#This Row],[Order Date]])</f>
        <v>2013</v>
      </c>
      <c r="B447" s="8" t="s">
        <v>5663</v>
      </c>
    </row>
    <row r="448" spans="1:2" x14ac:dyDescent="0.3">
      <c r="A448" s="13">
        <f>YEAR(Table_global_super_store_orders[[#This Row],[Order Date]])</f>
        <v>2013</v>
      </c>
      <c r="B448" s="9" t="s">
        <v>73</v>
      </c>
    </row>
    <row r="449" spans="1:2" x14ac:dyDescent="0.3">
      <c r="A449" s="12">
        <f>YEAR(Table_global_super_store_orders[[#This Row],[Order Date]])</f>
        <v>2013</v>
      </c>
      <c r="B449" s="8" t="s">
        <v>3454</v>
      </c>
    </row>
    <row r="450" spans="1:2" x14ac:dyDescent="0.3">
      <c r="A450" s="12">
        <f>YEAR(Table_global_super_store_orders[[#This Row],[Order Date]])</f>
        <v>2013</v>
      </c>
      <c r="B450" s="8" t="s">
        <v>731</v>
      </c>
    </row>
    <row r="451" spans="1:2" x14ac:dyDescent="0.3">
      <c r="A451" s="13">
        <f>YEAR(Table_global_super_store_orders[[#This Row],[Order Date]])</f>
        <v>2013</v>
      </c>
      <c r="B451" s="9" t="s">
        <v>1416</v>
      </c>
    </row>
    <row r="452" spans="1:2" x14ac:dyDescent="0.3">
      <c r="A452" s="12">
        <f>YEAR(Table_global_super_store_orders[[#This Row],[Order Date]])</f>
        <v>2013</v>
      </c>
      <c r="B452" s="8" t="s">
        <v>2193</v>
      </c>
    </row>
    <row r="453" spans="1:2" x14ac:dyDescent="0.3">
      <c r="A453" s="13">
        <f>YEAR(Table_global_super_store_orders[[#This Row],[Order Date]])</f>
        <v>2013</v>
      </c>
      <c r="B453" s="9" t="s">
        <v>1986</v>
      </c>
    </row>
    <row r="454" spans="1:2" x14ac:dyDescent="0.3">
      <c r="A454" s="13">
        <f>YEAR(Table_global_super_store_orders[[#This Row],[Order Date]])</f>
        <v>2013</v>
      </c>
      <c r="B454" s="9" t="s">
        <v>798</v>
      </c>
    </row>
    <row r="455" spans="1:2" x14ac:dyDescent="0.3">
      <c r="A455" s="12">
        <f>YEAR(Table_global_super_store_orders[[#This Row],[Order Date]])</f>
        <v>2013</v>
      </c>
      <c r="B455" s="8" t="s">
        <v>3424</v>
      </c>
    </row>
    <row r="456" spans="1:2" x14ac:dyDescent="0.3">
      <c r="A456" s="13">
        <f>YEAR(Table_global_super_store_orders[[#This Row],[Order Date]])</f>
        <v>2013</v>
      </c>
      <c r="B456" s="9" t="s">
        <v>4262</v>
      </c>
    </row>
    <row r="457" spans="1:2" x14ac:dyDescent="0.3">
      <c r="A457" s="12">
        <f>YEAR(Table_global_super_store_orders[[#This Row],[Order Date]])</f>
        <v>2013</v>
      </c>
      <c r="B457" s="8" t="s">
        <v>4728</v>
      </c>
    </row>
    <row r="458" spans="1:2" x14ac:dyDescent="0.3">
      <c r="A458" s="13">
        <f>YEAR(Table_global_super_store_orders[[#This Row],[Order Date]])</f>
        <v>2013</v>
      </c>
      <c r="B458" s="9" t="s">
        <v>2126</v>
      </c>
    </row>
    <row r="459" spans="1:2" x14ac:dyDescent="0.3">
      <c r="A459" s="12">
        <f>YEAR(Table_global_super_store_orders[[#This Row],[Order Date]])</f>
        <v>2013</v>
      </c>
      <c r="B459" s="8" t="s">
        <v>573</v>
      </c>
    </row>
    <row r="460" spans="1:2" x14ac:dyDescent="0.3">
      <c r="A460" s="12">
        <f>YEAR(Table_global_super_store_orders[[#This Row],[Order Date]])</f>
        <v>2013</v>
      </c>
      <c r="B460" s="8" t="s">
        <v>4217</v>
      </c>
    </row>
    <row r="461" spans="1:2" x14ac:dyDescent="0.3">
      <c r="A461" s="12">
        <f>YEAR(Table_global_super_store_orders[[#This Row],[Order Date]])</f>
        <v>2013</v>
      </c>
      <c r="B461" s="8" t="s">
        <v>1555</v>
      </c>
    </row>
    <row r="462" spans="1:2" x14ac:dyDescent="0.3">
      <c r="A462" s="12">
        <f>YEAR(Table_global_super_store_orders[[#This Row],[Order Date]])</f>
        <v>2013</v>
      </c>
      <c r="B462" s="8" t="s">
        <v>1527</v>
      </c>
    </row>
    <row r="463" spans="1:2" x14ac:dyDescent="0.3">
      <c r="A463" s="13">
        <f>YEAR(Table_global_super_store_orders[[#This Row],[Order Date]])</f>
        <v>2013</v>
      </c>
      <c r="B463" s="9" t="s">
        <v>4463</v>
      </c>
    </row>
    <row r="464" spans="1:2" x14ac:dyDescent="0.3">
      <c r="A464" s="13">
        <f>YEAR(Table_global_super_store_orders[[#This Row],[Order Date]])</f>
        <v>2013</v>
      </c>
      <c r="B464" s="9" t="s">
        <v>1084</v>
      </c>
    </row>
    <row r="465" spans="1:2" x14ac:dyDescent="0.3">
      <c r="A465" s="12">
        <f>YEAR(Table_global_super_store_orders[[#This Row],[Order Date]])</f>
        <v>2013</v>
      </c>
      <c r="B465" s="8" t="s">
        <v>2611</v>
      </c>
    </row>
    <row r="466" spans="1:2" x14ac:dyDescent="0.3">
      <c r="A466" s="13">
        <f>YEAR(Table_global_super_store_orders[[#This Row],[Order Date]])</f>
        <v>2013</v>
      </c>
      <c r="B466" s="9" t="s">
        <v>3303</v>
      </c>
    </row>
    <row r="467" spans="1:2" x14ac:dyDescent="0.3">
      <c r="A467" s="12">
        <f>YEAR(Table_global_super_store_orders[[#This Row],[Order Date]])</f>
        <v>2013</v>
      </c>
      <c r="B467" s="8" t="s">
        <v>4014</v>
      </c>
    </row>
    <row r="468" spans="1:2" x14ac:dyDescent="0.3">
      <c r="A468" s="13">
        <f>YEAR(Table_global_super_store_orders[[#This Row],[Order Date]])</f>
        <v>2013</v>
      </c>
      <c r="B468" s="9" t="s">
        <v>3385</v>
      </c>
    </row>
    <row r="469" spans="1:2" x14ac:dyDescent="0.3">
      <c r="A469" s="12">
        <f>YEAR(Table_global_super_store_orders[[#This Row],[Order Date]])</f>
        <v>2013</v>
      </c>
      <c r="B469" s="8" t="s">
        <v>4908</v>
      </c>
    </row>
    <row r="470" spans="1:2" x14ac:dyDescent="0.3">
      <c r="A470" s="13">
        <f>YEAR(Table_global_super_store_orders[[#This Row],[Order Date]])</f>
        <v>2013</v>
      </c>
      <c r="B470" s="9" t="s">
        <v>4975</v>
      </c>
    </row>
    <row r="471" spans="1:2" x14ac:dyDescent="0.3">
      <c r="A471" s="12">
        <f>YEAR(Table_global_super_store_orders[[#This Row],[Order Date]])</f>
        <v>2013</v>
      </c>
      <c r="B471" s="8" t="s">
        <v>3254</v>
      </c>
    </row>
    <row r="472" spans="1:2" x14ac:dyDescent="0.3">
      <c r="A472" s="13">
        <f>YEAR(Table_global_super_store_orders[[#This Row],[Order Date]])</f>
        <v>2013</v>
      </c>
      <c r="B472" s="9" t="s">
        <v>4680</v>
      </c>
    </row>
    <row r="473" spans="1:2" x14ac:dyDescent="0.3">
      <c r="A473" s="12">
        <f>YEAR(Table_global_super_store_orders[[#This Row],[Order Date]])</f>
        <v>2013</v>
      </c>
      <c r="B473" s="8" t="s">
        <v>3479</v>
      </c>
    </row>
    <row r="474" spans="1:2" x14ac:dyDescent="0.3">
      <c r="A474" s="13">
        <f>YEAR(Table_global_super_store_orders[[#This Row],[Order Date]])</f>
        <v>2013</v>
      </c>
      <c r="B474" s="9" t="s">
        <v>2889</v>
      </c>
    </row>
    <row r="475" spans="1:2" x14ac:dyDescent="0.3">
      <c r="A475" s="12">
        <f>YEAR(Table_global_super_store_orders[[#This Row],[Order Date]])</f>
        <v>2013</v>
      </c>
      <c r="B475" s="8" t="s">
        <v>772</v>
      </c>
    </row>
    <row r="476" spans="1:2" x14ac:dyDescent="0.3">
      <c r="A476" s="12">
        <f>YEAR(Table_global_super_store_orders[[#This Row],[Order Date]])</f>
        <v>2013</v>
      </c>
      <c r="B476" s="8" t="s">
        <v>4289</v>
      </c>
    </row>
    <row r="477" spans="1:2" x14ac:dyDescent="0.3">
      <c r="A477" s="13">
        <f>YEAR(Table_global_super_store_orders[[#This Row],[Order Date]])</f>
        <v>2013</v>
      </c>
      <c r="B477" s="9" t="s">
        <v>831</v>
      </c>
    </row>
    <row r="478" spans="1:2" x14ac:dyDescent="0.3">
      <c r="A478" s="13">
        <f>YEAR(Table_global_super_store_orders[[#This Row],[Order Date]])</f>
        <v>2013</v>
      </c>
      <c r="B478" s="9" t="s">
        <v>905</v>
      </c>
    </row>
    <row r="479" spans="1:2" x14ac:dyDescent="0.3">
      <c r="A479" s="13">
        <f>YEAR(Table_global_super_store_orders[[#This Row],[Order Date]])</f>
        <v>2013</v>
      </c>
      <c r="B479" s="9" t="s">
        <v>1376</v>
      </c>
    </row>
    <row r="480" spans="1:2" x14ac:dyDescent="0.3">
      <c r="A480" s="12">
        <f>YEAR(Table_global_super_store_orders[[#This Row],[Order Date]])</f>
        <v>2013</v>
      </c>
      <c r="B480" s="8" t="s">
        <v>2179</v>
      </c>
    </row>
    <row r="481" spans="1:2" x14ac:dyDescent="0.3">
      <c r="A481" s="13">
        <f>YEAR(Table_global_super_store_orders[[#This Row],[Order Date]])</f>
        <v>2013</v>
      </c>
      <c r="B481" s="9" t="s">
        <v>1228</v>
      </c>
    </row>
    <row r="482" spans="1:2" x14ac:dyDescent="0.3">
      <c r="A482" s="12">
        <f>YEAR(Table_global_super_store_orders[[#This Row],[Order Date]])</f>
        <v>2013</v>
      </c>
      <c r="B482" s="8" t="s">
        <v>5150</v>
      </c>
    </row>
    <row r="483" spans="1:2" x14ac:dyDescent="0.3">
      <c r="A483" s="13">
        <f>YEAR(Table_global_super_store_orders[[#This Row],[Order Date]])</f>
        <v>2013</v>
      </c>
      <c r="B483" s="9" t="s">
        <v>3680</v>
      </c>
    </row>
    <row r="484" spans="1:2" x14ac:dyDescent="0.3">
      <c r="A484" s="12">
        <f>YEAR(Table_global_super_store_orders[[#This Row],[Order Date]])</f>
        <v>2013</v>
      </c>
      <c r="B484" s="8" t="s">
        <v>4895</v>
      </c>
    </row>
    <row r="485" spans="1:2" x14ac:dyDescent="0.3">
      <c r="A485" s="13">
        <f>YEAR(Table_global_super_store_orders[[#This Row],[Order Date]])</f>
        <v>2013</v>
      </c>
      <c r="B485" s="9" t="s">
        <v>4065</v>
      </c>
    </row>
    <row r="486" spans="1:2" x14ac:dyDescent="0.3">
      <c r="A486" s="12">
        <f>YEAR(Table_global_super_store_orders[[#This Row],[Order Date]])</f>
        <v>2013</v>
      </c>
      <c r="B486" s="8" t="s">
        <v>4381</v>
      </c>
    </row>
    <row r="487" spans="1:2" x14ac:dyDescent="0.3">
      <c r="A487" s="13">
        <f>YEAR(Table_global_super_store_orders[[#This Row],[Order Date]])</f>
        <v>2013</v>
      </c>
      <c r="B487" s="9" t="s">
        <v>977</v>
      </c>
    </row>
    <row r="488" spans="1:2" x14ac:dyDescent="0.3">
      <c r="A488" s="12">
        <f>YEAR(Table_global_super_store_orders[[#This Row],[Order Date]])</f>
        <v>2013</v>
      </c>
      <c r="B488" s="8" t="s">
        <v>5229</v>
      </c>
    </row>
    <row r="489" spans="1:2" x14ac:dyDescent="0.3">
      <c r="A489" s="13">
        <f>YEAR(Table_global_super_store_orders[[#This Row],[Order Date]])</f>
        <v>2013</v>
      </c>
      <c r="B489" s="9" t="s">
        <v>260</v>
      </c>
    </row>
    <row r="490" spans="1:2" x14ac:dyDescent="0.3">
      <c r="A490" s="13">
        <f>YEAR(Table_global_super_store_orders[[#This Row],[Order Date]])</f>
        <v>2013</v>
      </c>
      <c r="B490" s="9" t="s">
        <v>3776</v>
      </c>
    </row>
    <row r="491" spans="1:2" x14ac:dyDescent="0.3">
      <c r="A491" s="12">
        <f>YEAR(Table_global_super_store_orders[[#This Row],[Order Date]])</f>
        <v>2013</v>
      </c>
      <c r="B491" s="8" t="s">
        <v>4330</v>
      </c>
    </row>
    <row r="492" spans="1:2" x14ac:dyDescent="0.3">
      <c r="A492" s="13">
        <f>YEAR(Table_global_super_store_orders[[#This Row],[Order Date]])</f>
        <v>2013</v>
      </c>
      <c r="B492" s="9" t="s">
        <v>2330</v>
      </c>
    </row>
    <row r="493" spans="1:2" x14ac:dyDescent="0.3">
      <c r="A493" s="12">
        <f>YEAR(Table_global_super_store_orders[[#This Row],[Order Date]])</f>
        <v>2013</v>
      </c>
      <c r="B493" s="8" t="s">
        <v>1929</v>
      </c>
    </row>
    <row r="494" spans="1:2" x14ac:dyDescent="0.3">
      <c r="A494" s="13">
        <f>YEAR(Table_global_super_store_orders[[#This Row],[Order Date]])</f>
        <v>2013</v>
      </c>
      <c r="B494" s="9" t="s">
        <v>2307</v>
      </c>
    </row>
    <row r="495" spans="1:2" x14ac:dyDescent="0.3">
      <c r="A495" s="12">
        <f>YEAR(Table_global_super_store_orders[[#This Row],[Order Date]])</f>
        <v>2013</v>
      </c>
      <c r="B495" s="8" t="s">
        <v>1321</v>
      </c>
    </row>
    <row r="496" spans="1:2" x14ac:dyDescent="0.3">
      <c r="A496" s="13">
        <f>YEAR(Table_global_super_store_orders[[#This Row],[Order Date]])</f>
        <v>2013</v>
      </c>
      <c r="B496" s="9" t="s">
        <v>1328</v>
      </c>
    </row>
    <row r="497" spans="1:2" x14ac:dyDescent="0.3">
      <c r="A497" s="12">
        <f>YEAR(Table_global_super_store_orders[[#This Row],[Order Date]])</f>
        <v>2013</v>
      </c>
      <c r="B497" s="8" t="s">
        <v>3125</v>
      </c>
    </row>
    <row r="498" spans="1:2" x14ac:dyDescent="0.3">
      <c r="A498" s="13">
        <f>YEAR(Table_global_super_store_orders[[#This Row],[Order Date]])</f>
        <v>2013</v>
      </c>
      <c r="B498" s="9" t="s">
        <v>1496</v>
      </c>
    </row>
    <row r="499" spans="1:2" x14ac:dyDescent="0.3">
      <c r="A499" s="12">
        <f>YEAR(Table_global_super_store_orders[[#This Row],[Order Date]])</f>
        <v>2013</v>
      </c>
      <c r="B499" s="8" t="s">
        <v>2076</v>
      </c>
    </row>
    <row r="500" spans="1:2" x14ac:dyDescent="0.3">
      <c r="A500" s="13">
        <f>YEAR(Table_global_super_store_orders[[#This Row],[Order Date]])</f>
        <v>2013</v>
      </c>
      <c r="B500" s="9" t="s">
        <v>2685</v>
      </c>
    </row>
    <row r="501" spans="1:2" x14ac:dyDescent="0.3">
      <c r="A501" s="12">
        <f>YEAR(Table_global_super_store_orders[[#This Row],[Order Date]])</f>
        <v>2013</v>
      </c>
      <c r="B501" s="8" t="s">
        <v>4560</v>
      </c>
    </row>
    <row r="502" spans="1:2" x14ac:dyDescent="0.3">
      <c r="A502" s="13">
        <f>YEAR(Table_global_super_store_orders[[#This Row],[Order Date]])</f>
        <v>2013</v>
      </c>
      <c r="B502" s="9" t="s">
        <v>2657</v>
      </c>
    </row>
    <row r="503" spans="1:2" x14ac:dyDescent="0.3">
      <c r="A503" s="12">
        <f>YEAR(Table_global_super_store_orders[[#This Row],[Order Date]])</f>
        <v>2013</v>
      </c>
      <c r="B503" s="8" t="s">
        <v>5561</v>
      </c>
    </row>
    <row r="504" spans="1:2" x14ac:dyDescent="0.3">
      <c r="A504" s="13">
        <f>YEAR(Table_global_super_store_orders[[#This Row],[Order Date]])</f>
        <v>2013</v>
      </c>
      <c r="B504" s="9" t="s">
        <v>748</v>
      </c>
    </row>
    <row r="505" spans="1:2" x14ac:dyDescent="0.3">
      <c r="A505" s="12">
        <f>YEAR(Table_global_super_store_orders[[#This Row],[Order Date]])</f>
        <v>2013</v>
      </c>
      <c r="B505" s="8" t="s">
        <v>2172</v>
      </c>
    </row>
    <row r="506" spans="1:2" x14ac:dyDescent="0.3">
      <c r="A506" s="13">
        <f>YEAR(Table_global_super_store_orders[[#This Row],[Order Date]])</f>
        <v>2013</v>
      </c>
      <c r="B506" s="9" t="s">
        <v>961</v>
      </c>
    </row>
    <row r="507" spans="1:2" x14ac:dyDescent="0.3">
      <c r="A507" s="12">
        <f>YEAR(Table_global_super_store_orders[[#This Row],[Order Date]])</f>
        <v>2013</v>
      </c>
      <c r="B507" s="8" t="s">
        <v>5770</v>
      </c>
    </row>
    <row r="508" spans="1:2" x14ac:dyDescent="0.3">
      <c r="A508" s="12">
        <f>YEAR(Table_global_super_store_orders[[#This Row],[Order Date]])</f>
        <v>2013</v>
      </c>
      <c r="B508" s="8" t="s">
        <v>2381</v>
      </c>
    </row>
    <row r="509" spans="1:2" x14ac:dyDescent="0.3">
      <c r="A509" s="13">
        <f>YEAR(Table_global_super_store_orders[[#This Row],[Order Date]])</f>
        <v>2013</v>
      </c>
      <c r="B509" s="9" t="s">
        <v>5726</v>
      </c>
    </row>
    <row r="510" spans="1:2" x14ac:dyDescent="0.3">
      <c r="A510" s="12">
        <f>YEAR(Table_global_super_store_orders[[#This Row],[Order Date]])</f>
        <v>2013</v>
      </c>
      <c r="B510" s="8" t="s">
        <v>389</v>
      </c>
    </row>
    <row r="511" spans="1:2" x14ac:dyDescent="0.3">
      <c r="A511" s="13">
        <f>YEAR(Table_global_super_store_orders[[#This Row],[Order Date]])</f>
        <v>2013</v>
      </c>
      <c r="B511" s="9" t="s">
        <v>1616</v>
      </c>
    </row>
    <row r="512" spans="1:2" x14ac:dyDescent="0.3">
      <c r="A512" s="12">
        <f>YEAR(Table_global_super_store_orders[[#This Row],[Order Date]])</f>
        <v>2013</v>
      </c>
      <c r="B512" s="8" t="s">
        <v>108</v>
      </c>
    </row>
    <row r="513" spans="1:2" x14ac:dyDescent="0.3">
      <c r="A513" s="13">
        <f>YEAR(Table_global_super_store_orders[[#This Row],[Order Date]])</f>
        <v>2013</v>
      </c>
      <c r="B513" s="9" t="s">
        <v>1573</v>
      </c>
    </row>
    <row r="514" spans="1:2" x14ac:dyDescent="0.3">
      <c r="A514" s="13">
        <f>YEAR(Table_global_super_store_orders[[#This Row],[Order Date]])</f>
        <v>2013</v>
      </c>
      <c r="B514" s="9" t="s">
        <v>2221</v>
      </c>
    </row>
    <row r="515" spans="1:2" x14ac:dyDescent="0.3">
      <c r="A515" s="12">
        <f>YEAR(Table_global_super_store_orders[[#This Row],[Order Date]])</f>
        <v>2013</v>
      </c>
      <c r="B515" s="8" t="s">
        <v>3564</v>
      </c>
    </row>
    <row r="516" spans="1:2" x14ac:dyDescent="0.3">
      <c r="A516" s="13">
        <f>YEAR(Table_global_super_store_orders[[#This Row],[Order Date]])</f>
        <v>2013</v>
      </c>
      <c r="B516" s="9" t="s">
        <v>637</v>
      </c>
    </row>
    <row r="517" spans="1:2" x14ac:dyDescent="0.3">
      <c r="A517" s="13">
        <f>YEAR(Table_global_super_store_orders[[#This Row],[Order Date]])</f>
        <v>2013</v>
      </c>
      <c r="B517" s="9" t="s">
        <v>1755</v>
      </c>
    </row>
    <row r="518" spans="1:2" x14ac:dyDescent="0.3">
      <c r="A518" s="12">
        <f>YEAR(Table_global_super_store_orders[[#This Row],[Order Date]])</f>
        <v>2013</v>
      </c>
      <c r="B518" s="8" t="s">
        <v>1198</v>
      </c>
    </row>
    <row r="519" spans="1:2" x14ac:dyDescent="0.3">
      <c r="A519" s="13">
        <f>YEAR(Table_global_super_store_orders[[#This Row],[Order Date]])</f>
        <v>2013</v>
      </c>
      <c r="B519" s="9" t="s">
        <v>3898</v>
      </c>
    </row>
    <row r="520" spans="1:2" x14ac:dyDescent="0.3">
      <c r="A520" s="12">
        <f>YEAR(Table_global_super_store_orders[[#This Row],[Order Date]])</f>
        <v>2013</v>
      </c>
      <c r="B520" s="8" t="s">
        <v>549</v>
      </c>
    </row>
    <row r="521" spans="1:2" x14ac:dyDescent="0.3">
      <c r="A521" s="12">
        <f>YEAR(Table_global_super_store_orders[[#This Row],[Order Date]])</f>
        <v>2013</v>
      </c>
      <c r="B521" s="8" t="s">
        <v>196</v>
      </c>
    </row>
    <row r="522" spans="1:2" x14ac:dyDescent="0.3">
      <c r="A522" s="13">
        <f>YEAR(Table_global_super_store_orders[[#This Row],[Order Date]])</f>
        <v>2013</v>
      </c>
      <c r="B522" s="9" t="s">
        <v>4785</v>
      </c>
    </row>
    <row r="523" spans="1:2" x14ac:dyDescent="0.3">
      <c r="A523" s="12">
        <f>YEAR(Table_global_super_store_orders[[#This Row],[Order Date]])</f>
        <v>2013</v>
      </c>
      <c r="B523" s="8" t="s">
        <v>591</v>
      </c>
    </row>
    <row r="524" spans="1:2" x14ac:dyDescent="0.3">
      <c r="A524" s="13">
        <f>YEAR(Table_global_super_store_orders[[#This Row],[Order Date]])</f>
        <v>2013</v>
      </c>
      <c r="B524" s="9" t="s">
        <v>2433</v>
      </c>
    </row>
    <row r="525" spans="1:2" x14ac:dyDescent="0.3">
      <c r="A525" s="12">
        <f>YEAR(Table_global_super_store_orders[[#This Row],[Order Date]])</f>
        <v>2013</v>
      </c>
      <c r="B525" s="8" t="s">
        <v>2767</v>
      </c>
    </row>
    <row r="526" spans="1:2" x14ac:dyDescent="0.3">
      <c r="A526" s="13">
        <f>YEAR(Table_global_super_store_orders[[#This Row],[Order Date]])</f>
        <v>2013</v>
      </c>
      <c r="B526" s="9" t="s">
        <v>823</v>
      </c>
    </row>
    <row r="527" spans="1:2" x14ac:dyDescent="0.3">
      <c r="A527" s="13">
        <f>YEAR(Table_global_super_store_orders[[#This Row],[Order Date]])</f>
        <v>2013</v>
      </c>
      <c r="B527" s="9" t="s">
        <v>3032</v>
      </c>
    </row>
    <row r="528" spans="1:2" x14ac:dyDescent="0.3">
      <c r="A528" s="12">
        <f>YEAR(Table_global_super_store_orders[[#This Row],[Order Date]])</f>
        <v>2013</v>
      </c>
      <c r="B528" s="8" t="s">
        <v>846</v>
      </c>
    </row>
    <row r="529" spans="1:2" x14ac:dyDescent="0.3">
      <c r="A529" s="13">
        <f>YEAR(Table_global_super_store_orders[[#This Row],[Order Date]])</f>
        <v>2013</v>
      </c>
      <c r="B529" s="9" t="s">
        <v>1304</v>
      </c>
    </row>
    <row r="530" spans="1:2" x14ac:dyDescent="0.3">
      <c r="A530" s="12">
        <f>YEAR(Table_global_super_store_orders[[#This Row],[Order Date]])</f>
        <v>2013</v>
      </c>
      <c r="B530" s="8" t="s">
        <v>2624</v>
      </c>
    </row>
    <row r="531" spans="1:2" x14ac:dyDescent="0.3">
      <c r="A531" s="13">
        <f>YEAR(Table_global_super_store_orders[[#This Row],[Order Date]])</f>
        <v>2013</v>
      </c>
      <c r="B531" s="9" t="s">
        <v>5687</v>
      </c>
    </row>
    <row r="532" spans="1:2" x14ac:dyDescent="0.3">
      <c r="A532" s="12">
        <f>YEAR(Table_global_super_store_orders[[#This Row],[Order Date]])</f>
        <v>2013</v>
      </c>
      <c r="B532" s="8" t="s">
        <v>2440</v>
      </c>
    </row>
    <row r="533" spans="1:2" x14ac:dyDescent="0.3">
      <c r="A533" s="13">
        <f>YEAR(Table_global_super_store_orders[[#This Row],[Order Date]])</f>
        <v>2013</v>
      </c>
      <c r="B533" s="9" t="s">
        <v>3820</v>
      </c>
    </row>
    <row r="534" spans="1:2" x14ac:dyDescent="0.3">
      <c r="A534" s="12">
        <f>YEAR(Table_global_super_store_orders[[#This Row],[Order Date]])</f>
        <v>2013</v>
      </c>
      <c r="B534" s="8" t="s">
        <v>5077</v>
      </c>
    </row>
    <row r="535" spans="1:2" x14ac:dyDescent="0.3">
      <c r="A535" s="13">
        <f>YEAR(Table_global_super_store_orders[[#This Row],[Order Date]])</f>
        <v>2013</v>
      </c>
      <c r="B535" s="9" t="s">
        <v>2011</v>
      </c>
    </row>
    <row r="536" spans="1:2" x14ac:dyDescent="0.3">
      <c r="A536" s="12">
        <f>YEAR(Table_global_super_store_orders[[#This Row],[Order Date]])</f>
        <v>2013</v>
      </c>
      <c r="B536" s="8" t="s">
        <v>5183</v>
      </c>
    </row>
    <row r="537" spans="1:2" x14ac:dyDescent="0.3">
      <c r="A537" s="13">
        <f>YEAR(Table_global_super_store_orders[[#This Row],[Order Date]])</f>
        <v>2013</v>
      </c>
      <c r="B537" s="9" t="s">
        <v>2639</v>
      </c>
    </row>
    <row r="538" spans="1:2" x14ac:dyDescent="0.3">
      <c r="A538" s="12">
        <f>YEAR(Table_global_super_store_orders[[#This Row],[Order Date]])</f>
        <v>2013</v>
      </c>
      <c r="B538" s="8" t="s">
        <v>95</v>
      </c>
    </row>
    <row r="539" spans="1:2" x14ac:dyDescent="0.3">
      <c r="A539" s="13">
        <f>YEAR(Table_global_super_store_orders[[#This Row],[Order Date]])</f>
        <v>2013</v>
      </c>
      <c r="B539" s="9" t="s">
        <v>839</v>
      </c>
    </row>
    <row r="540" spans="1:2" x14ac:dyDescent="0.3">
      <c r="A540" s="12">
        <f>YEAR(Table_global_super_store_orders[[#This Row],[Order Date]])</f>
        <v>2013</v>
      </c>
      <c r="B540" s="8" t="s">
        <v>2261</v>
      </c>
    </row>
    <row r="541" spans="1:2" x14ac:dyDescent="0.3">
      <c r="A541" s="12">
        <f>YEAR(Table_global_super_store_orders[[#This Row],[Order Date]])</f>
        <v>2013</v>
      </c>
      <c r="B541" s="8" t="s">
        <v>2985</v>
      </c>
    </row>
    <row r="542" spans="1:2" x14ac:dyDescent="0.3">
      <c r="A542" s="13">
        <f>YEAR(Table_global_super_store_orders[[#This Row],[Order Date]])</f>
        <v>2013</v>
      </c>
      <c r="B542" s="9" t="s">
        <v>5061</v>
      </c>
    </row>
    <row r="543" spans="1:2" x14ac:dyDescent="0.3">
      <c r="A543" s="13">
        <f>YEAR(Table_global_super_store_orders[[#This Row],[Order Date]])</f>
        <v>2013</v>
      </c>
      <c r="B543" s="9" t="s">
        <v>1400</v>
      </c>
    </row>
    <row r="544" spans="1:2" x14ac:dyDescent="0.3">
      <c r="A544" s="12">
        <f>YEAR(Table_global_super_store_orders[[#This Row],[Order Date]])</f>
        <v>2013</v>
      </c>
      <c r="B544" s="8" t="s">
        <v>1452</v>
      </c>
    </row>
    <row r="545" spans="1:2" x14ac:dyDescent="0.3">
      <c r="A545" s="13">
        <f>YEAR(Table_global_super_store_orders[[#This Row],[Order Date]])</f>
        <v>2013</v>
      </c>
      <c r="B545" s="9" t="s">
        <v>984</v>
      </c>
    </row>
    <row r="546" spans="1:2" x14ac:dyDescent="0.3">
      <c r="A546" s="12">
        <f>YEAR(Table_global_super_store_orders[[#This Row],[Order Date]])</f>
        <v>2013</v>
      </c>
      <c r="B546" s="8" t="s">
        <v>1481</v>
      </c>
    </row>
    <row r="547" spans="1:2" x14ac:dyDescent="0.3">
      <c r="A547" s="13">
        <f>YEAR(Table_global_super_store_orders[[#This Row],[Order Date]])</f>
        <v>2013</v>
      </c>
      <c r="B547" s="9" t="s">
        <v>1278</v>
      </c>
    </row>
    <row r="548" spans="1:2" x14ac:dyDescent="0.3">
      <c r="A548" s="12">
        <f>YEAR(Table_global_super_store_orders[[#This Row],[Order Date]])</f>
        <v>2013</v>
      </c>
      <c r="B548" s="8" t="s">
        <v>4212</v>
      </c>
    </row>
    <row r="549" spans="1:2" x14ac:dyDescent="0.3">
      <c r="A549" s="13">
        <f>YEAR(Table_global_super_store_orders[[#This Row],[Order Date]])</f>
        <v>2013</v>
      </c>
      <c r="B549" s="9" t="s">
        <v>337</v>
      </c>
    </row>
    <row r="550" spans="1:2" x14ac:dyDescent="0.3">
      <c r="A550" s="12">
        <f>YEAR(Table_global_super_store_orders[[#This Row],[Order Date]])</f>
        <v>2013</v>
      </c>
      <c r="B550" s="8" t="s">
        <v>4545</v>
      </c>
    </row>
    <row r="551" spans="1:2" x14ac:dyDescent="0.3">
      <c r="A551" s="13">
        <f>YEAR(Table_global_super_store_orders[[#This Row],[Order Date]])</f>
        <v>2013</v>
      </c>
      <c r="B551" s="9" t="s">
        <v>1091</v>
      </c>
    </row>
    <row r="552" spans="1:2" x14ac:dyDescent="0.3">
      <c r="A552" s="13">
        <f>YEAR(Table_global_super_store_orders[[#This Row],[Order Date]])</f>
        <v>2013</v>
      </c>
      <c r="B552" s="9" t="s">
        <v>206</v>
      </c>
    </row>
    <row r="553" spans="1:2" x14ac:dyDescent="0.3">
      <c r="A553" s="12">
        <f>YEAR(Table_global_super_store_orders[[#This Row],[Order Date]])</f>
        <v>2013</v>
      </c>
      <c r="B553" s="8" t="s">
        <v>2288</v>
      </c>
    </row>
    <row r="554" spans="1:2" x14ac:dyDescent="0.3">
      <c r="A554" s="13">
        <f>YEAR(Table_global_super_store_orders[[#This Row],[Order Date]])</f>
        <v>2013</v>
      </c>
      <c r="B554" s="9" t="s">
        <v>5893</v>
      </c>
    </row>
    <row r="555" spans="1:2" x14ac:dyDescent="0.3">
      <c r="A555" s="12">
        <f>YEAR(Table_global_super_store_orders[[#This Row],[Order Date]])</f>
        <v>2013</v>
      </c>
      <c r="B555" s="8" t="s">
        <v>3633</v>
      </c>
    </row>
    <row r="556" spans="1:2" x14ac:dyDescent="0.3">
      <c r="A556" s="12">
        <f>YEAR(Table_global_super_store_orders[[#This Row],[Order Date]])</f>
        <v>2013</v>
      </c>
      <c r="B556" s="8" t="s">
        <v>2603</v>
      </c>
    </row>
    <row r="557" spans="1:2" x14ac:dyDescent="0.3">
      <c r="A557" s="12">
        <f>YEAR(Table_global_super_store_orders[[#This Row],[Order Date]])</f>
        <v>2013</v>
      </c>
      <c r="B557" s="8" t="s">
        <v>4352</v>
      </c>
    </row>
    <row r="558" spans="1:2" x14ac:dyDescent="0.3">
      <c r="A558" s="13">
        <f>YEAR(Table_global_super_store_orders[[#This Row],[Order Date]])</f>
        <v>2013</v>
      </c>
      <c r="B558" s="9" t="s">
        <v>5205</v>
      </c>
    </row>
    <row r="559" spans="1:2" x14ac:dyDescent="0.3">
      <c r="A559" s="12">
        <f>YEAR(Table_global_super_store_orders[[#This Row],[Order Date]])</f>
        <v>2013</v>
      </c>
      <c r="B559" s="8" t="s">
        <v>2111</v>
      </c>
    </row>
    <row r="560" spans="1:2" x14ac:dyDescent="0.3">
      <c r="A560" s="13">
        <f>YEAR(Table_global_super_store_orders[[#This Row],[Order Date]])</f>
        <v>2013</v>
      </c>
      <c r="B560" s="9" t="s">
        <v>5608</v>
      </c>
    </row>
    <row r="561" spans="1:2" x14ac:dyDescent="0.3">
      <c r="A561" s="13">
        <f>YEAR(Table_global_super_store_orders[[#This Row],[Order Date]])</f>
        <v>2013</v>
      </c>
      <c r="B561" s="9" t="s">
        <v>437</v>
      </c>
    </row>
    <row r="562" spans="1:2" x14ac:dyDescent="0.3">
      <c r="A562" s="12">
        <f>YEAR(Table_global_super_store_orders[[#This Row],[Order Date]])</f>
        <v>2013</v>
      </c>
      <c r="B562" s="8" t="s">
        <v>4056</v>
      </c>
    </row>
    <row r="563" spans="1:2" x14ac:dyDescent="0.3">
      <c r="A563" s="13">
        <f>YEAR(Table_global_super_store_orders[[#This Row],[Order Date]])</f>
        <v>2013</v>
      </c>
      <c r="B563" s="9" t="s">
        <v>779</v>
      </c>
    </row>
    <row r="564" spans="1:2" x14ac:dyDescent="0.3">
      <c r="A564" s="12">
        <f>YEAR(Table_global_super_store_orders[[#This Row],[Order Date]])</f>
        <v>2013</v>
      </c>
      <c r="B564" s="8" t="s">
        <v>1010</v>
      </c>
    </row>
    <row r="565" spans="1:2" x14ac:dyDescent="0.3">
      <c r="A565" s="13">
        <f>YEAR(Table_global_super_store_orders[[#This Row],[Order Date]])</f>
        <v>2013</v>
      </c>
      <c r="B565" s="9" t="s">
        <v>1114</v>
      </c>
    </row>
    <row r="566" spans="1:2" x14ac:dyDescent="0.3">
      <c r="A566" s="13">
        <f>YEAR(Table_global_super_store_orders[[#This Row],[Order Date]])</f>
        <v>2013</v>
      </c>
      <c r="B566" s="9" t="s">
        <v>2671</v>
      </c>
    </row>
    <row r="567" spans="1:2" x14ac:dyDescent="0.3">
      <c r="A567" s="12">
        <f>YEAR(Table_global_super_store_orders[[#This Row],[Order Date]])</f>
        <v>2013</v>
      </c>
      <c r="B567" s="8" t="s">
        <v>993</v>
      </c>
    </row>
    <row r="568" spans="1:2" x14ac:dyDescent="0.3">
      <c r="A568" s="13">
        <f>YEAR(Table_global_super_store_orders[[#This Row],[Order Date]])</f>
        <v>2013</v>
      </c>
      <c r="B568" s="9" t="s">
        <v>1594</v>
      </c>
    </row>
    <row r="569" spans="1:2" x14ac:dyDescent="0.3">
      <c r="A569" s="12">
        <f>YEAR(Table_global_super_store_orders[[#This Row],[Order Date]])</f>
        <v>2013</v>
      </c>
      <c r="B569" s="8" t="s">
        <v>1549</v>
      </c>
    </row>
    <row r="570" spans="1:2" x14ac:dyDescent="0.3">
      <c r="A570" s="13">
        <f>YEAR(Table_global_super_store_orders[[#This Row],[Order Date]])</f>
        <v>2013</v>
      </c>
      <c r="B570" s="9" t="s">
        <v>5881</v>
      </c>
    </row>
    <row r="571" spans="1:2" x14ac:dyDescent="0.3">
      <c r="A571" s="12">
        <f>YEAR(Table_global_super_store_orders[[#This Row],[Order Date]])</f>
        <v>2013</v>
      </c>
      <c r="B571" s="8" t="s">
        <v>3485</v>
      </c>
    </row>
    <row r="572" spans="1:2" x14ac:dyDescent="0.3">
      <c r="A572" s="13">
        <f>YEAR(Table_global_super_store_orders[[#This Row],[Order Date]])</f>
        <v>2013</v>
      </c>
      <c r="B572" s="9" t="s">
        <v>4524</v>
      </c>
    </row>
    <row r="573" spans="1:2" x14ac:dyDescent="0.3">
      <c r="A573" s="12">
        <f>YEAR(Table_global_super_store_orders[[#This Row],[Order Date]])</f>
        <v>2013</v>
      </c>
      <c r="B573" s="8" t="s">
        <v>920</v>
      </c>
    </row>
    <row r="574" spans="1:2" x14ac:dyDescent="0.3">
      <c r="A574" s="13">
        <f>YEAR(Table_global_super_store_orders[[#This Row],[Order Date]])</f>
        <v>2013</v>
      </c>
      <c r="B574" s="9" t="s">
        <v>4441</v>
      </c>
    </row>
    <row r="575" spans="1:2" x14ac:dyDescent="0.3">
      <c r="A575" s="12">
        <f>YEAR(Table_global_super_store_orders[[#This Row],[Order Date]])</f>
        <v>2013</v>
      </c>
      <c r="B575" s="8" t="s">
        <v>310</v>
      </c>
    </row>
    <row r="576" spans="1:2" x14ac:dyDescent="0.3">
      <c r="A576" s="12">
        <f>YEAR(Table_global_super_store_orders[[#This Row],[Order Date]])</f>
        <v>2013</v>
      </c>
      <c r="B576" s="8" t="s">
        <v>1587</v>
      </c>
    </row>
    <row r="577" spans="1:2" x14ac:dyDescent="0.3">
      <c r="A577" s="12">
        <f>YEAR(Table_global_super_store_orders[[#This Row],[Order Date]])</f>
        <v>2013</v>
      </c>
      <c r="B577" s="8" t="s">
        <v>2367</v>
      </c>
    </row>
    <row r="578" spans="1:2" x14ac:dyDescent="0.3">
      <c r="A578" s="13">
        <f>YEAR(Table_global_super_store_orders[[#This Row],[Order Date]])</f>
        <v>2013</v>
      </c>
      <c r="B578" s="9" t="s">
        <v>2316</v>
      </c>
    </row>
    <row r="579" spans="1:2" x14ac:dyDescent="0.3">
      <c r="A579" s="12">
        <f>YEAR(Table_global_super_store_orders[[#This Row],[Order Date]])</f>
        <v>2013</v>
      </c>
      <c r="B579" s="8" t="s">
        <v>3185</v>
      </c>
    </row>
    <row r="580" spans="1:2" x14ac:dyDescent="0.3">
      <c r="A580" s="13">
        <f>YEAR(Table_global_super_store_orders[[#This Row],[Order Date]])</f>
        <v>2013</v>
      </c>
      <c r="B580" s="9" t="s">
        <v>85</v>
      </c>
    </row>
    <row r="581" spans="1:2" x14ac:dyDescent="0.3">
      <c r="A581" s="13">
        <f>YEAR(Table_global_super_store_orders[[#This Row],[Order Date]])</f>
        <v>2013</v>
      </c>
      <c r="B581" s="9" t="s">
        <v>2657</v>
      </c>
    </row>
    <row r="582" spans="1:2" x14ac:dyDescent="0.3">
      <c r="A582" s="12">
        <f>YEAR(Table_global_super_store_orders[[#This Row],[Order Date]])</f>
        <v>2013</v>
      </c>
      <c r="B582" s="8" t="s">
        <v>4262</v>
      </c>
    </row>
    <row r="583" spans="1:2" x14ac:dyDescent="0.3">
      <c r="A583" s="13">
        <f>YEAR(Table_global_super_store_orders[[#This Row],[Order Date]])</f>
        <v>2013</v>
      </c>
      <c r="B583" s="9" t="s">
        <v>4268</v>
      </c>
    </row>
    <row r="584" spans="1:2" x14ac:dyDescent="0.3">
      <c r="A584" s="12">
        <f>YEAR(Table_global_super_store_orders[[#This Row],[Order Date]])</f>
        <v>2013</v>
      </c>
      <c r="B584" s="8" t="s">
        <v>1236</v>
      </c>
    </row>
    <row r="585" spans="1:2" x14ac:dyDescent="0.3">
      <c r="A585" s="13">
        <f>YEAR(Table_global_super_store_orders[[#This Row],[Order Date]])</f>
        <v>2013</v>
      </c>
      <c r="B585" s="9" t="s">
        <v>4381</v>
      </c>
    </row>
    <row r="586" spans="1:2" x14ac:dyDescent="0.3">
      <c r="A586" s="12">
        <f>YEAR(Table_global_super_store_orders[[#This Row],[Order Date]])</f>
        <v>2013</v>
      </c>
      <c r="B586" s="8" t="s">
        <v>1134</v>
      </c>
    </row>
    <row r="587" spans="1:2" x14ac:dyDescent="0.3">
      <c r="A587" s="13">
        <f>YEAR(Table_global_super_store_orders[[#This Row],[Order Date]])</f>
        <v>2013</v>
      </c>
      <c r="B587" s="9" t="s">
        <v>478</v>
      </c>
    </row>
    <row r="588" spans="1:2" x14ac:dyDescent="0.3">
      <c r="A588" s="12">
        <f>YEAR(Table_global_super_store_orders[[#This Row],[Order Date]])</f>
        <v>2013</v>
      </c>
      <c r="B588" s="8" t="s">
        <v>1609</v>
      </c>
    </row>
    <row r="589" spans="1:2" x14ac:dyDescent="0.3">
      <c r="A589" s="13">
        <f>YEAR(Table_global_super_store_orders[[#This Row],[Order Date]])</f>
        <v>2013</v>
      </c>
      <c r="B589" s="9" t="s">
        <v>4099</v>
      </c>
    </row>
    <row r="590" spans="1:2" x14ac:dyDescent="0.3">
      <c r="A590" s="12">
        <f>YEAR(Table_global_super_store_orders[[#This Row],[Order Date]])</f>
        <v>2013</v>
      </c>
      <c r="B590" s="8" t="s">
        <v>4512</v>
      </c>
    </row>
    <row r="591" spans="1:2" x14ac:dyDescent="0.3">
      <c r="A591" s="13">
        <f>YEAR(Table_global_super_store_orders[[#This Row],[Order Date]])</f>
        <v>2013</v>
      </c>
      <c r="B591" s="9" t="s">
        <v>2241</v>
      </c>
    </row>
    <row r="592" spans="1:2" x14ac:dyDescent="0.3">
      <c r="A592" s="12">
        <f>YEAR(Table_global_super_store_orders[[#This Row],[Order Date]])</f>
        <v>2013</v>
      </c>
      <c r="B592" s="8" t="s">
        <v>6026</v>
      </c>
    </row>
    <row r="593" spans="1:2" x14ac:dyDescent="0.3">
      <c r="A593" s="13">
        <f>YEAR(Table_global_super_store_orders[[#This Row],[Order Date]])</f>
        <v>2013</v>
      </c>
      <c r="B593" s="9" t="s">
        <v>1107</v>
      </c>
    </row>
    <row r="594" spans="1:2" x14ac:dyDescent="0.3">
      <c r="A594" s="12">
        <f>YEAR(Table_global_super_store_orders[[#This Row],[Order Date]])</f>
        <v>2013</v>
      </c>
      <c r="B594" s="8" t="s">
        <v>1847</v>
      </c>
    </row>
    <row r="595" spans="1:2" x14ac:dyDescent="0.3">
      <c r="A595" s="13">
        <f>YEAR(Table_global_super_store_orders[[#This Row],[Order Date]])</f>
        <v>2013</v>
      </c>
      <c r="B595" s="9" t="s">
        <v>1902</v>
      </c>
    </row>
    <row r="596" spans="1:2" x14ac:dyDescent="0.3">
      <c r="A596" s="12">
        <f>YEAR(Table_global_super_store_orders[[#This Row],[Order Date]])</f>
        <v>2013</v>
      </c>
      <c r="B596" s="8" t="s">
        <v>1244</v>
      </c>
    </row>
    <row r="597" spans="1:2" x14ac:dyDescent="0.3">
      <c r="A597" s="13">
        <f>YEAR(Table_global_super_store_orders[[#This Row],[Order Date]])</f>
        <v>2013</v>
      </c>
      <c r="B597" s="9" t="s">
        <v>4874</v>
      </c>
    </row>
    <row r="598" spans="1:2" x14ac:dyDescent="0.3">
      <c r="A598" s="12">
        <f>YEAR(Table_global_super_store_orders[[#This Row],[Order Date]])</f>
        <v>2013</v>
      </c>
      <c r="B598" s="8" t="s">
        <v>5264</v>
      </c>
    </row>
    <row r="599" spans="1:2" x14ac:dyDescent="0.3">
      <c r="A599" s="13">
        <f>YEAR(Table_global_super_store_orders[[#This Row],[Order Date]])</f>
        <v>2013</v>
      </c>
      <c r="B599" s="9" t="s">
        <v>4583</v>
      </c>
    </row>
    <row r="600" spans="1:2" x14ac:dyDescent="0.3">
      <c r="A600" s="12">
        <f>YEAR(Table_global_super_store_orders[[#This Row],[Order Date]])</f>
        <v>2013</v>
      </c>
      <c r="B600" s="8" t="s">
        <v>944</v>
      </c>
    </row>
    <row r="601" spans="1:2" x14ac:dyDescent="0.3">
      <c r="A601" s="13">
        <f>YEAR(Table_global_super_store_orders[[#This Row],[Order Date]])</f>
        <v>2013</v>
      </c>
      <c r="B601" s="9" t="s">
        <v>846</v>
      </c>
    </row>
    <row r="602" spans="1:2" x14ac:dyDescent="0.3">
      <c r="A602" s="13">
        <f>YEAR(Table_global_super_store_orders[[#This Row],[Order Date]])</f>
        <v>2013</v>
      </c>
      <c r="B602" s="9" t="s">
        <v>177</v>
      </c>
    </row>
    <row r="603" spans="1:2" x14ac:dyDescent="0.3">
      <c r="A603" s="12">
        <f>YEAR(Table_global_super_store_orders[[#This Row],[Order Date]])</f>
        <v>2013</v>
      </c>
      <c r="B603" s="8" t="s">
        <v>5857</v>
      </c>
    </row>
    <row r="604" spans="1:2" x14ac:dyDescent="0.3">
      <c r="A604" s="13">
        <f>YEAR(Table_global_super_store_orders[[#This Row],[Order Date]])</f>
        <v>2013</v>
      </c>
      <c r="B604" s="9" t="s">
        <v>2221</v>
      </c>
    </row>
    <row r="605" spans="1:2" x14ac:dyDescent="0.3">
      <c r="A605" s="12">
        <f>YEAR(Table_global_super_store_orders[[#This Row],[Order Date]])</f>
        <v>2013</v>
      </c>
      <c r="B605" s="8" t="s">
        <v>299</v>
      </c>
    </row>
    <row r="606" spans="1:2" x14ac:dyDescent="0.3">
      <c r="A606" s="13">
        <f>YEAR(Table_global_super_store_orders[[#This Row],[Order Date]])</f>
        <v>2013</v>
      </c>
      <c r="B606" s="9" t="s">
        <v>2336</v>
      </c>
    </row>
    <row r="607" spans="1:2" x14ac:dyDescent="0.3">
      <c r="A607" s="12">
        <f>YEAR(Table_global_super_store_orders[[#This Row],[Order Date]])</f>
        <v>2013</v>
      </c>
      <c r="B607" s="8" t="s">
        <v>530</v>
      </c>
    </row>
    <row r="608" spans="1:2" x14ac:dyDescent="0.3">
      <c r="A608" s="13">
        <f>YEAR(Table_global_super_store_orders[[#This Row],[Order Date]])</f>
        <v>2013</v>
      </c>
      <c r="B608" s="9" t="s">
        <v>4610</v>
      </c>
    </row>
    <row r="609" spans="1:2" x14ac:dyDescent="0.3">
      <c r="A609" s="12">
        <f>YEAR(Table_global_super_store_orders[[#This Row],[Order Date]])</f>
        <v>2013</v>
      </c>
      <c r="B609" s="8" t="s">
        <v>977</v>
      </c>
    </row>
    <row r="610" spans="1:2" x14ac:dyDescent="0.3">
      <c r="A610" s="13">
        <f>YEAR(Table_global_super_store_orders[[#This Row],[Order Date]])</f>
        <v>2013</v>
      </c>
      <c r="B610" s="9" t="s">
        <v>487</v>
      </c>
    </row>
    <row r="611" spans="1:2" x14ac:dyDescent="0.3">
      <c r="A611" s="12">
        <f>YEAR(Table_global_super_store_orders[[#This Row],[Order Date]])</f>
        <v>2013</v>
      </c>
      <c r="B611" s="8" t="s">
        <v>3920</v>
      </c>
    </row>
    <row r="612" spans="1:2" x14ac:dyDescent="0.3">
      <c r="A612" s="13">
        <f>YEAR(Table_global_super_store_orders[[#This Row],[Order Date]])</f>
        <v>2013</v>
      </c>
      <c r="B612" s="9" t="s">
        <v>4223</v>
      </c>
    </row>
    <row r="613" spans="1:2" x14ac:dyDescent="0.3">
      <c r="A613" s="12">
        <f>YEAR(Table_global_super_store_orders[[#This Row],[Order Date]])</f>
        <v>2013</v>
      </c>
      <c r="B613" s="8" t="s">
        <v>5521</v>
      </c>
    </row>
    <row r="614" spans="1:2" x14ac:dyDescent="0.3">
      <c r="A614" s="13">
        <f>YEAR(Table_global_super_store_orders[[#This Row],[Order Date]])</f>
        <v>2013</v>
      </c>
      <c r="B614" s="9" t="s">
        <v>2954</v>
      </c>
    </row>
    <row r="615" spans="1:2" x14ac:dyDescent="0.3">
      <c r="A615" s="12">
        <f>YEAR(Table_global_super_store_orders[[#This Row],[Order Date]])</f>
        <v>2013</v>
      </c>
      <c r="B615" s="8" t="s">
        <v>4485</v>
      </c>
    </row>
    <row r="616" spans="1:2" x14ac:dyDescent="0.3">
      <c r="A616" s="13">
        <f>YEAR(Table_global_super_store_orders[[#This Row],[Order Date]])</f>
        <v>2013</v>
      </c>
      <c r="B616" s="9" t="s">
        <v>1452</v>
      </c>
    </row>
    <row r="617" spans="1:2" x14ac:dyDescent="0.3">
      <c r="A617" s="12">
        <f>YEAR(Table_global_super_store_orders[[#This Row],[Order Date]])</f>
        <v>2013</v>
      </c>
      <c r="B617" s="8" t="s">
        <v>3968</v>
      </c>
    </row>
    <row r="618" spans="1:2" x14ac:dyDescent="0.3">
      <c r="A618" s="13">
        <f>YEAR(Table_global_super_store_orders[[#This Row],[Order Date]])</f>
        <v>2013</v>
      </c>
      <c r="B618" s="9" t="s">
        <v>1074</v>
      </c>
    </row>
    <row r="619" spans="1:2" x14ac:dyDescent="0.3">
      <c r="A619" s="12">
        <f>YEAR(Table_global_super_store_orders[[#This Row],[Order Date]])</f>
        <v>2013</v>
      </c>
      <c r="B619" s="8" t="s">
        <v>3526</v>
      </c>
    </row>
    <row r="620" spans="1:2" x14ac:dyDescent="0.3">
      <c r="A620" s="13">
        <f>YEAR(Table_global_super_store_orders[[#This Row],[Order Date]])</f>
        <v>2013</v>
      </c>
      <c r="B620" s="9" t="s">
        <v>600</v>
      </c>
    </row>
    <row r="621" spans="1:2" x14ac:dyDescent="0.3">
      <c r="A621" s="12">
        <f>YEAR(Table_global_super_store_orders[[#This Row],[Order Date]])</f>
        <v>2013</v>
      </c>
      <c r="B621" s="8" t="s">
        <v>1518</v>
      </c>
    </row>
    <row r="622" spans="1:2" x14ac:dyDescent="0.3">
      <c r="A622" s="13">
        <f>YEAR(Table_global_super_store_orders[[#This Row],[Order Date]])</f>
        <v>2013</v>
      </c>
      <c r="B622" s="9" t="s">
        <v>108</v>
      </c>
    </row>
    <row r="623" spans="1:2" x14ac:dyDescent="0.3">
      <c r="A623" s="12">
        <f>YEAR(Table_global_super_store_orders[[#This Row],[Order Date]])</f>
        <v>2013</v>
      </c>
      <c r="B623" s="8" t="s">
        <v>354</v>
      </c>
    </row>
    <row r="624" spans="1:2" x14ac:dyDescent="0.3">
      <c r="A624" s="13">
        <f>YEAR(Table_global_super_store_orders[[#This Row],[Order Date]])</f>
        <v>2013</v>
      </c>
      <c r="B624" s="9" t="s">
        <v>1206</v>
      </c>
    </row>
    <row r="625" spans="1:2" x14ac:dyDescent="0.3">
      <c r="A625" s="12">
        <f>YEAR(Table_global_super_store_orders[[#This Row],[Order Date]])</f>
        <v>2013</v>
      </c>
      <c r="B625" s="8" t="s">
        <v>672</v>
      </c>
    </row>
    <row r="626" spans="1:2" x14ac:dyDescent="0.3">
      <c r="A626" s="12">
        <f>YEAR(Table_global_super_store_orders[[#This Row],[Order Date]])</f>
        <v>2013</v>
      </c>
      <c r="B626" s="8" t="s">
        <v>662</v>
      </c>
    </row>
    <row r="627" spans="1:2" x14ac:dyDescent="0.3">
      <c r="A627" s="13">
        <f>YEAR(Table_global_super_store_orders[[#This Row],[Order Date]])</f>
        <v>2013</v>
      </c>
      <c r="B627" s="9" t="s">
        <v>3325</v>
      </c>
    </row>
    <row r="628" spans="1:2" x14ac:dyDescent="0.3">
      <c r="A628" s="12">
        <f>YEAR(Table_global_super_store_orders[[#This Row],[Order Date]])</f>
        <v>2013</v>
      </c>
      <c r="B628" s="8" t="s">
        <v>3023</v>
      </c>
    </row>
    <row r="629" spans="1:2" x14ac:dyDescent="0.3">
      <c r="A629" s="13">
        <f>YEAR(Table_global_super_store_orders[[#This Row],[Order Date]])</f>
        <v>2013</v>
      </c>
      <c r="B629" s="9" t="s">
        <v>2159</v>
      </c>
    </row>
    <row r="630" spans="1:2" x14ac:dyDescent="0.3">
      <c r="A630" s="12">
        <f>YEAR(Table_global_super_store_orders[[#This Row],[Order Date]])</f>
        <v>2013</v>
      </c>
      <c r="B630" s="8" t="s">
        <v>5170</v>
      </c>
    </row>
    <row r="631" spans="1:2" x14ac:dyDescent="0.3">
      <c r="A631" s="13">
        <f>YEAR(Table_global_super_store_orders[[#This Row],[Order Date]])</f>
        <v>2013</v>
      </c>
      <c r="B631" s="9" t="s">
        <v>2603</v>
      </c>
    </row>
    <row r="632" spans="1:2" x14ac:dyDescent="0.3">
      <c r="A632" s="12">
        <f>YEAR(Table_global_super_store_orders[[#This Row],[Order Date]])</f>
        <v>2013</v>
      </c>
      <c r="B632" s="8" t="s">
        <v>1278</v>
      </c>
    </row>
    <row r="633" spans="1:2" x14ac:dyDescent="0.3">
      <c r="A633" s="13">
        <f>YEAR(Table_global_super_store_orders[[#This Row],[Order Date]])</f>
        <v>2013</v>
      </c>
      <c r="B633" s="9" t="s">
        <v>1190</v>
      </c>
    </row>
    <row r="634" spans="1:2" x14ac:dyDescent="0.3">
      <c r="A634" s="12">
        <f>YEAR(Table_global_super_store_orders[[#This Row],[Order Date]])</f>
        <v>2013</v>
      </c>
      <c r="B634" s="8" t="s">
        <v>3379</v>
      </c>
    </row>
    <row r="635" spans="1:2" x14ac:dyDescent="0.3">
      <c r="A635" s="13">
        <f>YEAR(Table_global_super_store_orders[[#This Row],[Order Date]])</f>
        <v>2013</v>
      </c>
      <c r="B635" s="9" t="s">
        <v>1350</v>
      </c>
    </row>
    <row r="636" spans="1:2" x14ac:dyDescent="0.3">
      <c r="A636" s="12">
        <f>YEAR(Table_global_super_store_orders[[#This Row],[Order Date]])</f>
        <v>2013</v>
      </c>
      <c r="B636" s="8" t="s">
        <v>1473</v>
      </c>
    </row>
    <row r="637" spans="1:2" x14ac:dyDescent="0.3">
      <c r="A637" s="13">
        <f>YEAR(Table_global_super_store_orders[[#This Row],[Order Date]])</f>
        <v>2013</v>
      </c>
      <c r="B637" s="9" t="s">
        <v>1874</v>
      </c>
    </row>
    <row r="638" spans="1:2" x14ac:dyDescent="0.3">
      <c r="A638" s="12">
        <f>YEAR(Table_global_super_store_orders[[#This Row],[Order Date]])</f>
        <v>2013</v>
      </c>
      <c r="B638" s="8" t="s">
        <v>4831</v>
      </c>
    </row>
    <row r="639" spans="1:2" x14ac:dyDescent="0.3">
      <c r="A639" s="13">
        <f>YEAR(Table_global_super_store_orders[[#This Row],[Order Date]])</f>
        <v>2013</v>
      </c>
      <c r="B639" s="9" t="s">
        <v>3347</v>
      </c>
    </row>
    <row r="640" spans="1:2" x14ac:dyDescent="0.3">
      <c r="A640" s="12">
        <f>YEAR(Table_global_super_store_orders[[#This Row],[Order Date]])</f>
        <v>2013</v>
      </c>
      <c r="B640" s="8" t="s">
        <v>653</v>
      </c>
    </row>
    <row r="641" spans="1:2" x14ac:dyDescent="0.3">
      <c r="A641" s="13">
        <f>YEAR(Table_global_super_store_orders[[#This Row],[Order Date]])</f>
        <v>2013</v>
      </c>
      <c r="B641" s="9" t="s">
        <v>1824</v>
      </c>
    </row>
    <row r="642" spans="1:2" x14ac:dyDescent="0.3">
      <c r="A642" s="12">
        <f>YEAR(Table_global_super_store_orders[[#This Row],[Order Date]])</f>
        <v>2013</v>
      </c>
      <c r="B642" s="8" t="s">
        <v>3685</v>
      </c>
    </row>
    <row r="643" spans="1:2" x14ac:dyDescent="0.3">
      <c r="A643" s="13">
        <f>YEAR(Table_global_super_store_orders[[#This Row],[Order Date]])</f>
        <v>2013</v>
      </c>
      <c r="B643" s="9" t="s">
        <v>3875</v>
      </c>
    </row>
    <row r="644" spans="1:2" x14ac:dyDescent="0.3">
      <c r="A644" s="12">
        <f>YEAR(Table_global_super_store_orders[[#This Row],[Order Date]])</f>
        <v>2013</v>
      </c>
      <c r="B644" s="8" t="s">
        <v>2632</v>
      </c>
    </row>
    <row r="645" spans="1:2" x14ac:dyDescent="0.3">
      <c r="A645" s="13">
        <f>YEAR(Table_global_super_store_orders[[#This Row],[Order Date]])</f>
        <v>2013</v>
      </c>
      <c r="B645" s="9" t="s">
        <v>1010</v>
      </c>
    </row>
    <row r="646" spans="1:2" x14ac:dyDescent="0.3">
      <c r="A646" s="12">
        <f>YEAR(Table_global_super_store_orders[[#This Row],[Order Date]])</f>
        <v>2013</v>
      </c>
      <c r="B646" s="8" t="s">
        <v>1182</v>
      </c>
    </row>
    <row r="647" spans="1:2" x14ac:dyDescent="0.3">
      <c r="A647" s="13">
        <f>YEAR(Table_global_super_store_orders[[#This Row],[Order Date]])</f>
        <v>2013</v>
      </c>
      <c r="B647" s="9" t="s">
        <v>4733</v>
      </c>
    </row>
    <row r="648" spans="1:2" x14ac:dyDescent="0.3">
      <c r="A648" s="12">
        <f>YEAR(Table_global_super_store_orders[[#This Row],[Order Date]])</f>
        <v>2013</v>
      </c>
      <c r="B648" s="8" t="s">
        <v>3554</v>
      </c>
    </row>
    <row r="649" spans="1:2" x14ac:dyDescent="0.3">
      <c r="A649" s="13">
        <f>YEAR(Table_global_super_store_orders[[#This Row],[Order Date]])</f>
        <v>2013</v>
      </c>
      <c r="B649" s="9" t="s">
        <v>505</v>
      </c>
    </row>
    <row r="650" spans="1:2" x14ac:dyDescent="0.3">
      <c r="A650" s="12">
        <f>YEAR(Table_global_super_store_orders[[#This Row],[Order Date]])</f>
        <v>2013</v>
      </c>
      <c r="B650" s="8" t="s">
        <v>46</v>
      </c>
    </row>
    <row r="651" spans="1:2" x14ac:dyDescent="0.3">
      <c r="A651" s="13">
        <f>YEAR(Table_global_super_store_orders[[#This Row],[Order Date]])</f>
        <v>2013</v>
      </c>
      <c r="B651" s="9" t="s">
        <v>706</v>
      </c>
    </row>
    <row r="652" spans="1:2" x14ac:dyDescent="0.3">
      <c r="A652" s="12">
        <f>YEAR(Table_global_super_store_orders[[#This Row],[Order Date]])</f>
        <v>2013</v>
      </c>
      <c r="B652" s="8" t="s">
        <v>2796</v>
      </c>
    </row>
    <row r="653" spans="1:2" x14ac:dyDescent="0.3">
      <c r="A653" s="13">
        <f>YEAR(Table_global_super_store_orders[[#This Row],[Order Date]])</f>
        <v>2013</v>
      </c>
      <c r="B653" s="9" t="s">
        <v>4843</v>
      </c>
    </row>
    <row r="654" spans="1:2" x14ac:dyDescent="0.3">
      <c r="A654" s="12">
        <f>YEAR(Table_global_super_store_orders[[#This Row],[Order Date]])</f>
        <v>2013</v>
      </c>
      <c r="B654" s="8" t="s">
        <v>1034</v>
      </c>
    </row>
    <row r="655" spans="1:2" x14ac:dyDescent="0.3">
      <c r="A655" s="13">
        <f>YEAR(Table_global_super_store_orders[[#This Row],[Order Date]])</f>
        <v>2013</v>
      </c>
      <c r="B655" s="9" t="s">
        <v>2843</v>
      </c>
    </row>
    <row r="656" spans="1:2" x14ac:dyDescent="0.3">
      <c r="A656" s="12">
        <f>YEAR(Table_global_super_store_orders[[#This Row],[Order Date]])</f>
        <v>2013</v>
      </c>
      <c r="B656" s="8" t="s">
        <v>5472</v>
      </c>
    </row>
    <row r="657" spans="1:2" x14ac:dyDescent="0.3">
      <c r="A657" s="13">
        <f>YEAR(Table_global_super_store_orders[[#This Row],[Order Date]])</f>
        <v>2013</v>
      </c>
      <c r="B657" s="9" t="s">
        <v>3501</v>
      </c>
    </row>
    <row r="658" spans="1:2" x14ac:dyDescent="0.3">
      <c r="A658" s="12">
        <f>YEAR(Table_global_super_store_orders[[#This Row],[Order Date]])</f>
        <v>2013</v>
      </c>
      <c r="B658" s="8" t="s">
        <v>5177</v>
      </c>
    </row>
    <row r="659" spans="1:2" x14ac:dyDescent="0.3">
      <c r="A659" s="13">
        <f>YEAR(Table_global_super_store_orders[[#This Row],[Order Date]])</f>
        <v>2013</v>
      </c>
      <c r="B659" s="9" t="s">
        <v>1694</v>
      </c>
    </row>
    <row r="660" spans="1:2" x14ac:dyDescent="0.3">
      <c r="A660" s="12">
        <f>YEAR(Table_global_super_store_orders[[#This Row],[Order Date]])</f>
        <v>2013</v>
      </c>
      <c r="B660" s="8" t="s">
        <v>1258</v>
      </c>
    </row>
    <row r="661" spans="1:2" x14ac:dyDescent="0.3">
      <c r="A661" s="13">
        <f>YEAR(Table_global_super_store_orders[[#This Row],[Order Date]])</f>
        <v>2013</v>
      </c>
      <c r="B661" s="9" t="s">
        <v>3581</v>
      </c>
    </row>
    <row r="662" spans="1:2" x14ac:dyDescent="0.3">
      <c r="A662" s="12">
        <f>YEAR(Table_global_super_store_orders[[#This Row],[Order Date]])</f>
        <v>2013</v>
      </c>
      <c r="B662" s="8" t="s">
        <v>5044</v>
      </c>
    </row>
    <row r="663" spans="1:2" x14ac:dyDescent="0.3">
      <c r="A663" s="13">
        <f>YEAR(Table_global_super_store_orders[[#This Row],[Order Date]])</f>
        <v>2013</v>
      </c>
      <c r="B663" s="9" t="s">
        <v>3548</v>
      </c>
    </row>
    <row r="664" spans="1:2" x14ac:dyDescent="0.3">
      <c r="A664" s="12">
        <f>YEAR(Table_global_super_store_orders[[#This Row],[Order Date]])</f>
        <v>2013</v>
      </c>
      <c r="B664" s="8" t="s">
        <v>3466</v>
      </c>
    </row>
    <row r="665" spans="1:2" x14ac:dyDescent="0.3">
      <c r="A665" s="13">
        <f>YEAR(Table_global_super_store_orders[[#This Row],[Order Date]])</f>
        <v>2013</v>
      </c>
      <c r="B665" s="9" t="s">
        <v>1860</v>
      </c>
    </row>
    <row r="666" spans="1:2" x14ac:dyDescent="0.3">
      <c r="A666" s="12">
        <f>YEAR(Table_global_super_store_orders[[#This Row],[Order Date]])</f>
        <v>2013</v>
      </c>
      <c r="B666" s="8" t="s">
        <v>779</v>
      </c>
    </row>
    <row r="667" spans="1:2" x14ac:dyDescent="0.3">
      <c r="A667" s="13">
        <f>YEAR(Table_global_super_store_orders[[#This Row],[Order Date]])</f>
        <v>2013</v>
      </c>
      <c r="B667" s="9" t="s">
        <v>887</v>
      </c>
    </row>
    <row r="668" spans="1:2" x14ac:dyDescent="0.3">
      <c r="A668" s="12">
        <f>YEAR(Table_global_super_store_orders[[#This Row],[Order Date]])</f>
        <v>2013</v>
      </c>
      <c r="B668" s="8" t="s">
        <v>186</v>
      </c>
    </row>
    <row r="669" spans="1:2" x14ac:dyDescent="0.3">
      <c r="A669" s="12">
        <f>YEAR(Table_global_super_store_orders[[#This Row],[Order Date]])</f>
        <v>2013</v>
      </c>
      <c r="B669" s="8" t="s">
        <v>3573</v>
      </c>
    </row>
    <row r="670" spans="1:2" x14ac:dyDescent="0.3">
      <c r="A670" s="13">
        <f>YEAR(Table_global_super_store_orders[[#This Row],[Order Date]])</f>
        <v>2013</v>
      </c>
      <c r="B670" s="9" t="s">
        <v>405</v>
      </c>
    </row>
    <row r="671" spans="1:2" x14ac:dyDescent="0.3">
      <c r="A671" s="12">
        <f>YEAR(Table_global_super_store_orders[[#This Row],[Order Date]])</f>
        <v>2013</v>
      </c>
      <c r="B671" s="8" t="s">
        <v>4446</v>
      </c>
    </row>
    <row r="672" spans="1:2" x14ac:dyDescent="0.3">
      <c r="A672" s="13">
        <f>YEAR(Table_global_super_store_orders[[#This Row],[Order Date]])</f>
        <v>2013</v>
      </c>
      <c r="B672" s="9" t="s">
        <v>1912</v>
      </c>
    </row>
    <row r="673" spans="1:2" x14ac:dyDescent="0.3">
      <c r="A673" s="12">
        <f>YEAR(Table_global_super_store_orders[[#This Row],[Order Date]])</f>
        <v>2013</v>
      </c>
      <c r="B673" s="8" t="s">
        <v>5004</v>
      </c>
    </row>
    <row r="674" spans="1:2" x14ac:dyDescent="0.3">
      <c r="A674" s="12">
        <f>YEAR(Table_global_super_store_orders[[#This Row],[Order Date]])</f>
        <v>2013</v>
      </c>
      <c r="B674" s="8" t="s">
        <v>2489</v>
      </c>
    </row>
    <row r="675" spans="1:2" x14ac:dyDescent="0.3">
      <c r="A675" s="13">
        <f>YEAR(Table_global_super_store_orders[[#This Row],[Order Date]])</f>
        <v>2013</v>
      </c>
      <c r="B675" s="9" t="s">
        <v>549</v>
      </c>
    </row>
    <row r="676" spans="1:2" x14ac:dyDescent="0.3">
      <c r="A676" s="12">
        <f>YEAR(Table_global_super_store_orders[[#This Row],[Order Date]])</f>
        <v>2014</v>
      </c>
      <c r="B676" s="8" t="s">
        <v>290</v>
      </c>
    </row>
    <row r="677" spans="1:2" x14ac:dyDescent="0.3">
      <c r="A677" s="13">
        <f>YEAR(Table_global_super_store_orders[[#This Row],[Order Date]])</f>
        <v>2014</v>
      </c>
      <c r="B677" s="9" t="s">
        <v>4229</v>
      </c>
    </row>
    <row r="678" spans="1:2" x14ac:dyDescent="0.3">
      <c r="A678" s="12">
        <f>YEAR(Table_global_super_store_orders[[#This Row],[Order Date]])</f>
        <v>2014</v>
      </c>
      <c r="B678" s="8" t="s">
        <v>4504</v>
      </c>
    </row>
    <row r="679" spans="1:2" x14ac:dyDescent="0.3">
      <c r="A679" s="13">
        <f>YEAR(Table_global_super_store_orders[[#This Row],[Order Date]])</f>
        <v>2014</v>
      </c>
      <c r="B679" s="9" t="s">
        <v>2111</v>
      </c>
    </row>
    <row r="680" spans="1:2" x14ac:dyDescent="0.3">
      <c r="A680" s="12">
        <f>YEAR(Table_global_super_store_orders[[#This Row],[Order Date]])</f>
        <v>2014</v>
      </c>
      <c r="B680" s="8" t="s">
        <v>2639</v>
      </c>
    </row>
    <row r="681" spans="1:2" x14ac:dyDescent="0.3">
      <c r="A681" s="13">
        <f>YEAR(Table_global_super_store_orders[[#This Row],[Order Date]])</f>
        <v>2014</v>
      </c>
      <c r="B681" s="9" t="s">
        <v>1711</v>
      </c>
    </row>
    <row r="682" spans="1:2" x14ac:dyDescent="0.3">
      <c r="A682" s="13">
        <f>YEAR(Table_global_super_store_orders[[#This Row],[Order Date]])</f>
        <v>2014</v>
      </c>
      <c r="B682" s="9" t="s">
        <v>3680</v>
      </c>
    </row>
    <row r="683" spans="1:2" x14ac:dyDescent="0.3">
      <c r="A683" s="12">
        <f>YEAR(Table_global_super_store_orders[[#This Row],[Order Date]])</f>
        <v>2014</v>
      </c>
      <c r="B683" s="8" t="s">
        <v>4390</v>
      </c>
    </row>
    <row r="684" spans="1:2" x14ac:dyDescent="0.3">
      <c r="A684" s="13">
        <f>YEAR(Table_global_super_store_orders[[#This Row],[Order Date]])</f>
        <v>2014</v>
      </c>
      <c r="B684" s="9" t="s">
        <v>1228</v>
      </c>
    </row>
    <row r="685" spans="1:2" x14ac:dyDescent="0.3">
      <c r="A685" s="13">
        <f>YEAR(Table_global_super_store_orders[[#This Row],[Order Date]])</f>
        <v>2014</v>
      </c>
      <c r="B685" s="9" t="s">
        <v>2973</v>
      </c>
    </row>
    <row r="686" spans="1:2" x14ac:dyDescent="0.3">
      <c r="A686" s="12">
        <f>YEAR(Table_global_super_store_orders[[#This Row],[Order Date]])</f>
        <v>2014</v>
      </c>
      <c r="B686" s="8" t="s">
        <v>2512</v>
      </c>
    </row>
    <row r="687" spans="1:2" x14ac:dyDescent="0.3">
      <c r="A687" s="12">
        <f>YEAR(Table_global_super_store_orders[[#This Row],[Order Date]])</f>
        <v>2014</v>
      </c>
      <c r="B687" s="8" t="s">
        <v>2423</v>
      </c>
    </row>
    <row r="688" spans="1:2" x14ac:dyDescent="0.3">
      <c r="A688" s="12">
        <f>YEAR(Table_global_super_store_orders[[#This Row],[Order Date]])</f>
        <v>2014</v>
      </c>
      <c r="B688" s="8" t="s">
        <v>1122</v>
      </c>
    </row>
    <row r="689" spans="1:2" x14ac:dyDescent="0.3">
      <c r="A689" s="13">
        <f>YEAR(Table_global_super_store_orders[[#This Row],[Order Date]])</f>
        <v>2014</v>
      </c>
      <c r="B689" s="9" t="s">
        <v>4124</v>
      </c>
    </row>
    <row r="690" spans="1:2" x14ac:dyDescent="0.3">
      <c r="A690" s="12">
        <f>YEAR(Table_global_super_store_orders[[#This Row],[Order Date]])</f>
        <v>2014</v>
      </c>
      <c r="B690" s="8" t="s">
        <v>4859</v>
      </c>
    </row>
    <row r="691" spans="1:2" x14ac:dyDescent="0.3">
      <c r="A691" s="13">
        <f>YEAR(Table_global_super_store_orders[[#This Row],[Order Date]])</f>
        <v>2014</v>
      </c>
      <c r="B691" s="9" t="s">
        <v>2472</v>
      </c>
    </row>
    <row r="692" spans="1:2" x14ac:dyDescent="0.3">
      <c r="A692" s="12">
        <f>YEAR(Table_global_super_store_orders[[#This Row],[Order Date]])</f>
        <v>2014</v>
      </c>
      <c r="B692" s="8" t="s">
        <v>414</v>
      </c>
    </row>
    <row r="693" spans="1:2" x14ac:dyDescent="0.3">
      <c r="A693" s="13">
        <f>YEAR(Table_global_super_store_orders[[#This Row],[Order Date]])</f>
        <v>2014</v>
      </c>
      <c r="B693" s="9" t="s">
        <v>4752</v>
      </c>
    </row>
    <row r="694" spans="1:2" x14ac:dyDescent="0.3">
      <c r="A694" s="12">
        <f>YEAR(Table_global_super_store_orders[[#This Row],[Order Date]])</f>
        <v>2014</v>
      </c>
      <c r="B694" s="8" t="s">
        <v>1027</v>
      </c>
    </row>
    <row r="695" spans="1:2" x14ac:dyDescent="0.3">
      <c r="A695" s="13">
        <f>YEAR(Table_global_super_store_orders[[#This Row],[Order Date]])</f>
        <v>2014</v>
      </c>
      <c r="B695" s="9" t="s">
        <v>2896</v>
      </c>
    </row>
    <row r="696" spans="1:2" x14ac:dyDescent="0.3">
      <c r="A696" s="12">
        <f>YEAR(Table_global_super_store_orders[[#This Row],[Order Date]])</f>
        <v>2014</v>
      </c>
      <c r="B696" s="8" t="s">
        <v>1049</v>
      </c>
    </row>
    <row r="697" spans="1:2" x14ac:dyDescent="0.3">
      <c r="A697" s="12">
        <f>YEAR(Table_global_super_store_orders[[#This Row],[Order Date]])</f>
        <v>2014</v>
      </c>
      <c r="B697" s="8" t="s">
        <v>521</v>
      </c>
    </row>
    <row r="698" spans="1:2" x14ac:dyDescent="0.3">
      <c r="A698" s="13">
        <f>YEAR(Table_global_super_store_orders[[#This Row],[Order Date]])</f>
        <v>2014</v>
      </c>
      <c r="B698" s="9" t="s">
        <v>5945</v>
      </c>
    </row>
    <row r="699" spans="1:2" x14ac:dyDescent="0.3">
      <c r="A699" s="12">
        <f>YEAR(Table_global_super_store_orders[[#This Row],[Order Date]])</f>
        <v>2014</v>
      </c>
      <c r="B699" s="8" t="s">
        <v>2923</v>
      </c>
    </row>
    <row r="700" spans="1:2" x14ac:dyDescent="0.3">
      <c r="A700" s="13">
        <f>YEAR(Table_global_super_store_orders[[#This Row],[Order Date]])</f>
        <v>2014</v>
      </c>
      <c r="B700" s="9" t="s">
        <v>4355</v>
      </c>
    </row>
    <row r="701" spans="1:2" x14ac:dyDescent="0.3">
      <c r="A701" s="12">
        <f>YEAR(Table_global_super_store_orders[[#This Row],[Order Date]])</f>
        <v>2014</v>
      </c>
      <c r="B701" s="8" t="s">
        <v>4968</v>
      </c>
    </row>
    <row r="702" spans="1:2" x14ac:dyDescent="0.3">
      <c r="A702" s="13">
        <f>YEAR(Table_global_super_store_orders[[#This Row],[Order Date]])</f>
        <v>2014</v>
      </c>
      <c r="B702" s="9" t="s">
        <v>1058</v>
      </c>
    </row>
    <row r="703" spans="1:2" x14ac:dyDescent="0.3">
      <c r="A703" s="13">
        <f>YEAR(Table_global_super_store_orders[[#This Row],[Order Date]])</f>
        <v>2014</v>
      </c>
      <c r="B703" s="9" t="s">
        <v>346</v>
      </c>
    </row>
    <row r="704" spans="1:2" x14ac:dyDescent="0.3">
      <c r="A704" s="12">
        <f>YEAR(Table_global_super_store_orders[[#This Row],[Order Date]])</f>
        <v>2014</v>
      </c>
      <c r="B704" s="8" t="s">
        <v>1942</v>
      </c>
    </row>
    <row r="705" spans="1:2" x14ac:dyDescent="0.3">
      <c r="A705" s="12">
        <f>YEAR(Table_global_super_store_orders[[#This Row],[Order Date]])</f>
        <v>2014</v>
      </c>
      <c r="B705" s="8" t="s">
        <v>4915</v>
      </c>
    </row>
    <row r="706" spans="1:2" x14ac:dyDescent="0.3">
      <c r="A706" s="13">
        <f>YEAR(Table_global_super_store_orders[[#This Row],[Order Date]])</f>
        <v>2014</v>
      </c>
      <c r="B706" s="9" t="s">
        <v>2005</v>
      </c>
    </row>
    <row r="707" spans="1:2" x14ac:dyDescent="0.3">
      <c r="A707" s="12">
        <f>YEAR(Table_global_super_store_orders[[#This Row],[Order Date]])</f>
        <v>2014</v>
      </c>
      <c r="B707" s="8" t="s">
        <v>2397</v>
      </c>
    </row>
    <row r="708" spans="1:2" x14ac:dyDescent="0.3">
      <c r="A708" s="13">
        <f>YEAR(Table_global_super_store_orders[[#This Row],[Order Date]])</f>
        <v>2014</v>
      </c>
      <c r="B708" s="9" t="s">
        <v>3508</v>
      </c>
    </row>
    <row r="709" spans="1:2" x14ac:dyDescent="0.3">
      <c r="A709" s="12">
        <f>YEAR(Table_global_super_store_orders[[#This Row],[Order Date]])</f>
        <v>2014</v>
      </c>
      <c r="B709" s="8" t="s">
        <v>2126</v>
      </c>
    </row>
    <row r="710" spans="1:2" x14ac:dyDescent="0.3">
      <c r="A710" s="13">
        <f>YEAR(Table_global_super_store_orders[[#This Row],[Order Date]])</f>
        <v>2014</v>
      </c>
      <c r="B710" s="9" t="s">
        <v>5876</v>
      </c>
    </row>
    <row r="711" spans="1:2" x14ac:dyDescent="0.3">
      <c r="A711" s="12">
        <f>YEAR(Table_global_super_store_orders[[#This Row],[Order Date]])</f>
        <v>2014</v>
      </c>
      <c r="B711" s="8" t="s">
        <v>1496</v>
      </c>
    </row>
    <row r="712" spans="1:2" x14ac:dyDescent="0.3">
      <c r="A712" s="13">
        <f>YEAR(Table_global_super_store_orders[[#This Row],[Order Date]])</f>
        <v>2014</v>
      </c>
      <c r="B712" s="9" t="s">
        <v>5505</v>
      </c>
    </row>
    <row r="713" spans="1:2" x14ac:dyDescent="0.3">
      <c r="A713" s="12">
        <f>YEAR(Table_global_super_store_orders[[#This Row],[Order Date]])</f>
        <v>2014</v>
      </c>
      <c r="B713" s="8" t="s">
        <v>445</v>
      </c>
    </row>
    <row r="714" spans="1:2" x14ac:dyDescent="0.3">
      <c r="A714" s="13">
        <f>YEAR(Table_global_super_store_orders[[#This Row],[Order Date]])</f>
        <v>2014</v>
      </c>
      <c r="B714" s="9" t="s">
        <v>1367</v>
      </c>
    </row>
    <row r="715" spans="1:2" x14ac:dyDescent="0.3">
      <c r="A715" s="12">
        <f>YEAR(Table_global_super_store_orders[[#This Row],[Order Date]])</f>
        <v>2014</v>
      </c>
      <c r="B715" s="8" t="s">
        <v>2076</v>
      </c>
    </row>
    <row r="716" spans="1:2" x14ac:dyDescent="0.3">
      <c r="A716" s="12">
        <f>YEAR(Table_global_super_store_orders[[#This Row],[Order Date]])</f>
        <v>2014</v>
      </c>
      <c r="B716" s="8" t="s">
        <v>1392</v>
      </c>
    </row>
    <row r="717" spans="1:2" x14ac:dyDescent="0.3">
      <c r="A717" s="13">
        <f>YEAR(Table_global_super_store_orders[[#This Row],[Order Date]])</f>
        <v>2014</v>
      </c>
      <c r="B717" s="9" t="s">
        <v>1922</v>
      </c>
    </row>
    <row r="718" spans="1:2" x14ac:dyDescent="0.3">
      <c r="A718" s="12">
        <f>YEAR(Table_global_super_store_orders[[#This Row],[Order Date]])</f>
        <v>2014</v>
      </c>
      <c r="B718" s="8" t="s">
        <v>1286</v>
      </c>
    </row>
    <row r="719" spans="1:2" x14ac:dyDescent="0.3">
      <c r="A719" s="13">
        <f>YEAR(Table_global_super_store_orders[[#This Row],[Order Date]])</f>
        <v>2014</v>
      </c>
      <c r="B719" s="9" t="s">
        <v>2103</v>
      </c>
    </row>
    <row r="720" spans="1:2" x14ac:dyDescent="0.3">
      <c r="A720" s="12">
        <f>YEAR(Table_global_super_store_orders[[#This Row],[Order Date]])</f>
        <v>2014</v>
      </c>
      <c r="B720" s="8" t="s">
        <v>2172</v>
      </c>
    </row>
    <row r="721" spans="1:2" x14ac:dyDescent="0.3">
      <c r="A721" s="13">
        <f>YEAR(Table_global_super_store_orders[[#This Row],[Order Date]])</f>
        <v>2014</v>
      </c>
      <c r="B721" s="9" t="s">
        <v>4340</v>
      </c>
    </row>
    <row r="722" spans="1:2" x14ac:dyDescent="0.3">
      <c r="A722" s="12">
        <f>YEAR(Table_global_super_store_orders[[#This Row],[Order Date]])</f>
        <v>2014</v>
      </c>
      <c r="B722" s="8" t="s">
        <v>2404</v>
      </c>
    </row>
    <row r="723" spans="1:2" x14ac:dyDescent="0.3">
      <c r="A723" s="13">
        <f>YEAR(Table_global_super_store_orders[[#This Row],[Order Date]])</f>
        <v>2014</v>
      </c>
      <c r="B723" s="9" t="s">
        <v>3953</v>
      </c>
    </row>
    <row r="724" spans="1:2" x14ac:dyDescent="0.3">
      <c r="A724" s="12">
        <f>YEAR(Table_global_super_store_orders[[#This Row],[Order Date]])</f>
        <v>2014</v>
      </c>
      <c r="B724" s="8" t="s">
        <v>3145</v>
      </c>
    </row>
    <row r="725" spans="1:2" x14ac:dyDescent="0.3">
      <c r="A725" s="12">
        <f>YEAR(Table_global_super_store_orders[[#This Row],[Order Date]])</f>
        <v>2014</v>
      </c>
      <c r="B725" s="8" t="s">
        <v>1376</v>
      </c>
    </row>
    <row r="726" spans="1:2" x14ac:dyDescent="0.3">
      <c r="A726" s="12">
        <f>YEAR(Table_global_super_store_orders[[#This Row],[Order Date]])</f>
        <v>2014</v>
      </c>
      <c r="B726" s="8" t="s">
        <v>155</v>
      </c>
    </row>
    <row r="727" spans="1:2" x14ac:dyDescent="0.3">
      <c r="A727" s="13">
        <f>YEAR(Table_global_super_store_orders[[#This Row],[Order Date]])</f>
        <v>2014</v>
      </c>
      <c r="B727" s="9" t="s">
        <v>2739</v>
      </c>
    </row>
    <row r="728" spans="1:2" x14ac:dyDescent="0.3">
      <c r="A728" s="12">
        <f>YEAR(Table_global_super_store_orders[[#This Row],[Order Date]])</f>
        <v>2014</v>
      </c>
      <c r="B728" s="8" t="s">
        <v>3338</v>
      </c>
    </row>
    <row r="729" spans="1:2" x14ac:dyDescent="0.3">
      <c r="A729" s="13">
        <f>YEAR(Table_global_super_store_orders[[#This Row],[Order Date]])</f>
        <v>2014</v>
      </c>
      <c r="B729" s="9" t="s">
        <v>4021</v>
      </c>
    </row>
    <row r="730" spans="1:2" x14ac:dyDescent="0.3">
      <c r="A730" s="13">
        <f>YEAR(Table_global_super_store_orders[[#This Row],[Order Date]])</f>
        <v>2014</v>
      </c>
      <c r="B730" s="9" t="s">
        <v>196</v>
      </c>
    </row>
    <row r="731" spans="1:2" x14ac:dyDescent="0.3">
      <c r="A731" s="12">
        <f>YEAR(Table_global_super_store_orders[[#This Row],[Order Date]])</f>
        <v>2014</v>
      </c>
      <c r="B731" s="8" t="s">
        <v>1114</v>
      </c>
    </row>
    <row r="732" spans="1:2" x14ac:dyDescent="0.3">
      <c r="A732" s="13">
        <f>YEAR(Table_global_super_store_orders[[#This Row],[Order Date]])</f>
        <v>2014</v>
      </c>
      <c r="B732" s="9" t="s">
        <v>1304</v>
      </c>
    </row>
    <row r="733" spans="1:2" x14ac:dyDescent="0.3">
      <c r="A733" s="12">
        <f>YEAR(Table_global_super_store_orders[[#This Row],[Order Date]])</f>
        <v>2014</v>
      </c>
      <c r="B733" s="8" t="s">
        <v>2193</v>
      </c>
    </row>
    <row r="734" spans="1:2" x14ac:dyDescent="0.3">
      <c r="A734" s="13">
        <f>YEAR(Table_global_super_store_orders[[#This Row],[Order Date]])</f>
        <v>2014</v>
      </c>
      <c r="B734" s="9" t="s">
        <v>30</v>
      </c>
    </row>
    <row r="735" spans="1:2" x14ac:dyDescent="0.3">
      <c r="A735" s="12">
        <f>YEAR(Table_global_super_store_orders[[#This Row],[Order Date]])</f>
        <v>2014</v>
      </c>
      <c r="B735" s="8" t="s">
        <v>389</v>
      </c>
    </row>
    <row r="736" spans="1:2" x14ac:dyDescent="0.3">
      <c r="A736" s="13">
        <f>YEAR(Table_global_super_store_orders[[#This Row],[Order Date]])</f>
        <v>2014</v>
      </c>
      <c r="B736" s="9" t="s">
        <v>1794</v>
      </c>
    </row>
    <row r="737" spans="1:2" x14ac:dyDescent="0.3">
      <c r="A737" s="12">
        <f>YEAR(Table_global_super_store_orders[[#This Row],[Order Date]])</f>
        <v>2014</v>
      </c>
      <c r="B737" s="8" t="s">
        <v>1961</v>
      </c>
    </row>
    <row r="738" spans="1:2" x14ac:dyDescent="0.3">
      <c r="A738" s="13">
        <f>YEAR(Table_global_super_store_orders[[#This Row],[Order Date]])</f>
        <v>2014</v>
      </c>
      <c r="B738" s="9" t="s">
        <v>3622</v>
      </c>
    </row>
    <row r="739" spans="1:2" x14ac:dyDescent="0.3">
      <c r="A739" s="12">
        <f>YEAR(Table_global_super_store_orders[[#This Row],[Order Date]])</f>
        <v>2014</v>
      </c>
      <c r="B739" s="8" t="s">
        <v>1867</v>
      </c>
    </row>
    <row r="740" spans="1:2" x14ac:dyDescent="0.3">
      <c r="A740" s="13">
        <f>YEAR(Table_global_super_store_orders[[#This Row],[Order Date]])</f>
        <v>2014</v>
      </c>
      <c r="B740" s="9" t="s">
        <v>1755</v>
      </c>
    </row>
    <row r="741" spans="1:2" x14ac:dyDescent="0.3">
      <c r="A741" s="13">
        <f>YEAR(Table_global_super_store_orders[[#This Row],[Order Date]])</f>
        <v>2014</v>
      </c>
      <c r="B741" s="9" t="s">
        <v>3118</v>
      </c>
    </row>
    <row r="742" spans="1:2" x14ac:dyDescent="0.3">
      <c r="A742" s="12">
        <f>YEAR(Table_global_super_store_orders[[#This Row],[Order Date]])</f>
        <v>2014</v>
      </c>
      <c r="B742" s="8" t="s">
        <v>4816</v>
      </c>
    </row>
    <row r="743" spans="1:2" x14ac:dyDescent="0.3">
      <c r="A743" s="13">
        <f>YEAR(Table_global_super_store_orders[[#This Row],[Order Date]])</f>
        <v>2014</v>
      </c>
      <c r="B743" s="9" t="s">
        <v>249</v>
      </c>
    </row>
    <row r="744" spans="1:2" x14ac:dyDescent="0.3">
      <c r="A744" s="12">
        <f>YEAR(Table_global_super_store_orders[[#This Row],[Order Date]])</f>
        <v>2014</v>
      </c>
      <c r="B744" s="8" t="s">
        <v>4258</v>
      </c>
    </row>
    <row r="745" spans="1:2" x14ac:dyDescent="0.3">
      <c r="A745" s="13">
        <f>YEAR(Table_global_super_store_orders[[#This Row],[Order Date]])</f>
        <v>2014</v>
      </c>
      <c r="B745" s="9" t="s">
        <v>5054</v>
      </c>
    </row>
    <row r="746" spans="1:2" x14ac:dyDescent="0.3">
      <c r="A746" s="13">
        <f>YEAR(Table_global_super_store_orders[[#This Row],[Order Date]])</f>
        <v>2014</v>
      </c>
      <c r="B746" s="9" t="s">
        <v>4986</v>
      </c>
    </row>
    <row r="747" spans="1:2" x14ac:dyDescent="0.3">
      <c r="A747" s="12">
        <f>YEAR(Table_global_super_store_orders[[#This Row],[Order Date]])</f>
        <v>2014</v>
      </c>
      <c r="B747" s="8" t="s">
        <v>5108</v>
      </c>
    </row>
    <row r="748" spans="1:2" x14ac:dyDescent="0.3">
      <c r="A748" s="13">
        <f>YEAR(Table_global_super_store_orders[[#This Row],[Order Date]])</f>
        <v>2014</v>
      </c>
      <c r="B748" s="9" t="s">
        <v>2045</v>
      </c>
    </row>
    <row r="749" spans="1:2" x14ac:dyDescent="0.3">
      <c r="A749" s="12">
        <f>YEAR(Table_global_super_store_orders[[#This Row],[Order Date]])</f>
        <v>2014</v>
      </c>
      <c r="B749" s="8" t="s">
        <v>2685</v>
      </c>
    </row>
    <row r="750" spans="1:2" x14ac:dyDescent="0.3">
      <c r="A750" s="13">
        <f>YEAR(Table_global_super_store_orders[[#This Row],[Order Date]])</f>
        <v>2014</v>
      </c>
      <c r="B750" s="9" t="s">
        <v>2064</v>
      </c>
    </row>
    <row r="751" spans="1:2" x14ac:dyDescent="0.3">
      <c r="A751" s="12">
        <f>YEAR(Table_global_super_store_orders[[#This Row],[Order Date]])</f>
        <v>2014</v>
      </c>
      <c r="B751" s="8" t="s">
        <v>5776</v>
      </c>
    </row>
    <row r="752" spans="1:2" x14ac:dyDescent="0.3">
      <c r="A752" s="13">
        <f>YEAR(Table_global_super_store_orders[[#This Row],[Order Date]])</f>
        <v>2014</v>
      </c>
      <c r="B752" s="9" t="s">
        <v>3975</v>
      </c>
    </row>
    <row r="753" spans="1:2" x14ac:dyDescent="0.3">
      <c r="A753" s="13">
        <f>YEAR(Table_global_super_store_orders[[#This Row],[Order Date]])</f>
        <v>2014</v>
      </c>
      <c r="B753" s="9" t="s">
        <v>854</v>
      </c>
    </row>
    <row r="754" spans="1:2" x14ac:dyDescent="0.3">
      <c r="A754" s="12">
        <f>YEAR(Table_global_super_store_orders[[#This Row],[Order Date]])</f>
        <v>2014</v>
      </c>
      <c r="B754" s="8" t="s">
        <v>327</v>
      </c>
    </row>
    <row r="755" spans="1:2" x14ac:dyDescent="0.3">
      <c r="A755" s="13">
        <f>YEAR(Table_global_super_store_orders[[#This Row],[Order Date]])</f>
        <v>2014</v>
      </c>
      <c r="B755" s="9" t="s">
        <v>1001</v>
      </c>
    </row>
    <row r="756" spans="1:2" x14ac:dyDescent="0.3">
      <c r="A756" s="12">
        <f>YEAR(Table_global_super_store_orders[[#This Row],[Order Date]])</f>
        <v>2014</v>
      </c>
      <c r="B756" s="8" t="s">
        <v>2300</v>
      </c>
    </row>
    <row r="757" spans="1:2" x14ac:dyDescent="0.3">
      <c r="A757" s="13">
        <f>YEAR(Table_global_super_store_orders[[#This Row],[Order Date]])</f>
        <v>2014</v>
      </c>
      <c r="B757" s="9" t="s">
        <v>4276</v>
      </c>
    </row>
    <row r="758" spans="1:2" x14ac:dyDescent="0.3">
      <c r="A758" s="12">
        <f>YEAR(Table_global_super_store_orders[[#This Row],[Order Date]])</f>
        <v>2014</v>
      </c>
      <c r="B758" s="8" t="s">
        <v>1430</v>
      </c>
    </row>
    <row r="759" spans="1:2" x14ac:dyDescent="0.3">
      <c r="A759" s="13">
        <f>YEAR(Table_global_super_store_orders[[#This Row],[Order Date]])</f>
        <v>2014</v>
      </c>
      <c r="B759" s="9" t="s">
        <v>3138</v>
      </c>
    </row>
    <row r="760" spans="1:2" x14ac:dyDescent="0.3">
      <c r="A760" s="12">
        <f>YEAR(Table_global_super_store_orders[[#This Row],[Order Date]])</f>
        <v>2014</v>
      </c>
      <c r="B760" s="8" t="s">
        <v>85</v>
      </c>
    </row>
    <row r="761" spans="1:2" x14ac:dyDescent="0.3">
      <c r="A761" s="13">
        <f>YEAR(Table_global_super_store_orders[[#This Row],[Order Date]])</f>
        <v>2014</v>
      </c>
      <c r="B761" s="9" t="s">
        <v>618</v>
      </c>
    </row>
    <row r="762" spans="1:2" x14ac:dyDescent="0.3">
      <c r="A762" s="12">
        <f>YEAR(Table_global_super_store_orders[[#This Row],[Order Date]])</f>
        <v>2014</v>
      </c>
      <c r="B762" s="8" t="s">
        <v>1481</v>
      </c>
    </row>
    <row r="763" spans="1:2" x14ac:dyDescent="0.3">
      <c r="A763" s="13">
        <f>YEAR(Table_global_super_store_orders[[#This Row],[Order Date]])</f>
        <v>2014</v>
      </c>
      <c r="B763" s="9" t="s">
        <v>5320</v>
      </c>
    </row>
    <row r="764" spans="1:2" x14ac:dyDescent="0.3">
      <c r="A764" s="12">
        <f>YEAR(Table_global_super_store_orders[[#This Row],[Order Date]])</f>
        <v>2014</v>
      </c>
      <c r="B764" s="8" t="s">
        <v>1967</v>
      </c>
    </row>
    <row r="765" spans="1:2" x14ac:dyDescent="0.3">
      <c r="A765" s="13">
        <f>YEAR(Table_global_super_store_orders[[#This Row],[Order Date]])</f>
        <v>2014</v>
      </c>
      <c r="B765" s="9" t="s">
        <v>1573</v>
      </c>
    </row>
    <row r="766" spans="1:2" x14ac:dyDescent="0.3">
      <c r="A766" s="12">
        <f>YEAR(Table_global_super_store_orders[[#This Row],[Order Date]])</f>
        <v>2014</v>
      </c>
      <c r="B766" s="8" t="s">
        <v>1467</v>
      </c>
    </row>
    <row r="767" spans="1:2" x14ac:dyDescent="0.3">
      <c r="A767" s="13">
        <f>YEAR(Table_global_super_store_orders[[#This Row],[Order Date]])</f>
        <v>2014</v>
      </c>
      <c r="B767" s="9" t="s">
        <v>3394</v>
      </c>
    </row>
    <row r="768" spans="1:2" x14ac:dyDescent="0.3">
      <c r="A768" s="13">
        <f>YEAR(Table_global_super_store_orders[[#This Row],[Order Date]])</f>
        <v>2014</v>
      </c>
      <c r="B768" s="9" t="s">
        <v>1832</v>
      </c>
    </row>
    <row r="769" spans="1:2" x14ac:dyDescent="0.3">
      <c r="A769" s="12">
        <f>YEAR(Table_global_super_store_orders[[#This Row],[Order Date]])</f>
        <v>2014</v>
      </c>
      <c r="B769" s="8" t="s">
        <v>2498</v>
      </c>
    </row>
    <row r="770" spans="1:2" x14ac:dyDescent="0.3">
      <c r="A770" s="13">
        <f>YEAR(Table_global_super_store_orders[[#This Row],[Order Date]])</f>
        <v>2014</v>
      </c>
      <c r="B770" s="9" t="s">
        <v>1616</v>
      </c>
    </row>
    <row r="771" spans="1:2" x14ac:dyDescent="0.3">
      <c r="A771" s="12">
        <f>YEAR(Table_global_super_store_orders[[#This Row],[Order Date]])</f>
        <v>2014</v>
      </c>
      <c r="B771" s="8" t="s">
        <v>2288</v>
      </c>
    </row>
    <row r="772" spans="1:2" x14ac:dyDescent="0.3">
      <c r="A772" s="12">
        <f>YEAR(Table_global_super_store_orders[[#This Row],[Order Date]])</f>
        <v>2014</v>
      </c>
      <c r="B772" s="8" t="s">
        <v>4029</v>
      </c>
    </row>
    <row r="773" spans="1:2" x14ac:dyDescent="0.3">
      <c r="A773" s="12">
        <f>YEAR(Table_global_super_store_orders[[#This Row],[Order Date]])</f>
        <v>2014</v>
      </c>
      <c r="B773" s="8" t="s">
        <v>310</v>
      </c>
    </row>
    <row r="774" spans="1:2" x14ac:dyDescent="0.3">
      <c r="A774" s="13">
        <f>YEAR(Table_global_super_store_orders[[#This Row],[Order Date]])</f>
        <v>2014</v>
      </c>
      <c r="B774" s="9" t="s">
        <v>5358</v>
      </c>
    </row>
    <row r="775" spans="1:2" x14ac:dyDescent="0.3">
      <c r="A775" s="12">
        <f>YEAR(Table_global_super_store_orders[[#This Row],[Order Date]])</f>
        <v>2014</v>
      </c>
      <c r="B775" s="8" t="s">
        <v>2179</v>
      </c>
    </row>
    <row r="776" spans="1:2" x14ac:dyDescent="0.3">
      <c r="A776" s="13">
        <f>YEAR(Table_global_super_store_orders[[#This Row],[Order Date]])</f>
        <v>2014</v>
      </c>
      <c r="B776" s="9" t="s">
        <v>5962</v>
      </c>
    </row>
    <row r="777" spans="1:2" x14ac:dyDescent="0.3">
      <c r="A777" s="12">
        <f>YEAR(Table_global_super_store_orders[[#This Row],[Order Date]])</f>
        <v>2014</v>
      </c>
      <c r="B777" s="8" t="s">
        <v>740</v>
      </c>
    </row>
    <row r="778" spans="1:2" x14ac:dyDescent="0.3">
      <c r="A778" s="12">
        <f>YEAR(Table_global_super_store_orders[[#This Row],[Order Date]])</f>
        <v>2014</v>
      </c>
      <c r="B778" s="8" t="s">
        <v>2458</v>
      </c>
    </row>
    <row r="779" spans="1:2" x14ac:dyDescent="0.3">
      <c r="A779" s="13">
        <f>YEAR(Table_global_super_store_orders[[#This Row],[Order Date]])</f>
        <v>2014</v>
      </c>
      <c r="B779" s="9" t="s">
        <v>5852</v>
      </c>
    </row>
    <row r="780" spans="1:2" x14ac:dyDescent="0.3">
      <c r="A780" s="12">
        <f>YEAR(Table_global_super_store_orders[[#This Row],[Order Date]])</f>
        <v>2014</v>
      </c>
      <c r="B780" s="8" t="s">
        <v>3254</v>
      </c>
    </row>
    <row r="781" spans="1:2" x14ac:dyDescent="0.3">
      <c r="A781" s="13">
        <f>YEAR(Table_global_super_store_orders[[#This Row],[Order Date]])</f>
        <v>2014</v>
      </c>
      <c r="B781" s="9" t="s">
        <v>4212</v>
      </c>
    </row>
    <row r="782" spans="1:2" x14ac:dyDescent="0.3">
      <c r="A782" s="12">
        <f>YEAR(Table_global_super_store_orders[[#This Row],[Order Date]])</f>
        <v>2014</v>
      </c>
      <c r="B782" s="8" t="s">
        <v>2521</v>
      </c>
    </row>
    <row r="783" spans="1:2" x14ac:dyDescent="0.3">
      <c r="A783" s="12">
        <f>YEAR(Table_global_super_store_orders[[#This Row],[Order Date]])</f>
        <v>2014</v>
      </c>
      <c r="B783" s="8" t="s">
        <v>2779</v>
      </c>
    </row>
    <row r="784" spans="1:2" x14ac:dyDescent="0.3">
      <c r="A784" s="12">
        <f>YEAR(Table_global_super_store_orders[[#This Row],[Order Date]])</f>
        <v>2014</v>
      </c>
      <c r="B784" s="8" t="s">
        <v>437</v>
      </c>
    </row>
    <row r="785" spans="1:2" x14ac:dyDescent="0.3">
      <c r="A785" s="12">
        <f>YEAR(Table_global_super_store_orders[[#This Row],[Order Date]])</f>
        <v>2014</v>
      </c>
      <c r="B785" s="8" t="s">
        <v>1143</v>
      </c>
    </row>
    <row r="786" spans="1:2" x14ac:dyDescent="0.3">
      <c r="A786" s="13">
        <f>YEAR(Table_global_super_store_orders[[#This Row],[Order Date]])</f>
        <v>2014</v>
      </c>
      <c r="B786" s="9" t="s">
        <v>497</v>
      </c>
    </row>
    <row r="787" spans="1:2" x14ac:dyDescent="0.3">
      <c r="A787" s="12">
        <f>YEAR(Table_global_super_store_orders[[#This Row],[Order Date]])</f>
        <v>2014</v>
      </c>
      <c r="B787" s="8" t="s">
        <v>120</v>
      </c>
    </row>
    <row r="788" spans="1:2" x14ac:dyDescent="0.3">
      <c r="A788" s="13">
        <f>YEAR(Table_global_super_store_orders[[#This Row],[Order Date]])</f>
        <v>2014</v>
      </c>
      <c r="B788" s="9" t="s">
        <v>5296</v>
      </c>
    </row>
    <row r="789" spans="1:2" x14ac:dyDescent="0.3">
      <c r="A789" s="12">
        <f>YEAR(Table_global_super_store_orders[[#This Row],[Order Date]])</f>
        <v>2014</v>
      </c>
      <c r="B789" s="8" t="s">
        <v>2347</v>
      </c>
    </row>
    <row r="790" spans="1:2" x14ac:dyDescent="0.3">
      <c r="A790" s="13">
        <f>YEAR(Table_global_super_store_orders[[#This Row],[Order Date]])</f>
        <v>2014</v>
      </c>
      <c r="B790" s="9" t="s">
        <v>4318</v>
      </c>
    </row>
    <row r="791" spans="1:2" x14ac:dyDescent="0.3">
      <c r="A791" s="12">
        <f>YEAR(Table_global_super_store_orders[[#This Row],[Order Date]])</f>
        <v>2014</v>
      </c>
      <c r="B791" s="8" t="s">
        <v>469</v>
      </c>
    </row>
    <row r="792" spans="1:2" x14ac:dyDescent="0.3">
      <c r="A792" s="13">
        <f>YEAR(Table_global_super_store_orders[[#This Row],[Order Date]])</f>
        <v>2014</v>
      </c>
      <c r="B792" s="9" t="s">
        <v>3903</v>
      </c>
    </row>
    <row r="793" spans="1:2" x14ac:dyDescent="0.3">
      <c r="A793" s="12">
        <f>YEAR(Table_global_super_store_orders[[#This Row],[Order Date]])</f>
        <v>2014</v>
      </c>
      <c r="B793" s="8" t="s">
        <v>557</v>
      </c>
    </row>
    <row r="794" spans="1:2" x14ac:dyDescent="0.3">
      <c r="A794" s="13">
        <f>YEAR(Table_global_super_store_orders[[#This Row],[Order Date]])</f>
        <v>2014</v>
      </c>
      <c r="B794" s="9" t="s">
        <v>5612</v>
      </c>
    </row>
    <row r="795" spans="1:2" x14ac:dyDescent="0.3">
      <c r="A795" s="12">
        <f>YEAR(Table_global_super_store_orders[[#This Row],[Order Date]])</f>
        <v>2014</v>
      </c>
      <c r="B795" s="8" t="s">
        <v>5620</v>
      </c>
    </row>
    <row r="796" spans="1:2" x14ac:dyDescent="0.3">
      <c r="A796" s="12">
        <f>YEAR(Table_global_super_store_orders[[#This Row],[Order Date]])</f>
        <v>2014</v>
      </c>
      <c r="B796" s="8" t="s">
        <v>591</v>
      </c>
    </row>
    <row r="797" spans="1:2" x14ac:dyDescent="0.3">
      <c r="A797" s="13">
        <f>YEAR(Table_global_super_store_orders[[#This Row],[Order Date]])</f>
        <v>2014</v>
      </c>
      <c r="B797" s="9" t="s">
        <v>2388</v>
      </c>
    </row>
    <row r="798" spans="1:2" x14ac:dyDescent="0.3">
      <c r="A798" s="12">
        <f>YEAR(Table_global_super_store_orders[[#This Row],[Order Date]])</f>
        <v>2014</v>
      </c>
      <c r="B798" s="8" t="s">
        <v>3385</v>
      </c>
    </row>
    <row r="799" spans="1:2" x14ac:dyDescent="0.3">
      <c r="A799" s="13">
        <f>YEAR(Table_global_super_store_orders[[#This Row],[Order Date]])</f>
        <v>2014</v>
      </c>
      <c r="B799" s="9" t="s">
        <v>2330</v>
      </c>
    </row>
    <row r="800" spans="1:2" x14ac:dyDescent="0.3">
      <c r="A800" s="12">
        <f>YEAR(Table_global_super_store_orders[[#This Row],[Order Date]])</f>
        <v>2014</v>
      </c>
      <c r="B800" s="8" t="s">
        <v>2011</v>
      </c>
    </row>
    <row r="801" spans="1:2" x14ac:dyDescent="0.3">
      <c r="A801" s="13">
        <f>YEAR(Table_global_super_store_orders[[#This Row],[Order Date]])</f>
        <v>2014</v>
      </c>
      <c r="B801" s="9" t="s">
        <v>2152</v>
      </c>
    </row>
    <row r="802" spans="1:2" x14ac:dyDescent="0.3">
      <c r="A802" s="12">
        <f>YEAR(Table_global_super_store_orders[[#This Row],[Order Date]])</f>
        <v>2014</v>
      </c>
      <c r="B802" s="8" t="s">
        <v>5234</v>
      </c>
    </row>
    <row r="803" spans="1:2" x14ac:dyDescent="0.3">
      <c r="A803" s="13">
        <f>YEAR(Table_global_super_store_orders[[#This Row],[Order Date]])</f>
        <v>2014</v>
      </c>
      <c r="B803" s="9" t="s">
        <v>421</v>
      </c>
    </row>
    <row r="804" spans="1:2" x14ac:dyDescent="0.3">
      <c r="A804" s="12">
        <f>YEAR(Table_global_super_store_orders[[#This Row],[Order Date]])</f>
        <v>2014</v>
      </c>
      <c r="B804" s="8" t="s">
        <v>1445</v>
      </c>
    </row>
    <row r="805" spans="1:2" x14ac:dyDescent="0.3">
      <c r="A805" s="13">
        <f>YEAR(Table_global_super_store_orders[[#This Row],[Order Date]])</f>
        <v>2014</v>
      </c>
      <c r="B805" s="9" t="s">
        <v>3485</v>
      </c>
    </row>
    <row r="806" spans="1:2" x14ac:dyDescent="0.3">
      <c r="A806" s="13">
        <f>YEAR(Table_global_super_store_orders[[#This Row],[Order Date]])</f>
        <v>2014</v>
      </c>
      <c r="B806" s="9" t="s">
        <v>1630</v>
      </c>
    </row>
    <row r="807" spans="1:2" x14ac:dyDescent="0.3">
      <c r="A807" s="12">
        <f>YEAR(Table_global_super_store_orders[[#This Row],[Order Date]])</f>
        <v>2014</v>
      </c>
      <c r="B807" s="8" t="s">
        <v>1174</v>
      </c>
    </row>
    <row r="808" spans="1:2" x14ac:dyDescent="0.3">
      <c r="A808" s="12">
        <f>YEAR(Table_global_super_store_orders[[#This Row],[Order Date]])</f>
        <v>2014</v>
      </c>
      <c r="B808" s="8" t="s">
        <v>362</v>
      </c>
    </row>
    <row r="809" spans="1:2" x14ac:dyDescent="0.3">
      <c r="A809" s="12">
        <f>YEAR(Table_global_super_store_orders[[#This Row],[Order Date]])</f>
        <v>2014</v>
      </c>
      <c r="B809" s="8" t="s">
        <v>2876</v>
      </c>
    </row>
    <row r="810" spans="1:2" x14ac:dyDescent="0.3">
      <c r="A810" s="13">
        <f>YEAR(Table_global_super_store_orders[[#This Row],[Order Date]])</f>
        <v>2014</v>
      </c>
      <c r="B810" s="9" t="s">
        <v>1888</v>
      </c>
    </row>
    <row r="811" spans="1:2" x14ac:dyDescent="0.3">
      <c r="A811" s="12">
        <f>YEAR(Table_global_super_store_orders[[#This Row],[Order Date]])</f>
        <v>2014</v>
      </c>
      <c r="B811" s="8" t="s">
        <v>2542</v>
      </c>
    </row>
    <row r="812" spans="1:2" x14ac:dyDescent="0.3">
      <c r="A812" s="13">
        <f>YEAR(Table_global_super_store_orders[[#This Row],[Order Date]])</f>
        <v>2014</v>
      </c>
      <c r="B812" s="9" t="s">
        <v>5370</v>
      </c>
    </row>
    <row r="813" spans="1:2" x14ac:dyDescent="0.3">
      <c r="A813" s="12">
        <f>YEAR(Table_global_super_store_orders[[#This Row],[Order Date]])</f>
        <v>2014</v>
      </c>
      <c r="B813" s="8" t="s">
        <v>281</v>
      </c>
    </row>
    <row r="814" spans="1:2" x14ac:dyDescent="0.3">
      <c r="A814" s="13">
        <f>YEAR(Table_global_super_store_orders[[#This Row],[Order Date]])</f>
        <v>2014</v>
      </c>
      <c r="B814" s="9" t="s">
        <v>3448</v>
      </c>
    </row>
    <row r="815" spans="1:2" x14ac:dyDescent="0.3">
      <c r="A815" s="13">
        <f>YEAR(Table_global_super_store_orders[[#This Row],[Order Date]])</f>
        <v>2014</v>
      </c>
      <c r="B815" s="9" t="s">
        <v>4763</v>
      </c>
    </row>
    <row r="816" spans="1:2" x14ac:dyDescent="0.3">
      <c r="A816" s="12">
        <f>YEAR(Table_global_super_store_orders[[#This Row],[Order Date]])</f>
        <v>2014</v>
      </c>
      <c r="B816" s="8" t="s">
        <v>1549</v>
      </c>
    </row>
    <row r="817" spans="1:2" x14ac:dyDescent="0.3">
      <c r="A817" s="13">
        <f>YEAR(Table_global_super_store_orders[[#This Row],[Order Date]])</f>
        <v>2014</v>
      </c>
      <c r="B817" s="9" t="s">
        <v>3960</v>
      </c>
    </row>
    <row r="818" spans="1:2" x14ac:dyDescent="0.3">
      <c r="A818" s="12">
        <f>YEAR(Table_global_super_store_orders[[#This Row],[Order Date]])</f>
        <v>2014</v>
      </c>
      <c r="B818" s="8" t="s">
        <v>5981</v>
      </c>
    </row>
    <row r="819" spans="1:2" x14ac:dyDescent="0.3">
      <c r="A819" s="12">
        <f>YEAR(Table_global_super_store_orders[[#This Row],[Order Date]])</f>
        <v>2014</v>
      </c>
      <c r="B819" s="8" t="s">
        <v>698</v>
      </c>
    </row>
    <row r="820" spans="1:2" x14ac:dyDescent="0.3">
      <c r="A820" s="12">
        <f>YEAR(Table_global_super_store_orders[[#This Row],[Order Date]])</f>
        <v>2014</v>
      </c>
      <c r="B820" s="8" t="s">
        <v>5465</v>
      </c>
    </row>
    <row r="821" spans="1:2" x14ac:dyDescent="0.3">
      <c r="A821" s="12">
        <f>YEAR(Table_global_super_store_orders[[#This Row],[Order Date]])</f>
        <v>2014</v>
      </c>
      <c r="B821" s="8" t="s">
        <v>993</v>
      </c>
    </row>
    <row r="822" spans="1:2" x14ac:dyDescent="0.3">
      <c r="A822" s="12">
        <f>YEAR(Table_global_super_store_orders[[#This Row],[Order Date]])</f>
        <v>2014</v>
      </c>
      <c r="B822" s="8" t="s">
        <v>1066</v>
      </c>
    </row>
    <row r="823" spans="1:2" x14ac:dyDescent="0.3">
      <c r="A823" s="12">
        <f>YEAR(Table_global_super_store_orders[[#This Row],[Order Date]])</f>
        <v>2014</v>
      </c>
      <c r="B823" s="8" t="s">
        <v>3829</v>
      </c>
    </row>
    <row r="824" spans="1:2" x14ac:dyDescent="0.3">
      <c r="A824" s="13">
        <f>YEAR(Table_global_super_store_orders[[#This Row],[Order Date]])</f>
        <v>2014</v>
      </c>
      <c r="B824" s="9" t="s">
        <v>206</v>
      </c>
    </row>
    <row r="825" spans="1:2" x14ac:dyDescent="0.3">
      <c r="A825" s="12">
        <f>YEAR(Table_global_super_store_orders[[#This Row],[Order Date]])</f>
        <v>2014</v>
      </c>
      <c r="B825" s="8" t="s">
        <v>3859</v>
      </c>
    </row>
    <row r="826" spans="1:2" x14ac:dyDescent="0.3">
      <c r="A826" s="12">
        <f>YEAR(Table_global_super_store_orders[[#This Row],[Order Date]])</f>
        <v>2014</v>
      </c>
      <c r="B826" s="8" t="s">
        <v>2000</v>
      </c>
    </row>
    <row r="827" spans="1:2" x14ac:dyDescent="0.3">
      <c r="A827" s="13">
        <f>YEAR(Table_global_super_store_orders[[#This Row],[Order Date]])</f>
        <v>2014</v>
      </c>
      <c r="B827" s="9" t="s">
        <v>831</v>
      </c>
    </row>
    <row r="828" spans="1:2" x14ac:dyDescent="0.3">
      <c r="A828" s="12">
        <f>YEAR(Table_global_super_store_orders[[#This Row],[Order Date]])</f>
        <v>2014</v>
      </c>
      <c r="B828" s="8" t="s">
        <v>2826</v>
      </c>
    </row>
    <row r="829" spans="1:2" x14ac:dyDescent="0.3">
      <c r="A829" s="13">
        <f>YEAR(Table_global_super_store_orders[[#This Row],[Order Date]])</f>
        <v>2014</v>
      </c>
      <c r="B829" s="9" t="s">
        <v>764</v>
      </c>
    </row>
    <row r="830" spans="1:2" x14ac:dyDescent="0.3">
      <c r="A830" s="13">
        <f>YEAR(Table_global_super_store_orders[[#This Row],[Order Date]])</f>
        <v>2014</v>
      </c>
      <c r="B830" s="9" t="s">
        <v>4655</v>
      </c>
    </row>
    <row r="831" spans="1:2" x14ac:dyDescent="0.3">
      <c r="A831" s="12">
        <f>YEAR(Table_global_super_store_orders[[#This Row],[Order Date]])</f>
        <v>2014</v>
      </c>
      <c r="B831" s="8" t="s">
        <v>6031</v>
      </c>
    </row>
    <row r="832" spans="1:2" x14ac:dyDescent="0.3">
      <c r="A832" s="13">
        <f>YEAR(Table_global_super_store_orders[[#This Row],[Order Date]])</f>
        <v>2014</v>
      </c>
      <c r="B832" s="9" t="s">
        <v>878</v>
      </c>
    </row>
    <row r="833" spans="1:2" x14ac:dyDescent="0.3">
      <c r="A833" s="13">
        <f>YEAR(Table_global_super_store_orders[[#This Row],[Order Date]])</f>
        <v>2014</v>
      </c>
      <c r="B833" s="9" t="s">
        <v>4930</v>
      </c>
    </row>
    <row r="834" spans="1:2" x14ac:dyDescent="0.3">
      <c r="A834" s="12">
        <f>YEAR(Table_global_super_store_orders[[#This Row],[Order Date]])</f>
        <v>2014</v>
      </c>
      <c r="B834" s="8" t="s">
        <v>5579</v>
      </c>
    </row>
    <row r="835" spans="1:2" x14ac:dyDescent="0.3">
      <c r="A835" s="13">
        <f>YEAR(Table_global_super_store_orders[[#This Row],[Order Date]])</f>
        <v>2014</v>
      </c>
      <c r="B835" s="9" t="s">
        <v>2433</v>
      </c>
    </row>
    <row r="836" spans="1:2" x14ac:dyDescent="0.3">
      <c r="A836" s="12">
        <f>YEAR(Table_global_super_store_orders[[#This Row],[Order Date]])</f>
        <v>2014</v>
      </c>
      <c r="B836" s="8" t="s">
        <v>5325</v>
      </c>
    </row>
    <row r="837" spans="1:2" x14ac:dyDescent="0.3">
      <c r="A837" s="12">
        <f>YEAR(Table_global_super_store_orders[[#This Row],[Order Date]])</f>
        <v>2014</v>
      </c>
      <c r="B837" s="8" t="s">
        <v>3733</v>
      </c>
    </row>
    <row r="838" spans="1:2" x14ac:dyDescent="0.3">
      <c r="A838" s="12">
        <f>YEAR(Table_global_super_store_orders[[#This Row],[Order Date]])</f>
        <v>2014</v>
      </c>
      <c r="B838" s="8" t="s">
        <v>1602</v>
      </c>
    </row>
    <row r="839" spans="1:2" x14ac:dyDescent="0.3">
      <c r="A839" s="13">
        <f>YEAR(Table_global_super_store_orders[[#This Row],[Order Date]])</f>
        <v>2014</v>
      </c>
      <c r="B839" s="9" t="s">
        <v>3540</v>
      </c>
    </row>
    <row r="840" spans="1:2" x14ac:dyDescent="0.3">
      <c r="A840" s="12">
        <f>YEAR(Table_global_super_store_orders[[#This Row],[Order Date]])</f>
        <v>2014</v>
      </c>
      <c r="B840" s="8" t="s">
        <v>5016</v>
      </c>
    </row>
    <row r="841" spans="1:2" x14ac:dyDescent="0.3">
      <c r="A841" s="12">
        <f>YEAR(Table_global_super_store_orders[[#This Row],[Order Date]])</f>
        <v>2014</v>
      </c>
      <c r="B841" s="8" t="s">
        <v>3180</v>
      </c>
    </row>
    <row r="842" spans="1:2" x14ac:dyDescent="0.3">
      <c r="A842" s="13">
        <f>YEAR(Table_global_super_store_orders[[#This Row],[Order Date]])</f>
        <v>2014</v>
      </c>
      <c r="B842" s="9" t="s">
        <v>2283</v>
      </c>
    </row>
    <row r="843" spans="1:2" x14ac:dyDescent="0.3">
      <c r="A843" s="12">
        <f>YEAR(Table_global_super_store_orders[[#This Row],[Order Date]])</f>
        <v>2014</v>
      </c>
      <c r="B843" s="8" t="s">
        <v>2803</v>
      </c>
    </row>
    <row r="844" spans="1:2" x14ac:dyDescent="0.3">
      <c r="A844" s="13">
        <f>YEAR(Table_global_super_store_orders[[#This Row],[Order Date]])</f>
        <v>2014</v>
      </c>
      <c r="B844" s="9" t="s">
        <v>2985</v>
      </c>
    </row>
    <row r="845" spans="1:2" x14ac:dyDescent="0.3">
      <c r="A845" s="14">
        <f>YEAR(Table_global_super_store_orders[[#This Row],[Order Date]])</f>
        <v>2014</v>
      </c>
      <c r="B845" s="15" t="s">
        <v>789</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6006-EE2D-4705-B304-9B8D941D9313}">
  <dimension ref="A3:E21"/>
  <sheetViews>
    <sheetView workbookViewId="0">
      <selection activeCell="B8" sqref="B8"/>
    </sheetView>
  </sheetViews>
  <sheetFormatPr defaultRowHeight="14.4" x14ac:dyDescent="0.3"/>
  <cols>
    <col min="1" max="1" width="12.5546875" bestFit="1" customWidth="1"/>
    <col min="2" max="2" width="11.6640625" bestFit="1" customWidth="1"/>
    <col min="5" max="5" width="14.21875" customWidth="1"/>
  </cols>
  <sheetData>
    <row r="3" spans="1:5" x14ac:dyDescent="0.3">
      <c r="A3" s="4" t="s">
        <v>6056</v>
      </c>
      <c r="B3" t="s">
        <v>6058</v>
      </c>
    </row>
    <row r="4" spans="1:5" x14ac:dyDescent="0.3">
      <c r="A4" s="5" t="s">
        <v>66</v>
      </c>
      <c r="B4">
        <v>9447946</v>
      </c>
      <c r="D4" t="str">
        <f>A4</f>
        <v>Accessories</v>
      </c>
      <c r="E4">
        <f>B4</f>
        <v>9447946</v>
      </c>
    </row>
    <row r="5" spans="1:5" x14ac:dyDescent="0.3">
      <c r="A5" s="5" t="s">
        <v>233</v>
      </c>
      <c r="B5">
        <v>23266691</v>
      </c>
      <c r="D5" t="str">
        <f t="shared" ref="D5:D20" si="0">A5</f>
        <v>Appliances</v>
      </c>
      <c r="E5">
        <f t="shared" ref="E5:E20" si="1">B5</f>
        <v>23266691</v>
      </c>
    </row>
    <row r="6" spans="1:5" x14ac:dyDescent="0.3">
      <c r="A6" s="5" t="s">
        <v>54</v>
      </c>
      <c r="B6">
        <v>1965264</v>
      </c>
      <c r="D6" t="str">
        <f t="shared" si="0"/>
        <v>Art</v>
      </c>
      <c r="E6">
        <f t="shared" si="1"/>
        <v>1965264</v>
      </c>
    </row>
    <row r="7" spans="1:5" x14ac:dyDescent="0.3">
      <c r="A7" s="5" t="s">
        <v>102</v>
      </c>
      <c r="B7">
        <v>9346991</v>
      </c>
      <c r="D7" t="str">
        <f t="shared" si="0"/>
        <v>Binders</v>
      </c>
      <c r="E7">
        <f t="shared" si="1"/>
        <v>9346991</v>
      </c>
    </row>
    <row r="8" spans="1:5" x14ac:dyDescent="0.3">
      <c r="A8" s="5" t="s">
        <v>200</v>
      </c>
      <c r="B8">
        <v>17027163</v>
      </c>
      <c r="D8" t="str">
        <f t="shared" si="0"/>
        <v>Bookcases</v>
      </c>
      <c r="E8">
        <f t="shared" si="1"/>
        <v>17027163</v>
      </c>
    </row>
    <row r="9" spans="1:5" x14ac:dyDescent="0.3">
      <c r="A9" s="5" t="s">
        <v>137</v>
      </c>
      <c r="B9">
        <v>15847941</v>
      </c>
      <c r="D9" t="str">
        <f t="shared" si="0"/>
        <v>Chairs</v>
      </c>
      <c r="E9">
        <f t="shared" si="1"/>
        <v>15847941</v>
      </c>
    </row>
    <row r="10" spans="1:5" x14ac:dyDescent="0.3">
      <c r="A10" s="5" t="s">
        <v>666</v>
      </c>
      <c r="B10">
        <v>663310361</v>
      </c>
      <c r="D10" t="str">
        <f t="shared" si="0"/>
        <v>Copiers</v>
      </c>
      <c r="E10">
        <f t="shared" si="1"/>
        <v>663310361</v>
      </c>
    </row>
    <row r="11" spans="1:5" x14ac:dyDescent="0.3">
      <c r="A11" s="5" t="s">
        <v>89</v>
      </c>
      <c r="B11">
        <v>943932</v>
      </c>
      <c r="D11" t="str">
        <f t="shared" si="0"/>
        <v>Envelopes</v>
      </c>
      <c r="E11">
        <f t="shared" si="1"/>
        <v>943932</v>
      </c>
    </row>
    <row r="12" spans="1:5" x14ac:dyDescent="0.3">
      <c r="A12" s="5" t="s">
        <v>160</v>
      </c>
      <c r="B12">
        <v>1011012</v>
      </c>
      <c r="D12" t="str">
        <f t="shared" si="0"/>
        <v>Fasteners</v>
      </c>
      <c r="E12">
        <f t="shared" si="1"/>
        <v>1011012</v>
      </c>
    </row>
    <row r="13" spans="1:5" x14ac:dyDescent="0.3">
      <c r="A13" s="5" t="s">
        <v>243</v>
      </c>
      <c r="B13">
        <v>4999246</v>
      </c>
      <c r="D13" t="str">
        <f t="shared" si="0"/>
        <v>Furnishings</v>
      </c>
      <c r="E13">
        <f t="shared" si="1"/>
        <v>4999246</v>
      </c>
    </row>
    <row r="14" spans="1:5" x14ac:dyDescent="0.3">
      <c r="A14" s="5" t="s">
        <v>266</v>
      </c>
      <c r="B14">
        <v>424924</v>
      </c>
      <c r="D14" t="str">
        <f t="shared" si="0"/>
        <v>Labels</v>
      </c>
      <c r="E14">
        <f t="shared" si="1"/>
        <v>424924</v>
      </c>
    </row>
    <row r="15" spans="1:5" x14ac:dyDescent="0.3">
      <c r="A15" s="5" t="s">
        <v>211</v>
      </c>
      <c r="B15">
        <v>3409812</v>
      </c>
      <c r="D15" t="str">
        <f t="shared" si="0"/>
        <v>Machines</v>
      </c>
      <c r="E15">
        <f t="shared" si="1"/>
        <v>3409812</v>
      </c>
    </row>
    <row r="16" spans="1:5" x14ac:dyDescent="0.3">
      <c r="A16" s="5" t="s">
        <v>304</v>
      </c>
      <c r="B16">
        <v>1299491</v>
      </c>
      <c r="D16" t="str">
        <f t="shared" si="0"/>
        <v>Paper</v>
      </c>
      <c r="E16">
        <f t="shared" si="1"/>
        <v>1299491</v>
      </c>
    </row>
    <row r="17" spans="1:5" x14ac:dyDescent="0.3">
      <c r="A17" s="5" t="s">
        <v>149</v>
      </c>
      <c r="B17">
        <v>5188782</v>
      </c>
      <c r="D17" t="str">
        <f t="shared" si="0"/>
        <v>Phones</v>
      </c>
      <c r="E17">
        <f t="shared" si="1"/>
        <v>5188782</v>
      </c>
    </row>
    <row r="18" spans="1:5" x14ac:dyDescent="0.3">
      <c r="A18" s="5" t="s">
        <v>171</v>
      </c>
      <c r="B18">
        <v>16411419</v>
      </c>
      <c r="D18" t="str">
        <f t="shared" si="0"/>
        <v>Storage</v>
      </c>
      <c r="E18">
        <f t="shared" si="1"/>
        <v>16411419</v>
      </c>
    </row>
    <row r="19" spans="1:5" x14ac:dyDescent="0.3">
      <c r="A19" s="5" t="s">
        <v>39</v>
      </c>
      <c r="B19">
        <v>1953411</v>
      </c>
      <c r="D19" t="str">
        <f t="shared" si="0"/>
        <v>Supplies</v>
      </c>
      <c r="E19">
        <f t="shared" si="1"/>
        <v>1953411</v>
      </c>
    </row>
    <row r="20" spans="1:5" x14ac:dyDescent="0.3">
      <c r="A20" s="5" t="s">
        <v>817</v>
      </c>
      <c r="B20">
        <v>37863269</v>
      </c>
      <c r="D20" t="str">
        <f t="shared" si="0"/>
        <v>Tables</v>
      </c>
      <c r="E20">
        <f t="shared" si="1"/>
        <v>37863269</v>
      </c>
    </row>
    <row r="21" spans="1:5" x14ac:dyDescent="0.3">
      <c r="A21" s="5" t="s">
        <v>6057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4D41-8EC0-44FD-924A-888E57587F79}">
  <dimension ref="A1:Z1001"/>
  <sheetViews>
    <sheetView topLeftCell="A921" workbookViewId="0">
      <selection activeCell="H241" sqref="A1:XFD1048576"/>
    </sheetView>
  </sheetViews>
  <sheetFormatPr defaultRowHeight="14.4" x14ac:dyDescent="0.3"/>
  <cols>
    <col min="1" max="1" width="10.77734375" bestFit="1" customWidth="1"/>
    <col min="2" max="2" width="9.109375" bestFit="1" customWidth="1"/>
    <col min="3" max="3" width="15.33203125" bestFit="1" customWidth="1"/>
    <col min="4" max="4" width="12.33203125" bestFit="1" customWidth="1"/>
    <col min="5" max="6" width="12.33203125" customWidth="1"/>
    <col min="7" max="7" width="11.21875" bestFit="1" customWidth="1"/>
    <col min="8" max="8" width="12.77734375" bestFit="1" customWidth="1"/>
    <col min="9" max="9" width="13.5546875" bestFit="1" customWidth="1"/>
    <col min="10" max="10" width="19.77734375" bestFit="1" customWidth="1"/>
    <col min="11" max="11" width="11.33203125" bestFit="1" customWidth="1"/>
    <col min="12" max="12" width="25.88671875" bestFit="1" customWidth="1"/>
    <col min="13" max="13" width="32.33203125" bestFit="1" customWidth="1"/>
    <col min="14" max="14" width="29.21875" bestFit="1" customWidth="1"/>
    <col min="15" max="15" width="13.109375" bestFit="1" customWidth="1"/>
    <col min="16" max="16" width="9.33203125" bestFit="1" customWidth="1"/>
    <col min="17" max="17" width="12.88671875" bestFit="1" customWidth="1"/>
    <col min="18" max="18" width="17.77734375" bestFit="1" customWidth="1"/>
    <col min="19" max="19" width="13.109375" bestFit="1" customWidth="1"/>
    <col min="20" max="20" width="14.6640625" bestFit="1" customWidth="1"/>
    <col min="21" max="21" width="80.88671875" bestFit="1" customWidth="1"/>
    <col min="22" max="22" width="12.5546875" bestFit="1" customWidth="1"/>
    <col min="23" max="23" width="10.5546875" bestFit="1" customWidth="1"/>
    <col min="24" max="24" width="41.21875" customWidth="1"/>
    <col min="25" max="25" width="19.44140625" bestFit="1" customWidth="1"/>
    <col min="26" max="26" width="14.6640625" bestFit="1" customWidth="1"/>
    <col min="27" max="27" width="14.5546875" bestFit="1" customWidth="1"/>
  </cols>
  <sheetData>
    <row r="1" spans="1:26" x14ac:dyDescent="0.3">
      <c r="A1" t="s">
        <v>0</v>
      </c>
      <c r="B1" t="s">
        <v>1</v>
      </c>
      <c r="C1" t="s">
        <v>2</v>
      </c>
      <c r="D1" s="1" t="s">
        <v>3</v>
      </c>
      <c r="E1" s="1" t="s">
        <v>6054</v>
      </c>
      <c r="F1" s="1" t="s">
        <v>6055</v>
      </c>
      <c r="G1" t="s">
        <v>4</v>
      </c>
      <c r="H1" t="s">
        <v>5</v>
      </c>
      <c r="I1" t="s">
        <v>6</v>
      </c>
      <c r="J1" t="s">
        <v>7</v>
      </c>
      <c r="K1" t="s">
        <v>8</v>
      </c>
      <c r="L1" t="s">
        <v>9</v>
      </c>
      <c r="M1" t="s">
        <v>10</v>
      </c>
      <c r="N1" t="s">
        <v>11</v>
      </c>
      <c r="O1" t="s">
        <v>13</v>
      </c>
      <c r="P1" t="s">
        <v>14</v>
      </c>
      <c r="Q1" t="s">
        <v>15</v>
      </c>
      <c r="R1" t="s">
        <v>16</v>
      </c>
      <c r="S1" t="s">
        <v>17</v>
      </c>
      <c r="T1" t="s">
        <v>18</v>
      </c>
      <c r="U1" t="s">
        <v>19</v>
      </c>
      <c r="V1" t="s">
        <v>20</v>
      </c>
      <c r="W1" t="s">
        <v>21</v>
      </c>
      <c r="X1" t="s">
        <v>22</v>
      </c>
      <c r="Y1" t="s">
        <v>23</v>
      </c>
      <c r="Z1" t="s">
        <v>24</v>
      </c>
    </row>
    <row r="2" spans="1:26" x14ac:dyDescent="0.3">
      <c r="A2">
        <v>25084</v>
      </c>
      <c r="B2">
        <v>48883</v>
      </c>
      <c r="C2" t="s">
        <v>3906</v>
      </c>
      <c r="D2" s="3">
        <v>40544</v>
      </c>
      <c r="E2" s="2">
        <f>YEAR(Table_global_super_store_orders[[#This Row],[Order Date]])</f>
        <v>2011</v>
      </c>
      <c r="F2" s="2">
        <f>MONTH(Table_global_super_store_orders[[#This Row],[Order Date]])</f>
        <v>1</v>
      </c>
      <c r="G2" t="s">
        <v>3908</v>
      </c>
      <c r="H2" t="s">
        <v>71</v>
      </c>
      <c r="I2" t="s">
        <v>3909</v>
      </c>
      <c r="J2" t="s">
        <v>1027</v>
      </c>
      <c r="K2" t="s">
        <v>47</v>
      </c>
      <c r="L2" t="s">
        <v>1833</v>
      </c>
      <c r="M2" t="s">
        <v>1833</v>
      </c>
      <c r="N2" t="s">
        <v>1834</v>
      </c>
      <c r="O2" t="s">
        <v>100</v>
      </c>
      <c r="P2" t="s">
        <v>100</v>
      </c>
      <c r="Q2" t="s">
        <v>3419</v>
      </c>
      <c r="R2" t="s">
        <v>38</v>
      </c>
      <c r="S2" t="s">
        <v>171</v>
      </c>
      <c r="T2" t="s">
        <v>2958</v>
      </c>
      <c r="U2" s="1">
        <v>6612</v>
      </c>
      <c r="V2" s="2">
        <v>4</v>
      </c>
      <c r="W2">
        <v>0</v>
      </c>
      <c r="X2" s="1">
        <v>2964</v>
      </c>
      <c r="Y2">
        <v>817</v>
      </c>
      <c r="Z2" t="s">
        <v>224</v>
      </c>
    </row>
    <row r="3" spans="1:26" x14ac:dyDescent="0.3">
      <c r="A3">
        <v>42055</v>
      </c>
      <c r="B3">
        <v>22254</v>
      </c>
      <c r="C3" t="s">
        <v>4586</v>
      </c>
      <c r="D3" s="3">
        <v>40544</v>
      </c>
      <c r="E3" s="2">
        <f>YEAR(Table_global_super_store_orders[[#This Row],[Order Date]])</f>
        <v>2011</v>
      </c>
      <c r="F3" s="2">
        <f>MONTH(Table_global_super_store_orders[[#This Row],[Order Date]])</f>
        <v>1</v>
      </c>
      <c r="G3" t="s">
        <v>4587</v>
      </c>
      <c r="H3" t="s">
        <v>28</v>
      </c>
      <c r="I3" t="s">
        <v>1375</v>
      </c>
      <c r="J3" t="s">
        <v>1376</v>
      </c>
      <c r="K3" t="s">
        <v>47</v>
      </c>
      <c r="L3" t="s">
        <v>4588</v>
      </c>
      <c r="M3" t="s">
        <v>262</v>
      </c>
      <c r="N3" t="s">
        <v>263</v>
      </c>
      <c r="O3" t="s">
        <v>35</v>
      </c>
      <c r="P3" t="s">
        <v>264</v>
      </c>
      <c r="Q3" t="s">
        <v>4589</v>
      </c>
      <c r="R3" t="s">
        <v>38</v>
      </c>
      <c r="S3" t="s">
        <v>304</v>
      </c>
      <c r="T3" t="s">
        <v>1454</v>
      </c>
      <c r="U3" s="1">
        <v>55242</v>
      </c>
      <c r="V3" s="2">
        <v>2</v>
      </c>
      <c r="W3">
        <v>1</v>
      </c>
      <c r="X3" s="1">
        <v>15342</v>
      </c>
      <c r="Y3">
        <v>18</v>
      </c>
      <c r="Z3" t="s">
        <v>41</v>
      </c>
    </row>
    <row r="4" spans="1:26" x14ac:dyDescent="0.3">
      <c r="A4">
        <v>3515</v>
      </c>
      <c r="B4">
        <v>38772</v>
      </c>
      <c r="C4" t="s">
        <v>3944</v>
      </c>
      <c r="D4" s="3">
        <v>40550</v>
      </c>
      <c r="E4" s="2">
        <f>YEAR(Table_global_super_store_orders[[#This Row],[Order Date]])</f>
        <v>2011</v>
      </c>
      <c r="F4" s="2">
        <f>MONTH(Table_global_super_store_orders[[#This Row],[Order Date]])</f>
        <v>1</v>
      </c>
      <c r="G4" t="s">
        <v>3946</v>
      </c>
      <c r="H4" t="s">
        <v>28</v>
      </c>
      <c r="I4" t="s">
        <v>2842</v>
      </c>
      <c r="J4" t="s">
        <v>2843</v>
      </c>
      <c r="K4" t="s">
        <v>96</v>
      </c>
      <c r="L4" t="s">
        <v>3947</v>
      </c>
      <c r="M4" t="s">
        <v>2726</v>
      </c>
      <c r="N4" t="s">
        <v>50</v>
      </c>
      <c r="O4" t="s">
        <v>51</v>
      </c>
      <c r="P4" t="s">
        <v>52</v>
      </c>
      <c r="Q4" t="s">
        <v>3948</v>
      </c>
      <c r="R4" t="s">
        <v>38</v>
      </c>
      <c r="S4" t="s">
        <v>102</v>
      </c>
      <c r="T4" t="s">
        <v>3949</v>
      </c>
      <c r="U4" s="1">
        <v>60998</v>
      </c>
      <c r="V4" s="2">
        <v>2</v>
      </c>
      <c r="W4">
        <v>0</v>
      </c>
      <c r="X4" s="1">
        <v>274491</v>
      </c>
      <c r="Y4">
        <v>8807</v>
      </c>
      <c r="Z4" t="s">
        <v>224</v>
      </c>
    </row>
    <row r="5" spans="1:26" x14ac:dyDescent="0.3">
      <c r="A5">
        <v>27802</v>
      </c>
      <c r="B5">
        <v>19432</v>
      </c>
      <c r="C5" t="s">
        <v>2026</v>
      </c>
      <c r="D5" s="3">
        <v>40560</v>
      </c>
      <c r="E5" s="2">
        <f>YEAR(Table_global_super_store_orders[[#This Row],[Order Date]])</f>
        <v>2011</v>
      </c>
      <c r="F5" s="2">
        <f>MONTH(Table_global_super_store_orders[[#This Row],[Order Date]])</f>
        <v>1</v>
      </c>
      <c r="G5" t="s">
        <v>2028</v>
      </c>
      <c r="H5" t="s">
        <v>71</v>
      </c>
      <c r="I5" t="s">
        <v>2029</v>
      </c>
      <c r="J5" t="s">
        <v>2030</v>
      </c>
      <c r="K5" t="s">
        <v>31</v>
      </c>
      <c r="L5" t="s">
        <v>2031</v>
      </c>
      <c r="M5" t="s">
        <v>208</v>
      </c>
      <c r="N5" t="s">
        <v>209</v>
      </c>
      <c r="O5" t="s">
        <v>112</v>
      </c>
      <c r="P5" t="s">
        <v>134</v>
      </c>
      <c r="Q5" t="s">
        <v>2032</v>
      </c>
      <c r="R5" t="s">
        <v>38</v>
      </c>
      <c r="S5" t="s">
        <v>171</v>
      </c>
      <c r="T5" t="s">
        <v>2033</v>
      </c>
      <c r="U5" s="1">
        <v>9504</v>
      </c>
      <c r="V5" s="2">
        <v>4</v>
      </c>
      <c r="W5">
        <v>1</v>
      </c>
      <c r="X5" s="1">
        <v>4224</v>
      </c>
      <c r="Y5">
        <v>656</v>
      </c>
      <c r="Z5" t="s">
        <v>224</v>
      </c>
    </row>
    <row r="6" spans="1:26" x14ac:dyDescent="0.3">
      <c r="A6">
        <v>17794</v>
      </c>
      <c r="B6">
        <v>11643</v>
      </c>
      <c r="C6" t="s">
        <v>4094</v>
      </c>
      <c r="D6" s="3">
        <v>40562</v>
      </c>
      <c r="E6" s="2">
        <f>YEAR(Table_global_super_store_orders[[#This Row],[Order Date]])</f>
        <v>2011</v>
      </c>
      <c r="F6" s="2">
        <f>MONTH(Table_global_super_store_orders[[#This Row],[Order Date]])</f>
        <v>1</v>
      </c>
      <c r="G6" t="s">
        <v>4095</v>
      </c>
      <c r="H6" t="s">
        <v>216</v>
      </c>
      <c r="I6" t="s">
        <v>2497</v>
      </c>
      <c r="J6" t="s">
        <v>2498</v>
      </c>
      <c r="K6" t="s">
        <v>96</v>
      </c>
      <c r="L6" t="s">
        <v>4096</v>
      </c>
      <c r="M6" t="s">
        <v>3718</v>
      </c>
      <c r="N6" t="s">
        <v>782</v>
      </c>
      <c r="O6" t="s">
        <v>112</v>
      </c>
      <c r="P6" t="s">
        <v>52</v>
      </c>
      <c r="Q6" t="s">
        <v>2032</v>
      </c>
      <c r="R6" t="s">
        <v>38</v>
      </c>
      <c r="S6" t="s">
        <v>171</v>
      </c>
      <c r="T6" t="s">
        <v>2033</v>
      </c>
      <c r="U6" s="1">
        <v>4752</v>
      </c>
      <c r="V6" s="2">
        <v>3</v>
      </c>
      <c r="W6">
        <v>4</v>
      </c>
      <c r="X6" s="1">
        <v>792</v>
      </c>
      <c r="Y6">
        <v>1523</v>
      </c>
      <c r="Z6" t="s">
        <v>80</v>
      </c>
    </row>
    <row r="7" spans="1:26" x14ac:dyDescent="0.3">
      <c r="A7">
        <v>20250</v>
      </c>
      <c r="B7">
        <v>27506</v>
      </c>
      <c r="C7" t="s">
        <v>4386</v>
      </c>
      <c r="D7" s="3">
        <v>40569</v>
      </c>
      <c r="E7" s="2">
        <f>YEAR(Table_global_super_store_orders[[#This Row],[Order Date]])</f>
        <v>2011</v>
      </c>
      <c r="F7" s="2">
        <f>MONTH(Table_global_super_store_orders[[#This Row],[Order Date]])</f>
        <v>1</v>
      </c>
      <c r="G7" t="s">
        <v>4388</v>
      </c>
      <c r="H7" t="s">
        <v>28</v>
      </c>
      <c r="I7" t="s">
        <v>4389</v>
      </c>
      <c r="J7" t="s">
        <v>4390</v>
      </c>
      <c r="K7" t="s">
        <v>47</v>
      </c>
      <c r="L7" t="s">
        <v>2850</v>
      </c>
      <c r="M7" t="s">
        <v>1068</v>
      </c>
      <c r="N7" t="s">
        <v>320</v>
      </c>
      <c r="O7" t="s">
        <v>35</v>
      </c>
      <c r="P7" t="s">
        <v>124</v>
      </c>
      <c r="Q7" t="s">
        <v>4391</v>
      </c>
      <c r="R7" t="s">
        <v>38</v>
      </c>
      <c r="S7" t="s">
        <v>171</v>
      </c>
      <c r="T7" t="s">
        <v>4392</v>
      </c>
      <c r="U7" s="1">
        <v>1417059</v>
      </c>
      <c r="V7" s="2">
        <v>3</v>
      </c>
      <c r="W7">
        <v>17</v>
      </c>
      <c r="X7" s="1">
        <v>511659</v>
      </c>
      <c r="Y7">
        <v>1224</v>
      </c>
      <c r="Z7" t="s">
        <v>41</v>
      </c>
    </row>
    <row r="8" spans="1:26" x14ac:dyDescent="0.3">
      <c r="A8">
        <v>15048</v>
      </c>
      <c r="B8">
        <v>41445</v>
      </c>
      <c r="C8" t="s">
        <v>3278</v>
      </c>
      <c r="D8" s="3">
        <v>40575</v>
      </c>
      <c r="E8" s="2">
        <f>YEAR(Table_global_super_store_orders[[#This Row],[Order Date]])</f>
        <v>2011</v>
      </c>
      <c r="F8" s="2">
        <f>MONTH(Table_global_super_store_orders[[#This Row],[Order Date]])</f>
        <v>2</v>
      </c>
      <c r="G8" t="s">
        <v>3280</v>
      </c>
      <c r="H8" t="s">
        <v>28</v>
      </c>
      <c r="I8" t="s">
        <v>3281</v>
      </c>
      <c r="J8" t="s">
        <v>3282</v>
      </c>
      <c r="K8" t="s">
        <v>47</v>
      </c>
      <c r="L8" t="s">
        <v>3283</v>
      </c>
      <c r="M8" t="s">
        <v>3284</v>
      </c>
      <c r="N8" t="s">
        <v>99</v>
      </c>
      <c r="O8" t="s">
        <v>100</v>
      </c>
      <c r="P8" t="s">
        <v>100</v>
      </c>
      <c r="Q8" t="s">
        <v>3285</v>
      </c>
      <c r="R8" t="s">
        <v>136</v>
      </c>
      <c r="S8" t="s">
        <v>243</v>
      </c>
      <c r="T8" t="s">
        <v>3286</v>
      </c>
      <c r="U8" s="1">
        <v>3096</v>
      </c>
      <c r="V8" s="2">
        <v>6</v>
      </c>
      <c r="W8">
        <v>0</v>
      </c>
      <c r="X8" s="1">
        <v>1485</v>
      </c>
      <c r="Y8">
        <v>1965</v>
      </c>
      <c r="Z8" t="s">
        <v>224</v>
      </c>
    </row>
    <row r="9" spans="1:26" x14ac:dyDescent="0.3">
      <c r="A9">
        <v>27679</v>
      </c>
      <c r="B9">
        <v>8290</v>
      </c>
      <c r="C9" t="s">
        <v>5087</v>
      </c>
      <c r="D9" s="3">
        <v>40584</v>
      </c>
      <c r="E9" s="2">
        <f>YEAR(Table_global_super_store_orders[[#This Row],[Order Date]])</f>
        <v>2011</v>
      </c>
      <c r="F9" s="2">
        <f>MONTH(Table_global_super_store_orders[[#This Row],[Order Date]])</f>
        <v>2</v>
      </c>
      <c r="G9" t="s">
        <v>5089</v>
      </c>
      <c r="H9" t="s">
        <v>28</v>
      </c>
      <c r="I9" t="s">
        <v>5090</v>
      </c>
      <c r="J9" t="s">
        <v>1074</v>
      </c>
      <c r="K9" t="s">
        <v>31</v>
      </c>
      <c r="L9" t="s">
        <v>5091</v>
      </c>
      <c r="M9" t="s">
        <v>220</v>
      </c>
      <c r="N9" t="s">
        <v>221</v>
      </c>
      <c r="O9" t="s">
        <v>76</v>
      </c>
      <c r="P9" t="s">
        <v>113</v>
      </c>
      <c r="Q9" t="s">
        <v>5092</v>
      </c>
      <c r="R9" t="s">
        <v>38</v>
      </c>
      <c r="S9" t="s">
        <v>39</v>
      </c>
      <c r="T9" t="s">
        <v>5093</v>
      </c>
      <c r="U9" s="1">
        <v>4112</v>
      </c>
      <c r="V9" s="2">
        <v>4</v>
      </c>
      <c r="W9">
        <v>0</v>
      </c>
      <c r="X9" s="1">
        <v>164</v>
      </c>
      <c r="Y9">
        <v>6629</v>
      </c>
      <c r="Z9" t="s">
        <v>224</v>
      </c>
    </row>
    <row r="10" spans="1:26" x14ac:dyDescent="0.3">
      <c r="A10">
        <v>118</v>
      </c>
      <c r="B10">
        <v>14070</v>
      </c>
      <c r="C10" t="s">
        <v>5214</v>
      </c>
      <c r="D10" s="3">
        <v>40590</v>
      </c>
      <c r="E10" s="2">
        <f>YEAR(Table_global_super_store_orders[[#This Row],[Order Date]])</f>
        <v>2011</v>
      </c>
      <c r="F10" s="2">
        <f>MONTH(Table_global_super_store_orders[[#This Row],[Order Date]])</f>
        <v>2</v>
      </c>
      <c r="G10" t="s">
        <v>5216</v>
      </c>
      <c r="H10" t="s">
        <v>71</v>
      </c>
      <c r="I10" t="s">
        <v>2922</v>
      </c>
      <c r="J10" t="s">
        <v>2923</v>
      </c>
      <c r="K10" t="s">
        <v>31</v>
      </c>
      <c r="L10" t="s">
        <v>5217</v>
      </c>
      <c r="M10" t="s">
        <v>2935</v>
      </c>
      <c r="N10" t="s">
        <v>209</v>
      </c>
      <c r="O10" t="s">
        <v>112</v>
      </c>
      <c r="P10" t="s">
        <v>134</v>
      </c>
      <c r="Q10" t="s">
        <v>5218</v>
      </c>
      <c r="R10" t="s">
        <v>136</v>
      </c>
      <c r="S10" t="s">
        <v>137</v>
      </c>
      <c r="T10" t="s">
        <v>5219</v>
      </c>
      <c r="U10" s="1">
        <v>45441</v>
      </c>
      <c r="V10" s="2">
        <v>11</v>
      </c>
      <c r="W10">
        <v>1</v>
      </c>
      <c r="X10" s="1">
        <v>186813</v>
      </c>
      <c r="Y10">
        <v>50627</v>
      </c>
      <c r="Z10" t="s">
        <v>41</v>
      </c>
    </row>
    <row r="11" spans="1:26" x14ac:dyDescent="0.3">
      <c r="A11">
        <v>1052</v>
      </c>
      <c r="B11">
        <v>10425</v>
      </c>
      <c r="C11" t="s">
        <v>3157</v>
      </c>
      <c r="D11" s="3">
        <v>40598</v>
      </c>
      <c r="E11" s="2">
        <f>YEAR(Table_global_super_store_orders[[#This Row],[Order Date]])</f>
        <v>2011</v>
      </c>
      <c r="F11" s="2">
        <f>MONTH(Table_global_super_store_orders[[#This Row],[Order Date]])</f>
        <v>2</v>
      </c>
      <c r="G11" t="s">
        <v>1150</v>
      </c>
      <c r="H11" t="s">
        <v>28</v>
      </c>
      <c r="I11" t="s">
        <v>886</v>
      </c>
      <c r="J11" t="s">
        <v>887</v>
      </c>
      <c r="K11" t="s">
        <v>31</v>
      </c>
      <c r="L11" t="s">
        <v>3159</v>
      </c>
      <c r="M11" t="s">
        <v>3159</v>
      </c>
      <c r="N11" t="s">
        <v>1370</v>
      </c>
      <c r="O11" t="s">
        <v>112</v>
      </c>
      <c r="P11" t="s">
        <v>134</v>
      </c>
      <c r="Q11" t="s">
        <v>3160</v>
      </c>
      <c r="R11" t="s">
        <v>136</v>
      </c>
      <c r="S11" t="s">
        <v>200</v>
      </c>
      <c r="T11" t="s">
        <v>3161</v>
      </c>
      <c r="U11" s="1">
        <v>2076</v>
      </c>
      <c r="V11" s="2">
        <v>5</v>
      </c>
      <c r="W11">
        <v>0</v>
      </c>
      <c r="X11" s="1">
        <v>1038</v>
      </c>
      <c r="Y11">
        <v>19711</v>
      </c>
      <c r="Z11" t="s">
        <v>41</v>
      </c>
    </row>
    <row r="12" spans="1:26" x14ac:dyDescent="0.3">
      <c r="A12">
        <v>39461</v>
      </c>
      <c r="B12">
        <v>36808</v>
      </c>
      <c r="C12" t="s">
        <v>3270</v>
      </c>
      <c r="D12" s="3">
        <v>40599</v>
      </c>
      <c r="E12" s="2">
        <f>YEAR(Table_global_super_store_orders[[#This Row],[Order Date]])</f>
        <v>2011</v>
      </c>
      <c r="F12" s="2">
        <f>MONTH(Table_global_super_store_orders[[#This Row],[Order Date]])</f>
        <v>2</v>
      </c>
      <c r="G12" t="s">
        <v>3272</v>
      </c>
      <c r="H12" t="s">
        <v>28</v>
      </c>
      <c r="I12" t="s">
        <v>3273</v>
      </c>
      <c r="J12" t="s">
        <v>3274</v>
      </c>
      <c r="K12" t="s">
        <v>47</v>
      </c>
      <c r="L12" t="s">
        <v>3275</v>
      </c>
      <c r="M12" t="s">
        <v>1145</v>
      </c>
      <c r="N12" t="s">
        <v>50</v>
      </c>
      <c r="O12" t="s">
        <v>51</v>
      </c>
      <c r="P12" t="s">
        <v>63</v>
      </c>
      <c r="Q12" t="s">
        <v>3276</v>
      </c>
      <c r="R12" t="s">
        <v>38</v>
      </c>
      <c r="S12" t="s">
        <v>304</v>
      </c>
      <c r="T12" t="s">
        <v>3277</v>
      </c>
      <c r="U12" s="1">
        <v>32896</v>
      </c>
      <c r="V12" s="2">
        <v>4</v>
      </c>
      <c r="W12">
        <v>2</v>
      </c>
      <c r="X12" s="1">
        <v>111024</v>
      </c>
      <c r="Y12">
        <v>237</v>
      </c>
      <c r="Z12" t="s">
        <v>224</v>
      </c>
    </row>
    <row r="13" spans="1:26" x14ac:dyDescent="0.3">
      <c r="A13">
        <v>48491</v>
      </c>
      <c r="B13">
        <v>3529</v>
      </c>
      <c r="C13" t="s">
        <v>1148</v>
      </c>
      <c r="D13" s="3">
        <v>40600</v>
      </c>
      <c r="E13" s="2">
        <f>YEAR(Table_global_super_store_orders[[#This Row],[Order Date]])</f>
        <v>2011</v>
      </c>
      <c r="F13" s="2">
        <f>MONTH(Table_global_super_store_orders[[#This Row],[Order Date]])</f>
        <v>2</v>
      </c>
      <c r="G13" t="s">
        <v>1150</v>
      </c>
      <c r="H13" t="s">
        <v>71</v>
      </c>
      <c r="I13" t="s">
        <v>1151</v>
      </c>
      <c r="J13" t="s">
        <v>1152</v>
      </c>
      <c r="K13" t="s">
        <v>31</v>
      </c>
      <c r="L13" t="s">
        <v>1153</v>
      </c>
      <c r="M13" t="s">
        <v>1153</v>
      </c>
      <c r="N13" t="s">
        <v>398</v>
      </c>
      <c r="O13" t="s">
        <v>76</v>
      </c>
      <c r="P13" t="s">
        <v>134</v>
      </c>
      <c r="Q13" t="s">
        <v>1154</v>
      </c>
      <c r="R13" t="s">
        <v>38</v>
      </c>
      <c r="S13" t="s">
        <v>304</v>
      </c>
      <c r="T13" t="s">
        <v>1155</v>
      </c>
      <c r="U13" s="1">
        <v>1106</v>
      </c>
      <c r="V13" s="2">
        <v>1</v>
      </c>
      <c r="W13">
        <v>0</v>
      </c>
      <c r="X13" s="1">
        <v>32</v>
      </c>
      <c r="Y13">
        <v>645</v>
      </c>
      <c r="Z13" t="s">
        <v>41</v>
      </c>
    </row>
    <row r="14" spans="1:26" x14ac:dyDescent="0.3">
      <c r="A14">
        <v>45566</v>
      </c>
      <c r="B14">
        <v>48590</v>
      </c>
      <c r="C14" t="s">
        <v>3414</v>
      </c>
      <c r="D14" s="3">
        <v>40603</v>
      </c>
      <c r="E14" s="2">
        <f>YEAR(Table_global_super_store_orders[[#This Row],[Order Date]])</f>
        <v>2011</v>
      </c>
      <c r="F14" s="2">
        <f>MONTH(Table_global_super_store_orders[[#This Row],[Order Date]])</f>
        <v>3</v>
      </c>
      <c r="G14" t="s">
        <v>3416</v>
      </c>
      <c r="H14" t="s">
        <v>28</v>
      </c>
      <c r="I14" t="s">
        <v>3417</v>
      </c>
      <c r="J14" t="s">
        <v>2126</v>
      </c>
      <c r="K14" t="s">
        <v>47</v>
      </c>
      <c r="L14" t="s">
        <v>3418</v>
      </c>
      <c r="M14" t="s">
        <v>3418</v>
      </c>
      <c r="N14" t="s">
        <v>1353</v>
      </c>
      <c r="O14" t="s">
        <v>100</v>
      </c>
      <c r="P14" t="s">
        <v>100</v>
      </c>
      <c r="Q14" t="s">
        <v>3419</v>
      </c>
      <c r="R14" t="s">
        <v>38</v>
      </c>
      <c r="S14" t="s">
        <v>171</v>
      </c>
      <c r="T14" t="s">
        <v>2958</v>
      </c>
      <c r="U14" s="1">
        <v>1653</v>
      </c>
      <c r="V14" s="2">
        <v>1</v>
      </c>
      <c r="W14">
        <v>0</v>
      </c>
      <c r="X14" s="1">
        <v>741</v>
      </c>
      <c r="Y14">
        <v>114</v>
      </c>
      <c r="Z14" t="s">
        <v>41</v>
      </c>
    </row>
    <row r="15" spans="1:26" x14ac:dyDescent="0.3">
      <c r="A15">
        <v>28176</v>
      </c>
      <c r="B15">
        <v>47348</v>
      </c>
      <c r="C15" t="s">
        <v>4509</v>
      </c>
      <c r="D15" s="3">
        <v>40609</v>
      </c>
      <c r="E15" s="2">
        <f>YEAR(Table_global_super_store_orders[[#This Row],[Order Date]])</f>
        <v>2011</v>
      </c>
      <c r="F15" s="2">
        <f>MONTH(Table_global_super_store_orders[[#This Row],[Order Date]])</f>
        <v>3</v>
      </c>
      <c r="G15" t="s">
        <v>2723</v>
      </c>
      <c r="H15" t="s">
        <v>28</v>
      </c>
      <c r="I15" t="s">
        <v>4511</v>
      </c>
      <c r="J15" t="s">
        <v>4512</v>
      </c>
      <c r="K15" t="s">
        <v>47</v>
      </c>
      <c r="L15" t="s">
        <v>4513</v>
      </c>
      <c r="M15" t="s">
        <v>611</v>
      </c>
      <c r="N15" t="s">
        <v>432</v>
      </c>
      <c r="O15" t="s">
        <v>100</v>
      </c>
      <c r="P15" t="s">
        <v>100</v>
      </c>
      <c r="Q15" t="s">
        <v>4514</v>
      </c>
      <c r="R15" t="s">
        <v>65</v>
      </c>
      <c r="S15" t="s">
        <v>149</v>
      </c>
      <c r="T15" t="s">
        <v>4515</v>
      </c>
      <c r="U15" s="1">
        <v>7461</v>
      </c>
      <c r="V15" s="2">
        <v>1</v>
      </c>
      <c r="W15">
        <v>0</v>
      </c>
      <c r="X15" s="1">
        <v>1938</v>
      </c>
      <c r="Y15">
        <v>638</v>
      </c>
      <c r="Z15" t="s">
        <v>224</v>
      </c>
    </row>
    <row r="16" spans="1:26" x14ac:dyDescent="0.3">
      <c r="A16">
        <v>4079</v>
      </c>
      <c r="B16">
        <v>27639</v>
      </c>
      <c r="C16" t="s">
        <v>4032</v>
      </c>
      <c r="D16" s="3">
        <v>40610</v>
      </c>
      <c r="E16" s="2">
        <f>YEAR(Table_global_super_store_orders[[#This Row],[Order Date]])</f>
        <v>2011</v>
      </c>
      <c r="F16" s="2">
        <f>MONTH(Table_global_super_store_orders[[#This Row],[Order Date]])</f>
        <v>3</v>
      </c>
      <c r="G16" t="s">
        <v>2724</v>
      </c>
      <c r="H16" t="s">
        <v>28</v>
      </c>
      <c r="I16" t="s">
        <v>3621</v>
      </c>
      <c r="J16" t="s">
        <v>3622</v>
      </c>
      <c r="K16" t="s">
        <v>96</v>
      </c>
      <c r="L16" t="s">
        <v>3247</v>
      </c>
      <c r="M16" t="s">
        <v>3247</v>
      </c>
      <c r="N16" t="s">
        <v>3248</v>
      </c>
      <c r="O16" t="s">
        <v>35</v>
      </c>
      <c r="P16" t="s">
        <v>124</v>
      </c>
      <c r="Q16" t="s">
        <v>4034</v>
      </c>
      <c r="R16" t="s">
        <v>136</v>
      </c>
      <c r="S16" t="s">
        <v>817</v>
      </c>
      <c r="T16" t="s">
        <v>4035</v>
      </c>
      <c r="U16" s="1">
        <v>133029</v>
      </c>
      <c r="V16" s="2">
        <v>3</v>
      </c>
      <c r="W16">
        <v>0</v>
      </c>
      <c r="X16" s="1">
        <v>29259</v>
      </c>
      <c r="Y16">
        <v>7866</v>
      </c>
      <c r="Z16" t="s">
        <v>41</v>
      </c>
    </row>
    <row r="17" spans="1:26" x14ac:dyDescent="0.3">
      <c r="A17">
        <v>49315</v>
      </c>
      <c r="B17">
        <v>49606</v>
      </c>
      <c r="C17" t="s">
        <v>375</v>
      </c>
      <c r="D17" s="3">
        <v>40611</v>
      </c>
      <c r="E17" s="2">
        <f>YEAR(Table_global_super_store_orders[[#This Row],[Order Date]])</f>
        <v>2011</v>
      </c>
      <c r="F17" s="2">
        <f>MONTH(Table_global_super_store_orders[[#This Row],[Order Date]])</f>
        <v>3</v>
      </c>
      <c r="G17" t="s">
        <v>377</v>
      </c>
      <c r="H17" t="s">
        <v>216</v>
      </c>
      <c r="I17" t="s">
        <v>378</v>
      </c>
      <c r="J17" t="s">
        <v>379</v>
      </c>
      <c r="K17" t="s">
        <v>47</v>
      </c>
      <c r="L17" t="s">
        <v>380</v>
      </c>
      <c r="M17" t="s">
        <v>381</v>
      </c>
      <c r="N17" t="s">
        <v>382</v>
      </c>
      <c r="O17" t="s">
        <v>253</v>
      </c>
      <c r="P17" t="s">
        <v>253</v>
      </c>
      <c r="Q17" t="s">
        <v>383</v>
      </c>
      <c r="R17" t="s">
        <v>38</v>
      </c>
      <c r="S17" t="s">
        <v>160</v>
      </c>
      <c r="T17" t="s">
        <v>384</v>
      </c>
      <c r="U17" s="1">
        <v>291</v>
      </c>
      <c r="V17" s="2">
        <v>2</v>
      </c>
      <c r="W17">
        <v>0</v>
      </c>
      <c r="X17" s="1">
        <v>756</v>
      </c>
      <c r="Y17">
        <v>5</v>
      </c>
      <c r="Z17" t="s">
        <v>224</v>
      </c>
    </row>
    <row r="18" spans="1:26" x14ac:dyDescent="0.3">
      <c r="A18">
        <v>26988</v>
      </c>
      <c r="B18">
        <v>38311</v>
      </c>
      <c r="C18" t="s">
        <v>2722</v>
      </c>
      <c r="D18" s="3">
        <v>40613</v>
      </c>
      <c r="E18" s="2">
        <f>YEAR(Table_global_super_store_orders[[#This Row],[Order Date]])</f>
        <v>2011</v>
      </c>
      <c r="F18" s="2">
        <f>MONTH(Table_global_super_store_orders[[#This Row],[Order Date]])</f>
        <v>3</v>
      </c>
      <c r="G18" t="s">
        <v>2724</v>
      </c>
      <c r="H18" t="s">
        <v>71</v>
      </c>
      <c r="I18" t="s">
        <v>548</v>
      </c>
      <c r="J18" t="s">
        <v>549</v>
      </c>
      <c r="K18" t="s">
        <v>31</v>
      </c>
      <c r="L18" t="s">
        <v>2725</v>
      </c>
      <c r="M18" t="s">
        <v>2726</v>
      </c>
      <c r="N18" t="s">
        <v>50</v>
      </c>
      <c r="O18" t="s">
        <v>51</v>
      </c>
      <c r="P18" t="s">
        <v>52</v>
      </c>
      <c r="Q18" t="s">
        <v>2727</v>
      </c>
      <c r="R18" t="s">
        <v>38</v>
      </c>
      <c r="S18" t="s">
        <v>233</v>
      </c>
      <c r="T18" t="s">
        <v>2728</v>
      </c>
      <c r="U18" s="1">
        <v>14676</v>
      </c>
      <c r="V18" s="2">
        <v>3</v>
      </c>
      <c r="W18">
        <v>0</v>
      </c>
      <c r="X18" s="1">
        <v>381576</v>
      </c>
      <c r="Y18">
        <v>7</v>
      </c>
      <c r="Z18" t="s">
        <v>224</v>
      </c>
    </row>
    <row r="19" spans="1:26" x14ac:dyDescent="0.3">
      <c r="A19">
        <v>30335</v>
      </c>
      <c r="B19">
        <v>3471</v>
      </c>
      <c r="C19" t="s">
        <v>5956</v>
      </c>
      <c r="D19" s="3">
        <v>40613</v>
      </c>
      <c r="E19" s="2">
        <f>YEAR(Table_global_super_store_orders[[#This Row],[Order Date]])</f>
        <v>2011</v>
      </c>
      <c r="F19" s="2">
        <f>MONTH(Table_global_super_store_orders[[#This Row],[Order Date]])</f>
        <v>3</v>
      </c>
      <c r="G19" t="s">
        <v>5957</v>
      </c>
      <c r="H19" t="s">
        <v>28</v>
      </c>
      <c r="I19" t="s">
        <v>238</v>
      </c>
      <c r="J19" t="s">
        <v>239</v>
      </c>
      <c r="K19" t="s">
        <v>47</v>
      </c>
      <c r="L19" t="s">
        <v>1175</v>
      </c>
      <c r="M19" t="s">
        <v>1176</v>
      </c>
      <c r="N19" t="s">
        <v>189</v>
      </c>
      <c r="O19" t="s">
        <v>76</v>
      </c>
      <c r="P19" t="s">
        <v>134</v>
      </c>
      <c r="Q19" t="s">
        <v>5958</v>
      </c>
      <c r="R19" t="s">
        <v>38</v>
      </c>
      <c r="S19" t="s">
        <v>89</v>
      </c>
      <c r="T19" t="s">
        <v>2244</v>
      </c>
      <c r="U19" s="1">
        <v>591</v>
      </c>
      <c r="V19" s="2">
        <v>5</v>
      </c>
      <c r="W19">
        <v>4</v>
      </c>
      <c r="X19" s="1">
        <v>979999999999999</v>
      </c>
      <c r="Y19">
        <v>534</v>
      </c>
      <c r="Z19" t="s">
        <v>41</v>
      </c>
    </row>
    <row r="20" spans="1:26" x14ac:dyDescent="0.3">
      <c r="A20">
        <v>49842</v>
      </c>
      <c r="B20">
        <v>17751</v>
      </c>
      <c r="C20" t="s">
        <v>3070</v>
      </c>
      <c r="D20" s="3">
        <v>40616</v>
      </c>
      <c r="E20" s="2">
        <f>YEAR(Table_global_super_store_orders[[#This Row],[Order Date]])</f>
        <v>2011</v>
      </c>
      <c r="F20" s="2">
        <f>MONTH(Table_global_super_store_orders[[#This Row],[Order Date]])</f>
        <v>3</v>
      </c>
      <c r="G20" t="s">
        <v>3072</v>
      </c>
      <c r="H20" t="s">
        <v>71</v>
      </c>
      <c r="I20" t="s">
        <v>289</v>
      </c>
      <c r="J20" t="s">
        <v>290</v>
      </c>
      <c r="K20" t="s">
        <v>31</v>
      </c>
      <c r="L20" t="s">
        <v>3073</v>
      </c>
      <c r="M20" t="s">
        <v>1787</v>
      </c>
      <c r="N20" t="s">
        <v>209</v>
      </c>
      <c r="O20" t="s">
        <v>112</v>
      </c>
      <c r="P20" t="s">
        <v>134</v>
      </c>
      <c r="Q20" t="s">
        <v>3074</v>
      </c>
      <c r="R20" t="s">
        <v>38</v>
      </c>
      <c r="S20" t="s">
        <v>266</v>
      </c>
      <c r="T20" t="s">
        <v>3075</v>
      </c>
      <c r="U20" s="1">
        <v>1395</v>
      </c>
      <c r="V20" s="2">
        <v>3</v>
      </c>
      <c r="W20">
        <v>0</v>
      </c>
      <c r="X20" s="1">
        <v>387</v>
      </c>
      <c r="Y20">
        <v>39</v>
      </c>
      <c r="Z20" t="s">
        <v>41</v>
      </c>
    </row>
    <row r="21" spans="1:26" x14ac:dyDescent="0.3">
      <c r="A21">
        <v>33446</v>
      </c>
      <c r="B21">
        <v>46855</v>
      </c>
      <c r="C21" t="s">
        <v>3656</v>
      </c>
      <c r="D21" s="3">
        <v>40616</v>
      </c>
      <c r="E21" s="2">
        <f>YEAR(Table_global_super_store_orders[[#This Row],[Order Date]])</f>
        <v>2011</v>
      </c>
      <c r="F21" s="2">
        <f>MONTH(Table_global_super_store_orders[[#This Row],[Order Date]])</f>
        <v>3</v>
      </c>
      <c r="G21" t="s">
        <v>3657</v>
      </c>
      <c r="H21" t="s">
        <v>28</v>
      </c>
      <c r="I21" t="s">
        <v>3658</v>
      </c>
      <c r="J21" t="s">
        <v>3659</v>
      </c>
      <c r="K21" t="s">
        <v>47</v>
      </c>
      <c r="L21" t="s">
        <v>3660</v>
      </c>
      <c r="M21" t="s">
        <v>3661</v>
      </c>
      <c r="N21" t="s">
        <v>2906</v>
      </c>
      <c r="O21" t="s">
        <v>253</v>
      </c>
      <c r="P21" t="s">
        <v>253</v>
      </c>
      <c r="Q21" t="s">
        <v>3662</v>
      </c>
      <c r="R21" t="s">
        <v>38</v>
      </c>
      <c r="S21" t="s">
        <v>171</v>
      </c>
      <c r="T21" t="s">
        <v>3663</v>
      </c>
      <c r="U21" s="1">
        <v>4797</v>
      </c>
      <c r="V21" s="2">
        <v>1</v>
      </c>
      <c r="W21">
        <v>0</v>
      </c>
      <c r="X21" s="1">
        <v>861</v>
      </c>
      <c r="Y21">
        <v>411</v>
      </c>
      <c r="Z21" t="s">
        <v>41</v>
      </c>
    </row>
    <row r="22" spans="1:26" x14ac:dyDescent="0.3">
      <c r="A22">
        <v>28884</v>
      </c>
      <c r="B22">
        <v>8537</v>
      </c>
      <c r="C22" t="s">
        <v>4011</v>
      </c>
      <c r="D22" s="3">
        <v>40623</v>
      </c>
      <c r="E22" s="2">
        <f>YEAR(Table_global_super_store_orders[[#This Row],[Order Date]])</f>
        <v>2011</v>
      </c>
      <c r="F22" s="2">
        <f>MONTH(Table_global_super_store_orders[[#This Row],[Order Date]])</f>
        <v>3</v>
      </c>
      <c r="G22" t="s">
        <v>4012</v>
      </c>
      <c r="H22" t="s">
        <v>71</v>
      </c>
      <c r="I22" t="s">
        <v>4013</v>
      </c>
      <c r="J22" t="s">
        <v>4014</v>
      </c>
      <c r="K22" t="s">
        <v>31</v>
      </c>
      <c r="L22" t="s">
        <v>4015</v>
      </c>
      <c r="M22" t="s">
        <v>4016</v>
      </c>
      <c r="N22" t="s">
        <v>4017</v>
      </c>
      <c r="O22" t="s">
        <v>76</v>
      </c>
      <c r="P22" t="s">
        <v>77</v>
      </c>
      <c r="Q22" t="s">
        <v>1968</v>
      </c>
      <c r="R22" t="s">
        <v>136</v>
      </c>
      <c r="S22" t="s">
        <v>137</v>
      </c>
      <c r="T22" t="s">
        <v>1969</v>
      </c>
      <c r="U22" s="1">
        <v>100692</v>
      </c>
      <c r="V22" s="2">
        <v>3</v>
      </c>
      <c r="W22">
        <v>4</v>
      </c>
      <c r="X22" s="1">
        <v>-35268</v>
      </c>
      <c r="Y22">
        <v>6013</v>
      </c>
      <c r="Z22" t="s">
        <v>41</v>
      </c>
    </row>
    <row r="23" spans="1:26" x14ac:dyDescent="0.3">
      <c r="A23">
        <v>1644</v>
      </c>
      <c r="B23">
        <v>4785</v>
      </c>
      <c r="C23" t="s">
        <v>1178</v>
      </c>
      <c r="D23" s="3">
        <v>40624</v>
      </c>
      <c r="E23" s="2">
        <f>YEAR(Table_global_super_store_orders[[#This Row],[Order Date]])</f>
        <v>2011</v>
      </c>
      <c r="F23" s="2">
        <f>MONTH(Table_global_super_store_orders[[#This Row],[Order Date]])</f>
        <v>3</v>
      </c>
      <c r="G23" t="s">
        <v>1180</v>
      </c>
      <c r="H23" t="s">
        <v>28</v>
      </c>
      <c r="I23" t="s">
        <v>1181</v>
      </c>
      <c r="J23" t="s">
        <v>1182</v>
      </c>
      <c r="K23" t="s">
        <v>47</v>
      </c>
      <c r="L23" t="s">
        <v>1183</v>
      </c>
      <c r="M23" t="s">
        <v>1184</v>
      </c>
      <c r="N23" t="s">
        <v>221</v>
      </c>
      <c r="O23" t="s">
        <v>76</v>
      </c>
      <c r="P23" t="s">
        <v>113</v>
      </c>
      <c r="Q23" t="s">
        <v>1185</v>
      </c>
      <c r="R23" t="s">
        <v>65</v>
      </c>
      <c r="S23" t="s">
        <v>149</v>
      </c>
      <c r="T23" t="s">
        <v>255</v>
      </c>
      <c r="U23" s="1">
        <v>21245</v>
      </c>
      <c r="V23" s="2">
        <v>5</v>
      </c>
      <c r="W23">
        <v>0</v>
      </c>
      <c r="X23" s="1">
        <v>4886</v>
      </c>
      <c r="Y23">
        <v>151918</v>
      </c>
      <c r="Z23" t="s">
        <v>41</v>
      </c>
    </row>
    <row r="24" spans="1:26" x14ac:dyDescent="0.3">
      <c r="A24">
        <v>8464</v>
      </c>
      <c r="B24">
        <v>28384</v>
      </c>
      <c r="C24" t="s">
        <v>4700</v>
      </c>
      <c r="D24" s="3">
        <v>40625</v>
      </c>
      <c r="E24" s="2">
        <f>YEAR(Table_global_super_store_orders[[#This Row],[Order Date]])</f>
        <v>2011</v>
      </c>
      <c r="F24" s="2">
        <f>MONTH(Table_global_super_store_orders[[#This Row],[Order Date]])</f>
        <v>3</v>
      </c>
      <c r="G24" t="s">
        <v>641</v>
      </c>
      <c r="H24" t="s">
        <v>28</v>
      </c>
      <c r="I24" t="s">
        <v>4523</v>
      </c>
      <c r="J24" t="s">
        <v>4524</v>
      </c>
      <c r="K24" t="s">
        <v>31</v>
      </c>
      <c r="L24" t="s">
        <v>2232</v>
      </c>
      <c r="M24" t="s">
        <v>2233</v>
      </c>
      <c r="N24" t="s">
        <v>2234</v>
      </c>
      <c r="O24" t="s">
        <v>35</v>
      </c>
      <c r="P24" t="s">
        <v>124</v>
      </c>
      <c r="Q24" t="s">
        <v>4701</v>
      </c>
      <c r="R24" t="s">
        <v>65</v>
      </c>
      <c r="S24" t="s">
        <v>666</v>
      </c>
      <c r="T24" t="s">
        <v>2661</v>
      </c>
      <c r="U24" s="1">
        <v>507663</v>
      </c>
      <c r="V24" s="2">
        <v>3</v>
      </c>
      <c r="W24">
        <v>35</v>
      </c>
      <c r="X24" s="1">
        <v>-781469999999999</v>
      </c>
      <c r="Y24">
        <v>3984</v>
      </c>
      <c r="Z24" t="s">
        <v>41</v>
      </c>
    </row>
    <row r="25" spans="1:26" x14ac:dyDescent="0.3">
      <c r="A25">
        <v>2474</v>
      </c>
      <c r="B25">
        <v>26455</v>
      </c>
      <c r="C25" t="s">
        <v>4089</v>
      </c>
      <c r="D25" s="3">
        <v>40627</v>
      </c>
      <c r="E25" s="2">
        <f>YEAR(Table_global_super_store_orders[[#This Row],[Order Date]])</f>
        <v>2011</v>
      </c>
      <c r="F25" s="2">
        <f>MONTH(Table_global_super_store_orders[[#This Row],[Order Date]])</f>
        <v>3</v>
      </c>
      <c r="G25" t="s">
        <v>4091</v>
      </c>
      <c r="H25" t="s">
        <v>216</v>
      </c>
      <c r="I25" t="s">
        <v>739</v>
      </c>
      <c r="J25" t="s">
        <v>740</v>
      </c>
      <c r="K25" t="s">
        <v>31</v>
      </c>
      <c r="L25" t="s">
        <v>2104</v>
      </c>
      <c r="M25" t="s">
        <v>2104</v>
      </c>
      <c r="N25" t="s">
        <v>34</v>
      </c>
      <c r="O25" t="s">
        <v>35</v>
      </c>
      <c r="P25" t="s">
        <v>36</v>
      </c>
      <c r="Q25" t="s">
        <v>4092</v>
      </c>
      <c r="R25" t="s">
        <v>65</v>
      </c>
      <c r="S25" t="s">
        <v>149</v>
      </c>
      <c r="T25" t="s">
        <v>4093</v>
      </c>
      <c r="U25" s="1">
        <v>41337</v>
      </c>
      <c r="V25" s="2">
        <v>3</v>
      </c>
      <c r="W25">
        <v>0</v>
      </c>
      <c r="X25" s="1">
        <v>11574</v>
      </c>
      <c r="Y25">
        <v>11466</v>
      </c>
      <c r="Z25" t="s">
        <v>80</v>
      </c>
    </row>
    <row r="26" spans="1:26" x14ac:dyDescent="0.3">
      <c r="A26">
        <v>43039</v>
      </c>
      <c r="B26">
        <v>19513</v>
      </c>
      <c r="C26" t="s">
        <v>640</v>
      </c>
      <c r="D26" s="3">
        <v>40630</v>
      </c>
      <c r="E26" s="2">
        <f>YEAR(Table_global_super_store_orders[[#This Row],[Order Date]])</f>
        <v>2011</v>
      </c>
      <c r="F26" s="2">
        <f>MONTH(Table_global_super_store_orders[[#This Row],[Order Date]])</f>
        <v>3</v>
      </c>
      <c r="G26" t="s">
        <v>642</v>
      </c>
      <c r="H26" t="s">
        <v>28</v>
      </c>
      <c r="I26" t="s">
        <v>643</v>
      </c>
      <c r="J26" t="s">
        <v>644</v>
      </c>
      <c r="K26" t="s">
        <v>47</v>
      </c>
      <c r="L26" t="s">
        <v>645</v>
      </c>
      <c r="M26" t="s">
        <v>646</v>
      </c>
      <c r="N26" t="s">
        <v>330</v>
      </c>
      <c r="O26" t="s">
        <v>112</v>
      </c>
      <c r="P26" t="s">
        <v>134</v>
      </c>
      <c r="Q26" t="s">
        <v>647</v>
      </c>
      <c r="R26" t="s">
        <v>38</v>
      </c>
      <c r="S26" t="s">
        <v>160</v>
      </c>
      <c r="T26" t="s">
        <v>648</v>
      </c>
      <c r="U26" s="1">
        <v>21735</v>
      </c>
      <c r="V26" s="2">
        <v>3</v>
      </c>
      <c r="W26">
        <v>5</v>
      </c>
      <c r="X26" s="1">
        <v>-21375</v>
      </c>
      <c r="Y26">
        <v>16</v>
      </c>
      <c r="Z26" t="s">
        <v>41</v>
      </c>
    </row>
    <row r="27" spans="1:26" x14ac:dyDescent="0.3">
      <c r="A27">
        <v>6335</v>
      </c>
      <c r="B27">
        <v>38928</v>
      </c>
      <c r="C27" t="s">
        <v>5910</v>
      </c>
      <c r="D27" s="3">
        <v>40632</v>
      </c>
      <c r="E27" s="2">
        <f>YEAR(Table_global_super_store_orders[[#This Row],[Order Date]])</f>
        <v>2011</v>
      </c>
      <c r="F27" s="2">
        <f>MONTH(Table_global_super_store_orders[[#This Row],[Order Date]])</f>
        <v>3</v>
      </c>
      <c r="G27" t="s">
        <v>5912</v>
      </c>
      <c r="H27" t="s">
        <v>216</v>
      </c>
      <c r="I27" t="s">
        <v>5913</v>
      </c>
      <c r="J27" t="s">
        <v>5914</v>
      </c>
      <c r="K27" t="s">
        <v>96</v>
      </c>
      <c r="L27" t="s">
        <v>5915</v>
      </c>
      <c r="M27" t="s">
        <v>133</v>
      </c>
      <c r="N27" t="s">
        <v>50</v>
      </c>
      <c r="O27" t="s">
        <v>51</v>
      </c>
      <c r="P27" t="s">
        <v>134</v>
      </c>
      <c r="Q27" t="s">
        <v>5916</v>
      </c>
      <c r="R27" t="s">
        <v>136</v>
      </c>
      <c r="S27" t="s">
        <v>137</v>
      </c>
      <c r="T27" t="s">
        <v>5917</v>
      </c>
      <c r="U27" s="1">
        <v>127302</v>
      </c>
      <c r="V27" s="2">
        <v>7</v>
      </c>
      <c r="W27">
        <v>3</v>
      </c>
      <c r="X27" s="1">
        <v>-9093</v>
      </c>
      <c r="Y27">
        <v>5364</v>
      </c>
      <c r="Z27" t="s">
        <v>80</v>
      </c>
    </row>
    <row r="28" spans="1:26" x14ac:dyDescent="0.3">
      <c r="A28">
        <v>5607</v>
      </c>
      <c r="B28">
        <v>15544</v>
      </c>
      <c r="C28" t="s">
        <v>545</v>
      </c>
      <c r="D28" s="3">
        <v>40640</v>
      </c>
      <c r="E28" s="2">
        <f>YEAR(Table_global_super_store_orders[[#This Row],[Order Date]])</f>
        <v>2011</v>
      </c>
      <c r="F28" s="2">
        <f>MONTH(Table_global_super_store_orders[[#This Row],[Order Date]])</f>
        <v>4</v>
      </c>
      <c r="G28" t="s">
        <v>547</v>
      </c>
      <c r="H28" t="s">
        <v>71</v>
      </c>
      <c r="I28" t="s">
        <v>548</v>
      </c>
      <c r="J28" t="s">
        <v>549</v>
      </c>
      <c r="K28" t="s">
        <v>31</v>
      </c>
      <c r="L28" t="s">
        <v>550</v>
      </c>
      <c r="M28" t="s">
        <v>329</v>
      </c>
      <c r="N28" t="s">
        <v>330</v>
      </c>
      <c r="O28" t="s">
        <v>112</v>
      </c>
      <c r="P28" t="s">
        <v>134</v>
      </c>
      <c r="Q28" t="s">
        <v>551</v>
      </c>
      <c r="R28" t="s">
        <v>38</v>
      </c>
      <c r="S28" t="s">
        <v>233</v>
      </c>
      <c r="T28" t="s">
        <v>552</v>
      </c>
      <c r="U28" s="1">
        <v>537516</v>
      </c>
      <c r="V28" s="2">
        <v>7</v>
      </c>
      <c r="W28">
        <v>1</v>
      </c>
      <c r="X28" s="1">
        <v>220836</v>
      </c>
      <c r="Y28">
        <v>5994</v>
      </c>
      <c r="Z28" t="s">
        <v>41</v>
      </c>
    </row>
    <row r="29" spans="1:26" x14ac:dyDescent="0.3">
      <c r="A29">
        <v>50964</v>
      </c>
      <c r="B29">
        <v>35132</v>
      </c>
      <c r="C29" t="s">
        <v>4459</v>
      </c>
      <c r="D29" s="3">
        <v>40641</v>
      </c>
      <c r="E29" s="2">
        <f>YEAR(Table_global_super_store_orders[[#This Row],[Order Date]])</f>
        <v>2011</v>
      </c>
      <c r="F29" s="2">
        <f>MONTH(Table_global_super_store_orders[[#This Row],[Order Date]])</f>
        <v>4</v>
      </c>
      <c r="G29" t="s">
        <v>4461</v>
      </c>
      <c r="H29" t="s">
        <v>28</v>
      </c>
      <c r="I29" t="s">
        <v>4462</v>
      </c>
      <c r="J29" t="s">
        <v>4463</v>
      </c>
      <c r="K29" t="s">
        <v>31</v>
      </c>
      <c r="L29" t="s">
        <v>2160</v>
      </c>
      <c r="M29" t="s">
        <v>2161</v>
      </c>
      <c r="N29" t="s">
        <v>50</v>
      </c>
      <c r="O29" t="s">
        <v>51</v>
      </c>
      <c r="P29" t="s">
        <v>63</v>
      </c>
      <c r="Q29" t="s">
        <v>4464</v>
      </c>
      <c r="R29" t="s">
        <v>38</v>
      </c>
      <c r="S29" t="s">
        <v>160</v>
      </c>
      <c r="T29" t="s">
        <v>4465</v>
      </c>
      <c r="U29" s="1">
        <v>2368</v>
      </c>
      <c r="V29" s="2">
        <v>2</v>
      </c>
      <c r="W29">
        <v>2</v>
      </c>
      <c r="X29" s="1">
        <v>8288</v>
      </c>
      <c r="Y29">
        <v>16</v>
      </c>
      <c r="Z29" t="s">
        <v>41</v>
      </c>
    </row>
    <row r="30" spans="1:26" x14ac:dyDescent="0.3">
      <c r="A30">
        <v>2395</v>
      </c>
      <c r="B30">
        <v>22902</v>
      </c>
      <c r="C30" t="s">
        <v>5208</v>
      </c>
      <c r="D30" s="3">
        <v>40641</v>
      </c>
      <c r="E30" s="2">
        <f>YEAR(Table_global_super_store_orders[[#This Row],[Order Date]])</f>
        <v>2011</v>
      </c>
      <c r="F30" s="2">
        <f>MONTH(Table_global_super_store_orders[[#This Row],[Order Date]])</f>
        <v>4</v>
      </c>
      <c r="G30" t="s">
        <v>5209</v>
      </c>
      <c r="H30" t="s">
        <v>28</v>
      </c>
      <c r="I30" t="s">
        <v>5210</v>
      </c>
      <c r="J30" t="s">
        <v>5211</v>
      </c>
      <c r="K30" t="s">
        <v>47</v>
      </c>
      <c r="L30" t="s">
        <v>954</v>
      </c>
      <c r="M30" t="s">
        <v>292</v>
      </c>
      <c r="N30" t="s">
        <v>263</v>
      </c>
      <c r="O30" t="s">
        <v>35</v>
      </c>
      <c r="P30" t="s">
        <v>264</v>
      </c>
      <c r="Q30" t="s">
        <v>5212</v>
      </c>
      <c r="R30" t="s">
        <v>38</v>
      </c>
      <c r="S30" t="s">
        <v>233</v>
      </c>
      <c r="T30" t="s">
        <v>5213</v>
      </c>
      <c r="U30" s="1">
        <v>1666656</v>
      </c>
      <c r="V30" s="2">
        <v>6</v>
      </c>
      <c r="W30">
        <v>1</v>
      </c>
      <c r="X30" s="1">
        <v>18396</v>
      </c>
      <c r="Y30">
        <v>11826</v>
      </c>
      <c r="Z30" t="s">
        <v>224</v>
      </c>
    </row>
    <row r="31" spans="1:26" x14ac:dyDescent="0.3">
      <c r="A31">
        <v>40125</v>
      </c>
      <c r="B31">
        <v>40394</v>
      </c>
      <c r="C31" t="s">
        <v>865</v>
      </c>
      <c r="D31" s="3">
        <v>40645</v>
      </c>
      <c r="E31" s="2">
        <f>YEAR(Table_global_super_store_orders[[#This Row],[Order Date]])</f>
        <v>2011</v>
      </c>
      <c r="F31" s="2">
        <f>MONTH(Table_global_super_store_orders[[#This Row],[Order Date]])</f>
        <v>4</v>
      </c>
      <c r="G31" t="s">
        <v>867</v>
      </c>
      <c r="H31" t="s">
        <v>28</v>
      </c>
      <c r="I31" t="s">
        <v>868</v>
      </c>
      <c r="J31" t="s">
        <v>869</v>
      </c>
      <c r="K31" t="s">
        <v>47</v>
      </c>
      <c r="L31" t="s">
        <v>870</v>
      </c>
      <c r="M31" t="s">
        <v>871</v>
      </c>
      <c r="N31" t="s">
        <v>50</v>
      </c>
      <c r="O31" t="s">
        <v>51</v>
      </c>
      <c r="P31" t="s">
        <v>134</v>
      </c>
      <c r="Q31" t="s">
        <v>872</v>
      </c>
      <c r="R31" t="s">
        <v>38</v>
      </c>
      <c r="S31" t="s">
        <v>304</v>
      </c>
      <c r="T31" t="s">
        <v>873</v>
      </c>
      <c r="U31" s="1">
        <v>324</v>
      </c>
      <c r="V31" s="2">
        <v>5</v>
      </c>
      <c r="W31">
        <v>0</v>
      </c>
      <c r="X31" s="1">
        <v>15552</v>
      </c>
      <c r="Y31">
        <v>222</v>
      </c>
      <c r="Z31" t="s">
        <v>41</v>
      </c>
    </row>
    <row r="32" spans="1:26" x14ac:dyDescent="0.3">
      <c r="A32">
        <v>4278</v>
      </c>
      <c r="B32">
        <v>18978</v>
      </c>
      <c r="C32" t="s">
        <v>4889</v>
      </c>
      <c r="D32" s="3">
        <v>40647</v>
      </c>
      <c r="E32" s="2">
        <f>YEAR(Table_global_super_store_orders[[#This Row],[Order Date]])</f>
        <v>2011</v>
      </c>
      <c r="F32" s="2">
        <f>MONTH(Table_global_super_store_orders[[#This Row],[Order Date]])</f>
        <v>4</v>
      </c>
      <c r="G32" t="s">
        <v>867</v>
      </c>
      <c r="H32" t="s">
        <v>216</v>
      </c>
      <c r="I32" t="s">
        <v>2083</v>
      </c>
      <c r="J32" t="s">
        <v>2000</v>
      </c>
      <c r="K32" t="s">
        <v>47</v>
      </c>
      <c r="L32" t="s">
        <v>1272</v>
      </c>
      <c r="M32" t="s">
        <v>329</v>
      </c>
      <c r="N32" t="s">
        <v>330</v>
      </c>
      <c r="O32" t="s">
        <v>112</v>
      </c>
      <c r="P32" t="s">
        <v>134</v>
      </c>
      <c r="Q32" t="s">
        <v>4891</v>
      </c>
      <c r="R32" t="s">
        <v>38</v>
      </c>
      <c r="S32" t="s">
        <v>171</v>
      </c>
      <c r="T32" t="s">
        <v>604</v>
      </c>
      <c r="U32" s="1">
        <v>57564</v>
      </c>
      <c r="V32" s="2">
        <v>5</v>
      </c>
      <c r="W32">
        <v>1</v>
      </c>
      <c r="X32" s="1">
        <v>5109</v>
      </c>
      <c r="Y32">
        <v>7587</v>
      </c>
      <c r="Z32" t="s">
        <v>224</v>
      </c>
    </row>
    <row r="33" spans="1:26" x14ac:dyDescent="0.3">
      <c r="A33">
        <v>48081</v>
      </c>
      <c r="B33">
        <v>8688</v>
      </c>
      <c r="C33" t="s">
        <v>5437</v>
      </c>
      <c r="D33" s="3">
        <v>40648</v>
      </c>
      <c r="E33" s="2">
        <f>YEAR(Table_global_super_store_orders[[#This Row],[Order Date]])</f>
        <v>2011</v>
      </c>
      <c r="F33" s="2">
        <f>MONTH(Table_global_super_store_orders[[#This Row],[Order Date]])</f>
        <v>4</v>
      </c>
      <c r="G33" t="s">
        <v>867</v>
      </c>
      <c r="H33" t="s">
        <v>216</v>
      </c>
      <c r="I33" t="s">
        <v>822</v>
      </c>
      <c r="J33" t="s">
        <v>823</v>
      </c>
      <c r="K33" t="s">
        <v>96</v>
      </c>
      <c r="L33" t="s">
        <v>1175</v>
      </c>
      <c r="M33" t="s">
        <v>1176</v>
      </c>
      <c r="N33" t="s">
        <v>189</v>
      </c>
      <c r="O33" t="s">
        <v>76</v>
      </c>
      <c r="P33" t="s">
        <v>134</v>
      </c>
      <c r="Q33" t="s">
        <v>5438</v>
      </c>
      <c r="R33" t="s">
        <v>38</v>
      </c>
      <c r="S33" t="s">
        <v>266</v>
      </c>
      <c r="T33" t="s">
        <v>5439</v>
      </c>
      <c r="U33" s="1">
        <v>2592</v>
      </c>
      <c r="V33" s="2">
        <v>1</v>
      </c>
      <c r="W33">
        <v>4</v>
      </c>
      <c r="X33" s="1">
        <v>332</v>
      </c>
      <c r="Y33">
        <v>712</v>
      </c>
      <c r="Z33" t="s">
        <v>80</v>
      </c>
    </row>
    <row r="34" spans="1:26" x14ac:dyDescent="0.3">
      <c r="A34">
        <v>26003</v>
      </c>
      <c r="B34">
        <v>47194</v>
      </c>
      <c r="C34" t="s">
        <v>5992</v>
      </c>
      <c r="D34" s="3">
        <v>40648</v>
      </c>
      <c r="E34" s="2">
        <f>YEAR(Table_global_super_store_orders[[#This Row],[Order Date]])</f>
        <v>2011</v>
      </c>
      <c r="F34" s="2">
        <f>MONTH(Table_global_super_store_orders[[#This Row],[Order Date]])</f>
        <v>4</v>
      </c>
      <c r="G34" t="s">
        <v>2246</v>
      </c>
      <c r="H34" t="s">
        <v>216</v>
      </c>
      <c r="I34" t="s">
        <v>5993</v>
      </c>
      <c r="J34" t="s">
        <v>2193</v>
      </c>
      <c r="K34" t="s">
        <v>47</v>
      </c>
      <c r="L34" t="s">
        <v>5994</v>
      </c>
      <c r="M34" t="s">
        <v>5995</v>
      </c>
      <c r="N34" t="s">
        <v>1476</v>
      </c>
      <c r="O34" t="s">
        <v>253</v>
      </c>
      <c r="P34" t="s">
        <v>253</v>
      </c>
      <c r="Q34" t="s">
        <v>5996</v>
      </c>
      <c r="R34" t="s">
        <v>38</v>
      </c>
      <c r="S34" t="s">
        <v>233</v>
      </c>
      <c r="T34" t="s">
        <v>5997</v>
      </c>
      <c r="U34" s="1">
        <v>3936</v>
      </c>
      <c r="V34" s="2">
        <v>1</v>
      </c>
      <c r="W34">
        <v>0</v>
      </c>
      <c r="X34" s="1">
        <v>786</v>
      </c>
      <c r="Y34">
        <v>759</v>
      </c>
      <c r="Z34" t="s">
        <v>224</v>
      </c>
    </row>
    <row r="35" spans="1:26" x14ac:dyDescent="0.3">
      <c r="A35">
        <v>10716</v>
      </c>
      <c r="B35">
        <v>37866</v>
      </c>
      <c r="C35" t="s">
        <v>2245</v>
      </c>
      <c r="D35" s="3">
        <v>40651</v>
      </c>
      <c r="E35" s="2">
        <f>YEAR(Table_global_super_store_orders[[#This Row],[Order Date]])</f>
        <v>2011</v>
      </c>
      <c r="F35" s="2">
        <f>MONTH(Table_global_super_store_orders[[#This Row],[Order Date]])</f>
        <v>4</v>
      </c>
      <c r="G35" t="s">
        <v>2247</v>
      </c>
      <c r="H35" t="s">
        <v>28</v>
      </c>
      <c r="I35" t="s">
        <v>755</v>
      </c>
      <c r="J35" t="s">
        <v>756</v>
      </c>
      <c r="K35" t="s">
        <v>47</v>
      </c>
      <c r="L35" t="s">
        <v>132</v>
      </c>
      <c r="M35" t="s">
        <v>133</v>
      </c>
      <c r="N35" t="s">
        <v>50</v>
      </c>
      <c r="O35" t="s">
        <v>51</v>
      </c>
      <c r="P35" t="s">
        <v>134</v>
      </c>
      <c r="Q35" t="s">
        <v>2248</v>
      </c>
      <c r="R35" t="s">
        <v>136</v>
      </c>
      <c r="S35" t="s">
        <v>137</v>
      </c>
      <c r="T35" t="s">
        <v>2249</v>
      </c>
      <c r="U35" s="1">
        <v>317058</v>
      </c>
      <c r="V35" s="2">
        <v>3</v>
      </c>
      <c r="W35">
        <v>3</v>
      </c>
      <c r="X35" s="1">
        <v>-181176</v>
      </c>
      <c r="Y35">
        <v>3033</v>
      </c>
      <c r="Z35" t="s">
        <v>41</v>
      </c>
    </row>
    <row r="36" spans="1:26" x14ac:dyDescent="0.3">
      <c r="A36">
        <v>13709</v>
      </c>
      <c r="B36">
        <v>42482</v>
      </c>
      <c r="C36" t="s">
        <v>4133</v>
      </c>
      <c r="D36" s="3">
        <v>40655</v>
      </c>
      <c r="E36" s="2">
        <f>YEAR(Table_global_super_store_orders[[#This Row],[Order Date]])</f>
        <v>2011</v>
      </c>
      <c r="F36" s="2">
        <f>MONTH(Table_global_super_store_orders[[#This Row],[Order Date]])</f>
        <v>4</v>
      </c>
      <c r="G36" t="s">
        <v>4134</v>
      </c>
      <c r="H36" t="s">
        <v>216</v>
      </c>
      <c r="I36" t="s">
        <v>1220</v>
      </c>
      <c r="J36" t="s">
        <v>1034</v>
      </c>
      <c r="K36" t="s">
        <v>47</v>
      </c>
      <c r="L36" t="s">
        <v>2173</v>
      </c>
      <c r="M36" t="s">
        <v>2173</v>
      </c>
      <c r="N36" t="s">
        <v>1077</v>
      </c>
      <c r="O36" t="s">
        <v>253</v>
      </c>
      <c r="P36" t="s">
        <v>253</v>
      </c>
      <c r="Q36" t="s">
        <v>4135</v>
      </c>
      <c r="R36" t="s">
        <v>38</v>
      </c>
      <c r="S36" t="s">
        <v>171</v>
      </c>
      <c r="T36" t="s">
        <v>4136</v>
      </c>
      <c r="U36" s="1">
        <v>7884</v>
      </c>
      <c r="V36" s="2">
        <v>4</v>
      </c>
      <c r="W36">
        <v>0</v>
      </c>
      <c r="X36" s="1">
        <v>468</v>
      </c>
      <c r="Y36">
        <v>2235</v>
      </c>
      <c r="Z36" t="s">
        <v>80</v>
      </c>
    </row>
    <row r="37" spans="1:26" x14ac:dyDescent="0.3">
      <c r="A37">
        <v>33820</v>
      </c>
      <c r="B37">
        <v>1457</v>
      </c>
      <c r="C37" t="s">
        <v>4163</v>
      </c>
      <c r="D37" s="3">
        <v>40655</v>
      </c>
      <c r="E37" s="2">
        <f>YEAR(Table_global_super_store_orders[[#This Row],[Order Date]])</f>
        <v>2011</v>
      </c>
      <c r="F37" s="2">
        <f>MONTH(Table_global_super_store_orders[[#This Row],[Order Date]])</f>
        <v>4</v>
      </c>
      <c r="G37" t="s">
        <v>4164</v>
      </c>
      <c r="H37" t="s">
        <v>28</v>
      </c>
      <c r="I37" t="s">
        <v>3031</v>
      </c>
      <c r="J37" t="s">
        <v>3032</v>
      </c>
      <c r="K37" t="s">
        <v>47</v>
      </c>
      <c r="L37" t="s">
        <v>4165</v>
      </c>
      <c r="M37" t="s">
        <v>4165</v>
      </c>
      <c r="N37" t="s">
        <v>241</v>
      </c>
      <c r="O37" t="s">
        <v>76</v>
      </c>
      <c r="P37" t="s">
        <v>77</v>
      </c>
      <c r="Q37" t="s">
        <v>4166</v>
      </c>
      <c r="R37" t="s">
        <v>38</v>
      </c>
      <c r="S37" t="s">
        <v>102</v>
      </c>
      <c r="T37" t="s">
        <v>4167</v>
      </c>
      <c r="U37" s="1">
        <v>4108</v>
      </c>
      <c r="V37" s="2">
        <v>2</v>
      </c>
      <c r="W37">
        <v>0</v>
      </c>
      <c r="X37" s="1">
        <v>1396</v>
      </c>
      <c r="Y37">
        <v>3977</v>
      </c>
      <c r="Z37" t="s">
        <v>41</v>
      </c>
    </row>
    <row r="38" spans="1:26" x14ac:dyDescent="0.3">
      <c r="A38">
        <v>26730</v>
      </c>
      <c r="B38">
        <v>14020</v>
      </c>
      <c r="C38" t="s">
        <v>1690</v>
      </c>
      <c r="D38" s="3">
        <v>40662</v>
      </c>
      <c r="E38" s="2">
        <f>YEAR(Table_global_super_store_orders[[#This Row],[Order Date]])</f>
        <v>2011</v>
      </c>
      <c r="F38" s="2">
        <f>MONTH(Table_global_super_store_orders[[#This Row],[Order Date]])</f>
        <v>4</v>
      </c>
      <c r="G38" t="s">
        <v>1692</v>
      </c>
      <c r="H38" t="s">
        <v>28</v>
      </c>
      <c r="I38" t="s">
        <v>1693</v>
      </c>
      <c r="J38" t="s">
        <v>1694</v>
      </c>
      <c r="K38" t="s">
        <v>31</v>
      </c>
      <c r="L38" t="s">
        <v>1695</v>
      </c>
      <c r="M38" t="s">
        <v>1696</v>
      </c>
      <c r="N38" t="s">
        <v>209</v>
      </c>
      <c r="O38" t="s">
        <v>112</v>
      </c>
      <c r="P38" t="s">
        <v>134</v>
      </c>
      <c r="Q38" t="s">
        <v>1697</v>
      </c>
      <c r="R38" t="s">
        <v>38</v>
      </c>
      <c r="S38" t="s">
        <v>39</v>
      </c>
      <c r="T38" t="s">
        <v>1698</v>
      </c>
      <c r="U38" s="1">
        <v>6579</v>
      </c>
      <c r="V38" s="2">
        <v>3</v>
      </c>
      <c r="W38">
        <v>0</v>
      </c>
      <c r="X38" s="1">
        <v>144</v>
      </c>
      <c r="Y38">
        <v>715</v>
      </c>
      <c r="Z38" t="s">
        <v>41</v>
      </c>
    </row>
    <row r="39" spans="1:26" x14ac:dyDescent="0.3">
      <c r="A39">
        <v>1081</v>
      </c>
      <c r="B39">
        <v>39933</v>
      </c>
      <c r="C39" t="s">
        <v>5157</v>
      </c>
      <c r="D39" s="3">
        <v>40663</v>
      </c>
      <c r="E39" s="2">
        <f>YEAR(Table_global_super_store_orders[[#This Row],[Order Date]])</f>
        <v>2011</v>
      </c>
      <c r="F39" s="2">
        <f>MONTH(Table_global_super_store_orders[[#This Row],[Order Date]])</f>
        <v>4</v>
      </c>
      <c r="G39" t="s">
        <v>5159</v>
      </c>
      <c r="H39" t="s">
        <v>216</v>
      </c>
      <c r="I39" t="s">
        <v>5160</v>
      </c>
      <c r="J39" t="s">
        <v>1676</v>
      </c>
      <c r="K39" t="s">
        <v>47</v>
      </c>
      <c r="L39" t="s">
        <v>5161</v>
      </c>
      <c r="M39" t="s">
        <v>2726</v>
      </c>
      <c r="N39" t="s">
        <v>50</v>
      </c>
      <c r="O39" t="s">
        <v>51</v>
      </c>
      <c r="P39" t="s">
        <v>52</v>
      </c>
      <c r="Q39" t="s">
        <v>5162</v>
      </c>
      <c r="R39" t="s">
        <v>38</v>
      </c>
      <c r="S39" t="s">
        <v>171</v>
      </c>
      <c r="T39" t="s">
        <v>5163</v>
      </c>
      <c r="U39" s="1">
        <v>826</v>
      </c>
      <c r="V39" s="2">
        <v>5</v>
      </c>
      <c r="W39">
        <v>0</v>
      </c>
      <c r="X39" s="1">
        <v>21476</v>
      </c>
      <c r="Y39">
        <v>19434</v>
      </c>
      <c r="Z39" t="s">
        <v>80</v>
      </c>
    </row>
    <row r="40" spans="1:26" x14ac:dyDescent="0.3">
      <c r="A40">
        <v>2453</v>
      </c>
      <c r="B40">
        <v>14005</v>
      </c>
      <c r="C40" t="s">
        <v>2266</v>
      </c>
      <c r="D40" s="3">
        <v>40666</v>
      </c>
      <c r="E40" s="2">
        <f>YEAR(Table_global_super_store_orders[[#This Row],[Order Date]])</f>
        <v>2011</v>
      </c>
      <c r="F40" s="2">
        <f>MONTH(Table_global_super_store_orders[[#This Row],[Order Date]])</f>
        <v>5</v>
      </c>
      <c r="G40" t="s">
        <v>2267</v>
      </c>
      <c r="H40" t="s">
        <v>71</v>
      </c>
      <c r="I40" t="s">
        <v>2268</v>
      </c>
      <c r="J40" t="s">
        <v>2269</v>
      </c>
      <c r="K40" t="s">
        <v>31</v>
      </c>
      <c r="L40" t="s">
        <v>1237</v>
      </c>
      <c r="M40" t="s">
        <v>1237</v>
      </c>
      <c r="N40" t="s">
        <v>330</v>
      </c>
      <c r="O40" t="s">
        <v>112</v>
      </c>
      <c r="P40" t="s">
        <v>134</v>
      </c>
      <c r="Q40" t="s">
        <v>2270</v>
      </c>
      <c r="R40" t="s">
        <v>65</v>
      </c>
      <c r="S40" t="s">
        <v>149</v>
      </c>
      <c r="T40" t="s">
        <v>2271</v>
      </c>
      <c r="U40" s="1">
        <v>53277</v>
      </c>
      <c r="V40" s="2">
        <v>7</v>
      </c>
      <c r="W40">
        <v>0</v>
      </c>
      <c r="X40" s="1">
        <v>11172</v>
      </c>
      <c r="Y40">
        <v>11566</v>
      </c>
      <c r="Z40" t="s">
        <v>224</v>
      </c>
    </row>
    <row r="41" spans="1:26" x14ac:dyDescent="0.3">
      <c r="A41">
        <v>46971</v>
      </c>
      <c r="B41">
        <v>35159</v>
      </c>
      <c r="C41" t="s">
        <v>5794</v>
      </c>
      <c r="D41" s="3">
        <v>40666</v>
      </c>
      <c r="E41" s="2">
        <f>YEAR(Table_global_super_store_orders[[#This Row],[Order Date]])</f>
        <v>2011</v>
      </c>
      <c r="F41" s="2">
        <f>MONTH(Table_global_super_store_orders[[#This Row],[Order Date]])</f>
        <v>5</v>
      </c>
      <c r="G41" t="s">
        <v>203</v>
      </c>
      <c r="H41" t="s">
        <v>28</v>
      </c>
      <c r="I41" t="s">
        <v>5795</v>
      </c>
      <c r="J41" t="s">
        <v>5796</v>
      </c>
      <c r="K41" t="s">
        <v>47</v>
      </c>
      <c r="L41" t="s">
        <v>5797</v>
      </c>
      <c r="M41" t="s">
        <v>157</v>
      </c>
      <c r="N41" t="s">
        <v>50</v>
      </c>
      <c r="O41" t="s">
        <v>51</v>
      </c>
      <c r="P41" t="s">
        <v>158</v>
      </c>
      <c r="Q41" t="s">
        <v>5798</v>
      </c>
      <c r="R41" t="s">
        <v>38</v>
      </c>
      <c r="S41" t="s">
        <v>102</v>
      </c>
      <c r="T41" t="s">
        <v>5799</v>
      </c>
      <c r="U41" s="1">
        <v>10896</v>
      </c>
      <c r="V41" s="2">
        <v>3</v>
      </c>
      <c r="W41">
        <v>2</v>
      </c>
      <c r="X41" s="1">
        <v>39498</v>
      </c>
      <c r="Y41">
        <v>9</v>
      </c>
      <c r="Z41" t="s">
        <v>41</v>
      </c>
    </row>
    <row r="42" spans="1:26" x14ac:dyDescent="0.3">
      <c r="A42">
        <v>29103</v>
      </c>
      <c r="B42">
        <v>19034</v>
      </c>
      <c r="C42" t="s">
        <v>1639</v>
      </c>
      <c r="D42" s="3">
        <v>40667</v>
      </c>
      <c r="E42" s="2">
        <f>YEAR(Table_global_super_store_orders[[#This Row],[Order Date]])</f>
        <v>2011</v>
      </c>
      <c r="F42" s="2">
        <f>MONTH(Table_global_super_store_orders[[#This Row],[Order Date]])</f>
        <v>5</v>
      </c>
      <c r="G42" t="s">
        <v>1641</v>
      </c>
      <c r="H42" t="s">
        <v>28</v>
      </c>
      <c r="I42" t="s">
        <v>1642</v>
      </c>
      <c r="J42" t="s">
        <v>1643</v>
      </c>
      <c r="K42" t="s">
        <v>96</v>
      </c>
      <c r="L42" t="s">
        <v>1644</v>
      </c>
      <c r="M42" t="s">
        <v>329</v>
      </c>
      <c r="N42" t="s">
        <v>330</v>
      </c>
      <c r="O42" t="s">
        <v>112</v>
      </c>
      <c r="P42" t="s">
        <v>134</v>
      </c>
      <c r="Q42" t="s">
        <v>1645</v>
      </c>
      <c r="R42" t="s">
        <v>38</v>
      </c>
      <c r="S42" t="s">
        <v>266</v>
      </c>
      <c r="T42" t="s">
        <v>1646</v>
      </c>
      <c r="U42" s="1">
        <v>3492</v>
      </c>
      <c r="V42" s="2">
        <v>4</v>
      </c>
      <c r="W42">
        <v>0</v>
      </c>
      <c r="X42" s="1">
        <v>108</v>
      </c>
      <c r="Y42">
        <v>592</v>
      </c>
      <c r="Z42" t="s">
        <v>224</v>
      </c>
    </row>
    <row r="43" spans="1:26" x14ac:dyDescent="0.3">
      <c r="A43">
        <v>17258</v>
      </c>
      <c r="B43">
        <v>23610</v>
      </c>
      <c r="C43" t="s">
        <v>4200</v>
      </c>
      <c r="D43" s="3">
        <v>40672</v>
      </c>
      <c r="E43" s="2">
        <f>YEAR(Table_global_super_store_orders[[#This Row],[Order Date]])</f>
        <v>2011</v>
      </c>
      <c r="F43" s="2">
        <f>MONTH(Table_global_super_store_orders[[#This Row],[Order Date]])</f>
        <v>5</v>
      </c>
      <c r="G43" t="s">
        <v>4202</v>
      </c>
      <c r="H43" t="s">
        <v>28</v>
      </c>
      <c r="I43" t="s">
        <v>4203</v>
      </c>
      <c r="J43" t="s">
        <v>4204</v>
      </c>
      <c r="K43" t="s">
        <v>96</v>
      </c>
      <c r="L43" t="s">
        <v>1035</v>
      </c>
      <c r="M43" t="s">
        <v>1035</v>
      </c>
      <c r="N43" t="s">
        <v>1036</v>
      </c>
      <c r="O43" t="s">
        <v>35</v>
      </c>
      <c r="P43" t="s">
        <v>124</v>
      </c>
      <c r="Q43" t="s">
        <v>4205</v>
      </c>
      <c r="R43" t="s">
        <v>136</v>
      </c>
      <c r="S43" t="s">
        <v>137</v>
      </c>
      <c r="T43" t="s">
        <v>4206</v>
      </c>
      <c r="U43" s="1">
        <v>1588845</v>
      </c>
      <c r="V43" s="2">
        <v>5</v>
      </c>
      <c r="W43">
        <v>27</v>
      </c>
      <c r="X43" s="1">
        <v>-566655</v>
      </c>
      <c r="Y43">
        <v>1597</v>
      </c>
      <c r="Z43" t="s">
        <v>41</v>
      </c>
    </row>
    <row r="44" spans="1:26" x14ac:dyDescent="0.3">
      <c r="A44">
        <v>25698</v>
      </c>
      <c r="B44">
        <v>19514</v>
      </c>
      <c r="C44" t="s">
        <v>202</v>
      </c>
      <c r="D44" s="3">
        <v>40673</v>
      </c>
      <c r="E44" s="2">
        <f>YEAR(Table_global_super_store_orders[[#This Row],[Order Date]])</f>
        <v>2011</v>
      </c>
      <c r="F44" s="2">
        <f>MONTH(Table_global_super_store_orders[[#This Row],[Order Date]])</f>
        <v>5</v>
      </c>
      <c r="G44" t="s">
        <v>204</v>
      </c>
      <c r="H44" t="s">
        <v>28</v>
      </c>
      <c r="I44" t="s">
        <v>205</v>
      </c>
      <c r="J44" t="s">
        <v>206</v>
      </c>
      <c r="K44" t="s">
        <v>47</v>
      </c>
      <c r="L44" t="s">
        <v>207</v>
      </c>
      <c r="M44" t="s">
        <v>208</v>
      </c>
      <c r="N44" t="s">
        <v>209</v>
      </c>
      <c r="O44" t="s">
        <v>112</v>
      </c>
      <c r="P44" t="s">
        <v>134</v>
      </c>
      <c r="Q44" t="s">
        <v>210</v>
      </c>
      <c r="R44" t="s">
        <v>65</v>
      </c>
      <c r="S44" t="s">
        <v>211</v>
      </c>
      <c r="T44" t="s">
        <v>212</v>
      </c>
      <c r="U44" s="1">
        <v>7191</v>
      </c>
      <c r="V44" s="2">
        <v>1</v>
      </c>
      <c r="W44">
        <v>15</v>
      </c>
      <c r="X44" s="1">
        <v>1692</v>
      </c>
      <c r="Y44">
        <v>776</v>
      </c>
      <c r="Z44" t="s">
        <v>41</v>
      </c>
    </row>
    <row r="45" spans="1:26" x14ac:dyDescent="0.3">
      <c r="A45">
        <v>39455</v>
      </c>
      <c r="B45">
        <v>31842</v>
      </c>
      <c r="C45" t="s">
        <v>2468</v>
      </c>
      <c r="D45" s="3">
        <v>40674</v>
      </c>
      <c r="E45" s="2">
        <f>YEAR(Table_global_super_store_orders[[#This Row],[Order Date]])</f>
        <v>2011</v>
      </c>
      <c r="F45" s="2">
        <f>MONTH(Table_global_super_store_orders[[#This Row],[Order Date]])</f>
        <v>5</v>
      </c>
      <c r="G45" t="s">
        <v>2470</v>
      </c>
      <c r="H45" t="s">
        <v>28</v>
      </c>
      <c r="I45" t="s">
        <v>2471</v>
      </c>
      <c r="J45" t="s">
        <v>2472</v>
      </c>
      <c r="K45" t="s">
        <v>47</v>
      </c>
      <c r="L45" t="s">
        <v>1423</v>
      </c>
      <c r="M45" t="s">
        <v>133</v>
      </c>
      <c r="N45" t="s">
        <v>50</v>
      </c>
      <c r="O45" t="s">
        <v>51</v>
      </c>
      <c r="P45" t="s">
        <v>134</v>
      </c>
      <c r="Q45" t="s">
        <v>2473</v>
      </c>
      <c r="R45" t="s">
        <v>136</v>
      </c>
      <c r="S45" t="s">
        <v>243</v>
      </c>
      <c r="T45" t="s">
        <v>2474</v>
      </c>
      <c r="U45" s="1">
        <v>66112</v>
      </c>
      <c r="V45" s="2">
        <v>4</v>
      </c>
      <c r="W45">
        <v>6</v>
      </c>
      <c r="X45" s="1">
        <v>-842928</v>
      </c>
      <c r="Y45">
        <v>237</v>
      </c>
      <c r="Z45" t="s">
        <v>41</v>
      </c>
    </row>
    <row r="46" spans="1:26" x14ac:dyDescent="0.3">
      <c r="A46">
        <v>39569</v>
      </c>
      <c r="B46">
        <v>16390</v>
      </c>
      <c r="C46" t="s">
        <v>2143</v>
      </c>
      <c r="D46" s="3">
        <v>40675</v>
      </c>
      <c r="E46" s="2">
        <f>YEAR(Table_global_super_store_orders[[#This Row],[Order Date]])</f>
        <v>2011</v>
      </c>
      <c r="F46" s="2">
        <f>MONTH(Table_global_super_store_orders[[#This Row],[Order Date]])</f>
        <v>5</v>
      </c>
      <c r="G46" t="s">
        <v>2145</v>
      </c>
      <c r="H46" t="s">
        <v>28</v>
      </c>
      <c r="I46" t="s">
        <v>2146</v>
      </c>
      <c r="J46" t="s">
        <v>2147</v>
      </c>
      <c r="K46" t="s">
        <v>31</v>
      </c>
      <c r="L46" t="s">
        <v>2148</v>
      </c>
      <c r="M46" t="s">
        <v>2148</v>
      </c>
      <c r="N46" t="s">
        <v>576</v>
      </c>
      <c r="O46" t="s">
        <v>112</v>
      </c>
      <c r="P46" t="s">
        <v>134</v>
      </c>
      <c r="Q46" t="s">
        <v>2149</v>
      </c>
      <c r="R46" t="s">
        <v>38</v>
      </c>
      <c r="S46" t="s">
        <v>304</v>
      </c>
      <c r="T46" t="s">
        <v>639</v>
      </c>
      <c r="U46" s="1">
        <v>525</v>
      </c>
      <c r="V46" s="2">
        <v>4</v>
      </c>
      <c r="W46">
        <v>5</v>
      </c>
      <c r="X46" s="1">
        <v>-1794</v>
      </c>
      <c r="Y46">
        <v>234</v>
      </c>
      <c r="Z46" t="s">
        <v>41</v>
      </c>
    </row>
    <row r="47" spans="1:26" x14ac:dyDescent="0.3">
      <c r="A47">
        <v>960</v>
      </c>
      <c r="B47">
        <v>14954</v>
      </c>
      <c r="C47" t="s">
        <v>5331</v>
      </c>
      <c r="D47" s="3">
        <v>40675</v>
      </c>
      <c r="E47" s="2">
        <f>YEAR(Table_global_super_store_orders[[#This Row],[Order Date]])</f>
        <v>2011</v>
      </c>
      <c r="F47" s="2">
        <f>MONTH(Table_global_super_store_orders[[#This Row],[Order Date]])</f>
        <v>5</v>
      </c>
      <c r="G47" t="s">
        <v>5332</v>
      </c>
      <c r="H47" t="s">
        <v>216</v>
      </c>
      <c r="I47" t="s">
        <v>812</v>
      </c>
      <c r="J47" t="s">
        <v>813</v>
      </c>
      <c r="K47" t="s">
        <v>96</v>
      </c>
      <c r="L47" t="s">
        <v>5333</v>
      </c>
      <c r="M47" t="s">
        <v>3675</v>
      </c>
      <c r="N47" t="s">
        <v>209</v>
      </c>
      <c r="O47" t="s">
        <v>112</v>
      </c>
      <c r="P47" t="s">
        <v>134</v>
      </c>
      <c r="Q47" t="s">
        <v>5334</v>
      </c>
      <c r="R47" t="s">
        <v>136</v>
      </c>
      <c r="S47" t="s">
        <v>817</v>
      </c>
      <c r="T47" t="s">
        <v>5335</v>
      </c>
      <c r="U47" s="1">
        <v>627276</v>
      </c>
      <c r="V47" s="2">
        <v>2</v>
      </c>
      <c r="W47">
        <v>35</v>
      </c>
      <c r="X47" s="1">
        <v>-135144</v>
      </c>
      <c r="Y47">
        <v>20661</v>
      </c>
      <c r="Z47" t="s">
        <v>80</v>
      </c>
    </row>
    <row r="48" spans="1:26" x14ac:dyDescent="0.3">
      <c r="A48">
        <v>3585</v>
      </c>
      <c r="B48">
        <v>10372</v>
      </c>
      <c r="C48" t="s">
        <v>4159</v>
      </c>
      <c r="D48" s="3">
        <v>40681</v>
      </c>
      <c r="E48" s="2">
        <f>YEAR(Table_global_super_store_orders[[#This Row],[Order Date]])</f>
        <v>2011</v>
      </c>
      <c r="F48" s="2">
        <f>MONTH(Table_global_super_store_orders[[#This Row],[Order Date]])</f>
        <v>5</v>
      </c>
      <c r="G48" t="s">
        <v>2874</v>
      </c>
      <c r="H48" t="s">
        <v>28</v>
      </c>
      <c r="I48" t="s">
        <v>3031</v>
      </c>
      <c r="J48" t="s">
        <v>3032</v>
      </c>
      <c r="K48" t="s">
        <v>47</v>
      </c>
      <c r="L48" t="s">
        <v>584</v>
      </c>
      <c r="M48" t="s">
        <v>584</v>
      </c>
      <c r="N48" t="s">
        <v>585</v>
      </c>
      <c r="O48" t="s">
        <v>112</v>
      </c>
      <c r="P48" t="s">
        <v>134</v>
      </c>
      <c r="Q48" t="s">
        <v>4161</v>
      </c>
      <c r="R48" t="s">
        <v>136</v>
      </c>
      <c r="S48" t="s">
        <v>137</v>
      </c>
      <c r="T48" t="s">
        <v>4162</v>
      </c>
      <c r="U48" s="1">
        <v>105858</v>
      </c>
      <c r="V48" s="2">
        <v>6</v>
      </c>
      <c r="W48">
        <v>0</v>
      </c>
      <c r="X48" s="1">
        <v>10584</v>
      </c>
      <c r="Y48">
        <v>8692</v>
      </c>
      <c r="Z48" t="s">
        <v>162</v>
      </c>
    </row>
    <row r="49" spans="1:26" x14ac:dyDescent="0.3">
      <c r="A49">
        <v>35631</v>
      </c>
      <c r="B49">
        <v>28978</v>
      </c>
      <c r="C49" t="s">
        <v>2494</v>
      </c>
      <c r="D49" s="3">
        <v>40683</v>
      </c>
      <c r="E49" s="2">
        <f>YEAR(Table_global_super_store_orders[[#This Row],[Order Date]])</f>
        <v>2011</v>
      </c>
      <c r="F49" s="2">
        <f>MONTH(Table_global_super_store_orders[[#This Row],[Order Date]])</f>
        <v>5</v>
      </c>
      <c r="G49" t="s">
        <v>2496</v>
      </c>
      <c r="H49" t="s">
        <v>28</v>
      </c>
      <c r="I49" t="s">
        <v>2497</v>
      </c>
      <c r="J49" t="s">
        <v>2498</v>
      </c>
      <c r="K49" t="s">
        <v>96</v>
      </c>
      <c r="L49" t="s">
        <v>2232</v>
      </c>
      <c r="M49" t="s">
        <v>2233</v>
      </c>
      <c r="N49" t="s">
        <v>2234</v>
      </c>
      <c r="O49" t="s">
        <v>35</v>
      </c>
      <c r="P49" t="s">
        <v>124</v>
      </c>
      <c r="Q49" t="s">
        <v>2499</v>
      </c>
      <c r="R49" t="s">
        <v>136</v>
      </c>
      <c r="S49" t="s">
        <v>243</v>
      </c>
      <c r="T49" t="s">
        <v>2500</v>
      </c>
      <c r="U49" s="1">
        <v>70785</v>
      </c>
      <c r="V49" s="2">
        <v>2</v>
      </c>
      <c r="W49">
        <v>25</v>
      </c>
      <c r="X49" s="1">
        <v>9405</v>
      </c>
      <c r="Y49">
        <v>34</v>
      </c>
      <c r="Z49" t="s">
        <v>41</v>
      </c>
    </row>
    <row r="50" spans="1:26" x14ac:dyDescent="0.3">
      <c r="A50">
        <v>40522</v>
      </c>
      <c r="B50">
        <v>39878</v>
      </c>
      <c r="C50" t="s">
        <v>4670</v>
      </c>
      <c r="D50" s="3">
        <v>40683</v>
      </c>
      <c r="E50" s="2">
        <f>YEAR(Table_global_super_store_orders[[#This Row],[Order Date]])</f>
        <v>2011</v>
      </c>
      <c r="F50" s="2">
        <f>MONTH(Table_global_super_store_orders[[#This Row],[Order Date]])</f>
        <v>5</v>
      </c>
      <c r="G50" t="s">
        <v>4671</v>
      </c>
      <c r="H50" t="s">
        <v>71</v>
      </c>
      <c r="I50" t="s">
        <v>2738</v>
      </c>
      <c r="J50" t="s">
        <v>2739</v>
      </c>
      <c r="K50" t="s">
        <v>31</v>
      </c>
      <c r="L50" t="s">
        <v>4672</v>
      </c>
      <c r="M50" t="s">
        <v>133</v>
      </c>
      <c r="N50" t="s">
        <v>50</v>
      </c>
      <c r="O50" t="s">
        <v>51</v>
      </c>
      <c r="P50" t="s">
        <v>134</v>
      </c>
      <c r="Q50" t="s">
        <v>872</v>
      </c>
      <c r="R50" t="s">
        <v>38</v>
      </c>
      <c r="S50" t="s">
        <v>304</v>
      </c>
      <c r="T50" t="s">
        <v>873</v>
      </c>
      <c r="U50" s="1">
        <v>10368</v>
      </c>
      <c r="V50" s="2">
        <v>2</v>
      </c>
      <c r="W50">
        <v>2</v>
      </c>
      <c r="X50" s="1">
        <v>36288</v>
      </c>
      <c r="Y50">
        <v>213</v>
      </c>
      <c r="Z50" t="s">
        <v>224</v>
      </c>
    </row>
    <row r="51" spans="1:26" x14ac:dyDescent="0.3">
      <c r="A51">
        <v>30995</v>
      </c>
      <c r="B51">
        <v>9723</v>
      </c>
      <c r="C51" t="s">
        <v>2872</v>
      </c>
      <c r="D51" s="3">
        <v>40684</v>
      </c>
      <c r="E51" s="2">
        <f>YEAR(Table_global_super_store_orders[[#This Row],[Order Date]])</f>
        <v>2011</v>
      </c>
      <c r="F51" s="2">
        <f>MONTH(Table_global_super_store_orders[[#This Row],[Order Date]])</f>
        <v>5</v>
      </c>
      <c r="G51" t="s">
        <v>2874</v>
      </c>
      <c r="H51" t="s">
        <v>216</v>
      </c>
      <c r="I51" t="s">
        <v>2875</v>
      </c>
      <c r="J51" t="s">
        <v>2876</v>
      </c>
      <c r="K51" t="s">
        <v>96</v>
      </c>
      <c r="L51" t="s">
        <v>2877</v>
      </c>
      <c r="M51" t="s">
        <v>2491</v>
      </c>
      <c r="N51" t="s">
        <v>302</v>
      </c>
      <c r="O51" t="s">
        <v>76</v>
      </c>
      <c r="P51" t="s">
        <v>52</v>
      </c>
      <c r="Q51" t="s">
        <v>2878</v>
      </c>
      <c r="R51" t="s">
        <v>38</v>
      </c>
      <c r="S51" t="s">
        <v>171</v>
      </c>
      <c r="T51" t="s">
        <v>2879</v>
      </c>
      <c r="U51" s="1">
        <v>576</v>
      </c>
      <c r="V51" s="2">
        <v>3</v>
      </c>
      <c r="W51">
        <v>4</v>
      </c>
      <c r="X51" s="1">
        <v>-96</v>
      </c>
      <c r="Y51">
        <v>5066</v>
      </c>
      <c r="Z51" t="s">
        <v>41</v>
      </c>
    </row>
    <row r="52" spans="1:26" x14ac:dyDescent="0.3">
      <c r="A52">
        <v>35518</v>
      </c>
      <c r="B52">
        <v>27100</v>
      </c>
      <c r="C52" t="s">
        <v>256</v>
      </c>
      <c r="D52" s="3">
        <v>40686</v>
      </c>
      <c r="E52" s="2">
        <f>YEAR(Table_global_super_store_orders[[#This Row],[Order Date]])</f>
        <v>2011</v>
      </c>
      <c r="F52" s="2">
        <f>MONTH(Table_global_super_store_orders[[#This Row],[Order Date]])</f>
        <v>5</v>
      </c>
      <c r="G52" t="s">
        <v>258</v>
      </c>
      <c r="H52" t="s">
        <v>28</v>
      </c>
      <c r="I52" t="s">
        <v>259</v>
      </c>
      <c r="J52" t="s">
        <v>260</v>
      </c>
      <c r="K52" t="s">
        <v>47</v>
      </c>
      <c r="L52" t="s">
        <v>261</v>
      </c>
      <c r="M52" t="s">
        <v>262</v>
      </c>
      <c r="N52" t="s">
        <v>263</v>
      </c>
      <c r="O52" t="s">
        <v>35</v>
      </c>
      <c r="P52" t="s">
        <v>264</v>
      </c>
      <c r="Q52" t="s">
        <v>265</v>
      </c>
      <c r="R52" t="s">
        <v>38</v>
      </c>
      <c r="S52" t="s">
        <v>266</v>
      </c>
      <c r="T52" t="s">
        <v>267</v>
      </c>
      <c r="U52" s="1">
        <v>3888</v>
      </c>
      <c r="V52" s="2">
        <v>5</v>
      </c>
      <c r="W52">
        <v>1</v>
      </c>
      <c r="X52" s="1">
        <v>-12</v>
      </c>
      <c r="Y52">
        <v>343</v>
      </c>
      <c r="Z52" t="s">
        <v>41</v>
      </c>
    </row>
    <row r="53" spans="1:26" x14ac:dyDescent="0.3">
      <c r="A53">
        <v>16097</v>
      </c>
      <c r="B53">
        <v>38309</v>
      </c>
      <c r="C53" t="s">
        <v>5707</v>
      </c>
      <c r="D53" s="3">
        <v>40686</v>
      </c>
      <c r="E53" s="2">
        <f>YEAR(Table_global_super_store_orders[[#This Row],[Order Date]])</f>
        <v>2011</v>
      </c>
      <c r="F53" s="2">
        <f>MONTH(Table_global_super_store_orders[[#This Row],[Order Date]])</f>
        <v>5</v>
      </c>
      <c r="G53" t="s">
        <v>2496</v>
      </c>
      <c r="H53" t="s">
        <v>28</v>
      </c>
      <c r="I53" t="s">
        <v>185</v>
      </c>
      <c r="J53" t="s">
        <v>186</v>
      </c>
      <c r="K53" t="s">
        <v>47</v>
      </c>
      <c r="L53" t="s">
        <v>156</v>
      </c>
      <c r="M53" t="s">
        <v>157</v>
      </c>
      <c r="N53" t="s">
        <v>50</v>
      </c>
      <c r="O53" t="s">
        <v>51</v>
      </c>
      <c r="P53" t="s">
        <v>158</v>
      </c>
      <c r="Q53" t="s">
        <v>5708</v>
      </c>
      <c r="R53" t="s">
        <v>38</v>
      </c>
      <c r="S53" t="s">
        <v>233</v>
      </c>
      <c r="T53" t="s">
        <v>5709</v>
      </c>
      <c r="U53" s="1">
        <v>20816</v>
      </c>
      <c r="V53" s="2">
        <v>1</v>
      </c>
      <c r="W53">
        <v>0</v>
      </c>
      <c r="X53" s="1">
        <v>562032</v>
      </c>
      <c r="Y53">
        <v>1778</v>
      </c>
      <c r="Z53" t="s">
        <v>41</v>
      </c>
    </row>
    <row r="54" spans="1:26" x14ac:dyDescent="0.3">
      <c r="A54">
        <v>41858</v>
      </c>
      <c r="B54">
        <v>37924</v>
      </c>
      <c r="C54" t="s">
        <v>6052</v>
      </c>
      <c r="D54" s="3">
        <v>40686</v>
      </c>
      <c r="E54" s="2">
        <f>YEAR(Table_global_super_store_orders[[#This Row],[Order Date]])</f>
        <v>2011</v>
      </c>
      <c r="F54" s="2">
        <f>MONTH(Table_global_super_store_orders[[#This Row],[Order Date]])</f>
        <v>5</v>
      </c>
      <c r="G54" t="s">
        <v>2496</v>
      </c>
      <c r="H54" t="s">
        <v>28</v>
      </c>
      <c r="I54" t="s">
        <v>643</v>
      </c>
      <c r="J54" t="s">
        <v>644</v>
      </c>
      <c r="K54" t="s">
        <v>47</v>
      </c>
      <c r="L54" t="s">
        <v>6053</v>
      </c>
      <c r="M54" t="s">
        <v>62</v>
      </c>
      <c r="N54" t="s">
        <v>50</v>
      </c>
      <c r="O54" t="s">
        <v>51</v>
      </c>
      <c r="P54" t="s">
        <v>63</v>
      </c>
      <c r="Q54" t="s">
        <v>2980</v>
      </c>
      <c r="R54" t="s">
        <v>38</v>
      </c>
      <c r="S54" t="s">
        <v>304</v>
      </c>
      <c r="T54" t="s">
        <v>2981</v>
      </c>
      <c r="U54" s="1">
        <v>1296</v>
      </c>
      <c r="V54" s="2">
        <v>2</v>
      </c>
      <c r="W54">
        <v>0</v>
      </c>
      <c r="X54" s="1">
        <v>62208</v>
      </c>
      <c r="Y54">
        <v>185</v>
      </c>
      <c r="Z54" t="s">
        <v>224</v>
      </c>
    </row>
    <row r="55" spans="1:26" x14ac:dyDescent="0.3">
      <c r="A55">
        <v>3237</v>
      </c>
      <c r="B55">
        <v>6073</v>
      </c>
      <c r="C55" t="s">
        <v>4393</v>
      </c>
      <c r="D55" s="3">
        <v>40687</v>
      </c>
      <c r="E55" s="2">
        <f>YEAR(Table_global_super_store_orders[[#This Row],[Order Date]])</f>
        <v>2011</v>
      </c>
      <c r="F55" s="2">
        <f>MONTH(Table_global_super_store_orders[[#This Row],[Order Date]])</f>
        <v>5</v>
      </c>
      <c r="G55" t="s">
        <v>4394</v>
      </c>
      <c r="H55" t="s">
        <v>28</v>
      </c>
      <c r="I55" t="s">
        <v>2849</v>
      </c>
      <c r="J55" t="s">
        <v>196</v>
      </c>
      <c r="K55" t="s">
        <v>96</v>
      </c>
      <c r="L55" t="s">
        <v>406</v>
      </c>
      <c r="M55" t="s">
        <v>406</v>
      </c>
      <c r="N55" t="s">
        <v>407</v>
      </c>
      <c r="O55" t="s">
        <v>76</v>
      </c>
      <c r="P55" t="s">
        <v>52</v>
      </c>
      <c r="Q55" t="s">
        <v>4395</v>
      </c>
      <c r="R55" t="s">
        <v>65</v>
      </c>
      <c r="S55" t="s">
        <v>149</v>
      </c>
      <c r="T55" t="s">
        <v>4396</v>
      </c>
      <c r="U55" s="1">
        <v>850</v>
      </c>
      <c r="V55" s="2">
        <v>2</v>
      </c>
      <c r="W55">
        <v>0</v>
      </c>
      <c r="X55" s="1">
        <v>119</v>
      </c>
      <c r="Y55">
        <v>94056</v>
      </c>
      <c r="Z55" t="s">
        <v>41</v>
      </c>
    </row>
    <row r="56" spans="1:26" x14ac:dyDescent="0.3">
      <c r="A56">
        <v>29376</v>
      </c>
      <c r="B56">
        <v>11222</v>
      </c>
      <c r="C56" t="s">
        <v>2942</v>
      </c>
      <c r="D56" s="3">
        <v>40690</v>
      </c>
      <c r="E56" s="2">
        <f>YEAR(Table_global_super_store_orders[[#This Row],[Order Date]])</f>
        <v>2011</v>
      </c>
      <c r="F56" s="2">
        <f>MONTH(Table_global_super_store_orders[[#This Row],[Order Date]])</f>
        <v>5</v>
      </c>
      <c r="G56" t="s">
        <v>1747</v>
      </c>
      <c r="H56" t="s">
        <v>216</v>
      </c>
      <c r="I56" t="s">
        <v>2943</v>
      </c>
      <c r="J56" t="s">
        <v>2944</v>
      </c>
      <c r="K56" t="s">
        <v>47</v>
      </c>
      <c r="L56" t="s">
        <v>2945</v>
      </c>
      <c r="M56" t="s">
        <v>329</v>
      </c>
      <c r="N56" t="s">
        <v>330</v>
      </c>
      <c r="O56" t="s">
        <v>112</v>
      </c>
      <c r="P56" t="s">
        <v>134</v>
      </c>
      <c r="Q56" t="s">
        <v>2946</v>
      </c>
      <c r="R56" t="s">
        <v>38</v>
      </c>
      <c r="S56" t="s">
        <v>102</v>
      </c>
      <c r="T56" t="s">
        <v>2947</v>
      </c>
      <c r="U56" s="1">
        <v>441</v>
      </c>
      <c r="V56" s="2">
        <v>6</v>
      </c>
      <c r="W56">
        <v>0</v>
      </c>
      <c r="X56" s="1">
        <v>135</v>
      </c>
      <c r="Y56">
        <v>579</v>
      </c>
      <c r="Z56" t="s">
        <v>41</v>
      </c>
    </row>
    <row r="57" spans="1:26" x14ac:dyDescent="0.3">
      <c r="A57">
        <v>33846</v>
      </c>
      <c r="B57">
        <v>42854</v>
      </c>
      <c r="C57" t="s">
        <v>4857</v>
      </c>
      <c r="D57" s="3">
        <v>40690</v>
      </c>
      <c r="E57" s="2">
        <f>YEAR(Table_global_super_store_orders[[#This Row],[Order Date]])</f>
        <v>2011</v>
      </c>
      <c r="F57" s="2">
        <f>MONTH(Table_global_super_store_orders[[#This Row],[Order Date]])</f>
        <v>5</v>
      </c>
      <c r="G57" t="s">
        <v>174</v>
      </c>
      <c r="H57" t="s">
        <v>28</v>
      </c>
      <c r="I57" t="s">
        <v>4858</v>
      </c>
      <c r="J57" t="s">
        <v>4859</v>
      </c>
      <c r="K57" t="s">
        <v>31</v>
      </c>
      <c r="L57" t="s">
        <v>4860</v>
      </c>
      <c r="M57" t="s">
        <v>4860</v>
      </c>
      <c r="N57" t="s">
        <v>937</v>
      </c>
      <c r="O57" t="s">
        <v>100</v>
      </c>
      <c r="P57" t="s">
        <v>100</v>
      </c>
      <c r="Q57" t="s">
        <v>4861</v>
      </c>
      <c r="R57" t="s">
        <v>136</v>
      </c>
      <c r="S57" t="s">
        <v>243</v>
      </c>
      <c r="T57" t="s">
        <v>4862</v>
      </c>
      <c r="U57" s="1">
        <v>4887</v>
      </c>
      <c r="V57" s="2">
        <v>1</v>
      </c>
      <c r="W57">
        <v>0</v>
      </c>
      <c r="X57" s="1">
        <v>1659</v>
      </c>
      <c r="Y57">
        <v>397</v>
      </c>
      <c r="Z57" t="s">
        <v>41</v>
      </c>
    </row>
    <row r="58" spans="1:26" x14ac:dyDescent="0.3">
      <c r="A58">
        <v>26947</v>
      </c>
      <c r="B58">
        <v>4804</v>
      </c>
      <c r="C58" t="s">
        <v>5301</v>
      </c>
      <c r="D58" s="3">
        <v>40690</v>
      </c>
      <c r="E58" s="2">
        <f>YEAR(Table_global_super_store_orders[[#This Row],[Order Date]])</f>
        <v>2011</v>
      </c>
      <c r="F58" s="2">
        <f>MONTH(Table_global_super_store_orders[[#This Row],[Order Date]])</f>
        <v>5</v>
      </c>
      <c r="G58" t="s">
        <v>174</v>
      </c>
      <c r="H58" t="s">
        <v>28</v>
      </c>
      <c r="I58" t="s">
        <v>4261</v>
      </c>
      <c r="J58" t="s">
        <v>4262</v>
      </c>
      <c r="K58" t="s">
        <v>47</v>
      </c>
      <c r="L58" t="s">
        <v>5302</v>
      </c>
      <c r="M58" t="s">
        <v>2023</v>
      </c>
      <c r="N58" t="s">
        <v>221</v>
      </c>
      <c r="O58" t="s">
        <v>76</v>
      </c>
      <c r="P58" t="s">
        <v>113</v>
      </c>
      <c r="Q58" t="s">
        <v>5303</v>
      </c>
      <c r="R58" t="s">
        <v>38</v>
      </c>
      <c r="S58" t="s">
        <v>171</v>
      </c>
      <c r="T58" t="s">
        <v>3257</v>
      </c>
      <c r="U58" s="1">
        <v>1304</v>
      </c>
      <c r="V58" s="2">
        <v>4</v>
      </c>
      <c r="W58">
        <v>0</v>
      </c>
      <c r="X58" s="1">
        <v>3256</v>
      </c>
      <c r="Y58">
        <v>7024</v>
      </c>
      <c r="Z58" t="s">
        <v>41</v>
      </c>
    </row>
    <row r="59" spans="1:26" x14ac:dyDescent="0.3">
      <c r="A59">
        <v>9548</v>
      </c>
      <c r="B59">
        <v>37047</v>
      </c>
      <c r="C59" t="s">
        <v>1746</v>
      </c>
      <c r="D59" s="3">
        <v>40693</v>
      </c>
      <c r="E59" s="2">
        <f>YEAR(Table_global_super_store_orders[[#This Row],[Order Date]])</f>
        <v>2011</v>
      </c>
      <c r="F59" s="2">
        <f>MONTH(Table_global_super_store_orders[[#This Row],[Order Date]])</f>
        <v>5</v>
      </c>
      <c r="G59" t="s">
        <v>1748</v>
      </c>
      <c r="H59" t="s">
        <v>28</v>
      </c>
      <c r="I59" t="s">
        <v>1684</v>
      </c>
      <c r="J59" t="s">
        <v>1685</v>
      </c>
      <c r="K59" t="s">
        <v>47</v>
      </c>
      <c r="L59" t="s">
        <v>1749</v>
      </c>
      <c r="M59" t="s">
        <v>1750</v>
      </c>
      <c r="N59" t="s">
        <v>50</v>
      </c>
      <c r="O59" t="s">
        <v>51</v>
      </c>
      <c r="P59" t="s">
        <v>134</v>
      </c>
      <c r="Q59" t="s">
        <v>1751</v>
      </c>
      <c r="R59" t="s">
        <v>136</v>
      </c>
      <c r="S59" t="s">
        <v>817</v>
      </c>
      <c r="T59" t="s">
        <v>1752</v>
      </c>
      <c r="U59" s="1">
        <v>355455</v>
      </c>
      <c r="V59" s="2">
        <v>3</v>
      </c>
      <c r="W59">
        <v>5</v>
      </c>
      <c r="X59" s="1">
        <v>-1848366</v>
      </c>
      <c r="Y59">
        <v>3469</v>
      </c>
      <c r="Z59" t="s">
        <v>41</v>
      </c>
    </row>
    <row r="60" spans="1:26" x14ac:dyDescent="0.3">
      <c r="A60">
        <v>47837</v>
      </c>
      <c r="B60">
        <v>44665</v>
      </c>
      <c r="C60" t="s">
        <v>173</v>
      </c>
      <c r="D60" s="3">
        <v>40696</v>
      </c>
      <c r="E60" s="2">
        <f>YEAR(Table_global_super_store_orders[[#This Row],[Order Date]])</f>
        <v>2011</v>
      </c>
      <c r="F60" s="2">
        <f>MONTH(Table_global_super_store_orders[[#This Row],[Order Date]])</f>
        <v>6</v>
      </c>
      <c r="G60" t="s">
        <v>175</v>
      </c>
      <c r="H60" t="s">
        <v>71</v>
      </c>
      <c r="I60" t="s">
        <v>176</v>
      </c>
      <c r="J60" t="s">
        <v>177</v>
      </c>
      <c r="K60" t="s">
        <v>47</v>
      </c>
      <c r="L60" t="s">
        <v>178</v>
      </c>
      <c r="M60" t="s">
        <v>178</v>
      </c>
      <c r="N60" t="s">
        <v>179</v>
      </c>
      <c r="O60" t="s">
        <v>100</v>
      </c>
      <c r="P60" t="s">
        <v>100</v>
      </c>
      <c r="Q60" t="s">
        <v>180</v>
      </c>
      <c r="R60" t="s">
        <v>38</v>
      </c>
      <c r="S60" t="s">
        <v>54</v>
      </c>
      <c r="T60" t="s">
        <v>181</v>
      </c>
      <c r="U60" s="1">
        <v>9888</v>
      </c>
      <c r="V60" s="2">
        <v>2</v>
      </c>
      <c r="W60">
        <v>6</v>
      </c>
      <c r="X60" s="1">
        <v>-7932</v>
      </c>
      <c r="Y60">
        <v>76</v>
      </c>
      <c r="Z60" t="s">
        <v>41</v>
      </c>
    </row>
    <row r="61" spans="1:26" x14ac:dyDescent="0.3">
      <c r="A61">
        <v>41745</v>
      </c>
      <c r="B61">
        <v>23640</v>
      </c>
      <c r="C61" t="s">
        <v>4041</v>
      </c>
      <c r="D61" s="3">
        <v>40696</v>
      </c>
      <c r="E61" s="2">
        <f>YEAR(Table_global_super_store_orders[[#This Row],[Order Date]])</f>
        <v>2011</v>
      </c>
      <c r="F61" s="2">
        <f>MONTH(Table_global_super_store_orders[[#This Row],[Order Date]])</f>
        <v>6</v>
      </c>
      <c r="G61" t="s">
        <v>175</v>
      </c>
      <c r="H61" t="s">
        <v>28</v>
      </c>
      <c r="I61" t="s">
        <v>763</v>
      </c>
      <c r="J61" t="s">
        <v>764</v>
      </c>
      <c r="K61" t="s">
        <v>96</v>
      </c>
      <c r="L61" t="s">
        <v>2348</v>
      </c>
      <c r="M61" t="s">
        <v>2348</v>
      </c>
      <c r="N61" t="s">
        <v>320</v>
      </c>
      <c r="O61" t="s">
        <v>35</v>
      </c>
      <c r="P61" t="s">
        <v>124</v>
      </c>
      <c r="Q61" t="s">
        <v>4042</v>
      </c>
      <c r="R61" t="s">
        <v>38</v>
      </c>
      <c r="S61" t="s">
        <v>171</v>
      </c>
      <c r="T61" t="s">
        <v>2516</v>
      </c>
      <c r="U61" s="1">
        <v>281868</v>
      </c>
      <c r="V61" s="2">
        <v>2</v>
      </c>
      <c r="W61">
        <v>17</v>
      </c>
      <c r="X61" s="1">
        <v>47268</v>
      </c>
      <c r="Y61">
        <v>187</v>
      </c>
      <c r="Z61" t="s">
        <v>41</v>
      </c>
    </row>
    <row r="62" spans="1:26" x14ac:dyDescent="0.3">
      <c r="A62">
        <v>4099</v>
      </c>
      <c r="B62">
        <v>24452</v>
      </c>
      <c r="C62" t="s">
        <v>4643</v>
      </c>
      <c r="D62" s="3">
        <v>40697</v>
      </c>
      <c r="E62" s="2">
        <f>YEAR(Table_global_super_store_orders[[#This Row],[Order Date]])</f>
        <v>2011</v>
      </c>
      <c r="F62" s="2">
        <f>MONTH(Table_global_super_store_orders[[#This Row],[Order Date]])</f>
        <v>6</v>
      </c>
      <c r="G62" t="s">
        <v>4645</v>
      </c>
      <c r="H62" t="s">
        <v>216</v>
      </c>
      <c r="I62" t="s">
        <v>1083</v>
      </c>
      <c r="J62" t="s">
        <v>1084</v>
      </c>
      <c r="K62" t="s">
        <v>31</v>
      </c>
      <c r="L62" t="s">
        <v>4646</v>
      </c>
      <c r="M62" t="s">
        <v>1687</v>
      </c>
      <c r="N62" t="s">
        <v>34</v>
      </c>
      <c r="O62" t="s">
        <v>35</v>
      </c>
      <c r="P62" t="s">
        <v>36</v>
      </c>
      <c r="Q62" t="s">
        <v>4647</v>
      </c>
      <c r="R62" t="s">
        <v>136</v>
      </c>
      <c r="S62" t="s">
        <v>817</v>
      </c>
      <c r="T62" t="s">
        <v>4648</v>
      </c>
      <c r="U62" s="1">
        <v>986202</v>
      </c>
      <c r="V62" s="2">
        <v>3</v>
      </c>
      <c r="W62">
        <v>3</v>
      </c>
      <c r="X62" s="1">
        <v>-408618</v>
      </c>
      <c r="Y62">
        <v>7844</v>
      </c>
      <c r="Z62" t="s">
        <v>41</v>
      </c>
    </row>
    <row r="63" spans="1:26" x14ac:dyDescent="0.3">
      <c r="A63">
        <v>1093</v>
      </c>
      <c r="B63">
        <v>38114</v>
      </c>
      <c r="C63" t="s">
        <v>3862</v>
      </c>
      <c r="D63" s="3">
        <v>40711</v>
      </c>
      <c r="E63" s="2">
        <f>YEAR(Table_global_super_store_orders[[#This Row],[Order Date]])</f>
        <v>2011</v>
      </c>
      <c r="F63" s="2">
        <f>MONTH(Table_global_super_store_orders[[#This Row],[Order Date]])</f>
        <v>6</v>
      </c>
      <c r="G63" t="s">
        <v>2476</v>
      </c>
      <c r="H63" t="s">
        <v>28</v>
      </c>
      <c r="I63" t="s">
        <v>1608</v>
      </c>
      <c r="J63" t="s">
        <v>1609</v>
      </c>
      <c r="K63" t="s">
        <v>47</v>
      </c>
      <c r="L63" t="s">
        <v>61</v>
      </c>
      <c r="M63" t="s">
        <v>62</v>
      </c>
      <c r="N63" t="s">
        <v>50</v>
      </c>
      <c r="O63" t="s">
        <v>51</v>
      </c>
      <c r="P63" t="s">
        <v>63</v>
      </c>
      <c r="Q63" t="s">
        <v>3207</v>
      </c>
      <c r="R63" t="s">
        <v>38</v>
      </c>
      <c r="S63" t="s">
        <v>102</v>
      </c>
      <c r="T63" t="s">
        <v>3208</v>
      </c>
      <c r="U63" s="1">
        <v>3266376</v>
      </c>
      <c r="V63" s="2">
        <v>3</v>
      </c>
      <c r="W63">
        <v>2</v>
      </c>
      <c r="X63" s="1">
        <v>10615722</v>
      </c>
      <c r="Y63">
        <v>1932</v>
      </c>
      <c r="Z63" t="s">
        <v>41</v>
      </c>
    </row>
    <row r="64" spans="1:26" x14ac:dyDescent="0.3">
      <c r="A64">
        <v>14187</v>
      </c>
      <c r="B64">
        <v>1938</v>
      </c>
      <c r="C64" t="s">
        <v>5407</v>
      </c>
      <c r="D64" s="3">
        <v>40711</v>
      </c>
      <c r="E64" s="2">
        <f>YEAR(Table_global_super_store_orders[[#This Row],[Order Date]])</f>
        <v>2011</v>
      </c>
      <c r="F64" s="2">
        <f>MONTH(Table_global_super_store_orders[[#This Row],[Order Date]])</f>
        <v>6</v>
      </c>
      <c r="G64" t="s">
        <v>2476</v>
      </c>
      <c r="H64" t="s">
        <v>28</v>
      </c>
      <c r="I64" t="s">
        <v>5408</v>
      </c>
      <c r="J64" t="s">
        <v>5409</v>
      </c>
      <c r="K64" t="s">
        <v>47</v>
      </c>
      <c r="L64" t="s">
        <v>5410</v>
      </c>
      <c r="M64" t="s">
        <v>3093</v>
      </c>
      <c r="N64" t="s">
        <v>407</v>
      </c>
      <c r="O64" t="s">
        <v>76</v>
      </c>
      <c r="P64" t="s">
        <v>52</v>
      </c>
      <c r="Q64" t="s">
        <v>5411</v>
      </c>
      <c r="R64" t="s">
        <v>136</v>
      </c>
      <c r="S64" t="s">
        <v>200</v>
      </c>
      <c r="T64" t="s">
        <v>4755</v>
      </c>
      <c r="U64" s="1">
        <v>16396</v>
      </c>
      <c r="V64" s="2">
        <v>2</v>
      </c>
      <c r="W64">
        <v>0</v>
      </c>
      <c r="X64" s="1">
        <v>2784</v>
      </c>
      <c r="Y64">
        <v>21325</v>
      </c>
      <c r="Z64" t="s">
        <v>224</v>
      </c>
    </row>
    <row r="65" spans="1:26" x14ac:dyDescent="0.3">
      <c r="A65">
        <v>14345</v>
      </c>
      <c r="B65">
        <v>34802</v>
      </c>
      <c r="C65" t="s">
        <v>4720</v>
      </c>
      <c r="D65" s="3">
        <v>40714</v>
      </c>
      <c r="E65" s="2">
        <f>YEAR(Table_global_super_store_orders[[#This Row],[Order Date]])</f>
        <v>2011</v>
      </c>
      <c r="F65" s="2">
        <f>MONTH(Table_global_super_store_orders[[#This Row],[Order Date]])</f>
        <v>6</v>
      </c>
      <c r="G65" t="s">
        <v>4494</v>
      </c>
      <c r="H65" t="s">
        <v>28</v>
      </c>
      <c r="I65" t="s">
        <v>4722</v>
      </c>
      <c r="J65" t="s">
        <v>3564</v>
      </c>
      <c r="K65" t="s">
        <v>47</v>
      </c>
      <c r="L65" t="s">
        <v>3713</v>
      </c>
      <c r="M65" t="s">
        <v>133</v>
      </c>
      <c r="N65" t="s">
        <v>50</v>
      </c>
      <c r="O65" t="s">
        <v>51</v>
      </c>
      <c r="P65" t="s">
        <v>134</v>
      </c>
      <c r="Q65" t="s">
        <v>4723</v>
      </c>
      <c r="R65" t="s">
        <v>65</v>
      </c>
      <c r="S65" t="s">
        <v>149</v>
      </c>
      <c r="T65" t="s">
        <v>4724</v>
      </c>
      <c r="U65" s="1">
        <v>201584</v>
      </c>
      <c r="V65" s="2">
        <v>2</v>
      </c>
      <c r="W65">
        <v>2</v>
      </c>
      <c r="X65" s="1">
        <v>201584</v>
      </c>
      <c r="Y65">
        <v>21</v>
      </c>
      <c r="Z65" t="s">
        <v>224</v>
      </c>
    </row>
    <row r="66" spans="1:26" x14ac:dyDescent="0.3">
      <c r="A66">
        <v>34542</v>
      </c>
      <c r="B66">
        <v>43281</v>
      </c>
      <c r="C66" t="s">
        <v>4863</v>
      </c>
      <c r="D66" s="3">
        <v>40714</v>
      </c>
      <c r="E66" s="2">
        <f>YEAR(Table_global_super_store_orders[[#This Row],[Order Date]])</f>
        <v>2011</v>
      </c>
      <c r="F66" s="2">
        <f>MONTH(Table_global_super_store_orders[[#This Row],[Order Date]])</f>
        <v>6</v>
      </c>
      <c r="G66" t="s">
        <v>2477</v>
      </c>
      <c r="H66" t="s">
        <v>28</v>
      </c>
      <c r="I66" t="s">
        <v>4864</v>
      </c>
      <c r="J66" t="s">
        <v>4217</v>
      </c>
      <c r="K66" t="s">
        <v>96</v>
      </c>
      <c r="L66" t="s">
        <v>4865</v>
      </c>
      <c r="M66" t="s">
        <v>4866</v>
      </c>
      <c r="N66" t="s">
        <v>480</v>
      </c>
      <c r="O66" t="s">
        <v>253</v>
      </c>
      <c r="P66" t="s">
        <v>253</v>
      </c>
      <c r="Q66" t="s">
        <v>2734</v>
      </c>
      <c r="R66" t="s">
        <v>38</v>
      </c>
      <c r="S66" t="s">
        <v>171</v>
      </c>
      <c r="T66" t="s">
        <v>2735</v>
      </c>
      <c r="U66" s="1">
        <v>76482</v>
      </c>
      <c r="V66" s="2">
        <v>2</v>
      </c>
      <c r="W66">
        <v>7</v>
      </c>
      <c r="X66" s="1">
        <v>-175938</v>
      </c>
      <c r="Y66">
        <v>373</v>
      </c>
      <c r="Z66" t="s">
        <v>41</v>
      </c>
    </row>
    <row r="67" spans="1:26" x14ac:dyDescent="0.3">
      <c r="A67">
        <v>50916</v>
      </c>
      <c r="B67">
        <v>34294</v>
      </c>
      <c r="C67" t="s">
        <v>2475</v>
      </c>
      <c r="D67" s="3">
        <v>40715</v>
      </c>
      <c r="E67" s="2">
        <f>YEAR(Table_global_super_store_orders[[#This Row],[Order Date]])</f>
        <v>2011</v>
      </c>
      <c r="F67" s="2">
        <f>MONTH(Table_global_super_store_orders[[#This Row],[Order Date]])</f>
        <v>6</v>
      </c>
      <c r="G67" t="s">
        <v>2477</v>
      </c>
      <c r="H67" t="s">
        <v>28</v>
      </c>
      <c r="I67" t="s">
        <v>2478</v>
      </c>
      <c r="J67" t="s">
        <v>177</v>
      </c>
      <c r="K67" t="s">
        <v>47</v>
      </c>
      <c r="L67" t="s">
        <v>282</v>
      </c>
      <c r="M67" t="s">
        <v>283</v>
      </c>
      <c r="N67" t="s">
        <v>50</v>
      </c>
      <c r="O67" t="s">
        <v>51</v>
      </c>
      <c r="P67" t="s">
        <v>158</v>
      </c>
      <c r="Q67" t="s">
        <v>2479</v>
      </c>
      <c r="R67" t="s">
        <v>136</v>
      </c>
      <c r="S67" t="s">
        <v>243</v>
      </c>
      <c r="T67" t="s">
        <v>2480</v>
      </c>
      <c r="U67" s="1">
        <v>3984</v>
      </c>
      <c r="V67" s="2">
        <v>1</v>
      </c>
      <c r="W67">
        <v>2</v>
      </c>
      <c r="X67" s="1">
        <v>6474</v>
      </c>
      <c r="Y67">
        <v>17</v>
      </c>
      <c r="Z67" t="s">
        <v>41</v>
      </c>
    </row>
    <row r="68" spans="1:26" x14ac:dyDescent="0.3">
      <c r="A68">
        <v>34167</v>
      </c>
      <c r="B68">
        <v>35708</v>
      </c>
      <c r="C68" t="s">
        <v>4493</v>
      </c>
      <c r="D68" s="3">
        <v>40715</v>
      </c>
      <c r="E68" s="2">
        <f>YEAR(Table_global_super_store_orders[[#This Row],[Order Date]])</f>
        <v>2011</v>
      </c>
      <c r="F68" s="2">
        <f>MONTH(Table_global_super_store_orders[[#This Row],[Order Date]])</f>
        <v>6</v>
      </c>
      <c r="G68" t="s">
        <v>4494</v>
      </c>
      <c r="H68" t="s">
        <v>216</v>
      </c>
      <c r="I68" t="s">
        <v>4495</v>
      </c>
      <c r="J68" t="s">
        <v>4496</v>
      </c>
      <c r="K68" t="s">
        <v>47</v>
      </c>
      <c r="L68" t="s">
        <v>156</v>
      </c>
      <c r="M68" t="s">
        <v>157</v>
      </c>
      <c r="N68" t="s">
        <v>50</v>
      </c>
      <c r="O68" t="s">
        <v>51</v>
      </c>
      <c r="P68" t="s">
        <v>158</v>
      </c>
      <c r="Q68" t="s">
        <v>4497</v>
      </c>
      <c r="R68" t="s">
        <v>38</v>
      </c>
      <c r="S68" t="s">
        <v>304</v>
      </c>
      <c r="T68" t="s">
        <v>4498</v>
      </c>
      <c r="U68" s="1">
        <v>1965</v>
      </c>
      <c r="V68" s="2">
        <v>3</v>
      </c>
      <c r="W68">
        <v>0</v>
      </c>
      <c r="X68" s="1">
        <v>9039</v>
      </c>
      <c r="Y68">
        <v>386</v>
      </c>
      <c r="Z68" t="s">
        <v>224</v>
      </c>
    </row>
    <row r="69" spans="1:26" x14ac:dyDescent="0.3">
      <c r="A69">
        <v>36877</v>
      </c>
      <c r="B69">
        <v>9474</v>
      </c>
      <c r="C69" t="s">
        <v>5753</v>
      </c>
      <c r="D69" s="3">
        <v>40716</v>
      </c>
      <c r="E69" s="2">
        <f>YEAR(Table_global_super_store_orders[[#This Row],[Order Date]])</f>
        <v>2011</v>
      </c>
      <c r="F69" s="2">
        <f>MONTH(Table_global_super_store_orders[[#This Row],[Order Date]])</f>
        <v>6</v>
      </c>
      <c r="G69" t="s">
        <v>2477</v>
      </c>
      <c r="H69" t="s">
        <v>216</v>
      </c>
      <c r="I69" t="s">
        <v>1593</v>
      </c>
      <c r="J69" t="s">
        <v>1594</v>
      </c>
      <c r="K69" t="s">
        <v>47</v>
      </c>
      <c r="L69" t="s">
        <v>5755</v>
      </c>
      <c r="M69" t="s">
        <v>994</v>
      </c>
      <c r="N69" t="s">
        <v>995</v>
      </c>
      <c r="O69" t="s">
        <v>76</v>
      </c>
      <c r="P69" t="s">
        <v>52</v>
      </c>
      <c r="Q69" t="s">
        <v>5756</v>
      </c>
      <c r="R69" t="s">
        <v>38</v>
      </c>
      <c r="S69" t="s">
        <v>160</v>
      </c>
      <c r="T69" t="s">
        <v>5757</v>
      </c>
      <c r="U69" s="1">
        <v>824</v>
      </c>
      <c r="V69" s="2">
        <v>1</v>
      </c>
      <c r="W69">
        <v>0</v>
      </c>
      <c r="X69" s="1">
        <v>4</v>
      </c>
      <c r="Y69">
        <v>3049</v>
      </c>
      <c r="Z69" t="s">
        <v>80</v>
      </c>
    </row>
    <row r="70" spans="1:26" x14ac:dyDescent="0.3">
      <c r="A70">
        <v>16204</v>
      </c>
      <c r="B70">
        <v>42277</v>
      </c>
      <c r="C70" t="s">
        <v>4043</v>
      </c>
      <c r="D70" s="3">
        <v>40717</v>
      </c>
      <c r="E70" s="2">
        <f>YEAR(Table_global_super_store_orders[[#This Row],[Order Date]])</f>
        <v>2011</v>
      </c>
      <c r="F70" s="2">
        <f>MONTH(Table_global_super_store_orders[[#This Row],[Order Date]])</f>
        <v>6</v>
      </c>
      <c r="G70" t="s">
        <v>2477</v>
      </c>
      <c r="H70" t="s">
        <v>216</v>
      </c>
      <c r="I70" t="s">
        <v>4045</v>
      </c>
      <c r="J70" t="s">
        <v>4046</v>
      </c>
      <c r="K70" t="s">
        <v>31</v>
      </c>
      <c r="L70" t="s">
        <v>2276</v>
      </c>
      <c r="M70" t="s">
        <v>2276</v>
      </c>
      <c r="N70" t="s">
        <v>480</v>
      </c>
      <c r="O70" t="s">
        <v>253</v>
      </c>
      <c r="P70" t="s">
        <v>253</v>
      </c>
      <c r="Q70" t="s">
        <v>4047</v>
      </c>
      <c r="R70" t="s">
        <v>65</v>
      </c>
      <c r="S70" t="s">
        <v>211</v>
      </c>
      <c r="T70" t="s">
        <v>4048</v>
      </c>
      <c r="U70" s="1">
        <v>79695</v>
      </c>
      <c r="V70" s="2">
        <v>1</v>
      </c>
      <c r="W70">
        <v>7</v>
      </c>
      <c r="X70" s="1">
        <v>-183315</v>
      </c>
      <c r="Y70">
        <v>176</v>
      </c>
      <c r="Z70" t="s">
        <v>224</v>
      </c>
    </row>
    <row r="71" spans="1:26" x14ac:dyDescent="0.3">
      <c r="A71">
        <v>17344</v>
      </c>
      <c r="B71">
        <v>12332</v>
      </c>
      <c r="C71" t="s">
        <v>268</v>
      </c>
      <c r="D71" s="3">
        <v>40720</v>
      </c>
      <c r="E71" s="2">
        <f>YEAR(Table_global_super_store_orders[[#This Row],[Order Date]])</f>
        <v>2011</v>
      </c>
      <c r="F71" s="2">
        <f>MONTH(Table_global_super_store_orders[[#This Row],[Order Date]])</f>
        <v>6</v>
      </c>
      <c r="G71" t="s">
        <v>270</v>
      </c>
      <c r="H71" t="s">
        <v>216</v>
      </c>
      <c r="I71" t="s">
        <v>271</v>
      </c>
      <c r="J71" t="s">
        <v>272</v>
      </c>
      <c r="K71" t="s">
        <v>47</v>
      </c>
      <c r="L71" t="s">
        <v>273</v>
      </c>
      <c r="M71" t="s">
        <v>274</v>
      </c>
      <c r="N71" t="s">
        <v>209</v>
      </c>
      <c r="O71" t="s">
        <v>112</v>
      </c>
      <c r="P71" t="s">
        <v>134</v>
      </c>
      <c r="Q71" t="s">
        <v>275</v>
      </c>
      <c r="R71" t="s">
        <v>38</v>
      </c>
      <c r="S71" t="s">
        <v>54</v>
      </c>
      <c r="T71" t="s">
        <v>276</v>
      </c>
      <c r="U71" s="1">
        <v>5496</v>
      </c>
      <c r="V71" s="2">
        <v>1</v>
      </c>
      <c r="W71">
        <v>0</v>
      </c>
      <c r="X71" s="1">
        <v>1923</v>
      </c>
      <c r="Y71">
        <v>1586</v>
      </c>
      <c r="Z71" t="s">
        <v>80</v>
      </c>
    </row>
    <row r="72" spans="1:26" x14ac:dyDescent="0.3">
      <c r="A72">
        <v>13887</v>
      </c>
      <c r="B72">
        <v>1692</v>
      </c>
      <c r="C72" t="s">
        <v>5336</v>
      </c>
      <c r="D72" s="3">
        <v>40721</v>
      </c>
      <c r="E72" s="2">
        <f>YEAR(Table_global_super_store_orders[[#This Row],[Order Date]])</f>
        <v>2011</v>
      </c>
      <c r="F72" s="2">
        <f>MONTH(Table_global_super_store_orders[[#This Row],[Order Date]])</f>
        <v>6</v>
      </c>
      <c r="G72" t="s">
        <v>5337</v>
      </c>
      <c r="H72" t="s">
        <v>106</v>
      </c>
      <c r="I72" t="s">
        <v>5338</v>
      </c>
      <c r="J72" t="s">
        <v>2423</v>
      </c>
      <c r="K72" t="s">
        <v>47</v>
      </c>
      <c r="L72" t="s">
        <v>4901</v>
      </c>
      <c r="M72" t="s">
        <v>1012</v>
      </c>
      <c r="N72" t="s">
        <v>1013</v>
      </c>
      <c r="O72" t="s">
        <v>76</v>
      </c>
      <c r="P72" t="s">
        <v>134</v>
      </c>
      <c r="Q72" t="s">
        <v>5339</v>
      </c>
      <c r="R72" t="s">
        <v>38</v>
      </c>
      <c r="S72" t="s">
        <v>54</v>
      </c>
      <c r="T72" t="s">
        <v>5340</v>
      </c>
      <c r="U72" s="1">
        <v>13808</v>
      </c>
      <c r="V72" s="2">
        <v>4</v>
      </c>
      <c r="W72">
        <v>0</v>
      </c>
      <c r="X72" s="1">
        <v>272</v>
      </c>
      <c r="Y72">
        <v>21987</v>
      </c>
      <c r="Z72" t="s">
        <v>80</v>
      </c>
    </row>
    <row r="73" spans="1:26" x14ac:dyDescent="0.3">
      <c r="A73">
        <v>16699</v>
      </c>
      <c r="B73">
        <v>29443</v>
      </c>
      <c r="C73" t="s">
        <v>4080</v>
      </c>
      <c r="D73" s="3">
        <v>40723</v>
      </c>
      <c r="E73" s="2">
        <f>YEAR(Table_global_super_store_orders[[#This Row],[Order Date]])</f>
        <v>2011</v>
      </c>
      <c r="F73" s="2">
        <f>MONTH(Table_global_super_store_orders[[#This Row],[Order Date]])</f>
        <v>6</v>
      </c>
      <c r="G73" t="s">
        <v>4082</v>
      </c>
      <c r="H73" t="s">
        <v>216</v>
      </c>
      <c r="I73" t="s">
        <v>4083</v>
      </c>
      <c r="J73" t="s">
        <v>4084</v>
      </c>
      <c r="K73" t="s">
        <v>47</v>
      </c>
      <c r="L73" t="s">
        <v>4085</v>
      </c>
      <c r="M73" t="s">
        <v>4086</v>
      </c>
      <c r="N73" t="s">
        <v>320</v>
      </c>
      <c r="O73" t="s">
        <v>35</v>
      </c>
      <c r="P73" t="s">
        <v>124</v>
      </c>
      <c r="Q73" t="s">
        <v>4087</v>
      </c>
      <c r="R73" t="s">
        <v>38</v>
      </c>
      <c r="S73" t="s">
        <v>233</v>
      </c>
      <c r="T73" t="s">
        <v>4088</v>
      </c>
      <c r="U73" s="1">
        <v>1666557</v>
      </c>
      <c r="V73" s="2">
        <v>3</v>
      </c>
      <c r="W73">
        <v>17</v>
      </c>
      <c r="X73" s="1">
        <v>-261243</v>
      </c>
      <c r="Y73">
        <v>1678</v>
      </c>
      <c r="Z73" t="s">
        <v>41</v>
      </c>
    </row>
    <row r="74" spans="1:26" x14ac:dyDescent="0.3">
      <c r="A74">
        <v>31359</v>
      </c>
      <c r="B74">
        <v>45513</v>
      </c>
      <c r="C74" t="s">
        <v>5244</v>
      </c>
      <c r="D74" s="3">
        <v>40723</v>
      </c>
      <c r="E74" s="2">
        <f>YEAR(Table_global_super_store_orders[[#This Row],[Order Date]])</f>
        <v>2011</v>
      </c>
      <c r="F74" s="2">
        <f>MONTH(Table_global_super_store_orders[[#This Row],[Order Date]])</f>
        <v>6</v>
      </c>
      <c r="G74" t="s">
        <v>5245</v>
      </c>
      <c r="H74" t="s">
        <v>28</v>
      </c>
      <c r="I74" t="s">
        <v>5246</v>
      </c>
      <c r="J74" t="s">
        <v>120</v>
      </c>
      <c r="K74" t="s">
        <v>47</v>
      </c>
      <c r="L74" t="s">
        <v>5247</v>
      </c>
      <c r="M74" t="s">
        <v>5248</v>
      </c>
      <c r="N74" t="s">
        <v>5249</v>
      </c>
      <c r="O74" t="s">
        <v>100</v>
      </c>
      <c r="P74" t="s">
        <v>100</v>
      </c>
      <c r="Q74" t="s">
        <v>5250</v>
      </c>
      <c r="R74" t="s">
        <v>38</v>
      </c>
      <c r="S74" t="s">
        <v>54</v>
      </c>
      <c r="T74" t="s">
        <v>1307</v>
      </c>
      <c r="U74" s="1">
        <v>5262</v>
      </c>
      <c r="V74" s="2">
        <v>1</v>
      </c>
      <c r="W74">
        <v>0</v>
      </c>
      <c r="X74" s="1">
        <v>999</v>
      </c>
      <c r="Y74">
        <v>492</v>
      </c>
      <c r="Z74" t="s">
        <v>41</v>
      </c>
    </row>
    <row r="75" spans="1:26" x14ac:dyDescent="0.3">
      <c r="A75">
        <v>41297</v>
      </c>
      <c r="B75">
        <v>46617</v>
      </c>
      <c r="C75" t="s">
        <v>1308</v>
      </c>
      <c r="D75" s="3">
        <v>40740</v>
      </c>
      <c r="E75" s="2">
        <f>YEAR(Table_global_super_store_orders[[#This Row],[Order Date]])</f>
        <v>2011</v>
      </c>
      <c r="F75" s="2">
        <f>MONTH(Table_global_super_store_orders[[#This Row],[Order Date]])</f>
        <v>7</v>
      </c>
      <c r="G75" t="s">
        <v>1310</v>
      </c>
      <c r="H75" t="s">
        <v>28</v>
      </c>
      <c r="I75" t="s">
        <v>1311</v>
      </c>
      <c r="J75" t="s">
        <v>1312</v>
      </c>
      <c r="K75" t="s">
        <v>47</v>
      </c>
      <c r="L75" t="s">
        <v>1313</v>
      </c>
      <c r="M75" t="s">
        <v>1313</v>
      </c>
      <c r="N75" t="s">
        <v>1314</v>
      </c>
      <c r="O75" t="s">
        <v>253</v>
      </c>
      <c r="P75" t="s">
        <v>253</v>
      </c>
      <c r="Q75" t="s">
        <v>1315</v>
      </c>
      <c r="R75" t="s">
        <v>38</v>
      </c>
      <c r="S75" t="s">
        <v>54</v>
      </c>
      <c r="T75" t="s">
        <v>1316</v>
      </c>
      <c r="U75" s="1">
        <v>1455</v>
      </c>
      <c r="V75" s="2">
        <v>1</v>
      </c>
      <c r="W75">
        <v>0</v>
      </c>
      <c r="X75" s="1">
        <v>318</v>
      </c>
      <c r="Y75">
        <v>197</v>
      </c>
      <c r="Z75" t="s">
        <v>224</v>
      </c>
    </row>
    <row r="76" spans="1:26" x14ac:dyDescent="0.3">
      <c r="A76">
        <v>15101</v>
      </c>
      <c r="B76">
        <v>18792</v>
      </c>
      <c r="C76" t="s">
        <v>1708</v>
      </c>
      <c r="D76" s="3">
        <v>40744</v>
      </c>
      <c r="E76" s="2">
        <f>YEAR(Table_global_super_store_orders[[#This Row],[Order Date]])</f>
        <v>2011</v>
      </c>
      <c r="F76" s="2">
        <f>MONTH(Table_global_super_store_orders[[#This Row],[Order Date]])</f>
        <v>7</v>
      </c>
      <c r="G76" t="s">
        <v>1709</v>
      </c>
      <c r="H76" t="s">
        <v>71</v>
      </c>
      <c r="I76" t="s">
        <v>1710</v>
      </c>
      <c r="J76" t="s">
        <v>1711</v>
      </c>
      <c r="K76" t="s">
        <v>47</v>
      </c>
      <c r="L76" t="s">
        <v>1712</v>
      </c>
      <c r="M76" t="s">
        <v>110</v>
      </c>
      <c r="N76" t="s">
        <v>111</v>
      </c>
      <c r="O76" t="s">
        <v>112</v>
      </c>
      <c r="P76" t="s">
        <v>113</v>
      </c>
      <c r="Q76" t="s">
        <v>1713</v>
      </c>
      <c r="R76" t="s">
        <v>38</v>
      </c>
      <c r="S76" t="s">
        <v>89</v>
      </c>
      <c r="T76" t="s">
        <v>90</v>
      </c>
      <c r="U76" s="1">
        <v>7875</v>
      </c>
      <c r="V76" s="2">
        <v>5</v>
      </c>
      <c r="W76">
        <v>0</v>
      </c>
      <c r="X76" s="1">
        <v>354</v>
      </c>
      <c r="Y76">
        <v>1953</v>
      </c>
      <c r="Z76" t="s">
        <v>80</v>
      </c>
    </row>
    <row r="77" spans="1:26" x14ac:dyDescent="0.3">
      <c r="A77">
        <v>1341</v>
      </c>
      <c r="B77">
        <v>41071</v>
      </c>
      <c r="C77" t="s">
        <v>3201</v>
      </c>
      <c r="D77" s="3">
        <v>40750</v>
      </c>
      <c r="E77" s="2">
        <f>YEAR(Table_global_super_store_orders[[#This Row],[Order Date]])</f>
        <v>2011</v>
      </c>
      <c r="F77" s="2">
        <f>MONTH(Table_global_super_store_orders[[#This Row],[Order Date]])</f>
        <v>7</v>
      </c>
      <c r="G77" t="s">
        <v>3203</v>
      </c>
      <c r="H77" t="s">
        <v>28</v>
      </c>
      <c r="I77" t="s">
        <v>3204</v>
      </c>
      <c r="J77" t="s">
        <v>3205</v>
      </c>
      <c r="K77" t="s">
        <v>47</v>
      </c>
      <c r="L77" t="s">
        <v>3206</v>
      </c>
      <c r="M77" t="s">
        <v>133</v>
      </c>
      <c r="N77" t="s">
        <v>50</v>
      </c>
      <c r="O77" t="s">
        <v>51</v>
      </c>
      <c r="P77" t="s">
        <v>134</v>
      </c>
      <c r="Q77" t="s">
        <v>3207</v>
      </c>
      <c r="R77" t="s">
        <v>38</v>
      </c>
      <c r="S77" t="s">
        <v>102</v>
      </c>
      <c r="T77" t="s">
        <v>3208</v>
      </c>
      <c r="U77" s="1">
        <v>2177584</v>
      </c>
      <c r="V77" s="2">
        <v>8</v>
      </c>
      <c r="W77">
        <v>8</v>
      </c>
      <c r="X77" s="1">
        <v>-37018928</v>
      </c>
      <c r="Y77">
        <v>17207</v>
      </c>
      <c r="Z77" t="s">
        <v>41</v>
      </c>
    </row>
    <row r="78" spans="1:26" x14ac:dyDescent="0.3">
      <c r="A78">
        <v>5596</v>
      </c>
      <c r="B78">
        <v>15495</v>
      </c>
      <c r="C78" t="s">
        <v>4466</v>
      </c>
      <c r="D78" s="3">
        <v>40751</v>
      </c>
      <c r="E78" s="2">
        <f>YEAR(Table_global_super_store_orders[[#This Row],[Order Date]])</f>
        <v>2011</v>
      </c>
      <c r="F78" s="2">
        <f>MONTH(Table_global_super_store_orders[[#This Row],[Order Date]])</f>
        <v>7</v>
      </c>
      <c r="G78" t="s">
        <v>4468</v>
      </c>
      <c r="H78" t="s">
        <v>216</v>
      </c>
      <c r="I78" t="s">
        <v>4469</v>
      </c>
      <c r="J78" t="s">
        <v>4470</v>
      </c>
      <c r="K78" t="s">
        <v>31</v>
      </c>
      <c r="L78" t="s">
        <v>4471</v>
      </c>
      <c r="M78" t="s">
        <v>4472</v>
      </c>
      <c r="N78" t="s">
        <v>782</v>
      </c>
      <c r="O78" t="s">
        <v>112</v>
      </c>
      <c r="P78" t="s">
        <v>52</v>
      </c>
      <c r="Q78" t="s">
        <v>4473</v>
      </c>
      <c r="R78" t="s">
        <v>65</v>
      </c>
      <c r="S78" t="s">
        <v>149</v>
      </c>
      <c r="T78" t="s">
        <v>4474</v>
      </c>
      <c r="U78" s="1">
        <v>173304</v>
      </c>
      <c r="V78" s="2">
        <v>2</v>
      </c>
      <c r="W78">
        <v>4</v>
      </c>
      <c r="X78" s="1">
        <v>-69336</v>
      </c>
      <c r="Y78">
        <v>6008</v>
      </c>
      <c r="Z78" t="s">
        <v>224</v>
      </c>
    </row>
    <row r="79" spans="1:26" x14ac:dyDescent="0.3">
      <c r="A79">
        <v>48786</v>
      </c>
      <c r="B79">
        <v>31499</v>
      </c>
      <c r="C79" t="s">
        <v>225</v>
      </c>
      <c r="D79" s="3">
        <v>40758</v>
      </c>
      <c r="E79" s="2">
        <f>YEAR(Table_global_super_store_orders[[#This Row],[Order Date]])</f>
        <v>2011</v>
      </c>
      <c r="F79" s="2">
        <f>MONTH(Table_global_super_store_orders[[#This Row],[Order Date]])</f>
        <v>8</v>
      </c>
      <c r="G79" t="s">
        <v>227</v>
      </c>
      <c r="H79" t="s">
        <v>216</v>
      </c>
      <c r="I79" t="s">
        <v>228</v>
      </c>
      <c r="J79" t="s">
        <v>229</v>
      </c>
      <c r="K79" t="s">
        <v>47</v>
      </c>
      <c r="L79" t="s">
        <v>230</v>
      </c>
      <c r="M79" t="s">
        <v>231</v>
      </c>
      <c r="N79" t="s">
        <v>50</v>
      </c>
      <c r="O79" t="s">
        <v>51</v>
      </c>
      <c r="P79" t="s">
        <v>63</v>
      </c>
      <c r="Q79" t="s">
        <v>232</v>
      </c>
      <c r="R79" t="s">
        <v>38</v>
      </c>
      <c r="S79" t="s">
        <v>233</v>
      </c>
      <c r="T79" t="s">
        <v>234</v>
      </c>
      <c r="U79" s="1">
        <v>26</v>
      </c>
      <c r="V79" s="2">
        <v>1</v>
      </c>
      <c r="W79">
        <v>2</v>
      </c>
      <c r="X79" s="1">
        <v>2925</v>
      </c>
      <c r="Y79">
        <v>59</v>
      </c>
      <c r="Z79" t="s">
        <v>224</v>
      </c>
    </row>
    <row r="80" spans="1:26" x14ac:dyDescent="0.3">
      <c r="A80">
        <v>30053</v>
      </c>
      <c r="B80">
        <v>10481</v>
      </c>
      <c r="C80" t="s">
        <v>5486</v>
      </c>
      <c r="D80" s="3">
        <v>40758</v>
      </c>
      <c r="E80" s="2">
        <f>YEAR(Table_global_super_store_orders[[#This Row],[Order Date]])</f>
        <v>2011</v>
      </c>
      <c r="F80" s="2">
        <f>MONTH(Table_global_super_store_orders[[#This Row],[Order Date]])</f>
        <v>8</v>
      </c>
      <c r="G80" t="s">
        <v>227</v>
      </c>
      <c r="H80" t="s">
        <v>71</v>
      </c>
      <c r="I80" t="s">
        <v>1501</v>
      </c>
      <c r="J80" t="s">
        <v>1502</v>
      </c>
      <c r="K80" t="s">
        <v>47</v>
      </c>
      <c r="L80" t="s">
        <v>2960</v>
      </c>
      <c r="M80" t="s">
        <v>2960</v>
      </c>
      <c r="N80" t="s">
        <v>330</v>
      </c>
      <c r="O80" t="s">
        <v>112</v>
      </c>
      <c r="P80" t="s">
        <v>134</v>
      </c>
      <c r="Q80" t="s">
        <v>5487</v>
      </c>
      <c r="R80" t="s">
        <v>38</v>
      </c>
      <c r="S80" t="s">
        <v>54</v>
      </c>
      <c r="T80" t="s">
        <v>3134</v>
      </c>
      <c r="U80" s="1">
        <v>47952</v>
      </c>
      <c r="V80" s="2">
        <v>2</v>
      </c>
      <c r="W80">
        <v>1</v>
      </c>
      <c r="X80" s="1">
        <v>-588</v>
      </c>
      <c r="Y80">
        <v>547</v>
      </c>
      <c r="Z80" t="s">
        <v>80</v>
      </c>
    </row>
    <row r="81" spans="1:26" x14ac:dyDescent="0.3">
      <c r="A81">
        <v>3563</v>
      </c>
      <c r="B81">
        <v>28646</v>
      </c>
      <c r="C81" t="s">
        <v>2189</v>
      </c>
      <c r="D81" s="3">
        <v>40759</v>
      </c>
      <c r="E81" s="2">
        <f>YEAR(Table_global_super_store_orders[[#This Row],[Order Date]])</f>
        <v>2011</v>
      </c>
      <c r="F81" s="2">
        <f>MONTH(Table_global_super_store_orders[[#This Row],[Order Date]])</f>
        <v>8</v>
      </c>
      <c r="G81" t="s">
        <v>2191</v>
      </c>
      <c r="H81" t="s">
        <v>28</v>
      </c>
      <c r="I81" t="s">
        <v>2192</v>
      </c>
      <c r="J81" t="s">
        <v>2193</v>
      </c>
      <c r="K81" t="s">
        <v>47</v>
      </c>
      <c r="L81" t="s">
        <v>2194</v>
      </c>
      <c r="M81" t="s">
        <v>986</v>
      </c>
      <c r="N81" t="s">
        <v>146</v>
      </c>
      <c r="O81" t="s">
        <v>35</v>
      </c>
      <c r="P81" t="s">
        <v>147</v>
      </c>
      <c r="Q81" t="s">
        <v>2195</v>
      </c>
      <c r="R81" t="s">
        <v>65</v>
      </c>
      <c r="S81" t="s">
        <v>666</v>
      </c>
      <c r="T81" t="s">
        <v>2196</v>
      </c>
      <c r="U81" s="1">
        <v>96336</v>
      </c>
      <c r="V81" s="2">
        <v>4</v>
      </c>
      <c r="W81">
        <v>0</v>
      </c>
      <c r="X81" s="1">
        <v>15408</v>
      </c>
      <c r="Y81">
        <v>8726</v>
      </c>
      <c r="Z81" t="s">
        <v>41</v>
      </c>
    </row>
    <row r="82" spans="1:26" x14ac:dyDescent="0.3">
      <c r="A82">
        <v>9630</v>
      </c>
      <c r="B82">
        <v>47214</v>
      </c>
      <c r="C82" t="s">
        <v>677</v>
      </c>
      <c r="D82" s="3">
        <v>40760</v>
      </c>
      <c r="E82" s="2">
        <f>YEAR(Table_global_super_store_orders[[#This Row],[Order Date]])</f>
        <v>2011</v>
      </c>
      <c r="F82" s="2">
        <f>MONTH(Table_global_super_store_orders[[#This Row],[Order Date]])</f>
        <v>8</v>
      </c>
      <c r="G82" t="s">
        <v>678</v>
      </c>
      <c r="H82" t="s">
        <v>28</v>
      </c>
      <c r="I82" t="s">
        <v>679</v>
      </c>
      <c r="J82" t="s">
        <v>680</v>
      </c>
      <c r="K82" t="s">
        <v>31</v>
      </c>
      <c r="L82" t="s">
        <v>681</v>
      </c>
      <c r="M82" t="s">
        <v>682</v>
      </c>
      <c r="N82" t="s">
        <v>560</v>
      </c>
      <c r="O82" t="s">
        <v>253</v>
      </c>
      <c r="P82" t="s">
        <v>253</v>
      </c>
      <c r="Q82" t="s">
        <v>683</v>
      </c>
      <c r="R82" t="s">
        <v>65</v>
      </c>
      <c r="S82" t="s">
        <v>666</v>
      </c>
      <c r="T82" t="s">
        <v>684</v>
      </c>
      <c r="U82" s="1">
        <v>24786</v>
      </c>
      <c r="V82" s="2">
        <v>2</v>
      </c>
      <c r="W82">
        <v>0</v>
      </c>
      <c r="X82" s="1">
        <v>396</v>
      </c>
      <c r="Y82">
        <v>3437</v>
      </c>
      <c r="Z82" t="s">
        <v>224</v>
      </c>
    </row>
    <row r="83" spans="1:26" x14ac:dyDescent="0.3">
      <c r="A83">
        <v>7324</v>
      </c>
      <c r="B83">
        <v>16632</v>
      </c>
      <c r="C83" t="s">
        <v>1844</v>
      </c>
      <c r="D83" s="3">
        <v>40760</v>
      </c>
      <c r="E83" s="2">
        <f>YEAR(Table_global_super_store_orders[[#This Row],[Order Date]])</f>
        <v>2011</v>
      </c>
      <c r="F83" s="2">
        <f>MONTH(Table_global_super_store_orders[[#This Row],[Order Date]])</f>
        <v>8</v>
      </c>
      <c r="G83" t="s">
        <v>1845</v>
      </c>
      <c r="H83" t="s">
        <v>28</v>
      </c>
      <c r="I83" t="s">
        <v>1846</v>
      </c>
      <c r="J83" t="s">
        <v>1847</v>
      </c>
      <c r="K83" t="s">
        <v>47</v>
      </c>
      <c r="L83" t="s">
        <v>1542</v>
      </c>
      <c r="M83" t="s">
        <v>1543</v>
      </c>
      <c r="N83" t="s">
        <v>585</v>
      </c>
      <c r="O83" t="s">
        <v>112</v>
      </c>
      <c r="P83" t="s">
        <v>134</v>
      </c>
      <c r="Q83" t="s">
        <v>1848</v>
      </c>
      <c r="R83" t="s">
        <v>136</v>
      </c>
      <c r="S83" t="s">
        <v>137</v>
      </c>
      <c r="T83" t="s">
        <v>1849</v>
      </c>
      <c r="U83" s="1">
        <v>39186</v>
      </c>
      <c r="V83" s="2">
        <v>3</v>
      </c>
      <c r="W83">
        <v>0</v>
      </c>
      <c r="X83" s="1">
        <v>3132</v>
      </c>
      <c r="Y83">
        <v>4655</v>
      </c>
      <c r="Z83" t="s">
        <v>224</v>
      </c>
    </row>
    <row r="84" spans="1:26" x14ac:dyDescent="0.3">
      <c r="A84">
        <v>39589</v>
      </c>
      <c r="B84">
        <v>41900</v>
      </c>
      <c r="C84" t="s">
        <v>3986</v>
      </c>
      <c r="D84" s="3">
        <v>40760</v>
      </c>
      <c r="E84" s="2">
        <f>YEAR(Table_global_super_store_orders[[#This Row],[Order Date]])</f>
        <v>2011</v>
      </c>
      <c r="F84" s="2">
        <f>MONTH(Table_global_super_store_orders[[#This Row],[Order Date]])</f>
        <v>8</v>
      </c>
      <c r="G84" t="s">
        <v>678</v>
      </c>
      <c r="H84" t="s">
        <v>28</v>
      </c>
      <c r="I84" t="s">
        <v>3987</v>
      </c>
      <c r="J84" t="s">
        <v>299</v>
      </c>
      <c r="K84" t="s">
        <v>47</v>
      </c>
      <c r="L84" t="s">
        <v>3988</v>
      </c>
      <c r="M84" t="s">
        <v>3988</v>
      </c>
      <c r="N84" t="s">
        <v>99</v>
      </c>
      <c r="O84" t="s">
        <v>100</v>
      </c>
      <c r="P84" t="s">
        <v>100</v>
      </c>
      <c r="Q84" t="s">
        <v>3989</v>
      </c>
      <c r="R84" t="s">
        <v>38</v>
      </c>
      <c r="S84" t="s">
        <v>89</v>
      </c>
      <c r="T84" t="s">
        <v>3990</v>
      </c>
      <c r="U84" s="1">
        <v>4623</v>
      </c>
      <c r="V84" s="2">
        <v>1</v>
      </c>
      <c r="W84">
        <v>0</v>
      </c>
      <c r="X84" s="1">
        <v>1941</v>
      </c>
      <c r="Y84">
        <v>234</v>
      </c>
      <c r="Z84" t="s">
        <v>41</v>
      </c>
    </row>
    <row r="85" spans="1:26" x14ac:dyDescent="0.3">
      <c r="A85">
        <v>7581</v>
      </c>
      <c r="B85">
        <v>34047</v>
      </c>
      <c r="C85" t="s">
        <v>3664</v>
      </c>
      <c r="D85" s="3">
        <v>40763</v>
      </c>
      <c r="E85" s="2">
        <f>YEAR(Table_global_super_store_orders[[#This Row],[Order Date]])</f>
        <v>2011</v>
      </c>
      <c r="F85" s="2">
        <f>MONTH(Table_global_super_store_orders[[#This Row],[Order Date]])</f>
        <v>8</v>
      </c>
      <c r="G85" t="s">
        <v>1865</v>
      </c>
      <c r="H85" t="s">
        <v>71</v>
      </c>
      <c r="I85" t="s">
        <v>3665</v>
      </c>
      <c r="J85" t="s">
        <v>3666</v>
      </c>
      <c r="K85" t="s">
        <v>47</v>
      </c>
      <c r="L85" t="s">
        <v>3667</v>
      </c>
      <c r="M85" t="s">
        <v>372</v>
      </c>
      <c r="N85" t="s">
        <v>50</v>
      </c>
      <c r="O85" t="s">
        <v>51</v>
      </c>
      <c r="P85" t="s">
        <v>63</v>
      </c>
      <c r="Q85" t="s">
        <v>3668</v>
      </c>
      <c r="R85" t="s">
        <v>38</v>
      </c>
      <c r="S85" t="s">
        <v>171</v>
      </c>
      <c r="T85" t="s">
        <v>3669</v>
      </c>
      <c r="U85" s="1">
        <v>42328</v>
      </c>
      <c r="V85" s="2">
        <v>11</v>
      </c>
      <c r="W85">
        <v>0</v>
      </c>
      <c r="X85" s="1">
        <v>1100528</v>
      </c>
      <c r="Y85">
        <v>4472</v>
      </c>
      <c r="Z85" t="s">
        <v>41</v>
      </c>
    </row>
    <row r="86" spans="1:26" x14ac:dyDescent="0.3">
      <c r="A86">
        <v>46063</v>
      </c>
      <c r="B86">
        <v>38366</v>
      </c>
      <c r="C86" t="s">
        <v>2364</v>
      </c>
      <c r="D86" s="3">
        <v>40764</v>
      </c>
      <c r="E86" s="2">
        <f>YEAR(Table_global_super_store_orders[[#This Row],[Order Date]])</f>
        <v>2011</v>
      </c>
      <c r="F86" s="2">
        <f>MONTH(Table_global_super_store_orders[[#This Row],[Order Date]])</f>
        <v>8</v>
      </c>
      <c r="G86" t="s">
        <v>2365</v>
      </c>
      <c r="H86" t="s">
        <v>28</v>
      </c>
      <c r="I86" t="s">
        <v>2366</v>
      </c>
      <c r="J86" t="s">
        <v>2367</v>
      </c>
      <c r="K86" t="s">
        <v>47</v>
      </c>
      <c r="L86" t="s">
        <v>2368</v>
      </c>
      <c r="M86" t="s">
        <v>372</v>
      </c>
      <c r="N86" t="s">
        <v>50</v>
      </c>
      <c r="O86" t="s">
        <v>51</v>
      </c>
      <c r="P86" t="s">
        <v>63</v>
      </c>
      <c r="Q86" t="s">
        <v>2369</v>
      </c>
      <c r="R86" t="s">
        <v>38</v>
      </c>
      <c r="S86" t="s">
        <v>304</v>
      </c>
      <c r="T86" t="s">
        <v>2370</v>
      </c>
      <c r="U86" s="1">
        <v>598</v>
      </c>
      <c r="V86" s="2">
        <v>1</v>
      </c>
      <c r="W86">
        <v>0</v>
      </c>
      <c r="X86" s="1">
        <v>2691</v>
      </c>
      <c r="Y86">
        <v>105</v>
      </c>
      <c r="Z86" t="s">
        <v>224</v>
      </c>
    </row>
    <row r="87" spans="1:26" x14ac:dyDescent="0.3">
      <c r="A87">
        <v>47753</v>
      </c>
      <c r="B87">
        <v>33037</v>
      </c>
      <c r="C87" t="s">
        <v>3600</v>
      </c>
      <c r="D87" s="3">
        <v>40764</v>
      </c>
      <c r="E87" s="2">
        <f>YEAR(Table_global_super_store_orders[[#This Row],[Order Date]])</f>
        <v>2011</v>
      </c>
      <c r="F87" s="2">
        <f>MONTH(Table_global_super_store_orders[[#This Row],[Order Date]])</f>
        <v>8</v>
      </c>
      <c r="G87" t="s">
        <v>1561</v>
      </c>
      <c r="H87" t="s">
        <v>28</v>
      </c>
      <c r="I87" t="s">
        <v>928</v>
      </c>
      <c r="J87" t="s">
        <v>591</v>
      </c>
      <c r="K87" t="s">
        <v>96</v>
      </c>
      <c r="L87" t="s">
        <v>862</v>
      </c>
      <c r="M87" t="s">
        <v>372</v>
      </c>
      <c r="N87" t="s">
        <v>50</v>
      </c>
      <c r="O87" t="s">
        <v>51</v>
      </c>
      <c r="P87" t="s">
        <v>63</v>
      </c>
      <c r="Q87" t="s">
        <v>3601</v>
      </c>
      <c r="R87" t="s">
        <v>38</v>
      </c>
      <c r="S87" t="s">
        <v>266</v>
      </c>
      <c r="T87" t="s">
        <v>3602</v>
      </c>
      <c r="U87" s="1">
        <v>2088</v>
      </c>
      <c r="V87" s="2">
        <v>8</v>
      </c>
      <c r="W87">
        <v>0</v>
      </c>
      <c r="X87" s="1">
        <v>96048</v>
      </c>
      <c r="Y87">
        <v>77</v>
      </c>
      <c r="Z87" t="s">
        <v>41</v>
      </c>
    </row>
    <row r="88" spans="1:26" x14ac:dyDescent="0.3">
      <c r="A88">
        <v>39744</v>
      </c>
      <c r="B88">
        <v>12807</v>
      </c>
      <c r="C88" t="s">
        <v>1864</v>
      </c>
      <c r="D88" s="3">
        <v>40766</v>
      </c>
      <c r="E88" s="2">
        <f>YEAR(Table_global_super_store_orders[[#This Row],[Order Date]])</f>
        <v>2011</v>
      </c>
      <c r="F88" s="2">
        <f>MONTH(Table_global_super_store_orders[[#This Row],[Order Date]])</f>
        <v>8</v>
      </c>
      <c r="G88" t="s">
        <v>1561</v>
      </c>
      <c r="H88" t="s">
        <v>28</v>
      </c>
      <c r="I88" t="s">
        <v>1866</v>
      </c>
      <c r="J88" t="s">
        <v>1867</v>
      </c>
      <c r="K88" t="s">
        <v>47</v>
      </c>
      <c r="L88" t="s">
        <v>1482</v>
      </c>
      <c r="M88" t="s">
        <v>1003</v>
      </c>
      <c r="N88" t="s">
        <v>782</v>
      </c>
      <c r="O88" t="s">
        <v>112</v>
      </c>
      <c r="P88" t="s">
        <v>52</v>
      </c>
      <c r="Q88" t="s">
        <v>1868</v>
      </c>
      <c r="R88" t="s">
        <v>65</v>
      </c>
      <c r="S88" t="s">
        <v>211</v>
      </c>
      <c r="T88" t="s">
        <v>1869</v>
      </c>
      <c r="U88" s="1">
        <v>48096</v>
      </c>
      <c r="V88" s="2">
        <v>2</v>
      </c>
      <c r="W88">
        <v>4</v>
      </c>
      <c r="X88" s="1">
        <v>-20064</v>
      </c>
      <c r="Y88">
        <v>23</v>
      </c>
      <c r="Z88" t="s">
        <v>41</v>
      </c>
    </row>
    <row r="89" spans="1:26" x14ac:dyDescent="0.3">
      <c r="A89">
        <v>6116</v>
      </c>
      <c r="B89">
        <v>11305</v>
      </c>
      <c r="C89" t="s">
        <v>5202</v>
      </c>
      <c r="D89" s="3">
        <v>40766</v>
      </c>
      <c r="E89" s="2">
        <f>YEAR(Table_global_super_store_orders[[#This Row],[Order Date]])</f>
        <v>2011</v>
      </c>
      <c r="F89" s="2">
        <f>MONTH(Table_global_super_store_orders[[#This Row],[Order Date]])</f>
        <v>8</v>
      </c>
      <c r="G89" t="s">
        <v>5203</v>
      </c>
      <c r="H89" t="s">
        <v>216</v>
      </c>
      <c r="I89" t="s">
        <v>5204</v>
      </c>
      <c r="J89" t="s">
        <v>5205</v>
      </c>
      <c r="K89" t="s">
        <v>47</v>
      </c>
      <c r="L89" t="s">
        <v>1002</v>
      </c>
      <c r="M89" t="s">
        <v>1003</v>
      </c>
      <c r="N89" t="s">
        <v>782</v>
      </c>
      <c r="O89" t="s">
        <v>112</v>
      </c>
      <c r="P89" t="s">
        <v>52</v>
      </c>
      <c r="Q89" t="s">
        <v>5206</v>
      </c>
      <c r="R89" t="s">
        <v>38</v>
      </c>
      <c r="S89" t="s">
        <v>54</v>
      </c>
      <c r="T89" t="s">
        <v>5207</v>
      </c>
      <c r="U89" s="1">
        <v>18501</v>
      </c>
      <c r="V89" s="2">
        <v>7</v>
      </c>
      <c r="W89">
        <v>0</v>
      </c>
      <c r="X89" s="1">
        <v>1659</v>
      </c>
      <c r="Y89">
        <v>5526</v>
      </c>
      <c r="Z89" t="s">
        <v>80</v>
      </c>
    </row>
    <row r="90" spans="1:26" x14ac:dyDescent="0.3">
      <c r="A90">
        <v>3529</v>
      </c>
      <c r="B90">
        <v>13089</v>
      </c>
      <c r="C90" t="s">
        <v>104</v>
      </c>
      <c r="D90" s="3">
        <v>40770</v>
      </c>
      <c r="E90" s="2">
        <f>YEAR(Table_global_super_store_orders[[#This Row],[Order Date]])</f>
        <v>2011</v>
      </c>
      <c r="F90" s="2">
        <f>MONTH(Table_global_super_store_orders[[#This Row],[Order Date]])</f>
        <v>8</v>
      </c>
      <c r="G90" t="s">
        <v>105</v>
      </c>
      <c r="H90" t="s">
        <v>106</v>
      </c>
      <c r="I90" t="s">
        <v>107</v>
      </c>
      <c r="J90" t="s">
        <v>108</v>
      </c>
      <c r="K90" t="s">
        <v>47</v>
      </c>
      <c r="L90" t="s">
        <v>109</v>
      </c>
      <c r="M90" t="s">
        <v>110</v>
      </c>
      <c r="N90" t="s">
        <v>111</v>
      </c>
      <c r="O90" t="s">
        <v>112</v>
      </c>
      <c r="P90" t="s">
        <v>113</v>
      </c>
      <c r="Q90" t="s">
        <v>114</v>
      </c>
      <c r="R90" t="s">
        <v>38</v>
      </c>
      <c r="S90" t="s">
        <v>102</v>
      </c>
      <c r="T90" t="s">
        <v>115</v>
      </c>
      <c r="U90" s="1">
        <v>33894</v>
      </c>
      <c r="V90" s="2">
        <v>7</v>
      </c>
      <c r="W90">
        <v>0</v>
      </c>
      <c r="X90" s="1">
        <v>10164</v>
      </c>
      <c r="Y90">
        <v>8772</v>
      </c>
      <c r="Z90" t="s">
        <v>80</v>
      </c>
    </row>
    <row r="91" spans="1:26" x14ac:dyDescent="0.3">
      <c r="A91">
        <v>17333</v>
      </c>
      <c r="B91">
        <v>20870</v>
      </c>
      <c r="C91" t="s">
        <v>1560</v>
      </c>
      <c r="D91" s="3">
        <v>40771</v>
      </c>
      <c r="E91" s="2">
        <f>YEAR(Table_global_super_store_orders[[#This Row],[Order Date]])</f>
        <v>2011</v>
      </c>
      <c r="F91" s="2">
        <f>MONTH(Table_global_super_store_orders[[#This Row],[Order Date]])</f>
        <v>8</v>
      </c>
      <c r="G91" t="s">
        <v>1562</v>
      </c>
      <c r="H91" t="s">
        <v>28</v>
      </c>
      <c r="I91" t="s">
        <v>1563</v>
      </c>
      <c r="J91" t="s">
        <v>1564</v>
      </c>
      <c r="K91" t="s">
        <v>31</v>
      </c>
      <c r="L91" t="s">
        <v>1565</v>
      </c>
      <c r="M91" t="s">
        <v>1566</v>
      </c>
      <c r="N91" t="s">
        <v>146</v>
      </c>
      <c r="O91" t="s">
        <v>35</v>
      </c>
      <c r="P91" t="s">
        <v>147</v>
      </c>
      <c r="Q91" t="s">
        <v>1567</v>
      </c>
      <c r="R91" t="s">
        <v>136</v>
      </c>
      <c r="S91" t="s">
        <v>137</v>
      </c>
      <c r="T91" t="s">
        <v>1568</v>
      </c>
      <c r="U91" s="1">
        <v>18012</v>
      </c>
      <c r="V91" s="2">
        <v>1</v>
      </c>
      <c r="W91">
        <v>0</v>
      </c>
      <c r="X91" s="1">
        <v>54</v>
      </c>
      <c r="Y91">
        <v>1588</v>
      </c>
      <c r="Z91" t="s">
        <v>41</v>
      </c>
    </row>
    <row r="92" spans="1:26" x14ac:dyDescent="0.3">
      <c r="A92">
        <v>39301</v>
      </c>
      <c r="B92">
        <v>42656</v>
      </c>
      <c r="C92" t="s">
        <v>2578</v>
      </c>
      <c r="D92" s="3">
        <v>40771</v>
      </c>
      <c r="E92" s="2">
        <f>YEAR(Table_global_super_store_orders[[#This Row],[Order Date]])</f>
        <v>2011</v>
      </c>
      <c r="F92" s="2">
        <f>MONTH(Table_global_super_store_orders[[#This Row],[Order Date]])</f>
        <v>8</v>
      </c>
      <c r="G92" t="s">
        <v>2579</v>
      </c>
      <c r="H92" t="s">
        <v>28</v>
      </c>
      <c r="I92" t="s">
        <v>2580</v>
      </c>
      <c r="J92" t="s">
        <v>2581</v>
      </c>
      <c r="K92" t="s">
        <v>96</v>
      </c>
      <c r="L92" t="s">
        <v>2582</v>
      </c>
      <c r="M92" t="s">
        <v>2582</v>
      </c>
      <c r="N92" t="s">
        <v>724</v>
      </c>
      <c r="O92" t="s">
        <v>253</v>
      </c>
      <c r="P92" t="s">
        <v>253</v>
      </c>
      <c r="Q92" t="s">
        <v>2583</v>
      </c>
      <c r="R92" t="s">
        <v>38</v>
      </c>
      <c r="S92" t="s">
        <v>102</v>
      </c>
      <c r="T92" t="s">
        <v>2584</v>
      </c>
      <c r="U92" s="1">
        <v>2622</v>
      </c>
      <c r="V92" s="2">
        <v>2</v>
      </c>
      <c r="W92">
        <v>0</v>
      </c>
      <c r="X92" s="1">
        <v>18</v>
      </c>
      <c r="Y92">
        <v>241</v>
      </c>
      <c r="Z92" t="s">
        <v>41</v>
      </c>
    </row>
    <row r="93" spans="1:26" x14ac:dyDescent="0.3">
      <c r="A93">
        <v>48269</v>
      </c>
      <c r="B93">
        <v>43006</v>
      </c>
      <c r="C93" t="s">
        <v>1537</v>
      </c>
      <c r="D93" s="3">
        <v>40773</v>
      </c>
      <c r="E93" s="2">
        <f>YEAR(Table_global_super_store_orders[[#This Row],[Order Date]])</f>
        <v>2011</v>
      </c>
      <c r="F93" s="2">
        <f>MONTH(Table_global_super_store_orders[[#This Row],[Order Date]])</f>
        <v>8</v>
      </c>
      <c r="G93" t="s">
        <v>1539</v>
      </c>
      <c r="H93" t="s">
        <v>28</v>
      </c>
      <c r="I93" t="s">
        <v>1540</v>
      </c>
      <c r="J93" t="s">
        <v>1541</v>
      </c>
      <c r="K93" t="s">
        <v>96</v>
      </c>
      <c r="L93" t="s">
        <v>1542</v>
      </c>
      <c r="M93" t="s">
        <v>1543</v>
      </c>
      <c r="N93" t="s">
        <v>585</v>
      </c>
      <c r="O93" t="s">
        <v>100</v>
      </c>
      <c r="P93" t="s">
        <v>100</v>
      </c>
      <c r="Q93" t="s">
        <v>1544</v>
      </c>
      <c r="R93" t="s">
        <v>38</v>
      </c>
      <c r="S93" t="s">
        <v>89</v>
      </c>
      <c r="T93" t="s">
        <v>1545</v>
      </c>
      <c r="U93" s="1">
        <v>78</v>
      </c>
      <c r="V93" s="2">
        <v>1</v>
      </c>
      <c r="W93">
        <v>0</v>
      </c>
      <c r="X93" s="1">
        <v>123</v>
      </c>
      <c r="Y93">
        <v>69</v>
      </c>
      <c r="Z93" t="s">
        <v>41</v>
      </c>
    </row>
    <row r="94" spans="1:26" x14ac:dyDescent="0.3">
      <c r="A94">
        <v>24847</v>
      </c>
      <c r="B94">
        <v>13680</v>
      </c>
      <c r="C94" t="s">
        <v>4075</v>
      </c>
      <c r="D94" s="3">
        <v>40773</v>
      </c>
      <c r="E94" s="2">
        <f>YEAR(Table_global_super_store_orders[[#This Row],[Order Date]])</f>
        <v>2011</v>
      </c>
      <c r="F94" s="2">
        <f>MONTH(Table_global_super_store_orders[[#This Row],[Order Date]])</f>
        <v>8</v>
      </c>
      <c r="G94" t="s">
        <v>1539</v>
      </c>
      <c r="H94" t="s">
        <v>28</v>
      </c>
      <c r="I94" t="s">
        <v>4076</v>
      </c>
      <c r="J94" t="s">
        <v>2821</v>
      </c>
      <c r="K94" t="s">
        <v>47</v>
      </c>
      <c r="L94" t="s">
        <v>4077</v>
      </c>
      <c r="M94" t="s">
        <v>1260</v>
      </c>
      <c r="N94" t="s">
        <v>330</v>
      </c>
      <c r="O94" t="s">
        <v>112</v>
      </c>
      <c r="P94" t="s">
        <v>134</v>
      </c>
      <c r="Q94" t="s">
        <v>4078</v>
      </c>
      <c r="R94" t="s">
        <v>65</v>
      </c>
      <c r="S94" t="s">
        <v>149</v>
      </c>
      <c r="T94" t="s">
        <v>4079</v>
      </c>
      <c r="U94" s="1">
        <v>30366</v>
      </c>
      <c r="V94" s="2">
        <v>2</v>
      </c>
      <c r="W94">
        <v>0</v>
      </c>
      <c r="X94" s="1">
        <v>759</v>
      </c>
      <c r="Y94">
        <v>831</v>
      </c>
      <c r="Z94" t="s">
        <v>41</v>
      </c>
    </row>
    <row r="95" spans="1:26" x14ac:dyDescent="0.3">
      <c r="A95">
        <v>3268</v>
      </c>
      <c r="B95">
        <v>749</v>
      </c>
      <c r="C95" t="s">
        <v>2211</v>
      </c>
      <c r="D95" s="3">
        <v>40777</v>
      </c>
      <c r="E95" s="2">
        <f>YEAR(Table_global_super_store_orders[[#This Row],[Order Date]])</f>
        <v>2011</v>
      </c>
      <c r="F95" s="2">
        <f>MONTH(Table_global_super_store_orders[[#This Row],[Order Date]])</f>
        <v>8</v>
      </c>
      <c r="G95" t="s">
        <v>2212</v>
      </c>
      <c r="H95" t="s">
        <v>28</v>
      </c>
      <c r="I95" t="s">
        <v>2213</v>
      </c>
      <c r="J95" t="s">
        <v>2214</v>
      </c>
      <c r="K95" t="s">
        <v>31</v>
      </c>
      <c r="L95" t="s">
        <v>1166</v>
      </c>
      <c r="M95" t="s">
        <v>1167</v>
      </c>
      <c r="N95" t="s">
        <v>221</v>
      </c>
      <c r="O95" t="s">
        <v>76</v>
      </c>
      <c r="P95" t="s">
        <v>113</v>
      </c>
      <c r="Q95" t="s">
        <v>2215</v>
      </c>
      <c r="R95" t="s">
        <v>65</v>
      </c>
      <c r="S95" t="s">
        <v>666</v>
      </c>
      <c r="T95" t="s">
        <v>2216</v>
      </c>
      <c r="U95" s="1">
        <v>139524392</v>
      </c>
      <c r="V95" s="2">
        <v>7</v>
      </c>
      <c r="W95">
        <v>2</v>
      </c>
      <c r="X95" s="1">
        <v>15092392</v>
      </c>
      <c r="Y95">
        <v>93317</v>
      </c>
      <c r="Z95" t="s">
        <v>41</v>
      </c>
    </row>
    <row r="96" spans="1:26" x14ac:dyDescent="0.3">
      <c r="A96">
        <v>48311</v>
      </c>
      <c r="B96">
        <v>42608</v>
      </c>
      <c r="C96" t="s">
        <v>2900</v>
      </c>
      <c r="D96" s="3">
        <v>40779</v>
      </c>
      <c r="E96" s="2">
        <f>YEAR(Table_global_super_store_orders[[#This Row],[Order Date]])</f>
        <v>2011</v>
      </c>
      <c r="F96" s="2">
        <f>MONTH(Table_global_super_store_orders[[#This Row],[Order Date]])</f>
        <v>8</v>
      </c>
      <c r="G96" t="s">
        <v>2902</v>
      </c>
      <c r="H96" t="s">
        <v>28</v>
      </c>
      <c r="I96" t="s">
        <v>2903</v>
      </c>
      <c r="J96" t="s">
        <v>452</v>
      </c>
      <c r="K96" t="s">
        <v>96</v>
      </c>
      <c r="L96" t="s">
        <v>2904</v>
      </c>
      <c r="M96" t="s">
        <v>2905</v>
      </c>
      <c r="N96" t="s">
        <v>2906</v>
      </c>
      <c r="O96" t="s">
        <v>253</v>
      </c>
      <c r="P96" t="s">
        <v>253</v>
      </c>
      <c r="Q96" t="s">
        <v>2907</v>
      </c>
      <c r="R96" t="s">
        <v>38</v>
      </c>
      <c r="S96" t="s">
        <v>266</v>
      </c>
      <c r="T96" t="s">
        <v>2908</v>
      </c>
      <c r="U96" s="1">
        <v>1026</v>
      </c>
      <c r="V96" s="2">
        <v>1</v>
      </c>
      <c r="W96">
        <v>0</v>
      </c>
      <c r="X96" s="1">
        <v>18</v>
      </c>
      <c r="Y96">
        <v>68</v>
      </c>
      <c r="Z96" t="s">
        <v>41</v>
      </c>
    </row>
    <row r="97" spans="1:26" x14ac:dyDescent="0.3">
      <c r="A97">
        <v>43751</v>
      </c>
      <c r="B97">
        <v>18561</v>
      </c>
      <c r="C97" t="s">
        <v>775</v>
      </c>
      <c r="D97" s="3">
        <v>40780</v>
      </c>
      <c r="E97" s="2">
        <f>YEAR(Table_global_super_store_orders[[#This Row],[Order Date]])</f>
        <v>2011</v>
      </c>
      <c r="F97" s="2">
        <f>MONTH(Table_global_super_store_orders[[#This Row],[Order Date]])</f>
        <v>8</v>
      </c>
      <c r="G97" t="s">
        <v>777</v>
      </c>
      <c r="H97" t="s">
        <v>28</v>
      </c>
      <c r="I97" t="s">
        <v>778</v>
      </c>
      <c r="J97" t="s">
        <v>779</v>
      </c>
      <c r="K97" t="s">
        <v>96</v>
      </c>
      <c r="L97" t="s">
        <v>780</v>
      </c>
      <c r="M97" t="s">
        <v>781</v>
      </c>
      <c r="N97" t="s">
        <v>782</v>
      </c>
      <c r="O97" t="s">
        <v>112</v>
      </c>
      <c r="P97" t="s">
        <v>52</v>
      </c>
      <c r="Q97" t="s">
        <v>783</v>
      </c>
      <c r="R97" t="s">
        <v>38</v>
      </c>
      <c r="S97" t="s">
        <v>160</v>
      </c>
      <c r="T97" t="s">
        <v>784</v>
      </c>
      <c r="U97" s="1">
        <v>3978</v>
      </c>
      <c r="V97" s="2">
        <v>2</v>
      </c>
      <c r="W97">
        <v>0</v>
      </c>
      <c r="X97" s="1">
        <v>1788</v>
      </c>
      <c r="Y97">
        <v>146</v>
      </c>
      <c r="Z97" t="s">
        <v>41</v>
      </c>
    </row>
    <row r="98" spans="1:26" x14ac:dyDescent="0.3">
      <c r="A98">
        <v>22675</v>
      </c>
      <c r="B98">
        <v>22749</v>
      </c>
      <c r="C98" t="s">
        <v>3619</v>
      </c>
      <c r="D98" s="3">
        <v>40780</v>
      </c>
      <c r="E98" s="2">
        <f>YEAR(Table_global_super_store_orders[[#This Row],[Order Date]])</f>
        <v>2011</v>
      </c>
      <c r="F98" s="2">
        <f>MONTH(Table_global_super_store_orders[[#This Row],[Order Date]])</f>
        <v>8</v>
      </c>
      <c r="G98" t="s">
        <v>3620</v>
      </c>
      <c r="H98" t="s">
        <v>28</v>
      </c>
      <c r="I98" t="s">
        <v>3621</v>
      </c>
      <c r="J98" t="s">
        <v>3622</v>
      </c>
      <c r="K98" t="s">
        <v>96</v>
      </c>
      <c r="L98" t="s">
        <v>261</v>
      </c>
      <c r="M98" t="s">
        <v>262</v>
      </c>
      <c r="N98" t="s">
        <v>263</v>
      </c>
      <c r="O98" t="s">
        <v>35</v>
      </c>
      <c r="P98" t="s">
        <v>264</v>
      </c>
      <c r="Q98" t="s">
        <v>3623</v>
      </c>
      <c r="R98" t="s">
        <v>38</v>
      </c>
      <c r="S98" t="s">
        <v>39</v>
      </c>
      <c r="T98" t="s">
        <v>3624</v>
      </c>
      <c r="U98" s="1">
        <v>115425</v>
      </c>
      <c r="V98" s="2">
        <v>3</v>
      </c>
      <c r="W98">
        <v>1</v>
      </c>
      <c r="X98" s="1">
        <v>11475</v>
      </c>
      <c r="Y98">
        <v>995</v>
      </c>
      <c r="Z98" t="s">
        <v>41</v>
      </c>
    </row>
    <row r="99" spans="1:26" x14ac:dyDescent="0.3">
      <c r="A99">
        <v>33384</v>
      </c>
      <c r="B99">
        <v>28160</v>
      </c>
      <c r="C99" t="s">
        <v>4551</v>
      </c>
      <c r="D99" s="3">
        <v>40785</v>
      </c>
      <c r="E99" s="2">
        <f>YEAR(Table_global_super_store_orders[[#This Row],[Order Date]])</f>
        <v>2011</v>
      </c>
      <c r="F99" s="2">
        <f>MONTH(Table_global_super_store_orders[[#This Row],[Order Date]])</f>
        <v>8</v>
      </c>
      <c r="G99" t="s">
        <v>4552</v>
      </c>
      <c r="H99" t="s">
        <v>28</v>
      </c>
      <c r="I99" t="s">
        <v>747</v>
      </c>
      <c r="J99" t="s">
        <v>748</v>
      </c>
      <c r="K99" t="s">
        <v>47</v>
      </c>
      <c r="L99" t="s">
        <v>4553</v>
      </c>
      <c r="M99" t="s">
        <v>986</v>
      </c>
      <c r="N99" t="s">
        <v>146</v>
      </c>
      <c r="O99" t="s">
        <v>35</v>
      </c>
      <c r="P99" t="s">
        <v>147</v>
      </c>
      <c r="Q99" t="s">
        <v>4554</v>
      </c>
      <c r="R99" t="s">
        <v>38</v>
      </c>
      <c r="S99" t="s">
        <v>102</v>
      </c>
      <c r="T99" t="s">
        <v>4555</v>
      </c>
      <c r="U99" s="1">
        <v>2682</v>
      </c>
      <c r="V99" s="2">
        <v>3</v>
      </c>
      <c r="W99">
        <v>0</v>
      </c>
      <c r="X99" s="1">
        <v>612</v>
      </c>
      <c r="Y99">
        <v>413</v>
      </c>
      <c r="Z99" t="s">
        <v>224</v>
      </c>
    </row>
    <row r="100" spans="1:26" x14ac:dyDescent="0.3">
      <c r="A100">
        <v>2901</v>
      </c>
      <c r="B100">
        <v>27371</v>
      </c>
      <c r="C100" t="s">
        <v>596</v>
      </c>
      <c r="D100" s="3">
        <v>40787</v>
      </c>
      <c r="E100" s="2">
        <f>YEAR(Table_global_super_store_orders[[#This Row],[Order Date]])</f>
        <v>2011</v>
      </c>
      <c r="F100" s="2">
        <f>MONTH(Table_global_super_store_orders[[#This Row],[Order Date]])</f>
        <v>9</v>
      </c>
      <c r="G100" t="s">
        <v>598</v>
      </c>
      <c r="H100" t="s">
        <v>28</v>
      </c>
      <c r="I100" t="s">
        <v>599</v>
      </c>
      <c r="J100" t="s">
        <v>600</v>
      </c>
      <c r="K100" t="s">
        <v>47</v>
      </c>
      <c r="L100" t="s">
        <v>601</v>
      </c>
      <c r="M100" t="s">
        <v>602</v>
      </c>
      <c r="N100" t="s">
        <v>34</v>
      </c>
      <c r="O100" t="s">
        <v>35</v>
      </c>
      <c r="P100" t="s">
        <v>36</v>
      </c>
      <c r="Q100" t="s">
        <v>603</v>
      </c>
      <c r="R100" t="s">
        <v>38</v>
      </c>
      <c r="S100" t="s">
        <v>171</v>
      </c>
      <c r="T100" t="s">
        <v>604</v>
      </c>
      <c r="U100" s="1">
        <v>76752</v>
      </c>
      <c r="V100" s="2">
        <v>6</v>
      </c>
      <c r="W100">
        <v>0</v>
      </c>
      <c r="X100" s="1">
        <v>459</v>
      </c>
      <c r="Y100">
        <v>10229</v>
      </c>
      <c r="Z100" t="s">
        <v>224</v>
      </c>
    </row>
    <row r="101" spans="1:26" x14ac:dyDescent="0.3">
      <c r="A101">
        <v>5452</v>
      </c>
      <c r="B101">
        <v>17763</v>
      </c>
      <c r="C101" t="s">
        <v>2049</v>
      </c>
      <c r="D101" s="3">
        <v>40788</v>
      </c>
      <c r="E101" s="2">
        <f>YEAR(Table_global_super_store_orders[[#This Row],[Order Date]])</f>
        <v>2011</v>
      </c>
      <c r="F101" s="2">
        <f>MONTH(Table_global_super_store_orders[[#This Row],[Order Date]])</f>
        <v>9</v>
      </c>
      <c r="G101" t="s">
        <v>598</v>
      </c>
      <c r="H101" t="s">
        <v>28</v>
      </c>
      <c r="I101" t="s">
        <v>2051</v>
      </c>
      <c r="J101" t="s">
        <v>2052</v>
      </c>
      <c r="K101" t="s">
        <v>47</v>
      </c>
      <c r="L101" t="s">
        <v>2053</v>
      </c>
      <c r="M101" t="s">
        <v>1787</v>
      </c>
      <c r="N101" t="s">
        <v>209</v>
      </c>
      <c r="O101" t="s">
        <v>112</v>
      </c>
      <c r="P101" t="s">
        <v>134</v>
      </c>
      <c r="Q101" t="s">
        <v>2054</v>
      </c>
      <c r="R101" t="s">
        <v>136</v>
      </c>
      <c r="S101" t="s">
        <v>137</v>
      </c>
      <c r="T101" t="s">
        <v>2055</v>
      </c>
      <c r="U101" s="1">
        <v>1236465</v>
      </c>
      <c r="V101" s="2">
        <v>3</v>
      </c>
      <c r="W101">
        <v>1</v>
      </c>
      <c r="X101" s="1">
        <v>302175</v>
      </c>
      <c r="Y101">
        <v>6123</v>
      </c>
      <c r="Z101" t="s">
        <v>41</v>
      </c>
    </row>
    <row r="102" spans="1:26" x14ac:dyDescent="0.3">
      <c r="A102">
        <v>13824</v>
      </c>
      <c r="B102">
        <v>20957</v>
      </c>
      <c r="C102" t="s">
        <v>4630</v>
      </c>
      <c r="D102" s="3">
        <v>40788</v>
      </c>
      <c r="E102" s="2">
        <f>YEAR(Table_global_super_store_orders[[#This Row],[Order Date]])</f>
        <v>2011</v>
      </c>
      <c r="F102" s="2">
        <f>MONTH(Table_global_super_store_orders[[#This Row],[Order Date]])</f>
        <v>9</v>
      </c>
      <c r="G102" t="s">
        <v>4344</v>
      </c>
      <c r="H102" t="s">
        <v>28</v>
      </c>
      <c r="I102" t="s">
        <v>4631</v>
      </c>
      <c r="J102" t="s">
        <v>4632</v>
      </c>
      <c r="K102" t="s">
        <v>31</v>
      </c>
      <c r="L102" t="s">
        <v>4633</v>
      </c>
      <c r="M102" t="s">
        <v>87</v>
      </c>
      <c r="N102" t="s">
        <v>34</v>
      </c>
      <c r="O102" t="s">
        <v>35</v>
      </c>
      <c r="P102" t="s">
        <v>36</v>
      </c>
      <c r="Q102" t="s">
        <v>4634</v>
      </c>
      <c r="R102" t="s">
        <v>65</v>
      </c>
      <c r="S102" t="s">
        <v>66</v>
      </c>
      <c r="T102" t="s">
        <v>4635</v>
      </c>
      <c r="U102" s="1">
        <v>24381</v>
      </c>
      <c r="V102" s="2">
        <v>3</v>
      </c>
      <c r="W102">
        <v>0</v>
      </c>
      <c r="X102" s="1">
        <v>2673</v>
      </c>
      <c r="Y102">
        <v>2209</v>
      </c>
      <c r="Z102" t="s">
        <v>41</v>
      </c>
    </row>
    <row r="103" spans="1:26" x14ac:dyDescent="0.3">
      <c r="A103">
        <v>40684</v>
      </c>
      <c r="B103">
        <v>21851</v>
      </c>
      <c r="C103" t="s">
        <v>3517</v>
      </c>
      <c r="D103" s="3">
        <v>40792</v>
      </c>
      <c r="E103" s="2">
        <f>YEAR(Table_global_super_store_orders[[#This Row],[Order Date]])</f>
        <v>2011</v>
      </c>
      <c r="F103" s="2">
        <f>MONTH(Table_global_super_store_orders[[#This Row],[Order Date]])</f>
        <v>9</v>
      </c>
      <c r="G103" t="s">
        <v>3518</v>
      </c>
      <c r="H103" t="s">
        <v>28</v>
      </c>
      <c r="I103" t="s">
        <v>3519</v>
      </c>
      <c r="J103" t="s">
        <v>3520</v>
      </c>
      <c r="K103" t="s">
        <v>47</v>
      </c>
      <c r="L103" t="s">
        <v>3521</v>
      </c>
      <c r="M103" t="s">
        <v>1687</v>
      </c>
      <c r="N103" t="s">
        <v>34</v>
      </c>
      <c r="O103" t="s">
        <v>35</v>
      </c>
      <c r="P103" t="s">
        <v>36</v>
      </c>
      <c r="Q103" t="s">
        <v>3522</v>
      </c>
      <c r="R103" t="s">
        <v>38</v>
      </c>
      <c r="S103" t="s">
        <v>102</v>
      </c>
      <c r="T103" t="s">
        <v>2449</v>
      </c>
      <c r="U103" s="1">
        <v>333</v>
      </c>
      <c r="V103" s="2">
        <v>2</v>
      </c>
      <c r="W103">
        <v>0</v>
      </c>
      <c r="X103" s="1">
        <v>894</v>
      </c>
      <c r="Y103">
        <v>209</v>
      </c>
      <c r="Z103" t="s">
        <v>41</v>
      </c>
    </row>
    <row r="104" spans="1:26" x14ac:dyDescent="0.3">
      <c r="A104">
        <v>10637</v>
      </c>
      <c r="B104">
        <v>15320</v>
      </c>
      <c r="C104" t="s">
        <v>5304</v>
      </c>
      <c r="D104" s="3">
        <v>40792</v>
      </c>
      <c r="E104" s="2">
        <f>YEAR(Table_global_super_store_orders[[#This Row],[Order Date]])</f>
        <v>2011</v>
      </c>
      <c r="F104" s="2">
        <f>MONTH(Table_global_super_store_orders[[#This Row],[Order Date]])</f>
        <v>9</v>
      </c>
      <c r="G104" t="s">
        <v>5305</v>
      </c>
      <c r="H104" t="s">
        <v>28</v>
      </c>
      <c r="I104" t="s">
        <v>5306</v>
      </c>
      <c r="J104" t="s">
        <v>379</v>
      </c>
      <c r="K104" t="s">
        <v>47</v>
      </c>
      <c r="L104" t="s">
        <v>3605</v>
      </c>
      <c r="M104" t="s">
        <v>1511</v>
      </c>
      <c r="N104" t="s">
        <v>576</v>
      </c>
      <c r="O104" t="s">
        <v>112</v>
      </c>
      <c r="P104" t="s">
        <v>134</v>
      </c>
      <c r="Q104" t="s">
        <v>5172</v>
      </c>
      <c r="R104" t="s">
        <v>65</v>
      </c>
      <c r="S104" t="s">
        <v>66</v>
      </c>
      <c r="T104" t="s">
        <v>5173</v>
      </c>
      <c r="U104" s="1">
        <v>33192</v>
      </c>
      <c r="V104" s="2">
        <v>8</v>
      </c>
      <c r="W104">
        <v>5</v>
      </c>
      <c r="X104" s="1">
        <v>-22584</v>
      </c>
      <c r="Y104">
        <v>3059</v>
      </c>
      <c r="Z104" t="s">
        <v>41</v>
      </c>
    </row>
    <row r="105" spans="1:26" x14ac:dyDescent="0.3">
      <c r="A105">
        <v>11871</v>
      </c>
      <c r="B105">
        <v>20903</v>
      </c>
      <c r="C105" t="s">
        <v>4343</v>
      </c>
      <c r="D105" s="3">
        <v>40793</v>
      </c>
      <c r="E105" s="2">
        <f>YEAR(Table_global_super_store_orders[[#This Row],[Order Date]])</f>
        <v>2011</v>
      </c>
      <c r="F105" s="2">
        <f>MONTH(Table_global_super_store_orders[[#This Row],[Order Date]])</f>
        <v>9</v>
      </c>
      <c r="G105" t="s">
        <v>4345</v>
      </c>
      <c r="H105" t="s">
        <v>216</v>
      </c>
      <c r="I105" t="s">
        <v>4346</v>
      </c>
      <c r="J105" t="s">
        <v>4347</v>
      </c>
      <c r="K105" t="s">
        <v>31</v>
      </c>
      <c r="L105" t="s">
        <v>1279</v>
      </c>
      <c r="M105" t="s">
        <v>898</v>
      </c>
      <c r="N105" t="s">
        <v>263</v>
      </c>
      <c r="O105" t="s">
        <v>35</v>
      </c>
      <c r="P105" t="s">
        <v>264</v>
      </c>
      <c r="Q105" t="s">
        <v>4348</v>
      </c>
      <c r="R105" t="s">
        <v>38</v>
      </c>
      <c r="S105" t="s">
        <v>102</v>
      </c>
      <c r="T105" t="s">
        <v>3089</v>
      </c>
      <c r="U105" s="1">
        <v>131868</v>
      </c>
      <c r="V105" s="2">
        <v>3</v>
      </c>
      <c r="W105">
        <v>1</v>
      </c>
      <c r="X105" s="1">
        <v>5778</v>
      </c>
      <c r="Y105">
        <v>2695</v>
      </c>
      <c r="Z105" t="s">
        <v>224</v>
      </c>
    </row>
    <row r="106" spans="1:26" x14ac:dyDescent="0.3">
      <c r="A106">
        <v>19129</v>
      </c>
      <c r="B106">
        <v>32576</v>
      </c>
      <c r="C106" t="s">
        <v>3011</v>
      </c>
      <c r="D106" s="3">
        <v>40794</v>
      </c>
      <c r="E106" s="2">
        <f>YEAR(Table_global_super_store_orders[[#This Row],[Order Date]])</f>
        <v>2011</v>
      </c>
      <c r="F106" s="2">
        <f>MONTH(Table_global_super_store_orders[[#This Row],[Order Date]])</f>
        <v>9</v>
      </c>
      <c r="G106" t="s">
        <v>3013</v>
      </c>
      <c r="H106" t="s">
        <v>216</v>
      </c>
      <c r="I106" t="s">
        <v>3014</v>
      </c>
      <c r="J106" t="s">
        <v>3015</v>
      </c>
      <c r="K106" t="s">
        <v>31</v>
      </c>
      <c r="L106" t="s">
        <v>3016</v>
      </c>
      <c r="M106" t="s">
        <v>339</v>
      </c>
      <c r="N106" t="s">
        <v>50</v>
      </c>
      <c r="O106" t="s">
        <v>51</v>
      </c>
      <c r="P106" t="s">
        <v>52</v>
      </c>
      <c r="Q106" t="s">
        <v>3017</v>
      </c>
      <c r="R106" t="s">
        <v>65</v>
      </c>
      <c r="S106" t="s">
        <v>66</v>
      </c>
      <c r="T106" t="s">
        <v>3018</v>
      </c>
      <c r="U106" s="1">
        <v>8388</v>
      </c>
      <c r="V106" s="2">
        <v>4</v>
      </c>
      <c r="W106">
        <v>0</v>
      </c>
      <c r="X106" s="1">
        <v>301968</v>
      </c>
      <c r="Y106">
        <v>1348</v>
      </c>
      <c r="Z106" t="s">
        <v>41</v>
      </c>
    </row>
    <row r="107" spans="1:26" x14ac:dyDescent="0.3">
      <c r="A107">
        <v>34605</v>
      </c>
      <c r="B107">
        <v>44219</v>
      </c>
      <c r="C107" t="s">
        <v>1598</v>
      </c>
      <c r="D107" s="3">
        <v>40798</v>
      </c>
      <c r="E107" s="2">
        <f>YEAR(Table_global_super_store_orders[[#This Row],[Order Date]])</f>
        <v>2011</v>
      </c>
      <c r="F107" s="2">
        <f>MONTH(Table_global_super_store_orders[[#This Row],[Order Date]])</f>
        <v>9</v>
      </c>
      <c r="G107" t="s">
        <v>1600</v>
      </c>
      <c r="H107" t="s">
        <v>28</v>
      </c>
      <c r="I107" t="s">
        <v>1601</v>
      </c>
      <c r="J107" t="s">
        <v>1602</v>
      </c>
      <c r="K107" t="s">
        <v>47</v>
      </c>
      <c r="L107" t="s">
        <v>1603</v>
      </c>
      <c r="M107" t="s">
        <v>1604</v>
      </c>
      <c r="N107" t="s">
        <v>1605</v>
      </c>
      <c r="O107" t="s">
        <v>253</v>
      </c>
      <c r="P107" t="s">
        <v>253</v>
      </c>
      <c r="Q107" t="s">
        <v>1477</v>
      </c>
      <c r="R107" t="s">
        <v>38</v>
      </c>
      <c r="S107" t="s">
        <v>266</v>
      </c>
      <c r="T107" t="s">
        <v>1478</v>
      </c>
      <c r="U107" s="1">
        <v>516</v>
      </c>
      <c r="V107" s="2">
        <v>4</v>
      </c>
      <c r="W107">
        <v>0</v>
      </c>
      <c r="X107" s="1">
        <v>108</v>
      </c>
      <c r="Y107">
        <v>371</v>
      </c>
      <c r="Z107" t="s">
        <v>41</v>
      </c>
    </row>
    <row r="108" spans="1:26" x14ac:dyDescent="0.3">
      <c r="A108">
        <v>6277</v>
      </c>
      <c r="B108">
        <v>1734</v>
      </c>
      <c r="C108" t="s">
        <v>4788</v>
      </c>
      <c r="D108" s="3">
        <v>40798</v>
      </c>
      <c r="E108" s="2">
        <f>YEAR(Table_global_super_store_orders[[#This Row],[Order Date]])</f>
        <v>2011</v>
      </c>
      <c r="F108" s="2">
        <f>MONTH(Table_global_super_store_orders[[#This Row],[Order Date]])</f>
        <v>9</v>
      </c>
      <c r="G108" t="s">
        <v>2334</v>
      </c>
      <c r="H108" t="s">
        <v>28</v>
      </c>
      <c r="I108" t="s">
        <v>3447</v>
      </c>
      <c r="J108" t="s">
        <v>3448</v>
      </c>
      <c r="K108" t="s">
        <v>31</v>
      </c>
      <c r="L108" t="s">
        <v>4789</v>
      </c>
      <c r="M108" t="s">
        <v>4789</v>
      </c>
      <c r="N108" t="s">
        <v>398</v>
      </c>
      <c r="O108" t="s">
        <v>76</v>
      </c>
      <c r="P108" t="s">
        <v>134</v>
      </c>
      <c r="Q108" t="s">
        <v>4790</v>
      </c>
      <c r="R108" t="s">
        <v>136</v>
      </c>
      <c r="S108" t="s">
        <v>137</v>
      </c>
      <c r="T108" t="s">
        <v>4791</v>
      </c>
      <c r="U108" s="1">
        <v>68172</v>
      </c>
      <c r="V108" s="2">
        <v>6</v>
      </c>
      <c r="W108">
        <v>0</v>
      </c>
      <c r="X108" s="1">
        <v>204</v>
      </c>
      <c r="Y108">
        <v>5405</v>
      </c>
      <c r="Z108" t="s">
        <v>41</v>
      </c>
    </row>
    <row r="109" spans="1:26" x14ac:dyDescent="0.3">
      <c r="A109">
        <v>25819</v>
      </c>
      <c r="B109">
        <v>44604</v>
      </c>
      <c r="C109" t="s">
        <v>5738</v>
      </c>
      <c r="D109" s="3">
        <v>40799</v>
      </c>
      <c r="E109" s="2">
        <f>YEAR(Table_global_super_store_orders[[#This Row],[Order Date]])</f>
        <v>2011</v>
      </c>
      <c r="F109" s="2">
        <f>MONTH(Table_global_super_store_orders[[#This Row],[Order Date]])</f>
        <v>9</v>
      </c>
      <c r="G109" t="s">
        <v>5739</v>
      </c>
      <c r="H109" t="s">
        <v>216</v>
      </c>
      <c r="I109" t="s">
        <v>5740</v>
      </c>
      <c r="J109" t="s">
        <v>1392</v>
      </c>
      <c r="K109" t="s">
        <v>96</v>
      </c>
      <c r="L109" t="s">
        <v>2186</v>
      </c>
      <c r="M109" t="s">
        <v>2186</v>
      </c>
      <c r="N109" t="s">
        <v>198</v>
      </c>
      <c r="O109" t="s">
        <v>100</v>
      </c>
      <c r="P109" t="s">
        <v>100</v>
      </c>
      <c r="Q109" t="s">
        <v>5741</v>
      </c>
      <c r="R109" t="s">
        <v>38</v>
      </c>
      <c r="S109" t="s">
        <v>54</v>
      </c>
      <c r="T109" t="s">
        <v>4940</v>
      </c>
      <c r="U109" s="1">
        <v>9318</v>
      </c>
      <c r="V109" s="2">
        <v>2</v>
      </c>
      <c r="W109">
        <v>0</v>
      </c>
      <c r="X109" s="1">
        <v>1392</v>
      </c>
      <c r="Y109">
        <v>769</v>
      </c>
      <c r="Z109" t="s">
        <v>41</v>
      </c>
    </row>
    <row r="110" spans="1:26" x14ac:dyDescent="0.3">
      <c r="A110">
        <v>33472</v>
      </c>
      <c r="B110">
        <v>37787</v>
      </c>
      <c r="C110" t="s">
        <v>2332</v>
      </c>
      <c r="D110" s="3">
        <v>40801</v>
      </c>
      <c r="E110" s="2">
        <f>YEAR(Table_global_super_store_orders[[#This Row],[Order Date]])</f>
        <v>2011</v>
      </c>
      <c r="F110" s="2">
        <f>MONTH(Table_global_super_store_orders[[#This Row],[Order Date]])</f>
        <v>9</v>
      </c>
      <c r="G110" t="s">
        <v>2334</v>
      </c>
      <c r="H110" t="s">
        <v>28</v>
      </c>
      <c r="I110" t="s">
        <v>2335</v>
      </c>
      <c r="J110" t="s">
        <v>2336</v>
      </c>
      <c r="K110" t="s">
        <v>31</v>
      </c>
      <c r="L110" t="s">
        <v>282</v>
      </c>
      <c r="M110" t="s">
        <v>283</v>
      </c>
      <c r="N110" t="s">
        <v>50</v>
      </c>
      <c r="O110" t="s">
        <v>51</v>
      </c>
      <c r="P110" t="s">
        <v>158</v>
      </c>
      <c r="Q110" t="s">
        <v>2337</v>
      </c>
      <c r="R110" t="s">
        <v>136</v>
      </c>
      <c r="S110" t="s">
        <v>243</v>
      </c>
      <c r="T110" t="s">
        <v>2338</v>
      </c>
      <c r="U110" s="1">
        <v>103936</v>
      </c>
      <c r="V110" s="2">
        <v>4</v>
      </c>
      <c r="W110">
        <v>2</v>
      </c>
      <c r="X110" s="1">
        <v>168896</v>
      </c>
      <c r="Y110">
        <v>41</v>
      </c>
      <c r="Z110" t="s">
        <v>41</v>
      </c>
    </row>
    <row r="111" spans="1:26" x14ac:dyDescent="0.3">
      <c r="A111">
        <v>25663</v>
      </c>
      <c r="B111">
        <v>15050</v>
      </c>
      <c r="C111" t="s">
        <v>3103</v>
      </c>
      <c r="D111" s="3">
        <v>40804</v>
      </c>
      <c r="E111" s="2">
        <f>YEAR(Table_global_super_store_orders[[#This Row],[Order Date]])</f>
        <v>2011</v>
      </c>
      <c r="F111" s="2">
        <f>MONTH(Table_global_super_store_orders[[#This Row],[Order Date]])</f>
        <v>9</v>
      </c>
      <c r="G111" t="s">
        <v>3105</v>
      </c>
      <c r="H111" t="s">
        <v>28</v>
      </c>
      <c r="I111" t="s">
        <v>3106</v>
      </c>
      <c r="J111" t="s">
        <v>2624</v>
      </c>
      <c r="K111" t="s">
        <v>47</v>
      </c>
      <c r="L111" t="s">
        <v>3107</v>
      </c>
      <c r="M111" t="s">
        <v>110</v>
      </c>
      <c r="N111" t="s">
        <v>111</v>
      </c>
      <c r="O111" t="s">
        <v>112</v>
      </c>
      <c r="P111" t="s">
        <v>113</v>
      </c>
      <c r="Q111" t="s">
        <v>3108</v>
      </c>
      <c r="R111" t="s">
        <v>65</v>
      </c>
      <c r="S111" t="s">
        <v>211</v>
      </c>
      <c r="T111" t="s">
        <v>3109</v>
      </c>
      <c r="U111" s="1">
        <v>7293</v>
      </c>
      <c r="V111" s="2">
        <v>1</v>
      </c>
      <c r="W111">
        <v>0</v>
      </c>
      <c r="X111" s="1">
        <v>2988</v>
      </c>
      <c r="Y111">
        <v>778</v>
      </c>
      <c r="Z111" t="s">
        <v>224</v>
      </c>
    </row>
    <row r="112" spans="1:26" x14ac:dyDescent="0.3">
      <c r="A112">
        <v>23488</v>
      </c>
      <c r="B112">
        <v>49891</v>
      </c>
      <c r="C112" t="s">
        <v>306</v>
      </c>
      <c r="D112" s="3">
        <v>40806</v>
      </c>
      <c r="E112" s="2">
        <f>YEAR(Table_global_super_store_orders[[#This Row],[Order Date]])</f>
        <v>2011</v>
      </c>
      <c r="F112" s="2">
        <f>MONTH(Table_global_super_store_orders[[#This Row],[Order Date]])</f>
        <v>9</v>
      </c>
      <c r="G112" t="s">
        <v>308</v>
      </c>
      <c r="H112" t="s">
        <v>28</v>
      </c>
      <c r="I112" t="s">
        <v>309</v>
      </c>
      <c r="J112" t="s">
        <v>310</v>
      </c>
      <c r="K112" t="s">
        <v>47</v>
      </c>
      <c r="L112" t="s">
        <v>311</v>
      </c>
      <c r="M112" t="s">
        <v>311</v>
      </c>
      <c r="N112" t="s">
        <v>312</v>
      </c>
      <c r="O112" t="s">
        <v>100</v>
      </c>
      <c r="P112" t="s">
        <v>100</v>
      </c>
      <c r="Q112" t="s">
        <v>313</v>
      </c>
      <c r="R112" t="s">
        <v>38</v>
      </c>
      <c r="S112" t="s">
        <v>304</v>
      </c>
      <c r="T112" t="s">
        <v>314</v>
      </c>
      <c r="U112" s="1">
        <v>11184</v>
      </c>
      <c r="V112" s="2">
        <v>4</v>
      </c>
      <c r="W112">
        <v>0</v>
      </c>
      <c r="X112" s="1">
        <v>5472</v>
      </c>
      <c r="Y112">
        <v>931</v>
      </c>
      <c r="Z112" t="s">
        <v>41</v>
      </c>
    </row>
    <row r="113" spans="1:26" x14ac:dyDescent="0.3">
      <c r="A113">
        <v>1873</v>
      </c>
      <c r="B113">
        <v>40695</v>
      </c>
      <c r="C113" t="s">
        <v>5007</v>
      </c>
      <c r="D113" s="3">
        <v>40806</v>
      </c>
      <c r="E113" s="2">
        <f>YEAR(Table_global_super_store_orders[[#This Row],[Order Date]])</f>
        <v>2011</v>
      </c>
      <c r="F113" s="2">
        <f>MONTH(Table_global_super_store_orders[[#This Row],[Order Date]])</f>
        <v>9</v>
      </c>
      <c r="G113" t="s">
        <v>3240</v>
      </c>
      <c r="H113" t="s">
        <v>216</v>
      </c>
      <c r="I113" t="s">
        <v>4830</v>
      </c>
      <c r="J113" t="s">
        <v>4831</v>
      </c>
      <c r="K113" t="s">
        <v>47</v>
      </c>
      <c r="L113" t="s">
        <v>156</v>
      </c>
      <c r="M113" t="s">
        <v>157</v>
      </c>
      <c r="N113" t="s">
        <v>50</v>
      </c>
      <c r="O113" t="s">
        <v>51</v>
      </c>
      <c r="P113" t="s">
        <v>158</v>
      </c>
      <c r="Q113" t="s">
        <v>5008</v>
      </c>
      <c r="R113" t="s">
        <v>65</v>
      </c>
      <c r="S113" t="s">
        <v>149</v>
      </c>
      <c r="T113" t="s">
        <v>5009</v>
      </c>
      <c r="U113" s="1">
        <v>134991</v>
      </c>
      <c r="V113" s="2">
        <v>9</v>
      </c>
      <c r="W113">
        <v>0</v>
      </c>
      <c r="X113" s="1">
        <v>6614559</v>
      </c>
      <c r="Y113">
        <v>13979</v>
      </c>
      <c r="Z113" t="s">
        <v>224</v>
      </c>
    </row>
    <row r="114" spans="1:26" x14ac:dyDescent="0.3">
      <c r="A114">
        <v>893</v>
      </c>
      <c r="B114">
        <v>50607</v>
      </c>
      <c r="C114" t="s">
        <v>4475</v>
      </c>
      <c r="D114" s="3">
        <v>40807</v>
      </c>
      <c r="E114" s="2">
        <f>YEAR(Table_global_super_store_orders[[#This Row],[Order Date]])</f>
        <v>2011</v>
      </c>
      <c r="F114" s="2">
        <f>MONTH(Table_global_super_store_orders[[#This Row],[Order Date]])</f>
        <v>9</v>
      </c>
      <c r="G114" t="s">
        <v>3557</v>
      </c>
      <c r="H114" t="s">
        <v>28</v>
      </c>
      <c r="I114" t="s">
        <v>4477</v>
      </c>
      <c r="J114" t="s">
        <v>689</v>
      </c>
      <c r="K114" t="s">
        <v>47</v>
      </c>
      <c r="L114" t="s">
        <v>4478</v>
      </c>
      <c r="M114" t="s">
        <v>4479</v>
      </c>
      <c r="N114" t="s">
        <v>4480</v>
      </c>
      <c r="O114" t="s">
        <v>253</v>
      </c>
      <c r="P114" t="s">
        <v>253</v>
      </c>
      <c r="Q114" t="s">
        <v>4481</v>
      </c>
      <c r="R114" t="s">
        <v>65</v>
      </c>
      <c r="S114" t="s">
        <v>149</v>
      </c>
      <c r="T114" t="s">
        <v>4093</v>
      </c>
      <c r="U114" s="1">
        <v>13779</v>
      </c>
      <c r="V114" s="2">
        <v>10</v>
      </c>
      <c r="W114">
        <v>0</v>
      </c>
      <c r="X114" s="1">
        <v>2892</v>
      </c>
      <c r="Y114">
        <v>21497</v>
      </c>
      <c r="Z114" t="s">
        <v>224</v>
      </c>
    </row>
    <row r="115" spans="1:26" x14ac:dyDescent="0.3">
      <c r="A115">
        <v>38551</v>
      </c>
      <c r="B115">
        <v>34461</v>
      </c>
      <c r="C115" t="s">
        <v>5094</v>
      </c>
      <c r="D115" s="3">
        <v>40807</v>
      </c>
      <c r="E115" s="2">
        <f>YEAR(Table_global_super_store_orders[[#This Row],[Order Date]])</f>
        <v>2011</v>
      </c>
      <c r="F115" s="2">
        <f>MONTH(Table_global_super_store_orders[[#This Row],[Order Date]])</f>
        <v>9</v>
      </c>
      <c r="G115" t="s">
        <v>3437</v>
      </c>
      <c r="H115" t="s">
        <v>28</v>
      </c>
      <c r="I115" t="s">
        <v>4559</v>
      </c>
      <c r="J115" t="s">
        <v>4560</v>
      </c>
      <c r="K115" t="s">
        <v>47</v>
      </c>
      <c r="L115" t="s">
        <v>2548</v>
      </c>
      <c r="M115" t="s">
        <v>372</v>
      </c>
      <c r="N115" t="s">
        <v>50</v>
      </c>
      <c r="O115" t="s">
        <v>51</v>
      </c>
      <c r="P115" t="s">
        <v>63</v>
      </c>
      <c r="Q115" t="s">
        <v>5095</v>
      </c>
      <c r="R115" t="s">
        <v>38</v>
      </c>
      <c r="S115" t="s">
        <v>304</v>
      </c>
      <c r="T115" t="s">
        <v>5096</v>
      </c>
      <c r="U115" s="1">
        <v>3852</v>
      </c>
      <c r="V115" s="2">
        <v>9</v>
      </c>
      <c r="W115">
        <v>0</v>
      </c>
      <c r="X115" s="1">
        <v>17334</v>
      </c>
      <c r="Y115">
        <v>259</v>
      </c>
      <c r="Z115" t="s">
        <v>224</v>
      </c>
    </row>
    <row r="116" spans="1:26" x14ac:dyDescent="0.3">
      <c r="A116">
        <v>44305</v>
      </c>
      <c r="B116">
        <v>38399</v>
      </c>
      <c r="C116" t="s">
        <v>5998</v>
      </c>
      <c r="D116" s="3">
        <v>40807</v>
      </c>
      <c r="E116" s="2">
        <f>YEAR(Table_global_super_store_orders[[#This Row],[Order Date]])</f>
        <v>2011</v>
      </c>
      <c r="F116" s="2">
        <f>MONTH(Table_global_super_store_orders[[#This Row],[Order Date]])</f>
        <v>9</v>
      </c>
      <c r="G116" t="s">
        <v>308</v>
      </c>
      <c r="H116" t="s">
        <v>216</v>
      </c>
      <c r="I116" t="s">
        <v>5999</v>
      </c>
      <c r="J116" t="s">
        <v>6000</v>
      </c>
      <c r="K116" t="s">
        <v>47</v>
      </c>
      <c r="L116" t="s">
        <v>282</v>
      </c>
      <c r="M116" t="s">
        <v>283</v>
      </c>
      <c r="N116" t="s">
        <v>50</v>
      </c>
      <c r="O116" t="s">
        <v>51</v>
      </c>
      <c r="P116" t="s">
        <v>158</v>
      </c>
      <c r="Q116" t="s">
        <v>1297</v>
      </c>
      <c r="R116" t="s">
        <v>38</v>
      </c>
      <c r="S116" t="s">
        <v>102</v>
      </c>
      <c r="T116" t="s">
        <v>1298</v>
      </c>
      <c r="U116" s="1">
        <v>657</v>
      </c>
      <c r="V116" s="2">
        <v>3</v>
      </c>
      <c r="W116">
        <v>7</v>
      </c>
      <c r="X116" s="1">
        <v>-5037</v>
      </c>
      <c r="Y116">
        <v>136</v>
      </c>
      <c r="Z116" t="s">
        <v>224</v>
      </c>
    </row>
    <row r="117" spans="1:26" x14ac:dyDescent="0.3">
      <c r="A117">
        <v>8339</v>
      </c>
      <c r="B117">
        <v>35394</v>
      </c>
      <c r="C117" t="s">
        <v>3239</v>
      </c>
      <c r="D117" s="3">
        <v>40809</v>
      </c>
      <c r="E117" s="2">
        <f>YEAR(Table_global_super_store_orders[[#This Row],[Order Date]])</f>
        <v>2011</v>
      </c>
      <c r="F117" s="2">
        <f>MONTH(Table_global_super_store_orders[[#This Row],[Order Date]])</f>
        <v>9</v>
      </c>
      <c r="G117" t="s">
        <v>3241</v>
      </c>
      <c r="H117" t="s">
        <v>28</v>
      </c>
      <c r="I117" t="s">
        <v>714</v>
      </c>
      <c r="J117" t="s">
        <v>478</v>
      </c>
      <c r="K117" t="s">
        <v>47</v>
      </c>
      <c r="L117" t="s">
        <v>3242</v>
      </c>
      <c r="M117" t="s">
        <v>1042</v>
      </c>
      <c r="N117" t="s">
        <v>50</v>
      </c>
      <c r="O117" t="s">
        <v>51</v>
      </c>
      <c r="P117" t="s">
        <v>134</v>
      </c>
      <c r="Q117" t="s">
        <v>3243</v>
      </c>
      <c r="R117" t="s">
        <v>38</v>
      </c>
      <c r="S117" t="s">
        <v>171</v>
      </c>
      <c r="T117" t="s">
        <v>3244</v>
      </c>
      <c r="U117" s="1">
        <v>4049</v>
      </c>
      <c r="V117" s="2">
        <v>5</v>
      </c>
      <c r="W117">
        <v>0</v>
      </c>
      <c r="X117" s="1">
        <v>16196</v>
      </c>
      <c r="Y117">
        <v>405</v>
      </c>
      <c r="Z117" t="s">
        <v>41</v>
      </c>
    </row>
    <row r="118" spans="1:26" x14ac:dyDescent="0.3">
      <c r="A118">
        <v>15764</v>
      </c>
      <c r="B118">
        <v>15950</v>
      </c>
      <c r="C118" t="s">
        <v>3436</v>
      </c>
      <c r="D118" s="3">
        <v>40809</v>
      </c>
      <c r="E118" s="2">
        <f>YEAR(Table_global_super_store_orders[[#This Row],[Order Date]])</f>
        <v>2011</v>
      </c>
      <c r="F118" s="2">
        <f>MONTH(Table_global_super_store_orders[[#This Row],[Order Date]])</f>
        <v>9</v>
      </c>
      <c r="G118" t="s">
        <v>3437</v>
      </c>
      <c r="H118" t="s">
        <v>216</v>
      </c>
      <c r="I118" t="s">
        <v>3438</v>
      </c>
      <c r="J118" t="s">
        <v>3439</v>
      </c>
      <c r="K118" t="s">
        <v>47</v>
      </c>
      <c r="L118" t="s">
        <v>2960</v>
      </c>
      <c r="M118" t="s">
        <v>2960</v>
      </c>
      <c r="N118" t="s">
        <v>330</v>
      </c>
      <c r="O118" t="s">
        <v>112</v>
      </c>
      <c r="P118" t="s">
        <v>134</v>
      </c>
      <c r="Q118" t="s">
        <v>3440</v>
      </c>
      <c r="R118" t="s">
        <v>38</v>
      </c>
      <c r="S118" t="s">
        <v>304</v>
      </c>
      <c r="T118" t="s">
        <v>544</v>
      </c>
      <c r="U118" s="1">
        <v>71118</v>
      </c>
      <c r="V118" s="2">
        <v>3</v>
      </c>
      <c r="W118">
        <v>1</v>
      </c>
      <c r="X118" s="1">
        <v>31608</v>
      </c>
      <c r="Y118">
        <v>1837</v>
      </c>
      <c r="Z118" t="s">
        <v>80</v>
      </c>
    </row>
    <row r="119" spans="1:26" x14ac:dyDescent="0.3">
      <c r="A119">
        <v>23965</v>
      </c>
      <c r="B119">
        <v>2902</v>
      </c>
      <c r="C119" t="s">
        <v>5070</v>
      </c>
      <c r="D119" s="3">
        <v>40809</v>
      </c>
      <c r="E119" s="2">
        <f>YEAR(Table_global_super_store_orders[[#This Row],[Order Date]])</f>
        <v>2011</v>
      </c>
      <c r="F119" s="2">
        <f>MONTH(Table_global_super_store_orders[[#This Row],[Order Date]])</f>
        <v>9</v>
      </c>
      <c r="G119" t="s">
        <v>3557</v>
      </c>
      <c r="H119" t="s">
        <v>216</v>
      </c>
      <c r="I119" t="s">
        <v>5071</v>
      </c>
      <c r="J119" t="s">
        <v>5072</v>
      </c>
      <c r="K119" t="s">
        <v>47</v>
      </c>
      <c r="L119" t="s">
        <v>806</v>
      </c>
      <c r="M119" t="s">
        <v>674</v>
      </c>
      <c r="N119" t="s">
        <v>674</v>
      </c>
      <c r="O119" t="s">
        <v>76</v>
      </c>
      <c r="P119" t="s">
        <v>134</v>
      </c>
      <c r="Q119" t="s">
        <v>5073</v>
      </c>
      <c r="R119" t="s">
        <v>38</v>
      </c>
      <c r="S119" t="s">
        <v>102</v>
      </c>
      <c r="T119" t="s">
        <v>5074</v>
      </c>
      <c r="U119" s="1">
        <v>461</v>
      </c>
      <c r="V119" s="2">
        <v>5</v>
      </c>
      <c r="W119">
        <v>0</v>
      </c>
      <c r="X119" s="1">
        <v>225</v>
      </c>
      <c r="Y119">
        <v>8939</v>
      </c>
      <c r="Z119" t="s">
        <v>224</v>
      </c>
    </row>
    <row r="120" spans="1:26" x14ac:dyDescent="0.3">
      <c r="A120">
        <v>28614</v>
      </c>
      <c r="B120">
        <v>26290</v>
      </c>
      <c r="C120" t="s">
        <v>5281</v>
      </c>
      <c r="D120" s="3">
        <v>40809</v>
      </c>
      <c r="E120" s="2">
        <f>YEAR(Table_global_super_store_orders[[#This Row],[Order Date]])</f>
        <v>2011</v>
      </c>
      <c r="F120" s="2">
        <f>MONTH(Table_global_super_store_orders[[#This Row],[Order Date]])</f>
        <v>9</v>
      </c>
      <c r="G120" t="s">
        <v>3241</v>
      </c>
      <c r="H120" t="s">
        <v>71</v>
      </c>
      <c r="I120" t="s">
        <v>5228</v>
      </c>
      <c r="J120" t="s">
        <v>5229</v>
      </c>
      <c r="K120" t="s">
        <v>47</v>
      </c>
      <c r="L120" t="s">
        <v>5253</v>
      </c>
      <c r="M120" t="s">
        <v>602</v>
      </c>
      <c r="N120" t="s">
        <v>34</v>
      </c>
      <c r="O120" t="s">
        <v>35</v>
      </c>
      <c r="P120" t="s">
        <v>36</v>
      </c>
      <c r="Q120" t="s">
        <v>5282</v>
      </c>
      <c r="R120" t="s">
        <v>38</v>
      </c>
      <c r="S120" t="s">
        <v>160</v>
      </c>
      <c r="T120" t="s">
        <v>613</v>
      </c>
      <c r="U120" s="1">
        <v>8022</v>
      </c>
      <c r="V120" s="2">
        <v>7</v>
      </c>
      <c r="W120">
        <v>0</v>
      </c>
      <c r="X120" s="1">
        <v>3843</v>
      </c>
      <c r="Y120">
        <v>615</v>
      </c>
      <c r="Z120" t="s">
        <v>41</v>
      </c>
    </row>
    <row r="121" spans="1:26" x14ac:dyDescent="0.3">
      <c r="A121">
        <v>30391</v>
      </c>
      <c r="B121">
        <v>26185</v>
      </c>
      <c r="C121" t="s">
        <v>3556</v>
      </c>
      <c r="D121" s="3">
        <v>40812</v>
      </c>
      <c r="E121" s="2">
        <f>YEAR(Table_global_super_store_orders[[#This Row],[Order Date]])</f>
        <v>2011</v>
      </c>
      <c r="F121" s="2">
        <f>MONTH(Table_global_super_store_orders[[#This Row],[Order Date]])</f>
        <v>9</v>
      </c>
      <c r="G121" t="s">
        <v>2771</v>
      </c>
      <c r="H121" t="s">
        <v>28</v>
      </c>
      <c r="I121" t="s">
        <v>3558</v>
      </c>
      <c r="J121" t="s">
        <v>3559</v>
      </c>
      <c r="K121" t="s">
        <v>47</v>
      </c>
      <c r="L121" t="s">
        <v>2897</v>
      </c>
      <c r="M121" t="s">
        <v>2897</v>
      </c>
      <c r="N121" t="s">
        <v>2898</v>
      </c>
      <c r="O121" t="s">
        <v>35</v>
      </c>
      <c r="P121" t="s">
        <v>124</v>
      </c>
      <c r="Q121" t="s">
        <v>3560</v>
      </c>
      <c r="R121" t="s">
        <v>65</v>
      </c>
      <c r="S121" t="s">
        <v>66</v>
      </c>
      <c r="T121" t="s">
        <v>2304</v>
      </c>
      <c r="U121" s="1">
        <v>442338</v>
      </c>
      <c r="V121" s="2">
        <v>1</v>
      </c>
      <c r="W121">
        <v>47</v>
      </c>
      <c r="X121" s="1">
        <v>-367362</v>
      </c>
      <c r="Y121">
        <v>532</v>
      </c>
      <c r="Z121" t="s">
        <v>162</v>
      </c>
    </row>
    <row r="122" spans="1:26" x14ac:dyDescent="0.3">
      <c r="A122">
        <v>28950</v>
      </c>
      <c r="B122">
        <v>107</v>
      </c>
      <c r="C122" t="s">
        <v>2217</v>
      </c>
      <c r="D122" s="3">
        <v>40813</v>
      </c>
      <c r="E122" s="2">
        <f>YEAR(Table_global_super_store_orders[[#This Row],[Order Date]])</f>
        <v>2011</v>
      </c>
      <c r="F122" s="2">
        <f>MONTH(Table_global_super_store_orders[[#This Row],[Order Date]])</f>
        <v>9</v>
      </c>
      <c r="G122" t="s">
        <v>2219</v>
      </c>
      <c r="H122" t="s">
        <v>28</v>
      </c>
      <c r="I122" t="s">
        <v>2220</v>
      </c>
      <c r="J122" t="s">
        <v>2221</v>
      </c>
      <c r="K122" t="s">
        <v>96</v>
      </c>
      <c r="L122" t="s">
        <v>74</v>
      </c>
      <c r="M122" t="s">
        <v>74</v>
      </c>
      <c r="N122" t="s">
        <v>75</v>
      </c>
      <c r="O122" t="s">
        <v>76</v>
      </c>
      <c r="P122" t="s">
        <v>77</v>
      </c>
      <c r="Q122" t="s">
        <v>2222</v>
      </c>
      <c r="R122" t="s">
        <v>38</v>
      </c>
      <c r="S122" t="s">
        <v>304</v>
      </c>
      <c r="T122" t="s">
        <v>2223</v>
      </c>
      <c r="U122" s="1">
        <v>7728</v>
      </c>
      <c r="V122" s="2">
        <v>3</v>
      </c>
      <c r="W122">
        <v>2</v>
      </c>
      <c r="X122" s="1">
        <v>-102</v>
      </c>
      <c r="Y122">
        <v>5989</v>
      </c>
      <c r="Z122" t="s">
        <v>41</v>
      </c>
    </row>
    <row r="123" spans="1:26" x14ac:dyDescent="0.3">
      <c r="A123">
        <v>44690</v>
      </c>
      <c r="B123">
        <v>32439</v>
      </c>
      <c r="C123" t="s">
        <v>2769</v>
      </c>
      <c r="D123" s="3">
        <v>40815</v>
      </c>
      <c r="E123" s="2">
        <f>YEAR(Table_global_super_store_orders[[#This Row],[Order Date]])</f>
        <v>2011</v>
      </c>
      <c r="F123" s="2">
        <f>MONTH(Table_global_super_store_orders[[#This Row],[Order Date]])</f>
        <v>9</v>
      </c>
      <c r="G123" t="s">
        <v>2771</v>
      </c>
      <c r="H123" t="s">
        <v>28</v>
      </c>
      <c r="I123" t="s">
        <v>2772</v>
      </c>
      <c r="J123" t="s">
        <v>2773</v>
      </c>
      <c r="K123" t="s">
        <v>47</v>
      </c>
      <c r="L123" t="s">
        <v>765</v>
      </c>
      <c r="M123" t="s">
        <v>372</v>
      </c>
      <c r="N123" t="s">
        <v>50</v>
      </c>
      <c r="O123" t="s">
        <v>51</v>
      </c>
      <c r="P123" t="s">
        <v>63</v>
      </c>
      <c r="Q123" t="s">
        <v>2774</v>
      </c>
      <c r="R123" t="s">
        <v>38</v>
      </c>
      <c r="S123" t="s">
        <v>160</v>
      </c>
      <c r="T123" t="s">
        <v>2775</v>
      </c>
      <c r="U123" s="1">
        <v>872</v>
      </c>
      <c r="V123" s="2">
        <v>4</v>
      </c>
      <c r="W123">
        <v>0</v>
      </c>
      <c r="X123" s="1">
        <v>28776</v>
      </c>
      <c r="Y123">
        <v>129</v>
      </c>
      <c r="Z123" t="s">
        <v>224</v>
      </c>
    </row>
    <row r="124" spans="1:26" x14ac:dyDescent="0.3">
      <c r="A124">
        <v>49944</v>
      </c>
      <c r="B124">
        <v>4558</v>
      </c>
      <c r="C124" t="s">
        <v>5513</v>
      </c>
      <c r="D124" s="3">
        <v>40820</v>
      </c>
      <c r="E124" s="2">
        <f>YEAR(Table_global_super_store_orders[[#This Row],[Order Date]])</f>
        <v>2011</v>
      </c>
      <c r="F124" s="2">
        <f>MONTH(Table_global_super_store_orders[[#This Row],[Order Date]])</f>
        <v>10</v>
      </c>
      <c r="G124" t="s">
        <v>5514</v>
      </c>
      <c r="H124" t="s">
        <v>106</v>
      </c>
      <c r="I124" t="s">
        <v>5515</v>
      </c>
      <c r="J124" t="s">
        <v>5516</v>
      </c>
      <c r="K124" t="s">
        <v>96</v>
      </c>
      <c r="L124" t="s">
        <v>74</v>
      </c>
      <c r="M124" t="s">
        <v>74</v>
      </c>
      <c r="N124" t="s">
        <v>75</v>
      </c>
      <c r="O124" t="s">
        <v>76</v>
      </c>
      <c r="P124" t="s">
        <v>77</v>
      </c>
      <c r="Q124" t="s">
        <v>5517</v>
      </c>
      <c r="R124" t="s">
        <v>38</v>
      </c>
      <c r="S124" t="s">
        <v>160</v>
      </c>
      <c r="T124" t="s">
        <v>5518</v>
      </c>
      <c r="U124" s="1">
        <v>28992</v>
      </c>
      <c r="V124" s="2">
        <v>4</v>
      </c>
      <c r="W124">
        <v>2</v>
      </c>
      <c r="X124" s="1">
        <v>8272</v>
      </c>
      <c r="Y124">
        <v>377</v>
      </c>
      <c r="Z124" t="s">
        <v>41</v>
      </c>
    </row>
    <row r="125" spans="1:26" x14ac:dyDescent="0.3">
      <c r="A125">
        <v>580</v>
      </c>
      <c r="B125">
        <v>23466</v>
      </c>
      <c r="C125" t="s">
        <v>2551</v>
      </c>
      <c r="D125" s="3">
        <v>40822</v>
      </c>
      <c r="E125" s="2">
        <f>YEAR(Table_global_super_store_orders[[#This Row],[Order Date]])</f>
        <v>2011</v>
      </c>
      <c r="F125" s="2">
        <f>MONTH(Table_global_super_store_orders[[#This Row],[Order Date]])</f>
        <v>10</v>
      </c>
      <c r="G125" t="s">
        <v>2553</v>
      </c>
      <c r="H125" t="s">
        <v>28</v>
      </c>
      <c r="I125" t="s">
        <v>1548</v>
      </c>
      <c r="J125" t="s">
        <v>1549</v>
      </c>
      <c r="K125" t="s">
        <v>31</v>
      </c>
      <c r="L125" t="s">
        <v>2554</v>
      </c>
      <c r="M125" t="s">
        <v>2555</v>
      </c>
      <c r="N125" t="s">
        <v>146</v>
      </c>
      <c r="O125" t="s">
        <v>35</v>
      </c>
      <c r="P125" t="s">
        <v>147</v>
      </c>
      <c r="Q125" t="s">
        <v>2556</v>
      </c>
      <c r="R125" t="s">
        <v>38</v>
      </c>
      <c r="S125" t="s">
        <v>233</v>
      </c>
      <c r="T125" t="s">
        <v>2557</v>
      </c>
      <c r="U125" s="1">
        <v>207732</v>
      </c>
      <c r="V125" s="2">
        <v>4</v>
      </c>
      <c r="W125">
        <v>0</v>
      </c>
      <c r="X125" s="1">
        <v>58164</v>
      </c>
      <c r="Y125">
        <v>26989</v>
      </c>
      <c r="Z125" t="s">
        <v>41</v>
      </c>
    </row>
    <row r="126" spans="1:26" x14ac:dyDescent="0.3">
      <c r="A126">
        <v>25116</v>
      </c>
      <c r="B126">
        <v>2227</v>
      </c>
      <c r="C126" t="s">
        <v>5729</v>
      </c>
      <c r="D126" s="3">
        <v>40823</v>
      </c>
      <c r="E126" s="2">
        <f>YEAR(Table_global_super_store_orders[[#This Row],[Order Date]])</f>
        <v>2011</v>
      </c>
      <c r="F126" s="2">
        <f>MONTH(Table_global_super_store_orders[[#This Row],[Order Date]])</f>
        <v>10</v>
      </c>
      <c r="G126" t="s">
        <v>2553</v>
      </c>
      <c r="H126" t="s">
        <v>71</v>
      </c>
      <c r="I126" t="s">
        <v>5731</v>
      </c>
      <c r="J126" t="s">
        <v>2973</v>
      </c>
      <c r="K126" t="s">
        <v>47</v>
      </c>
      <c r="L126" t="s">
        <v>5732</v>
      </c>
      <c r="M126" t="s">
        <v>5732</v>
      </c>
      <c r="N126" t="s">
        <v>241</v>
      </c>
      <c r="O126" t="s">
        <v>76</v>
      </c>
      <c r="P126" t="s">
        <v>77</v>
      </c>
      <c r="Q126" t="s">
        <v>5733</v>
      </c>
      <c r="R126" t="s">
        <v>38</v>
      </c>
      <c r="S126" t="s">
        <v>39</v>
      </c>
      <c r="T126" t="s">
        <v>1698</v>
      </c>
      <c r="U126" s="1">
        <v>4386</v>
      </c>
      <c r="V126" s="2">
        <v>3</v>
      </c>
      <c r="W126">
        <v>0</v>
      </c>
      <c r="X126" s="1">
        <v>1182</v>
      </c>
      <c r="Y126">
        <v>8148</v>
      </c>
      <c r="Z126" t="s">
        <v>224</v>
      </c>
    </row>
    <row r="127" spans="1:26" x14ac:dyDescent="0.3">
      <c r="A127">
        <v>36580</v>
      </c>
      <c r="B127">
        <v>35297</v>
      </c>
      <c r="C127" t="s">
        <v>2409</v>
      </c>
      <c r="D127" s="3">
        <v>40827</v>
      </c>
      <c r="E127" s="2">
        <f>YEAR(Table_global_super_store_orders[[#This Row],[Order Date]])</f>
        <v>2011</v>
      </c>
      <c r="F127" s="2">
        <f>MONTH(Table_global_super_store_orders[[#This Row],[Order Date]])</f>
        <v>10</v>
      </c>
      <c r="G127" t="s">
        <v>2411</v>
      </c>
      <c r="H127" t="s">
        <v>28</v>
      </c>
      <c r="I127" t="s">
        <v>1090</v>
      </c>
      <c r="J127" t="s">
        <v>1091</v>
      </c>
      <c r="K127" t="s">
        <v>96</v>
      </c>
      <c r="L127" t="s">
        <v>61</v>
      </c>
      <c r="M127" t="s">
        <v>62</v>
      </c>
      <c r="N127" t="s">
        <v>50</v>
      </c>
      <c r="O127" t="s">
        <v>51</v>
      </c>
      <c r="P127" t="s">
        <v>63</v>
      </c>
      <c r="Q127" t="s">
        <v>2412</v>
      </c>
      <c r="R127" t="s">
        <v>136</v>
      </c>
      <c r="S127" t="s">
        <v>243</v>
      </c>
      <c r="T127" t="s">
        <v>2413</v>
      </c>
      <c r="U127" s="1">
        <v>6347</v>
      </c>
      <c r="V127" s="2">
        <v>11</v>
      </c>
      <c r="W127">
        <v>0</v>
      </c>
      <c r="X127" s="1">
        <v>19041</v>
      </c>
      <c r="Y127">
        <v>312</v>
      </c>
      <c r="Z127" t="s">
        <v>41</v>
      </c>
    </row>
    <row r="128" spans="1:26" x14ac:dyDescent="0.3">
      <c r="A128">
        <v>23350</v>
      </c>
      <c r="B128">
        <v>27667</v>
      </c>
      <c r="C128" t="s">
        <v>5530</v>
      </c>
      <c r="D128" s="3">
        <v>40829</v>
      </c>
      <c r="E128" s="2">
        <f>YEAR(Table_global_super_store_orders[[#This Row],[Order Date]])</f>
        <v>2011</v>
      </c>
      <c r="F128" s="2">
        <f>MONTH(Table_global_super_store_orders[[#This Row],[Order Date]])</f>
        <v>10</v>
      </c>
      <c r="G128" t="s">
        <v>5532</v>
      </c>
      <c r="H128" t="s">
        <v>28</v>
      </c>
      <c r="I128" t="s">
        <v>5533</v>
      </c>
      <c r="J128" t="s">
        <v>5534</v>
      </c>
      <c r="K128" t="s">
        <v>31</v>
      </c>
      <c r="L128" t="s">
        <v>3190</v>
      </c>
      <c r="M128" t="s">
        <v>3190</v>
      </c>
      <c r="N128" t="s">
        <v>1905</v>
      </c>
      <c r="O128" t="s">
        <v>35</v>
      </c>
      <c r="P128" t="s">
        <v>36</v>
      </c>
      <c r="Q128" t="s">
        <v>5535</v>
      </c>
      <c r="R128" t="s">
        <v>38</v>
      </c>
      <c r="S128" t="s">
        <v>39</v>
      </c>
      <c r="T128" t="s">
        <v>1339</v>
      </c>
      <c r="U128" s="1">
        <v>14589</v>
      </c>
      <c r="V128" s="2">
        <v>3</v>
      </c>
      <c r="W128">
        <v>0</v>
      </c>
      <c r="X128" s="1">
        <v>1746</v>
      </c>
      <c r="Y128">
        <v>942</v>
      </c>
      <c r="Z128" t="s">
        <v>41</v>
      </c>
    </row>
    <row r="129" spans="1:26" x14ac:dyDescent="0.3">
      <c r="A129">
        <v>5309</v>
      </c>
      <c r="B129">
        <v>30494</v>
      </c>
      <c r="C129" t="s">
        <v>5928</v>
      </c>
      <c r="D129" s="3">
        <v>40829</v>
      </c>
      <c r="E129" s="2">
        <f>YEAR(Table_global_super_store_orders[[#This Row],[Order Date]])</f>
        <v>2011</v>
      </c>
      <c r="F129" s="2">
        <f>MONTH(Table_global_super_store_orders[[#This Row],[Order Date]])</f>
        <v>10</v>
      </c>
      <c r="G129" t="s">
        <v>5929</v>
      </c>
      <c r="H129" t="s">
        <v>71</v>
      </c>
      <c r="I129" t="s">
        <v>4329</v>
      </c>
      <c r="J129" t="s">
        <v>4330</v>
      </c>
      <c r="K129" t="s">
        <v>96</v>
      </c>
      <c r="L129" t="s">
        <v>453</v>
      </c>
      <c r="M129" t="s">
        <v>454</v>
      </c>
      <c r="N129" t="s">
        <v>263</v>
      </c>
      <c r="O129" t="s">
        <v>35</v>
      </c>
      <c r="P129" t="s">
        <v>264</v>
      </c>
      <c r="Q129" t="s">
        <v>5930</v>
      </c>
      <c r="R129" t="s">
        <v>136</v>
      </c>
      <c r="S129" t="s">
        <v>200</v>
      </c>
      <c r="T129" t="s">
        <v>5931</v>
      </c>
      <c r="U129" s="1">
        <v>263106</v>
      </c>
      <c r="V129" s="2">
        <v>1</v>
      </c>
      <c r="W129">
        <v>4</v>
      </c>
      <c r="X129" s="1">
        <v>-122784</v>
      </c>
      <c r="Y129">
        <v>6284</v>
      </c>
      <c r="Z129" t="s">
        <v>224</v>
      </c>
    </row>
    <row r="130" spans="1:26" x14ac:dyDescent="0.3">
      <c r="A130">
        <v>27112</v>
      </c>
      <c r="B130">
        <v>8460</v>
      </c>
      <c r="C130" t="s">
        <v>1918</v>
      </c>
      <c r="D130" s="3">
        <v>40835</v>
      </c>
      <c r="E130" s="2">
        <f>YEAR(Table_global_super_store_orders[[#This Row],[Order Date]])</f>
        <v>2011</v>
      </c>
      <c r="F130" s="2">
        <f>MONTH(Table_global_super_store_orders[[#This Row],[Order Date]])</f>
        <v>10</v>
      </c>
      <c r="G130" t="s">
        <v>1920</v>
      </c>
      <c r="H130" t="s">
        <v>28</v>
      </c>
      <c r="I130" t="s">
        <v>1921</v>
      </c>
      <c r="J130" t="s">
        <v>1922</v>
      </c>
      <c r="K130" t="s">
        <v>96</v>
      </c>
      <c r="L130" t="s">
        <v>1153</v>
      </c>
      <c r="M130" t="s">
        <v>1153</v>
      </c>
      <c r="N130" t="s">
        <v>398</v>
      </c>
      <c r="O130" t="s">
        <v>76</v>
      </c>
      <c r="P130" t="s">
        <v>134</v>
      </c>
      <c r="Q130" t="s">
        <v>1923</v>
      </c>
      <c r="R130" t="s">
        <v>38</v>
      </c>
      <c r="S130" t="s">
        <v>304</v>
      </c>
      <c r="T130" t="s">
        <v>1924</v>
      </c>
      <c r="U130" s="1">
        <v>1016</v>
      </c>
      <c r="V130" s="2">
        <v>5</v>
      </c>
      <c r="W130">
        <v>0</v>
      </c>
      <c r="X130" s="1">
        <v>2</v>
      </c>
      <c r="Y130">
        <v>6923</v>
      </c>
      <c r="Z130" t="s">
        <v>41</v>
      </c>
    </row>
    <row r="131" spans="1:26" x14ac:dyDescent="0.3">
      <c r="A131">
        <v>19847</v>
      </c>
      <c r="B131">
        <v>28339</v>
      </c>
      <c r="C131" t="s">
        <v>5628</v>
      </c>
      <c r="D131" s="3">
        <v>40836</v>
      </c>
      <c r="E131" s="2">
        <f>YEAR(Table_global_super_store_orders[[#This Row],[Order Date]])</f>
        <v>2011</v>
      </c>
      <c r="F131" s="2">
        <f>MONTH(Table_global_super_store_orders[[#This Row],[Order Date]])</f>
        <v>10</v>
      </c>
      <c r="G131" t="s">
        <v>5630</v>
      </c>
      <c r="H131" t="s">
        <v>28</v>
      </c>
      <c r="I131" t="s">
        <v>2875</v>
      </c>
      <c r="J131" t="s">
        <v>2876</v>
      </c>
      <c r="K131" t="s">
        <v>96</v>
      </c>
      <c r="L131" t="s">
        <v>1631</v>
      </c>
      <c r="M131" t="s">
        <v>700</v>
      </c>
      <c r="N131" t="s">
        <v>320</v>
      </c>
      <c r="O131" t="s">
        <v>35</v>
      </c>
      <c r="P131" t="s">
        <v>124</v>
      </c>
      <c r="Q131" t="s">
        <v>5631</v>
      </c>
      <c r="R131" t="s">
        <v>65</v>
      </c>
      <c r="S131" t="s">
        <v>211</v>
      </c>
      <c r="T131" t="s">
        <v>5632</v>
      </c>
      <c r="U131" s="1">
        <v>1714116</v>
      </c>
      <c r="V131" s="2">
        <v>4</v>
      </c>
      <c r="W131">
        <v>17</v>
      </c>
      <c r="X131" s="1">
        <v>640116</v>
      </c>
      <c r="Y131">
        <v>1265</v>
      </c>
      <c r="Z131" t="s">
        <v>41</v>
      </c>
    </row>
    <row r="132" spans="1:26" x14ac:dyDescent="0.3">
      <c r="A132">
        <v>38195</v>
      </c>
      <c r="B132">
        <v>21430</v>
      </c>
      <c r="C132" t="s">
        <v>3048</v>
      </c>
      <c r="D132" s="3">
        <v>40842</v>
      </c>
      <c r="E132" s="2">
        <f>YEAR(Table_global_super_store_orders[[#This Row],[Order Date]])</f>
        <v>2011</v>
      </c>
      <c r="F132" s="2">
        <f>MONTH(Table_global_super_store_orders[[#This Row],[Order Date]])</f>
        <v>10</v>
      </c>
      <c r="G132" t="s">
        <v>3050</v>
      </c>
      <c r="H132" t="s">
        <v>71</v>
      </c>
      <c r="I132" t="s">
        <v>3051</v>
      </c>
      <c r="J132" t="s">
        <v>3052</v>
      </c>
      <c r="K132" t="s">
        <v>47</v>
      </c>
      <c r="L132" t="s">
        <v>453</v>
      </c>
      <c r="M132" t="s">
        <v>454</v>
      </c>
      <c r="N132" t="s">
        <v>263</v>
      </c>
      <c r="O132" t="s">
        <v>35</v>
      </c>
      <c r="P132" t="s">
        <v>264</v>
      </c>
      <c r="Q132" t="s">
        <v>3053</v>
      </c>
      <c r="R132" t="s">
        <v>65</v>
      </c>
      <c r="S132" t="s">
        <v>666</v>
      </c>
      <c r="T132" t="s">
        <v>3054</v>
      </c>
      <c r="U132" s="1">
        <v>34749</v>
      </c>
      <c r="V132" s="2">
        <v>3</v>
      </c>
      <c r="W132">
        <v>1</v>
      </c>
      <c r="X132" s="1">
        <v>-1161</v>
      </c>
      <c r="Y132">
        <v>268</v>
      </c>
      <c r="Z132" t="s">
        <v>41</v>
      </c>
    </row>
    <row r="133" spans="1:26" x14ac:dyDescent="0.3">
      <c r="A133">
        <v>7431</v>
      </c>
      <c r="B133">
        <v>35602</v>
      </c>
      <c r="C133" t="s">
        <v>4323</v>
      </c>
      <c r="D133" s="3">
        <v>40842</v>
      </c>
      <c r="E133" s="2">
        <f>YEAR(Table_global_super_store_orders[[#This Row],[Order Date]])</f>
        <v>2011</v>
      </c>
      <c r="F133" s="2">
        <f>MONTH(Table_global_super_store_orders[[#This Row],[Order Date]])</f>
        <v>10</v>
      </c>
      <c r="G133" t="s">
        <v>4324</v>
      </c>
      <c r="H133" t="s">
        <v>71</v>
      </c>
      <c r="I133" t="s">
        <v>4325</v>
      </c>
      <c r="J133" t="s">
        <v>2698</v>
      </c>
      <c r="K133" t="s">
        <v>47</v>
      </c>
      <c r="L133" t="s">
        <v>61</v>
      </c>
      <c r="M133" t="s">
        <v>62</v>
      </c>
      <c r="N133" t="s">
        <v>50</v>
      </c>
      <c r="O133" t="s">
        <v>51</v>
      </c>
      <c r="P133" t="s">
        <v>63</v>
      </c>
      <c r="Q133" t="s">
        <v>4326</v>
      </c>
      <c r="R133" t="s">
        <v>65</v>
      </c>
      <c r="S133" t="s">
        <v>149</v>
      </c>
      <c r="T133" t="s">
        <v>4327</v>
      </c>
      <c r="U133" s="1">
        <v>38396</v>
      </c>
      <c r="V133" s="2">
        <v>5</v>
      </c>
      <c r="W133">
        <v>2</v>
      </c>
      <c r="X133" s="1">
        <v>38396</v>
      </c>
      <c r="Y133">
        <v>4579</v>
      </c>
      <c r="Z133" t="s">
        <v>41</v>
      </c>
    </row>
    <row r="134" spans="1:26" x14ac:dyDescent="0.3">
      <c r="A134">
        <v>20229</v>
      </c>
      <c r="B134">
        <v>40843</v>
      </c>
      <c r="C134" t="s">
        <v>5536</v>
      </c>
      <c r="D134" s="3">
        <v>40845</v>
      </c>
      <c r="E134" s="2">
        <f>YEAR(Table_global_super_store_orders[[#This Row],[Order Date]])</f>
        <v>2011</v>
      </c>
      <c r="F134" s="2">
        <f>MONTH(Table_global_super_store_orders[[#This Row],[Order Date]])</f>
        <v>10</v>
      </c>
      <c r="G134" t="s">
        <v>5288</v>
      </c>
      <c r="H134" t="s">
        <v>28</v>
      </c>
      <c r="I134" t="s">
        <v>4242</v>
      </c>
      <c r="J134" t="s">
        <v>4243</v>
      </c>
      <c r="K134" t="s">
        <v>31</v>
      </c>
      <c r="L134" t="s">
        <v>5492</v>
      </c>
      <c r="M134" t="s">
        <v>871</v>
      </c>
      <c r="N134" t="s">
        <v>50</v>
      </c>
      <c r="O134" t="s">
        <v>51</v>
      </c>
      <c r="P134" t="s">
        <v>134</v>
      </c>
      <c r="Q134" t="s">
        <v>5538</v>
      </c>
      <c r="R134" t="s">
        <v>38</v>
      </c>
      <c r="S134" t="s">
        <v>304</v>
      </c>
      <c r="T134" t="s">
        <v>5539</v>
      </c>
      <c r="U134" s="1">
        <v>7588</v>
      </c>
      <c r="V134" s="2">
        <v>2</v>
      </c>
      <c r="W134">
        <v>0</v>
      </c>
      <c r="X134" s="1">
        <v>356636</v>
      </c>
      <c r="Y134">
        <v>1226</v>
      </c>
      <c r="Z134" t="s">
        <v>224</v>
      </c>
    </row>
    <row r="135" spans="1:26" x14ac:dyDescent="0.3">
      <c r="A135">
        <v>44590</v>
      </c>
      <c r="B135">
        <v>46959</v>
      </c>
      <c r="C135" t="s">
        <v>4137</v>
      </c>
      <c r="D135" s="3">
        <v>40847</v>
      </c>
      <c r="E135" s="2">
        <f>YEAR(Table_global_super_store_orders[[#This Row],[Order Date]])</f>
        <v>2011</v>
      </c>
      <c r="F135" s="2">
        <f>MONTH(Table_global_super_store_orders[[#This Row],[Order Date]])</f>
        <v>10</v>
      </c>
      <c r="G135" t="s">
        <v>4139</v>
      </c>
      <c r="H135" t="s">
        <v>71</v>
      </c>
      <c r="I135" t="s">
        <v>4140</v>
      </c>
      <c r="J135" t="s">
        <v>4141</v>
      </c>
      <c r="K135" t="s">
        <v>47</v>
      </c>
      <c r="L135" t="s">
        <v>4142</v>
      </c>
      <c r="M135" t="s">
        <v>4143</v>
      </c>
      <c r="N135" t="s">
        <v>99</v>
      </c>
      <c r="O135" t="s">
        <v>100</v>
      </c>
      <c r="P135" t="s">
        <v>100</v>
      </c>
      <c r="Q135" t="s">
        <v>4144</v>
      </c>
      <c r="R135" t="s">
        <v>38</v>
      </c>
      <c r="S135" t="s">
        <v>102</v>
      </c>
      <c r="T135" t="s">
        <v>4145</v>
      </c>
      <c r="U135" s="1">
        <v>891</v>
      </c>
      <c r="V135" s="2">
        <v>1</v>
      </c>
      <c r="W135">
        <v>0</v>
      </c>
      <c r="X135" s="1">
        <v>159</v>
      </c>
      <c r="Y135">
        <v>131</v>
      </c>
      <c r="Z135" t="s">
        <v>224</v>
      </c>
    </row>
    <row r="136" spans="1:26" x14ac:dyDescent="0.3">
      <c r="A136">
        <v>31563</v>
      </c>
      <c r="B136">
        <v>37524</v>
      </c>
      <c r="C136" t="s">
        <v>5287</v>
      </c>
      <c r="D136" s="3">
        <v>40849</v>
      </c>
      <c r="E136" s="2">
        <f>YEAR(Table_global_super_store_orders[[#This Row],[Order Date]])</f>
        <v>2011</v>
      </c>
      <c r="F136" s="2">
        <f>MONTH(Table_global_super_store_orders[[#This Row],[Order Date]])</f>
        <v>11</v>
      </c>
      <c r="G136" t="s">
        <v>4237</v>
      </c>
      <c r="H136" t="s">
        <v>28</v>
      </c>
      <c r="I136" t="s">
        <v>5289</v>
      </c>
      <c r="J136" t="s">
        <v>3282</v>
      </c>
      <c r="K136" t="s">
        <v>47</v>
      </c>
      <c r="L136" t="s">
        <v>5290</v>
      </c>
      <c r="M136" t="s">
        <v>133</v>
      </c>
      <c r="N136" t="s">
        <v>50</v>
      </c>
      <c r="O136" t="s">
        <v>51</v>
      </c>
      <c r="P136" t="s">
        <v>134</v>
      </c>
      <c r="Q136" t="s">
        <v>5291</v>
      </c>
      <c r="R136" t="s">
        <v>65</v>
      </c>
      <c r="S136" t="s">
        <v>149</v>
      </c>
      <c r="T136" t="s">
        <v>5292</v>
      </c>
      <c r="U136" s="1">
        <v>88776</v>
      </c>
      <c r="V136" s="2">
        <v>3</v>
      </c>
      <c r="W136">
        <v>2</v>
      </c>
      <c r="X136" s="1">
        <v>77679</v>
      </c>
      <c r="Y136">
        <v>483</v>
      </c>
      <c r="Z136" t="s">
        <v>41</v>
      </c>
    </row>
    <row r="137" spans="1:26" x14ac:dyDescent="0.3">
      <c r="A137">
        <v>24836</v>
      </c>
      <c r="B137">
        <v>43798</v>
      </c>
      <c r="C137" t="s">
        <v>4499</v>
      </c>
      <c r="D137" s="3">
        <v>40851</v>
      </c>
      <c r="E137" s="2">
        <f>YEAR(Table_global_super_store_orders[[#This Row],[Order Date]])</f>
        <v>2011</v>
      </c>
      <c r="F137" s="2">
        <f>MONTH(Table_global_super_store_orders[[#This Row],[Order Date]])</f>
        <v>11</v>
      </c>
      <c r="G137" t="s">
        <v>2372</v>
      </c>
      <c r="H137" t="s">
        <v>28</v>
      </c>
      <c r="I137" t="s">
        <v>4500</v>
      </c>
      <c r="J137" t="s">
        <v>1936</v>
      </c>
      <c r="K137" t="s">
        <v>47</v>
      </c>
      <c r="L137" t="s">
        <v>1100</v>
      </c>
      <c r="M137" t="s">
        <v>1101</v>
      </c>
      <c r="N137" t="s">
        <v>99</v>
      </c>
      <c r="O137" t="s">
        <v>100</v>
      </c>
      <c r="P137" t="s">
        <v>100</v>
      </c>
      <c r="Q137" t="s">
        <v>4501</v>
      </c>
      <c r="R137" t="s">
        <v>38</v>
      </c>
      <c r="S137" t="s">
        <v>102</v>
      </c>
      <c r="T137" t="s">
        <v>3089</v>
      </c>
      <c r="U137" s="1">
        <v>9768</v>
      </c>
      <c r="V137" s="2">
        <v>2</v>
      </c>
      <c r="W137">
        <v>0</v>
      </c>
      <c r="X137" s="1">
        <v>117</v>
      </c>
      <c r="Y137">
        <v>832</v>
      </c>
      <c r="Z137" t="s">
        <v>41</v>
      </c>
    </row>
    <row r="138" spans="1:26" x14ac:dyDescent="0.3">
      <c r="A138">
        <v>35540</v>
      </c>
      <c r="B138">
        <v>4856</v>
      </c>
      <c r="C138" t="s">
        <v>4236</v>
      </c>
      <c r="D138" s="3">
        <v>40854</v>
      </c>
      <c r="E138" s="2">
        <f>YEAR(Table_global_super_store_orders[[#This Row],[Order Date]])</f>
        <v>2011</v>
      </c>
      <c r="F138" s="2">
        <f>MONTH(Table_global_super_store_orders[[#This Row],[Order Date]])</f>
        <v>11</v>
      </c>
      <c r="G138" t="s">
        <v>4238</v>
      </c>
      <c r="H138" t="s">
        <v>71</v>
      </c>
      <c r="I138" t="s">
        <v>4239</v>
      </c>
      <c r="J138" t="s">
        <v>3363</v>
      </c>
      <c r="K138" t="s">
        <v>31</v>
      </c>
      <c r="L138" t="s">
        <v>1166</v>
      </c>
      <c r="M138" t="s">
        <v>1167</v>
      </c>
      <c r="N138" t="s">
        <v>221</v>
      </c>
      <c r="O138" t="s">
        <v>76</v>
      </c>
      <c r="P138" t="s">
        <v>113</v>
      </c>
      <c r="Q138" t="s">
        <v>4240</v>
      </c>
      <c r="R138" t="s">
        <v>38</v>
      </c>
      <c r="S138" t="s">
        <v>54</v>
      </c>
      <c r="T138" t="s">
        <v>1307</v>
      </c>
      <c r="U138" s="1">
        <v>3508</v>
      </c>
      <c r="V138" s="2">
        <v>1</v>
      </c>
      <c r="W138">
        <v>0</v>
      </c>
      <c r="X138" s="1">
        <v>1262</v>
      </c>
      <c r="Y138">
        <v>3426</v>
      </c>
      <c r="Z138" t="s">
        <v>41</v>
      </c>
    </row>
    <row r="139" spans="1:26" x14ac:dyDescent="0.3">
      <c r="A139">
        <v>25106</v>
      </c>
      <c r="B139">
        <v>12671</v>
      </c>
      <c r="C139" t="s">
        <v>2371</v>
      </c>
      <c r="D139" s="3">
        <v>40855</v>
      </c>
      <c r="E139" s="2">
        <f>YEAR(Table_global_super_store_orders[[#This Row],[Order Date]])</f>
        <v>2011</v>
      </c>
      <c r="F139" s="2">
        <f>MONTH(Table_global_super_store_orders[[#This Row],[Order Date]])</f>
        <v>11</v>
      </c>
      <c r="G139" t="s">
        <v>2372</v>
      </c>
      <c r="H139" t="s">
        <v>106</v>
      </c>
      <c r="I139" t="s">
        <v>2373</v>
      </c>
      <c r="J139" t="s">
        <v>2374</v>
      </c>
      <c r="K139" t="s">
        <v>31</v>
      </c>
      <c r="L139" t="s">
        <v>732</v>
      </c>
      <c r="M139" t="s">
        <v>733</v>
      </c>
      <c r="N139" t="s">
        <v>330</v>
      </c>
      <c r="O139" t="s">
        <v>112</v>
      </c>
      <c r="P139" t="s">
        <v>134</v>
      </c>
      <c r="Q139" t="s">
        <v>2375</v>
      </c>
      <c r="R139" t="s">
        <v>136</v>
      </c>
      <c r="S139" t="s">
        <v>243</v>
      </c>
      <c r="T139" t="s">
        <v>2376</v>
      </c>
      <c r="U139" s="1">
        <v>8502</v>
      </c>
      <c r="V139" s="2">
        <v>2</v>
      </c>
      <c r="W139">
        <v>0</v>
      </c>
      <c r="X139" s="1">
        <v>1356</v>
      </c>
      <c r="Y139">
        <v>815</v>
      </c>
      <c r="Z139" t="s">
        <v>224</v>
      </c>
    </row>
    <row r="140" spans="1:26" x14ac:dyDescent="0.3">
      <c r="A140">
        <v>48501</v>
      </c>
      <c r="B140">
        <v>19936</v>
      </c>
      <c r="C140" t="s">
        <v>2829</v>
      </c>
      <c r="D140" s="3">
        <v>40863</v>
      </c>
      <c r="E140" s="2">
        <f>YEAR(Table_global_super_store_orders[[#This Row],[Order Date]])</f>
        <v>2011</v>
      </c>
      <c r="F140" s="2">
        <f>MONTH(Table_global_super_store_orders[[#This Row],[Order Date]])</f>
        <v>11</v>
      </c>
      <c r="G140" t="s">
        <v>2831</v>
      </c>
      <c r="H140" t="s">
        <v>28</v>
      </c>
      <c r="I140" t="s">
        <v>504</v>
      </c>
      <c r="J140" t="s">
        <v>505</v>
      </c>
      <c r="K140" t="s">
        <v>31</v>
      </c>
      <c r="L140" t="s">
        <v>2832</v>
      </c>
      <c r="M140" t="s">
        <v>2832</v>
      </c>
      <c r="N140" t="s">
        <v>2833</v>
      </c>
      <c r="O140" t="s">
        <v>112</v>
      </c>
      <c r="P140" t="s">
        <v>113</v>
      </c>
      <c r="Q140" t="s">
        <v>2834</v>
      </c>
      <c r="R140" t="s">
        <v>38</v>
      </c>
      <c r="S140" t="s">
        <v>102</v>
      </c>
      <c r="T140" t="s">
        <v>1689</v>
      </c>
      <c r="U140" s="1">
        <v>4245</v>
      </c>
      <c r="V140" s="2">
        <v>1</v>
      </c>
      <c r="W140">
        <v>5</v>
      </c>
      <c r="X140" s="1">
        <v>-1875</v>
      </c>
      <c r="Y140">
        <v>64</v>
      </c>
      <c r="Z140" t="s">
        <v>162</v>
      </c>
    </row>
    <row r="141" spans="1:26" x14ac:dyDescent="0.3">
      <c r="A141">
        <v>7879</v>
      </c>
      <c r="B141">
        <v>34899</v>
      </c>
      <c r="C141" t="s">
        <v>277</v>
      </c>
      <c r="D141" s="3">
        <v>40864</v>
      </c>
      <c r="E141" s="2">
        <f>YEAR(Table_global_super_store_orders[[#This Row],[Order Date]])</f>
        <v>2011</v>
      </c>
      <c r="F141" s="2">
        <f>MONTH(Table_global_super_store_orders[[#This Row],[Order Date]])</f>
        <v>11</v>
      </c>
      <c r="G141" t="s">
        <v>279</v>
      </c>
      <c r="H141" t="s">
        <v>28</v>
      </c>
      <c r="I141" t="s">
        <v>280</v>
      </c>
      <c r="J141" t="s">
        <v>281</v>
      </c>
      <c r="K141" t="s">
        <v>47</v>
      </c>
      <c r="L141" t="s">
        <v>282</v>
      </c>
      <c r="M141" t="s">
        <v>283</v>
      </c>
      <c r="N141" t="s">
        <v>50</v>
      </c>
      <c r="O141" t="s">
        <v>51</v>
      </c>
      <c r="P141" t="s">
        <v>158</v>
      </c>
      <c r="Q141" t="s">
        <v>284</v>
      </c>
      <c r="R141" t="s">
        <v>136</v>
      </c>
      <c r="S141" t="s">
        <v>137</v>
      </c>
      <c r="T141" t="s">
        <v>285</v>
      </c>
      <c r="U141" s="1">
        <v>65793</v>
      </c>
      <c r="V141" s="2">
        <v>5</v>
      </c>
      <c r="W141">
        <v>3</v>
      </c>
      <c r="X141" s="1">
        <v>-9399</v>
      </c>
      <c r="Y141">
        <v>4304</v>
      </c>
      <c r="Z141" t="s">
        <v>41</v>
      </c>
    </row>
    <row r="142" spans="1:26" x14ac:dyDescent="0.3">
      <c r="A142">
        <v>2638</v>
      </c>
      <c r="B142">
        <v>2725</v>
      </c>
      <c r="C142" t="s">
        <v>2176</v>
      </c>
      <c r="D142" s="3">
        <v>40864</v>
      </c>
      <c r="E142" s="2">
        <f>YEAR(Table_global_super_store_orders[[#This Row],[Order Date]])</f>
        <v>2011</v>
      </c>
      <c r="F142" s="2">
        <f>MONTH(Table_global_super_store_orders[[#This Row],[Order Date]])</f>
        <v>11</v>
      </c>
      <c r="G142" t="s">
        <v>2177</v>
      </c>
      <c r="H142" t="s">
        <v>216</v>
      </c>
      <c r="I142" t="s">
        <v>2178</v>
      </c>
      <c r="J142" t="s">
        <v>2179</v>
      </c>
      <c r="K142" t="s">
        <v>31</v>
      </c>
      <c r="L142" t="s">
        <v>406</v>
      </c>
      <c r="M142" t="s">
        <v>406</v>
      </c>
      <c r="N142" t="s">
        <v>407</v>
      </c>
      <c r="O142" t="s">
        <v>76</v>
      </c>
      <c r="P142" t="s">
        <v>52</v>
      </c>
      <c r="Q142" t="s">
        <v>2180</v>
      </c>
      <c r="R142" t="s">
        <v>65</v>
      </c>
      <c r="S142" t="s">
        <v>666</v>
      </c>
      <c r="T142" t="s">
        <v>2181</v>
      </c>
      <c r="U142" s="1">
        <v>52640508</v>
      </c>
      <c r="V142" s="2">
        <v>3</v>
      </c>
      <c r="W142">
        <v>2</v>
      </c>
      <c r="X142" s="1">
        <v>18878508</v>
      </c>
      <c r="Y142">
        <v>109361</v>
      </c>
      <c r="Z142" t="s">
        <v>224</v>
      </c>
    </row>
    <row r="143" spans="1:26" x14ac:dyDescent="0.3">
      <c r="A143">
        <v>3557</v>
      </c>
      <c r="B143">
        <v>37832</v>
      </c>
      <c r="C143" t="s">
        <v>5820</v>
      </c>
      <c r="D143" s="3">
        <v>40864</v>
      </c>
      <c r="E143" s="2">
        <f>YEAR(Table_global_super_store_orders[[#This Row],[Order Date]])</f>
        <v>2011</v>
      </c>
      <c r="F143" s="2">
        <f>MONTH(Table_global_super_store_orders[[#This Row],[Order Date]])</f>
        <v>11</v>
      </c>
      <c r="G143" t="s">
        <v>1255</v>
      </c>
      <c r="H143" t="s">
        <v>28</v>
      </c>
      <c r="I143" t="s">
        <v>185</v>
      </c>
      <c r="J143" t="s">
        <v>186</v>
      </c>
      <c r="K143" t="s">
        <v>47</v>
      </c>
      <c r="L143" t="s">
        <v>5821</v>
      </c>
      <c r="M143" t="s">
        <v>157</v>
      </c>
      <c r="N143" t="s">
        <v>50</v>
      </c>
      <c r="O143" t="s">
        <v>51</v>
      </c>
      <c r="P143" t="s">
        <v>158</v>
      </c>
      <c r="Q143" t="s">
        <v>5822</v>
      </c>
      <c r="R143" t="s">
        <v>136</v>
      </c>
      <c r="S143" t="s">
        <v>200</v>
      </c>
      <c r="T143" t="s">
        <v>5823</v>
      </c>
      <c r="U143" s="1">
        <v>400784</v>
      </c>
      <c r="V143" s="2">
        <v>10</v>
      </c>
      <c r="W143">
        <v>2</v>
      </c>
      <c r="X143" s="1">
        <v>-500980000000003</v>
      </c>
      <c r="Y143">
        <v>8733</v>
      </c>
      <c r="Z143" t="s">
        <v>41</v>
      </c>
    </row>
    <row r="144" spans="1:26" x14ac:dyDescent="0.3">
      <c r="A144">
        <v>27304</v>
      </c>
      <c r="B144">
        <v>46451</v>
      </c>
      <c r="C144" t="s">
        <v>5024</v>
      </c>
      <c r="D144" s="3">
        <v>40865</v>
      </c>
      <c r="E144" s="2">
        <f>YEAR(Table_global_super_store_orders[[#This Row],[Order Date]])</f>
        <v>2011</v>
      </c>
      <c r="F144" s="2">
        <f>MONTH(Table_global_super_store_orders[[#This Row],[Order Date]])</f>
        <v>11</v>
      </c>
      <c r="G144" t="s">
        <v>279</v>
      </c>
      <c r="H144" t="s">
        <v>28</v>
      </c>
      <c r="I144" t="s">
        <v>4115</v>
      </c>
      <c r="J144" t="s">
        <v>2789</v>
      </c>
      <c r="K144" t="s">
        <v>47</v>
      </c>
      <c r="L144" t="s">
        <v>4838</v>
      </c>
      <c r="M144" t="s">
        <v>4838</v>
      </c>
      <c r="N144" t="s">
        <v>1589</v>
      </c>
      <c r="O144" t="s">
        <v>100</v>
      </c>
      <c r="P144" t="s">
        <v>100</v>
      </c>
      <c r="Q144" t="s">
        <v>5026</v>
      </c>
      <c r="R144" t="s">
        <v>136</v>
      </c>
      <c r="S144" t="s">
        <v>243</v>
      </c>
      <c r="T144" t="s">
        <v>5027</v>
      </c>
      <c r="U144" s="1">
        <v>5181</v>
      </c>
      <c r="V144" s="2">
        <v>1</v>
      </c>
      <c r="W144">
        <v>0</v>
      </c>
      <c r="X144" s="1">
        <v>1863</v>
      </c>
      <c r="Y144">
        <v>683</v>
      </c>
      <c r="Z144" t="s">
        <v>162</v>
      </c>
    </row>
    <row r="145" spans="1:26" x14ac:dyDescent="0.3">
      <c r="A145">
        <v>33211</v>
      </c>
      <c r="B145">
        <v>3997</v>
      </c>
      <c r="C145" t="s">
        <v>563</v>
      </c>
      <c r="D145" s="3">
        <v>40868</v>
      </c>
      <c r="E145" s="2">
        <f>YEAR(Table_global_super_store_orders[[#This Row],[Order Date]])</f>
        <v>2011</v>
      </c>
      <c r="F145" s="2">
        <f>MONTH(Table_global_super_store_orders[[#This Row],[Order Date]])</f>
        <v>11</v>
      </c>
      <c r="G145" t="s">
        <v>565</v>
      </c>
      <c r="H145" t="s">
        <v>28</v>
      </c>
      <c r="I145" t="s">
        <v>566</v>
      </c>
      <c r="J145" t="s">
        <v>567</v>
      </c>
      <c r="K145" t="s">
        <v>96</v>
      </c>
      <c r="L145" t="s">
        <v>568</v>
      </c>
      <c r="M145" t="s">
        <v>568</v>
      </c>
      <c r="N145" t="s">
        <v>241</v>
      </c>
      <c r="O145" t="s">
        <v>76</v>
      </c>
      <c r="P145" t="s">
        <v>77</v>
      </c>
      <c r="Q145" t="s">
        <v>569</v>
      </c>
      <c r="R145" t="s">
        <v>38</v>
      </c>
      <c r="S145" t="s">
        <v>266</v>
      </c>
      <c r="T145" t="s">
        <v>570</v>
      </c>
      <c r="U145" s="1">
        <v>3048</v>
      </c>
      <c r="V145" s="2">
        <v>4</v>
      </c>
      <c r="W145">
        <v>0</v>
      </c>
      <c r="X145" s="1">
        <v>1184</v>
      </c>
      <c r="Y145">
        <v>4199</v>
      </c>
      <c r="Z145" t="s">
        <v>224</v>
      </c>
    </row>
    <row r="146" spans="1:26" x14ac:dyDescent="0.3">
      <c r="A146">
        <v>19002</v>
      </c>
      <c r="B146">
        <v>16171</v>
      </c>
      <c r="C146" t="s">
        <v>5669</v>
      </c>
      <c r="D146" s="3">
        <v>40868</v>
      </c>
      <c r="E146" s="2">
        <f>YEAR(Table_global_super_store_orders[[#This Row],[Order Date]])</f>
        <v>2011</v>
      </c>
      <c r="F146" s="2">
        <f>MONTH(Table_global_super_store_orders[[#This Row],[Order Date]])</f>
        <v>11</v>
      </c>
      <c r="G146" t="s">
        <v>565</v>
      </c>
      <c r="H146" t="s">
        <v>28</v>
      </c>
      <c r="I146" t="s">
        <v>3732</v>
      </c>
      <c r="J146" t="s">
        <v>3733</v>
      </c>
      <c r="K146" t="s">
        <v>47</v>
      </c>
      <c r="L146" t="s">
        <v>5217</v>
      </c>
      <c r="M146" t="s">
        <v>2935</v>
      </c>
      <c r="N146" t="s">
        <v>209</v>
      </c>
      <c r="O146" t="s">
        <v>112</v>
      </c>
      <c r="P146" t="s">
        <v>134</v>
      </c>
      <c r="Q146" t="s">
        <v>5670</v>
      </c>
      <c r="R146" t="s">
        <v>136</v>
      </c>
      <c r="S146" t="s">
        <v>137</v>
      </c>
      <c r="T146" t="s">
        <v>4111</v>
      </c>
      <c r="U146" s="1">
        <v>231417</v>
      </c>
      <c r="V146" s="2">
        <v>3</v>
      </c>
      <c r="W146">
        <v>1</v>
      </c>
      <c r="X146" s="1">
        <v>95067</v>
      </c>
      <c r="Y146">
        <v>1364</v>
      </c>
      <c r="Z146" t="s">
        <v>224</v>
      </c>
    </row>
    <row r="147" spans="1:26" x14ac:dyDescent="0.3">
      <c r="A147">
        <v>45222</v>
      </c>
      <c r="B147">
        <v>51024</v>
      </c>
      <c r="C147" t="s">
        <v>6040</v>
      </c>
      <c r="D147" s="3">
        <v>40868</v>
      </c>
      <c r="E147" s="2">
        <f>YEAR(Table_global_super_store_orders[[#This Row],[Order Date]])</f>
        <v>2011</v>
      </c>
      <c r="F147" s="2">
        <f>MONTH(Table_global_super_store_orders[[#This Row],[Order Date]])</f>
        <v>11</v>
      </c>
      <c r="G147" t="s">
        <v>2831</v>
      </c>
      <c r="H147" t="s">
        <v>71</v>
      </c>
      <c r="I147" t="s">
        <v>6041</v>
      </c>
      <c r="J147" t="s">
        <v>6042</v>
      </c>
      <c r="K147" t="s">
        <v>47</v>
      </c>
      <c r="L147" t="s">
        <v>2276</v>
      </c>
      <c r="M147" t="s">
        <v>2276</v>
      </c>
      <c r="N147" t="s">
        <v>480</v>
      </c>
      <c r="O147" t="s">
        <v>253</v>
      </c>
      <c r="P147" t="s">
        <v>253</v>
      </c>
      <c r="Q147" t="s">
        <v>6043</v>
      </c>
      <c r="R147" t="s">
        <v>38</v>
      </c>
      <c r="S147" t="s">
        <v>171</v>
      </c>
      <c r="T147" t="s">
        <v>5848</v>
      </c>
      <c r="U147" s="1">
        <v>648</v>
      </c>
      <c r="V147" s="2">
        <v>2</v>
      </c>
      <c r="W147">
        <v>7</v>
      </c>
      <c r="X147" s="1">
        <v>-954</v>
      </c>
      <c r="Y147">
        <v>12</v>
      </c>
      <c r="Z147" t="s">
        <v>80</v>
      </c>
    </row>
    <row r="148" spans="1:26" x14ac:dyDescent="0.3">
      <c r="A148">
        <v>18775</v>
      </c>
      <c r="B148">
        <v>16779</v>
      </c>
      <c r="C148" t="s">
        <v>1254</v>
      </c>
      <c r="D148" s="3">
        <v>40869</v>
      </c>
      <c r="E148" s="2">
        <f>YEAR(Table_global_super_store_orders[[#This Row],[Order Date]])</f>
        <v>2011</v>
      </c>
      <c r="F148" s="2">
        <f>MONTH(Table_global_super_store_orders[[#This Row],[Order Date]])</f>
        <v>11</v>
      </c>
      <c r="G148" t="s">
        <v>1256</v>
      </c>
      <c r="H148" t="s">
        <v>28</v>
      </c>
      <c r="I148" t="s">
        <v>1257</v>
      </c>
      <c r="J148" t="s">
        <v>1258</v>
      </c>
      <c r="K148" t="s">
        <v>96</v>
      </c>
      <c r="L148" t="s">
        <v>1259</v>
      </c>
      <c r="M148" t="s">
        <v>1260</v>
      </c>
      <c r="N148" t="s">
        <v>330</v>
      </c>
      <c r="O148" t="s">
        <v>112</v>
      </c>
      <c r="P148" t="s">
        <v>134</v>
      </c>
      <c r="Q148" t="s">
        <v>1261</v>
      </c>
      <c r="R148" t="s">
        <v>38</v>
      </c>
      <c r="S148" t="s">
        <v>54</v>
      </c>
      <c r="T148" t="s">
        <v>1262</v>
      </c>
      <c r="U148" s="1">
        <v>13185</v>
      </c>
      <c r="V148" s="2">
        <v>5</v>
      </c>
      <c r="W148">
        <v>0</v>
      </c>
      <c r="X148" s="1">
        <v>54</v>
      </c>
      <c r="Y148">
        <v>1392</v>
      </c>
      <c r="Z148" t="s">
        <v>162</v>
      </c>
    </row>
    <row r="149" spans="1:26" x14ac:dyDescent="0.3">
      <c r="A149">
        <v>2819</v>
      </c>
      <c r="B149">
        <v>5694</v>
      </c>
      <c r="C149" t="s">
        <v>3122</v>
      </c>
      <c r="D149" s="3">
        <v>40872</v>
      </c>
      <c r="E149" s="2">
        <f>YEAR(Table_global_super_store_orders[[#This Row],[Order Date]])</f>
        <v>2011</v>
      </c>
      <c r="F149" s="2">
        <f>MONTH(Table_global_super_store_orders[[#This Row],[Order Date]])</f>
        <v>11</v>
      </c>
      <c r="G149" t="s">
        <v>3123</v>
      </c>
      <c r="H149" t="s">
        <v>216</v>
      </c>
      <c r="I149" t="s">
        <v>3124</v>
      </c>
      <c r="J149" t="s">
        <v>3125</v>
      </c>
      <c r="K149" t="s">
        <v>47</v>
      </c>
      <c r="L149" t="s">
        <v>3126</v>
      </c>
      <c r="M149" t="s">
        <v>1184</v>
      </c>
      <c r="N149" t="s">
        <v>221</v>
      </c>
      <c r="O149" t="s">
        <v>76</v>
      </c>
      <c r="P149" t="s">
        <v>113</v>
      </c>
      <c r="Q149" t="s">
        <v>3127</v>
      </c>
      <c r="R149" t="s">
        <v>136</v>
      </c>
      <c r="S149" t="s">
        <v>200</v>
      </c>
      <c r="T149" t="s">
        <v>3128</v>
      </c>
      <c r="U149" s="1">
        <v>659424</v>
      </c>
      <c r="V149" s="2">
        <v>3</v>
      </c>
      <c r="W149">
        <v>2</v>
      </c>
      <c r="X149" s="1">
        <v>-360000000000127</v>
      </c>
      <c r="Y149">
        <v>104515</v>
      </c>
      <c r="Z149" t="s">
        <v>41</v>
      </c>
    </row>
    <row r="150" spans="1:26" x14ac:dyDescent="0.3">
      <c r="A150">
        <v>8043</v>
      </c>
      <c r="B150">
        <v>38917</v>
      </c>
      <c r="C150" t="s">
        <v>2872</v>
      </c>
      <c r="D150" s="3">
        <v>40872</v>
      </c>
      <c r="E150" s="2">
        <f>YEAR(Table_global_super_store_orders[[#This Row],[Order Date]])</f>
        <v>2011</v>
      </c>
      <c r="F150" s="2">
        <f>MONTH(Table_global_super_store_orders[[#This Row],[Order Date]])</f>
        <v>11</v>
      </c>
      <c r="G150" t="s">
        <v>1256</v>
      </c>
      <c r="H150" t="s">
        <v>28</v>
      </c>
      <c r="I150" t="s">
        <v>3235</v>
      </c>
      <c r="J150" t="s">
        <v>3236</v>
      </c>
      <c r="K150" t="s">
        <v>47</v>
      </c>
      <c r="L150" t="s">
        <v>765</v>
      </c>
      <c r="M150" t="s">
        <v>372</v>
      </c>
      <c r="N150" t="s">
        <v>50</v>
      </c>
      <c r="O150" t="s">
        <v>51</v>
      </c>
      <c r="P150" t="s">
        <v>63</v>
      </c>
      <c r="Q150" t="s">
        <v>3237</v>
      </c>
      <c r="R150" t="s">
        <v>65</v>
      </c>
      <c r="S150" t="s">
        <v>149</v>
      </c>
      <c r="T150" t="s">
        <v>3238</v>
      </c>
      <c r="U150" s="1">
        <v>53992</v>
      </c>
      <c r="V150" s="2">
        <v>5</v>
      </c>
      <c r="W150">
        <v>2</v>
      </c>
      <c r="X150" s="1">
        <v>47243</v>
      </c>
      <c r="Y150">
        <v>4216</v>
      </c>
      <c r="Z150" t="s">
        <v>41</v>
      </c>
    </row>
    <row r="151" spans="1:26" x14ac:dyDescent="0.3">
      <c r="A151">
        <v>17577</v>
      </c>
      <c r="B151">
        <v>13634</v>
      </c>
      <c r="C151" t="s">
        <v>4415</v>
      </c>
      <c r="D151" s="3">
        <v>40875</v>
      </c>
      <c r="E151" s="2">
        <f>YEAR(Table_global_super_store_orders[[#This Row],[Order Date]])</f>
        <v>2011</v>
      </c>
      <c r="F151" s="2">
        <f>MONTH(Table_global_super_store_orders[[#This Row],[Order Date]])</f>
        <v>11</v>
      </c>
      <c r="G151" t="s">
        <v>4006</v>
      </c>
      <c r="H151" t="s">
        <v>28</v>
      </c>
      <c r="I151" t="s">
        <v>4416</v>
      </c>
      <c r="J151" t="s">
        <v>4417</v>
      </c>
      <c r="K151" t="s">
        <v>47</v>
      </c>
      <c r="L151" t="s">
        <v>2675</v>
      </c>
      <c r="M151" t="s">
        <v>2675</v>
      </c>
      <c r="N151" t="s">
        <v>2676</v>
      </c>
      <c r="O151" t="s">
        <v>112</v>
      </c>
      <c r="P151" t="s">
        <v>113</v>
      </c>
      <c r="Q151" t="s">
        <v>4418</v>
      </c>
      <c r="R151" t="s">
        <v>38</v>
      </c>
      <c r="S151" t="s">
        <v>39</v>
      </c>
      <c r="T151" t="s">
        <v>4419</v>
      </c>
      <c r="U151" s="1">
        <v>24354</v>
      </c>
      <c r="V151" s="2">
        <v>9</v>
      </c>
      <c r="W151">
        <v>0</v>
      </c>
      <c r="X151" s="1">
        <v>6804</v>
      </c>
      <c r="Y151">
        <v>1554</v>
      </c>
      <c r="Z151" t="s">
        <v>41</v>
      </c>
    </row>
    <row r="152" spans="1:26" x14ac:dyDescent="0.3">
      <c r="A152">
        <v>1117</v>
      </c>
      <c r="B152">
        <v>13985</v>
      </c>
      <c r="C152" t="s">
        <v>5596</v>
      </c>
      <c r="D152" s="3">
        <v>40876</v>
      </c>
      <c r="E152" s="2">
        <f>YEAR(Table_global_super_store_orders[[#This Row],[Order Date]])</f>
        <v>2011</v>
      </c>
      <c r="F152" s="2">
        <f>MONTH(Table_global_super_store_orders[[#This Row],[Order Date]])</f>
        <v>11</v>
      </c>
      <c r="G152" t="s">
        <v>1958</v>
      </c>
      <c r="H152" t="s">
        <v>28</v>
      </c>
      <c r="I152" t="s">
        <v>5076</v>
      </c>
      <c r="J152" t="s">
        <v>5077</v>
      </c>
      <c r="K152" t="s">
        <v>96</v>
      </c>
      <c r="L152" t="s">
        <v>5597</v>
      </c>
      <c r="M152" t="s">
        <v>1520</v>
      </c>
      <c r="N152" t="s">
        <v>209</v>
      </c>
      <c r="O152" t="s">
        <v>112</v>
      </c>
      <c r="P152" t="s">
        <v>134</v>
      </c>
      <c r="Q152" t="s">
        <v>5598</v>
      </c>
      <c r="R152" t="s">
        <v>65</v>
      </c>
      <c r="S152" t="s">
        <v>666</v>
      </c>
      <c r="T152" t="s">
        <v>5599</v>
      </c>
      <c r="U152" s="1">
        <v>1629756</v>
      </c>
      <c r="V152" s="2">
        <v>6</v>
      </c>
      <c r="W152">
        <v>15</v>
      </c>
      <c r="X152" s="1">
        <v>594216</v>
      </c>
      <c r="Y152">
        <v>19042</v>
      </c>
      <c r="Z152" t="s">
        <v>162</v>
      </c>
    </row>
    <row r="153" spans="1:26" x14ac:dyDescent="0.3">
      <c r="A153">
        <v>10904</v>
      </c>
      <c r="B153">
        <v>13115</v>
      </c>
      <c r="C153" t="s">
        <v>1653</v>
      </c>
      <c r="D153" s="3">
        <v>40878</v>
      </c>
      <c r="E153" s="2">
        <f>YEAR(Table_global_super_store_orders[[#This Row],[Order Date]])</f>
        <v>2011</v>
      </c>
      <c r="F153" s="2">
        <f>MONTH(Table_global_super_store_orders[[#This Row],[Order Date]])</f>
        <v>12</v>
      </c>
      <c r="G153" t="s">
        <v>1655</v>
      </c>
      <c r="H153" t="s">
        <v>28</v>
      </c>
      <c r="I153" t="s">
        <v>1656</v>
      </c>
      <c r="J153" t="s">
        <v>1657</v>
      </c>
      <c r="K153" t="s">
        <v>47</v>
      </c>
      <c r="L153" t="s">
        <v>1207</v>
      </c>
      <c r="M153" t="s">
        <v>208</v>
      </c>
      <c r="N153" t="s">
        <v>209</v>
      </c>
      <c r="O153" t="s">
        <v>112</v>
      </c>
      <c r="P153" t="s">
        <v>134</v>
      </c>
      <c r="Q153" t="s">
        <v>1658</v>
      </c>
      <c r="R153" t="s">
        <v>38</v>
      </c>
      <c r="S153" t="s">
        <v>171</v>
      </c>
      <c r="T153" t="s">
        <v>1659</v>
      </c>
      <c r="U153" s="1">
        <v>392445</v>
      </c>
      <c r="V153" s="2">
        <v>9</v>
      </c>
      <c r="W153">
        <v>1</v>
      </c>
      <c r="X153" s="1">
        <v>-43605</v>
      </c>
      <c r="Y153">
        <v>2972</v>
      </c>
      <c r="Z153" t="s">
        <v>41</v>
      </c>
    </row>
    <row r="154" spans="1:26" x14ac:dyDescent="0.3">
      <c r="A154">
        <v>31646</v>
      </c>
      <c r="B154">
        <v>33372</v>
      </c>
      <c r="C154" t="s">
        <v>3683</v>
      </c>
      <c r="D154" s="3">
        <v>40878</v>
      </c>
      <c r="E154" s="2">
        <f>YEAR(Table_global_super_store_orders[[#This Row],[Order Date]])</f>
        <v>2011</v>
      </c>
      <c r="F154" s="2">
        <f>MONTH(Table_global_super_store_orders[[#This Row],[Order Date]])</f>
        <v>12</v>
      </c>
      <c r="G154" t="s">
        <v>1655</v>
      </c>
      <c r="H154" t="s">
        <v>28</v>
      </c>
      <c r="I154" t="s">
        <v>3684</v>
      </c>
      <c r="J154" t="s">
        <v>3685</v>
      </c>
      <c r="K154" t="s">
        <v>47</v>
      </c>
      <c r="L154" t="s">
        <v>2548</v>
      </c>
      <c r="M154" t="s">
        <v>372</v>
      </c>
      <c r="N154" t="s">
        <v>50</v>
      </c>
      <c r="O154" t="s">
        <v>51</v>
      </c>
      <c r="P154" t="s">
        <v>63</v>
      </c>
      <c r="Q154" t="s">
        <v>3686</v>
      </c>
      <c r="R154" t="s">
        <v>136</v>
      </c>
      <c r="S154" t="s">
        <v>243</v>
      </c>
      <c r="T154" t="s">
        <v>3687</v>
      </c>
      <c r="U154" s="1">
        <v>582</v>
      </c>
      <c r="V154" s="2">
        <v>3</v>
      </c>
      <c r="W154">
        <v>0</v>
      </c>
      <c r="X154" s="1">
        <v>28518</v>
      </c>
      <c r="Y154">
        <v>479</v>
      </c>
      <c r="Z154" t="s">
        <v>41</v>
      </c>
    </row>
    <row r="155" spans="1:26" x14ac:dyDescent="0.3">
      <c r="A155">
        <v>34360</v>
      </c>
      <c r="B155">
        <v>14986</v>
      </c>
      <c r="C155" t="s">
        <v>4005</v>
      </c>
      <c r="D155" s="3">
        <v>40880</v>
      </c>
      <c r="E155" s="2">
        <f>YEAR(Table_global_super_store_orders[[#This Row],[Order Date]])</f>
        <v>2011</v>
      </c>
      <c r="F155" s="2">
        <f>MONTH(Table_global_super_store_orders[[#This Row],[Order Date]])</f>
        <v>12</v>
      </c>
      <c r="G155" t="s">
        <v>1017</v>
      </c>
      <c r="H155" t="s">
        <v>28</v>
      </c>
      <c r="I155" t="s">
        <v>4007</v>
      </c>
      <c r="J155" t="s">
        <v>2759</v>
      </c>
      <c r="K155" t="s">
        <v>96</v>
      </c>
      <c r="L155" t="s">
        <v>4008</v>
      </c>
      <c r="M155" t="s">
        <v>791</v>
      </c>
      <c r="N155" t="s">
        <v>209</v>
      </c>
      <c r="O155" t="s">
        <v>112</v>
      </c>
      <c r="P155" t="s">
        <v>134</v>
      </c>
      <c r="Q155" t="s">
        <v>4009</v>
      </c>
      <c r="R155" t="s">
        <v>38</v>
      </c>
      <c r="S155" t="s">
        <v>171</v>
      </c>
      <c r="T155" t="s">
        <v>4010</v>
      </c>
      <c r="U155" s="1">
        <v>41472</v>
      </c>
      <c r="V155" s="2">
        <v>2</v>
      </c>
      <c r="W155">
        <v>1</v>
      </c>
      <c r="X155" s="1">
        <v>912000000000001</v>
      </c>
      <c r="Y155">
        <v>379</v>
      </c>
      <c r="Z155" t="s">
        <v>41</v>
      </c>
    </row>
    <row r="156" spans="1:26" x14ac:dyDescent="0.3">
      <c r="A156">
        <v>39218</v>
      </c>
      <c r="B156">
        <v>43761</v>
      </c>
      <c r="C156" t="s">
        <v>5810</v>
      </c>
      <c r="D156" s="3">
        <v>40880</v>
      </c>
      <c r="E156" s="2">
        <f>YEAR(Table_global_super_store_orders[[#This Row],[Order Date]])</f>
        <v>2011</v>
      </c>
      <c r="F156" s="2">
        <f>MONTH(Table_global_super_store_orders[[#This Row],[Order Date]])</f>
        <v>12</v>
      </c>
      <c r="G156" t="s">
        <v>449</v>
      </c>
      <c r="H156" t="s">
        <v>28</v>
      </c>
      <c r="I156" t="s">
        <v>5811</v>
      </c>
      <c r="J156" t="s">
        <v>3466</v>
      </c>
      <c r="K156" t="s">
        <v>31</v>
      </c>
      <c r="L156" t="s">
        <v>5812</v>
      </c>
      <c r="M156" t="s">
        <v>5813</v>
      </c>
      <c r="N156" t="s">
        <v>382</v>
      </c>
      <c r="O156" t="s">
        <v>253</v>
      </c>
      <c r="P156" t="s">
        <v>253</v>
      </c>
      <c r="Q156" t="s">
        <v>5814</v>
      </c>
      <c r="R156" t="s">
        <v>38</v>
      </c>
      <c r="S156" t="s">
        <v>54</v>
      </c>
      <c r="T156" t="s">
        <v>5815</v>
      </c>
      <c r="U156" s="1">
        <v>2985</v>
      </c>
      <c r="V156" s="2">
        <v>1</v>
      </c>
      <c r="W156">
        <v>0</v>
      </c>
      <c r="X156" s="1">
        <v>684</v>
      </c>
      <c r="Y156">
        <v>243</v>
      </c>
      <c r="Z156" t="s">
        <v>41</v>
      </c>
    </row>
    <row r="157" spans="1:26" x14ac:dyDescent="0.3">
      <c r="A157">
        <v>12751</v>
      </c>
      <c r="B157">
        <v>26174</v>
      </c>
      <c r="C157" t="s">
        <v>5638</v>
      </c>
      <c r="D157" s="3">
        <v>40882</v>
      </c>
      <c r="E157" s="2">
        <f>YEAR(Table_global_super_store_orders[[#This Row],[Order Date]])</f>
        <v>2011</v>
      </c>
      <c r="F157" s="2">
        <f>MONTH(Table_global_super_store_orders[[#This Row],[Order Date]])</f>
        <v>12</v>
      </c>
      <c r="G157" t="s">
        <v>215</v>
      </c>
      <c r="H157" t="s">
        <v>28</v>
      </c>
      <c r="I157" t="s">
        <v>5639</v>
      </c>
      <c r="J157" t="s">
        <v>5640</v>
      </c>
      <c r="K157" t="s">
        <v>47</v>
      </c>
      <c r="L157" t="s">
        <v>1875</v>
      </c>
      <c r="M157" t="s">
        <v>1875</v>
      </c>
      <c r="N157" t="s">
        <v>1876</v>
      </c>
      <c r="O157" t="s">
        <v>35</v>
      </c>
      <c r="P157" t="s">
        <v>147</v>
      </c>
      <c r="Q157" t="s">
        <v>5641</v>
      </c>
      <c r="R157" t="s">
        <v>136</v>
      </c>
      <c r="S157" t="s">
        <v>243</v>
      </c>
      <c r="T157" t="s">
        <v>5642</v>
      </c>
      <c r="U157" s="1">
        <v>32445</v>
      </c>
      <c r="V157" s="2">
        <v>3</v>
      </c>
      <c r="W157">
        <v>0</v>
      </c>
      <c r="X157" s="1">
        <v>6813</v>
      </c>
      <c r="Y157">
        <v>2463</v>
      </c>
      <c r="Z157" t="s">
        <v>224</v>
      </c>
    </row>
    <row r="158" spans="1:26" x14ac:dyDescent="0.3">
      <c r="A158">
        <v>47541</v>
      </c>
      <c r="B158">
        <v>2305</v>
      </c>
      <c r="C158" t="s">
        <v>1957</v>
      </c>
      <c r="D158" s="3">
        <v>40883</v>
      </c>
      <c r="E158" s="2">
        <f>YEAR(Table_global_super_store_orders[[#This Row],[Order Date]])</f>
        <v>2011</v>
      </c>
      <c r="F158" s="2">
        <f>MONTH(Table_global_super_store_orders[[#This Row],[Order Date]])</f>
        <v>12</v>
      </c>
      <c r="G158" t="s">
        <v>1959</v>
      </c>
      <c r="H158" t="s">
        <v>28</v>
      </c>
      <c r="I158" t="s">
        <v>1960</v>
      </c>
      <c r="J158" t="s">
        <v>1961</v>
      </c>
      <c r="K158" t="s">
        <v>47</v>
      </c>
      <c r="L158" t="s">
        <v>1183</v>
      </c>
      <c r="M158" t="s">
        <v>1184</v>
      </c>
      <c r="N158" t="s">
        <v>221</v>
      </c>
      <c r="O158" t="s">
        <v>76</v>
      </c>
      <c r="P158" t="s">
        <v>113</v>
      </c>
      <c r="Q158" t="s">
        <v>1962</v>
      </c>
      <c r="R158" t="s">
        <v>38</v>
      </c>
      <c r="S158" t="s">
        <v>102</v>
      </c>
      <c r="T158" t="s">
        <v>1963</v>
      </c>
      <c r="U158" s="1">
        <v>192</v>
      </c>
      <c r="V158" s="2">
        <v>1</v>
      </c>
      <c r="W158">
        <v>0</v>
      </c>
      <c r="X158" s="1">
        <v>576</v>
      </c>
      <c r="Y158">
        <v>801</v>
      </c>
      <c r="Z158" t="s">
        <v>41</v>
      </c>
    </row>
    <row r="159" spans="1:26" x14ac:dyDescent="0.3">
      <c r="A159">
        <v>34920</v>
      </c>
      <c r="B159">
        <v>23011</v>
      </c>
      <c r="C159" t="s">
        <v>2391</v>
      </c>
      <c r="D159" s="3">
        <v>40883</v>
      </c>
      <c r="E159" s="2">
        <f>YEAR(Table_global_super_store_orders[[#This Row],[Order Date]])</f>
        <v>2011</v>
      </c>
      <c r="F159" s="2">
        <f>MONTH(Table_global_super_store_orders[[#This Row],[Order Date]])</f>
        <v>12</v>
      </c>
      <c r="G159" t="s">
        <v>215</v>
      </c>
      <c r="H159" t="s">
        <v>28</v>
      </c>
      <c r="I159" t="s">
        <v>84</v>
      </c>
      <c r="J159" t="s">
        <v>85</v>
      </c>
      <c r="K159" t="s">
        <v>31</v>
      </c>
      <c r="L159" t="s">
        <v>954</v>
      </c>
      <c r="M159" t="s">
        <v>292</v>
      </c>
      <c r="N159" t="s">
        <v>263</v>
      </c>
      <c r="O159" t="s">
        <v>35</v>
      </c>
      <c r="P159" t="s">
        <v>264</v>
      </c>
      <c r="Q159" t="s">
        <v>2392</v>
      </c>
      <c r="R159" t="s">
        <v>38</v>
      </c>
      <c r="S159" t="s">
        <v>39</v>
      </c>
      <c r="T159" t="s">
        <v>2393</v>
      </c>
      <c r="U159" s="1">
        <v>72954</v>
      </c>
      <c r="V159" s="2">
        <v>7</v>
      </c>
      <c r="W159">
        <v>1</v>
      </c>
      <c r="X159" s="1">
        <v>-2436</v>
      </c>
      <c r="Y159">
        <v>361</v>
      </c>
      <c r="Z159" t="s">
        <v>41</v>
      </c>
    </row>
    <row r="160" spans="1:26" x14ac:dyDescent="0.3">
      <c r="A160">
        <v>30059</v>
      </c>
      <c r="B160">
        <v>29495</v>
      </c>
      <c r="C160" t="s">
        <v>448</v>
      </c>
      <c r="D160" s="3">
        <v>40884</v>
      </c>
      <c r="E160" s="2">
        <f>YEAR(Table_global_super_store_orders[[#This Row],[Order Date]])</f>
        <v>2011</v>
      </c>
      <c r="F160" s="2">
        <f>MONTH(Table_global_super_store_orders[[#This Row],[Order Date]])</f>
        <v>12</v>
      </c>
      <c r="G160" t="s">
        <v>450</v>
      </c>
      <c r="H160" t="s">
        <v>28</v>
      </c>
      <c r="I160" t="s">
        <v>451</v>
      </c>
      <c r="J160" t="s">
        <v>452</v>
      </c>
      <c r="K160" t="s">
        <v>96</v>
      </c>
      <c r="L160" t="s">
        <v>453</v>
      </c>
      <c r="M160" t="s">
        <v>454</v>
      </c>
      <c r="N160" t="s">
        <v>263</v>
      </c>
      <c r="O160" t="s">
        <v>35</v>
      </c>
      <c r="P160" t="s">
        <v>264</v>
      </c>
      <c r="Q160" t="s">
        <v>455</v>
      </c>
      <c r="R160" t="s">
        <v>38</v>
      </c>
      <c r="S160" t="s">
        <v>39</v>
      </c>
      <c r="T160" t="s">
        <v>456</v>
      </c>
      <c r="U160" s="1">
        <v>432</v>
      </c>
      <c r="V160" s="2">
        <v>2</v>
      </c>
      <c r="W160">
        <v>1</v>
      </c>
      <c r="X160" s="1">
        <v>1488</v>
      </c>
      <c r="Y160">
        <v>547</v>
      </c>
      <c r="Z160" t="s">
        <v>224</v>
      </c>
    </row>
    <row r="161" spans="1:26" x14ac:dyDescent="0.3">
      <c r="A161">
        <v>11819</v>
      </c>
      <c r="B161">
        <v>23115</v>
      </c>
      <c r="C161" t="s">
        <v>5938</v>
      </c>
      <c r="D161" s="3">
        <v>40884</v>
      </c>
      <c r="E161" s="2">
        <f>YEAR(Table_global_super_store_orders[[#This Row],[Order Date]])</f>
        <v>2011</v>
      </c>
      <c r="F161" s="2">
        <f>MONTH(Table_global_super_store_orders[[#This Row],[Order Date]])</f>
        <v>12</v>
      </c>
      <c r="G161" t="s">
        <v>450</v>
      </c>
      <c r="H161" t="s">
        <v>28</v>
      </c>
      <c r="I161" t="s">
        <v>4037</v>
      </c>
      <c r="J161" t="s">
        <v>4038</v>
      </c>
      <c r="K161" t="s">
        <v>31</v>
      </c>
      <c r="L161" t="s">
        <v>5939</v>
      </c>
      <c r="M161" t="s">
        <v>262</v>
      </c>
      <c r="N161" t="s">
        <v>263</v>
      </c>
      <c r="O161" t="s">
        <v>35</v>
      </c>
      <c r="P161" t="s">
        <v>264</v>
      </c>
      <c r="Q161" t="s">
        <v>5940</v>
      </c>
      <c r="R161" t="s">
        <v>65</v>
      </c>
      <c r="S161" t="s">
        <v>211</v>
      </c>
      <c r="T161" t="s">
        <v>5941</v>
      </c>
      <c r="U161" s="1">
        <v>56133</v>
      </c>
      <c r="V161" s="2">
        <v>2</v>
      </c>
      <c r="W161">
        <v>1</v>
      </c>
      <c r="X161" s="1">
        <v>21201</v>
      </c>
      <c r="Y161">
        <v>2712</v>
      </c>
      <c r="Z161" t="s">
        <v>41</v>
      </c>
    </row>
    <row r="162" spans="1:26" x14ac:dyDescent="0.3">
      <c r="A162">
        <v>38335</v>
      </c>
      <c r="B162">
        <v>4001</v>
      </c>
      <c r="C162" t="s">
        <v>1016</v>
      </c>
      <c r="D162" s="3">
        <v>40885</v>
      </c>
      <c r="E162" s="2">
        <f>YEAR(Table_global_super_store_orders[[#This Row],[Order Date]])</f>
        <v>2011</v>
      </c>
      <c r="F162" s="2">
        <f>MONTH(Table_global_super_store_orders[[#This Row],[Order Date]])</f>
        <v>12</v>
      </c>
      <c r="G162" t="s">
        <v>1018</v>
      </c>
      <c r="H162" t="s">
        <v>28</v>
      </c>
      <c r="I162" t="s">
        <v>1019</v>
      </c>
      <c r="J162" t="s">
        <v>1020</v>
      </c>
      <c r="K162" t="s">
        <v>31</v>
      </c>
      <c r="L162" t="s">
        <v>74</v>
      </c>
      <c r="M162" t="s">
        <v>74</v>
      </c>
      <c r="N162" t="s">
        <v>75</v>
      </c>
      <c r="O162" t="s">
        <v>76</v>
      </c>
      <c r="P162" t="s">
        <v>77</v>
      </c>
      <c r="Q162" t="s">
        <v>1021</v>
      </c>
      <c r="R162" t="s">
        <v>38</v>
      </c>
      <c r="S162" t="s">
        <v>54</v>
      </c>
      <c r="T162" t="s">
        <v>1022</v>
      </c>
      <c r="U162" s="1">
        <v>33024</v>
      </c>
      <c r="V162" s="2">
        <v>4</v>
      </c>
      <c r="W162">
        <v>2</v>
      </c>
      <c r="X162" s="1">
        <v>7424</v>
      </c>
      <c r="Y162">
        <v>2644</v>
      </c>
      <c r="Z162" t="s">
        <v>41</v>
      </c>
    </row>
    <row r="163" spans="1:26" x14ac:dyDescent="0.3">
      <c r="A163">
        <v>10747</v>
      </c>
      <c r="B163">
        <v>4819</v>
      </c>
      <c r="C163" t="s">
        <v>213</v>
      </c>
      <c r="D163" s="3">
        <v>40886</v>
      </c>
      <c r="E163" s="2">
        <f>YEAR(Table_global_super_store_orders[[#This Row],[Order Date]])</f>
        <v>2011</v>
      </c>
      <c r="F163" s="2">
        <f>MONTH(Table_global_super_store_orders[[#This Row],[Order Date]])</f>
        <v>12</v>
      </c>
      <c r="G163" t="s">
        <v>215</v>
      </c>
      <c r="H163" t="s">
        <v>216</v>
      </c>
      <c r="I163" t="s">
        <v>217</v>
      </c>
      <c r="J163" t="s">
        <v>218</v>
      </c>
      <c r="K163" t="s">
        <v>31</v>
      </c>
      <c r="L163" t="s">
        <v>219</v>
      </c>
      <c r="M163" t="s">
        <v>220</v>
      </c>
      <c r="N163" t="s">
        <v>221</v>
      </c>
      <c r="O163" t="s">
        <v>76</v>
      </c>
      <c r="P163" t="s">
        <v>113</v>
      </c>
      <c r="Q163" t="s">
        <v>222</v>
      </c>
      <c r="R163" t="s">
        <v>38</v>
      </c>
      <c r="S163" t="s">
        <v>54</v>
      </c>
      <c r="T163" t="s">
        <v>223</v>
      </c>
      <c r="U163" s="1">
        <v>18192</v>
      </c>
      <c r="V163" s="2">
        <v>6</v>
      </c>
      <c r="W163">
        <v>0</v>
      </c>
      <c r="X163" s="1">
        <v>9</v>
      </c>
      <c r="Y163">
        <v>30229</v>
      </c>
      <c r="Z163" t="s">
        <v>224</v>
      </c>
    </row>
    <row r="164" spans="1:26" x14ac:dyDescent="0.3">
      <c r="A164">
        <v>16792</v>
      </c>
      <c r="B164">
        <v>24390</v>
      </c>
      <c r="C164" t="s">
        <v>4577</v>
      </c>
      <c r="D164" s="3">
        <v>40886</v>
      </c>
      <c r="E164" s="2">
        <f>YEAR(Table_global_super_store_orders[[#This Row],[Order Date]])</f>
        <v>2011</v>
      </c>
      <c r="F164" s="2">
        <f>MONTH(Table_global_super_store_orders[[#This Row],[Order Date]])</f>
        <v>12</v>
      </c>
      <c r="G164" t="s">
        <v>1018</v>
      </c>
      <c r="H164" t="s">
        <v>28</v>
      </c>
      <c r="I164" t="s">
        <v>4559</v>
      </c>
      <c r="J164" t="s">
        <v>4560</v>
      </c>
      <c r="K164" t="s">
        <v>47</v>
      </c>
      <c r="L164" t="s">
        <v>4578</v>
      </c>
      <c r="M164" t="s">
        <v>4579</v>
      </c>
      <c r="N164" t="s">
        <v>320</v>
      </c>
      <c r="O164" t="s">
        <v>35</v>
      </c>
      <c r="P164" t="s">
        <v>124</v>
      </c>
      <c r="Q164" t="s">
        <v>4186</v>
      </c>
      <c r="R164" t="s">
        <v>136</v>
      </c>
      <c r="S164" t="s">
        <v>200</v>
      </c>
      <c r="T164" t="s">
        <v>4187</v>
      </c>
      <c r="U164" s="1">
        <v>2713554</v>
      </c>
      <c r="V164" s="2">
        <v>2</v>
      </c>
      <c r="W164">
        <v>7</v>
      </c>
      <c r="X164" s="1">
        <v>174954</v>
      </c>
      <c r="Y164">
        <v>1664</v>
      </c>
      <c r="Z164" t="s">
        <v>41</v>
      </c>
    </row>
    <row r="165" spans="1:26" x14ac:dyDescent="0.3">
      <c r="A165">
        <v>4569</v>
      </c>
      <c r="B165">
        <v>17220</v>
      </c>
      <c r="C165" t="s">
        <v>4036</v>
      </c>
      <c r="D165" s="3">
        <v>40887</v>
      </c>
      <c r="E165" s="2">
        <f>YEAR(Table_global_super_store_orders[[#This Row],[Order Date]])</f>
        <v>2011</v>
      </c>
      <c r="F165" s="2">
        <f>MONTH(Table_global_super_store_orders[[#This Row],[Order Date]])</f>
        <v>12</v>
      </c>
      <c r="G165" t="s">
        <v>2074</v>
      </c>
      <c r="H165" t="s">
        <v>216</v>
      </c>
      <c r="I165" t="s">
        <v>4037</v>
      </c>
      <c r="J165" t="s">
        <v>4038</v>
      </c>
      <c r="K165" t="s">
        <v>31</v>
      </c>
      <c r="L165" t="s">
        <v>488</v>
      </c>
      <c r="M165" t="s">
        <v>110</v>
      </c>
      <c r="N165" t="s">
        <v>111</v>
      </c>
      <c r="O165" t="s">
        <v>112</v>
      </c>
      <c r="P165" t="s">
        <v>113</v>
      </c>
      <c r="Q165" t="s">
        <v>4039</v>
      </c>
      <c r="R165" t="s">
        <v>136</v>
      </c>
      <c r="S165" t="s">
        <v>200</v>
      </c>
      <c r="T165" t="s">
        <v>4040</v>
      </c>
      <c r="U165" s="1">
        <v>30456</v>
      </c>
      <c r="V165" s="2">
        <v>2</v>
      </c>
      <c r="W165">
        <v>1</v>
      </c>
      <c r="X165" s="1">
        <v>10488</v>
      </c>
      <c r="Y165">
        <v>7205</v>
      </c>
      <c r="Z165" t="s">
        <v>80</v>
      </c>
    </row>
    <row r="166" spans="1:26" x14ac:dyDescent="0.3">
      <c r="A166">
        <v>10423</v>
      </c>
      <c r="B166">
        <v>19268</v>
      </c>
      <c r="C166" t="s">
        <v>2073</v>
      </c>
      <c r="D166" s="3">
        <v>40890</v>
      </c>
      <c r="E166" s="2">
        <f>YEAR(Table_global_super_store_orders[[#This Row],[Order Date]])</f>
        <v>2011</v>
      </c>
      <c r="F166" s="2">
        <f>MONTH(Table_global_super_store_orders[[#This Row],[Order Date]])</f>
        <v>12</v>
      </c>
      <c r="G166" t="s">
        <v>580</v>
      </c>
      <c r="H166" t="s">
        <v>28</v>
      </c>
      <c r="I166" t="s">
        <v>2075</v>
      </c>
      <c r="J166" t="s">
        <v>2076</v>
      </c>
      <c r="K166" t="s">
        <v>31</v>
      </c>
      <c r="L166" t="s">
        <v>2077</v>
      </c>
      <c r="M166" t="s">
        <v>2078</v>
      </c>
      <c r="N166" t="s">
        <v>209</v>
      </c>
      <c r="O166" t="s">
        <v>112</v>
      </c>
      <c r="P166" t="s">
        <v>134</v>
      </c>
      <c r="Q166" t="s">
        <v>2079</v>
      </c>
      <c r="R166" t="s">
        <v>65</v>
      </c>
      <c r="S166" t="s">
        <v>666</v>
      </c>
      <c r="T166" t="s">
        <v>2080</v>
      </c>
      <c r="U166" s="1">
        <v>324921</v>
      </c>
      <c r="V166" s="2">
        <v>2</v>
      </c>
      <c r="W166">
        <v>15</v>
      </c>
      <c r="X166" s="1">
        <v>-3879</v>
      </c>
      <c r="Y166">
        <v>3129</v>
      </c>
      <c r="Z166" t="s">
        <v>162</v>
      </c>
    </row>
    <row r="167" spans="1:26" x14ac:dyDescent="0.3">
      <c r="A167">
        <v>24774</v>
      </c>
      <c r="B167">
        <v>48846</v>
      </c>
      <c r="C167" t="s">
        <v>3193</v>
      </c>
      <c r="D167" s="3">
        <v>40892</v>
      </c>
      <c r="E167" s="2">
        <f>YEAR(Table_global_super_store_orders[[#This Row],[Order Date]])</f>
        <v>2011</v>
      </c>
      <c r="F167" s="2">
        <f>MONTH(Table_global_super_store_orders[[#This Row],[Order Date]])</f>
        <v>12</v>
      </c>
      <c r="G167" t="s">
        <v>3194</v>
      </c>
      <c r="H167" t="s">
        <v>28</v>
      </c>
      <c r="I167" t="s">
        <v>3195</v>
      </c>
      <c r="J167" t="s">
        <v>1001</v>
      </c>
      <c r="K167" t="s">
        <v>47</v>
      </c>
      <c r="L167" t="s">
        <v>3196</v>
      </c>
      <c r="M167" t="s">
        <v>3197</v>
      </c>
      <c r="N167" t="s">
        <v>3198</v>
      </c>
      <c r="O167" t="s">
        <v>253</v>
      </c>
      <c r="P167" t="s">
        <v>253</v>
      </c>
      <c r="Q167" t="s">
        <v>3199</v>
      </c>
      <c r="R167" t="s">
        <v>38</v>
      </c>
      <c r="S167" t="s">
        <v>102</v>
      </c>
      <c r="T167" t="s">
        <v>3200</v>
      </c>
      <c r="U167" s="1">
        <v>8424</v>
      </c>
      <c r="V167" s="2">
        <v>8</v>
      </c>
      <c r="W167">
        <v>0</v>
      </c>
      <c r="X167" s="1">
        <v>192</v>
      </c>
      <c r="Y167">
        <v>836</v>
      </c>
      <c r="Z167" t="s">
        <v>41</v>
      </c>
    </row>
    <row r="168" spans="1:26" x14ac:dyDescent="0.3">
      <c r="A168">
        <v>3741</v>
      </c>
      <c r="B168">
        <v>41127</v>
      </c>
      <c r="C168" t="s">
        <v>2809</v>
      </c>
      <c r="D168" s="3">
        <v>40893</v>
      </c>
      <c r="E168" s="2">
        <f>YEAR(Table_global_super_store_orders[[#This Row],[Order Date]])</f>
        <v>2011</v>
      </c>
      <c r="F168" s="2">
        <f>MONTH(Table_global_super_store_orders[[#This Row],[Order Date]])</f>
        <v>12</v>
      </c>
      <c r="G168" t="s">
        <v>2811</v>
      </c>
      <c r="H168" t="s">
        <v>71</v>
      </c>
      <c r="I168" t="s">
        <v>2812</v>
      </c>
      <c r="J168" t="s">
        <v>2813</v>
      </c>
      <c r="K168" t="s">
        <v>47</v>
      </c>
      <c r="L168" t="s">
        <v>2814</v>
      </c>
      <c r="M168" t="s">
        <v>133</v>
      </c>
      <c r="N168" t="s">
        <v>50</v>
      </c>
      <c r="O168" t="s">
        <v>51</v>
      </c>
      <c r="P168" t="s">
        <v>134</v>
      </c>
      <c r="Q168" t="s">
        <v>2815</v>
      </c>
      <c r="R168" t="s">
        <v>65</v>
      </c>
      <c r="S168" t="s">
        <v>66</v>
      </c>
      <c r="T168" t="s">
        <v>2816</v>
      </c>
      <c r="U168" s="1">
        <v>319968</v>
      </c>
      <c r="V168" s="2">
        <v>4</v>
      </c>
      <c r="W168">
        <v>2</v>
      </c>
      <c r="X168" s="1">
        <v>959904</v>
      </c>
      <c r="Y168">
        <v>8387</v>
      </c>
      <c r="Z168" t="s">
        <v>80</v>
      </c>
    </row>
    <row r="169" spans="1:26" x14ac:dyDescent="0.3">
      <c r="A169">
        <v>32349</v>
      </c>
      <c r="B169">
        <v>36010</v>
      </c>
      <c r="C169" t="s">
        <v>3644</v>
      </c>
      <c r="D169" s="3">
        <v>40893</v>
      </c>
      <c r="E169" s="2">
        <f>YEAR(Table_global_super_store_orders[[#This Row],[Order Date]])</f>
        <v>2011</v>
      </c>
      <c r="F169" s="2">
        <f>MONTH(Table_global_super_store_orders[[#This Row],[Order Date]])</f>
        <v>12</v>
      </c>
      <c r="G169" t="s">
        <v>624</v>
      </c>
      <c r="H169" t="s">
        <v>28</v>
      </c>
      <c r="I169" t="s">
        <v>3645</v>
      </c>
      <c r="J169" t="s">
        <v>3646</v>
      </c>
      <c r="K169" t="s">
        <v>47</v>
      </c>
      <c r="L169" t="s">
        <v>3647</v>
      </c>
      <c r="M169" t="s">
        <v>133</v>
      </c>
      <c r="N169" t="s">
        <v>50</v>
      </c>
      <c r="O169" t="s">
        <v>51</v>
      </c>
      <c r="P169" t="s">
        <v>134</v>
      </c>
      <c r="Q169" t="s">
        <v>3648</v>
      </c>
      <c r="R169" t="s">
        <v>136</v>
      </c>
      <c r="S169" t="s">
        <v>243</v>
      </c>
      <c r="T169" t="s">
        <v>3649</v>
      </c>
      <c r="U169" s="1">
        <v>56568</v>
      </c>
      <c r="V169" s="2">
        <v>2</v>
      </c>
      <c r="W169">
        <v>6</v>
      </c>
      <c r="X169" s="1">
        <v>-749526</v>
      </c>
      <c r="Y169">
        <v>452</v>
      </c>
      <c r="Z169" t="s">
        <v>41</v>
      </c>
    </row>
    <row r="170" spans="1:26" x14ac:dyDescent="0.3">
      <c r="A170">
        <v>21401</v>
      </c>
      <c r="B170">
        <v>20235</v>
      </c>
      <c r="C170" t="s">
        <v>579</v>
      </c>
      <c r="D170" s="3">
        <v>40896</v>
      </c>
      <c r="E170" s="2">
        <f>YEAR(Table_global_super_store_orders[[#This Row],[Order Date]])</f>
        <v>2011</v>
      </c>
      <c r="F170" s="2">
        <f>MONTH(Table_global_super_store_orders[[#This Row],[Order Date]])</f>
        <v>12</v>
      </c>
      <c r="G170" t="s">
        <v>581</v>
      </c>
      <c r="H170" t="s">
        <v>28</v>
      </c>
      <c r="I170" t="s">
        <v>582</v>
      </c>
      <c r="J170" t="s">
        <v>583</v>
      </c>
      <c r="K170" t="s">
        <v>96</v>
      </c>
      <c r="L170" t="s">
        <v>584</v>
      </c>
      <c r="M170" t="s">
        <v>584</v>
      </c>
      <c r="N170" t="s">
        <v>585</v>
      </c>
      <c r="O170" t="s">
        <v>112</v>
      </c>
      <c r="P170" t="s">
        <v>134</v>
      </c>
      <c r="Q170" t="s">
        <v>586</v>
      </c>
      <c r="R170" t="s">
        <v>38</v>
      </c>
      <c r="S170" t="s">
        <v>39</v>
      </c>
      <c r="T170" t="s">
        <v>587</v>
      </c>
      <c r="U170" s="1">
        <v>17856</v>
      </c>
      <c r="V170" s="2">
        <v>12</v>
      </c>
      <c r="W170">
        <v>0</v>
      </c>
      <c r="X170" s="1">
        <v>2304</v>
      </c>
      <c r="Y170">
        <v>1107</v>
      </c>
      <c r="Z170" t="s">
        <v>41</v>
      </c>
    </row>
    <row r="171" spans="1:26" x14ac:dyDescent="0.3">
      <c r="A171">
        <v>18843</v>
      </c>
      <c r="B171">
        <v>41860</v>
      </c>
      <c r="C171" t="s">
        <v>5457</v>
      </c>
      <c r="D171" s="3">
        <v>40896</v>
      </c>
      <c r="E171" s="2">
        <f>YEAR(Table_global_super_store_orders[[#This Row],[Order Date]])</f>
        <v>2011</v>
      </c>
      <c r="F171" s="2">
        <f>MONTH(Table_global_super_store_orders[[#This Row],[Order Date]])</f>
        <v>12</v>
      </c>
      <c r="G171" t="s">
        <v>624</v>
      </c>
      <c r="H171" t="s">
        <v>216</v>
      </c>
      <c r="I171" t="s">
        <v>5458</v>
      </c>
      <c r="J171" t="s">
        <v>2111</v>
      </c>
      <c r="K171" t="s">
        <v>47</v>
      </c>
      <c r="L171" t="s">
        <v>5459</v>
      </c>
      <c r="M171" t="s">
        <v>5460</v>
      </c>
      <c r="N171" t="s">
        <v>2806</v>
      </c>
      <c r="O171" t="s">
        <v>100</v>
      </c>
      <c r="P171" t="s">
        <v>100</v>
      </c>
      <c r="Q171" t="s">
        <v>5461</v>
      </c>
      <c r="R171" t="s">
        <v>65</v>
      </c>
      <c r="S171" t="s">
        <v>149</v>
      </c>
      <c r="T171" t="s">
        <v>5462</v>
      </c>
      <c r="U171" s="1">
        <v>101754</v>
      </c>
      <c r="V171" s="2">
        <v>2</v>
      </c>
      <c r="W171">
        <v>7</v>
      </c>
      <c r="X171" s="1">
        <v>-169626</v>
      </c>
      <c r="Y171">
        <v>1383</v>
      </c>
      <c r="Z171" t="s">
        <v>224</v>
      </c>
    </row>
    <row r="172" spans="1:26" x14ac:dyDescent="0.3">
      <c r="A172">
        <v>14937</v>
      </c>
      <c r="B172">
        <v>25887</v>
      </c>
      <c r="C172" t="s">
        <v>623</v>
      </c>
      <c r="D172" s="3">
        <v>40898</v>
      </c>
      <c r="E172" s="2">
        <f>YEAR(Table_global_super_store_orders[[#This Row],[Order Date]])</f>
        <v>2011</v>
      </c>
      <c r="F172" s="2">
        <f>MONTH(Table_global_super_store_orders[[#This Row],[Order Date]])</f>
        <v>12</v>
      </c>
      <c r="G172" t="s">
        <v>625</v>
      </c>
      <c r="H172" t="s">
        <v>216</v>
      </c>
      <c r="I172" t="s">
        <v>626</v>
      </c>
      <c r="J172" t="s">
        <v>627</v>
      </c>
      <c r="K172" t="s">
        <v>31</v>
      </c>
      <c r="L172" t="s">
        <v>628</v>
      </c>
      <c r="M172" t="s">
        <v>629</v>
      </c>
      <c r="N172" t="s">
        <v>630</v>
      </c>
      <c r="O172" t="s">
        <v>35</v>
      </c>
      <c r="P172" t="s">
        <v>147</v>
      </c>
      <c r="Q172" t="s">
        <v>631</v>
      </c>
      <c r="R172" t="s">
        <v>38</v>
      </c>
      <c r="S172" t="s">
        <v>233</v>
      </c>
      <c r="T172" t="s">
        <v>632</v>
      </c>
      <c r="U172" s="1">
        <v>12267</v>
      </c>
      <c r="V172" s="2">
        <v>3</v>
      </c>
      <c r="W172">
        <v>5</v>
      </c>
      <c r="X172" s="1">
        <v>-4419</v>
      </c>
      <c r="Y172">
        <v>1985</v>
      </c>
      <c r="Z172" t="s">
        <v>224</v>
      </c>
    </row>
    <row r="173" spans="1:26" x14ac:dyDescent="0.3">
      <c r="A173">
        <v>25420</v>
      </c>
      <c r="B173">
        <v>3923</v>
      </c>
      <c r="C173" t="s">
        <v>1340</v>
      </c>
      <c r="D173" s="3">
        <v>40900</v>
      </c>
      <c r="E173" s="2">
        <f>YEAR(Table_global_super_store_orders[[#This Row],[Order Date]])</f>
        <v>2011</v>
      </c>
      <c r="F173" s="2">
        <f>MONTH(Table_global_super_store_orders[[#This Row],[Order Date]])</f>
        <v>12</v>
      </c>
      <c r="G173" t="s">
        <v>1341</v>
      </c>
      <c r="H173" t="s">
        <v>71</v>
      </c>
      <c r="I173" t="s">
        <v>1342</v>
      </c>
      <c r="J173" t="s">
        <v>1343</v>
      </c>
      <c r="K173" t="s">
        <v>31</v>
      </c>
      <c r="L173" t="s">
        <v>1229</v>
      </c>
      <c r="M173" t="s">
        <v>1229</v>
      </c>
      <c r="N173" t="s">
        <v>75</v>
      </c>
      <c r="O173" t="s">
        <v>76</v>
      </c>
      <c r="P173" t="s">
        <v>77</v>
      </c>
      <c r="Q173" t="s">
        <v>1344</v>
      </c>
      <c r="R173" t="s">
        <v>136</v>
      </c>
      <c r="S173" t="s">
        <v>200</v>
      </c>
      <c r="T173" t="s">
        <v>1345</v>
      </c>
      <c r="U173" s="1">
        <v>68676</v>
      </c>
      <c r="V173" s="2">
        <v>1</v>
      </c>
      <c r="W173">
        <v>4</v>
      </c>
      <c r="X173" s="1">
        <v>113600000000001</v>
      </c>
      <c r="Y173">
        <v>7933</v>
      </c>
      <c r="Z173" t="s">
        <v>80</v>
      </c>
    </row>
    <row r="174" spans="1:26" x14ac:dyDescent="0.3">
      <c r="A174">
        <v>21209</v>
      </c>
      <c r="B174">
        <v>40677</v>
      </c>
      <c r="C174" t="s">
        <v>5581</v>
      </c>
      <c r="D174" s="3">
        <v>40900</v>
      </c>
      <c r="E174" s="2">
        <f>YEAR(Table_global_super_store_orders[[#This Row],[Order Date]])</f>
        <v>2011</v>
      </c>
      <c r="F174" s="2">
        <f>MONTH(Table_global_super_store_orders[[#This Row],[Order Date]])</f>
        <v>12</v>
      </c>
      <c r="G174" t="s">
        <v>5582</v>
      </c>
      <c r="H174" t="s">
        <v>71</v>
      </c>
      <c r="I174" t="s">
        <v>3639</v>
      </c>
      <c r="J174" t="s">
        <v>706</v>
      </c>
      <c r="K174" t="s">
        <v>47</v>
      </c>
      <c r="L174" t="s">
        <v>4130</v>
      </c>
      <c r="M174" t="s">
        <v>2917</v>
      </c>
      <c r="N174" t="s">
        <v>50</v>
      </c>
      <c r="O174" t="s">
        <v>51</v>
      </c>
      <c r="P174" t="s">
        <v>52</v>
      </c>
      <c r="Q174" t="s">
        <v>5583</v>
      </c>
      <c r="R174" t="s">
        <v>136</v>
      </c>
      <c r="S174" t="s">
        <v>137</v>
      </c>
      <c r="T174" t="s">
        <v>5584</v>
      </c>
      <c r="U174" s="1">
        <v>64784</v>
      </c>
      <c r="V174" s="2">
        <v>1</v>
      </c>
      <c r="W174">
        <v>2</v>
      </c>
      <c r="X174" s="1">
        <v>64784</v>
      </c>
      <c r="Y174">
        <v>1124</v>
      </c>
      <c r="Z174" t="s">
        <v>224</v>
      </c>
    </row>
    <row r="175" spans="1:26" x14ac:dyDescent="0.3">
      <c r="A175">
        <v>20383</v>
      </c>
      <c r="B175">
        <v>12933</v>
      </c>
      <c r="C175" t="s">
        <v>4601</v>
      </c>
      <c r="D175" s="3">
        <v>40905</v>
      </c>
      <c r="E175" s="2">
        <f>YEAR(Table_global_super_store_orders[[#This Row],[Order Date]])</f>
        <v>2011</v>
      </c>
      <c r="F175" s="2">
        <f>MONTH(Table_global_super_store_orders[[#This Row],[Order Date]])</f>
        <v>12</v>
      </c>
      <c r="G175" t="s">
        <v>4603</v>
      </c>
      <c r="H175" t="s">
        <v>71</v>
      </c>
      <c r="I175" t="s">
        <v>4604</v>
      </c>
      <c r="J175" t="s">
        <v>3145</v>
      </c>
      <c r="K175" t="s">
        <v>96</v>
      </c>
      <c r="L175" t="s">
        <v>2070</v>
      </c>
      <c r="M175" t="s">
        <v>889</v>
      </c>
      <c r="N175" t="s">
        <v>782</v>
      </c>
      <c r="O175" t="s">
        <v>112</v>
      </c>
      <c r="P175" t="s">
        <v>52</v>
      </c>
      <c r="Q175" t="s">
        <v>4605</v>
      </c>
      <c r="R175" t="s">
        <v>38</v>
      </c>
      <c r="S175" t="s">
        <v>102</v>
      </c>
      <c r="T175" t="s">
        <v>4606</v>
      </c>
      <c r="U175" s="1">
        <v>19761</v>
      </c>
      <c r="V175" s="2">
        <v>7</v>
      </c>
      <c r="W175">
        <v>0</v>
      </c>
      <c r="X175" s="1">
        <v>0</v>
      </c>
      <c r="Y175">
        <v>121</v>
      </c>
      <c r="Z175" t="s">
        <v>41</v>
      </c>
    </row>
    <row r="176" spans="1:26" x14ac:dyDescent="0.3">
      <c r="A176">
        <v>17438</v>
      </c>
      <c r="B176">
        <v>1588</v>
      </c>
      <c r="C176" t="s">
        <v>5827</v>
      </c>
      <c r="D176" s="3">
        <v>40905</v>
      </c>
      <c r="E176" s="2">
        <f>YEAR(Table_global_super_store_orders[[#This Row],[Order Date]])</f>
        <v>2011</v>
      </c>
      <c r="F176" s="2">
        <f>MONTH(Table_global_super_store_orders[[#This Row],[Order Date]])</f>
        <v>12</v>
      </c>
      <c r="G176" t="s">
        <v>5828</v>
      </c>
      <c r="H176" t="s">
        <v>71</v>
      </c>
      <c r="I176" t="s">
        <v>1444</v>
      </c>
      <c r="J176" t="s">
        <v>1445</v>
      </c>
      <c r="K176" t="s">
        <v>96</v>
      </c>
      <c r="L176" t="s">
        <v>5829</v>
      </c>
      <c r="M176" t="s">
        <v>406</v>
      </c>
      <c r="N176" t="s">
        <v>407</v>
      </c>
      <c r="O176" t="s">
        <v>76</v>
      </c>
      <c r="P176" t="s">
        <v>52</v>
      </c>
      <c r="Q176" t="s">
        <v>5830</v>
      </c>
      <c r="R176" t="s">
        <v>38</v>
      </c>
      <c r="S176" t="s">
        <v>171</v>
      </c>
      <c r="T176" t="s">
        <v>3663</v>
      </c>
      <c r="U176" s="1">
        <v>6396</v>
      </c>
      <c r="V176" s="2">
        <v>2</v>
      </c>
      <c r="W176">
        <v>0</v>
      </c>
      <c r="X176" s="1">
        <v>23</v>
      </c>
      <c r="Y176">
        <v>15709</v>
      </c>
      <c r="Z176" t="s">
        <v>80</v>
      </c>
    </row>
    <row r="177" spans="1:26" x14ac:dyDescent="0.3">
      <c r="A177">
        <v>8558</v>
      </c>
      <c r="B177">
        <v>3436</v>
      </c>
      <c r="C177" t="s">
        <v>2326</v>
      </c>
      <c r="D177" s="3">
        <v>40906</v>
      </c>
      <c r="E177" s="2">
        <f>YEAR(Table_global_super_store_orders[[#This Row],[Order Date]])</f>
        <v>2011</v>
      </c>
      <c r="F177" s="2">
        <f>MONTH(Table_global_super_store_orders[[#This Row],[Order Date]])</f>
        <v>12</v>
      </c>
      <c r="G177" t="s">
        <v>2328</v>
      </c>
      <c r="H177" t="s">
        <v>28</v>
      </c>
      <c r="I177" t="s">
        <v>2329</v>
      </c>
      <c r="J177" t="s">
        <v>2330</v>
      </c>
      <c r="K177" t="s">
        <v>31</v>
      </c>
      <c r="L177" t="s">
        <v>2331</v>
      </c>
      <c r="M177" t="s">
        <v>1012</v>
      </c>
      <c r="N177" t="s">
        <v>1013</v>
      </c>
      <c r="O177" t="s">
        <v>76</v>
      </c>
      <c r="P177" t="s">
        <v>134</v>
      </c>
      <c r="Q177" t="s">
        <v>1344</v>
      </c>
      <c r="R177" t="s">
        <v>136</v>
      </c>
      <c r="S177" t="s">
        <v>200</v>
      </c>
      <c r="T177" t="s">
        <v>1345</v>
      </c>
      <c r="U177" s="1">
        <v>45784</v>
      </c>
      <c r="V177" s="2">
        <v>4</v>
      </c>
      <c r="W177">
        <v>0</v>
      </c>
      <c r="X177" s="1">
        <v>18768</v>
      </c>
      <c r="Y177">
        <v>39382</v>
      </c>
      <c r="Z177" t="s">
        <v>162</v>
      </c>
    </row>
    <row r="178" spans="1:26" x14ac:dyDescent="0.3">
      <c r="A178">
        <v>17366</v>
      </c>
      <c r="B178">
        <v>33783</v>
      </c>
      <c r="C178" t="s">
        <v>649</v>
      </c>
      <c r="D178" s="3">
        <v>40910</v>
      </c>
      <c r="E178" s="2">
        <f>YEAR(Table_global_super_store_orders[[#This Row],[Order Date]])</f>
        <v>2012</v>
      </c>
      <c r="F178" s="2">
        <f>MONTH(Table_global_super_store_orders[[#This Row],[Order Date]])</f>
        <v>1</v>
      </c>
      <c r="G178" t="s">
        <v>651</v>
      </c>
      <c r="H178" t="s">
        <v>71</v>
      </c>
      <c r="I178" t="s">
        <v>652</v>
      </c>
      <c r="J178" t="s">
        <v>653</v>
      </c>
      <c r="K178" t="s">
        <v>31</v>
      </c>
      <c r="L178" t="s">
        <v>654</v>
      </c>
      <c r="M178" t="s">
        <v>655</v>
      </c>
      <c r="N178" t="s">
        <v>50</v>
      </c>
      <c r="O178" t="s">
        <v>51</v>
      </c>
      <c r="P178" t="s">
        <v>158</v>
      </c>
      <c r="Q178" t="s">
        <v>656</v>
      </c>
      <c r="R178" t="s">
        <v>38</v>
      </c>
      <c r="S178" t="s">
        <v>171</v>
      </c>
      <c r="T178" t="s">
        <v>657</v>
      </c>
      <c r="U178" s="1">
        <v>8552</v>
      </c>
      <c r="V178" s="2">
        <v>2</v>
      </c>
      <c r="W178">
        <v>0</v>
      </c>
      <c r="X178" s="1">
        <v>222352</v>
      </c>
      <c r="Y178">
        <v>1581</v>
      </c>
      <c r="Z178" t="s">
        <v>80</v>
      </c>
    </row>
    <row r="179" spans="1:26" x14ac:dyDescent="0.3">
      <c r="A179">
        <v>37890</v>
      </c>
      <c r="B179">
        <v>33784</v>
      </c>
      <c r="C179" t="s">
        <v>649</v>
      </c>
      <c r="D179" s="3">
        <v>40910</v>
      </c>
      <c r="E179" s="2">
        <f>YEAR(Table_global_super_store_orders[[#This Row],[Order Date]])</f>
        <v>2012</v>
      </c>
      <c r="F179" s="2">
        <f>MONTH(Table_global_super_store_orders[[#This Row],[Order Date]])</f>
        <v>1</v>
      </c>
      <c r="G179" t="s">
        <v>651</v>
      </c>
      <c r="H179" t="s">
        <v>71</v>
      </c>
      <c r="I179" t="s">
        <v>652</v>
      </c>
      <c r="J179" t="s">
        <v>653</v>
      </c>
      <c r="K179" t="s">
        <v>31</v>
      </c>
      <c r="L179" t="s">
        <v>654</v>
      </c>
      <c r="M179" t="s">
        <v>655</v>
      </c>
      <c r="N179" t="s">
        <v>50</v>
      </c>
      <c r="O179" t="s">
        <v>51</v>
      </c>
      <c r="P179" t="s">
        <v>158</v>
      </c>
      <c r="Q179" t="s">
        <v>1483</v>
      </c>
      <c r="R179" t="s">
        <v>38</v>
      </c>
      <c r="S179" t="s">
        <v>54</v>
      </c>
      <c r="T179" t="s">
        <v>1484</v>
      </c>
      <c r="U179" s="1">
        <v>984</v>
      </c>
      <c r="V179" s="2">
        <v>3</v>
      </c>
      <c r="W179">
        <v>0</v>
      </c>
      <c r="X179" s="1">
        <v>26568</v>
      </c>
      <c r="Y179">
        <v>277</v>
      </c>
      <c r="Z179" t="s">
        <v>80</v>
      </c>
    </row>
    <row r="180" spans="1:26" x14ac:dyDescent="0.3">
      <c r="A180">
        <v>40476</v>
      </c>
      <c r="B180">
        <v>4345</v>
      </c>
      <c r="C180" t="s">
        <v>5499</v>
      </c>
      <c r="D180" s="3">
        <v>40910</v>
      </c>
      <c r="E180" s="2">
        <f>YEAR(Table_global_super_store_orders[[#This Row],[Order Date]])</f>
        <v>2012</v>
      </c>
      <c r="F180" s="2">
        <f>MONTH(Table_global_super_store_orders[[#This Row],[Order Date]])</f>
        <v>1</v>
      </c>
      <c r="G180" t="s">
        <v>5500</v>
      </c>
      <c r="H180" t="s">
        <v>28</v>
      </c>
      <c r="I180" t="s">
        <v>3168</v>
      </c>
      <c r="J180" t="s">
        <v>3169</v>
      </c>
      <c r="K180" t="s">
        <v>47</v>
      </c>
      <c r="L180" t="s">
        <v>1503</v>
      </c>
      <c r="M180" t="s">
        <v>1504</v>
      </c>
      <c r="N180" t="s">
        <v>221</v>
      </c>
      <c r="O180" t="s">
        <v>76</v>
      </c>
      <c r="P180" t="s">
        <v>113</v>
      </c>
      <c r="Q180" t="s">
        <v>5501</v>
      </c>
      <c r="R180" t="s">
        <v>38</v>
      </c>
      <c r="S180" t="s">
        <v>102</v>
      </c>
      <c r="T180" t="s">
        <v>5502</v>
      </c>
      <c r="U180" s="1">
        <v>272</v>
      </c>
      <c r="V180" s="2">
        <v>5</v>
      </c>
      <c r="W180">
        <v>0</v>
      </c>
      <c r="X180" s="1">
        <v>87</v>
      </c>
      <c r="Y180">
        <v>214</v>
      </c>
      <c r="Z180" t="s">
        <v>41</v>
      </c>
    </row>
    <row r="181" spans="1:26" x14ac:dyDescent="0.3">
      <c r="A181">
        <v>29661</v>
      </c>
      <c r="B181">
        <v>11754</v>
      </c>
      <c r="C181" t="s">
        <v>3800</v>
      </c>
      <c r="D181" s="3">
        <v>40913</v>
      </c>
      <c r="E181" s="2">
        <f>YEAR(Table_global_super_store_orders[[#This Row],[Order Date]])</f>
        <v>2012</v>
      </c>
      <c r="F181" s="2">
        <f>MONTH(Table_global_super_store_orders[[#This Row],[Order Date]])</f>
        <v>1</v>
      </c>
      <c r="G181" t="s">
        <v>2328</v>
      </c>
      <c r="H181" t="s">
        <v>106</v>
      </c>
      <c r="I181" t="s">
        <v>3801</v>
      </c>
      <c r="J181" t="s">
        <v>3802</v>
      </c>
      <c r="K181" t="s">
        <v>96</v>
      </c>
      <c r="L181" t="s">
        <v>3803</v>
      </c>
      <c r="M181" t="s">
        <v>274</v>
      </c>
      <c r="N181" t="s">
        <v>209</v>
      </c>
      <c r="O181" t="s">
        <v>112</v>
      </c>
      <c r="P181" t="s">
        <v>134</v>
      </c>
      <c r="Q181" t="s">
        <v>3804</v>
      </c>
      <c r="R181" t="s">
        <v>38</v>
      </c>
      <c r="S181" t="s">
        <v>266</v>
      </c>
      <c r="T181" t="s">
        <v>3805</v>
      </c>
      <c r="U181" s="1">
        <v>4296</v>
      </c>
      <c r="V181" s="2">
        <v>4</v>
      </c>
      <c r="W181">
        <v>0</v>
      </c>
      <c r="X181" s="1">
        <v>852</v>
      </c>
      <c r="Y181">
        <v>564</v>
      </c>
      <c r="Z181" t="s">
        <v>224</v>
      </c>
    </row>
    <row r="182" spans="1:26" x14ac:dyDescent="0.3">
      <c r="A182">
        <v>38473</v>
      </c>
      <c r="B182">
        <v>38389</v>
      </c>
      <c r="C182" t="s">
        <v>4059</v>
      </c>
      <c r="D182" s="3">
        <v>40917</v>
      </c>
      <c r="E182" s="2">
        <f>YEAR(Table_global_super_store_orders[[#This Row],[Order Date]])</f>
        <v>2012</v>
      </c>
      <c r="F182" s="2">
        <f>MONTH(Table_global_super_store_orders[[#This Row],[Order Date]])</f>
        <v>1</v>
      </c>
      <c r="G182" t="s">
        <v>1456</v>
      </c>
      <c r="H182" t="s">
        <v>28</v>
      </c>
      <c r="I182" t="s">
        <v>3106</v>
      </c>
      <c r="J182" t="s">
        <v>2624</v>
      </c>
      <c r="K182" t="s">
        <v>47</v>
      </c>
      <c r="L182" t="s">
        <v>3947</v>
      </c>
      <c r="M182" t="s">
        <v>2726</v>
      </c>
      <c r="N182" t="s">
        <v>50</v>
      </c>
      <c r="O182" t="s">
        <v>51</v>
      </c>
      <c r="P182" t="s">
        <v>52</v>
      </c>
      <c r="Q182" t="s">
        <v>4061</v>
      </c>
      <c r="R182" t="s">
        <v>38</v>
      </c>
      <c r="S182" t="s">
        <v>54</v>
      </c>
      <c r="T182" t="s">
        <v>4062</v>
      </c>
      <c r="U182" s="1">
        <v>4276</v>
      </c>
      <c r="V182" s="2">
        <v>2</v>
      </c>
      <c r="W182">
        <v>0</v>
      </c>
      <c r="X182" s="1">
        <v>111176</v>
      </c>
      <c r="Y182">
        <v>261</v>
      </c>
      <c r="Z182" t="s">
        <v>41</v>
      </c>
    </row>
    <row r="183" spans="1:26" x14ac:dyDescent="0.3">
      <c r="A183">
        <v>29477</v>
      </c>
      <c r="B183">
        <v>44361</v>
      </c>
      <c r="C183" t="s">
        <v>5679</v>
      </c>
      <c r="D183" s="3">
        <v>40917</v>
      </c>
      <c r="E183" s="2">
        <f>YEAR(Table_global_super_store_orders[[#This Row],[Order Date]])</f>
        <v>2012</v>
      </c>
      <c r="F183" s="2">
        <f>MONTH(Table_global_super_store_orders[[#This Row],[Order Date]])</f>
        <v>1</v>
      </c>
      <c r="G183" t="s">
        <v>1456</v>
      </c>
      <c r="H183" t="s">
        <v>28</v>
      </c>
      <c r="I183" t="s">
        <v>5680</v>
      </c>
      <c r="J183" t="s">
        <v>5681</v>
      </c>
      <c r="K183" t="s">
        <v>47</v>
      </c>
      <c r="L183" t="s">
        <v>1994</v>
      </c>
      <c r="M183" t="s">
        <v>1994</v>
      </c>
      <c r="N183" t="s">
        <v>179</v>
      </c>
      <c r="O183" t="s">
        <v>100</v>
      </c>
      <c r="P183" t="s">
        <v>100</v>
      </c>
      <c r="Q183" t="s">
        <v>5682</v>
      </c>
      <c r="R183" t="s">
        <v>38</v>
      </c>
      <c r="S183" t="s">
        <v>171</v>
      </c>
      <c r="T183" t="s">
        <v>5683</v>
      </c>
      <c r="U183" s="1">
        <v>81852</v>
      </c>
      <c r="V183" s="2">
        <v>1</v>
      </c>
      <c r="W183">
        <v>6</v>
      </c>
      <c r="X183" s="1">
        <v>-65508</v>
      </c>
      <c r="Y183">
        <v>574</v>
      </c>
      <c r="Z183" t="s">
        <v>41</v>
      </c>
    </row>
    <row r="184" spans="1:26" x14ac:dyDescent="0.3">
      <c r="A184">
        <v>23269</v>
      </c>
      <c r="B184">
        <v>49685</v>
      </c>
      <c r="C184" t="s">
        <v>4819</v>
      </c>
      <c r="D184" s="3">
        <v>40918</v>
      </c>
      <c r="E184" s="2">
        <f>YEAR(Table_global_super_store_orders[[#This Row],[Order Date]])</f>
        <v>2012</v>
      </c>
      <c r="F184" s="2">
        <f>MONTH(Table_global_super_store_orders[[#This Row],[Order Date]])</f>
        <v>1</v>
      </c>
      <c r="G184" t="s">
        <v>3044</v>
      </c>
      <c r="H184" t="s">
        <v>28</v>
      </c>
      <c r="I184" t="s">
        <v>4821</v>
      </c>
      <c r="J184" t="s">
        <v>772</v>
      </c>
      <c r="K184" t="s">
        <v>96</v>
      </c>
      <c r="L184" t="s">
        <v>4822</v>
      </c>
      <c r="M184" t="s">
        <v>4822</v>
      </c>
      <c r="N184" t="s">
        <v>99</v>
      </c>
      <c r="O184" t="s">
        <v>100</v>
      </c>
      <c r="P184" t="s">
        <v>100</v>
      </c>
      <c r="Q184" t="s">
        <v>4823</v>
      </c>
      <c r="R184" t="s">
        <v>38</v>
      </c>
      <c r="S184" t="s">
        <v>89</v>
      </c>
      <c r="T184" t="s">
        <v>4824</v>
      </c>
      <c r="U184" s="1">
        <v>9576</v>
      </c>
      <c r="V184" s="2">
        <v>6</v>
      </c>
      <c r="W184">
        <v>0</v>
      </c>
      <c r="X184" s="1">
        <v>558</v>
      </c>
      <c r="Y184">
        <v>948</v>
      </c>
      <c r="Z184" t="s">
        <v>224</v>
      </c>
    </row>
    <row r="185" spans="1:26" x14ac:dyDescent="0.3">
      <c r="A185">
        <v>15915</v>
      </c>
      <c r="B185">
        <v>19501</v>
      </c>
      <c r="C185" t="s">
        <v>3042</v>
      </c>
      <c r="D185" s="3">
        <v>40919</v>
      </c>
      <c r="E185" s="2">
        <f>YEAR(Table_global_super_store_orders[[#This Row],[Order Date]])</f>
        <v>2012</v>
      </c>
      <c r="F185" s="2">
        <f>MONTH(Table_global_super_store_orders[[#This Row],[Order Date]])</f>
        <v>1</v>
      </c>
      <c r="G185" t="s">
        <v>3044</v>
      </c>
      <c r="H185" t="s">
        <v>216</v>
      </c>
      <c r="I185" t="s">
        <v>3045</v>
      </c>
      <c r="J185" t="s">
        <v>609</v>
      </c>
      <c r="K185" t="s">
        <v>31</v>
      </c>
      <c r="L185" t="s">
        <v>2046</v>
      </c>
      <c r="M185" t="s">
        <v>2047</v>
      </c>
      <c r="N185" t="s">
        <v>908</v>
      </c>
      <c r="O185" t="s">
        <v>112</v>
      </c>
      <c r="P185" t="s">
        <v>52</v>
      </c>
      <c r="Q185" t="s">
        <v>3046</v>
      </c>
      <c r="R185" t="s">
        <v>38</v>
      </c>
      <c r="S185" t="s">
        <v>54</v>
      </c>
      <c r="T185" t="s">
        <v>3047</v>
      </c>
      <c r="U185" s="1">
        <v>11376</v>
      </c>
      <c r="V185" s="2">
        <v>2</v>
      </c>
      <c r="W185">
        <v>0</v>
      </c>
      <c r="X185" s="1">
        <v>108</v>
      </c>
      <c r="Y185">
        <v>1811</v>
      </c>
      <c r="Z185" t="s">
        <v>41</v>
      </c>
    </row>
    <row r="186" spans="1:26" x14ac:dyDescent="0.3">
      <c r="A186">
        <v>42410</v>
      </c>
      <c r="B186">
        <v>2317</v>
      </c>
      <c r="C186" t="s">
        <v>2377</v>
      </c>
      <c r="D186" s="3">
        <v>40920</v>
      </c>
      <c r="E186" s="2">
        <f>YEAR(Table_global_super_store_orders[[#This Row],[Order Date]])</f>
        <v>2012</v>
      </c>
      <c r="F186" s="2">
        <f>MONTH(Table_global_super_store_orders[[#This Row],[Order Date]])</f>
        <v>1</v>
      </c>
      <c r="G186" t="s">
        <v>2379</v>
      </c>
      <c r="H186" t="s">
        <v>71</v>
      </c>
      <c r="I186" t="s">
        <v>2380</v>
      </c>
      <c r="J186" t="s">
        <v>2381</v>
      </c>
      <c r="K186" t="s">
        <v>31</v>
      </c>
      <c r="L186" t="s">
        <v>2382</v>
      </c>
      <c r="M186" t="s">
        <v>2383</v>
      </c>
      <c r="N186" t="s">
        <v>2120</v>
      </c>
      <c r="O186" t="s">
        <v>76</v>
      </c>
      <c r="P186" t="s">
        <v>52</v>
      </c>
      <c r="Q186" t="s">
        <v>2384</v>
      </c>
      <c r="R186" t="s">
        <v>38</v>
      </c>
      <c r="S186" t="s">
        <v>160</v>
      </c>
      <c r="T186" t="s">
        <v>2385</v>
      </c>
      <c r="U186" s="1">
        <v>45528</v>
      </c>
      <c r="V186" s="2">
        <v>7</v>
      </c>
      <c r="W186">
        <v>4</v>
      </c>
      <c r="X186" s="1">
        <v>-9212</v>
      </c>
      <c r="Y186">
        <v>174</v>
      </c>
      <c r="Z186" t="s">
        <v>224</v>
      </c>
    </row>
    <row r="187" spans="1:26" x14ac:dyDescent="0.3">
      <c r="A187">
        <v>11649</v>
      </c>
      <c r="B187">
        <v>2133</v>
      </c>
      <c r="C187" t="s">
        <v>1455</v>
      </c>
      <c r="D187" s="3">
        <v>40921</v>
      </c>
      <c r="E187" s="2">
        <f>YEAR(Table_global_super_store_orders[[#This Row],[Order Date]])</f>
        <v>2012</v>
      </c>
      <c r="F187" s="2">
        <f>MONTH(Table_global_super_store_orders[[#This Row],[Order Date]])</f>
        <v>1</v>
      </c>
      <c r="G187" t="s">
        <v>852</v>
      </c>
      <c r="H187" t="s">
        <v>28</v>
      </c>
      <c r="I187" t="s">
        <v>1457</v>
      </c>
      <c r="J187" t="s">
        <v>1458</v>
      </c>
      <c r="K187" t="s">
        <v>47</v>
      </c>
      <c r="L187" t="s">
        <v>1459</v>
      </c>
      <c r="M187" t="s">
        <v>1460</v>
      </c>
      <c r="N187" t="s">
        <v>241</v>
      </c>
      <c r="O187" t="s">
        <v>76</v>
      </c>
      <c r="P187" t="s">
        <v>77</v>
      </c>
      <c r="Q187" t="s">
        <v>1461</v>
      </c>
      <c r="R187" t="s">
        <v>136</v>
      </c>
      <c r="S187" t="s">
        <v>137</v>
      </c>
      <c r="T187" t="s">
        <v>1462</v>
      </c>
      <c r="U187" s="1">
        <v>36928</v>
      </c>
      <c r="V187" s="2">
        <v>4</v>
      </c>
      <c r="W187">
        <v>0</v>
      </c>
      <c r="X187" s="1">
        <v>9968</v>
      </c>
      <c r="Y187">
        <v>27578</v>
      </c>
      <c r="Z187" t="s">
        <v>41</v>
      </c>
    </row>
    <row r="188" spans="1:26" x14ac:dyDescent="0.3">
      <c r="A188">
        <v>45982</v>
      </c>
      <c r="B188">
        <v>23767</v>
      </c>
      <c r="C188" t="s">
        <v>5307</v>
      </c>
      <c r="D188" s="3">
        <v>40921</v>
      </c>
      <c r="E188" s="2">
        <f>YEAR(Table_global_super_store_orders[[#This Row],[Order Date]])</f>
        <v>2012</v>
      </c>
      <c r="F188" s="2">
        <f>MONTH(Table_global_super_store_orders[[#This Row],[Order Date]])</f>
        <v>1</v>
      </c>
      <c r="G188" t="s">
        <v>5308</v>
      </c>
      <c r="H188" t="s">
        <v>28</v>
      </c>
      <c r="I188" t="s">
        <v>1133</v>
      </c>
      <c r="J188" t="s">
        <v>1134</v>
      </c>
      <c r="K188" t="s">
        <v>31</v>
      </c>
      <c r="L188" t="s">
        <v>5309</v>
      </c>
      <c r="M188" t="s">
        <v>1687</v>
      </c>
      <c r="N188" t="s">
        <v>34</v>
      </c>
      <c r="O188" t="s">
        <v>35</v>
      </c>
      <c r="P188" t="s">
        <v>36</v>
      </c>
      <c r="Q188" t="s">
        <v>5310</v>
      </c>
      <c r="R188" t="s">
        <v>38</v>
      </c>
      <c r="S188" t="s">
        <v>266</v>
      </c>
      <c r="T188" t="s">
        <v>5311</v>
      </c>
      <c r="U188" s="1">
        <v>1086</v>
      </c>
      <c r="V188" s="2">
        <v>1</v>
      </c>
      <c r="W188">
        <v>0</v>
      </c>
      <c r="X188" s="1">
        <v>543</v>
      </c>
      <c r="Y188">
        <v>106</v>
      </c>
      <c r="Z188" t="s">
        <v>224</v>
      </c>
    </row>
    <row r="189" spans="1:26" x14ac:dyDescent="0.3">
      <c r="A189">
        <v>29589</v>
      </c>
      <c r="B189">
        <v>28635</v>
      </c>
      <c r="C189" t="s">
        <v>851</v>
      </c>
      <c r="D189" s="3">
        <v>40927</v>
      </c>
      <c r="E189" s="2">
        <f>YEAR(Table_global_super_store_orders[[#This Row],[Order Date]])</f>
        <v>2012</v>
      </c>
      <c r="F189" s="2">
        <f>MONTH(Table_global_super_store_orders[[#This Row],[Order Date]])</f>
        <v>1</v>
      </c>
      <c r="G189" t="s">
        <v>852</v>
      </c>
      <c r="H189" t="s">
        <v>106</v>
      </c>
      <c r="I189" t="s">
        <v>853</v>
      </c>
      <c r="J189" t="s">
        <v>854</v>
      </c>
      <c r="K189" t="s">
        <v>31</v>
      </c>
      <c r="L189" t="s">
        <v>855</v>
      </c>
      <c r="M189" t="s">
        <v>856</v>
      </c>
      <c r="N189" t="s">
        <v>320</v>
      </c>
      <c r="O189" t="s">
        <v>35</v>
      </c>
      <c r="P189" t="s">
        <v>124</v>
      </c>
      <c r="Q189" t="s">
        <v>857</v>
      </c>
      <c r="R189" t="s">
        <v>136</v>
      </c>
      <c r="S189" t="s">
        <v>137</v>
      </c>
      <c r="T189" t="s">
        <v>858</v>
      </c>
      <c r="U189" s="1">
        <v>427707</v>
      </c>
      <c r="V189" s="2">
        <v>1</v>
      </c>
      <c r="W189">
        <v>27</v>
      </c>
      <c r="X189" s="1">
        <v>58407</v>
      </c>
      <c r="Y189">
        <v>568</v>
      </c>
      <c r="Z189" t="s">
        <v>224</v>
      </c>
    </row>
    <row r="190" spans="1:26" x14ac:dyDescent="0.3">
      <c r="A190">
        <v>13171</v>
      </c>
      <c r="B190">
        <v>7790</v>
      </c>
      <c r="C190" t="s">
        <v>1953</v>
      </c>
      <c r="D190" s="3">
        <v>40939</v>
      </c>
      <c r="E190" s="2">
        <f>YEAR(Table_global_super_store_orders[[#This Row],[Order Date]])</f>
        <v>2012</v>
      </c>
      <c r="F190" s="2">
        <f>MONTH(Table_global_super_store_orders[[#This Row],[Order Date]])</f>
        <v>1</v>
      </c>
      <c r="G190" t="s">
        <v>1406</v>
      </c>
      <c r="H190" t="s">
        <v>71</v>
      </c>
      <c r="I190" t="s">
        <v>952</v>
      </c>
      <c r="J190" t="s">
        <v>953</v>
      </c>
      <c r="K190" t="s">
        <v>31</v>
      </c>
      <c r="L190" t="s">
        <v>1166</v>
      </c>
      <c r="M190" t="s">
        <v>1167</v>
      </c>
      <c r="N190" t="s">
        <v>221</v>
      </c>
      <c r="O190" t="s">
        <v>76</v>
      </c>
      <c r="P190" t="s">
        <v>113</v>
      </c>
      <c r="Q190" t="s">
        <v>1955</v>
      </c>
      <c r="R190" t="s">
        <v>38</v>
      </c>
      <c r="S190" t="s">
        <v>304</v>
      </c>
      <c r="T190" t="s">
        <v>1956</v>
      </c>
      <c r="U190" s="1">
        <v>10092</v>
      </c>
      <c r="V190" s="2">
        <v>6</v>
      </c>
      <c r="W190">
        <v>0</v>
      </c>
      <c r="X190" s="1">
        <v>252</v>
      </c>
      <c r="Y190">
        <v>2356</v>
      </c>
      <c r="Z190" t="s">
        <v>80</v>
      </c>
    </row>
    <row r="191" spans="1:26" x14ac:dyDescent="0.3">
      <c r="A191">
        <v>25992</v>
      </c>
      <c r="B191">
        <v>13673</v>
      </c>
      <c r="C191" t="s">
        <v>1405</v>
      </c>
      <c r="D191" s="3">
        <v>40942</v>
      </c>
      <c r="E191" s="2">
        <f>YEAR(Table_global_super_store_orders[[#This Row],[Order Date]])</f>
        <v>2012</v>
      </c>
      <c r="F191" s="2">
        <f>MONTH(Table_global_super_store_orders[[#This Row],[Order Date]])</f>
        <v>2</v>
      </c>
      <c r="G191" t="s">
        <v>1407</v>
      </c>
      <c r="H191" t="s">
        <v>28</v>
      </c>
      <c r="I191" t="s">
        <v>1408</v>
      </c>
      <c r="J191" t="s">
        <v>1409</v>
      </c>
      <c r="K191" t="s">
        <v>47</v>
      </c>
      <c r="L191" t="s">
        <v>1410</v>
      </c>
      <c r="M191" t="s">
        <v>646</v>
      </c>
      <c r="N191" t="s">
        <v>330</v>
      </c>
      <c r="O191" t="s">
        <v>112</v>
      </c>
      <c r="P191" t="s">
        <v>134</v>
      </c>
      <c r="Q191" t="s">
        <v>1411</v>
      </c>
      <c r="R191" t="s">
        <v>38</v>
      </c>
      <c r="S191" t="s">
        <v>266</v>
      </c>
      <c r="T191" t="s">
        <v>1412</v>
      </c>
      <c r="U191" s="1">
        <v>6132</v>
      </c>
      <c r="V191" s="2">
        <v>7</v>
      </c>
      <c r="W191">
        <v>0</v>
      </c>
      <c r="X191" s="1">
        <v>966</v>
      </c>
      <c r="Y191">
        <v>759</v>
      </c>
      <c r="Z191" t="s">
        <v>224</v>
      </c>
    </row>
    <row r="192" spans="1:26" x14ac:dyDescent="0.3">
      <c r="A192">
        <v>24189</v>
      </c>
      <c r="B192">
        <v>39122</v>
      </c>
      <c r="C192" t="s">
        <v>3840</v>
      </c>
      <c r="D192" s="3">
        <v>40942</v>
      </c>
      <c r="E192" s="2">
        <f>YEAR(Table_global_super_store_orders[[#This Row],[Order Date]])</f>
        <v>2012</v>
      </c>
      <c r="F192" s="2">
        <f>MONTH(Table_global_super_store_orders[[#This Row],[Order Date]])</f>
        <v>2</v>
      </c>
      <c r="G192" t="s">
        <v>1407</v>
      </c>
      <c r="H192" t="s">
        <v>28</v>
      </c>
      <c r="I192" t="s">
        <v>3841</v>
      </c>
      <c r="J192" t="s">
        <v>3842</v>
      </c>
      <c r="K192" t="s">
        <v>31</v>
      </c>
      <c r="L192" t="s">
        <v>2658</v>
      </c>
      <c r="M192" t="s">
        <v>157</v>
      </c>
      <c r="N192" t="s">
        <v>50</v>
      </c>
      <c r="O192" t="s">
        <v>51</v>
      </c>
      <c r="P192" t="s">
        <v>158</v>
      </c>
      <c r="Q192" t="s">
        <v>3843</v>
      </c>
      <c r="R192" t="s">
        <v>136</v>
      </c>
      <c r="S192" t="s">
        <v>137</v>
      </c>
      <c r="T192" t="s">
        <v>3844</v>
      </c>
      <c r="U192" s="1">
        <v>90882</v>
      </c>
      <c r="V192" s="2">
        <v>1</v>
      </c>
      <c r="W192">
        <v>1</v>
      </c>
      <c r="X192" s="1">
        <v>15147</v>
      </c>
      <c r="Y192">
        <v>876</v>
      </c>
      <c r="Z192" t="s">
        <v>224</v>
      </c>
    </row>
    <row r="193" spans="1:26" x14ac:dyDescent="0.3">
      <c r="A193">
        <v>25937</v>
      </c>
      <c r="B193">
        <v>30366</v>
      </c>
      <c r="C193" t="s">
        <v>4658</v>
      </c>
      <c r="D193" s="3">
        <v>40943</v>
      </c>
      <c r="E193" s="2">
        <f>YEAR(Table_global_super_store_orders[[#This Row],[Order Date]])</f>
        <v>2012</v>
      </c>
      <c r="F193" s="2">
        <f>MONTH(Table_global_super_store_orders[[#This Row],[Order Date]])</f>
        <v>2</v>
      </c>
      <c r="G193" t="s">
        <v>1407</v>
      </c>
      <c r="H193" t="s">
        <v>216</v>
      </c>
      <c r="I193" t="s">
        <v>4660</v>
      </c>
      <c r="J193" t="s">
        <v>4661</v>
      </c>
      <c r="K193" t="s">
        <v>31</v>
      </c>
      <c r="L193" t="s">
        <v>1305</v>
      </c>
      <c r="M193" t="s">
        <v>1305</v>
      </c>
      <c r="N193" t="s">
        <v>533</v>
      </c>
      <c r="O193" t="s">
        <v>35</v>
      </c>
      <c r="P193" t="s">
        <v>264</v>
      </c>
      <c r="Q193" t="s">
        <v>4662</v>
      </c>
      <c r="R193" t="s">
        <v>65</v>
      </c>
      <c r="S193" t="s">
        <v>66</v>
      </c>
      <c r="T193" t="s">
        <v>4663</v>
      </c>
      <c r="U193" s="1">
        <v>94896</v>
      </c>
      <c r="V193" s="2">
        <v>4</v>
      </c>
      <c r="W193">
        <v>4</v>
      </c>
      <c r="X193" s="1">
        <v>789599999999999</v>
      </c>
      <c r="Y193">
        <v>762</v>
      </c>
      <c r="Z193" t="s">
        <v>41</v>
      </c>
    </row>
    <row r="194" spans="1:26" x14ac:dyDescent="0.3">
      <c r="A194">
        <v>21388</v>
      </c>
      <c r="B194">
        <v>13440</v>
      </c>
      <c r="C194" t="s">
        <v>3834</v>
      </c>
      <c r="D194" s="3">
        <v>40945</v>
      </c>
      <c r="E194" s="2">
        <f>YEAR(Table_global_super_store_orders[[#This Row],[Order Date]])</f>
        <v>2012</v>
      </c>
      <c r="F194" s="2">
        <f>MONTH(Table_global_super_store_orders[[#This Row],[Order Date]])</f>
        <v>2</v>
      </c>
      <c r="G194" t="s">
        <v>3836</v>
      </c>
      <c r="H194" t="s">
        <v>71</v>
      </c>
      <c r="I194" t="s">
        <v>992</v>
      </c>
      <c r="J194" t="s">
        <v>993</v>
      </c>
      <c r="K194" t="s">
        <v>47</v>
      </c>
      <c r="L194" t="s">
        <v>3837</v>
      </c>
      <c r="M194" t="s">
        <v>2865</v>
      </c>
      <c r="N194" t="s">
        <v>908</v>
      </c>
      <c r="O194" t="s">
        <v>112</v>
      </c>
      <c r="P194" t="s">
        <v>52</v>
      </c>
      <c r="Q194" t="s">
        <v>3838</v>
      </c>
      <c r="R194" t="s">
        <v>38</v>
      </c>
      <c r="S194" t="s">
        <v>304</v>
      </c>
      <c r="T194" t="s">
        <v>3839</v>
      </c>
      <c r="U194" s="1">
        <v>11184</v>
      </c>
      <c r="V194" s="2">
        <v>4</v>
      </c>
      <c r="W194">
        <v>0</v>
      </c>
      <c r="X194" s="1">
        <v>1668</v>
      </c>
      <c r="Y194">
        <v>1108</v>
      </c>
      <c r="Z194" t="s">
        <v>41</v>
      </c>
    </row>
    <row r="195" spans="1:26" x14ac:dyDescent="0.3">
      <c r="A195">
        <v>21003</v>
      </c>
      <c r="B195">
        <v>22560</v>
      </c>
      <c r="C195" t="s">
        <v>4881</v>
      </c>
      <c r="D195" s="3">
        <v>40949</v>
      </c>
      <c r="E195" s="2">
        <f>YEAR(Table_global_super_store_orders[[#This Row],[Order Date]])</f>
        <v>2012</v>
      </c>
      <c r="F195" s="2">
        <f>MONTH(Table_global_super_store_orders[[#This Row],[Order Date]])</f>
        <v>2</v>
      </c>
      <c r="G195" t="s">
        <v>4883</v>
      </c>
      <c r="H195" t="s">
        <v>216</v>
      </c>
      <c r="I195" t="s">
        <v>4884</v>
      </c>
      <c r="J195" t="s">
        <v>4885</v>
      </c>
      <c r="K195" t="s">
        <v>96</v>
      </c>
      <c r="L195" t="s">
        <v>4886</v>
      </c>
      <c r="M195" t="s">
        <v>4887</v>
      </c>
      <c r="N195" t="s">
        <v>320</v>
      </c>
      <c r="O195" t="s">
        <v>35</v>
      </c>
      <c r="P195" t="s">
        <v>124</v>
      </c>
      <c r="Q195" t="s">
        <v>4888</v>
      </c>
      <c r="R195" t="s">
        <v>38</v>
      </c>
      <c r="S195" t="s">
        <v>171</v>
      </c>
      <c r="T195" t="s">
        <v>4508</v>
      </c>
      <c r="U195" s="1">
        <v>952674</v>
      </c>
      <c r="V195" s="2">
        <v>2</v>
      </c>
      <c r="W195">
        <v>17</v>
      </c>
      <c r="X195" s="1">
        <v>309474</v>
      </c>
      <c r="Y195">
        <v>1144</v>
      </c>
      <c r="Z195" t="s">
        <v>41</v>
      </c>
    </row>
    <row r="196" spans="1:26" x14ac:dyDescent="0.3">
      <c r="A196">
        <v>25395</v>
      </c>
      <c r="B196">
        <v>51274</v>
      </c>
      <c r="C196" t="s">
        <v>2667</v>
      </c>
      <c r="D196" s="3">
        <v>40954</v>
      </c>
      <c r="E196" s="2">
        <f>YEAR(Table_global_super_store_orders[[#This Row],[Order Date]])</f>
        <v>2012</v>
      </c>
      <c r="F196" s="2">
        <f>MONTH(Table_global_super_store_orders[[#This Row],[Order Date]])</f>
        <v>2</v>
      </c>
      <c r="G196" t="s">
        <v>2669</v>
      </c>
      <c r="H196" t="s">
        <v>28</v>
      </c>
      <c r="I196" t="s">
        <v>2670</v>
      </c>
      <c r="J196" t="s">
        <v>2671</v>
      </c>
      <c r="K196" t="s">
        <v>31</v>
      </c>
      <c r="L196" t="s">
        <v>355</v>
      </c>
      <c r="M196" t="s">
        <v>355</v>
      </c>
      <c r="N196" t="s">
        <v>179</v>
      </c>
      <c r="O196" t="s">
        <v>100</v>
      </c>
      <c r="P196" t="s">
        <v>100</v>
      </c>
      <c r="Q196" t="s">
        <v>2672</v>
      </c>
      <c r="R196" t="s">
        <v>65</v>
      </c>
      <c r="S196" t="s">
        <v>666</v>
      </c>
      <c r="T196" t="s">
        <v>2673</v>
      </c>
      <c r="U196" s="1">
        <v>153192</v>
      </c>
      <c r="V196" s="2">
        <v>2</v>
      </c>
      <c r="W196">
        <v>6</v>
      </c>
      <c r="X196" s="1">
        <v>-134088</v>
      </c>
      <c r="Y196">
        <v>796</v>
      </c>
      <c r="Z196" t="s">
        <v>41</v>
      </c>
    </row>
    <row r="197" spans="1:26" x14ac:dyDescent="0.3">
      <c r="A197">
        <v>28230</v>
      </c>
      <c r="B197">
        <v>22447</v>
      </c>
      <c r="C197" t="s">
        <v>949</v>
      </c>
      <c r="D197" s="3">
        <v>40955</v>
      </c>
      <c r="E197" s="2">
        <f>YEAR(Table_global_super_store_orders[[#This Row],[Order Date]])</f>
        <v>2012</v>
      </c>
      <c r="F197" s="2">
        <f>MONTH(Table_global_super_store_orders[[#This Row],[Order Date]])</f>
        <v>2</v>
      </c>
      <c r="G197" t="s">
        <v>951</v>
      </c>
      <c r="H197" t="s">
        <v>28</v>
      </c>
      <c r="I197" t="s">
        <v>952</v>
      </c>
      <c r="J197" t="s">
        <v>953</v>
      </c>
      <c r="K197" t="s">
        <v>31</v>
      </c>
      <c r="L197" t="s">
        <v>954</v>
      </c>
      <c r="M197" t="s">
        <v>292</v>
      </c>
      <c r="N197" t="s">
        <v>263</v>
      </c>
      <c r="O197" t="s">
        <v>35</v>
      </c>
      <c r="P197" t="s">
        <v>264</v>
      </c>
      <c r="Q197" t="s">
        <v>955</v>
      </c>
      <c r="R197" t="s">
        <v>38</v>
      </c>
      <c r="S197" t="s">
        <v>304</v>
      </c>
      <c r="T197" t="s">
        <v>956</v>
      </c>
      <c r="U197" s="1">
        <v>65232</v>
      </c>
      <c r="V197" s="2">
        <v>4</v>
      </c>
      <c r="W197">
        <v>1</v>
      </c>
      <c r="X197" s="1">
        <v>19512</v>
      </c>
      <c r="Y197">
        <v>635</v>
      </c>
      <c r="Z197" t="s">
        <v>224</v>
      </c>
    </row>
    <row r="198" spans="1:26" x14ac:dyDescent="0.3">
      <c r="A198">
        <v>17837</v>
      </c>
      <c r="B198">
        <v>6655</v>
      </c>
      <c r="C198" t="s">
        <v>2714</v>
      </c>
      <c r="D198" s="3">
        <v>40960</v>
      </c>
      <c r="E198" s="2">
        <f>YEAR(Table_global_super_store_orders[[#This Row],[Order Date]])</f>
        <v>2012</v>
      </c>
      <c r="F198" s="2">
        <f>MONTH(Table_global_super_store_orders[[#This Row],[Order Date]])</f>
        <v>2</v>
      </c>
      <c r="G198" t="s">
        <v>2716</v>
      </c>
      <c r="H198" t="s">
        <v>28</v>
      </c>
      <c r="I198" t="s">
        <v>2717</v>
      </c>
      <c r="J198" t="s">
        <v>2718</v>
      </c>
      <c r="K198" t="s">
        <v>47</v>
      </c>
      <c r="L198" t="s">
        <v>2719</v>
      </c>
      <c r="M198" t="s">
        <v>2719</v>
      </c>
      <c r="N198" t="s">
        <v>241</v>
      </c>
      <c r="O198" t="s">
        <v>76</v>
      </c>
      <c r="P198" t="s">
        <v>77</v>
      </c>
      <c r="Q198" t="s">
        <v>2720</v>
      </c>
      <c r="R198" t="s">
        <v>65</v>
      </c>
      <c r="S198" t="s">
        <v>66</v>
      </c>
      <c r="T198" t="s">
        <v>2721</v>
      </c>
      <c r="U198" s="1">
        <v>20976</v>
      </c>
      <c r="V198" s="2">
        <v>3</v>
      </c>
      <c r="W198">
        <v>0</v>
      </c>
      <c r="X198" s="1">
        <v>1884</v>
      </c>
      <c r="Y198">
        <v>15175</v>
      </c>
      <c r="Z198" t="s">
        <v>41</v>
      </c>
    </row>
    <row r="199" spans="1:26" x14ac:dyDescent="0.3">
      <c r="A199">
        <v>25516</v>
      </c>
      <c r="B199">
        <v>23155</v>
      </c>
      <c r="C199" t="s">
        <v>2742</v>
      </c>
      <c r="D199" s="3">
        <v>40961</v>
      </c>
      <c r="E199" s="2">
        <f>YEAR(Table_global_super_store_orders[[#This Row],[Order Date]])</f>
        <v>2012</v>
      </c>
      <c r="F199" s="2">
        <f>MONTH(Table_global_super_store_orders[[#This Row],[Order Date]])</f>
        <v>2</v>
      </c>
      <c r="G199" t="s">
        <v>2716</v>
      </c>
      <c r="H199" t="s">
        <v>28</v>
      </c>
      <c r="I199" t="s">
        <v>2744</v>
      </c>
      <c r="J199" t="s">
        <v>2745</v>
      </c>
      <c r="K199" t="s">
        <v>31</v>
      </c>
      <c r="L199" t="s">
        <v>2746</v>
      </c>
      <c r="M199" t="s">
        <v>2746</v>
      </c>
      <c r="N199" t="s">
        <v>123</v>
      </c>
      <c r="O199" t="s">
        <v>35</v>
      </c>
      <c r="P199" t="s">
        <v>124</v>
      </c>
      <c r="Q199" t="s">
        <v>2747</v>
      </c>
      <c r="R199" t="s">
        <v>38</v>
      </c>
      <c r="S199" t="s">
        <v>304</v>
      </c>
      <c r="T199" t="s">
        <v>2748</v>
      </c>
      <c r="U199" s="1">
        <v>8523</v>
      </c>
      <c r="V199" s="2">
        <v>3</v>
      </c>
      <c r="W199">
        <v>0</v>
      </c>
      <c r="X199" s="1">
        <v>1611</v>
      </c>
      <c r="Y199">
        <v>787</v>
      </c>
      <c r="Z199" t="s">
        <v>41</v>
      </c>
    </row>
    <row r="200" spans="1:26" x14ac:dyDescent="0.3">
      <c r="A200">
        <v>47841</v>
      </c>
      <c r="B200">
        <v>49500</v>
      </c>
      <c r="C200" t="s">
        <v>3772</v>
      </c>
      <c r="D200" s="3">
        <v>40962</v>
      </c>
      <c r="E200" s="2">
        <f>YEAR(Table_global_super_store_orders[[#This Row],[Order Date]])</f>
        <v>2012</v>
      </c>
      <c r="F200" s="2">
        <f>MONTH(Table_global_super_store_orders[[#This Row],[Order Date]])</f>
        <v>2</v>
      </c>
      <c r="G200" t="s">
        <v>3774</v>
      </c>
      <c r="H200" t="s">
        <v>28</v>
      </c>
      <c r="I200" t="s">
        <v>3775</v>
      </c>
      <c r="J200" t="s">
        <v>3776</v>
      </c>
      <c r="K200" t="s">
        <v>96</v>
      </c>
      <c r="L200" t="s">
        <v>3777</v>
      </c>
      <c r="M200" t="s">
        <v>3777</v>
      </c>
      <c r="N200" t="s">
        <v>3778</v>
      </c>
      <c r="O200" t="s">
        <v>100</v>
      </c>
      <c r="P200" t="s">
        <v>100</v>
      </c>
      <c r="Q200" t="s">
        <v>3779</v>
      </c>
      <c r="R200" t="s">
        <v>38</v>
      </c>
      <c r="S200" t="s">
        <v>102</v>
      </c>
      <c r="T200" t="s">
        <v>2072</v>
      </c>
      <c r="U200" s="1">
        <v>1107</v>
      </c>
      <c r="V200" s="2">
        <v>1</v>
      </c>
      <c r="W200">
        <v>0</v>
      </c>
      <c r="X200" s="1">
        <v>342</v>
      </c>
      <c r="Y200">
        <v>76</v>
      </c>
      <c r="Z200" t="s">
        <v>41</v>
      </c>
    </row>
    <row r="201" spans="1:26" x14ac:dyDescent="0.3">
      <c r="A201">
        <v>49377</v>
      </c>
      <c r="B201">
        <v>524</v>
      </c>
      <c r="C201" t="s">
        <v>4897</v>
      </c>
      <c r="D201" s="3">
        <v>40967</v>
      </c>
      <c r="E201" s="2">
        <f>YEAR(Table_global_super_store_orders[[#This Row],[Order Date]])</f>
        <v>2012</v>
      </c>
      <c r="F201" s="2">
        <f>MONTH(Table_global_super_store_orders[[#This Row],[Order Date]])</f>
        <v>2</v>
      </c>
      <c r="G201" t="s">
        <v>4899</v>
      </c>
      <c r="H201" t="s">
        <v>28</v>
      </c>
      <c r="I201" t="s">
        <v>4900</v>
      </c>
      <c r="J201" t="s">
        <v>4610</v>
      </c>
      <c r="K201" t="s">
        <v>47</v>
      </c>
      <c r="L201" t="s">
        <v>4901</v>
      </c>
      <c r="M201" t="s">
        <v>1012</v>
      </c>
      <c r="N201" t="s">
        <v>1013</v>
      </c>
      <c r="O201" t="s">
        <v>76</v>
      </c>
      <c r="P201" t="s">
        <v>134</v>
      </c>
      <c r="Q201" t="s">
        <v>4902</v>
      </c>
      <c r="R201" t="s">
        <v>38</v>
      </c>
      <c r="S201" t="s">
        <v>266</v>
      </c>
      <c r="T201" t="s">
        <v>4903</v>
      </c>
      <c r="U201" s="1">
        <v>452</v>
      </c>
      <c r="V201" s="2">
        <v>1</v>
      </c>
      <c r="W201">
        <v>0</v>
      </c>
      <c r="X201" s="1">
        <v>112</v>
      </c>
      <c r="Y201">
        <v>481</v>
      </c>
      <c r="Z201" t="s">
        <v>224</v>
      </c>
    </row>
    <row r="202" spans="1:26" x14ac:dyDescent="0.3">
      <c r="A202">
        <v>28085</v>
      </c>
      <c r="B202">
        <v>10866</v>
      </c>
      <c r="C202" t="s">
        <v>1797</v>
      </c>
      <c r="D202" s="3">
        <v>40973</v>
      </c>
      <c r="E202" s="2">
        <f>YEAR(Table_global_super_store_orders[[#This Row],[Order Date]])</f>
        <v>2012</v>
      </c>
      <c r="F202" s="2">
        <f>MONTH(Table_global_super_store_orders[[#This Row],[Order Date]])</f>
        <v>3</v>
      </c>
      <c r="G202" t="s">
        <v>1799</v>
      </c>
      <c r="H202" t="s">
        <v>28</v>
      </c>
      <c r="I202" t="s">
        <v>1800</v>
      </c>
      <c r="J202" t="s">
        <v>1801</v>
      </c>
      <c r="K202" t="s">
        <v>47</v>
      </c>
      <c r="L202" t="s">
        <v>1802</v>
      </c>
      <c r="M202" t="s">
        <v>1766</v>
      </c>
      <c r="N202" t="s">
        <v>111</v>
      </c>
      <c r="O202" t="s">
        <v>112</v>
      </c>
      <c r="P202" t="s">
        <v>113</v>
      </c>
      <c r="Q202" t="s">
        <v>1803</v>
      </c>
      <c r="R202" t="s">
        <v>136</v>
      </c>
      <c r="S202" t="s">
        <v>243</v>
      </c>
      <c r="T202" t="s">
        <v>1804</v>
      </c>
      <c r="U202" s="1">
        <v>119133</v>
      </c>
      <c r="V202" s="2">
        <v>3</v>
      </c>
      <c r="W202">
        <v>3</v>
      </c>
      <c r="X202" s="1">
        <v>672299999999999</v>
      </c>
      <c r="Y202">
        <v>642</v>
      </c>
      <c r="Z202" t="s">
        <v>41</v>
      </c>
    </row>
    <row r="203" spans="1:26" x14ac:dyDescent="0.3">
      <c r="A203">
        <v>4909</v>
      </c>
      <c r="B203">
        <v>24450</v>
      </c>
      <c r="C203" t="s">
        <v>3223</v>
      </c>
      <c r="D203" s="3">
        <v>40973</v>
      </c>
      <c r="E203" s="2">
        <f>YEAR(Table_global_super_store_orders[[#This Row],[Order Date]])</f>
        <v>2012</v>
      </c>
      <c r="F203" s="2">
        <f>MONTH(Table_global_super_store_orders[[#This Row],[Order Date]])</f>
        <v>3</v>
      </c>
      <c r="G203" t="s">
        <v>3224</v>
      </c>
      <c r="H203" t="s">
        <v>28</v>
      </c>
      <c r="I203" t="s">
        <v>3225</v>
      </c>
      <c r="J203" t="s">
        <v>3226</v>
      </c>
      <c r="K203" t="s">
        <v>47</v>
      </c>
      <c r="L203" t="s">
        <v>1722</v>
      </c>
      <c r="M203" t="s">
        <v>262</v>
      </c>
      <c r="N203" t="s">
        <v>263</v>
      </c>
      <c r="O203" t="s">
        <v>35</v>
      </c>
      <c r="P203" t="s">
        <v>264</v>
      </c>
      <c r="Q203" t="s">
        <v>3227</v>
      </c>
      <c r="R203" t="s">
        <v>136</v>
      </c>
      <c r="S203" t="s">
        <v>137</v>
      </c>
      <c r="T203" t="s">
        <v>3228</v>
      </c>
      <c r="U203" s="1">
        <v>409239</v>
      </c>
      <c r="V203" s="2">
        <v>1</v>
      </c>
      <c r="W203">
        <v>1</v>
      </c>
      <c r="X203" s="1">
        <v>118209</v>
      </c>
      <c r="Y203">
        <v>6767</v>
      </c>
      <c r="Z203" t="s">
        <v>224</v>
      </c>
    </row>
    <row r="204" spans="1:26" x14ac:dyDescent="0.3">
      <c r="A204">
        <v>44565</v>
      </c>
      <c r="B204">
        <v>28077</v>
      </c>
      <c r="C204" t="s">
        <v>3457</v>
      </c>
      <c r="D204" s="3">
        <v>40978</v>
      </c>
      <c r="E204" s="2">
        <f>YEAR(Table_global_super_store_orders[[#This Row],[Order Date]])</f>
        <v>2012</v>
      </c>
      <c r="F204" s="2">
        <f>MONTH(Table_global_super_store_orders[[#This Row],[Order Date]])</f>
        <v>3</v>
      </c>
      <c r="G204" t="s">
        <v>3458</v>
      </c>
      <c r="H204" t="s">
        <v>28</v>
      </c>
      <c r="I204" t="s">
        <v>3459</v>
      </c>
      <c r="J204" t="s">
        <v>3460</v>
      </c>
      <c r="K204" t="s">
        <v>31</v>
      </c>
      <c r="L204" t="s">
        <v>3461</v>
      </c>
      <c r="M204" t="s">
        <v>3461</v>
      </c>
      <c r="N204" t="s">
        <v>146</v>
      </c>
      <c r="O204" t="s">
        <v>35</v>
      </c>
      <c r="P204" t="s">
        <v>147</v>
      </c>
      <c r="Q204" t="s">
        <v>3462</v>
      </c>
      <c r="R204" t="s">
        <v>38</v>
      </c>
      <c r="S204" t="s">
        <v>160</v>
      </c>
      <c r="T204" t="s">
        <v>3463</v>
      </c>
      <c r="U204" s="1">
        <v>5592</v>
      </c>
      <c r="V204" s="2">
        <v>4</v>
      </c>
      <c r="W204">
        <v>0</v>
      </c>
      <c r="X204" s="1">
        <v>2796</v>
      </c>
      <c r="Y204">
        <v>131</v>
      </c>
      <c r="Z204" t="s">
        <v>41</v>
      </c>
    </row>
    <row r="205" spans="1:26" x14ac:dyDescent="0.3">
      <c r="A205">
        <v>19833</v>
      </c>
      <c r="B205">
        <v>15383</v>
      </c>
      <c r="C205" t="s">
        <v>3589</v>
      </c>
      <c r="D205" s="3">
        <v>40981</v>
      </c>
      <c r="E205" s="2">
        <f>YEAR(Table_global_super_store_orders[[#This Row],[Order Date]])</f>
        <v>2012</v>
      </c>
      <c r="F205" s="2">
        <f>MONTH(Table_global_super_store_orders[[#This Row],[Order Date]])</f>
        <v>3</v>
      </c>
      <c r="G205" t="s">
        <v>3591</v>
      </c>
      <c r="H205" t="s">
        <v>28</v>
      </c>
      <c r="I205" t="s">
        <v>771</v>
      </c>
      <c r="J205" t="s">
        <v>772</v>
      </c>
      <c r="K205" t="s">
        <v>96</v>
      </c>
      <c r="L205" t="s">
        <v>3592</v>
      </c>
      <c r="M205" t="s">
        <v>2935</v>
      </c>
      <c r="N205" t="s">
        <v>209</v>
      </c>
      <c r="O205" t="s">
        <v>112</v>
      </c>
      <c r="P205" t="s">
        <v>134</v>
      </c>
      <c r="Q205" t="s">
        <v>3593</v>
      </c>
      <c r="R205" t="s">
        <v>136</v>
      </c>
      <c r="S205" t="s">
        <v>137</v>
      </c>
      <c r="T205" t="s">
        <v>3594</v>
      </c>
      <c r="U205" s="1">
        <v>139563</v>
      </c>
      <c r="V205" s="2">
        <v>3</v>
      </c>
      <c r="W205">
        <v>1</v>
      </c>
      <c r="X205" s="1">
        <v>34083</v>
      </c>
      <c r="Y205">
        <v>1266</v>
      </c>
      <c r="Z205" t="s">
        <v>41</v>
      </c>
    </row>
    <row r="206" spans="1:26" x14ac:dyDescent="0.3">
      <c r="A206">
        <v>41206</v>
      </c>
      <c r="B206">
        <v>4137</v>
      </c>
      <c r="C206" t="s">
        <v>5080</v>
      </c>
      <c r="D206" s="3">
        <v>40982</v>
      </c>
      <c r="E206" s="2">
        <f>YEAR(Table_global_super_store_orders[[#This Row],[Order Date]])</f>
        <v>2012</v>
      </c>
      <c r="F206" s="2">
        <f>MONTH(Table_global_super_store_orders[[#This Row],[Order Date]])</f>
        <v>3</v>
      </c>
      <c r="G206" t="s">
        <v>2818</v>
      </c>
      <c r="H206" t="s">
        <v>71</v>
      </c>
      <c r="I206" t="s">
        <v>5082</v>
      </c>
      <c r="J206" t="s">
        <v>5083</v>
      </c>
      <c r="K206" t="s">
        <v>31</v>
      </c>
      <c r="L206" t="s">
        <v>5084</v>
      </c>
      <c r="M206" t="s">
        <v>674</v>
      </c>
      <c r="N206" t="s">
        <v>674</v>
      </c>
      <c r="O206" t="s">
        <v>76</v>
      </c>
      <c r="P206" t="s">
        <v>134</v>
      </c>
      <c r="Q206" t="s">
        <v>5085</v>
      </c>
      <c r="R206" t="s">
        <v>38</v>
      </c>
      <c r="S206" t="s">
        <v>304</v>
      </c>
      <c r="T206" t="s">
        <v>5086</v>
      </c>
      <c r="U206" s="1">
        <v>452</v>
      </c>
      <c r="V206" s="2">
        <v>2</v>
      </c>
      <c r="W206">
        <v>0</v>
      </c>
      <c r="X206" s="1">
        <v>632</v>
      </c>
      <c r="Y206">
        <v>198</v>
      </c>
      <c r="Z206" t="s">
        <v>41</v>
      </c>
    </row>
    <row r="207" spans="1:26" x14ac:dyDescent="0.3">
      <c r="A207">
        <v>23766</v>
      </c>
      <c r="B207">
        <v>49858</v>
      </c>
      <c r="C207" t="s">
        <v>2817</v>
      </c>
      <c r="D207" s="3">
        <v>40987</v>
      </c>
      <c r="E207" s="2">
        <f>YEAR(Table_global_super_store_orders[[#This Row],[Order Date]])</f>
        <v>2012</v>
      </c>
      <c r="F207" s="2">
        <f>MONTH(Table_global_super_store_orders[[#This Row],[Order Date]])</f>
        <v>3</v>
      </c>
      <c r="G207" t="s">
        <v>2819</v>
      </c>
      <c r="H207" t="s">
        <v>216</v>
      </c>
      <c r="I207" t="s">
        <v>2820</v>
      </c>
      <c r="J207" t="s">
        <v>2821</v>
      </c>
      <c r="K207" t="s">
        <v>47</v>
      </c>
      <c r="L207" t="s">
        <v>2822</v>
      </c>
      <c r="M207" t="s">
        <v>2822</v>
      </c>
      <c r="N207" t="s">
        <v>724</v>
      </c>
      <c r="O207" t="s">
        <v>253</v>
      </c>
      <c r="P207" t="s">
        <v>253</v>
      </c>
      <c r="Q207" t="s">
        <v>2823</v>
      </c>
      <c r="R207" t="s">
        <v>38</v>
      </c>
      <c r="S207" t="s">
        <v>54</v>
      </c>
      <c r="T207" t="s">
        <v>276</v>
      </c>
      <c r="U207" s="1">
        <v>10992</v>
      </c>
      <c r="V207" s="2">
        <v>2</v>
      </c>
      <c r="W207">
        <v>0</v>
      </c>
      <c r="X207" s="1">
        <v>3846</v>
      </c>
      <c r="Y207">
        <v>91</v>
      </c>
      <c r="Z207" t="s">
        <v>41</v>
      </c>
    </row>
    <row r="208" spans="1:26" x14ac:dyDescent="0.3">
      <c r="A208">
        <v>2935</v>
      </c>
      <c r="B208">
        <v>41259</v>
      </c>
      <c r="C208" t="s">
        <v>4516</v>
      </c>
      <c r="D208" s="3">
        <v>40987</v>
      </c>
      <c r="E208" s="2">
        <f>YEAR(Table_global_super_store_orders[[#This Row],[Order Date]])</f>
        <v>2012</v>
      </c>
      <c r="F208" s="2">
        <f>MONTH(Table_global_super_store_orders[[#This Row],[Order Date]])</f>
        <v>3</v>
      </c>
      <c r="G208" t="s">
        <v>4517</v>
      </c>
      <c r="H208" t="s">
        <v>216</v>
      </c>
      <c r="I208" t="s">
        <v>4518</v>
      </c>
      <c r="J208" t="s">
        <v>1622</v>
      </c>
      <c r="K208" t="s">
        <v>96</v>
      </c>
      <c r="L208" t="s">
        <v>132</v>
      </c>
      <c r="M208" t="s">
        <v>133</v>
      </c>
      <c r="N208" t="s">
        <v>50</v>
      </c>
      <c r="O208" t="s">
        <v>51</v>
      </c>
      <c r="P208" t="s">
        <v>134</v>
      </c>
      <c r="Q208" t="s">
        <v>4519</v>
      </c>
      <c r="R208" t="s">
        <v>136</v>
      </c>
      <c r="S208" t="s">
        <v>200</v>
      </c>
      <c r="T208" t="s">
        <v>4520</v>
      </c>
      <c r="U208" s="1">
        <v>3834656</v>
      </c>
      <c r="V208" s="2">
        <v>4</v>
      </c>
      <c r="W208">
        <v>32</v>
      </c>
      <c r="X208" s="1">
        <v>-676704</v>
      </c>
      <c r="Y208">
        <v>10149</v>
      </c>
      <c r="Z208" t="s">
        <v>80</v>
      </c>
    </row>
    <row r="209" spans="1:26" x14ac:dyDescent="0.3">
      <c r="A209">
        <v>23637</v>
      </c>
      <c r="B209">
        <v>49856</v>
      </c>
      <c r="C209" t="s">
        <v>2817</v>
      </c>
      <c r="D209" s="3">
        <v>40987</v>
      </c>
      <c r="E209" s="2">
        <f>YEAR(Table_global_super_store_orders[[#This Row],[Order Date]])</f>
        <v>2012</v>
      </c>
      <c r="F209" s="2">
        <f>MONTH(Table_global_super_store_orders[[#This Row],[Order Date]])</f>
        <v>3</v>
      </c>
      <c r="G209" t="s">
        <v>2819</v>
      </c>
      <c r="H209" t="s">
        <v>216</v>
      </c>
      <c r="I209" t="s">
        <v>2820</v>
      </c>
      <c r="J209" t="s">
        <v>2821</v>
      </c>
      <c r="K209" t="s">
        <v>47</v>
      </c>
      <c r="L209" t="s">
        <v>2822</v>
      </c>
      <c r="M209" t="s">
        <v>2822</v>
      </c>
      <c r="N209" t="s">
        <v>724</v>
      </c>
      <c r="O209" t="s">
        <v>253</v>
      </c>
      <c r="P209" t="s">
        <v>253</v>
      </c>
      <c r="Q209" t="s">
        <v>4780</v>
      </c>
      <c r="R209" t="s">
        <v>136</v>
      </c>
      <c r="S209" t="s">
        <v>817</v>
      </c>
      <c r="T209" t="s">
        <v>4781</v>
      </c>
      <c r="U209" s="1">
        <v>31977</v>
      </c>
      <c r="V209" s="2">
        <v>1</v>
      </c>
      <c r="W209">
        <v>0</v>
      </c>
      <c r="X209" s="1">
        <v>1215</v>
      </c>
      <c r="Y209">
        <v>919</v>
      </c>
      <c r="Z209" t="s">
        <v>41</v>
      </c>
    </row>
    <row r="210" spans="1:26" x14ac:dyDescent="0.3">
      <c r="A210">
        <v>28587</v>
      </c>
      <c r="B210">
        <v>30708</v>
      </c>
      <c r="C210" t="s">
        <v>5988</v>
      </c>
      <c r="D210" s="3">
        <v>40991</v>
      </c>
      <c r="E210" s="2">
        <f>YEAR(Table_global_super_store_orders[[#This Row],[Order Date]])</f>
        <v>2012</v>
      </c>
      <c r="F210" s="2">
        <f>MONTH(Table_global_super_store_orders[[#This Row],[Order Date]])</f>
        <v>3</v>
      </c>
      <c r="G210" t="s">
        <v>2978</v>
      </c>
      <c r="H210" t="s">
        <v>28</v>
      </c>
      <c r="I210" t="s">
        <v>2192</v>
      </c>
      <c r="J210" t="s">
        <v>2193</v>
      </c>
      <c r="K210" t="s">
        <v>47</v>
      </c>
      <c r="L210" t="s">
        <v>5990</v>
      </c>
      <c r="M210" t="s">
        <v>5990</v>
      </c>
      <c r="N210" t="s">
        <v>533</v>
      </c>
      <c r="O210" t="s">
        <v>35</v>
      </c>
      <c r="P210" t="s">
        <v>264</v>
      </c>
      <c r="Q210" t="s">
        <v>5991</v>
      </c>
      <c r="R210" t="s">
        <v>38</v>
      </c>
      <c r="S210" t="s">
        <v>304</v>
      </c>
      <c r="T210" t="s">
        <v>639</v>
      </c>
      <c r="U210" s="1">
        <v>315</v>
      </c>
      <c r="V210" s="2">
        <v>2</v>
      </c>
      <c r="W210">
        <v>4</v>
      </c>
      <c r="X210" s="1">
        <v>-264</v>
      </c>
      <c r="Y210">
        <v>617</v>
      </c>
      <c r="Z210" t="s">
        <v>224</v>
      </c>
    </row>
    <row r="211" spans="1:26" x14ac:dyDescent="0.3">
      <c r="A211">
        <v>46605</v>
      </c>
      <c r="B211">
        <v>33495</v>
      </c>
      <c r="C211" t="s">
        <v>2977</v>
      </c>
      <c r="D211" s="3">
        <v>40996</v>
      </c>
      <c r="E211" s="2">
        <f>YEAR(Table_global_super_store_orders[[#This Row],[Order Date]])</f>
        <v>2012</v>
      </c>
      <c r="F211" s="2">
        <f>MONTH(Table_global_super_store_orders[[#This Row],[Order Date]])</f>
        <v>3</v>
      </c>
      <c r="G211" t="s">
        <v>2979</v>
      </c>
      <c r="H211" t="s">
        <v>28</v>
      </c>
      <c r="I211" t="s">
        <v>2541</v>
      </c>
      <c r="J211" t="s">
        <v>2542</v>
      </c>
      <c r="K211" t="s">
        <v>47</v>
      </c>
      <c r="L211" t="s">
        <v>282</v>
      </c>
      <c r="M211" t="s">
        <v>283</v>
      </c>
      <c r="N211" t="s">
        <v>50</v>
      </c>
      <c r="O211" t="s">
        <v>51</v>
      </c>
      <c r="P211" t="s">
        <v>158</v>
      </c>
      <c r="Q211" t="s">
        <v>2980</v>
      </c>
      <c r="R211" t="s">
        <v>38</v>
      </c>
      <c r="S211" t="s">
        <v>304</v>
      </c>
      <c r="T211" t="s">
        <v>2981</v>
      </c>
      <c r="U211" s="1">
        <v>15552</v>
      </c>
      <c r="V211" s="2">
        <v>3</v>
      </c>
      <c r="W211">
        <v>2</v>
      </c>
      <c r="X211" s="1">
        <v>54432</v>
      </c>
      <c r="Y211">
        <v>96</v>
      </c>
      <c r="Z211" t="s">
        <v>41</v>
      </c>
    </row>
    <row r="212" spans="1:26" x14ac:dyDescent="0.3">
      <c r="A212">
        <v>1667</v>
      </c>
      <c r="B212">
        <v>45930</v>
      </c>
      <c r="C212" t="s">
        <v>5838</v>
      </c>
      <c r="D212" s="3">
        <v>40997</v>
      </c>
      <c r="E212" s="2">
        <f>YEAR(Table_global_super_store_orders[[#This Row],[Order Date]])</f>
        <v>2012</v>
      </c>
      <c r="F212" s="2">
        <f>MONTH(Table_global_super_store_orders[[#This Row],[Order Date]])</f>
        <v>3</v>
      </c>
      <c r="G212" t="s">
        <v>5832</v>
      </c>
      <c r="H212" t="s">
        <v>71</v>
      </c>
      <c r="I212" t="s">
        <v>5840</v>
      </c>
      <c r="J212" t="s">
        <v>2489</v>
      </c>
      <c r="K212" t="s">
        <v>31</v>
      </c>
      <c r="L212" t="s">
        <v>5841</v>
      </c>
      <c r="M212" t="s">
        <v>5842</v>
      </c>
      <c r="N212" t="s">
        <v>1476</v>
      </c>
      <c r="O212" t="s">
        <v>253</v>
      </c>
      <c r="P212" t="s">
        <v>253</v>
      </c>
      <c r="Q212" t="s">
        <v>5843</v>
      </c>
      <c r="R212" t="s">
        <v>38</v>
      </c>
      <c r="S212" t="s">
        <v>233</v>
      </c>
      <c r="T212" t="s">
        <v>5844</v>
      </c>
      <c r="U212" s="1">
        <v>107808</v>
      </c>
      <c r="V212" s="2">
        <v>2</v>
      </c>
      <c r="W212">
        <v>0</v>
      </c>
      <c r="X212" s="1">
        <v>3234</v>
      </c>
      <c r="Y212">
        <v>15041</v>
      </c>
      <c r="Z212" t="s">
        <v>224</v>
      </c>
    </row>
    <row r="213" spans="1:26" x14ac:dyDescent="0.3">
      <c r="A213">
        <v>234</v>
      </c>
      <c r="B213">
        <v>49833</v>
      </c>
      <c r="C213" t="s">
        <v>245</v>
      </c>
      <c r="D213" s="3">
        <v>40998</v>
      </c>
      <c r="E213" s="2">
        <f>YEAR(Table_global_super_store_orders[[#This Row],[Order Date]])</f>
        <v>2012</v>
      </c>
      <c r="F213" s="2">
        <f>MONTH(Table_global_super_store_orders[[#This Row],[Order Date]])</f>
        <v>3</v>
      </c>
      <c r="G213" t="s">
        <v>247</v>
      </c>
      <c r="H213" t="s">
        <v>216</v>
      </c>
      <c r="I213" t="s">
        <v>248</v>
      </c>
      <c r="J213" t="s">
        <v>249</v>
      </c>
      <c r="K213" t="s">
        <v>47</v>
      </c>
      <c r="L213" t="s">
        <v>250</v>
      </c>
      <c r="M213" t="s">
        <v>251</v>
      </c>
      <c r="N213" t="s">
        <v>252</v>
      </c>
      <c r="O213" t="s">
        <v>253</v>
      </c>
      <c r="P213" t="s">
        <v>253</v>
      </c>
      <c r="Q213" t="s">
        <v>254</v>
      </c>
      <c r="R213" t="s">
        <v>65</v>
      </c>
      <c r="S213" t="s">
        <v>149</v>
      </c>
      <c r="T213" t="s">
        <v>255</v>
      </c>
      <c r="U213" s="1">
        <v>12747</v>
      </c>
      <c r="V213" s="2">
        <v>2</v>
      </c>
      <c r="W213">
        <v>0</v>
      </c>
      <c r="X213" s="1">
        <v>14016</v>
      </c>
      <c r="Y213">
        <v>39996</v>
      </c>
      <c r="Z213" t="s">
        <v>80</v>
      </c>
    </row>
    <row r="214" spans="1:26" x14ac:dyDescent="0.3">
      <c r="A214">
        <v>30629</v>
      </c>
      <c r="B214">
        <v>14333</v>
      </c>
      <c r="C214" t="s">
        <v>5831</v>
      </c>
      <c r="D214" s="3">
        <v>40999</v>
      </c>
      <c r="E214" s="2">
        <f>YEAR(Table_global_super_store_orders[[#This Row],[Order Date]])</f>
        <v>2012</v>
      </c>
      <c r="F214" s="2">
        <f>MONTH(Table_global_super_store_orders[[#This Row],[Order Date]])</f>
        <v>3</v>
      </c>
      <c r="G214" t="s">
        <v>769</v>
      </c>
      <c r="H214" t="s">
        <v>28</v>
      </c>
      <c r="I214" t="s">
        <v>5833</v>
      </c>
      <c r="J214" t="s">
        <v>5834</v>
      </c>
      <c r="K214" t="s">
        <v>96</v>
      </c>
      <c r="L214" t="s">
        <v>5835</v>
      </c>
      <c r="M214" t="s">
        <v>110</v>
      </c>
      <c r="N214" t="s">
        <v>111</v>
      </c>
      <c r="O214" t="s">
        <v>112</v>
      </c>
      <c r="P214" t="s">
        <v>113</v>
      </c>
      <c r="Q214" t="s">
        <v>5836</v>
      </c>
      <c r="R214" t="s">
        <v>38</v>
      </c>
      <c r="S214" t="s">
        <v>54</v>
      </c>
      <c r="T214" t="s">
        <v>5837</v>
      </c>
      <c r="U214" s="1">
        <v>696</v>
      </c>
      <c r="V214" s="2">
        <v>4</v>
      </c>
      <c r="W214">
        <v>0</v>
      </c>
      <c r="X214" s="1">
        <v>624</v>
      </c>
      <c r="Y214">
        <v>522</v>
      </c>
      <c r="Z214" t="s">
        <v>41</v>
      </c>
    </row>
    <row r="215" spans="1:26" x14ac:dyDescent="0.3">
      <c r="A215">
        <v>30042</v>
      </c>
      <c r="B215">
        <v>49395</v>
      </c>
      <c r="C215" t="s">
        <v>2695</v>
      </c>
      <c r="D215" s="3">
        <v>41002</v>
      </c>
      <c r="E215" s="2">
        <f>YEAR(Table_global_super_store_orders[[#This Row],[Order Date]])</f>
        <v>2012</v>
      </c>
      <c r="F215" s="2">
        <f>MONTH(Table_global_super_store_orders[[#This Row],[Order Date]])</f>
        <v>4</v>
      </c>
      <c r="G215" t="s">
        <v>1249</v>
      </c>
      <c r="H215" t="s">
        <v>28</v>
      </c>
      <c r="I215" t="s">
        <v>2697</v>
      </c>
      <c r="J215" t="s">
        <v>2698</v>
      </c>
      <c r="K215" t="s">
        <v>47</v>
      </c>
      <c r="L215" t="s">
        <v>1993</v>
      </c>
      <c r="M215" t="s">
        <v>1994</v>
      </c>
      <c r="N215" t="s">
        <v>179</v>
      </c>
      <c r="O215" t="s">
        <v>100</v>
      </c>
      <c r="P215" t="s">
        <v>100</v>
      </c>
      <c r="Q215" t="s">
        <v>2699</v>
      </c>
      <c r="R215" t="s">
        <v>38</v>
      </c>
      <c r="S215" t="s">
        <v>171</v>
      </c>
      <c r="T215" t="s">
        <v>2700</v>
      </c>
      <c r="U215" s="1">
        <v>3912</v>
      </c>
      <c r="V215" s="2">
        <v>4</v>
      </c>
      <c r="W215">
        <v>6</v>
      </c>
      <c r="X215" s="1">
        <v>-5868</v>
      </c>
      <c r="Y215">
        <v>548</v>
      </c>
      <c r="Z215" t="s">
        <v>224</v>
      </c>
    </row>
    <row r="216" spans="1:26" x14ac:dyDescent="0.3">
      <c r="A216">
        <v>32025</v>
      </c>
      <c r="B216">
        <v>32352</v>
      </c>
      <c r="C216" t="s">
        <v>1247</v>
      </c>
      <c r="D216" s="3">
        <v>41003</v>
      </c>
      <c r="E216" s="2">
        <f>YEAR(Table_global_super_store_orders[[#This Row],[Order Date]])</f>
        <v>2012</v>
      </c>
      <c r="F216" s="2">
        <f>MONTH(Table_global_super_store_orders[[#This Row],[Order Date]])</f>
        <v>4</v>
      </c>
      <c r="G216" t="s">
        <v>1249</v>
      </c>
      <c r="H216" t="s">
        <v>28</v>
      </c>
      <c r="I216" t="s">
        <v>1250</v>
      </c>
      <c r="J216" t="s">
        <v>1251</v>
      </c>
      <c r="K216" t="s">
        <v>96</v>
      </c>
      <c r="L216" t="s">
        <v>156</v>
      </c>
      <c r="M216" t="s">
        <v>157</v>
      </c>
      <c r="N216" t="s">
        <v>50</v>
      </c>
      <c r="O216" t="s">
        <v>51</v>
      </c>
      <c r="P216" t="s">
        <v>158</v>
      </c>
      <c r="Q216" t="s">
        <v>1252</v>
      </c>
      <c r="R216" t="s">
        <v>38</v>
      </c>
      <c r="S216" t="s">
        <v>102</v>
      </c>
      <c r="T216" t="s">
        <v>1253</v>
      </c>
      <c r="U216" s="1">
        <v>82344</v>
      </c>
      <c r="V216" s="2">
        <v>3</v>
      </c>
      <c r="W216">
        <v>2</v>
      </c>
      <c r="X216" s="1">
        <v>277911</v>
      </c>
      <c r="Y216">
        <v>464</v>
      </c>
      <c r="Z216" t="s">
        <v>41</v>
      </c>
    </row>
    <row r="217" spans="1:26" x14ac:dyDescent="0.3">
      <c r="A217">
        <v>7200</v>
      </c>
      <c r="B217">
        <v>35203</v>
      </c>
      <c r="C217" t="s">
        <v>768</v>
      </c>
      <c r="D217" s="3">
        <v>41004</v>
      </c>
      <c r="E217" s="2">
        <f>YEAR(Table_global_super_store_orders[[#This Row],[Order Date]])</f>
        <v>2012</v>
      </c>
      <c r="F217" s="2">
        <f>MONTH(Table_global_super_store_orders[[#This Row],[Order Date]])</f>
        <v>4</v>
      </c>
      <c r="G217" t="s">
        <v>770</v>
      </c>
      <c r="H217" t="s">
        <v>28</v>
      </c>
      <c r="I217" t="s">
        <v>771</v>
      </c>
      <c r="J217" t="s">
        <v>772</v>
      </c>
      <c r="K217" t="s">
        <v>96</v>
      </c>
      <c r="L217" t="s">
        <v>282</v>
      </c>
      <c r="M217" t="s">
        <v>283</v>
      </c>
      <c r="N217" t="s">
        <v>50</v>
      </c>
      <c r="O217" t="s">
        <v>51</v>
      </c>
      <c r="P217" t="s">
        <v>158</v>
      </c>
      <c r="Q217" t="s">
        <v>773</v>
      </c>
      <c r="R217" t="s">
        <v>136</v>
      </c>
      <c r="S217" t="s">
        <v>243</v>
      </c>
      <c r="T217" t="s">
        <v>774</v>
      </c>
      <c r="U217" s="1">
        <v>547136</v>
      </c>
      <c r="V217" s="2">
        <v>4</v>
      </c>
      <c r="W217">
        <v>2</v>
      </c>
      <c r="X217" s="1">
        <v>-683920000000001</v>
      </c>
      <c r="Y217">
        <v>474</v>
      </c>
      <c r="Z217" t="s">
        <v>41</v>
      </c>
    </row>
    <row r="218" spans="1:26" x14ac:dyDescent="0.3">
      <c r="A218">
        <v>23731</v>
      </c>
      <c r="B218">
        <v>50864</v>
      </c>
      <c r="C218" t="s">
        <v>1673</v>
      </c>
      <c r="D218" s="3">
        <v>41004</v>
      </c>
      <c r="E218" s="2">
        <f>YEAR(Table_global_super_store_orders[[#This Row],[Order Date]])</f>
        <v>2012</v>
      </c>
      <c r="F218" s="2">
        <f>MONTH(Table_global_super_store_orders[[#This Row],[Order Date]])</f>
        <v>4</v>
      </c>
      <c r="G218" t="s">
        <v>1674</v>
      </c>
      <c r="H218" t="s">
        <v>216</v>
      </c>
      <c r="I218" t="s">
        <v>1675</v>
      </c>
      <c r="J218" t="s">
        <v>1676</v>
      </c>
      <c r="K218" t="s">
        <v>47</v>
      </c>
      <c r="L218" t="s">
        <v>1677</v>
      </c>
      <c r="M218" t="s">
        <v>1678</v>
      </c>
      <c r="N218" t="s">
        <v>1679</v>
      </c>
      <c r="O218" t="s">
        <v>253</v>
      </c>
      <c r="P218" t="s">
        <v>253</v>
      </c>
      <c r="Q218" t="s">
        <v>1680</v>
      </c>
      <c r="R218" t="s">
        <v>38</v>
      </c>
      <c r="S218" t="s">
        <v>171</v>
      </c>
      <c r="T218" t="s">
        <v>1681</v>
      </c>
      <c r="U218" s="1">
        <v>6624</v>
      </c>
      <c r="V218" s="2">
        <v>4</v>
      </c>
      <c r="W218">
        <v>0</v>
      </c>
      <c r="X218" s="1">
        <v>396</v>
      </c>
      <c r="Y218">
        <v>912</v>
      </c>
      <c r="Z218" t="s">
        <v>224</v>
      </c>
    </row>
    <row r="219" spans="1:26" x14ac:dyDescent="0.3">
      <c r="A219">
        <v>22926</v>
      </c>
      <c r="B219">
        <v>9543</v>
      </c>
      <c r="C219" t="s">
        <v>1776</v>
      </c>
      <c r="D219" s="3">
        <v>41009</v>
      </c>
      <c r="E219" s="2">
        <f>YEAR(Table_global_super_store_orders[[#This Row],[Order Date]])</f>
        <v>2012</v>
      </c>
      <c r="F219" s="2">
        <f>MONTH(Table_global_super_store_orders[[#This Row],[Order Date]])</f>
        <v>4</v>
      </c>
      <c r="G219" t="s">
        <v>1777</v>
      </c>
      <c r="H219" t="s">
        <v>28</v>
      </c>
      <c r="I219" t="s">
        <v>1778</v>
      </c>
      <c r="J219" t="s">
        <v>1779</v>
      </c>
      <c r="K219" t="s">
        <v>96</v>
      </c>
      <c r="L219" t="s">
        <v>1780</v>
      </c>
      <c r="M219" t="s">
        <v>1781</v>
      </c>
      <c r="N219" t="s">
        <v>407</v>
      </c>
      <c r="O219" t="s">
        <v>76</v>
      </c>
      <c r="P219" t="s">
        <v>52</v>
      </c>
      <c r="Q219" t="s">
        <v>1782</v>
      </c>
      <c r="R219" t="s">
        <v>65</v>
      </c>
      <c r="S219" t="s">
        <v>149</v>
      </c>
      <c r="T219" t="s">
        <v>1783</v>
      </c>
      <c r="U219" s="1">
        <v>13284</v>
      </c>
      <c r="V219" s="2">
        <v>3</v>
      </c>
      <c r="W219">
        <v>0</v>
      </c>
      <c r="X219" s="1">
        <v>2922</v>
      </c>
      <c r="Y219">
        <v>9744</v>
      </c>
      <c r="Z219" t="s">
        <v>41</v>
      </c>
    </row>
    <row r="220" spans="1:26" x14ac:dyDescent="0.3">
      <c r="A220">
        <v>48020</v>
      </c>
      <c r="B220">
        <v>8822</v>
      </c>
      <c r="C220" t="s">
        <v>4954</v>
      </c>
      <c r="D220" s="3">
        <v>41014</v>
      </c>
      <c r="E220" s="2">
        <f>YEAR(Table_global_super_store_orders[[#This Row],[Order Date]])</f>
        <v>2012</v>
      </c>
      <c r="F220" s="2">
        <f>MONTH(Table_global_super_store_orders[[#This Row],[Order Date]])</f>
        <v>4</v>
      </c>
      <c r="G220" t="s">
        <v>2854</v>
      </c>
      <c r="H220" t="s">
        <v>216</v>
      </c>
      <c r="I220" t="s">
        <v>4956</v>
      </c>
      <c r="J220" t="s">
        <v>4957</v>
      </c>
      <c r="K220" t="s">
        <v>31</v>
      </c>
      <c r="L220" t="s">
        <v>4319</v>
      </c>
      <c r="M220" t="s">
        <v>4320</v>
      </c>
      <c r="N220" t="s">
        <v>75</v>
      </c>
      <c r="O220" t="s">
        <v>76</v>
      </c>
      <c r="P220" t="s">
        <v>77</v>
      </c>
      <c r="Q220" t="s">
        <v>4958</v>
      </c>
      <c r="R220" t="s">
        <v>38</v>
      </c>
      <c r="S220" t="s">
        <v>266</v>
      </c>
      <c r="T220" t="s">
        <v>4959</v>
      </c>
      <c r="U220" s="1">
        <v>128</v>
      </c>
      <c r="V220" s="2">
        <v>2</v>
      </c>
      <c r="W220">
        <v>2</v>
      </c>
      <c r="X220" s="1">
        <v>176</v>
      </c>
      <c r="Y220">
        <v>724</v>
      </c>
      <c r="Z220" t="s">
        <v>224</v>
      </c>
    </row>
    <row r="221" spans="1:26" x14ac:dyDescent="0.3">
      <c r="A221">
        <v>33471</v>
      </c>
      <c r="B221">
        <v>36740</v>
      </c>
      <c r="C221" t="s">
        <v>2853</v>
      </c>
      <c r="D221" s="3">
        <v>41016</v>
      </c>
      <c r="E221" s="2">
        <f>YEAR(Table_global_super_store_orders[[#This Row],[Order Date]])</f>
        <v>2012</v>
      </c>
      <c r="F221" s="2">
        <f>MONTH(Table_global_super_store_orders[[#This Row],[Order Date]])</f>
        <v>4</v>
      </c>
      <c r="G221" t="s">
        <v>2855</v>
      </c>
      <c r="H221" t="s">
        <v>28</v>
      </c>
      <c r="I221" t="s">
        <v>2856</v>
      </c>
      <c r="J221" t="s">
        <v>2857</v>
      </c>
      <c r="K221" t="s">
        <v>47</v>
      </c>
      <c r="L221" t="s">
        <v>156</v>
      </c>
      <c r="M221" t="s">
        <v>157</v>
      </c>
      <c r="N221" t="s">
        <v>50</v>
      </c>
      <c r="O221" t="s">
        <v>51</v>
      </c>
      <c r="P221" t="s">
        <v>158</v>
      </c>
      <c r="Q221" t="s">
        <v>2858</v>
      </c>
      <c r="R221" t="s">
        <v>38</v>
      </c>
      <c r="S221" t="s">
        <v>102</v>
      </c>
      <c r="T221" t="s">
        <v>2859</v>
      </c>
      <c r="U221" s="1">
        <v>62296</v>
      </c>
      <c r="V221" s="2">
        <v>13</v>
      </c>
      <c r="W221">
        <v>2</v>
      </c>
      <c r="X221" s="1">
        <v>210249</v>
      </c>
      <c r="Y221">
        <v>41</v>
      </c>
      <c r="Z221" t="s">
        <v>41</v>
      </c>
    </row>
    <row r="222" spans="1:26" x14ac:dyDescent="0.3">
      <c r="A222">
        <v>45556</v>
      </c>
      <c r="B222">
        <v>40599</v>
      </c>
      <c r="C222" t="s">
        <v>4590</v>
      </c>
      <c r="D222" s="3">
        <v>41017</v>
      </c>
      <c r="E222" s="2">
        <f>YEAR(Table_global_super_store_orders[[#This Row],[Order Date]])</f>
        <v>2012</v>
      </c>
      <c r="F222" s="2">
        <f>MONTH(Table_global_super_store_orders[[#This Row],[Order Date]])</f>
        <v>4</v>
      </c>
      <c r="G222" t="s">
        <v>753</v>
      </c>
      <c r="H222" t="s">
        <v>71</v>
      </c>
      <c r="I222" t="s">
        <v>2004</v>
      </c>
      <c r="J222" t="s">
        <v>2005</v>
      </c>
      <c r="K222" t="s">
        <v>31</v>
      </c>
      <c r="L222" t="s">
        <v>4592</v>
      </c>
      <c r="M222" t="s">
        <v>133</v>
      </c>
      <c r="N222" t="s">
        <v>50</v>
      </c>
      <c r="O222" t="s">
        <v>51</v>
      </c>
      <c r="P222" t="s">
        <v>134</v>
      </c>
      <c r="Q222" t="s">
        <v>4593</v>
      </c>
      <c r="R222" t="s">
        <v>38</v>
      </c>
      <c r="S222" t="s">
        <v>54</v>
      </c>
      <c r="T222" t="s">
        <v>4594</v>
      </c>
      <c r="U222" s="1">
        <v>7872</v>
      </c>
      <c r="V222" s="2">
        <v>3</v>
      </c>
      <c r="W222">
        <v>2</v>
      </c>
      <c r="X222" s="1">
        <v>885599999999999</v>
      </c>
      <c r="Y222">
        <v>114</v>
      </c>
      <c r="Z222" t="s">
        <v>224</v>
      </c>
    </row>
    <row r="223" spans="1:26" x14ac:dyDescent="0.3">
      <c r="A223">
        <v>47156</v>
      </c>
      <c r="B223">
        <v>33589</v>
      </c>
      <c r="C223" t="s">
        <v>5488</v>
      </c>
      <c r="D223" s="3">
        <v>41019</v>
      </c>
      <c r="E223" s="2">
        <f>YEAR(Table_global_super_store_orders[[#This Row],[Order Date]])</f>
        <v>2012</v>
      </c>
      <c r="F223" s="2">
        <f>MONTH(Table_global_super_store_orders[[#This Row],[Order Date]])</f>
        <v>4</v>
      </c>
      <c r="G223" t="s">
        <v>2165</v>
      </c>
      <c r="H223" t="s">
        <v>28</v>
      </c>
      <c r="I223" t="s">
        <v>5490</v>
      </c>
      <c r="J223" t="s">
        <v>5491</v>
      </c>
      <c r="K223" t="s">
        <v>31</v>
      </c>
      <c r="L223" t="s">
        <v>5492</v>
      </c>
      <c r="M223" t="s">
        <v>339</v>
      </c>
      <c r="N223" t="s">
        <v>50</v>
      </c>
      <c r="O223" t="s">
        <v>51</v>
      </c>
      <c r="P223" t="s">
        <v>52</v>
      </c>
      <c r="Q223" t="s">
        <v>5493</v>
      </c>
      <c r="R223" t="s">
        <v>38</v>
      </c>
      <c r="S223" t="s">
        <v>304</v>
      </c>
      <c r="T223" t="s">
        <v>5494</v>
      </c>
      <c r="U223" s="1">
        <v>1296</v>
      </c>
      <c r="V223" s="2">
        <v>2</v>
      </c>
      <c r="W223">
        <v>0</v>
      </c>
      <c r="X223" s="1">
        <v>62208</v>
      </c>
      <c r="Y223">
        <v>87</v>
      </c>
      <c r="Z223" t="s">
        <v>41</v>
      </c>
    </row>
    <row r="224" spans="1:26" x14ac:dyDescent="0.3">
      <c r="A224">
        <v>18791</v>
      </c>
      <c r="B224">
        <v>16723</v>
      </c>
      <c r="C224" t="s">
        <v>752</v>
      </c>
      <c r="D224" s="3">
        <v>41021</v>
      </c>
      <c r="E224" s="2">
        <f>YEAR(Table_global_super_store_orders[[#This Row],[Order Date]])</f>
        <v>2012</v>
      </c>
      <c r="F224" s="2">
        <f>MONTH(Table_global_super_store_orders[[#This Row],[Order Date]])</f>
        <v>4</v>
      </c>
      <c r="G224" t="s">
        <v>754</v>
      </c>
      <c r="H224" t="s">
        <v>28</v>
      </c>
      <c r="I224" t="s">
        <v>755</v>
      </c>
      <c r="J224" t="s">
        <v>756</v>
      </c>
      <c r="K224" t="s">
        <v>47</v>
      </c>
      <c r="L224" t="s">
        <v>757</v>
      </c>
      <c r="M224" t="s">
        <v>110</v>
      </c>
      <c r="N224" t="s">
        <v>111</v>
      </c>
      <c r="O224" t="s">
        <v>112</v>
      </c>
      <c r="P224" t="s">
        <v>113</v>
      </c>
      <c r="Q224" t="s">
        <v>758</v>
      </c>
      <c r="R224" t="s">
        <v>38</v>
      </c>
      <c r="S224" t="s">
        <v>89</v>
      </c>
      <c r="T224" t="s">
        <v>759</v>
      </c>
      <c r="U224" s="1">
        <v>20544</v>
      </c>
      <c r="V224" s="2">
        <v>8</v>
      </c>
      <c r="W224">
        <v>5</v>
      </c>
      <c r="X224" s="1">
        <v>-9048</v>
      </c>
      <c r="Y224">
        <v>139</v>
      </c>
      <c r="Z224" t="s">
        <v>41</v>
      </c>
    </row>
    <row r="225" spans="1:26" x14ac:dyDescent="0.3">
      <c r="A225">
        <v>30148</v>
      </c>
      <c r="B225">
        <v>9783</v>
      </c>
      <c r="C225" t="s">
        <v>2164</v>
      </c>
      <c r="D225" s="3">
        <v>41021</v>
      </c>
      <c r="E225" s="2">
        <f>YEAR(Table_global_super_store_orders[[#This Row],[Order Date]])</f>
        <v>2012</v>
      </c>
      <c r="F225" s="2">
        <f>MONTH(Table_global_super_store_orders[[#This Row],[Order Date]])</f>
        <v>4</v>
      </c>
      <c r="G225" t="s">
        <v>2165</v>
      </c>
      <c r="H225" t="s">
        <v>216</v>
      </c>
      <c r="I225" t="s">
        <v>2166</v>
      </c>
      <c r="J225" t="s">
        <v>2167</v>
      </c>
      <c r="K225" t="s">
        <v>31</v>
      </c>
      <c r="L225" t="s">
        <v>2168</v>
      </c>
      <c r="M225" t="s">
        <v>1361</v>
      </c>
      <c r="N225" t="s">
        <v>241</v>
      </c>
      <c r="O225" t="s">
        <v>76</v>
      </c>
      <c r="P225" t="s">
        <v>77</v>
      </c>
      <c r="Q225" t="s">
        <v>2169</v>
      </c>
      <c r="R225" t="s">
        <v>38</v>
      </c>
      <c r="S225" t="s">
        <v>39</v>
      </c>
      <c r="T225" t="s">
        <v>1618</v>
      </c>
      <c r="U225" s="1">
        <v>3608</v>
      </c>
      <c r="V225" s="2">
        <v>2</v>
      </c>
      <c r="W225">
        <v>0</v>
      </c>
      <c r="X225" s="1">
        <v>864</v>
      </c>
      <c r="Y225">
        <v>5432</v>
      </c>
      <c r="Z225" t="s">
        <v>41</v>
      </c>
    </row>
    <row r="226" spans="1:26" x14ac:dyDescent="0.3">
      <c r="A226">
        <v>29916</v>
      </c>
      <c r="B226">
        <v>24191</v>
      </c>
      <c r="C226" t="s">
        <v>1030</v>
      </c>
      <c r="D226" s="3">
        <v>41023</v>
      </c>
      <c r="E226" s="2">
        <f>YEAR(Table_global_super_store_orders[[#This Row],[Order Date]])</f>
        <v>2012</v>
      </c>
      <c r="F226" s="2">
        <f>MONTH(Table_global_super_store_orders[[#This Row],[Order Date]])</f>
        <v>4</v>
      </c>
      <c r="G226" t="s">
        <v>1032</v>
      </c>
      <c r="H226" t="s">
        <v>71</v>
      </c>
      <c r="I226" t="s">
        <v>1033</v>
      </c>
      <c r="J226" t="s">
        <v>1034</v>
      </c>
      <c r="K226" t="s">
        <v>47</v>
      </c>
      <c r="L226" t="s">
        <v>1035</v>
      </c>
      <c r="M226" t="s">
        <v>1035</v>
      </c>
      <c r="N226" t="s">
        <v>1036</v>
      </c>
      <c r="O226" t="s">
        <v>35</v>
      </c>
      <c r="P226" t="s">
        <v>124</v>
      </c>
      <c r="Q226" t="s">
        <v>1037</v>
      </c>
      <c r="R226" t="s">
        <v>38</v>
      </c>
      <c r="S226" t="s">
        <v>39</v>
      </c>
      <c r="T226" t="s">
        <v>1038</v>
      </c>
      <c r="U226" s="1">
        <v>427869</v>
      </c>
      <c r="V226" s="2">
        <v>3</v>
      </c>
      <c r="W226">
        <v>47</v>
      </c>
      <c r="X226" s="1">
        <v>-734310000000001</v>
      </c>
      <c r="Y226">
        <v>553</v>
      </c>
      <c r="Z226" t="s">
        <v>224</v>
      </c>
    </row>
    <row r="227" spans="1:26" x14ac:dyDescent="0.3">
      <c r="A227">
        <v>24951</v>
      </c>
      <c r="B227">
        <v>13493</v>
      </c>
      <c r="C227" t="s">
        <v>4567</v>
      </c>
      <c r="D227" s="3">
        <v>41023</v>
      </c>
      <c r="E227" s="2">
        <f>YEAR(Table_global_super_store_orders[[#This Row],[Order Date]])</f>
        <v>2012</v>
      </c>
      <c r="F227" s="2">
        <f>MONTH(Table_global_super_store_orders[[#This Row],[Order Date]])</f>
        <v>4</v>
      </c>
      <c r="G227" t="s">
        <v>4568</v>
      </c>
      <c r="H227" t="s">
        <v>28</v>
      </c>
      <c r="I227" t="s">
        <v>3902</v>
      </c>
      <c r="J227" t="s">
        <v>3903</v>
      </c>
      <c r="K227" t="s">
        <v>47</v>
      </c>
      <c r="L227" t="s">
        <v>4569</v>
      </c>
      <c r="M227" t="s">
        <v>329</v>
      </c>
      <c r="N227" t="s">
        <v>330</v>
      </c>
      <c r="O227" t="s">
        <v>112</v>
      </c>
      <c r="P227" t="s">
        <v>134</v>
      </c>
      <c r="Q227" t="s">
        <v>4570</v>
      </c>
      <c r="R227" t="s">
        <v>38</v>
      </c>
      <c r="S227" t="s">
        <v>171</v>
      </c>
      <c r="T227" t="s">
        <v>4571</v>
      </c>
      <c r="U227" s="1">
        <v>84375</v>
      </c>
      <c r="V227" s="2">
        <v>5</v>
      </c>
      <c r="W227">
        <v>1</v>
      </c>
      <c r="X227" s="1">
        <v>33675</v>
      </c>
      <c r="Y227">
        <v>824</v>
      </c>
      <c r="Z227" t="s">
        <v>41</v>
      </c>
    </row>
    <row r="228" spans="1:26" x14ac:dyDescent="0.3">
      <c r="A228">
        <v>13889</v>
      </c>
      <c r="B228">
        <v>14355</v>
      </c>
      <c r="C228" t="s">
        <v>2860</v>
      </c>
      <c r="D228" s="3">
        <v>41025</v>
      </c>
      <c r="E228" s="2">
        <f>YEAR(Table_global_super_store_orders[[#This Row],[Order Date]])</f>
        <v>2012</v>
      </c>
      <c r="F228" s="2">
        <f>MONTH(Table_global_super_store_orders[[#This Row],[Order Date]])</f>
        <v>4</v>
      </c>
      <c r="G228" t="s">
        <v>2861</v>
      </c>
      <c r="H228" t="s">
        <v>216</v>
      </c>
      <c r="I228" t="s">
        <v>2862</v>
      </c>
      <c r="J228" t="s">
        <v>2863</v>
      </c>
      <c r="K228" t="s">
        <v>31</v>
      </c>
      <c r="L228" t="s">
        <v>2864</v>
      </c>
      <c r="M228" t="s">
        <v>2865</v>
      </c>
      <c r="N228" t="s">
        <v>908</v>
      </c>
      <c r="O228" t="s">
        <v>112</v>
      </c>
      <c r="P228" t="s">
        <v>52</v>
      </c>
      <c r="Q228" t="s">
        <v>2866</v>
      </c>
      <c r="R228" t="s">
        <v>65</v>
      </c>
      <c r="S228" t="s">
        <v>149</v>
      </c>
      <c r="T228" t="s">
        <v>676</v>
      </c>
      <c r="U228" s="1">
        <v>150147</v>
      </c>
      <c r="V228" s="2">
        <v>1</v>
      </c>
      <c r="W228">
        <v>1</v>
      </c>
      <c r="X228" s="1">
        <v>-11703</v>
      </c>
      <c r="Y228">
        <v>2198</v>
      </c>
      <c r="Z228" t="s">
        <v>80</v>
      </c>
    </row>
    <row r="229" spans="1:26" x14ac:dyDescent="0.3">
      <c r="A229">
        <v>31059</v>
      </c>
      <c r="B229">
        <v>31370</v>
      </c>
      <c r="C229" t="s">
        <v>6019</v>
      </c>
      <c r="D229" s="3">
        <v>41025</v>
      </c>
      <c r="E229" s="2">
        <f>YEAR(Table_global_super_store_orders[[#This Row],[Order Date]])</f>
        <v>2012</v>
      </c>
      <c r="F229" s="2">
        <f>MONTH(Table_global_super_store_orders[[#This Row],[Order Date]])</f>
        <v>4</v>
      </c>
      <c r="G229" t="s">
        <v>6020</v>
      </c>
      <c r="H229" t="s">
        <v>28</v>
      </c>
      <c r="I229" t="s">
        <v>1009</v>
      </c>
      <c r="J229" t="s">
        <v>1010</v>
      </c>
      <c r="K229" t="s">
        <v>47</v>
      </c>
      <c r="L229" t="s">
        <v>6021</v>
      </c>
      <c r="M229" t="s">
        <v>3814</v>
      </c>
      <c r="N229" t="s">
        <v>50</v>
      </c>
      <c r="O229" t="s">
        <v>51</v>
      </c>
      <c r="P229" t="s">
        <v>52</v>
      </c>
      <c r="Q229" t="s">
        <v>6022</v>
      </c>
      <c r="R229" t="s">
        <v>136</v>
      </c>
      <c r="S229" t="s">
        <v>243</v>
      </c>
      <c r="T229" t="s">
        <v>6023</v>
      </c>
      <c r="U229" s="1">
        <v>9704</v>
      </c>
      <c r="V229" s="2">
        <v>2</v>
      </c>
      <c r="W229">
        <v>2</v>
      </c>
      <c r="X229" s="1">
        <v>1213</v>
      </c>
      <c r="Y229">
        <v>504</v>
      </c>
      <c r="Z229" t="s">
        <v>41</v>
      </c>
    </row>
    <row r="230" spans="1:26" x14ac:dyDescent="0.3">
      <c r="A230">
        <v>34533</v>
      </c>
      <c r="B230">
        <v>35289</v>
      </c>
      <c r="C230" t="s">
        <v>4125</v>
      </c>
      <c r="D230" s="3">
        <v>41030</v>
      </c>
      <c r="E230" s="2">
        <f>YEAR(Table_global_super_store_orders[[#This Row],[Order Date]])</f>
        <v>2012</v>
      </c>
      <c r="F230" s="2">
        <f>MONTH(Table_global_super_store_orders[[#This Row],[Order Date]])</f>
        <v>5</v>
      </c>
      <c r="G230" t="s">
        <v>4127</v>
      </c>
      <c r="H230" t="s">
        <v>28</v>
      </c>
      <c r="I230" t="s">
        <v>4128</v>
      </c>
      <c r="J230" t="s">
        <v>4129</v>
      </c>
      <c r="K230" t="s">
        <v>31</v>
      </c>
      <c r="L230" t="s">
        <v>4130</v>
      </c>
      <c r="M230" t="s">
        <v>2917</v>
      </c>
      <c r="N230" t="s">
        <v>50</v>
      </c>
      <c r="O230" t="s">
        <v>51</v>
      </c>
      <c r="P230" t="s">
        <v>52</v>
      </c>
      <c r="Q230" t="s">
        <v>4131</v>
      </c>
      <c r="R230" t="s">
        <v>38</v>
      </c>
      <c r="S230" t="s">
        <v>39</v>
      </c>
      <c r="T230" t="s">
        <v>4132</v>
      </c>
      <c r="U230" s="1">
        <v>41376</v>
      </c>
      <c r="V230" s="2">
        <v>3</v>
      </c>
      <c r="W230">
        <v>2</v>
      </c>
      <c r="X230" s="1">
        <v>465479999999999</v>
      </c>
      <c r="Y230">
        <v>373</v>
      </c>
      <c r="Z230" t="s">
        <v>41</v>
      </c>
    </row>
    <row r="231" spans="1:26" x14ac:dyDescent="0.3">
      <c r="A231">
        <v>21116</v>
      </c>
      <c r="B231">
        <v>20603</v>
      </c>
      <c r="C231" t="s">
        <v>892</v>
      </c>
      <c r="D231" s="3">
        <v>41032</v>
      </c>
      <c r="E231" s="2">
        <f>YEAR(Table_global_super_store_orders[[#This Row],[Order Date]])</f>
        <v>2012</v>
      </c>
      <c r="F231" s="2">
        <f>MONTH(Table_global_super_store_orders[[#This Row],[Order Date]])</f>
        <v>5</v>
      </c>
      <c r="G231" t="s">
        <v>894</v>
      </c>
      <c r="H231" t="s">
        <v>28</v>
      </c>
      <c r="I231" t="s">
        <v>895</v>
      </c>
      <c r="J231" t="s">
        <v>896</v>
      </c>
      <c r="K231" t="s">
        <v>47</v>
      </c>
      <c r="L231" t="s">
        <v>897</v>
      </c>
      <c r="M231" t="s">
        <v>898</v>
      </c>
      <c r="N231" t="s">
        <v>263</v>
      </c>
      <c r="O231" t="s">
        <v>35</v>
      </c>
      <c r="P231" t="s">
        <v>264</v>
      </c>
      <c r="Q231" t="s">
        <v>899</v>
      </c>
      <c r="R231" t="s">
        <v>38</v>
      </c>
      <c r="S231" t="s">
        <v>39</v>
      </c>
      <c r="T231" t="s">
        <v>900</v>
      </c>
      <c r="U231" s="1">
        <v>621</v>
      </c>
      <c r="V231" s="2">
        <v>2</v>
      </c>
      <c r="W231">
        <v>1</v>
      </c>
      <c r="X231" s="1">
        <v>1242</v>
      </c>
      <c r="Y231">
        <v>1132</v>
      </c>
      <c r="Z231" t="s">
        <v>224</v>
      </c>
    </row>
    <row r="232" spans="1:26" x14ac:dyDescent="0.3">
      <c r="A232">
        <v>28506</v>
      </c>
      <c r="B232">
        <v>26847</v>
      </c>
      <c r="C232" t="s">
        <v>3308</v>
      </c>
      <c r="D232" s="3">
        <v>41033</v>
      </c>
      <c r="E232" s="2">
        <f>YEAR(Table_global_super_store_orders[[#This Row],[Order Date]])</f>
        <v>2012</v>
      </c>
      <c r="F232" s="2">
        <f>MONTH(Table_global_super_store_orders[[#This Row],[Order Date]])</f>
        <v>5</v>
      </c>
      <c r="G232" t="s">
        <v>3310</v>
      </c>
      <c r="H232" t="s">
        <v>28</v>
      </c>
      <c r="I232" t="s">
        <v>3311</v>
      </c>
      <c r="J232" t="s">
        <v>3312</v>
      </c>
      <c r="K232" t="s">
        <v>31</v>
      </c>
      <c r="L232" t="s">
        <v>453</v>
      </c>
      <c r="M232" t="s">
        <v>454</v>
      </c>
      <c r="N232" t="s">
        <v>263</v>
      </c>
      <c r="O232" t="s">
        <v>35</v>
      </c>
      <c r="P232" t="s">
        <v>264</v>
      </c>
      <c r="Q232" t="s">
        <v>3313</v>
      </c>
      <c r="R232" t="s">
        <v>38</v>
      </c>
      <c r="S232" t="s">
        <v>39</v>
      </c>
      <c r="T232" t="s">
        <v>3314</v>
      </c>
      <c r="U232" s="1">
        <v>7371</v>
      </c>
      <c r="V232" s="2">
        <v>3</v>
      </c>
      <c r="W232">
        <v>1</v>
      </c>
      <c r="X232" s="1">
        <v>1224</v>
      </c>
      <c r="Y232">
        <v>621</v>
      </c>
      <c r="Z232" t="s">
        <v>41</v>
      </c>
    </row>
    <row r="233" spans="1:26" x14ac:dyDescent="0.3">
      <c r="A233">
        <v>19550</v>
      </c>
      <c r="B233">
        <v>10136</v>
      </c>
      <c r="C233" t="s">
        <v>5476</v>
      </c>
      <c r="D233" s="3">
        <v>41035</v>
      </c>
      <c r="E233" s="2">
        <f>YEAR(Table_global_super_store_orders[[#This Row],[Order Date]])</f>
        <v>2012</v>
      </c>
      <c r="F233" s="2">
        <f>MONTH(Table_global_super_store_orders[[#This Row],[Order Date]])</f>
        <v>5</v>
      </c>
      <c r="G233" t="s">
        <v>402</v>
      </c>
      <c r="H233" t="s">
        <v>28</v>
      </c>
      <c r="I233" t="s">
        <v>4914</v>
      </c>
      <c r="J233" t="s">
        <v>4915</v>
      </c>
      <c r="K233" t="s">
        <v>31</v>
      </c>
      <c r="L233" t="s">
        <v>5478</v>
      </c>
      <c r="M233" t="s">
        <v>5110</v>
      </c>
      <c r="N233" t="s">
        <v>407</v>
      </c>
      <c r="O233" t="s">
        <v>76</v>
      </c>
      <c r="P233" t="s">
        <v>52</v>
      </c>
      <c r="Q233" t="s">
        <v>5479</v>
      </c>
      <c r="R233" t="s">
        <v>65</v>
      </c>
      <c r="S233" t="s">
        <v>666</v>
      </c>
      <c r="T233" t="s">
        <v>5480</v>
      </c>
      <c r="U233" s="1">
        <v>13918856</v>
      </c>
      <c r="V233" s="2">
        <v>2</v>
      </c>
      <c r="W233">
        <v>602</v>
      </c>
      <c r="X233" s="1">
        <v>-14409144</v>
      </c>
      <c r="Y233">
        <v>12977</v>
      </c>
      <c r="Z233" t="s">
        <v>41</v>
      </c>
    </row>
    <row r="234" spans="1:26" x14ac:dyDescent="0.3">
      <c r="A234">
        <v>47669</v>
      </c>
      <c r="B234">
        <v>5161</v>
      </c>
      <c r="C234" t="s">
        <v>401</v>
      </c>
      <c r="D234" s="3">
        <v>41039</v>
      </c>
      <c r="E234" s="2">
        <f>YEAR(Table_global_super_store_orders[[#This Row],[Order Date]])</f>
        <v>2012</v>
      </c>
      <c r="F234" s="2">
        <f>MONTH(Table_global_super_store_orders[[#This Row],[Order Date]])</f>
        <v>5</v>
      </c>
      <c r="G234" t="s">
        <v>403</v>
      </c>
      <c r="H234" t="s">
        <v>216</v>
      </c>
      <c r="I234" t="s">
        <v>404</v>
      </c>
      <c r="J234" t="s">
        <v>405</v>
      </c>
      <c r="K234" t="s">
        <v>47</v>
      </c>
      <c r="L234" t="s">
        <v>406</v>
      </c>
      <c r="M234" t="s">
        <v>406</v>
      </c>
      <c r="N234" t="s">
        <v>407</v>
      </c>
      <c r="O234" t="s">
        <v>76</v>
      </c>
      <c r="P234" t="s">
        <v>52</v>
      </c>
      <c r="Q234" t="s">
        <v>408</v>
      </c>
      <c r="R234" t="s">
        <v>38</v>
      </c>
      <c r="S234" t="s">
        <v>102</v>
      </c>
      <c r="T234" t="s">
        <v>409</v>
      </c>
      <c r="U234" s="1">
        <v>1648</v>
      </c>
      <c r="V234" s="2">
        <v>2</v>
      </c>
      <c r="W234">
        <v>0</v>
      </c>
      <c r="X234" s="1">
        <v>344</v>
      </c>
      <c r="Y234">
        <v>785</v>
      </c>
      <c r="Z234" t="s">
        <v>41</v>
      </c>
    </row>
    <row r="235" spans="1:26" x14ac:dyDescent="0.3">
      <c r="A235">
        <v>44327</v>
      </c>
      <c r="B235">
        <v>50505</v>
      </c>
      <c r="C235" t="s">
        <v>605</v>
      </c>
      <c r="D235" s="3">
        <v>41040</v>
      </c>
      <c r="E235" s="2">
        <f>YEAR(Table_global_super_store_orders[[#This Row],[Order Date]])</f>
        <v>2012</v>
      </c>
      <c r="F235" s="2">
        <f>MONTH(Table_global_super_store_orders[[#This Row],[Order Date]])</f>
        <v>5</v>
      </c>
      <c r="G235" t="s">
        <v>607</v>
      </c>
      <c r="H235" t="s">
        <v>28</v>
      </c>
      <c r="I235" t="s">
        <v>608</v>
      </c>
      <c r="J235" t="s">
        <v>609</v>
      </c>
      <c r="K235" t="s">
        <v>31</v>
      </c>
      <c r="L235" t="s">
        <v>610</v>
      </c>
      <c r="M235" t="s">
        <v>611</v>
      </c>
      <c r="N235" t="s">
        <v>432</v>
      </c>
      <c r="O235" t="s">
        <v>100</v>
      </c>
      <c r="P235" t="s">
        <v>100</v>
      </c>
      <c r="Q235" t="s">
        <v>612</v>
      </c>
      <c r="R235" t="s">
        <v>38</v>
      </c>
      <c r="S235" t="s">
        <v>160</v>
      </c>
      <c r="T235" t="s">
        <v>613</v>
      </c>
      <c r="U235" s="1">
        <v>2292</v>
      </c>
      <c r="V235" s="2">
        <v>2</v>
      </c>
      <c r="W235">
        <v>0</v>
      </c>
      <c r="X235" s="1">
        <v>936</v>
      </c>
      <c r="Y235">
        <v>136</v>
      </c>
      <c r="Z235" t="s">
        <v>41</v>
      </c>
    </row>
    <row r="236" spans="1:26" x14ac:dyDescent="0.3">
      <c r="A236">
        <v>40323</v>
      </c>
      <c r="B236">
        <v>44180</v>
      </c>
      <c r="C236" t="s">
        <v>3408</v>
      </c>
      <c r="D236" s="3">
        <v>41040</v>
      </c>
      <c r="E236" s="2">
        <f>YEAR(Table_global_super_store_orders[[#This Row],[Order Date]])</f>
        <v>2012</v>
      </c>
      <c r="F236" s="2">
        <f>MONTH(Table_global_super_store_orders[[#This Row],[Order Date]])</f>
        <v>5</v>
      </c>
      <c r="G236" t="s">
        <v>403</v>
      </c>
      <c r="H236" t="s">
        <v>71</v>
      </c>
      <c r="I236" t="s">
        <v>3409</v>
      </c>
      <c r="J236" t="s">
        <v>3410</v>
      </c>
      <c r="K236" t="s">
        <v>47</v>
      </c>
      <c r="L236" t="s">
        <v>3411</v>
      </c>
      <c r="M236" t="s">
        <v>3411</v>
      </c>
      <c r="N236" t="s">
        <v>339</v>
      </c>
      <c r="O236" t="s">
        <v>100</v>
      </c>
      <c r="P236" t="s">
        <v>100</v>
      </c>
      <c r="Q236" t="s">
        <v>3412</v>
      </c>
      <c r="R236" t="s">
        <v>38</v>
      </c>
      <c r="S236" t="s">
        <v>233</v>
      </c>
      <c r="T236" t="s">
        <v>3413</v>
      </c>
      <c r="U236" s="1">
        <v>5289</v>
      </c>
      <c r="V236" s="2">
        <v>1</v>
      </c>
      <c r="W236">
        <v>0</v>
      </c>
      <c r="X236" s="1">
        <v>1902</v>
      </c>
      <c r="Y236">
        <v>217</v>
      </c>
      <c r="Z236" t="s">
        <v>224</v>
      </c>
    </row>
    <row r="237" spans="1:26" x14ac:dyDescent="0.3">
      <c r="A237">
        <v>31017</v>
      </c>
      <c r="B237">
        <v>50508</v>
      </c>
      <c r="C237" t="s">
        <v>605</v>
      </c>
      <c r="D237" s="3">
        <v>41040</v>
      </c>
      <c r="E237" s="2">
        <f>YEAR(Table_global_super_store_orders[[#This Row],[Order Date]])</f>
        <v>2012</v>
      </c>
      <c r="F237" s="2">
        <f>MONTH(Table_global_super_store_orders[[#This Row],[Order Date]])</f>
        <v>5</v>
      </c>
      <c r="G237" t="s">
        <v>607</v>
      </c>
      <c r="H237" t="s">
        <v>28</v>
      </c>
      <c r="I237" t="s">
        <v>608</v>
      </c>
      <c r="J237" t="s">
        <v>609</v>
      </c>
      <c r="K237" t="s">
        <v>31</v>
      </c>
      <c r="L237" t="s">
        <v>610</v>
      </c>
      <c r="M237" t="s">
        <v>611</v>
      </c>
      <c r="N237" t="s">
        <v>432</v>
      </c>
      <c r="O237" t="s">
        <v>100</v>
      </c>
      <c r="P237" t="s">
        <v>100</v>
      </c>
      <c r="Q237" t="s">
        <v>4556</v>
      </c>
      <c r="R237" t="s">
        <v>38</v>
      </c>
      <c r="S237" t="s">
        <v>54</v>
      </c>
      <c r="T237" t="s">
        <v>4557</v>
      </c>
      <c r="U237" s="1">
        <v>5334</v>
      </c>
      <c r="V237" s="2">
        <v>2</v>
      </c>
      <c r="W237">
        <v>0</v>
      </c>
      <c r="X237" s="1">
        <v>21</v>
      </c>
      <c r="Y237">
        <v>506</v>
      </c>
      <c r="Z237" t="s">
        <v>41</v>
      </c>
    </row>
    <row r="238" spans="1:26" x14ac:dyDescent="0.3">
      <c r="A238">
        <v>22658</v>
      </c>
      <c r="B238">
        <v>16607</v>
      </c>
      <c r="C238" t="s">
        <v>1667</v>
      </c>
      <c r="D238" s="3">
        <v>41041</v>
      </c>
      <c r="E238" s="2">
        <f>YEAR(Table_global_super_store_orders[[#This Row],[Order Date]])</f>
        <v>2012</v>
      </c>
      <c r="F238" s="2">
        <f>MONTH(Table_global_super_store_orders[[#This Row],[Order Date]])</f>
        <v>5</v>
      </c>
      <c r="G238" t="s">
        <v>1669</v>
      </c>
      <c r="H238" t="s">
        <v>216</v>
      </c>
      <c r="I238" t="s">
        <v>228</v>
      </c>
      <c r="J238" t="s">
        <v>229</v>
      </c>
      <c r="K238" t="s">
        <v>47</v>
      </c>
      <c r="L238" t="s">
        <v>1670</v>
      </c>
      <c r="M238" t="s">
        <v>907</v>
      </c>
      <c r="N238" t="s">
        <v>908</v>
      </c>
      <c r="O238" t="s">
        <v>112</v>
      </c>
      <c r="P238" t="s">
        <v>52</v>
      </c>
      <c r="Q238" t="s">
        <v>1671</v>
      </c>
      <c r="R238" t="s">
        <v>38</v>
      </c>
      <c r="S238" t="s">
        <v>304</v>
      </c>
      <c r="T238" t="s">
        <v>1672</v>
      </c>
      <c r="U238" s="1">
        <v>31518</v>
      </c>
      <c r="V238" s="2">
        <v>6</v>
      </c>
      <c r="W238">
        <v>0</v>
      </c>
      <c r="X238" s="1">
        <v>567</v>
      </c>
      <c r="Y238">
        <v>997</v>
      </c>
      <c r="Z238" t="s">
        <v>224</v>
      </c>
    </row>
    <row r="239" spans="1:26" x14ac:dyDescent="0.3">
      <c r="A239">
        <v>29399</v>
      </c>
      <c r="B239">
        <v>30531</v>
      </c>
      <c r="C239" t="s">
        <v>1569</v>
      </c>
      <c r="D239" s="3">
        <v>41044</v>
      </c>
      <c r="E239" s="2">
        <f>YEAR(Table_global_super_store_orders[[#This Row],[Order Date]])</f>
        <v>2012</v>
      </c>
      <c r="F239" s="2">
        <f>MONTH(Table_global_super_store_orders[[#This Row],[Order Date]])</f>
        <v>5</v>
      </c>
      <c r="G239" t="s">
        <v>1571</v>
      </c>
      <c r="H239" t="s">
        <v>71</v>
      </c>
      <c r="I239" t="s">
        <v>1572</v>
      </c>
      <c r="J239" t="s">
        <v>1573</v>
      </c>
      <c r="K239" t="s">
        <v>96</v>
      </c>
      <c r="L239" t="s">
        <v>1574</v>
      </c>
      <c r="M239" t="s">
        <v>1575</v>
      </c>
      <c r="N239" t="s">
        <v>533</v>
      </c>
      <c r="O239" t="s">
        <v>35</v>
      </c>
      <c r="P239" t="s">
        <v>264</v>
      </c>
      <c r="Q239" t="s">
        <v>1576</v>
      </c>
      <c r="R239" t="s">
        <v>38</v>
      </c>
      <c r="S239" t="s">
        <v>266</v>
      </c>
      <c r="T239" t="s">
        <v>1577</v>
      </c>
      <c r="U239" s="1">
        <v>3648</v>
      </c>
      <c r="V239" s="2">
        <v>4</v>
      </c>
      <c r="W239">
        <v>0</v>
      </c>
      <c r="X239" s="1">
        <v>1824</v>
      </c>
      <c r="Y239">
        <v>578</v>
      </c>
      <c r="Z239" t="s">
        <v>80</v>
      </c>
    </row>
    <row r="240" spans="1:26" x14ac:dyDescent="0.3">
      <c r="A240">
        <v>23119</v>
      </c>
      <c r="B240">
        <v>992</v>
      </c>
      <c r="C240" t="s">
        <v>3258</v>
      </c>
      <c r="D240" s="3">
        <v>41044</v>
      </c>
      <c r="E240" s="2">
        <f>YEAR(Table_global_super_store_orders[[#This Row],[Order Date]])</f>
        <v>2012</v>
      </c>
      <c r="F240" s="2">
        <f>MONTH(Table_global_super_store_orders[[#This Row],[Order Date]])</f>
        <v>5</v>
      </c>
      <c r="G240" t="s">
        <v>3259</v>
      </c>
      <c r="H240" t="s">
        <v>28</v>
      </c>
      <c r="I240" t="s">
        <v>3260</v>
      </c>
      <c r="J240" t="s">
        <v>3261</v>
      </c>
      <c r="K240" t="s">
        <v>31</v>
      </c>
      <c r="L240" t="s">
        <v>3262</v>
      </c>
      <c r="M240" t="s">
        <v>3262</v>
      </c>
      <c r="N240" t="s">
        <v>75</v>
      </c>
      <c r="O240" t="s">
        <v>76</v>
      </c>
      <c r="P240" t="s">
        <v>77</v>
      </c>
      <c r="Q240" t="s">
        <v>3263</v>
      </c>
      <c r="R240" t="s">
        <v>38</v>
      </c>
      <c r="S240" t="s">
        <v>171</v>
      </c>
      <c r="T240" t="s">
        <v>3264</v>
      </c>
      <c r="U240" s="1">
        <v>14456</v>
      </c>
      <c r="V240" s="2">
        <v>5</v>
      </c>
      <c r="W240">
        <v>2</v>
      </c>
      <c r="X240" s="1">
        <v>-1994</v>
      </c>
      <c r="Y240">
        <v>9589</v>
      </c>
      <c r="Z240" t="s">
        <v>162</v>
      </c>
    </row>
    <row r="241" spans="1:26" x14ac:dyDescent="0.3">
      <c r="A241">
        <v>43557</v>
      </c>
      <c r="B241">
        <v>29500</v>
      </c>
      <c r="C241" t="s">
        <v>1209</v>
      </c>
      <c r="D241" s="3">
        <v>41052</v>
      </c>
      <c r="E241" s="2">
        <f>YEAR(Table_global_super_store_orders[[#This Row],[Order Date]])</f>
        <v>2012</v>
      </c>
      <c r="F241" s="2">
        <f>MONTH(Table_global_super_store_orders[[#This Row],[Order Date]])</f>
        <v>5</v>
      </c>
      <c r="G241" t="s">
        <v>1211</v>
      </c>
      <c r="H241" t="s">
        <v>71</v>
      </c>
      <c r="I241" t="s">
        <v>1212</v>
      </c>
      <c r="J241" t="s">
        <v>1213</v>
      </c>
      <c r="K241" t="s">
        <v>47</v>
      </c>
      <c r="L241" t="s">
        <v>1214</v>
      </c>
      <c r="M241" t="s">
        <v>1214</v>
      </c>
      <c r="N241" t="s">
        <v>34</v>
      </c>
      <c r="O241" t="s">
        <v>35</v>
      </c>
      <c r="P241" t="s">
        <v>36</v>
      </c>
      <c r="Q241" t="s">
        <v>1215</v>
      </c>
      <c r="R241" t="s">
        <v>38</v>
      </c>
      <c r="S241" t="s">
        <v>89</v>
      </c>
      <c r="T241" t="s">
        <v>1216</v>
      </c>
      <c r="U241" s="1">
        <v>468</v>
      </c>
      <c r="V241" s="2">
        <v>2</v>
      </c>
      <c r="W241">
        <v>0</v>
      </c>
      <c r="X241" s="1">
        <v>888</v>
      </c>
      <c r="Y241">
        <v>15</v>
      </c>
      <c r="Z241" t="s">
        <v>41</v>
      </c>
    </row>
    <row r="242" spans="1:26" x14ac:dyDescent="0.3">
      <c r="A242">
        <v>25194</v>
      </c>
      <c r="B242">
        <v>47452</v>
      </c>
      <c r="C242" t="s">
        <v>1737</v>
      </c>
      <c r="D242" s="3">
        <v>41052</v>
      </c>
      <c r="E242" s="2">
        <f>YEAR(Table_global_super_store_orders[[#This Row],[Order Date]])</f>
        <v>2012</v>
      </c>
      <c r="F242" s="2">
        <f>MONTH(Table_global_super_store_orders[[#This Row],[Order Date]])</f>
        <v>5</v>
      </c>
      <c r="G242" t="s">
        <v>1738</v>
      </c>
      <c r="H242" t="s">
        <v>28</v>
      </c>
      <c r="I242" t="s">
        <v>1739</v>
      </c>
      <c r="J242" t="s">
        <v>1740</v>
      </c>
      <c r="K242" t="s">
        <v>47</v>
      </c>
      <c r="L242" t="s">
        <v>1741</v>
      </c>
      <c r="M242" t="s">
        <v>1742</v>
      </c>
      <c r="N242" t="s">
        <v>1743</v>
      </c>
      <c r="O242" t="s">
        <v>100</v>
      </c>
      <c r="P242" t="s">
        <v>100</v>
      </c>
      <c r="Q242" t="s">
        <v>1744</v>
      </c>
      <c r="R242" t="s">
        <v>38</v>
      </c>
      <c r="S242" t="s">
        <v>102</v>
      </c>
      <c r="T242" t="s">
        <v>1745</v>
      </c>
      <c r="U242" s="1">
        <v>17496</v>
      </c>
      <c r="V242" s="2">
        <v>6</v>
      </c>
      <c r="W242">
        <v>0</v>
      </c>
      <c r="X242" s="1">
        <v>5058</v>
      </c>
      <c r="Y242">
        <v>81</v>
      </c>
      <c r="Z242" t="s">
        <v>41</v>
      </c>
    </row>
    <row r="243" spans="1:26" x14ac:dyDescent="0.3">
      <c r="A243">
        <v>20374</v>
      </c>
      <c r="B243">
        <v>11448</v>
      </c>
      <c r="C243" t="s">
        <v>5657</v>
      </c>
      <c r="D243" s="3">
        <v>41052</v>
      </c>
      <c r="E243" s="2">
        <f>YEAR(Table_global_super_store_orders[[#This Row],[Order Date]])</f>
        <v>2012</v>
      </c>
      <c r="F243" s="2">
        <f>MONTH(Table_global_super_store_orders[[#This Row],[Order Date]])</f>
        <v>5</v>
      </c>
      <c r="G243" t="s">
        <v>1210</v>
      </c>
      <c r="H243" t="s">
        <v>106</v>
      </c>
      <c r="I243" t="s">
        <v>4967</v>
      </c>
      <c r="J243" t="s">
        <v>4968</v>
      </c>
      <c r="K243" t="s">
        <v>47</v>
      </c>
      <c r="L243" t="s">
        <v>5658</v>
      </c>
      <c r="M243" t="s">
        <v>110</v>
      </c>
      <c r="N243" t="s">
        <v>111</v>
      </c>
      <c r="O243" t="s">
        <v>112</v>
      </c>
      <c r="P243" t="s">
        <v>113</v>
      </c>
      <c r="Q243" t="s">
        <v>5659</v>
      </c>
      <c r="R243" t="s">
        <v>38</v>
      </c>
      <c r="S243" t="s">
        <v>160</v>
      </c>
      <c r="T243" t="s">
        <v>5660</v>
      </c>
      <c r="U243" s="1">
        <v>492</v>
      </c>
      <c r="V243" s="2">
        <v>5</v>
      </c>
      <c r="W243">
        <v>0</v>
      </c>
      <c r="X243" s="1">
        <v>1815</v>
      </c>
      <c r="Y243">
        <v>1211</v>
      </c>
      <c r="Z243" t="s">
        <v>80</v>
      </c>
    </row>
    <row r="244" spans="1:26" x14ac:dyDescent="0.3">
      <c r="A244">
        <v>13932</v>
      </c>
      <c r="B244">
        <v>21793</v>
      </c>
      <c r="C244" t="s">
        <v>1118</v>
      </c>
      <c r="D244" s="3">
        <v>41053</v>
      </c>
      <c r="E244" s="2">
        <f>YEAR(Table_global_super_store_orders[[#This Row],[Order Date]])</f>
        <v>2012</v>
      </c>
      <c r="F244" s="2">
        <f>MONTH(Table_global_super_store_orders[[#This Row],[Order Date]])</f>
        <v>5</v>
      </c>
      <c r="G244" t="s">
        <v>1120</v>
      </c>
      <c r="H244" t="s">
        <v>28</v>
      </c>
      <c r="I244" t="s">
        <v>1121</v>
      </c>
      <c r="J244" t="s">
        <v>1122</v>
      </c>
      <c r="K244" t="s">
        <v>47</v>
      </c>
      <c r="L244" t="s">
        <v>1123</v>
      </c>
      <c r="M244" t="s">
        <v>262</v>
      </c>
      <c r="N244" t="s">
        <v>263</v>
      </c>
      <c r="O244" t="s">
        <v>35</v>
      </c>
      <c r="P244" t="s">
        <v>264</v>
      </c>
      <c r="Q244" t="s">
        <v>1124</v>
      </c>
      <c r="R244" t="s">
        <v>38</v>
      </c>
      <c r="S244" t="s">
        <v>266</v>
      </c>
      <c r="T244" t="s">
        <v>1125</v>
      </c>
      <c r="U244" s="1">
        <v>13041</v>
      </c>
      <c r="V244" s="2">
        <v>14</v>
      </c>
      <c r="W244">
        <v>1</v>
      </c>
      <c r="X244" s="1">
        <v>2877</v>
      </c>
      <c r="Y244">
        <v>2188</v>
      </c>
      <c r="Z244" t="s">
        <v>224</v>
      </c>
    </row>
    <row r="245" spans="1:26" x14ac:dyDescent="0.3">
      <c r="A245">
        <v>17321</v>
      </c>
      <c r="B245">
        <v>26143</v>
      </c>
      <c r="C245" t="s">
        <v>4328</v>
      </c>
      <c r="D245" s="3">
        <v>41053</v>
      </c>
      <c r="E245" s="2">
        <f>YEAR(Table_global_super_store_orders[[#This Row],[Order Date]])</f>
        <v>2012</v>
      </c>
      <c r="F245" s="2">
        <f>MONTH(Table_global_super_store_orders[[#This Row],[Order Date]])</f>
        <v>5</v>
      </c>
      <c r="G245" t="s">
        <v>1120</v>
      </c>
      <c r="H245" t="s">
        <v>28</v>
      </c>
      <c r="I245" t="s">
        <v>4329</v>
      </c>
      <c r="J245" t="s">
        <v>4330</v>
      </c>
      <c r="K245" t="s">
        <v>96</v>
      </c>
      <c r="L245" t="s">
        <v>4331</v>
      </c>
      <c r="M245" t="s">
        <v>4332</v>
      </c>
      <c r="N245" t="s">
        <v>34</v>
      </c>
      <c r="O245" t="s">
        <v>35</v>
      </c>
      <c r="P245" t="s">
        <v>36</v>
      </c>
      <c r="Q245" t="s">
        <v>4333</v>
      </c>
      <c r="R245" t="s">
        <v>38</v>
      </c>
      <c r="S245" t="s">
        <v>54</v>
      </c>
      <c r="T245" t="s">
        <v>2799</v>
      </c>
      <c r="U245" s="1">
        <v>22875</v>
      </c>
      <c r="V245" s="2">
        <v>5</v>
      </c>
      <c r="W245">
        <v>0</v>
      </c>
      <c r="X245" s="1">
        <v>1074</v>
      </c>
      <c r="Y245">
        <v>159</v>
      </c>
      <c r="Z245" t="s">
        <v>41</v>
      </c>
    </row>
    <row r="246" spans="1:26" x14ac:dyDescent="0.3">
      <c r="A246">
        <v>10847</v>
      </c>
      <c r="B246">
        <v>36811</v>
      </c>
      <c r="C246" t="s">
        <v>3510</v>
      </c>
      <c r="D246" s="3">
        <v>41059</v>
      </c>
      <c r="E246" s="2">
        <f>YEAR(Table_global_super_store_orders[[#This Row],[Order Date]])</f>
        <v>2012</v>
      </c>
      <c r="F246" s="2">
        <f>MONTH(Table_global_super_store_orders[[#This Row],[Order Date]])</f>
        <v>5</v>
      </c>
      <c r="G246" t="s">
        <v>236</v>
      </c>
      <c r="H246" t="s">
        <v>216</v>
      </c>
      <c r="I246" t="s">
        <v>3512</v>
      </c>
      <c r="J246" t="s">
        <v>3513</v>
      </c>
      <c r="K246" t="s">
        <v>47</v>
      </c>
      <c r="L246" t="s">
        <v>156</v>
      </c>
      <c r="M246" t="s">
        <v>157</v>
      </c>
      <c r="N246" t="s">
        <v>50</v>
      </c>
      <c r="O246" t="s">
        <v>51</v>
      </c>
      <c r="P246" t="s">
        <v>158</v>
      </c>
      <c r="Q246" t="s">
        <v>3514</v>
      </c>
      <c r="R246" t="s">
        <v>38</v>
      </c>
      <c r="S246" t="s">
        <v>233</v>
      </c>
      <c r="T246" t="s">
        <v>3515</v>
      </c>
      <c r="U246" s="1">
        <v>16032</v>
      </c>
      <c r="V246" s="2">
        <v>2</v>
      </c>
      <c r="W246">
        <v>0</v>
      </c>
      <c r="X246" s="1">
        <v>448896</v>
      </c>
      <c r="Y246">
        <v>2992</v>
      </c>
      <c r="Z246" t="s">
        <v>224</v>
      </c>
    </row>
    <row r="247" spans="1:26" x14ac:dyDescent="0.3">
      <c r="A247">
        <v>15123</v>
      </c>
      <c r="B247">
        <v>2917</v>
      </c>
      <c r="C247" t="s">
        <v>235</v>
      </c>
      <c r="D247" s="3">
        <v>41061</v>
      </c>
      <c r="E247" s="2">
        <f>YEAR(Table_global_super_store_orders[[#This Row],[Order Date]])</f>
        <v>2012</v>
      </c>
      <c r="F247" s="2">
        <f>MONTH(Table_global_super_store_orders[[#This Row],[Order Date]])</f>
        <v>6</v>
      </c>
      <c r="G247" t="s">
        <v>237</v>
      </c>
      <c r="H247" t="s">
        <v>71</v>
      </c>
      <c r="I247" t="s">
        <v>238</v>
      </c>
      <c r="J247" t="s">
        <v>239</v>
      </c>
      <c r="K247" t="s">
        <v>47</v>
      </c>
      <c r="L247" t="s">
        <v>240</v>
      </c>
      <c r="M247" t="s">
        <v>240</v>
      </c>
      <c r="N247" t="s">
        <v>241</v>
      </c>
      <c r="O247" t="s">
        <v>76</v>
      </c>
      <c r="P247" t="s">
        <v>77</v>
      </c>
      <c r="Q247" t="s">
        <v>242</v>
      </c>
      <c r="R247" t="s">
        <v>136</v>
      </c>
      <c r="S247" t="s">
        <v>243</v>
      </c>
      <c r="T247" t="s">
        <v>244</v>
      </c>
      <c r="U247" s="1">
        <v>10044</v>
      </c>
      <c r="V247" s="2">
        <v>3</v>
      </c>
      <c r="W247">
        <v>0</v>
      </c>
      <c r="X247" s="1">
        <v>1602</v>
      </c>
      <c r="Y247">
        <v>19484</v>
      </c>
      <c r="Z247" t="s">
        <v>80</v>
      </c>
    </row>
    <row r="248" spans="1:26" x14ac:dyDescent="0.3">
      <c r="A248">
        <v>17269</v>
      </c>
      <c r="B248">
        <v>45617</v>
      </c>
      <c r="C248" t="s">
        <v>3330</v>
      </c>
      <c r="D248" s="3">
        <v>41061</v>
      </c>
      <c r="E248" s="2">
        <f>YEAR(Table_global_super_store_orders[[#This Row],[Order Date]])</f>
        <v>2012</v>
      </c>
      <c r="F248" s="2">
        <f>MONTH(Table_global_super_store_orders[[#This Row],[Order Date]])</f>
        <v>6</v>
      </c>
      <c r="G248" t="s">
        <v>2358</v>
      </c>
      <c r="H248" t="s">
        <v>28</v>
      </c>
      <c r="I248" t="s">
        <v>3331</v>
      </c>
      <c r="J248" t="s">
        <v>2011</v>
      </c>
      <c r="K248" t="s">
        <v>96</v>
      </c>
      <c r="L248" t="s">
        <v>3332</v>
      </c>
      <c r="M248" t="s">
        <v>3333</v>
      </c>
      <c r="N248" t="s">
        <v>480</v>
      </c>
      <c r="O248" t="s">
        <v>253</v>
      </c>
      <c r="P248" t="s">
        <v>253</v>
      </c>
      <c r="Q248" t="s">
        <v>3334</v>
      </c>
      <c r="R248" t="s">
        <v>136</v>
      </c>
      <c r="S248" t="s">
        <v>200</v>
      </c>
      <c r="T248" t="s">
        <v>3335</v>
      </c>
      <c r="U248" s="1">
        <v>218844</v>
      </c>
      <c r="V248" s="2">
        <v>2</v>
      </c>
      <c r="W248">
        <v>7</v>
      </c>
      <c r="X248" s="1">
        <v>-269916</v>
      </c>
      <c r="Y248">
        <v>1596</v>
      </c>
      <c r="Z248" t="s">
        <v>41</v>
      </c>
    </row>
    <row r="249" spans="1:26" x14ac:dyDescent="0.3">
      <c r="A249">
        <v>8281</v>
      </c>
      <c r="B249">
        <v>19790</v>
      </c>
      <c r="C249" t="s">
        <v>2356</v>
      </c>
      <c r="D249" s="3">
        <v>41062</v>
      </c>
      <c r="E249" s="2">
        <f>YEAR(Table_global_super_store_orders[[#This Row],[Order Date]])</f>
        <v>2012</v>
      </c>
      <c r="F249" s="2">
        <f>MONTH(Table_global_super_store_orders[[#This Row],[Order Date]])</f>
        <v>6</v>
      </c>
      <c r="G249" t="s">
        <v>2358</v>
      </c>
      <c r="H249" t="s">
        <v>28</v>
      </c>
      <c r="I249" t="s">
        <v>2359</v>
      </c>
      <c r="J249" t="s">
        <v>2360</v>
      </c>
      <c r="K249" t="s">
        <v>47</v>
      </c>
      <c r="L249" t="s">
        <v>2361</v>
      </c>
      <c r="M249" t="s">
        <v>2309</v>
      </c>
      <c r="N249" t="s">
        <v>330</v>
      </c>
      <c r="O249" t="s">
        <v>112</v>
      </c>
      <c r="P249" t="s">
        <v>134</v>
      </c>
      <c r="Q249" t="s">
        <v>2362</v>
      </c>
      <c r="R249" t="s">
        <v>38</v>
      </c>
      <c r="S249" t="s">
        <v>39</v>
      </c>
      <c r="T249" t="s">
        <v>2363</v>
      </c>
      <c r="U249" s="1">
        <v>25002</v>
      </c>
      <c r="V249" s="2">
        <v>6</v>
      </c>
      <c r="W249">
        <v>0</v>
      </c>
      <c r="X249" s="1">
        <v>1242</v>
      </c>
      <c r="Y249">
        <v>408</v>
      </c>
      <c r="Z249" t="s">
        <v>224</v>
      </c>
    </row>
    <row r="250" spans="1:26" x14ac:dyDescent="0.3">
      <c r="A250">
        <v>50218</v>
      </c>
      <c r="B250">
        <v>49226</v>
      </c>
      <c r="C250" t="s">
        <v>3910</v>
      </c>
      <c r="D250" s="3">
        <v>41064</v>
      </c>
      <c r="E250" s="2">
        <f>YEAR(Table_global_super_store_orders[[#This Row],[Order Date]])</f>
        <v>2012</v>
      </c>
      <c r="F250" s="2">
        <f>MONTH(Table_global_super_store_orders[[#This Row],[Order Date]])</f>
        <v>6</v>
      </c>
      <c r="G250" t="s">
        <v>2914</v>
      </c>
      <c r="H250" t="s">
        <v>28</v>
      </c>
      <c r="I250" t="s">
        <v>3912</v>
      </c>
      <c r="J250" t="s">
        <v>3913</v>
      </c>
      <c r="K250" t="s">
        <v>47</v>
      </c>
      <c r="L250" t="s">
        <v>3914</v>
      </c>
      <c r="M250" t="s">
        <v>3914</v>
      </c>
      <c r="N250" t="s">
        <v>3915</v>
      </c>
      <c r="O250" t="s">
        <v>253</v>
      </c>
      <c r="P250" t="s">
        <v>253</v>
      </c>
      <c r="Q250" t="s">
        <v>3916</v>
      </c>
      <c r="R250" t="s">
        <v>38</v>
      </c>
      <c r="S250" t="s">
        <v>102</v>
      </c>
      <c r="T250" t="s">
        <v>3917</v>
      </c>
      <c r="U250" s="1">
        <v>3996</v>
      </c>
      <c r="V250" s="2">
        <v>1</v>
      </c>
      <c r="W250">
        <v>7</v>
      </c>
      <c r="X250" s="1">
        <v>-3864</v>
      </c>
      <c r="Y250">
        <v>33</v>
      </c>
      <c r="Z250" t="s">
        <v>224</v>
      </c>
    </row>
    <row r="251" spans="1:26" x14ac:dyDescent="0.3">
      <c r="A251">
        <v>35345</v>
      </c>
      <c r="B251">
        <v>22565</v>
      </c>
      <c r="C251" t="s">
        <v>4439</v>
      </c>
      <c r="D251" s="3">
        <v>41066</v>
      </c>
      <c r="E251" s="2">
        <f>YEAR(Table_global_super_store_orders[[#This Row],[Order Date]])</f>
        <v>2012</v>
      </c>
      <c r="F251" s="2">
        <f>MONTH(Table_global_super_store_orders[[#This Row],[Order Date]])</f>
        <v>6</v>
      </c>
      <c r="G251" t="s">
        <v>1436</v>
      </c>
      <c r="H251" t="s">
        <v>216</v>
      </c>
      <c r="I251" t="s">
        <v>4440</v>
      </c>
      <c r="J251" t="s">
        <v>4441</v>
      </c>
      <c r="K251" t="s">
        <v>96</v>
      </c>
      <c r="L251" t="s">
        <v>4171</v>
      </c>
      <c r="M251" t="s">
        <v>4172</v>
      </c>
      <c r="N251" t="s">
        <v>34</v>
      </c>
      <c r="O251" t="s">
        <v>35</v>
      </c>
      <c r="P251" t="s">
        <v>36</v>
      </c>
      <c r="Q251" t="s">
        <v>4442</v>
      </c>
      <c r="R251" t="s">
        <v>38</v>
      </c>
      <c r="S251" t="s">
        <v>160</v>
      </c>
      <c r="T251" t="s">
        <v>4443</v>
      </c>
      <c r="U251" s="1">
        <v>168</v>
      </c>
      <c r="V251" s="2">
        <v>1</v>
      </c>
      <c r="W251">
        <v>0</v>
      </c>
      <c r="X251" s="1">
        <v>537</v>
      </c>
      <c r="Y251">
        <v>348</v>
      </c>
      <c r="Z251" t="s">
        <v>224</v>
      </c>
    </row>
    <row r="252" spans="1:26" x14ac:dyDescent="0.3">
      <c r="A252">
        <v>9359</v>
      </c>
      <c r="B252">
        <v>1479</v>
      </c>
      <c r="C252" t="s">
        <v>4945</v>
      </c>
      <c r="D252" s="3">
        <v>41066</v>
      </c>
      <c r="E252" s="2">
        <f>YEAR(Table_global_super_store_orders[[#This Row],[Order Date]])</f>
        <v>2012</v>
      </c>
      <c r="F252" s="2">
        <f>MONTH(Table_global_super_store_orders[[#This Row],[Order Date]])</f>
        <v>6</v>
      </c>
      <c r="G252" t="s">
        <v>4946</v>
      </c>
      <c r="H252" t="s">
        <v>28</v>
      </c>
      <c r="I252" t="s">
        <v>1457</v>
      </c>
      <c r="J252" t="s">
        <v>1458</v>
      </c>
      <c r="K252" t="s">
        <v>47</v>
      </c>
      <c r="L252" t="s">
        <v>4947</v>
      </c>
      <c r="M252" t="s">
        <v>4948</v>
      </c>
      <c r="N252" t="s">
        <v>221</v>
      </c>
      <c r="O252" t="s">
        <v>76</v>
      </c>
      <c r="P252" t="s">
        <v>113</v>
      </c>
      <c r="Q252" t="s">
        <v>4949</v>
      </c>
      <c r="R252" t="s">
        <v>65</v>
      </c>
      <c r="S252" t="s">
        <v>66</v>
      </c>
      <c r="T252" t="s">
        <v>4950</v>
      </c>
      <c r="U252" s="1">
        <v>8214</v>
      </c>
      <c r="V252" s="2">
        <v>5</v>
      </c>
      <c r="W252">
        <v>0</v>
      </c>
      <c r="X252" s="1">
        <v>82</v>
      </c>
      <c r="Y252">
        <v>35421</v>
      </c>
      <c r="Z252" t="s">
        <v>41</v>
      </c>
    </row>
    <row r="253" spans="1:26" x14ac:dyDescent="0.3">
      <c r="A253">
        <v>15347</v>
      </c>
      <c r="B253">
        <v>414</v>
      </c>
      <c r="C253" t="s">
        <v>1435</v>
      </c>
      <c r="D253" s="3">
        <v>41067</v>
      </c>
      <c r="E253" s="2">
        <f>YEAR(Table_global_super_store_orders[[#This Row],[Order Date]])</f>
        <v>2012</v>
      </c>
      <c r="F253" s="2">
        <f>MONTH(Table_global_super_store_orders[[#This Row],[Order Date]])</f>
        <v>6</v>
      </c>
      <c r="G253" t="s">
        <v>1437</v>
      </c>
      <c r="H253" t="s">
        <v>28</v>
      </c>
      <c r="I253" t="s">
        <v>539</v>
      </c>
      <c r="J253" t="s">
        <v>540</v>
      </c>
      <c r="K253" t="s">
        <v>47</v>
      </c>
      <c r="L253" t="s">
        <v>1438</v>
      </c>
      <c r="M253" t="s">
        <v>1438</v>
      </c>
      <c r="N253" t="s">
        <v>1439</v>
      </c>
      <c r="O253" t="s">
        <v>76</v>
      </c>
      <c r="P253" t="s">
        <v>52</v>
      </c>
      <c r="Q253" t="s">
        <v>1440</v>
      </c>
      <c r="R253" t="s">
        <v>65</v>
      </c>
      <c r="S253" t="s">
        <v>149</v>
      </c>
      <c r="T253" t="s">
        <v>1441</v>
      </c>
      <c r="U253" s="1">
        <v>42604</v>
      </c>
      <c r="V253" s="2">
        <v>1</v>
      </c>
      <c r="W253">
        <v>0</v>
      </c>
      <c r="X253" s="1">
        <v>17466</v>
      </c>
      <c r="Y253">
        <v>19077</v>
      </c>
      <c r="Z253" t="s">
        <v>41</v>
      </c>
    </row>
    <row r="254" spans="1:26" x14ac:dyDescent="0.3">
      <c r="A254">
        <v>42870</v>
      </c>
      <c r="B254">
        <v>41118</v>
      </c>
      <c r="C254" t="s">
        <v>2913</v>
      </c>
      <c r="D254" s="3">
        <v>41068</v>
      </c>
      <c r="E254" s="2">
        <f>YEAR(Table_global_super_store_orders[[#This Row],[Order Date]])</f>
        <v>2012</v>
      </c>
      <c r="F254" s="2">
        <f>MONTH(Table_global_super_store_orders[[#This Row],[Order Date]])</f>
        <v>6</v>
      </c>
      <c r="G254" t="s">
        <v>2915</v>
      </c>
      <c r="H254" t="s">
        <v>28</v>
      </c>
      <c r="I254" t="s">
        <v>2373</v>
      </c>
      <c r="J254" t="s">
        <v>2374</v>
      </c>
      <c r="K254" t="s">
        <v>31</v>
      </c>
      <c r="L254" t="s">
        <v>2916</v>
      </c>
      <c r="M254" t="s">
        <v>2917</v>
      </c>
      <c r="N254" t="s">
        <v>50</v>
      </c>
      <c r="O254" t="s">
        <v>51</v>
      </c>
      <c r="P254" t="s">
        <v>52</v>
      </c>
      <c r="Q254" t="s">
        <v>2918</v>
      </c>
      <c r="R254" t="s">
        <v>38</v>
      </c>
      <c r="S254" t="s">
        <v>102</v>
      </c>
      <c r="T254" t="s">
        <v>2919</v>
      </c>
      <c r="U254" s="1">
        <v>18264</v>
      </c>
      <c r="V254" s="2">
        <v>2</v>
      </c>
      <c r="W254">
        <v>7</v>
      </c>
      <c r="X254" s="1">
        <v>-133936</v>
      </c>
      <c r="Y254">
        <v>164</v>
      </c>
      <c r="Z254" t="s">
        <v>41</v>
      </c>
    </row>
    <row r="255" spans="1:26" x14ac:dyDescent="0.3">
      <c r="A255">
        <v>50379</v>
      </c>
      <c r="B255">
        <v>49517</v>
      </c>
      <c r="C255" t="s">
        <v>5380</v>
      </c>
      <c r="D255" s="3">
        <v>41074</v>
      </c>
      <c r="E255" s="2">
        <f>YEAR(Table_global_super_store_orders[[#This Row],[Order Date]])</f>
        <v>2012</v>
      </c>
      <c r="F255" s="2">
        <f>MONTH(Table_global_super_store_orders[[#This Row],[Order Date]])</f>
        <v>6</v>
      </c>
      <c r="G255" t="s">
        <v>5382</v>
      </c>
      <c r="H255" t="s">
        <v>28</v>
      </c>
      <c r="I255" t="s">
        <v>460</v>
      </c>
      <c r="J255" t="s">
        <v>461</v>
      </c>
      <c r="K255" t="s">
        <v>96</v>
      </c>
      <c r="L255" t="s">
        <v>5383</v>
      </c>
      <c r="M255" t="s">
        <v>5383</v>
      </c>
      <c r="N255" t="s">
        <v>432</v>
      </c>
      <c r="O255" t="s">
        <v>100</v>
      </c>
      <c r="P255" t="s">
        <v>100</v>
      </c>
      <c r="Q255" t="s">
        <v>5384</v>
      </c>
      <c r="R255" t="s">
        <v>38</v>
      </c>
      <c r="S255" t="s">
        <v>89</v>
      </c>
      <c r="T255" t="s">
        <v>5385</v>
      </c>
      <c r="U255" s="1">
        <v>2619</v>
      </c>
      <c r="V255" s="2">
        <v>1</v>
      </c>
      <c r="W255">
        <v>0</v>
      </c>
      <c r="X255" s="1">
        <v>1308</v>
      </c>
      <c r="Y255">
        <v>3</v>
      </c>
      <c r="Z255" t="s">
        <v>41</v>
      </c>
    </row>
    <row r="256" spans="1:26" x14ac:dyDescent="0.3">
      <c r="A256">
        <v>41699</v>
      </c>
      <c r="B256">
        <v>10307</v>
      </c>
      <c r="C256" t="s">
        <v>3670</v>
      </c>
      <c r="D256" s="3">
        <v>41079</v>
      </c>
      <c r="E256" s="2">
        <f>YEAR(Table_global_super_store_orders[[#This Row],[Order Date]])</f>
        <v>2012</v>
      </c>
      <c r="F256" s="2">
        <f>MONTH(Table_global_super_store_orders[[#This Row],[Order Date]])</f>
        <v>6</v>
      </c>
      <c r="G256" t="s">
        <v>3671</v>
      </c>
      <c r="H256" t="s">
        <v>106</v>
      </c>
      <c r="I256" t="s">
        <v>3672</v>
      </c>
      <c r="J256" t="s">
        <v>3673</v>
      </c>
      <c r="K256" t="s">
        <v>47</v>
      </c>
      <c r="L256" t="s">
        <v>3674</v>
      </c>
      <c r="M256" t="s">
        <v>3675</v>
      </c>
      <c r="N256" t="s">
        <v>209</v>
      </c>
      <c r="O256" t="s">
        <v>112</v>
      </c>
      <c r="P256" t="s">
        <v>134</v>
      </c>
      <c r="Q256" t="s">
        <v>3676</v>
      </c>
      <c r="R256" t="s">
        <v>38</v>
      </c>
      <c r="S256" t="s">
        <v>54</v>
      </c>
      <c r="T256" t="s">
        <v>3677</v>
      </c>
      <c r="U256" s="1">
        <v>1221</v>
      </c>
      <c r="V256" s="2">
        <v>1</v>
      </c>
      <c r="W256">
        <v>0</v>
      </c>
      <c r="X256" s="1">
        <v>0</v>
      </c>
      <c r="Y256">
        <v>188</v>
      </c>
      <c r="Z256" t="s">
        <v>224</v>
      </c>
    </row>
    <row r="257" spans="1:26" x14ac:dyDescent="0.3">
      <c r="A257">
        <v>18804</v>
      </c>
      <c r="B257">
        <v>6467</v>
      </c>
      <c r="C257" t="s">
        <v>1878</v>
      </c>
      <c r="D257" s="3">
        <v>41080</v>
      </c>
      <c r="E257" s="2">
        <f>YEAR(Table_global_super_store_orders[[#This Row],[Order Date]])</f>
        <v>2012</v>
      </c>
      <c r="F257" s="2">
        <f>MONTH(Table_global_super_store_orders[[#This Row],[Order Date]])</f>
        <v>6</v>
      </c>
      <c r="G257" t="s">
        <v>1761</v>
      </c>
      <c r="H257" t="s">
        <v>28</v>
      </c>
      <c r="I257" t="s">
        <v>1880</v>
      </c>
      <c r="J257" t="s">
        <v>1881</v>
      </c>
      <c r="K257" t="s">
        <v>47</v>
      </c>
      <c r="L257" t="s">
        <v>1153</v>
      </c>
      <c r="M257" t="s">
        <v>1153</v>
      </c>
      <c r="N257" t="s">
        <v>398</v>
      </c>
      <c r="O257" t="s">
        <v>76</v>
      </c>
      <c r="P257" t="s">
        <v>134</v>
      </c>
      <c r="Q257" t="s">
        <v>1882</v>
      </c>
      <c r="R257" t="s">
        <v>38</v>
      </c>
      <c r="S257" t="s">
        <v>102</v>
      </c>
      <c r="T257" t="s">
        <v>1883</v>
      </c>
      <c r="U257" s="1">
        <v>29862</v>
      </c>
      <c r="V257" s="2">
        <v>9</v>
      </c>
      <c r="W257">
        <v>0</v>
      </c>
      <c r="X257" s="1">
        <v>3582</v>
      </c>
      <c r="Y257">
        <v>1388</v>
      </c>
      <c r="Z257" t="s">
        <v>41</v>
      </c>
    </row>
    <row r="258" spans="1:26" x14ac:dyDescent="0.3">
      <c r="A258">
        <v>50517</v>
      </c>
      <c r="B258">
        <v>3873</v>
      </c>
      <c r="C258" t="s">
        <v>3172</v>
      </c>
      <c r="D258" s="3">
        <v>41080</v>
      </c>
      <c r="E258" s="2">
        <f>YEAR(Table_global_super_store_orders[[#This Row],[Order Date]])</f>
        <v>2012</v>
      </c>
      <c r="F258" s="2">
        <f>MONTH(Table_global_super_store_orders[[#This Row],[Order Date]])</f>
        <v>6</v>
      </c>
      <c r="G258" t="s">
        <v>1761</v>
      </c>
      <c r="H258" t="s">
        <v>28</v>
      </c>
      <c r="I258" t="s">
        <v>3173</v>
      </c>
      <c r="J258" t="s">
        <v>3174</v>
      </c>
      <c r="K258" t="s">
        <v>31</v>
      </c>
      <c r="L258" t="s">
        <v>1336</v>
      </c>
      <c r="M258" t="s">
        <v>1337</v>
      </c>
      <c r="N258" t="s">
        <v>189</v>
      </c>
      <c r="O258" t="s">
        <v>76</v>
      </c>
      <c r="P258" t="s">
        <v>134</v>
      </c>
      <c r="Q258" t="s">
        <v>3175</v>
      </c>
      <c r="R258" t="s">
        <v>38</v>
      </c>
      <c r="S258" t="s">
        <v>102</v>
      </c>
      <c r="T258" t="s">
        <v>3176</v>
      </c>
      <c r="U258" s="1">
        <v>6948</v>
      </c>
      <c r="V258" s="2">
        <v>3</v>
      </c>
      <c r="W258">
        <v>4</v>
      </c>
      <c r="X258" s="1">
        <v>-372000000000001</v>
      </c>
      <c r="Y258">
        <v>263</v>
      </c>
      <c r="Z258" t="s">
        <v>41</v>
      </c>
    </row>
    <row r="259" spans="1:26" x14ac:dyDescent="0.3">
      <c r="A259">
        <v>10956</v>
      </c>
      <c r="B259">
        <v>15499</v>
      </c>
      <c r="C259" t="s">
        <v>3736</v>
      </c>
      <c r="D259" s="3">
        <v>41080</v>
      </c>
      <c r="E259" s="2">
        <f>YEAR(Table_global_super_store_orders[[#This Row],[Order Date]])</f>
        <v>2012</v>
      </c>
      <c r="F259" s="2">
        <f>MONTH(Table_global_super_store_orders[[#This Row],[Order Date]])</f>
        <v>6</v>
      </c>
      <c r="G259" t="s">
        <v>1761</v>
      </c>
      <c r="H259" t="s">
        <v>28</v>
      </c>
      <c r="I259" t="s">
        <v>3737</v>
      </c>
      <c r="J259" t="s">
        <v>3738</v>
      </c>
      <c r="K259" t="s">
        <v>96</v>
      </c>
      <c r="L259" t="s">
        <v>3739</v>
      </c>
      <c r="M259" t="s">
        <v>1787</v>
      </c>
      <c r="N259" t="s">
        <v>209</v>
      </c>
      <c r="O259" t="s">
        <v>112</v>
      </c>
      <c r="P259" t="s">
        <v>134</v>
      </c>
      <c r="Q259" t="s">
        <v>3740</v>
      </c>
      <c r="R259" t="s">
        <v>136</v>
      </c>
      <c r="S259" t="s">
        <v>243</v>
      </c>
      <c r="T259" t="s">
        <v>3741</v>
      </c>
      <c r="U259" s="1">
        <v>4398</v>
      </c>
      <c r="V259" s="2">
        <v>4</v>
      </c>
      <c r="W259">
        <v>0</v>
      </c>
      <c r="X259" s="1">
        <v>4836</v>
      </c>
      <c r="Y259">
        <v>2961</v>
      </c>
      <c r="Z259" t="s">
        <v>41</v>
      </c>
    </row>
    <row r="260" spans="1:26" x14ac:dyDescent="0.3">
      <c r="A260">
        <v>32639</v>
      </c>
      <c r="B260">
        <v>39375</v>
      </c>
      <c r="C260" t="s">
        <v>1080</v>
      </c>
      <c r="D260" s="3">
        <v>41083</v>
      </c>
      <c r="E260" s="2">
        <f>YEAR(Table_global_super_store_orders[[#This Row],[Order Date]])</f>
        <v>2012</v>
      </c>
      <c r="F260" s="2">
        <f>MONTH(Table_global_super_store_orders[[#This Row],[Order Date]])</f>
        <v>6</v>
      </c>
      <c r="G260" t="s">
        <v>1082</v>
      </c>
      <c r="H260" t="s">
        <v>28</v>
      </c>
      <c r="I260" t="s">
        <v>1083</v>
      </c>
      <c r="J260" t="s">
        <v>1084</v>
      </c>
      <c r="K260" t="s">
        <v>31</v>
      </c>
      <c r="L260" t="s">
        <v>1085</v>
      </c>
      <c r="M260" t="s">
        <v>339</v>
      </c>
      <c r="N260" t="s">
        <v>50</v>
      </c>
      <c r="O260" t="s">
        <v>51</v>
      </c>
      <c r="P260" t="s">
        <v>52</v>
      </c>
      <c r="Q260" t="s">
        <v>1086</v>
      </c>
      <c r="R260" t="s">
        <v>65</v>
      </c>
      <c r="S260" t="s">
        <v>66</v>
      </c>
      <c r="T260" t="s">
        <v>1087</v>
      </c>
      <c r="U260" s="1">
        <v>75</v>
      </c>
      <c r="V260" s="2">
        <v>3</v>
      </c>
      <c r="W260">
        <v>0</v>
      </c>
      <c r="X260" s="1">
        <v>18</v>
      </c>
      <c r="Y260">
        <v>441</v>
      </c>
      <c r="Z260" t="s">
        <v>41</v>
      </c>
    </row>
    <row r="261" spans="1:26" x14ac:dyDescent="0.3">
      <c r="A261">
        <v>26488</v>
      </c>
      <c r="B261">
        <v>5235</v>
      </c>
      <c r="C261" t="s">
        <v>4188</v>
      </c>
      <c r="D261" s="3">
        <v>41083</v>
      </c>
      <c r="E261" s="2">
        <f>YEAR(Table_global_super_store_orders[[#This Row],[Order Date]])</f>
        <v>2012</v>
      </c>
      <c r="F261" s="2">
        <f>MONTH(Table_global_super_store_orders[[#This Row],[Order Date]])</f>
        <v>6</v>
      </c>
      <c r="G261" t="s">
        <v>4189</v>
      </c>
      <c r="H261" t="s">
        <v>216</v>
      </c>
      <c r="I261" t="s">
        <v>4190</v>
      </c>
      <c r="J261" t="s">
        <v>4191</v>
      </c>
      <c r="K261" t="s">
        <v>96</v>
      </c>
      <c r="L261" t="s">
        <v>4192</v>
      </c>
      <c r="M261" t="s">
        <v>4192</v>
      </c>
      <c r="N261" t="s">
        <v>189</v>
      </c>
      <c r="O261" t="s">
        <v>76</v>
      </c>
      <c r="P261" t="s">
        <v>134</v>
      </c>
      <c r="Q261" t="s">
        <v>4193</v>
      </c>
      <c r="R261" t="s">
        <v>38</v>
      </c>
      <c r="S261" t="s">
        <v>89</v>
      </c>
      <c r="T261" t="s">
        <v>4194</v>
      </c>
      <c r="U261" s="1">
        <v>18048</v>
      </c>
      <c r="V261" s="2">
        <v>1</v>
      </c>
      <c r="W261">
        <v>4</v>
      </c>
      <c r="X261" s="1">
        <v>-2112</v>
      </c>
      <c r="Y261">
        <v>7292</v>
      </c>
      <c r="Z261" t="s">
        <v>80</v>
      </c>
    </row>
    <row r="262" spans="1:26" x14ac:dyDescent="0.3">
      <c r="A262">
        <v>8299</v>
      </c>
      <c r="B262">
        <v>14847</v>
      </c>
      <c r="C262" t="s">
        <v>1760</v>
      </c>
      <c r="D262" s="3">
        <v>41085</v>
      </c>
      <c r="E262" s="2">
        <f>YEAR(Table_global_super_store_orders[[#This Row],[Order Date]])</f>
        <v>2012</v>
      </c>
      <c r="F262" s="2">
        <f>MONTH(Table_global_super_store_orders[[#This Row],[Order Date]])</f>
        <v>6</v>
      </c>
      <c r="G262" t="s">
        <v>1762</v>
      </c>
      <c r="H262" t="s">
        <v>216</v>
      </c>
      <c r="I262" t="s">
        <v>1763</v>
      </c>
      <c r="J262" t="s">
        <v>1764</v>
      </c>
      <c r="K262" t="s">
        <v>47</v>
      </c>
      <c r="L262" t="s">
        <v>1765</v>
      </c>
      <c r="M262" t="s">
        <v>1766</v>
      </c>
      <c r="N262" t="s">
        <v>111</v>
      </c>
      <c r="O262" t="s">
        <v>112</v>
      </c>
      <c r="P262" t="s">
        <v>113</v>
      </c>
      <c r="Q262" t="s">
        <v>1767</v>
      </c>
      <c r="R262" t="s">
        <v>136</v>
      </c>
      <c r="S262" t="s">
        <v>243</v>
      </c>
      <c r="T262" t="s">
        <v>1768</v>
      </c>
      <c r="U262" s="1">
        <v>157815</v>
      </c>
      <c r="V262" s="2">
        <v>5</v>
      </c>
      <c r="W262">
        <v>3</v>
      </c>
      <c r="X262" s="1">
        <v>-54135</v>
      </c>
      <c r="Y262">
        <v>4074</v>
      </c>
      <c r="Z262" t="s">
        <v>224</v>
      </c>
    </row>
    <row r="263" spans="1:26" x14ac:dyDescent="0.3">
      <c r="A263">
        <v>6676</v>
      </c>
      <c r="B263">
        <v>42208</v>
      </c>
      <c r="C263" t="s">
        <v>5196</v>
      </c>
      <c r="D263" s="3">
        <v>41088</v>
      </c>
      <c r="E263" s="2">
        <f>YEAR(Table_global_super_store_orders[[#This Row],[Order Date]])</f>
        <v>2012</v>
      </c>
      <c r="F263" s="2">
        <f>MONTH(Table_global_super_store_orders[[#This Row],[Order Date]])</f>
        <v>6</v>
      </c>
      <c r="G263" t="s">
        <v>1857</v>
      </c>
      <c r="H263" t="s">
        <v>28</v>
      </c>
      <c r="I263" t="s">
        <v>5198</v>
      </c>
      <c r="J263" t="s">
        <v>521</v>
      </c>
      <c r="K263" t="s">
        <v>31</v>
      </c>
      <c r="L263" t="s">
        <v>5199</v>
      </c>
      <c r="M263" t="s">
        <v>134</v>
      </c>
      <c r="N263" t="s">
        <v>312</v>
      </c>
      <c r="O263" t="s">
        <v>100</v>
      </c>
      <c r="P263" t="s">
        <v>100</v>
      </c>
      <c r="Q263" t="s">
        <v>5200</v>
      </c>
      <c r="R263" t="s">
        <v>38</v>
      </c>
      <c r="S263" t="s">
        <v>233</v>
      </c>
      <c r="T263" t="s">
        <v>5201</v>
      </c>
      <c r="U263" s="1">
        <v>50088</v>
      </c>
      <c r="V263" s="2">
        <v>1</v>
      </c>
      <c r="W263">
        <v>0</v>
      </c>
      <c r="X263" s="1">
        <v>5508</v>
      </c>
      <c r="Y263">
        <v>5128</v>
      </c>
      <c r="Z263" t="s">
        <v>41</v>
      </c>
    </row>
    <row r="264" spans="1:26" x14ac:dyDescent="0.3">
      <c r="A264">
        <v>17282</v>
      </c>
      <c r="B264">
        <v>41033</v>
      </c>
      <c r="C264" t="s">
        <v>2320</v>
      </c>
      <c r="D264" s="3">
        <v>41089</v>
      </c>
      <c r="E264" s="2">
        <f>YEAR(Table_global_super_store_orders[[#This Row],[Order Date]])</f>
        <v>2012</v>
      </c>
      <c r="F264" s="2">
        <f>MONTH(Table_global_super_store_orders[[#This Row],[Order Date]])</f>
        <v>6</v>
      </c>
      <c r="G264" t="s">
        <v>2321</v>
      </c>
      <c r="H264" t="s">
        <v>28</v>
      </c>
      <c r="I264" t="s">
        <v>1235</v>
      </c>
      <c r="J264" t="s">
        <v>1236</v>
      </c>
      <c r="K264" t="s">
        <v>96</v>
      </c>
      <c r="L264" t="s">
        <v>2322</v>
      </c>
      <c r="M264" t="s">
        <v>2323</v>
      </c>
      <c r="N264" t="s">
        <v>50</v>
      </c>
      <c r="O264" t="s">
        <v>51</v>
      </c>
      <c r="P264" t="s">
        <v>134</v>
      </c>
      <c r="Q264" t="s">
        <v>2324</v>
      </c>
      <c r="R264" t="s">
        <v>65</v>
      </c>
      <c r="S264" t="s">
        <v>149</v>
      </c>
      <c r="T264" t="s">
        <v>2325</v>
      </c>
      <c r="U264" s="1">
        <v>26998</v>
      </c>
      <c r="V264" s="2">
        <v>2</v>
      </c>
      <c r="W264">
        <v>0</v>
      </c>
      <c r="X264" s="1">
        <v>728946</v>
      </c>
      <c r="Y264">
        <v>1594</v>
      </c>
      <c r="Z264" t="s">
        <v>41</v>
      </c>
    </row>
    <row r="265" spans="1:26" x14ac:dyDescent="0.3">
      <c r="A265">
        <v>46731</v>
      </c>
      <c r="B265">
        <v>33501</v>
      </c>
      <c r="C265" t="s">
        <v>2425</v>
      </c>
      <c r="D265" s="3">
        <v>41089</v>
      </c>
      <c r="E265" s="2">
        <f>YEAR(Table_global_super_store_orders[[#This Row],[Order Date]])</f>
        <v>2012</v>
      </c>
      <c r="F265" s="2">
        <f>MONTH(Table_global_super_store_orders[[#This Row],[Order Date]])</f>
        <v>6</v>
      </c>
      <c r="G265" t="s">
        <v>2426</v>
      </c>
      <c r="H265" t="s">
        <v>28</v>
      </c>
      <c r="I265" t="s">
        <v>1656</v>
      </c>
      <c r="J265" t="s">
        <v>1657</v>
      </c>
      <c r="K265" t="s">
        <v>47</v>
      </c>
      <c r="L265" t="s">
        <v>2427</v>
      </c>
      <c r="M265" t="s">
        <v>283</v>
      </c>
      <c r="N265" t="s">
        <v>50</v>
      </c>
      <c r="O265" t="s">
        <v>51</v>
      </c>
      <c r="P265" t="s">
        <v>158</v>
      </c>
      <c r="Q265" t="s">
        <v>2428</v>
      </c>
      <c r="R265" t="s">
        <v>136</v>
      </c>
      <c r="S265" t="s">
        <v>243</v>
      </c>
      <c r="T265" t="s">
        <v>2429</v>
      </c>
      <c r="U265" s="1">
        <v>20104</v>
      </c>
      <c r="V265" s="2">
        <v>1</v>
      </c>
      <c r="W265">
        <v>2</v>
      </c>
      <c r="X265" s="1">
        <v>17591</v>
      </c>
      <c r="Y265">
        <v>94</v>
      </c>
      <c r="Z265" t="s">
        <v>41</v>
      </c>
    </row>
    <row r="266" spans="1:26" x14ac:dyDescent="0.3">
      <c r="A266">
        <v>5934</v>
      </c>
      <c r="B266">
        <v>10860</v>
      </c>
      <c r="C266" t="s">
        <v>2959</v>
      </c>
      <c r="D266" s="3">
        <v>41089</v>
      </c>
      <c r="E266" s="2">
        <f>YEAR(Table_global_super_store_orders[[#This Row],[Order Date]])</f>
        <v>2012</v>
      </c>
      <c r="F266" s="2">
        <f>MONTH(Table_global_super_store_orders[[#This Row],[Order Date]])</f>
        <v>6</v>
      </c>
      <c r="G266" t="s">
        <v>1055</v>
      </c>
      <c r="H266" t="s">
        <v>28</v>
      </c>
      <c r="I266" t="s">
        <v>1656</v>
      </c>
      <c r="J266" t="s">
        <v>1657</v>
      </c>
      <c r="K266" t="s">
        <v>47</v>
      </c>
      <c r="L266" t="s">
        <v>2960</v>
      </c>
      <c r="M266" t="s">
        <v>2960</v>
      </c>
      <c r="N266" t="s">
        <v>330</v>
      </c>
      <c r="O266" t="s">
        <v>112</v>
      </c>
      <c r="P266" t="s">
        <v>134</v>
      </c>
      <c r="Q266" t="s">
        <v>2961</v>
      </c>
      <c r="R266" t="s">
        <v>136</v>
      </c>
      <c r="S266" t="s">
        <v>137</v>
      </c>
      <c r="T266" t="s">
        <v>2962</v>
      </c>
      <c r="U266" s="1">
        <v>76944</v>
      </c>
      <c r="V266" s="2">
        <v>7</v>
      </c>
      <c r="W266">
        <v>2</v>
      </c>
      <c r="X266" s="1">
        <v>15372</v>
      </c>
      <c r="Y266">
        <v>5697</v>
      </c>
      <c r="Z266" t="s">
        <v>41</v>
      </c>
    </row>
    <row r="267" spans="1:26" x14ac:dyDescent="0.3">
      <c r="A267">
        <v>10071</v>
      </c>
      <c r="B267">
        <v>30950</v>
      </c>
      <c r="C267" t="s">
        <v>5896</v>
      </c>
      <c r="D267" s="3">
        <v>41090</v>
      </c>
      <c r="E267" s="2">
        <f>YEAR(Table_global_super_store_orders[[#This Row],[Order Date]])</f>
        <v>2012</v>
      </c>
      <c r="F267" s="2">
        <f>MONTH(Table_global_super_store_orders[[#This Row],[Order Date]])</f>
        <v>6</v>
      </c>
      <c r="G267" t="s">
        <v>1055</v>
      </c>
      <c r="H267" t="s">
        <v>71</v>
      </c>
      <c r="I267" t="s">
        <v>4242</v>
      </c>
      <c r="J267" t="s">
        <v>4243</v>
      </c>
      <c r="K267" t="s">
        <v>31</v>
      </c>
      <c r="L267" t="s">
        <v>5898</v>
      </c>
      <c r="M267" t="s">
        <v>5899</v>
      </c>
      <c r="N267" t="s">
        <v>533</v>
      </c>
      <c r="O267" t="s">
        <v>35</v>
      </c>
      <c r="P267" t="s">
        <v>264</v>
      </c>
      <c r="Q267" t="s">
        <v>5900</v>
      </c>
      <c r="R267" t="s">
        <v>136</v>
      </c>
      <c r="S267" t="s">
        <v>200</v>
      </c>
      <c r="T267" t="s">
        <v>5901</v>
      </c>
      <c r="U267" s="1">
        <v>34038</v>
      </c>
      <c r="V267" s="2">
        <v>2</v>
      </c>
      <c r="W267">
        <v>0</v>
      </c>
      <c r="X267" s="1">
        <v>3744</v>
      </c>
      <c r="Y267">
        <v>326</v>
      </c>
      <c r="Z267" t="s">
        <v>41</v>
      </c>
    </row>
    <row r="268" spans="1:26" x14ac:dyDescent="0.3">
      <c r="A268">
        <v>21283</v>
      </c>
      <c r="B268">
        <v>13357</v>
      </c>
      <c r="C268" t="s">
        <v>1856</v>
      </c>
      <c r="D268" s="3">
        <v>41092</v>
      </c>
      <c r="E268" s="2">
        <f>YEAR(Table_global_super_store_orders[[#This Row],[Order Date]])</f>
        <v>2012</v>
      </c>
      <c r="F268" s="2">
        <f>MONTH(Table_global_super_store_orders[[#This Row],[Order Date]])</f>
        <v>7</v>
      </c>
      <c r="G268" t="s">
        <v>1858</v>
      </c>
      <c r="H268" t="s">
        <v>28</v>
      </c>
      <c r="I268" t="s">
        <v>1859</v>
      </c>
      <c r="J268" t="s">
        <v>1860</v>
      </c>
      <c r="K268" t="s">
        <v>96</v>
      </c>
      <c r="L268" t="s">
        <v>1861</v>
      </c>
      <c r="M268" t="s">
        <v>110</v>
      </c>
      <c r="N268" t="s">
        <v>111</v>
      </c>
      <c r="O268" t="s">
        <v>112</v>
      </c>
      <c r="P268" t="s">
        <v>113</v>
      </c>
      <c r="Q268" t="s">
        <v>1862</v>
      </c>
      <c r="R268" t="s">
        <v>38</v>
      </c>
      <c r="S268" t="s">
        <v>233</v>
      </c>
      <c r="T268" t="s">
        <v>1863</v>
      </c>
      <c r="U268" s="1">
        <v>21141</v>
      </c>
      <c r="V268" s="2">
        <v>3</v>
      </c>
      <c r="W268">
        <v>0</v>
      </c>
      <c r="X268" s="1">
        <v>3591</v>
      </c>
      <c r="Y268">
        <v>1116</v>
      </c>
      <c r="Z268" t="s">
        <v>41</v>
      </c>
    </row>
    <row r="269" spans="1:26" x14ac:dyDescent="0.3">
      <c r="A269">
        <v>18259</v>
      </c>
      <c r="B269">
        <v>25436</v>
      </c>
      <c r="C269" t="s">
        <v>1054</v>
      </c>
      <c r="D269" s="3">
        <v>41094</v>
      </c>
      <c r="E269" s="2">
        <f>YEAR(Table_global_super_store_orders[[#This Row],[Order Date]])</f>
        <v>2012</v>
      </c>
      <c r="F269" s="2">
        <f>MONTH(Table_global_super_store_orders[[#This Row],[Order Date]])</f>
        <v>7</v>
      </c>
      <c r="G269" t="s">
        <v>1056</v>
      </c>
      <c r="H269" t="s">
        <v>28</v>
      </c>
      <c r="I269" t="s">
        <v>1057</v>
      </c>
      <c r="J269" t="s">
        <v>1058</v>
      </c>
      <c r="K269" t="s">
        <v>47</v>
      </c>
      <c r="L269" t="s">
        <v>1059</v>
      </c>
      <c r="M269" t="s">
        <v>1060</v>
      </c>
      <c r="N269" t="s">
        <v>34</v>
      </c>
      <c r="O269" t="s">
        <v>35</v>
      </c>
      <c r="P269" t="s">
        <v>36</v>
      </c>
      <c r="Q269" t="s">
        <v>1061</v>
      </c>
      <c r="R269" t="s">
        <v>38</v>
      </c>
      <c r="S269" t="s">
        <v>54</v>
      </c>
      <c r="T269" t="s">
        <v>1062</v>
      </c>
      <c r="U269" s="1">
        <v>972</v>
      </c>
      <c r="V269" s="2">
        <v>2</v>
      </c>
      <c r="W269">
        <v>0</v>
      </c>
      <c r="X269" s="1">
        <v>204</v>
      </c>
      <c r="Y269">
        <v>1458</v>
      </c>
      <c r="Z269" t="s">
        <v>162</v>
      </c>
    </row>
    <row r="270" spans="1:26" x14ac:dyDescent="0.3">
      <c r="A270">
        <v>9657</v>
      </c>
      <c r="B270">
        <v>43867</v>
      </c>
      <c r="C270" t="s">
        <v>5398</v>
      </c>
      <c r="D270" s="3">
        <v>41095</v>
      </c>
      <c r="E270" s="2">
        <f>YEAR(Table_global_super_store_orders[[#This Row],[Order Date]])</f>
        <v>2012</v>
      </c>
      <c r="F270" s="2">
        <f>MONTH(Table_global_super_store_orders[[#This Row],[Order Date]])</f>
        <v>7</v>
      </c>
      <c r="G270" t="s">
        <v>2426</v>
      </c>
      <c r="H270" t="s">
        <v>106</v>
      </c>
      <c r="I270" t="s">
        <v>5198</v>
      </c>
      <c r="J270" t="s">
        <v>521</v>
      </c>
      <c r="K270" t="s">
        <v>31</v>
      </c>
      <c r="L270" t="s">
        <v>5399</v>
      </c>
      <c r="M270" t="s">
        <v>178</v>
      </c>
      <c r="N270" t="s">
        <v>179</v>
      </c>
      <c r="O270" t="s">
        <v>100</v>
      </c>
      <c r="P270" t="s">
        <v>100</v>
      </c>
      <c r="Q270" t="s">
        <v>5400</v>
      </c>
      <c r="R270" t="s">
        <v>65</v>
      </c>
      <c r="S270" t="s">
        <v>149</v>
      </c>
      <c r="T270" t="s">
        <v>5401</v>
      </c>
      <c r="U270" s="1">
        <v>29592</v>
      </c>
      <c r="V270" s="2">
        <v>6</v>
      </c>
      <c r="W270">
        <v>6</v>
      </c>
      <c r="X270" s="1">
        <v>-25902</v>
      </c>
      <c r="Y270">
        <v>3426</v>
      </c>
      <c r="Z270" t="s">
        <v>41</v>
      </c>
    </row>
    <row r="271" spans="1:26" x14ac:dyDescent="0.3">
      <c r="A271">
        <v>24285</v>
      </c>
      <c r="B271">
        <v>154</v>
      </c>
      <c r="C271" t="s">
        <v>5186</v>
      </c>
      <c r="D271" s="3">
        <v>41096</v>
      </c>
      <c r="E271" s="2">
        <f>YEAR(Table_global_super_store_orders[[#This Row],[Order Date]])</f>
        <v>2012</v>
      </c>
      <c r="F271" s="2">
        <f>MONTH(Table_global_super_store_orders[[#This Row],[Order Date]])</f>
        <v>7</v>
      </c>
      <c r="G271" t="s">
        <v>5187</v>
      </c>
      <c r="H271" t="s">
        <v>28</v>
      </c>
      <c r="I271" t="s">
        <v>5188</v>
      </c>
      <c r="J271" t="s">
        <v>5189</v>
      </c>
      <c r="K271" t="s">
        <v>31</v>
      </c>
      <c r="L271" t="s">
        <v>2295</v>
      </c>
      <c r="M271" t="s">
        <v>994</v>
      </c>
      <c r="N271" t="s">
        <v>75</v>
      </c>
      <c r="O271" t="s">
        <v>76</v>
      </c>
      <c r="P271" t="s">
        <v>77</v>
      </c>
      <c r="Q271" t="s">
        <v>5190</v>
      </c>
      <c r="R271" t="s">
        <v>38</v>
      </c>
      <c r="S271" t="s">
        <v>102</v>
      </c>
      <c r="T271" t="s">
        <v>5191</v>
      </c>
      <c r="U271" s="1">
        <v>80736</v>
      </c>
      <c r="V271" s="2">
        <v>3</v>
      </c>
      <c r="W271">
        <v>2</v>
      </c>
      <c r="X271" s="1">
        <v>-11124</v>
      </c>
      <c r="Y271">
        <v>8699</v>
      </c>
      <c r="Z271" t="s">
        <v>162</v>
      </c>
    </row>
    <row r="272" spans="1:26" x14ac:dyDescent="0.3">
      <c r="A272">
        <v>38413</v>
      </c>
      <c r="B272">
        <v>10925</v>
      </c>
      <c r="C272" t="s">
        <v>1514</v>
      </c>
      <c r="D272" s="3">
        <v>41114</v>
      </c>
      <c r="E272" s="2">
        <f>YEAR(Table_global_super_store_orders[[#This Row],[Order Date]])</f>
        <v>2012</v>
      </c>
      <c r="F272" s="2">
        <f>MONTH(Table_global_super_store_orders[[#This Row],[Order Date]])</f>
        <v>7</v>
      </c>
      <c r="G272" t="s">
        <v>1516</v>
      </c>
      <c r="H272" t="s">
        <v>28</v>
      </c>
      <c r="I272" t="s">
        <v>1517</v>
      </c>
      <c r="J272" t="s">
        <v>1518</v>
      </c>
      <c r="K272" t="s">
        <v>31</v>
      </c>
      <c r="L272" t="s">
        <v>1519</v>
      </c>
      <c r="M272" t="s">
        <v>1520</v>
      </c>
      <c r="N272" t="s">
        <v>209</v>
      </c>
      <c r="O272" t="s">
        <v>112</v>
      </c>
      <c r="P272" t="s">
        <v>134</v>
      </c>
      <c r="Q272" t="s">
        <v>1521</v>
      </c>
      <c r="R272" t="s">
        <v>38</v>
      </c>
      <c r="S272" t="s">
        <v>304</v>
      </c>
      <c r="T272" t="s">
        <v>1522</v>
      </c>
      <c r="U272" s="1">
        <v>3342</v>
      </c>
      <c r="V272" s="2">
        <v>2</v>
      </c>
      <c r="W272">
        <v>0</v>
      </c>
      <c r="X272" s="1">
        <v>63</v>
      </c>
      <c r="Y272">
        <v>262</v>
      </c>
      <c r="Z272" t="s">
        <v>41</v>
      </c>
    </row>
    <row r="273" spans="1:26" x14ac:dyDescent="0.3">
      <c r="A273">
        <v>28397</v>
      </c>
      <c r="B273">
        <v>7336</v>
      </c>
      <c r="C273" t="s">
        <v>1552</v>
      </c>
      <c r="D273" s="3">
        <v>41117</v>
      </c>
      <c r="E273" s="2">
        <f>YEAR(Table_global_super_store_orders[[#This Row],[Order Date]])</f>
        <v>2012</v>
      </c>
      <c r="F273" s="2">
        <f>MONTH(Table_global_super_store_orders[[#This Row],[Order Date]])</f>
        <v>7</v>
      </c>
      <c r="G273" t="s">
        <v>966</v>
      </c>
      <c r="H273" t="s">
        <v>28</v>
      </c>
      <c r="I273" t="s">
        <v>1554</v>
      </c>
      <c r="J273" t="s">
        <v>1555</v>
      </c>
      <c r="K273" t="s">
        <v>96</v>
      </c>
      <c r="L273" t="s">
        <v>1556</v>
      </c>
      <c r="M273" t="s">
        <v>1557</v>
      </c>
      <c r="N273" t="s">
        <v>221</v>
      </c>
      <c r="O273" t="s">
        <v>76</v>
      </c>
      <c r="P273" t="s">
        <v>113</v>
      </c>
      <c r="Q273" t="s">
        <v>1558</v>
      </c>
      <c r="R273" t="s">
        <v>38</v>
      </c>
      <c r="S273" t="s">
        <v>233</v>
      </c>
      <c r="T273" t="s">
        <v>1559</v>
      </c>
      <c r="U273" s="1">
        <v>659</v>
      </c>
      <c r="V273" s="2">
        <v>1</v>
      </c>
      <c r="W273">
        <v>0</v>
      </c>
      <c r="X273" s="1">
        <v>1778</v>
      </c>
      <c r="Y273">
        <v>626</v>
      </c>
      <c r="Z273" t="s">
        <v>41</v>
      </c>
    </row>
    <row r="274" spans="1:26" x14ac:dyDescent="0.3">
      <c r="A274">
        <v>23915</v>
      </c>
      <c r="B274">
        <v>13960</v>
      </c>
      <c r="C274" t="s">
        <v>5556</v>
      </c>
      <c r="D274" s="3">
        <v>41120</v>
      </c>
      <c r="E274" s="2">
        <f>YEAR(Table_global_super_store_orders[[#This Row],[Order Date]])</f>
        <v>2012</v>
      </c>
      <c r="F274" s="2">
        <f>MONTH(Table_global_super_store_orders[[#This Row],[Order Date]])</f>
        <v>7</v>
      </c>
      <c r="G274" t="s">
        <v>1607</v>
      </c>
      <c r="H274" t="s">
        <v>28</v>
      </c>
      <c r="I274" t="s">
        <v>3438</v>
      </c>
      <c r="J274" t="s">
        <v>3439</v>
      </c>
      <c r="K274" t="s">
        <v>47</v>
      </c>
      <c r="L274" t="s">
        <v>645</v>
      </c>
      <c r="M274" t="s">
        <v>646</v>
      </c>
      <c r="N274" t="s">
        <v>330</v>
      </c>
      <c r="O274" t="s">
        <v>112</v>
      </c>
      <c r="P274" t="s">
        <v>134</v>
      </c>
      <c r="Q274" t="s">
        <v>5558</v>
      </c>
      <c r="R274" t="s">
        <v>38</v>
      </c>
      <c r="S274" t="s">
        <v>102</v>
      </c>
      <c r="T274" t="s">
        <v>4322</v>
      </c>
      <c r="U274" s="1">
        <v>8847</v>
      </c>
      <c r="V274" s="2">
        <v>6</v>
      </c>
      <c r="W274">
        <v>5</v>
      </c>
      <c r="X274" s="1">
        <v>-5139</v>
      </c>
      <c r="Y274">
        <v>896</v>
      </c>
      <c r="Z274" t="s">
        <v>162</v>
      </c>
    </row>
    <row r="275" spans="1:26" x14ac:dyDescent="0.3">
      <c r="A275">
        <v>16191</v>
      </c>
      <c r="B275">
        <v>167</v>
      </c>
      <c r="C275" t="s">
        <v>2761</v>
      </c>
      <c r="D275" s="3">
        <v>41121</v>
      </c>
      <c r="E275" s="2">
        <f>YEAR(Table_global_super_store_orders[[#This Row],[Order Date]])</f>
        <v>2012</v>
      </c>
      <c r="F275" s="2">
        <f>MONTH(Table_global_super_store_orders[[#This Row],[Order Date]])</f>
        <v>7</v>
      </c>
      <c r="G275" t="s">
        <v>1607</v>
      </c>
      <c r="H275" t="s">
        <v>71</v>
      </c>
      <c r="I275" t="s">
        <v>2299</v>
      </c>
      <c r="J275" t="s">
        <v>2300</v>
      </c>
      <c r="K275" t="s">
        <v>96</v>
      </c>
      <c r="L275" t="s">
        <v>2331</v>
      </c>
      <c r="M275" t="s">
        <v>1012</v>
      </c>
      <c r="N275" t="s">
        <v>1013</v>
      </c>
      <c r="O275" t="s">
        <v>76</v>
      </c>
      <c r="P275" t="s">
        <v>134</v>
      </c>
      <c r="Q275" t="s">
        <v>2762</v>
      </c>
      <c r="R275" t="s">
        <v>136</v>
      </c>
      <c r="S275" t="s">
        <v>137</v>
      </c>
      <c r="T275" t="s">
        <v>2763</v>
      </c>
      <c r="U275" s="1">
        <v>2776</v>
      </c>
      <c r="V275" s="2">
        <v>5</v>
      </c>
      <c r="W275">
        <v>0</v>
      </c>
      <c r="X275" s="1">
        <v>27</v>
      </c>
      <c r="Y275">
        <v>17623</v>
      </c>
      <c r="Z275" t="s">
        <v>41</v>
      </c>
    </row>
    <row r="276" spans="1:26" x14ac:dyDescent="0.3">
      <c r="A276">
        <v>38452</v>
      </c>
      <c r="B276">
        <v>51262</v>
      </c>
      <c r="C276" t="s">
        <v>2988</v>
      </c>
      <c r="D276" s="3">
        <v>41121</v>
      </c>
      <c r="E276" s="2">
        <f>YEAR(Table_global_super_store_orders[[#This Row],[Order Date]])</f>
        <v>2012</v>
      </c>
      <c r="F276" s="2">
        <f>MONTH(Table_global_super_store_orders[[#This Row],[Order Date]])</f>
        <v>7</v>
      </c>
      <c r="G276" t="s">
        <v>2989</v>
      </c>
      <c r="H276" t="s">
        <v>28</v>
      </c>
      <c r="I276" t="s">
        <v>2990</v>
      </c>
      <c r="J276" t="s">
        <v>2991</v>
      </c>
      <c r="K276" t="s">
        <v>47</v>
      </c>
      <c r="L276" t="s">
        <v>2992</v>
      </c>
      <c r="M276" t="s">
        <v>2992</v>
      </c>
      <c r="N276" t="s">
        <v>724</v>
      </c>
      <c r="O276" t="s">
        <v>253</v>
      </c>
      <c r="P276" t="s">
        <v>253</v>
      </c>
      <c r="Q276" t="s">
        <v>1590</v>
      </c>
      <c r="R276" t="s">
        <v>65</v>
      </c>
      <c r="S276" t="s">
        <v>211</v>
      </c>
      <c r="T276" t="s">
        <v>1591</v>
      </c>
      <c r="U276" s="1">
        <v>16362</v>
      </c>
      <c r="V276" s="2">
        <v>1</v>
      </c>
      <c r="W276">
        <v>0</v>
      </c>
      <c r="X276" s="1">
        <v>4089</v>
      </c>
      <c r="Y276">
        <v>262</v>
      </c>
      <c r="Z276" t="s">
        <v>41</v>
      </c>
    </row>
    <row r="277" spans="1:26" x14ac:dyDescent="0.3">
      <c r="A277">
        <v>42330</v>
      </c>
      <c r="B277">
        <v>29474</v>
      </c>
      <c r="C277" t="s">
        <v>965</v>
      </c>
      <c r="D277" s="3">
        <v>41122</v>
      </c>
      <c r="E277" s="2">
        <f>YEAR(Table_global_super_store_orders[[#This Row],[Order Date]])</f>
        <v>2012</v>
      </c>
      <c r="F277" s="2">
        <f>MONTH(Table_global_super_store_orders[[#This Row],[Order Date]])</f>
        <v>8</v>
      </c>
      <c r="G277" t="s">
        <v>967</v>
      </c>
      <c r="H277" t="s">
        <v>28</v>
      </c>
      <c r="I277" t="s">
        <v>968</v>
      </c>
      <c r="J277" t="s">
        <v>969</v>
      </c>
      <c r="K277" t="s">
        <v>31</v>
      </c>
      <c r="L277" t="s">
        <v>970</v>
      </c>
      <c r="M277" t="s">
        <v>971</v>
      </c>
      <c r="N277" t="s">
        <v>146</v>
      </c>
      <c r="O277" t="s">
        <v>35</v>
      </c>
      <c r="P277" t="s">
        <v>147</v>
      </c>
      <c r="Q277" t="s">
        <v>972</v>
      </c>
      <c r="R277" t="s">
        <v>38</v>
      </c>
      <c r="S277" t="s">
        <v>160</v>
      </c>
      <c r="T277" t="s">
        <v>973</v>
      </c>
      <c r="U277" s="1">
        <v>2592</v>
      </c>
      <c r="V277" s="2">
        <v>2</v>
      </c>
      <c r="W277">
        <v>0</v>
      </c>
      <c r="X277" s="1">
        <v>828</v>
      </c>
      <c r="Y277">
        <v>175</v>
      </c>
      <c r="Z277" t="s">
        <v>41</v>
      </c>
    </row>
    <row r="278" spans="1:26" x14ac:dyDescent="0.3">
      <c r="A278">
        <v>38629</v>
      </c>
      <c r="B278">
        <v>17972</v>
      </c>
      <c r="C278" t="s">
        <v>1606</v>
      </c>
      <c r="D278" s="3">
        <v>41122</v>
      </c>
      <c r="E278" s="2">
        <f>YEAR(Table_global_super_store_orders[[#This Row],[Order Date]])</f>
        <v>2012</v>
      </c>
      <c r="F278" s="2">
        <f>MONTH(Table_global_super_store_orders[[#This Row],[Order Date]])</f>
        <v>8</v>
      </c>
      <c r="G278" t="s">
        <v>1607</v>
      </c>
      <c r="H278" t="s">
        <v>28</v>
      </c>
      <c r="I278" t="s">
        <v>1608</v>
      </c>
      <c r="J278" t="s">
        <v>1609</v>
      </c>
      <c r="K278" t="s">
        <v>47</v>
      </c>
      <c r="L278" t="s">
        <v>1610</v>
      </c>
      <c r="M278" t="s">
        <v>329</v>
      </c>
      <c r="N278" t="s">
        <v>330</v>
      </c>
      <c r="O278" t="s">
        <v>112</v>
      </c>
      <c r="P278" t="s">
        <v>134</v>
      </c>
      <c r="Q278" t="s">
        <v>1611</v>
      </c>
      <c r="R278" t="s">
        <v>38</v>
      </c>
      <c r="S278" t="s">
        <v>102</v>
      </c>
      <c r="T278" t="s">
        <v>1612</v>
      </c>
      <c r="U278" s="1">
        <v>1812</v>
      </c>
      <c r="V278" s="2">
        <v>4</v>
      </c>
      <c r="W278">
        <v>0</v>
      </c>
      <c r="X278" s="1">
        <v>9</v>
      </c>
      <c r="Y278">
        <v>257</v>
      </c>
      <c r="Z278" t="s">
        <v>224</v>
      </c>
    </row>
    <row r="279" spans="1:26" x14ac:dyDescent="0.3">
      <c r="A279">
        <v>25314</v>
      </c>
      <c r="B279">
        <v>256</v>
      </c>
      <c r="C279" t="s">
        <v>4941</v>
      </c>
      <c r="D279" s="3">
        <v>41124</v>
      </c>
      <c r="E279" s="2">
        <f>YEAR(Table_global_super_store_orders[[#This Row],[Order Date]])</f>
        <v>2012</v>
      </c>
      <c r="F279" s="2">
        <f>MONTH(Table_global_super_store_orders[[#This Row],[Order Date]])</f>
        <v>8</v>
      </c>
      <c r="G279" t="s">
        <v>1607</v>
      </c>
      <c r="H279" t="s">
        <v>216</v>
      </c>
      <c r="I279" t="s">
        <v>3580</v>
      </c>
      <c r="J279" t="s">
        <v>3581</v>
      </c>
      <c r="K279" t="s">
        <v>47</v>
      </c>
      <c r="L279" t="s">
        <v>3753</v>
      </c>
      <c r="M279" t="s">
        <v>3754</v>
      </c>
      <c r="N279" t="s">
        <v>221</v>
      </c>
      <c r="O279" t="s">
        <v>76</v>
      </c>
      <c r="P279" t="s">
        <v>113</v>
      </c>
      <c r="Q279" t="s">
        <v>4943</v>
      </c>
      <c r="R279" t="s">
        <v>38</v>
      </c>
      <c r="S279" t="s">
        <v>304</v>
      </c>
      <c r="T279" t="s">
        <v>4944</v>
      </c>
      <c r="U279" s="1">
        <v>11964</v>
      </c>
      <c r="V279" s="2">
        <v>6</v>
      </c>
      <c r="W279">
        <v>0</v>
      </c>
      <c r="X279" s="1">
        <v>3108</v>
      </c>
      <c r="Y279">
        <v>8018</v>
      </c>
      <c r="Z279" t="s">
        <v>224</v>
      </c>
    </row>
    <row r="280" spans="1:26" x14ac:dyDescent="0.3">
      <c r="A280">
        <v>23635</v>
      </c>
      <c r="B280">
        <v>37482</v>
      </c>
      <c r="C280" t="s">
        <v>1240</v>
      </c>
      <c r="D280" s="3">
        <v>41128</v>
      </c>
      <c r="E280" s="2">
        <f>YEAR(Table_global_super_store_orders[[#This Row],[Order Date]])</f>
        <v>2012</v>
      </c>
      <c r="F280" s="2">
        <f>MONTH(Table_global_super_store_orders[[#This Row],[Order Date]])</f>
        <v>8</v>
      </c>
      <c r="G280" t="s">
        <v>1242</v>
      </c>
      <c r="H280" t="s">
        <v>28</v>
      </c>
      <c r="I280" t="s">
        <v>1243</v>
      </c>
      <c r="J280" t="s">
        <v>1244</v>
      </c>
      <c r="K280" t="s">
        <v>47</v>
      </c>
      <c r="L280" t="s">
        <v>282</v>
      </c>
      <c r="M280" t="s">
        <v>283</v>
      </c>
      <c r="N280" t="s">
        <v>50</v>
      </c>
      <c r="O280" t="s">
        <v>51</v>
      </c>
      <c r="P280" t="s">
        <v>158</v>
      </c>
      <c r="Q280" t="s">
        <v>1245</v>
      </c>
      <c r="R280" t="s">
        <v>38</v>
      </c>
      <c r="S280" t="s">
        <v>54</v>
      </c>
      <c r="T280" t="s">
        <v>1246</v>
      </c>
      <c r="U280" s="1">
        <v>1068</v>
      </c>
      <c r="V280" s="2">
        <v>10</v>
      </c>
      <c r="W280">
        <v>2</v>
      </c>
      <c r="X280" s="1">
        <v>1068</v>
      </c>
      <c r="Y280">
        <v>919</v>
      </c>
      <c r="Z280" t="s">
        <v>41</v>
      </c>
    </row>
    <row r="281" spans="1:26" x14ac:dyDescent="0.3">
      <c r="A281">
        <v>34586</v>
      </c>
      <c r="B281">
        <v>12095</v>
      </c>
      <c r="C281" t="s">
        <v>1532</v>
      </c>
      <c r="D281" s="3">
        <v>41128</v>
      </c>
      <c r="E281" s="2">
        <f>YEAR(Table_global_super_store_orders[[#This Row],[Order Date]])</f>
        <v>2012</v>
      </c>
      <c r="F281" s="2">
        <f>MONTH(Table_global_super_store_orders[[#This Row],[Order Date]])</f>
        <v>8</v>
      </c>
      <c r="G281" t="s">
        <v>1533</v>
      </c>
      <c r="H281" t="s">
        <v>71</v>
      </c>
      <c r="I281" t="s">
        <v>205</v>
      </c>
      <c r="J281" t="s">
        <v>206</v>
      </c>
      <c r="K281" t="s">
        <v>47</v>
      </c>
      <c r="L281" t="s">
        <v>1534</v>
      </c>
      <c r="M281" t="s">
        <v>1520</v>
      </c>
      <c r="N281" t="s">
        <v>209</v>
      </c>
      <c r="O281" t="s">
        <v>112</v>
      </c>
      <c r="P281" t="s">
        <v>134</v>
      </c>
      <c r="Q281" t="s">
        <v>1535</v>
      </c>
      <c r="R281" t="s">
        <v>38</v>
      </c>
      <c r="S281" t="s">
        <v>89</v>
      </c>
      <c r="T281" t="s">
        <v>1536</v>
      </c>
      <c r="U281" s="1">
        <v>4155</v>
      </c>
      <c r="V281" s="2">
        <v>5</v>
      </c>
      <c r="W281">
        <v>0</v>
      </c>
      <c r="X281" s="1">
        <v>33</v>
      </c>
      <c r="Y281">
        <v>371</v>
      </c>
      <c r="Z281" t="s">
        <v>41</v>
      </c>
    </row>
    <row r="282" spans="1:26" x14ac:dyDescent="0.3">
      <c r="A282">
        <v>34097</v>
      </c>
      <c r="B282">
        <v>27710</v>
      </c>
      <c r="C282" t="s">
        <v>2401</v>
      </c>
      <c r="D282" s="3">
        <v>41128</v>
      </c>
      <c r="E282" s="2">
        <f>YEAR(Table_global_super_store_orders[[#This Row],[Order Date]])</f>
        <v>2012</v>
      </c>
      <c r="F282" s="2">
        <f>MONTH(Table_global_super_store_orders[[#This Row],[Order Date]])</f>
        <v>8</v>
      </c>
      <c r="G282" t="s">
        <v>2402</v>
      </c>
      <c r="H282" t="s">
        <v>28</v>
      </c>
      <c r="I282" t="s">
        <v>2403</v>
      </c>
      <c r="J282" t="s">
        <v>2404</v>
      </c>
      <c r="K282" t="s">
        <v>47</v>
      </c>
      <c r="L282" t="s">
        <v>2405</v>
      </c>
      <c r="M282" t="s">
        <v>2406</v>
      </c>
      <c r="N282" t="s">
        <v>320</v>
      </c>
      <c r="O282" t="s">
        <v>35</v>
      </c>
      <c r="P282" t="s">
        <v>124</v>
      </c>
      <c r="Q282" t="s">
        <v>2407</v>
      </c>
      <c r="R282" t="s">
        <v>65</v>
      </c>
      <c r="S282" t="s">
        <v>66</v>
      </c>
      <c r="T282" t="s">
        <v>2408</v>
      </c>
      <c r="U282" s="1">
        <v>986436</v>
      </c>
      <c r="V282" s="2">
        <v>4</v>
      </c>
      <c r="W282">
        <v>47</v>
      </c>
      <c r="X282" s="1">
        <v>552359999999999</v>
      </c>
      <c r="Y282">
        <v>388</v>
      </c>
      <c r="Z282" t="s">
        <v>41</v>
      </c>
    </row>
    <row r="283" spans="1:26" x14ac:dyDescent="0.3">
      <c r="A283">
        <v>10262</v>
      </c>
      <c r="B283">
        <v>15848</v>
      </c>
      <c r="C283" t="s">
        <v>2787</v>
      </c>
      <c r="D283" s="3">
        <v>41128</v>
      </c>
      <c r="E283" s="2">
        <f>YEAR(Table_global_super_store_orders[[#This Row],[Order Date]])</f>
        <v>2012</v>
      </c>
      <c r="F283" s="2">
        <f>MONTH(Table_global_super_store_orders[[#This Row],[Order Date]])</f>
        <v>8</v>
      </c>
      <c r="G283" t="s">
        <v>1242</v>
      </c>
      <c r="H283" t="s">
        <v>28</v>
      </c>
      <c r="I283" t="s">
        <v>2788</v>
      </c>
      <c r="J283" t="s">
        <v>2789</v>
      </c>
      <c r="K283" t="s">
        <v>47</v>
      </c>
      <c r="L283" t="s">
        <v>2790</v>
      </c>
      <c r="M283" t="s">
        <v>2791</v>
      </c>
      <c r="N283" t="s">
        <v>782</v>
      </c>
      <c r="O283" t="s">
        <v>112</v>
      </c>
      <c r="P283" t="s">
        <v>52</v>
      </c>
      <c r="Q283" t="s">
        <v>2792</v>
      </c>
      <c r="R283" t="s">
        <v>136</v>
      </c>
      <c r="S283" t="s">
        <v>200</v>
      </c>
      <c r="T283" t="s">
        <v>2793</v>
      </c>
      <c r="U283" s="1">
        <v>58212</v>
      </c>
      <c r="V283" s="2">
        <v>3</v>
      </c>
      <c r="W283">
        <v>0</v>
      </c>
      <c r="X283" s="1">
        <v>13968</v>
      </c>
      <c r="Y283">
        <v>3185</v>
      </c>
      <c r="Z283" t="s">
        <v>41</v>
      </c>
    </row>
    <row r="284" spans="1:26" x14ac:dyDescent="0.3">
      <c r="A284">
        <v>4254</v>
      </c>
      <c r="B284">
        <v>18745</v>
      </c>
      <c r="C284" t="s">
        <v>1269</v>
      </c>
      <c r="D284" s="3">
        <v>41130</v>
      </c>
      <c r="E284" s="2">
        <f>YEAR(Table_global_super_store_orders[[#This Row],[Order Date]])</f>
        <v>2012</v>
      </c>
      <c r="F284" s="2">
        <f>MONTH(Table_global_super_store_orders[[#This Row],[Order Date]])</f>
        <v>8</v>
      </c>
      <c r="G284" t="s">
        <v>1271</v>
      </c>
      <c r="H284" t="s">
        <v>28</v>
      </c>
      <c r="I284" t="s">
        <v>1164</v>
      </c>
      <c r="J284" t="s">
        <v>1165</v>
      </c>
      <c r="K284" t="s">
        <v>47</v>
      </c>
      <c r="L284" t="s">
        <v>1272</v>
      </c>
      <c r="M284" t="s">
        <v>329</v>
      </c>
      <c r="N284" t="s">
        <v>330</v>
      </c>
      <c r="O284" t="s">
        <v>112</v>
      </c>
      <c r="P284" t="s">
        <v>134</v>
      </c>
      <c r="Q284" t="s">
        <v>1273</v>
      </c>
      <c r="R284" t="s">
        <v>65</v>
      </c>
      <c r="S284" t="s">
        <v>666</v>
      </c>
      <c r="T284" t="s">
        <v>1274</v>
      </c>
      <c r="U284" s="1">
        <v>108063</v>
      </c>
      <c r="V284" s="2">
        <v>3</v>
      </c>
      <c r="W284">
        <v>0</v>
      </c>
      <c r="X284" s="1">
        <v>648</v>
      </c>
      <c r="Y284">
        <v>7633</v>
      </c>
      <c r="Z284" t="s">
        <v>41</v>
      </c>
    </row>
    <row r="285" spans="1:26" x14ac:dyDescent="0.3">
      <c r="A285">
        <v>32492</v>
      </c>
      <c r="B285">
        <v>32880</v>
      </c>
      <c r="C285" t="s">
        <v>4741</v>
      </c>
      <c r="D285" s="3">
        <v>41130</v>
      </c>
      <c r="E285" s="2">
        <f>YEAR(Table_global_super_store_orders[[#This Row],[Order Date]])</f>
        <v>2012</v>
      </c>
      <c r="F285" s="2">
        <f>MONTH(Table_global_super_store_orders[[#This Row],[Order Date]])</f>
        <v>8</v>
      </c>
      <c r="G285" t="s">
        <v>1242</v>
      </c>
      <c r="H285" t="s">
        <v>216</v>
      </c>
      <c r="I285" t="s">
        <v>1495</v>
      </c>
      <c r="J285" t="s">
        <v>1496</v>
      </c>
      <c r="K285" t="s">
        <v>47</v>
      </c>
      <c r="L285" t="s">
        <v>156</v>
      </c>
      <c r="M285" t="s">
        <v>157</v>
      </c>
      <c r="N285" t="s">
        <v>50</v>
      </c>
      <c r="O285" t="s">
        <v>51</v>
      </c>
      <c r="P285" t="s">
        <v>158</v>
      </c>
      <c r="Q285" t="s">
        <v>4742</v>
      </c>
      <c r="R285" t="s">
        <v>136</v>
      </c>
      <c r="S285" t="s">
        <v>243</v>
      </c>
      <c r="T285" t="s">
        <v>4743</v>
      </c>
      <c r="U285" s="1">
        <v>4704</v>
      </c>
      <c r="V285" s="2">
        <v>3</v>
      </c>
      <c r="W285">
        <v>0</v>
      </c>
      <c r="X285" s="1">
        <v>183456</v>
      </c>
      <c r="Y285">
        <v>447</v>
      </c>
      <c r="Z285" t="s">
        <v>41</v>
      </c>
    </row>
    <row r="286" spans="1:26" x14ac:dyDescent="0.3">
      <c r="A286">
        <v>30174</v>
      </c>
      <c r="B286">
        <v>8294</v>
      </c>
      <c r="C286" t="s">
        <v>685</v>
      </c>
      <c r="D286" s="3">
        <v>41131</v>
      </c>
      <c r="E286" s="2">
        <f>YEAR(Table_global_super_store_orders[[#This Row],[Order Date]])</f>
        <v>2012</v>
      </c>
      <c r="F286" s="2">
        <f>MONTH(Table_global_super_store_orders[[#This Row],[Order Date]])</f>
        <v>8</v>
      </c>
      <c r="G286" t="s">
        <v>687</v>
      </c>
      <c r="H286" t="s">
        <v>28</v>
      </c>
      <c r="I286" t="s">
        <v>688</v>
      </c>
      <c r="J286" t="s">
        <v>689</v>
      </c>
      <c r="K286" t="s">
        <v>47</v>
      </c>
      <c r="L286" t="s">
        <v>690</v>
      </c>
      <c r="M286" t="s">
        <v>691</v>
      </c>
      <c r="N286" t="s">
        <v>241</v>
      </c>
      <c r="O286" t="s">
        <v>76</v>
      </c>
      <c r="P286" t="s">
        <v>77</v>
      </c>
      <c r="Q286" t="s">
        <v>692</v>
      </c>
      <c r="R286" t="s">
        <v>65</v>
      </c>
      <c r="S286" t="s">
        <v>66</v>
      </c>
      <c r="T286" t="s">
        <v>693</v>
      </c>
      <c r="U286" s="1">
        <v>7568</v>
      </c>
      <c r="V286" s="2">
        <v>4</v>
      </c>
      <c r="W286">
        <v>0</v>
      </c>
      <c r="X286" s="1">
        <v>448</v>
      </c>
      <c r="Y286">
        <v>5417</v>
      </c>
      <c r="Z286" t="s">
        <v>41</v>
      </c>
    </row>
    <row r="287" spans="1:26" x14ac:dyDescent="0.3">
      <c r="A287">
        <v>16674</v>
      </c>
      <c r="B287">
        <v>12894</v>
      </c>
      <c r="C287" t="s">
        <v>3464</v>
      </c>
      <c r="D287" s="3">
        <v>41131</v>
      </c>
      <c r="E287" s="2">
        <f>YEAR(Table_global_super_store_orders[[#This Row],[Order Date]])</f>
        <v>2012</v>
      </c>
      <c r="F287" s="2">
        <f>MONTH(Table_global_super_store_orders[[#This Row],[Order Date]])</f>
        <v>8</v>
      </c>
      <c r="G287" t="s">
        <v>687</v>
      </c>
      <c r="H287" t="s">
        <v>28</v>
      </c>
      <c r="I287" t="s">
        <v>3465</v>
      </c>
      <c r="J287" t="s">
        <v>3466</v>
      </c>
      <c r="K287" t="s">
        <v>31</v>
      </c>
      <c r="L287" t="s">
        <v>1237</v>
      </c>
      <c r="M287" t="s">
        <v>1237</v>
      </c>
      <c r="N287" t="s">
        <v>330</v>
      </c>
      <c r="O287" t="s">
        <v>112</v>
      </c>
      <c r="P287" t="s">
        <v>134</v>
      </c>
      <c r="Q287" t="s">
        <v>3467</v>
      </c>
      <c r="R287" t="s">
        <v>38</v>
      </c>
      <c r="S287" t="s">
        <v>54</v>
      </c>
      <c r="T287" t="s">
        <v>3468</v>
      </c>
      <c r="U287" s="1">
        <v>17046</v>
      </c>
      <c r="V287" s="2">
        <v>3</v>
      </c>
      <c r="W287">
        <v>0</v>
      </c>
      <c r="X287" s="1">
        <v>2556</v>
      </c>
      <c r="Y287">
        <v>1682</v>
      </c>
      <c r="Z287" t="s">
        <v>41</v>
      </c>
    </row>
    <row r="288" spans="1:26" x14ac:dyDescent="0.3">
      <c r="A288">
        <v>19203</v>
      </c>
      <c r="B288">
        <v>17510</v>
      </c>
      <c r="C288" t="s">
        <v>5141</v>
      </c>
      <c r="D288" s="3">
        <v>41135</v>
      </c>
      <c r="E288" s="2">
        <f>YEAR(Table_global_super_store_orders[[#This Row],[Order Date]])</f>
        <v>2012</v>
      </c>
      <c r="F288" s="2">
        <f>MONTH(Table_global_super_store_orders[[#This Row],[Order Date]])</f>
        <v>8</v>
      </c>
      <c r="G288" t="s">
        <v>5142</v>
      </c>
      <c r="H288" t="s">
        <v>28</v>
      </c>
      <c r="I288" t="s">
        <v>5143</v>
      </c>
      <c r="J288" t="s">
        <v>5144</v>
      </c>
      <c r="K288" t="s">
        <v>47</v>
      </c>
      <c r="L288" t="s">
        <v>5145</v>
      </c>
      <c r="M288" t="s">
        <v>5146</v>
      </c>
      <c r="N288" t="s">
        <v>3101</v>
      </c>
      <c r="O288" t="s">
        <v>112</v>
      </c>
      <c r="P288" t="s">
        <v>113</v>
      </c>
      <c r="Q288" t="s">
        <v>5147</v>
      </c>
      <c r="R288" t="s">
        <v>38</v>
      </c>
      <c r="S288" t="s">
        <v>54</v>
      </c>
      <c r="T288" t="s">
        <v>525</v>
      </c>
      <c r="U288" s="1">
        <v>1827</v>
      </c>
      <c r="V288" s="2">
        <v>7</v>
      </c>
      <c r="W288">
        <v>0</v>
      </c>
      <c r="X288" s="1">
        <v>4746</v>
      </c>
      <c r="Y288">
        <v>1338</v>
      </c>
      <c r="Z288" t="s">
        <v>41</v>
      </c>
    </row>
    <row r="289" spans="1:26" x14ac:dyDescent="0.3">
      <c r="A289">
        <v>29971</v>
      </c>
      <c r="B289">
        <v>899</v>
      </c>
      <c r="C289" t="s">
        <v>510</v>
      </c>
      <c r="D289" s="3">
        <v>41137</v>
      </c>
      <c r="E289" s="2">
        <f>YEAR(Table_global_super_store_orders[[#This Row],[Order Date]])</f>
        <v>2012</v>
      </c>
      <c r="F289" s="2">
        <f>MONTH(Table_global_super_store_orders[[#This Row],[Order Date]])</f>
        <v>8</v>
      </c>
      <c r="G289" t="s">
        <v>512</v>
      </c>
      <c r="H289" t="s">
        <v>28</v>
      </c>
      <c r="I289" t="s">
        <v>513</v>
      </c>
      <c r="J289" t="s">
        <v>310</v>
      </c>
      <c r="K289" t="s">
        <v>47</v>
      </c>
      <c r="L289" t="s">
        <v>514</v>
      </c>
      <c r="M289" t="s">
        <v>406</v>
      </c>
      <c r="N289" t="s">
        <v>407</v>
      </c>
      <c r="O289" t="s">
        <v>76</v>
      </c>
      <c r="P289" t="s">
        <v>52</v>
      </c>
      <c r="Q289" t="s">
        <v>515</v>
      </c>
      <c r="R289" t="s">
        <v>38</v>
      </c>
      <c r="S289" t="s">
        <v>171</v>
      </c>
      <c r="T289" t="s">
        <v>516</v>
      </c>
      <c r="U289" s="1">
        <v>6192</v>
      </c>
      <c r="V289" s="2">
        <v>4</v>
      </c>
      <c r="W289">
        <v>0</v>
      </c>
      <c r="X289" s="1">
        <v>2472</v>
      </c>
      <c r="Y289">
        <v>5503</v>
      </c>
      <c r="Z289" t="s">
        <v>41</v>
      </c>
    </row>
    <row r="290" spans="1:26" x14ac:dyDescent="0.3">
      <c r="A290">
        <v>21994</v>
      </c>
      <c r="B290">
        <v>10879</v>
      </c>
      <c r="C290" t="s">
        <v>6007</v>
      </c>
      <c r="D290" s="3">
        <v>41138</v>
      </c>
      <c r="E290" s="2">
        <f>YEAR(Table_global_super_store_orders[[#This Row],[Order Date]])</f>
        <v>2012</v>
      </c>
      <c r="F290" s="2">
        <f>MONTH(Table_global_super_store_orders[[#This Row],[Order Date]])</f>
        <v>8</v>
      </c>
      <c r="G290" t="s">
        <v>6009</v>
      </c>
      <c r="H290" t="s">
        <v>28</v>
      </c>
      <c r="I290" t="s">
        <v>6010</v>
      </c>
      <c r="J290" t="s">
        <v>6011</v>
      </c>
      <c r="K290" t="s">
        <v>96</v>
      </c>
      <c r="L290" t="s">
        <v>6012</v>
      </c>
      <c r="M290" t="s">
        <v>274</v>
      </c>
      <c r="N290" t="s">
        <v>209</v>
      </c>
      <c r="O290" t="s">
        <v>112</v>
      </c>
      <c r="P290" t="s">
        <v>134</v>
      </c>
      <c r="Q290" t="s">
        <v>6013</v>
      </c>
      <c r="R290" t="s">
        <v>136</v>
      </c>
      <c r="S290" t="s">
        <v>243</v>
      </c>
      <c r="T290" t="s">
        <v>2635</v>
      </c>
      <c r="U290" s="1">
        <v>20088</v>
      </c>
      <c r="V290" s="2">
        <v>4</v>
      </c>
      <c r="W290">
        <v>0</v>
      </c>
      <c r="X290" s="1">
        <v>6216</v>
      </c>
      <c r="Y290">
        <v>1056</v>
      </c>
      <c r="Z290" t="s">
        <v>41</v>
      </c>
    </row>
    <row r="291" spans="1:26" x14ac:dyDescent="0.3">
      <c r="A291">
        <v>16087</v>
      </c>
      <c r="B291">
        <v>11704</v>
      </c>
      <c r="C291" t="s">
        <v>571</v>
      </c>
      <c r="D291" s="3">
        <v>41142</v>
      </c>
      <c r="E291" s="2">
        <f>YEAR(Table_global_super_store_orders[[#This Row],[Order Date]])</f>
        <v>2012</v>
      </c>
      <c r="F291" s="2">
        <f>MONTH(Table_global_super_store_orders[[#This Row],[Order Date]])</f>
        <v>8</v>
      </c>
      <c r="G291" t="s">
        <v>512</v>
      </c>
      <c r="H291" t="s">
        <v>106</v>
      </c>
      <c r="I291" t="s">
        <v>572</v>
      </c>
      <c r="J291" t="s">
        <v>573</v>
      </c>
      <c r="K291" t="s">
        <v>47</v>
      </c>
      <c r="L291" t="s">
        <v>574</v>
      </c>
      <c r="M291" t="s">
        <v>575</v>
      </c>
      <c r="N291" t="s">
        <v>576</v>
      </c>
      <c r="O291" t="s">
        <v>112</v>
      </c>
      <c r="P291" t="s">
        <v>134</v>
      </c>
      <c r="Q291" t="s">
        <v>577</v>
      </c>
      <c r="R291" t="s">
        <v>65</v>
      </c>
      <c r="S291" t="s">
        <v>149</v>
      </c>
      <c r="T291" t="s">
        <v>578</v>
      </c>
      <c r="U291" s="1">
        <v>8331</v>
      </c>
      <c r="V291" s="2">
        <v>2</v>
      </c>
      <c r="W291">
        <v>5</v>
      </c>
      <c r="X291" s="1">
        <v>-4833</v>
      </c>
      <c r="Y291">
        <v>1779</v>
      </c>
      <c r="Z291" t="s">
        <v>80</v>
      </c>
    </row>
    <row r="292" spans="1:26" x14ac:dyDescent="0.3">
      <c r="A292">
        <v>8001</v>
      </c>
      <c r="B292">
        <v>35930</v>
      </c>
      <c r="C292" t="s">
        <v>3892</v>
      </c>
      <c r="D292" s="3">
        <v>41142</v>
      </c>
      <c r="E292" s="2">
        <f>YEAR(Table_global_super_store_orders[[#This Row],[Order Date]])</f>
        <v>2012</v>
      </c>
      <c r="F292" s="2">
        <f>MONTH(Table_global_super_store_orders[[#This Row],[Order Date]])</f>
        <v>8</v>
      </c>
      <c r="G292" t="s">
        <v>3893</v>
      </c>
      <c r="H292" t="s">
        <v>28</v>
      </c>
      <c r="I292" t="s">
        <v>2996</v>
      </c>
      <c r="J292" t="s">
        <v>437</v>
      </c>
      <c r="K292" t="s">
        <v>31</v>
      </c>
      <c r="L292" t="s">
        <v>2548</v>
      </c>
      <c r="M292" t="s">
        <v>372</v>
      </c>
      <c r="N292" t="s">
        <v>50</v>
      </c>
      <c r="O292" t="s">
        <v>51</v>
      </c>
      <c r="P292" t="s">
        <v>63</v>
      </c>
      <c r="Q292" t="s">
        <v>3894</v>
      </c>
      <c r="R292" t="s">
        <v>136</v>
      </c>
      <c r="S292" t="s">
        <v>200</v>
      </c>
      <c r="T292" t="s">
        <v>3895</v>
      </c>
      <c r="U292" s="1">
        <v>586398</v>
      </c>
      <c r="V292" s="2">
        <v>6</v>
      </c>
      <c r="W292">
        <v>15</v>
      </c>
      <c r="X292" s="1">
        <v>34494</v>
      </c>
      <c r="Y292">
        <v>4237</v>
      </c>
      <c r="Z292" t="s">
        <v>41</v>
      </c>
    </row>
    <row r="293" spans="1:26" x14ac:dyDescent="0.3">
      <c r="A293">
        <v>13668</v>
      </c>
      <c r="B293">
        <v>13769</v>
      </c>
      <c r="C293" t="s">
        <v>3721</v>
      </c>
      <c r="D293" s="3">
        <v>41144</v>
      </c>
      <c r="E293" s="2">
        <f>YEAR(Table_global_super_store_orders[[#This Row],[Order Date]])</f>
        <v>2012</v>
      </c>
      <c r="F293" s="2">
        <f>MONTH(Table_global_super_store_orders[[#This Row],[Order Date]])</f>
        <v>8</v>
      </c>
      <c r="G293" t="s">
        <v>860</v>
      </c>
      <c r="H293" t="s">
        <v>28</v>
      </c>
      <c r="I293" t="s">
        <v>154</v>
      </c>
      <c r="J293" t="s">
        <v>155</v>
      </c>
      <c r="K293" t="s">
        <v>47</v>
      </c>
      <c r="L293" t="s">
        <v>3723</v>
      </c>
      <c r="M293" t="s">
        <v>208</v>
      </c>
      <c r="N293" t="s">
        <v>209</v>
      </c>
      <c r="O293" t="s">
        <v>112</v>
      </c>
      <c r="P293" t="s">
        <v>134</v>
      </c>
      <c r="Q293" t="s">
        <v>3724</v>
      </c>
      <c r="R293" t="s">
        <v>136</v>
      </c>
      <c r="S293" t="s">
        <v>137</v>
      </c>
      <c r="T293" t="s">
        <v>3725</v>
      </c>
      <c r="U293" s="1">
        <v>253854</v>
      </c>
      <c r="V293" s="2">
        <v>6</v>
      </c>
      <c r="W293">
        <v>1</v>
      </c>
      <c r="X293" s="1">
        <v>19674</v>
      </c>
      <c r="Y293">
        <v>2241</v>
      </c>
      <c r="Z293" t="s">
        <v>41</v>
      </c>
    </row>
    <row r="294" spans="1:26" x14ac:dyDescent="0.3">
      <c r="A294">
        <v>42720</v>
      </c>
      <c r="B294">
        <v>42165</v>
      </c>
      <c r="C294" t="s">
        <v>2203</v>
      </c>
      <c r="D294" s="3">
        <v>41145</v>
      </c>
      <c r="E294" s="2">
        <f>YEAR(Table_global_super_store_orders[[#This Row],[Order Date]])</f>
        <v>2012</v>
      </c>
      <c r="F294" s="2">
        <f>MONTH(Table_global_super_store_orders[[#This Row],[Order Date]])</f>
        <v>8</v>
      </c>
      <c r="G294" t="s">
        <v>2205</v>
      </c>
      <c r="H294" t="s">
        <v>28</v>
      </c>
      <c r="I294" t="s">
        <v>2206</v>
      </c>
      <c r="J294" t="s">
        <v>2207</v>
      </c>
      <c r="K294" t="s">
        <v>47</v>
      </c>
      <c r="L294" t="s">
        <v>2208</v>
      </c>
      <c r="M294" t="s">
        <v>2208</v>
      </c>
      <c r="N294" t="s">
        <v>179</v>
      </c>
      <c r="O294" t="s">
        <v>100</v>
      </c>
      <c r="P294" t="s">
        <v>100</v>
      </c>
      <c r="Q294" t="s">
        <v>2209</v>
      </c>
      <c r="R294" t="s">
        <v>38</v>
      </c>
      <c r="S294" t="s">
        <v>54</v>
      </c>
      <c r="T294" t="s">
        <v>2210</v>
      </c>
      <c r="U294" s="1">
        <v>2136</v>
      </c>
      <c r="V294" s="2">
        <v>2</v>
      </c>
      <c r="W294">
        <v>6</v>
      </c>
      <c r="X294" s="1">
        <v>-171</v>
      </c>
      <c r="Y294">
        <v>167</v>
      </c>
      <c r="Z294" t="s">
        <v>41</v>
      </c>
    </row>
    <row r="295" spans="1:26" x14ac:dyDescent="0.3">
      <c r="A295">
        <v>37218</v>
      </c>
      <c r="B295">
        <v>31057</v>
      </c>
      <c r="C295" t="s">
        <v>3358</v>
      </c>
      <c r="D295" s="3">
        <v>41145</v>
      </c>
      <c r="E295" s="2">
        <f>YEAR(Table_global_super_store_orders[[#This Row],[Order Date]])</f>
        <v>2012</v>
      </c>
      <c r="F295" s="2">
        <f>MONTH(Table_global_super_store_orders[[#This Row],[Order Date]])</f>
        <v>8</v>
      </c>
      <c r="G295" t="s">
        <v>3359</v>
      </c>
      <c r="H295" t="s">
        <v>28</v>
      </c>
      <c r="I295" t="s">
        <v>1444</v>
      </c>
      <c r="J295" t="s">
        <v>1445</v>
      </c>
      <c r="K295" t="s">
        <v>96</v>
      </c>
      <c r="L295" t="s">
        <v>531</v>
      </c>
      <c r="M295" t="s">
        <v>532</v>
      </c>
      <c r="N295" t="s">
        <v>533</v>
      </c>
      <c r="O295" t="s">
        <v>35</v>
      </c>
      <c r="P295" t="s">
        <v>264</v>
      </c>
      <c r="Q295" t="s">
        <v>3360</v>
      </c>
      <c r="R295" t="s">
        <v>136</v>
      </c>
      <c r="S295" t="s">
        <v>243</v>
      </c>
      <c r="T295" t="s">
        <v>2136</v>
      </c>
      <c r="U295" s="1">
        <v>3174</v>
      </c>
      <c r="V295" s="2">
        <v>2</v>
      </c>
      <c r="W295">
        <v>0</v>
      </c>
      <c r="X295" s="1">
        <v>888</v>
      </c>
      <c r="Y295">
        <v>295</v>
      </c>
      <c r="Z295" t="s">
        <v>41</v>
      </c>
    </row>
    <row r="296" spans="1:26" x14ac:dyDescent="0.3">
      <c r="A296">
        <v>13473</v>
      </c>
      <c r="B296">
        <v>26992</v>
      </c>
      <c r="C296" t="s">
        <v>4429</v>
      </c>
      <c r="D296" s="3">
        <v>41146</v>
      </c>
      <c r="E296" s="2">
        <f>YEAR(Table_global_super_store_orders[[#This Row],[Order Date]])</f>
        <v>2012</v>
      </c>
      <c r="F296" s="2">
        <f>MONTH(Table_global_super_store_orders[[#This Row],[Order Date]])</f>
        <v>8</v>
      </c>
      <c r="G296" t="s">
        <v>860</v>
      </c>
      <c r="H296" t="s">
        <v>216</v>
      </c>
      <c r="I296" t="s">
        <v>1391</v>
      </c>
      <c r="J296" t="s">
        <v>1392</v>
      </c>
      <c r="K296" t="s">
        <v>96</v>
      </c>
      <c r="L296" t="s">
        <v>4431</v>
      </c>
      <c r="M296" t="s">
        <v>262</v>
      </c>
      <c r="N296" t="s">
        <v>263</v>
      </c>
      <c r="O296" t="s">
        <v>35</v>
      </c>
      <c r="P296" t="s">
        <v>264</v>
      </c>
      <c r="Q296" t="s">
        <v>4432</v>
      </c>
      <c r="R296" t="s">
        <v>38</v>
      </c>
      <c r="S296" t="s">
        <v>171</v>
      </c>
      <c r="T296" t="s">
        <v>1981</v>
      </c>
      <c r="U296" s="1">
        <v>176148</v>
      </c>
      <c r="V296" s="2">
        <v>4</v>
      </c>
      <c r="W296">
        <v>1</v>
      </c>
      <c r="X296" s="1">
        <v>66468</v>
      </c>
      <c r="Y296">
        <v>2288</v>
      </c>
      <c r="Z296" t="s">
        <v>224</v>
      </c>
    </row>
    <row r="297" spans="1:26" x14ac:dyDescent="0.3">
      <c r="A297">
        <v>46603</v>
      </c>
      <c r="B297">
        <v>32589</v>
      </c>
      <c r="C297" t="s">
        <v>859</v>
      </c>
      <c r="D297" s="3">
        <v>41148</v>
      </c>
      <c r="E297" s="2">
        <f>YEAR(Table_global_super_store_orders[[#This Row],[Order Date]])</f>
        <v>2012</v>
      </c>
      <c r="F297" s="2">
        <f>MONTH(Table_global_super_store_orders[[#This Row],[Order Date]])</f>
        <v>8</v>
      </c>
      <c r="G297" t="s">
        <v>861</v>
      </c>
      <c r="H297" t="s">
        <v>28</v>
      </c>
      <c r="I297" t="s">
        <v>413</v>
      </c>
      <c r="J297" t="s">
        <v>414</v>
      </c>
      <c r="K297" t="s">
        <v>47</v>
      </c>
      <c r="L297" t="s">
        <v>862</v>
      </c>
      <c r="M297" t="s">
        <v>372</v>
      </c>
      <c r="N297" t="s">
        <v>50</v>
      </c>
      <c r="O297" t="s">
        <v>51</v>
      </c>
      <c r="P297" t="s">
        <v>63</v>
      </c>
      <c r="Q297" t="s">
        <v>863</v>
      </c>
      <c r="R297" t="s">
        <v>38</v>
      </c>
      <c r="S297" t="s">
        <v>39</v>
      </c>
      <c r="T297" t="s">
        <v>864</v>
      </c>
      <c r="U297" s="1">
        <v>3294</v>
      </c>
      <c r="V297" s="2">
        <v>3</v>
      </c>
      <c r="W297">
        <v>0</v>
      </c>
      <c r="X297" s="1">
        <v>92232</v>
      </c>
      <c r="Y297">
        <v>96</v>
      </c>
      <c r="Z297" t="s">
        <v>41</v>
      </c>
    </row>
    <row r="298" spans="1:26" x14ac:dyDescent="0.3">
      <c r="A298">
        <v>545</v>
      </c>
      <c r="B298">
        <v>47985</v>
      </c>
      <c r="C298" t="s">
        <v>4716</v>
      </c>
      <c r="D298" s="3">
        <v>41148</v>
      </c>
      <c r="E298" s="2">
        <f>YEAR(Table_global_super_store_orders[[#This Row],[Order Date]])</f>
        <v>2012</v>
      </c>
      <c r="F298" s="2">
        <f>MONTH(Table_global_super_store_orders[[#This Row],[Order Date]])</f>
        <v>8</v>
      </c>
      <c r="G298" t="s">
        <v>3359</v>
      </c>
      <c r="H298" t="s">
        <v>28</v>
      </c>
      <c r="I298" t="s">
        <v>4717</v>
      </c>
      <c r="J298" t="s">
        <v>73</v>
      </c>
      <c r="K298" t="s">
        <v>47</v>
      </c>
      <c r="L298" t="s">
        <v>3024</v>
      </c>
      <c r="M298" t="s">
        <v>3025</v>
      </c>
      <c r="N298" t="s">
        <v>1476</v>
      </c>
      <c r="O298" t="s">
        <v>253</v>
      </c>
      <c r="P298" t="s">
        <v>253</v>
      </c>
      <c r="Q298" t="s">
        <v>4718</v>
      </c>
      <c r="R298" t="s">
        <v>65</v>
      </c>
      <c r="S298" t="s">
        <v>149</v>
      </c>
      <c r="T298" t="s">
        <v>4719</v>
      </c>
      <c r="U298" s="1">
        <v>25446</v>
      </c>
      <c r="V298" s="2">
        <v>4</v>
      </c>
      <c r="W298">
        <v>0</v>
      </c>
      <c r="X298" s="1">
        <v>12468</v>
      </c>
      <c r="Y298">
        <v>27911</v>
      </c>
      <c r="Z298" t="s">
        <v>224</v>
      </c>
    </row>
    <row r="299" spans="1:26" x14ac:dyDescent="0.3">
      <c r="A299">
        <v>19295</v>
      </c>
      <c r="B299">
        <v>22791</v>
      </c>
      <c r="C299" t="s">
        <v>3533</v>
      </c>
      <c r="D299" s="3">
        <v>41149</v>
      </c>
      <c r="E299" s="2">
        <f>YEAR(Table_global_super_store_orders[[#This Row],[Order Date]])</f>
        <v>2012</v>
      </c>
      <c r="F299" s="2">
        <f>MONTH(Table_global_super_store_orders[[#This Row],[Order Date]])</f>
        <v>8</v>
      </c>
      <c r="G299" t="s">
        <v>836</v>
      </c>
      <c r="H299" t="s">
        <v>28</v>
      </c>
      <c r="I299" t="s">
        <v>336</v>
      </c>
      <c r="J299" t="s">
        <v>337</v>
      </c>
      <c r="K299" t="s">
        <v>47</v>
      </c>
      <c r="L299" t="s">
        <v>3535</v>
      </c>
      <c r="M299" t="s">
        <v>971</v>
      </c>
      <c r="N299" t="s">
        <v>146</v>
      </c>
      <c r="O299" t="s">
        <v>35</v>
      </c>
      <c r="P299" t="s">
        <v>147</v>
      </c>
      <c r="Q299" t="s">
        <v>3536</v>
      </c>
      <c r="R299" t="s">
        <v>136</v>
      </c>
      <c r="S299" t="s">
        <v>200</v>
      </c>
      <c r="T299" t="s">
        <v>3537</v>
      </c>
      <c r="U299" s="1">
        <v>185265</v>
      </c>
      <c r="V299" s="2">
        <v>3</v>
      </c>
      <c r="W299">
        <v>5</v>
      </c>
      <c r="X299" s="1">
        <v>-81585</v>
      </c>
      <c r="Y299">
        <v>1327</v>
      </c>
      <c r="Z299" t="s">
        <v>41</v>
      </c>
    </row>
    <row r="300" spans="1:26" x14ac:dyDescent="0.3">
      <c r="A300">
        <v>21389</v>
      </c>
      <c r="B300">
        <v>28294</v>
      </c>
      <c r="C300" t="s">
        <v>5154</v>
      </c>
      <c r="D300" s="3">
        <v>41152</v>
      </c>
      <c r="E300" s="2">
        <f>YEAR(Table_global_super_store_orders[[#This Row],[Order Date]])</f>
        <v>2012</v>
      </c>
      <c r="F300" s="2">
        <f>MONTH(Table_global_super_store_orders[[#This Row],[Order Date]])</f>
        <v>8</v>
      </c>
      <c r="G300" t="s">
        <v>2708</v>
      </c>
      <c r="H300" t="s">
        <v>216</v>
      </c>
      <c r="I300" t="s">
        <v>5155</v>
      </c>
      <c r="J300" t="s">
        <v>3920</v>
      </c>
      <c r="K300" t="s">
        <v>31</v>
      </c>
      <c r="L300" t="s">
        <v>5062</v>
      </c>
      <c r="M300" t="s">
        <v>145</v>
      </c>
      <c r="N300" t="s">
        <v>146</v>
      </c>
      <c r="O300" t="s">
        <v>35</v>
      </c>
      <c r="P300" t="s">
        <v>147</v>
      </c>
      <c r="Q300" t="s">
        <v>5156</v>
      </c>
      <c r="R300" t="s">
        <v>38</v>
      </c>
      <c r="S300" t="s">
        <v>233</v>
      </c>
      <c r="T300" t="s">
        <v>4250</v>
      </c>
      <c r="U300" s="1">
        <v>10842</v>
      </c>
      <c r="V300" s="2">
        <v>2</v>
      </c>
      <c r="W300">
        <v>0</v>
      </c>
      <c r="X300" s="1">
        <v>4332</v>
      </c>
      <c r="Y300">
        <v>1108</v>
      </c>
      <c r="Z300" t="s">
        <v>41</v>
      </c>
    </row>
    <row r="301" spans="1:26" x14ac:dyDescent="0.3">
      <c r="A301">
        <v>39849</v>
      </c>
      <c r="B301">
        <v>37420</v>
      </c>
      <c r="C301" t="s">
        <v>5240</v>
      </c>
      <c r="D301" s="3">
        <v>41152</v>
      </c>
      <c r="E301" s="2">
        <f>YEAR(Table_global_super_store_orders[[#This Row],[Order Date]])</f>
        <v>2012</v>
      </c>
      <c r="F301" s="2">
        <f>MONTH(Table_global_super_store_orders[[#This Row],[Order Date]])</f>
        <v>8</v>
      </c>
      <c r="G301" t="s">
        <v>1830</v>
      </c>
      <c r="H301" t="s">
        <v>28</v>
      </c>
      <c r="I301" t="s">
        <v>5241</v>
      </c>
      <c r="J301" t="s">
        <v>5242</v>
      </c>
      <c r="K301" t="s">
        <v>96</v>
      </c>
      <c r="L301" t="s">
        <v>5243</v>
      </c>
      <c r="M301" t="s">
        <v>133</v>
      </c>
      <c r="N301" t="s">
        <v>50</v>
      </c>
      <c r="O301" t="s">
        <v>51</v>
      </c>
      <c r="P301" t="s">
        <v>134</v>
      </c>
      <c r="Q301" t="s">
        <v>4497</v>
      </c>
      <c r="R301" t="s">
        <v>38</v>
      </c>
      <c r="S301" t="s">
        <v>304</v>
      </c>
      <c r="T301" t="s">
        <v>4498</v>
      </c>
      <c r="U301" s="1">
        <v>2096</v>
      </c>
      <c r="V301" s="2">
        <v>4</v>
      </c>
      <c r="W301">
        <v>2</v>
      </c>
      <c r="X301" s="1">
        <v>6812</v>
      </c>
      <c r="Y301">
        <v>228</v>
      </c>
      <c r="Z301" t="s">
        <v>224</v>
      </c>
    </row>
    <row r="302" spans="1:26" x14ac:dyDescent="0.3">
      <c r="A302">
        <v>25170</v>
      </c>
      <c r="B302">
        <v>18593</v>
      </c>
      <c r="C302" t="s">
        <v>974</v>
      </c>
      <c r="D302" s="3">
        <v>41153</v>
      </c>
      <c r="E302" s="2">
        <f>YEAR(Table_global_super_store_orders[[#This Row],[Order Date]])</f>
        <v>2012</v>
      </c>
      <c r="F302" s="2">
        <f>MONTH(Table_global_super_store_orders[[#This Row],[Order Date]])</f>
        <v>9</v>
      </c>
      <c r="G302" t="s">
        <v>975</v>
      </c>
      <c r="H302" t="s">
        <v>28</v>
      </c>
      <c r="I302" t="s">
        <v>976</v>
      </c>
      <c r="J302" t="s">
        <v>977</v>
      </c>
      <c r="K302" t="s">
        <v>47</v>
      </c>
      <c r="L302" t="s">
        <v>978</v>
      </c>
      <c r="M302" t="s">
        <v>110</v>
      </c>
      <c r="N302" t="s">
        <v>111</v>
      </c>
      <c r="O302" t="s">
        <v>112</v>
      </c>
      <c r="P302" t="s">
        <v>113</v>
      </c>
      <c r="Q302" t="s">
        <v>979</v>
      </c>
      <c r="R302" t="s">
        <v>65</v>
      </c>
      <c r="S302" t="s">
        <v>149</v>
      </c>
      <c r="T302" t="s">
        <v>980</v>
      </c>
      <c r="U302" s="1">
        <v>13626</v>
      </c>
      <c r="V302" s="2">
        <v>2</v>
      </c>
      <c r="W302">
        <v>0</v>
      </c>
      <c r="X302" s="1">
        <v>681</v>
      </c>
      <c r="Y302">
        <v>811</v>
      </c>
      <c r="Z302" t="s">
        <v>41</v>
      </c>
    </row>
    <row r="303" spans="1:26" x14ac:dyDescent="0.3">
      <c r="A303">
        <v>15843</v>
      </c>
      <c r="B303">
        <v>47217</v>
      </c>
      <c r="C303" t="s">
        <v>835</v>
      </c>
      <c r="D303" s="3">
        <v>41154</v>
      </c>
      <c r="E303" s="2">
        <f>YEAR(Table_global_super_store_orders[[#This Row],[Order Date]])</f>
        <v>2012</v>
      </c>
      <c r="F303" s="2">
        <f>MONTH(Table_global_super_store_orders[[#This Row],[Order Date]])</f>
        <v>9</v>
      </c>
      <c r="G303" t="s">
        <v>837</v>
      </c>
      <c r="H303" t="s">
        <v>28</v>
      </c>
      <c r="I303" t="s">
        <v>838</v>
      </c>
      <c r="J303" t="s">
        <v>839</v>
      </c>
      <c r="K303" t="s">
        <v>31</v>
      </c>
      <c r="L303" t="s">
        <v>840</v>
      </c>
      <c r="M303" t="s">
        <v>840</v>
      </c>
      <c r="N303" t="s">
        <v>480</v>
      </c>
      <c r="O303" t="s">
        <v>253</v>
      </c>
      <c r="P303" t="s">
        <v>253</v>
      </c>
      <c r="Q303" t="s">
        <v>841</v>
      </c>
      <c r="R303" t="s">
        <v>65</v>
      </c>
      <c r="S303" t="s">
        <v>666</v>
      </c>
      <c r="T303" t="s">
        <v>842</v>
      </c>
      <c r="U303" s="1">
        <v>21699</v>
      </c>
      <c r="V303" s="2">
        <v>2</v>
      </c>
      <c r="W303">
        <v>7</v>
      </c>
      <c r="X303" s="1">
        <v>-49911</v>
      </c>
      <c r="Y303">
        <v>1822</v>
      </c>
      <c r="Z303" t="s">
        <v>41</v>
      </c>
    </row>
    <row r="304" spans="1:26" x14ac:dyDescent="0.3">
      <c r="A304">
        <v>31493</v>
      </c>
      <c r="B304">
        <v>45467</v>
      </c>
      <c r="C304" t="s">
        <v>2707</v>
      </c>
      <c r="D304" s="3">
        <v>41155</v>
      </c>
      <c r="E304" s="2">
        <f>YEAR(Table_global_super_store_orders[[#This Row],[Order Date]])</f>
        <v>2012</v>
      </c>
      <c r="F304" s="2">
        <f>MONTH(Table_global_super_store_orders[[#This Row],[Order Date]])</f>
        <v>9</v>
      </c>
      <c r="G304" t="s">
        <v>426</v>
      </c>
      <c r="H304" t="s">
        <v>71</v>
      </c>
      <c r="I304" t="s">
        <v>2709</v>
      </c>
      <c r="J304" t="s">
        <v>1182</v>
      </c>
      <c r="K304" t="s">
        <v>47</v>
      </c>
      <c r="L304" t="s">
        <v>2710</v>
      </c>
      <c r="M304" t="s">
        <v>2711</v>
      </c>
      <c r="N304" t="s">
        <v>1476</v>
      </c>
      <c r="O304" t="s">
        <v>253</v>
      </c>
      <c r="P304" t="s">
        <v>253</v>
      </c>
      <c r="Q304" t="s">
        <v>2712</v>
      </c>
      <c r="R304" t="s">
        <v>38</v>
      </c>
      <c r="S304" t="s">
        <v>102</v>
      </c>
      <c r="T304" t="s">
        <v>2713</v>
      </c>
      <c r="U304" s="1">
        <v>2787</v>
      </c>
      <c r="V304" s="2">
        <v>1</v>
      </c>
      <c r="W304">
        <v>0</v>
      </c>
      <c r="X304" s="1">
        <v>1392</v>
      </c>
      <c r="Y304">
        <v>486</v>
      </c>
      <c r="Z304" t="s">
        <v>224</v>
      </c>
    </row>
    <row r="305" spans="1:26" x14ac:dyDescent="0.3">
      <c r="A305">
        <v>38087</v>
      </c>
      <c r="B305">
        <v>6984</v>
      </c>
      <c r="C305" t="s">
        <v>3726</v>
      </c>
      <c r="D305" s="3">
        <v>41155</v>
      </c>
      <c r="E305" s="2">
        <f>YEAR(Table_global_super_store_orders[[#This Row],[Order Date]])</f>
        <v>2012</v>
      </c>
      <c r="F305" s="2">
        <f>MONTH(Table_global_super_store_orders[[#This Row],[Order Date]])</f>
        <v>9</v>
      </c>
      <c r="G305" t="s">
        <v>426</v>
      </c>
      <c r="H305" t="s">
        <v>216</v>
      </c>
      <c r="I305" t="s">
        <v>3727</v>
      </c>
      <c r="J305" t="s">
        <v>3728</v>
      </c>
      <c r="K305" t="s">
        <v>47</v>
      </c>
      <c r="L305" t="s">
        <v>2119</v>
      </c>
      <c r="M305" t="s">
        <v>2119</v>
      </c>
      <c r="N305" t="s">
        <v>2120</v>
      </c>
      <c r="O305" t="s">
        <v>76</v>
      </c>
      <c r="P305" t="s">
        <v>52</v>
      </c>
      <c r="Q305" t="s">
        <v>3729</v>
      </c>
      <c r="R305" t="s">
        <v>38</v>
      </c>
      <c r="S305" t="s">
        <v>89</v>
      </c>
      <c r="T305" t="s">
        <v>3730</v>
      </c>
      <c r="U305" s="1">
        <v>10752</v>
      </c>
      <c r="V305" s="2">
        <v>2</v>
      </c>
      <c r="W305">
        <v>4</v>
      </c>
      <c r="X305" s="1">
        <v>-2528</v>
      </c>
      <c r="Y305">
        <v>2713</v>
      </c>
      <c r="Z305" t="s">
        <v>224</v>
      </c>
    </row>
    <row r="306" spans="1:26" x14ac:dyDescent="0.3">
      <c r="A306">
        <v>49188</v>
      </c>
      <c r="B306">
        <v>39759</v>
      </c>
      <c r="C306" t="s">
        <v>5559</v>
      </c>
      <c r="D306" s="3">
        <v>41155</v>
      </c>
      <c r="E306" s="2">
        <f>YEAR(Table_global_super_store_orders[[#This Row],[Order Date]])</f>
        <v>2012</v>
      </c>
      <c r="F306" s="2">
        <f>MONTH(Table_global_super_store_orders[[#This Row],[Order Date]])</f>
        <v>9</v>
      </c>
      <c r="G306" t="s">
        <v>837</v>
      </c>
      <c r="H306" t="s">
        <v>71</v>
      </c>
      <c r="I306" t="s">
        <v>5560</v>
      </c>
      <c r="J306" t="s">
        <v>5561</v>
      </c>
      <c r="K306" t="s">
        <v>47</v>
      </c>
      <c r="L306" t="s">
        <v>5562</v>
      </c>
      <c r="M306" t="s">
        <v>1266</v>
      </c>
      <c r="N306" t="s">
        <v>50</v>
      </c>
      <c r="O306" t="s">
        <v>51</v>
      </c>
      <c r="P306" t="s">
        <v>134</v>
      </c>
      <c r="Q306" t="s">
        <v>5563</v>
      </c>
      <c r="R306" t="s">
        <v>38</v>
      </c>
      <c r="S306" t="s">
        <v>266</v>
      </c>
      <c r="T306" t="s">
        <v>5564</v>
      </c>
      <c r="U306" s="1">
        <v>75</v>
      </c>
      <c r="V306" s="2">
        <v>2</v>
      </c>
      <c r="W306">
        <v>0</v>
      </c>
      <c r="X306" s="1">
        <v>36</v>
      </c>
      <c r="Y306">
        <v>52</v>
      </c>
      <c r="Z306" t="s">
        <v>224</v>
      </c>
    </row>
    <row r="307" spans="1:26" x14ac:dyDescent="0.3">
      <c r="A307">
        <v>15171</v>
      </c>
      <c r="B307">
        <v>50114</v>
      </c>
      <c r="C307" t="s">
        <v>3209</v>
      </c>
      <c r="D307" s="3">
        <v>41156</v>
      </c>
      <c r="E307" s="2">
        <f>YEAR(Table_global_super_store_orders[[#This Row],[Order Date]])</f>
        <v>2012</v>
      </c>
      <c r="F307" s="2">
        <f>MONTH(Table_global_super_store_orders[[#This Row],[Order Date]])</f>
        <v>9</v>
      </c>
      <c r="G307" t="s">
        <v>975</v>
      </c>
      <c r="H307" t="s">
        <v>28</v>
      </c>
      <c r="I307" t="s">
        <v>3211</v>
      </c>
      <c r="J307" t="s">
        <v>3212</v>
      </c>
      <c r="K307" t="s">
        <v>47</v>
      </c>
      <c r="L307" t="s">
        <v>3066</v>
      </c>
      <c r="M307" t="s">
        <v>3067</v>
      </c>
      <c r="N307" t="s">
        <v>1589</v>
      </c>
      <c r="O307" t="s">
        <v>100</v>
      </c>
      <c r="P307" t="s">
        <v>100</v>
      </c>
      <c r="Q307" t="s">
        <v>3213</v>
      </c>
      <c r="R307" t="s">
        <v>136</v>
      </c>
      <c r="S307" t="s">
        <v>137</v>
      </c>
      <c r="T307" t="s">
        <v>2962</v>
      </c>
      <c r="U307" s="1">
        <v>2748</v>
      </c>
      <c r="V307" s="2">
        <v>2</v>
      </c>
      <c r="W307">
        <v>0</v>
      </c>
      <c r="X307" s="1">
        <v>9888</v>
      </c>
      <c r="Y307">
        <v>1942</v>
      </c>
      <c r="Z307" t="s">
        <v>41</v>
      </c>
    </row>
    <row r="308" spans="1:26" x14ac:dyDescent="0.3">
      <c r="A308">
        <v>22916</v>
      </c>
      <c r="B308">
        <v>51285</v>
      </c>
      <c r="C308" t="s">
        <v>1829</v>
      </c>
      <c r="D308" s="3">
        <v>41157</v>
      </c>
      <c r="E308" s="2">
        <f>YEAR(Table_global_super_store_orders[[#This Row],[Order Date]])</f>
        <v>2012</v>
      </c>
      <c r="F308" s="2">
        <f>MONTH(Table_global_super_store_orders[[#This Row],[Order Date]])</f>
        <v>9</v>
      </c>
      <c r="G308" t="s">
        <v>837</v>
      </c>
      <c r="H308" t="s">
        <v>216</v>
      </c>
      <c r="I308" t="s">
        <v>1831</v>
      </c>
      <c r="J308" t="s">
        <v>1832</v>
      </c>
      <c r="K308" t="s">
        <v>47</v>
      </c>
      <c r="L308" t="s">
        <v>1833</v>
      </c>
      <c r="M308" t="s">
        <v>1833</v>
      </c>
      <c r="N308" t="s">
        <v>1834</v>
      </c>
      <c r="O308" t="s">
        <v>100</v>
      </c>
      <c r="P308" t="s">
        <v>100</v>
      </c>
      <c r="Q308" t="s">
        <v>1835</v>
      </c>
      <c r="R308" t="s">
        <v>38</v>
      </c>
      <c r="S308" t="s">
        <v>102</v>
      </c>
      <c r="T308" t="s">
        <v>1836</v>
      </c>
      <c r="U308" s="1">
        <v>48</v>
      </c>
      <c r="V308" s="2">
        <v>4</v>
      </c>
      <c r="W308">
        <v>0</v>
      </c>
      <c r="X308" s="1">
        <v>192</v>
      </c>
      <c r="Y308">
        <v>976</v>
      </c>
      <c r="Z308" t="s">
        <v>224</v>
      </c>
    </row>
    <row r="309" spans="1:26" x14ac:dyDescent="0.3">
      <c r="A309">
        <v>21531</v>
      </c>
      <c r="B309">
        <v>49462</v>
      </c>
      <c r="C309" t="s">
        <v>425</v>
      </c>
      <c r="D309" s="3">
        <v>41158</v>
      </c>
      <c r="E309" s="2">
        <f>YEAR(Table_global_super_store_orders[[#This Row],[Order Date]])</f>
        <v>2012</v>
      </c>
      <c r="F309" s="2">
        <f>MONTH(Table_global_super_store_orders[[#This Row],[Order Date]])</f>
        <v>9</v>
      </c>
      <c r="G309" t="s">
        <v>427</v>
      </c>
      <c r="H309" t="s">
        <v>28</v>
      </c>
      <c r="I309" t="s">
        <v>428</v>
      </c>
      <c r="J309" t="s">
        <v>429</v>
      </c>
      <c r="K309" t="s">
        <v>31</v>
      </c>
      <c r="L309" t="s">
        <v>430</v>
      </c>
      <c r="M309" t="s">
        <v>431</v>
      </c>
      <c r="N309" t="s">
        <v>432</v>
      </c>
      <c r="O309" t="s">
        <v>100</v>
      </c>
      <c r="P309" t="s">
        <v>100</v>
      </c>
      <c r="Q309" t="s">
        <v>433</v>
      </c>
      <c r="R309" t="s">
        <v>38</v>
      </c>
      <c r="S309" t="s">
        <v>39</v>
      </c>
      <c r="T309" t="s">
        <v>434</v>
      </c>
      <c r="U309" s="1">
        <v>9204</v>
      </c>
      <c r="V309" s="2">
        <v>4</v>
      </c>
      <c r="W309">
        <v>0</v>
      </c>
      <c r="X309" s="1">
        <v>2016</v>
      </c>
      <c r="Y309">
        <v>1096</v>
      </c>
      <c r="Z309" t="s">
        <v>41</v>
      </c>
    </row>
    <row r="310" spans="1:26" x14ac:dyDescent="0.3">
      <c r="A310">
        <v>17398</v>
      </c>
      <c r="B310">
        <v>47629</v>
      </c>
      <c r="C310" t="s">
        <v>2729</v>
      </c>
      <c r="D310" s="3">
        <v>41158</v>
      </c>
      <c r="E310" s="2">
        <f>YEAR(Table_global_super_store_orders[[#This Row],[Order Date]])</f>
        <v>2012</v>
      </c>
      <c r="F310" s="2">
        <f>MONTH(Table_global_super_store_orders[[#This Row],[Order Date]])</f>
        <v>9</v>
      </c>
      <c r="G310" t="s">
        <v>2730</v>
      </c>
      <c r="H310" t="s">
        <v>28</v>
      </c>
      <c r="I310" t="s">
        <v>2731</v>
      </c>
      <c r="J310" t="s">
        <v>1609</v>
      </c>
      <c r="K310" t="s">
        <v>47</v>
      </c>
      <c r="L310" t="s">
        <v>2732</v>
      </c>
      <c r="M310" t="s">
        <v>2733</v>
      </c>
      <c r="N310" t="s">
        <v>490</v>
      </c>
      <c r="O310" t="s">
        <v>490</v>
      </c>
      <c r="P310" t="s">
        <v>490</v>
      </c>
      <c r="Q310" t="s">
        <v>2734</v>
      </c>
      <c r="R310" t="s">
        <v>38</v>
      </c>
      <c r="S310" t="s">
        <v>171</v>
      </c>
      <c r="T310" t="s">
        <v>2735</v>
      </c>
      <c r="U310" s="1">
        <v>12747</v>
      </c>
      <c r="V310" s="2">
        <v>1</v>
      </c>
      <c r="W310">
        <v>0</v>
      </c>
      <c r="X310" s="1">
        <v>126</v>
      </c>
      <c r="Y310">
        <v>1577</v>
      </c>
      <c r="Z310" t="s">
        <v>224</v>
      </c>
    </row>
    <row r="311" spans="1:26" x14ac:dyDescent="0.3">
      <c r="A311">
        <v>32565</v>
      </c>
      <c r="B311">
        <v>47083</v>
      </c>
      <c r="C311" t="s">
        <v>3845</v>
      </c>
      <c r="D311" s="3">
        <v>41159</v>
      </c>
      <c r="E311" s="2">
        <f>YEAR(Table_global_super_store_orders[[#This Row],[Order Date]])</f>
        <v>2012</v>
      </c>
      <c r="F311" s="2">
        <f>MONTH(Table_global_super_store_orders[[#This Row],[Order Date]])</f>
        <v>9</v>
      </c>
      <c r="G311" t="s">
        <v>2730</v>
      </c>
      <c r="H311" t="s">
        <v>216</v>
      </c>
      <c r="I311" t="s">
        <v>2602</v>
      </c>
      <c r="J311" t="s">
        <v>2603</v>
      </c>
      <c r="K311" t="s">
        <v>96</v>
      </c>
      <c r="L311" t="s">
        <v>3846</v>
      </c>
      <c r="M311" t="s">
        <v>3847</v>
      </c>
      <c r="N311" t="s">
        <v>480</v>
      </c>
      <c r="O311" t="s">
        <v>253</v>
      </c>
      <c r="P311" t="s">
        <v>253</v>
      </c>
      <c r="Q311" t="s">
        <v>3848</v>
      </c>
      <c r="R311" t="s">
        <v>38</v>
      </c>
      <c r="S311" t="s">
        <v>171</v>
      </c>
      <c r="T311" t="s">
        <v>3849</v>
      </c>
      <c r="U311" s="1">
        <v>288</v>
      </c>
      <c r="V311" s="2">
        <v>2</v>
      </c>
      <c r="W311">
        <v>7</v>
      </c>
      <c r="X311" s="1">
        <v>-2304</v>
      </c>
      <c r="Y311">
        <v>444</v>
      </c>
      <c r="Z311" t="s">
        <v>80</v>
      </c>
    </row>
    <row r="312" spans="1:26" x14ac:dyDescent="0.3">
      <c r="A312">
        <v>6808</v>
      </c>
      <c r="B312">
        <v>12534</v>
      </c>
      <c r="C312" t="s">
        <v>5540</v>
      </c>
      <c r="D312" s="3">
        <v>41159</v>
      </c>
      <c r="E312" s="2">
        <f>YEAR(Table_global_super_store_orders[[#This Row],[Order Date]])</f>
        <v>2012</v>
      </c>
      <c r="F312" s="2">
        <f>MONTH(Table_global_super_store_orders[[#This Row],[Order Date]])</f>
        <v>9</v>
      </c>
      <c r="G312" t="s">
        <v>427</v>
      </c>
      <c r="H312" t="s">
        <v>28</v>
      </c>
      <c r="I312" t="s">
        <v>812</v>
      </c>
      <c r="J312" t="s">
        <v>813</v>
      </c>
      <c r="K312" t="s">
        <v>96</v>
      </c>
      <c r="L312" t="s">
        <v>5541</v>
      </c>
      <c r="M312" t="s">
        <v>208</v>
      </c>
      <c r="N312" t="s">
        <v>209</v>
      </c>
      <c r="O312" t="s">
        <v>112</v>
      </c>
      <c r="P312" t="s">
        <v>134</v>
      </c>
      <c r="Q312" t="s">
        <v>5542</v>
      </c>
      <c r="R312" t="s">
        <v>65</v>
      </c>
      <c r="S312" t="s">
        <v>66</v>
      </c>
      <c r="T312" t="s">
        <v>5543</v>
      </c>
      <c r="U312" s="1">
        <v>77688</v>
      </c>
      <c r="V312" s="2">
        <v>3</v>
      </c>
      <c r="W312">
        <v>0</v>
      </c>
      <c r="X312" s="1">
        <v>36513</v>
      </c>
      <c r="Y312">
        <v>503</v>
      </c>
      <c r="Z312" t="s">
        <v>41</v>
      </c>
    </row>
    <row r="313" spans="1:26" x14ac:dyDescent="0.3">
      <c r="A313">
        <v>50530</v>
      </c>
      <c r="B313">
        <v>36307</v>
      </c>
      <c r="C313" t="s">
        <v>5574</v>
      </c>
      <c r="D313" s="3">
        <v>41159</v>
      </c>
      <c r="E313" s="2">
        <f>YEAR(Table_global_super_store_orders[[#This Row],[Order Date]])</f>
        <v>2012</v>
      </c>
      <c r="F313" s="2">
        <f>MONTH(Table_global_super_store_orders[[#This Row],[Order Date]])</f>
        <v>9</v>
      </c>
      <c r="G313" t="s">
        <v>3078</v>
      </c>
      <c r="H313" t="s">
        <v>28</v>
      </c>
      <c r="I313" t="s">
        <v>2329</v>
      </c>
      <c r="J313" t="s">
        <v>2330</v>
      </c>
      <c r="K313" t="s">
        <v>31</v>
      </c>
      <c r="L313" t="s">
        <v>282</v>
      </c>
      <c r="M313" t="s">
        <v>283</v>
      </c>
      <c r="N313" t="s">
        <v>50</v>
      </c>
      <c r="O313" t="s">
        <v>51</v>
      </c>
      <c r="P313" t="s">
        <v>158</v>
      </c>
      <c r="Q313" t="s">
        <v>4341</v>
      </c>
      <c r="R313" t="s">
        <v>38</v>
      </c>
      <c r="S313" t="s">
        <v>102</v>
      </c>
      <c r="T313" t="s">
        <v>4342</v>
      </c>
      <c r="U313" s="1">
        <v>4923</v>
      </c>
      <c r="V313" s="2">
        <v>3</v>
      </c>
      <c r="W313">
        <v>7</v>
      </c>
      <c r="X313" s="1">
        <v>-39384</v>
      </c>
      <c r="Y313">
        <v>26</v>
      </c>
      <c r="Z313" t="s">
        <v>41</v>
      </c>
    </row>
    <row r="314" spans="1:26" x14ac:dyDescent="0.3">
      <c r="A314">
        <v>38026</v>
      </c>
      <c r="B314">
        <v>45687</v>
      </c>
      <c r="C314" t="s">
        <v>3076</v>
      </c>
      <c r="D314" s="3">
        <v>41164</v>
      </c>
      <c r="E314" s="2">
        <f>YEAR(Table_global_super_store_orders[[#This Row],[Order Date]])</f>
        <v>2012</v>
      </c>
      <c r="F314" s="2">
        <f>MONTH(Table_global_super_store_orders[[#This Row],[Order Date]])</f>
        <v>9</v>
      </c>
      <c r="G314" t="s">
        <v>3078</v>
      </c>
      <c r="H314" t="s">
        <v>216</v>
      </c>
      <c r="I314" t="s">
        <v>3079</v>
      </c>
      <c r="J314" t="s">
        <v>3080</v>
      </c>
      <c r="K314" t="s">
        <v>47</v>
      </c>
      <c r="L314" t="s">
        <v>3081</v>
      </c>
      <c r="M314" t="s">
        <v>3082</v>
      </c>
      <c r="N314" t="s">
        <v>1589</v>
      </c>
      <c r="O314" t="s">
        <v>100</v>
      </c>
      <c r="P314" t="s">
        <v>100</v>
      </c>
      <c r="Q314" t="s">
        <v>3083</v>
      </c>
      <c r="R314" t="s">
        <v>38</v>
      </c>
      <c r="S314" t="s">
        <v>160</v>
      </c>
      <c r="T314" t="s">
        <v>3084</v>
      </c>
      <c r="U314" s="1">
        <v>1464</v>
      </c>
      <c r="V314" s="2">
        <v>1</v>
      </c>
      <c r="W314">
        <v>0</v>
      </c>
      <c r="X314" s="1">
        <v>246</v>
      </c>
      <c r="Y314">
        <v>273</v>
      </c>
      <c r="Z314" t="s">
        <v>224</v>
      </c>
    </row>
    <row r="315" spans="1:26" x14ac:dyDescent="0.3">
      <c r="A315">
        <v>6423</v>
      </c>
      <c r="B315">
        <v>8317</v>
      </c>
      <c r="C315" t="s">
        <v>3806</v>
      </c>
      <c r="D315" s="3">
        <v>41164</v>
      </c>
      <c r="E315" s="2">
        <f>YEAR(Table_global_super_store_orders[[#This Row],[Order Date]])</f>
        <v>2012</v>
      </c>
      <c r="F315" s="2">
        <f>MONTH(Table_global_super_store_orders[[#This Row],[Order Date]])</f>
        <v>9</v>
      </c>
      <c r="G315" t="s">
        <v>1934</v>
      </c>
      <c r="H315" t="s">
        <v>28</v>
      </c>
      <c r="I315" t="s">
        <v>3807</v>
      </c>
      <c r="J315" t="s">
        <v>3808</v>
      </c>
      <c r="K315" t="s">
        <v>31</v>
      </c>
      <c r="L315" t="s">
        <v>1012</v>
      </c>
      <c r="M315" t="s">
        <v>1012</v>
      </c>
      <c r="N315" t="s">
        <v>1013</v>
      </c>
      <c r="O315" t="s">
        <v>76</v>
      </c>
      <c r="P315" t="s">
        <v>134</v>
      </c>
      <c r="Q315" t="s">
        <v>3809</v>
      </c>
      <c r="R315" t="s">
        <v>38</v>
      </c>
      <c r="S315" t="s">
        <v>171</v>
      </c>
      <c r="T315" t="s">
        <v>3810</v>
      </c>
      <c r="U315" s="1">
        <v>41472</v>
      </c>
      <c r="V315" s="2">
        <v>3</v>
      </c>
      <c r="W315">
        <v>0</v>
      </c>
      <c r="X315" s="1">
        <v>9948</v>
      </c>
      <c r="Y315">
        <v>5297</v>
      </c>
      <c r="Z315" t="s">
        <v>224</v>
      </c>
    </row>
    <row r="316" spans="1:26" x14ac:dyDescent="0.3">
      <c r="A316">
        <v>45348</v>
      </c>
      <c r="B316">
        <v>4102</v>
      </c>
      <c r="C316" t="s">
        <v>4797</v>
      </c>
      <c r="D316" s="3">
        <v>41165</v>
      </c>
      <c r="E316" s="2">
        <f>YEAR(Table_global_super_store_orders[[#This Row],[Order Date]])</f>
        <v>2012</v>
      </c>
      <c r="F316" s="2">
        <f>MONTH(Table_global_super_store_orders[[#This Row],[Order Date]])</f>
        <v>9</v>
      </c>
      <c r="G316" t="s">
        <v>4799</v>
      </c>
      <c r="H316" t="s">
        <v>28</v>
      </c>
      <c r="I316" t="s">
        <v>4304</v>
      </c>
      <c r="J316" t="s">
        <v>3501</v>
      </c>
      <c r="K316" t="s">
        <v>96</v>
      </c>
      <c r="L316" t="s">
        <v>4800</v>
      </c>
      <c r="M316" t="s">
        <v>1944</v>
      </c>
      <c r="N316" t="s">
        <v>407</v>
      </c>
      <c r="O316" t="s">
        <v>76</v>
      </c>
      <c r="P316" t="s">
        <v>52</v>
      </c>
      <c r="Q316" t="s">
        <v>4801</v>
      </c>
      <c r="R316" t="s">
        <v>38</v>
      </c>
      <c r="S316" t="s">
        <v>102</v>
      </c>
      <c r="T316" t="s">
        <v>3176</v>
      </c>
      <c r="U316" s="1">
        <v>1266</v>
      </c>
      <c r="V316" s="2">
        <v>3</v>
      </c>
      <c r="W316">
        <v>0</v>
      </c>
      <c r="X316" s="1">
        <v>72</v>
      </c>
      <c r="Y316">
        <v>117</v>
      </c>
      <c r="Z316" t="s">
        <v>224</v>
      </c>
    </row>
    <row r="317" spans="1:26" x14ac:dyDescent="0.3">
      <c r="A317">
        <v>1905</v>
      </c>
      <c r="B317">
        <v>238</v>
      </c>
      <c r="C317" t="s">
        <v>5137</v>
      </c>
      <c r="D317" s="3">
        <v>41166</v>
      </c>
      <c r="E317" s="2">
        <f>YEAR(Table_global_super_store_orders[[#This Row],[Order Date]])</f>
        <v>2012</v>
      </c>
      <c r="F317" s="2">
        <f>MONTH(Table_global_super_store_orders[[#This Row],[Order Date]])</f>
        <v>9</v>
      </c>
      <c r="G317" t="s">
        <v>1965</v>
      </c>
      <c r="H317" t="s">
        <v>28</v>
      </c>
      <c r="I317" t="s">
        <v>404</v>
      </c>
      <c r="J317" t="s">
        <v>405</v>
      </c>
      <c r="K317" t="s">
        <v>47</v>
      </c>
      <c r="L317" t="s">
        <v>5138</v>
      </c>
      <c r="M317" t="s">
        <v>4948</v>
      </c>
      <c r="N317" t="s">
        <v>221</v>
      </c>
      <c r="O317" t="s">
        <v>76</v>
      </c>
      <c r="P317" t="s">
        <v>113</v>
      </c>
      <c r="Q317" t="s">
        <v>5139</v>
      </c>
      <c r="R317" t="s">
        <v>38</v>
      </c>
      <c r="S317" t="s">
        <v>233</v>
      </c>
      <c r="T317" t="s">
        <v>5140</v>
      </c>
      <c r="U317" s="1">
        <v>227832</v>
      </c>
      <c r="V317" s="2">
        <v>6</v>
      </c>
      <c r="W317">
        <v>0</v>
      </c>
      <c r="X317" s="1">
        <v>7518</v>
      </c>
      <c r="Y317">
        <v>138706</v>
      </c>
      <c r="Z317" t="s">
        <v>41</v>
      </c>
    </row>
    <row r="318" spans="1:26" x14ac:dyDescent="0.3">
      <c r="A318">
        <v>23883</v>
      </c>
      <c r="B318">
        <v>7913</v>
      </c>
      <c r="C318" t="s">
        <v>1932</v>
      </c>
      <c r="D318" s="3">
        <v>41167</v>
      </c>
      <c r="E318" s="2">
        <f>YEAR(Table_global_super_store_orders[[#This Row],[Order Date]])</f>
        <v>2012</v>
      </c>
      <c r="F318" s="2">
        <f>MONTH(Table_global_super_store_orders[[#This Row],[Order Date]])</f>
        <v>9</v>
      </c>
      <c r="G318" t="s">
        <v>1934</v>
      </c>
      <c r="H318" t="s">
        <v>216</v>
      </c>
      <c r="I318" t="s">
        <v>1935</v>
      </c>
      <c r="J318" t="s">
        <v>1936</v>
      </c>
      <c r="K318" t="s">
        <v>47</v>
      </c>
      <c r="L318" t="s">
        <v>397</v>
      </c>
      <c r="M318" t="s">
        <v>397</v>
      </c>
      <c r="N318" t="s">
        <v>398</v>
      </c>
      <c r="O318" t="s">
        <v>76</v>
      </c>
      <c r="P318" t="s">
        <v>134</v>
      </c>
      <c r="Q318" t="s">
        <v>1937</v>
      </c>
      <c r="R318" t="s">
        <v>38</v>
      </c>
      <c r="S318" t="s">
        <v>39</v>
      </c>
      <c r="T318" t="s">
        <v>1938</v>
      </c>
      <c r="U318" s="1">
        <v>5116</v>
      </c>
      <c r="V318" s="2">
        <v>2</v>
      </c>
      <c r="W318">
        <v>0</v>
      </c>
      <c r="X318" s="1">
        <v>1892</v>
      </c>
      <c r="Y318">
        <v>8986</v>
      </c>
      <c r="Z318" t="s">
        <v>224</v>
      </c>
    </row>
    <row r="319" spans="1:26" x14ac:dyDescent="0.3">
      <c r="A319">
        <v>9716</v>
      </c>
      <c r="B319">
        <v>2105</v>
      </c>
      <c r="C319" t="s">
        <v>1964</v>
      </c>
      <c r="D319" s="3">
        <v>41167</v>
      </c>
      <c r="E319" s="2">
        <f>YEAR(Table_global_super_store_orders[[#This Row],[Order Date]])</f>
        <v>2012</v>
      </c>
      <c r="F319" s="2">
        <f>MONTH(Table_global_super_store_orders[[#This Row],[Order Date]])</f>
        <v>9</v>
      </c>
      <c r="G319" t="s">
        <v>1965</v>
      </c>
      <c r="H319" t="s">
        <v>28</v>
      </c>
      <c r="I319" t="s">
        <v>1966</v>
      </c>
      <c r="J319" t="s">
        <v>1967</v>
      </c>
      <c r="K319" t="s">
        <v>47</v>
      </c>
      <c r="L319" t="s">
        <v>406</v>
      </c>
      <c r="M319" t="s">
        <v>406</v>
      </c>
      <c r="N319" t="s">
        <v>407</v>
      </c>
      <c r="O319" t="s">
        <v>76</v>
      </c>
      <c r="P319" t="s">
        <v>52</v>
      </c>
      <c r="Q319" t="s">
        <v>1968</v>
      </c>
      <c r="R319" t="s">
        <v>136</v>
      </c>
      <c r="S319" t="s">
        <v>137</v>
      </c>
      <c r="T319" t="s">
        <v>1969</v>
      </c>
      <c r="U319" s="1">
        <v>39158</v>
      </c>
      <c r="V319" s="2">
        <v>7</v>
      </c>
      <c r="W319">
        <v>0</v>
      </c>
      <c r="X319" s="1">
        <v>7434</v>
      </c>
      <c r="Y319">
        <v>34043</v>
      </c>
      <c r="Z319" t="s">
        <v>224</v>
      </c>
    </row>
    <row r="320" spans="1:26" x14ac:dyDescent="0.3">
      <c r="A320">
        <v>18015</v>
      </c>
      <c r="B320">
        <v>19730</v>
      </c>
      <c r="C320" t="s">
        <v>5816</v>
      </c>
      <c r="D320" s="3">
        <v>41167</v>
      </c>
      <c r="E320" s="2">
        <f>YEAR(Table_global_super_store_orders[[#This Row],[Order Date]])</f>
        <v>2012</v>
      </c>
      <c r="F320" s="2">
        <f>MONTH(Table_global_super_store_orders[[#This Row],[Order Date]])</f>
        <v>9</v>
      </c>
      <c r="G320" t="s">
        <v>5817</v>
      </c>
      <c r="H320" t="s">
        <v>28</v>
      </c>
      <c r="I320" t="s">
        <v>1415</v>
      </c>
      <c r="J320" t="s">
        <v>1416</v>
      </c>
      <c r="K320" t="s">
        <v>96</v>
      </c>
      <c r="L320" t="s">
        <v>5818</v>
      </c>
      <c r="M320" t="s">
        <v>5819</v>
      </c>
      <c r="N320" t="s">
        <v>209</v>
      </c>
      <c r="O320" t="s">
        <v>112</v>
      </c>
      <c r="P320" t="s">
        <v>134</v>
      </c>
      <c r="Q320" t="s">
        <v>4536</v>
      </c>
      <c r="R320" t="s">
        <v>65</v>
      </c>
      <c r="S320" t="s">
        <v>66</v>
      </c>
      <c r="T320" t="s">
        <v>4537</v>
      </c>
      <c r="U320" s="1">
        <v>29136</v>
      </c>
      <c r="V320" s="2">
        <v>4</v>
      </c>
      <c r="W320">
        <v>0</v>
      </c>
      <c r="X320" s="1">
        <v>12228</v>
      </c>
      <c r="Y320">
        <v>1493</v>
      </c>
      <c r="Z320" t="s">
        <v>41</v>
      </c>
    </row>
    <row r="321" spans="1:26" x14ac:dyDescent="0.3">
      <c r="A321">
        <v>41754</v>
      </c>
      <c r="B321">
        <v>35057</v>
      </c>
      <c r="C321" t="s">
        <v>5481</v>
      </c>
      <c r="D321" s="3">
        <v>41170</v>
      </c>
      <c r="E321" s="2">
        <f>YEAR(Table_global_super_store_orders[[#This Row],[Order Date]])</f>
        <v>2012</v>
      </c>
      <c r="F321" s="2">
        <f>MONTH(Table_global_super_store_orders[[#This Row],[Order Date]])</f>
        <v>9</v>
      </c>
      <c r="G321" t="s">
        <v>5483</v>
      </c>
      <c r="H321" t="s">
        <v>28</v>
      </c>
      <c r="I321" t="s">
        <v>3324</v>
      </c>
      <c r="J321" t="s">
        <v>3325</v>
      </c>
      <c r="K321" t="s">
        <v>31</v>
      </c>
      <c r="L321" t="s">
        <v>765</v>
      </c>
      <c r="M321" t="s">
        <v>372</v>
      </c>
      <c r="N321" t="s">
        <v>50</v>
      </c>
      <c r="O321" t="s">
        <v>51</v>
      </c>
      <c r="P321" t="s">
        <v>63</v>
      </c>
      <c r="Q321" t="s">
        <v>5484</v>
      </c>
      <c r="R321" t="s">
        <v>136</v>
      </c>
      <c r="S321" t="s">
        <v>243</v>
      </c>
      <c r="T321" t="s">
        <v>5485</v>
      </c>
      <c r="U321" s="1">
        <v>244</v>
      </c>
      <c r="V321" s="2">
        <v>2</v>
      </c>
      <c r="W321">
        <v>0</v>
      </c>
      <c r="X321" s="1">
        <v>10248</v>
      </c>
      <c r="Y321">
        <v>187</v>
      </c>
      <c r="Z321" t="s">
        <v>41</v>
      </c>
    </row>
    <row r="322" spans="1:26" x14ac:dyDescent="0.3">
      <c r="A322">
        <v>34254</v>
      </c>
      <c r="B322">
        <v>24623</v>
      </c>
      <c r="C322" t="s">
        <v>2034</v>
      </c>
      <c r="D322" s="3">
        <v>41171</v>
      </c>
      <c r="E322" s="2">
        <f>YEAR(Table_global_super_store_orders[[#This Row],[Order Date]])</f>
        <v>2012</v>
      </c>
      <c r="F322" s="2">
        <f>MONTH(Table_global_super_store_orders[[#This Row],[Order Date]])</f>
        <v>9</v>
      </c>
      <c r="G322" t="s">
        <v>1291</v>
      </c>
      <c r="H322" t="s">
        <v>216</v>
      </c>
      <c r="I322" t="s">
        <v>2035</v>
      </c>
      <c r="J322" t="s">
        <v>2036</v>
      </c>
      <c r="K322" t="s">
        <v>31</v>
      </c>
      <c r="L322" t="s">
        <v>2037</v>
      </c>
      <c r="M322" t="s">
        <v>2038</v>
      </c>
      <c r="N322" t="s">
        <v>34</v>
      </c>
      <c r="O322" t="s">
        <v>35</v>
      </c>
      <c r="P322" t="s">
        <v>36</v>
      </c>
      <c r="Q322" t="s">
        <v>2039</v>
      </c>
      <c r="R322" t="s">
        <v>38</v>
      </c>
      <c r="S322" t="s">
        <v>304</v>
      </c>
      <c r="T322" t="s">
        <v>2040</v>
      </c>
      <c r="U322" s="1">
        <v>348</v>
      </c>
      <c r="V322" s="2">
        <v>2</v>
      </c>
      <c r="W322">
        <v>0</v>
      </c>
      <c r="X322" s="1">
        <v>1632</v>
      </c>
      <c r="Y322">
        <v>383</v>
      </c>
      <c r="Z322" t="s">
        <v>41</v>
      </c>
    </row>
    <row r="323" spans="1:26" x14ac:dyDescent="0.3">
      <c r="A323">
        <v>36507</v>
      </c>
      <c r="B323">
        <v>24622</v>
      </c>
      <c r="C323" t="s">
        <v>2034</v>
      </c>
      <c r="D323" s="3">
        <v>41171</v>
      </c>
      <c r="E323" s="2">
        <f>YEAR(Table_global_super_store_orders[[#This Row],[Order Date]])</f>
        <v>2012</v>
      </c>
      <c r="F323" s="2">
        <f>MONTH(Table_global_super_store_orders[[#This Row],[Order Date]])</f>
        <v>9</v>
      </c>
      <c r="G323" t="s">
        <v>1291</v>
      </c>
      <c r="H323" t="s">
        <v>216</v>
      </c>
      <c r="I323" t="s">
        <v>2035</v>
      </c>
      <c r="J323" t="s">
        <v>2036</v>
      </c>
      <c r="K323" t="s">
        <v>31</v>
      </c>
      <c r="L323" t="s">
        <v>2037</v>
      </c>
      <c r="M323" t="s">
        <v>2038</v>
      </c>
      <c r="N323" t="s">
        <v>34</v>
      </c>
      <c r="O323" t="s">
        <v>35</v>
      </c>
      <c r="P323" t="s">
        <v>36</v>
      </c>
      <c r="Q323" t="s">
        <v>3462</v>
      </c>
      <c r="R323" t="s">
        <v>38</v>
      </c>
      <c r="S323" t="s">
        <v>160</v>
      </c>
      <c r="T323" t="s">
        <v>3463</v>
      </c>
      <c r="U323" s="1">
        <v>2796</v>
      </c>
      <c r="V323" s="2">
        <v>2</v>
      </c>
      <c r="W323">
        <v>0</v>
      </c>
      <c r="X323" s="1">
        <v>1398</v>
      </c>
      <c r="Y323">
        <v>314</v>
      </c>
      <c r="Z323" t="s">
        <v>41</v>
      </c>
    </row>
    <row r="324" spans="1:26" x14ac:dyDescent="0.3">
      <c r="A324">
        <v>20142</v>
      </c>
      <c r="B324">
        <v>26549</v>
      </c>
      <c r="C324" t="s">
        <v>5571</v>
      </c>
      <c r="D324" s="3">
        <v>41171</v>
      </c>
      <c r="E324" s="2">
        <f>YEAR(Table_global_super_store_orders[[#This Row],[Order Date]])</f>
        <v>2012</v>
      </c>
      <c r="F324" s="2">
        <f>MONTH(Table_global_super_store_orders[[#This Row],[Order Date]])</f>
        <v>9</v>
      </c>
      <c r="G324" t="s">
        <v>5483</v>
      </c>
      <c r="H324" t="s">
        <v>28</v>
      </c>
      <c r="I324" t="s">
        <v>2703</v>
      </c>
      <c r="J324" t="s">
        <v>429</v>
      </c>
      <c r="K324" t="s">
        <v>31</v>
      </c>
      <c r="L324" t="s">
        <v>2561</v>
      </c>
      <c r="M324" t="s">
        <v>454</v>
      </c>
      <c r="N324" t="s">
        <v>263</v>
      </c>
      <c r="O324" t="s">
        <v>35</v>
      </c>
      <c r="P324" t="s">
        <v>264</v>
      </c>
      <c r="Q324" t="s">
        <v>5572</v>
      </c>
      <c r="R324" t="s">
        <v>136</v>
      </c>
      <c r="S324" t="s">
        <v>243</v>
      </c>
      <c r="T324" t="s">
        <v>5573</v>
      </c>
      <c r="U324" s="1">
        <v>150633</v>
      </c>
      <c r="V324" s="2">
        <v>7</v>
      </c>
      <c r="W324">
        <v>1</v>
      </c>
      <c r="X324" s="1">
        <v>-3507</v>
      </c>
      <c r="Y324">
        <v>1234</v>
      </c>
      <c r="Z324" t="s">
        <v>224</v>
      </c>
    </row>
    <row r="325" spans="1:26" x14ac:dyDescent="0.3">
      <c r="A325">
        <v>46125</v>
      </c>
      <c r="B325">
        <v>37479</v>
      </c>
      <c r="C325" t="s">
        <v>1290</v>
      </c>
      <c r="D325" s="3">
        <v>41173</v>
      </c>
      <c r="E325" s="2">
        <f>YEAR(Table_global_super_store_orders[[#This Row],[Order Date]])</f>
        <v>2012</v>
      </c>
      <c r="F325" s="2">
        <f>MONTH(Table_global_super_store_orders[[#This Row],[Order Date]])</f>
        <v>9</v>
      </c>
      <c r="G325" t="s">
        <v>1292</v>
      </c>
      <c r="H325" t="s">
        <v>28</v>
      </c>
      <c r="I325" t="s">
        <v>1293</v>
      </c>
      <c r="J325" t="s">
        <v>1294</v>
      </c>
      <c r="K325" t="s">
        <v>47</v>
      </c>
      <c r="L325" t="s">
        <v>1295</v>
      </c>
      <c r="M325" t="s">
        <v>1296</v>
      </c>
      <c r="N325" t="s">
        <v>50</v>
      </c>
      <c r="O325" t="s">
        <v>51</v>
      </c>
      <c r="P325" t="s">
        <v>52</v>
      </c>
      <c r="Q325" t="s">
        <v>1297</v>
      </c>
      <c r="R325" t="s">
        <v>38</v>
      </c>
      <c r="S325" t="s">
        <v>102</v>
      </c>
      <c r="T325" t="s">
        <v>1298</v>
      </c>
      <c r="U325" s="1">
        <v>146</v>
      </c>
      <c r="V325" s="2">
        <v>2</v>
      </c>
      <c r="W325">
        <v>0</v>
      </c>
      <c r="X325" s="1">
        <v>6862</v>
      </c>
      <c r="Y325">
        <v>104</v>
      </c>
      <c r="Z325" t="s">
        <v>41</v>
      </c>
    </row>
    <row r="326" spans="1:26" x14ac:dyDescent="0.3">
      <c r="A326">
        <v>19277</v>
      </c>
      <c r="B326">
        <v>51281</v>
      </c>
      <c r="C326" t="s">
        <v>3361</v>
      </c>
      <c r="D326" s="3">
        <v>41173</v>
      </c>
      <c r="E326" s="2">
        <f>YEAR(Table_global_super_store_orders[[#This Row],[Order Date]])</f>
        <v>2012</v>
      </c>
      <c r="F326" s="2">
        <f>MONTH(Table_global_super_store_orders[[#This Row],[Order Date]])</f>
        <v>9</v>
      </c>
      <c r="G326" t="s">
        <v>786</v>
      </c>
      <c r="H326" t="s">
        <v>71</v>
      </c>
      <c r="I326" t="s">
        <v>3362</v>
      </c>
      <c r="J326" t="s">
        <v>3363</v>
      </c>
      <c r="K326" t="s">
        <v>31</v>
      </c>
      <c r="L326" t="s">
        <v>3364</v>
      </c>
      <c r="M326" t="s">
        <v>3365</v>
      </c>
      <c r="N326" t="s">
        <v>3366</v>
      </c>
      <c r="O326" t="s">
        <v>253</v>
      </c>
      <c r="P326" t="s">
        <v>253</v>
      </c>
      <c r="Q326" t="s">
        <v>3367</v>
      </c>
      <c r="R326" t="s">
        <v>65</v>
      </c>
      <c r="S326" t="s">
        <v>149</v>
      </c>
      <c r="T326" t="s">
        <v>3368</v>
      </c>
      <c r="U326" s="1">
        <v>13977</v>
      </c>
      <c r="V326" s="2">
        <v>1</v>
      </c>
      <c r="W326">
        <v>0</v>
      </c>
      <c r="X326" s="1">
        <v>4752</v>
      </c>
      <c r="Y326">
        <v>1329</v>
      </c>
      <c r="Z326" t="s">
        <v>41</v>
      </c>
    </row>
    <row r="327" spans="1:26" x14ac:dyDescent="0.3">
      <c r="A327">
        <v>47228</v>
      </c>
      <c r="B327">
        <v>39099</v>
      </c>
      <c r="C327" t="s">
        <v>5585</v>
      </c>
      <c r="D327" s="3">
        <v>41174</v>
      </c>
      <c r="E327" s="2">
        <f>YEAR(Table_global_super_store_orders[[#This Row],[Order Date]])</f>
        <v>2012</v>
      </c>
      <c r="F327" s="2">
        <f>MONTH(Table_global_super_store_orders[[#This Row],[Order Date]])</f>
        <v>9</v>
      </c>
      <c r="G327" t="s">
        <v>1292</v>
      </c>
      <c r="H327" t="s">
        <v>28</v>
      </c>
      <c r="I327" t="s">
        <v>1113</v>
      </c>
      <c r="J327" t="s">
        <v>1114</v>
      </c>
      <c r="K327" t="s">
        <v>96</v>
      </c>
      <c r="L327" t="s">
        <v>5587</v>
      </c>
      <c r="M327" t="s">
        <v>3814</v>
      </c>
      <c r="N327" t="s">
        <v>50</v>
      </c>
      <c r="O327" t="s">
        <v>51</v>
      </c>
      <c r="P327" t="s">
        <v>52</v>
      </c>
      <c r="Q327" t="s">
        <v>5588</v>
      </c>
      <c r="R327" t="s">
        <v>38</v>
      </c>
      <c r="S327" t="s">
        <v>266</v>
      </c>
      <c r="T327" t="s">
        <v>5589</v>
      </c>
      <c r="U327" s="1">
        <v>12</v>
      </c>
      <c r="V327" s="2">
        <v>4</v>
      </c>
      <c r="W327">
        <v>2</v>
      </c>
      <c r="X327" s="1">
        <v>42</v>
      </c>
      <c r="Y327">
        <v>86</v>
      </c>
      <c r="Z327" t="s">
        <v>41</v>
      </c>
    </row>
    <row r="328" spans="1:26" x14ac:dyDescent="0.3">
      <c r="A328">
        <v>26713</v>
      </c>
      <c r="B328">
        <v>14395</v>
      </c>
      <c r="C328" t="s">
        <v>785</v>
      </c>
      <c r="D328" s="3">
        <v>41176</v>
      </c>
      <c r="E328" s="2">
        <f>YEAR(Table_global_super_store_orders[[#This Row],[Order Date]])</f>
        <v>2012</v>
      </c>
      <c r="F328" s="2">
        <f>MONTH(Table_global_super_store_orders[[#This Row],[Order Date]])</f>
        <v>9</v>
      </c>
      <c r="G328" t="s">
        <v>787</v>
      </c>
      <c r="H328" t="s">
        <v>28</v>
      </c>
      <c r="I328" t="s">
        <v>788</v>
      </c>
      <c r="J328" t="s">
        <v>789</v>
      </c>
      <c r="K328" t="s">
        <v>47</v>
      </c>
      <c r="L328" t="s">
        <v>790</v>
      </c>
      <c r="M328" t="s">
        <v>791</v>
      </c>
      <c r="N328" t="s">
        <v>209</v>
      </c>
      <c r="O328" t="s">
        <v>112</v>
      </c>
      <c r="P328" t="s">
        <v>134</v>
      </c>
      <c r="Q328" t="s">
        <v>792</v>
      </c>
      <c r="R328" t="s">
        <v>38</v>
      </c>
      <c r="S328" t="s">
        <v>54</v>
      </c>
      <c r="T328" t="s">
        <v>793</v>
      </c>
      <c r="U328" s="1">
        <v>2685</v>
      </c>
      <c r="V328" s="2">
        <v>5</v>
      </c>
      <c r="W328">
        <v>0</v>
      </c>
      <c r="X328" s="1">
        <v>2145</v>
      </c>
      <c r="Y328">
        <v>716</v>
      </c>
      <c r="Z328" t="s">
        <v>41</v>
      </c>
    </row>
    <row r="329" spans="1:26" x14ac:dyDescent="0.3">
      <c r="A329">
        <v>10274</v>
      </c>
      <c r="B329">
        <v>11758</v>
      </c>
      <c r="C329" t="s">
        <v>5412</v>
      </c>
      <c r="D329" s="3">
        <v>41176</v>
      </c>
      <c r="E329" s="2">
        <f>YEAR(Table_global_super_store_orders[[#This Row],[Order Date]])</f>
        <v>2012</v>
      </c>
      <c r="F329" s="2">
        <f>MONTH(Table_global_super_store_orders[[#This Row],[Order Date]])</f>
        <v>9</v>
      </c>
      <c r="G329" t="s">
        <v>5272</v>
      </c>
      <c r="H329" t="s">
        <v>28</v>
      </c>
      <c r="I329" t="s">
        <v>5413</v>
      </c>
      <c r="J329" t="s">
        <v>5414</v>
      </c>
      <c r="K329" t="s">
        <v>47</v>
      </c>
      <c r="L329" t="s">
        <v>5415</v>
      </c>
      <c r="M329" t="s">
        <v>5416</v>
      </c>
      <c r="N329" t="s">
        <v>330</v>
      </c>
      <c r="O329" t="s">
        <v>112</v>
      </c>
      <c r="P329" t="s">
        <v>134</v>
      </c>
      <c r="Q329" t="s">
        <v>5417</v>
      </c>
      <c r="R329" t="s">
        <v>65</v>
      </c>
      <c r="S329" t="s">
        <v>211</v>
      </c>
      <c r="T329" t="s">
        <v>5418</v>
      </c>
      <c r="U329" s="1">
        <v>30168</v>
      </c>
      <c r="V329" s="2">
        <v>6</v>
      </c>
      <c r="W329">
        <v>0</v>
      </c>
      <c r="X329" s="1">
        <v>594</v>
      </c>
      <c r="Y329">
        <v>3179</v>
      </c>
      <c r="Z329" t="s">
        <v>41</v>
      </c>
    </row>
    <row r="330" spans="1:26" x14ac:dyDescent="0.3">
      <c r="A330">
        <v>34076</v>
      </c>
      <c r="B330">
        <v>32716</v>
      </c>
      <c r="C330" t="s">
        <v>5271</v>
      </c>
      <c r="D330" s="3">
        <v>41178</v>
      </c>
      <c r="E330" s="2">
        <f>YEAR(Table_global_super_store_orders[[#This Row],[Order Date]])</f>
        <v>2012</v>
      </c>
      <c r="F330" s="2">
        <f>MONTH(Table_global_super_store_orders[[#This Row],[Order Date]])</f>
        <v>9</v>
      </c>
      <c r="G330" t="s">
        <v>5272</v>
      </c>
      <c r="H330" t="s">
        <v>28</v>
      </c>
      <c r="I330" t="s">
        <v>5273</v>
      </c>
      <c r="J330" t="s">
        <v>5274</v>
      </c>
      <c r="K330" t="s">
        <v>31</v>
      </c>
      <c r="L330" t="s">
        <v>5275</v>
      </c>
      <c r="M330" t="s">
        <v>2161</v>
      </c>
      <c r="N330" t="s">
        <v>50</v>
      </c>
      <c r="O330" t="s">
        <v>51</v>
      </c>
      <c r="P330" t="s">
        <v>63</v>
      </c>
      <c r="Q330" t="s">
        <v>5276</v>
      </c>
      <c r="R330" t="s">
        <v>38</v>
      </c>
      <c r="S330" t="s">
        <v>304</v>
      </c>
      <c r="T330" t="s">
        <v>5277</v>
      </c>
      <c r="U330" s="1">
        <v>86272</v>
      </c>
      <c r="V330" s="2">
        <v>4</v>
      </c>
      <c r="W330">
        <v>2</v>
      </c>
      <c r="X330" s="1">
        <v>312736</v>
      </c>
      <c r="Y330">
        <v>389</v>
      </c>
      <c r="Z330" t="s">
        <v>41</v>
      </c>
    </row>
    <row r="331" spans="1:26" x14ac:dyDescent="0.3">
      <c r="A331">
        <v>41383</v>
      </c>
      <c r="B331">
        <v>38255</v>
      </c>
      <c r="C331" t="s">
        <v>3887</v>
      </c>
      <c r="D331" s="3">
        <v>41179</v>
      </c>
      <c r="E331" s="2">
        <f>YEAR(Table_global_super_store_orders[[#This Row],[Order Date]])</f>
        <v>2012</v>
      </c>
      <c r="F331" s="2">
        <f>MONTH(Table_global_super_store_orders[[#This Row],[Order Date]])</f>
        <v>9</v>
      </c>
      <c r="G331" t="s">
        <v>3889</v>
      </c>
      <c r="H331" t="s">
        <v>71</v>
      </c>
      <c r="I331" t="s">
        <v>617</v>
      </c>
      <c r="J331" t="s">
        <v>618</v>
      </c>
      <c r="K331" t="s">
        <v>96</v>
      </c>
      <c r="L331" t="s">
        <v>2548</v>
      </c>
      <c r="M331" t="s">
        <v>372</v>
      </c>
      <c r="N331" t="s">
        <v>50</v>
      </c>
      <c r="O331" t="s">
        <v>51</v>
      </c>
      <c r="P331" t="s">
        <v>63</v>
      </c>
      <c r="Q331" t="s">
        <v>3890</v>
      </c>
      <c r="R331" t="s">
        <v>38</v>
      </c>
      <c r="S331" t="s">
        <v>171</v>
      </c>
      <c r="T331" t="s">
        <v>3891</v>
      </c>
      <c r="U331" s="1">
        <v>1551</v>
      </c>
      <c r="V331" s="2">
        <v>1</v>
      </c>
      <c r="W331">
        <v>0</v>
      </c>
      <c r="X331" s="1">
        <v>43428</v>
      </c>
      <c r="Y331">
        <v>195</v>
      </c>
      <c r="Z331" t="s">
        <v>224</v>
      </c>
    </row>
    <row r="332" spans="1:26" x14ac:dyDescent="0.3">
      <c r="A332">
        <v>8900</v>
      </c>
      <c r="B332">
        <v>19669</v>
      </c>
      <c r="C332" t="s">
        <v>4232</v>
      </c>
      <c r="D332" s="3">
        <v>41179</v>
      </c>
      <c r="E332" s="2">
        <f>YEAR(Table_global_super_store_orders[[#This Row],[Order Date]])</f>
        <v>2012</v>
      </c>
      <c r="F332" s="2">
        <f>MONTH(Table_global_super_store_orders[[#This Row],[Order Date]])</f>
        <v>9</v>
      </c>
      <c r="G332" t="s">
        <v>4070</v>
      </c>
      <c r="H332" t="s">
        <v>28</v>
      </c>
      <c r="I332" t="s">
        <v>822</v>
      </c>
      <c r="J332" t="s">
        <v>823</v>
      </c>
      <c r="K332" t="s">
        <v>96</v>
      </c>
      <c r="L332" t="s">
        <v>4233</v>
      </c>
      <c r="M332" t="s">
        <v>208</v>
      </c>
      <c r="N332" t="s">
        <v>209</v>
      </c>
      <c r="O332" t="s">
        <v>112</v>
      </c>
      <c r="P332" t="s">
        <v>134</v>
      </c>
      <c r="Q332" t="s">
        <v>4234</v>
      </c>
      <c r="R332" t="s">
        <v>136</v>
      </c>
      <c r="S332" t="s">
        <v>137</v>
      </c>
      <c r="T332" t="s">
        <v>4235</v>
      </c>
      <c r="U332" s="1">
        <v>435294</v>
      </c>
      <c r="V332" s="2">
        <v>3</v>
      </c>
      <c r="W332">
        <v>1</v>
      </c>
      <c r="X332" s="1">
        <v>86994</v>
      </c>
      <c r="Y332">
        <v>377</v>
      </c>
      <c r="Z332" t="s">
        <v>41</v>
      </c>
    </row>
    <row r="333" spans="1:26" x14ac:dyDescent="0.3">
      <c r="A333">
        <v>18980</v>
      </c>
      <c r="B333">
        <v>19668</v>
      </c>
      <c r="C333" t="s">
        <v>4232</v>
      </c>
      <c r="D333" s="3">
        <v>41179</v>
      </c>
      <c r="E333" s="2">
        <f>YEAR(Table_global_super_store_orders[[#This Row],[Order Date]])</f>
        <v>2012</v>
      </c>
      <c r="F333" s="2">
        <f>MONTH(Table_global_super_store_orders[[#This Row],[Order Date]])</f>
        <v>9</v>
      </c>
      <c r="G333" t="s">
        <v>4070</v>
      </c>
      <c r="H333" t="s">
        <v>28</v>
      </c>
      <c r="I333" t="s">
        <v>822</v>
      </c>
      <c r="J333" t="s">
        <v>823</v>
      </c>
      <c r="K333" t="s">
        <v>96</v>
      </c>
      <c r="L333" t="s">
        <v>4233</v>
      </c>
      <c r="M333" t="s">
        <v>208</v>
      </c>
      <c r="N333" t="s">
        <v>209</v>
      </c>
      <c r="O333" t="s">
        <v>112</v>
      </c>
      <c r="P333" t="s">
        <v>134</v>
      </c>
      <c r="Q333" t="s">
        <v>4600</v>
      </c>
      <c r="R333" t="s">
        <v>38</v>
      </c>
      <c r="S333" t="s">
        <v>54</v>
      </c>
      <c r="T333" t="s">
        <v>509</v>
      </c>
      <c r="U333" s="1">
        <v>1647</v>
      </c>
      <c r="V333" s="2">
        <v>3</v>
      </c>
      <c r="W333">
        <v>0</v>
      </c>
      <c r="X333" s="1">
        <v>2961</v>
      </c>
      <c r="Y333">
        <v>1367</v>
      </c>
      <c r="Z333" t="s">
        <v>41</v>
      </c>
    </row>
    <row r="334" spans="1:26" x14ac:dyDescent="0.3">
      <c r="A334">
        <v>16390</v>
      </c>
      <c r="B334">
        <v>16951</v>
      </c>
      <c r="C334" t="s">
        <v>1947</v>
      </c>
      <c r="D334" s="3">
        <v>41180</v>
      </c>
      <c r="E334" s="2">
        <f>YEAR(Table_global_super_store_orders[[#This Row],[Order Date]])</f>
        <v>2012</v>
      </c>
      <c r="F334" s="2">
        <f>MONTH(Table_global_super_store_orders[[#This Row],[Order Date]])</f>
        <v>9</v>
      </c>
      <c r="G334" t="s">
        <v>1948</v>
      </c>
      <c r="H334" t="s">
        <v>71</v>
      </c>
      <c r="I334" t="s">
        <v>1949</v>
      </c>
      <c r="J334" t="s">
        <v>1950</v>
      </c>
      <c r="K334" t="s">
        <v>47</v>
      </c>
      <c r="L334" t="s">
        <v>584</v>
      </c>
      <c r="M334" t="s">
        <v>584</v>
      </c>
      <c r="N334" t="s">
        <v>585</v>
      </c>
      <c r="O334" t="s">
        <v>112</v>
      </c>
      <c r="P334" t="s">
        <v>134</v>
      </c>
      <c r="Q334" t="s">
        <v>1951</v>
      </c>
      <c r="R334" t="s">
        <v>38</v>
      </c>
      <c r="S334" t="s">
        <v>304</v>
      </c>
      <c r="T334" t="s">
        <v>1952</v>
      </c>
      <c r="U334" s="1">
        <v>6792</v>
      </c>
      <c r="V334" s="2">
        <v>4</v>
      </c>
      <c r="W334">
        <v>0</v>
      </c>
      <c r="X334" s="1">
        <v>258</v>
      </c>
      <c r="Y334">
        <v>1729</v>
      </c>
      <c r="Z334" t="s">
        <v>224</v>
      </c>
    </row>
    <row r="335" spans="1:26" x14ac:dyDescent="0.3">
      <c r="A335">
        <v>8014</v>
      </c>
      <c r="B335">
        <v>29096</v>
      </c>
      <c r="C335" t="s">
        <v>5690</v>
      </c>
      <c r="D335" s="3">
        <v>41180</v>
      </c>
      <c r="E335" s="2">
        <f>YEAR(Table_global_super_store_orders[[#This Row],[Order Date]])</f>
        <v>2012</v>
      </c>
      <c r="F335" s="2">
        <f>MONTH(Table_global_super_store_orders[[#This Row],[Order Date]])</f>
        <v>9</v>
      </c>
      <c r="G335" t="s">
        <v>4674</v>
      </c>
      <c r="H335" t="s">
        <v>28</v>
      </c>
      <c r="I335" t="s">
        <v>5691</v>
      </c>
      <c r="J335" t="s">
        <v>5692</v>
      </c>
      <c r="K335" t="s">
        <v>47</v>
      </c>
      <c r="L335" t="s">
        <v>5693</v>
      </c>
      <c r="M335" t="s">
        <v>5693</v>
      </c>
      <c r="N335" t="s">
        <v>5694</v>
      </c>
      <c r="O335" t="s">
        <v>35</v>
      </c>
      <c r="P335" t="s">
        <v>147</v>
      </c>
      <c r="Q335" t="s">
        <v>5695</v>
      </c>
      <c r="R335" t="s">
        <v>65</v>
      </c>
      <c r="S335" t="s">
        <v>149</v>
      </c>
      <c r="T335" t="s">
        <v>5696</v>
      </c>
      <c r="U335" s="1">
        <v>41295</v>
      </c>
      <c r="V335" s="2">
        <v>5</v>
      </c>
      <c r="W335">
        <v>0</v>
      </c>
      <c r="X335" s="1">
        <v>2475</v>
      </c>
      <c r="Y335">
        <v>4228</v>
      </c>
      <c r="Z335" t="s">
        <v>162</v>
      </c>
    </row>
    <row r="336" spans="1:26" x14ac:dyDescent="0.3">
      <c r="A336">
        <v>8431</v>
      </c>
      <c r="B336">
        <v>30668</v>
      </c>
      <c r="C336" t="s">
        <v>4068</v>
      </c>
      <c r="D336" s="3">
        <v>41183</v>
      </c>
      <c r="E336" s="2">
        <f>YEAR(Table_global_super_store_orders[[#This Row],[Order Date]])</f>
        <v>2012</v>
      </c>
      <c r="F336" s="2">
        <f>MONTH(Table_global_super_store_orders[[#This Row],[Order Date]])</f>
        <v>10</v>
      </c>
      <c r="G336" t="s">
        <v>4070</v>
      </c>
      <c r="H336" t="s">
        <v>216</v>
      </c>
      <c r="I336" t="s">
        <v>4071</v>
      </c>
      <c r="J336" t="s">
        <v>4072</v>
      </c>
      <c r="K336" t="s">
        <v>31</v>
      </c>
      <c r="L336" t="s">
        <v>1305</v>
      </c>
      <c r="M336" t="s">
        <v>1305</v>
      </c>
      <c r="N336" t="s">
        <v>533</v>
      </c>
      <c r="O336" t="s">
        <v>35</v>
      </c>
      <c r="P336" t="s">
        <v>264</v>
      </c>
      <c r="Q336" t="s">
        <v>4073</v>
      </c>
      <c r="R336" t="s">
        <v>38</v>
      </c>
      <c r="S336" t="s">
        <v>233</v>
      </c>
      <c r="T336" t="s">
        <v>4074</v>
      </c>
      <c r="U336" s="1">
        <v>235008</v>
      </c>
      <c r="V336" s="2">
        <v>4</v>
      </c>
      <c r="W336">
        <v>4</v>
      </c>
      <c r="X336" s="1">
        <v>-86232</v>
      </c>
      <c r="Y336">
        <v>4002</v>
      </c>
      <c r="Z336" t="s">
        <v>224</v>
      </c>
    </row>
    <row r="337" spans="1:26" x14ac:dyDescent="0.3">
      <c r="A337">
        <v>22323</v>
      </c>
      <c r="B337">
        <v>28627</v>
      </c>
      <c r="C337" t="s">
        <v>5869</v>
      </c>
      <c r="D337" s="3">
        <v>41185</v>
      </c>
      <c r="E337" s="2">
        <f>YEAR(Table_global_super_store_orders[[#This Row],[Order Date]])</f>
        <v>2012</v>
      </c>
      <c r="F337" s="2">
        <f>MONTH(Table_global_super_store_orders[[#This Row],[Order Date]])</f>
        <v>10</v>
      </c>
      <c r="G337" t="s">
        <v>5870</v>
      </c>
      <c r="H337" t="s">
        <v>28</v>
      </c>
      <c r="I337" t="s">
        <v>5871</v>
      </c>
      <c r="J337" t="s">
        <v>680</v>
      </c>
      <c r="K337" t="s">
        <v>31</v>
      </c>
      <c r="L337" t="s">
        <v>261</v>
      </c>
      <c r="M337" t="s">
        <v>262</v>
      </c>
      <c r="N337" t="s">
        <v>263</v>
      </c>
      <c r="O337" t="s">
        <v>35</v>
      </c>
      <c r="P337" t="s">
        <v>264</v>
      </c>
      <c r="Q337" t="s">
        <v>5872</v>
      </c>
      <c r="R337" t="s">
        <v>65</v>
      </c>
      <c r="S337" t="s">
        <v>66</v>
      </c>
      <c r="T337" t="s">
        <v>5873</v>
      </c>
      <c r="U337" s="1">
        <v>137916</v>
      </c>
      <c r="V337" s="2">
        <v>4</v>
      </c>
      <c r="W337">
        <v>1</v>
      </c>
      <c r="X337" s="1">
        <v>-13884</v>
      </c>
      <c r="Y337">
        <v>1026</v>
      </c>
      <c r="Z337" t="s">
        <v>41</v>
      </c>
    </row>
    <row r="338" spans="1:26" x14ac:dyDescent="0.3">
      <c r="A338">
        <v>24978</v>
      </c>
      <c r="B338">
        <v>33424</v>
      </c>
      <c r="C338" t="s">
        <v>4673</v>
      </c>
      <c r="D338" s="3">
        <v>41186</v>
      </c>
      <c r="E338" s="2">
        <f>YEAR(Table_global_super_store_orders[[#This Row],[Order Date]])</f>
        <v>2012</v>
      </c>
      <c r="F338" s="2">
        <f>MONTH(Table_global_super_store_orders[[#This Row],[Order Date]])</f>
        <v>10</v>
      </c>
      <c r="G338" t="s">
        <v>359</v>
      </c>
      <c r="H338" t="s">
        <v>28</v>
      </c>
      <c r="I338" t="s">
        <v>3628</v>
      </c>
      <c r="J338" t="s">
        <v>2588</v>
      </c>
      <c r="K338" t="s">
        <v>96</v>
      </c>
      <c r="L338" t="s">
        <v>282</v>
      </c>
      <c r="M338" t="s">
        <v>283</v>
      </c>
      <c r="N338" t="s">
        <v>50</v>
      </c>
      <c r="O338" t="s">
        <v>51</v>
      </c>
      <c r="P338" t="s">
        <v>158</v>
      </c>
      <c r="Q338" t="s">
        <v>4675</v>
      </c>
      <c r="R338" t="s">
        <v>136</v>
      </c>
      <c r="S338" t="s">
        <v>243</v>
      </c>
      <c r="T338" t="s">
        <v>4676</v>
      </c>
      <c r="U338" s="1">
        <v>64944</v>
      </c>
      <c r="V338" s="2">
        <v>3</v>
      </c>
      <c r="W338">
        <v>2</v>
      </c>
      <c r="X338" s="1">
        <v>64944</v>
      </c>
      <c r="Y338">
        <v>823</v>
      </c>
      <c r="Z338" t="s">
        <v>224</v>
      </c>
    </row>
    <row r="339" spans="1:26" x14ac:dyDescent="0.3">
      <c r="A339">
        <v>32188</v>
      </c>
      <c r="B339">
        <v>15814</v>
      </c>
      <c r="C339" t="s">
        <v>163</v>
      </c>
      <c r="D339" s="3">
        <v>41187</v>
      </c>
      <c r="E339" s="2">
        <f>YEAR(Table_global_super_store_orders[[#This Row],[Order Date]])</f>
        <v>2012</v>
      </c>
      <c r="F339" s="2">
        <f>MONTH(Table_global_super_store_orders[[#This Row],[Order Date]])</f>
        <v>10</v>
      </c>
      <c r="G339" t="s">
        <v>57</v>
      </c>
      <c r="H339" t="s">
        <v>28</v>
      </c>
      <c r="I339" t="s">
        <v>165</v>
      </c>
      <c r="J339" t="s">
        <v>166</v>
      </c>
      <c r="K339" t="s">
        <v>31</v>
      </c>
      <c r="L339" t="s">
        <v>167</v>
      </c>
      <c r="M339" t="s">
        <v>168</v>
      </c>
      <c r="N339" t="s">
        <v>169</v>
      </c>
      <c r="O339" t="s">
        <v>112</v>
      </c>
      <c r="P339" t="s">
        <v>134</v>
      </c>
      <c r="Q339" t="s">
        <v>170</v>
      </c>
      <c r="R339" t="s">
        <v>38</v>
      </c>
      <c r="S339" t="s">
        <v>171</v>
      </c>
      <c r="T339" t="s">
        <v>172</v>
      </c>
      <c r="U339" s="1">
        <v>6048</v>
      </c>
      <c r="V339" s="2">
        <v>3</v>
      </c>
      <c r="W339">
        <v>0</v>
      </c>
      <c r="X339" s="1">
        <v>297</v>
      </c>
      <c r="Y339">
        <v>458</v>
      </c>
      <c r="Z339" t="s">
        <v>41</v>
      </c>
    </row>
    <row r="340" spans="1:26" x14ac:dyDescent="0.3">
      <c r="A340">
        <v>23271</v>
      </c>
      <c r="B340">
        <v>9025</v>
      </c>
      <c r="C340" t="s">
        <v>5103</v>
      </c>
      <c r="D340" s="3">
        <v>41187</v>
      </c>
      <c r="E340" s="2">
        <f>YEAR(Table_global_super_store_orders[[#This Row],[Order Date]])</f>
        <v>2012</v>
      </c>
      <c r="F340" s="2">
        <f>MONTH(Table_global_super_store_orders[[#This Row],[Order Date]])</f>
        <v>10</v>
      </c>
      <c r="G340" t="s">
        <v>359</v>
      </c>
      <c r="H340" t="s">
        <v>28</v>
      </c>
      <c r="I340" t="s">
        <v>2341</v>
      </c>
      <c r="J340" t="s">
        <v>1602</v>
      </c>
      <c r="K340" t="s">
        <v>47</v>
      </c>
      <c r="L340" t="s">
        <v>1460</v>
      </c>
      <c r="M340" t="s">
        <v>1460</v>
      </c>
      <c r="N340" t="s">
        <v>241</v>
      </c>
      <c r="O340" t="s">
        <v>76</v>
      </c>
      <c r="P340" t="s">
        <v>77</v>
      </c>
      <c r="Q340" t="s">
        <v>5104</v>
      </c>
      <c r="R340" t="s">
        <v>38</v>
      </c>
      <c r="S340" t="s">
        <v>171</v>
      </c>
      <c r="T340" t="s">
        <v>5105</v>
      </c>
      <c r="U340" s="1">
        <v>1712</v>
      </c>
      <c r="V340" s="2">
        <v>2</v>
      </c>
      <c r="W340">
        <v>0</v>
      </c>
      <c r="X340" s="1">
        <v>2052</v>
      </c>
      <c r="Y340">
        <v>9474</v>
      </c>
      <c r="Z340" t="s">
        <v>41</v>
      </c>
    </row>
    <row r="341" spans="1:26" x14ac:dyDescent="0.3">
      <c r="A341">
        <v>38011</v>
      </c>
      <c r="B341">
        <v>13952</v>
      </c>
      <c r="C341" t="s">
        <v>5283</v>
      </c>
      <c r="D341" s="3">
        <v>41190</v>
      </c>
      <c r="E341" s="2">
        <f>YEAR(Table_global_super_store_orders[[#This Row],[Order Date]])</f>
        <v>2012</v>
      </c>
      <c r="F341" s="2">
        <f>MONTH(Table_global_super_store_orders[[#This Row],[Order Date]])</f>
        <v>10</v>
      </c>
      <c r="G341" t="s">
        <v>1131</v>
      </c>
      <c r="H341" t="s">
        <v>71</v>
      </c>
      <c r="I341" t="s">
        <v>4351</v>
      </c>
      <c r="J341" t="s">
        <v>4352</v>
      </c>
      <c r="K341" t="s">
        <v>47</v>
      </c>
      <c r="L341" t="s">
        <v>4213</v>
      </c>
      <c r="M341" t="s">
        <v>110</v>
      </c>
      <c r="N341" t="s">
        <v>111</v>
      </c>
      <c r="O341" t="s">
        <v>112</v>
      </c>
      <c r="P341" t="s">
        <v>113</v>
      </c>
      <c r="Q341" t="s">
        <v>5285</v>
      </c>
      <c r="R341" t="s">
        <v>38</v>
      </c>
      <c r="S341" t="s">
        <v>54</v>
      </c>
      <c r="T341" t="s">
        <v>5286</v>
      </c>
      <c r="U341" s="1">
        <v>3786</v>
      </c>
      <c r="V341" s="2">
        <v>4</v>
      </c>
      <c r="W341">
        <v>5</v>
      </c>
      <c r="X341" s="1">
        <v>-762</v>
      </c>
      <c r="Y341">
        <v>273</v>
      </c>
      <c r="Z341" t="s">
        <v>224</v>
      </c>
    </row>
    <row r="342" spans="1:26" x14ac:dyDescent="0.3">
      <c r="A342">
        <v>21658</v>
      </c>
      <c r="B342">
        <v>7784</v>
      </c>
      <c r="C342" t="s">
        <v>358</v>
      </c>
      <c r="D342" s="3">
        <v>41191</v>
      </c>
      <c r="E342" s="2">
        <f>YEAR(Table_global_super_store_orders[[#This Row],[Order Date]])</f>
        <v>2012</v>
      </c>
      <c r="F342" s="2">
        <f>MONTH(Table_global_super_store_orders[[#This Row],[Order Date]])</f>
        <v>10</v>
      </c>
      <c r="G342" t="s">
        <v>360</v>
      </c>
      <c r="H342" t="s">
        <v>28</v>
      </c>
      <c r="I342" t="s">
        <v>361</v>
      </c>
      <c r="J342" t="s">
        <v>362</v>
      </c>
      <c r="K342" t="s">
        <v>47</v>
      </c>
      <c r="L342" t="s">
        <v>363</v>
      </c>
      <c r="M342" t="s">
        <v>364</v>
      </c>
      <c r="N342" t="s">
        <v>365</v>
      </c>
      <c r="O342" t="s">
        <v>76</v>
      </c>
      <c r="P342" t="s">
        <v>52</v>
      </c>
      <c r="Q342" t="s">
        <v>366</v>
      </c>
      <c r="R342" t="s">
        <v>38</v>
      </c>
      <c r="S342" t="s">
        <v>102</v>
      </c>
      <c r="T342" t="s">
        <v>367</v>
      </c>
      <c r="U342" s="1">
        <v>686</v>
      </c>
      <c r="V342" s="2">
        <v>2</v>
      </c>
      <c r="W342">
        <v>0</v>
      </c>
      <c r="X342" s="1">
        <v>2672</v>
      </c>
      <c r="Y342">
        <v>10857</v>
      </c>
      <c r="Z342" t="s">
        <v>224</v>
      </c>
    </row>
    <row r="343" spans="1:26" x14ac:dyDescent="0.3">
      <c r="A343">
        <v>1370</v>
      </c>
      <c r="B343">
        <v>7273</v>
      </c>
      <c r="C343" t="s">
        <v>2019</v>
      </c>
      <c r="D343" s="3">
        <v>41191</v>
      </c>
      <c r="E343" s="2">
        <f>YEAR(Table_global_super_store_orders[[#This Row],[Order Date]])</f>
        <v>2012</v>
      </c>
      <c r="F343" s="2">
        <f>MONTH(Table_global_super_store_orders[[#This Row],[Order Date]])</f>
        <v>10</v>
      </c>
      <c r="G343" t="s">
        <v>1500</v>
      </c>
      <c r="H343" t="s">
        <v>71</v>
      </c>
      <c r="I343" t="s">
        <v>2020</v>
      </c>
      <c r="J343" t="s">
        <v>2021</v>
      </c>
      <c r="K343" t="s">
        <v>47</v>
      </c>
      <c r="L343" t="s">
        <v>2022</v>
      </c>
      <c r="M343" t="s">
        <v>2023</v>
      </c>
      <c r="N343" t="s">
        <v>221</v>
      </c>
      <c r="O343" t="s">
        <v>76</v>
      </c>
      <c r="P343" t="s">
        <v>113</v>
      </c>
      <c r="Q343" t="s">
        <v>2024</v>
      </c>
      <c r="R343" t="s">
        <v>65</v>
      </c>
      <c r="S343" t="s">
        <v>66</v>
      </c>
      <c r="T343" t="s">
        <v>2025</v>
      </c>
      <c r="U343" s="1">
        <v>11963</v>
      </c>
      <c r="V343" s="2">
        <v>7</v>
      </c>
      <c r="W343">
        <v>0</v>
      </c>
      <c r="X343" s="1">
        <v>57414</v>
      </c>
      <c r="Y343">
        <v>169965</v>
      </c>
      <c r="Z343" t="s">
        <v>224</v>
      </c>
    </row>
    <row r="344" spans="1:26" x14ac:dyDescent="0.3">
      <c r="A344">
        <v>34474</v>
      </c>
      <c r="B344">
        <v>22620</v>
      </c>
      <c r="C344" t="s">
        <v>1130</v>
      </c>
      <c r="D344" s="3">
        <v>41192</v>
      </c>
      <c r="E344" s="2">
        <f>YEAR(Table_global_super_store_orders[[#This Row],[Order Date]])</f>
        <v>2012</v>
      </c>
      <c r="F344" s="2">
        <f>MONTH(Table_global_super_store_orders[[#This Row],[Order Date]])</f>
        <v>10</v>
      </c>
      <c r="G344" t="s">
        <v>1132</v>
      </c>
      <c r="H344" t="s">
        <v>28</v>
      </c>
      <c r="I344" t="s">
        <v>1133</v>
      </c>
      <c r="J344" t="s">
        <v>1134</v>
      </c>
      <c r="K344" t="s">
        <v>31</v>
      </c>
      <c r="L344" t="s">
        <v>1135</v>
      </c>
      <c r="M344" t="s">
        <v>1136</v>
      </c>
      <c r="N344" t="s">
        <v>1137</v>
      </c>
      <c r="O344" t="s">
        <v>35</v>
      </c>
      <c r="P344" t="s">
        <v>36</v>
      </c>
      <c r="Q344" t="s">
        <v>1138</v>
      </c>
      <c r="R344" t="s">
        <v>38</v>
      </c>
      <c r="S344" t="s">
        <v>304</v>
      </c>
      <c r="T344" t="s">
        <v>1139</v>
      </c>
      <c r="U344" s="1">
        <v>4932</v>
      </c>
      <c r="V344" s="2">
        <v>2</v>
      </c>
      <c r="W344">
        <v>5</v>
      </c>
      <c r="X344" s="1">
        <v>-3162</v>
      </c>
      <c r="Y344">
        <v>375</v>
      </c>
      <c r="Z344" t="s">
        <v>41</v>
      </c>
    </row>
    <row r="345" spans="1:26" x14ac:dyDescent="0.3">
      <c r="A345">
        <v>31051</v>
      </c>
      <c r="B345">
        <v>4294</v>
      </c>
      <c r="C345" t="s">
        <v>1499</v>
      </c>
      <c r="D345" s="3">
        <v>41193</v>
      </c>
      <c r="E345" s="2">
        <f>YEAR(Table_global_super_store_orders[[#This Row],[Order Date]])</f>
        <v>2012</v>
      </c>
      <c r="F345" s="2">
        <f>MONTH(Table_global_super_store_orders[[#This Row],[Order Date]])</f>
        <v>10</v>
      </c>
      <c r="G345" t="s">
        <v>360</v>
      </c>
      <c r="H345" t="s">
        <v>71</v>
      </c>
      <c r="I345" t="s">
        <v>1501</v>
      </c>
      <c r="J345" t="s">
        <v>1502</v>
      </c>
      <c r="K345" t="s">
        <v>47</v>
      </c>
      <c r="L345" t="s">
        <v>1503</v>
      </c>
      <c r="M345" t="s">
        <v>1504</v>
      </c>
      <c r="N345" t="s">
        <v>221</v>
      </c>
      <c r="O345" t="s">
        <v>76</v>
      </c>
      <c r="P345" t="s">
        <v>113</v>
      </c>
      <c r="Q345" t="s">
        <v>1505</v>
      </c>
      <c r="R345" t="s">
        <v>38</v>
      </c>
      <c r="S345" t="s">
        <v>171</v>
      </c>
      <c r="T345" t="s">
        <v>1506</v>
      </c>
      <c r="U345" s="1">
        <v>33</v>
      </c>
      <c r="V345" s="2">
        <v>3</v>
      </c>
      <c r="W345">
        <v>0</v>
      </c>
      <c r="X345" s="1">
        <v>36</v>
      </c>
      <c r="Y345">
        <v>5048</v>
      </c>
      <c r="Z345" t="s">
        <v>224</v>
      </c>
    </row>
    <row r="346" spans="1:26" x14ac:dyDescent="0.3">
      <c r="A346">
        <v>41575</v>
      </c>
      <c r="B346">
        <v>39158</v>
      </c>
      <c r="C346" t="s">
        <v>56</v>
      </c>
      <c r="D346" s="3">
        <v>41194</v>
      </c>
      <c r="E346" s="2">
        <f>YEAR(Table_global_super_store_orders[[#This Row],[Order Date]])</f>
        <v>2012</v>
      </c>
      <c r="F346" s="2">
        <f>MONTH(Table_global_super_store_orders[[#This Row],[Order Date]])</f>
        <v>10</v>
      </c>
      <c r="G346" t="s">
        <v>58</v>
      </c>
      <c r="H346" t="s">
        <v>28</v>
      </c>
      <c r="I346" t="s">
        <v>59</v>
      </c>
      <c r="J346" t="s">
        <v>60</v>
      </c>
      <c r="K346" t="s">
        <v>47</v>
      </c>
      <c r="L346" t="s">
        <v>61</v>
      </c>
      <c r="M346" t="s">
        <v>62</v>
      </c>
      <c r="N346" t="s">
        <v>50</v>
      </c>
      <c r="O346" t="s">
        <v>51</v>
      </c>
      <c r="P346" t="s">
        <v>63</v>
      </c>
      <c r="Q346" t="s">
        <v>64</v>
      </c>
      <c r="R346" t="s">
        <v>65</v>
      </c>
      <c r="S346" t="s">
        <v>66</v>
      </c>
      <c r="T346" t="s">
        <v>67</v>
      </c>
      <c r="U346" s="1">
        <v>179</v>
      </c>
      <c r="V346" s="2">
        <v>2</v>
      </c>
      <c r="W346">
        <v>0</v>
      </c>
      <c r="X346" s="1">
        <v>3401</v>
      </c>
      <c r="Y346">
        <v>191</v>
      </c>
      <c r="Z346" t="s">
        <v>41</v>
      </c>
    </row>
    <row r="347" spans="1:26" x14ac:dyDescent="0.3">
      <c r="A347">
        <v>14746</v>
      </c>
      <c r="B347">
        <v>21568</v>
      </c>
      <c r="C347" t="s">
        <v>4168</v>
      </c>
      <c r="D347" s="3">
        <v>41204</v>
      </c>
      <c r="E347" s="2">
        <f>YEAR(Table_global_super_store_orders[[#This Row],[Order Date]])</f>
        <v>2012</v>
      </c>
      <c r="F347" s="2">
        <f>MONTH(Table_global_super_store_orders[[#This Row],[Order Date]])</f>
        <v>10</v>
      </c>
      <c r="G347" t="s">
        <v>4170</v>
      </c>
      <c r="H347" t="s">
        <v>28</v>
      </c>
      <c r="I347" t="s">
        <v>2744</v>
      </c>
      <c r="J347" t="s">
        <v>2745</v>
      </c>
      <c r="K347" t="s">
        <v>31</v>
      </c>
      <c r="L347" t="s">
        <v>4171</v>
      </c>
      <c r="M347" t="s">
        <v>4172</v>
      </c>
      <c r="N347" t="s">
        <v>34</v>
      </c>
      <c r="O347" t="s">
        <v>35</v>
      </c>
      <c r="P347" t="s">
        <v>36</v>
      </c>
      <c r="Q347" t="s">
        <v>4173</v>
      </c>
      <c r="R347" t="s">
        <v>136</v>
      </c>
      <c r="S347" t="s">
        <v>137</v>
      </c>
      <c r="T347" t="s">
        <v>4174</v>
      </c>
      <c r="U347" s="1">
        <v>4464</v>
      </c>
      <c r="V347" s="2">
        <v>5</v>
      </c>
      <c r="W347">
        <v>0</v>
      </c>
      <c r="X347" s="1">
        <v>267</v>
      </c>
      <c r="Y347">
        <v>2017</v>
      </c>
      <c r="Z347" t="s">
        <v>41</v>
      </c>
    </row>
    <row r="348" spans="1:26" x14ac:dyDescent="0.3">
      <c r="A348">
        <v>43618</v>
      </c>
      <c r="B348">
        <v>39770</v>
      </c>
      <c r="C348" t="s">
        <v>5010</v>
      </c>
      <c r="D348" s="3">
        <v>41204</v>
      </c>
      <c r="E348" s="2">
        <f>YEAR(Table_global_super_store_orders[[#This Row],[Order Date]])</f>
        <v>2012</v>
      </c>
      <c r="F348" s="2">
        <f>MONTH(Table_global_super_store_orders[[#This Row],[Order Date]])</f>
        <v>10</v>
      </c>
      <c r="G348" t="s">
        <v>4170</v>
      </c>
      <c r="H348" t="s">
        <v>71</v>
      </c>
      <c r="I348" t="s">
        <v>2366</v>
      </c>
      <c r="J348" t="s">
        <v>2367</v>
      </c>
      <c r="K348" t="s">
        <v>47</v>
      </c>
      <c r="L348" t="s">
        <v>5011</v>
      </c>
      <c r="M348" t="s">
        <v>2917</v>
      </c>
      <c r="N348" t="s">
        <v>50</v>
      </c>
      <c r="O348" t="s">
        <v>51</v>
      </c>
      <c r="P348" t="s">
        <v>52</v>
      </c>
      <c r="Q348" t="s">
        <v>5012</v>
      </c>
      <c r="R348" t="s">
        <v>38</v>
      </c>
      <c r="S348" t="s">
        <v>171</v>
      </c>
      <c r="T348" t="s">
        <v>5013</v>
      </c>
      <c r="U348" s="1">
        <v>9952</v>
      </c>
      <c r="V348" s="2">
        <v>1</v>
      </c>
      <c r="W348">
        <v>2</v>
      </c>
      <c r="X348" s="1">
        <v>9952</v>
      </c>
      <c r="Y348">
        <v>149</v>
      </c>
      <c r="Z348" t="s">
        <v>224</v>
      </c>
    </row>
    <row r="349" spans="1:26" x14ac:dyDescent="0.3">
      <c r="A349">
        <v>27002</v>
      </c>
      <c r="B349">
        <v>31060</v>
      </c>
      <c r="C349" t="s">
        <v>2095</v>
      </c>
      <c r="D349" s="3">
        <v>41205</v>
      </c>
      <c r="E349" s="2">
        <f>YEAR(Table_global_super_store_orders[[#This Row],[Order Date]])</f>
        <v>2012</v>
      </c>
      <c r="F349" s="2">
        <f>MONTH(Table_global_super_store_orders[[#This Row],[Order Date]])</f>
        <v>10</v>
      </c>
      <c r="G349" t="s">
        <v>1838</v>
      </c>
      <c r="H349" t="s">
        <v>28</v>
      </c>
      <c r="I349" t="s">
        <v>2097</v>
      </c>
      <c r="J349" t="s">
        <v>2098</v>
      </c>
      <c r="K349" t="s">
        <v>47</v>
      </c>
      <c r="L349" t="s">
        <v>261</v>
      </c>
      <c r="M349" t="s">
        <v>262</v>
      </c>
      <c r="N349" t="s">
        <v>263</v>
      </c>
      <c r="O349" t="s">
        <v>35</v>
      </c>
      <c r="P349" t="s">
        <v>264</v>
      </c>
      <c r="Q349" t="s">
        <v>2099</v>
      </c>
      <c r="R349" t="s">
        <v>38</v>
      </c>
      <c r="S349" t="s">
        <v>233</v>
      </c>
      <c r="T349" t="s">
        <v>2100</v>
      </c>
      <c r="U349" s="1">
        <v>8475</v>
      </c>
      <c r="V349" s="2">
        <v>1</v>
      </c>
      <c r="W349">
        <v>0</v>
      </c>
      <c r="X349" s="1">
        <v>762</v>
      </c>
      <c r="Y349">
        <v>699</v>
      </c>
      <c r="Z349" t="s">
        <v>41</v>
      </c>
    </row>
    <row r="350" spans="1:26" x14ac:dyDescent="0.3">
      <c r="A350">
        <v>16754</v>
      </c>
      <c r="B350">
        <v>26636</v>
      </c>
      <c r="C350" t="s">
        <v>3369</v>
      </c>
      <c r="D350" s="3">
        <v>41205</v>
      </c>
      <c r="E350" s="2">
        <f>YEAR(Table_global_super_store_orders[[#This Row],[Order Date]])</f>
        <v>2012</v>
      </c>
      <c r="F350" s="2">
        <f>MONTH(Table_global_super_store_orders[[#This Row],[Order Date]])</f>
        <v>10</v>
      </c>
      <c r="G350" t="s">
        <v>3370</v>
      </c>
      <c r="H350" t="s">
        <v>28</v>
      </c>
      <c r="I350" t="s">
        <v>3371</v>
      </c>
      <c r="J350" t="s">
        <v>3372</v>
      </c>
      <c r="K350" t="s">
        <v>47</v>
      </c>
      <c r="L350" t="s">
        <v>1807</v>
      </c>
      <c r="M350" t="s">
        <v>1808</v>
      </c>
      <c r="N350" t="s">
        <v>1809</v>
      </c>
      <c r="O350" t="s">
        <v>35</v>
      </c>
      <c r="P350" t="s">
        <v>124</v>
      </c>
      <c r="Q350" t="s">
        <v>3373</v>
      </c>
      <c r="R350" t="s">
        <v>65</v>
      </c>
      <c r="S350" t="s">
        <v>66</v>
      </c>
      <c r="T350" t="s">
        <v>3374</v>
      </c>
      <c r="U350" s="1">
        <v>1951884</v>
      </c>
      <c r="V350" s="2">
        <v>9</v>
      </c>
      <c r="W350">
        <v>47</v>
      </c>
      <c r="X350" s="1">
        <v>-480816</v>
      </c>
      <c r="Y350">
        <v>167</v>
      </c>
      <c r="Z350" t="s">
        <v>41</v>
      </c>
    </row>
    <row r="351" spans="1:26" x14ac:dyDescent="0.3">
      <c r="A351">
        <v>19183</v>
      </c>
      <c r="B351">
        <v>20343</v>
      </c>
      <c r="C351" t="s">
        <v>3505</v>
      </c>
      <c r="D351" s="3">
        <v>41205</v>
      </c>
      <c r="E351" s="2">
        <f>YEAR(Table_global_super_store_orders[[#This Row],[Order Date]])</f>
        <v>2012</v>
      </c>
      <c r="F351" s="2">
        <f>MONTH(Table_global_super_store_orders[[#This Row],[Order Date]])</f>
        <v>10</v>
      </c>
      <c r="G351" t="s">
        <v>3506</v>
      </c>
      <c r="H351" t="s">
        <v>28</v>
      </c>
      <c r="I351" t="s">
        <v>3507</v>
      </c>
      <c r="J351" t="s">
        <v>3508</v>
      </c>
      <c r="K351" t="s">
        <v>31</v>
      </c>
      <c r="L351" t="s">
        <v>1756</v>
      </c>
      <c r="M351" t="s">
        <v>1757</v>
      </c>
      <c r="N351" t="s">
        <v>263</v>
      </c>
      <c r="O351" t="s">
        <v>35</v>
      </c>
      <c r="P351" t="s">
        <v>264</v>
      </c>
      <c r="Q351" t="s">
        <v>3509</v>
      </c>
      <c r="R351" t="s">
        <v>65</v>
      </c>
      <c r="S351" t="s">
        <v>149</v>
      </c>
      <c r="T351" t="s">
        <v>980</v>
      </c>
      <c r="U351" s="1">
        <v>245268</v>
      </c>
      <c r="V351" s="2">
        <v>4</v>
      </c>
      <c r="W351">
        <v>1</v>
      </c>
      <c r="X351" s="1">
        <v>100788</v>
      </c>
      <c r="Y351">
        <v>1341</v>
      </c>
      <c r="Z351" t="s">
        <v>41</v>
      </c>
    </row>
    <row r="352" spans="1:26" x14ac:dyDescent="0.3">
      <c r="A352">
        <v>48424</v>
      </c>
      <c r="B352">
        <v>39791</v>
      </c>
      <c r="C352" t="s">
        <v>4919</v>
      </c>
      <c r="D352" s="3">
        <v>41205</v>
      </c>
      <c r="E352" s="2">
        <f>YEAR(Table_global_super_store_orders[[#This Row],[Order Date]])</f>
        <v>2012</v>
      </c>
      <c r="F352" s="2">
        <f>MONTH(Table_global_super_store_orders[[#This Row],[Order Date]])</f>
        <v>10</v>
      </c>
      <c r="G352" t="s">
        <v>3370</v>
      </c>
      <c r="H352" t="s">
        <v>28</v>
      </c>
      <c r="I352" t="s">
        <v>3106</v>
      </c>
      <c r="J352" t="s">
        <v>2624</v>
      </c>
      <c r="K352" t="s">
        <v>47</v>
      </c>
      <c r="L352" t="s">
        <v>4920</v>
      </c>
      <c r="M352" t="s">
        <v>133</v>
      </c>
      <c r="N352" t="s">
        <v>50</v>
      </c>
      <c r="O352" t="s">
        <v>51</v>
      </c>
      <c r="P352" t="s">
        <v>134</v>
      </c>
      <c r="Q352" t="s">
        <v>4921</v>
      </c>
      <c r="R352" t="s">
        <v>38</v>
      </c>
      <c r="S352" t="s">
        <v>102</v>
      </c>
      <c r="T352" t="s">
        <v>4922</v>
      </c>
      <c r="U352" s="1">
        <v>608</v>
      </c>
      <c r="V352" s="2">
        <v>1</v>
      </c>
      <c r="W352">
        <v>8</v>
      </c>
      <c r="X352" s="1">
        <v>-10336</v>
      </c>
      <c r="Y352">
        <v>66</v>
      </c>
      <c r="Z352" t="s">
        <v>41</v>
      </c>
    </row>
    <row r="353" spans="1:26" x14ac:dyDescent="0.3">
      <c r="A353">
        <v>44338</v>
      </c>
      <c r="B353">
        <v>2061</v>
      </c>
      <c r="C353" t="s">
        <v>5127</v>
      </c>
      <c r="D353" s="3">
        <v>41209</v>
      </c>
      <c r="E353" s="2">
        <f>YEAR(Table_global_super_store_orders[[#This Row],[Order Date]])</f>
        <v>2012</v>
      </c>
      <c r="F353" s="2">
        <f>MONTH(Table_global_super_store_orders[[#This Row],[Order Date]])</f>
        <v>10</v>
      </c>
      <c r="G353" t="s">
        <v>1851</v>
      </c>
      <c r="H353" t="s">
        <v>28</v>
      </c>
      <c r="I353" t="s">
        <v>5128</v>
      </c>
      <c r="J353" t="s">
        <v>5129</v>
      </c>
      <c r="K353" t="s">
        <v>47</v>
      </c>
      <c r="L353" t="s">
        <v>5130</v>
      </c>
      <c r="M353" t="s">
        <v>5131</v>
      </c>
      <c r="N353" t="s">
        <v>2120</v>
      </c>
      <c r="O353" t="s">
        <v>76</v>
      </c>
      <c r="P353" t="s">
        <v>52</v>
      </c>
      <c r="Q353" t="s">
        <v>5132</v>
      </c>
      <c r="R353" t="s">
        <v>38</v>
      </c>
      <c r="S353" t="s">
        <v>160</v>
      </c>
      <c r="T353" t="s">
        <v>5006</v>
      </c>
      <c r="U353" s="1">
        <v>22464</v>
      </c>
      <c r="V353" s="2">
        <v>4</v>
      </c>
      <c r="W353">
        <v>4</v>
      </c>
      <c r="X353" s="1">
        <v>-415999999999997</v>
      </c>
      <c r="Y353">
        <v>1351</v>
      </c>
      <c r="Z353" t="s">
        <v>41</v>
      </c>
    </row>
    <row r="354" spans="1:26" x14ac:dyDescent="0.3">
      <c r="A354">
        <v>15725</v>
      </c>
      <c r="B354">
        <v>24957</v>
      </c>
      <c r="C354" t="s">
        <v>3291</v>
      </c>
      <c r="D354" s="3">
        <v>41211</v>
      </c>
      <c r="E354" s="2">
        <f>YEAR(Table_global_super_store_orders[[#This Row],[Order Date]])</f>
        <v>2012</v>
      </c>
      <c r="F354" s="2">
        <f>MONTH(Table_global_super_store_orders[[#This Row],[Order Date]])</f>
        <v>10</v>
      </c>
      <c r="G354" t="s">
        <v>3293</v>
      </c>
      <c r="H354" t="s">
        <v>71</v>
      </c>
      <c r="I354" t="s">
        <v>3294</v>
      </c>
      <c r="J354" t="s">
        <v>3295</v>
      </c>
      <c r="K354" t="s">
        <v>31</v>
      </c>
      <c r="L354" t="s">
        <v>3296</v>
      </c>
      <c r="M354" t="s">
        <v>3297</v>
      </c>
      <c r="N354" t="s">
        <v>146</v>
      </c>
      <c r="O354" t="s">
        <v>35</v>
      </c>
      <c r="P354" t="s">
        <v>147</v>
      </c>
      <c r="Q354" t="s">
        <v>3298</v>
      </c>
      <c r="R354" t="s">
        <v>38</v>
      </c>
      <c r="S354" t="s">
        <v>89</v>
      </c>
      <c r="T354" t="s">
        <v>3299</v>
      </c>
      <c r="U354" s="1">
        <v>25485</v>
      </c>
      <c r="V354" s="2">
        <v>5</v>
      </c>
      <c r="W354">
        <v>0</v>
      </c>
      <c r="X354" s="1">
        <v>3045</v>
      </c>
      <c r="Y354">
        <v>1843</v>
      </c>
      <c r="Z354" t="s">
        <v>224</v>
      </c>
    </row>
    <row r="355" spans="1:26" x14ac:dyDescent="0.3">
      <c r="A355">
        <v>42447</v>
      </c>
      <c r="B355">
        <v>45745</v>
      </c>
      <c r="C355" t="s">
        <v>1837</v>
      </c>
      <c r="D355" s="3">
        <v>41212</v>
      </c>
      <c r="E355" s="2">
        <f>YEAR(Table_global_super_store_orders[[#This Row],[Order Date]])</f>
        <v>2012</v>
      </c>
      <c r="F355" s="2">
        <f>MONTH(Table_global_super_store_orders[[#This Row],[Order Date]])</f>
        <v>10</v>
      </c>
      <c r="G355" t="s">
        <v>1839</v>
      </c>
      <c r="H355" t="s">
        <v>28</v>
      </c>
      <c r="I355" t="s">
        <v>1840</v>
      </c>
      <c r="J355" t="s">
        <v>1841</v>
      </c>
      <c r="K355" t="s">
        <v>31</v>
      </c>
      <c r="L355" t="s">
        <v>1842</v>
      </c>
      <c r="M355" t="s">
        <v>1842</v>
      </c>
      <c r="N355" t="s">
        <v>937</v>
      </c>
      <c r="O355" t="s">
        <v>100</v>
      </c>
      <c r="P355" t="s">
        <v>100</v>
      </c>
      <c r="Q355" t="s">
        <v>1843</v>
      </c>
      <c r="R355" t="s">
        <v>38</v>
      </c>
      <c r="S355" t="s">
        <v>266</v>
      </c>
      <c r="T355" t="s">
        <v>570</v>
      </c>
      <c r="U355" s="1">
        <v>1143</v>
      </c>
      <c r="V355" s="2">
        <v>1</v>
      </c>
      <c r="W355">
        <v>0</v>
      </c>
      <c r="X355" s="1">
        <v>273</v>
      </c>
      <c r="Y355">
        <v>173</v>
      </c>
      <c r="Z355" t="s">
        <v>224</v>
      </c>
    </row>
    <row r="356" spans="1:26" x14ac:dyDescent="0.3">
      <c r="A356">
        <v>24417</v>
      </c>
      <c r="B356">
        <v>10774</v>
      </c>
      <c r="C356" t="s">
        <v>3935</v>
      </c>
      <c r="D356" s="3">
        <v>41215</v>
      </c>
      <c r="E356" s="2">
        <f>YEAR(Table_global_super_store_orders[[#This Row],[Order Date]])</f>
        <v>2012</v>
      </c>
      <c r="F356" s="2">
        <f>MONTH(Table_global_super_store_orders[[#This Row],[Order Date]])</f>
        <v>11</v>
      </c>
      <c r="G356" t="s">
        <v>3936</v>
      </c>
      <c r="H356" t="s">
        <v>71</v>
      </c>
      <c r="I356" t="s">
        <v>539</v>
      </c>
      <c r="J356" t="s">
        <v>540</v>
      </c>
      <c r="K356" t="s">
        <v>47</v>
      </c>
      <c r="L356" t="s">
        <v>1534</v>
      </c>
      <c r="M356" t="s">
        <v>1520</v>
      </c>
      <c r="N356" t="s">
        <v>209</v>
      </c>
      <c r="O356" t="s">
        <v>112</v>
      </c>
      <c r="P356" t="s">
        <v>134</v>
      </c>
      <c r="Q356" t="s">
        <v>3937</v>
      </c>
      <c r="R356" t="s">
        <v>38</v>
      </c>
      <c r="S356" t="s">
        <v>160</v>
      </c>
      <c r="T356" t="s">
        <v>3938</v>
      </c>
      <c r="U356" s="1">
        <v>8028</v>
      </c>
      <c r="V356" s="2">
        <v>6</v>
      </c>
      <c r="W356">
        <v>0</v>
      </c>
      <c r="X356" s="1">
        <v>1926</v>
      </c>
      <c r="Y356">
        <v>86</v>
      </c>
      <c r="Z356" t="s">
        <v>41</v>
      </c>
    </row>
    <row r="357" spans="1:26" x14ac:dyDescent="0.3">
      <c r="A357">
        <v>5184</v>
      </c>
      <c r="B357">
        <v>7957</v>
      </c>
      <c r="C357" t="s">
        <v>4410</v>
      </c>
      <c r="D357" s="3">
        <v>41215</v>
      </c>
      <c r="E357" s="2">
        <f>YEAR(Table_global_super_store_orders[[#This Row],[Order Date]])</f>
        <v>2012</v>
      </c>
      <c r="F357" s="2">
        <f>MONTH(Table_global_super_store_orders[[#This Row],[Order Date]])</f>
        <v>11</v>
      </c>
      <c r="G357" t="s">
        <v>3936</v>
      </c>
      <c r="H357" t="s">
        <v>71</v>
      </c>
      <c r="I357" t="s">
        <v>4411</v>
      </c>
      <c r="J357" t="s">
        <v>4412</v>
      </c>
      <c r="K357" t="s">
        <v>96</v>
      </c>
      <c r="L357" t="s">
        <v>994</v>
      </c>
      <c r="M357" t="s">
        <v>994</v>
      </c>
      <c r="N357" t="s">
        <v>995</v>
      </c>
      <c r="O357" t="s">
        <v>76</v>
      </c>
      <c r="P357" t="s">
        <v>52</v>
      </c>
      <c r="Q357" t="s">
        <v>4413</v>
      </c>
      <c r="R357" t="s">
        <v>136</v>
      </c>
      <c r="S357" t="s">
        <v>137</v>
      </c>
      <c r="T357" t="s">
        <v>4414</v>
      </c>
      <c r="U357" s="1">
        <v>46732</v>
      </c>
      <c r="V357" s="2">
        <v>7</v>
      </c>
      <c r="W357">
        <v>0</v>
      </c>
      <c r="X357" s="1">
        <v>21952</v>
      </c>
      <c r="Y357">
        <v>64356</v>
      </c>
      <c r="Z357" t="s">
        <v>41</v>
      </c>
    </row>
    <row r="358" spans="1:26" x14ac:dyDescent="0.3">
      <c r="A358">
        <v>39403</v>
      </c>
      <c r="B358">
        <v>159</v>
      </c>
      <c r="C358" t="s">
        <v>1850</v>
      </c>
      <c r="D358" s="3">
        <v>41216</v>
      </c>
      <c r="E358" s="2">
        <f>YEAR(Table_global_super_store_orders[[#This Row],[Order Date]])</f>
        <v>2012</v>
      </c>
      <c r="F358" s="2">
        <f>MONTH(Table_global_super_store_orders[[#This Row],[Order Date]])</f>
        <v>11</v>
      </c>
      <c r="G358" t="s">
        <v>1851</v>
      </c>
      <c r="H358" t="s">
        <v>106</v>
      </c>
      <c r="I358" t="s">
        <v>1852</v>
      </c>
      <c r="J358" t="s">
        <v>1853</v>
      </c>
      <c r="K358" t="s">
        <v>47</v>
      </c>
      <c r="L358" t="s">
        <v>1377</v>
      </c>
      <c r="M358" t="s">
        <v>1378</v>
      </c>
      <c r="N358" t="s">
        <v>221</v>
      </c>
      <c r="O358" t="s">
        <v>76</v>
      </c>
      <c r="P358" t="s">
        <v>113</v>
      </c>
      <c r="Q358" t="s">
        <v>1854</v>
      </c>
      <c r="R358" t="s">
        <v>38</v>
      </c>
      <c r="S358" t="s">
        <v>102</v>
      </c>
      <c r="T358" t="s">
        <v>1855</v>
      </c>
      <c r="U358" s="1">
        <v>1362</v>
      </c>
      <c r="V358" s="2">
        <v>3</v>
      </c>
      <c r="W358">
        <v>0</v>
      </c>
      <c r="X358" s="1">
        <v>648</v>
      </c>
      <c r="Y358">
        <v>239</v>
      </c>
      <c r="Z358" t="s">
        <v>41</v>
      </c>
    </row>
    <row r="359" spans="1:26" x14ac:dyDescent="0.3">
      <c r="A359">
        <v>26017</v>
      </c>
      <c r="B359">
        <v>50320</v>
      </c>
      <c r="C359" t="s">
        <v>1381</v>
      </c>
      <c r="D359" s="3">
        <v>41218</v>
      </c>
      <c r="E359" s="2">
        <f>YEAR(Table_global_super_store_orders[[#This Row],[Order Date]])</f>
        <v>2012</v>
      </c>
      <c r="F359" s="2">
        <f>MONTH(Table_global_super_store_orders[[#This Row],[Order Date]])</f>
        <v>11</v>
      </c>
      <c r="G359" t="s">
        <v>1382</v>
      </c>
      <c r="H359" t="s">
        <v>106</v>
      </c>
      <c r="I359" t="s">
        <v>1383</v>
      </c>
      <c r="J359" t="s">
        <v>1384</v>
      </c>
      <c r="K359" t="s">
        <v>47</v>
      </c>
      <c r="L359" t="s">
        <v>1385</v>
      </c>
      <c r="M359" t="s">
        <v>1385</v>
      </c>
      <c r="N359" t="s">
        <v>179</v>
      </c>
      <c r="O359" t="s">
        <v>100</v>
      </c>
      <c r="P359" t="s">
        <v>100</v>
      </c>
      <c r="Q359" t="s">
        <v>1386</v>
      </c>
      <c r="R359" t="s">
        <v>38</v>
      </c>
      <c r="S359" t="s">
        <v>54</v>
      </c>
      <c r="T359" t="s">
        <v>1387</v>
      </c>
      <c r="U359" s="1">
        <v>44208</v>
      </c>
      <c r="V359" s="2">
        <v>4</v>
      </c>
      <c r="W359">
        <v>6</v>
      </c>
      <c r="X359" s="1">
        <v>-49752</v>
      </c>
      <c r="Y359">
        <v>758</v>
      </c>
      <c r="Z359" t="s">
        <v>224</v>
      </c>
    </row>
    <row r="360" spans="1:26" x14ac:dyDescent="0.3">
      <c r="A360">
        <v>6056</v>
      </c>
      <c r="B360">
        <v>29854</v>
      </c>
      <c r="C360" t="s">
        <v>3995</v>
      </c>
      <c r="D360" s="3">
        <v>41218</v>
      </c>
      <c r="E360" s="2">
        <f>YEAR(Table_global_super_store_orders[[#This Row],[Order Date]])</f>
        <v>2012</v>
      </c>
      <c r="F360" s="2">
        <f>MONTH(Table_global_super_store_orders[[#This Row],[Order Date]])</f>
        <v>11</v>
      </c>
      <c r="G360" t="s">
        <v>3936</v>
      </c>
      <c r="H360" t="s">
        <v>216</v>
      </c>
      <c r="I360" t="s">
        <v>1106</v>
      </c>
      <c r="J360" t="s">
        <v>1107</v>
      </c>
      <c r="K360" t="s">
        <v>47</v>
      </c>
      <c r="L360" t="s">
        <v>1035</v>
      </c>
      <c r="M360" t="s">
        <v>1035</v>
      </c>
      <c r="N360" t="s">
        <v>1036</v>
      </c>
      <c r="O360" t="s">
        <v>35</v>
      </c>
      <c r="P360" t="s">
        <v>124</v>
      </c>
      <c r="Q360" t="s">
        <v>3996</v>
      </c>
      <c r="R360" t="s">
        <v>136</v>
      </c>
      <c r="S360" t="s">
        <v>137</v>
      </c>
      <c r="T360" t="s">
        <v>3997</v>
      </c>
      <c r="U360" s="1">
        <v>34383</v>
      </c>
      <c r="V360" s="2">
        <v>5</v>
      </c>
      <c r="W360">
        <v>27</v>
      </c>
      <c r="X360" s="1">
        <v>8943</v>
      </c>
      <c r="Y360">
        <v>558</v>
      </c>
      <c r="Z360" t="s">
        <v>41</v>
      </c>
    </row>
    <row r="361" spans="1:26" x14ac:dyDescent="0.3">
      <c r="A361">
        <v>38206</v>
      </c>
      <c r="B361">
        <v>40372</v>
      </c>
      <c r="C361" t="s">
        <v>5255</v>
      </c>
      <c r="D361" s="3">
        <v>41218</v>
      </c>
      <c r="E361" s="2">
        <f>YEAR(Table_global_super_store_orders[[#This Row],[Order Date]])</f>
        <v>2012</v>
      </c>
      <c r="F361" s="2">
        <f>MONTH(Table_global_super_store_orders[[#This Row],[Order Date]])</f>
        <v>11</v>
      </c>
      <c r="G361" t="s">
        <v>5256</v>
      </c>
      <c r="H361" t="s">
        <v>216</v>
      </c>
      <c r="I361" t="s">
        <v>5257</v>
      </c>
      <c r="J361" t="s">
        <v>5258</v>
      </c>
      <c r="K361" t="s">
        <v>47</v>
      </c>
      <c r="L361" t="s">
        <v>5259</v>
      </c>
      <c r="M361" t="s">
        <v>471</v>
      </c>
      <c r="N361" t="s">
        <v>50</v>
      </c>
      <c r="O361" t="s">
        <v>51</v>
      </c>
      <c r="P361" t="s">
        <v>158</v>
      </c>
      <c r="Q361" t="s">
        <v>5260</v>
      </c>
      <c r="R361" t="s">
        <v>38</v>
      </c>
      <c r="S361" t="s">
        <v>102</v>
      </c>
      <c r="T361" t="s">
        <v>5261</v>
      </c>
      <c r="U361" s="1">
        <v>7218</v>
      </c>
      <c r="V361" s="2">
        <v>3</v>
      </c>
      <c r="W361">
        <v>7</v>
      </c>
      <c r="X361" s="1">
        <v>-55338</v>
      </c>
      <c r="Y361">
        <v>268</v>
      </c>
      <c r="Z361" t="s">
        <v>80</v>
      </c>
    </row>
    <row r="362" spans="1:26" x14ac:dyDescent="0.3">
      <c r="A362">
        <v>18018</v>
      </c>
      <c r="B362">
        <v>40402</v>
      </c>
      <c r="C362" t="s">
        <v>3856</v>
      </c>
      <c r="D362" s="3">
        <v>41220</v>
      </c>
      <c r="E362" s="2">
        <f>YEAR(Table_global_super_store_orders[[#This Row],[Order Date]])</f>
        <v>2012</v>
      </c>
      <c r="F362" s="2">
        <f>MONTH(Table_global_super_store_orders[[#This Row],[Order Date]])</f>
        <v>11</v>
      </c>
      <c r="G362" t="s">
        <v>2057</v>
      </c>
      <c r="H362" t="s">
        <v>28</v>
      </c>
      <c r="I362" t="s">
        <v>3858</v>
      </c>
      <c r="J362" t="s">
        <v>3859</v>
      </c>
      <c r="K362" t="s">
        <v>47</v>
      </c>
      <c r="L362" t="s">
        <v>132</v>
      </c>
      <c r="M362" t="s">
        <v>133</v>
      </c>
      <c r="N362" t="s">
        <v>50</v>
      </c>
      <c r="O362" t="s">
        <v>51</v>
      </c>
      <c r="P362" t="s">
        <v>134</v>
      </c>
      <c r="Q362" t="s">
        <v>3860</v>
      </c>
      <c r="R362" t="s">
        <v>38</v>
      </c>
      <c r="S362" t="s">
        <v>171</v>
      </c>
      <c r="T362" t="s">
        <v>3861</v>
      </c>
      <c r="U362" s="1">
        <v>177648</v>
      </c>
      <c r="V362" s="2">
        <v>2</v>
      </c>
      <c r="W362">
        <v>2</v>
      </c>
      <c r="X362" s="1">
        <v>-288678</v>
      </c>
      <c r="Y362">
        <v>1493</v>
      </c>
      <c r="Z362" t="s">
        <v>41</v>
      </c>
    </row>
    <row r="363" spans="1:26" x14ac:dyDescent="0.3">
      <c r="A363">
        <v>12960</v>
      </c>
      <c r="B363">
        <v>36635</v>
      </c>
      <c r="C363" t="s">
        <v>4768</v>
      </c>
      <c r="D363" s="3">
        <v>41222</v>
      </c>
      <c r="E363" s="2">
        <f>YEAR(Table_global_super_store_orders[[#This Row],[Order Date]])</f>
        <v>2012</v>
      </c>
      <c r="F363" s="2">
        <f>MONTH(Table_global_super_store_orders[[#This Row],[Order Date]])</f>
        <v>11</v>
      </c>
      <c r="G363" t="s">
        <v>4770</v>
      </c>
      <c r="H363" t="s">
        <v>71</v>
      </c>
      <c r="I363" t="s">
        <v>1359</v>
      </c>
      <c r="J363" t="s">
        <v>1049</v>
      </c>
      <c r="K363" t="s">
        <v>47</v>
      </c>
      <c r="L363" t="s">
        <v>4771</v>
      </c>
      <c r="M363" t="s">
        <v>157</v>
      </c>
      <c r="N363" t="s">
        <v>50</v>
      </c>
      <c r="O363" t="s">
        <v>51</v>
      </c>
      <c r="P363" t="s">
        <v>158</v>
      </c>
      <c r="Q363" t="s">
        <v>4772</v>
      </c>
      <c r="R363" t="s">
        <v>38</v>
      </c>
      <c r="S363" t="s">
        <v>171</v>
      </c>
      <c r="T363" t="s">
        <v>4773</v>
      </c>
      <c r="U363" s="1">
        <v>24455</v>
      </c>
      <c r="V363" s="2">
        <v>5</v>
      </c>
      <c r="W363">
        <v>0</v>
      </c>
      <c r="X363" s="1">
        <v>489100000000001</v>
      </c>
      <c r="Y363">
        <v>2412</v>
      </c>
      <c r="Z363" t="s">
        <v>224</v>
      </c>
    </row>
    <row r="364" spans="1:26" x14ac:dyDescent="0.3">
      <c r="A364">
        <v>29025</v>
      </c>
      <c r="B364">
        <v>5632</v>
      </c>
      <c r="C364" t="s">
        <v>5447</v>
      </c>
      <c r="D364" s="3">
        <v>41223</v>
      </c>
      <c r="E364" s="2">
        <f>YEAR(Table_global_super_store_orders[[#This Row],[Order Date]])</f>
        <v>2012</v>
      </c>
      <c r="F364" s="2">
        <f>MONTH(Table_global_super_store_orders[[#This Row],[Order Date]])</f>
        <v>11</v>
      </c>
      <c r="G364" t="s">
        <v>2462</v>
      </c>
      <c r="H364" t="s">
        <v>216</v>
      </c>
      <c r="I364" t="s">
        <v>1113</v>
      </c>
      <c r="J364" t="s">
        <v>1114</v>
      </c>
      <c r="K364" t="s">
        <v>96</v>
      </c>
      <c r="L364" t="s">
        <v>74</v>
      </c>
      <c r="M364" t="s">
        <v>74</v>
      </c>
      <c r="N364" t="s">
        <v>75</v>
      </c>
      <c r="O364" t="s">
        <v>76</v>
      </c>
      <c r="P364" t="s">
        <v>77</v>
      </c>
      <c r="Q364" t="s">
        <v>5449</v>
      </c>
      <c r="R364" t="s">
        <v>38</v>
      </c>
      <c r="S364" t="s">
        <v>39</v>
      </c>
      <c r="T364" t="s">
        <v>434</v>
      </c>
      <c r="U364" s="1">
        <v>85904</v>
      </c>
      <c r="V364" s="2">
        <v>7</v>
      </c>
      <c r="W364">
        <v>2</v>
      </c>
      <c r="X364" s="1">
        <v>26824</v>
      </c>
      <c r="Y364">
        <v>595</v>
      </c>
      <c r="Z364" t="s">
        <v>41</v>
      </c>
    </row>
    <row r="365" spans="1:26" x14ac:dyDescent="0.3">
      <c r="A365">
        <v>29458</v>
      </c>
      <c r="B365">
        <v>6601</v>
      </c>
      <c r="C365" t="s">
        <v>2056</v>
      </c>
      <c r="D365" s="3">
        <v>41225</v>
      </c>
      <c r="E365" s="2">
        <f>YEAR(Table_global_super_store_orders[[#This Row],[Order Date]])</f>
        <v>2012</v>
      </c>
      <c r="F365" s="2">
        <f>MONTH(Table_global_super_store_orders[[#This Row],[Order Date]])</f>
        <v>11</v>
      </c>
      <c r="G365" t="s">
        <v>811</v>
      </c>
      <c r="H365" t="s">
        <v>28</v>
      </c>
      <c r="I365" t="s">
        <v>1656</v>
      </c>
      <c r="J365" t="s">
        <v>1657</v>
      </c>
      <c r="K365" t="s">
        <v>47</v>
      </c>
      <c r="L365" t="s">
        <v>187</v>
      </c>
      <c r="M365" t="s">
        <v>188</v>
      </c>
      <c r="N365" t="s">
        <v>189</v>
      </c>
      <c r="O365" t="s">
        <v>76</v>
      </c>
      <c r="P365" t="s">
        <v>134</v>
      </c>
      <c r="Q365" t="s">
        <v>2058</v>
      </c>
      <c r="R365" t="s">
        <v>136</v>
      </c>
      <c r="S365" t="s">
        <v>137</v>
      </c>
      <c r="T365" t="s">
        <v>2059</v>
      </c>
      <c r="U365" s="1">
        <v>106488</v>
      </c>
      <c r="V365" s="2">
        <v>2</v>
      </c>
      <c r="W365">
        <v>4</v>
      </c>
      <c r="X365" s="1">
        <v>-67472</v>
      </c>
      <c r="Y365">
        <v>5741</v>
      </c>
      <c r="Z365" t="s">
        <v>41</v>
      </c>
    </row>
    <row r="366" spans="1:26" x14ac:dyDescent="0.3">
      <c r="A366">
        <v>48160</v>
      </c>
      <c r="B366">
        <v>12630</v>
      </c>
      <c r="C366" t="s">
        <v>2931</v>
      </c>
      <c r="D366" s="3">
        <v>41225</v>
      </c>
      <c r="E366" s="2">
        <f>YEAR(Table_global_super_store_orders[[#This Row],[Order Date]])</f>
        <v>2012</v>
      </c>
      <c r="F366" s="2">
        <f>MONTH(Table_global_super_store_orders[[#This Row],[Order Date]])</f>
        <v>11</v>
      </c>
      <c r="G366" t="s">
        <v>810</v>
      </c>
      <c r="H366" t="s">
        <v>28</v>
      </c>
      <c r="I366" t="s">
        <v>2932</v>
      </c>
      <c r="J366" t="s">
        <v>2933</v>
      </c>
      <c r="K366" t="s">
        <v>96</v>
      </c>
      <c r="L366" t="s">
        <v>2934</v>
      </c>
      <c r="M366" t="s">
        <v>2935</v>
      </c>
      <c r="N366" t="s">
        <v>209</v>
      </c>
      <c r="O366" t="s">
        <v>112</v>
      </c>
      <c r="P366" t="s">
        <v>134</v>
      </c>
      <c r="Q366" t="s">
        <v>2936</v>
      </c>
      <c r="R366" t="s">
        <v>38</v>
      </c>
      <c r="S366" t="s">
        <v>171</v>
      </c>
      <c r="T366" t="s">
        <v>2937</v>
      </c>
      <c r="U366" s="1">
        <v>7872</v>
      </c>
      <c r="V366" s="2">
        <v>2</v>
      </c>
      <c r="W366">
        <v>6</v>
      </c>
      <c r="X366" s="1">
        <v>-8508</v>
      </c>
      <c r="Y366">
        <v>7</v>
      </c>
      <c r="Z366" t="s">
        <v>41</v>
      </c>
    </row>
    <row r="367" spans="1:26" x14ac:dyDescent="0.3">
      <c r="A367">
        <v>14995</v>
      </c>
      <c r="B367">
        <v>19225</v>
      </c>
      <c r="C367" t="s">
        <v>4774</v>
      </c>
      <c r="D367" s="3">
        <v>41225</v>
      </c>
      <c r="E367" s="2">
        <f>YEAR(Table_global_super_store_orders[[#This Row],[Order Date]])</f>
        <v>2012</v>
      </c>
      <c r="F367" s="2">
        <f>MONTH(Table_global_super_store_orders[[#This Row],[Order Date]])</f>
        <v>11</v>
      </c>
      <c r="G367" t="s">
        <v>810</v>
      </c>
      <c r="H367" t="s">
        <v>28</v>
      </c>
      <c r="I367" t="s">
        <v>4775</v>
      </c>
      <c r="J367" t="s">
        <v>4776</v>
      </c>
      <c r="K367" t="s">
        <v>96</v>
      </c>
      <c r="L367" t="s">
        <v>4777</v>
      </c>
      <c r="M367" t="s">
        <v>1003</v>
      </c>
      <c r="N367" t="s">
        <v>782</v>
      </c>
      <c r="O367" t="s">
        <v>112</v>
      </c>
      <c r="P367" t="s">
        <v>52</v>
      </c>
      <c r="Q367" t="s">
        <v>4778</v>
      </c>
      <c r="R367" t="s">
        <v>38</v>
      </c>
      <c r="S367" t="s">
        <v>54</v>
      </c>
      <c r="T367" t="s">
        <v>4779</v>
      </c>
      <c r="U367" s="1">
        <v>17535</v>
      </c>
      <c r="V367" s="2">
        <v>7</v>
      </c>
      <c r="W367">
        <v>0</v>
      </c>
      <c r="X367" s="1">
        <v>105</v>
      </c>
      <c r="Y367">
        <v>1974</v>
      </c>
      <c r="Z367" t="s">
        <v>224</v>
      </c>
    </row>
    <row r="368" spans="1:26" x14ac:dyDescent="0.3">
      <c r="A368">
        <v>47538</v>
      </c>
      <c r="B368">
        <v>7760</v>
      </c>
      <c r="C368" t="s">
        <v>4923</v>
      </c>
      <c r="D368" s="3">
        <v>41225</v>
      </c>
      <c r="E368" s="2">
        <f>YEAR(Table_global_super_store_orders[[#This Row],[Order Date]])</f>
        <v>2012</v>
      </c>
      <c r="F368" s="2">
        <f>MONTH(Table_global_super_store_orders[[#This Row],[Order Date]])</f>
        <v>11</v>
      </c>
      <c r="G368" t="s">
        <v>811</v>
      </c>
      <c r="H368" t="s">
        <v>28</v>
      </c>
      <c r="I368" t="s">
        <v>4762</v>
      </c>
      <c r="J368" t="s">
        <v>4763</v>
      </c>
      <c r="K368" t="s">
        <v>47</v>
      </c>
      <c r="L368" t="s">
        <v>4924</v>
      </c>
      <c r="M368" t="s">
        <v>4925</v>
      </c>
      <c r="N368" t="s">
        <v>365</v>
      </c>
      <c r="O368" t="s">
        <v>76</v>
      </c>
      <c r="P368" t="s">
        <v>52</v>
      </c>
      <c r="Q368" t="s">
        <v>4926</v>
      </c>
      <c r="R368" t="s">
        <v>38</v>
      </c>
      <c r="S368" t="s">
        <v>304</v>
      </c>
      <c r="T368" t="s">
        <v>4927</v>
      </c>
      <c r="U368" s="1">
        <v>132</v>
      </c>
      <c r="V368" s="2">
        <v>1</v>
      </c>
      <c r="W368">
        <v>0</v>
      </c>
      <c r="X368" s="1">
        <v>632</v>
      </c>
      <c r="Y368">
        <v>804</v>
      </c>
      <c r="Z368" t="s">
        <v>41</v>
      </c>
    </row>
    <row r="369" spans="1:26" x14ac:dyDescent="0.3">
      <c r="A369">
        <v>49670</v>
      </c>
      <c r="B369">
        <v>6032</v>
      </c>
      <c r="C369" t="s">
        <v>5764</v>
      </c>
      <c r="D369" s="3">
        <v>41225</v>
      </c>
      <c r="E369" s="2">
        <f>YEAR(Table_global_super_store_orders[[#This Row],[Order Date]])</f>
        <v>2012</v>
      </c>
      <c r="F369" s="2">
        <f>MONTH(Table_global_super_store_orders[[#This Row],[Order Date]])</f>
        <v>11</v>
      </c>
      <c r="G369" t="s">
        <v>5765</v>
      </c>
      <c r="H369" t="s">
        <v>28</v>
      </c>
      <c r="I369" t="s">
        <v>1197</v>
      </c>
      <c r="J369" t="s">
        <v>1198</v>
      </c>
      <c r="K369" t="s">
        <v>47</v>
      </c>
      <c r="L369" t="s">
        <v>1166</v>
      </c>
      <c r="M369" t="s">
        <v>1167</v>
      </c>
      <c r="N369" t="s">
        <v>221</v>
      </c>
      <c r="O369" t="s">
        <v>76</v>
      </c>
      <c r="P369" t="s">
        <v>113</v>
      </c>
      <c r="Q369" t="s">
        <v>5766</v>
      </c>
      <c r="R369" t="s">
        <v>38</v>
      </c>
      <c r="S369" t="s">
        <v>266</v>
      </c>
      <c r="T369" t="s">
        <v>4156</v>
      </c>
      <c r="U369" s="1">
        <v>292</v>
      </c>
      <c r="V369" s="2">
        <v>4</v>
      </c>
      <c r="W369">
        <v>0</v>
      </c>
      <c r="X369" s="1">
        <v>784</v>
      </c>
      <c r="Y369">
        <v>424</v>
      </c>
      <c r="Z369" t="s">
        <v>41</v>
      </c>
    </row>
    <row r="370" spans="1:26" x14ac:dyDescent="0.3">
      <c r="A370">
        <v>18319</v>
      </c>
      <c r="B370">
        <v>46161</v>
      </c>
      <c r="C370" t="s">
        <v>2461</v>
      </c>
      <c r="D370" s="3">
        <v>41226</v>
      </c>
      <c r="E370" s="2">
        <f>YEAR(Table_global_super_store_orders[[#This Row],[Order Date]])</f>
        <v>2012</v>
      </c>
      <c r="F370" s="2">
        <f>MONTH(Table_global_super_store_orders[[#This Row],[Order Date]])</f>
        <v>11</v>
      </c>
      <c r="G370" t="s">
        <v>2124</v>
      </c>
      <c r="H370" t="s">
        <v>28</v>
      </c>
      <c r="I370" t="s">
        <v>2463</v>
      </c>
      <c r="J370" t="s">
        <v>2464</v>
      </c>
      <c r="K370" t="s">
        <v>47</v>
      </c>
      <c r="L370" t="s">
        <v>2465</v>
      </c>
      <c r="M370" t="s">
        <v>178</v>
      </c>
      <c r="N370" t="s">
        <v>179</v>
      </c>
      <c r="O370" t="s">
        <v>100</v>
      </c>
      <c r="P370" t="s">
        <v>100</v>
      </c>
      <c r="Q370" t="s">
        <v>2466</v>
      </c>
      <c r="R370" t="s">
        <v>136</v>
      </c>
      <c r="S370" t="s">
        <v>200</v>
      </c>
      <c r="T370" t="s">
        <v>2467</v>
      </c>
      <c r="U370" s="1">
        <v>165312</v>
      </c>
      <c r="V370" s="2">
        <v>1</v>
      </c>
      <c r="W370">
        <v>6</v>
      </c>
      <c r="X370" s="1">
        <v>-173598</v>
      </c>
      <c r="Y370">
        <v>1451</v>
      </c>
      <c r="Z370" t="s">
        <v>41</v>
      </c>
    </row>
    <row r="371" spans="1:26" x14ac:dyDescent="0.3">
      <c r="A371">
        <v>5110</v>
      </c>
      <c r="B371">
        <v>22141</v>
      </c>
      <c r="C371" t="s">
        <v>5314</v>
      </c>
      <c r="D371" s="3">
        <v>41227</v>
      </c>
      <c r="E371" s="2">
        <f>YEAR(Table_global_super_store_orders[[#This Row],[Order Date]])</f>
        <v>2012</v>
      </c>
      <c r="F371" s="2">
        <f>MONTH(Table_global_super_store_orders[[#This Row],[Order Date]])</f>
        <v>11</v>
      </c>
      <c r="G371" t="s">
        <v>5315</v>
      </c>
      <c r="H371" t="s">
        <v>71</v>
      </c>
      <c r="I371" t="s">
        <v>4399</v>
      </c>
      <c r="J371" t="s">
        <v>4229</v>
      </c>
      <c r="K371" t="s">
        <v>47</v>
      </c>
      <c r="L371" t="s">
        <v>5316</v>
      </c>
      <c r="M371" t="s">
        <v>87</v>
      </c>
      <c r="N371" t="s">
        <v>34</v>
      </c>
      <c r="O371" t="s">
        <v>35</v>
      </c>
      <c r="P371" t="s">
        <v>36</v>
      </c>
      <c r="Q371" t="s">
        <v>5317</v>
      </c>
      <c r="R371" t="s">
        <v>136</v>
      </c>
      <c r="S371" t="s">
        <v>200</v>
      </c>
      <c r="T371" t="s">
        <v>3335</v>
      </c>
      <c r="U371" s="1">
        <v>72948</v>
      </c>
      <c r="V371" s="2">
        <v>2</v>
      </c>
      <c r="W371">
        <v>0</v>
      </c>
      <c r="X371" s="1">
        <v>21882</v>
      </c>
      <c r="Y371">
        <v>6535</v>
      </c>
      <c r="Z371" t="s">
        <v>224</v>
      </c>
    </row>
    <row r="372" spans="1:26" x14ac:dyDescent="0.3">
      <c r="A372">
        <v>47477</v>
      </c>
      <c r="B372">
        <v>44766</v>
      </c>
      <c r="C372" t="s">
        <v>1619</v>
      </c>
      <c r="D372" s="3">
        <v>41228</v>
      </c>
      <c r="E372" s="2">
        <f>YEAR(Table_global_super_store_orders[[#This Row],[Order Date]])</f>
        <v>2012</v>
      </c>
      <c r="F372" s="2">
        <f>MONTH(Table_global_super_store_orders[[#This Row],[Order Date]])</f>
        <v>11</v>
      </c>
      <c r="G372" t="s">
        <v>811</v>
      </c>
      <c r="H372" t="s">
        <v>71</v>
      </c>
      <c r="I372" t="s">
        <v>1621</v>
      </c>
      <c r="J372" t="s">
        <v>1622</v>
      </c>
      <c r="K372" t="s">
        <v>96</v>
      </c>
      <c r="L372" t="s">
        <v>1623</v>
      </c>
      <c r="M372" t="s">
        <v>1623</v>
      </c>
      <c r="N372" t="s">
        <v>179</v>
      </c>
      <c r="O372" t="s">
        <v>100</v>
      </c>
      <c r="P372" t="s">
        <v>100</v>
      </c>
      <c r="Q372" t="s">
        <v>1624</v>
      </c>
      <c r="R372" t="s">
        <v>38</v>
      </c>
      <c r="S372" t="s">
        <v>171</v>
      </c>
      <c r="T372" t="s">
        <v>1625</v>
      </c>
      <c r="U372" s="1">
        <v>12276</v>
      </c>
      <c r="V372" s="2">
        <v>1</v>
      </c>
      <c r="W372">
        <v>6</v>
      </c>
      <c r="X372" s="1">
        <v>-17814</v>
      </c>
      <c r="Y372">
        <v>82</v>
      </c>
      <c r="Z372" t="s">
        <v>41</v>
      </c>
    </row>
    <row r="373" spans="1:26" x14ac:dyDescent="0.3">
      <c r="A373">
        <v>17007</v>
      </c>
      <c r="B373">
        <v>34109</v>
      </c>
      <c r="C373" t="s">
        <v>809</v>
      </c>
      <c r="D373" s="3">
        <v>41229</v>
      </c>
      <c r="E373" s="2">
        <f>YEAR(Table_global_super_store_orders[[#This Row],[Order Date]])</f>
        <v>2012</v>
      </c>
      <c r="F373" s="2">
        <f>MONTH(Table_global_super_store_orders[[#This Row],[Order Date]])</f>
        <v>11</v>
      </c>
      <c r="G373" t="s">
        <v>811</v>
      </c>
      <c r="H373" t="s">
        <v>71</v>
      </c>
      <c r="I373" t="s">
        <v>812</v>
      </c>
      <c r="J373" t="s">
        <v>813</v>
      </c>
      <c r="K373" t="s">
        <v>96</v>
      </c>
      <c r="L373" t="s">
        <v>814</v>
      </c>
      <c r="M373" t="s">
        <v>815</v>
      </c>
      <c r="N373" t="s">
        <v>50</v>
      </c>
      <c r="O373" t="s">
        <v>51</v>
      </c>
      <c r="P373" t="s">
        <v>134</v>
      </c>
      <c r="Q373" t="s">
        <v>816</v>
      </c>
      <c r="R373" t="s">
        <v>136</v>
      </c>
      <c r="S373" t="s">
        <v>817</v>
      </c>
      <c r="T373" t="s">
        <v>818</v>
      </c>
      <c r="U373" s="1">
        <v>21411</v>
      </c>
      <c r="V373" s="2">
        <v>3</v>
      </c>
      <c r="W373">
        <v>0</v>
      </c>
      <c r="X373" s="1">
        <v>363987</v>
      </c>
      <c r="Y373">
        <v>1633</v>
      </c>
      <c r="Z373" t="s">
        <v>41</v>
      </c>
    </row>
    <row r="374" spans="1:26" x14ac:dyDescent="0.3">
      <c r="A374">
        <v>1262</v>
      </c>
      <c r="B374">
        <v>22822</v>
      </c>
      <c r="C374" t="s">
        <v>2123</v>
      </c>
      <c r="D374" s="3">
        <v>41233</v>
      </c>
      <c r="E374" s="2">
        <f>YEAR(Table_global_super_store_orders[[#This Row],[Order Date]])</f>
        <v>2012</v>
      </c>
      <c r="F374" s="2">
        <f>MONTH(Table_global_super_store_orders[[#This Row],[Order Date]])</f>
        <v>11</v>
      </c>
      <c r="G374" t="s">
        <v>1188</v>
      </c>
      <c r="H374" t="s">
        <v>216</v>
      </c>
      <c r="I374" t="s">
        <v>2125</v>
      </c>
      <c r="J374" t="s">
        <v>2126</v>
      </c>
      <c r="K374" t="s">
        <v>47</v>
      </c>
      <c r="L374" t="s">
        <v>2127</v>
      </c>
      <c r="M374" t="s">
        <v>2128</v>
      </c>
      <c r="N374" t="s">
        <v>34</v>
      </c>
      <c r="O374" t="s">
        <v>35</v>
      </c>
      <c r="P374" t="s">
        <v>36</v>
      </c>
      <c r="Q374" t="s">
        <v>2129</v>
      </c>
      <c r="R374" t="s">
        <v>136</v>
      </c>
      <c r="S374" t="s">
        <v>137</v>
      </c>
      <c r="T374" t="s">
        <v>2130</v>
      </c>
      <c r="U374" s="1">
        <v>64197</v>
      </c>
      <c r="V374" s="2">
        <v>7</v>
      </c>
      <c r="W374">
        <v>0</v>
      </c>
      <c r="X374" s="1">
        <v>3843</v>
      </c>
      <c r="Y374">
        <v>17772</v>
      </c>
      <c r="Z374" t="s">
        <v>80</v>
      </c>
    </row>
    <row r="375" spans="1:26" x14ac:dyDescent="0.3">
      <c r="A375">
        <v>8008</v>
      </c>
      <c r="B375">
        <v>44094</v>
      </c>
      <c r="C375" t="s">
        <v>4266</v>
      </c>
      <c r="D375" s="3">
        <v>41233</v>
      </c>
      <c r="E375" s="2">
        <f>YEAR(Table_global_super_store_orders[[#This Row],[Order Date]])</f>
        <v>2012</v>
      </c>
      <c r="F375" s="2">
        <f>MONTH(Table_global_super_store_orders[[#This Row],[Order Date]])</f>
        <v>11</v>
      </c>
      <c r="G375" t="s">
        <v>2124</v>
      </c>
      <c r="H375" t="s">
        <v>106</v>
      </c>
      <c r="I375" t="s">
        <v>4267</v>
      </c>
      <c r="J375" t="s">
        <v>4268</v>
      </c>
      <c r="K375" t="s">
        <v>47</v>
      </c>
      <c r="L375" t="s">
        <v>4269</v>
      </c>
      <c r="M375" t="s">
        <v>4270</v>
      </c>
      <c r="N375" t="s">
        <v>4271</v>
      </c>
      <c r="O375" t="s">
        <v>100</v>
      </c>
      <c r="P375" t="s">
        <v>100</v>
      </c>
      <c r="Q375" t="s">
        <v>4272</v>
      </c>
      <c r="R375" t="s">
        <v>65</v>
      </c>
      <c r="S375" t="s">
        <v>666</v>
      </c>
      <c r="T375" t="s">
        <v>4273</v>
      </c>
      <c r="U375" s="1">
        <v>28188</v>
      </c>
      <c r="V375" s="2">
        <v>2</v>
      </c>
      <c r="W375">
        <v>0</v>
      </c>
      <c r="X375" s="1">
        <v>7608</v>
      </c>
      <c r="Y375">
        <v>423</v>
      </c>
      <c r="Z375" t="s">
        <v>224</v>
      </c>
    </row>
    <row r="376" spans="1:26" x14ac:dyDescent="0.3">
      <c r="A376">
        <v>38357</v>
      </c>
      <c r="B376">
        <v>37197</v>
      </c>
      <c r="C376" t="s">
        <v>5745</v>
      </c>
      <c r="D376" s="3">
        <v>41233</v>
      </c>
      <c r="E376" s="2">
        <f>YEAR(Table_global_super_store_orders[[#This Row],[Order Date]])</f>
        <v>2012</v>
      </c>
      <c r="F376" s="2">
        <f>MONTH(Table_global_super_store_orders[[#This Row],[Order Date]])</f>
        <v>11</v>
      </c>
      <c r="G376" t="s">
        <v>4810</v>
      </c>
      <c r="H376" t="s">
        <v>28</v>
      </c>
      <c r="I376" t="s">
        <v>2010</v>
      </c>
      <c r="J376" t="s">
        <v>2011</v>
      </c>
      <c r="K376" t="s">
        <v>96</v>
      </c>
      <c r="L376" t="s">
        <v>2548</v>
      </c>
      <c r="M376" t="s">
        <v>372</v>
      </c>
      <c r="N376" t="s">
        <v>50</v>
      </c>
      <c r="O376" t="s">
        <v>51</v>
      </c>
      <c r="P376" t="s">
        <v>63</v>
      </c>
      <c r="Q376" t="s">
        <v>5746</v>
      </c>
      <c r="R376" t="s">
        <v>38</v>
      </c>
      <c r="S376" t="s">
        <v>102</v>
      </c>
      <c r="T376" t="s">
        <v>5747</v>
      </c>
      <c r="U376" s="1">
        <v>24192</v>
      </c>
      <c r="V376" s="2">
        <v>9</v>
      </c>
      <c r="W376">
        <v>2</v>
      </c>
      <c r="X376" s="1">
        <v>756</v>
      </c>
      <c r="Y376">
        <v>264</v>
      </c>
      <c r="Z376" t="s">
        <v>224</v>
      </c>
    </row>
    <row r="377" spans="1:26" x14ac:dyDescent="0.3">
      <c r="A377">
        <v>6532</v>
      </c>
      <c r="B377">
        <v>30378</v>
      </c>
      <c r="C377" t="s">
        <v>1186</v>
      </c>
      <c r="D377" s="3">
        <v>41234</v>
      </c>
      <c r="E377" s="2">
        <f>YEAR(Table_global_super_store_orders[[#This Row],[Order Date]])</f>
        <v>2012</v>
      </c>
      <c r="F377" s="2">
        <f>MONTH(Table_global_super_store_orders[[#This Row],[Order Date]])</f>
        <v>11</v>
      </c>
      <c r="G377" t="s">
        <v>1188</v>
      </c>
      <c r="H377" t="s">
        <v>71</v>
      </c>
      <c r="I377" t="s">
        <v>1189</v>
      </c>
      <c r="J377" t="s">
        <v>1190</v>
      </c>
      <c r="K377" t="s">
        <v>47</v>
      </c>
      <c r="L377" t="s">
        <v>1191</v>
      </c>
      <c r="M377" t="s">
        <v>898</v>
      </c>
      <c r="N377" t="s">
        <v>263</v>
      </c>
      <c r="O377" t="s">
        <v>35</v>
      </c>
      <c r="P377" t="s">
        <v>264</v>
      </c>
      <c r="Q377" t="s">
        <v>1192</v>
      </c>
      <c r="R377" t="s">
        <v>65</v>
      </c>
      <c r="S377" t="s">
        <v>149</v>
      </c>
      <c r="T377" t="s">
        <v>1193</v>
      </c>
      <c r="U377" s="1">
        <v>4536</v>
      </c>
      <c r="V377" s="2">
        <v>6</v>
      </c>
      <c r="W377">
        <v>4</v>
      </c>
      <c r="X377" s="1">
        <v>-14364</v>
      </c>
      <c r="Y377">
        <v>5227</v>
      </c>
      <c r="Z377" t="s">
        <v>224</v>
      </c>
    </row>
    <row r="378" spans="1:26" x14ac:dyDescent="0.3">
      <c r="A378">
        <v>51116</v>
      </c>
      <c r="B378">
        <v>40062</v>
      </c>
      <c r="C378" t="s">
        <v>1420</v>
      </c>
      <c r="D378" s="3">
        <v>41234</v>
      </c>
      <c r="E378" s="2">
        <f>YEAR(Table_global_super_store_orders[[#This Row],[Order Date]])</f>
        <v>2012</v>
      </c>
      <c r="F378" s="2">
        <f>MONTH(Table_global_super_store_orders[[#This Row],[Order Date]])</f>
        <v>11</v>
      </c>
      <c r="G378" t="s">
        <v>729</v>
      </c>
      <c r="H378" t="s">
        <v>28</v>
      </c>
      <c r="I378" t="s">
        <v>1421</v>
      </c>
      <c r="J378" t="s">
        <v>1422</v>
      </c>
      <c r="K378" t="s">
        <v>31</v>
      </c>
      <c r="L378" t="s">
        <v>1423</v>
      </c>
      <c r="M378" t="s">
        <v>133</v>
      </c>
      <c r="N378" t="s">
        <v>50</v>
      </c>
      <c r="O378" t="s">
        <v>51</v>
      </c>
      <c r="P378" t="s">
        <v>134</v>
      </c>
      <c r="Q378" t="s">
        <v>1424</v>
      </c>
      <c r="R378" t="s">
        <v>38</v>
      </c>
      <c r="S378" t="s">
        <v>102</v>
      </c>
      <c r="T378" t="s">
        <v>1425</v>
      </c>
      <c r="U378" s="1">
        <v>1696</v>
      </c>
      <c r="V378" s="2">
        <v>2</v>
      </c>
      <c r="W378">
        <v>8</v>
      </c>
      <c r="X378" s="1">
        <v>-2544</v>
      </c>
      <c r="Y378">
        <v>11</v>
      </c>
      <c r="Z378" t="s">
        <v>41</v>
      </c>
    </row>
    <row r="379" spans="1:26" x14ac:dyDescent="0.3">
      <c r="A379">
        <v>26321</v>
      </c>
      <c r="B379">
        <v>14694</v>
      </c>
      <c r="C379" t="s">
        <v>727</v>
      </c>
      <c r="D379" s="3">
        <v>41235</v>
      </c>
      <c r="E379" s="2">
        <f>YEAR(Table_global_super_store_orders[[#This Row],[Order Date]])</f>
        <v>2012</v>
      </c>
      <c r="F379" s="2">
        <f>MONTH(Table_global_super_store_orders[[#This Row],[Order Date]])</f>
        <v>11</v>
      </c>
      <c r="G379" t="s">
        <v>729</v>
      </c>
      <c r="H379" t="s">
        <v>71</v>
      </c>
      <c r="I379" t="s">
        <v>730</v>
      </c>
      <c r="J379" t="s">
        <v>731</v>
      </c>
      <c r="K379" t="s">
        <v>31</v>
      </c>
      <c r="L379" t="s">
        <v>732</v>
      </c>
      <c r="M379" t="s">
        <v>733</v>
      </c>
      <c r="N379" t="s">
        <v>330</v>
      </c>
      <c r="O379" t="s">
        <v>112</v>
      </c>
      <c r="P379" t="s">
        <v>134</v>
      </c>
      <c r="Q379" t="s">
        <v>734</v>
      </c>
      <c r="R379" t="s">
        <v>38</v>
      </c>
      <c r="S379" t="s">
        <v>102</v>
      </c>
      <c r="T379" t="s">
        <v>735</v>
      </c>
      <c r="U379" s="1">
        <v>10254</v>
      </c>
      <c r="V379" s="2">
        <v>2</v>
      </c>
      <c r="W379">
        <v>0</v>
      </c>
      <c r="X379" s="1">
        <v>3588</v>
      </c>
      <c r="Y379">
        <v>739</v>
      </c>
      <c r="Z379" t="s">
        <v>41</v>
      </c>
    </row>
    <row r="380" spans="1:26" x14ac:dyDescent="0.3">
      <c r="A380">
        <v>34919</v>
      </c>
      <c r="B380">
        <v>14696</v>
      </c>
      <c r="C380" t="s">
        <v>727</v>
      </c>
      <c r="D380" s="3">
        <v>41235</v>
      </c>
      <c r="E380" s="2">
        <f>YEAR(Table_global_super_store_orders[[#This Row],[Order Date]])</f>
        <v>2012</v>
      </c>
      <c r="F380" s="2">
        <f>MONTH(Table_global_super_store_orders[[#This Row],[Order Date]])</f>
        <v>11</v>
      </c>
      <c r="G380" t="s">
        <v>729</v>
      </c>
      <c r="H380" t="s">
        <v>71</v>
      </c>
      <c r="I380" t="s">
        <v>730</v>
      </c>
      <c r="J380" t="s">
        <v>731</v>
      </c>
      <c r="K380" t="s">
        <v>31</v>
      </c>
      <c r="L380" t="s">
        <v>732</v>
      </c>
      <c r="M380" t="s">
        <v>733</v>
      </c>
      <c r="N380" t="s">
        <v>330</v>
      </c>
      <c r="O380" t="s">
        <v>112</v>
      </c>
      <c r="P380" t="s">
        <v>134</v>
      </c>
      <c r="Q380" t="s">
        <v>1299</v>
      </c>
      <c r="R380" t="s">
        <v>38</v>
      </c>
      <c r="S380" t="s">
        <v>89</v>
      </c>
      <c r="T380" t="s">
        <v>1300</v>
      </c>
      <c r="U380" s="1">
        <v>2481</v>
      </c>
      <c r="V380" s="2">
        <v>1</v>
      </c>
      <c r="W380">
        <v>0</v>
      </c>
      <c r="X380" s="1">
        <v>768</v>
      </c>
      <c r="Y380">
        <v>361</v>
      </c>
      <c r="Z380" t="s">
        <v>41</v>
      </c>
    </row>
    <row r="381" spans="1:26" x14ac:dyDescent="0.3">
      <c r="A381">
        <v>28648</v>
      </c>
      <c r="B381">
        <v>17195</v>
      </c>
      <c r="C381" t="s">
        <v>4809</v>
      </c>
      <c r="D381" s="3">
        <v>41235</v>
      </c>
      <c r="E381" s="2">
        <f>YEAR(Table_global_super_store_orders[[#This Row],[Order Date]])</f>
        <v>2012</v>
      </c>
      <c r="F381" s="2">
        <f>MONTH(Table_global_super_store_orders[[#This Row],[Order Date]])</f>
        <v>11</v>
      </c>
      <c r="G381" t="s">
        <v>4810</v>
      </c>
      <c r="H381" t="s">
        <v>216</v>
      </c>
      <c r="I381" t="s">
        <v>2051</v>
      </c>
      <c r="J381" t="s">
        <v>2052</v>
      </c>
      <c r="K381" t="s">
        <v>47</v>
      </c>
      <c r="L381" t="s">
        <v>1368</v>
      </c>
      <c r="M381" t="s">
        <v>1369</v>
      </c>
      <c r="N381" t="s">
        <v>1370</v>
      </c>
      <c r="O381" t="s">
        <v>112</v>
      </c>
      <c r="P381" t="s">
        <v>134</v>
      </c>
      <c r="Q381" t="s">
        <v>4811</v>
      </c>
      <c r="R381" t="s">
        <v>38</v>
      </c>
      <c r="S381" t="s">
        <v>304</v>
      </c>
      <c r="T381" t="s">
        <v>4812</v>
      </c>
      <c r="U381" s="1">
        <v>2988</v>
      </c>
      <c r="V381" s="2">
        <v>2</v>
      </c>
      <c r="W381">
        <v>0</v>
      </c>
      <c r="X381" s="1">
        <v>84</v>
      </c>
      <c r="Y381">
        <v>613</v>
      </c>
      <c r="Z381" t="s">
        <v>224</v>
      </c>
    </row>
    <row r="382" spans="1:26" x14ac:dyDescent="0.3">
      <c r="A382">
        <v>34420</v>
      </c>
      <c r="B382">
        <v>15329</v>
      </c>
      <c r="C382" t="s">
        <v>4531</v>
      </c>
      <c r="D382" s="3">
        <v>41236</v>
      </c>
      <c r="E382" s="2">
        <f>YEAR(Table_global_super_store_orders[[#This Row],[Order Date]])</f>
        <v>2012</v>
      </c>
      <c r="F382" s="2">
        <f>MONTH(Table_global_super_store_orders[[#This Row],[Order Date]])</f>
        <v>11</v>
      </c>
      <c r="G382" t="s">
        <v>802</v>
      </c>
      <c r="H382" t="s">
        <v>28</v>
      </c>
      <c r="I382" t="s">
        <v>4532</v>
      </c>
      <c r="J382" t="s">
        <v>4533</v>
      </c>
      <c r="K382" t="s">
        <v>31</v>
      </c>
      <c r="L382" t="s">
        <v>4534</v>
      </c>
      <c r="M382" t="s">
        <v>4535</v>
      </c>
      <c r="N382" t="s">
        <v>209</v>
      </c>
      <c r="O382" t="s">
        <v>112</v>
      </c>
      <c r="P382" t="s">
        <v>134</v>
      </c>
      <c r="Q382" t="s">
        <v>4536</v>
      </c>
      <c r="R382" t="s">
        <v>65</v>
      </c>
      <c r="S382" t="s">
        <v>66</v>
      </c>
      <c r="T382" t="s">
        <v>4537</v>
      </c>
      <c r="U382" s="1">
        <v>7284</v>
      </c>
      <c r="V382" s="2">
        <v>1</v>
      </c>
      <c r="W382">
        <v>0</v>
      </c>
      <c r="X382" s="1">
        <v>3057</v>
      </c>
      <c r="Y382">
        <v>377</v>
      </c>
      <c r="Z382" t="s">
        <v>41</v>
      </c>
    </row>
    <row r="383" spans="1:26" x14ac:dyDescent="0.3">
      <c r="A383">
        <v>30396</v>
      </c>
      <c r="B383">
        <v>35634</v>
      </c>
      <c r="C383" t="s">
        <v>2616</v>
      </c>
      <c r="D383" s="3">
        <v>41240</v>
      </c>
      <c r="E383" s="2">
        <f>YEAR(Table_global_super_store_orders[[#This Row],[Order Date]])</f>
        <v>2012</v>
      </c>
      <c r="F383" s="2">
        <f>MONTH(Table_global_super_store_orders[[#This Row],[Order Date]])</f>
        <v>11</v>
      </c>
      <c r="G383" t="s">
        <v>2617</v>
      </c>
      <c r="H383" t="s">
        <v>28</v>
      </c>
      <c r="I383" t="s">
        <v>822</v>
      </c>
      <c r="J383" t="s">
        <v>823</v>
      </c>
      <c r="K383" t="s">
        <v>96</v>
      </c>
      <c r="L383" t="s">
        <v>765</v>
      </c>
      <c r="M383" t="s">
        <v>372</v>
      </c>
      <c r="N383" t="s">
        <v>50</v>
      </c>
      <c r="O383" t="s">
        <v>51</v>
      </c>
      <c r="P383" t="s">
        <v>63</v>
      </c>
      <c r="Q383" t="s">
        <v>2618</v>
      </c>
      <c r="R383" t="s">
        <v>65</v>
      </c>
      <c r="S383" t="s">
        <v>66</v>
      </c>
      <c r="T383" t="s">
        <v>2619</v>
      </c>
      <c r="U383" s="1">
        <v>10797</v>
      </c>
      <c r="V383" s="2">
        <v>3</v>
      </c>
      <c r="W383">
        <v>0</v>
      </c>
      <c r="X383" s="1">
        <v>226737</v>
      </c>
      <c r="Y383">
        <v>532</v>
      </c>
      <c r="Z383" t="s">
        <v>41</v>
      </c>
    </row>
    <row r="384" spans="1:26" x14ac:dyDescent="0.3">
      <c r="A384">
        <v>20320</v>
      </c>
      <c r="B384">
        <v>29360</v>
      </c>
      <c r="C384" t="s">
        <v>5450</v>
      </c>
      <c r="D384" s="3">
        <v>41241</v>
      </c>
      <c r="E384" s="2">
        <f>YEAR(Table_global_super_store_orders[[#This Row],[Order Date]])</f>
        <v>2012</v>
      </c>
      <c r="F384" s="2">
        <f>MONTH(Table_global_super_store_orders[[#This Row],[Order Date]])</f>
        <v>11</v>
      </c>
      <c r="G384" t="s">
        <v>4119</v>
      </c>
      <c r="H384" t="s">
        <v>216</v>
      </c>
      <c r="I384" t="s">
        <v>5452</v>
      </c>
      <c r="J384" t="s">
        <v>5453</v>
      </c>
      <c r="K384" t="s">
        <v>47</v>
      </c>
      <c r="L384" t="s">
        <v>5454</v>
      </c>
      <c r="M384" t="s">
        <v>1566</v>
      </c>
      <c r="N384" t="s">
        <v>146</v>
      </c>
      <c r="O384" t="s">
        <v>35</v>
      </c>
      <c r="P384" t="s">
        <v>147</v>
      </c>
      <c r="Q384" t="s">
        <v>5455</v>
      </c>
      <c r="R384" t="s">
        <v>38</v>
      </c>
      <c r="S384" t="s">
        <v>160</v>
      </c>
      <c r="T384" t="s">
        <v>5456</v>
      </c>
      <c r="U384" s="1">
        <v>276</v>
      </c>
      <c r="V384" s="2">
        <v>2</v>
      </c>
      <c r="W384">
        <v>0</v>
      </c>
      <c r="X384" s="1">
        <v>63</v>
      </c>
      <c r="Y384">
        <v>1217</v>
      </c>
      <c r="Z384" t="s">
        <v>80</v>
      </c>
    </row>
    <row r="385" spans="1:26" x14ac:dyDescent="0.3">
      <c r="A385">
        <v>2922</v>
      </c>
      <c r="B385">
        <v>9113</v>
      </c>
      <c r="C385" t="s">
        <v>801</v>
      </c>
      <c r="D385" s="3">
        <v>41242</v>
      </c>
      <c r="E385" s="2">
        <f>YEAR(Table_global_super_store_orders[[#This Row],[Order Date]])</f>
        <v>2012</v>
      </c>
      <c r="F385" s="2">
        <f>MONTH(Table_global_super_store_orders[[#This Row],[Order Date]])</f>
        <v>11</v>
      </c>
      <c r="G385" t="s">
        <v>803</v>
      </c>
      <c r="H385" t="s">
        <v>28</v>
      </c>
      <c r="I385" t="s">
        <v>804</v>
      </c>
      <c r="J385" t="s">
        <v>805</v>
      </c>
      <c r="K385" t="s">
        <v>31</v>
      </c>
      <c r="L385" t="s">
        <v>806</v>
      </c>
      <c r="M385" t="s">
        <v>674</v>
      </c>
      <c r="N385" t="s">
        <v>674</v>
      </c>
      <c r="O385" t="s">
        <v>76</v>
      </c>
      <c r="P385" t="s">
        <v>134</v>
      </c>
      <c r="Q385" t="s">
        <v>807</v>
      </c>
      <c r="R385" t="s">
        <v>136</v>
      </c>
      <c r="S385" t="s">
        <v>200</v>
      </c>
      <c r="T385" t="s">
        <v>808</v>
      </c>
      <c r="U385" s="1">
        <v>78228</v>
      </c>
      <c r="V385" s="2">
        <v>3</v>
      </c>
      <c r="W385">
        <v>0</v>
      </c>
      <c r="X385" s="1">
        <v>3129</v>
      </c>
      <c r="Y385">
        <v>101763</v>
      </c>
      <c r="Z385" t="s">
        <v>162</v>
      </c>
    </row>
    <row r="386" spans="1:26" x14ac:dyDescent="0.3">
      <c r="A386">
        <v>9486</v>
      </c>
      <c r="B386">
        <v>23946</v>
      </c>
      <c r="C386" t="s">
        <v>4118</v>
      </c>
      <c r="D386" s="3">
        <v>41242</v>
      </c>
      <c r="E386" s="2">
        <f>YEAR(Table_global_super_store_orders[[#This Row],[Order Date]])</f>
        <v>2012</v>
      </c>
      <c r="F386" s="2">
        <f>MONTH(Table_global_super_store_orders[[#This Row],[Order Date]])</f>
        <v>11</v>
      </c>
      <c r="G386" t="s">
        <v>4119</v>
      </c>
      <c r="H386" t="s">
        <v>216</v>
      </c>
      <c r="I386" t="s">
        <v>185</v>
      </c>
      <c r="J386" t="s">
        <v>186</v>
      </c>
      <c r="K386" t="s">
        <v>47</v>
      </c>
      <c r="L386" t="s">
        <v>3354</v>
      </c>
      <c r="M386" t="s">
        <v>3355</v>
      </c>
      <c r="N386" t="s">
        <v>263</v>
      </c>
      <c r="O386" t="s">
        <v>35</v>
      </c>
      <c r="P386" t="s">
        <v>264</v>
      </c>
      <c r="Q386" t="s">
        <v>4120</v>
      </c>
      <c r="R386" t="s">
        <v>136</v>
      </c>
      <c r="S386" t="s">
        <v>137</v>
      </c>
      <c r="T386" t="s">
        <v>4121</v>
      </c>
      <c r="U386" s="1">
        <v>249885</v>
      </c>
      <c r="V386" s="2">
        <v>5</v>
      </c>
      <c r="W386">
        <v>1</v>
      </c>
      <c r="X386" s="1">
        <v>41535</v>
      </c>
      <c r="Y386">
        <v>3492</v>
      </c>
      <c r="Z386" t="s">
        <v>224</v>
      </c>
    </row>
    <row r="387" spans="1:26" x14ac:dyDescent="0.3">
      <c r="A387">
        <v>24550</v>
      </c>
      <c r="B387">
        <v>35472</v>
      </c>
      <c r="C387" t="s">
        <v>4615</v>
      </c>
      <c r="D387" s="3">
        <v>41242</v>
      </c>
      <c r="E387" s="2">
        <f>YEAR(Table_global_super_store_orders[[#This Row],[Order Date]])</f>
        <v>2012</v>
      </c>
      <c r="F387" s="2">
        <f>MONTH(Table_global_super_store_orders[[#This Row],[Order Date]])</f>
        <v>11</v>
      </c>
      <c r="G387" t="s">
        <v>4119</v>
      </c>
      <c r="H387" t="s">
        <v>216</v>
      </c>
      <c r="I387" t="s">
        <v>4616</v>
      </c>
      <c r="J387" t="s">
        <v>4617</v>
      </c>
      <c r="K387" t="s">
        <v>96</v>
      </c>
      <c r="L387" t="s">
        <v>3788</v>
      </c>
      <c r="M387" t="s">
        <v>372</v>
      </c>
      <c r="N387" t="s">
        <v>50</v>
      </c>
      <c r="O387" t="s">
        <v>51</v>
      </c>
      <c r="P387" t="s">
        <v>63</v>
      </c>
      <c r="Q387" t="s">
        <v>4618</v>
      </c>
      <c r="R387" t="s">
        <v>38</v>
      </c>
      <c r="S387" t="s">
        <v>54</v>
      </c>
      <c r="T387" t="s">
        <v>4619</v>
      </c>
      <c r="U387" s="1">
        <v>563</v>
      </c>
      <c r="V387" s="2">
        <v>2</v>
      </c>
      <c r="W387">
        <v>0</v>
      </c>
      <c r="X387" s="1">
        <v>15764</v>
      </c>
      <c r="Y387">
        <v>852</v>
      </c>
      <c r="Z387" t="s">
        <v>224</v>
      </c>
    </row>
    <row r="388" spans="1:26" x14ac:dyDescent="0.3">
      <c r="A388">
        <v>2461</v>
      </c>
      <c r="B388">
        <v>9108</v>
      </c>
      <c r="C388" t="s">
        <v>801</v>
      </c>
      <c r="D388" s="3">
        <v>41242</v>
      </c>
      <c r="E388" s="2">
        <f>YEAR(Table_global_super_store_orders[[#This Row],[Order Date]])</f>
        <v>2012</v>
      </c>
      <c r="F388" s="2">
        <f>MONTH(Table_global_super_store_orders[[#This Row],[Order Date]])</f>
        <v>11</v>
      </c>
      <c r="G388" t="s">
        <v>803</v>
      </c>
      <c r="H388" t="s">
        <v>28</v>
      </c>
      <c r="I388" t="s">
        <v>804</v>
      </c>
      <c r="J388" t="s">
        <v>805</v>
      </c>
      <c r="K388" t="s">
        <v>31</v>
      </c>
      <c r="L388" t="s">
        <v>806</v>
      </c>
      <c r="M388" t="s">
        <v>674</v>
      </c>
      <c r="N388" t="s">
        <v>674</v>
      </c>
      <c r="O388" t="s">
        <v>76</v>
      </c>
      <c r="P388" t="s">
        <v>134</v>
      </c>
      <c r="Q388" t="s">
        <v>4702</v>
      </c>
      <c r="R388" t="s">
        <v>38</v>
      </c>
      <c r="S388" t="s">
        <v>233</v>
      </c>
      <c r="T388" t="s">
        <v>4703</v>
      </c>
      <c r="U388" s="1">
        <v>6992</v>
      </c>
      <c r="V388" s="2">
        <v>2</v>
      </c>
      <c r="W388">
        <v>0</v>
      </c>
      <c r="X388" s="1">
        <v>10488</v>
      </c>
      <c r="Y388">
        <v>115321</v>
      </c>
      <c r="Z388" t="s">
        <v>162</v>
      </c>
    </row>
    <row r="389" spans="1:26" x14ac:dyDescent="0.3">
      <c r="A389">
        <v>9119</v>
      </c>
      <c r="B389">
        <v>39697</v>
      </c>
      <c r="C389" t="s">
        <v>4281</v>
      </c>
      <c r="D389" s="3">
        <v>41248</v>
      </c>
      <c r="E389" s="2">
        <f>YEAR(Table_global_super_store_orders[[#This Row],[Order Date]])</f>
        <v>2012</v>
      </c>
      <c r="F389" s="2">
        <f>MONTH(Table_global_super_store_orders[[#This Row],[Order Date]])</f>
        <v>12</v>
      </c>
      <c r="G389" t="s">
        <v>4282</v>
      </c>
      <c r="H389" t="s">
        <v>71</v>
      </c>
      <c r="I389" t="s">
        <v>4283</v>
      </c>
      <c r="J389" t="s">
        <v>2464</v>
      </c>
      <c r="K389" t="s">
        <v>47</v>
      </c>
      <c r="L389" t="s">
        <v>156</v>
      </c>
      <c r="M389" t="s">
        <v>157</v>
      </c>
      <c r="N389" t="s">
        <v>50</v>
      </c>
      <c r="O389" t="s">
        <v>51</v>
      </c>
      <c r="P389" t="s">
        <v>158</v>
      </c>
      <c r="Q389" t="s">
        <v>4284</v>
      </c>
      <c r="R389" t="s">
        <v>38</v>
      </c>
      <c r="S389" t="s">
        <v>102</v>
      </c>
      <c r="T389" t="s">
        <v>4285</v>
      </c>
      <c r="U389" s="1">
        <v>2324</v>
      </c>
      <c r="V389" s="2">
        <v>5</v>
      </c>
      <c r="W389">
        <v>2</v>
      </c>
      <c r="X389" s="1">
        <v>78435</v>
      </c>
      <c r="Y389">
        <v>3667</v>
      </c>
      <c r="Z389" t="s">
        <v>41</v>
      </c>
    </row>
    <row r="390" spans="1:26" x14ac:dyDescent="0.3">
      <c r="A390">
        <v>47155</v>
      </c>
      <c r="B390">
        <v>33114</v>
      </c>
      <c r="C390" t="s">
        <v>5432</v>
      </c>
      <c r="D390" s="3">
        <v>41256</v>
      </c>
      <c r="E390" s="2">
        <f>YEAR(Table_global_super_store_orders[[#This Row],[Order Date]])</f>
        <v>2012</v>
      </c>
      <c r="F390" s="2">
        <f>MONTH(Table_global_super_store_orders[[#This Row],[Order Date]])</f>
        <v>12</v>
      </c>
      <c r="G390" t="s">
        <v>5434</v>
      </c>
      <c r="H390" t="s">
        <v>71</v>
      </c>
      <c r="I390" t="s">
        <v>3519</v>
      </c>
      <c r="J390" t="s">
        <v>3520</v>
      </c>
      <c r="K390" t="s">
        <v>47</v>
      </c>
      <c r="L390" t="s">
        <v>765</v>
      </c>
      <c r="M390" t="s">
        <v>372</v>
      </c>
      <c r="N390" t="s">
        <v>50</v>
      </c>
      <c r="O390" t="s">
        <v>51</v>
      </c>
      <c r="P390" t="s">
        <v>63</v>
      </c>
      <c r="Q390" t="s">
        <v>5435</v>
      </c>
      <c r="R390" t="s">
        <v>38</v>
      </c>
      <c r="S390" t="s">
        <v>266</v>
      </c>
      <c r="T390" t="s">
        <v>5436</v>
      </c>
      <c r="U390" s="1">
        <v>996</v>
      </c>
      <c r="V390" s="2">
        <v>2</v>
      </c>
      <c r="W390">
        <v>0</v>
      </c>
      <c r="X390" s="1">
        <v>45816</v>
      </c>
      <c r="Y390">
        <v>87</v>
      </c>
      <c r="Z390" t="s">
        <v>41</v>
      </c>
    </row>
    <row r="391" spans="1:26" x14ac:dyDescent="0.3">
      <c r="A391">
        <v>29415</v>
      </c>
      <c r="B391">
        <v>5850</v>
      </c>
      <c r="C391" t="s">
        <v>3703</v>
      </c>
      <c r="D391" s="3">
        <v>41257</v>
      </c>
      <c r="E391" s="2">
        <f>YEAR(Table_global_super_store_orders[[#This Row],[Order Date]])</f>
        <v>2012</v>
      </c>
      <c r="F391" s="2">
        <f>MONTH(Table_global_super_store_orders[[#This Row],[Order Date]])</f>
        <v>12</v>
      </c>
      <c r="G391" t="s">
        <v>3705</v>
      </c>
      <c r="H391" t="s">
        <v>71</v>
      </c>
      <c r="I391" t="s">
        <v>2717</v>
      </c>
      <c r="J391" t="s">
        <v>2718</v>
      </c>
      <c r="K391" t="s">
        <v>47</v>
      </c>
      <c r="L391" t="s">
        <v>3706</v>
      </c>
      <c r="M391" t="s">
        <v>1781</v>
      </c>
      <c r="N391" t="s">
        <v>407</v>
      </c>
      <c r="O391" t="s">
        <v>76</v>
      </c>
      <c r="P391" t="s">
        <v>52</v>
      </c>
      <c r="Q391" t="s">
        <v>3707</v>
      </c>
      <c r="R391" t="s">
        <v>38</v>
      </c>
      <c r="S391" t="s">
        <v>54</v>
      </c>
      <c r="T391" t="s">
        <v>3708</v>
      </c>
      <c r="U391" s="1">
        <v>7548</v>
      </c>
      <c r="V391" s="2">
        <v>6</v>
      </c>
      <c r="W391">
        <v>0</v>
      </c>
      <c r="X391" s="1">
        <v>1056</v>
      </c>
      <c r="Y391">
        <v>5768</v>
      </c>
      <c r="Z391" t="s">
        <v>224</v>
      </c>
    </row>
    <row r="392" spans="1:26" x14ac:dyDescent="0.3">
      <c r="A392">
        <v>48796</v>
      </c>
      <c r="B392">
        <v>36853</v>
      </c>
      <c r="C392" t="s">
        <v>6034</v>
      </c>
      <c r="D392" s="3">
        <v>41257</v>
      </c>
      <c r="E392" s="2">
        <f>YEAR(Table_global_super_store_orders[[#This Row],[Order Date]])</f>
        <v>2012</v>
      </c>
      <c r="F392" s="2">
        <f>MONTH(Table_global_super_store_orders[[#This Row],[Order Date]])</f>
        <v>12</v>
      </c>
      <c r="G392" t="s">
        <v>6035</v>
      </c>
      <c r="H392" t="s">
        <v>28</v>
      </c>
      <c r="I392" t="s">
        <v>968</v>
      </c>
      <c r="J392" t="s">
        <v>969</v>
      </c>
      <c r="K392" t="s">
        <v>31</v>
      </c>
      <c r="L392" t="s">
        <v>6036</v>
      </c>
      <c r="M392" t="s">
        <v>6037</v>
      </c>
      <c r="N392" t="s">
        <v>50</v>
      </c>
      <c r="O392" t="s">
        <v>51</v>
      </c>
      <c r="P392" t="s">
        <v>52</v>
      </c>
      <c r="Q392" t="s">
        <v>6038</v>
      </c>
      <c r="R392" t="s">
        <v>136</v>
      </c>
      <c r="S392" t="s">
        <v>243</v>
      </c>
      <c r="T392" t="s">
        <v>6039</v>
      </c>
      <c r="U392" s="1">
        <v>616</v>
      </c>
      <c r="V392" s="2">
        <v>2</v>
      </c>
      <c r="W392">
        <v>0</v>
      </c>
      <c r="X392" s="1">
        <v>19712</v>
      </c>
      <c r="Y392">
        <v>59</v>
      </c>
      <c r="Z392" t="s">
        <v>224</v>
      </c>
    </row>
    <row r="393" spans="1:26" x14ac:dyDescent="0.3">
      <c r="A393">
        <v>24610</v>
      </c>
      <c r="B393">
        <v>47051</v>
      </c>
      <c r="C393" t="s">
        <v>3498</v>
      </c>
      <c r="D393" s="3">
        <v>41260</v>
      </c>
      <c r="E393" s="2">
        <f>YEAR(Table_global_super_store_orders[[#This Row],[Order Date]])</f>
        <v>2012</v>
      </c>
      <c r="F393" s="2">
        <f>MONTH(Table_global_super_store_orders[[#This Row],[Order Date]])</f>
        <v>12</v>
      </c>
      <c r="G393" t="s">
        <v>2117</v>
      </c>
      <c r="H393" t="s">
        <v>28</v>
      </c>
      <c r="I393" t="s">
        <v>3500</v>
      </c>
      <c r="J393" t="s">
        <v>3501</v>
      </c>
      <c r="K393" t="s">
        <v>96</v>
      </c>
      <c r="L393" t="s">
        <v>3502</v>
      </c>
      <c r="M393" t="s">
        <v>3502</v>
      </c>
      <c r="N393" t="s">
        <v>179</v>
      </c>
      <c r="O393" t="s">
        <v>100</v>
      </c>
      <c r="P393" t="s">
        <v>100</v>
      </c>
      <c r="Q393" t="s">
        <v>3503</v>
      </c>
      <c r="R393" t="s">
        <v>38</v>
      </c>
      <c r="S393" t="s">
        <v>171</v>
      </c>
      <c r="T393" t="s">
        <v>3504</v>
      </c>
      <c r="U393" s="1">
        <v>43008</v>
      </c>
      <c r="V393" s="2">
        <v>4</v>
      </c>
      <c r="W393">
        <v>6</v>
      </c>
      <c r="X393" s="1">
        <v>-39792</v>
      </c>
      <c r="Y393">
        <v>847</v>
      </c>
      <c r="Z393" t="s">
        <v>224</v>
      </c>
    </row>
    <row r="394" spans="1:26" x14ac:dyDescent="0.3">
      <c r="A394">
        <v>8306</v>
      </c>
      <c r="B394">
        <v>4288</v>
      </c>
      <c r="C394" t="s">
        <v>1194</v>
      </c>
      <c r="D394" s="3">
        <v>41262</v>
      </c>
      <c r="E394" s="2">
        <f>YEAR(Table_global_super_store_orders[[#This Row],[Order Date]])</f>
        <v>2012</v>
      </c>
      <c r="F394" s="2">
        <f>MONTH(Table_global_super_store_orders[[#This Row],[Order Date]])</f>
        <v>12</v>
      </c>
      <c r="G394" t="s">
        <v>1196</v>
      </c>
      <c r="H394" t="s">
        <v>28</v>
      </c>
      <c r="I394" t="s">
        <v>1197</v>
      </c>
      <c r="J394" t="s">
        <v>1198</v>
      </c>
      <c r="K394" t="s">
        <v>47</v>
      </c>
      <c r="L394" t="s">
        <v>1199</v>
      </c>
      <c r="M394" t="s">
        <v>1200</v>
      </c>
      <c r="N394" t="s">
        <v>1201</v>
      </c>
      <c r="O394" t="s">
        <v>76</v>
      </c>
      <c r="P394" t="s">
        <v>52</v>
      </c>
      <c r="Q394" t="s">
        <v>1202</v>
      </c>
      <c r="R394" t="s">
        <v>65</v>
      </c>
      <c r="S394" t="s">
        <v>149</v>
      </c>
      <c r="T394" t="s">
        <v>1203</v>
      </c>
      <c r="U394" s="1">
        <v>509796</v>
      </c>
      <c r="V394" s="2">
        <v>7</v>
      </c>
      <c r="W394">
        <v>4</v>
      </c>
      <c r="X394" s="1">
        <v>59416</v>
      </c>
      <c r="Y394">
        <v>40703</v>
      </c>
      <c r="Z394" t="s">
        <v>41</v>
      </c>
    </row>
    <row r="395" spans="1:26" x14ac:dyDescent="0.3">
      <c r="A395">
        <v>29717</v>
      </c>
      <c r="B395">
        <v>1474</v>
      </c>
      <c r="C395" t="s">
        <v>1975</v>
      </c>
      <c r="D395" s="3">
        <v>41263</v>
      </c>
      <c r="E395" s="2">
        <f>YEAR(Table_global_super_store_orders[[#This Row],[Order Date]])</f>
        <v>2012</v>
      </c>
      <c r="F395" s="2">
        <f>MONTH(Table_global_super_store_orders[[#This Row],[Order Date]])</f>
        <v>12</v>
      </c>
      <c r="G395" t="s">
        <v>1977</v>
      </c>
      <c r="H395" t="s">
        <v>71</v>
      </c>
      <c r="I395" t="s">
        <v>280</v>
      </c>
      <c r="J395" t="s">
        <v>281</v>
      </c>
      <c r="K395" t="s">
        <v>47</v>
      </c>
      <c r="L395" t="s">
        <v>1978</v>
      </c>
      <c r="M395" t="s">
        <v>1979</v>
      </c>
      <c r="N395" t="s">
        <v>221</v>
      </c>
      <c r="O395" t="s">
        <v>76</v>
      </c>
      <c r="P395" t="s">
        <v>113</v>
      </c>
      <c r="Q395" t="s">
        <v>1980</v>
      </c>
      <c r="R395" t="s">
        <v>38</v>
      </c>
      <c r="S395" t="s">
        <v>171</v>
      </c>
      <c r="T395" t="s">
        <v>1981</v>
      </c>
      <c r="U395" s="1">
        <v>6524</v>
      </c>
      <c r="V395" s="2">
        <v>2</v>
      </c>
      <c r="W395">
        <v>0</v>
      </c>
      <c r="X395" s="1">
        <v>64</v>
      </c>
      <c r="Y395">
        <v>5618</v>
      </c>
      <c r="Z395" t="s">
        <v>41</v>
      </c>
    </row>
    <row r="396" spans="1:26" x14ac:dyDescent="0.3">
      <c r="A396">
        <v>44825</v>
      </c>
      <c r="B396">
        <v>5811</v>
      </c>
      <c r="C396" t="s">
        <v>4363</v>
      </c>
      <c r="D396" s="3">
        <v>41263</v>
      </c>
      <c r="E396" s="2">
        <f>YEAR(Table_global_super_store_orders[[#This Row],[Order Date]])</f>
        <v>2012</v>
      </c>
      <c r="F396" s="2">
        <f>MONTH(Table_global_super_store_orders[[#This Row],[Order Date]])</f>
        <v>12</v>
      </c>
      <c r="G396" t="s">
        <v>4364</v>
      </c>
      <c r="H396" t="s">
        <v>28</v>
      </c>
      <c r="I396" t="s">
        <v>1966</v>
      </c>
      <c r="J396" t="s">
        <v>1967</v>
      </c>
      <c r="K396" t="s">
        <v>47</v>
      </c>
      <c r="L396" t="s">
        <v>187</v>
      </c>
      <c r="M396" t="s">
        <v>188</v>
      </c>
      <c r="N396" t="s">
        <v>189</v>
      </c>
      <c r="O396" t="s">
        <v>76</v>
      </c>
      <c r="P396" t="s">
        <v>134</v>
      </c>
      <c r="Q396" t="s">
        <v>4365</v>
      </c>
      <c r="R396" t="s">
        <v>38</v>
      </c>
      <c r="S396" t="s">
        <v>266</v>
      </c>
      <c r="T396" t="s">
        <v>4366</v>
      </c>
      <c r="U396" s="1">
        <v>13068</v>
      </c>
      <c r="V396" s="2">
        <v>3</v>
      </c>
      <c r="W396">
        <v>4</v>
      </c>
      <c r="X396" s="1">
        <v>-1572</v>
      </c>
      <c r="Y396">
        <v>1262</v>
      </c>
      <c r="Z396" t="s">
        <v>224</v>
      </c>
    </row>
    <row r="397" spans="1:26" x14ac:dyDescent="0.3">
      <c r="A397">
        <v>14965</v>
      </c>
      <c r="B397">
        <v>6041</v>
      </c>
      <c r="C397" t="s">
        <v>2116</v>
      </c>
      <c r="D397" s="3">
        <v>41264</v>
      </c>
      <c r="E397" s="2">
        <f>YEAR(Table_global_super_store_orders[[#This Row],[Order Date]])</f>
        <v>2012</v>
      </c>
      <c r="F397" s="2">
        <f>MONTH(Table_global_super_store_orders[[#This Row],[Order Date]])</f>
        <v>12</v>
      </c>
      <c r="G397" t="s">
        <v>2118</v>
      </c>
      <c r="H397" t="s">
        <v>28</v>
      </c>
      <c r="I397" t="s">
        <v>739</v>
      </c>
      <c r="J397" t="s">
        <v>740</v>
      </c>
      <c r="K397" t="s">
        <v>31</v>
      </c>
      <c r="L397" t="s">
        <v>2119</v>
      </c>
      <c r="M397" t="s">
        <v>2119</v>
      </c>
      <c r="N397" t="s">
        <v>2120</v>
      </c>
      <c r="O397" t="s">
        <v>76</v>
      </c>
      <c r="P397" t="s">
        <v>52</v>
      </c>
      <c r="Q397" t="s">
        <v>2121</v>
      </c>
      <c r="R397" t="s">
        <v>65</v>
      </c>
      <c r="S397" t="s">
        <v>666</v>
      </c>
      <c r="T397" t="s">
        <v>2122</v>
      </c>
      <c r="U397" s="1">
        <v>31491876</v>
      </c>
      <c r="V397" s="2">
        <v>3</v>
      </c>
      <c r="W397">
        <v>402</v>
      </c>
      <c r="X397" s="1">
        <v>-15380124</v>
      </c>
      <c r="Y397">
        <v>19803</v>
      </c>
      <c r="Z397" t="s">
        <v>41</v>
      </c>
    </row>
    <row r="398" spans="1:26" x14ac:dyDescent="0.3">
      <c r="A398">
        <v>46998</v>
      </c>
      <c r="B398">
        <v>6042</v>
      </c>
      <c r="C398" t="s">
        <v>2116</v>
      </c>
      <c r="D398" s="3">
        <v>41264</v>
      </c>
      <c r="E398" s="2">
        <f>YEAR(Table_global_super_store_orders[[#This Row],[Order Date]])</f>
        <v>2012</v>
      </c>
      <c r="F398" s="2">
        <f>MONTH(Table_global_super_store_orders[[#This Row],[Order Date]])</f>
        <v>12</v>
      </c>
      <c r="G398" t="s">
        <v>2118</v>
      </c>
      <c r="H398" t="s">
        <v>28</v>
      </c>
      <c r="I398" t="s">
        <v>739</v>
      </c>
      <c r="J398" t="s">
        <v>740</v>
      </c>
      <c r="K398" t="s">
        <v>31</v>
      </c>
      <c r="L398" t="s">
        <v>2119</v>
      </c>
      <c r="M398" t="s">
        <v>2119</v>
      </c>
      <c r="N398" t="s">
        <v>2120</v>
      </c>
      <c r="O398" t="s">
        <v>76</v>
      </c>
      <c r="P398" t="s">
        <v>52</v>
      </c>
      <c r="Q398" t="s">
        <v>5164</v>
      </c>
      <c r="R398" t="s">
        <v>38</v>
      </c>
      <c r="S398" t="s">
        <v>160</v>
      </c>
      <c r="T398" t="s">
        <v>5165</v>
      </c>
      <c r="U398" s="1">
        <v>16092</v>
      </c>
      <c r="V398" s="2">
        <v>3</v>
      </c>
      <c r="W398">
        <v>4</v>
      </c>
      <c r="X398" s="1">
        <v>-10488</v>
      </c>
      <c r="Y398">
        <v>899</v>
      </c>
      <c r="Z398" t="s">
        <v>41</v>
      </c>
    </row>
    <row r="399" spans="1:26" x14ac:dyDescent="0.3">
      <c r="A399">
        <v>17381</v>
      </c>
      <c r="B399">
        <v>15876</v>
      </c>
      <c r="C399" t="s">
        <v>5123</v>
      </c>
      <c r="D399" s="3">
        <v>41267</v>
      </c>
      <c r="E399" s="2">
        <f>YEAR(Table_global_super_store_orders[[#This Row],[Order Date]])</f>
        <v>2012</v>
      </c>
      <c r="F399" s="2">
        <f>MONTH(Table_global_super_store_orders[[#This Row],[Order Date]])</f>
        <v>12</v>
      </c>
      <c r="G399" t="s">
        <v>2089</v>
      </c>
      <c r="H399" t="s">
        <v>28</v>
      </c>
      <c r="I399" t="s">
        <v>4064</v>
      </c>
      <c r="J399" t="s">
        <v>4065</v>
      </c>
      <c r="K399" t="s">
        <v>47</v>
      </c>
      <c r="L399" t="s">
        <v>5124</v>
      </c>
      <c r="M399" t="s">
        <v>907</v>
      </c>
      <c r="N399" t="s">
        <v>908</v>
      </c>
      <c r="O399" t="s">
        <v>112</v>
      </c>
      <c r="P399" t="s">
        <v>52</v>
      </c>
      <c r="Q399" t="s">
        <v>5125</v>
      </c>
      <c r="R399" t="s">
        <v>38</v>
      </c>
      <c r="S399" t="s">
        <v>171</v>
      </c>
      <c r="T399" t="s">
        <v>5126</v>
      </c>
      <c r="U399" s="1">
        <v>25839</v>
      </c>
      <c r="V399" s="2">
        <v>5</v>
      </c>
      <c r="W399">
        <v>1</v>
      </c>
      <c r="X399" s="1">
        <v>11484</v>
      </c>
      <c r="Y399">
        <v>1579</v>
      </c>
      <c r="Z399" t="s">
        <v>41</v>
      </c>
    </row>
    <row r="400" spans="1:26" x14ac:dyDescent="0.3">
      <c r="A400">
        <v>24014</v>
      </c>
      <c r="B400">
        <v>3141</v>
      </c>
      <c r="C400" t="s">
        <v>5804</v>
      </c>
      <c r="D400" s="3">
        <v>41268</v>
      </c>
      <c r="E400" s="2">
        <f>YEAR(Table_global_super_store_orders[[#This Row],[Order Date]])</f>
        <v>2012</v>
      </c>
      <c r="F400" s="2">
        <f>MONTH(Table_global_super_store_orders[[#This Row],[Order Date]])</f>
        <v>12</v>
      </c>
      <c r="G400" t="s">
        <v>1813</v>
      </c>
      <c r="H400" t="s">
        <v>28</v>
      </c>
      <c r="I400" t="s">
        <v>4495</v>
      </c>
      <c r="J400" t="s">
        <v>4496</v>
      </c>
      <c r="K400" t="s">
        <v>47</v>
      </c>
      <c r="L400" t="s">
        <v>74</v>
      </c>
      <c r="M400" t="s">
        <v>74</v>
      </c>
      <c r="N400" t="s">
        <v>75</v>
      </c>
      <c r="O400" t="s">
        <v>76</v>
      </c>
      <c r="P400" t="s">
        <v>77</v>
      </c>
      <c r="Q400" t="s">
        <v>5805</v>
      </c>
      <c r="R400" t="s">
        <v>136</v>
      </c>
      <c r="S400" t="s">
        <v>137</v>
      </c>
      <c r="T400" t="s">
        <v>5700</v>
      </c>
      <c r="U400" s="1">
        <v>15168</v>
      </c>
      <c r="V400" s="2">
        <v>6</v>
      </c>
      <c r="W400">
        <v>2</v>
      </c>
      <c r="X400" s="1">
        <v>1704</v>
      </c>
      <c r="Y400">
        <v>8897</v>
      </c>
      <c r="Z400" t="s">
        <v>41</v>
      </c>
    </row>
    <row r="401" spans="1:26" x14ac:dyDescent="0.3">
      <c r="A401">
        <v>43081</v>
      </c>
      <c r="B401">
        <v>12438</v>
      </c>
      <c r="C401" t="s">
        <v>5785</v>
      </c>
      <c r="D401" s="3">
        <v>41270</v>
      </c>
      <c r="E401" s="2">
        <f>YEAR(Table_global_super_store_orders[[#This Row],[Order Date]])</f>
        <v>2012</v>
      </c>
      <c r="F401" s="2">
        <f>MONTH(Table_global_super_store_orders[[#This Row],[Order Date]])</f>
        <v>12</v>
      </c>
      <c r="G401" t="s">
        <v>2090</v>
      </c>
      <c r="H401" t="s">
        <v>28</v>
      </c>
      <c r="I401" t="s">
        <v>5787</v>
      </c>
      <c r="J401" t="s">
        <v>5788</v>
      </c>
      <c r="K401" t="s">
        <v>47</v>
      </c>
      <c r="L401" t="s">
        <v>1272</v>
      </c>
      <c r="M401" t="s">
        <v>329</v>
      </c>
      <c r="N401" t="s">
        <v>330</v>
      </c>
      <c r="O401" t="s">
        <v>112</v>
      </c>
      <c r="P401" t="s">
        <v>134</v>
      </c>
      <c r="Q401" t="s">
        <v>5789</v>
      </c>
      <c r="R401" t="s">
        <v>38</v>
      </c>
      <c r="S401" t="s">
        <v>102</v>
      </c>
      <c r="T401" t="s">
        <v>5790</v>
      </c>
      <c r="U401" s="1">
        <v>2736</v>
      </c>
      <c r="V401" s="2">
        <v>4</v>
      </c>
      <c r="W401">
        <v>0</v>
      </c>
      <c r="X401" s="1">
        <v>564</v>
      </c>
      <c r="Y401">
        <v>159</v>
      </c>
      <c r="Z401" t="s">
        <v>41</v>
      </c>
    </row>
    <row r="402" spans="1:26" x14ac:dyDescent="0.3">
      <c r="A402">
        <v>10389</v>
      </c>
      <c r="B402">
        <v>13777</v>
      </c>
      <c r="C402" t="s">
        <v>2088</v>
      </c>
      <c r="D402" s="3">
        <v>41271</v>
      </c>
      <c r="E402" s="2">
        <f>YEAR(Table_global_super_store_orders[[#This Row],[Order Date]])</f>
        <v>2012</v>
      </c>
      <c r="F402" s="2">
        <f>MONTH(Table_global_super_store_orders[[#This Row],[Order Date]])</f>
        <v>12</v>
      </c>
      <c r="G402" t="s">
        <v>2090</v>
      </c>
      <c r="H402" t="s">
        <v>28</v>
      </c>
      <c r="I402" t="s">
        <v>2091</v>
      </c>
      <c r="J402" t="s">
        <v>2092</v>
      </c>
      <c r="K402" t="s">
        <v>31</v>
      </c>
      <c r="L402" t="s">
        <v>1765</v>
      </c>
      <c r="M402" t="s">
        <v>1766</v>
      </c>
      <c r="N402" t="s">
        <v>111</v>
      </c>
      <c r="O402" t="s">
        <v>112</v>
      </c>
      <c r="P402" t="s">
        <v>113</v>
      </c>
      <c r="Q402" t="s">
        <v>2093</v>
      </c>
      <c r="R402" t="s">
        <v>65</v>
      </c>
      <c r="S402" t="s">
        <v>666</v>
      </c>
      <c r="T402" t="s">
        <v>2094</v>
      </c>
      <c r="U402" s="1">
        <v>44082</v>
      </c>
      <c r="V402" s="2">
        <v>3</v>
      </c>
      <c r="W402">
        <v>0</v>
      </c>
      <c r="X402" s="1">
        <v>11016</v>
      </c>
      <c r="Y402">
        <v>3141</v>
      </c>
      <c r="Z402" t="s">
        <v>41</v>
      </c>
    </row>
    <row r="403" spans="1:26" x14ac:dyDescent="0.3">
      <c r="A403">
        <v>15187</v>
      </c>
      <c r="B403">
        <v>31156</v>
      </c>
      <c r="C403" t="s">
        <v>4175</v>
      </c>
      <c r="D403" s="3">
        <v>41274</v>
      </c>
      <c r="E403" s="2">
        <f>YEAR(Table_global_super_store_orders[[#This Row],[Order Date]])</f>
        <v>2012</v>
      </c>
      <c r="F403" s="2">
        <f>MONTH(Table_global_super_store_orders[[#This Row],[Order Date]])</f>
        <v>12</v>
      </c>
      <c r="G403" t="s">
        <v>537</v>
      </c>
      <c r="H403" t="s">
        <v>71</v>
      </c>
      <c r="I403" t="s">
        <v>4177</v>
      </c>
      <c r="J403" t="s">
        <v>4178</v>
      </c>
      <c r="K403" t="s">
        <v>31</v>
      </c>
      <c r="L403" t="s">
        <v>4179</v>
      </c>
      <c r="M403" t="s">
        <v>262</v>
      </c>
      <c r="N403" t="s">
        <v>263</v>
      </c>
      <c r="O403" t="s">
        <v>35</v>
      </c>
      <c r="P403" t="s">
        <v>264</v>
      </c>
      <c r="Q403" t="s">
        <v>4180</v>
      </c>
      <c r="R403" t="s">
        <v>38</v>
      </c>
      <c r="S403" t="s">
        <v>54</v>
      </c>
      <c r="T403" t="s">
        <v>4181</v>
      </c>
      <c r="U403" s="1">
        <v>882</v>
      </c>
      <c r="V403" s="2">
        <v>4</v>
      </c>
      <c r="W403">
        <v>0</v>
      </c>
      <c r="X403" s="1">
        <v>696</v>
      </c>
      <c r="Y403">
        <v>1939</v>
      </c>
      <c r="Z403" t="s">
        <v>80</v>
      </c>
    </row>
    <row r="404" spans="1:26" x14ac:dyDescent="0.3">
      <c r="A404">
        <v>46657</v>
      </c>
      <c r="B404">
        <v>18052</v>
      </c>
      <c r="C404" t="s">
        <v>1812</v>
      </c>
      <c r="D404" s="3">
        <v>41275</v>
      </c>
      <c r="E404" s="2">
        <f>YEAR(Table_global_super_store_orders[[#This Row],[Order Date]])</f>
        <v>2013</v>
      </c>
      <c r="F404" s="2">
        <f>MONTH(Table_global_super_store_orders[[#This Row],[Order Date]])</f>
        <v>1</v>
      </c>
      <c r="G404" t="s">
        <v>1814</v>
      </c>
      <c r="H404" t="s">
        <v>28</v>
      </c>
      <c r="I404" t="s">
        <v>1815</v>
      </c>
      <c r="J404" t="s">
        <v>1816</v>
      </c>
      <c r="K404" t="s">
        <v>47</v>
      </c>
      <c r="L404" t="s">
        <v>1817</v>
      </c>
      <c r="M404" t="s">
        <v>791</v>
      </c>
      <c r="N404" t="s">
        <v>209</v>
      </c>
      <c r="O404" t="s">
        <v>112</v>
      </c>
      <c r="P404" t="s">
        <v>134</v>
      </c>
      <c r="Q404" t="s">
        <v>1818</v>
      </c>
      <c r="R404" t="s">
        <v>38</v>
      </c>
      <c r="S404" t="s">
        <v>266</v>
      </c>
      <c r="T404" t="s">
        <v>1819</v>
      </c>
      <c r="U404" s="1">
        <v>1008</v>
      </c>
      <c r="V404" s="2">
        <v>2</v>
      </c>
      <c r="W404">
        <v>0</v>
      </c>
      <c r="X404" s="1">
        <v>168</v>
      </c>
      <c r="Y404">
        <v>95</v>
      </c>
      <c r="Z404" t="s">
        <v>224</v>
      </c>
    </row>
    <row r="405" spans="1:26" x14ac:dyDescent="0.3">
      <c r="A405">
        <v>32470</v>
      </c>
      <c r="B405">
        <v>4314</v>
      </c>
      <c r="C405" t="s">
        <v>536</v>
      </c>
      <c r="D405" s="3">
        <v>41276</v>
      </c>
      <c r="E405" s="2">
        <f>YEAR(Table_global_super_store_orders[[#This Row],[Order Date]])</f>
        <v>2013</v>
      </c>
      <c r="F405" s="2">
        <f>MONTH(Table_global_super_store_orders[[#This Row],[Order Date]])</f>
        <v>1</v>
      </c>
      <c r="G405" t="s">
        <v>538</v>
      </c>
      <c r="H405" t="s">
        <v>71</v>
      </c>
      <c r="I405" t="s">
        <v>539</v>
      </c>
      <c r="J405" t="s">
        <v>540</v>
      </c>
      <c r="K405" t="s">
        <v>47</v>
      </c>
      <c r="L405" t="s">
        <v>541</v>
      </c>
      <c r="M405" t="s">
        <v>542</v>
      </c>
      <c r="N405" t="s">
        <v>542</v>
      </c>
      <c r="O405" t="s">
        <v>76</v>
      </c>
      <c r="P405" t="s">
        <v>134</v>
      </c>
      <c r="Q405" t="s">
        <v>543</v>
      </c>
      <c r="R405" t="s">
        <v>38</v>
      </c>
      <c r="S405" t="s">
        <v>304</v>
      </c>
      <c r="T405" t="s">
        <v>544</v>
      </c>
      <c r="U405" s="1">
        <v>21072</v>
      </c>
      <c r="V405" s="2">
        <v>2</v>
      </c>
      <c r="W405">
        <v>4</v>
      </c>
      <c r="X405" s="1">
        <v>-4568</v>
      </c>
      <c r="Y405">
        <v>4477</v>
      </c>
      <c r="Z405" t="s">
        <v>80</v>
      </c>
    </row>
    <row r="406" spans="1:26" x14ac:dyDescent="0.3">
      <c r="A406">
        <v>31097</v>
      </c>
      <c r="B406">
        <v>9662</v>
      </c>
      <c r="C406" t="s">
        <v>3166</v>
      </c>
      <c r="D406" s="3">
        <v>41277</v>
      </c>
      <c r="E406" s="2">
        <f>YEAR(Table_global_super_store_orders[[#This Row],[Order Date]])</f>
        <v>2013</v>
      </c>
      <c r="F406" s="2">
        <f>MONTH(Table_global_super_store_orders[[#This Row],[Order Date]])</f>
        <v>1</v>
      </c>
      <c r="G406" t="s">
        <v>3167</v>
      </c>
      <c r="H406" t="s">
        <v>71</v>
      </c>
      <c r="I406" t="s">
        <v>3168</v>
      </c>
      <c r="J406" t="s">
        <v>3169</v>
      </c>
      <c r="K406" t="s">
        <v>47</v>
      </c>
      <c r="L406" t="s">
        <v>3170</v>
      </c>
      <c r="M406" t="s">
        <v>3170</v>
      </c>
      <c r="N406" t="s">
        <v>398</v>
      </c>
      <c r="O406" t="s">
        <v>76</v>
      </c>
      <c r="P406" t="s">
        <v>134</v>
      </c>
      <c r="Q406" t="s">
        <v>3171</v>
      </c>
      <c r="R406" t="s">
        <v>38</v>
      </c>
      <c r="S406" t="s">
        <v>266</v>
      </c>
      <c r="T406" t="s">
        <v>2908</v>
      </c>
      <c r="U406" s="1">
        <v>4788</v>
      </c>
      <c r="V406" s="2">
        <v>7</v>
      </c>
      <c r="W406">
        <v>0</v>
      </c>
      <c r="X406" s="1">
        <v>658</v>
      </c>
      <c r="Y406">
        <v>5023</v>
      </c>
      <c r="Z406" t="s">
        <v>41</v>
      </c>
    </row>
    <row r="407" spans="1:26" x14ac:dyDescent="0.3">
      <c r="A407">
        <v>17006</v>
      </c>
      <c r="B407">
        <v>18340</v>
      </c>
      <c r="C407" t="s">
        <v>2455</v>
      </c>
      <c r="D407" s="3">
        <v>41278</v>
      </c>
      <c r="E407" s="2">
        <f>YEAR(Table_global_super_store_orders[[#This Row],[Order Date]])</f>
        <v>2013</v>
      </c>
      <c r="F407" s="2">
        <f>MONTH(Table_global_super_store_orders[[#This Row],[Order Date]])</f>
        <v>1</v>
      </c>
      <c r="G407" t="s">
        <v>1814</v>
      </c>
      <c r="H407" t="s">
        <v>71</v>
      </c>
      <c r="I407" t="s">
        <v>2457</v>
      </c>
      <c r="J407" t="s">
        <v>2458</v>
      </c>
      <c r="K407" t="s">
        <v>96</v>
      </c>
      <c r="L407" t="s">
        <v>2070</v>
      </c>
      <c r="M407" t="s">
        <v>889</v>
      </c>
      <c r="N407" t="s">
        <v>782</v>
      </c>
      <c r="O407" t="s">
        <v>112</v>
      </c>
      <c r="P407" t="s">
        <v>52</v>
      </c>
      <c r="Q407" t="s">
        <v>2459</v>
      </c>
      <c r="R407" t="s">
        <v>38</v>
      </c>
      <c r="S407" t="s">
        <v>171</v>
      </c>
      <c r="T407" t="s">
        <v>2460</v>
      </c>
      <c r="U407" s="1">
        <v>97632</v>
      </c>
      <c r="V407" s="2">
        <v>3</v>
      </c>
      <c r="W407">
        <v>4</v>
      </c>
      <c r="X407" s="1">
        <v>-3258</v>
      </c>
      <c r="Y407">
        <v>1633</v>
      </c>
      <c r="Z407" t="s">
        <v>224</v>
      </c>
    </row>
    <row r="408" spans="1:26" x14ac:dyDescent="0.3">
      <c r="A408">
        <v>1072</v>
      </c>
      <c r="B408">
        <v>50444</v>
      </c>
      <c r="C408" t="s">
        <v>703</v>
      </c>
      <c r="D408" s="3">
        <v>41283</v>
      </c>
      <c r="E408" s="2">
        <f>YEAR(Table_global_super_store_orders[[#This Row],[Order Date]])</f>
        <v>2013</v>
      </c>
      <c r="F408" s="2">
        <f>MONTH(Table_global_super_store_orders[[#This Row],[Order Date]])</f>
        <v>1</v>
      </c>
      <c r="G408" t="s">
        <v>704</v>
      </c>
      <c r="H408" t="s">
        <v>106</v>
      </c>
      <c r="I408" t="s">
        <v>705</v>
      </c>
      <c r="J408" t="s">
        <v>706</v>
      </c>
      <c r="K408" t="s">
        <v>47</v>
      </c>
      <c r="L408" t="s">
        <v>707</v>
      </c>
      <c r="M408" t="s">
        <v>707</v>
      </c>
      <c r="N408" t="s">
        <v>708</v>
      </c>
      <c r="O408" t="s">
        <v>100</v>
      </c>
      <c r="P408" t="s">
        <v>100</v>
      </c>
      <c r="Q408" t="s">
        <v>709</v>
      </c>
      <c r="R408" t="s">
        <v>65</v>
      </c>
      <c r="S408" t="s">
        <v>211</v>
      </c>
      <c r="T408" t="s">
        <v>710</v>
      </c>
      <c r="U408" s="1">
        <v>62442</v>
      </c>
      <c r="V408" s="2">
        <v>2</v>
      </c>
      <c r="W408">
        <v>0</v>
      </c>
      <c r="X408" s="1">
        <v>12486</v>
      </c>
      <c r="Y408">
        <v>19523</v>
      </c>
      <c r="Z408" t="s">
        <v>80</v>
      </c>
    </row>
    <row r="409" spans="1:26" x14ac:dyDescent="0.3">
      <c r="A409">
        <v>14240</v>
      </c>
      <c r="B409">
        <v>21833</v>
      </c>
      <c r="C409" t="s">
        <v>3650</v>
      </c>
      <c r="D409" s="3">
        <v>41285</v>
      </c>
      <c r="E409" s="2">
        <f>YEAR(Table_global_super_store_orders[[#This Row],[Order Date]])</f>
        <v>2013</v>
      </c>
      <c r="F409" s="2">
        <f>MONTH(Table_global_super_store_orders[[#This Row],[Order Date]])</f>
        <v>1</v>
      </c>
      <c r="G409" t="s">
        <v>3652</v>
      </c>
      <c r="H409" t="s">
        <v>71</v>
      </c>
      <c r="I409" t="s">
        <v>2788</v>
      </c>
      <c r="J409" t="s">
        <v>2789</v>
      </c>
      <c r="K409" t="s">
        <v>47</v>
      </c>
      <c r="L409" t="s">
        <v>3653</v>
      </c>
      <c r="M409" t="s">
        <v>454</v>
      </c>
      <c r="N409" t="s">
        <v>263</v>
      </c>
      <c r="O409" t="s">
        <v>35</v>
      </c>
      <c r="P409" t="s">
        <v>264</v>
      </c>
      <c r="Q409" t="s">
        <v>3654</v>
      </c>
      <c r="R409" t="s">
        <v>65</v>
      </c>
      <c r="S409" t="s">
        <v>666</v>
      </c>
      <c r="T409" t="s">
        <v>3655</v>
      </c>
      <c r="U409" s="1">
        <v>128466</v>
      </c>
      <c r="V409" s="2">
        <v>1</v>
      </c>
      <c r="W409">
        <v>1</v>
      </c>
      <c r="X409" s="1">
        <v>22836</v>
      </c>
      <c r="Y409">
        <v>212</v>
      </c>
      <c r="Z409" t="s">
        <v>224</v>
      </c>
    </row>
    <row r="410" spans="1:26" x14ac:dyDescent="0.3">
      <c r="A410">
        <v>42398</v>
      </c>
      <c r="B410">
        <v>42385</v>
      </c>
      <c r="C410" t="s">
        <v>2272</v>
      </c>
      <c r="D410" s="3">
        <v>41288</v>
      </c>
      <c r="E410" s="2">
        <f>YEAR(Table_global_super_store_orders[[#This Row],[Order Date]])</f>
        <v>2013</v>
      </c>
      <c r="F410" s="2">
        <f>MONTH(Table_global_super_store_orders[[#This Row],[Order Date]])</f>
        <v>1</v>
      </c>
      <c r="G410" t="s">
        <v>2274</v>
      </c>
      <c r="H410" t="s">
        <v>28</v>
      </c>
      <c r="I410" t="s">
        <v>2275</v>
      </c>
      <c r="J410" t="s">
        <v>1122</v>
      </c>
      <c r="K410" t="s">
        <v>47</v>
      </c>
      <c r="L410" t="s">
        <v>2276</v>
      </c>
      <c r="M410" t="s">
        <v>2276</v>
      </c>
      <c r="N410" t="s">
        <v>480</v>
      </c>
      <c r="O410" t="s">
        <v>253</v>
      </c>
      <c r="P410" t="s">
        <v>253</v>
      </c>
      <c r="Q410" t="s">
        <v>2277</v>
      </c>
      <c r="R410" t="s">
        <v>38</v>
      </c>
      <c r="S410" t="s">
        <v>89</v>
      </c>
      <c r="T410" t="s">
        <v>2278</v>
      </c>
      <c r="U410" s="1">
        <v>25254</v>
      </c>
      <c r="V410" s="2">
        <v>2</v>
      </c>
      <c r="W410">
        <v>7</v>
      </c>
      <c r="X410" s="1">
        <v>-42966</v>
      </c>
      <c r="Y410">
        <v>174</v>
      </c>
      <c r="Z410" t="s">
        <v>41</v>
      </c>
    </row>
    <row r="411" spans="1:26" x14ac:dyDescent="0.3">
      <c r="A411">
        <v>40370</v>
      </c>
      <c r="B411">
        <v>42383</v>
      </c>
      <c r="C411" t="s">
        <v>2272</v>
      </c>
      <c r="D411" s="3">
        <v>41288</v>
      </c>
      <c r="E411" s="2">
        <f>YEAR(Table_global_super_store_orders[[#This Row],[Order Date]])</f>
        <v>2013</v>
      </c>
      <c r="F411" s="2">
        <f>MONTH(Table_global_super_store_orders[[#This Row],[Order Date]])</f>
        <v>1</v>
      </c>
      <c r="G411" t="s">
        <v>2274</v>
      </c>
      <c r="H411" t="s">
        <v>28</v>
      </c>
      <c r="I411" t="s">
        <v>2275</v>
      </c>
      <c r="J411" t="s">
        <v>1122</v>
      </c>
      <c r="K411" t="s">
        <v>47</v>
      </c>
      <c r="L411" t="s">
        <v>2276</v>
      </c>
      <c r="M411" t="s">
        <v>2276</v>
      </c>
      <c r="N411" t="s">
        <v>480</v>
      </c>
      <c r="O411" t="s">
        <v>253</v>
      </c>
      <c r="P411" t="s">
        <v>253</v>
      </c>
      <c r="Q411" t="s">
        <v>3750</v>
      </c>
      <c r="R411" t="s">
        <v>38</v>
      </c>
      <c r="S411" t="s">
        <v>54</v>
      </c>
      <c r="T411" t="s">
        <v>3708</v>
      </c>
      <c r="U411" s="1">
        <v>22644</v>
      </c>
      <c r="V411" s="2">
        <v>4</v>
      </c>
      <c r="W411">
        <v>7</v>
      </c>
      <c r="X411" s="1">
        <v>-33996</v>
      </c>
      <c r="Y411">
        <v>216</v>
      </c>
      <c r="Z411" t="s">
        <v>41</v>
      </c>
    </row>
    <row r="412" spans="1:26" x14ac:dyDescent="0.3">
      <c r="A412">
        <v>5186</v>
      </c>
      <c r="B412">
        <v>50801</v>
      </c>
      <c r="C412" t="s">
        <v>4433</v>
      </c>
      <c r="D412" s="3">
        <v>41290</v>
      </c>
      <c r="E412" s="2">
        <f>YEAR(Table_global_super_store_orders[[#This Row],[Order Date]])</f>
        <v>2013</v>
      </c>
      <c r="F412" s="2">
        <f>MONTH(Table_global_super_store_orders[[#This Row],[Order Date]])</f>
        <v>1</v>
      </c>
      <c r="G412" t="s">
        <v>466</v>
      </c>
      <c r="H412" t="s">
        <v>28</v>
      </c>
      <c r="I412" t="s">
        <v>4435</v>
      </c>
      <c r="J412" t="s">
        <v>4436</v>
      </c>
      <c r="K412" t="s">
        <v>31</v>
      </c>
      <c r="L412" t="s">
        <v>2604</v>
      </c>
      <c r="M412" t="s">
        <v>2605</v>
      </c>
      <c r="N412" t="s">
        <v>1476</v>
      </c>
      <c r="O412" t="s">
        <v>253</v>
      </c>
      <c r="P412" t="s">
        <v>253</v>
      </c>
      <c r="Q412" t="s">
        <v>4437</v>
      </c>
      <c r="R412" t="s">
        <v>136</v>
      </c>
      <c r="S412" t="s">
        <v>817</v>
      </c>
      <c r="T412" t="s">
        <v>4438</v>
      </c>
      <c r="U412" s="1">
        <v>63474</v>
      </c>
      <c r="V412" s="2">
        <v>2</v>
      </c>
      <c r="W412">
        <v>0</v>
      </c>
      <c r="X412" s="1">
        <v>21576</v>
      </c>
      <c r="Y412">
        <v>6435</v>
      </c>
      <c r="Z412" t="s">
        <v>41</v>
      </c>
    </row>
    <row r="413" spans="1:26" x14ac:dyDescent="0.3">
      <c r="A413">
        <v>47232</v>
      </c>
      <c r="B413">
        <v>42907</v>
      </c>
      <c r="C413" t="s">
        <v>457</v>
      </c>
      <c r="D413" s="3">
        <v>41292</v>
      </c>
      <c r="E413" s="2">
        <f>YEAR(Table_global_super_store_orders[[#This Row],[Order Date]])</f>
        <v>2013</v>
      </c>
      <c r="F413" s="2">
        <f>MONTH(Table_global_super_store_orders[[#This Row],[Order Date]])</f>
        <v>1</v>
      </c>
      <c r="G413" t="s">
        <v>459</v>
      </c>
      <c r="H413" t="s">
        <v>71</v>
      </c>
      <c r="I413" t="s">
        <v>460</v>
      </c>
      <c r="J413" t="s">
        <v>461</v>
      </c>
      <c r="K413" t="s">
        <v>96</v>
      </c>
      <c r="L413" t="s">
        <v>462</v>
      </c>
      <c r="M413" t="s">
        <v>463</v>
      </c>
      <c r="N413" t="s">
        <v>252</v>
      </c>
      <c r="O413" t="s">
        <v>253</v>
      </c>
      <c r="P413" t="s">
        <v>253</v>
      </c>
      <c r="Q413" t="s">
        <v>464</v>
      </c>
      <c r="R413" t="s">
        <v>38</v>
      </c>
      <c r="S413" t="s">
        <v>171</v>
      </c>
      <c r="T413" t="s">
        <v>172</v>
      </c>
      <c r="U413" s="1">
        <v>2016</v>
      </c>
      <c r="V413" s="2">
        <v>1</v>
      </c>
      <c r="W413">
        <v>0</v>
      </c>
      <c r="X413" s="1">
        <v>99</v>
      </c>
      <c r="Y413">
        <v>86</v>
      </c>
      <c r="Z413" t="s">
        <v>41</v>
      </c>
    </row>
    <row r="414" spans="1:26" x14ac:dyDescent="0.3">
      <c r="A414">
        <v>15521</v>
      </c>
      <c r="B414">
        <v>37525</v>
      </c>
      <c r="C414" t="s">
        <v>465</v>
      </c>
      <c r="D414" s="3">
        <v>41296</v>
      </c>
      <c r="E414" s="2">
        <f>YEAR(Table_global_super_store_orders[[#This Row],[Order Date]])</f>
        <v>2013</v>
      </c>
      <c r="F414" s="2">
        <f>MONTH(Table_global_super_store_orders[[#This Row],[Order Date]])</f>
        <v>1</v>
      </c>
      <c r="G414" t="s">
        <v>467</v>
      </c>
      <c r="H414" t="s">
        <v>28</v>
      </c>
      <c r="I414" t="s">
        <v>468</v>
      </c>
      <c r="J414" t="s">
        <v>469</v>
      </c>
      <c r="K414" t="s">
        <v>96</v>
      </c>
      <c r="L414" t="s">
        <v>470</v>
      </c>
      <c r="M414" t="s">
        <v>471</v>
      </c>
      <c r="N414" t="s">
        <v>50</v>
      </c>
      <c r="O414" t="s">
        <v>51</v>
      </c>
      <c r="P414" t="s">
        <v>158</v>
      </c>
      <c r="Q414" t="s">
        <v>472</v>
      </c>
      <c r="R414" t="s">
        <v>65</v>
      </c>
      <c r="S414" t="s">
        <v>149</v>
      </c>
      <c r="T414" t="s">
        <v>473</v>
      </c>
      <c r="U414" s="1">
        <v>110376</v>
      </c>
      <c r="V414" s="2">
        <v>4</v>
      </c>
      <c r="W414">
        <v>4</v>
      </c>
      <c r="X414" s="1">
        <v>-202356</v>
      </c>
      <c r="Y414">
        <v>1878</v>
      </c>
      <c r="Z414" t="s">
        <v>224</v>
      </c>
    </row>
    <row r="415" spans="1:26" x14ac:dyDescent="0.3">
      <c r="A415">
        <v>20752</v>
      </c>
      <c r="B415">
        <v>30255</v>
      </c>
      <c r="C415" t="s">
        <v>3699</v>
      </c>
      <c r="D415" s="3">
        <v>41296</v>
      </c>
      <c r="E415" s="2">
        <f>YEAR(Table_global_super_store_orders[[#This Row],[Order Date]])</f>
        <v>2013</v>
      </c>
      <c r="F415" s="2">
        <f>MONTH(Table_global_super_store_orders[[#This Row],[Order Date]])</f>
        <v>1</v>
      </c>
      <c r="G415" t="s">
        <v>467</v>
      </c>
      <c r="H415" t="s">
        <v>28</v>
      </c>
      <c r="I415" t="s">
        <v>3470</v>
      </c>
      <c r="J415" t="s">
        <v>3471</v>
      </c>
      <c r="K415" t="s">
        <v>31</v>
      </c>
      <c r="L415" t="s">
        <v>3700</v>
      </c>
      <c r="M415" t="s">
        <v>1214</v>
      </c>
      <c r="N415" t="s">
        <v>34</v>
      </c>
      <c r="O415" t="s">
        <v>35</v>
      </c>
      <c r="P415" t="s">
        <v>36</v>
      </c>
      <c r="Q415" t="s">
        <v>3701</v>
      </c>
      <c r="R415" t="s">
        <v>38</v>
      </c>
      <c r="S415" t="s">
        <v>39</v>
      </c>
      <c r="T415" t="s">
        <v>3702</v>
      </c>
      <c r="U415" s="1">
        <v>1668</v>
      </c>
      <c r="V415" s="2">
        <v>4</v>
      </c>
      <c r="W415">
        <v>0</v>
      </c>
      <c r="X415" s="1">
        <v>15</v>
      </c>
      <c r="Y415">
        <v>1171</v>
      </c>
      <c r="Z415" t="s">
        <v>41</v>
      </c>
    </row>
    <row r="416" spans="1:26" x14ac:dyDescent="0.3">
      <c r="A416">
        <v>15110</v>
      </c>
      <c r="B416">
        <v>5610</v>
      </c>
      <c r="C416" t="s">
        <v>5779</v>
      </c>
      <c r="D416" s="3">
        <v>41301</v>
      </c>
      <c r="E416" s="2">
        <f>YEAR(Table_global_super_store_orders[[#This Row],[Order Date]])</f>
        <v>2013</v>
      </c>
      <c r="F416" s="2">
        <f>MONTH(Table_global_super_store_orders[[#This Row],[Order Date]])</f>
        <v>1</v>
      </c>
      <c r="G416" t="s">
        <v>5780</v>
      </c>
      <c r="H416" t="s">
        <v>28</v>
      </c>
      <c r="I416" t="s">
        <v>5781</v>
      </c>
      <c r="J416" t="s">
        <v>5782</v>
      </c>
      <c r="K416" t="s">
        <v>96</v>
      </c>
      <c r="L416" t="s">
        <v>5783</v>
      </c>
      <c r="M416" t="s">
        <v>1781</v>
      </c>
      <c r="N416" t="s">
        <v>407</v>
      </c>
      <c r="O416" t="s">
        <v>76</v>
      </c>
      <c r="P416" t="s">
        <v>52</v>
      </c>
      <c r="Q416" t="s">
        <v>5784</v>
      </c>
      <c r="R416" t="s">
        <v>136</v>
      </c>
      <c r="S416" t="s">
        <v>200</v>
      </c>
      <c r="T416" t="s">
        <v>5195</v>
      </c>
      <c r="U416" s="1">
        <v>51888</v>
      </c>
      <c r="V416" s="2">
        <v>4</v>
      </c>
      <c r="W416">
        <v>0</v>
      </c>
      <c r="X416" s="1">
        <v>20232</v>
      </c>
      <c r="Y416">
        <v>19516</v>
      </c>
      <c r="Z416" t="s">
        <v>41</v>
      </c>
    </row>
    <row r="417" spans="1:26" x14ac:dyDescent="0.3">
      <c r="A417">
        <v>7944</v>
      </c>
      <c r="B417">
        <v>26727</v>
      </c>
      <c r="C417" t="s">
        <v>4792</v>
      </c>
      <c r="D417" s="3">
        <v>41302</v>
      </c>
      <c r="E417" s="2">
        <f>YEAR(Table_global_super_store_orders[[#This Row],[Order Date]])</f>
        <v>2013</v>
      </c>
      <c r="F417" s="2">
        <f>MONTH(Table_global_super_store_orders[[#This Row],[Order Date]])</f>
        <v>1</v>
      </c>
      <c r="G417" t="s">
        <v>4794</v>
      </c>
      <c r="H417" t="s">
        <v>216</v>
      </c>
      <c r="I417" t="s">
        <v>1019</v>
      </c>
      <c r="J417" t="s">
        <v>1020</v>
      </c>
      <c r="K417" t="s">
        <v>31</v>
      </c>
      <c r="L417" t="s">
        <v>2232</v>
      </c>
      <c r="M417" t="s">
        <v>2233</v>
      </c>
      <c r="N417" t="s">
        <v>2234</v>
      </c>
      <c r="O417" t="s">
        <v>35</v>
      </c>
      <c r="P417" t="s">
        <v>124</v>
      </c>
      <c r="Q417" t="s">
        <v>4795</v>
      </c>
      <c r="R417" t="s">
        <v>65</v>
      </c>
      <c r="S417" t="s">
        <v>149</v>
      </c>
      <c r="T417" t="s">
        <v>4796</v>
      </c>
      <c r="U417" s="1">
        <v>20475</v>
      </c>
      <c r="V417" s="2">
        <v>2</v>
      </c>
      <c r="W417">
        <v>25</v>
      </c>
      <c r="X417" s="1">
        <v>-3825</v>
      </c>
      <c r="Y417">
        <v>4274</v>
      </c>
      <c r="Z417" t="s">
        <v>224</v>
      </c>
    </row>
    <row r="418" spans="1:26" x14ac:dyDescent="0.3">
      <c r="A418">
        <v>84</v>
      </c>
      <c r="B418">
        <v>18241</v>
      </c>
      <c r="C418" t="s">
        <v>4397</v>
      </c>
      <c r="D418" s="3">
        <v>41303</v>
      </c>
      <c r="E418" s="2">
        <f>YEAR(Table_global_super_store_orders[[#This Row],[Order Date]])</f>
        <v>2013</v>
      </c>
      <c r="F418" s="2">
        <f>MONTH(Table_global_super_store_orders[[#This Row],[Order Date]])</f>
        <v>1</v>
      </c>
      <c r="G418" t="s">
        <v>4373</v>
      </c>
      <c r="H418" t="s">
        <v>28</v>
      </c>
      <c r="I418" t="s">
        <v>4399</v>
      </c>
      <c r="J418" t="s">
        <v>4229</v>
      </c>
      <c r="K418" t="s">
        <v>47</v>
      </c>
      <c r="L418" t="s">
        <v>4400</v>
      </c>
      <c r="M418" t="s">
        <v>329</v>
      </c>
      <c r="N418" t="s">
        <v>330</v>
      </c>
      <c r="O418" t="s">
        <v>112</v>
      </c>
      <c r="P418" t="s">
        <v>134</v>
      </c>
      <c r="Q418" t="s">
        <v>4401</v>
      </c>
      <c r="R418" t="s">
        <v>65</v>
      </c>
      <c r="S418" t="s">
        <v>149</v>
      </c>
      <c r="T418" t="s">
        <v>3544</v>
      </c>
      <c r="U418" s="1">
        <v>32199</v>
      </c>
      <c r="V418" s="2">
        <v>5</v>
      </c>
      <c r="W418">
        <v>0</v>
      </c>
      <c r="X418" s="1">
        <v>96585</v>
      </c>
      <c r="Y418">
        <v>56425</v>
      </c>
      <c r="Z418" t="s">
        <v>162</v>
      </c>
    </row>
    <row r="419" spans="1:26" x14ac:dyDescent="0.3">
      <c r="A419">
        <v>45856</v>
      </c>
      <c r="B419">
        <v>253</v>
      </c>
      <c r="C419" t="s">
        <v>5752</v>
      </c>
      <c r="D419" s="3">
        <v>41304</v>
      </c>
      <c r="E419" s="2">
        <f>YEAR(Table_global_super_store_orders[[#This Row],[Order Date]])</f>
        <v>2013</v>
      </c>
      <c r="F419" s="2">
        <f>MONTH(Table_global_super_store_orders[[#This Row],[Order Date]])</f>
        <v>1</v>
      </c>
      <c r="G419" t="s">
        <v>484</v>
      </c>
      <c r="H419" t="s">
        <v>71</v>
      </c>
      <c r="I419" t="s">
        <v>2560</v>
      </c>
      <c r="J419" t="s">
        <v>1350</v>
      </c>
      <c r="K419" t="s">
        <v>47</v>
      </c>
      <c r="L419" t="s">
        <v>2119</v>
      </c>
      <c r="M419" t="s">
        <v>2119</v>
      </c>
      <c r="N419" t="s">
        <v>2120</v>
      </c>
      <c r="O419" t="s">
        <v>76</v>
      </c>
      <c r="P419" t="s">
        <v>52</v>
      </c>
      <c r="Q419" t="s">
        <v>569</v>
      </c>
      <c r="R419" t="s">
        <v>38</v>
      </c>
      <c r="S419" t="s">
        <v>266</v>
      </c>
      <c r="T419" t="s">
        <v>570</v>
      </c>
      <c r="U419" s="1">
        <v>9144</v>
      </c>
      <c r="V419" s="2">
        <v>2</v>
      </c>
      <c r="W419">
        <v>4</v>
      </c>
      <c r="X419" s="1">
        <v>-175999999999999</v>
      </c>
      <c r="Y419">
        <v>1082</v>
      </c>
      <c r="Z419" t="s">
        <v>41</v>
      </c>
    </row>
    <row r="420" spans="1:26" x14ac:dyDescent="0.3">
      <c r="A420">
        <v>45232</v>
      </c>
      <c r="B420">
        <v>3120</v>
      </c>
      <c r="C420" t="s">
        <v>1699</v>
      </c>
      <c r="D420" s="3">
        <v>41305</v>
      </c>
      <c r="E420" s="2">
        <f>YEAR(Table_global_super_store_orders[[#This Row],[Order Date]])</f>
        <v>2013</v>
      </c>
      <c r="F420" s="2">
        <f>MONTH(Table_global_super_store_orders[[#This Row],[Order Date]])</f>
        <v>1</v>
      </c>
      <c r="G420" t="s">
        <v>1701</v>
      </c>
      <c r="H420" t="s">
        <v>28</v>
      </c>
      <c r="I420" t="s">
        <v>1702</v>
      </c>
      <c r="J420" t="s">
        <v>1703</v>
      </c>
      <c r="K420" t="s">
        <v>47</v>
      </c>
      <c r="L420" t="s">
        <v>1704</v>
      </c>
      <c r="M420" t="s">
        <v>1705</v>
      </c>
      <c r="N420" t="s">
        <v>407</v>
      </c>
      <c r="O420" t="s">
        <v>76</v>
      </c>
      <c r="P420" t="s">
        <v>52</v>
      </c>
      <c r="Q420" t="s">
        <v>1706</v>
      </c>
      <c r="R420" t="s">
        <v>38</v>
      </c>
      <c r="S420" t="s">
        <v>266</v>
      </c>
      <c r="T420" t="s">
        <v>1707</v>
      </c>
      <c r="U420" s="1">
        <v>1392</v>
      </c>
      <c r="V420" s="2">
        <v>3</v>
      </c>
      <c r="W420">
        <v>0</v>
      </c>
      <c r="X420" s="1">
        <v>18</v>
      </c>
      <c r="Y420">
        <v>1193</v>
      </c>
      <c r="Z420" t="s">
        <v>41</v>
      </c>
    </row>
    <row r="421" spans="1:26" x14ac:dyDescent="0.3">
      <c r="A421">
        <v>4360</v>
      </c>
      <c r="B421">
        <v>30056</v>
      </c>
      <c r="C421" t="s">
        <v>4372</v>
      </c>
      <c r="D421" s="3">
        <v>41305</v>
      </c>
      <c r="E421" s="2">
        <f>YEAR(Table_global_super_store_orders[[#This Row],[Order Date]])</f>
        <v>2013</v>
      </c>
      <c r="F421" s="2">
        <f>MONTH(Table_global_super_store_orders[[#This Row],[Order Date]])</f>
        <v>1</v>
      </c>
      <c r="G421" t="s">
        <v>4373</v>
      </c>
      <c r="H421" t="s">
        <v>28</v>
      </c>
      <c r="I421" t="s">
        <v>4374</v>
      </c>
      <c r="J421" t="s">
        <v>4375</v>
      </c>
      <c r="K421" t="s">
        <v>47</v>
      </c>
      <c r="L421" t="s">
        <v>1807</v>
      </c>
      <c r="M421" t="s">
        <v>1808</v>
      </c>
      <c r="N421" t="s">
        <v>1809</v>
      </c>
      <c r="O421" t="s">
        <v>35</v>
      </c>
      <c r="P421" t="s">
        <v>124</v>
      </c>
      <c r="Q421" t="s">
        <v>4376</v>
      </c>
      <c r="R421" t="s">
        <v>38</v>
      </c>
      <c r="S421" t="s">
        <v>171</v>
      </c>
      <c r="T421" t="s">
        <v>4377</v>
      </c>
      <c r="U421" s="1">
        <v>6778776</v>
      </c>
      <c r="V421" s="2">
        <v>4</v>
      </c>
      <c r="W421">
        <v>17</v>
      </c>
      <c r="X421" s="1">
        <v>-246024</v>
      </c>
      <c r="Y421">
        <v>7471</v>
      </c>
      <c r="Z421" t="s">
        <v>41</v>
      </c>
    </row>
    <row r="422" spans="1:26" x14ac:dyDescent="0.3">
      <c r="A422">
        <v>32169</v>
      </c>
      <c r="B422">
        <v>47587</v>
      </c>
      <c r="C422" t="s">
        <v>3062</v>
      </c>
      <c r="D422" s="3">
        <v>41307</v>
      </c>
      <c r="E422" s="2">
        <f>YEAR(Table_global_super_store_orders[[#This Row],[Order Date]])</f>
        <v>2013</v>
      </c>
      <c r="F422" s="2">
        <f>MONTH(Table_global_super_store_orders[[#This Row],[Order Date]])</f>
        <v>2</v>
      </c>
      <c r="G422" t="s">
        <v>933</v>
      </c>
      <c r="H422" t="s">
        <v>28</v>
      </c>
      <c r="I422" t="s">
        <v>3064</v>
      </c>
      <c r="J422" t="s">
        <v>3065</v>
      </c>
      <c r="K422" t="s">
        <v>31</v>
      </c>
      <c r="L422" t="s">
        <v>3066</v>
      </c>
      <c r="M422" t="s">
        <v>3067</v>
      </c>
      <c r="N422" t="s">
        <v>1589</v>
      </c>
      <c r="O422" t="s">
        <v>100</v>
      </c>
      <c r="P422" t="s">
        <v>100</v>
      </c>
      <c r="Q422" t="s">
        <v>3068</v>
      </c>
      <c r="R422" t="s">
        <v>38</v>
      </c>
      <c r="S422" t="s">
        <v>54</v>
      </c>
      <c r="T422" t="s">
        <v>3069</v>
      </c>
      <c r="U422" s="1">
        <v>3576</v>
      </c>
      <c r="V422" s="2">
        <v>2</v>
      </c>
      <c r="W422">
        <v>0</v>
      </c>
      <c r="X422" s="1">
        <v>1212</v>
      </c>
      <c r="Y422">
        <v>459</v>
      </c>
      <c r="Z422" t="s">
        <v>224</v>
      </c>
    </row>
    <row r="423" spans="1:26" x14ac:dyDescent="0.3">
      <c r="A423">
        <v>2700</v>
      </c>
      <c r="B423">
        <v>37050</v>
      </c>
      <c r="C423" t="s">
        <v>5375</v>
      </c>
      <c r="D423" s="3">
        <v>41308</v>
      </c>
      <c r="E423" s="2">
        <f>YEAR(Table_global_super_store_orders[[#This Row],[Order Date]])</f>
        <v>2013</v>
      </c>
      <c r="F423" s="2">
        <f>MONTH(Table_global_super_store_orders[[#This Row],[Order Date]])</f>
        <v>2</v>
      </c>
      <c r="G423" t="s">
        <v>5377</v>
      </c>
      <c r="H423" t="s">
        <v>28</v>
      </c>
      <c r="I423" t="s">
        <v>5319</v>
      </c>
      <c r="J423" t="s">
        <v>5320</v>
      </c>
      <c r="K423" t="s">
        <v>47</v>
      </c>
      <c r="L423" t="s">
        <v>2725</v>
      </c>
      <c r="M423" t="s">
        <v>2726</v>
      </c>
      <c r="N423" t="s">
        <v>50</v>
      </c>
      <c r="O423" t="s">
        <v>51</v>
      </c>
      <c r="P423" t="s">
        <v>52</v>
      </c>
      <c r="Q423" t="s">
        <v>5378</v>
      </c>
      <c r="R423" t="s">
        <v>136</v>
      </c>
      <c r="S423" t="s">
        <v>137</v>
      </c>
      <c r="T423" t="s">
        <v>5379</v>
      </c>
      <c r="U423" s="1">
        <v>8664</v>
      </c>
      <c r="V423" s="2">
        <v>4</v>
      </c>
      <c r="W423">
        <v>0</v>
      </c>
      <c r="X423" s="1">
        <v>225264</v>
      </c>
      <c r="Y423">
        <v>10739</v>
      </c>
      <c r="Z423" t="s">
        <v>162</v>
      </c>
    </row>
    <row r="424" spans="1:26" x14ac:dyDescent="0.3">
      <c r="A424">
        <v>47169</v>
      </c>
      <c r="B424">
        <v>44134</v>
      </c>
      <c r="C424" t="s">
        <v>483</v>
      </c>
      <c r="D424" s="3">
        <v>41309</v>
      </c>
      <c r="E424" s="2">
        <f>YEAR(Table_global_super_store_orders[[#This Row],[Order Date]])</f>
        <v>2013</v>
      </c>
      <c r="F424" s="2">
        <f>MONTH(Table_global_super_store_orders[[#This Row],[Order Date]])</f>
        <v>2</v>
      </c>
      <c r="G424" t="s">
        <v>485</v>
      </c>
      <c r="H424" t="s">
        <v>28</v>
      </c>
      <c r="I424" t="s">
        <v>486</v>
      </c>
      <c r="J424" t="s">
        <v>487</v>
      </c>
      <c r="K424" t="s">
        <v>31</v>
      </c>
      <c r="L424" t="s">
        <v>488</v>
      </c>
      <c r="M424" t="s">
        <v>489</v>
      </c>
      <c r="N424" t="s">
        <v>490</v>
      </c>
      <c r="O424" t="s">
        <v>490</v>
      </c>
      <c r="P424" t="s">
        <v>490</v>
      </c>
      <c r="Q424" t="s">
        <v>491</v>
      </c>
      <c r="R424" t="s">
        <v>38</v>
      </c>
      <c r="S424" t="s">
        <v>102</v>
      </c>
      <c r="T424" t="s">
        <v>492</v>
      </c>
      <c r="U424" s="1">
        <v>612</v>
      </c>
      <c r="V424" s="2">
        <v>1</v>
      </c>
      <c r="W424">
        <v>0</v>
      </c>
      <c r="X424" s="1">
        <v>24</v>
      </c>
      <c r="Y424">
        <v>87</v>
      </c>
      <c r="Z424" t="s">
        <v>162</v>
      </c>
    </row>
    <row r="425" spans="1:26" x14ac:dyDescent="0.3">
      <c r="A425">
        <v>48873</v>
      </c>
      <c r="B425">
        <v>50979</v>
      </c>
      <c r="C425" t="s">
        <v>719</v>
      </c>
      <c r="D425" s="3">
        <v>41309</v>
      </c>
      <c r="E425" s="2">
        <f>YEAR(Table_global_super_store_orders[[#This Row],[Order Date]])</f>
        <v>2013</v>
      </c>
      <c r="F425" s="2">
        <f>MONTH(Table_global_super_store_orders[[#This Row],[Order Date]])</f>
        <v>2</v>
      </c>
      <c r="G425" t="s">
        <v>720</v>
      </c>
      <c r="H425" t="s">
        <v>28</v>
      </c>
      <c r="I425" t="s">
        <v>721</v>
      </c>
      <c r="J425" t="s">
        <v>722</v>
      </c>
      <c r="K425" t="s">
        <v>31</v>
      </c>
      <c r="L425" t="s">
        <v>723</v>
      </c>
      <c r="M425" t="s">
        <v>723</v>
      </c>
      <c r="N425" t="s">
        <v>724</v>
      </c>
      <c r="O425" t="s">
        <v>253</v>
      </c>
      <c r="P425" t="s">
        <v>253</v>
      </c>
      <c r="Q425" t="s">
        <v>725</v>
      </c>
      <c r="R425" t="s">
        <v>38</v>
      </c>
      <c r="S425" t="s">
        <v>102</v>
      </c>
      <c r="T425" t="s">
        <v>726</v>
      </c>
      <c r="U425" s="1">
        <v>114</v>
      </c>
      <c r="V425" s="2">
        <v>2</v>
      </c>
      <c r="W425">
        <v>0</v>
      </c>
      <c r="X425" s="1">
        <v>474</v>
      </c>
      <c r="Y425">
        <v>58</v>
      </c>
      <c r="Z425" t="s">
        <v>41</v>
      </c>
    </row>
    <row r="426" spans="1:26" x14ac:dyDescent="0.3">
      <c r="A426">
        <v>11064</v>
      </c>
      <c r="B426">
        <v>32685</v>
      </c>
      <c r="C426" t="s">
        <v>4694</v>
      </c>
      <c r="D426" s="3">
        <v>41310</v>
      </c>
      <c r="E426" s="2">
        <f>YEAR(Table_global_super_store_orders[[#This Row],[Order Date]])</f>
        <v>2013</v>
      </c>
      <c r="F426" s="2">
        <f>MONTH(Table_global_super_store_orders[[#This Row],[Order Date]])</f>
        <v>2</v>
      </c>
      <c r="G426" t="s">
        <v>4373</v>
      </c>
      <c r="H426" t="s">
        <v>106</v>
      </c>
      <c r="I426" t="s">
        <v>4695</v>
      </c>
      <c r="J426" t="s">
        <v>4696</v>
      </c>
      <c r="K426" t="s">
        <v>96</v>
      </c>
      <c r="L426" t="s">
        <v>4697</v>
      </c>
      <c r="M426" t="s">
        <v>339</v>
      </c>
      <c r="N426" t="s">
        <v>50</v>
      </c>
      <c r="O426" t="s">
        <v>51</v>
      </c>
      <c r="P426" t="s">
        <v>52</v>
      </c>
      <c r="Q426" t="s">
        <v>4698</v>
      </c>
      <c r="R426" t="s">
        <v>65</v>
      </c>
      <c r="S426" t="s">
        <v>149</v>
      </c>
      <c r="T426" t="s">
        <v>4699</v>
      </c>
      <c r="U426" s="1">
        <v>10485</v>
      </c>
      <c r="V426" s="2">
        <v>3</v>
      </c>
      <c r="W426">
        <v>0</v>
      </c>
      <c r="X426" s="1">
        <v>283095</v>
      </c>
      <c r="Y426">
        <v>293</v>
      </c>
      <c r="Z426" t="s">
        <v>80</v>
      </c>
    </row>
    <row r="427" spans="1:26" x14ac:dyDescent="0.3">
      <c r="A427">
        <v>4305</v>
      </c>
      <c r="B427">
        <v>44540</v>
      </c>
      <c r="C427" t="s">
        <v>932</v>
      </c>
      <c r="D427" s="3">
        <v>41312</v>
      </c>
      <c r="E427" s="2">
        <f>YEAR(Table_global_super_store_orders[[#This Row],[Order Date]])</f>
        <v>2013</v>
      </c>
      <c r="F427" s="2">
        <f>MONTH(Table_global_super_store_orders[[#This Row],[Order Date]])</f>
        <v>2</v>
      </c>
      <c r="G427" t="s">
        <v>485</v>
      </c>
      <c r="H427" t="s">
        <v>28</v>
      </c>
      <c r="I427" t="s">
        <v>934</v>
      </c>
      <c r="J427" t="s">
        <v>935</v>
      </c>
      <c r="K427" t="s">
        <v>31</v>
      </c>
      <c r="L427" t="s">
        <v>936</v>
      </c>
      <c r="M427" t="s">
        <v>936</v>
      </c>
      <c r="N427" t="s">
        <v>937</v>
      </c>
      <c r="O427" t="s">
        <v>100</v>
      </c>
      <c r="P427" t="s">
        <v>100</v>
      </c>
      <c r="Q427" t="s">
        <v>938</v>
      </c>
      <c r="R427" t="s">
        <v>136</v>
      </c>
      <c r="S427" t="s">
        <v>817</v>
      </c>
      <c r="T427" t="s">
        <v>939</v>
      </c>
      <c r="U427" s="1">
        <v>53118</v>
      </c>
      <c r="V427" s="2">
        <v>1</v>
      </c>
      <c r="W427">
        <v>0</v>
      </c>
      <c r="X427" s="1">
        <v>903</v>
      </c>
      <c r="Y427">
        <v>7539</v>
      </c>
      <c r="Z427" t="s">
        <v>224</v>
      </c>
    </row>
    <row r="428" spans="1:26" x14ac:dyDescent="0.3">
      <c r="A428">
        <v>15985</v>
      </c>
      <c r="B428">
        <v>44602</v>
      </c>
      <c r="C428" t="s">
        <v>3055</v>
      </c>
      <c r="D428" s="3">
        <v>41312</v>
      </c>
      <c r="E428" s="2">
        <f>YEAR(Table_global_super_store_orders[[#This Row],[Order Date]])</f>
        <v>2013</v>
      </c>
      <c r="F428" s="2">
        <f>MONTH(Table_global_super_store_orders[[#This Row],[Order Date]])</f>
        <v>2</v>
      </c>
      <c r="G428" t="s">
        <v>3056</v>
      </c>
      <c r="H428" t="s">
        <v>71</v>
      </c>
      <c r="I428" t="s">
        <v>3057</v>
      </c>
      <c r="J428" t="s">
        <v>789</v>
      </c>
      <c r="K428" t="s">
        <v>47</v>
      </c>
      <c r="L428" t="s">
        <v>3058</v>
      </c>
      <c r="M428" t="s">
        <v>3058</v>
      </c>
      <c r="N428" t="s">
        <v>3059</v>
      </c>
      <c r="O428" t="s">
        <v>253</v>
      </c>
      <c r="P428" t="s">
        <v>253</v>
      </c>
      <c r="Q428" t="s">
        <v>3060</v>
      </c>
      <c r="R428" t="s">
        <v>65</v>
      </c>
      <c r="S428" t="s">
        <v>149</v>
      </c>
      <c r="T428" t="s">
        <v>3061</v>
      </c>
      <c r="U428" s="1">
        <v>17622</v>
      </c>
      <c r="V428" s="2">
        <v>1</v>
      </c>
      <c r="W428">
        <v>0</v>
      </c>
      <c r="X428" s="1">
        <v>4581</v>
      </c>
      <c r="Y428">
        <v>1796</v>
      </c>
      <c r="Z428" t="s">
        <v>41</v>
      </c>
    </row>
    <row r="429" spans="1:26" x14ac:dyDescent="0.3">
      <c r="A429">
        <v>35289</v>
      </c>
      <c r="B429">
        <v>7515</v>
      </c>
      <c r="C429" t="s">
        <v>5845</v>
      </c>
      <c r="D429" s="3">
        <v>41320</v>
      </c>
      <c r="E429" s="2">
        <f>YEAR(Table_global_super_store_orders[[#This Row],[Order Date]])</f>
        <v>2013</v>
      </c>
      <c r="F429" s="2">
        <f>MONTH(Table_global_super_store_orders[[#This Row],[Order Date]])</f>
        <v>2</v>
      </c>
      <c r="G429" t="s">
        <v>2645</v>
      </c>
      <c r="H429" t="s">
        <v>71</v>
      </c>
      <c r="I429" t="s">
        <v>29</v>
      </c>
      <c r="J429" t="s">
        <v>30</v>
      </c>
      <c r="K429" t="s">
        <v>31</v>
      </c>
      <c r="L429" t="s">
        <v>2890</v>
      </c>
      <c r="M429" t="s">
        <v>2891</v>
      </c>
      <c r="N429" t="s">
        <v>221</v>
      </c>
      <c r="O429" t="s">
        <v>76</v>
      </c>
      <c r="P429" t="s">
        <v>113</v>
      </c>
      <c r="Q429" t="s">
        <v>5847</v>
      </c>
      <c r="R429" t="s">
        <v>38</v>
      </c>
      <c r="S429" t="s">
        <v>171</v>
      </c>
      <c r="T429" t="s">
        <v>5848</v>
      </c>
      <c r="U429" s="1">
        <v>288</v>
      </c>
      <c r="V429" s="2">
        <v>4</v>
      </c>
      <c r="W429">
        <v>0</v>
      </c>
      <c r="X429" s="1">
        <v>656</v>
      </c>
      <c r="Y429">
        <v>3499</v>
      </c>
      <c r="Z429" t="s">
        <v>224</v>
      </c>
    </row>
    <row r="430" spans="1:26" x14ac:dyDescent="0.3">
      <c r="A430">
        <v>33980</v>
      </c>
      <c r="B430">
        <v>16001</v>
      </c>
      <c r="C430" t="s">
        <v>2644</v>
      </c>
      <c r="D430" s="3">
        <v>41325</v>
      </c>
      <c r="E430" s="2">
        <f>YEAR(Table_global_super_store_orders[[#This Row],[Order Date]])</f>
        <v>2013</v>
      </c>
      <c r="F430" s="2">
        <f>MONTH(Table_global_super_store_orders[[#This Row],[Order Date]])</f>
        <v>2</v>
      </c>
      <c r="G430" t="s">
        <v>2646</v>
      </c>
      <c r="H430" t="s">
        <v>28</v>
      </c>
      <c r="I430" t="s">
        <v>1334</v>
      </c>
      <c r="J430" t="s">
        <v>1335</v>
      </c>
      <c r="K430" t="s">
        <v>47</v>
      </c>
      <c r="L430" t="s">
        <v>2647</v>
      </c>
      <c r="M430" t="s">
        <v>791</v>
      </c>
      <c r="N430" t="s">
        <v>209</v>
      </c>
      <c r="O430" t="s">
        <v>112</v>
      </c>
      <c r="P430" t="s">
        <v>134</v>
      </c>
      <c r="Q430" t="s">
        <v>2648</v>
      </c>
      <c r="R430" t="s">
        <v>38</v>
      </c>
      <c r="S430" t="s">
        <v>160</v>
      </c>
      <c r="T430" t="s">
        <v>2649</v>
      </c>
      <c r="U430" s="1">
        <v>4788</v>
      </c>
      <c r="V430" s="2">
        <v>3</v>
      </c>
      <c r="W430">
        <v>0</v>
      </c>
      <c r="X430" s="1">
        <v>477</v>
      </c>
      <c r="Y430">
        <v>392</v>
      </c>
      <c r="Z430" t="s">
        <v>41</v>
      </c>
    </row>
    <row r="431" spans="1:26" x14ac:dyDescent="0.3">
      <c r="A431">
        <v>2232</v>
      </c>
      <c r="B431">
        <v>47556</v>
      </c>
      <c r="C431" t="s">
        <v>3764</v>
      </c>
      <c r="D431" s="3">
        <v>41327</v>
      </c>
      <c r="E431" s="2">
        <f>YEAR(Table_global_super_store_orders[[#This Row],[Order Date]])</f>
        <v>2013</v>
      </c>
      <c r="F431" s="2">
        <f>MONTH(Table_global_super_store_orders[[#This Row],[Order Date]])</f>
        <v>2</v>
      </c>
      <c r="G431" t="s">
        <v>3766</v>
      </c>
      <c r="H431" t="s">
        <v>28</v>
      </c>
      <c r="I431" t="s">
        <v>3767</v>
      </c>
      <c r="J431" t="s">
        <v>3768</v>
      </c>
      <c r="K431" t="s">
        <v>96</v>
      </c>
      <c r="L431" t="s">
        <v>3769</v>
      </c>
      <c r="M431" t="s">
        <v>3769</v>
      </c>
      <c r="N431" t="s">
        <v>1915</v>
      </c>
      <c r="O431" t="s">
        <v>253</v>
      </c>
      <c r="P431" t="s">
        <v>253</v>
      </c>
      <c r="Q431" t="s">
        <v>3770</v>
      </c>
      <c r="R431" t="s">
        <v>136</v>
      </c>
      <c r="S431" t="s">
        <v>200</v>
      </c>
      <c r="T431" t="s">
        <v>3771</v>
      </c>
      <c r="U431" s="1">
        <v>174396</v>
      </c>
      <c r="V431" s="2">
        <v>4</v>
      </c>
      <c r="W431">
        <v>0</v>
      </c>
      <c r="X431" s="1">
        <v>71496</v>
      </c>
      <c r="Y431">
        <v>12445</v>
      </c>
      <c r="Z431" t="s">
        <v>224</v>
      </c>
    </row>
    <row r="432" spans="1:26" x14ac:dyDescent="0.3">
      <c r="A432">
        <v>50362</v>
      </c>
      <c r="B432">
        <v>41578</v>
      </c>
      <c r="C432" t="s">
        <v>2526</v>
      </c>
      <c r="D432" s="3">
        <v>41330</v>
      </c>
      <c r="E432" s="2">
        <f>YEAR(Table_global_super_store_orders[[#This Row],[Order Date]])</f>
        <v>2013</v>
      </c>
      <c r="F432" s="2">
        <f>MONTH(Table_global_super_store_orders[[#This Row],[Order Date]])</f>
        <v>2</v>
      </c>
      <c r="G432" t="s">
        <v>2528</v>
      </c>
      <c r="H432" t="s">
        <v>28</v>
      </c>
      <c r="I432" t="s">
        <v>2463</v>
      </c>
      <c r="J432" t="s">
        <v>2464</v>
      </c>
      <c r="K432" t="s">
        <v>47</v>
      </c>
      <c r="L432" t="s">
        <v>2529</v>
      </c>
      <c r="M432" t="s">
        <v>2530</v>
      </c>
      <c r="N432" t="s">
        <v>480</v>
      </c>
      <c r="O432" t="s">
        <v>253</v>
      </c>
      <c r="P432" t="s">
        <v>253</v>
      </c>
      <c r="Q432" t="s">
        <v>2531</v>
      </c>
      <c r="R432" t="s">
        <v>38</v>
      </c>
      <c r="S432" t="s">
        <v>102</v>
      </c>
      <c r="T432" t="s">
        <v>2532</v>
      </c>
      <c r="U432" s="1">
        <v>4032</v>
      </c>
      <c r="V432" s="2">
        <v>2</v>
      </c>
      <c r="W432">
        <v>7</v>
      </c>
      <c r="X432" s="1">
        <v>-3768</v>
      </c>
      <c r="Y432">
        <v>3</v>
      </c>
      <c r="Z432" t="s">
        <v>41</v>
      </c>
    </row>
    <row r="433" spans="1:26" x14ac:dyDescent="0.3">
      <c r="A433">
        <v>5496</v>
      </c>
      <c r="B433">
        <v>15008</v>
      </c>
      <c r="C433" t="s">
        <v>4704</v>
      </c>
      <c r="D433" s="3">
        <v>41334</v>
      </c>
      <c r="E433" s="2">
        <f>YEAR(Table_global_super_store_orders[[#This Row],[Order Date]])</f>
        <v>2013</v>
      </c>
      <c r="F433" s="2">
        <f>MONTH(Table_global_super_store_orders[[#This Row],[Order Date]])</f>
        <v>3</v>
      </c>
      <c r="G433" t="s">
        <v>395</v>
      </c>
      <c r="H433" t="s">
        <v>216</v>
      </c>
      <c r="I433" t="s">
        <v>4706</v>
      </c>
      <c r="J433" t="s">
        <v>4707</v>
      </c>
      <c r="K433" t="s">
        <v>96</v>
      </c>
      <c r="L433" t="s">
        <v>4708</v>
      </c>
      <c r="M433" t="s">
        <v>733</v>
      </c>
      <c r="N433" t="s">
        <v>330</v>
      </c>
      <c r="O433" t="s">
        <v>112</v>
      </c>
      <c r="P433" t="s">
        <v>134</v>
      </c>
      <c r="Q433" t="s">
        <v>4709</v>
      </c>
      <c r="R433" t="s">
        <v>136</v>
      </c>
      <c r="S433" t="s">
        <v>200</v>
      </c>
      <c r="T433" t="s">
        <v>4710</v>
      </c>
      <c r="U433" s="1">
        <v>370575</v>
      </c>
      <c r="V433" s="2">
        <v>1</v>
      </c>
      <c r="W433">
        <v>1</v>
      </c>
      <c r="X433" s="1">
        <v>115275</v>
      </c>
      <c r="Y433">
        <v>6091</v>
      </c>
      <c r="Z433" t="s">
        <v>41</v>
      </c>
    </row>
    <row r="434" spans="1:26" x14ac:dyDescent="0.3">
      <c r="A434">
        <v>33186</v>
      </c>
      <c r="B434">
        <v>17986</v>
      </c>
      <c r="C434" t="s">
        <v>2999</v>
      </c>
      <c r="D434" s="3">
        <v>41335</v>
      </c>
      <c r="E434" s="2">
        <f>YEAR(Table_global_super_store_orders[[#This Row],[Order Date]])</f>
        <v>2013</v>
      </c>
      <c r="F434" s="2">
        <f>MONTH(Table_global_super_store_orders[[#This Row],[Order Date]])</f>
        <v>3</v>
      </c>
      <c r="G434" t="s">
        <v>3000</v>
      </c>
      <c r="H434" t="s">
        <v>28</v>
      </c>
      <c r="I434" t="s">
        <v>3001</v>
      </c>
      <c r="J434" t="s">
        <v>1841</v>
      </c>
      <c r="K434" t="s">
        <v>31</v>
      </c>
      <c r="L434" t="s">
        <v>3002</v>
      </c>
      <c r="M434" t="s">
        <v>3003</v>
      </c>
      <c r="N434" t="s">
        <v>209</v>
      </c>
      <c r="O434" t="s">
        <v>112</v>
      </c>
      <c r="P434" t="s">
        <v>134</v>
      </c>
      <c r="Q434" t="s">
        <v>3004</v>
      </c>
      <c r="R434" t="s">
        <v>38</v>
      </c>
      <c r="S434" t="s">
        <v>102</v>
      </c>
      <c r="T434" t="s">
        <v>3005</v>
      </c>
      <c r="U434" s="1">
        <v>438</v>
      </c>
      <c r="V434" s="2">
        <v>5</v>
      </c>
      <c r="W434">
        <v>0</v>
      </c>
      <c r="X434" s="1">
        <v>201</v>
      </c>
      <c r="Y434">
        <v>42</v>
      </c>
      <c r="Z434" t="s">
        <v>41</v>
      </c>
    </row>
    <row r="435" spans="1:26" x14ac:dyDescent="0.3">
      <c r="A435">
        <v>48489</v>
      </c>
      <c r="B435">
        <v>6596</v>
      </c>
      <c r="C435" t="s">
        <v>394</v>
      </c>
      <c r="D435" s="3">
        <v>41337</v>
      </c>
      <c r="E435" s="2">
        <f>YEAR(Table_global_super_store_orders[[#This Row],[Order Date]])</f>
        <v>2013</v>
      </c>
      <c r="F435" s="2">
        <f>MONTH(Table_global_super_store_orders[[#This Row],[Order Date]])</f>
        <v>3</v>
      </c>
      <c r="G435" t="s">
        <v>395</v>
      </c>
      <c r="H435" t="s">
        <v>106</v>
      </c>
      <c r="I435" t="s">
        <v>361</v>
      </c>
      <c r="J435" t="s">
        <v>362</v>
      </c>
      <c r="K435" t="s">
        <v>47</v>
      </c>
      <c r="L435" t="s">
        <v>396</v>
      </c>
      <c r="M435" t="s">
        <v>397</v>
      </c>
      <c r="N435" t="s">
        <v>398</v>
      </c>
      <c r="O435" t="s">
        <v>76</v>
      </c>
      <c r="P435" t="s">
        <v>134</v>
      </c>
      <c r="Q435" t="s">
        <v>399</v>
      </c>
      <c r="R435" t="s">
        <v>38</v>
      </c>
      <c r="S435" t="s">
        <v>171</v>
      </c>
      <c r="T435" t="s">
        <v>400</v>
      </c>
      <c r="U435" s="1">
        <v>1132</v>
      </c>
      <c r="V435" s="2">
        <v>1</v>
      </c>
      <c r="W435">
        <v>0</v>
      </c>
      <c r="X435" s="1">
        <v>192</v>
      </c>
      <c r="Y435">
        <v>647</v>
      </c>
      <c r="Z435" t="s">
        <v>41</v>
      </c>
    </row>
    <row r="436" spans="1:26" x14ac:dyDescent="0.3">
      <c r="A436">
        <v>21699</v>
      </c>
      <c r="B436">
        <v>23439</v>
      </c>
      <c r="C436" t="s">
        <v>4182</v>
      </c>
      <c r="D436" s="3">
        <v>41337</v>
      </c>
      <c r="E436" s="2">
        <f>YEAR(Table_global_super_store_orders[[#This Row],[Order Date]])</f>
        <v>2013</v>
      </c>
      <c r="F436" s="2">
        <f>MONTH(Table_global_super_store_orders[[#This Row],[Order Date]])</f>
        <v>3</v>
      </c>
      <c r="G436" t="s">
        <v>3781</v>
      </c>
      <c r="H436" t="s">
        <v>28</v>
      </c>
      <c r="I436" t="s">
        <v>4183</v>
      </c>
      <c r="J436" t="s">
        <v>4184</v>
      </c>
      <c r="K436" t="s">
        <v>47</v>
      </c>
      <c r="L436" t="s">
        <v>4185</v>
      </c>
      <c r="M436" t="s">
        <v>2837</v>
      </c>
      <c r="N436" t="s">
        <v>146</v>
      </c>
      <c r="O436" t="s">
        <v>35</v>
      </c>
      <c r="P436" t="s">
        <v>147</v>
      </c>
      <c r="Q436" t="s">
        <v>4186</v>
      </c>
      <c r="R436" t="s">
        <v>136</v>
      </c>
      <c r="S436" t="s">
        <v>200</v>
      </c>
      <c r="T436" t="s">
        <v>4187</v>
      </c>
      <c r="U436" s="1">
        <v>29178</v>
      </c>
      <c r="V436" s="2">
        <v>2</v>
      </c>
      <c r="W436">
        <v>0</v>
      </c>
      <c r="X436" s="1">
        <v>3792</v>
      </c>
      <c r="Y436">
        <v>1082</v>
      </c>
      <c r="Z436" t="s">
        <v>41</v>
      </c>
    </row>
    <row r="437" spans="1:26" x14ac:dyDescent="0.3">
      <c r="A437">
        <v>10754</v>
      </c>
      <c r="B437">
        <v>17020</v>
      </c>
      <c r="C437" t="s">
        <v>5923</v>
      </c>
      <c r="D437" s="3">
        <v>41338</v>
      </c>
      <c r="E437" s="2">
        <f>YEAR(Table_global_super_store_orders[[#This Row],[Order Date]])</f>
        <v>2013</v>
      </c>
      <c r="F437" s="2">
        <f>MONTH(Table_global_super_store_orders[[#This Row],[Order Date]])</f>
        <v>3</v>
      </c>
      <c r="G437" t="s">
        <v>5925</v>
      </c>
      <c r="H437" t="s">
        <v>216</v>
      </c>
      <c r="I437" t="s">
        <v>2895</v>
      </c>
      <c r="J437" t="s">
        <v>2896</v>
      </c>
      <c r="K437" t="s">
        <v>47</v>
      </c>
      <c r="L437" t="s">
        <v>5145</v>
      </c>
      <c r="M437" t="s">
        <v>5146</v>
      </c>
      <c r="N437" t="s">
        <v>3101</v>
      </c>
      <c r="O437" t="s">
        <v>112</v>
      </c>
      <c r="P437" t="s">
        <v>113</v>
      </c>
      <c r="Q437" t="s">
        <v>5926</v>
      </c>
      <c r="R437" t="s">
        <v>38</v>
      </c>
      <c r="S437" t="s">
        <v>171</v>
      </c>
      <c r="T437" t="s">
        <v>5927</v>
      </c>
      <c r="U437" s="1">
        <v>42624</v>
      </c>
      <c r="V437" s="2">
        <v>3</v>
      </c>
      <c r="W437">
        <v>0</v>
      </c>
      <c r="X437" s="1">
        <v>6813</v>
      </c>
      <c r="Y437">
        <v>3021</v>
      </c>
      <c r="Z437" t="s">
        <v>41</v>
      </c>
    </row>
    <row r="438" spans="1:26" x14ac:dyDescent="0.3">
      <c r="A438">
        <v>24363</v>
      </c>
      <c r="B438">
        <v>37713</v>
      </c>
      <c r="C438" t="s">
        <v>3780</v>
      </c>
      <c r="D438" s="3">
        <v>41342</v>
      </c>
      <c r="E438" s="2">
        <f>YEAR(Table_global_super_store_orders[[#This Row],[Order Date]])</f>
        <v>2013</v>
      </c>
      <c r="F438" s="2">
        <f>MONTH(Table_global_super_store_orders[[#This Row],[Order Date]])</f>
        <v>3</v>
      </c>
      <c r="G438" t="s">
        <v>3782</v>
      </c>
      <c r="H438" t="s">
        <v>28</v>
      </c>
      <c r="I438" t="s">
        <v>2788</v>
      </c>
      <c r="J438" t="s">
        <v>2789</v>
      </c>
      <c r="K438" t="s">
        <v>47</v>
      </c>
      <c r="L438" t="s">
        <v>282</v>
      </c>
      <c r="M438" t="s">
        <v>283</v>
      </c>
      <c r="N438" t="s">
        <v>50</v>
      </c>
      <c r="O438" t="s">
        <v>51</v>
      </c>
      <c r="P438" t="s">
        <v>158</v>
      </c>
      <c r="Q438" t="s">
        <v>3783</v>
      </c>
      <c r="R438" t="s">
        <v>65</v>
      </c>
      <c r="S438" t="s">
        <v>149</v>
      </c>
      <c r="T438" t="s">
        <v>3784</v>
      </c>
      <c r="U438" s="1">
        <v>108576</v>
      </c>
      <c r="V438" s="2">
        <v>4</v>
      </c>
      <c r="W438">
        <v>4</v>
      </c>
      <c r="X438" s="1">
        <v>-253344</v>
      </c>
      <c r="Y438">
        <v>865</v>
      </c>
      <c r="Z438" t="s">
        <v>41</v>
      </c>
    </row>
    <row r="439" spans="1:26" x14ac:dyDescent="0.3">
      <c r="A439">
        <v>31865</v>
      </c>
      <c r="B439">
        <v>18330</v>
      </c>
      <c r="C439" t="s">
        <v>4103</v>
      </c>
      <c r="D439" s="3">
        <v>41344</v>
      </c>
      <c r="E439" s="2">
        <f>YEAR(Table_global_super_store_orders[[#This Row],[Order Date]])</f>
        <v>2013</v>
      </c>
      <c r="F439" s="2">
        <f>MONTH(Table_global_super_store_orders[[#This Row],[Order Date]])</f>
        <v>3</v>
      </c>
      <c r="G439" t="s">
        <v>4105</v>
      </c>
      <c r="H439" t="s">
        <v>28</v>
      </c>
      <c r="I439" t="s">
        <v>755</v>
      </c>
      <c r="J439" t="s">
        <v>756</v>
      </c>
      <c r="K439" t="s">
        <v>47</v>
      </c>
      <c r="L439" t="s">
        <v>584</v>
      </c>
      <c r="M439" t="s">
        <v>584</v>
      </c>
      <c r="N439" t="s">
        <v>585</v>
      </c>
      <c r="O439" t="s">
        <v>112</v>
      </c>
      <c r="P439" t="s">
        <v>134</v>
      </c>
      <c r="Q439" t="s">
        <v>4106</v>
      </c>
      <c r="R439" t="s">
        <v>38</v>
      </c>
      <c r="S439" t="s">
        <v>54</v>
      </c>
      <c r="T439" t="s">
        <v>4107</v>
      </c>
      <c r="U439" s="1">
        <v>13329</v>
      </c>
      <c r="V439" s="2">
        <v>3</v>
      </c>
      <c r="W439">
        <v>0</v>
      </c>
      <c r="X439" s="1">
        <v>4392</v>
      </c>
      <c r="Y439">
        <v>47</v>
      </c>
      <c r="Z439" t="s">
        <v>41</v>
      </c>
    </row>
    <row r="440" spans="1:26" x14ac:dyDescent="0.3">
      <c r="A440">
        <v>18211</v>
      </c>
      <c r="B440">
        <v>6051</v>
      </c>
      <c r="C440" t="s">
        <v>4935</v>
      </c>
      <c r="D440" s="3">
        <v>41344</v>
      </c>
      <c r="E440" s="2">
        <f>YEAR(Table_global_super_store_orders[[#This Row],[Order Date]])</f>
        <v>2013</v>
      </c>
      <c r="F440" s="2">
        <f>MONTH(Table_global_super_store_orders[[#This Row],[Order Date]])</f>
        <v>3</v>
      </c>
      <c r="G440" t="s">
        <v>3152</v>
      </c>
      <c r="H440" t="s">
        <v>216</v>
      </c>
      <c r="I440" t="s">
        <v>4936</v>
      </c>
      <c r="J440" t="s">
        <v>4937</v>
      </c>
      <c r="K440" t="s">
        <v>47</v>
      </c>
      <c r="L440" t="s">
        <v>4938</v>
      </c>
      <c r="M440" t="s">
        <v>2383</v>
      </c>
      <c r="N440" t="s">
        <v>2120</v>
      </c>
      <c r="O440" t="s">
        <v>76</v>
      </c>
      <c r="P440" t="s">
        <v>52</v>
      </c>
      <c r="Q440" t="s">
        <v>4939</v>
      </c>
      <c r="R440" t="s">
        <v>38</v>
      </c>
      <c r="S440" t="s">
        <v>54</v>
      </c>
      <c r="T440" t="s">
        <v>4940</v>
      </c>
      <c r="U440" s="1">
        <v>55908</v>
      </c>
      <c r="V440" s="2">
        <v>3</v>
      </c>
      <c r="W440">
        <v>4</v>
      </c>
      <c r="X440" s="1">
        <v>928799999999999</v>
      </c>
      <c r="Y440">
        <v>14646</v>
      </c>
      <c r="Z440" t="s">
        <v>224</v>
      </c>
    </row>
    <row r="441" spans="1:26" x14ac:dyDescent="0.3">
      <c r="A441">
        <v>6849</v>
      </c>
      <c r="B441">
        <v>31449</v>
      </c>
      <c r="C441" t="s">
        <v>3151</v>
      </c>
      <c r="D441" s="3">
        <v>41347</v>
      </c>
      <c r="E441" s="2">
        <f>YEAR(Table_global_super_store_orders[[#This Row],[Order Date]])</f>
        <v>2013</v>
      </c>
      <c r="F441" s="2">
        <f>MONTH(Table_global_super_store_orders[[#This Row],[Order Date]])</f>
        <v>3</v>
      </c>
      <c r="G441" t="s">
        <v>3153</v>
      </c>
      <c r="H441" t="s">
        <v>216</v>
      </c>
      <c r="I441" t="s">
        <v>1921</v>
      </c>
      <c r="J441" t="s">
        <v>1922</v>
      </c>
      <c r="K441" t="s">
        <v>96</v>
      </c>
      <c r="L441" t="s">
        <v>3154</v>
      </c>
      <c r="M441" t="s">
        <v>2161</v>
      </c>
      <c r="N441" t="s">
        <v>50</v>
      </c>
      <c r="O441" t="s">
        <v>51</v>
      </c>
      <c r="P441" t="s">
        <v>63</v>
      </c>
      <c r="Q441" t="s">
        <v>3155</v>
      </c>
      <c r="R441" t="s">
        <v>65</v>
      </c>
      <c r="S441" t="s">
        <v>149</v>
      </c>
      <c r="T441" t="s">
        <v>3156</v>
      </c>
      <c r="U441" s="1">
        <v>203184</v>
      </c>
      <c r="V441" s="2">
        <v>2</v>
      </c>
      <c r="W441">
        <v>2</v>
      </c>
      <c r="X441" s="1">
        <v>152388</v>
      </c>
      <c r="Y441">
        <v>4993</v>
      </c>
      <c r="Z441" t="s">
        <v>80</v>
      </c>
    </row>
    <row r="442" spans="1:26" x14ac:dyDescent="0.3">
      <c r="A442">
        <v>15169</v>
      </c>
      <c r="B442">
        <v>39678</v>
      </c>
      <c r="C442" t="s">
        <v>3612</v>
      </c>
      <c r="D442" s="3">
        <v>41351</v>
      </c>
      <c r="E442" s="2">
        <f>YEAR(Table_global_super_store_orders[[#This Row],[Order Date]])</f>
        <v>2013</v>
      </c>
      <c r="F442" s="2">
        <f>MONTH(Table_global_super_store_orders[[#This Row],[Order Date]])</f>
        <v>3</v>
      </c>
      <c r="G442" t="s">
        <v>3614</v>
      </c>
      <c r="H442" t="s">
        <v>71</v>
      </c>
      <c r="I442" t="s">
        <v>3615</v>
      </c>
      <c r="J442" t="s">
        <v>3616</v>
      </c>
      <c r="K442" t="s">
        <v>47</v>
      </c>
      <c r="L442" t="s">
        <v>2548</v>
      </c>
      <c r="M442" t="s">
        <v>372</v>
      </c>
      <c r="N442" t="s">
        <v>50</v>
      </c>
      <c r="O442" t="s">
        <v>51</v>
      </c>
      <c r="P442" t="s">
        <v>63</v>
      </c>
      <c r="Q442" t="s">
        <v>3617</v>
      </c>
      <c r="R442" t="s">
        <v>65</v>
      </c>
      <c r="S442" t="s">
        <v>149</v>
      </c>
      <c r="T442" t="s">
        <v>3618</v>
      </c>
      <c r="U442" s="1">
        <v>84784</v>
      </c>
      <c r="V442" s="2">
        <v>2</v>
      </c>
      <c r="W442">
        <v>2</v>
      </c>
      <c r="X442" s="1">
        <v>-201362</v>
      </c>
      <c r="Y442">
        <v>1942</v>
      </c>
      <c r="Z442" t="s">
        <v>224</v>
      </c>
    </row>
    <row r="443" spans="1:26" x14ac:dyDescent="0.3">
      <c r="A443">
        <v>22170</v>
      </c>
      <c r="B443">
        <v>8111</v>
      </c>
      <c r="C443" t="s">
        <v>3850</v>
      </c>
      <c r="D443" s="3">
        <v>41352</v>
      </c>
      <c r="E443" s="2">
        <f>YEAR(Table_global_super_store_orders[[#This Row],[Order Date]])</f>
        <v>2013</v>
      </c>
      <c r="F443" s="2">
        <f>MONTH(Table_global_super_store_orders[[#This Row],[Order Date]])</f>
        <v>3</v>
      </c>
      <c r="G443" t="s">
        <v>3852</v>
      </c>
      <c r="H443" t="s">
        <v>28</v>
      </c>
      <c r="I443" t="s">
        <v>3853</v>
      </c>
      <c r="J443" t="s">
        <v>3854</v>
      </c>
      <c r="K443" t="s">
        <v>47</v>
      </c>
      <c r="L443" t="s">
        <v>3788</v>
      </c>
      <c r="M443" t="s">
        <v>3788</v>
      </c>
      <c r="N443" t="s">
        <v>1013</v>
      </c>
      <c r="O443" t="s">
        <v>76</v>
      </c>
      <c r="P443" t="s">
        <v>134</v>
      </c>
      <c r="Q443" t="s">
        <v>3855</v>
      </c>
      <c r="R443" t="s">
        <v>65</v>
      </c>
      <c r="S443" t="s">
        <v>149</v>
      </c>
      <c r="T443" t="s">
        <v>3192</v>
      </c>
      <c r="U443" s="1">
        <v>14658</v>
      </c>
      <c r="V443" s="2">
        <v>3</v>
      </c>
      <c r="W443">
        <v>0</v>
      </c>
      <c r="X443" s="1">
        <v>513</v>
      </c>
      <c r="Y443">
        <v>10396</v>
      </c>
      <c r="Z443" t="s">
        <v>41</v>
      </c>
    </row>
    <row r="444" spans="1:26" x14ac:dyDescent="0.3">
      <c r="A444">
        <v>26782</v>
      </c>
      <c r="B444">
        <v>46624</v>
      </c>
      <c r="C444" t="s">
        <v>4990</v>
      </c>
      <c r="D444" s="3">
        <v>41352</v>
      </c>
      <c r="E444" s="2">
        <f>YEAR(Table_global_super_store_orders[[#This Row],[Order Date]])</f>
        <v>2013</v>
      </c>
      <c r="F444" s="2">
        <f>MONTH(Table_global_super_store_orders[[#This Row],[Order Date]])</f>
        <v>3</v>
      </c>
      <c r="G444" t="s">
        <v>3851</v>
      </c>
      <c r="H444" t="s">
        <v>106</v>
      </c>
      <c r="I444" t="s">
        <v>4991</v>
      </c>
      <c r="J444" t="s">
        <v>4992</v>
      </c>
      <c r="K444" t="s">
        <v>96</v>
      </c>
      <c r="L444" t="s">
        <v>2276</v>
      </c>
      <c r="M444" t="s">
        <v>2276</v>
      </c>
      <c r="N444" t="s">
        <v>480</v>
      </c>
      <c r="O444" t="s">
        <v>253</v>
      </c>
      <c r="P444" t="s">
        <v>253</v>
      </c>
      <c r="Q444" t="s">
        <v>4993</v>
      </c>
      <c r="R444" t="s">
        <v>65</v>
      </c>
      <c r="S444" t="s">
        <v>149</v>
      </c>
      <c r="T444" t="s">
        <v>4994</v>
      </c>
      <c r="U444" s="1">
        <v>9666</v>
      </c>
      <c r="V444" s="2">
        <v>4</v>
      </c>
      <c r="W444">
        <v>7</v>
      </c>
      <c r="X444" s="1">
        <v>-9354</v>
      </c>
      <c r="Y444">
        <v>712</v>
      </c>
      <c r="Z444" t="s">
        <v>41</v>
      </c>
    </row>
    <row r="445" spans="1:26" x14ac:dyDescent="0.3">
      <c r="A445">
        <v>19987</v>
      </c>
      <c r="B445">
        <v>31243</v>
      </c>
      <c r="C445" t="s">
        <v>3214</v>
      </c>
      <c r="D445" s="3">
        <v>41358</v>
      </c>
      <c r="E445" s="2">
        <f>YEAR(Table_global_super_store_orders[[#This Row],[Order Date]])</f>
        <v>2013</v>
      </c>
      <c r="F445" s="2">
        <f>MONTH(Table_global_super_store_orders[[#This Row],[Order Date]])</f>
        <v>3</v>
      </c>
      <c r="G445" t="s">
        <v>3216</v>
      </c>
      <c r="H445" t="s">
        <v>71</v>
      </c>
      <c r="I445" t="s">
        <v>3217</v>
      </c>
      <c r="J445" t="s">
        <v>3218</v>
      </c>
      <c r="K445" t="s">
        <v>47</v>
      </c>
      <c r="L445" t="s">
        <v>3219</v>
      </c>
      <c r="M445" t="s">
        <v>3220</v>
      </c>
      <c r="N445" t="s">
        <v>533</v>
      </c>
      <c r="O445" t="s">
        <v>35</v>
      </c>
      <c r="P445" t="s">
        <v>264</v>
      </c>
      <c r="Q445" t="s">
        <v>3221</v>
      </c>
      <c r="R445" t="s">
        <v>65</v>
      </c>
      <c r="S445" t="s">
        <v>149</v>
      </c>
      <c r="T445" t="s">
        <v>3222</v>
      </c>
      <c r="U445" s="1">
        <v>33378</v>
      </c>
      <c r="V445" s="2">
        <v>2</v>
      </c>
      <c r="W445">
        <v>0</v>
      </c>
      <c r="X445" s="1">
        <v>7674</v>
      </c>
      <c r="Y445">
        <v>1251</v>
      </c>
      <c r="Z445" t="s">
        <v>41</v>
      </c>
    </row>
    <row r="446" spans="1:26" x14ac:dyDescent="0.3">
      <c r="A446">
        <v>30638</v>
      </c>
      <c r="B446">
        <v>43808</v>
      </c>
      <c r="C446" t="s">
        <v>2585</v>
      </c>
      <c r="D446" s="3">
        <v>41362</v>
      </c>
      <c r="E446" s="2">
        <f>YEAR(Table_global_super_store_orders[[#This Row],[Order Date]])</f>
        <v>2013</v>
      </c>
      <c r="F446" s="2">
        <f>MONTH(Table_global_super_store_orders[[#This Row],[Order Date]])</f>
        <v>3</v>
      </c>
      <c r="G446" t="s">
        <v>475</v>
      </c>
      <c r="H446" t="s">
        <v>71</v>
      </c>
      <c r="I446" t="s">
        <v>2587</v>
      </c>
      <c r="J446" t="s">
        <v>2588</v>
      </c>
      <c r="K446" t="s">
        <v>96</v>
      </c>
      <c r="L446" t="s">
        <v>250</v>
      </c>
      <c r="M446" t="s">
        <v>251</v>
      </c>
      <c r="N446" t="s">
        <v>252</v>
      </c>
      <c r="O446" t="s">
        <v>253</v>
      </c>
      <c r="P446" t="s">
        <v>253</v>
      </c>
      <c r="Q446" t="s">
        <v>2589</v>
      </c>
      <c r="R446" t="s">
        <v>136</v>
      </c>
      <c r="S446" t="s">
        <v>243</v>
      </c>
      <c r="T446" t="s">
        <v>2590</v>
      </c>
      <c r="U446" s="1">
        <v>4386</v>
      </c>
      <c r="V446" s="2">
        <v>1</v>
      </c>
      <c r="W446">
        <v>0</v>
      </c>
      <c r="X446" s="1">
        <v>306</v>
      </c>
      <c r="Y446">
        <v>522</v>
      </c>
      <c r="Z446" t="s">
        <v>224</v>
      </c>
    </row>
    <row r="447" spans="1:26" x14ac:dyDescent="0.3">
      <c r="A447">
        <v>41373</v>
      </c>
      <c r="B447">
        <v>26556</v>
      </c>
      <c r="C447" t="s">
        <v>2227</v>
      </c>
      <c r="D447" s="3">
        <v>41363</v>
      </c>
      <c r="E447" s="2">
        <f>YEAR(Table_global_super_store_orders[[#This Row],[Order Date]])</f>
        <v>2013</v>
      </c>
      <c r="F447" s="2">
        <f>MONTH(Table_global_super_store_orders[[#This Row],[Order Date]])</f>
        <v>3</v>
      </c>
      <c r="G447" t="s">
        <v>2229</v>
      </c>
      <c r="H447" t="s">
        <v>28</v>
      </c>
      <c r="I447" t="s">
        <v>2230</v>
      </c>
      <c r="J447" t="s">
        <v>2231</v>
      </c>
      <c r="K447" t="s">
        <v>31</v>
      </c>
      <c r="L447" t="s">
        <v>2232</v>
      </c>
      <c r="M447" t="s">
        <v>2233</v>
      </c>
      <c r="N447" t="s">
        <v>2234</v>
      </c>
      <c r="O447" t="s">
        <v>35</v>
      </c>
      <c r="P447" t="s">
        <v>124</v>
      </c>
      <c r="Q447" t="s">
        <v>2235</v>
      </c>
      <c r="R447" t="s">
        <v>38</v>
      </c>
      <c r="S447" t="s">
        <v>160</v>
      </c>
      <c r="T447" t="s">
        <v>2236</v>
      </c>
      <c r="U447" s="1">
        <v>247995</v>
      </c>
      <c r="V447" s="2">
        <v>3</v>
      </c>
      <c r="W447">
        <v>45</v>
      </c>
      <c r="X447" s="1">
        <v>859500000000004</v>
      </c>
      <c r="Y447">
        <v>195</v>
      </c>
      <c r="Z447" t="s">
        <v>41</v>
      </c>
    </row>
    <row r="448" spans="1:26" x14ac:dyDescent="0.3">
      <c r="A448">
        <v>20636</v>
      </c>
      <c r="B448">
        <v>43632</v>
      </c>
      <c r="C448" t="s">
        <v>1470</v>
      </c>
      <c r="D448" s="3">
        <v>41366</v>
      </c>
      <c r="E448" s="2">
        <f>YEAR(Table_global_super_store_orders[[#This Row],[Order Date]])</f>
        <v>2013</v>
      </c>
      <c r="F448" s="2">
        <f>MONTH(Table_global_super_store_orders[[#This Row],[Order Date]])</f>
        <v>4</v>
      </c>
      <c r="G448" t="s">
        <v>1471</v>
      </c>
      <c r="H448" t="s">
        <v>106</v>
      </c>
      <c r="I448" t="s">
        <v>1472</v>
      </c>
      <c r="J448" t="s">
        <v>1473</v>
      </c>
      <c r="K448" t="s">
        <v>31</v>
      </c>
      <c r="L448" t="s">
        <v>1474</v>
      </c>
      <c r="M448" t="s">
        <v>1475</v>
      </c>
      <c r="N448" t="s">
        <v>1476</v>
      </c>
      <c r="O448" t="s">
        <v>253</v>
      </c>
      <c r="P448" t="s">
        <v>253</v>
      </c>
      <c r="Q448" t="s">
        <v>1477</v>
      </c>
      <c r="R448" t="s">
        <v>38</v>
      </c>
      <c r="S448" t="s">
        <v>266</v>
      </c>
      <c r="T448" t="s">
        <v>1478</v>
      </c>
      <c r="U448" s="1">
        <v>516</v>
      </c>
      <c r="V448" s="2">
        <v>4</v>
      </c>
      <c r="W448">
        <v>0</v>
      </c>
      <c r="X448" s="1">
        <v>108</v>
      </c>
      <c r="Y448">
        <v>1183</v>
      </c>
      <c r="Z448" t="s">
        <v>224</v>
      </c>
    </row>
    <row r="449" spans="1:26" x14ac:dyDescent="0.3">
      <c r="A449">
        <v>42190</v>
      </c>
      <c r="B449">
        <v>45608</v>
      </c>
      <c r="C449" t="s">
        <v>474</v>
      </c>
      <c r="D449" s="3">
        <v>41367</v>
      </c>
      <c r="E449" s="2">
        <f>YEAR(Table_global_super_store_orders[[#This Row],[Order Date]])</f>
        <v>2013</v>
      </c>
      <c r="F449" s="2">
        <f>MONTH(Table_global_super_store_orders[[#This Row],[Order Date]])</f>
        <v>4</v>
      </c>
      <c r="G449" t="s">
        <v>476</v>
      </c>
      <c r="H449" t="s">
        <v>28</v>
      </c>
      <c r="I449" t="s">
        <v>477</v>
      </c>
      <c r="J449" t="s">
        <v>478</v>
      </c>
      <c r="K449" t="s">
        <v>47</v>
      </c>
      <c r="L449" t="s">
        <v>479</v>
      </c>
      <c r="M449" t="s">
        <v>479</v>
      </c>
      <c r="N449" t="s">
        <v>480</v>
      </c>
      <c r="O449" t="s">
        <v>253</v>
      </c>
      <c r="P449" t="s">
        <v>253</v>
      </c>
      <c r="Q449" t="s">
        <v>481</v>
      </c>
      <c r="R449" t="s">
        <v>136</v>
      </c>
      <c r="S449" t="s">
        <v>137</v>
      </c>
      <c r="T449" t="s">
        <v>482</v>
      </c>
      <c r="U449" s="1">
        <v>16632</v>
      </c>
      <c r="V449" s="2">
        <v>1</v>
      </c>
      <c r="W449">
        <v>7</v>
      </c>
      <c r="X449" s="1">
        <v>-27738</v>
      </c>
      <c r="Y449">
        <v>178</v>
      </c>
      <c r="Z449" t="s">
        <v>224</v>
      </c>
    </row>
    <row r="450" spans="1:26" x14ac:dyDescent="0.3">
      <c r="A450">
        <v>43530</v>
      </c>
      <c r="B450">
        <v>44687</v>
      </c>
      <c r="C450" t="s">
        <v>1660</v>
      </c>
      <c r="D450" s="3">
        <v>41369</v>
      </c>
      <c r="E450" s="2">
        <f>YEAR(Table_global_super_store_orders[[#This Row],[Order Date]])</f>
        <v>2013</v>
      </c>
      <c r="F450" s="2">
        <f>MONTH(Table_global_super_store_orders[[#This Row],[Order Date]])</f>
        <v>4</v>
      </c>
      <c r="G450" t="s">
        <v>1662</v>
      </c>
      <c r="H450" t="s">
        <v>28</v>
      </c>
      <c r="I450" t="s">
        <v>1663</v>
      </c>
      <c r="J450" t="s">
        <v>1664</v>
      </c>
      <c r="K450" t="s">
        <v>96</v>
      </c>
      <c r="L450" t="s">
        <v>1665</v>
      </c>
      <c r="M450" t="s">
        <v>1665</v>
      </c>
      <c r="N450" t="s">
        <v>480</v>
      </c>
      <c r="O450" t="s">
        <v>253</v>
      </c>
      <c r="P450" t="s">
        <v>253</v>
      </c>
      <c r="Q450" t="s">
        <v>1666</v>
      </c>
      <c r="R450" t="s">
        <v>38</v>
      </c>
      <c r="S450" t="s">
        <v>171</v>
      </c>
      <c r="T450" t="s">
        <v>516</v>
      </c>
      <c r="U450" s="1">
        <v>13932</v>
      </c>
      <c r="V450" s="2">
        <v>2</v>
      </c>
      <c r="W450">
        <v>7</v>
      </c>
      <c r="X450" s="1">
        <v>-17208</v>
      </c>
      <c r="Y450">
        <v>151</v>
      </c>
      <c r="Z450" t="s">
        <v>162</v>
      </c>
    </row>
    <row r="451" spans="1:26" x14ac:dyDescent="0.3">
      <c r="A451">
        <v>38432</v>
      </c>
      <c r="B451">
        <v>25019</v>
      </c>
      <c r="C451" t="s">
        <v>1682</v>
      </c>
      <c r="D451" s="3">
        <v>41369</v>
      </c>
      <c r="E451" s="2">
        <f>YEAR(Table_global_super_store_orders[[#This Row],[Order Date]])</f>
        <v>2013</v>
      </c>
      <c r="F451" s="2">
        <f>MONTH(Table_global_super_store_orders[[#This Row],[Order Date]])</f>
        <v>4</v>
      </c>
      <c r="G451" t="s">
        <v>1683</v>
      </c>
      <c r="H451" t="s">
        <v>28</v>
      </c>
      <c r="I451" t="s">
        <v>1684</v>
      </c>
      <c r="J451" t="s">
        <v>1685</v>
      </c>
      <c r="K451" t="s">
        <v>47</v>
      </c>
      <c r="L451" t="s">
        <v>1686</v>
      </c>
      <c r="M451" t="s">
        <v>1687</v>
      </c>
      <c r="N451" t="s">
        <v>34</v>
      </c>
      <c r="O451" t="s">
        <v>35</v>
      </c>
      <c r="P451" t="s">
        <v>36</v>
      </c>
      <c r="Q451" t="s">
        <v>1688</v>
      </c>
      <c r="R451" t="s">
        <v>38</v>
      </c>
      <c r="S451" t="s">
        <v>102</v>
      </c>
      <c r="T451" t="s">
        <v>1689</v>
      </c>
      <c r="U451" s="1">
        <v>3396</v>
      </c>
      <c r="V451" s="2">
        <v>4</v>
      </c>
      <c r="W451">
        <v>0</v>
      </c>
      <c r="X451" s="1">
        <v>672</v>
      </c>
      <c r="Y451">
        <v>262</v>
      </c>
      <c r="Z451" t="s">
        <v>41</v>
      </c>
    </row>
    <row r="452" spans="1:26" x14ac:dyDescent="0.3">
      <c r="A452">
        <v>16500</v>
      </c>
      <c r="B452">
        <v>45843</v>
      </c>
      <c r="C452" t="s">
        <v>3826</v>
      </c>
      <c r="D452" s="3">
        <v>41372</v>
      </c>
      <c r="E452" s="2">
        <f>YEAR(Table_global_super_store_orders[[#This Row],[Order Date]])</f>
        <v>2013</v>
      </c>
      <c r="F452" s="2">
        <f>MONTH(Table_global_super_store_orders[[#This Row],[Order Date]])</f>
        <v>4</v>
      </c>
      <c r="G452" t="s">
        <v>1683</v>
      </c>
      <c r="H452" t="s">
        <v>216</v>
      </c>
      <c r="I452" t="s">
        <v>3828</v>
      </c>
      <c r="J452" t="s">
        <v>3829</v>
      </c>
      <c r="K452" t="s">
        <v>47</v>
      </c>
      <c r="L452" t="s">
        <v>3830</v>
      </c>
      <c r="M452" t="s">
        <v>3831</v>
      </c>
      <c r="N452" t="s">
        <v>99</v>
      </c>
      <c r="O452" t="s">
        <v>100</v>
      </c>
      <c r="P452" t="s">
        <v>100</v>
      </c>
      <c r="Q452" t="s">
        <v>3832</v>
      </c>
      <c r="R452" t="s">
        <v>38</v>
      </c>
      <c r="S452" t="s">
        <v>171</v>
      </c>
      <c r="T452" t="s">
        <v>3833</v>
      </c>
      <c r="U452" s="1">
        <v>12522</v>
      </c>
      <c r="V452" s="2">
        <v>2</v>
      </c>
      <c r="W452">
        <v>0</v>
      </c>
      <c r="X452" s="1">
        <v>3756</v>
      </c>
      <c r="Y452">
        <v>171</v>
      </c>
      <c r="Z452" t="s">
        <v>224</v>
      </c>
    </row>
    <row r="453" spans="1:26" x14ac:dyDescent="0.3">
      <c r="A453">
        <v>46719</v>
      </c>
      <c r="B453">
        <v>27422</v>
      </c>
      <c r="C453" t="s">
        <v>5758</v>
      </c>
      <c r="D453" s="3">
        <v>41374</v>
      </c>
      <c r="E453" s="2">
        <f>YEAR(Table_global_super_store_orders[[#This Row],[Order Date]])</f>
        <v>2013</v>
      </c>
      <c r="F453" s="2">
        <f>MONTH(Table_global_super_store_orders[[#This Row],[Order Date]])</f>
        <v>4</v>
      </c>
      <c r="G453" t="s">
        <v>5759</v>
      </c>
      <c r="H453" t="s">
        <v>28</v>
      </c>
      <c r="I453" t="s">
        <v>5760</v>
      </c>
      <c r="J453" t="s">
        <v>557</v>
      </c>
      <c r="K453" t="s">
        <v>31</v>
      </c>
      <c r="L453" t="s">
        <v>5761</v>
      </c>
      <c r="M453" t="s">
        <v>2406</v>
      </c>
      <c r="N453" t="s">
        <v>320</v>
      </c>
      <c r="O453" t="s">
        <v>35</v>
      </c>
      <c r="P453" t="s">
        <v>124</v>
      </c>
      <c r="Q453" t="s">
        <v>5762</v>
      </c>
      <c r="R453" t="s">
        <v>38</v>
      </c>
      <c r="S453" t="s">
        <v>266</v>
      </c>
      <c r="T453" t="s">
        <v>5763</v>
      </c>
      <c r="U453" s="1">
        <v>18126</v>
      </c>
      <c r="V453" s="2">
        <v>4</v>
      </c>
      <c r="W453">
        <v>47</v>
      </c>
      <c r="X453" s="1">
        <v>-3474</v>
      </c>
      <c r="Y453">
        <v>94</v>
      </c>
      <c r="Z453" t="s">
        <v>224</v>
      </c>
    </row>
    <row r="454" spans="1:26" x14ac:dyDescent="0.3">
      <c r="A454">
        <v>17874</v>
      </c>
      <c r="B454">
        <v>46322</v>
      </c>
      <c r="C454" t="s">
        <v>3965</v>
      </c>
      <c r="D454" s="3">
        <v>41375</v>
      </c>
      <c r="E454" s="2">
        <f>YEAR(Table_global_super_store_orders[[#This Row],[Order Date]])</f>
        <v>2013</v>
      </c>
      <c r="F454" s="2">
        <f>MONTH(Table_global_super_store_orders[[#This Row],[Order Date]])</f>
        <v>4</v>
      </c>
      <c r="G454" t="s">
        <v>3966</v>
      </c>
      <c r="H454" t="s">
        <v>71</v>
      </c>
      <c r="I454" t="s">
        <v>3967</v>
      </c>
      <c r="J454" t="s">
        <v>3968</v>
      </c>
      <c r="K454" t="s">
        <v>96</v>
      </c>
      <c r="L454" t="s">
        <v>3969</v>
      </c>
      <c r="M454" t="s">
        <v>3969</v>
      </c>
      <c r="N454" t="s">
        <v>560</v>
      </c>
      <c r="O454" t="s">
        <v>253</v>
      </c>
      <c r="P454" t="s">
        <v>253</v>
      </c>
      <c r="Q454" t="s">
        <v>3970</v>
      </c>
      <c r="R454" t="s">
        <v>38</v>
      </c>
      <c r="S454" t="s">
        <v>102</v>
      </c>
      <c r="T454" t="s">
        <v>3971</v>
      </c>
      <c r="U454" s="1">
        <v>966</v>
      </c>
      <c r="V454" s="2">
        <v>2</v>
      </c>
      <c r="W454">
        <v>0</v>
      </c>
      <c r="X454" s="1">
        <v>1158</v>
      </c>
      <c r="Y454">
        <v>1512</v>
      </c>
      <c r="Z454" t="s">
        <v>224</v>
      </c>
    </row>
    <row r="455" spans="1:26" x14ac:dyDescent="0.3">
      <c r="A455">
        <v>4695</v>
      </c>
      <c r="B455">
        <v>24337</v>
      </c>
      <c r="C455" t="s">
        <v>5643</v>
      </c>
      <c r="D455" s="3">
        <v>41376</v>
      </c>
      <c r="E455" s="2">
        <f>YEAR(Table_global_super_store_orders[[#This Row],[Order Date]])</f>
        <v>2013</v>
      </c>
      <c r="F455" s="2">
        <f>MONTH(Table_global_super_store_orders[[#This Row],[Order Date]])</f>
        <v>4</v>
      </c>
      <c r="G455" t="s">
        <v>5645</v>
      </c>
      <c r="H455" t="s">
        <v>216</v>
      </c>
      <c r="I455" t="s">
        <v>1235</v>
      </c>
      <c r="J455" t="s">
        <v>1236</v>
      </c>
      <c r="K455" t="s">
        <v>96</v>
      </c>
      <c r="L455" t="s">
        <v>4633</v>
      </c>
      <c r="M455" t="s">
        <v>87</v>
      </c>
      <c r="N455" t="s">
        <v>34</v>
      </c>
      <c r="O455" t="s">
        <v>35</v>
      </c>
      <c r="P455" t="s">
        <v>36</v>
      </c>
      <c r="Q455" t="s">
        <v>5646</v>
      </c>
      <c r="R455" t="s">
        <v>65</v>
      </c>
      <c r="S455" t="s">
        <v>211</v>
      </c>
      <c r="T455" t="s">
        <v>5647</v>
      </c>
      <c r="U455" s="1">
        <v>70068</v>
      </c>
      <c r="V455" s="2">
        <v>4</v>
      </c>
      <c r="W455">
        <v>0</v>
      </c>
      <c r="X455" s="1">
        <v>35028</v>
      </c>
      <c r="Y455">
        <v>7042</v>
      </c>
      <c r="Z455" t="s">
        <v>80</v>
      </c>
    </row>
    <row r="456" spans="1:26" x14ac:dyDescent="0.3">
      <c r="A456">
        <v>2128</v>
      </c>
      <c r="B456">
        <v>31848</v>
      </c>
      <c r="C456" t="s">
        <v>3315</v>
      </c>
      <c r="D456" s="3">
        <v>41380</v>
      </c>
      <c r="E456" s="2">
        <f>YEAR(Table_global_super_store_orders[[#This Row],[Order Date]])</f>
        <v>2013</v>
      </c>
      <c r="F456" s="2">
        <f>MONTH(Table_global_super_store_orders[[#This Row],[Order Date]])</f>
        <v>4</v>
      </c>
      <c r="G456" t="s">
        <v>3317</v>
      </c>
      <c r="H456" t="s">
        <v>71</v>
      </c>
      <c r="I456" t="s">
        <v>3318</v>
      </c>
      <c r="J456" t="s">
        <v>3319</v>
      </c>
      <c r="K456" t="s">
        <v>47</v>
      </c>
      <c r="L456" t="s">
        <v>2548</v>
      </c>
      <c r="M456" t="s">
        <v>372</v>
      </c>
      <c r="N456" t="s">
        <v>50</v>
      </c>
      <c r="O456" t="s">
        <v>51</v>
      </c>
      <c r="P456" t="s">
        <v>63</v>
      </c>
      <c r="Q456" t="s">
        <v>3320</v>
      </c>
      <c r="R456" t="s">
        <v>136</v>
      </c>
      <c r="S456" t="s">
        <v>137</v>
      </c>
      <c r="T456" t="s">
        <v>3321</v>
      </c>
      <c r="U456" s="1">
        <v>1121568</v>
      </c>
      <c r="V456" s="2">
        <v>2</v>
      </c>
      <c r="W456">
        <v>2</v>
      </c>
      <c r="X456" s="1">
        <v>0</v>
      </c>
      <c r="Y456">
        <v>12848</v>
      </c>
      <c r="Z456" t="s">
        <v>41</v>
      </c>
    </row>
    <row r="457" spans="1:26" x14ac:dyDescent="0.3">
      <c r="A457">
        <v>14780</v>
      </c>
      <c r="B457">
        <v>31726</v>
      </c>
      <c r="C457" t="s">
        <v>5133</v>
      </c>
      <c r="D457" s="3">
        <v>41380</v>
      </c>
      <c r="E457" s="2">
        <f>YEAR(Table_global_super_store_orders[[#This Row],[Order Date]])</f>
        <v>2013</v>
      </c>
      <c r="F457" s="2">
        <f>MONTH(Table_global_super_store_orders[[#This Row],[Order Date]])</f>
        <v>4</v>
      </c>
      <c r="G457" t="s">
        <v>4868</v>
      </c>
      <c r="H457" t="s">
        <v>28</v>
      </c>
      <c r="I457" t="s">
        <v>3431</v>
      </c>
      <c r="J457" t="s">
        <v>3432</v>
      </c>
      <c r="K457" t="s">
        <v>96</v>
      </c>
      <c r="L457" t="s">
        <v>5134</v>
      </c>
      <c r="M457" t="s">
        <v>49</v>
      </c>
      <c r="N457" t="s">
        <v>50</v>
      </c>
      <c r="O457" t="s">
        <v>51</v>
      </c>
      <c r="P457" t="s">
        <v>52</v>
      </c>
      <c r="Q457" t="s">
        <v>5135</v>
      </c>
      <c r="R457" t="s">
        <v>38</v>
      </c>
      <c r="S457" t="s">
        <v>102</v>
      </c>
      <c r="T457" t="s">
        <v>5136</v>
      </c>
      <c r="U457" s="1">
        <v>189588</v>
      </c>
      <c r="V457" s="2">
        <v>2</v>
      </c>
      <c r="W457">
        <v>7</v>
      </c>
      <c r="X457" s="1">
        <v>-1453508</v>
      </c>
      <c r="Y457">
        <v>2011</v>
      </c>
      <c r="Z457" t="s">
        <v>162</v>
      </c>
    </row>
    <row r="458" spans="1:26" x14ac:dyDescent="0.3">
      <c r="A458">
        <v>37307</v>
      </c>
      <c r="B458">
        <v>4371</v>
      </c>
      <c r="C458" t="s">
        <v>5951</v>
      </c>
      <c r="D458" s="3">
        <v>41380</v>
      </c>
      <c r="E458" s="2">
        <f>YEAR(Table_global_super_store_orders[[#This Row],[Order Date]])</f>
        <v>2013</v>
      </c>
      <c r="F458" s="2">
        <f>MONTH(Table_global_super_store_orders[[#This Row],[Order Date]])</f>
        <v>4</v>
      </c>
      <c r="G458" t="s">
        <v>128</v>
      </c>
      <c r="H458" t="s">
        <v>216</v>
      </c>
      <c r="I458" t="s">
        <v>4936</v>
      </c>
      <c r="J458" t="s">
        <v>4937</v>
      </c>
      <c r="K458" t="s">
        <v>47</v>
      </c>
      <c r="L458" t="s">
        <v>5952</v>
      </c>
      <c r="M458" t="s">
        <v>5953</v>
      </c>
      <c r="N458" t="s">
        <v>407</v>
      </c>
      <c r="O458" t="s">
        <v>76</v>
      </c>
      <c r="P458" t="s">
        <v>52</v>
      </c>
      <c r="Q458" t="s">
        <v>5954</v>
      </c>
      <c r="R458" t="s">
        <v>38</v>
      </c>
      <c r="S458" t="s">
        <v>160</v>
      </c>
      <c r="T458" t="s">
        <v>5955</v>
      </c>
      <c r="U458" s="1">
        <v>2802</v>
      </c>
      <c r="V458" s="2">
        <v>3</v>
      </c>
      <c r="W458">
        <v>0</v>
      </c>
      <c r="X458" s="1">
        <v>138</v>
      </c>
      <c r="Y458">
        <v>2925</v>
      </c>
      <c r="Z458" t="s">
        <v>224</v>
      </c>
    </row>
    <row r="459" spans="1:26" x14ac:dyDescent="0.3">
      <c r="A459">
        <v>14988</v>
      </c>
      <c r="B459">
        <v>39749</v>
      </c>
      <c r="C459" t="s">
        <v>127</v>
      </c>
      <c r="D459" s="3">
        <v>41383</v>
      </c>
      <c r="E459" s="2">
        <f>YEAR(Table_global_super_store_orders[[#This Row],[Order Date]])</f>
        <v>2013</v>
      </c>
      <c r="F459" s="2">
        <f>MONTH(Table_global_super_store_orders[[#This Row],[Order Date]])</f>
        <v>4</v>
      </c>
      <c r="G459" t="s">
        <v>129</v>
      </c>
      <c r="H459" t="s">
        <v>28</v>
      </c>
      <c r="I459" t="s">
        <v>130</v>
      </c>
      <c r="J459" t="s">
        <v>131</v>
      </c>
      <c r="K459" t="s">
        <v>31</v>
      </c>
      <c r="L459" t="s">
        <v>132</v>
      </c>
      <c r="M459" t="s">
        <v>133</v>
      </c>
      <c r="N459" t="s">
        <v>50</v>
      </c>
      <c r="O459" t="s">
        <v>51</v>
      </c>
      <c r="P459" t="s">
        <v>134</v>
      </c>
      <c r="Q459" t="s">
        <v>135</v>
      </c>
      <c r="R459" t="s">
        <v>136</v>
      </c>
      <c r="S459" t="s">
        <v>137</v>
      </c>
      <c r="T459" t="s">
        <v>138</v>
      </c>
      <c r="U459" s="1">
        <v>344372</v>
      </c>
      <c r="V459" s="2">
        <v>4</v>
      </c>
      <c r="W459">
        <v>3</v>
      </c>
      <c r="X459" s="1">
        <v>-934724</v>
      </c>
      <c r="Y459">
        <v>1976</v>
      </c>
      <c r="Z459" t="s">
        <v>41</v>
      </c>
    </row>
    <row r="460" spans="1:26" x14ac:dyDescent="0.3">
      <c r="A460">
        <v>51055</v>
      </c>
      <c r="B460">
        <v>32904</v>
      </c>
      <c r="C460" t="s">
        <v>4420</v>
      </c>
      <c r="D460" s="3">
        <v>41384</v>
      </c>
      <c r="E460" s="2">
        <f>YEAR(Table_global_super_store_orders[[#This Row],[Order Date]])</f>
        <v>2013</v>
      </c>
      <c r="F460" s="2">
        <f>MONTH(Table_global_super_store_orders[[#This Row],[Order Date]])</f>
        <v>4</v>
      </c>
      <c r="G460" t="s">
        <v>2138</v>
      </c>
      <c r="H460" t="s">
        <v>71</v>
      </c>
      <c r="I460" t="s">
        <v>4422</v>
      </c>
      <c r="J460" t="s">
        <v>4423</v>
      </c>
      <c r="K460" t="s">
        <v>47</v>
      </c>
      <c r="L460" t="s">
        <v>765</v>
      </c>
      <c r="M460" t="s">
        <v>372</v>
      </c>
      <c r="N460" t="s">
        <v>50</v>
      </c>
      <c r="O460" t="s">
        <v>51</v>
      </c>
      <c r="P460" t="s">
        <v>63</v>
      </c>
      <c r="Q460" t="s">
        <v>1297</v>
      </c>
      <c r="R460" t="s">
        <v>38</v>
      </c>
      <c r="S460" t="s">
        <v>102</v>
      </c>
      <c r="T460" t="s">
        <v>1298</v>
      </c>
      <c r="U460" s="1">
        <v>584</v>
      </c>
      <c r="V460" s="2">
        <v>1</v>
      </c>
      <c r="W460">
        <v>2</v>
      </c>
      <c r="X460" s="1">
        <v>1971</v>
      </c>
      <c r="Y460">
        <v>13</v>
      </c>
      <c r="Z460" t="s">
        <v>41</v>
      </c>
    </row>
    <row r="461" spans="1:26" x14ac:dyDescent="0.3">
      <c r="A461">
        <v>46248</v>
      </c>
      <c r="B461">
        <v>40502</v>
      </c>
      <c r="C461" t="s">
        <v>4867</v>
      </c>
      <c r="D461" s="3">
        <v>41386</v>
      </c>
      <c r="E461" s="2">
        <f>YEAR(Table_global_super_store_orders[[#This Row],[Order Date]])</f>
        <v>2013</v>
      </c>
      <c r="F461" s="2">
        <f>MONTH(Table_global_super_store_orders[[#This Row],[Order Date]])</f>
        <v>4</v>
      </c>
      <c r="G461" t="s">
        <v>4868</v>
      </c>
      <c r="H461" t="s">
        <v>106</v>
      </c>
      <c r="I461" t="s">
        <v>2063</v>
      </c>
      <c r="J461" t="s">
        <v>2064</v>
      </c>
      <c r="K461" t="s">
        <v>47</v>
      </c>
      <c r="L461" t="s">
        <v>4869</v>
      </c>
      <c r="M461" t="s">
        <v>3761</v>
      </c>
      <c r="N461" t="s">
        <v>50</v>
      </c>
      <c r="O461" t="s">
        <v>51</v>
      </c>
      <c r="P461" t="s">
        <v>158</v>
      </c>
      <c r="Q461" t="s">
        <v>4870</v>
      </c>
      <c r="R461" t="s">
        <v>38</v>
      </c>
      <c r="S461" t="s">
        <v>54</v>
      </c>
      <c r="T461" t="s">
        <v>4871</v>
      </c>
      <c r="U461" s="1">
        <v>1548</v>
      </c>
      <c r="V461" s="2">
        <v>3</v>
      </c>
      <c r="W461">
        <v>0</v>
      </c>
      <c r="X461" s="1">
        <v>44892</v>
      </c>
      <c r="Y461">
        <v>102</v>
      </c>
      <c r="Z461" t="s">
        <v>41</v>
      </c>
    </row>
    <row r="462" spans="1:26" x14ac:dyDescent="0.3">
      <c r="A462">
        <v>35814</v>
      </c>
      <c r="B462">
        <v>2949</v>
      </c>
      <c r="C462" t="s">
        <v>2137</v>
      </c>
      <c r="D462" s="3">
        <v>41389</v>
      </c>
      <c r="E462" s="2">
        <f>YEAR(Table_global_super_store_orders[[#This Row],[Order Date]])</f>
        <v>2013</v>
      </c>
      <c r="F462" s="2">
        <f>MONTH(Table_global_super_store_orders[[#This Row],[Order Date]])</f>
        <v>4</v>
      </c>
      <c r="G462" t="s">
        <v>2138</v>
      </c>
      <c r="H462" t="s">
        <v>106</v>
      </c>
      <c r="I462" t="s">
        <v>165</v>
      </c>
      <c r="J462" t="s">
        <v>166</v>
      </c>
      <c r="K462" t="s">
        <v>31</v>
      </c>
      <c r="L462" t="s">
        <v>2139</v>
      </c>
      <c r="M462" t="s">
        <v>2140</v>
      </c>
      <c r="N462" t="s">
        <v>2120</v>
      </c>
      <c r="O462" t="s">
        <v>76</v>
      </c>
      <c r="P462" t="s">
        <v>52</v>
      </c>
      <c r="Q462" t="s">
        <v>2141</v>
      </c>
      <c r="R462" t="s">
        <v>65</v>
      </c>
      <c r="S462" t="s">
        <v>66</v>
      </c>
      <c r="T462" t="s">
        <v>2142</v>
      </c>
      <c r="U462" s="1">
        <v>24408</v>
      </c>
      <c r="V462" s="2">
        <v>2</v>
      </c>
      <c r="W462">
        <v>4</v>
      </c>
      <c r="X462" s="1">
        <v>-4912</v>
      </c>
      <c r="Y462">
        <v>3348</v>
      </c>
      <c r="Z462" t="s">
        <v>224</v>
      </c>
    </row>
    <row r="463" spans="1:26" x14ac:dyDescent="0.3">
      <c r="A463">
        <v>41145</v>
      </c>
      <c r="B463">
        <v>1078</v>
      </c>
      <c r="C463" t="s">
        <v>4995</v>
      </c>
      <c r="D463" s="3">
        <v>41389</v>
      </c>
      <c r="E463" s="2">
        <f>YEAR(Table_global_super_store_orders[[#This Row],[Order Date]])</f>
        <v>2013</v>
      </c>
      <c r="F463" s="2">
        <f>MONTH(Table_global_super_store_orders[[#This Row],[Order Date]])</f>
        <v>4</v>
      </c>
      <c r="G463" t="s">
        <v>4996</v>
      </c>
      <c r="H463" t="s">
        <v>28</v>
      </c>
      <c r="I463" t="s">
        <v>2738</v>
      </c>
      <c r="J463" t="s">
        <v>2739</v>
      </c>
      <c r="K463" t="s">
        <v>31</v>
      </c>
      <c r="L463" t="s">
        <v>4997</v>
      </c>
      <c r="M463" t="s">
        <v>4998</v>
      </c>
      <c r="N463" t="s">
        <v>542</v>
      </c>
      <c r="O463" t="s">
        <v>76</v>
      </c>
      <c r="P463" t="s">
        <v>134</v>
      </c>
      <c r="Q463" t="s">
        <v>4999</v>
      </c>
      <c r="R463" t="s">
        <v>136</v>
      </c>
      <c r="S463" t="s">
        <v>243</v>
      </c>
      <c r="T463" t="s">
        <v>5000</v>
      </c>
      <c r="U463" s="1">
        <v>4014</v>
      </c>
      <c r="V463" s="2">
        <v>5</v>
      </c>
      <c r="W463">
        <v>4</v>
      </c>
      <c r="X463" s="1">
        <v>-806</v>
      </c>
      <c r="Y463">
        <v>1996</v>
      </c>
      <c r="Z463" t="s">
        <v>41</v>
      </c>
    </row>
    <row r="464" spans="1:26" x14ac:dyDescent="0.3">
      <c r="A464">
        <v>20288</v>
      </c>
      <c r="B464">
        <v>12692</v>
      </c>
      <c r="C464" t="s">
        <v>5902</v>
      </c>
      <c r="D464" s="3">
        <v>41389</v>
      </c>
      <c r="E464" s="2">
        <f>YEAR(Table_global_super_store_orders[[#This Row],[Order Date]])</f>
        <v>2013</v>
      </c>
      <c r="F464" s="2">
        <f>MONTH(Table_global_super_store_orders[[#This Row],[Order Date]])</f>
        <v>4</v>
      </c>
      <c r="G464" t="s">
        <v>2534</v>
      </c>
      <c r="H464" t="s">
        <v>28</v>
      </c>
      <c r="I464" t="s">
        <v>5903</v>
      </c>
      <c r="J464" t="s">
        <v>3540</v>
      </c>
      <c r="K464" t="s">
        <v>31</v>
      </c>
      <c r="L464" t="s">
        <v>2658</v>
      </c>
      <c r="M464" t="s">
        <v>2659</v>
      </c>
      <c r="N464" t="s">
        <v>782</v>
      </c>
      <c r="O464" t="s">
        <v>112</v>
      </c>
      <c r="P464" t="s">
        <v>52</v>
      </c>
      <c r="Q464" t="s">
        <v>5904</v>
      </c>
      <c r="R464" t="s">
        <v>38</v>
      </c>
      <c r="S464" t="s">
        <v>54</v>
      </c>
      <c r="T464" t="s">
        <v>5905</v>
      </c>
      <c r="U464" s="1">
        <v>9972</v>
      </c>
      <c r="V464" s="2">
        <v>2</v>
      </c>
      <c r="W464">
        <v>0</v>
      </c>
      <c r="X464" s="1">
        <v>0</v>
      </c>
      <c r="Y464">
        <v>122</v>
      </c>
      <c r="Z464" t="s">
        <v>162</v>
      </c>
    </row>
    <row r="465" spans="1:26" x14ac:dyDescent="0.3">
      <c r="A465">
        <v>9345</v>
      </c>
      <c r="B465">
        <v>2928</v>
      </c>
      <c r="C465" t="s">
        <v>5350</v>
      </c>
      <c r="D465" s="3">
        <v>41390</v>
      </c>
      <c r="E465" s="2">
        <f>YEAR(Table_global_super_store_orders[[#This Row],[Order Date]])</f>
        <v>2013</v>
      </c>
      <c r="F465" s="2">
        <f>MONTH(Table_global_super_store_orders[[#This Row],[Order Date]])</f>
        <v>4</v>
      </c>
      <c r="G465" t="s">
        <v>5352</v>
      </c>
      <c r="H465" t="s">
        <v>28</v>
      </c>
      <c r="I465" t="s">
        <v>3117</v>
      </c>
      <c r="J465" t="s">
        <v>3118</v>
      </c>
      <c r="K465" t="s">
        <v>47</v>
      </c>
      <c r="L465" t="s">
        <v>397</v>
      </c>
      <c r="M465" t="s">
        <v>397</v>
      </c>
      <c r="N465" t="s">
        <v>398</v>
      </c>
      <c r="O465" t="s">
        <v>76</v>
      </c>
      <c r="P465" t="s">
        <v>134</v>
      </c>
      <c r="Q465" t="s">
        <v>5353</v>
      </c>
      <c r="R465" t="s">
        <v>65</v>
      </c>
      <c r="S465" t="s">
        <v>666</v>
      </c>
      <c r="T465" t="s">
        <v>5354</v>
      </c>
      <c r="U465" s="1">
        <v>38191464</v>
      </c>
      <c r="V465" s="2">
        <v>3</v>
      </c>
      <c r="W465">
        <v>2</v>
      </c>
      <c r="X465" s="1">
        <v>7957464</v>
      </c>
      <c r="Y465">
        <v>35495</v>
      </c>
      <c r="Z465" t="s">
        <v>224</v>
      </c>
    </row>
    <row r="466" spans="1:26" x14ac:dyDescent="0.3">
      <c r="A466">
        <v>40478</v>
      </c>
      <c r="B466">
        <v>5825</v>
      </c>
      <c r="C466" t="s">
        <v>3428</v>
      </c>
      <c r="D466" s="3">
        <v>41394</v>
      </c>
      <c r="E466" s="2">
        <f>YEAR(Table_global_super_store_orders[[#This Row],[Order Date]])</f>
        <v>2013</v>
      </c>
      <c r="F466" s="2">
        <f>MONTH(Table_global_super_store_orders[[#This Row],[Order Date]])</f>
        <v>4</v>
      </c>
      <c r="G466" t="s">
        <v>3430</v>
      </c>
      <c r="H466" t="s">
        <v>28</v>
      </c>
      <c r="I466" t="s">
        <v>3431</v>
      </c>
      <c r="J466" t="s">
        <v>3432</v>
      </c>
      <c r="K466" t="s">
        <v>96</v>
      </c>
      <c r="L466" t="s">
        <v>3433</v>
      </c>
      <c r="M466" t="s">
        <v>674</v>
      </c>
      <c r="N466" t="s">
        <v>674</v>
      </c>
      <c r="O466" t="s">
        <v>76</v>
      </c>
      <c r="P466" t="s">
        <v>134</v>
      </c>
      <c r="Q466" t="s">
        <v>3434</v>
      </c>
      <c r="R466" t="s">
        <v>38</v>
      </c>
      <c r="S466" t="s">
        <v>89</v>
      </c>
      <c r="T466" t="s">
        <v>3435</v>
      </c>
      <c r="U466" s="1">
        <v>256</v>
      </c>
      <c r="V466" s="2">
        <v>4</v>
      </c>
      <c r="W466">
        <v>0</v>
      </c>
      <c r="X466" s="1">
        <v>992</v>
      </c>
      <c r="Y466">
        <v>2139</v>
      </c>
      <c r="Z466" t="s">
        <v>224</v>
      </c>
    </row>
    <row r="467" spans="1:26" x14ac:dyDescent="0.3">
      <c r="A467">
        <v>6694</v>
      </c>
      <c r="B467">
        <v>19807</v>
      </c>
      <c r="C467" t="s">
        <v>2533</v>
      </c>
      <c r="D467" s="3">
        <v>41396</v>
      </c>
      <c r="E467" s="2">
        <f>YEAR(Table_global_super_store_orders[[#This Row],[Order Date]])</f>
        <v>2013</v>
      </c>
      <c r="F467" s="2">
        <f>MONTH(Table_global_super_store_orders[[#This Row],[Order Date]])</f>
        <v>5</v>
      </c>
      <c r="G467" t="s">
        <v>2535</v>
      </c>
      <c r="H467" t="s">
        <v>216</v>
      </c>
      <c r="I467" t="s">
        <v>2536</v>
      </c>
      <c r="J467" t="s">
        <v>2537</v>
      </c>
      <c r="K467" t="s">
        <v>31</v>
      </c>
      <c r="L467" t="s">
        <v>488</v>
      </c>
      <c r="M467" t="s">
        <v>110</v>
      </c>
      <c r="N467" t="s">
        <v>111</v>
      </c>
      <c r="O467" t="s">
        <v>112</v>
      </c>
      <c r="P467" t="s">
        <v>113</v>
      </c>
      <c r="Q467" t="s">
        <v>2538</v>
      </c>
      <c r="R467" t="s">
        <v>38</v>
      </c>
      <c r="S467" t="s">
        <v>39</v>
      </c>
      <c r="T467" t="s">
        <v>2418</v>
      </c>
      <c r="U467" s="1">
        <v>171882</v>
      </c>
      <c r="V467" s="2">
        <v>6</v>
      </c>
      <c r="W467">
        <v>1</v>
      </c>
      <c r="X467" s="1">
        <v>34362</v>
      </c>
      <c r="Y467">
        <v>5112</v>
      </c>
      <c r="Z467" t="s">
        <v>80</v>
      </c>
    </row>
    <row r="468" spans="1:26" x14ac:dyDescent="0.3">
      <c r="A468">
        <v>36535</v>
      </c>
      <c r="B468">
        <v>4127</v>
      </c>
      <c r="C468" t="s">
        <v>295</v>
      </c>
      <c r="D468" s="3">
        <v>41397</v>
      </c>
      <c r="E468" s="2">
        <f>YEAR(Table_global_super_store_orders[[#This Row],[Order Date]])</f>
        <v>2013</v>
      </c>
      <c r="F468" s="2">
        <f>MONTH(Table_global_super_store_orders[[#This Row],[Order Date]])</f>
        <v>5</v>
      </c>
      <c r="G468" t="s">
        <v>297</v>
      </c>
      <c r="H468" t="s">
        <v>28</v>
      </c>
      <c r="I468" t="s">
        <v>298</v>
      </c>
      <c r="J468" t="s">
        <v>299</v>
      </c>
      <c r="K468" t="s">
        <v>47</v>
      </c>
      <c r="L468" t="s">
        <v>300</v>
      </c>
      <c r="M468" t="s">
        <v>301</v>
      </c>
      <c r="N468" t="s">
        <v>302</v>
      </c>
      <c r="O468" t="s">
        <v>76</v>
      </c>
      <c r="P468" t="s">
        <v>52</v>
      </c>
      <c r="Q468" t="s">
        <v>303</v>
      </c>
      <c r="R468" t="s">
        <v>38</v>
      </c>
      <c r="S468" t="s">
        <v>304</v>
      </c>
      <c r="T468" t="s">
        <v>305</v>
      </c>
      <c r="U468" s="1">
        <v>5328</v>
      </c>
      <c r="V468" s="2">
        <v>5</v>
      </c>
      <c r="W468">
        <v>4</v>
      </c>
      <c r="X468" s="1">
        <v>-200000000000045</v>
      </c>
      <c r="Y468">
        <v>3131</v>
      </c>
      <c r="Z468" t="s">
        <v>41</v>
      </c>
    </row>
    <row r="469" spans="1:26" x14ac:dyDescent="0.3">
      <c r="A469">
        <v>48858</v>
      </c>
      <c r="B469">
        <v>41149</v>
      </c>
      <c r="C469" t="s">
        <v>4312</v>
      </c>
      <c r="D469" s="3">
        <v>41397</v>
      </c>
      <c r="E469" s="2">
        <f>YEAR(Table_global_super_store_orders[[#This Row],[Order Date]])</f>
        <v>2013</v>
      </c>
      <c r="F469" s="2">
        <f>MONTH(Table_global_super_store_orders[[#This Row],[Order Date]])</f>
        <v>5</v>
      </c>
      <c r="G469" t="s">
        <v>297</v>
      </c>
      <c r="H469" t="s">
        <v>28</v>
      </c>
      <c r="I469" t="s">
        <v>2029</v>
      </c>
      <c r="J469" t="s">
        <v>2030</v>
      </c>
      <c r="K469" t="s">
        <v>31</v>
      </c>
      <c r="L469" t="s">
        <v>156</v>
      </c>
      <c r="M469" t="s">
        <v>157</v>
      </c>
      <c r="N469" t="s">
        <v>50</v>
      </c>
      <c r="O469" t="s">
        <v>51</v>
      </c>
      <c r="P469" t="s">
        <v>158</v>
      </c>
      <c r="Q469" t="s">
        <v>4313</v>
      </c>
      <c r="R469" t="s">
        <v>38</v>
      </c>
      <c r="S469" t="s">
        <v>304</v>
      </c>
      <c r="T469" t="s">
        <v>4314</v>
      </c>
      <c r="U469" s="1">
        <v>1308</v>
      </c>
      <c r="V469" s="2">
        <v>2</v>
      </c>
      <c r="W469">
        <v>0</v>
      </c>
      <c r="X469" s="1">
        <v>60168</v>
      </c>
      <c r="Y469">
        <v>58</v>
      </c>
      <c r="Z469" t="s">
        <v>41</v>
      </c>
    </row>
    <row r="470" spans="1:26" x14ac:dyDescent="0.3">
      <c r="A470">
        <v>12299</v>
      </c>
      <c r="B470">
        <v>34117</v>
      </c>
      <c r="C470" t="s">
        <v>4756</v>
      </c>
      <c r="D470" s="3">
        <v>41400</v>
      </c>
      <c r="E470" s="2">
        <f>YEAR(Table_global_super_store_orders[[#This Row],[Order Date]])</f>
        <v>2013</v>
      </c>
      <c r="F470" s="2">
        <f>MONTH(Table_global_super_store_orders[[#This Row],[Order Date]])</f>
        <v>5</v>
      </c>
      <c r="G470" t="s">
        <v>2559</v>
      </c>
      <c r="H470" t="s">
        <v>216</v>
      </c>
      <c r="I470" t="s">
        <v>2825</v>
      </c>
      <c r="J470" t="s">
        <v>2826</v>
      </c>
      <c r="K470" t="s">
        <v>47</v>
      </c>
      <c r="L470" t="s">
        <v>4758</v>
      </c>
      <c r="M470" t="s">
        <v>372</v>
      </c>
      <c r="N470" t="s">
        <v>50</v>
      </c>
      <c r="O470" t="s">
        <v>51</v>
      </c>
      <c r="P470" t="s">
        <v>63</v>
      </c>
      <c r="Q470" t="s">
        <v>4759</v>
      </c>
      <c r="R470" t="s">
        <v>136</v>
      </c>
      <c r="S470" t="s">
        <v>817</v>
      </c>
      <c r="T470" t="s">
        <v>4760</v>
      </c>
      <c r="U470" s="1">
        <v>298776</v>
      </c>
      <c r="V470" s="2">
        <v>3</v>
      </c>
      <c r="W470">
        <v>2</v>
      </c>
      <c r="X470" s="1">
        <v>746939999999999</v>
      </c>
      <c r="Y470">
        <v>2578</v>
      </c>
      <c r="Z470" t="s">
        <v>224</v>
      </c>
    </row>
    <row r="471" spans="1:26" x14ac:dyDescent="0.3">
      <c r="A471">
        <v>19590</v>
      </c>
      <c r="B471">
        <v>21647</v>
      </c>
      <c r="C471" t="s">
        <v>3791</v>
      </c>
      <c r="D471" s="3">
        <v>41401</v>
      </c>
      <c r="E471" s="2">
        <f>YEAR(Table_global_super_store_orders[[#This Row],[Order Date]])</f>
        <v>2013</v>
      </c>
      <c r="F471" s="2">
        <f>MONTH(Table_global_super_store_orders[[#This Row],[Order Date]])</f>
        <v>5</v>
      </c>
      <c r="G471" t="s">
        <v>3792</v>
      </c>
      <c r="H471" t="s">
        <v>71</v>
      </c>
      <c r="I471" t="s">
        <v>3793</v>
      </c>
      <c r="J471" t="s">
        <v>3039</v>
      </c>
      <c r="K471" t="s">
        <v>96</v>
      </c>
      <c r="L471" t="s">
        <v>453</v>
      </c>
      <c r="M471" t="s">
        <v>454</v>
      </c>
      <c r="N471" t="s">
        <v>263</v>
      </c>
      <c r="O471" t="s">
        <v>35</v>
      </c>
      <c r="P471" t="s">
        <v>264</v>
      </c>
      <c r="Q471" t="s">
        <v>3794</v>
      </c>
      <c r="R471" t="s">
        <v>65</v>
      </c>
      <c r="S471" t="s">
        <v>149</v>
      </c>
      <c r="T471" t="s">
        <v>3795</v>
      </c>
      <c r="U471" s="1">
        <v>314388</v>
      </c>
      <c r="V471" s="2">
        <v>2</v>
      </c>
      <c r="W471">
        <v>1</v>
      </c>
      <c r="X471" s="1">
        <v>48888</v>
      </c>
      <c r="Y471">
        <v>1293</v>
      </c>
      <c r="Z471" t="s">
        <v>41</v>
      </c>
    </row>
    <row r="472" spans="1:26" x14ac:dyDescent="0.3">
      <c r="A472">
        <v>19733</v>
      </c>
      <c r="B472">
        <v>42858</v>
      </c>
      <c r="C472" t="s">
        <v>3375</v>
      </c>
      <c r="D472" s="3">
        <v>41402</v>
      </c>
      <c r="E472" s="2">
        <f>YEAR(Table_global_super_store_orders[[#This Row],[Order Date]])</f>
        <v>2013</v>
      </c>
      <c r="F472" s="2">
        <f>MONTH(Table_global_super_store_orders[[#This Row],[Order Date]])</f>
        <v>5</v>
      </c>
      <c r="G472" t="s">
        <v>3377</v>
      </c>
      <c r="H472" t="s">
        <v>71</v>
      </c>
      <c r="I472" t="s">
        <v>3378</v>
      </c>
      <c r="J472" t="s">
        <v>3379</v>
      </c>
      <c r="K472" t="s">
        <v>47</v>
      </c>
      <c r="L472" t="s">
        <v>3380</v>
      </c>
      <c r="M472" t="s">
        <v>3380</v>
      </c>
      <c r="N472" t="s">
        <v>179</v>
      </c>
      <c r="O472" t="s">
        <v>100</v>
      </c>
      <c r="P472" t="s">
        <v>100</v>
      </c>
      <c r="Q472" t="s">
        <v>3381</v>
      </c>
      <c r="R472" t="s">
        <v>136</v>
      </c>
      <c r="S472" t="s">
        <v>200</v>
      </c>
      <c r="T472" t="s">
        <v>3382</v>
      </c>
      <c r="U472" s="1">
        <v>146736</v>
      </c>
      <c r="V472" s="2">
        <v>1</v>
      </c>
      <c r="W472">
        <v>6</v>
      </c>
      <c r="X472" s="1">
        <v>-102744</v>
      </c>
      <c r="Y472">
        <v>1278</v>
      </c>
      <c r="Z472" t="s">
        <v>41</v>
      </c>
    </row>
    <row r="473" spans="1:26" x14ac:dyDescent="0.3">
      <c r="A473">
        <v>25010</v>
      </c>
      <c r="B473">
        <v>24281</v>
      </c>
      <c r="C473" t="s">
        <v>5932</v>
      </c>
      <c r="D473" s="3">
        <v>41402</v>
      </c>
      <c r="E473" s="2">
        <f>YEAR(Table_global_super_store_orders[[#This Row],[Order Date]])</f>
        <v>2013</v>
      </c>
      <c r="F473" s="2">
        <f>MONTH(Table_global_super_store_orders[[#This Row],[Order Date]])</f>
        <v>5</v>
      </c>
      <c r="G473" t="s">
        <v>5933</v>
      </c>
      <c r="H473" t="s">
        <v>216</v>
      </c>
      <c r="I473" t="s">
        <v>5934</v>
      </c>
      <c r="J473" t="s">
        <v>5935</v>
      </c>
      <c r="K473" t="s">
        <v>47</v>
      </c>
      <c r="L473" t="s">
        <v>5936</v>
      </c>
      <c r="M473" t="s">
        <v>1060</v>
      </c>
      <c r="N473" t="s">
        <v>34</v>
      </c>
      <c r="O473" t="s">
        <v>35</v>
      </c>
      <c r="P473" t="s">
        <v>36</v>
      </c>
      <c r="Q473" t="s">
        <v>5937</v>
      </c>
      <c r="R473" t="s">
        <v>38</v>
      </c>
      <c r="S473" t="s">
        <v>266</v>
      </c>
      <c r="T473" t="s">
        <v>5360</v>
      </c>
      <c r="U473" s="1">
        <v>39</v>
      </c>
      <c r="V473" s="2">
        <v>4</v>
      </c>
      <c r="W473">
        <v>0</v>
      </c>
      <c r="X473" s="1">
        <v>936</v>
      </c>
      <c r="Y473">
        <v>821</v>
      </c>
      <c r="Z473" t="s">
        <v>224</v>
      </c>
    </row>
    <row r="474" spans="1:26" x14ac:dyDescent="0.3">
      <c r="A474">
        <v>23106</v>
      </c>
      <c r="B474">
        <v>23306</v>
      </c>
      <c r="C474" t="s">
        <v>2558</v>
      </c>
      <c r="D474" s="3">
        <v>41403</v>
      </c>
      <c r="E474" s="2">
        <f>YEAR(Table_global_super_store_orders[[#This Row],[Order Date]])</f>
        <v>2013</v>
      </c>
      <c r="F474" s="2">
        <f>MONTH(Table_global_super_store_orders[[#This Row],[Order Date]])</f>
        <v>5</v>
      </c>
      <c r="G474" t="s">
        <v>2559</v>
      </c>
      <c r="H474" t="s">
        <v>106</v>
      </c>
      <c r="I474" t="s">
        <v>2560</v>
      </c>
      <c r="J474" t="s">
        <v>1350</v>
      </c>
      <c r="K474" t="s">
        <v>47</v>
      </c>
      <c r="L474" t="s">
        <v>2561</v>
      </c>
      <c r="M474" t="s">
        <v>454</v>
      </c>
      <c r="N474" t="s">
        <v>263</v>
      </c>
      <c r="O474" t="s">
        <v>35</v>
      </c>
      <c r="P474" t="s">
        <v>264</v>
      </c>
      <c r="Q474" t="s">
        <v>2562</v>
      </c>
      <c r="R474" t="s">
        <v>38</v>
      </c>
      <c r="S474" t="s">
        <v>54</v>
      </c>
      <c r="T474" t="s">
        <v>2563</v>
      </c>
      <c r="U474" s="1">
        <v>90936</v>
      </c>
      <c r="V474" s="2">
        <v>2</v>
      </c>
      <c r="W474">
        <v>1</v>
      </c>
      <c r="X474" s="1">
        <v>16116</v>
      </c>
      <c r="Y474">
        <v>959</v>
      </c>
      <c r="Z474" t="s">
        <v>41</v>
      </c>
    </row>
    <row r="475" spans="1:26" x14ac:dyDescent="0.3">
      <c r="A475">
        <v>46045</v>
      </c>
      <c r="B475">
        <v>28279</v>
      </c>
      <c r="C475" t="s">
        <v>5341</v>
      </c>
      <c r="D475" s="3">
        <v>41404</v>
      </c>
      <c r="E475" s="2">
        <f>YEAR(Table_global_super_store_orders[[#This Row],[Order Date]])</f>
        <v>2013</v>
      </c>
      <c r="F475" s="2">
        <f>MONTH(Table_global_super_store_orders[[#This Row],[Order Date]])</f>
        <v>5</v>
      </c>
      <c r="G475" t="s">
        <v>140</v>
      </c>
      <c r="H475" t="s">
        <v>28</v>
      </c>
      <c r="I475" t="s">
        <v>5342</v>
      </c>
      <c r="J475" t="s">
        <v>5343</v>
      </c>
      <c r="K475" t="s">
        <v>31</v>
      </c>
      <c r="L475" t="s">
        <v>3690</v>
      </c>
      <c r="M475" t="s">
        <v>3691</v>
      </c>
      <c r="N475" t="s">
        <v>146</v>
      </c>
      <c r="O475" t="s">
        <v>35</v>
      </c>
      <c r="P475" t="s">
        <v>147</v>
      </c>
      <c r="Q475" t="s">
        <v>5344</v>
      </c>
      <c r="R475" t="s">
        <v>38</v>
      </c>
      <c r="S475" t="s">
        <v>266</v>
      </c>
      <c r="T475" t="s">
        <v>5345</v>
      </c>
      <c r="U475" s="1">
        <v>1305</v>
      </c>
      <c r="V475" s="2">
        <v>1</v>
      </c>
      <c r="W475">
        <v>0</v>
      </c>
      <c r="X475" s="1">
        <v>63</v>
      </c>
      <c r="Y475">
        <v>105</v>
      </c>
      <c r="Z475" t="s">
        <v>41</v>
      </c>
    </row>
    <row r="476" spans="1:26" x14ac:dyDescent="0.3">
      <c r="A476">
        <v>6991</v>
      </c>
      <c r="B476">
        <v>40211</v>
      </c>
      <c r="C476" t="s">
        <v>5565</v>
      </c>
      <c r="D476" s="3">
        <v>41404</v>
      </c>
      <c r="E476" s="2">
        <f>YEAR(Table_global_super_store_orders[[#This Row],[Order Date]])</f>
        <v>2013</v>
      </c>
      <c r="F476" s="2">
        <f>MONTH(Table_global_super_store_orders[[#This Row],[Order Date]])</f>
        <v>5</v>
      </c>
      <c r="G476" t="s">
        <v>1990</v>
      </c>
      <c r="H476" t="s">
        <v>28</v>
      </c>
      <c r="I476" t="s">
        <v>5566</v>
      </c>
      <c r="J476" t="s">
        <v>5567</v>
      </c>
      <c r="K476" t="s">
        <v>31</v>
      </c>
      <c r="L476" t="s">
        <v>5568</v>
      </c>
      <c r="M476" t="s">
        <v>133</v>
      </c>
      <c r="N476" t="s">
        <v>50</v>
      </c>
      <c r="O476" t="s">
        <v>51</v>
      </c>
      <c r="P476" t="s">
        <v>134</v>
      </c>
      <c r="Q476" t="s">
        <v>5569</v>
      </c>
      <c r="R476" t="s">
        <v>38</v>
      </c>
      <c r="S476" t="s">
        <v>171</v>
      </c>
      <c r="T476" t="s">
        <v>5570</v>
      </c>
      <c r="U476" s="1">
        <v>856656</v>
      </c>
      <c r="V476" s="2">
        <v>6</v>
      </c>
      <c r="W476">
        <v>2</v>
      </c>
      <c r="X476" s="1">
        <v>107082</v>
      </c>
      <c r="Y476">
        <v>4894</v>
      </c>
      <c r="Z476" t="s">
        <v>41</v>
      </c>
    </row>
    <row r="477" spans="1:26" x14ac:dyDescent="0.3">
      <c r="A477">
        <v>45241</v>
      </c>
      <c r="B477">
        <v>22135</v>
      </c>
      <c r="C477" t="s">
        <v>1898</v>
      </c>
      <c r="D477" s="3">
        <v>41407</v>
      </c>
      <c r="E477" s="2">
        <f>YEAR(Table_global_super_store_orders[[#This Row],[Order Date]])</f>
        <v>2013</v>
      </c>
      <c r="F477" s="2">
        <f>MONTH(Table_global_super_store_orders[[#This Row],[Order Date]])</f>
        <v>5</v>
      </c>
      <c r="G477" t="s">
        <v>1900</v>
      </c>
      <c r="H477" t="s">
        <v>28</v>
      </c>
      <c r="I477" t="s">
        <v>1901</v>
      </c>
      <c r="J477" t="s">
        <v>1902</v>
      </c>
      <c r="K477" t="s">
        <v>47</v>
      </c>
      <c r="L477" t="s">
        <v>1903</v>
      </c>
      <c r="M477" t="s">
        <v>1904</v>
      </c>
      <c r="N477" t="s">
        <v>1905</v>
      </c>
      <c r="O477" t="s">
        <v>35</v>
      </c>
      <c r="P477" t="s">
        <v>36</v>
      </c>
      <c r="Q477" t="s">
        <v>1906</v>
      </c>
      <c r="R477" t="s">
        <v>38</v>
      </c>
      <c r="S477" t="s">
        <v>171</v>
      </c>
      <c r="T477" t="s">
        <v>1907</v>
      </c>
      <c r="U477" s="1">
        <v>3492</v>
      </c>
      <c r="V477" s="2">
        <v>2</v>
      </c>
      <c r="W477">
        <v>0</v>
      </c>
      <c r="X477" s="1">
        <v>102</v>
      </c>
      <c r="Y477">
        <v>119</v>
      </c>
      <c r="Z477" t="s">
        <v>41</v>
      </c>
    </row>
    <row r="478" spans="1:26" x14ac:dyDescent="0.3">
      <c r="A478">
        <v>29715</v>
      </c>
      <c r="B478">
        <v>50266</v>
      </c>
      <c r="C478" t="s">
        <v>1989</v>
      </c>
      <c r="D478" s="3">
        <v>41408</v>
      </c>
      <c r="E478" s="2">
        <f>YEAR(Table_global_super_store_orders[[#This Row],[Order Date]])</f>
        <v>2013</v>
      </c>
      <c r="F478" s="2">
        <f>MONTH(Table_global_super_store_orders[[#This Row],[Order Date]])</f>
        <v>5</v>
      </c>
      <c r="G478" t="s">
        <v>1900</v>
      </c>
      <c r="H478" t="s">
        <v>28</v>
      </c>
      <c r="I478" t="s">
        <v>1991</v>
      </c>
      <c r="J478" t="s">
        <v>1992</v>
      </c>
      <c r="K478" t="s">
        <v>47</v>
      </c>
      <c r="L478" t="s">
        <v>1993</v>
      </c>
      <c r="M478" t="s">
        <v>1994</v>
      </c>
      <c r="N478" t="s">
        <v>179</v>
      </c>
      <c r="O478" t="s">
        <v>100</v>
      </c>
      <c r="P478" t="s">
        <v>100</v>
      </c>
      <c r="Q478" t="s">
        <v>1995</v>
      </c>
      <c r="R478" t="s">
        <v>38</v>
      </c>
      <c r="S478" t="s">
        <v>171</v>
      </c>
      <c r="T478" t="s">
        <v>1996</v>
      </c>
      <c r="U478" s="1">
        <v>8166</v>
      </c>
      <c r="V478" s="2">
        <v>1</v>
      </c>
      <c r="W478">
        <v>6</v>
      </c>
      <c r="X478" s="1">
        <v>-6942</v>
      </c>
      <c r="Y478">
        <v>562</v>
      </c>
      <c r="Z478" t="s">
        <v>41</v>
      </c>
    </row>
    <row r="479" spans="1:26" x14ac:dyDescent="0.3">
      <c r="A479">
        <v>33252</v>
      </c>
      <c r="B479">
        <v>23491</v>
      </c>
      <c r="C479" t="s">
        <v>3129</v>
      </c>
      <c r="D479" s="3">
        <v>41408</v>
      </c>
      <c r="E479" s="2">
        <f>YEAR(Table_global_super_store_orders[[#This Row],[Order Date]])</f>
        <v>2013</v>
      </c>
      <c r="F479" s="2">
        <f>MONTH(Table_global_super_store_orders[[#This Row],[Order Date]])</f>
        <v>5</v>
      </c>
      <c r="G479" t="s">
        <v>1900</v>
      </c>
      <c r="H479" t="s">
        <v>28</v>
      </c>
      <c r="I479" t="s">
        <v>3130</v>
      </c>
      <c r="J479" t="s">
        <v>3131</v>
      </c>
      <c r="K479" t="s">
        <v>47</v>
      </c>
      <c r="L479" t="s">
        <v>3132</v>
      </c>
      <c r="M479" t="s">
        <v>3132</v>
      </c>
      <c r="N479" t="s">
        <v>320</v>
      </c>
      <c r="O479" t="s">
        <v>35</v>
      </c>
      <c r="P479" t="s">
        <v>124</v>
      </c>
      <c r="Q479" t="s">
        <v>3133</v>
      </c>
      <c r="R479" t="s">
        <v>38</v>
      </c>
      <c r="S479" t="s">
        <v>54</v>
      </c>
      <c r="T479" t="s">
        <v>3134</v>
      </c>
      <c r="U479" s="1">
        <v>388944</v>
      </c>
      <c r="V479" s="2">
        <v>2</v>
      </c>
      <c r="W479">
        <v>27</v>
      </c>
      <c r="X479" s="1">
        <v>-106656</v>
      </c>
      <c r="Y479">
        <v>418</v>
      </c>
      <c r="Z479" t="s">
        <v>224</v>
      </c>
    </row>
    <row r="480" spans="1:26" x14ac:dyDescent="0.3">
      <c r="A480">
        <v>37667</v>
      </c>
      <c r="B480">
        <v>26921</v>
      </c>
      <c r="C480" t="s">
        <v>6001</v>
      </c>
      <c r="D480" s="3">
        <v>41409</v>
      </c>
      <c r="E480" s="2">
        <f>YEAR(Table_global_super_store_orders[[#This Row],[Order Date]])</f>
        <v>2013</v>
      </c>
      <c r="F480" s="2">
        <f>MONTH(Table_global_super_store_orders[[#This Row],[Order Date]])</f>
        <v>5</v>
      </c>
      <c r="G480" t="s">
        <v>6003</v>
      </c>
      <c r="H480" t="s">
        <v>71</v>
      </c>
      <c r="I480" t="s">
        <v>6004</v>
      </c>
      <c r="J480" t="s">
        <v>6005</v>
      </c>
      <c r="K480" t="s">
        <v>47</v>
      </c>
      <c r="L480" t="s">
        <v>5594</v>
      </c>
      <c r="M480" t="s">
        <v>3232</v>
      </c>
      <c r="N480" t="s">
        <v>34</v>
      </c>
      <c r="O480" t="s">
        <v>35</v>
      </c>
      <c r="P480" t="s">
        <v>36</v>
      </c>
      <c r="Q480" t="s">
        <v>6006</v>
      </c>
      <c r="R480" t="s">
        <v>38</v>
      </c>
      <c r="S480" t="s">
        <v>266</v>
      </c>
      <c r="T480" t="s">
        <v>1005</v>
      </c>
      <c r="U480" s="1">
        <v>4596</v>
      </c>
      <c r="V480" s="2">
        <v>8</v>
      </c>
      <c r="W480">
        <v>5</v>
      </c>
      <c r="X480" s="1">
        <v>-4236</v>
      </c>
      <c r="Y480">
        <v>282</v>
      </c>
      <c r="Z480" t="s">
        <v>41</v>
      </c>
    </row>
    <row r="481" spans="1:26" x14ac:dyDescent="0.3">
      <c r="A481">
        <v>18882</v>
      </c>
      <c r="B481">
        <v>29660</v>
      </c>
      <c r="C481" t="s">
        <v>6014</v>
      </c>
      <c r="D481" s="3">
        <v>41409</v>
      </c>
      <c r="E481" s="2">
        <f>YEAR(Table_global_super_store_orders[[#This Row],[Order Date]])</f>
        <v>2013</v>
      </c>
      <c r="F481" s="2">
        <f>MONTH(Table_global_super_store_orders[[#This Row],[Order Date]])</f>
        <v>5</v>
      </c>
      <c r="G481" t="s">
        <v>5098</v>
      </c>
      <c r="H481" t="s">
        <v>71</v>
      </c>
      <c r="I481" t="s">
        <v>1732</v>
      </c>
      <c r="J481" t="s">
        <v>1733</v>
      </c>
      <c r="K481" t="s">
        <v>47</v>
      </c>
      <c r="L481" t="s">
        <v>6015</v>
      </c>
      <c r="M481" t="s">
        <v>6016</v>
      </c>
      <c r="N481" t="s">
        <v>34</v>
      </c>
      <c r="O481" t="s">
        <v>35</v>
      </c>
      <c r="P481" t="s">
        <v>36</v>
      </c>
      <c r="Q481" t="s">
        <v>6017</v>
      </c>
      <c r="R481" t="s">
        <v>136</v>
      </c>
      <c r="S481" t="s">
        <v>137</v>
      </c>
      <c r="T481" t="s">
        <v>6018</v>
      </c>
      <c r="U481" s="1">
        <v>5301</v>
      </c>
      <c r="V481" s="2">
        <v>1</v>
      </c>
      <c r="W481">
        <v>0</v>
      </c>
      <c r="X481" s="1">
        <v>477</v>
      </c>
      <c r="Y481">
        <v>1378</v>
      </c>
      <c r="Z481" t="s">
        <v>80</v>
      </c>
    </row>
    <row r="482" spans="1:26" x14ac:dyDescent="0.3">
      <c r="A482">
        <v>5721</v>
      </c>
      <c r="B482">
        <v>21514</v>
      </c>
      <c r="C482" t="s">
        <v>139</v>
      </c>
      <c r="D482" s="3">
        <v>41410</v>
      </c>
      <c r="E482" s="2">
        <f>YEAR(Table_global_super_store_orders[[#This Row],[Order Date]])</f>
        <v>2013</v>
      </c>
      <c r="F482" s="2">
        <f>MONTH(Table_global_super_store_orders[[#This Row],[Order Date]])</f>
        <v>5</v>
      </c>
      <c r="G482" t="s">
        <v>141</v>
      </c>
      <c r="H482" t="s">
        <v>28</v>
      </c>
      <c r="I482" t="s">
        <v>142</v>
      </c>
      <c r="J482" t="s">
        <v>143</v>
      </c>
      <c r="K482" t="s">
        <v>31</v>
      </c>
      <c r="L482" t="s">
        <v>144</v>
      </c>
      <c r="M482" t="s">
        <v>145</v>
      </c>
      <c r="N482" t="s">
        <v>146</v>
      </c>
      <c r="O482" t="s">
        <v>35</v>
      </c>
      <c r="P482" t="s">
        <v>147</v>
      </c>
      <c r="Q482" t="s">
        <v>148</v>
      </c>
      <c r="R482" t="s">
        <v>65</v>
      </c>
      <c r="S482" t="s">
        <v>149</v>
      </c>
      <c r="T482" t="s">
        <v>150</v>
      </c>
      <c r="U482" s="1">
        <v>70752</v>
      </c>
      <c r="V482" s="2">
        <v>8</v>
      </c>
      <c r="W482">
        <v>0</v>
      </c>
      <c r="X482" s="1">
        <v>29712</v>
      </c>
      <c r="Y482">
        <v>5883</v>
      </c>
      <c r="Z482" t="s">
        <v>41</v>
      </c>
    </row>
    <row r="483" spans="1:26" x14ac:dyDescent="0.3">
      <c r="A483">
        <v>8847</v>
      </c>
      <c r="B483">
        <v>8790</v>
      </c>
      <c r="C483" t="s">
        <v>2591</v>
      </c>
      <c r="D483" s="3">
        <v>41410</v>
      </c>
      <c r="E483" s="2">
        <f>YEAR(Table_global_super_store_orders[[#This Row],[Order Date]])</f>
        <v>2013</v>
      </c>
      <c r="F483" s="2">
        <f>MONTH(Table_global_super_store_orders[[#This Row],[Order Date]])</f>
        <v>5</v>
      </c>
      <c r="G483" t="s">
        <v>2592</v>
      </c>
      <c r="H483" t="s">
        <v>28</v>
      </c>
      <c r="I483" t="s">
        <v>2593</v>
      </c>
      <c r="J483" t="s">
        <v>2594</v>
      </c>
      <c r="K483" t="s">
        <v>31</v>
      </c>
      <c r="L483" t="s">
        <v>187</v>
      </c>
      <c r="M483" t="s">
        <v>188</v>
      </c>
      <c r="N483" t="s">
        <v>189</v>
      </c>
      <c r="O483" t="s">
        <v>76</v>
      </c>
      <c r="P483" t="s">
        <v>134</v>
      </c>
      <c r="Q483" t="s">
        <v>2595</v>
      </c>
      <c r="R483" t="s">
        <v>136</v>
      </c>
      <c r="S483" t="s">
        <v>200</v>
      </c>
      <c r="T483" t="s">
        <v>2596</v>
      </c>
      <c r="U483" s="1">
        <v>548604</v>
      </c>
      <c r="V483" s="2">
        <v>7</v>
      </c>
      <c r="W483">
        <v>4</v>
      </c>
      <c r="X483" s="1">
        <v>-64036</v>
      </c>
      <c r="Y483">
        <v>37972</v>
      </c>
      <c r="Z483" t="s">
        <v>41</v>
      </c>
    </row>
    <row r="484" spans="1:26" x14ac:dyDescent="0.3">
      <c r="A484">
        <v>37660</v>
      </c>
      <c r="B484">
        <v>16992</v>
      </c>
      <c r="C484" t="s">
        <v>5097</v>
      </c>
      <c r="D484" s="3">
        <v>41411</v>
      </c>
      <c r="E484" s="2">
        <f>YEAR(Table_global_super_store_orders[[#This Row],[Order Date]])</f>
        <v>2013</v>
      </c>
      <c r="F484" s="2">
        <f>MONTH(Table_global_super_store_orders[[#This Row],[Order Date]])</f>
        <v>5</v>
      </c>
      <c r="G484" t="s">
        <v>4826</v>
      </c>
      <c r="H484" t="s">
        <v>28</v>
      </c>
      <c r="I484" t="s">
        <v>5099</v>
      </c>
      <c r="J484" t="s">
        <v>5100</v>
      </c>
      <c r="K484" t="s">
        <v>47</v>
      </c>
      <c r="L484" t="s">
        <v>1519</v>
      </c>
      <c r="M484" t="s">
        <v>1520</v>
      </c>
      <c r="N484" t="s">
        <v>209</v>
      </c>
      <c r="O484" t="s">
        <v>112</v>
      </c>
      <c r="P484" t="s">
        <v>134</v>
      </c>
      <c r="Q484" t="s">
        <v>5101</v>
      </c>
      <c r="R484" t="s">
        <v>38</v>
      </c>
      <c r="S484" t="s">
        <v>304</v>
      </c>
      <c r="T484" t="s">
        <v>5102</v>
      </c>
      <c r="U484" s="1">
        <v>4032</v>
      </c>
      <c r="V484" s="2">
        <v>3</v>
      </c>
      <c r="W484">
        <v>0</v>
      </c>
      <c r="X484" s="1">
        <v>603</v>
      </c>
      <c r="Y484">
        <v>282</v>
      </c>
      <c r="Z484" t="s">
        <v>41</v>
      </c>
    </row>
    <row r="485" spans="1:26" x14ac:dyDescent="0.3">
      <c r="A485">
        <v>16200</v>
      </c>
      <c r="B485">
        <v>31820</v>
      </c>
      <c r="C485" t="s">
        <v>4825</v>
      </c>
      <c r="D485" s="3">
        <v>41416</v>
      </c>
      <c r="E485" s="2">
        <f>YEAR(Table_global_super_store_orders[[#This Row],[Order Date]])</f>
        <v>2013</v>
      </c>
      <c r="F485" s="2">
        <f>MONTH(Table_global_super_store_orders[[#This Row],[Order Date]])</f>
        <v>5</v>
      </c>
      <c r="G485" t="s">
        <v>4826</v>
      </c>
      <c r="H485" t="s">
        <v>216</v>
      </c>
      <c r="I485" t="s">
        <v>3672</v>
      </c>
      <c r="J485" t="s">
        <v>3673</v>
      </c>
      <c r="K485" t="s">
        <v>47</v>
      </c>
      <c r="L485" t="s">
        <v>765</v>
      </c>
      <c r="M485" t="s">
        <v>372</v>
      </c>
      <c r="N485" t="s">
        <v>50</v>
      </c>
      <c r="O485" t="s">
        <v>51</v>
      </c>
      <c r="P485" t="s">
        <v>63</v>
      </c>
      <c r="Q485" t="s">
        <v>4827</v>
      </c>
      <c r="R485" t="s">
        <v>65</v>
      </c>
      <c r="S485" t="s">
        <v>149</v>
      </c>
      <c r="T485" t="s">
        <v>4828</v>
      </c>
      <c r="U485" s="1">
        <v>55176</v>
      </c>
      <c r="V485" s="2">
        <v>3</v>
      </c>
      <c r="W485">
        <v>2</v>
      </c>
      <c r="X485" s="1">
        <v>-124146</v>
      </c>
      <c r="Y485">
        <v>1761</v>
      </c>
      <c r="Z485" t="s">
        <v>224</v>
      </c>
    </row>
    <row r="486" spans="1:26" x14ac:dyDescent="0.3">
      <c r="A486">
        <v>12335</v>
      </c>
      <c r="B486">
        <v>9533</v>
      </c>
      <c r="C486" t="s">
        <v>668</v>
      </c>
      <c r="D486" s="3">
        <v>41421</v>
      </c>
      <c r="E486" s="2">
        <f>YEAR(Table_global_super_store_orders[[#This Row],[Order Date]])</f>
        <v>2013</v>
      </c>
      <c r="F486" s="2">
        <f>MONTH(Table_global_super_store_orders[[#This Row],[Order Date]])</f>
        <v>5</v>
      </c>
      <c r="G486" t="s">
        <v>670</v>
      </c>
      <c r="H486" t="s">
        <v>28</v>
      </c>
      <c r="I486" t="s">
        <v>671</v>
      </c>
      <c r="J486" t="s">
        <v>672</v>
      </c>
      <c r="K486" t="s">
        <v>47</v>
      </c>
      <c r="L486" t="s">
        <v>673</v>
      </c>
      <c r="M486" t="s">
        <v>674</v>
      </c>
      <c r="N486" t="s">
        <v>674</v>
      </c>
      <c r="O486" t="s">
        <v>76</v>
      </c>
      <c r="P486" t="s">
        <v>134</v>
      </c>
      <c r="Q486" t="s">
        <v>675</v>
      </c>
      <c r="R486" t="s">
        <v>65</v>
      </c>
      <c r="S486" t="s">
        <v>149</v>
      </c>
      <c r="T486" t="s">
        <v>676</v>
      </c>
      <c r="U486" s="1">
        <v>44488</v>
      </c>
      <c r="V486" s="2">
        <v>4</v>
      </c>
      <c r="W486">
        <v>0</v>
      </c>
      <c r="X486" s="1">
        <v>1776</v>
      </c>
      <c r="Y486">
        <v>2567</v>
      </c>
      <c r="Z486" t="s">
        <v>41</v>
      </c>
    </row>
    <row r="487" spans="1:26" x14ac:dyDescent="0.3">
      <c r="A487">
        <v>11287</v>
      </c>
      <c r="B487">
        <v>2002</v>
      </c>
      <c r="C487" t="s">
        <v>2292</v>
      </c>
      <c r="D487" s="3">
        <v>41422</v>
      </c>
      <c r="E487" s="2">
        <f>YEAR(Table_global_super_store_orders[[#This Row],[Order Date]])</f>
        <v>2013</v>
      </c>
      <c r="F487" s="2">
        <f>MONTH(Table_global_super_store_orders[[#This Row],[Order Date]])</f>
        <v>5</v>
      </c>
      <c r="G487" t="s">
        <v>2294</v>
      </c>
      <c r="H487" t="s">
        <v>216</v>
      </c>
      <c r="I487" t="s">
        <v>217</v>
      </c>
      <c r="J487" t="s">
        <v>218</v>
      </c>
      <c r="K487" t="s">
        <v>31</v>
      </c>
      <c r="L487" t="s">
        <v>2295</v>
      </c>
      <c r="M487" t="s">
        <v>994</v>
      </c>
      <c r="N487" t="s">
        <v>75</v>
      </c>
      <c r="O487" t="s">
        <v>76</v>
      </c>
      <c r="P487" t="s">
        <v>77</v>
      </c>
      <c r="Q487" t="s">
        <v>2296</v>
      </c>
      <c r="R487" t="s">
        <v>38</v>
      </c>
      <c r="S487" t="s">
        <v>233</v>
      </c>
      <c r="T487" t="s">
        <v>2297</v>
      </c>
      <c r="U487" s="1">
        <v>17808</v>
      </c>
      <c r="V487" s="2">
        <v>6</v>
      </c>
      <c r="W487">
        <v>2</v>
      </c>
      <c r="X487" s="1">
        <v>1776</v>
      </c>
      <c r="Y487">
        <v>28628</v>
      </c>
      <c r="Z487" t="s">
        <v>41</v>
      </c>
    </row>
    <row r="488" spans="1:26" x14ac:dyDescent="0.3">
      <c r="A488">
        <v>24687</v>
      </c>
      <c r="B488">
        <v>1999</v>
      </c>
      <c r="C488" t="s">
        <v>2292</v>
      </c>
      <c r="D488" s="3">
        <v>41422</v>
      </c>
      <c r="E488" s="2">
        <f>YEAR(Table_global_super_store_orders[[#This Row],[Order Date]])</f>
        <v>2013</v>
      </c>
      <c r="F488" s="2">
        <f>MONTH(Table_global_super_store_orders[[#This Row],[Order Date]])</f>
        <v>5</v>
      </c>
      <c r="G488" t="s">
        <v>2294</v>
      </c>
      <c r="H488" t="s">
        <v>216</v>
      </c>
      <c r="I488" t="s">
        <v>217</v>
      </c>
      <c r="J488" t="s">
        <v>218</v>
      </c>
      <c r="K488" t="s">
        <v>31</v>
      </c>
      <c r="L488" t="s">
        <v>2295</v>
      </c>
      <c r="M488" t="s">
        <v>994</v>
      </c>
      <c r="N488" t="s">
        <v>75</v>
      </c>
      <c r="O488" t="s">
        <v>76</v>
      </c>
      <c r="P488" t="s">
        <v>77</v>
      </c>
      <c r="Q488" t="s">
        <v>3516</v>
      </c>
      <c r="R488" t="s">
        <v>38</v>
      </c>
      <c r="S488" t="s">
        <v>160</v>
      </c>
      <c r="T488" t="s">
        <v>1974</v>
      </c>
      <c r="U488" s="1">
        <v>36288</v>
      </c>
      <c r="V488" s="2">
        <v>6</v>
      </c>
      <c r="W488">
        <v>2</v>
      </c>
      <c r="X488" s="1">
        <v>2208</v>
      </c>
      <c r="Y488">
        <v>8419</v>
      </c>
      <c r="Z488" t="s">
        <v>41</v>
      </c>
    </row>
    <row r="489" spans="1:26" x14ac:dyDescent="0.3">
      <c r="A489">
        <v>4928</v>
      </c>
      <c r="B489">
        <v>38903</v>
      </c>
      <c r="C489" t="s">
        <v>5800</v>
      </c>
      <c r="D489" s="3">
        <v>41422</v>
      </c>
      <c r="E489" s="2">
        <f>YEAR(Table_global_super_store_orders[[#This Row],[Order Date]])</f>
        <v>2013</v>
      </c>
      <c r="F489" s="2">
        <f>MONTH(Table_global_super_store_orders[[#This Row],[Order Date]])</f>
        <v>5</v>
      </c>
      <c r="G489" t="s">
        <v>670</v>
      </c>
      <c r="H489" t="s">
        <v>28</v>
      </c>
      <c r="I489" t="s">
        <v>2020</v>
      </c>
      <c r="J489" t="s">
        <v>2021</v>
      </c>
      <c r="K489" t="s">
        <v>47</v>
      </c>
      <c r="L489" t="s">
        <v>5801</v>
      </c>
      <c r="M489" t="s">
        <v>1750</v>
      </c>
      <c r="N489" t="s">
        <v>50</v>
      </c>
      <c r="O489" t="s">
        <v>51</v>
      </c>
      <c r="P489" t="s">
        <v>134</v>
      </c>
      <c r="Q489" t="s">
        <v>5802</v>
      </c>
      <c r="R489" t="s">
        <v>38</v>
      </c>
      <c r="S489" t="s">
        <v>171</v>
      </c>
      <c r="T489" t="s">
        <v>5803</v>
      </c>
      <c r="U489" s="1">
        <v>1297368</v>
      </c>
      <c r="V489" s="2">
        <v>9</v>
      </c>
      <c r="W489">
        <v>2</v>
      </c>
      <c r="X489" s="1">
        <v>973026</v>
      </c>
      <c r="Y489">
        <v>6744</v>
      </c>
      <c r="Z489" t="s">
        <v>41</v>
      </c>
    </row>
    <row r="490" spans="1:26" x14ac:dyDescent="0.3">
      <c r="A490">
        <v>18834</v>
      </c>
      <c r="B490">
        <v>21433</v>
      </c>
      <c r="C490" t="s">
        <v>2564</v>
      </c>
      <c r="D490" s="3">
        <v>41424</v>
      </c>
      <c r="E490" s="2">
        <f>YEAR(Table_global_super_store_orders[[#This Row],[Order Date]])</f>
        <v>2013</v>
      </c>
      <c r="F490" s="2">
        <f>MONTH(Table_global_super_store_orders[[#This Row],[Order Date]])</f>
        <v>5</v>
      </c>
      <c r="G490" t="s">
        <v>670</v>
      </c>
      <c r="H490" t="s">
        <v>216</v>
      </c>
      <c r="I490" t="s">
        <v>2566</v>
      </c>
      <c r="J490" t="s">
        <v>2567</v>
      </c>
      <c r="K490" t="s">
        <v>31</v>
      </c>
      <c r="L490" t="s">
        <v>2568</v>
      </c>
      <c r="M490" t="s">
        <v>2569</v>
      </c>
      <c r="N490" t="s">
        <v>2234</v>
      </c>
      <c r="O490" t="s">
        <v>35</v>
      </c>
      <c r="P490" t="s">
        <v>124</v>
      </c>
      <c r="Q490" t="s">
        <v>2570</v>
      </c>
      <c r="R490" t="s">
        <v>65</v>
      </c>
      <c r="S490" t="s">
        <v>66</v>
      </c>
      <c r="T490" t="s">
        <v>2571</v>
      </c>
      <c r="U490" s="1">
        <v>8052</v>
      </c>
      <c r="V490" s="2">
        <v>5</v>
      </c>
      <c r="W490">
        <v>45</v>
      </c>
      <c r="X490" s="1">
        <v>-4548</v>
      </c>
      <c r="Y490">
        <v>1384</v>
      </c>
      <c r="Z490" t="s">
        <v>41</v>
      </c>
    </row>
    <row r="491" spans="1:26" x14ac:dyDescent="0.3">
      <c r="A491">
        <v>11665</v>
      </c>
      <c r="B491">
        <v>21432</v>
      </c>
      <c r="C491" t="s">
        <v>2564</v>
      </c>
      <c r="D491" s="3">
        <v>41424</v>
      </c>
      <c r="E491" s="2">
        <f>YEAR(Table_global_super_store_orders[[#This Row],[Order Date]])</f>
        <v>2013</v>
      </c>
      <c r="F491" s="2">
        <f>MONTH(Table_global_super_store_orders[[#This Row],[Order Date]])</f>
        <v>5</v>
      </c>
      <c r="G491" t="s">
        <v>670</v>
      </c>
      <c r="H491" t="s">
        <v>216</v>
      </c>
      <c r="I491" t="s">
        <v>2566</v>
      </c>
      <c r="J491" t="s">
        <v>2567</v>
      </c>
      <c r="K491" t="s">
        <v>31</v>
      </c>
      <c r="L491" t="s">
        <v>2568</v>
      </c>
      <c r="M491" t="s">
        <v>2569</v>
      </c>
      <c r="N491" t="s">
        <v>2234</v>
      </c>
      <c r="O491" t="s">
        <v>35</v>
      </c>
      <c r="P491" t="s">
        <v>124</v>
      </c>
      <c r="Q491" t="s">
        <v>4226</v>
      </c>
      <c r="R491" t="s">
        <v>136</v>
      </c>
      <c r="S491" t="s">
        <v>200</v>
      </c>
      <c r="T491" t="s">
        <v>3128</v>
      </c>
      <c r="U491" s="1">
        <v>535782</v>
      </c>
      <c r="V491" s="2">
        <v>2</v>
      </c>
      <c r="W491">
        <v>35</v>
      </c>
      <c r="X491" s="1">
        <v>65922</v>
      </c>
      <c r="Y491">
        <v>2753</v>
      </c>
      <c r="Z491" t="s">
        <v>41</v>
      </c>
    </row>
    <row r="492" spans="1:26" x14ac:dyDescent="0.3">
      <c r="A492">
        <v>7703</v>
      </c>
      <c r="B492">
        <v>46674</v>
      </c>
      <c r="C492" t="s">
        <v>1647</v>
      </c>
      <c r="D492" s="3">
        <v>41428</v>
      </c>
      <c r="E492" s="2">
        <f>YEAR(Table_global_super_store_orders[[#This Row],[Order Date]])</f>
        <v>2013</v>
      </c>
      <c r="F492" s="2">
        <f>MONTH(Table_global_super_store_orders[[#This Row],[Order Date]])</f>
        <v>6</v>
      </c>
      <c r="G492" t="s">
        <v>1649</v>
      </c>
      <c r="H492" t="s">
        <v>28</v>
      </c>
      <c r="I492" t="s">
        <v>486</v>
      </c>
      <c r="J492" t="s">
        <v>487</v>
      </c>
      <c r="K492" t="s">
        <v>31</v>
      </c>
      <c r="L492" t="s">
        <v>1650</v>
      </c>
      <c r="M492" t="s">
        <v>1650</v>
      </c>
      <c r="N492" t="s">
        <v>937</v>
      </c>
      <c r="O492" t="s">
        <v>100</v>
      </c>
      <c r="P492" t="s">
        <v>100</v>
      </c>
      <c r="Q492" t="s">
        <v>1651</v>
      </c>
      <c r="R492" t="s">
        <v>136</v>
      </c>
      <c r="S492" t="s">
        <v>200</v>
      </c>
      <c r="T492" t="s">
        <v>1652</v>
      </c>
      <c r="U492" s="1">
        <v>91188</v>
      </c>
      <c r="V492" s="2">
        <v>6</v>
      </c>
      <c r="W492">
        <v>0</v>
      </c>
      <c r="X492" s="1">
        <v>40122</v>
      </c>
      <c r="Y492">
        <v>4406</v>
      </c>
      <c r="Z492" t="s">
        <v>224</v>
      </c>
    </row>
    <row r="493" spans="1:26" x14ac:dyDescent="0.3">
      <c r="A493">
        <v>30976</v>
      </c>
      <c r="B493">
        <v>8051</v>
      </c>
      <c r="C493" t="s">
        <v>1161</v>
      </c>
      <c r="D493" s="3">
        <v>41429</v>
      </c>
      <c r="E493" s="2">
        <f>YEAR(Table_global_super_store_orders[[#This Row],[Order Date]])</f>
        <v>2013</v>
      </c>
      <c r="F493" s="2">
        <f>MONTH(Table_global_super_store_orders[[#This Row],[Order Date]])</f>
        <v>6</v>
      </c>
      <c r="G493" t="s">
        <v>1163</v>
      </c>
      <c r="H493" t="s">
        <v>28</v>
      </c>
      <c r="I493" t="s">
        <v>1164</v>
      </c>
      <c r="J493" t="s">
        <v>1165</v>
      </c>
      <c r="K493" t="s">
        <v>47</v>
      </c>
      <c r="L493" t="s">
        <v>1166</v>
      </c>
      <c r="M493" t="s">
        <v>1167</v>
      </c>
      <c r="N493" t="s">
        <v>221</v>
      </c>
      <c r="O493" t="s">
        <v>76</v>
      </c>
      <c r="P493" t="s">
        <v>113</v>
      </c>
      <c r="Q493" t="s">
        <v>1168</v>
      </c>
      <c r="R493" t="s">
        <v>136</v>
      </c>
      <c r="S493" t="s">
        <v>243</v>
      </c>
      <c r="T493" t="s">
        <v>1169</v>
      </c>
      <c r="U493" s="1">
        <v>4152</v>
      </c>
      <c r="V493" s="2">
        <v>2</v>
      </c>
      <c r="W493">
        <v>4</v>
      </c>
      <c r="X493" s="1">
        <v>-14</v>
      </c>
      <c r="Y493">
        <v>5072</v>
      </c>
      <c r="Z493" t="s">
        <v>162</v>
      </c>
    </row>
    <row r="494" spans="1:26" x14ac:dyDescent="0.3">
      <c r="A494">
        <v>13410</v>
      </c>
      <c r="B494">
        <v>30053</v>
      </c>
      <c r="C494" t="s">
        <v>2701</v>
      </c>
      <c r="D494" s="3">
        <v>41429</v>
      </c>
      <c r="E494" s="2">
        <f>YEAR(Table_global_super_store_orders[[#This Row],[Order Date]])</f>
        <v>2013</v>
      </c>
      <c r="F494" s="2">
        <f>MONTH(Table_global_super_store_orders[[#This Row],[Order Date]])</f>
        <v>6</v>
      </c>
      <c r="G494" t="s">
        <v>2702</v>
      </c>
      <c r="H494" t="s">
        <v>28</v>
      </c>
      <c r="I494" t="s">
        <v>2703</v>
      </c>
      <c r="J494" t="s">
        <v>429</v>
      </c>
      <c r="K494" t="s">
        <v>31</v>
      </c>
      <c r="L494" t="s">
        <v>2704</v>
      </c>
      <c r="M494" t="s">
        <v>2705</v>
      </c>
      <c r="N494" t="s">
        <v>320</v>
      </c>
      <c r="O494" t="s">
        <v>35</v>
      </c>
      <c r="P494" t="s">
        <v>124</v>
      </c>
      <c r="Q494" t="s">
        <v>2706</v>
      </c>
      <c r="R494" t="s">
        <v>65</v>
      </c>
      <c r="S494" t="s">
        <v>66</v>
      </c>
      <c r="T494" t="s">
        <v>2025</v>
      </c>
      <c r="U494" s="1">
        <v>271731</v>
      </c>
      <c r="V494" s="2">
        <v>2</v>
      </c>
      <c r="W494">
        <v>47</v>
      </c>
      <c r="X494" s="1">
        <v>-61569</v>
      </c>
      <c r="Y494">
        <v>2304</v>
      </c>
      <c r="Z494" t="s">
        <v>41</v>
      </c>
    </row>
    <row r="495" spans="1:26" x14ac:dyDescent="0.3">
      <c r="A495">
        <v>21296</v>
      </c>
      <c r="B495">
        <v>48852</v>
      </c>
      <c r="C495" t="s">
        <v>2756</v>
      </c>
      <c r="D495" s="3">
        <v>41429</v>
      </c>
      <c r="E495" s="2">
        <f>YEAR(Table_global_super_store_orders[[#This Row],[Order Date]])</f>
        <v>2013</v>
      </c>
      <c r="F495" s="2">
        <f>MONTH(Table_global_super_store_orders[[#This Row],[Order Date]])</f>
        <v>6</v>
      </c>
      <c r="G495" t="s">
        <v>2757</v>
      </c>
      <c r="H495" t="s">
        <v>216</v>
      </c>
      <c r="I495" t="s">
        <v>2758</v>
      </c>
      <c r="J495" t="s">
        <v>2759</v>
      </c>
      <c r="K495" t="s">
        <v>96</v>
      </c>
      <c r="L495" t="s">
        <v>2760</v>
      </c>
      <c r="M495" t="s">
        <v>2760</v>
      </c>
      <c r="N495" t="s">
        <v>252</v>
      </c>
      <c r="O495" t="s">
        <v>253</v>
      </c>
      <c r="P495" t="s">
        <v>253</v>
      </c>
      <c r="Q495" t="s">
        <v>392</v>
      </c>
      <c r="R495" t="s">
        <v>65</v>
      </c>
      <c r="S495" t="s">
        <v>149</v>
      </c>
      <c r="T495" t="s">
        <v>393</v>
      </c>
      <c r="U495" s="1">
        <v>1461</v>
      </c>
      <c r="V495" s="2">
        <v>2</v>
      </c>
      <c r="W495">
        <v>0</v>
      </c>
      <c r="X495" s="1">
        <v>4674</v>
      </c>
      <c r="Y495">
        <v>1116</v>
      </c>
      <c r="Z495" t="s">
        <v>224</v>
      </c>
    </row>
    <row r="496" spans="1:26" x14ac:dyDescent="0.3">
      <c r="A496">
        <v>4402</v>
      </c>
      <c r="B496">
        <v>13623</v>
      </c>
      <c r="C496" t="s">
        <v>3469</v>
      </c>
      <c r="D496" s="3">
        <v>41429</v>
      </c>
      <c r="E496" s="2">
        <f>YEAR(Table_global_super_store_orders[[#This Row],[Order Date]])</f>
        <v>2013</v>
      </c>
      <c r="F496" s="2">
        <f>MONTH(Table_global_super_store_orders[[#This Row],[Order Date]])</f>
        <v>6</v>
      </c>
      <c r="G496" t="s">
        <v>1649</v>
      </c>
      <c r="H496" t="s">
        <v>28</v>
      </c>
      <c r="I496" t="s">
        <v>3470</v>
      </c>
      <c r="J496" t="s">
        <v>3471</v>
      </c>
      <c r="K496" t="s">
        <v>31</v>
      </c>
      <c r="L496" t="s">
        <v>3472</v>
      </c>
      <c r="M496" t="s">
        <v>3473</v>
      </c>
      <c r="N496" t="s">
        <v>2676</v>
      </c>
      <c r="O496" t="s">
        <v>112</v>
      </c>
      <c r="P496" t="s">
        <v>113</v>
      </c>
      <c r="Q496" t="s">
        <v>3474</v>
      </c>
      <c r="R496" t="s">
        <v>65</v>
      </c>
      <c r="S496" t="s">
        <v>66</v>
      </c>
      <c r="T496" t="s">
        <v>3475</v>
      </c>
      <c r="U496" s="1">
        <v>34767</v>
      </c>
      <c r="V496" s="2">
        <v>3</v>
      </c>
      <c r="W496">
        <v>0</v>
      </c>
      <c r="X496" s="1">
        <v>6597</v>
      </c>
      <c r="Y496">
        <v>7414</v>
      </c>
      <c r="Z496" t="s">
        <v>224</v>
      </c>
    </row>
    <row r="497" spans="1:26" x14ac:dyDescent="0.3">
      <c r="A497">
        <v>34092</v>
      </c>
      <c r="B497">
        <v>23558</v>
      </c>
      <c r="C497" t="s">
        <v>3265</v>
      </c>
      <c r="D497" s="3">
        <v>41431</v>
      </c>
      <c r="E497" s="2">
        <f>YEAR(Table_global_super_store_orders[[#This Row],[Order Date]])</f>
        <v>2013</v>
      </c>
      <c r="F497" s="2">
        <f>MONTH(Table_global_super_store_orders[[#This Row],[Order Date]])</f>
        <v>6</v>
      </c>
      <c r="G497" t="s">
        <v>3266</v>
      </c>
      <c r="H497" t="s">
        <v>28</v>
      </c>
      <c r="I497" t="s">
        <v>3267</v>
      </c>
      <c r="J497" t="s">
        <v>3268</v>
      </c>
      <c r="K497" t="s">
        <v>31</v>
      </c>
      <c r="L497" t="s">
        <v>1035</v>
      </c>
      <c r="M497" t="s">
        <v>1035</v>
      </c>
      <c r="N497" t="s">
        <v>1036</v>
      </c>
      <c r="O497" t="s">
        <v>35</v>
      </c>
      <c r="P497" t="s">
        <v>124</v>
      </c>
      <c r="Q497" t="s">
        <v>3269</v>
      </c>
      <c r="R497" t="s">
        <v>38</v>
      </c>
      <c r="S497" t="s">
        <v>102</v>
      </c>
      <c r="T497" t="s">
        <v>2087</v>
      </c>
      <c r="U497" s="1">
        <v>524892</v>
      </c>
      <c r="V497" s="2">
        <v>2</v>
      </c>
      <c r="W497">
        <v>17</v>
      </c>
      <c r="X497" s="1">
        <v>-101508</v>
      </c>
      <c r="Y497">
        <v>388</v>
      </c>
      <c r="Z497" t="s">
        <v>41</v>
      </c>
    </row>
    <row r="498" spans="1:26" x14ac:dyDescent="0.3">
      <c r="A498">
        <v>47870</v>
      </c>
      <c r="B498">
        <v>28047</v>
      </c>
      <c r="C498" t="s">
        <v>1970</v>
      </c>
      <c r="D498" s="3">
        <v>41432</v>
      </c>
      <c r="E498" s="2">
        <f>YEAR(Table_global_super_store_orders[[#This Row],[Order Date]])</f>
        <v>2013</v>
      </c>
      <c r="F498" s="2">
        <f>MONTH(Table_global_super_store_orders[[#This Row],[Order Date]])</f>
        <v>6</v>
      </c>
      <c r="G498" t="s">
        <v>1163</v>
      </c>
      <c r="H498" t="s">
        <v>216</v>
      </c>
      <c r="I498" t="s">
        <v>1972</v>
      </c>
      <c r="J498" t="s">
        <v>1973</v>
      </c>
      <c r="K498" t="s">
        <v>96</v>
      </c>
      <c r="L498" t="s">
        <v>1123</v>
      </c>
      <c r="M498" t="s">
        <v>262</v>
      </c>
      <c r="N498" t="s">
        <v>263</v>
      </c>
      <c r="O498" t="s">
        <v>35</v>
      </c>
      <c r="P498" t="s">
        <v>264</v>
      </c>
      <c r="Q498" t="s">
        <v>1491</v>
      </c>
      <c r="R498" t="s">
        <v>38</v>
      </c>
      <c r="S498" t="s">
        <v>160</v>
      </c>
      <c r="T498" t="s">
        <v>1974</v>
      </c>
      <c r="U498" s="1">
        <v>972</v>
      </c>
      <c r="V498" s="2">
        <v>8</v>
      </c>
      <c r="W498">
        <v>1</v>
      </c>
      <c r="X498" s="1">
        <v>0</v>
      </c>
      <c r="Y498">
        <v>75</v>
      </c>
      <c r="Z498" t="s">
        <v>224</v>
      </c>
    </row>
    <row r="499" spans="1:26" x14ac:dyDescent="0.3">
      <c r="A499">
        <v>1733</v>
      </c>
      <c r="B499">
        <v>17806</v>
      </c>
      <c r="C499" t="s">
        <v>5742</v>
      </c>
      <c r="D499" s="3">
        <v>41433</v>
      </c>
      <c r="E499" s="2">
        <f>YEAR(Table_global_super_store_orders[[#This Row],[Order Date]])</f>
        <v>2013</v>
      </c>
      <c r="F499" s="2">
        <f>MONTH(Table_global_super_store_orders[[#This Row],[Order Date]])</f>
        <v>6</v>
      </c>
      <c r="G499" t="s">
        <v>2702</v>
      </c>
      <c r="H499" t="s">
        <v>216</v>
      </c>
      <c r="I499" t="s">
        <v>4389</v>
      </c>
      <c r="J499" t="s">
        <v>4390</v>
      </c>
      <c r="K499" t="s">
        <v>47</v>
      </c>
      <c r="L499" t="s">
        <v>1534</v>
      </c>
      <c r="M499" t="s">
        <v>1520</v>
      </c>
      <c r="N499" t="s">
        <v>209</v>
      </c>
      <c r="O499" t="s">
        <v>112</v>
      </c>
      <c r="P499" t="s">
        <v>134</v>
      </c>
      <c r="Q499" t="s">
        <v>5743</v>
      </c>
      <c r="R499" t="s">
        <v>136</v>
      </c>
      <c r="S499" t="s">
        <v>817</v>
      </c>
      <c r="T499" t="s">
        <v>5744</v>
      </c>
      <c r="U499" s="1">
        <v>10958025</v>
      </c>
      <c r="V499" s="2">
        <v>5</v>
      </c>
      <c r="W499">
        <v>35</v>
      </c>
      <c r="X499" s="1">
        <v>-4215975</v>
      </c>
      <c r="Y499">
        <v>14762</v>
      </c>
      <c r="Z499" t="s">
        <v>224</v>
      </c>
    </row>
    <row r="500" spans="1:26" x14ac:dyDescent="0.3">
      <c r="A500">
        <v>43911</v>
      </c>
      <c r="B500">
        <v>17813</v>
      </c>
      <c r="C500" t="s">
        <v>3405</v>
      </c>
      <c r="D500" s="3">
        <v>41434</v>
      </c>
      <c r="E500" s="2">
        <f>YEAR(Table_global_super_store_orders[[#This Row],[Order Date]])</f>
        <v>2013</v>
      </c>
      <c r="F500" s="2">
        <f>MONTH(Table_global_super_store_orders[[#This Row],[Order Date]])</f>
        <v>6</v>
      </c>
      <c r="G500" t="s">
        <v>70</v>
      </c>
      <c r="H500" t="s">
        <v>28</v>
      </c>
      <c r="I500" t="s">
        <v>2520</v>
      </c>
      <c r="J500" t="s">
        <v>2521</v>
      </c>
      <c r="K500" t="s">
        <v>47</v>
      </c>
      <c r="L500" t="s">
        <v>1207</v>
      </c>
      <c r="M500" t="s">
        <v>208</v>
      </c>
      <c r="N500" t="s">
        <v>209</v>
      </c>
      <c r="O500" t="s">
        <v>112</v>
      </c>
      <c r="P500" t="s">
        <v>134</v>
      </c>
      <c r="Q500" t="s">
        <v>3406</v>
      </c>
      <c r="R500" t="s">
        <v>136</v>
      </c>
      <c r="S500" t="s">
        <v>243</v>
      </c>
      <c r="T500" t="s">
        <v>3407</v>
      </c>
      <c r="U500" s="1">
        <v>1755</v>
      </c>
      <c r="V500" s="2">
        <v>1</v>
      </c>
      <c r="W500">
        <v>0</v>
      </c>
      <c r="X500" s="1">
        <v>87</v>
      </c>
      <c r="Y500">
        <v>143</v>
      </c>
      <c r="Z500" t="s">
        <v>41</v>
      </c>
    </row>
    <row r="501" spans="1:26" x14ac:dyDescent="0.3">
      <c r="A501">
        <v>11585</v>
      </c>
      <c r="B501">
        <v>21249</v>
      </c>
      <c r="C501" t="s">
        <v>5328</v>
      </c>
      <c r="D501" s="3">
        <v>41435</v>
      </c>
      <c r="E501" s="2">
        <f>YEAR(Table_global_super_store_orders[[#This Row],[Order Date]])</f>
        <v>2013</v>
      </c>
      <c r="F501" s="2">
        <f>MONTH(Table_global_super_store_orders[[#This Row],[Order Date]])</f>
        <v>6</v>
      </c>
      <c r="G501" t="s">
        <v>2689</v>
      </c>
      <c r="H501" t="s">
        <v>216</v>
      </c>
      <c r="I501" t="s">
        <v>5329</v>
      </c>
      <c r="J501" t="s">
        <v>1312</v>
      </c>
      <c r="K501" t="s">
        <v>47</v>
      </c>
      <c r="L501" t="s">
        <v>897</v>
      </c>
      <c r="M501" t="s">
        <v>898</v>
      </c>
      <c r="N501" t="s">
        <v>263</v>
      </c>
      <c r="O501" t="s">
        <v>35</v>
      </c>
      <c r="P501" t="s">
        <v>264</v>
      </c>
      <c r="Q501" t="s">
        <v>5330</v>
      </c>
      <c r="R501" t="s">
        <v>38</v>
      </c>
      <c r="S501" t="s">
        <v>39</v>
      </c>
      <c r="T501" t="s">
        <v>1434</v>
      </c>
      <c r="U501" s="1">
        <v>110241</v>
      </c>
      <c r="V501" s="2">
        <v>3</v>
      </c>
      <c r="W501">
        <v>1</v>
      </c>
      <c r="X501" s="1">
        <v>-7389</v>
      </c>
      <c r="Y501">
        <v>2776</v>
      </c>
      <c r="Z501" t="s">
        <v>41</v>
      </c>
    </row>
    <row r="502" spans="1:26" x14ac:dyDescent="0.3">
      <c r="A502">
        <v>22217</v>
      </c>
      <c r="B502">
        <v>30447</v>
      </c>
      <c r="C502" t="s">
        <v>4241</v>
      </c>
      <c r="D502" s="3">
        <v>41436</v>
      </c>
      <c r="E502" s="2">
        <f>YEAR(Table_global_super_store_orders[[#This Row],[Order Date]])</f>
        <v>2013</v>
      </c>
      <c r="F502" s="2">
        <f>MONTH(Table_global_super_store_orders[[#This Row],[Order Date]])</f>
        <v>6</v>
      </c>
      <c r="G502" t="s">
        <v>2690</v>
      </c>
      <c r="H502" t="s">
        <v>71</v>
      </c>
      <c r="I502" t="s">
        <v>4242</v>
      </c>
      <c r="J502" t="s">
        <v>4243</v>
      </c>
      <c r="K502" t="s">
        <v>31</v>
      </c>
      <c r="L502" t="s">
        <v>532</v>
      </c>
      <c r="M502" t="s">
        <v>532</v>
      </c>
      <c r="N502" t="s">
        <v>533</v>
      </c>
      <c r="O502" t="s">
        <v>35</v>
      </c>
      <c r="P502" t="s">
        <v>264</v>
      </c>
      <c r="Q502" t="s">
        <v>4244</v>
      </c>
      <c r="R502" t="s">
        <v>38</v>
      </c>
      <c r="S502" t="s">
        <v>102</v>
      </c>
      <c r="T502" t="s">
        <v>3089</v>
      </c>
      <c r="U502" s="1">
        <v>9768</v>
      </c>
      <c r="V502" s="2">
        <v>2</v>
      </c>
      <c r="W502">
        <v>0</v>
      </c>
      <c r="X502" s="1">
        <v>1362</v>
      </c>
      <c r="Y502">
        <v>1036</v>
      </c>
      <c r="Z502" t="s">
        <v>41</v>
      </c>
    </row>
    <row r="503" spans="1:26" x14ac:dyDescent="0.3">
      <c r="A503">
        <v>3999</v>
      </c>
      <c r="B503">
        <v>34054</v>
      </c>
      <c r="C503" t="s">
        <v>2688</v>
      </c>
      <c r="D503" s="3">
        <v>41437</v>
      </c>
      <c r="E503" s="2">
        <f>YEAR(Table_global_super_store_orders[[#This Row],[Order Date]])</f>
        <v>2013</v>
      </c>
      <c r="F503" s="2">
        <f>MONTH(Table_global_super_store_orders[[#This Row],[Order Date]])</f>
        <v>6</v>
      </c>
      <c r="G503" t="s">
        <v>2690</v>
      </c>
      <c r="H503" t="s">
        <v>71</v>
      </c>
      <c r="I503" t="s">
        <v>2691</v>
      </c>
      <c r="J503" t="s">
        <v>2692</v>
      </c>
      <c r="K503" t="s">
        <v>47</v>
      </c>
      <c r="L503" t="s">
        <v>156</v>
      </c>
      <c r="M503" t="s">
        <v>157</v>
      </c>
      <c r="N503" t="s">
        <v>50</v>
      </c>
      <c r="O503" t="s">
        <v>51</v>
      </c>
      <c r="P503" t="s">
        <v>158</v>
      </c>
      <c r="Q503" t="s">
        <v>2693</v>
      </c>
      <c r="R503" t="s">
        <v>65</v>
      </c>
      <c r="S503" t="s">
        <v>66</v>
      </c>
      <c r="T503" t="s">
        <v>2694</v>
      </c>
      <c r="U503" s="1">
        <v>23997</v>
      </c>
      <c r="V503" s="2">
        <v>3</v>
      </c>
      <c r="W503">
        <v>0</v>
      </c>
      <c r="X503" s="1">
        <v>71991</v>
      </c>
      <c r="Y503">
        <v>7971</v>
      </c>
      <c r="Z503" t="s">
        <v>80</v>
      </c>
    </row>
    <row r="504" spans="1:26" x14ac:dyDescent="0.3">
      <c r="A504">
        <v>49283</v>
      </c>
      <c r="B504">
        <v>24897</v>
      </c>
      <c r="C504" t="s">
        <v>5661</v>
      </c>
      <c r="D504" s="3">
        <v>41437</v>
      </c>
      <c r="E504" s="2">
        <f>YEAR(Table_global_super_store_orders[[#This Row],[Order Date]])</f>
        <v>2013</v>
      </c>
      <c r="F504" s="2">
        <f>MONTH(Table_global_super_store_orders[[#This Row],[Order Date]])</f>
        <v>6</v>
      </c>
      <c r="G504" t="s">
        <v>2690</v>
      </c>
      <c r="H504" t="s">
        <v>216</v>
      </c>
      <c r="I504" t="s">
        <v>5662</v>
      </c>
      <c r="J504" t="s">
        <v>5663</v>
      </c>
      <c r="K504" t="s">
        <v>47</v>
      </c>
      <c r="L504" t="s">
        <v>1035</v>
      </c>
      <c r="M504" t="s">
        <v>1035</v>
      </c>
      <c r="N504" t="s">
        <v>1036</v>
      </c>
      <c r="O504" t="s">
        <v>35</v>
      </c>
      <c r="P504" t="s">
        <v>124</v>
      </c>
      <c r="Q504" t="s">
        <v>5664</v>
      </c>
      <c r="R504" t="s">
        <v>38</v>
      </c>
      <c r="S504" t="s">
        <v>160</v>
      </c>
      <c r="T504" t="s">
        <v>1729</v>
      </c>
      <c r="U504" s="1">
        <v>55173</v>
      </c>
      <c r="V504" s="2">
        <v>1</v>
      </c>
      <c r="W504">
        <v>47</v>
      </c>
      <c r="X504" s="1">
        <v>-36627</v>
      </c>
      <c r="Y504">
        <v>5</v>
      </c>
      <c r="Z504" t="s">
        <v>41</v>
      </c>
    </row>
    <row r="505" spans="1:26" x14ac:dyDescent="0.3">
      <c r="A505">
        <v>12393</v>
      </c>
      <c r="B505">
        <v>2193</v>
      </c>
      <c r="C505" t="s">
        <v>68</v>
      </c>
      <c r="D505" s="3">
        <v>41438</v>
      </c>
      <c r="E505" s="2">
        <f>YEAR(Table_global_super_store_orders[[#This Row],[Order Date]])</f>
        <v>2013</v>
      </c>
      <c r="F505" s="2">
        <f>MONTH(Table_global_super_store_orders[[#This Row],[Order Date]])</f>
        <v>6</v>
      </c>
      <c r="G505" t="s">
        <v>70</v>
      </c>
      <c r="H505" t="s">
        <v>71</v>
      </c>
      <c r="I505" t="s">
        <v>72</v>
      </c>
      <c r="J505" t="s">
        <v>73</v>
      </c>
      <c r="K505" t="s">
        <v>47</v>
      </c>
      <c r="L505" t="s">
        <v>74</v>
      </c>
      <c r="M505" t="s">
        <v>74</v>
      </c>
      <c r="N505" t="s">
        <v>75</v>
      </c>
      <c r="O505" t="s">
        <v>76</v>
      </c>
      <c r="P505" t="s">
        <v>77</v>
      </c>
      <c r="Q505" t="s">
        <v>78</v>
      </c>
      <c r="R505" t="s">
        <v>65</v>
      </c>
      <c r="S505" t="s">
        <v>66</v>
      </c>
      <c r="T505" t="s">
        <v>79</v>
      </c>
      <c r="U505" s="1">
        <v>18336</v>
      </c>
      <c r="V505" s="2">
        <v>3</v>
      </c>
      <c r="W505">
        <v>2</v>
      </c>
      <c r="X505" s="1">
        <v>2292</v>
      </c>
      <c r="Y505">
        <v>2554</v>
      </c>
      <c r="Z505" t="s">
        <v>80</v>
      </c>
    </row>
    <row r="506" spans="1:26" x14ac:dyDescent="0.3">
      <c r="A506">
        <v>28591</v>
      </c>
      <c r="B506">
        <v>9306</v>
      </c>
      <c r="C506" t="s">
        <v>3452</v>
      </c>
      <c r="D506" s="3">
        <v>41438</v>
      </c>
      <c r="E506" s="2">
        <f>YEAR(Table_global_super_store_orders[[#This Row],[Order Date]])</f>
        <v>2013</v>
      </c>
      <c r="F506" s="2">
        <f>MONTH(Table_global_super_store_orders[[#This Row],[Order Date]])</f>
        <v>6</v>
      </c>
      <c r="G506" t="s">
        <v>795</v>
      </c>
      <c r="H506" t="s">
        <v>28</v>
      </c>
      <c r="I506" t="s">
        <v>3453</v>
      </c>
      <c r="J506" t="s">
        <v>3454</v>
      </c>
      <c r="K506" t="s">
        <v>96</v>
      </c>
      <c r="L506" t="s">
        <v>1012</v>
      </c>
      <c r="M506" t="s">
        <v>1012</v>
      </c>
      <c r="N506" t="s">
        <v>1013</v>
      </c>
      <c r="O506" t="s">
        <v>76</v>
      </c>
      <c r="P506" t="s">
        <v>134</v>
      </c>
      <c r="Q506" t="s">
        <v>3455</v>
      </c>
      <c r="R506" t="s">
        <v>38</v>
      </c>
      <c r="S506" t="s">
        <v>160</v>
      </c>
      <c r="T506" t="s">
        <v>3456</v>
      </c>
      <c r="U506" s="1">
        <v>6516</v>
      </c>
      <c r="V506" s="2">
        <v>6</v>
      </c>
      <c r="W506">
        <v>0</v>
      </c>
      <c r="X506" s="1">
        <v>1236</v>
      </c>
      <c r="Y506">
        <v>6167</v>
      </c>
      <c r="Z506" t="s">
        <v>41</v>
      </c>
    </row>
    <row r="507" spans="1:26" x14ac:dyDescent="0.3">
      <c r="A507">
        <v>9384</v>
      </c>
      <c r="B507">
        <v>31734</v>
      </c>
      <c r="C507" t="s">
        <v>5922</v>
      </c>
      <c r="D507" s="3">
        <v>41438</v>
      </c>
      <c r="E507" s="2">
        <f>YEAR(Table_global_super_store_orders[[#This Row],[Order Date]])</f>
        <v>2013</v>
      </c>
      <c r="F507" s="2">
        <f>MONTH(Table_global_super_store_orders[[#This Row],[Order Date]])</f>
        <v>6</v>
      </c>
      <c r="G507" t="s">
        <v>70</v>
      </c>
      <c r="H507" t="s">
        <v>71</v>
      </c>
      <c r="I507" t="s">
        <v>4706</v>
      </c>
      <c r="J507" t="s">
        <v>4707</v>
      </c>
      <c r="K507" t="s">
        <v>96</v>
      </c>
      <c r="L507" t="s">
        <v>5801</v>
      </c>
      <c r="M507" t="s">
        <v>1750</v>
      </c>
      <c r="N507" t="s">
        <v>50</v>
      </c>
      <c r="O507" t="s">
        <v>51</v>
      </c>
      <c r="P507" t="s">
        <v>134</v>
      </c>
      <c r="Q507" t="s">
        <v>2549</v>
      </c>
      <c r="R507" t="s">
        <v>38</v>
      </c>
      <c r="S507" t="s">
        <v>304</v>
      </c>
      <c r="T507" t="s">
        <v>2550</v>
      </c>
      <c r="U507" s="1">
        <v>313488</v>
      </c>
      <c r="V507" s="2">
        <v>7</v>
      </c>
      <c r="W507">
        <v>2</v>
      </c>
      <c r="X507" s="1">
        <v>1136394</v>
      </c>
      <c r="Y507">
        <v>3531</v>
      </c>
      <c r="Z507" t="s">
        <v>224</v>
      </c>
    </row>
    <row r="508" spans="1:26" x14ac:dyDescent="0.3">
      <c r="A508">
        <v>8411</v>
      </c>
      <c r="B508">
        <v>15454</v>
      </c>
      <c r="C508" t="s">
        <v>3608</v>
      </c>
      <c r="D508" s="3">
        <v>41440</v>
      </c>
      <c r="E508" s="2">
        <f>YEAR(Table_global_super_store_orders[[#This Row],[Order Date]])</f>
        <v>2013</v>
      </c>
      <c r="F508" s="2">
        <f>MONTH(Table_global_super_store_orders[[#This Row],[Order Date]])</f>
        <v>6</v>
      </c>
      <c r="G508" t="s">
        <v>3421</v>
      </c>
      <c r="H508" t="s">
        <v>71</v>
      </c>
      <c r="I508" t="s">
        <v>730</v>
      </c>
      <c r="J508" t="s">
        <v>731</v>
      </c>
      <c r="K508" t="s">
        <v>31</v>
      </c>
      <c r="L508" t="s">
        <v>3609</v>
      </c>
      <c r="M508" t="s">
        <v>2659</v>
      </c>
      <c r="N508" t="s">
        <v>782</v>
      </c>
      <c r="O508" t="s">
        <v>112</v>
      </c>
      <c r="P508" t="s">
        <v>52</v>
      </c>
      <c r="Q508" t="s">
        <v>3610</v>
      </c>
      <c r="R508" t="s">
        <v>38</v>
      </c>
      <c r="S508" t="s">
        <v>102</v>
      </c>
      <c r="T508" t="s">
        <v>3611</v>
      </c>
      <c r="U508" s="1">
        <v>21336</v>
      </c>
      <c r="V508" s="2">
        <v>7</v>
      </c>
      <c r="W508">
        <v>0</v>
      </c>
      <c r="X508" s="1">
        <v>1911</v>
      </c>
      <c r="Y508">
        <v>4012</v>
      </c>
      <c r="Z508" t="s">
        <v>224</v>
      </c>
    </row>
    <row r="509" spans="1:26" x14ac:dyDescent="0.3">
      <c r="A509">
        <v>7360</v>
      </c>
      <c r="B509">
        <v>6384</v>
      </c>
      <c r="C509" t="s">
        <v>1413</v>
      </c>
      <c r="D509" s="3">
        <v>41442</v>
      </c>
      <c r="E509" s="2">
        <f>YEAR(Table_global_super_store_orders[[#This Row],[Order Date]])</f>
        <v>2013</v>
      </c>
      <c r="F509" s="2">
        <f>MONTH(Table_global_super_store_orders[[#This Row],[Order Date]])</f>
        <v>6</v>
      </c>
      <c r="G509" t="s">
        <v>795</v>
      </c>
      <c r="H509" t="s">
        <v>71</v>
      </c>
      <c r="I509" t="s">
        <v>1415</v>
      </c>
      <c r="J509" t="s">
        <v>1416</v>
      </c>
      <c r="K509" t="s">
        <v>96</v>
      </c>
      <c r="L509" t="s">
        <v>1417</v>
      </c>
      <c r="M509" t="s">
        <v>406</v>
      </c>
      <c r="N509" t="s">
        <v>407</v>
      </c>
      <c r="O509" t="s">
        <v>76</v>
      </c>
      <c r="P509" t="s">
        <v>52</v>
      </c>
      <c r="Q509" t="s">
        <v>1418</v>
      </c>
      <c r="R509" t="s">
        <v>38</v>
      </c>
      <c r="S509" t="s">
        <v>171</v>
      </c>
      <c r="T509" t="s">
        <v>1419</v>
      </c>
      <c r="U509" s="1">
        <v>27276</v>
      </c>
      <c r="V509" s="2">
        <v>3</v>
      </c>
      <c r="W509">
        <v>0</v>
      </c>
      <c r="X509" s="1">
        <v>1362</v>
      </c>
      <c r="Y509">
        <v>46273</v>
      </c>
      <c r="Z509" t="s">
        <v>80</v>
      </c>
    </row>
    <row r="510" spans="1:26" x14ac:dyDescent="0.3">
      <c r="A510">
        <v>37282</v>
      </c>
      <c r="B510">
        <v>15829</v>
      </c>
      <c r="C510" t="s">
        <v>2224</v>
      </c>
      <c r="D510" s="3">
        <v>41442</v>
      </c>
      <c r="E510" s="2">
        <f>YEAR(Table_global_super_store_orders[[#This Row],[Order Date]])</f>
        <v>2013</v>
      </c>
      <c r="F510" s="2">
        <f>MONTH(Table_global_super_store_orders[[#This Row],[Order Date]])</f>
        <v>6</v>
      </c>
      <c r="G510" t="s">
        <v>796</v>
      </c>
      <c r="H510" t="s">
        <v>28</v>
      </c>
      <c r="I510" t="s">
        <v>2192</v>
      </c>
      <c r="J510" t="s">
        <v>2193</v>
      </c>
      <c r="K510" t="s">
        <v>47</v>
      </c>
      <c r="L510" t="s">
        <v>584</v>
      </c>
      <c r="M510" t="s">
        <v>584</v>
      </c>
      <c r="N510" t="s">
        <v>585</v>
      </c>
      <c r="O510" t="s">
        <v>112</v>
      </c>
      <c r="P510" t="s">
        <v>134</v>
      </c>
      <c r="Q510" t="s">
        <v>2225</v>
      </c>
      <c r="R510" t="s">
        <v>38</v>
      </c>
      <c r="S510" t="s">
        <v>102</v>
      </c>
      <c r="T510" t="s">
        <v>2226</v>
      </c>
      <c r="U510" s="1">
        <v>3396</v>
      </c>
      <c r="V510" s="2">
        <v>2</v>
      </c>
      <c r="W510">
        <v>0</v>
      </c>
      <c r="X510" s="1">
        <v>96</v>
      </c>
      <c r="Y510">
        <v>293</v>
      </c>
      <c r="Z510" t="s">
        <v>224</v>
      </c>
    </row>
    <row r="511" spans="1:26" x14ac:dyDescent="0.3">
      <c r="A511">
        <v>43121</v>
      </c>
      <c r="B511">
        <v>19689</v>
      </c>
      <c r="C511" t="s">
        <v>1982</v>
      </c>
      <c r="D511" s="3">
        <v>41443</v>
      </c>
      <c r="E511" s="2">
        <f>YEAR(Table_global_super_store_orders[[#This Row],[Order Date]])</f>
        <v>2013</v>
      </c>
      <c r="F511" s="2">
        <f>MONTH(Table_global_super_store_orders[[#This Row],[Order Date]])</f>
        <v>6</v>
      </c>
      <c r="G511" t="s">
        <v>1984</v>
      </c>
      <c r="H511" t="s">
        <v>28</v>
      </c>
      <c r="I511" t="s">
        <v>1985</v>
      </c>
      <c r="J511" t="s">
        <v>1986</v>
      </c>
      <c r="K511" t="s">
        <v>47</v>
      </c>
      <c r="L511" t="s">
        <v>1534</v>
      </c>
      <c r="M511" t="s">
        <v>1520</v>
      </c>
      <c r="N511" t="s">
        <v>209</v>
      </c>
      <c r="O511" t="s">
        <v>112</v>
      </c>
      <c r="P511" t="s">
        <v>134</v>
      </c>
      <c r="Q511" t="s">
        <v>1987</v>
      </c>
      <c r="R511" t="s">
        <v>38</v>
      </c>
      <c r="S511" t="s">
        <v>102</v>
      </c>
      <c r="T511" t="s">
        <v>1988</v>
      </c>
      <c r="U511" s="1">
        <v>27</v>
      </c>
      <c r="V511" s="2">
        <v>2</v>
      </c>
      <c r="W511">
        <v>0</v>
      </c>
      <c r="X511" s="1">
        <v>864</v>
      </c>
      <c r="Y511">
        <v>158</v>
      </c>
      <c r="Z511" t="s">
        <v>41</v>
      </c>
    </row>
    <row r="512" spans="1:26" x14ac:dyDescent="0.3">
      <c r="A512">
        <v>22777</v>
      </c>
      <c r="B512">
        <v>3378</v>
      </c>
      <c r="C512" t="s">
        <v>3638</v>
      </c>
      <c r="D512" s="3">
        <v>41443</v>
      </c>
      <c r="E512" s="2">
        <f>YEAR(Table_global_super_store_orders[[#This Row],[Order Date]])</f>
        <v>2013</v>
      </c>
      <c r="F512" s="2">
        <f>MONTH(Table_global_super_store_orders[[#This Row],[Order Date]])</f>
        <v>6</v>
      </c>
      <c r="G512" t="s">
        <v>3422</v>
      </c>
      <c r="H512" t="s">
        <v>28</v>
      </c>
      <c r="I512" t="s">
        <v>3639</v>
      </c>
      <c r="J512" t="s">
        <v>706</v>
      </c>
      <c r="K512" t="s">
        <v>47</v>
      </c>
      <c r="L512" t="s">
        <v>3640</v>
      </c>
      <c r="M512" t="s">
        <v>3641</v>
      </c>
      <c r="N512" t="s">
        <v>1201</v>
      </c>
      <c r="O512" t="s">
        <v>76</v>
      </c>
      <c r="P512" t="s">
        <v>52</v>
      </c>
      <c r="Q512" t="s">
        <v>3642</v>
      </c>
      <c r="R512" t="s">
        <v>38</v>
      </c>
      <c r="S512" t="s">
        <v>54</v>
      </c>
      <c r="T512" t="s">
        <v>3643</v>
      </c>
      <c r="U512" s="1">
        <v>12888</v>
      </c>
      <c r="V512" s="2">
        <v>6</v>
      </c>
      <c r="W512">
        <v>4</v>
      </c>
      <c r="X512" s="1">
        <v>-516</v>
      </c>
      <c r="Y512">
        <v>9867</v>
      </c>
      <c r="Z512" t="s">
        <v>41</v>
      </c>
    </row>
    <row r="513" spans="1:26" x14ac:dyDescent="0.3">
      <c r="A513">
        <v>49600</v>
      </c>
      <c r="B513">
        <v>40845</v>
      </c>
      <c r="C513" t="s">
        <v>794</v>
      </c>
      <c r="D513" s="3">
        <v>41444</v>
      </c>
      <c r="E513" s="2">
        <f>YEAR(Table_global_super_store_orders[[#This Row],[Order Date]])</f>
        <v>2013</v>
      </c>
      <c r="F513" s="2">
        <f>MONTH(Table_global_super_store_orders[[#This Row],[Order Date]])</f>
        <v>6</v>
      </c>
      <c r="G513" t="s">
        <v>796</v>
      </c>
      <c r="H513" t="s">
        <v>71</v>
      </c>
      <c r="I513" t="s">
        <v>797</v>
      </c>
      <c r="J513" t="s">
        <v>798</v>
      </c>
      <c r="K513" t="s">
        <v>31</v>
      </c>
      <c r="L513" t="s">
        <v>282</v>
      </c>
      <c r="M513" t="s">
        <v>283</v>
      </c>
      <c r="N513" t="s">
        <v>50</v>
      </c>
      <c r="O513" t="s">
        <v>51</v>
      </c>
      <c r="P513" t="s">
        <v>158</v>
      </c>
      <c r="Q513" t="s">
        <v>799</v>
      </c>
      <c r="R513" t="s">
        <v>38</v>
      </c>
      <c r="S513" t="s">
        <v>102</v>
      </c>
      <c r="T513" t="s">
        <v>800</v>
      </c>
      <c r="U513" s="1">
        <v>4626</v>
      </c>
      <c r="V513" s="2">
        <v>2</v>
      </c>
      <c r="W513">
        <v>7</v>
      </c>
      <c r="X513" s="1">
        <v>-3855</v>
      </c>
      <c r="Y513">
        <v>44</v>
      </c>
      <c r="Z513" t="s">
        <v>224</v>
      </c>
    </row>
    <row r="514" spans="1:26" x14ac:dyDescent="0.3">
      <c r="A514">
        <v>1611</v>
      </c>
      <c r="B514">
        <v>43333</v>
      </c>
      <c r="C514" t="s">
        <v>3420</v>
      </c>
      <c r="D514" s="3">
        <v>41445</v>
      </c>
      <c r="E514" s="2">
        <f>YEAR(Table_global_super_store_orders[[#This Row],[Order Date]])</f>
        <v>2013</v>
      </c>
      <c r="F514" s="2">
        <f>MONTH(Table_global_super_store_orders[[#This Row],[Order Date]])</f>
        <v>6</v>
      </c>
      <c r="G514" t="s">
        <v>3422</v>
      </c>
      <c r="H514" t="s">
        <v>28</v>
      </c>
      <c r="I514" t="s">
        <v>3423</v>
      </c>
      <c r="J514" t="s">
        <v>3424</v>
      </c>
      <c r="K514" t="s">
        <v>31</v>
      </c>
      <c r="L514" t="s">
        <v>3425</v>
      </c>
      <c r="M514" t="s">
        <v>3425</v>
      </c>
      <c r="N514" t="s">
        <v>1353</v>
      </c>
      <c r="O514" t="s">
        <v>100</v>
      </c>
      <c r="P514" t="s">
        <v>100</v>
      </c>
      <c r="Q514" t="s">
        <v>3426</v>
      </c>
      <c r="R514" t="s">
        <v>136</v>
      </c>
      <c r="S514" t="s">
        <v>137</v>
      </c>
      <c r="T514" t="s">
        <v>3427</v>
      </c>
      <c r="U514" s="1">
        <v>19044</v>
      </c>
      <c r="V514" s="2">
        <v>4</v>
      </c>
      <c r="W514">
        <v>0</v>
      </c>
      <c r="X514" s="1">
        <v>76176</v>
      </c>
      <c r="Y514">
        <v>15387</v>
      </c>
      <c r="Z514" t="s">
        <v>224</v>
      </c>
    </row>
    <row r="515" spans="1:26" x14ac:dyDescent="0.3">
      <c r="A515">
        <v>8206</v>
      </c>
      <c r="B515">
        <v>32607</v>
      </c>
      <c r="C515" t="s">
        <v>5665</v>
      </c>
      <c r="D515" s="3">
        <v>41446</v>
      </c>
      <c r="E515" s="2">
        <f>YEAR(Table_global_super_store_orders[[#This Row],[Order Date]])</f>
        <v>2013</v>
      </c>
      <c r="F515" s="2">
        <f>MONTH(Table_global_super_store_orders[[#This Row],[Order Date]])</f>
        <v>6</v>
      </c>
      <c r="G515" t="s">
        <v>4726</v>
      </c>
      <c r="H515" t="s">
        <v>216</v>
      </c>
      <c r="I515" t="s">
        <v>4261</v>
      </c>
      <c r="J515" t="s">
        <v>4262</v>
      </c>
      <c r="K515" t="s">
        <v>47</v>
      </c>
      <c r="L515" t="s">
        <v>5666</v>
      </c>
      <c r="M515" t="s">
        <v>372</v>
      </c>
      <c r="N515" t="s">
        <v>50</v>
      </c>
      <c r="O515" t="s">
        <v>51</v>
      </c>
      <c r="P515" t="s">
        <v>63</v>
      </c>
      <c r="Q515" t="s">
        <v>5667</v>
      </c>
      <c r="R515" t="s">
        <v>136</v>
      </c>
      <c r="S515" t="s">
        <v>137</v>
      </c>
      <c r="T515" t="s">
        <v>5668</v>
      </c>
      <c r="U515" s="1">
        <v>161568</v>
      </c>
      <c r="V515" s="2">
        <v>2</v>
      </c>
      <c r="W515">
        <v>2</v>
      </c>
      <c r="X515" s="1">
        <v>-807839999999999</v>
      </c>
      <c r="Y515">
        <v>4118</v>
      </c>
      <c r="Z515" t="s">
        <v>80</v>
      </c>
    </row>
    <row r="516" spans="1:26" x14ac:dyDescent="0.3">
      <c r="A516">
        <v>48671</v>
      </c>
      <c r="B516">
        <v>51248</v>
      </c>
      <c r="C516" t="s">
        <v>4725</v>
      </c>
      <c r="D516" s="3">
        <v>41447</v>
      </c>
      <c r="E516" s="2">
        <f>YEAR(Table_global_super_store_orders[[#This Row],[Order Date]])</f>
        <v>2013</v>
      </c>
      <c r="F516" s="2">
        <f>MONTH(Table_global_super_store_orders[[#This Row],[Order Date]])</f>
        <v>6</v>
      </c>
      <c r="G516" t="s">
        <v>2061</v>
      </c>
      <c r="H516" t="s">
        <v>71</v>
      </c>
      <c r="I516" t="s">
        <v>4727</v>
      </c>
      <c r="J516" t="s">
        <v>4728</v>
      </c>
      <c r="K516" t="s">
        <v>96</v>
      </c>
      <c r="L516" t="s">
        <v>3024</v>
      </c>
      <c r="M516" t="s">
        <v>3025</v>
      </c>
      <c r="N516" t="s">
        <v>1476</v>
      </c>
      <c r="O516" t="s">
        <v>253</v>
      </c>
      <c r="P516" t="s">
        <v>253</v>
      </c>
      <c r="Q516" t="s">
        <v>4729</v>
      </c>
      <c r="R516" t="s">
        <v>38</v>
      </c>
      <c r="S516" t="s">
        <v>102</v>
      </c>
      <c r="T516" t="s">
        <v>4730</v>
      </c>
      <c r="U516" s="1">
        <v>645</v>
      </c>
      <c r="V516" s="2">
        <v>1</v>
      </c>
      <c r="W516">
        <v>0</v>
      </c>
      <c r="X516" s="1">
        <v>165</v>
      </c>
      <c r="Y516">
        <v>62</v>
      </c>
      <c r="Z516" t="s">
        <v>41</v>
      </c>
    </row>
    <row r="517" spans="1:26" x14ac:dyDescent="0.3">
      <c r="A517">
        <v>19368</v>
      </c>
      <c r="B517">
        <v>38224</v>
      </c>
      <c r="C517" t="s">
        <v>4572</v>
      </c>
      <c r="D517" s="3">
        <v>41449</v>
      </c>
      <c r="E517" s="2">
        <f>YEAR(Table_global_super_store_orders[[#This Row],[Order Date]])</f>
        <v>2013</v>
      </c>
      <c r="F517" s="2">
        <f>MONTH(Table_global_super_store_orders[[#This Row],[Order Date]])</f>
        <v>6</v>
      </c>
      <c r="G517" t="s">
        <v>1770</v>
      </c>
      <c r="H517" t="s">
        <v>71</v>
      </c>
      <c r="I517" t="s">
        <v>2125</v>
      </c>
      <c r="J517" t="s">
        <v>2126</v>
      </c>
      <c r="K517" t="s">
        <v>47</v>
      </c>
      <c r="L517" t="s">
        <v>2548</v>
      </c>
      <c r="M517" t="s">
        <v>372</v>
      </c>
      <c r="N517" t="s">
        <v>50</v>
      </c>
      <c r="O517" t="s">
        <v>51</v>
      </c>
      <c r="P517" t="s">
        <v>63</v>
      </c>
      <c r="Q517" t="s">
        <v>4573</v>
      </c>
      <c r="R517" t="s">
        <v>38</v>
      </c>
      <c r="S517" t="s">
        <v>171</v>
      </c>
      <c r="T517" t="s">
        <v>4574</v>
      </c>
      <c r="U517" s="1">
        <v>9368</v>
      </c>
      <c r="V517" s="2">
        <v>4</v>
      </c>
      <c r="W517">
        <v>0</v>
      </c>
      <c r="X517" s="1">
        <v>252936</v>
      </c>
      <c r="Y517">
        <v>1319</v>
      </c>
      <c r="Z517" t="s">
        <v>224</v>
      </c>
    </row>
    <row r="518" spans="1:26" x14ac:dyDescent="0.3">
      <c r="A518">
        <v>50695</v>
      </c>
      <c r="B518">
        <v>24468</v>
      </c>
      <c r="C518" t="s">
        <v>1156</v>
      </c>
      <c r="D518" s="3">
        <v>41450</v>
      </c>
      <c r="E518" s="2">
        <f>YEAR(Table_global_super_store_orders[[#This Row],[Order Date]])</f>
        <v>2013</v>
      </c>
      <c r="F518" s="2">
        <f>MONTH(Table_global_super_store_orders[[#This Row],[Order Date]])</f>
        <v>6</v>
      </c>
      <c r="G518" t="s">
        <v>1158</v>
      </c>
      <c r="H518" t="s">
        <v>28</v>
      </c>
      <c r="I518" t="s">
        <v>572</v>
      </c>
      <c r="J518" t="s">
        <v>573</v>
      </c>
      <c r="K518" t="s">
        <v>47</v>
      </c>
      <c r="L518" t="s">
        <v>749</v>
      </c>
      <c r="M518" t="s">
        <v>454</v>
      </c>
      <c r="N518" t="s">
        <v>263</v>
      </c>
      <c r="O518" t="s">
        <v>35</v>
      </c>
      <c r="P518" t="s">
        <v>264</v>
      </c>
      <c r="Q518" t="s">
        <v>1159</v>
      </c>
      <c r="R518" t="s">
        <v>38</v>
      </c>
      <c r="S518" t="s">
        <v>102</v>
      </c>
      <c r="T518" t="s">
        <v>1160</v>
      </c>
      <c r="U518" s="1">
        <v>1296</v>
      </c>
      <c r="V518" s="2">
        <v>3</v>
      </c>
      <c r="W518">
        <v>1</v>
      </c>
      <c r="X518" s="1">
        <v>342</v>
      </c>
      <c r="Y518">
        <v>22</v>
      </c>
      <c r="Z518" t="s">
        <v>224</v>
      </c>
    </row>
    <row r="519" spans="1:26" x14ac:dyDescent="0.3">
      <c r="A519">
        <v>20837</v>
      </c>
      <c r="B519">
        <v>28393</v>
      </c>
      <c r="C519" t="s">
        <v>4108</v>
      </c>
      <c r="D519" s="3">
        <v>41450</v>
      </c>
      <c r="E519" s="2">
        <f>YEAR(Table_global_super_store_orders[[#This Row],[Order Date]])</f>
        <v>2013</v>
      </c>
      <c r="F519" s="2">
        <f>MONTH(Table_global_super_store_orders[[#This Row],[Order Date]])</f>
        <v>6</v>
      </c>
      <c r="G519" t="s">
        <v>1158</v>
      </c>
      <c r="H519" t="s">
        <v>28</v>
      </c>
      <c r="I519" t="s">
        <v>4109</v>
      </c>
      <c r="J519" t="s">
        <v>1992</v>
      </c>
      <c r="K519" t="s">
        <v>47</v>
      </c>
      <c r="L519" t="s">
        <v>1722</v>
      </c>
      <c r="M519" t="s">
        <v>262</v>
      </c>
      <c r="N519" t="s">
        <v>263</v>
      </c>
      <c r="O519" t="s">
        <v>35</v>
      </c>
      <c r="P519" t="s">
        <v>264</v>
      </c>
      <c r="Q519" t="s">
        <v>4110</v>
      </c>
      <c r="R519" t="s">
        <v>136</v>
      </c>
      <c r="S519" t="s">
        <v>137</v>
      </c>
      <c r="T519" t="s">
        <v>4111</v>
      </c>
      <c r="U519" s="1">
        <v>154278</v>
      </c>
      <c r="V519" s="2">
        <v>2</v>
      </c>
      <c r="W519">
        <v>1</v>
      </c>
      <c r="X519" s="1">
        <v>17118</v>
      </c>
      <c r="Y519">
        <v>1163</v>
      </c>
      <c r="Z519" t="s">
        <v>41</v>
      </c>
    </row>
    <row r="520" spans="1:26" x14ac:dyDescent="0.3">
      <c r="A520">
        <v>44100</v>
      </c>
      <c r="B520">
        <v>10011</v>
      </c>
      <c r="C520" t="s">
        <v>1769</v>
      </c>
      <c r="D520" s="3">
        <v>41451</v>
      </c>
      <c r="E520" s="2">
        <f>YEAR(Table_global_super_store_orders[[#This Row],[Order Date]])</f>
        <v>2013</v>
      </c>
      <c r="F520" s="2">
        <f>MONTH(Table_global_super_store_orders[[#This Row],[Order Date]])</f>
        <v>6</v>
      </c>
      <c r="G520" t="s">
        <v>1771</v>
      </c>
      <c r="H520" t="s">
        <v>28</v>
      </c>
      <c r="I520" t="s">
        <v>730</v>
      </c>
      <c r="J520" t="s">
        <v>731</v>
      </c>
      <c r="K520" t="s">
        <v>31</v>
      </c>
      <c r="L520" t="s">
        <v>1772</v>
      </c>
      <c r="M520" t="s">
        <v>1773</v>
      </c>
      <c r="N520" t="s">
        <v>407</v>
      </c>
      <c r="O520" t="s">
        <v>76</v>
      </c>
      <c r="P520" t="s">
        <v>52</v>
      </c>
      <c r="Q520" t="s">
        <v>1774</v>
      </c>
      <c r="R520" t="s">
        <v>38</v>
      </c>
      <c r="S520" t="s">
        <v>89</v>
      </c>
      <c r="T520" t="s">
        <v>1775</v>
      </c>
      <c r="U520" s="1">
        <v>1256</v>
      </c>
      <c r="V520" s="2">
        <v>2</v>
      </c>
      <c r="W520">
        <v>6</v>
      </c>
      <c r="X520" s="1">
        <v>-1288</v>
      </c>
      <c r="Y520">
        <v>1399</v>
      </c>
      <c r="Z520" t="s">
        <v>224</v>
      </c>
    </row>
    <row r="521" spans="1:26" x14ac:dyDescent="0.3">
      <c r="A521">
        <v>40482</v>
      </c>
      <c r="B521">
        <v>19</v>
      </c>
      <c r="C521" t="s">
        <v>3585</v>
      </c>
      <c r="D521" s="3">
        <v>41451</v>
      </c>
      <c r="E521" s="2">
        <f>YEAR(Table_global_super_store_orders[[#This Row],[Order Date]])</f>
        <v>2013</v>
      </c>
      <c r="F521" s="2">
        <f>MONTH(Table_global_super_store_orders[[#This Row],[Order Date]])</f>
        <v>6</v>
      </c>
      <c r="G521" t="s">
        <v>1771</v>
      </c>
      <c r="H521" t="s">
        <v>28</v>
      </c>
      <c r="I521" t="s">
        <v>730</v>
      </c>
      <c r="J521" t="s">
        <v>731</v>
      </c>
      <c r="K521" t="s">
        <v>31</v>
      </c>
      <c r="L521" t="s">
        <v>3586</v>
      </c>
      <c r="M521" t="s">
        <v>542</v>
      </c>
      <c r="N521" t="s">
        <v>542</v>
      </c>
      <c r="O521" t="s">
        <v>76</v>
      </c>
      <c r="P521" t="s">
        <v>134</v>
      </c>
      <c r="Q521" t="s">
        <v>3587</v>
      </c>
      <c r="R521" t="s">
        <v>38</v>
      </c>
      <c r="S521" t="s">
        <v>89</v>
      </c>
      <c r="T521" t="s">
        <v>3588</v>
      </c>
      <c r="U521" s="1">
        <v>40176</v>
      </c>
      <c r="V521" s="2">
        <v>2</v>
      </c>
      <c r="W521">
        <v>4</v>
      </c>
      <c r="X521" s="1">
        <v>-6064</v>
      </c>
      <c r="Y521">
        <v>2137</v>
      </c>
      <c r="Z521" t="s">
        <v>41</v>
      </c>
    </row>
    <row r="522" spans="1:26" x14ac:dyDescent="0.3">
      <c r="A522">
        <v>7589</v>
      </c>
      <c r="B522">
        <v>22742</v>
      </c>
      <c r="C522" t="s">
        <v>4215</v>
      </c>
      <c r="D522" s="3">
        <v>41451</v>
      </c>
      <c r="E522" s="2">
        <f>YEAR(Table_global_super_store_orders[[#This Row],[Order Date]])</f>
        <v>2013</v>
      </c>
      <c r="F522" s="2">
        <f>MONTH(Table_global_super_store_orders[[#This Row],[Order Date]])</f>
        <v>6</v>
      </c>
      <c r="G522" t="s">
        <v>4113</v>
      </c>
      <c r="H522" t="s">
        <v>28</v>
      </c>
      <c r="I522" t="s">
        <v>4216</v>
      </c>
      <c r="J522" t="s">
        <v>4217</v>
      </c>
      <c r="K522" t="s">
        <v>96</v>
      </c>
      <c r="L522" t="s">
        <v>1722</v>
      </c>
      <c r="M522" t="s">
        <v>262</v>
      </c>
      <c r="N522" t="s">
        <v>263</v>
      </c>
      <c r="O522" t="s">
        <v>35</v>
      </c>
      <c r="P522" t="s">
        <v>264</v>
      </c>
      <c r="Q522" t="s">
        <v>4218</v>
      </c>
      <c r="R522" t="s">
        <v>65</v>
      </c>
      <c r="S522" t="s">
        <v>666</v>
      </c>
      <c r="T522" t="s">
        <v>4219</v>
      </c>
      <c r="U522" s="1">
        <v>302832</v>
      </c>
      <c r="V522" s="2">
        <v>2</v>
      </c>
      <c r="W522">
        <v>1</v>
      </c>
      <c r="X522" s="1">
        <v>121092</v>
      </c>
      <c r="Y522">
        <v>4467</v>
      </c>
      <c r="Z522" t="s">
        <v>224</v>
      </c>
    </row>
    <row r="523" spans="1:26" x14ac:dyDescent="0.3">
      <c r="A523">
        <v>5660</v>
      </c>
      <c r="B523">
        <v>26210</v>
      </c>
      <c r="C523" t="s">
        <v>2060</v>
      </c>
      <c r="D523" s="3">
        <v>41452</v>
      </c>
      <c r="E523" s="2">
        <f>YEAR(Table_global_super_store_orders[[#This Row],[Order Date]])</f>
        <v>2013</v>
      </c>
      <c r="F523" s="2">
        <f>MONTH(Table_global_super_store_orders[[#This Row],[Order Date]])</f>
        <v>6</v>
      </c>
      <c r="G523" t="s">
        <v>2062</v>
      </c>
      <c r="H523" t="s">
        <v>28</v>
      </c>
      <c r="I523" t="s">
        <v>2063</v>
      </c>
      <c r="J523" t="s">
        <v>2064</v>
      </c>
      <c r="K523" t="s">
        <v>47</v>
      </c>
      <c r="L523" t="s">
        <v>2065</v>
      </c>
      <c r="M523" t="s">
        <v>2066</v>
      </c>
      <c r="N523" t="s">
        <v>123</v>
      </c>
      <c r="O523" t="s">
        <v>35</v>
      </c>
      <c r="P523" t="s">
        <v>124</v>
      </c>
      <c r="Q523" t="s">
        <v>2067</v>
      </c>
      <c r="R523" t="s">
        <v>65</v>
      </c>
      <c r="S523" t="s">
        <v>149</v>
      </c>
      <c r="T523" t="s">
        <v>2068</v>
      </c>
      <c r="U523" s="1">
        <v>55176</v>
      </c>
      <c r="V523" s="2">
        <v>4</v>
      </c>
      <c r="W523">
        <v>0</v>
      </c>
      <c r="X523" s="1">
        <v>21516</v>
      </c>
      <c r="Y523">
        <v>5949</v>
      </c>
      <c r="Z523" t="s">
        <v>41</v>
      </c>
    </row>
    <row r="524" spans="1:26" x14ac:dyDescent="0.3">
      <c r="A524">
        <v>38296</v>
      </c>
      <c r="B524">
        <v>3846</v>
      </c>
      <c r="C524" t="s">
        <v>3006</v>
      </c>
      <c r="D524" s="3">
        <v>41452</v>
      </c>
      <c r="E524" s="2">
        <f>YEAR(Table_global_super_store_orders[[#This Row],[Order Date]])</f>
        <v>2013</v>
      </c>
      <c r="F524" s="2">
        <f>MONTH(Table_global_super_store_orders[[#This Row],[Order Date]])</f>
        <v>6</v>
      </c>
      <c r="G524" t="s">
        <v>1771</v>
      </c>
      <c r="H524" t="s">
        <v>28</v>
      </c>
      <c r="I524" t="s">
        <v>1554</v>
      </c>
      <c r="J524" t="s">
        <v>1555</v>
      </c>
      <c r="K524" t="s">
        <v>96</v>
      </c>
      <c r="L524" t="s">
        <v>3007</v>
      </c>
      <c r="M524" t="s">
        <v>3008</v>
      </c>
      <c r="N524" t="s">
        <v>221</v>
      </c>
      <c r="O524" t="s">
        <v>76</v>
      </c>
      <c r="P524" t="s">
        <v>113</v>
      </c>
      <c r="Q524" t="s">
        <v>3009</v>
      </c>
      <c r="R524" t="s">
        <v>136</v>
      </c>
      <c r="S524" t="s">
        <v>137</v>
      </c>
      <c r="T524" t="s">
        <v>3010</v>
      </c>
      <c r="U524" s="1">
        <v>60096</v>
      </c>
      <c r="V524" s="2">
        <v>2</v>
      </c>
      <c r="W524">
        <v>2</v>
      </c>
      <c r="X524" s="1">
        <v>-4544</v>
      </c>
      <c r="Y524">
        <v>265</v>
      </c>
      <c r="Z524" t="s">
        <v>41</v>
      </c>
    </row>
    <row r="525" spans="1:26" x14ac:dyDescent="0.3">
      <c r="A525">
        <v>36508</v>
      </c>
      <c r="B525">
        <v>26543</v>
      </c>
      <c r="C525" t="s">
        <v>3350</v>
      </c>
      <c r="D525" s="3">
        <v>41452</v>
      </c>
      <c r="E525" s="2">
        <f>YEAR(Table_global_super_store_orders[[#This Row],[Order Date]])</f>
        <v>2013</v>
      </c>
      <c r="F525" s="2">
        <f>MONTH(Table_global_super_store_orders[[#This Row],[Order Date]])</f>
        <v>6</v>
      </c>
      <c r="G525" t="s">
        <v>1525</v>
      </c>
      <c r="H525" t="s">
        <v>28</v>
      </c>
      <c r="I525" t="s">
        <v>1901</v>
      </c>
      <c r="J525" t="s">
        <v>1902</v>
      </c>
      <c r="K525" t="s">
        <v>47</v>
      </c>
      <c r="L525" t="s">
        <v>2348</v>
      </c>
      <c r="M525" t="s">
        <v>2348</v>
      </c>
      <c r="N525" t="s">
        <v>320</v>
      </c>
      <c r="O525" t="s">
        <v>35</v>
      </c>
      <c r="P525" t="s">
        <v>124</v>
      </c>
      <c r="Q525" t="s">
        <v>3351</v>
      </c>
      <c r="R525" t="s">
        <v>38</v>
      </c>
      <c r="S525" t="s">
        <v>102</v>
      </c>
      <c r="T525" t="s">
        <v>3352</v>
      </c>
      <c r="U525" s="1">
        <v>410352</v>
      </c>
      <c r="V525" s="2">
        <v>4</v>
      </c>
      <c r="W525">
        <v>17</v>
      </c>
      <c r="X525" s="1">
        <v>128352</v>
      </c>
      <c r="Y525">
        <v>314</v>
      </c>
      <c r="Z525" t="s">
        <v>41</v>
      </c>
    </row>
    <row r="526" spans="1:26" x14ac:dyDescent="0.3">
      <c r="A526">
        <v>31990</v>
      </c>
      <c r="B526">
        <v>7065</v>
      </c>
      <c r="C526" t="s">
        <v>1523</v>
      </c>
      <c r="D526" s="3">
        <v>41453</v>
      </c>
      <c r="E526" s="2">
        <f>YEAR(Table_global_super_store_orders[[#This Row],[Order Date]])</f>
        <v>2013</v>
      </c>
      <c r="F526" s="2">
        <f>MONTH(Table_global_super_store_orders[[#This Row],[Order Date]])</f>
        <v>6</v>
      </c>
      <c r="G526" t="s">
        <v>1525</v>
      </c>
      <c r="H526" t="s">
        <v>71</v>
      </c>
      <c r="I526" t="s">
        <v>1526</v>
      </c>
      <c r="J526" t="s">
        <v>1527</v>
      </c>
      <c r="K526" t="s">
        <v>31</v>
      </c>
      <c r="L526" t="s">
        <v>1528</v>
      </c>
      <c r="M526" t="s">
        <v>1529</v>
      </c>
      <c r="N526" t="s">
        <v>407</v>
      </c>
      <c r="O526" t="s">
        <v>76</v>
      </c>
      <c r="P526" t="s">
        <v>52</v>
      </c>
      <c r="Q526" t="s">
        <v>1530</v>
      </c>
      <c r="R526" t="s">
        <v>38</v>
      </c>
      <c r="S526" t="s">
        <v>39</v>
      </c>
      <c r="T526" t="s">
        <v>1531</v>
      </c>
      <c r="U526" s="1">
        <v>562</v>
      </c>
      <c r="V526" s="2">
        <v>2</v>
      </c>
      <c r="W526">
        <v>0</v>
      </c>
      <c r="X526" s="1">
        <v>1348</v>
      </c>
      <c r="Y526">
        <v>4654</v>
      </c>
      <c r="Z526" t="s">
        <v>41</v>
      </c>
    </row>
    <row r="527" spans="1:26" x14ac:dyDescent="0.3">
      <c r="A527">
        <v>24217</v>
      </c>
      <c r="B527">
        <v>22733</v>
      </c>
      <c r="C527" t="s">
        <v>5395</v>
      </c>
      <c r="D527" s="3">
        <v>41453</v>
      </c>
      <c r="E527" s="2">
        <f>YEAR(Table_global_super_store_orders[[#This Row],[Order Date]])</f>
        <v>2013</v>
      </c>
      <c r="F527" s="2">
        <f>MONTH(Table_global_super_store_orders[[#This Row],[Order Date]])</f>
        <v>6</v>
      </c>
      <c r="G527" t="s">
        <v>1771</v>
      </c>
      <c r="H527" t="s">
        <v>71</v>
      </c>
      <c r="I527" t="s">
        <v>4462</v>
      </c>
      <c r="J527" t="s">
        <v>4463</v>
      </c>
      <c r="K527" t="s">
        <v>31</v>
      </c>
      <c r="L527" t="s">
        <v>1722</v>
      </c>
      <c r="M527" t="s">
        <v>262</v>
      </c>
      <c r="N527" t="s">
        <v>263</v>
      </c>
      <c r="O527" t="s">
        <v>35</v>
      </c>
      <c r="P527" t="s">
        <v>264</v>
      </c>
      <c r="Q527" t="s">
        <v>5396</v>
      </c>
      <c r="R527" t="s">
        <v>38</v>
      </c>
      <c r="S527" t="s">
        <v>89</v>
      </c>
      <c r="T527" t="s">
        <v>5397</v>
      </c>
      <c r="U527" s="1">
        <v>2673</v>
      </c>
      <c r="V527" s="2">
        <v>3</v>
      </c>
      <c r="W527">
        <v>1</v>
      </c>
      <c r="X527" s="1">
        <v>-297</v>
      </c>
      <c r="Y527">
        <v>874</v>
      </c>
      <c r="Z527" t="s">
        <v>80</v>
      </c>
    </row>
    <row r="528" spans="1:26" x14ac:dyDescent="0.3">
      <c r="A528">
        <v>44702</v>
      </c>
      <c r="B528">
        <v>41673</v>
      </c>
      <c r="C528" t="s">
        <v>4112</v>
      </c>
      <c r="D528" s="3">
        <v>41455</v>
      </c>
      <c r="E528" s="2">
        <f>YEAR(Table_global_super_store_orders[[#This Row],[Order Date]])</f>
        <v>2013</v>
      </c>
      <c r="F528" s="2">
        <f>MONTH(Table_global_super_store_orders[[#This Row],[Order Date]])</f>
        <v>6</v>
      </c>
      <c r="G528" t="s">
        <v>4114</v>
      </c>
      <c r="H528" t="s">
        <v>28</v>
      </c>
      <c r="I528" t="s">
        <v>4115</v>
      </c>
      <c r="J528" t="s">
        <v>2789</v>
      </c>
      <c r="K528" t="s">
        <v>47</v>
      </c>
      <c r="L528" t="s">
        <v>3283</v>
      </c>
      <c r="M528" t="s">
        <v>3284</v>
      </c>
      <c r="N528" t="s">
        <v>99</v>
      </c>
      <c r="O528" t="s">
        <v>100</v>
      </c>
      <c r="P528" t="s">
        <v>100</v>
      </c>
      <c r="Q528" t="s">
        <v>4116</v>
      </c>
      <c r="R528" t="s">
        <v>38</v>
      </c>
      <c r="S528" t="s">
        <v>160</v>
      </c>
      <c r="T528" t="s">
        <v>4117</v>
      </c>
      <c r="U528" s="1">
        <v>2604</v>
      </c>
      <c r="V528" s="2">
        <v>2</v>
      </c>
      <c r="W528">
        <v>0</v>
      </c>
      <c r="X528" s="1">
        <v>102</v>
      </c>
      <c r="Y528">
        <v>129</v>
      </c>
      <c r="Z528" t="s">
        <v>41</v>
      </c>
    </row>
    <row r="529" spans="1:26" x14ac:dyDescent="0.3">
      <c r="A529">
        <v>41132</v>
      </c>
      <c r="B529">
        <v>41556</v>
      </c>
      <c r="C529" t="s">
        <v>4306</v>
      </c>
      <c r="D529" s="3">
        <v>41461</v>
      </c>
      <c r="E529" s="2">
        <f>YEAR(Table_global_super_store_orders[[#This Row],[Order Date]])</f>
        <v>2013</v>
      </c>
      <c r="F529" s="2">
        <f>MONTH(Table_global_super_store_orders[[#This Row],[Order Date]])</f>
        <v>7</v>
      </c>
      <c r="G529" t="s">
        <v>4308</v>
      </c>
      <c r="H529" t="s">
        <v>28</v>
      </c>
      <c r="I529" t="s">
        <v>4309</v>
      </c>
      <c r="J529" t="s">
        <v>1084</v>
      </c>
      <c r="K529" t="s">
        <v>31</v>
      </c>
      <c r="L529" t="s">
        <v>2940</v>
      </c>
      <c r="M529" t="s">
        <v>2941</v>
      </c>
      <c r="N529" t="s">
        <v>432</v>
      </c>
      <c r="O529" t="s">
        <v>100</v>
      </c>
      <c r="P529" t="s">
        <v>100</v>
      </c>
      <c r="Q529" t="s">
        <v>4310</v>
      </c>
      <c r="R529" t="s">
        <v>38</v>
      </c>
      <c r="S529" t="s">
        <v>39</v>
      </c>
      <c r="T529" t="s">
        <v>4311</v>
      </c>
      <c r="U529" s="1">
        <v>3267</v>
      </c>
      <c r="V529" s="2">
        <v>1</v>
      </c>
      <c r="W529">
        <v>0</v>
      </c>
      <c r="X529" s="1">
        <v>15</v>
      </c>
      <c r="Y529">
        <v>2</v>
      </c>
      <c r="Z529" t="s">
        <v>162</v>
      </c>
    </row>
    <row r="530" spans="1:26" x14ac:dyDescent="0.3">
      <c r="A530">
        <v>634</v>
      </c>
      <c r="B530">
        <v>28213</v>
      </c>
      <c r="C530" t="s">
        <v>2607</v>
      </c>
      <c r="D530" s="3">
        <v>41466</v>
      </c>
      <c r="E530" s="2">
        <f>YEAR(Table_global_super_store_orders[[#This Row],[Order Date]])</f>
        <v>2013</v>
      </c>
      <c r="F530" s="2">
        <f>MONTH(Table_global_super_store_orders[[#This Row],[Order Date]])</f>
        <v>7</v>
      </c>
      <c r="G530" t="s">
        <v>2609</v>
      </c>
      <c r="H530" t="s">
        <v>28</v>
      </c>
      <c r="I530" t="s">
        <v>2610</v>
      </c>
      <c r="J530" t="s">
        <v>2611</v>
      </c>
      <c r="K530" t="s">
        <v>47</v>
      </c>
      <c r="L530" t="s">
        <v>2612</v>
      </c>
      <c r="M530" t="s">
        <v>2613</v>
      </c>
      <c r="N530" t="s">
        <v>1905</v>
      </c>
      <c r="O530" t="s">
        <v>35</v>
      </c>
      <c r="P530" t="s">
        <v>36</v>
      </c>
      <c r="Q530" t="s">
        <v>2614</v>
      </c>
      <c r="R530" t="s">
        <v>136</v>
      </c>
      <c r="S530" t="s">
        <v>200</v>
      </c>
      <c r="T530" t="s">
        <v>2615</v>
      </c>
      <c r="U530" s="1">
        <v>288876</v>
      </c>
      <c r="V530" s="2">
        <v>7</v>
      </c>
      <c r="W530">
        <v>0</v>
      </c>
      <c r="X530" s="1">
        <v>17325</v>
      </c>
      <c r="Y530">
        <v>25664</v>
      </c>
      <c r="Z530" t="s">
        <v>41</v>
      </c>
    </row>
    <row r="531" spans="1:26" x14ac:dyDescent="0.3">
      <c r="A531">
        <v>16465</v>
      </c>
      <c r="B531">
        <v>30004</v>
      </c>
      <c r="C531" t="s">
        <v>3300</v>
      </c>
      <c r="D531" s="3">
        <v>41466</v>
      </c>
      <c r="E531" s="2">
        <f>YEAR(Table_global_super_store_orders[[#This Row],[Order Date]])</f>
        <v>2013</v>
      </c>
      <c r="F531" s="2">
        <f>MONTH(Table_global_super_store_orders[[#This Row],[Order Date]])</f>
        <v>7</v>
      </c>
      <c r="G531" t="s">
        <v>3301</v>
      </c>
      <c r="H531" t="s">
        <v>28</v>
      </c>
      <c r="I531" t="s">
        <v>3302</v>
      </c>
      <c r="J531" t="s">
        <v>3303</v>
      </c>
      <c r="K531" t="s">
        <v>31</v>
      </c>
      <c r="L531" t="s">
        <v>3304</v>
      </c>
      <c r="M531" t="s">
        <v>134</v>
      </c>
      <c r="N531" t="s">
        <v>3305</v>
      </c>
      <c r="O531" t="s">
        <v>35</v>
      </c>
      <c r="P531" t="s">
        <v>147</v>
      </c>
      <c r="Q531" t="s">
        <v>3306</v>
      </c>
      <c r="R531" t="s">
        <v>38</v>
      </c>
      <c r="S531" t="s">
        <v>39</v>
      </c>
      <c r="T531" t="s">
        <v>3307</v>
      </c>
      <c r="U531" s="1">
        <v>18468</v>
      </c>
      <c r="V531" s="2">
        <v>4</v>
      </c>
      <c r="W531">
        <v>0</v>
      </c>
      <c r="X531" s="1">
        <v>3504</v>
      </c>
      <c r="Y531">
        <v>1715</v>
      </c>
      <c r="Z531" t="s">
        <v>41</v>
      </c>
    </row>
    <row r="532" spans="1:26" x14ac:dyDescent="0.3">
      <c r="A532">
        <v>27842</v>
      </c>
      <c r="B532">
        <v>7460</v>
      </c>
      <c r="C532" t="s">
        <v>5019</v>
      </c>
      <c r="D532" s="3">
        <v>41467</v>
      </c>
      <c r="E532" s="2">
        <f>YEAR(Table_global_super_store_orders[[#This Row],[Order Date]])</f>
        <v>2013</v>
      </c>
      <c r="F532" s="2">
        <f>MONTH(Table_global_super_store_orders[[#This Row],[Order Date]])</f>
        <v>7</v>
      </c>
      <c r="G532" t="s">
        <v>3301</v>
      </c>
      <c r="H532" t="s">
        <v>28</v>
      </c>
      <c r="I532" t="s">
        <v>4013</v>
      </c>
      <c r="J532" t="s">
        <v>4014</v>
      </c>
      <c r="K532" t="s">
        <v>31</v>
      </c>
      <c r="L532" t="s">
        <v>5020</v>
      </c>
      <c r="M532" t="s">
        <v>5021</v>
      </c>
      <c r="N532" t="s">
        <v>407</v>
      </c>
      <c r="O532" t="s">
        <v>76</v>
      </c>
      <c r="P532" t="s">
        <v>52</v>
      </c>
      <c r="Q532" t="s">
        <v>5022</v>
      </c>
      <c r="R532" t="s">
        <v>65</v>
      </c>
      <c r="S532" t="s">
        <v>149</v>
      </c>
      <c r="T532" t="s">
        <v>5023</v>
      </c>
      <c r="U532" s="1">
        <v>1437</v>
      </c>
      <c r="V532" s="2">
        <v>3</v>
      </c>
      <c r="W532">
        <v>0</v>
      </c>
      <c r="X532" s="1">
        <v>1002</v>
      </c>
      <c r="Y532">
        <v>6545</v>
      </c>
      <c r="Z532" t="s">
        <v>41</v>
      </c>
    </row>
    <row r="533" spans="1:26" x14ac:dyDescent="0.3">
      <c r="A533">
        <v>17207</v>
      </c>
      <c r="B533">
        <v>25983</v>
      </c>
      <c r="C533" t="s">
        <v>5590</v>
      </c>
      <c r="D533" s="3">
        <v>41467</v>
      </c>
      <c r="E533" s="2">
        <f>YEAR(Table_global_super_store_orders[[#This Row],[Order Date]])</f>
        <v>2013</v>
      </c>
      <c r="F533" s="2">
        <f>MONTH(Table_global_super_store_orders[[#This Row],[Order Date]])</f>
        <v>7</v>
      </c>
      <c r="G533" t="s">
        <v>4905</v>
      </c>
      <c r="H533" t="s">
        <v>28</v>
      </c>
      <c r="I533" t="s">
        <v>3384</v>
      </c>
      <c r="J533" t="s">
        <v>3385</v>
      </c>
      <c r="K533" t="s">
        <v>31</v>
      </c>
      <c r="L533" t="s">
        <v>2348</v>
      </c>
      <c r="M533" t="s">
        <v>2348</v>
      </c>
      <c r="N533" t="s">
        <v>320</v>
      </c>
      <c r="O533" t="s">
        <v>35</v>
      </c>
      <c r="P533" t="s">
        <v>124</v>
      </c>
      <c r="Q533" t="s">
        <v>5591</v>
      </c>
      <c r="R533" t="s">
        <v>136</v>
      </c>
      <c r="S533" t="s">
        <v>243</v>
      </c>
      <c r="T533" t="s">
        <v>5592</v>
      </c>
      <c r="U533" s="1">
        <v>2403306</v>
      </c>
      <c r="V533" s="2">
        <v>3</v>
      </c>
      <c r="W533">
        <v>27</v>
      </c>
      <c r="X533" s="1">
        <v>362106</v>
      </c>
      <c r="Y533">
        <v>1605</v>
      </c>
      <c r="Z533" t="s">
        <v>41</v>
      </c>
    </row>
    <row r="534" spans="1:26" x14ac:dyDescent="0.3">
      <c r="A534">
        <v>29617</v>
      </c>
      <c r="B534">
        <v>436</v>
      </c>
      <c r="C534" t="s">
        <v>4904</v>
      </c>
      <c r="D534" s="3">
        <v>41473</v>
      </c>
      <c r="E534" s="2">
        <f>YEAR(Table_global_super_store_orders[[#This Row],[Order Date]])</f>
        <v>2013</v>
      </c>
      <c r="F534" s="2">
        <f>MONTH(Table_global_super_store_orders[[#This Row],[Order Date]])</f>
        <v>7</v>
      </c>
      <c r="G534" t="s">
        <v>4906</v>
      </c>
      <c r="H534" t="s">
        <v>28</v>
      </c>
      <c r="I534" t="s">
        <v>4907</v>
      </c>
      <c r="J534" t="s">
        <v>4908</v>
      </c>
      <c r="K534" t="s">
        <v>96</v>
      </c>
      <c r="L534" t="s">
        <v>4901</v>
      </c>
      <c r="M534" t="s">
        <v>1012</v>
      </c>
      <c r="N534" t="s">
        <v>1013</v>
      </c>
      <c r="O534" t="s">
        <v>76</v>
      </c>
      <c r="P534" t="s">
        <v>134</v>
      </c>
      <c r="Q534" t="s">
        <v>4909</v>
      </c>
      <c r="R534" t="s">
        <v>136</v>
      </c>
      <c r="S534" t="s">
        <v>137</v>
      </c>
      <c r="T534" t="s">
        <v>4910</v>
      </c>
      <c r="U534" s="1">
        <v>9076</v>
      </c>
      <c r="V534" s="2">
        <v>2</v>
      </c>
      <c r="W534">
        <v>0</v>
      </c>
      <c r="X534" s="1">
        <v>3808</v>
      </c>
      <c r="Y534">
        <v>5665</v>
      </c>
      <c r="Z534" t="s">
        <v>41</v>
      </c>
    </row>
    <row r="535" spans="1:26" x14ac:dyDescent="0.3">
      <c r="A535">
        <v>14698</v>
      </c>
      <c r="B535">
        <v>34408</v>
      </c>
      <c r="C535" t="s">
        <v>4973</v>
      </c>
      <c r="D535" s="3">
        <v>41473</v>
      </c>
      <c r="E535" s="2">
        <f>YEAR(Table_global_super_store_orders[[#This Row],[Order Date]])</f>
        <v>2013</v>
      </c>
      <c r="F535" s="2">
        <f>MONTH(Table_global_super_store_orders[[#This Row],[Order Date]])</f>
        <v>7</v>
      </c>
      <c r="G535" t="s">
        <v>4906</v>
      </c>
      <c r="H535" t="s">
        <v>28</v>
      </c>
      <c r="I535" t="s">
        <v>4974</v>
      </c>
      <c r="J535" t="s">
        <v>4975</v>
      </c>
      <c r="K535" t="s">
        <v>47</v>
      </c>
      <c r="L535" t="s">
        <v>1144</v>
      </c>
      <c r="M535" t="s">
        <v>4976</v>
      </c>
      <c r="N535" t="s">
        <v>50</v>
      </c>
      <c r="O535" t="s">
        <v>51</v>
      </c>
      <c r="P535" t="s">
        <v>134</v>
      </c>
      <c r="Q535" t="s">
        <v>4977</v>
      </c>
      <c r="R535" t="s">
        <v>38</v>
      </c>
      <c r="S535" t="s">
        <v>171</v>
      </c>
      <c r="T535" t="s">
        <v>4978</v>
      </c>
      <c r="U535" s="1">
        <v>26517</v>
      </c>
      <c r="V535" s="2">
        <v>1</v>
      </c>
      <c r="W535">
        <v>0</v>
      </c>
      <c r="X535" s="1">
        <v>477306</v>
      </c>
      <c r="Y535">
        <v>2026</v>
      </c>
      <c r="Z535" t="s">
        <v>41</v>
      </c>
    </row>
    <row r="536" spans="1:26" x14ac:dyDescent="0.3">
      <c r="A536">
        <v>28607</v>
      </c>
      <c r="B536">
        <v>50681</v>
      </c>
      <c r="C536" t="s">
        <v>3250</v>
      </c>
      <c r="D536" s="3">
        <v>41477</v>
      </c>
      <c r="E536" s="2">
        <f>YEAR(Table_global_super_store_orders[[#This Row],[Order Date]])</f>
        <v>2013</v>
      </c>
      <c r="F536" s="2">
        <f>MONTH(Table_global_super_store_orders[[#This Row],[Order Date]])</f>
        <v>7</v>
      </c>
      <c r="G536" t="s">
        <v>3252</v>
      </c>
      <c r="H536" t="s">
        <v>28</v>
      </c>
      <c r="I536" t="s">
        <v>3253</v>
      </c>
      <c r="J536" t="s">
        <v>3254</v>
      </c>
      <c r="K536" t="s">
        <v>47</v>
      </c>
      <c r="L536" t="s">
        <v>3255</v>
      </c>
      <c r="M536" t="s">
        <v>1994</v>
      </c>
      <c r="N536" t="s">
        <v>179</v>
      </c>
      <c r="O536" t="s">
        <v>100</v>
      </c>
      <c r="P536" t="s">
        <v>100</v>
      </c>
      <c r="Q536" t="s">
        <v>3256</v>
      </c>
      <c r="R536" t="s">
        <v>38</v>
      </c>
      <c r="S536" t="s">
        <v>171</v>
      </c>
      <c r="T536" t="s">
        <v>3257</v>
      </c>
      <c r="U536" s="1">
        <v>7824</v>
      </c>
      <c r="V536" s="2">
        <v>4</v>
      </c>
      <c r="W536">
        <v>6</v>
      </c>
      <c r="X536" s="1">
        <v>-1116</v>
      </c>
      <c r="Y536">
        <v>616</v>
      </c>
      <c r="Z536" t="s">
        <v>41</v>
      </c>
    </row>
    <row r="537" spans="1:26" x14ac:dyDescent="0.3">
      <c r="A537">
        <v>3562</v>
      </c>
      <c r="B537">
        <v>20044</v>
      </c>
      <c r="C537" t="s">
        <v>4677</v>
      </c>
      <c r="D537" s="3">
        <v>41480</v>
      </c>
      <c r="E537" s="2">
        <f>YEAR(Table_global_super_store_orders[[#This Row],[Order Date]])</f>
        <v>2013</v>
      </c>
      <c r="F537" s="2">
        <f>MONTH(Table_global_super_store_orders[[#This Row],[Order Date]])</f>
        <v>7</v>
      </c>
      <c r="G537" t="s">
        <v>3477</v>
      </c>
      <c r="H537" t="s">
        <v>28</v>
      </c>
      <c r="I537" t="s">
        <v>4679</v>
      </c>
      <c r="J537" t="s">
        <v>4680</v>
      </c>
      <c r="K537" t="s">
        <v>96</v>
      </c>
      <c r="L537" t="s">
        <v>4681</v>
      </c>
      <c r="M537" t="s">
        <v>791</v>
      </c>
      <c r="N537" t="s">
        <v>209</v>
      </c>
      <c r="O537" t="s">
        <v>112</v>
      </c>
      <c r="P537" t="s">
        <v>134</v>
      </c>
      <c r="Q537" t="s">
        <v>4682</v>
      </c>
      <c r="R537" t="s">
        <v>136</v>
      </c>
      <c r="S537" t="s">
        <v>137</v>
      </c>
      <c r="T537" t="s">
        <v>3427</v>
      </c>
      <c r="U537" s="1">
        <v>1272186</v>
      </c>
      <c r="V537" s="2">
        <v>3</v>
      </c>
      <c r="W537">
        <v>1</v>
      </c>
      <c r="X537" s="1">
        <v>551196</v>
      </c>
      <c r="Y537">
        <v>8726</v>
      </c>
      <c r="Z537" t="s">
        <v>41</v>
      </c>
    </row>
    <row r="538" spans="1:26" x14ac:dyDescent="0.3">
      <c r="A538">
        <v>51243</v>
      </c>
      <c r="B538">
        <v>41315</v>
      </c>
      <c r="C538" t="s">
        <v>3476</v>
      </c>
      <c r="D538" s="3">
        <v>41481</v>
      </c>
      <c r="E538" s="2">
        <f>YEAR(Table_global_super_store_orders[[#This Row],[Order Date]])</f>
        <v>2013</v>
      </c>
      <c r="F538" s="2">
        <f>MONTH(Table_global_super_store_orders[[#This Row],[Order Date]])</f>
        <v>7</v>
      </c>
      <c r="G538" t="s">
        <v>3477</v>
      </c>
      <c r="H538" t="s">
        <v>28</v>
      </c>
      <c r="I538" t="s">
        <v>3478</v>
      </c>
      <c r="J538" t="s">
        <v>3479</v>
      </c>
      <c r="K538" t="s">
        <v>47</v>
      </c>
      <c r="L538" t="s">
        <v>462</v>
      </c>
      <c r="M538" t="s">
        <v>463</v>
      </c>
      <c r="N538" t="s">
        <v>252</v>
      </c>
      <c r="O538" t="s">
        <v>253</v>
      </c>
      <c r="P538" t="s">
        <v>253</v>
      </c>
      <c r="Q538" t="s">
        <v>3480</v>
      </c>
      <c r="R538" t="s">
        <v>38</v>
      </c>
      <c r="S538" t="s">
        <v>54</v>
      </c>
      <c r="T538" t="s">
        <v>3481</v>
      </c>
      <c r="U538" s="1">
        <v>2583</v>
      </c>
      <c r="V538" s="2">
        <v>1</v>
      </c>
      <c r="W538">
        <v>0</v>
      </c>
      <c r="X538" s="1">
        <v>903</v>
      </c>
      <c r="Y538">
        <v>5</v>
      </c>
      <c r="Z538" t="s">
        <v>41</v>
      </c>
    </row>
    <row r="539" spans="1:26" x14ac:dyDescent="0.3">
      <c r="A539">
        <v>40624</v>
      </c>
      <c r="B539">
        <v>3369</v>
      </c>
      <c r="C539" t="s">
        <v>2886</v>
      </c>
      <c r="D539" s="3">
        <v>41484</v>
      </c>
      <c r="E539" s="2">
        <f>YEAR(Table_global_super_store_orders[[#This Row],[Order Date]])</f>
        <v>2013</v>
      </c>
      <c r="F539" s="2">
        <f>MONTH(Table_global_super_store_orders[[#This Row],[Order Date]])</f>
        <v>7</v>
      </c>
      <c r="G539" t="s">
        <v>912</v>
      </c>
      <c r="H539" t="s">
        <v>28</v>
      </c>
      <c r="I539" t="s">
        <v>2888</v>
      </c>
      <c r="J539" t="s">
        <v>2889</v>
      </c>
      <c r="K539" t="s">
        <v>96</v>
      </c>
      <c r="L539" t="s">
        <v>2890</v>
      </c>
      <c r="M539" t="s">
        <v>2891</v>
      </c>
      <c r="N539" t="s">
        <v>221</v>
      </c>
      <c r="O539" t="s">
        <v>76</v>
      </c>
      <c r="P539" t="s">
        <v>113</v>
      </c>
      <c r="Q539" t="s">
        <v>2892</v>
      </c>
      <c r="R539" t="s">
        <v>38</v>
      </c>
      <c r="S539" t="s">
        <v>54</v>
      </c>
      <c r="T539" t="s">
        <v>181</v>
      </c>
      <c r="U539" s="1">
        <v>412</v>
      </c>
      <c r="V539" s="2">
        <v>5</v>
      </c>
      <c r="W539">
        <v>0</v>
      </c>
      <c r="X539" s="1">
        <v>57</v>
      </c>
      <c r="Y539">
        <v>2101</v>
      </c>
      <c r="Z539" t="s">
        <v>41</v>
      </c>
    </row>
    <row r="540" spans="1:26" x14ac:dyDescent="0.3">
      <c r="A540">
        <v>33631</v>
      </c>
      <c r="B540">
        <v>24508</v>
      </c>
      <c r="C540" t="s">
        <v>4711</v>
      </c>
      <c r="D540" s="3">
        <v>41485</v>
      </c>
      <c r="E540" s="2">
        <f>YEAR(Table_global_super_store_orders[[#This Row],[Order Date]])</f>
        <v>2013</v>
      </c>
      <c r="F540" s="2">
        <f>MONTH(Table_global_super_store_orders[[#This Row],[Order Date]])</f>
        <v>7</v>
      </c>
      <c r="G540" t="s">
        <v>4712</v>
      </c>
      <c r="H540" t="s">
        <v>28</v>
      </c>
      <c r="I540" t="s">
        <v>771</v>
      </c>
      <c r="J540" t="s">
        <v>772</v>
      </c>
      <c r="K540" t="s">
        <v>96</v>
      </c>
      <c r="L540" t="s">
        <v>4713</v>
      </c>
      <c r="M540" t="s">
        <v>4714</v>
      </c>
      <c r="N540" t="s">
        <v>146</v>
      </c>
      <c r="O540" t="s">
        <v>35</v>
      </c>
      <c r="P540" t="s">
        <v>147</v>
      </c>
      <c r="Q540" t="s">
        <v>4715</v>
      </c>
      <c r="R540" t="s">
        <v>38</v>
      </c>
      <c r="S540" t="s">
        <v>266</v>
      </c>
      <c r="T540" t="s">
        <v>4686</v>
      </c>
      <c r="U540" s="1">
        <v>4641</v>
      </c>
      <c r="V540" s="2">
        <v>7</v>
      </c>
      <c r="W540">
        <v>0</v>
      </c>
      <c r="X540" s="1">
        <v>399</v>
      </c>
      <c r="Y540">
        <v>404</v>
      </c>
      <c r="Z540" t="s">
        <v>41</v>
      </c>
    </row>
    <row r="541" spans="1:26" x14ac:dyDescent="0.3">
      <c r="A541">
        <v>3728</v>
      </c>
      <c r="B541">
        <v>44141</v>
      </c>
      <c r="C541" t="s">
        <v>911</v>
      </c>
      <c r="D541" s="3">
        <v>41488</v>
      </c>
      <c r="E541" s="2">
        <f>YEAR(Table_global_super_store_orders[[#This Row],[Order Date]])</f>
        <v>2013</v>
      </c>
      <c r="F541" s="2">
        <f>MONTH(Table_global_super_store_orders[[#This Row],[Order Date]])</f>
        <v>8</v>
      </c>
      <c r="G541" t="s">
        <v>912</v>
      </c>
      <c r="H541" t="s">
        <v>106</v>
      </c>
      <c r="I541" t="s">
        <v>913</v>
      </c>
      <c r="J541" t="s">
        <v>143</v>
      </c>
      <c r="K541" t="s">
        <v>31</v>
      </c>
      <c r="L541" t="s">
        <v>97</v>
      </c>
      <c r="M541" t="s">
        <v>98</v>
      </c>
      <c r="N541" t="s">
        <v>99</v>
      </c>
      <c r="O541" t="s">
        <v>100</v>
      </c>
      <c r="P541" t="s">
        <v>100</v>
      </c>
      <c r="Q541" t="s">
        <v>914</v>
      </c>
      <c r="R541" t="s">
        <v>38</v>
      </c>
      <c r="S541" t="s">
        <v>171</v>
      </c>
      <c r="T541" t="s">
        <v>915</v>
      </c>
      <c r="U541" s="1">
        <v>3969</v>
      </c>
      <c r="V541" s="2">
        <v>2</v>
      </c>
      <c r="W541">
        <v>0</v>
      </c>
      <c r="X541" s="1">
        <v>17856</v>
      </c>
      <c r="Y541">
        <v>8403</v>
      </c>
      <c r="Z541" t="s">
        <v>80</v>
      </c>
    </row>
    <row r="542" spans="1:26" x14ac:dyDescent="0.3">
      <c r="A542">
        <v>47138</v>
      </c>
      <c r="B542">
        <v>13913</v>
      </c>
      <c r="C542" t="s">
        <v>4286</v>
      </c>
      <c r="D542" s="3">
        <v>41491</v>
      </c>
      <c r="E542" s="2">
        <f>YEAR(Table_global_super_store_orders[[#This Row],[Order Date]])</f>
        <v>2013</v>
      </c>
      <c r="F542" s="2">
        <f>MONTH(Table_global_super_store_orders[[#This Row],[Order Date]])</f>
        <v>8</v>
      </c>
      <c r="G542" t="s">
        <v>829</v>
      </c>
      <c r="H542" t="s">
        <v>28</v>
      </c>
      <c r="I542" t="s">
        <v>4288</v>
      </c>
      <c r="J542" t="s">
        <v>4289</v>
      </c>
      <c r="K542" t="s">
        <v>31</v>
      </c>
      <c r="L542" t="s">
        <v>4290</v>
      </c>
      <c r="M542" t="s">
        <v>4291</v>
      </c>
      <c r="N542" t="s">
        <v>908</v>
      </c>
      <c r="O542" t="s">
        <v>112</v>
      </c>
      <c r="P542" t="s">
        <v>52</v>
      </c>
      <c r="Q542" t="s">
        <v>4292</v>
      </c>
      <c r="R542" t="s">
        <v>38</v>
      </c>
      <c r="S542" t="s">
        <v>102</v>
      </c>
      <c r="T542" t="s">
        <v>409</v>
      </c>
      <c r="U542" s="1">
        <v>1236</v>
      </c>
      <c r="V542" s="2">
        <v>1</v>
      </c>
      <c r="W542">
        <v>0</v>
      </c>
      <c r="X542" s="1">
        <v>123</v>
      </c>
      <c r="Y542">
        <v>87</v>
      </c>
      <c r="Z542" t="s">
        <v>41</v>
      </c>
    </row>
    <row r="543" spans="1:26" x14ac:dyDescent="0.3">
      <c r="A543">
        <v>21501</v>
      </c>
      <c r="B543">
        <v>23079</v>
      </c>
      <c r="C543" t="s">
        <v>827</v>
      </c>
      <c r="D543" s="3">
        <v>41492</v>
      </c>
      <c r="E543" s="2">
        <f>YEAR(Table_global_super_store_orders[[#This Row],[Order Date]])</f>
        <v>2013</v>
      </c>
      <c r="F543" s="2">
        <f>MONTH(Table_global_super_store_orders[[#This Row],[Order Date]])</f>
        <v>8</v>
      </c>
      <c r="G543" t="s">
        <v>829</v>
      </c>
      <c r="H543" t="s">
        <v>28</v>
      </c>
      <c r="I543" t="s">
        <v>830</v>
      </c>
      <c r="J543" t="s">
        <v>831</v>
      </c>
      <c r="K543" t="s">
        <v>47</v>
      </c>
      <c r="L543" t="s">
        <v>832</v>
      </c>
      <c r="M543" t="s">
        <v>629</v>
      </c>
      <c r="N543" t="s">
        <v>146</v>
      </c>
      <c r="O543" t="s">
        <v>35</v>
      </c>
      <c r="P543" t="s">
        <v>147</v>
      </c>
      <c r="Q543" t="s">
        <v>833</v>
      </c>
      <c r="R543" t="s">
        <v>136</v>
      </c>
      <c r="S543" t="s">
        <v>243</v>
      </c>
      <c r="T543" t="s">
        <v>834</v>
      </c>
      <c r="U543" s="1">
        <v>20004</v>
      </c>
      <c r="V543" s="2">
        <v>4</v>
      </c>
      <c r="W543">
        <v>0</v>
      </c>
      <c r="X543" s="1">
        <v>78</v>
      </c>
      <c r="Y543">
        <v>1098</v>
      </c>
      <c r="Z543" t="s">
        <v>41</v>
      </c>
    </row>
    <row r="544" spans="1:26" x14ac:dyDescent="0.3">
      <c r="A544">
        <v>31158</v>
      </c>
      <c r="B544">
        <v>24746</v>
      </c>
      <c r="C544" t="s">
        <v>2197</v>
      </c>
      <c r="D544" s="3">
        <v>41492</v>
      </c>
      <c r="E544" s="2">
        <f>YEAR(Table_global_super_store_orders[[#This Row],[Order Date]])</f>
        <v>2013</v>
      </c>
      <c r="F544" s="2">
        <f>MONTH(Table_global_super_store_orders[[#This Row],[Order Date]])</f>
        <v>8</v>
      </c>
      <c r="G544" t="s">
        <v>2198</v>
      </c>
      <c r="H544" t="s">
        <v>216</v>
      </c>
      <c r="I544" t="s">
        <v>714</v>
      </c>
      <c r="J544" t="s">
        <v>478</v>
      </c>
      <c r="K544" t="s">
        <v>47</v>
      </c>
      <c r="L544" t="s">
        <v>2199</v>
      </c>
      <c r="M544" t="s">
        <v>2200</v>
      </c>
      <c r="N544" t="s">
        <v>630</v>
      </c>
      <c r="O544" t="s">
        <v>35</v>
      </c>
      <c r="P544" t="s">
        <v>147</v>
      </c>
      <c r="Q544" t="s">
        <v>2201</v>
      </c>
      <c r="R544" t="s">
        <v>38</v>
      </c>
      <c r="S544" t="s">
        <v>160</v>
      </c>
      <c r="T544" t="s">
        <v>2202</v>
      </c>
      <c r="U544" s="1">
        <v>49425</v>
      </c>
      <c r="V544" s="2">
        <v>5</v>
      </c>
      <c r="W544">
        <v>5</v>
      </c>
      <c r="X544" s="1">
        <v>-24825</v>
      </c>
      <c r="Y544">
        <v>5</v>
      </c>
      <c r="Z544" t="s">
        <v>41</v>
      </c>
    </row>
    <row r="545" spans="1:26" x14ac:dyDescent="0.3">
      <c r="A545">
        <v>36923</v>
      </c>
      <c r="B545">
        <v>19428</v>
      </c>
      <c r="C545" t="s">
        <v>901</v>
      </c>
      <c r="D545" s="3">
        <v>41497</v>
      </c>
      <c r="E545" s="2">
        <f>YEAR(Table_global_super_store_orders[[#This Row],[Order Date]])</f>
        <v>2013</v>
      </c>
      <c r="F545" s="2">
        <f>MONTH(Table_global_super_store_orders[[#This Row],[Order Date]])</f>
        <v>8</v>
      </c>
      <c r="G545" t="s">
        <v>903</v>
      </c>
      <c r="H545" t="s">
        <v>71</v>
      </c>
      <c r="I545" t="s">
        <v>904</v>
      </c>
      <c r="J545" t="s">
        <v>905</v>
      </c>
      <c r="K545" t="s">
        <v>31</v>
      </c>
      <c r="L545" t="s">
        <v>906</v>
      </c>
      <c r="M545" t="s">
        <v>907</v>
      </c>
      <c r="N545" t="s">
        <v>908</v>
      </c>
      <c r="O545" t="s">
        <v>112</v>
      </c>
      <c r="P545" t="s">
        <v>52</v>
      </c>
      <c r="Q545" t="s">
        <v>909</v>
      </c>
      <c r="R545" t="s">
        <v>38</v>
      </c>
      <c r="S545" t="s">
        <v>102</v>
      </c>
      <c r="T545" t="s">
        <v>910</v>
      </c>
      <c r="U545" s="1">
        <v>2538</v>
      </c>
      <c r="V545" s="2">
        <v>2</v>
      </c>
      <c r="W545">
        <v>0</v>
      </c>
      <c r="X545" s="1">
        <v>1164</v>
      </c>
      <c r="Y545">
        <v>303</v>
      </c>
      <c r="Z545" t="s">
        <v>224</v>
      </c>
    </row>
    <row r="546" spans="1:26" x14ac:dyDescent="0.3">
      <c r="A546">
        <v>16828</v>
      </c>
      <c r="B546">
        <v>22994</v>
      </c>
      <c r="C546" t="s">
        <v>3397</v>
      </c>
      <c r="D546" s="3">
        <v>41498</v>
      </c>
      <c r="E546" s="2">
        <f>YEAR(Table_global_super_store_orders[[#This Row],[Order Date]])</f>
        <v>2013</v>
      </c>
      <c r="F546" s="2">
        <f>MONTH(Table_global_super_store_orders[[#This Row],[Order Date]])</f>
        <v>8</v>
      </c>
      <c r="G546" t="s">
        <v>3399</v>
      </c>
      <c r="H546" t="s">
        <v>28</v>
      </c>
      <c r="I546" t="s">
        <v>3400</v>
      </c>
      <c r="J546" t="s">
        <v>487</v>
      </c>
      <c r="K546" t="s">
        <v>31</v>
      </c>
      <c r="L546" t="s">
        <v>3401</v>
      </c>
      <c r="M546" t="s">
        <v>3402</v>
      </c>
      <c r="N546" t="s">
        <v>34</v>
      </c>
      <c r="O546" t="s">
        <v>35</v>
      </c>
      <c r="P546" t="s">
        <v>36</v>
      </c>
      <c r="Q546" t="s">
        <v>3403</v>
      </c>
      <c r="R546" t="s">
        <v>38</v>
      </c>
      <c r="S546" t="s">
        <v>89</v>
      </c>
      <c r="T546" t="s">
        <v>3404</v>
      </c>
      <c r="U546" s="1">
        <v>2028</v>
      </c>
      <c r="V546" s="2">
        <v>5</v>
      </c>
      <c r="W546">
        <v>0</v>
      </c>
      <c r="X546" s="1">
        <v>669</v>
      </c>
      <c r="Y546">
        <v>1659</v>
      </c>
      <c r="Z546" t="s">
        <v>41</v>
      </c>
    </row>
    <row r="547" spans="1:26" x14ac:dyDescent="0.3">
      <c r="A547">
        <v>32199</v>
      </c>
      <c r="B547">
        <v>6452</v>
      </c>
      <c r="C547" t="s">
        <v>1373</v>
      </c>
      <c r="D547" s="3">
        <v>41499</v>
      </c>
      <c r="E547" s="2">
        <f>YEAR(Table_global_super_store_orders[[#This Row],[Order Date]])</f>
        <v>2013</v>
      </c>
      <c r="F547" s="2">
        <f>MONTH(Table_global_super_store_orders[[#This Row],[Order Date]])</f>
        <v>8</v>
      </c>
      <c r="G547" t="s">
        <v>1374</v>
      </c>
      <c r="H547" t="s">
        <v>106</v>
      </c>
      <c r="I547" t="s">
        <v>1375</v>
      </c>
      <c r="J547" t="s">
        <v>1376</v>
      </c>
      <c r="K547" t="s">
        <v>47</v>
      </c>
      <c r="L547" t="s">
        <v>1377</v>
      </c>
      <c r="M547" t="s">
        <v>1378</v>
      </c>
      <c r="N547" t="s">
        <v>221</v>
      </c>
      <c r="O547" t="s">
        <v>76</v>
      </c>
      <c r="P547" t="s">
        <v>113</v>
      </c>
      <c r="Q547" t="s">
        <v>1379</v>
      </c>
      <c r="R547" t="s">
        <v>38</v>
      </c>
      <c r="S547" t="s">
        <v>171</v>
      </c>
      <c r="T547" t="s">
        <v>1380</v>
      </c>
      <c r="U547" s="1">
        <v>1929</v>
      </c>
      <c r="V547" s="2">
        <v>5</v>
      </c>
      <c r="W547">
        <v>0</v>
      </c>
      <c r="X547" s="1">
        <v>405</v>
      </c>
      <c r="Y547">
        <v>4577</v>
      </c>
      <c r="Z547" t="s">
        <v>41</v>
      </c>
    </row>
    <row r="548" spans="1:26" x14ac:dyDescent="0.3">
      <c r="A548">
        <v>4405</v>
      </c>
      <c r="B548">
        <v>14527</v>
      </c>
      <c r="C548" t="s">
        <v>3085</v>
      </c>
      <c r="D548" s="3">
        <v>41499</v>
      </c>
      <c r="E548" s="2">
        <f>YEAR(Table_global_super_store_orders[[#This Row],[Order Date]])</f>
        <v>2013</v>
      </c>
      <c r="F548" s="2">
        <f>MONTH(Table_global_super_store_orders[[#This Row],[Order Date]])</f>
        <v>8</v>
      </c>
      <c r="G548" t="s">
        <v>3086</v>
      </c>
      <c r="H548" t="s">
        <v>216</v>
      </c>
      <c r="I548" t="s">
        <v>2178</v>
      </c>
      <c r="J548" t="s">
        <v>2179</v>
      </c>
      <c r="K548" t="s">
        <v>31</v>
      </c>
      <c r="L548" t="s">
        <v>3087</v>
      </c>
      <c r="M548" t="s">
        <v>2935</v>
      </c>
      <c r="N548" t="s">
        <v>209</v>
      </c>
      <c r="O548" t="s">
        <v>112</v>
      </c>
      <c r="P548" t="s">
        <v>134</v>
      </c>
      <c r="Q548" t="s">
        <v>3088</v>
      </c>
      <c r="R548" t="s">
        <v>38</v>
      </c>
      <c r="S548" t="s">
        <v>102</v>
      </c>
      <c r="T548" t="s">
        <v>3089</v>
      </c>
      <c r="U548" s="1">
        <v>2442</v>
      </c>
      <c r="V548" s="2">
        <v>5</v>
      </c>
      <c r="W548">
        <v>0</v>
      </c>
      <c r="X548" s="1">
        <v>2925</v>
      </c>
      <c r="Y548">
        <v>7411</v>
      </c>
      <c r="Z548" t="s">
        <v>224</v>
      </c>
    </row>
    <row r="549" spans="1:26" x14ac:dyDescent="0.3">
      <c r="A549">
        <v>24898</v>
      </c>
      <c r="B549">
        <v>27179</v>
      </c>
      <c r="C549" t="s">
        <v>1805</v>
      </c>
      <c r="D549" s="3">
        <v>41500</v>
      </c>
      <c r="E549" s="2">
        <f>YEAR(Table_global_super_store_orders[[#This Row],[Order Date]])</f>
        <v>2013</v>
      </c>
      <c r="F549" s="2">
        <f>MONTH(Table_global_super_store_orders[[#This Row],[Order Date]])</f>
        <v>8</v>
      </c>
      <c r="G549" t="s">
        <v>1806</v>
      </c>
      <c r="H549" t="s">
        <v>216</v>
      </c>
      <c r="I549" t="s">
        <v>1227</v>
      </c>
      <c r="J549" t="s">
        <v>1228</v>
      </c>
      <c r="K549" t="s">
        <v>47</v>
      </c>
      <c r="L549" t="s">
        <v>1807</v>
      </c>
      <c r="M549" t="s">
        <v>1808</v>
      </c>
      <c r="N549" t="s">
        <v>1809</v>
      </c>
      <c r="O549" t="s">
        <v>35</v>
      </c>
      <c r="P549" t="s">
        <v>124</v>
      </c>
      <c r="Q549" t="s">
        <v>1810</v>
      </c>
      <c r="R549" t="s">
        <v>65</v>
      </c>
      <c r="S549" t="s">
        <v>66</v>
      </c>
      <c r="T549" t="s">
        <v>1811</v>
      </c>
      <c r="U549" s="1">
        <v>1193772</v>
      </c>
      <c r="V549" s="2">
        <v>2</v>
      </c>
      <c r="W549">
        <v>47</v>
      </c>
      <c r="X549" s="1">
        <v>-248028</v>
      </c>
      <c r="Y549">
        <v>828</v>
      </c>
      <c r="Z549" t="s">
        <v>41</v>
      </c>
    </row>
    <row r="550" spans="1:26" x14ac:dyDescent="0.3">
      <c r="A550">
        <v>15279</v>
      </c>
      <c r="B550">
        <v>15107</v>
      </c>
      <c r="C550" t="s">
        <v>5148</v>
      </c>
      <c r="D550" s="3">
        <v>41500</v>
      </c>
      <c r="E550" s="2">
        <f>YEAR(Table_global_super_store_orders[[#This Row],[Order Date]])</f>
        <v>2013</v>
      </c>
      <c r="F550" s="2">
        <f>MONTH(Table_global_super_store_orders[[#This Row],[Order Date]])</f>
        <v>8</v>
      </c>
      <c r="G550" t="s">
        <v>1806</v>
      </c>
      <c r="H550" t="s">
        <v>216</v>
      </c>
      <c r="I550" t="s">
        <v>5149</v>
      </c>
      <c r="J550" t="s">
        <v>5150</v>
      </c>
      <c r="K550" t="s">
        <v>47</v>
      </c>
      <c r="L550" t="s">
        <v>5151</v>
      </c>
      <c r="M550" t="s">
        <v>208</v>
      </c>
      <c r="N550" t="s">
        <v>209</v>
      </c>
      <c r="O550" t="s">
        <v>112</v>
      </c>
      <c r="P550" t="s">
        <v>134</v>
      </c>
      <c r="Q550" t="s">
        <v>5152</v>
      </c>
      <c r="R550" t="s">
        <v>38</v>
      </c>
      <c r="S550" t="s">
        <v>89</v>
      </c>
      <c r="T550" t="s">
        <v>5153</v>
      </c>
      <c r="U550" s="1">
        <v>5706</v>
      </c>
      <c r="V550" s="2">
        <v>6</v>
      </c>
      <c r="W550">
        <v>0</v>
      </c>
      <c r="X550" s="1">
        <v>45</v>
      </c>
      <c r="Y550">
        <v>1921</v>
      </c>
      <c r="Z550" t="s">
        <v>224</v>
      </c>
    </row>
    <row r="551" spans="1:26" x14ac:dyDescent="0.3">
      <c r="A551">
        <v>13616</v>
      </c>
      <c r="B551">
        <v>50460</v>
      </c>
      <c r="C551" t="s">
        <v>3678</v>
      </c>
      <c r="D551" s="3">
        <v>41501</v>
      </c>
      <c r="E551" s="2">
        <f>YEAR(Table_global_super_store_orders[[#This Row],[Order Date]])</f>
        <v>2013</v>
      </c>
      <c r="F551" s="2">
        <f>MONTH(Table_global_super_store_orders[[#This Row],[Order Date]])</f>
        <v>8</v>
      </c>
      <c r="G551" t="s">
        <v>1806</v>
      </c>
      <c r="H551" t="s">
        <v>71</v>
      </c>
      <c r="I551" t="s">
        <v>3679</v>
      </c>
      <c r="J551" t="s">
        <v>3680</v>
      </c>
      <c r="K551" t="s">
        <v>47</v>
      </c>
      <c r="L551" t="s">
        <v>3681</v>
      </c>
      <c r="M551" t="s">
        <v>3681</v>
      </c>
      <c r="N551" t="s">
        <v>198</v>
      </c>
      <c r="O551" t="s">
        <v>100</v>
      </c>
      <c r="P551" t="s">
        <v>100</v>
      </c>
      <c r="Q551" t="s">
        <v>3682</v>
      </c>
      <c r="R551" t="s">
        <v>38</v>
      </c>
      <c r="S551" t="s">
        <v>102</v>
      </c>
      <c r="T551" t="s">
        <v>367</v>
      </c>
      <c r="U551" s="1">
        <v>2058</v>
      </c>
      <c r="V551" s="2">
        <v>4</v>
      </c>
      <c r="W551">
        <v>0</v>
      </c>
      <c r="X551" s="1">
        <v>5136</v>
      </c>
      <c r="Y551">
        <v>2252</v>
      </c>
      <c r="Z551" t="s">
        <v>41</v>
      </c>
    </row>
    <row r="552" spans="1:26" x14ac:dyDescent="0.3">
      <c r="A552">
        <v>25638</v>
      </c>
      <c r="B552">
        <v>5156</v>
      </c>
      <c r="C552" t="s">
        <v>4892</v>
      </c>
      <c r="D552" s="3">
        <v>41501</v>
      </c>
      <c r="E552" s="2">
        <f>YEAR(Table_global_super_store_orders[[#This Row],[Order Date]])</f>
        <v>2013</v>
      </c>
      <c r="F552" s="2">
        <f>MONTH(Table_global_super_store_orders[[#This Row],[Order Date]])</f>
        <v>8</v>
      </c>
      <c r="G552" t="s">
        <v>4893</v>
      </c>
      <c r="H552" t="s">
        <v>28</v>
      </c>
      <c r="I552" t="s">
        <v>4894</v>
      </c>
      <c r="J552" t="s">
        <v>4895</v>
      </c>
      <c r="K552" t="s">
        <v>31</v>
      </c>
      <c r="L552" t="s">
        <v>1377</v>
      </c>
      <c r="M552" t="s">
        <v>1378</v>
      </c>
      <c r="N552" t="s">
        <v>221</v>
      </c>
      <c r="O552" t="s">
        <v>76</v>
      </c>
      <c r="P552" t="s">
        <v>113</v>
      </c>
      <c r="Q552" t="s">
        <v>4896</v>
      </c>
      <c r="R552" t="s">
        <v>38</v>
      </c>
      <c r="S552" t="s">
        <v>54</v>
      </c>
      <c r="T552" t="s">
        <v>4107</v>
      </c>
      <c r="U552" s="1">
        <v>11848</v>
      </c>
      <c r="V552" s="2">
        <v>4</v>
      </c>
      <c r="W552">
        <v>0</v>
      </c>
      <c r="X552" s="1">
        <v>1064</v>
      </c>
      <c r="Y552">
        <v>7799</v>
      </c>
      <c r="Z552" t="s">
        <v>41</v>
      </c>
    </row>
    <row r="553" spans="1:26" x14ac:dyDescent="0.3">
      <c r="A553">
        <v>5919</v>
      </c>
      <c r="B553">
        <v>22391</v>
      </c>
      <c r="C553" t="s">
        <v>4063</v>
      </c>
      <c r="D553" s="3">
        <v>41505</v>
      </c>
      <c r="E553" s="2">
        <f>YEAR(Table_global_super_store_orders[[#This Row],[Order Date]])</f>
        <v>2013</v>
      </c>
      <c r="F553" s="2">
        <f>MONTH(Table_global_super_store_orders[[#This Row],[Order Date]])</f>
        <v>8</v>
      </c>
      <c r="G553" t="s">
        <v>316</v>
      </c>
      <c r="H553" t="s">
        <v>28</v>
      </c>
      <c r="I553" t="s">
        <v>4064</v>
      </c>
      <c r="J553" t="s">
        <v>4065</v>
      </c>
      <c r="K553" t="s">
        <v>47</v>
      </c>
      <c r="L553" t="s">
        <v>2612</v>
      </c>
      <c r="M553" t="s">
        <v>2613</v>
      </c>
      <c r="N553" t="s">
        <v>1905</v>
      </c>
      <c r="O553" t="s">
        <v>35</v>
      </c>
      <c r="P553" t="s">
        <v>36</v>
      </c>
      <c r="Q553" t="s">
        <v>4066</v>
      </c>
      <c r="R553" t="s">
        <v>136</v>
      </c>
      <c r="S553" t="s">
        <v>200</v>
      </c>
      <c r="T553" t="s">
        <v>4067</v>
      </c>
      <c r="U553" s="1">
        <v>51219</v>
      </c>
      <c r="V553" s="2">
        <v>3</v>
      </c>
      <c r="W553">
        <v>0</v>
      </c>
      <c r="X553" s="1">
        <v>13311</v>
      </c>
      <c r="Y553">
        <v>5708</v>
      </c>
      <c r="Z553" t="s">
        <v>41</v>
      </c>
    </row>
    <row r="554" spans="1:26" x14ac:dyDescent="0.3">
      <c r="A554">
        <v>22074</v>
      </c>
      <c r="B554">
        <v>27611</v>
      </c>
      <c r="C554" t="s">
        <v>5495</v>
      </c>
      <c r="D554" s="3">
        <v>41506</v>
      </c>
      <c r="E554" s="2">
        <f>YEAR(Table_global_super_store_orders[[#This Row],[Order Date]])</f>
        <v>2013</v>
      </c>
      <c r="F554" s="2">
        <f>MONTH(Table_global_super_store_orders[[#This Row],[Order Date]])</f>
        <v>8</v>
      </c>
      <c r="G554" t="s">
        <v>4893</v>
      </c>
      <c r="H554" t="s">
        <v>106</v>
      </c>
      <c r="I554" t="s">
        <v>5496</v>
      </c>
      <c r="J554" t="s">
        <v>4381</v>
      </c>
      <c r="K554" t="s">
        <v>96</v>
      </c>
      <c r="L554" t="s">
        <v>2897</v>
      </c>
      <c r="M554" t="s">
        <v>2897</v>
      </c>
      <c r="N554" t="s">
        <v>2898</v>
      </c>
      <c r="O554" t="s">
        <v>35</v>
      </c>
      <c r="P554" t="s">
        <v>124</v>
      </c>
      <c r="Q554" t="s">
        <v>5497</v>
      </c>
      <c r="R554" t="s">
        <v>38</v>
      </c>
      <c r="S554" t="s">
        <v>102</v>
      </c>
      <c r="T554" t="s">
        <v>5498</v>
      </c>
      <c r="U554" s="1">
        <v>35607</v>
      </c>
      <c r="V554" s="2">
        <v>5</v>
      </c>
      <c r="W554">
        <v>17</v>
      </c>
      <c r="X554" s="1">
        <v>-2193</v>
      </c>
      <c r="Y554">
        <v>1049</v>
      </c>
      <c r="Z554" t="s">
        <v>80</v>
      </c>
    </row>
    <row r="555" spans="1:26" x14ac:dyDescent="0.3">
      <c r="A555">
        <v>16642</v>
      </c>
      <c r="B555">
        <v>22370</v>
      </c>
      <c r="C555" t="s">
        <v>3187</v>
      </c>
      <c r="D555" s="3">
        <v>41508</v>
      </c>
      <c r="E555" s="2">
        <f>YEAR(Table_global_super_store_orders[[#This Row],[Order Date]])</f>
        <v>2013</v>
      </c>
      <c r="F555" s="2">
        <f>MONTH(Table_global_super_store_orders[[#This Row],[Order Date]])</f>
        <v>8</v>
      </c>
      <c r="G555" t="s">
        <v>3189</v>
      </c>
      <c r="H555" t="s">
        <v>28</v>
      </c>
      <c r="I555" t="s">
        <v>976</v>
      </c>
      <c r="J555" t="s">
        <v>977</v>
      </c>
      <c r="K555" t="s">
        <v>47</v>
      </c>
      <c r="L555" t="s">
        <v>3190</v>
      </c>
      <c r="M555" t="s">
        <v>3190</v>
      </c>
      <c r="N555" t="s">
        <v>1905</v>
      </c>
      <c r="O555" t="s">
        <v>35</v>
      </c>
      <c r="P555" t="s">
        <v>36</v>
      </c>
      <c r="Q555" t="s">
        <v>3191</v>
      </c>
      <c r="R555" t="s">
        <v>65</v>
      </c>
      <c r="S555" t="s">
        <v>149</v>
      </c>
      <c r="T555" t="s">
        <v>3192</v>
      </c>
      <c r="U555" s="1">
        <v>29316</v>
      </c>
      <c r="V555" s="2">
        <v>4</v>
      </c>
      <c r="W555">
        <v>0</v>
      </c>
      <c r="X555" s="1">
        <v>12312</v>
      </c>
      <c r="Y555">
        <v>1688</v>
      </c>
      <c r="Z555" t="s">
        <v>41</v>
      </c>
    </row>
    <row r="556" spans="1:26" x14ac:dyDescent="0.3">
      <c r="A556">
        <v>44609</v>
      </c>
      <c r="B556">
        <v>17637</v>
      </c>
      <c r="C556" t="s">
        <v>5227</v>
      </c>
      <c r="D556" s="3">
        <v>41508</v>
      </c>
      <c r="E556" s="2">
        <f>YEAR(Table_global_super_store_orders[[#This Row],[Order Date]])</f>
        <v>2013</v>
      </c>
      <c r="F556" s="2">
        <f>MONTH(Table_global_super_store_orders[[#This Row],[Order Date]])</f>
        <v>8</v>
      </c>
      <c r="G556" t="s">
        <v>3189</v>
      </c>
      <c r="H556" t="s">
        <v>28</v>
      </c>
      <c r="I556" t="s">
        <v>5228</v>
      </c>
      <c r="J556" t="s">
        <v>5229</v>
      </c>
      <c r="K556" t="s">
        <v>47</v>
      </c>
      <c r="L556" t="s">
        <v>584</v>
      </c>
      <c r="M556" t="s">
        <v>584</v>
      </c>
      <c r="N556" t="s">
        <v>585</v>
      </c>
      <c r="O556" t="s">
        <v>112</v>
      </c>
      <c r="P556" t="s">
        <v>134</v>
      </c>
      <c r="Q556" t="s">
        <v>5230</v>
      </c>
      <c r="R556" t="s">
        <v>38</v>
      </c>
      <c r="S556" t="s">
        <v>102</v>
      </c>
      <c r="T556" t="s">
        <v>5231</v>
      </c>
      <c r="U556" s="1">
        <v>4257</v>
      </c>
      <c r="V556" s="2">
        <v>3</v>
      </c>
      <c r="W556">
        <v>0</v>
      </c>
      <c r="X556" s="1">
        <v>891</v>
      </c>
      <c r="Y556">
        <v>13</v>
      </c>
      <c r="Z556" t="s">
        <v>41</v>
      </c>
    </row>
    <row r="557" spans="1:26" x14ac:dyDescent="0.3">
      <c r="A557">
        <v>35897</v>
      </c>
      <c r="B557">
        <v>25262</v>
      </c>
      <c r="C557" t="s">
        <v>315</v>
      </c>
      <c r="D557" s="3">
        <v>41509</v>
      </c>
      <c r="E557" s="2">
        <f>YEAR(Table_global_super_store_orders[[#This Row],[Order Date]])</f>
        <v>2013</v>
      </c>
      <c r="F557" s="2">
        <f>MONTH(Table_global_super_store_orders[[#This Row],[Order Date]])</f>
        <v>8</v>
      </c>
      <c r="G557" t="s">
        <v>317</v>
      </c>
      <c r="H557" t="s">
        <v>71</v>
      </c>
      <c r="I557" t="s">
        <v>259</v>
      </c>
      <c r="J557" t="s">
        <v>260</v>
      </c>
      <c r="K557" t="s">
        <v>47</v>
      </c>
      <c r="L557" t="s">
        <v>318</v>
      </c>
      <c r="M557" t="s">
        <v>319</v>
      </c>
      <c r="N557" t="s">
        <v>320</v>
      </c>
      <c r="O557" t="s">
        <v>35</v>
      </c>
      <c r="P557" t="s">
        <v>124</v>
      </c>
      <c r="Q557" t="s">
        <v>321</v>
      </c>
      <c r="R557" t="s">
        <v>38</v>
      </c>
      <c r="S557" t="s">
        <v>39</v>
      </c>
      <c r="T557" t="s">
        <v>322</v>
      </c>
      <c r="U557" s="1">
        <v>394956</v>
      </c>
      <c r="V557" s="2">
        <v>3</v>
      </c>
      <c r="W557">
        <v>47</v>
      </c>
      <c r="X557" s="1">
        <v>-246744</v>
      </c>
      <c r="Y557">
        <v>332</v>
      </c>
      <c r="Z557" t="s">
        <v>41</v>
      </c>
    </row>
    <row r="558" spans="1:26" x14ac:dyDescent="0.3">
      <c r="A558">
        <v>30835</v>
      </c>
      <c r="B558">
        <v>23087</v>
      </c>
      <c r="C558" t="s">
        <v>5791</v>
      </c>
      <c r="D558" s="3">
        <v>41509</v>
      </c>
      <c r="E558" s="2">
        <f>YEAR(Table_global_super_store_orders[[#This Row],[Order Date]])</f>
        <v>2013</v>
      </c>
      <c r="F558" s="2">
        <f>MONTH(Table_global_super_store_orders[[#This Row],[Order Date]])</f>
        <v>8</v>
      </c>
      <c r="G558" t="s">
        <v>3786</v>
      </c>
      <c r="H558" t="s">
        <v>28</v>
      </c>
      <c r="I558" t="s">
        <v>142</v>
      </c>
      <c r="J558" t="s">
        <v>143</v>
      </c>
      <c r="K558" t="s">
        <v>31</v>
      </c>
      <c r="L558" t="s">
        <v>699</v>
      </c>
      <c r="M558" t="s">
        <v>700</v>
      </c>
      <c r="N558" t="s">
        <v>320</v>
      </c>
      <c r="O558" t="s">
        <v>35</v>
      </c>
      <c r="P558" t="s">
        <v>124</v>
      </c>
      <c r="Q558" t="s">
        <v>5792</v>
      </c>
      <c r="R558" t="s">
        <v>38</v>
      </c>
      <c r="S558" t="s">
        <v>102</v>
      </c>
      <c r="T558" t="s">
        <v>5793</v>
      </c>
      <c r="U558" s="1">
        <v>744759</v>
      </c>
      <c r="V558" s="2">
        <v>3</v>
      </c>
      <c r="W558">
        <v>17</v>
      </c>
      <c r="X558" s="1">
        <v>125559</v>
      </c>
      <c r="Y558">
        <v>513</v>
      </c>
      <c r="Z558" t="s">
        <v>41</v>
      </c>
    </row>
    <row r="559" spans="1:26" x14ac:dyDescent="0.3">
      <c r="A559">
        <v>489</v>
      </c>
      <c r="B559">
        <v>50773</v>
      </c>
      <c r="C559" t="s">
        <v>5508</v>
      </c>
      <c r="D559" s="3">
        <v>41510</v>
      </c>
      <c r="E559" s="2">
        <f>YEAR(Table_global_super_store_orders[[#This Row],[Order Date]])</f>
        <v>2013</v>
      </c>
      <c r="F559" s="2">
        <f>MONTH(Table_global_super_store_orders[[#This Row],[Order Date]])</f>
        <v>8</v>
      </c>
      <c r="G559" t="s">
        <v>3189</v>
      </c>
      <c r="H559" t="s">
        <v>71</v>
      </c>
      <c r="I559" t="s">
        <v>3775</v>
      </c>
      <c r="J559" t="s">
        <v>3776</v>
      </c>
      <c r="K559" t="s">
        <v>96</v>
      </c>
      <c r="L559" t="s">
        <v>5510</v>
      </c>
      <c r="M559" t="s">
        <v>489</v>
      </c>
      <c r="N559" t="s">
        <v>490</v>
      </c>
      <c r="O559" t="s">
        <v>490</v>
      </c>
      <c r="P559" t="s">
        <v>490</v>
      </c>
      <c r="Q559" t="s">
        <v>5511</v>
      </c>
      <c r="R559" t="s">
        <v>65</v>
      </c>
      <c r="S559" t="s">
        <v>666</v>
      </c>
      <c r="T559" t="s">
        <v>5512</v>
      </c>
      <c r="U559" s="1">
        <v>227034</v>
      </c>
      <c r="V559" s="2">
        <v>6</v>
      </c>
      <c r="W559">
        <v>0</v>
      </c>
      <c r="X559" s="1">
        <v>11124</v>
      </c>
      <c r="Y559">
        <v>29425</v>
      </c>
      <c r="Z559" t="s">
        <v>41</v>
      </c>
    </row>
    <row r="560" spans="1:26" x14ac:dyDescent="0.3">
      <c r="A560">
        <v>45376</v>
      </c>
      <c r="B560">
        <v>42551</v>
      </c>
      <c r="C560" t="s">
        <v>5220</v>
      </c>
      <c r="D560" s="3">
        <v>41513</v>
      </c>
      <c r="E560" s="2">
        <f>YEAR(Table_global_super_store_orders[[#This Row],[Order Date]])</f>
        <v>2013</v>
      </c>
      <c r="F560" s="2">
        <f>MONTH(Table_global_super_store_orders[[#This Row],[Order Date]])</f>
        <v>8</v>
      </c>
      <c r="G560" t="s">
        <v>5221</v>
      </c>
      <c r="H560" t="s">
        <v>71</v>
      </c>
      <c r="I560" t="s">
        <v>5222</v>
      </c>
      <c r="J560" t="s">
        <v>4330</v>
      </c>
      <c r="K560" t="s">
        <v>96</v>
      </c>
      <c r="L560" t="s">
        <v>5223</v>
      </c>
      <c r="M560" t="s">
        <v>5224</v>
      </c>
      <c r="N560" t="s">
        <v>3198</v>
      </c>
      <c r="O560" t="s">
        <v>253</v>
      </c>
      <c r="P560" t="s">
        <v>253</v>
      </c>
      <c r="Q560" t="s">
        <v>5225</v>
      </c>
      <c r="R560" t="s">
        <v>38</v>
      </c>
      <c r="S560" t="s">
        <v>102</v>
      </c>
      <c r="T560" t="s">
        <v>5226</v>
      </c>
      <c r="U560" s="1">
        <v>1326</v>
      </c>
      <c r="V560" s="2">
        <v>1</v>
      </c>
      <c r="W560">
        <v>0</v>
      </c>
      <c r="X560" s="1">
        <v>609</v>
      </c>
      <c r="Y560">
        <v>117</v>
      </c>
      <c r="Z560" t="s">
        <v>224</v>
      </c>
    </row>
    <row r="561" spans="1:26" x14ac:dyDescent="0.3">
      <c r="A561">
        <v>12215</v>
      </c>
      <c r="B561">
        <v>2701</v>
      </c>
      <c r="C561" t="s">
        <v>3785</v>
      </c>
      <c r="D561" s="3">
        <v>41516</v>
      </c>
      <c r="E561" s="2">
        <f>YEAR(Table_global_super_store_orders[[#This Row],[Order Date]])</f>
        <v>2013</v>
      </c>
      <c r="F561" s="2">
        <f>MONTH(Table_global_super_store_orders[[#This Row],[Order Date]])</f>
        <v>8</v>
      </c>
      <c r="G561" t="s">
        <v>3787</v>
      </c>
      <c r="H561" t="s">
        <v>28</v>
      </c>
      <c r="I561" t="s">
        <v>2329</v>
      </c>
      <c r="J561" t="s">
        <v>2330</v>
      </c>
      <c r="K561" t="s">
        <v>31</v>
      </c>
      <c r="L561" t="s">
        <v>3788</v>
      </c>
      <c r="M561" t="s">
        <v>3788</v>
      </c>
      <c r="N561" t="s">
        <v>1013</v>
      </c>
      <c r="O561" t="s">
        <v>76</v>
      </c>
      <c r="P561" t="s">
        <v>134</v>
      </c>
      <c r="Q561" t="s">
        <v>3789</v>
      </c>
      <c r="R561" t="s">
        <v>65</v>
      </c>
      <c r="S561" t="s">
        <v>666</v>
      </c>
      <c r="T561" t="s">
        <v>3790</v>
      </c>
      <c r="U561" s="1">
        <v>34149564</v>
      </c>
      <c r="V561" s="2">
        <v>3</v>
      </c>
      <c r="W561">
        <v>2</v>
      </c>
      <c r="X561" s="1">
        <v>14643564</v>
      </c>
      <c r="Y561">
        <v>26035</v>
      </c>
      <c r="Z561" t="s">
        <v>41</v>
      </c>
    </row>
    <row r="562" spans="1:26" x14ac:dyDescent="0.3">
      <c r="A562">
        <v>12584</v>
      </c>
      <c r="B562">
        <v>37634</v>
      </c>
      <c r="C562" t="s">
        <v>1925</v>
      </c>
      <c r="D562" s="3">
        <v>41517</v>
      </c>
      <c r="E562" s="2">
        <f>YEAR(Table_global_super_store_orders[[#This Row],[Order Date]])</f>
        <v>2013</v>
      </c>
      <c r="F562" s="2">
        <f>MONTH(Table_global_super_store_orders[[#This Row],[Order Date]])</f>
        <v>8</v>
      </c>
      <c r="G562" t="s">
        <v>1927</v>
      </c>
      <c r="H562" t="s">
        <v>28</v>
      </c>
      <c r="I562" t="s">
        <v>1928</v>
      </c>
      <c r="J562" t="s">
        <v>1929</v>
      </c>
      <c r="K562" t="s">
        <v>47</v>
      </c>
      <c r="L562" t="s">
        <v>765</v>
      </c>
      <c r="M562" t="s">
        <v>372</v>
      </c>
      <c r="N562" t="s">
        <v>50</v>
      </c>
      <c r="O562" t="s">
        <v>51</v>
      </c>
      <c r="P562" t="s">
        <v>63</v>
      </c>
      <c r="Q562" t="s">
        <v>1930</v>
      </c>
      <c r="R562" t="s">
        <v>65</v>
      </c>
      <c r="S562" t="s">
        <v>149</v>
      </c>
      <c r="T562" t="s">
        <v>1931</v>
      </c>
      <c r="U562" s="1">
        <v>33996</v>
      </c>
      <c r="V562" s="2">
        <v>5</v>
      </c>
      <c r="W562">
        <v>2</v>
      </c>
      <c r="X562" s="1">
        <v>424949999999999</v>
      </c>
      <c r="Y562">
        <v>2501</v>
      </c>
      <c r="Z562" t="s">
        <v>41</v>
      </c>
    </row>
    <row r="563" spans="1:26" x14ac:dyDescent="0.3">
      <c r="A563">
        <v>938</v>
      </c>
      <c r="B563">
        <v>10552</v>
      </c>
      <c r="C563" t="s">
        <v>2305</v>
      </c>
      <c r="D563" s="3">
        <v>41517</v>
      </c>
      <c r="E563" s="2">
        <f>YEAR(Table_global_super_store_orders[[#This Row],[Order Date]])</f>
        <v>2013</v>
      </c>
      <c r="F563" s="2">
        <f>MONTH(Table_global_super_store_orders[[#This Row],[Order Date]])</f>
        <v>8</v>
      </c>
      <c r="G563" t="s">
        <v>1494</v>
      </c>
      <c r="H563" t="s">
        <v>216</v>
      </c>
      <c r="I563" t="s">
        <v>2306</v>
      </c>
      <c r="J563" t="s">
        <v>2307</v>
      </c>
      <c r="K563" t="s">
        <v>31</v>
      </c>
      <c r="L563" t="s">
        <v>2308</v>
      </c>
      <c r="M563" t="s">
        <v>2309</v>
      </c>
      <c r="N563" t="s">
        <v>330</v>
      </c>
      <c r="O563" t="s">
        <v>112</v>
      </c>
      <c r="P563" t="s">
        <v>134</v>
      </c>
      <c r="Q563" t="s">
        <v>2310</v>
      </c>
      <c r="R563" t="s">
        <v>65</v>
      </c>
      <c r="S563" t="s">
        <v>211</v>
      </c>
      <c r="T563" t="s">
        <v>2311</v>
      </c>
      <c r="U563" s="1">
        <v>7947</v>
      </c>
      <c r="V563" s="2">
        <v>3</v>
      </c>
      <c r="W563">
        <v>0</v>
      </c>
      <c r="X563" s="1">
        <v>17478</v>
      </c>
      <c r="Y563">
        <v>20973</v>
      </c>
      <c r="Z563" t="s">
        <v>80</v>
      </c>
    </row>
    <row r="564" spans="1:26" x14ac:dyDescent="0.3">
      <c r="A564">
        <v>9921</v>
      </c>
      <c r="B564">
        <v>9652</v>
      </c>
      <c r="C564" t="s">
        <v>1317</v>
      </c>
      <c r="D564" s="3">
        <v>41519</v>
      </c>
      <c r="E564" s="2">
        <f>YEAR(Table_global_super_store_orders[[#This Row],[Order Date]])</f>
        <v>2013</v>
      </c>
      <c r="F564" s="2">
        <f>MONTH(Table_global_super_store_orders[[#This Row],[Order Date]])</f>
        <v>9</v>
      </c>
      <c r="G564" t="s">
        <v>1319</v>
      </c>
      <c r="H564" t="s">
        <v>71</v>
      </c>
      <c r="I564" t="s">
        <v>1320</v>
      </c>
      <c r="J564" t="s">
        <v>1321</v>
      </c>
      <c r="K564" t="s">
        <v>96</v>
      </c>
      <c r="L564" t="s">
        <v>1322</v>
      </c>
      <c r="M564" t="s">
        <v>1323</v>
      </c>
      <c r="N564" t="s">
        <v>1201</v>
      </c>
      <c r="O564" t="s">
        <v>76</v>
      </c>
      <c r="P564" t="s">
        <v>52</v>
      </c>
      <c r="Q564" t="s">
        <v>1324</v>
      </c>
      <c r="R564" t="s">
        <v>136</v>
      </c>
      <c r="S564" t="s">
        <v>200</v>
      </c>
      <c r="T564" t="s">
        <v>1325</v>
      </c>
      <c r="U564" s="1">
        <v>237072</v>
      </c>
      <c r="V564" s="2">
        <v>4</v>
      </c>
      <c r="W564">
        <v>4</v>
      </c>
      <c r="X564" s="1">
        <v>-102768</v>
      </c>
      <c r="Y564">
        <v>33202</v>
      </c>
      <c r="Z564" t="s">
        <v>224</v>
      </c>
    </row>
    <row r="565" spans="1:26" x14ac:dyDescent="0.3">
      <c r="A565">
        <v>47767</v>
      </c>
      <c r="B565">
        <v>38283</v>
      </c>
      <c r="C565" t="s">
        <v>1326</v>
      </c>
      <c r="D565" s="3">
        <v>41519</v>
      </c>
      <c r="E565" s="2">
        <f>YEAR(Table_global_super_store_orders[[#This Row],[Order Date]])</f>
        <v>2013</v>
      </c>
      <c r="F565" s="2">
        <f>MONTH(Table_global_super_store_orders[[#This Row],[Order Date]])</f>
        <v>9</v>
      </c>
      <c r="G565" t="s">
        <v>745</v>
      </c>
      <c r="H565" t="s">
        <v>28</v>
      </c>
      <c r="I565" t="s">
        <v>1327</v>
      </c>
      <c r="J565" t="s">
        <v>1328</v>
      </c>
      <c r="K565" t="s">
        <v>47</v>
      </c>
      <c r="L565" t="s">
        <v>1265</v>
      </c>
      <c r="M565" t="s">
        <v>1266</v>
      </c>
      <c r="N565" t="s">
        <v>50</v>
      </c>
      <c r="O565" t="s">
        <v>51</v>
      </c>
      <c r="P565" t="s">
        <v>134</v>
      </c>
      <c r="Q565" t="s">
        <v>1329</v>
      </c>
      <c r="R565" t="s">
        <v>38</v>
      </c>
      <c r="S565" t="s">
        <v>54</v>
      </c>
      <c r="T565" t="s">
        <v>1330</v>
      </c>
      <c r="U565" s="1">
        <v>1196</v>
      </c>
      <c r="V565" s="2">
        <v>2</v>
      </c>
      <c r="W565">
        <v>0</v>
      </c>
      <c r="X565" s="1">
        <v>299</v>
      </c>
      <c r="Y565">
        <v>77</v>
      </c>
      <c r="Z565" t="s">
        <v>41</v>
      </c>
    </row>
    <row r="566" spans="1:26" x14ac:dyDescent="0.3">
      <c r="A566">
        <v>33731</v>
      </c>
      <c r="B566">
        <v>41393</v>
      </c>
      <c r="C566" t="s">
        <v>3939</v>
      </c>
      <c r="D566" s="3">
        <v>41519</v>
      </c>
      <c r="E566" s="2">
        <f>YEAR(Table_global_super_store_orders[[#This Row],[Order Date]])</f>
        <v>2013</v>
      </c>
      <c r="F566" s="2">
        <f>MONTH(Table_global_super_store_orders[[#This Row],[Order Date]])</f>
        <v>9</v>
      </c>
      <c r="G566" t="s">
        <v>1927</v>
      </c>
      <c r="H566" t="s">
        <v>28</v>
      </c>
      <c r="I566" t="s">
        <v>3940</v>
      </c>
      <c r="J566" t="s">
        <v>3125</v>
      </c>
      <c r="K566" t="s">
        <v>47</v>
      </c>
      <c r="L566" t="s">
        <v>3941</v>
      </c>
      <c r="M566" t="s">
        <v>3941</v>
      </c>
      <c r="N566" t="s">
        <v>179</v>
      </c>
      <c r="O566" t="s">
        <v>100</v>
      </c>
      <c r="P566" t="s">
        <v>100</v>
      </c>
      <c r="Q566" t="s">
        <v>3942</v>
      </c>
      <c r="R566" t="s">
        <v>65</v>
      </c>
      <c r="S566" t="s">
        <v>66</v>
      </c>
      <c r="T566" t="s">
        <v>3943</v>
      </c>
      <c r="U566" s="1">
        <v>31716</v>
      </c>
      <c r="V566" s="2">
        <v>1</v>
      </c>
      <c r="W566">
        <v>6</v>
      </c>
      <c r="X566" s="1">
        <v>-37284</v>
      </c>
      <c r="Y566">
        <v>401</v>
      </c>
      <c r="Z566" t="s">
        <v>41</v>
      </c>
    </row>
    <row r="567" spans="1:26" x14ac:dyDescent="0.3">
      <c r="A567">
        <v>20382</v>
      </c>
      <c r="B567">
        <v>8138</v>
      </c>
      <c r="C567" t="s">
        <v>1493</v>
      </c>
      <c r="D567" s="3">
        <v>41520</v>
      </c>
      <c r="E567" s="2">
        <f>YEAR(Table_global_super_store_orders[[#This Row],[Order Date]])</f>
        <v>2013</v>
      </c>
      <c r="F567" s="2">
        <f>MONTH(Table_global_super_store_orders[[#This Row],[Order Date]])</f>
        <v>9</v>
      </c>
      <c r="G567" t="s">
        <v>745</v>
      </c>
      <c r="H567" t="s">
        <v>216</v>
      </c>
      <c r="I567" t="s">
        <v>1495</v>
      </c>
      <c r="J567" t="s">
        <v>1496</v>
      </c>
      <c r="K567" t="s">
        <v>47</v>
      </c>
      <c r="L567" t="s">
        <v>1460</v>
      </c>
      <c r="M567" t="s">
        <v>1460</v>
      </c>
      <c r="N567" t="s">
        <v>241</v>
      </c>
      <c r="O567" t="s">
        <v>76</v>
      </c>
      <c r="P567" t="s">
        <v>77</v>
      </c>
      <c r="Q567" t="s">
        <v>1497</v>
      </c>
      <c r="R567" t="s">
        <v>38</v>
      </c>
      <c r="S567" t="s">
        <v>266</v>
      </c>
      <c r="T567" t="s">
        <v>1498</v>
      </c>
      <c r="U567" s="1">
        <v>4392</v>
      </c>
      <c r="V567" s="2">
        <v>6</v>
      </c>
      <c r="W567">
        <v>0</v>
      </c>
      <c r="X567" s="1">
        <v>1488</v>
      </c>
      <c r="Y567">
        <v>121</v>
      </c>
      <c r="Z567" t="s">
        <v>80</v>
      </c>
    </row>
    <row r="568" spans="1:26" x14ac:dyDescent="0.3">
      <c r="A568">
        <v>10570</v>
      </c>
      <c r="B568">
        <v>42843</v>
      </c>
      <c r="C568" t="s">
        <v>2572</v>
      </c>
      <c r="D568" s="3">
        <v>41520</v>
      </c>
      <c r="E568" s="2">
        <f>YEAR(Table_global_super_store_orders[[#This Row],[Order Date]])</f>
        <v>2013</v>
      </c>
      <c r="F568" s="2">
        <f>MONTH(Table_global_super_store_orders[[#This Row],[Order Date]])</f>
        <v>9</v>
      </c>
      <c r="G568" t="s">
        <v>2573</v>
      </c>
      <c r="H568" t="s">
        <v>28</v>
      </c>
      <c r="I568" t="s">
        <v>2574</v>
      </c>
      <c r="J568" t="s">
        <v>2076</v>
      </c>
      <c r="K568" t="s">
        <v>31</v>
      </c>
      <c r="L568" t="s">
        <v>2575</v>
      </c>
      <c r="M568" t="s">
        <v>2576</v>
      </c>
      <c r="N568" t="s">
        <v>432</v>
      </c>
      <c r="O568" t="s">
        <v>100</v>
      </c>
      <c r="P568" t="s">
        <v>100</v>
      </c>
      <c r="Q568" t="s">
        <v>2577</v>
      </c>
      <c r="R568" t="s">
        <v>65</v>
      </c>
      <c r="S568" t="s">
        <v>666</v>
      </c>
      <c r="T568" t="s">
        <v>2216</v>
      </c>
      <c r="U568" s="1">
        <v>59916</v>
      </c>
      <c r="V568" s="2">
        <v>2</v>
      </c>
      <c r="W568">
        <v>0</v>
      </c>
      <c r="X568" s="1">
        <v>0</v>
      </c>
      <c r="Y568">
        <v>308</v>
      </c>
      <c r="Z568" t="s">
        <v>41</v>
      </c>
    </row>
    <row r="569" spans="1:26" x14ac:dyDescent="0.3">
      <c r="A569">
        <v>1407</v>
      </c>
      <c r="B569">
        <v>32166</v>
      </c>
      <c r="C569" t="s">
        <v>2683</v>
      </c>
      <c r="D569" s="3">
        <v>41521</v>
      </c>
      <c r="E569" s="2">
        <f>YEAR(Table_global_super_store_orders[[#This Row],[Order Date]])</f>
        <v>2013</v>
      </c>
      <c r="F569" s="2">
        <f>MONTH(Table_global_super_store_orders[[#This Row],[Order Date]])</f>
        <v>9</v>
      </c>
      <c r="G569" t="s">
        <v>745</v>
      </c>
      <c r="H569" t="s">
        <v>216</v>
      </c>
      <c r="I569" t="s">
        <v>2684</v>
      </c>
      <c r="J569" t="s">
        <v>2685</v>
      </c>
      <c r="K569" t="s">
        <v>96</v>
      </c>
      <c r="L569" t="s">
        <v>282</v>
      </c>
      <c r="M569" t="s">
        <v>283</v>
      </c>
      <c r="N569" t="s">
        <v>50</v>
      </c>
      <c r="O569" t="s">
        <v>51</v>
      </c>
      <c r="P569" t="s">
        <v>158</v>
      </c>
      <c r="Q569" t="s">
        <v>2686</v>
      </c>
      <c r="R569" t="s">
        <v>38</v>
      </c>
      <c r="S569" t="s">
        <v>102</v>
      </c>
      <c r="T569" t="s">
        <v>2687</v>
      </c>
      <c r="U569" s="1">
        <v>114147</v>
      </c>
      <c r="V569" s="2">
        <v>5</v>
      </c>
      <c r="W569">
        <v>7</v>
      </c>
      <c r="X569" s="1">
        <v>-76098</v>
      </c>
      <c r="Y569">
        <v>16697</v>
      </c>
      <c r="Z569" t="s">
        <v>41</v>
      </c>
    </row>
    <row r="570" spans="1:26" x14ac:dyDescent="0.3">
      <c r="A570">
        <v>45661</v>
      </c>
      <c r="B570">
        <v>38076</v>
      </c>
      <c r="C570" t="s">
        <v>4558</v>
      </c>
      <c r="D570" s="3">
        <v>41521</v>
      </c>
      <c r="E570" s="2">
        <f>YEAR(Table_global_super_store_orders[[#This Row],[Order Date]])</f>
        <v>2013</v>
      </c>
      <c r="F570" s="2">
        <f>MONTH(Table_global_super_store_orders[[#This Row],[Order Date]])</f>
        <v>9</v>
      </c>
      <c r="G570" t="s">
        <v>958</v>
      </c>
      <c r="H570" t="s">
        <v>71</v>
      </c>
      <c r="I570" t="s">
        <v>4559</v>
      </c>
      <c r="J570" t="s">
        <v>4560</v>
      </c>
      <c r="K570" t="s">
        <v>47</v>
      </c>
      <c r="L570" t="s">
        <v>2153</v>
      </c>
      <c r="M570" t="s">
        <v>2154</v>
      </c>
      <c r="N570" t="s">
        <v>50</v>
      </c>
      <c r="O570" t="s">
        <v>51</v>
      </c>
      <c r="P570" t="s">
        <v>158</v>
      </c>
      <c r="Q570" t="s">
        <v>4561</v>
      </c>
      <c r="R570" t="s">
        <v>136</v>
      </c>
      <c r="S570" t="s">
        <v>243</v>
      </c>
      <c r="T570" t="s">
        <v>4562</v>
      </c>
      <c r="U570" s="1">
        <v>1476</v>
      </c>
      <c r="V570" s="2">
        <v>2</v>
      </c>
      <c r="W570">
        <v>0</v>
      </c>
      <c r="X570" s="1">
        <v>42804</v>
      </c>
      <c r="Y570">
        <v>112</v>
      </c>
      <c r="Z570" t="s">
        <v>41</v>
      </c>
    </row>
    <row r="571" spans="1:26" x14ac:dyDescent="0.3">
      <c r="A571">
        <v>15459</v>
      </c>
      <c r="B571">
        <v>47243</v>
      </c>
      <c r="C571" t="s">
        <v>5192</v>
      </c>
      <c r="D571" s="3">
        <v>41521</v>
      </c>
      <c r="E571" s="2">
        <f>YEAR(Table_global_super_store_orders[[#This Row],[Order Date]])</f>
        <v>2013</v>
      </c>
      <c r="F571" s="2">
        <f>MONTH(Table_global_super_store_orders[[#This Row],[Order Date]])</f>
        <v>9</v>
      </c>
      <c r="G571" t="s">
        <v>2573</v>
      </c>
      <c r="H571" t="s">
        <v>28</v>
      </c>
      <c r="I571" t="s">
        <v>5193</v>
      </c>
      <c r="J571" t="s">
        <v>2657</v>
      </c>
      <c r="K571" t="s">
        <v>47</v>
      </c>
      <c r="L571" t="s">
        <v>3769</v>
      </c>
      <c r="M571" t="s">
        <v>3769</v>
      </c>
      <c r="N571" t="s">
        <v>1915</v>
      </c>
      <c r="O571" t="s">
        <v>253</v>
      </c>
      <c r="P571" t="s">
        <v>253</v>
      </c>
      <c r="Q571" t="s">
        <v>5194</v>
      </c>
      <c r="R571" t="s">
        <v>136</v>
      </c>
      <c r="S571" t="s">
        <v>200</v>
      </c>
      <c r="T571" t="s">
        <v>5195</v>
      </c>
      <c r="U571" s="1">
        <v>38916</v>
      </c>
      <c r="V571" s="2">
        <v>2</v>
      </c>
      <c r="W571">
        <v>0</v>
      </c>
      <c r="X571" s="1">
        <v>14394</v>
      </c>
      <c r="Y571">
        <v>189</v>
      </c>
      <c r="Z571" t="s">
        <v>41</v>
      </c>
    </row>
    <row r="572" spans="1:26" x14ac:dyDescent="0.3">
      <c r="A572">
        <v>43540</v>
      </c>
      <c r="B572">
        <v>15730</v>
      </c>
      <c r="C572" t="s">
        <v>5655</v>
      </c>
      <c r="D572" s="3">
        <v>41522</v>
      </c>
      <c r="E572" s="2">
        <f>YEAR(Table_global_super_store_orders[[#This Row],[Order Date]])</f>
        <v>2013</v>
      </c>
      <c r="F572" s="2">
        <f>MONTH(Table_global_super_store_orders[[#This Row],[Order Date]])</f>
        <v>9</v>
      </c>
      <c r="G572" t="s">
        <v>3926</v>
      </c>
      <c r="H572" t="s">
        <v>28</v>
      </c>
      <c r="I572" t="s">
        <v>5560</v>
      </c>
      <c r="J572" t="s">
        <v>5561</v>
      </c>
      <c r="K572" t="s">
        <v>47</v>
      </c>
      <c r="L572" t="s">
        <v>2960</v>
      </c>
      <c r="M572" t="s">
        <v>2960</v>
      </c>
      <c r="N572" t="s">
        <v>330</v>
      </c>
      <c r="O572" t="s">
        <v>112</v>
      </c>
      <c r="P572" t="s">
        <v>134</v>
      </c>
      <c r="Q572" t="s">
        <v>5656</v>
      </c>
      <c r="R572" t="s">
        <v>38</v>
      </c>
      <c r="S572" t="s">
        <v>89</v>
      </c>
      <c r="T572" t="s">
        <v>5385</v>
      </c>
      <c r="U572" s="1">
        <v>212139</v>
      </c>
      <c r="V572" s="2">
        <v>9</v>
      </c>
      <c r="W572">
        <v>1</v>
      </c>
      <c r="X572" s="1">
        <v>94149</v>
      </c>
      <c r="Y572">
        <v>15</v>
      </c>
      <c r="Z572" t="s">
        <v>162</v>
      </c>
    </row>
    <row r="573" spans="1:26" x14ac:dyDescent="0.3">
      <c r="A573">
        <v>27669</v>
      </c>
      <c r="B573">
        <v>20433</v>
      </c>
      <c r="C573" t="s">
        <v>744</v>
      </c>
      <c r="D573" s="3">
        <v>41523</v>
      </c>
      <c r="E573" s="2">
        <f>YEAR(Table_global_super_store_orders[[#This Row],[Order Date]])</f>
        <v>2013</v>
      </c>
      <c r="F573" s="2">
        <f>MONTH(Table_global_super_store_orders[[#This Row],[Order Date]])</f>
        <v>9</v>
      </c>
      <c r="G573" t="s">
        <v>746</v>
      </c>
      <c r="H573" t="s">
        <v>71</v>
      </c>
      <c r="I573" t="s">
        <v>747</v>
      </c>
      <c r="J573" t="s">
        <v>748</v>
      </c>
      <c r="K573" t="s">
        <v>47</v>
      </c>
      <c r="L573" t="s">
        <v>749</v>
      </c>
      <c r="M573" t="s">
        <v>454</v>
      </c>
      <c r="N573" t="s">
        <v>263</v>
      </c>
      <c r="O573" t="s">
        <v>35</v>
      </c>
      <c r="P573" t="s">
        <v>264</v>
      </c>
      <c r="Q573" t="s">
        <v>750</v>
      </c>
      <c r="R573" t="s">
        <v>38</v>
      </c>
      <c r="S573" t="s">
        <v>39</v>
      </c>
      <c r="T573" t="s">
        <v>751</v>
      </c>
      <c r="U573" s="1">
        <v>169992</v>
      </c>
      <c r="V573" s="2">
        <v>8</v>
      </c>
      <c r="W573">
        <v>1</v>
      </c>
      <c r="X573" s="1">
        <v>-15288</v>
      </c>
      <c r="Y573">
        <v>663</v>
      </c>
      <c r="Z573" t="s">
        <v>224</v>
      </c>
    </row>
    <row r="574" spans="1:26" x14ac:dyDescent="0.3">
      <c r="A574">
        <v>36103</v>
      </c>
      <c r="B574">
        <v>38172</v>
      </c>
      <c r="C574" t="s">
        <v>3925</v>
      </c>
      <c r="D574" s="3">
        <v>41523</v>
      </c>
      <c r="E574" s="2">
        <f>YEAR(Table_global_super_store_orders[[#This Row],[Order Date]])</f>
        <v>2013</v>
      </c>
      <c r="F574" s="2">
        <f>MONTH(Table_global_super_store_orders[[#This Row],[Order Date]])</f>
        <v>9</v>
      </c>
      <c r="G574" t="s">
        <v>3926</v>
      </c>
      <c r="H574" t="s">
        <v>28</v>
      </c>
      <c r="I574" t="s">
        <v>2253</v>
      </c>
      <c r="J574" t="s">
        <v>2172</v>
      </c>
      <c r="K574" t="s">
        <v>47</v>
      </c>
      <c r="L574" t="s">
        <v>3927</v>
      </c>
      <c r="M574" t="s">
        <v>3928</v>
      </c>
      <c r="N574" t="s">
        <v>50</v>
      </c>
      <c r="O574" t="s">
        <v>51</v>
      </c>
      <c r="P574" t="s">
        <v>52</v>
      </c>
      <c r="Q574" t="s">
        <v>3929</v>
      </c>
      <c r="R574" t="s">
        <v>38</v>
      </c>
      <c r="S574" t="s">
        <v>266</v>
      </c>
      <c r="T574" t="s">
        <v>3930</v>
      </c>
      <c r="U574" s="1">
        <v>2506</v>
      </c>
      <c r="V574" s="2">
        <v>2</v>
      </c>
      <c r="W574">
        <v>0</v>
      </c>
      <c r="X574" s="1">
        <v>117782</v>
      </c>
      <c r="Y574">
        <v>326</v>
      </c>
      <c r="Z574" t="s">
        <v>224</v>
      </c>
    </row>
    <row r="575" spans="1:26" x14ac:dyDescent="0.3">
      <c r="A575">
        <v>31522</v>
      </c>
      <c r="B575">
        <v>35690</v>
      </c>
      <c r="C575" t="s">
        <v>957</v>
      </c>
      <c r="D575" s="3">
        <v>41526</v>
      </c>
      <c r="E575" s="2">
        <f>YEAR(Table_global_super_store_orders[[#This Row],[Order Date]])</f>
        <v>2013</v>
      </c>
      <c r="F575" s="2">
        <f>MONTH(Table_global_super_store_orders[[#This Row],[Order Date]])</f>
        <v>9</v>
      </c>
      <c r="G575" t="s">
        <v>959</v>
      </c>
      <c r="H575" t="s">
        <v>28</v>
      </c>
      <c r="I575" t="s">
        <v>960</v>
      </c>
      <c r="J575" t="s">
        <v>961</v>
      </c>
      <c r="K575" t="s">
        <v>31</v>
      </c>
      <c r="L575" t="s">
        <v>962</v>
      </c>
      <c r="M575" t="s">
        <v>133</v>
      </c>
      <c r="N575" t="s">
        <v>50</v>
      </c>
      <c r="O575" t="s">
        <v>51</v>
      </c>
      <c r="P575" t="s">
        <v>134</v>
      </c>
      <c r="Q575" t="s">
        <v>963</v>
      </c>
      <c r="R575" t="s">
        <v>65</v>
      </c>
      <c r="S575" t="s">
        <v>149</v>
      </c>
      <c r="T575" t="s">
        <v>964</v>
      </c>
      <c r="U575" s="1">
        <v>5996</v>
      </c>
      <c r="V575" s="2">
        <v>5</v>
      </c>
      <c r="W575">
        <v>2</v>
      </c>
      <c r="X575" s="1">
        <v>217355</v>
      </c>
      <c r="Y575">
        <v>485</v>
      </c>
      <c r="Z575" t="s">
        <v>41</v>
      </c>
    </row>
    <row r="576" spans="1:26" x14ac:dyDescent="0.3">
      <c r="A576">
        <v>13971</v>
      </c>
      <c r="B576">
        <v>16209</v>
      </c>
      <c r="C576" t="s">
        <v>5767</v>
      </c>
      <c r="D576" s="3">
        <v>41527</v>
      </c>
      <c r="E576" s="2">
        <f>YEAR(Table_global_super_store_orders[[#This Row],[Order Date]])</f>
        <v>2013</v>
      </c>
      <c r="F576" s="2">
        <f>MONTH(Table_global_super_store_orders[[#This Row],[Order Date]])</f>
        <v>9</v>
      </c>
      <c r="G576" t="s">
        <v>5768</v>
      </c>
      <c r="H576" t="s">
        <v>71</v>
      </c>
      <c r="I576" t="s">
        <v>5769</v>
      </c>
      <c r="J576" t="s">
        <v>5770</v>
      </c>
      <c r="K576" t="s">
        <v>96</v>
      </c>
      <c r="L576" t="s">
        <v>5771</v>
      </c>
      <c r="M576" t="s">
        <v>110</v>
      </c>
      <c r="N576" t="s">
        <v>111</v>
      </c>
      <c r="O576" t="s">
        <v>112</v>
      </c>
      <c r="P576" t="s">
        <v>113</v>
      </c>
      <c r="Q576" t="s">
        <v>5772</v>
      </c>
      <c r="R576" t="s">
        <v>65</v>
      </c>
      <c r="S576" t="s">
        <v>211</v>
      </c>
      <c r="T576" t="s">
        <v>5773</v>
      </c>
      <c r="U576" s="1">
        <v>23088</v>
      </c>
      <c r="V576" s="2">
        <v>2</v>
      </c>
      <c r="W576">
        <v>0</v>
      </c>
      <c r="X576" s="1">
        <v>9924</v>
      </c>
      <c r="Y576">
        <v>2178</v>
      </c>
      <c r="Z576" t="s">
        <v>41</v>
      </c>
    </row>
    <row r="577" spans="1:26" x14ac:dyDescent="0.3">
      <c r="A577">
        <v>11596</v>
      </c>
      <c r="B577">
        <v>2776</v>
      </c>
      <c r="C577" t="s">
        <v>4664</v>
      </c>
      <c r="D577" s="3">
        <v>41529</v>
      </c>
      <c r="E577" s="2">
        <f>YEAR(Table_global_super_store_orders[[#This Row],[Order Date]])</f>
        <v>2013</v>
      </c>
      <c r="F577" s="2">
        <f>MONTH(Table_global_super_store_orders[[#This Row],[Order Date]])</f>
        <v>9</v>
      </c>
      <c r="G577" t="s">
        <v>1715</v>
      </c>
      <c r="H577" t="s">
        <v>28</v>
      </c>
      <c r="I577" t="s">
        <v>1901</v>
      </c>
      <c r="J577" t="s">
        <v>1902</v>
      </c>
      <c r="K577" t="s">
        <v>47</v>
      </c>
      <c r="L577" t="s">
        <v>4666</v>
      </c>
      <c r="M577" t="s">
        <v>4667</v>
      </c>
      <c r="N577" t="s">
        <v>221</v>
      </c>
      <c r="O577" t="s">
        <v>76</v>
      </c>
      <c r="P577" t="s">
        <v>113</v>
      </c>
      <c r="Q577" t="s">
        <v>4668</v>
      </c>
      <c r="R577" t="s">
        <v>65</v>
      </c>
      <c r="S577" t="s">
        <v>666</v>
      </c>
      <c r="T577" t="s">
        <v>4669</v>
      </c>
      <c r="U577" s="1">
        <v>19544832</v>
      </c>
      <c r="V577" s="2">
        <v>2</v>
      </c>
      <c r="W577">
        <v>2</v>
      </c>
      <c r="X577" s="1">
        <v>1720832</v>
      </c>
      <c r="Y577">
        <v>27735</v>
      </c>
      <c r="Z577" t="s">
        <v>41</v>
      </c>
    </row>
    <row r="578" spans="1:26" x14ac:dyDescent="0.3">
      <c r="A578">
        <v>12033</v>
      </c>
      <c r="B578">
        <v>29859</v>
      </c>
      <c r="C578" t="s">
        <v>3441</v>
      </c>
      <c r="D578" s="3">
        <v>41530</v>
      </c>
      <c r="E578" s="2">
        <f>YEAR(Table_global_super_store_orders[[#This Row],[Order Date]])</f>
        <v>2013</v>
      </c>
      <c r="F578" s="2">
        <f>MONTH(Table_global_super_store_orders[[#This Row],[Order Date]])</f>
        <v>9</v>
      </c>
      <c r="G578" t="s">
        <v>386</v>
      </c>
      <c r="H578" t="s">
        <v>28</v>
      </c>
      <c r="I578" t="s">
        <v>2380</v>
      </c>
      <c r="J578" t="s">
        <v>2381</v>
      </c>
      <c r="K578" t="s">
        <v>31</v>
      </c>
      <c r="L578" t="s">
        <v>2955</v>
      </c>
      <c r="M578" t="s">
        <v>2956</v>
      </c>
      <c r="N578" t="s">
        <v>2234</v>
      </c>
      <c r="O578" t="s">
        <v>35</v>
      </c>
      <c r="P578" t="s">
        <v>124</v>
      </c>
      <c r="Q578" t="s">
        <v>3442</v>
      </c>
      <c r="R578" t="s">
        <v>38</v>
      </c>
      <c r="S578" t="s">
        <v>54</v>
      </c>
      <c r="T578" t="s">
        <v>3443</v>
      </c>
      <c r="U578" s="1">
        <v>160578</v>
      </c>
      <c r="V578" s="2">
        <v>6</v>
      </c>
      <c r="W578">
        <v>45</v>
      </c>
      <c r="X578" s="1">
        <v>-122742</v>
      </c>
      <c r="Y578">
        <v>2649</v>
      </c>
      <c r="Z578" t="s">
        <v>224</v>
      </c>
    </row>
    <row r="579" spans="1:26" x14ac:dyDescent="0.3">
      <c r="A579">
        <v>33417</v>
      </c>
      <c r="B579">
        <v>4221</v>
      </c>
      <c r="C579" t="s">
        <v>5723</v>
      </c>
      <c r="D579" s="3">
        <v>41530</v>
      </c>
      <c r="E579" s="2">
        <f>YEAR(Table_global_super_store_orders[[#This Row],[Order Date]])</f>
        <v>2013</v>
      </c>
      <c r="F579" s="2">
        <f>MONTH(Table_global_super_store_orders[[#This Row],[Order Date]])</f>
        <v>9</v>
      </c>
      <c r="G579" t="s">
        <v>5724</v>
      </c>
      <c r="H579" t="s">
        <v>71</v>
      </c>
      <c r="I579" t="s">
        <v>5725</v>
      </c>
      <c r="J579" t="s">
        <v>5726</v>
      </c>
      <c r="K579" t="s">
        <v>47</v>
      </c>
      <c r="L579" t="s">
        <v>187</v>
      </c>
      <c r="M579" t="s">
        <v>188</v>
      </c>
      <c r="N579" t="s">
        <v>189</v>
      </c>
      <c r="O579" t="s">
        <v>76</v>
      </c>
      <c r="P579" t="s">
        <v>134</v>
      </c>
      <c r="Q579" t="s">
        <v>5727</v>
      </c>
      <c r="R579" t="s">
        <v>65</v>
      </c>
      <c r="S579" t="s">
        <v>66</v>
      </c>
      <c r="T579" t="s">
        <v>5728</v>
      </c>
      <c r="U579" s="1">
        <v>23184</v>
      </c>
      <c r="V579" s="2">
        <v>1</v>
      </c>
      <c r="W579">
        <v>4</v>
      </c>
      <c r="X579" s="1">
        <v>1144</v>
      </c>
      <c r="Y579">
        <v>4119</v>
      </c>
      <c r="Z579" t="s">
        <v>224</v>
      </c>
    </row>
    <row r="580" spans="1:26" x14ac:dyDescent="0.3">
      <c r="A580">
        <v>14087</v>
      </c>
      <c r="B580">
        <v>43203</v>
      </c>
      <c r="C580" t="s">
        <v>385</v>
      </c>
      <c r="D580" s="3">
        <v>41534</v>
      </c>
      <c r="E580" s="2">
        <f>YEAR(Table_global_super_store_orders[[#This Row],[Order Date]])</f>
        <v>2013</v>
      </c>
      <c r="F580" s="2">
        <f>MONTH(Table_global_super_store_orders[[#This Row],[Order Date]])</f>
        <v>9</v>
      </c>
      <c r="G580" t="s">
        <v>387</v>
      </c>
      <c r="H580" t="s">
        <v>28</v>
      </c>
      <c r="I580" t="s">
        <v>388</v>
      </c>
      <c r="J580" t="s">
        <v>389</v>
      </c>
      <c r="K580" t="s">
        <v>31</v>
      </c>
      <c r="L580" t="s">
        <v>390</v>
      </c>
      <c r="M580" t="s">
        <v>391</v>
      </c>
      <c r="N580" t="s">
        <v>179</v>
      </c>
      <c r="O580" t="s">
        <v>100</v>
      </c>
      <c r="P580" t="s">
        <v>100</v>
      </c>
      <c r="Q580" t="s">
        <v>392</v>
      </c>
      <c r="R580" t="s">
        <v>65</v>
      </c>
      <c r="S580" t="s">
        <v>149</v>
      </c>
      <c r="T580" t="s">
        <v>393</v>
      </c>
      <c r="U580" s="1">
        <v>17532</v>
      </c>
      <c r="V580" s="2">
        <v>6</v>
      </c>
      <c r="W580">
        <v>6</v>
      </c>
      <c r="X580" s="1">
        <v>-12276</v>
      </c>
      <c r="Y580">
        <v>2153</v>
      </c>
      <c r="Z580" t="s">
        <v>224</v>
      </c>
    </row>
    <row r="581" spans="1:26" x14ac:dyDescent="0.3">
      <c r="A581">
        <v>36605</v>
      </c>
      <c r="B581">
        <v>12722</v>
      </c>
      <c r="C581" t="s">
        <v>1613</v>
      </c>
      <c r="D581" s="3">
        <v>41534</v>
      </c>
      <c r="E581" s="2">
        <f>YEAR(Table_global_super_store_orders[[#This Row],[Order Date]])</f>
        <v>2013</v>
      </c>
      <c r="F581" s="2">
        <f>MONTH(Table_global_super_store_orders[[#This Row],[Order Date]])</f>
        <v>9</v>
      </c>
      <c r="G581" t="s">
        <v>1614</v>
      </c>
      <c r="H581" t="s">
        <v>28</v>
      </c>
      <c r="I581" t="s">
        <v>1615</v>
      </c>
      <c r="J581" t="s">
        <v>1616</v>
      </c>
      <c r="K581" t="s">
        <v>47</v>
      </c>
      <c r="L581" t="s">
        <v>522</v>
      </c>
      <c r="M581" t="s">
        <v>523</v>
      </c>
      <c r="N581" t="s">
        <v>209</v>
      </c>
      <c r="O581" t="s">
        <v>112</v>
      </c>
      <c r="P581" t="s">
        <v>134</v>
      </c>
      <c r="Q581" t="s">
        <v>1617</v>
      </c>
      <c r="R581" t="s">
        <v>38</v>
      </c>
      <c r="S581" t="s">
        <v>39</v>
      </c>
      <c r="T581" t="s">
        <v>1618</v>
      </c>
      <c r="U581" s="1">
        <v>8118</v>
      </c>
      <c r="V581" s="2">
        <v>6</v>
      </c>
      <c r="W581">
        <v>5</v>
      </c>
      <c r="X581" s="1">
        <v>-423</v>
      </c>
      <c r="Y581">
        <v>311</v>
      </c>
      <c r="Z581" t="s">
        <v>41</v>
      </c>
    </row>
    <row r="582" spans="1:26" x14ac:dyDescent="0.3">
      <c r="A582">
        <v>11471</v>
      </c>
      <c r="B582">
        <v>20554</v>
      </c>
      <c r="C582" t="s">
        <v>4251</v>
      </c>
      <c r="D582" s="3">
        <v>41534</v>
      </c>
      <c r="E582" s="2">
        <f>YEAR(Table_global_super_store_orders[[#This Row],[Order Date]])</f>
        <v>2013</v>
      </c>
      <c r="F582" s="2">
        <f>MONTH(Table_global_super_store_orders[[#This Row],[Order Date]])</f>
        <v>9</v>
      </c>
      <c r="G582" t="s">
        <v>386</v>
      </c>
      <c r="H582" t="s">
        <v>106</v>
      </c>
      <c r="I582" t="s">
        <v>107</v>
      </c>
      <c r="J582" t="s">
        <v>108</v>
      </c>
      <c r="K582" t="s">
        <v>47</v>
      </c>
      <c r="L582" t="s">
        <v>897</v>
      </c>
      <c r="M582" t="s">
        <v>898</v>
      </c>
      <c r="N582" t="s">
        <v>263</v>
      </c>
      <c r="O582" t="s">
        <v>35</v>
      </c>
      <c r="P582" t="s">
        <v>264</v>
      </c>
      <c r="Q582" t="s">
        <v>4252</v>
      </c>
      <c r="R582" t="s">
        <v>65</v>
      </c>
      <c r="S582" t="s">
        <v>149</v>
      </c>
      <c r="T582" t="s">
        <v>4253</v>
      </c>
      <c r="U582" s="1">
        <v>201285</v>
      </c>
      <c r="V582" s="2">
        <v>3</v>
      </c>
      <c r="W582">
        <v>1</v>
      </c>
      <c r="X582" s="1">
        <v>64845</v>
      </c>
      <c r="Y582">
        <v>2809</v>
      </c>
      <c r="Z582" t="s">
        <v>41</v>
      </c>
    </row>
    <row r="583" spans="1:26" x14ac:dyDescent="0.3">
      <c r="A583">
        <v>12150</v>
      </c>
      <c r="B583">
        <v>28473</v>
      </c>
      <c r="C583" t="s">
        <v>4932</v>
      </c>
      <c r="D583" s="3">
        <v>41534</v>
      </c>
      <c r="E583" s="2">
        <f>YEAR(Table_global_super_store_orders[[#This Row],[Order Date]])</f>
        <v>2013</v>
      </c>
      <c r="F583" s="2">
        <f>MONTH(Table_global_super_store_orders[[#This Row],[Order Date]])</f>
        <v>9</v>
      </c>
      <c r="G583" t="s">
        <v>1614</v>
      </c>
      <c r="H583" t="s">
        <v>28</v>
      </c>
      <c r="I583" t="s">
        <v>1572</v>
      </c>
      <c r="J583" t="s">
        <v>1573</v>
      </c>
      <c r="K583" t="s">
        <v>96</v>
      </c>
      <c r="L583" t="s">
        <v>2104</v>
      </c>
      <c r="M583" t="s">
        <v>2104</v>
      </c>
      <c r="N583" t="s">
        <v>34</v>
      </c>
      <c r="O583" t="s">
        <v>35</v>
      </c>
      <c r="P583" t="s">
        <v>36</v>
      </c>
      <c r="Q583" t="s">
        <v>4933</v>
      </c>
      <c r="R583" t="s">
        <v>136</v>
      </c>
      <c r="S583" t="s">
        <v>137</v>
      </c>
      <c r="T583" t="s">
        <v>4934</v>
      </c>
      <c r="U583" s="1">
        <v>4977</v>
      </c>
      <c r="V583" s="2">
        <v>3</v>
      </c>
      <c r="W583">
        <v>0</v>
      </c>
      <c r="X583" s="1">
        <v>10449</v>
      </c>
      <c r="Y583">
        <v>262</v>
      </c>
      <c r="Z583" t="s">
        <v>41</v>
      </c>
    </row>
    <row r="584" spans="1:26" x14ac:dyDescent="0.3">
      <c r="A584">
        <v>18389</v>
      </c>
      <c r="B584">
        <v>4989</v>
      </c>
      <c r="C584" t="s">
        <v>1714</v>
      </c>
      <c r="D584" s="3">
        <v>41535</v>
      </c>
      <c r="E584" s="2">
        <f>YEAR(Table_global_super_store_orders[[#This Row],[Order Date]])</f>
        <v>2013</v>
      </c>
      <c r="F584" s="2">
        <f>MONTH(Table_global_super_store_orders[[#This Row],[Order Date]])</f>
        <v>9</v>
      </c>
      <c r="G584" t="s">
        <v>635</v>
      </c>
      <c r="H584" t="s">
        <v>28</v>
      </c>
      <c r="I584" t="s">
        <v>1554</v>
      </c>
      <c r="J584" t="s">
        <v>1555</v>
      </c>
      <c r="K584" t="s">
        <v>96</v>
      </c>
      <c r="L584" t="s">
        <v>1716</v>
      </c>
      <c r="M584" t="s">
        <v>220</v>
      </c>
      <c r="N584" t="s">
        <v>221</v>
      </c>
      <c r="O584" t="s">
        <v>76</v>
      </c>
      <c r="P584" t="s">
        <v>113</v>
      </c>
      <c r="Q584" t="s">
        <v>1717</v>
      </c>
      <c r="R584" t="s">
        <v>38</v>
      </c>
      <c r="S584" t="s">
        <v>54</v>
      </c>
      <c r="T584" t="s">
        <v>1718</v>
      </c>
      <c r="U584" s="1">
        <v>9384</v>
      </c>
      <c r="V584" s="2">
        <v>6</v>
      </c>
      <c r="W584">
        <v>0</v>
      </c>
      <c r="X584" s="1">
        <v>3468</v>
      </c>
      <c r="Y584">
        <v>14405</v>
      </c>
      <c r="Z584" t="s">
        <v>224</v>
      </c>
    </row>
    <row r="585" spans="1:26" x14ac:dyDescent="0.3">
      <c r="A585">
        <v>43314</v>
      </c>
      <c r="B585">
        <v>47941</v>
      </c>
      <c r="C585" t="s">
        <v>5544</v>
      </c>
      <c r="D585" s="3">
        <v>41535</v>
      </c>
      <c r="E585" s="2">
        <f>YEAR(Table_global_super_store_orders[[#This Row],[Order Date]])</f>
        <v>2013</v>
      </c>
      <c r="F585" s="2">
        <f>MONTH(Table_global_super_store_orders[[#This Row],[Order Date]])</f>
        <v>9</v>
      </c>
      <c r="G585" t="s">
        <v>1614</v>
      </c>
      <c r="H585" t="s">
        <v>28</v>
      </c>
      <c r="I585" t="s">
        <v>5545</v>
      </c>
      <c r="J585" t="s">
        <v>2221</v>
      </c>
      <c r="K585" t="s">
        <v>96</v>
      </c>
      <c r="L585" t="s">
        <v>5546</v>
      </c>
      <c r="M585" t="s">
        <v>5547</v>
      </c>
      <c r="N585" t="s">
        <v>560</v>
      </c>
      <c r="O585" t="s">
        <v>253</v>
      </c>
      <c r="P585" t="s">
        <v>253</v>
      </c>
      <c r="Q585" t="s">
        <v>5548</v>
      </c>
      <c r="R585" t="s">
        <v>38</v>
      </c>
      <c r="S585" t="s">
        <v>89</v>
      </c>
      <c r="T585" t="s">
        <v>5549</v>
      </c>
      <c r="U585" s="1">
        <v>2841</v>
      </c>
      <c r="V585" s="2">
        <v>1</v>
      </c>
      <c r="W585">
        <v>0</v>
      </c>
      <c r="X585" s="1">
        <v>1392</v>
      </c>
      <c r="Y585">
        <v>155</v>
      </c>
      <c r="Z585" t="s">
        <v>41</v>
      </c>
    </row>
    <row r="586" spans="1:26" x14ac:dyDescent="0.3">
      <c r="A586">
        <v>45377</v>
      </c>
      <c r="B586">
        <v>42776</v>
      </c>
      <c r="C586" t="s">
        <v>3561</v>
      </c>
      <c r="D586" s="3">
        <v>41536</v>
      </c>
      <c r="E586" s="2">
        <f>YEAR(Table_global_super_store_orders[[#This Row],[Order Date]])</f>
        <v>2013</v>
      </c>
      <c r="F586" s="2">
        <f>MONTH(Table_global_super_store_orders[[#This Row],[Order Date]])</f>
        <v>9</v>
      </c>
      <c r="G586" t="s">
        <v>1614</v>
      </c>
      <c r="H586" t="s">
        <v>71</v>
      </c>
      <c r="I586" t="s">
        <v>3563</v>
      </c>
      <c r="J586" t="s">
        <v>3564</v>
      </c>
      <c r="K586" t="s">
        <v>47</v>
      </c>
      <c r="L586" t="s">
        <v>3565</v>
      </c>
      <c r="M586" t="s">
        <v>3565</v>
      </c>
      <c r="N586" t="s">
        <v>179</v>
      </c>
      <c r="O586" t="s">
        <v>100</v>
      </c>
      <c r="P586" t="s">
        <v>100</v>
      </c>
      <c r="Q586" t="s">
        <v>3566</v>
      </c>
      <c r="R586" t="s">
        <v>38</v>
      </c>
      <c r="S586" t="s">
        <v>54</v>
      </c>
      <c r="T586" t="s">
        <v>3567</v>
      </c>
      <c r="U586" s="1">
        <v>10584</v>
      </c>
      <c r="V586" s="2">
        <v>2</v>
      </c>
      <c r="W586">
        <v>6</v>
      </c>
      <c r="X586" s="1">
        <v>-7416</v>
      </c>
      <c r="Y586">
        <v>117</v>
      </c>
      <c r="Z586" t="s">
        <v>41</v>
      </c>
    </row>
    <row r="587" spans="1:26" x14ac:dyDescent="0.3">
      <c r="A587">
        <v>20655</v>
      </c>
      <c r="B587">
        <v>28657</v>
      </c>
      <c r="C587" t="s">
        <v>633</v>
      </c>
      <c r="D587" s="3">
        <v>41537</v>
      </c>
      <c r="E587" s="2">
        <f>YEAR(Table_global_super_store_orders[[#This Row],[Order Date]])</f>
        <v>2013</v>
      </c>
      <c r="F587" s="2">
        <f>MONTH(Table_global_super_store_orders[[#This Row],[Order Date]])</f>
        <v>9</v>
      </c>
      <c r="G587" t="s">
        <v>635</v>
      </c>
      <c r="H587" t="s">
        <v>71</v>
      </c>
      <c r="I587" t="s">
        <v>636</v>
      </c>
      <c r="J587" t="s">
        <v>637</v>
      </c>
      <c r="K587" t="s">
        <v>31</v>
      </c>
      <c r="L587" t="s">
        <v>261</v>
      </c>
      <c r="M587" t="s">
        <v>262</v>
      </c>
      <c r="N587" t="s">
        <v>263</v>
      </c>
      <c r="O587" t="s">
        <v>35</v>
      </c>
      <c r="P587" t="s">
        <v>264</v>
      </c>
      <c r="Q587" t="s">
        <v>638</v>
      </c>
      <c r="R587" t="s">
        <v>38</v>
      </c>
      <c r="S587" t="s">
        <v>304</v>
      </c>
      <c r="T587" t="s">
        <v>639</v>
      </c>
      <c r="U587" s="1">
        <v>4725</v>
      </c>
      <c r="V587" s="2">
        <v>2</v>
      </c>
      <c r="W587">
        <v>1</v>
      </c>
      <c r="X587" s="1">
        <v>1311</v>
      </c>
      <c r="Y587">
        <v>1181</v>
      </c>
      <c r="Z587" t="s">
        <v>80</v>
      </c>
    </row>
    <row r="588" spans="1:26" x14ac:dyDescent="0.3">
      <c r="A588">
        <v>15976</v>
      </c>
      <c r="B588">
        <v>28661</v>
      </c>
      <c r="C588" t="s">
        <v>633</v>
      </c>
      <c r="D588" s="3">
        <v>41537</v>
      </c>
      <c r="E588" s="2">
        <f>YEAR(Table_global_super_store_orders[[#This Row],[Order Date]])</f>
        <v>2013</v>
      </c>
      <c r="F588" s="2">
        <f>MONTH(Table_global_super_store_orders[[#This Row],[Order Date]])</f>
        <v>9</v>
      </c>
      <c r="G588" t="s">
        <v>635</v>
      </c>
      <c r="H588" t="s">
        <v>71</v>
      </c>
      <c r="I588" t="s">
        <v>636</v>
      </c>
      <c r="J588" t="s">
        <v>637</v>
      </c>
      <c r="K588" t="s">
        <v>31</v>
      </c>
      <c r="L588" t="s">
        <v>261</v>
      </c>
      <c r="M588" t="s">
        <v>262</v>
      </c>
      <c r="N588" t="s">
        <v>263</v>
      </c>
      <c r="O588" t="s">
        <v>35</v>
      </c>
      <c r="P588" t="s">
        <v>264</v>
      </c>
      <c r="Q588" t="s">
        <v>4802</v>
      </c>
      <c r="R588" t="s">
        <v>38</v>
      </c>
      <c r="S588" t="s">
        <v>54</v>
      </c>
      <c r="T588" t="s">
        <v>4803</v>
      </c>
      <c r="U588" s="1">
        <v>84132</v>
      </c>
      <c r="V588" s="2">
        <v>2</v>
      </c>
      <c r="W588">
        <v>1</v>
      </c>
      <c r="X588" s="1">
        <v>18672</v>
      </c>
      <c r="Y588">
        <v>1797</v>
      </c>
      <c r="Z588" t="s">
        <v>80</v>
      </c>
    </row>
    <row r="589" spans="1:26" x14ac:dyDescent="0.3">
      <c r="A589">
        <v>29549</v>
      </c>
      <c r="B589">
        <v>24412</v>
      </c>
      <c r="C589" t="s">
        <v>1753</v>
      </c>
      <c r="D589" s="3">
        <v>41538</v>
      </c>
      <c r="E589" s="2">
        <f>YEAR(Table_global_super_store_orders[[#This Row],[Order Date]])</f>
        <v>2013</v>
      </c>
      <c r="F589" s="2">
        <f>MONTH(Table_global_super_store_orders[[#This Row],[Order Date]])</f>
        <v>9</v>
      </c>
      <c r="G589" t="s">
        <v>387</v>
      </c>
      <c r="H589" t="s">
        <v>106</v>
      </c>
      <c r="I589" t="s">
        <v>1754</v>
      </c>
      <c r="J589" t="s">
        <v>1755</v>
      </c>
      <c r="K589" t="s">
        <v>31</v>
      </c>
      <c r="L589" t="s">
        <v>1756</v>
      </c>
      <c r="M589" t="s">
        <v>1757</v>
      </c>
      <c r="N589" t="s">
        <v>263</v>
      </c>
      <c r="O589" t="s">
        <v>35</v>
      </c>
      <c r="P589" t="s">
        <v>264</v>
      </c>
      <c r="Q589" t="s">
        <v>1758</v>
      </c>
      <c r="R589" t="s">
        <v>38</v>
      </c>
      <c r="S589" t="s">
        <v>102</v>
      </c>
      <c r="T589" t="s">
        <v>1759</v>
      </c>
      <c r="U589" s="1">
        <v>20574</v>
      </c>
      <c r="V589" s="2">
        <v>2</v>
      </c>
      <c r="W589">
        <v>1</v>
      </c>
      <c r="X589" s="1">
        <v>8454</v>
      </c>
      <c r="Y589">
        <v>57</v>
      </c>
      <c r="Z589" t="s">
        <v>80</v>
      </c>
    </row>
    <row r="590" spans="1:26" x14ac:dyDescent="0.3">
      <c r="A590">
        <v>6538</v>
      </c>
      <c r="B590">
        <v>39342</v>
      </c>
      <c r="C590" t="s">
        <v>3576</v>
      </c>
      <c r="D590" s="3">
        <v>41538</v>
      </c>
      <c r="E590" s="2">
        <f>YEAR(Table_global_super_store_orders[[#This Row],[Order Date]])</f>
        <v>2013</v>
      </c>
      <c r="F590" s="2">
        <f>MONTH(Table_global_super_store_orders[[#This Row],[Order Date]])</f>
        <v>9</v>
      </c>
      <c r="G590" t="s">
        <v>926</v>
      </c>
      <c r="H590" t="s">
        <v>28</v>
      </c>
      <c r="I590" t="s">
        <v>1197</v>
      </c>
      <c r="J590" t="s">
        <v>1198</v>
      </c>
      <c r="K590" t="s">
        <v>47</v>
      </c>
      <c r="L590" t="s">
        <v>156</v>
      </c>
      <c r="M590" t="s">
        <v>157</v>
      </c>
      <c r="N590" t="s">
        <v>50</v>
      </c>
      <c r="O590" t="s">
        <v>51</v>
      </c>
      <c r="P590" t="s">
        <v>158</v>
      </c>
      <c r="Q590" t="s">
        <v>3577</v>
      </c>
      <c r="R590" t="s">
        <v>38</v>
      </c>
      <c r="S590" t="s">
        <v>233</v>
      </c>
      <c r="T590" t="s">
        <v>3578</v>
      </c>
      <c r="U590" s="1">
        <v>39325</v>
      </c>
      <c r="V590" s="2">
        <v>5</v>
      </c>
      <c r="W590">
        <v>0</v>
      </c>
      <c r="X590" s="1">
        <v>1297725</v>
      </c>
      <c r="Y590">
        <v>5225</v>
      </c>
      <c r="Z590" t="s">
        <v>224</v>
      </c>
    </row>
    <row r="591" spans="1:26" x14ac:dyDescent="0.3">
      <c r="A591">
        <v>37515</v>
      </c>
      <c r="B591">
        <v>24660</v>
      </c>
      <c r="C591" t="s">
        <v>3896</v>
      </c>
      <c r="D591" s="3">
        <v>41538</v>
      </c>
      <c r="E591" s="2">
        <f>YEAR(Table_global_super_store_orders[[#This Row],[Order Date]])</f>
        <v>2013</v>
      </c>
      <c r="F591" s="2">
        <f>MONTH(Table_global_super_store_orders[[#This Row],[Order Date]])</f>
        <v>9</v>
      </c>
      <c r="G591" t="s">
        <v>2765</v>
      </c>
      <c r="H591" t="s">
        <v>28</v>
      </c>
      <c r="I591" t="s">
        <v>3897</v>
      </c>
      <c r="J591" t="s">
        <v>3898</v>
      </c>
      <c r="K591" t="s">
        <v>47</v>
      </c>
      <c r="L591" t="s">
        <v>897</v>
      </c>
      <c r="M591" t="s">
        <v>898</v>
      </c>
      <c r="N591" t="s">
        <v>263</v>
      </c>
      <c r="O591" t="s">
        <v>35</v>
      </c>
      <c r="P591" t="s">
        <v>264</v>
      </c>
      <c r="Q591" t="s">
        <v>3899</v>
      </c>
      <c r="R591" t="s">
        <v>38</v>
      </c>
      <c r="S591" t="s">
        <v>54</v>
      </c>
      <c r="T591" t="s">
        <v>3900</v>
      </c>
      <c r="U591" s="1">
        <v>44928</v>
      </c>
      <c r="V591" s="2">
        <v>1</v>
      </c>
      <c r="W591">
        <v>1</v>
      </c>
      <c r="X591" s="1">
        <v>12978</v>
      </c>
      <c r="Y591">
        <v>286</v>
      </c>
      <c r="Z591" t="s">
        <v>41</v>
      </c>
    </row>
    <row r="592" spans="1:26" x14ac:dyDescent="0.3">
      <c r="A592">
        <v>48256</v>
      </c>
      <c r="B592">
        <v>36902</v>
      </c>
      <c r="C592" t="s">
        <v>5734</v>
      </c>
      <c r="D592" s="3">
        <v>41538</v>
      </c>
      <c r="E592" s="2">
        <f>YEAR(Table_global_super_store_orders[[#This Row],[Order Date]])</f>
        <v>2013</v>
      </c>
      <c r="F592" s="2">
        <f>MONTH(Table_global_super_store_orders[[#This Row],[Order Date]])</f>
        <v>9</v>
      </c>
      <c r="G592" t="s">
        <v>2765</v>
      </c>
      <c r="H592" t="s">
        <v>28</v>
      </c>
      <c r="I592" t="s">
        <v>548</v>
      </c>
      <c r="J592" t="s">
        <v>549</v>
      </c>
      <c r="K592" t="s">
        <v>31</v>
      </c>
      <c r="L592" t="s">
        <v>5735</v>
      </c>
      <c r="M592" t="s">
        <v>49</v>
      </c>
      <c r="N592" t="s">
        <v>50</v>
      </c>
      <c r="O592" t="s">
        <v>51</v>
      </c>
      <c r="P592" t="s">
        <v>52</v>
      </c>
      <c r="Q592" t="s">
        <v>5736</v>
      </c>
      <c r="R592" t="s">
        <v>136</v>
      </c>
      <c r="S592" t="s">
        <v>243</v>
      </c>
      <c r="T592" t="s">
        <v>5737</v>
      </c>
      <c r="U592" s="1">
        <v>17088</v>
      </c>
      <c r="V592" s="2">
        <v>2</v>
      </c>
      <c r="W592">
        <v>2</v>
      </c>
      <c r="X592" s="1">
        <v>1068</v>
      </c>
      <c r="Y592">
        <v>69</v>
      </c>
      <c r="Z592" t="s">
        <v>41</v>
      </c>
    </row>
    <row r="593" spans="1:26" x14ac:dyDescent="0.3">
      <c r="A593">
        <v>35222</v>
      </c>
      <c r="B593">
        <v>41279</v>
      </c>
      <c r="C593" t="s">
        <v>5748</v>
      </c>
      <c r="D593" s="3">
        <v>41540</v>
      </c>
      <c r="E593" s="2">
        <f>YEAR(Table_global_super_store_orders[[#This Row],[Order Date]])</f>
        <v>2013</v>
      </c>
      <c r="F593" s="2">
        <f>MONTH(Table_global_super_store_orders[[#This Row],[Order Date]])</f>
        <v>9</v>
      </c>
      <c r="G593" t="s">
        <v>927</v>
      </c>
      <c r="H593" t="s">
        <v>28</v>
      </c>
      <c r="I593" t="s">
        <v>3217</v>
      </c>
      <c r="J593" t="s">
        <v>3218</v>
      </c>
      <c r="K593" t="s">
        <v>47</v>
      </c>
      <c r="L593" t="s">
        <v>5749</v>
      </c>
      <c r="M593" t="s">
        <v>1266</v>
      </c>
      <c r="N593" t="s">
        <v>50</v>
      </c>
      <c r="O593" t="s">
        <v>51</v>
      </c>
      <c r="P593" t="s">
        <v>134</v>
      </c>
      <c r="Q593" t="s">
        <v>5750</v>
      </c>
      <c r="R593" t="s">
        <v>38</v>
      </c>
      <c r="S593" t="s">
        <v>304</v>
      </c>
      <c r="T593" t="s">
        <v>5751</v>
      </c>
      <c r="U593" s="1">
        <v>3556</v>
      </c>
      <c r="V593" s="2">
        <v>7</v>
      </c>
      <c r="W593">
        <v>0</v>
      </c>
      <c r="X593" s="1">
        <v>167132</v>
      </c>
      <c r="Y593">
        <v>352</v>
      </c>
      <c r="Z593" t="s">
        <v>41</v>
      </c>
    </row>
    <row r="594" spans="1:26" x14ac:dyDescent="0.3">
      <c r="A594">
        <v>49732</v>
      </c>
      <c r="B594">
        <v>26944</v>
      </c>
      <c r="C594" t="s">
        <v>2846</v>
      </c>
      <c r="D594" s="3">
        <v>41541</v>
      </c>
      <c r="E594" s="2">
        <f>YEAR(Table_global_super_store_orders[[#This Row],[Order Date]])</f>
        <v>2013</v>
      </c>
      <c r="F594" s="2">
        <f>MONTH(Table_global_super_store_orders[[#This Row],[Order Date]])</f>
        <v>9</v>
      </c>
      <c r="G594" t="s">
        <v>2848</v>
      </c>
      <c r="H594" t="s">
        <v>28</v>
      </c>
      <c r="I594" t="s">
        <v>2849</v>
      </c>
      <c r="J594" t="s">
        <v>196</v>
      </c>
      <c r="K594" t="s">
        <v>96</v>
      </c>
      <c r="L594" t="s">
        <v>2850</v>
      </c>
      <c r="M594" t="s">
        <v>1068</v>
      </c>
      <c r="N594" t="s">
        <v>320</v>
      </c>
      <c r="O594" t="s">
        <v>35</v>
      </c>
      <c r="P594" t="s">
        <v>124</v>
      </c>
      <c r="Q594" t="s">
        <v>2851</v>
      </c>
      <c r="R594" t="s">
        <v>38</v>
      </c>
      <c r="S594" t="s">
        <v>266</v>
      </c>
      <c r="T594" t="s">
        <v>2852</v>
      </c>
      <c r="U594" s="1">
        <v>954</v>
      </c>
      <c r="V594" s="2">
        <v>2</v>
      </c>
      <c r="W594">
        <v>47</v>
      </c>
      <c r="X594" s="1">
        <v>-720000000000001</v>
      </c>
      <c r="Y594">
        <v>41</v>
      </c>
      <c r="Z594" t="s">
        <v>41</v>
      </c>
    </row>
    <row r="595" spans="1:26" x14ac:dyDescent="0.3">
      <c r="A595">
        <v>51191</v>
      </c>
      <c r="B595">
        <v>37351</v>
      </c>
      <c r="C595" t="s">
        <v>5624</v>
      </c>
      <c r="D595" s="3">
        <v>41541</v>
      </c>
      <c r="E595" s="2">
        <f>YEAR(Table_global_super_store_orders[[#This Row],[Order Date]])</f>
        <v>2013</v>
      </c>
      <c r="F595" s="2">
        <f>MONTH(Table_global_super_store_orders[[#This Row],[Order Date]])</f>
        <v>9</v>
      </c>
      <c r="G595" t="s">
        <v>820</v>
      </c>
      <c r="H595" t="s">
        <v>71</v>
      </c>
      <c r="I595" t="s">
        <v>5625</v>
      </c>
      <c r="J595" t="s">
        <v>4785</v>
      </c>
      <c r="K595" t="s">
        <v>96</v>
      </c>
      <c r="L595" t="s">
        <v>2427</v>
      </c>
      <c r="M595" t="s">
        <v>471</v>
      </c>
      <c r="N595" t="s">
        <v>50</v>
      </c>
      <c r="O595" t="s">
        <v>51</v>
      </c>
      <c r="P595" t="s">
        <v>158</v>
      </c>
      <c r="Q595" t="s">
        <v>5626</v>
      </c>
      <c r="R595" t="s">
        <v>38</v>
      </c>
      <c r="S595" t="s">
        <v>102</v>
      </c>
      <c r="T595" t="s">
        <v>5627</v>
      </c>
      <c r="U595" s="1">
        <v>12201</v>
      </c>
      <c r="V595" s="2">
        <v>7</v>
      </c>
      <c r="W595">
        <v>7</v>
      </c>
      <c r="X595" s="1">
        <v>-97608</v>
      </c>
      <c r="Y595">
        <v>8</v>
      </c>
      <c r="Z595" t="s">
        <v>41</v>
      </c>
    </row>
    <row r="596" spans="1:26" x14ac:dyDescent="0.3">
      <c r="A596">
        <v>10044</v>
      </c>
      <c r="B596">
        <v>14450</v>
      </c>
      <c r="C596" t="s">
        <v>925</v>
      </c>
      <c r="D596" s="3">
        <v>41542</v>
      </c>
      <c r="E596" s="2">
        <f>YEAR(Table_global_super_store_orders[[#This Row],[Order Date]])</f>
        <v>2013</v>
      </c>
      <c r="F596" s="2">
        <f>MONTH(Table_global_super_store_orders[[#This Row],[Order Date]])</f>
        <v>9</v>
      </c>
      <c r="G596" t="s">
        <v>927</v>
      </c>
      <c r="H596" t="s">
        <v>28</v>
      </c>
      <c r="I596" t="s">
        <v>928</v>
      </c>
      <c r="J596" t="s">
        <v>591</v>
      </c>
      <c r="K596" t="s">
        <v>96</v>
      </c>
      <c r="L596" t="s">
        <v>929</v>
      </c>
      <c r="M596" t="s">
        <v>208</v>
      </c>
      <c r="N596" t="s">
        <v>209</v>
      </c>
      <c r="O596" t="s">
        <v>112</v>
      </c>
      <c r="P596" t="s">
        <v>134</v>
      </c>
      <c r="Q596" t="s">
        <v>930</v>
      </c>
      <c r="R596" t="s">
        <v>65</v>
      </c>
      <c r="S596" t="s">
        <v>666</v>
      </c>
      <c r="T596" t="s">
        <v>931</v>
      </c>
      <c r="U596" s="1">
        <v>322218</v>
      </c>
      <c r="V596" s="2">
        <v>2</v>
      </c>
      <c r="W596">
        <v>15</v>
      </c>
      <c r="X596" s="1">
        <v>-30342</v>
      </c>
      <c r="Y596">
        <v>3272</v>
      </c>
      <c r="Z596" t="s">
        <v>41</v>
      </c>
    </row>
    <row r="597" spans="1:26" x14ac:dyDescent="0.3">
      <c r="A597">
        <v>38539</v>
      </c>
      <c r="B597">
        <v>17441</v>
      </c>
      <c r="C597" t="s">
        <v>2430</v>
      </c>
      <c r="D597" s="3">
        <v>41542</v>
      </c>
      <c r="E597" s="2">
        <f>YEAR(Table_global_super_store_orders[[#This Row],[Order Date]])</f>
        <v>2013</v>
      </c>
      <c r="F597" s="2">
        <f>MONTH(Table_global_super_store_orders[[#This Row],[Order Date]])</f>
        <v>9</v>
      </c>
      <c r="G597" t="s">
        <v>2431</v>
      </c>
      <c r="H597" t="s">
        <v>28</v>
      </c>
      <c r="I597" t="s">
        <v>2432</v>
      </c>
      <c r="J597" t="s">
        <v>2433</v>
      </c>
      <c r="K597" t="s">
        <v>47</v>
      </c>
      <c r="L597" t="s">
        <v>2434</v>
      </c>
      <c r="M597" t="s">
        <v>2435</v>
      </c>
      <c r="N597" t="s">
        <v>1890</v>
      </c>
      <c r="O597" t="s">
        <v>112</v>
      </c>
      <c r="P597" t="s">
        <v>52</v>
      </c>
      <c r="Q597" t="s">
        <v>2048</v>
      </c>
      <c r="R597" t="s">
        <v>38</v>
      </c>
      <c r="S597" t="s">
        <v>54</v>
      </c>
      <c r="T597" t="s">
        <v>1307</v>
      </c>
      <c r="U597" s="1">
        <v>5262</v>
      </c>
      <c r="V597" s="2">
        <v>2</v>
      </c>
      <c r="W597">
        <v>5</v>
      </c>
      <c r="X597" s="1">
        <v>-3264</v>
      </c>
      <c r="Y597">
        <v>259</v>
      </c>
      <c r="Z597" t="s">
        <v>41</v>
      </c>
    </row>
    <row r="598" spans="1:26" x14ac:dyDescent="0.3">
      <c r="A598">
        <v>36618</v>
      </c>
      <c r="B598">
        <v>29205</v>
      </c>
      <c r="C598" t="s">
        <v>2764</v>
      </c>
      <c r="D598" s="3">
        <v>41543</v>
      </c>
      <c r="E598" s="2">
        <f>YEAR(Table_global_super_store_orders[[#This Row],[Order Date]])</f>
        <v>2013</v>
      </c>
      <c r="F598" s="2">
        <f>MONTH(Table_global_super_store_orders[[#This Row],[Order Date]])</f>
        <v>9</v>
      </c>
      <c r="G598" t="s">
        <v>2431</v>
      </c>
      <c r="H598" t="s">
        <v>28</v>
      </c>
      <c r="I598" t="s">
        <v>2766</v>
      </c>
      <c r="J598" t="s">
        <v>2767</v>
      </c>
      <c r="K598" t="s">
        <v>31</v>
      </c>
      <c r="L598" t="s">
        <v>945</v>
      </c>
      <c r="M598" t="s">
        <v>946</v>
      </c>
      <c r="N598" t="s">
        <v>263</v>
      </c>
      <c r="O598" t="s">
        <v>35</v>
      </c>
      <c r="P598" t="s">
        <v>264</v>
      </c>
      <c r="Q598" t="s">
        <v>2768</v>
      </c>
      <c r="R598" t="s">
        <v>38</v>
      </c>
      <c r="S598" t="s">
        <v>160</v>
      </c>
      <c r="T598" t="s">
        <v>384</v>
      </c>
      <c r="U598" s="1">
        <v>4365</v>
      </c>
      <c r="V598" s="2">
        <v>5</v>
      </c>
      <c r="W598">
        <v>4</v>
      </c>
      <c r="X598" s="1">
        <v>-234</v>
      </c>
      <c r="Y598">
        <v>311</v>
      </c>
      <c r="Z598" t="s">
        <v>41</v>
      </c>
    </row>
    <row r="599" spans="1:26" x14ac:dyDescent="0.3">
      <c r="A599">
        <v>13347</v>
      </c>
      <c r="B599">
        <v>35328</v>
      </c>
      <c r="C599" t="s">
        <v>819</v>
      </c>
      <c r="D599" s="3">
        <v>41544</v>
      </c>
      <c r="E599" s="2">
        <f>YEAR(Table_global_super_store_orders[[#This Row],[Order Date]])</f>
        <v>2013</v>
      </c>
      <c r="F599" s="2">
        <f>MONTH(Table_global_super_store_orders[[#This Row],[Order Date]])</f>
        <v>9</v>
      </c>
      <c r="G599" t="s">
        <v>821</v>
      </c>
      <c r="H599" t="s">
        <v>28</v>
      </c>
      <c r="I599" t="s">
        <v>822</v>
      </c>
      <c r="J599" t="s">
        <v>823</v>
      </c>
      <c r="K599" t="s">
        <v>96</v>
      </c>
      <c r="L599" t="s">
        <v>824</v>
      </c>
      <c r="M599" t="s">
        <v>62</v>
      </c>
      <c r="N599" t="s">
        <v>50</v>
      </c>
      <c r="O599" t="s">
        <v>51</v>
      </c>
      <c r="P599" t="s">
        <v>63</v>
      </c>
      <c r="Q599" t="s">
        <v>825</v>
      </c>
      <c r="R599" t="s">
        <v>38</v>
      </c>
      <c r="S599" t="s">
        <v>233</v>
      </c>
      <c r="T599" t="s">
        <v>826</v>
      </c>
      <c r="U599" s="1">
        <v>23688</v>
      </c>
      <c r="V599" s="2">
        <v>6</v>
      </c>
      <c r="W599">
        <v>0</v>
      </c>
      <c r="X599" s="1">
        <v>663264</v>
      </c>
      <c r="Y599">
        <v>2316</v>
      </c>
      <c r="Z599" t="s">
        <v>41</v>
      </c>
    </row>
    <row r="600" spans="1:26" x14ac:dyDescent="0.3">
      <c r="A600">
        <v>36514</v>
      </c>
      <c r="B600">
        <v>34798</v>
      </c>
      <c r="C600" t="s">
        <v>5671</v>
      </c>
      <c r="D600" s="3">
        <v>41547</v>
      </c>
      <c r="E600" s="2">
        <f>YEAR(Table_global_super_store_orders[[#This Row],[Order Date]])</f>
        <v>2013</v>
      </c>
      <c r="F600" s="2">
        <f>MONTH(Table_global_super_store_orders[[#This Row],[Order Date]])</f>
        <v>9</v>
      </c>
      <c r="G600" t="s">
        <v>3030</v>
      </c>
      <c r="H600" t="s">
        <v>28</v>
      </c>
      <c r="I600" t="s">
        <v>2656</v>
      </c>
      <c r="J600" t="s">
        <v>2657</v>
      </c>
      <c r="K600" t="s">
        <v>47</v>
      </c>
      <c r="L600" t="s">
        <v>5672</v>
      </c>
      <c r="M600" t="s">
        <v>5609</v>
      </c>
      <c r="N600" t="s">
        <v>50</v>
      </c>
      <c r="O600" t="s">
        <v>51</v>
      </c>
      <c r="P600" t="s">
        <v>52</v>
      </c>
      <c r="Q600" t="s">
        <v>5673</v>
      </c>
      <c r="R600" t="s">
        <v>38</v>
      </c>
      <c r="S600" t="s">
        <v>54</v>
      </c>
      <c r="T600" t="s">
        <v>5674</v>
      </c>
      <c r="U600" s="1">
        <v>2592</v>
      </c>
      <c r="V600" s="2">
        <v>9</v>
      </c>
      <c r="W600">
        <v>0</v>
      </c>
      <c r="X600" s="1">
        <v>7776</v>
      </c>
      <c r="Y600">
        <v>314</v>
      </c>
      <c r="Z600" t="s">
        <v>224</v>
      </c>
    </row>
    <row r="601" spans="1:26" x14ac:dyDescent="0.3">
      <c r="A601">
        <v>160</v>
      </c>
      <c r="B601">
        <v>22058</v>
      </c>
      <c r="C601" t="s">
        <v>3028</v>
      </c>
      <c r="D601" s="3">
        <v>41549</v>
      </c>
      <c r="E601" s="2">
        <f>YEAR(Table_global_super_store_orders[[#This Row],[Order Date]])</f>
        <v>2013</v>
      </c>
      <c r="F601" s="2">
        <f>MONTH(Table_global_super_store_orders[[#This Row],[Order Date]])</f>
        <v>10</v>
      </c>
      <c r="G601" t="s">
        <v>3030</v>
      </c>
      <c r="H601" t="s">
        <v>216</v>
      </c>
      <c r="I601" t="s">
        <v>3031</v>
      </c>
      <c r="J601" t="s">
        <v>3032</v>
      </c>
      <c r="K601" t="s">
        <v>47</v>
      </c>
      <c r="L601" t="s">
        <v>3033</v>
      </c>
      <c r="M601" t="s">
        <v>3034</v>
      </c>
      <c r="N601" t="s">
        <v>34</v>
      </c>
      <c r="O601" t="s">
        <v>35</v>
      </c>
      <c r="P601" t="s">
        <v>36</v>
      </c>
      <c r="Q601" t="s">
        <v>3035</v>
      </c>
      <c r="R601" t="s">
        <v>38</v>
      </c>
      <c r="S601" t="s">
        <v>233</v>
      </c>
      <c r="T601" t="s">
        <v>3036</v>
      </c>
      <c r="U601" s="1">
        <v>300078</v>
      </c>
      <c r="V601" s="2">
        <v>6</v>
      </c>
      <c r="W601">
        <v>0</v>
      </c>
      <c r="X601" s="1">
        <v>108018</v>
      </c>
      <c r="Y601">
        <v>46563</v>
      </c>
      <c r="Z601" t="s">
        <v>224</v>
      </c>
    </row>
    <row r="602" spans="1:26" x14ac:dyDescent="0.3">
      <c r="A602">
        <v>43298</v>
      </c>
      <c r="B602">
        <v>38125</v>
      </c>
      <c r="C602" t="s">
        <v>3864</v>
      </c>
      <c r="D602" s="3">
        <v>41550</v>
      </c>
      <c r="E602" s="2">
        <f>YEAR(Table_global_super_store_orders[[#This Row],[Order Date]])</f>
        <v>2013</v>
      </c>
      <c r="F602" s="2">
        <f>MONTH(Table_global_super_store_orders[[#This Row],[Order Date]])</f>
        <v>10</v>
      </c>
      <c r="G602" t="s">
        <v>3866</v>
      </c>
      <c r="H602" t="s">
        <v>28</v>
      </c>
      <c r="I602" t="s">
        <v>3867</v>
      </c>
      <c r="J602" t="s">
        <v>846</v>
      </c>
      <c r="K602" t="s">
        <v>31</v>
      </c>
      <c r="L602" t="s">
        <v>2640</v>
      </c>
      <c r="M602" t="s">
        <v>871</v>
      </c>
      <c r="N602" t="s">
        <v>50</v>
      </c>
      <c r="O602" t="s">
        <v>51</v>
      </c>
      <c r="P602" t="s">
        <v>134</v>
      </c>
      <c r="Q602" t="s">
        <v>3868</v>
      </c>
      <c r="R602" t="s">
        <v>38</v>
      </c>
      <c r="S602" t="s">
        <v>102</v>
      </c>
      <c r="T602" t="s">
        <v>3869</v>
      </c>
      <c r="U602" s="1">
        <v>3437</v>
      </c>
      <c r="V602" s="2">
        <v>7</v>
      </c>
      <c r="W602">
        <v>0</v>
      </c>
      <c r="X602" s="1">
        <v>168413</v>
      </c>
      <c r="Y602">
        <v>155</v>
      </c>
      <c r="Z602" t="s">
        <v>41</v>
      </c>
    </row>
    <row r="603" spans="1:26" x14ac:dyDescent="0.3">
      <c r="A603">
        <v>26511</v>
      </c>
      <c r="B603">
        <v>22568</v>
      </c>
      <c r="C603" t="s">
        <v>5365</v>
      </c>
      <c r="D603" s="3">
        <v>41551</v>
      </c>
      <c r="E603" s="2">
        <f>YEAR(Table_global_super_store_orders[[#This Row],[Order Date]])</f>
        <v>2013</v>
      </c>
      <c r="F603" s="2">
        <f>MONTH(Table_global_super_store_orders[[#This Row],[Order Date]])</f>
        <v>10</v>
      </c>
      <c r="G603" t="s">
        <v>3030</v>
      </c>
      <c r="H603" t="s">
        <v>106</v>
      </c>
      <c r="I603" t="s">
        <v>1303</v>
      </c>
      <c r="J603" t="s">
        <v>1304</v>
      </c>
      <c r="K603" t="s">
        <v>47</v>
      </c>
      <c r="L603" t="s">
        <v>2561</v>
      </c>
      <c r="M603" t="s">
        <v>454</v>
      </c>
      <c r="N603" t="s">
        <v>263</v>
      </c>
      <c r="O603" t="s">
        <v>35</v>
      </c>
      <c r="P603" t="s">
        <v>264</v>
      </c>
      <c r="Q603" t="s">
        <v>5366</v>
      </c>
      <c r="R603" t="s">
        <v>38</v>
      </c>
      <c r="S603" t="s">
        <v>304</v>
      </c>
      <c r="T603" t="s">
        <v>5367</v>
      </c>
      <c r="U603" s="1">
        <v>56214</v>
      </c>
      <c r="V603" s="2">
        <v>2</v>
      </c>
      <c r="W603">
        <v>1</v>
      </c>
      <c r="X603" s="1">
        <v>10614</v>
      </c>
      <c r="Y603">
        <v>728</v>
      </c>
      <c r="Z603" t="s">
        <v>41</v>
      </c>
    </row>
    <row r="604" spans="1:26" x14ac:dyDescent="0.3">
      <c r="A604">
        <v>20727</v>
      </c>
      <c r="B604">
        <v>50343</v>
      </c>
      <c r="C604" t="s">
        <v>2620</v>
      </c>
      <c r="D604" s="3">
        <v>41556</v>
      </c>
      <c r="E604" s="2">
        <f>YEAR(Table_global_super_store_orders[[#This Row],[Order Date]])</f>
        <v>2013</v>
      </c>
      <c r="F604" s="2">
        <f>MONTH(Table_global_super_store_orders[[#This Row],[Order Date]])</f>
        <v>10</v>
      </c>
      <c r="G604" t="s">
        <v>2622</v>
      </c>
      <c r="H604" t="s">
        <v>28</v>
      </c>
      <c r="I604" t="s">
        <v>2623</v>
      </c>
      <c r="J604" t="s">
        <v>2624</v>
      </c>
      <c r="K604" t="s">
        <v>47</v>
      </c>
      <c r="L604" t="s">
        <v>2625</v>
      </c>
      <c r="M604" t="s">
        <v>2605</v>
      </c>
      <c r="N604" t="s">
        <v>1476</v>
      </c>
      <c r="O604" t="s">
        <v>253</v>
      </c>
      <c r="P604" t="s">
        <v>253</v>
      </c>
      <c r="Q604" t="s">
        <v>2626</v>
      </c>
      <c r="R604" t="s">
        <v>136</v>
      </c>
      <c r="S604" t="s">
        <v>137</v>
      </c>
      <c r="T604" t="s">
        <v>2627</v>
      </c>
      <c r="U604" s="1">
        <v>18237</v>
      </c>
      <c r="V604" s="2">
        <v>1</v>
      </c>
      <c r="W604">
        <v>0</v>
      </c>
      <c r="X604" s="1">
        <v>5286</v>
      </c>
      <c r="Y604">
        <v>1173</v>
      </c>
      <c r="Z604" t="s">
        <v>41</v>
      </c>
    </row>
    <row r="605" spans="1:26" x14ac:dyDescent="0.3">
      <c r="A605">
        <v>51033</v>
      </c>
      <c r="B605">
        <v>38653</v>
      </c>
      <c r="C605" t="s">
        <v>5684</v>
      </c>
      <c r="D605" s="3">
        <v>41557</v>
      </c>
      <c r="E605" s="2">
        <f>YEAR(Table_global_super_store_orders[[#This Row],[Order Date]])</f>
        <v>2013</v>
      </c>
      <c r="F605" s="2">
        <f>MONTH(Table_global_super_store_orders[[#This Row],[Order Date]])</f>
        <v>10</v>
      </c>
      <c r="G605" t="s">
        <v>5685</v>
      </c>
      <c r="H605" t="s">
        <v>28</v>
      </c>
      <c r="I605" t="s">
        <v>5686</v>
      </c>
      <c r="J605" t="s">
        <v>5687</v>
      </c>
      <c r="K605" t="s">
        <v>96</v>
      </c>
      <c r="L605" t="s">
        <v>4426</v>
      </c>
      <c r="M605" t="s">
        <v>2161</v>
      </c>
      <c r="N605" t="s">
        <v>50</v>
      </c>
      <c r="O605" t="s">
        <v>51</v>
      </c>
      <c r="P605" t="s">
        <v>63</v>
      </c>
      <c r="Q605" t="s">
        <v>5688</v>
      </c>
      <c r="R605" t="s">
        <v>38</v>
      </c>
      <c r="S605" t="s">
        <v>54</v>
      </c>
      <c r="T605" t="s">
        <v>5689</v>
      </c>
      <c r="U605" s="1">
        <v>1408</v>
      </c>
      <c r="V605" s="2">
        <v>1</v>
      </c>
      <c r="W605">
        <v>2</v>
      </c>
      <c r="X605" s="1">
        <v>1584</v>
      </c>
      <c r="Y605">
        <v>14</v>
      </c>
      <c r="Z605" t="s">
        <v>224</v>
      </c>
    </row>
    <row r="606" spans="1:26" x14ac:dyDescent="0.3">
      <c r="A606">
        <v>25813</v>
      </c>
      <c r="B606">
        <v>26064</v>
      </c>
      <c r="C606" t="s">
        <v>2436</v>
      </c>
      <c r="D606" s="3">
        <v>41558</v>
      </c>
      <c r="E606" s="2">
        <f>YEAR(Table_global_super_store_orders[[#This Row],[Order Date]])</f>
        <v>2013</v>
      </c>
      <c r="F606" s="2">
        <f>MONTH(Table_global_super_store_orders[[#This Row],[Order Date]])</f>
        <v>10</v>
      </c>
      <c r="G606" t="s">
        <v>2438</v>
      </c>
      <c r="H606" t="s">
        <v>28</v>
      </c>
      <c r="I606" t="s">
        <v>2439</v>
      </c>
      <c r="J606" t="s">
        <v>2440</v>
      </c>
      <c r="K606" t="s">
        <v>47</v>
      </c>
      <c r="L606" t="s">
        <v>2441</v>
      </c>
      <c r="M606" t="s">
        <v>2442</v>
      </c>
      <c r="N606" t="s">
        <v>34</v>
      </c>
      <c r="O606" t="s">
        <v>35</v>
      </c>
      <c r="P606" t="s">
        <v>36</v>
      </c>
      <c r="Q606" t="s">
        <v>2443</v>
      </c>
      <c r="R606" t="s">
        <v>38</v>
      </c>
      <c r="S606" t="s">
        <v>89</v>
      </c>
      <c r="T606" t="s">
        <v>2244</v>
      </c>
      <c r="U606" s="1">
        <v>1773</v>
      </c>
      <c r="V606" s="2">
        <v>6</v>
      </c>
      <c r="W606">
        <v>0</v>
      </c>
      <c r="X606" s="1">
        <v>8676</v>
      </c>
      <c r="Y606">
        <v>769</v>
      </c>
      <c r="Z606" t="s">
        <v>41</v>
      </c>
    </row>
    <row r="607" spans="1:26" x14ac:dyDescent="0.3">
      <c r="A607">
        <v>29288</v>
      </c>
      <c r="B607">
        <v>4033</v>
      </c>
      <c r="C607" t="s">
        <v>3817</v>
      </c>
      <c r="D607" s="3">
        <v>41559</v>
      </c>
      <c r="E607" s="2">
        <f>YEAR(Table_global_super_store_orders[[#This Row],[Order Date]])</f>
        <v>2013</v>
      </c>
      <c r="F607" s="2">
        <f>MONTH(Table_global_super_store_orders[[#This Row],[Order Date]])</f>
        <v>10</v>
      </c>
      <c r="G607" t="s">
        <v>2438</v>
      </c>
      <c r="H607" t="s">
        <v>28</v>
      </c>
      <c r="I607" t="s">
        <v>3819</v>
      </c>
      <c r="J607" t="s">
        <v>3820</v>
      </c>
      <c r="K607" t="s">
        <v>31</v>
      </c>
      <c r="L607" t="s">
        <v>3821</v>
      </c>
      <c r="M607" t="s">
        <v>406</v>
      </c>
      <c r="N607" t="s">
        <v>407</v>
      </c>
      <c r="O607" t="s">
        <v>76</v>
      </c>
      <c r="P607" t="s">
        <v>52</v>
      </c>
      <c r="Q607" t="s">
        <v>3822</v>
      </c>
      <c r="R607" t="s">
        <v>38</v>
      </c>
      <c r="S607" t="s">
        <v>160</v>
      </c>
      <c r="T607" t="s">
        <v>1974</v>
      </c>
      <c r="U607" s="1">
        <v>54</v>
      </c>
      <c r="V607" s="2">
        <v>6</v>
      </c>
      <c r="W607">
        <v>0</v>
      </c>
      <c r="X607" s="1">
        <v>1836</v>
      </c>
      <c r="Y607">
        <v>5838</v>
      </c>
      <c r="Z607" t="s">
        <v>224</v>
      </c>
    </row>
    <row r="608" spans="1:26" x14ac:dyDescent="0.3">
      <c r="A608">
        <v>50189</v>
      </c>
      <c r="B608">
        <v>33819</v>
      </c>
      <c r="C608" t="s">
        <v>5075</v>
      </c>
      <c r="D608" s="3">
        <v>41563</v>
      </c>
      <c r="E608" s="2">
        <f>YEAR(Table_global_super_store_orders[[#This Row],[Order Date]])</f>
        <v>2013</v>
      </c>
      <c r="F608" s="2">
        <f>MONTH(Table_global_super_store_orders[[#This Row],[Order Date]])</f>
        <v>10</v>
      </c>
      <c r="G608" t="s">
        <v>92</v>
      </c>
      <c r="H608" t="s">
        <v>28</v>
      </c>
      <c r="I608" t="s">
        <v>5076</v>
      </c>
      <c r="J608" t="s">
        <v>5077</v>
      </c>
      <c r="K608" t="s">
        <v>96</v>
      </c>
      <c r="L608" t="s">
        <v>3634</v>
      </c>
      <c r="M608" t="s">
        <v>3635</v>
      </c>
      <c r="N608" t="s">
        <v>50</v>
      </c>
      <c r="O608" t="s">
        <v>51</v>
      </c>
      <c r="P608" t="s">
        <v>134</v>
      </c>
      <c r="Q608" t="s">
        <v>5078</v>
      </c>
      <c r="R608" t="s">
        <v>65</v>
      </c>
      <c r="S608" t="s">
        <v>149</v>
      </c>
      <c r="T608" t="s">
        <v>5079</v>
      </c>
      <c r="U608" s="1">
        <v>55</v>
      </c>
      <c r="V608" s="2">
        <v>1</v>
      </c>
      <c r="W608">
        <v>0</v>
      </c>
      <c r="X608" s="1">
        <v>1375</v>
      </c>
      <c r="Y608">
        <v>33</v>
      </c>
      <c r="Z608" t="s">
        <v>41</v>
      </c>
    </row>
    <row r="609" spans="1:26" x14ac:dyDescent="0.3">
      <c r="A609">
        <v>31677</v>
      </c>
      <c r="B609">
        <v>45914</v>
      </c>
      <c r="C609" t="s">
        <v>5391</v>
      </c>
      <c r="D609" s="3">
        <v>41563</v>
      </c>
      <c r="E609" s="2">
        <f>YEAR(Table_global_super_store_orders[[#This Row],[Order Date]])</f>
        <v>2013</v>
      </c>
      <c r="F609" s="2">
        <f>MONTH(Table_global_super_store_orders[[#This Row],[Order Date]])</f>
        <v>10</v>
      </c>
      <c r="G609" t="s">
        <v>92</v>
      </c>
      <c r="H609" t="s">
        <v>28</v>
      </c>
      <c r="I609" t="s">
        <v>3331</v>
      </c>
      <c r="J609" t="s">
        <v>2011</v>
      </c>
      <c r="K609" t="s">
        <v>96</v>
      </c>
      <c r="L609" t="s">
        <v>5392</v>
      </c>
      <c r="M609" t="s">
        <v>5392</v>
      </c>
      <c r="N609" t="s">
        <v>4271</v>
      </c>
      <c r="O609" t="s">
        <v>100</v>
      </c>
      <c r="P609" t="s">
        <v>100</v>
      </c>
      <c r="Q609" t="s">
        <v>5393</v>
      </c>
      <c r="R609" t="s">
        <v>38</v>
      </c>
      <c r="S609" t="s">
        <v>102</v>
      </c>
      <c r="T609" t="s">
        <v>5394</v>
      </c>
      <c r="U609" s="1">
        <v>5292</v>
      </c>
      <c r="V609" s="2">
        <v>1</v>
      </c>
      <c r="W609">
        <v>0</v>
      </c>
      <c r="X609" s="1">
        <v>2433</v>
      </c>
      <c r="Y609">
        <v>478</v>
      </c>
      <c r="Z609" t="s">
        <v>41</v>
      </c>
    </row>
    <row r="610" spans="1:26" x14ac:dyDescent="0.3">
      <c r="A610">
        <v>37594</v>
      </c>
      <c r="B610">
        <v>22778</v>
      </c>
      <c r="C610" t="s">
        <v>5180</v>
      </c>
      <c r="D610" s="3">
        <v>41564</v>
      </c>
      <c r="E610" s="2">
        <f>YEAR(Table_global_super_store_orders[[#This Row],[Order Date]])</f>
        <v>2013</v>
      </c>
      <c r="F610" s="2">
        <f>MONTH(Table_global_super_store_orders[[#This Row],[Order Date]])</f>
        <v>10</v>
      </c>
      <c r="G610" t="s">
        <v>2881</v>
      </c>
      <c r="H610" t="s">
        <v>28</v>
      </c>
      <c r="I610" t="s">
        <v>5182</v>
      </c>
      <c r="J610" t="s">
        <v>5183</v>
      </c>
      <c r="K610" t="s">
        <v>31</v>
      </c>
      <c r="L610" t="s">
        <v>2232</v>
      </c>
      <c r="M610" t="s">
        <v>2233</v>
      </c>
      <c r="N610" t="s">
        <v>2234</v>
      </c>
      <c r="O610" t="s">
        <v>35</v>
      </c>
      <c r="P610" t="s">
        <v>124</v>
      </c>
      <c r="Q610" t="s">
        <v>5184</v>
      </c>
      <c r="R610" t="s">
        <v>38</v>
      </c>
      <c r="S610" t="s">
        <v>102</v>
      </c>
      <c r="T610" t="s">
        <v>5185</v>
      </c>
      <c r="U610" s="1">
        <v>434265</v>
      </c>
      <c r="V610" s="2">
        <v>1</v>
      </c>
      <c r="W610">
        <v>15</v>
      </c>
      <c r="X610" s="1">
        <v>-20535</v>
      </c>
      <c r="Y610">
        <v>284</v>
      </c>
      <c r="Z610" t="s">
        <v>41</v>
      </c>
    </row>
    <row r="611" spans="1:26" x14ac:dyDescent="0.3">
      <c r="A611">
        <v>8982</v>
      </c>
      <c r="B611">
        <v>7079</v>
      </c>
      <c r="C611" t="s">
        <v>2880</v>
      </c>
      <c r="D611" s="3">
        <v>41568</v>
      </c>
      <c r="E611" s="2">
        <f>YEAR(Table_global_super_store_orders[[#This Row],[Order Date]])</f>
        <v>2013</v>
      </c>
      <c r="F611" s="2">
        <f>MONTH(Table_global_super_store_orders[[#This Row],[Order Date]])</f>
        <v>10</v>
      </c>
      <c r="G611" t="s">
        <v>2882</v>
      </c>
      <c r="H611" t="s">
        <v>28</v>
      </c>
      <c r="I611" t="s">
        <v>2638</v>
      </c>
      <c r="J611" t="s">
        <v>2639</v>
      </c>
      <c r="K611" t="s">
        <v>47</v>
      </c>
      <c r="L611" t="s">
        <v>2883</v>
      </c>
      <c r="M611" t="s">
        <v>2884</v>
      </c>
      <c r="N611" t="s">
        <v>674</v>
      </c>
      <c r="O611" t="s">
        <v>76</v>
      </c>
      <c r="P611" t="s">
        <v>134</v>
      </c>
      <c r="Q611" t="s">
        <v>2885</v>
      </c>
      <c r="R611" t="s">
        <v>65</v>
      </c>
      <c r="S611" t="s">
        <v>666</v>
      </c>
      <c r="T611" t="s">
        <v>684</v>
      </c>
      <c r="U611" s="1">
        <v>24736428</v>
      </c>
      <c r="V611" s="2">
        <v>3</v>
      </c>
      <c r="W611">
        <v>2</v>
      </c>
      <c r="X611" s="1">
        <v>9616428</v>
      </c>
      <c r="Y611">
        <v>37362</v>
      </c>
      <c r="Z611" t="s">
        <v>224</v>
      </c>
    </row>
    <row r="612" spans="1:26" x14ac:dyDescent="0.3">
      <c r="A612">
        <v>30474</v>
      </c>
      <c r="B612">
        <v>42118</v>
      </c>
      <c r="C612" t="s">
        <v>91</v>
      </c>
      <c r="D612" s="3">
        <v>41569</v>
      </c>
      <c r="E612" s="2">
        <f>YEAR(Table_global_super_store_orders[[#This Row],[Order Date]])</f>
        <v>2013</v>
      </c>
      <c r="F612" s="2">
        <f>MONTH(Table_global_super_store_orders[[#This Row],[Order Date]])</f>
        <v>10</v>
      </c>
      <c r="G612" t="s">
        <v>93</v>
      </c>
      <c r="H612" t="s">
        <v>28</v>
      </c>
      <c r="I612" t="s">
        <v>94</v>
      </c>
      <c r="J612" t="s">
        <v>95</v>
      </c>
      <c r="K612" t="s">
        <v>96</v>
      </c>
      <c r="L612" t="s">
        <v>97</v>
      </c>
      <c r="M612" t="s">
        <v>98</v>
      </c>
      <c r="N612" t="s">
        <v>99</v>
      </c>
      <c r="O612" t="s">
        <v>100</v>
      </c>
      <c r="P612" t="s">
        <v>100</v>
      </c>
      <c r="Q612" t="s">
        <v>101</v>
      </c>
      <c r="R612" t="s">
        <v>38</v>
      </c>
      <c r="S612" t="s">
        <v>102</v>
      </c>
      <c r="T612" t="s">
        <v>103</v>
      </c>
      <c r="U612" s="1">
        <v>984</v>
      </c>
      <c r="V612" s="2">
        <v>2</v>
      </c>
      <c r="W612">
        <v>0</v>
      </c>
      <c r="X612" s="1">
        <v>423</v>
      </c>
      <c r="Y612">
        <v>529</v>
      </c>
      <c r="Z612" t="s">
        <v>41</v>
      </c>
    </row>
    <row r="613" spans="1:26" x14ac:dyDescent="0.3">
      <c r="A613">
        <v>46560</v>
      </c>
      <c r="B613">
        <v>44518</v>
      </c>
      <c r="C613" t="s">
        <v>2351</v>
      </c>
      <c r="D613" s="3">
        <v>41576</v>
      </c>
      <c r="E613" s="2">
        <f>YEAR(Table_global_super_store_orders[[#This Row],[Order Date]])</f>
        <v>2013</v>
      </c>
      <c r="F613" s="2">
        <f>MONTH(Table_global_super_store_orders[[#This Row],[Order Date]])</f>
        <v>10</v>
      </c>
      <c r="G613" t="s">
        <v>2352</v>
      </c>
      <c r="H613" t="s">
        <v>106</v>
      </c>
      <c r="I613" t="s">
        <v>838</v>
      </c>
      <c r="J613" t="s">
        <v>839</v>
      </c>
      <c r="K613" t="s">
        <v>31</v>
      </c>
      <c r="L613" t="s">
        <v>2353</v>
      </c>
      <c r="M613" t="s">
        <v>381</v>
      </c>
      <c r="N613" t="s">
        <v>382</v>
      </c>
      <c r="O613" t="s">
        <v>253</v>
      </c>
      <c r="P613" t="s">
        <v>253</v>
      </c>
      <c r="Q613" t="s">
        <v>2354</v>
      </c>
      <c r="R613" t="s">
        <v>38</v>
      </c>
      <c r="S613" t="s">
        <v>39</v>
      </c>
      <c r="T613" t="s">
        <v>2355</v>
      </c>
      <c r="U613" s="1">
        <v>1026</v>
      </c>
      <c r="V613" s="2">
        <v>1</v>
      </c>
      <c r="W613">
        <v>0</v>
      </c>
      <c r="X613" s="1">
        <v>255</v>
      </c>
      <c r="Y613">
        <v>97</v>
      </c>
      <c r="Z613" t="s">
        <v>41</v>
      </c>
    </row>
    <row r="614" spans="1:26" x14ac:dyDescent="0.3">
      <c r="A614">
        <v>7122</v>
      </c>
      <c r="B614">
        <v>45335</v>
      </c>
      <c r="C614" t="s">
        <v>4782</v>
      </c>
      <c r="D614" s="3">
        <v>41576</v>
      </c>
      <c r="E614" s="2">
        <f>YEAR(Table_global_super_store_orders[[#This Row],[Order Date]])</f>
        <v>2013</v>
      </c>
      <c r="F614" s="2">
        <f>MONTH(Table_global_super_store_orders[[#This Row],[Order Date]])</f>
        <v>10</v>
      </c>
      <c r="G614" t="s">
        <v>4783</v>
      </c>
      <c r="H614" t="s">
        <v>71</v>
      </c>
      <c r="I614" t="s">
        <v>4784</v>
      </c>
      <c r="J614" t="s">
        <v>4785</v>
      </c>
      <c r="K614" t="s">
        <v>96</v>
      </c>
      <c r="L614" t="s">
        <v>3283</v>
      </c>
      <c r="M614" t="s">
        <v>3284</v>
      </c>
      <c r="N614" t="s">
        <v>99</v>
      </c>
      <c r="O614" t="s">
        <v>100</v>
      </c>
      <c r="P614" t="s">
        <v>100</v>
      </c>
      <c r="Q614" t="s">
        <v>4786</v>
      </c>
      <c r="R614" t="s">
        <v>65</v>
      </c>
      <c r="S614" t="s">
        <v>149</v>
      </c>
      <c r="T614" t="s">
        <v>4787</v>
      </c>
      <c r="U614" s="1">
        <v>36432</v>
      </c>
      <c r="V614" s="2">
        <v>2</v>
      </c>
      <c r="W614">
        <v>0</v>
      </c>
      <c r="X614" s="1">
        <v>14208</v>
      </c>
      <c r="Y614">
        <v>4797</v>
      </c>
      <c r="Z614" t="s">
        <v>80</v>
      </c>
    </row>
    <row r="615" spans="1:26" x14ac:dyDescent="0.3">
      <c r="A615">
        <v>38241</v>
      </c>
      <c r="B615">
        <v>37537</v>
      </c>
      <c r="C615" t="s">
        <v>4195</v>
      </c>
      <c r="D615" s="3">
        <v>41577</v>
      </c>
      <c r="E615" s="2">
        <f>YEAR(Table_global_super_store_orders[[#This Row],[Order Date]])</f>
        <v>2013</v>
      </c>
      <c r="F615" s="2">
        <f>MONTH(Table_global_super_store_orders[[#This Row],[Order Date]])</f>
        <v>10</v>
      </c>
      <c r="G615" t="s">
        <v>4197</v>
      </c>
      <c r="H615" t="s">
        <v>71</v>
      </c>
      <c r="I615" t="s">
        <v>3672</v>
      </c>
      <c r="J615" t="s">
        <v>3673</v>
      </c>
      <c r="K615" t="s">
        <v>47</v>
      </c>
      <c r="L615" t="s">
        <v>765</v>
      </c>
      <c r="M615" t="s">
        <v>372</v>
      </c>
      <c r="N615" t="s">
        <v>50</v>
      </c>
      <c r="O615" t="s">
        <v>51</v>
      </c>
      <c r="P615" t="s">
        <v>63</v>
      </c>
      <c r="Q615" t="s">
        <v>4198</v>
      </c>
      <c r="R615" t="s">
        <v>38</v>
      </c>
      <c r="S615" t="s">
        <v>102</v>
      </c>
      <c r="T615" t="s">
        <v>4199</v>
      </c>
      <c r="U615" s="1">
        <v>11744</v>
      </c>
      <c r="V615" s="2">
        <v>1</v>
      </c>
      <c r="W615">
        <v>2</v>
      </c>
      <c r="X615" s="1">
        <v>38168</v>
      </c>
      <c r="Y615">
        <v>267</v>
      </c>
      <c r="Z615" t="s">
        <v>80</v>
      </c>
    </row>
    <row r="616" spans="1:26" x14ac:dyDescent="0.3">
      <c r="A616">
        <v>35233</v>
      </c>
      <c r="B616">
        <v>2018</v>
      </c>
      <c r="C616" t="s">
        <v>4450</v>
      </c>
      <c r="D616" s="3">
        <v>41577</v>
      </c>
      <c r="E616" s="2">
        <f>YEAR(Table_global_super_store_orders[[#This Row],[Order Date]])</f>
        <v>2013</v>
      </c>
      <c r="F616" s="2">
        <f>MONTH(Table_global_super_store_orders[[#This Row],[Order Date]])</f>
        <v>10</v>
      </c>
      <c r="G616" t="s">
        <v>3999</v>
      </c>
      <c r="H616" t="s">
        <v>28</v>
      </c>
      <c r="I616" t="s">
        <v>4451</v>
      </c>
      <c r="J616" t="s">
        <v>2261</v>
      </c>
      <c r="K616" t="s">
        <v>47</v>
      </c>
      <c r="L616" t="s">
        <v>4100</v>
      </c>
      <c r="M616" t="s">
        <v>674</v>
      </c>
      <c r="N616" t="s">
        <v>674</v>
      </c>
      <c r="O616" t="s">
        <v>76</v>
      </c>
      <c r="P616" t="s">
        <v>134</v>
      </c>
      <c r="Q616" t="s">
        <v>4452</v>
      </c>
      <c r="R616" t="s">
        <v>38</v>
      </c>
      <c r="S616" t="s">
        <v>233</v>
      </c>
      <c r="T616" t="s">
        <v>4453</v>
      </c>
      <c r="U616" s="1">
        <v>7128</v>
      </c>
      <c r="V616" s="2">
        <v>2</v>
      </c>
      <c r="W616">
        <v>0</v>
      </c>
      <c r="X616" s="1">
        <v>496</v>
      </c>
      <c r="Y616">
        <v>351</v>
      </c>
      <c r="Z616" t="s">
        <v>41</v>
      </c>
    </row>
    <row r="617" spans="1:26" x14ac:dyDescent="0.3">
      <c r="A617">
        <v>40856</v>
      </c>
      <c r="B617">
        <v>2683</v>
      </c>
      <c r="C617" t="s">
        <v>3625</v>
      </c>
      <c r="D617" s="3">
        <v>41579</v>
      </c>
      <c r="E617" s="2">
        <f>YEAR(Table_global_super_store_orders[[#This Row],[Order Date]])</f>
        <v>2013</v>
      </c>
      <c r="F617" s="2">
        <f>MONTH(Table_global_super_store_orders[[#This Row],[Order Date]])</f>
        <v>11</v>
      </c>
      <c r="G617" t="s">
        <v>3627</v>
      </c>
      <c r="H617" t="s">
        <v>28</v>
      </c>
      <c r="I617" t="s">
        <v>3628</v>
      </c>
      <c r="J617" t="s">
        <v>2588</v>
      </c>
      <c r="K617" t="s">
        <v>96</v>
      </c>
      <c r="L617" t="s">
        <v>1336</v>
      </c>
      <c r="M617" t="s">
        <v>1337</v>
      </c>
      <c r="N617" t="s">
        <v>189</v>
      </c>
      <c r="O617" t="s">
        <v>76</v>
      </c>
      <c r="P617" t="s">
        <v>134</v>
      </c>
      <c r="Q617" t="s">
        <v>3629</v>
      </c>
      <c r="R617" t="s">
        <v>38</v>
      </c>
      <c r="S617" t="s">
        <v>160</v>
      </c>
      <c r="T617" t="s">
        <v>702</v>
      </c>
      <c r="U617" s="1">
        <v>15912</v>
      </c>
      <c r="V617" s="2">
        <v>3</v>
      </c>
      <c r="W617">
        <v>4</v>
      </c>
      <c r="X617" s="1">
        <v>-7188</v>
      </c>
      <c r="Y617">
        <v>205</v>
      </c>
      <c r="Z617" t="s">
        <v>224</v>
      </c>
    </row>
    <row r="618" spans="1:26" x14ac:dyDescent="0.3">
      <c r="A618">
        <v>27550</v>
      </c>
      <c r="B618">
        <v>6127</v>
      </c>
      <c r="C618" t="s">
        <v>3998</v>
      </c>
      <c r="D618" s="3">
        <v>41584</v>
      </c>
      <c r="E618" s="2">
        <f>YEAR(Table_global_super_store_orders[[#This Row],[Order Date]])</f>
        <v>2013</v>
      </c>
      <c r="F618" s="2">
        <f>MONTH(Table_global_super_store_orders[[#This Row],[Order Date]])</f>
        <v>11</v>
      </c>
      <c r="G618" t="s">
        <v>1333</v>
      </c>
      <c r="H618" t="s">
        <v>28</v>
      </c>
      <c r="I618" t="s">
        <v>4000</v>
      </c>
      <c r="J618" t="s">
        <v>2985</v>
      </c>
      <c r="K618" t="s">
        <v>47</v>
      </c>
      <c r="L618" t="s">
        <v>4001</v>
      </c>
      <c r="M618" t="s">
        <v>4002</v>
      </c>
      <c r="N618" t="s">
        <v>221</v>
      </c>
      <c r="O618" t="s">
        <v>76</v>
      </c>
      <c r="P618" t="s">
        <v>113</v>
      </c>
      <c r="Q618" t="s">
        <v>4003</v>
      </c>
      <c r="R618" t="s">
        <v>38</v>
      </c>
      <c r="S618" t="s">
        <v>102</v>
      </c>
      <c r="T618" t="s">
        <v>4004</v>
      </c>
      <c r="U618" s="1">
        <v>1632</v>
      </c>
      <c r="V618" s="2">
        <v>5</v>
      </c>
      <c r="W618">
        <v>0</v>
      </c>
      <c r="X618" s="1">
        <v>456</v>
      </c>
      <c r="Y618">
        <v>6698</v>
      </c>
      <c r="Z618" t="s">
        <v>41</v>
      </c>
    </row>
    <row r="619" spans="1:26" x14ac:dyDescent="0.3">
      <c r="A619">
        <v>30696</v>
      </c>
      <c r="B619">
        <v>25131</v>
      </c>
      <c r="C619" t="s">
        <v>5058</v>
      </c>
      <c r="D619" s="3">
        <v>41586</v>
      </c>
      <c r="E619" s="2">
        <f>YEAR(Table_global_super_store_orders[[#This Row],[Order Date]])</f>
        <v>2013</v>
      </c>
      <c r="F619" s="2">
        <f>MONTH(Table_global_super_store_orders[[#This Row],[Order Date]])</f>
        <v>11</v>
      </c>
      <c r="G619" t="s">
        <v>982</v>
      </c>
      <c r="H619" t="s">
        <v>28</v>
      </c>
      <c r="I619" t="s">
        <v>5060</v>
      </c>
      <c r="J619" t="s">
        <v>5061</v>
      </c>
      <c r="K619" t="s">
        <v>47</v>
      </c>
      <c r="L619" t="s">
        <v>5062</v>
      </c>
      <c r="M619" t="s">
        <v>145</v>
      </c>
      <c r="N619" t="s">
        <v>146</v>
      </c>
      <c r="O619" t="s">
        <v>35</v>
      </c>
      <c r="P619" t="s">
        <v>147</v>
      </c>
      <c r="Q619" t="s">
        <v>5063</v>
      </c>
      <c r="R619" t="s">
        <v>38</v>
      </c>
      <c r="S619" t="s">
        <v>39</v>
      </c>
      <c r="T619" t="s">
        <v>5064</v>
      </c>
      <c r="U619" s="1">
        <v>14103</v>
      </c>
      <c r="V619" s="2">
        <v>3</v>
      </c>
      <c r="W619">
        <v>0</v>
      </c>
      <c r="X619" s="1">
        <v>2817</v>
      </c>
      <c r="Y619">
        <v>519</v>
      </c>
      <c r="Z619" t="s">
        <v>41</v>
      </c>
    </row>
    <row r="620" spans="1:26" x14ac:dyDescent="0.3">
      <c r="A620">
        <v>25103</v>
      </c>
      <c r="B620">
        <v>368</v>
      </c>
      <c r="C620" t="s">
        <v>1331</v>
      </c>
      <c r="D620" s="3">
        <v>41587</v>
      </c>
      <c r="E620" s="2">
        <f>YEAR(Table_global_super_store_orders[[#This Row],[Order Date]])</f>
        <v>2013</v>
      </c>
      <c r="F620" s="2">
        <f>MONTH(Table_global_super_store_orders[[#This Row],[Order Date]])</f>
        <v>11</v>
      </c>
      <c r="G620" t="s">
        <v>1333</v>
      </c>
      <c r="H620" t="s">
        <v>216</v>
      </c>
      <c r="I620" t="s">
        <v>1334</v>
      </c>
      <c r="J620" t="s">
        <v>1335</v>
      </c>
      <c r="K620" t="s">
        <v>47</v>
      </c>
      <c r="L620" t="s">
        <v>1336</v>
      </c>
      <c r="M620" t="s">
        <v>1337</v>
      </c>
      <c r="N620" t="s">
        <v>189</v>
      </c>
      <c r="O620" t="s">
        <v>76</v>
      </c>
      <c r="P620" t="s">
        <v>134</v>
      </c>
      <c r="Q620" t="s">
        <v>1338</v>
      </c>
      <c r="R620" t="s">
        <v>38</v>
      </c>
      <c r="S620" t="s">
        <v>39</v>
      </c>
      <c r="T620" t="s">
        <v>1339</v>
      </c>
      <c r="U620" s="1">
        <v>38904</v>
      </c>
      <c r="V620" s="2">
        <v>2</v>
      </c>
      <c r="W620">
        <v>4</v>
      </c>
      <c r="X620" s="1">
        <v>-16896</v>
      </c>
      <c r="Y620">
        <v>8156</v>
      </c>
      <c r="Z620" t="s">
        <v>224</v>
      </c>
    </row>
    <row r="621" spans="1:26" x14ac:dyDescent="0.3">
      <c r="A621">
        <v>46693</v>
      </c>
      <c r="B621">
        <v>50430</v>
      </c>
      <c r="C621" t="s">
        <v>1397</v>
      </c>
      <c r="D621" s="3">
        <v>41587</v>
      </c>
      <c r="E621" s="2">
        <f>YEAR(Table_global_super_store_orders[[#This Row],[Order Date]])</f>
        <v>2013</v>
      </c>
      <c r="F621" s="2">
        <f>MONTH(Table_global_super_store_orders[[#This Row],[Order Date]])</f>
        <v>11</v>
      </c>
      <c r="G621" t="s">
        <v>1398</v>
      </c>
      <c r="H621" t="s">
        <v>28</v>
      </c>
      <c r="I621" t="s">
        <v>1399</v>
      </c>
      <c r="J621" t="s">
        <v>1400</v>
      </c>
      <c r="K621" t="s">
        <v>31</v>
      </c>
      <c r="L621" t="s">
        <v>1401</v>
      </c>
      <c r="M621" t="s">
        <v>1402</v>
      </c>
      <c r="N621" t="s">
        <v>490</v>
      </c>
      <c r="O621" t="s">
        <v>490</v>
      </c>
      <c r="P621" t="s">
        <v>490</v>
      </c>
      <c r="Q621" t="s">
        <v>1403</v>
      </c>
      <c r="R621" t="s">
        <v>38</v>
      </c>
      <c r="S621" t="s">
        <v>89</v>
      </c>
      <c r="T621" t="s">
        <v>1404</v>
      </c>
      <c r="U621" s="1">
        <v>3855</v>
      </c>
      <c r="V621" s="2">
        <v>1</v>
      </c>
      <c r="W621">
        <v>0</v>
      </c>
      <c r="X621" s="1">
        <v>36</v>
      </c>
      <c r="Y621">
        <v>95</v>
      </c>
      <c r="Z621" t="s">
        <v>41</v>
      </c>
    </row>
    <row r="622" spans="1:26" x14ac:dyDescent="0.3">
      <c r="A622">
        <v>42308</v>
      </c>
      <c r="B622">
        <v>7946</v>
      </c>
      <c r="C622" t="s">
        <v>1450</v>
      </c>
      <c r="D622" s="3">
        <v>41587</v>
      </c>
      <c r="E622" s="2">
        <f>YEAR(Table_global_super_store_orders[[#This Row],[Order Date]])</f>
        <v>2013</v>
      </c>
      <c r="F622" s="2">
        <f>MONTH(Table_global_super_store_orders[[#This Row],[Order Date]])</f>
        <v>11</v>
      </c>
      <c r="G622" t="s">
        <v>1333</v>
      </c>
      <c r="H622" t="s">
        <v>216</v>
      </c>
      <c r="I622" t="s">
        <v>1451</v>
      </c>
      <c r="J622" t="s">
        <v>1452</v>
      </c>
      <c r="K622" t="s">
        <v>96</v>
      </c>
      <c r="L622" t="s">
        <v>187</v>
      </c>
      <c r="M622" t="s">
        <v>188</v>
      </c>
      <c r="N622" t="s">
        <v>189</v>
      </c>
      <c r="O622" t="s">
        <v>76</v>
      </c>
      <c r="P622" t="s">
        <v>134</v>
      </c>
      <c r="Q622" t="s">
        <v>1453</v>
      </c>
      <c r="R622" t="s">
        <v>38</v>
      </c>
      <c r="S622" t="s">
        <v>304</v>
      </c>
      <c r="T622" t="s">
        <v>1454</v>
      </c>
      <c r="U622" s="1">
        <v>24552</v>
      </c>
      <c r="V622" s="2">
        <v>2</v>
      </c>
      <c r="W622">
        <v>4</v>
      </c>
      <c r="X622" s="1">
        <v>-15168</v>
      </c>
      <c r="Y622">
        <v>1753</v>
      </c>
      <c r="Z622" t="s">
        <v>41</v>
      </c>
    </row>
    <row r="623" spans="1:26" x14ac:dyDescent="0.3">
      <c r="A623">
        <v>3218</v>
      </c>
      <c r="B623">
        <v>370</v>
      </c>
      <c r="C623" t="s">
        <v>1331</v>
      </c>
      <c r="D623" s="3">
        <v>41587</v>
      </c>
      <c r="E623" s="2">
        <f>YEAR(Table_global_super_store_orders[[#This Row],[Order Date]])</f>
        <v>2013</v>
      </c>
      <c r="F623" s="2">
        <f>MONTH(Table_global_super_store_orders[[#This Row],[Order Date]])</f>
        <v>11</v>
      </c>
      <c r="G623" t="s">
        <v>1333</v>
      </c>
      <c r="H623" t="s">
        <v>216</v>
      </c>
      <c r="I623" t="s">
        <v>1334</v>
      </c>
      <c r="J623" t="s">
        <v>1335</v>
      </c>
      <c r="K623" t="s">
        <v>47</v>
      </c>
      <c r="L623" t="s">
        <v>1336</v>
      </c>
      <c r="M623" t="s">
        <v>1337</v>
      </c>
      <c r="N623" t="s">
        <v>189</v>
      </c>
      <c r="O623" t="s">
        <v>76</v>
      </c>
      <c r="P623" t="s">
        <v>134</v>
      </c>
      <c r="Q623" t="s">
        <v>2597</v>
      </c>
      <c r="R623" t="s">
        <v>65</v>
      </c>
      <c r="S623" t="s">
        <v>666</v>
      </c>
      <c r="T623" t="s">
        <v>2598</v>
      </c>
      <c r="U623" s="1">
        <v>71315088</v>
      </c>
      <c r="V623" s="2">
        <v>6</v>
      </c>
      <c r="W623">
        <v>402</v>
      </c>
      <c r="X623" s="1">
        <v>-26484912</v>
      </c>
      <c r="Y623">
        <v>94466</v>
      </c>
      <c r="Z623" t="s">
        <v>224</v>
      </c>
    </row>
    <row r="624" spans="1:26" x14ac:dyDescent="0.3">
      <c r="A624">
        <v>8923</v>
      </c>
      <c r="B624">
        <v>13563</v>
      </c>
      <c r="C624" t="s">
        <v>4597</v>
      </c>
      <c r="D624" s="3">
        <v>41587</v>
      </c>
      <c r="E624" s="2">
        <f>YEAR(Table_global_super_store_orders[[#This Row],[Order Date]])</f>
        <v>2013</v>
      </c>
      <c r="F624" s="2">
        <f>MONTH(Table_global_super_store_orders[[#This Row],[Order Date]])</f>
        <v>11</v>
      </c>
      <c r="G624" t="s">
        <v>4598</v>
      </c>
      <c r="H624" t="s">
        <v>28</v>
      </c>
      <c r="I624" t="s">
        <v>4559</v>
      </c>
      <c r="J624" t="s">
        <v>4560</v>
      </c>
      <c r="K624" t="s">
        <v>47</v>
      </c>
      <c r="L624" t="s">
        <v>4213</v>
      </c>
      <c r="M624" t="s">
        <v>110</v>
      </c>
      <c r="N624" t="s">
        <v>111</v>
      </c>
      <c r="O624" t="s">
        <v>112</v>
      </c>
      <c r="P624" t="s">
        <v>113</v>
      </c>
      <c r="Q624" t="s">
        <v>4599</v>
      </c>
      <c r="R624" t="s">
        <v>38</v>
      </c>
      <c r="S624" t="s">
        <v>171</v>
      </c>
      <c r="T624" t="s">
        <v>1996</v>
      </c>
      <c r="U624" s="1">
        <v>4083</v>
      </c>
      <c r="V624" s="2">
        <v>4</v>
      </c>
      <c r="W624">
        <v>5</v>
      </c>
      <c r="X624" s="1">
        <v>-19602</v>
      </c>
      <c r="Y624">
        <v>3761</v>
      </c>
      <c r="Z624" t="s">
        <v>41</v>
      </c>
    </row>
    <row r="625" spans="1:26" x14ac:dyDescent="0.3">
      <c r="A625">
        <v>39243</v>
      </c>
      <c r="B625">
        <v>34165</v>
      </c>
      <c r="C625" t="s">
        <v>1730</v>
      </c>
      <c r="D625" s="3">
        <v>41589</v>
      </c>
      <c r="E625" s="2">
        <f>YEAR(Table_global_super_store_orders[[#This Row],[Order Date]])</f>
        <v>2013</v>
      </c>
      <c r="F625" s="2">
        <f>MONTH(Table_global_super_store_orders[[#This Row],[Order Date]])</f>
        <v>11</v>
      </c>
      <c r="G625" t="s">
        <v>982</v>
      </c>
      <c r="H625" t="s">
        <v>71</v>
      </c>
      <c r="I625" t="s">
        <v>1732</v>
      </c>
      <c r="J625" t="s">
        <v>1733</v>
      </c>
      <c r="K625" t="s">
        <v>47</v>
      </c>
      <c r="L625" t="s">
        <v>1734</v>
      </c>
      <c r="M625" t="s">
        <v>471</v>
      </c>
      <c r="N625" t="s">
        <v>50</v>
      </c>
      <c r="O625" t="s">
        <v>51</v>
      </c>
      <c r="P625" t="s">
        <v>158</v>
      </c>
      <c r="Q625" t="s">
        <v>1735</v>
      </c>
      <c r="R625" t="s">
        <v>38</v>
      </c>
      <c r="S625" t="s">
        <v>171</v>
      </c>
      <c r="T625" t="s">
        <v>1736</v>
      </c>
      <c r="U625" s="1">
        <v>38976</v>
      </c>
      <c r="V625" s="2">
        <v>3</v>
      </c>
      <c r="W625">
        <v>2</v>
      </c>
      <c r="X625" s="1">
        <v>-2436</v>
      </c>
      <c r="Y625">
        <v>242</v>
      </c>
      <c r="Z625" t="s">
        <v>41</v>
      </c>
    </row>
    <row r="626" spans="1:26" x14ac:dyDescent="0.3">
      <c r="A626">
        <v>47157</v>
      </c>
      <c r="B626">
        <v>34164</v>
      </c>
      <c r="C626" t="s">
        <v>1730</v>
      </c>
      <c r="D626" s="3">
        <v>41589</v>
      </c>
      <c r="E626" s="2">
        <f>YEAR(Table_global_super_store_orders[[#This Row],[Order Date]])</f>
        <v>2013</v>
      </c>
      <c r="F626" s="2">
        <f>MONTH(Table_global_super_store_orders[[#This Row],[Order Date]])</f>
        <v>11</v>
      </c>
      <c r="G626" t="s">
        <v>982</v>
      </c>
      <c r="H626" t="s">
        <v>71</v>
      </c>
      <c r="I626" t="s">
        <v>1732</v>
      </c>
      <c r="J626" t="s">
        <v>1733</v>
      </c>
      <c r="K626" t="s">
        <v>47</v>
      </c>
      <c r="L626" t="s">
        <v>1734</v>
      </c>
      <c r="M626" t="s">
        <v>471</v>
      </c>
      <c r="N626" t="s">
        <v>50</v>
      </c>
      <c r="O626" t="s">
        <v>51</v>
      </c>
      <c r="P626" t="s">
        <v>158</v>
      </c>
      <c r="Q626" t="s">
        <v>5440</v>
      </c>
      <c r="R626" t="s">
        <v>38</v>
      </c>
      <c r="S626" t="s">
        <v>39</v>
      </c>
      <c r="T626" t="s">
        <v>5441</v>
      </c>
      <c r="U626" s="1">
        <v>1472</v>
      </c>
      <c r="V626" s="2">
        <v>5</v>
      </c>
      <c r="W626">
        <v>2</v>
      </c>
      <c r="X626" s="1">
        <v>-3312</v>
      </c>
      <c r="Y626">
        <v>87</v>
      </c>
      <c r="Z626" t="s">
        <v>41</v>
      </c>
    </row>
    <row r="627" spans="1:26" x14ac:dyDescent="0.3">
      <c r="A627">
        <v>7844</v>
      </c>
      <c r="B627">
        <v>27480</v>
      </c>
      <c r="C627" t="s">
        <v>981</v>
      </c>
      <c r="D627" s="3">
        <v>41591</v>
      </c>
      <c r="E627" s="2">
        <f>YEAR(Table_global_super_store_orders[[#This Row],[Order Date]])</f>
        <v>2013</v>
      </c>
      <c r="F627" s="2">
        <f>MONTH(Table_global_super_store_orders[[#This Row],[Order Date]])</f>
        <v>11</v>
      </c>
      <c r="G627" t="s">
        <v>334</v>
      </c>
      <c r="H627" t="s">
        <v>71</v>
      </c>
      <c r="I627" t="s">
        <v>983</v>
      </c>
      <c r="J627" t="s">
        <v>984</v>
      </c>
      <c r="K627" t="s">
        <v>96</v>
      </c>
      <c r="L627" t="s">
        <v>985</v>
      </c>
      <c r="M627" t="s">
        <v>986</v>
      </c>
      <c r="N627" t="s">
        <v>146</v>
      </c>
      <c r="O627" t="s">
        <v>35</v>
      </c>
      <c r="P627" t="s">
        <v>147</v>
      </c>
      <c r="Q627" t="s">
        <v>987</v>
      </c>
      <c r="R627" t="s">
        <v>136</v>
      </c>
      <c r="S627" t="s">
        <v>243</v>
      </c>
      <c r="T627" t="s">
        <v>988</v>
      </c>
      <c r="U627" s="1">
        <v>53658</v>
      </c>
      <c r="V627" s="2">
        <v>11</v>
      </c>
      <c r="W627">
        <v>0</v>
      </c>
      <c r="X627" s="1">
        <v>25212</v>
      </c>
      <c r="Y627">
        <v>4317</v>
      </c>
      <c r="Z627" t="s">
        <v>41</v>
      </c>
    </row>
    <row r="628" spans="1:26" x14ac:dyDescent="0.3">
      <c r="A628">
        <v>43098</v>
      </c>
      <c r="B628">
        <v>37409</v>
      </c>
      <c r="C628" t="s">
        <v>1479</v>
      </c>
      <c r="D628" s="3">
        <v>41591</v>
      </c>
      <c r="E628" s="2">
        <f>YEAR(Table_global_super_store_orders[[#This Row],[Order Date]])</f>
        <v>2013</v>
      </c>
      <c r="F628" s="2">
        <f>MONTH(Table_global_super_store_orders[[#This Row],[Order Date]])</f>
        <v>11</v>
      </c>
      <c r="G628" t="s">
        <v>335</v>
      </c>
      <c r="H628" t="s">
        <v>28</v>
      </c>
      <c r="I628" t="s">
        <v>1480</v>
      </c>
      <c r="J628" t="s">
        <v>1481</v>
      </c>
      <c r="K628" t="s">
        <v>47</v>
      </c>
      <c r="L628" t="s">
        <v>1482</v>
      </c>
      <c r="M628" t="s">
        <v>471</v>
      </c>
      <c r="N628" t="s">
        <v>50</v>
      </c>
      <c r="O628" t="s">
        <v>51</v>
      </c>
      <c r="P628" t="s">
        <v>158</v>
      </c>
      <c r="Q628" t="s">
        <v>159</v>
      </c>
      <c r="R628" t="s">
        <v>38</v>
      </c>
      <c r="S628" t="s">
        <v>160</v>
      </c>
      <c r="T628" t="s">
        <v>161</v>
      </c>
      <c r="U628" s="1">
        <v>16752</v>
      </c>
      <c r="V628" s="2">
        <v>6</v>
      </c>
      <c r="W628">
        <v>2</v>
      </c>
      <c r="X628" s="1">
        <v>54444</v>
      </c>
      <c r="Y628">
        <v>159</v>
      </c>
      <c r="Z628" t="s">
        <v>41</v>
      </c>
    </row>
    <row r="629" spans="1:26" x14ac:dyDescent="0.3">
      <c r="A629">
        <v>31759</v>
      </c>
      <c r="B629">
        <v>18281</v>
      </c>
      <c r="C629" t="s">
        <v>2069</v>
      </c>
      <c r="D629" s="3">
        <v>41591</v>
      </c>
      <c r="E629" s="2">
        <f>YEAR(Table_global_super_store_orders[[#This Row],[Order Date]])</f>
        <v>2013</v>
      </c>
      <c r="F629" s="2">
        <f>MONTH(Table_global_super_store_orders[[#This Row],[Order Date]])</f>
        <v>11</v>
      </c>
      <c r="G629" t="s">
        <v>1225</v>
      </c>
      <c r="H629" t="s">
        <v>28</v>
      </c>
      <c r="I629" t="s">
        <v>1277</v>
      </c>
      <c r="J629" t="s">
        <v>1278</v>
      </c>
      <c r="K629" t="s">
        <v>31</v>
      </c>
      <c r="L629" t="s">
        <v>2070</v>
      </c>
      <c r="M629" t="s">
        <v>889</v>
      </c>
      <c r="N629" t="s">
        <v>782</v>
      </c>
      <c r="O629" t="s">
        <v>112</v>
      </c>
      <c r="P629" t="s">
        <v>52</v>
      </c>
      <c r="Q629" t="s">
        <v>2071</v>
      </c>
      <c r="R629" t="s">
        <v>38</v>
      </c>
      <c r="S629" t="s">
        <v>102</v>
      </c>
      <c r="T629" t="s">
        <v>2072</v>
      </c>
      <c r="U629" s="1">
        <v>7749</v>
      </c>
      <c r="V629" s="2">
        <v>7</v>
      </c>
      <c r="W629">
        <v>0</v>
      </c>
      <c r="X629" s="1">
        <v>2394</v>
      </c>
      <c r="Y629">
        <v>474</v>
      </c>
      <c r="Z629" t="s">
        <v>41</v>
      </c>
    </row>
    <row r="630" spans="1:26" x14ac:dyDescent="0.3">
      <c r="A630">
        <v>485</v>
      </c>
      <c r="B630">
        <v>2006</v>
      </c>
      <c r="C630" t="s">
        <v>4979</v>
      </c>
      <c r="D630" s="3">
        <v>41591</v>
      </c>
      <c r="E630" s="2">
        <f>YEAR(Table_global_super_store_orders[[#This Row],[Order Date]])</f>
        <v>2013</v>
      </c>
      <c r="F630" s="2">
        <f>MONTH(Table_global_super_store_orders[[#This Row],[Order Date]])</f>
        <v>11</v>
      </c>
      <c r="G630" t="s">
        <v>1225</v>
      </c>
      <c r="H630" t="s">
        <v>28</v>
      </c>
      <c r="I630" t="s">
        <v>4211</v>
      </c>
      <c r="J630" t="s">
        <v>4212</v>
      </c>
      <c r="K630" t="s">
        <v>47</v>
      </c>
      <c r="L630" t="s">
        <v>4980</v>
      </c>
      <c r="M630" t="s">
        <v>406</v>
      </c>
      <c r="N630" t="s">
        <v>407</v>
      </c>
      <c r="O630" t="s">
        <v>76</v>
      </c>
      <c r="P630" t="s">
        <v>52</v>
      </c>
      <c r="Q630" t="s">
        <v>4981</v>
      </c>
      <c r="R630" t="s">
        <v>65</v>
      </c>
      <c r="S630" t="s">
        <v>149</v>
      </c>
      <c r="T630" t="s">
        <v>4982</v>
      </c>
      <c r="U630" s="1">
        <v>21713</v>
      </c>
      <c r="V630" s="2">
        <v>5</v>
      </c>
      <c r="W630">
        <v>0</v>
      </c>
      <c r="X630" s="1">
        <v>3908</v>
      </c>
      <c r="Y630">
        <v>294971</v>
      </c>
      <c r="Z630" t="s">
        <v>224</v>
      </c>
    </row>
    <row r="631" spans="1:26" x14ac:dyDescent="0.3">
      <c r="A631">
        <v>44970</v>
      </c>
      <c r="B631">
        <v>33562</v>
      </c>
      <c r="C631" t="s">
        <v>333</v>
      </c>
      <c r="D631" s="3">
        <v>41593</v>
      </c>
      <c r="E631" s="2">
        <f>YEAR(Table_global_super_store_orders[[#This Row],[Order Date]])</f>
        <v>2013</v>
      </c>
      <c r="F631" s="2">
        <f>MONTH(Table_global_super_store_orders[[#This Row],[Order Date]])</f>
        <v>11</v>
      </c>
      <c r="G631" t="s">
        <v>335</v>
      </c>
      <c r="H631" t="s">
        <v>71</v>
      </c>
      <c r="I631" t="s">
        <v>336</v>
      </c>
      <c r="J631" t="s">
        <v>337</v>
      </c>
      <c r="K631" t="s">
        <v>47</v>
      </c>
      <c r="L631" t="s">
        <v>338</v>
      </c>
      <c r="M631" t="s">
        <v>339</v>
      </c>
      <c r="N631" t="s">
        <v>50</v>
      </c>
      <c r="O631" t="s">
        <v>51</v>
      </c>
      <c r="P631" t="s">
        <v>52</v>
      </c>
      <c r="Q631" t="s">
        <v>340</v>
      </c>
      <c r="R631" t="s">
        <v>38</v>
      </c>
      <c r="S631" t="s">
        <v>102</v>
      </c>
      <c r="T631" t="s">
        <v>341</v>
      </c>
      <c r="U631" s="1">
        <v>826</v>
      </c>
      <c r="V631" s="2">
        <v>2</v>
      </c>
      <c r="W631">
        <v>0</v>
      </c>
      <c r="X631" s="1">
        <v>38822</v>
      </c>
      <c r="Y631">
        <v>124</v>
      </c>
      <c r="Z631" t="s">
        <v>80</v>
      </c>
    </row>
    <row r="632" spans="1:26" x14ac:dyDescent="0.3">
      <c r="A632">
        <v>49345</v>
      </c>
      <c r="B632">
        <v>35828</v>
      </c>
      <c r="C632" t="s">
        <v>4543</v>
      </c>
      <c r="D632" s="3">
        <v>41593</v>
      </c>
      <c r="E632" s="2">
        <f>YEAR(Table_global_super_store_orders[[#This Row],[Order Date]])</f>
        <v>2013</v>
      </c>
      <c r="F632" s="2">
        <f>MONTH(Table_global_super_store_orders[[#This Row],[Order Date]])</f>
        <v>11</v>
      </c>
      <c r="G632" t="s">
        <v>1225</v>
      </c>
      <c r="H632" t="s">
        <v>216</v>
      </c>
      <c r="I632" t="s">
        <v>4544</v>
      </c>
      <c r="J632" t="s">
        <v>4545</v>
      </c>
      <c r="K632" t="s">
        <v>47</v>
      </c>
      <c r="L632" t="s">
        <v>156</v>
      </c>
      <c r="M632" t="s">
        <v>157</v>
      </c>
      <c r="N632" t="s">
        <v>50</v>
      </c>
      <c r="O632" t="s">
        <v>51</v>
      </c>
      <c r="P632" t="s">
        <v>158</v>
      </c>
      <c r="Q632" t="s">
        <v>2515</v>
      </c>
      <c r="R632" t="s">
        <v>38</v>
      </c>
      <c r="S632" t="s">
        <v>171</v>
      </c>
      <c r="T632" t="s">
        <v>4546</v>
      </c>
      <c r="U632" s="1">
        <v>4044</v>
      </c>
      <c r="V632" s="2">
        <v>3</v>
      </c>
      <c r="W632">
        <v>0</v>
      </c>
      <c r="X632" s="1">
        <v>105144</v>
      </c>
      <c r="Y632">
        <v>49</v>
      </c>
      <c r="Z632" t="s">
        <v>41</v>
      </c>
    </row>
    <row r="633" spans="1:26" x14ac:dyDescent="0.3">
      <c r="A633">
        <v>43701</v>
      </c>
      <c r="B633">
        <v>9401</v>
      </c>
      <c r="C633" t="s">
        <v>1088</v>
      </c>
      <c r="D633" s="3">
        <v>41595</v>
      </c>
      <c r="E633" s="2">
        <f>YEAR(Table_global_super_store_orders[[#This Row],[Order Date]])</f>
        <v>2013</v>
      </c>
      <c r="F633" s="2">
        <f>MONTH(Table_global_super_store_orders[[#This Row],[Order Date]])</f>
        <v>11</v>
      </c>
      <c r="G633" t="s">
        <v>1089</v>
      </c>
      <c r="H633" t="s">
        <v>28</v>
      </c>
      <c r="I633" t="s">
        <v>1090</v>
      </c>
      <c r="J633" t="s">
        <v>1091</v>
      </c>
      <c r="K633" t="s">
        <v>96</v>
      </c>
      <c r="L633" t="s">
        <v>1092</v>
      </c>
      <c r="M633" t="s">
        <v>1093</v>
      </c>
      <c r="N633" t="s">
        <v>221</v>
      </c>
      <c r="O633" t="s">
        <v>76</v>
      </c>
      <c r="P633" t="s">
        <v>113</v>
      </c>
      <c r="Q633" t="s">
        <v>1094</v>
      </c>
      <c r="R633" t="s">
        <v>38</v>
      </c>
      <c r="S633" t="s">
        <v>89</v>
      </c>
      <c r="T633" t="s">
        <v>1095</v>
      </c>
      <c r="U633" s="1">
        <v>339</v>
      </c>
      <c r="V633" s="2">
        <v>3</v>
      </c>
      <c r="W633">
        <v>0</v>
      </c>
      <c r="X633" s="1">
        <v>1116</v>
      </c>
      <c r="Y633">
        <v>1472</v>
      </c>
      <c r="Z633" t="s">
        <v>41</v>
      </c>
    </row>
    <row r="634" spans="1:26" x14ac:dyDescent="0.3">
      <c r="A634">
        <v>18856</v>
      </c>
      <c r="B634">
        <v>8148</v>
      </c>
      <c r="C634" t="s">
        <v>1224</v>
      </c>
      <c r="D634" s="3">
        <v>41596</v>
      </c>
      <c r="E634" s="2">
        <f>YEAR(Table_global_super_store_orders[[#This Row],[Order Date]])</f>
        <v>2013</v>
      </c>
      <c r="F634" s="2">
        <f>MONTH(Table_global_super_store_orders[[#This Row],[Order Date]])</f>
        <v>11</v>
      </c>
      <c r="G634" t="s">
        <v>1226</v>
      </c>
      <c r="H634" t="s">
        <v>216</v>
      </c>
      <c r="I634" t="s">
        <v>1227</v>
      </c>
      <c r="J634" t="s">
        <v>1228</v>
      </c>
      <c r="K634" t="s">
        <v>47</v>
      </c>
      <c r="L634" t="s">
        <v>1229</v>
      </c>
      <c r="M634" t="s">
        <v>1229</v>
      </c>
      <c r="N634" t="s">
        <v>75</v>
      </c>
      <c r="O634" t="s">
        <v>76</v>
      </c>
      <c r="P634" t="s">
        <v>77</v>
      </c>
      <c r="Q634" t="s">
        <v>1230</v>
      </c>
      <c r="R634" t="s">
        <v>38</v>
      </c>
      <c r="S634" t="s">
        <v>304</v>
      </c>
      <c r="T634" t="s">
        <v>1231</v>
      </c>
      <c r="U634" s="1">
        <v>7968</v>
      </c>
      <c r="V634" s="2">
        <v>3</v>
      </c>
      <c r="W634">
        <v>2</v>
      </c>
      <c r="X634" s="1">
        <v>-600000000000001</v>
      </c>
      <c r="Y634">
        <v>13812</v>
      </c>
      <c r="Z634" t="s">
        <v>224</v>
      </c>
    </row>
    <row r="635" spans="1:26" x14ac:dyDescent="0.3">
      <c r="A635">
        <v>13542</v>
      </c>
      <c r="B635">
        <v>5388</v>
      </c>
      <c r="C635" t="s">
        <v>2481</v>
      </c>
      <c r="D635" s="3">
        <v>41596</v>
      </c>
      <c r="E635" s="2">
        <f>YEAR(Table_global_super_store_orders[[#This Row],[Order Date]])</f>
        <v>2013</v>
      </c>
      <c r="F635" s="2">
        <f>MONTH(Table_global_super_store_orders[[#This Row],[Order Date]])</f>
        <v>11</v>
      </c>
      <c r="G635" t="s">
        <v>2482</v>
      </c>
      <c r="H635" t="s">
        <v>28</v>
      </c>
      <c r="I635" t="s">
        <v>205</v>
      </c>
      <c r="J635" t="s">
        <v>206</v>
      </c>
      <c r="K635" t="s">
        <v>47</v>
      </c>
      <c r="L635" t="s">
        <v>2483</v>
      </c>
      <c r="M635" t="s">
        <v>2484</v>
      </c>
      <c r="N635" t="s">
        <v>221</v>
      </c>
      <c r="O635" t="s">
        <v>76</v>
      </c>
      <c r="P635" t="s">
        <v>113</v>
      </c>
      <c r="Q635" t="s">
        <v>2485</v>
      </c>
      <c r="R635" t="s">
        <v>65</v>
      </c>
      <c r="S635" t="s">
        <v>66</v>
      </c>
      <c r="T635" t="s">
        <v>2486</v>
      </c>
      <c r="U635" s="1">
        <v>22512</v>
      </c>
      <c r="V635" s="2">
        <v>8</v>
      </c>
      <c r="W635">
        <v>0</v>
      </c>
      <c r="X635" s="1">
        <v>4048</v>
      </c>
      <c r="Y635">
        <v>22683</v>
      </c>
      <c r="Z635" t="s">
        <v>41</v>
      </c>
    </row>
    <row r="636" spans="1:26" x14ac:dyDescent="0.3">
      <c r="A636">
        <v>48889</v>
      </c>
      <c r="B636">
        <v>25546</v>
      </c>
      <c r="C636" t="s">
        <v>4765</v>
      </c>
      <c r="D636" s="3">
        <v>41596</v>
      </c>
      <c r="E636" s="2">
        <f>YEAR(Table_global_super_store_orders[[#This Row],[Order Date]])</f>
        <v>2013</v>
      </c>
      <c r="F636" s="2">
        <f>MONTH(Table_global_super_store_orders[[#This Row],[Order Date]])</f>
        <v>11</v>
      </c>
      <c r="G636" t="s">
        <v>2482</v>
      </c>
      <c r="H636" t="s">
        <v>28</v>
      </c>
      <c r="I636" t="s">
        <v>2287</v>
      </c>
      <c r="J636" t="s">
        <v>2288</v>
      </c>
      <c r="K636" t="s">
        <v>47</v>
      </c>
      <c r="L636" t="s">
        <v>1035</v>
      </c>
      <c r="M636" t="s">
        <v>1035</v>
      </c>
      <c r="N636" t="s">
        <v>1036</v>
      </c>
      <c r="O636" t="s">
        <v>35</v>
      </c>
      <c r="P636" t="s">
        <v>124</v>
      </c>
      <c r="Q636" t="s">
        <v>4766</v>
      </c>
      <c r="R636" t="s">
        <v>38</v>
      </c>
      <c r="S636" t="s">
        <v>160</v>
      </c>
      <c r="T636" t="s">
        <v>4767</v>
      </c>
      <c r="U636" s="1">
        <v>56127</v>
      </c>
      <c r="V636" s="2">
        <v>1</v>
      </c>
      <c r="W636">
        <v>47</v>
      </c>
      <c r="X636" s="1">
        <v>-27573</v>
      </c>
      <c r="Y636">
        <v>57</v>
      </c>
      <c r="Z636" t="s">
        <v>41</v>
      </c>
    </row>
    <row r="637" spans="1:26" x14ac:dyDescent="0.3">
      <c r="A637">
        <v>14802</v>
      </c>
      <c r="B637">
        <v>6706</v>
      </c>
      <c r="C637" t="s">
        <v>5891</v>
      </c>
      <c r="D637" s="3">
        <v>41596</v>
      </c>
      <c r="E637" s="2">
        <f>YEAR(Table_global_super_store_orders[[#This Row],[Order Date]])</f>
        <v>2013</v>
      </c>
      <c r="F637" s="2">
        <f>MONTH(Table_global_super_store_orders[[#This Row],[Order Date]])</f>
        <v>11</v>
      </c>
      <c r="G637" t="s">
        <v>2600</v>
      </c>
      <c r="H637" t="s">
        <v>28</v>
      </c>
      <c r="I637" t="s">
        <v>5892</v>
      </c>
      <c r="J637" t="s">
        <v>5893</v>
      </c>
      <c r="K637" t="s">
        <v>47</v>
      </c>
      <c r="L637" t="s">
        <v>1175</v>
      </c>
      <c r="M637" t="s">
        <v>1176</v>
      </c>
      <c r="N637" t="s">
        <v>189</v>
      </c>
      <c r="O637" t="s">
        <v>76</v>
      </c>
      <c r="P637" t="s">
        <v>134</v>
      </c>
      <c r="Q637" t="s">
        <v>5894</v>
      </c>
      <c r="R637" t="s">
        <v>65</v>
      </c>
      <c r="S637" t="s">
        <v>666</v>
      </c>
      <c r="T637" t="s">
        <v>5895</v>
      </c>
      <c r="U637" s="1">
        <v>2848274</v>
      </c>
      <c r="V637" s="2">
        <v>5</v>
      </c>
      <c r="W637">
        <v>402</v>
      </c>
      <c r="X637" s="1">
        <v>-819726</v>
      </c>
      <c r="Y637">
        <v>20071</v>
      </c>
      <c r="Z637" t="s">
        <v>41</v>
      </c>
    </row>
    <row r="638" spans="1:26" x14ac:dyDescent="0.3">
      <c r="A638">
        <v>4150</v>
      </c>
      <c r="B638">
        <v>33807</v>
      </c>
      <c r="C638" t="s">
        <v>3630</v>
      </c>
      <c r="D638" s="3">
        <v>41597</v>
      </c>
      <c r="E638" s="2">
        <f>YEAR(Table_global_super_store_orders[[#This Row],[Order Date]])</f>
        <v>2013</v>
      </c>
      <c r="F638" s="2">
        <f>MONTH(Table_global_super_store_orders[[#This Row],[Order Date]])</f>
        <v>11</v>
      </c>
      <c r="G638" t="s">
        <v>2482</v>
      </c>
      <c r="H638" t="s">
        <v>28</v>
      </c>
      <c r="I638" t="s">
        <v>3632</v>
      </c>
      <c r="J638" t="s">
        <v>3633</v>
      </c>
      <c r="K638" t="s">
        <v>96</v>
      </c>
      <c r="L638" t="s">
        <v>3634</v>
      </c>
      <c r="M638" t="s">
        <v>3635</v>
      </c>
      <c r="N638" t="s">
        <v>50</v>
      </c>
      <c r="O638" t="s">
        <v>51</v>
      </c>
      <c r="P638" t="s">
        <v>134</v>
      </c>
      <c r="Q638" t="s">
        <v>3636</v>
      </c>
      <c r="R638" t="s">
        <v>38</v>
      </c>
      <c r="S638" t="s">
        <v>171</v>
      </c>
      <c r="T638" t="s">
        <v>3637</v>
      </c>
      <c r="U638" s="1">
        <v>111792</v>
      </c>
      <c r="V638" s="2">
        <v>4</v>
      </c>
      <c r="W638">
        <v>0</v>
      </c>
      <c r="X638" s="1">
        <v>55896</v>
      </c>
      <c r="Y638">
        <v>7786</v>
      </c>
      <c r="Z638" t="s">
        <v>41</v>
      </c>
    </row>
    <row r="639" spans="1:26" x14ac:dyDescent="0.3">
      <c r="A639">
        <v>42354</v>
      </c>
      <c r="B639">
        <v>45949</v>
      </c>
      <c r="C639" t="s">
        <v>5824</v>
      </c>
      <c r="D639" s="3">
        <v>41597</v>
      </c>
      <c r="E639" s="2">
        <f>YEAR(Table_global_super_store_orders[[#This Row],[Order Date]])</f>
        <v>2013</v>
      </c>
      <c r="F639" s="2">
        <f>MONTH(Table_global_super_store_orders[[#This Row],[Order Date]])</f>
        <v>11</v>
      </c>
      <c r="G639" t="s">
        <v>2108</v>
      </c>
      <c r="H639" t="s">
        <v>28</v>
      </c>
      <c r="I639" t="s">
        <v>3563</v>
      </c>
      <c r="J639" t="s">
        <v>3564</v>
      </c>
      <c r="K639" t="s">
        <v>47</v>
      </c>
      <c r="L639" t="s">
        <v>3066</v>
      </c>
      <c r="M639" t="s">
        <v>3067</v>
      </c>
      <c r="N639" t="s">
        <v>1589</v>
      </c>
      <c r="O639" t="s">
        <v>100</v>
      </c>
      <c r="P639" t="s">
        <v>100</v>
      </c>
      <c r="Q639" t="s">
        <v>5825</v>
      </c>
      <c r="R639" t="s">
        <v>38</v>
      </c>
      <c r="S639" t="s">
        <v>102</v>
      </c>
      <c r="T639" t="s">
        <v>5826</v>
      </c>
      <c r="U639" s="1">
        <v>159</v>
      </c>
      <c r="V639" s="2">
        <v>2</v>
      </c>
      <c r="W639">
        <v>0</v>
      </c>
      <c r="X639" s="1">
        <v>3</v>
      </c>
      <c r="Y639">
        <v>175</v>
      </c>
      <c r="Z639" t="s">
        <v>41</v>
      </c>
    </row>
    <row r="640" spans="1:26" x14ac:dyDescent="0.3">
      <c r="A640">
        <v>11841</v>
      </c>
      <c r="B640">
        <v>45304</v>
      </c>
      <c r="C640" t="s">
        <v>2599</v>
      </c>
      <c r="D640" s="3">
        <v>41600</v>
      </c>
      <c r="E640" s="2">
        <f>YEAR(Table_global_super_store_orders[[#This Row],[Order Date]])</f>
        <v>2013</v>
      </c>
      <c r="F640" s="2">
        <f>MONTH(Table_global_super_store_orders[[#This Row],[Order Date]])</f>
        <v>11</v>
      </c>
      <c r="G640" t="s">
        <v>2601</v>
      </c>
      <c r="H640" t="s">
        <v>28</v>
      </c>
      <c r="I640" t="s">
        <v>2602</v>
      </c>
      <c r="J640" t="s">
        <v>2603</v>
      </c>
      <c r="K640" t="s">
        <v>96</v>
      </c>
      <c r="L640" t="s">
        <v>2604</v>
      </c>
      <c r="M640" t="s">
        <v>2605</v>
      </c>
      <c r="N640" t="s">
        <v>1476</v>
      </c>
      <c r="O640" t="s">
        <v>253</v>
      </c>
      <c r="P640" t="s">
        <v>253</v>
      </c>
      <c r="Q640" t="s">
        <v>2606</v>
      </c>
      <c r="R640" t="s">
        <v>38</v>
      </c>
      <c r="S640" t="s">
        <v>54</v>
      </c>
      <c r="T640" t="s">
        <v>1062</v>
      </c>
      <c r="U640" s="1">
        <v>3888</v>
      </c>
      <c r="V640" s="2">
        <v>8</v>
      </c>
      <c r="W640">
        <v>0</v>
      </c>
      <c r="X640" s="1">
        <v>16704</v>
      </c>
      <c r="Y640">
        <v>2707</v>
      </c>
      <c r="Z640" t="s">
        <v>41</v>
      </c>
    </row>
    <row r="641" spans="1:26" x14ac:dyDescent="0.3">
      <c r="A641">
        <v>12066</v>
      </c>
      <c r="B641">
        <v>48231</v>
      </c>
      <c r="C641" t="s">
        <v>4835</v>
      </c>
      <c r="D641" s="3">
        <v>41600</v>
      </c>
      <c r="E641" s="2">
        <f>YEAR(Table_global_super_store_orders[[#This Row],[Order Date]])</f>
        <v>2013</v>
      </c>
      <c r="F641" s="2">
        <f>MONTH(Table_global_super_store_orders[[#This Row],[Order Date]])</f>
        <v>11</v>
      </c>
      <c r="G641" t="s">
        <v>4836</v>
      </c>
      <c r="H641" t="s">
        <v>28</v>
      </c>
      <c r="I641" t="s">
        <v>4837</v>
      </c>
      <c r="J641" t="s">
        <v>3633</v>
      </c>
      <c r="K641" t="s">
        <v>96</v>
      </c>
      <c r="L641" t="s">
        <v>4838</v>
      </c>
      <c r="M641" t="s">
        <v>4838</v>
      </c>
      <c r="N641" t="s">
        <v>1589</v>
      </c>
      <c r="O641" t="s">
        <v>100</v>
      </c>
      <c r="P641" t="s">
        <v>100</v>
      </c>
      <c r="Q641" t="s">
        <v>4839</v>
      </c>
      <c r="R641" t="s">
        <v>136</v>
      </c>
      <c r="S641" t="s">
        <v>137</v>
      </c>
      <c r="T641" t="s">
        <v>4174</v>
      </c>
      <c r="U641" s="1">
        <v>35712</v>
      </c>
      <c r="V641" s="2">
        <v>4</v>
      </c>
      <c r="W641">
        <v>0</v>
      </c>
      <c r="X641" s="1">
        <v>0</v>
      </c>
      <c r="Y641">
        <v>2643</v>
      </c>
      <c r="Z641" t="s">
        <v>41</v>
      </c>
    </row>
    <row r="642" spans="1:26" x14ac:dyDescent="0.3">
      <c r="A642">
        <v>45325</v>
      </c>
      <c r="B642">
        <v>45611</v>
      </c>
      <c r="C642" t="s">
        <v>3037</v>
      </c>
      <c r="D642" s="3">
        <v>41601</v>
      </c>
      <c r="E642" s="2">
        <f>YEAR(Table_global_super_store_orders[[#This Row],[Order Date]])</f>
        <v>2013</v>
      </c>
      <c r="F642" s="2">
        <f>MONTH(Table_global_super_store_orders[[#This Row],[Order Date]])</f>
        <v>11</v>
      </c>
      <c r="G642" t="s">
        <v>1089</v>
      </c>
      <c r="H642" t="s">
        <v>106</v>
      </c>
      <c r="I642" t="s">
        <v>3038</v>
      </c>
      <c r="J642" t="s">
        <v>3039</v>
      </c>
      <c r="K642" t="s">
        <v>96</v>
      </c>
      <c r="L642" t="s">
        <v>3024</v>
      </c>
      <c r="M642" t="s">
        <v>3025</v>
      </c>
      <c r="N642" t="s">
        <v>1476</v>
      </c>
      <c r="O642" t="s">
        <v>253</v>
      </c>
      <c r="P642" t="s">
        <v>253</v>
      </c>
      <c r="Q642" t="s">
        <v>3040</v>
      </c>
      <c r="R642" t="s">
        <v>38</v>
      </c>
      <c r="S642" t="s">
        <v>160</v>
      </c>
      <c r="T642" t="s">
        <v>3041</v>
      </c>
      <c r="U642" s="1">
        <v>1443</v>
      </c>
      <c r="V642" s="2">
        <v>1</v>
      </c>
      <c r="W642">
        <v>0</v>
      </c>
      <c r="X642" s="1">
        <v>705</v>
      </c>
      <c r="Y642">
        <v>118</v>
      </c>
      <c r="Z642" t="s">
        <v>41</v>
      </c>
    </row>
    <row r="643" spans="1:26" x14ac:dyDescent="0.3">
      <c r="A643">
        <v>39010</v>
      </c>
      <c r="B643">
        <v>45614</v>
      </c>
      <c r="C643" t="s">
        <v>3037</v>
      </c>
      <c r="D643" s="3">
        <v>41601</v>
      </c>
      <c r="E643" s="2">
        <f>YEAR(Table_global_super_store_orders[[#This Row],[Order Date]])</f>
        <v>2013</v>
      </c>
      <c r="F643" s="2">
        <f>MONTH(Table_global_super_store_orders[[#This Row],[Order Date]])</f>
        <v>11</v>
      </c>
      <c r="G643" t="s">
        <v>1089</v>
      </c>
      <c r="H643" t="s">
        <v>106</v>
      </c>
      <c r="I643" t="s">
        <v>3038</v>
      </c>
      <c r="J643" t="s">
        <v>3039</v>
      </c>
      <c r="K643" t="s">
        <v>96</v>
      </c>
      <c r="L643" t="s">
        <v>3024</v>
      </c>
      <c r="M643" t="s">
        <v>3025</v>
      </c>
      <c r="N643" t="s">
        <v>1476</v>
      </c>
      <c r="O643" t="s">
        <v>253</v>
      </c>
      <c r="P643" t="s">
        <v>253</v>
      </c>
      <c r="Q643" t="s">
        <v>4636</v>
      </c>
      <c r="R643" t="s">
        <v>38</v>
      </c>
      <c r="S643" t="s">
        <v>304</v>
      </c>
      <c r="T643" t="s">
        <v>1672</v>
      </c>
      <c r="U643" s="1">
        <v>5253</v>
      </c>
      <c r="V643" s="2">
        <v>1</v>
      </c>
      <c r="W643">
        <v>0</v>
      </c>
      <c r="X643" s="1">
        <v>945</v>
      </c>
      <c r="Y643">
        <v>248</v>
      </c>
      <c r="Z643" t="s">
        <v>41</v>
      </c>
    </row>
    <row r="644" spans="1:26" x14ac:dyDescent="0.3">
      <c r="A644">
        <v>22499</v>
      </c>
      <c r="B644">
        <v>32960</v>
      </c>
      <c r="C644" t="s">
        <v>4349</v>
      </c>
      <c r="D644" s="3">
        <v>41603</v>
      </c>
      <c r="E644" s="2">
        <f>YEAR(Table_global_super_store_orders[[#This Row],[Order Date]])</f>
        <v>2013</v>
      </c>
      <c r="F644" s="2">
        <f>MONTH(Table_global_super_store_orders[[#This Row],[Order Date]])</f>
        <v>11</v>
      </c>
      <c r="G644" t="s">
        <v>2601</v>
      </c>
      <c r="H644" t="s">
        <v>71</v>
      </c>
      <c r="I644" t="s">
        <v>4351</v>
      </c>
      <c r="J644" t="s">
        <v>4352</v>
      </c>
      <c r="K644" t="s">
        <v>47</v>
      </c>
      <c r="L644" t="s">
        <v>962</v>
      </c>
      <c r="M644" t="s">
        <v>133</v>
      </c>
      <c r="N644" t="s">
        <v>50</v>
      </c>
      <c r="O644" t="s">
        <v>51</v>
      </c>
      <c r="P644" t="s">
        <v>134</v>
      </c>
      <c r="Q644" t="s">
        <v>4030</v>
      </c>
      <c r="R644" t="s">
        <v>38</v>
      </c>
      <c r="S644" t="s">
        <v>171</v>
      </c>
      <c r="T644" t="s">
        <v>4031</v>
      </c>
      <c r="U644" s="1">
        <v>4192</v>
      </c>
      <c r="V644" s="2">
        <v>5</v>
      </c>
      <c r="W644">
        <v>2</v>
      </c>
      <c r="X644" s="1">
        <v>3668</v>
      </c>
      <c r="Y644">
        <v>1011</v>
      </c>
      <c r="Z644" t="s">
        <v>80</v>
      </c>
    </row>
    <row r="645" spans="1:26" x14ac:dyDescent="0.3">
      <c r="A645">
        <v>16589</v>
      </c>
      <c r="B645">
        <v>7982</v>
      </c>
      <c r="C645" t="s">
        <v>5361</v>
      </c>
      <c r="D645" s="3">
        <v>41603</v>
      </c>
      <c r="E645" s="2">
        <f>YEAR(Table_global_super_store_orders[[#This Row],[Order Date]])</f>
        <v>2013</v>
      </c>
      <c r="F645" s="2">
        <f>MONTH(Table_global_super_store_orders[[#This Row],[Order Date]])</f>
        <v>11</v>
      </c>
      <c r="G645" t="s">
        <v>2601</v>
      </c>
      <c r="H645" t="s">
        <v>216</v>
      </c>
      <c r="I645" t="s">
        <v>5204</v>
      </c>
      <c r="J645" t="s">
        <v>5205</v>
      </c>
      <c r="K645" t="s">
        <v>47</v>
      </c>
      <c r="L645" t="s">
        <v>5362</v>
      </c>
      <c r="M645" t="s">
        <v>1529</v>
      </c>
      <c r="N645" t="s">
        <v>407</v>
      </c>
      <c r="O645" t="s">
        <v>76</v>
      </c>
      <c r="P645" t="s">
        <v>52</v>
      </c>
      <c r="Q645" t="s">
        <v>5363</v>
      </c>
      <c r="R645" t="s">
        <v>65</v>
      </c>
      <c r="S645" t="s">
        <v>666</v>
      </c>
      <c r="T645" t="s">
        <v>5364</v>
      </c>
      <c r="U645" s="1">
        <v>23197512</v>
      </c>
      <c r="V645" s="2">
        <v>2</v>
      </c>
      <c r="W645">
        <v>2</v>
      </c>
      <c r="X645" s="1">
        <v>4369512</v>
      </c>
      <c r="Y645">
        <v>16943</v>
      </c>
      <c r="Z645" t="s">
        <v>41</v>
      </c>
    </row>
    <row r="646" spans="1:26" x14ac:dyDescent="0.3">
      <c r="A646">
        <v>39624</v>
      </c>
      <c r="B646">
        <v>21143</v>
      </c>
      <c r="C646" t="s">
        <v>2107</v>
      </c>
      <c r="D646" s="3">
        <v>41604</v>
      </c>
      <c r="E646" s="2">
        <f>YEAR(Table_global_super_store_orders[[#This Row],[Order Date]])</f>
        <v>2013</v>
      </c>
      <c r="F646" s="2">
        <f>MONTH(Table_global_super_store_orders[[#This Row],[Order Date]])</f>
        <v>11</v>
      </c>
      <c r="G646" t="s">
        <v>2109</v>
      </c>
      <c r="H646" t="s">
        <v>28</v>
      </c>
      <c r="I646" t="s">
        <v>2110</v>
      </c>
      <c r="J646" t="s">
        <v>2111</v>
      </c>
      <c r="K646" t="s">
        <v>47</v>
      </c>
      <c r="L646" t="s">
        <v>2112</v>
      </c>
      <c r="M646" t="s">
        <v>2113</v>
      </c>
      <c r="N646" t="s">
        <v>34</v>
      </c>
      <c r="O646" t="s">
        <v>35</v>
      </c>
      <c r="P646" t="s">
        <v>36</v>
      </c>
      <c r="Q646" t="s">
        <v>2114</v>
      </c>
      <c r="R646" t="s">
        <v>38</v>
      </c>
      <c r="S646" t="s">
        <v>54</v>
      </c>
      <c r="T646" t="s">
        <v>2115</v>
      </c>
      <c r="U646" s="1">
        <v>9774</v>
      </c>
      <c r="V646" s="2">
        <v>2</v>
      </c>
      <c r="W646">
        <v>0</v>
      </c>
      <c r="X646" s="1">
        <v>2148</v>
      </c>
      <c r="Y646">
        <v>233</v>
      </c>
      <c r="Z646" t="s">
        <v>41</v>
      </c>
    </row>
    <row r="647" spans="1:26" x14ac:dyDescent="0.3">
      <c r="A647">
        <v>25864</v>
      </c>
      <c r="B647">
        <v>39639</v>
      </c>
      <c r="C647" t="s">
        <v>5605</v>
      </c>
      <c r="D647" s="3">
        <v>41604</v>
      </c>
      <c r="E647" s="2">
        <f>YEAR(Table_global_super_store_orders[[#This Row],[Order Date]])</f>
        <v>2013</v>
      </c>
      <c r="F647" s="2">
        <f>MONTH(Table_global_super_store_orders[[#This Row],[Order Date]])</f>
        <v>11</v>
      </c>
      <c r="G647" t="s">
        <v>5606</v>
      </c>
      <c r="H647" t="s">
        <v>28</v>
      </c>
      <c r="I647" t="s">
        <v>5607</v>
      </c>
      <c r="J647" t="s">
        <v>5608</v>
      </c>
      <c r="K647" t="s">
        <v>47</v>
      </c>
      <c r="L647" t="s">
        <v>3647</v>
      </c>
      <c r="M647" t="s">
        <v>5609</v>
      </c>
      <c r="N647" t="s">
        <v>50</v>
      </c>
      <c r="O647" t="s">
        <v>51</v>
      </c>
      <c r="P647" t="s">
        <v>52</v>
      </c>
      <c r="Q647" t="s">
        <v>4030</v>
      </c>
      <c r="R647" t="s">
        <v>38</v>
      </c>
      <c r="S647" t="s">
        <v>171</v>
      </c>
      <c r="T647" t="s">
        <v>4031</v>
      </c>
      <c r="U647" s="1">
        <v>7336</v>
      </c>
      <c r="V647" s="2">
        <v>7</v>
      </c>
      <c r="W647">
        <v>0</v>
      </c>
      <c r="X647" s="1">
        <v>198072</v>
      </c>
      <c r="Y647">
        <v>766</v>
      </c>
      <c r="Z647" t="s">
        <v>224</v>
      </c>
    </row>
    <row r="648" spans="1:26" x14ac:dyDescent="0.3">
      <c r="A648">
        <v>33781</v>
      </c>
      <c r="B648">
        <v>32750</v>
      </c>
      <c r="C648" t="s">
        <v>5715</v>
      </c>
      <c r="D648" s="3">
        <v>41605</v>
      </c>
      <c r="E648" s="2">
        <f>YEAR(Table_global_super_store_orders[[#This Row],[Order Date]])</f>
        <v>2013</v>
      </c>
      <c r="F648" s="2">
        <f>MONTH(Table_global_super_store_orders[[#This Row],[Order Date]])</f>
        <v>11</v>
      </c>
      <c r="G648" t="s">
        <v>5716</v>
      </c>
      <c r="H648" t="s">
        <v>216</v>
      </c>
      <c r="I648" t="s">
        <v>1526</v>
      </c>
      <c r="J648" t="s">
        <v>1527</v>
      </c>
      <c r="K648" t="s">
        <v>31</v>
      </c>
      <c r="L648" t="s">
        <v>5672</v>
      </c>
      <c r="M648" t="s">
        <v>5609</v>
      </c>
      <c r="N648" t="s">
        <v>50</v>
      </c>
      <c r="O648" t="s">
        <v>51</v>
      </c>
      <c r="P648" t="s">
        <v>52</v>
      </c>
      <c r="Q648" t="s">
        <v>5717</v>
      </c>
      <c r="R648" t="s">
        <v>38</v>
      </c>
      <c r="S648" t="s">
        <v>102</v>
      </c>
      <c r="T648" t="s">
        <v>5718</v>
      </c>
      <c r="U648" s="1">
        <v>3375</v>
      </c>
      <c r="V648" s="2">
        <v>5</v>
      </c>
      <c r="W648">
        <v>0</v>
      </c>
      <c r="X648" s="1">
        <v>16875</v>
      </c>
      <c r="Y648">
        <v>399</v>
      </c>
      <c r="Z648" t="s">
        <v>41</v>
      </c>
    </row>
    <row r="649" spans="1:26" x14ac:dyDescent="0.3">
      <c r="A649">
        <v>47825</v>
      </c>
      <c r="B649">
        <v>38661</v>
      </c>
      <c r="C649" t="s">
        <v>2993</v>
      </c>
      <c r="D649" s="3">
        <v>41607</v>
      </c>
      <c r="E649" s="2">
        <f>YEAR(Table_global_super_store_orders[[#This Row],[Order Date]])</f>
        <v>2013</v>
      </c>
      <c r="F649" s="2">
        <f>MONTH(Table_global_super_store_orders[[#This Row],[Order Date]])</f>
        <v>11</v>
      </c>
      <c r="G649" t="s">
        <v>2995</v>
      </c>
      <c r="H649" t="s">
        <v>28</v>
      </c>
      <c r="I649" t="s">
        <v>2996</v>
      </c>
      <c r="J649" t="s">
        <v>437</v>
      </c>
      <c r="K649" t="s">
        <v>31</v>
      </c>
      <c r="L649" t="s">
        <v>282</v>
      </c>
      <c r="M649" t="s">
        <v>283</v>
      </c>
      <c r="N649" t="s">
        <v>50</v>
      </c>
      <c r="O649" t="s">
        <v>51</v>
      </c>
      <c r="P649" t="s">
        <v>158</v>
      </c>
      <c r="Q649" t="s">
        <v>2997</v>
      </c>
      <c r="R649" t="s">
        <v>38</v>
      </c>
      <c r="S649" t="s">
        <v>160</v>
      </c>
      <c r="T649" t="s">
        <v>2998</v>
      </c>
      <c r="U649" s="1">
        <v>12672</v>
      </c>
      <c r="V649" s="2">
        <v>8</v>
      </c>
      <c r="W649">
        <v>2</v>
      </c>
      <c r="X649" s="1">
        <v>26928</v>
      </c>
      <c r="Y649">
        <v>76</v>
      </c>
      <c r="Z649" t="s">
        <v>41</v>
      </c>
    </row>
    <row r="650" spans="1:26" x14ac:dyDescent="0.3">
      <c r="A650">
        <v>92</v>
      </c>
      <c r="B650">
        <v>19195</v>
      </c>
      <c r="C650" t="s">
        <v>4054</v>
      </c>
      <c r="D650" s="3">
        <v>41610</v>
      </c>
      <c r="E650" s="2">
        <f>YEAR(Table_global_super_store_orders[[#This Row],[Order Date]])</f>
        <v>2013</v>
      </c>
      <c r="F650" s="2">
        <f>MONTH(Table_global_super_store_orders[[#This Row],[Order Date]])</f>
        <v>12</v>
      </c>
      <c r="G650" t="s">
        <v>2109</v>
      </c>
      <c r="H650" t="s">
        <v>106</v>
      </c>
      <c r="I650" t="s">
        <v>4055</v>
      </c>
      <c r="J650" t="s">
        <v>4056</v>
      </c>
      <c r="K650" t="s">
        <v>96</v>
      </c>
      <c r="L650" t="s">
        <v>1207</v>
      </c>
      <c r="M650" t="s">
        <v>208</v>
      </c>
      <c r="N650" t="s">
        <v>209</v>
      </c>
      <c r="O650" t="s">
        <v>112</v>
      </c>
      <c r="P650" t="s">
        <v>134</v>
      </c>
      <c r="Q650" t="s">
        <v>4057</v>
      </c>
      <c r="R650" t="s">
        <v>38</v>
      </c>
      <c r="S650" t="s">
        <v>233</v>
      </c>
      <c r="T650" t="s">
        <v>4058</v>
      </c>
      <c r="U650" s="1">
        <v>243216</v>
      </c>
      <c r="V650" s="2">
        <v>5</v>
      </c>
      <c r="W650">
        <v>1</v>
      </c>
      <c r="X650" s="1">
        <v>51336</v>
      </c>
      <c r="Y650">
        <v>5469</v>
      </c>
      <c r="Z650" t="s">
        <v>80</v>
      </c>
    </row>
    <row r="651" spans="1:26" x14ac:dyDescent="0.3">
      <c r="A651">
        <v>13653</v>
      </c>
      <c r="B651">
        <v>24639</v>
      </c>
      <c r="C651" t="s">
        <v>5860</v>
      </c>
      <c r="D651" s="3">
        <v>41610</v>
      </c>
      <c r="E651" s="2">
        <f>YEAR(Table_global_super_store_orders[[#This Row],[Order Date]])</f>
        <v>2013</v>
      </c>
      <c r="F651" s="2">
        <f>MONTH(Table_global_super_store_orders[[#This Row],[Order Date]])</f>
        <v>12</v>
      </c>
      <c r="G651" t="s">
        <v>2995</v>
      </c>
      <c r="H651" t="s">
        <v>216</v>
      </c>
      <c r="I651" t="s">
        <v>778</v>
      </c>
      <c r="J651" t="s">
        <v>779</v>
      </c>
      <c r="K651" t="s">
        <v>96</v>
      </c>
      <c r="L651" t="s">
        <v>5861</v>
      </c>
      <c r="M651" t="s">
        <v>5862</v>
      </c>
      <c r="N651" t="s">
        <v>320</v>
      </c>
      <c r="O651" t="s">
        <v>35</v>
      </c>
      <c r="P651" t="s">
        <v>124</v>
      </c>
      <c r="Q651" t="s">
        <v>5863</v>
      </c>
      <c r="R651" t="s">
        <v>38</v>
      </c>
      <c r="S651" t="s">
        <v>171</v>
      </c>
      <c r="T651" t="s">
        <v>5864</v>
      </c>
      <c r="U651" s="1">
        <v>1361781</v>
      </c>
      <c r="V651" s="2">
        <v>3</v>
      </c>
      <c r="W651">
        <v>17</v>
      </c>
      <c r="X651" s="1">
        <v>-230319</v>
      </c>
      <c r="Y651">
        <v>2245</v>
      </c>
      <c r="Z651" t="s">
        <v>80</v>
      </c>
    </row>
    <row r="652" spans="1:26" x14ac:dyDescent="0.3">
      <c r="A652">
        <v>6654</v>
      </c>
      <c r="B652">
        <v>812</v>
      </c>
      <c r="C652" t="s">
        <v>1006</v>
      </c>
      <c r="D652" s="3">
        <v>41612</v>
      </c>
      <c r="E652" s="2">
        <f>YEAR(Table_global_super_store_orders[[#This Row],[Order Date]])</f>
        <v>2013</v>
      </c>
      <c r="F652" s="2">
        <f>MONTH(Table_global_super_store_orders[[#This Row],[Order Date]])</f>
        <v>12</v>
      </c>
      <c r="G652" t="s">
        <v>1008</v>
      </c>
      <c r="H652" t="s">
        <v>28</v>
      </c>
      <c r="I652" t="s">
        <v>1009</v>
      </c>
      <c r="J652" t="s">
        <v>1010</v>
      </c>
      <c r="K652" t="s">
        <v>47</v>
      </c>
      <c r="L652" t="s">
        <v>1011</v>
      </c>
      <c r="M652" t="s">
        <v>1012</v>
      </c>
      <c r="N652" t="s">
        <v>1013</v>
      </c>
      <c r="O652" t="s">
        <v>76</v>
      </c>
      <c r="P652" t="s">
        <v>134</v>
      </c>
      <c r="Q652" t="s">
        <v>1014</v>
      </c>
      <c r="R652" t="s">
        <v>136</v>
      </c>
      <c r="S652" t="s">
        <v>200</v>
      </c>
      <c r="T652" t="s">
        <v>1015</v>
      </c>
      <c r="U652" s="1">
        <v>8763</v>
      </c>
      <c r="V652" s="2">
        <v>3</v>
      </c>
      <c r="W652">
        <v>0</v>
      </c>
      <c r="X652" s="1">
        <v>35928</v>
      </c>
      <c r="Y652">
        <v>51441</v>
      </c>
      <c r="Z652" t="s">
        <v>41</v>
      </c>
    </row>
    <row r="653" spans="1:26" x14ac:dyDescent="0.3">
      <c r="A653">
        <v>33711</v>
      </c>
      <c r="B653">
        <v>3052</v>
      </c>
      <c r="C653" t="s">
        <v>3751</v>
      </c>
      <c r="D653" s="3">
        <v>41614</v>
      </c>
      <c r="E653" s="2">
        <f>YEAR(Table_global_super_store_orders[[#This Row],[Order Date]])</f>
        <v>2013</v>
      </c>
      <c r="F653" s="2">
        <f>MONTH(Table_global_super_store_orders[[#This Row],[Order Date]])</f>
        <v>12</v>
      </c>
      <c r="G653" t="s">
        <v>2663</v>
      </c>
      <c r="H653" t="s">
        <v>28</v>
      </c>
      <c r="I653" t="s">
        <v>1113</v>
      </c>
      <c r="J653" t="s">
        <v>1114</v>
      </c>
      <c r="K653" t="s">
        <v>96</v>
      </c>
      <c r="L653" t="s">
        <v>3753</v>
      </c>
      <c r="M653" t="s">
        <v>3754</v>
      </c>
      <c r="N653" t="s">
        <v>221</v>
      </c>
      <c r="O653" t="s">
        <v>76</v>
      </c>
      <c r="P653" t="s">
        <v>113</v>
      </c>
      <c r="Q653" t="s">
        <v>3755</v>
      </c>
      <c r="R653" t="s">
        <v>38</v>
      </c>
      <c r="S653" t="s">
        <v>89</v>
      </c>
      <c r="T653" t="s">
        <v>3756</v>
      </c>
      <c r="U653" s="1">
        <v>502</v>
      </c>
      <c r="V653" s="2">
        <v>2</v>
      </c>
      <c r="W653">
        <v>0</v>
      </c>
      <c r="X653" s="1">
        <v>1452</v>
      </c>
      <c r="Y653">
        <v>4011</v>
      </c>
      <c r="Z653" t="s">
        <v>41</v>
      </c>
    </row>
    <row r="654" spans="1:26" x14ac:dyDescent="0.3">
      <c r="A654">
        <v>47361</v>
      </c>
      <c r="B654">
        <v>41275</v>
      </c>
      <c r="C654" t="s">
        <v>2679</v>
      </c>
      <c r="D654" s="3">
        <v>41615</v>
      </c>
      <c r="E654" s="2">
        <f>YEAR(Table_global_super_store_orders[[#This Row],[Order Date]])</f>
        <v>2013</v>
      </c>
      <c r="F654" s="2">
        <f>MONTH(Table_global_super_store_orders[[#This Row],[Order Date]])</f>
        <v>12</v>
      </c>
      <c r="G654" t="s">
        <v>2663</v>
      </c>
      <c r="H654" t="s">
        <v>28</v>
      </c>
      <c r="I654" t="s">
        <v>1572</v>
      </c>
      <c r="J654" t="s">
        <v>1573</v>
      </c>
      <c r="K654" t="s">
        <v>96</v>
      </c>
      <c r="L654" t="s">
        <v>765</v>
      </c>
      <c r="M654" t="s">
        <v>372</v>
      </c>
      <c r="N654" t="s">
        <v>50</v>
      </c>
      <c r="O654" t="s">
        <v>51</v>
      </c>
      <c r="P654" t="s">
        <v>63</v>
      </c>
      <c r="Q654" t="s">
        <v>2681</v>
      </c>
      <c r="R654" t="s">
        <v>38</v>
      </c>
      <c r="S654" t="s">
        <v>102</v>
      </c>
      <c r="T654" t="s">
        <v>2682</v>
      </c>
      <c r="U654" s="1">
        <v>13376</v>
      </c>
      <c r="V654" s="2">
        <v>4</v>
      </c>
      <c r="W654">
        <v>2</v>
      </c>
      <c r="X654" s="1">
        <v>46816</v>
      </c>
      <c r="Y654">
        <v>84</v>
      </c>
      <c r="Z654" t="s">
        <v>41</v>
      </c>
    </row>
    <row r="655" spans="1:26" x14ac:dyDescent="0.3">
      <c r="A655">
        <v>35449</v>
      </c>
      <c r="B655">
        <v>19861</v>
      </c>
      <c r="C655" t="s">
        <v>5550</v>
      </c>
      <c r="D655" s="3">
        <v>41617</v>
      </c>
      <c r="E655" s="2">
        <f>YEAR(Table_global_super_store_orders[[#This Row],[Order Date]])</f>
        <v>2013</v>
      </c>
      <c r="F655" s="2">
        <f>MONTH(Table_global_super_store_orders[[#This Row],[Order Date]])</f>
        <v>12</v>
      </c>
      <c r="G655" t="s">
        <v>4147</v>
      </c>
      <c r="H655" t="s">
        <v>216</v>
      </c>
      <c r="I655" t="s">
        <v>5552</v>
      </c>
      <c r="J655" t="s">
        <v>2671</v>
      </c>
      <c r="K655" t="s">
        <v>31</v>
      </c>
      <c r="L655" t="s">
        <v>5553</v>
      </c>
      <c r="M655" t="s">
        <v>110</v>
      </c>
      <c r="N655" t="s">
        <v>111</v>
      </c>
      <c r="O655" t="s">
        <v>112</v>
      </c>
      <c r="P655" t="s">
        <v>113</v>
      </c>
      <c r="Q655" t="s">
        <v>5554</v>
      </c>
      <c r="R655" t="s">
        <v>38</v>
      </c>
      <c r="S655" t="s">
        <v>102</v>
      </c>
      <c r="T655" t="s">
        <v>5555</v>
      </c>
      <c r="U655" s="1">
        <v>4356</v>
      </c>
      <c r="V655" s="2">
        <v>3</v>
      </c>
      <c r="W655">
        <v>0</v>
      </c>
      <c r="X655" s="1">
        <v>171</v>
      </c>
      <c r="Y655">
        <v>345</v>
      </c>
      <c r="Z655" t="s">
        <v>41</v>
      </c>
    </row>
    <row r="656" spans="1:26" x14ac:dyDescent="0.3">
      <c r="A656">
        <v>35543</v>
      </c>
      <c r="B656">
        <v>1095</v>
      </c>
      <c r="C656" t="s">
        <v>989</v>
      </c>
      <c r="D656" s="3">
        <v>41618</v>
      </c>
      <c r="E656" s="2">
        <f>YEAR(Table_global_super_store_orders[[#This Row],[Order Date]])</f>
        <v>2013</v>
      </c>
      <c r="F656" s="2">
        <f>MONTH(Table_global_super_store_orders[[#This Row],[Order Date]])</f>
        <v>12</v>
      </c>
      <c r="G656" t="s">
        <v>991</v>
      </c>
      <c r="H656" t="s">
        <v>28</v>
      </c>
      <c r="I656" t="s">
        <v>992</v>
      </c>
      <c r="J656" t="s">
        <v>993</v>
      </c>
      <c r="K656" t="s">
        <v>47</v>
      </c>
      <c r="L656" t="s">
        <v>994</v>
      </c>
      <c r="M656" t="s">
        <v>994</v>
      </c>
      <c r="N656" t="s">
        <v>995</v>
      </c>
      <c r="O656" t="s">
        <v>76</v>
      </c>
      <c r="P656" t="s">
        <v>52</v>
      </c>
      <c r="Q656" t="s">
        <v>996</v>
      </c>
      <c r="R656" t="s">
        <v>38</v>
      </c>
      <c r="S656" t="s">
        <v>89</v>
      </c>
      <c r="T656" t="s">
        <v>997</v>
      </c>
      <c r="U656" s="1">
        <v>3162</v>
      </c>
      <c r="V656" s="2">
        <v>1</v>
      </c>
      <c r="W656">
        <v>0</v>
      </c>
      <c r="X656" s="1">
        <v>12</v>
      </c>
      <c r="Y656">
        <v>3422</v>
      </c>
      <c r="Z656" t="s">
        <v>224</v>
      </c>
    </row>
    <row r="657" spans="1:26" x14ac:dyDescent="0.3">
      <c r="A657">
        <v>22755</v>
      </c>
      <c r="B657">
        <v>32609</v>
      </c>
      <c r="C657" t="s">
        <v>1592</v>
      </c>
      <c r="D657" s="3">
        <v>41618</v>
      </c>
      <c r="E657" s="2">
        <f>YEAR(Table_global_super_store_orders[[#This Row],[Order Date]])</f>
        <v>2013</v>
      </c>
      <c r="F657" s="2">
        <f>MONTH(Table_global_super_store_orders[[#This Row],[Order Date]])</f>
        <v>12</v>
      </c>
      <c r="G657" t="s">
        <v>991</v>
      </c>
      <c r="H657" t="s">
        <v>28</v>
      </c>
      <c r="I657" t="s">
        <v>1593</v>
      </c>
      <c r="J657" t="s">
        <v>1594</v>
      </c>
      <c r="K657" t="s">
        <v>47</v>
      </c>
      <c r="L657" t="s">
        <v>1595</v>
      </c>
      <c r="M657" t="s">
        <v>716</v>
      </c>
      <c r="N657" t="s">
        <v>50</v>
      </c>
      <c r="O657" t="s">
        <v>51</v>
      </c>
      <c r="P657" t="s">
        <v>158</v>
      </c>
      <c r="Q657" t="s">
        <v>1596</v>
      </c>
      <c r="R657" t="s">
        <v>38</v>
      </c>
      <c r="S657" t="s">
        <v>266</v>
      </c>
      <c r="T657" t="s">
        <v>1597</v>
      </c>
      <c r="U657" s="1">
        <v>12212</v>
      </c>
      <c r="V657" s="2">
        <v>4</v>
      </c>
      <c r="W657">
        <v>0</v>
      </c>
      <c r="X657" s="1">
        <v>561752</v>
      </c>
      <c r="Y657">
        <v>988</v>
      </c>
      <c r="Z657" t="s">
        <v>41</v>
      </c>
    </row>
    <row r="658" spans="1:26" x14ac:dyDescent="0.3">
      <c r="A658">
        <v>28036</v>
      </c>
      <c r="B658">
        <v>4030</v>
      </c>
      <c r="C658" t="s">
        <v>2662</v>
      </c>
      <c r="D658" s="3">
        <v>41619</v>
      </c>
      <c r="E658" s="2">
        <f>YEAR(Table_global_super_store_orders[[#This Row],[Order Date]])</f>
        <v>2013</v>
      </c>
      <c r="F658" s="2">
        <f>MONTH(Table_global_super_store_orders[[#This Row],[Order Date]])</f>
        <v>12</v>
      </c>
      <c r="G658" t="s">
        <v>2664</v>
      </c>
      <c r="H658" t="s">
        <v>216</v>
      </c>
      <c r="I658" t="s">
        <v>1548</v>
      </c>
      <c r="J658" t="s">
        <v>1549</v>
      </c>
      <c r="K658" t="s">
        <v>31</v>
      </c>
      <c r="L658" t="s">
        <v>1322</v>
      </c>
      <c r="M658" t="s">
        <v>1323</v>
      </c>
      <c r="N658" t="s">
        <v>1201</v>
      </c>
      <c r="O658" t="s">
        <v>76</v>
      </c>
      <c r="P658" t="s">
        <v>52</v>
      </c>
      <c r="Q658" t="s">
        <v>2665</v>
      </c>
      <c r="R658" t="s">
        <v>38</v>
      </c>
      <c r="S658" t="s">
        <v>304</v>
      </c>
      <c r="T658" t="s">
        <v>2666</v>
      </c>
      <c r="U658" s="1">
        <v>4356</v>
      </c>
      <c r="V658" s="2">
        <v>5</v>
      </c>
      <c r="W658">
        <v>4</v>
      </c>
      <c r="X658" s="1">
        <v>-1604</v>
      </c>
      <c r="Y658">
        <v>6446</v>
      </c>
      <c r="Z658" t="s">
        <v>80</v>
      </c>
    </row>
    <row r="659" spans="1:26" x14ac:dyDescent="0.3">
      <c r="A659">
        <v>1231</v>
      </c>
      <c r="B659">
        <v>35236</v>
      </c>
      <c r="C659" t="s">
        <v>5879</v>
      </c>
      <c r="D659" s="3">
        <v>41619</v>
      </c>
      <c r="E659" s="2">
        <f>YEAR(Table_global_super_store_orders[[#This Row],[Order Date]])</f>
        <v>2013</v>
      </c>
      <c r="F659" s="2">
        <f>MONTH(Table_global_super_store_orders[[#This Row],[Order Date]])</f>
        <v>12</v>
      </c>
      <c r="G659" t="s">
        <v>2663</v>
      </c>
      <c r="H659" t="s">
        <v>106</v>
      </c>
      <c r="I659" t="s">
        <v>5880</v>
      </c>
      <c r="J659" t="s">
        <v>5881</v>
      </c>
      <c r="K659" t="s">
        <v>47</v>
      </c>
      <c r="L659" t="s">
        <v>5882</v>
      </c>
      <c r="M659" t="s">
        <v>871</v>
      </c>
      <c r="N659" t="s">
        <v>50</v>
      </c>
      <c r="O659" t="s">
        <v>51</v>
      </c>
      <c r="P659" t="s">
        <v>134</v>
      </c>
      <c r="Q659" t="s">
        <v>5883</v>
      </c>
      <c r="R659" t="s">
        <v>136</v>
      </c>
      <c r="S659" t="s">
        <v>137</v>
      </c>
      <c r="T659" t="s">
        <v>5884</v>
      </c>
      <c r="U659" s="1">
        <v>14249</v>
      </c>
      <c r="V659" s="2">
        <v>5</v>
      </c>
      <c r="W659">
        <v>0</v>
      </c>
      <c r="X659" s="1">
        <v>356225</v>
      </c>
      <c r="Y659">
        <v>18031</v>
      </c>
      <c r="Z659" t="s">
        <v>224</v>
      </c>
    </row>
    <row r="660" spans="1:26" x14ac:dyDescent="0.3">
      <c r="A660">
        <v>6983</v>
      </c>
      <c r="B660">
        <v>38347</v>
      </c>
      <c r="C660" t="s">
        <v>4146</v>
      </c>
      <c r="D660" s="3">
        <v>41620</v>
      </c>
      <c r="E660" s="2">
        <f>YEAR(Table_global_super_store_orders[[#This Row],[Order Date]])</f>
        <v>2013</v>
      </c>
      <c r="F660" s="2">
        <f>MONTH(Table_global_super_store_orders[[#This Row],[Order Date]])</f>
        <v>12</v>
      </c>
      <c r="G660" t="s">
        <v>4147</v>
      </c>
      <c r="H660" t="s">
        <v>106</v>
      </c>
      <c r="I660" t="s">
        <v>3484</v>
      </c>
      <c r="J660" t="s">
        <v>3485</v>
      </c>
      <c r="K660" t="s">
        <v>47</v>
      </c>
      <c r="L660" t="s">
        <v>4148</v>
      </c>
      <c r="M660" t="s">
        <v>372</v>
      </c>
      <c r="N660" t="s">
        <v>50</v>
      </c>
      <c r="O660" t="s">
        <v>51</v>
      </c>
      <c r="P660" t="s">
        <v>63</v>
      </c>
      <c r="Q660" t="s">
        <v>4149</v>
      </c>
      <c r="R660" t="s">
        <v>38</v>
      </c>
      <c r="S660" t="s">
        <v>102</v>
      </c>
      <c r="T660" t="s">
        <v>4150</v>
      </c>
      <c r="U660" s="1">
        <v>2096</v>
      </c>
      <c r="V660" s="2">
        <v>5</v>
      </c>
      <c r="W660">
        <v>2</v>
      </c>
      <c r="X660" s="1">
        <v>6812</v>
      </c>
      <c r="Y660">
        <v>4896</v>
      </c>
      <c r="Z660" t="s">
        <v>80</v>
      </c>
    </row>
    <row r="661" spans="1:26" x14ac:dyDescent="0.3">
      <c r="A661">
        <v>37404</v>
      </c>
      <c r="B661">
        <v>6757</v>
      </c>
      <c r="C661" t="s">
        <v>4521</v>
      </c>
      <c r="D661" s="3">
        <v>41624</v>
      </c>
      <c r="E661" s="2">
        <f>YEAR(Table_global_super_store_orders[[#This Row],[Order Date]])</f>
        <v>2013</v>
      </c>
      <c r="F661" s="2">
        <f>MONTH(Table_global_super_store_orders[[#This Row],[Order Date]])</f>
        <v>12</v>
      </c>
      <c r="G661" t="s">
        <v>917</v>
      </c>
      <c r="H661" t="s">
        <v>71</v>
      </c>
      <c r="I661" t="s">
        <v>4523</v>
      </c>
      <c r="J661" t="s">
        <v>4524</v>
      </c>
      <c r="K661" t="s">
        <v>31</v>
      </c>
      <c r="L661" t="s">
        <v>4525</v>
      </c>
      <c r="M661" t="s">
        <v>4525</v>
      </c>
      <c r="N661" t="s">
        <v>398</v>
      </c>
      <c r="O661" t="s">
        <v>76</v>
      </c>
      <c r="P661" t="s">
        <v>134</v>
      </c>
      <c r="Q661" t="s">
        <v>4526</v>
      </c>
      <c r="R661" t="s">
        <v>38</v>
      </c>
      <c r="S661" t="s">
        <v>160</v>
      </c>
      <c r="T661" t="s">
        <v>4527</v>
      </c>
      <c r="U661" s="1">
        <v>2814</v>
      </c>
      <c r="V661" s="2">
        <v>3</v>
      </c>
      <c r="W661">
        <v>0</v>
      </c>
      <c r="X661" s="1">
        <v>1206</v>
      </c>
      <c r="Y661">
        <v>2894</v>
      </c>
      <c r="Z661" t="s">
        <v>224</v>
      </c>
    </row>
    <row r="662" spans="1:26" x14ac:dyDescent="0.3">
      <c r="A662">
        <v>49930</v>
      </c>
      <c r="B662">
        <v>46668</v>
      </c>
      <c r="C662" t="s">
        <v>916</v>
      </c>
      <c r="D662" s="3">
        <v>41626</v>
      </c>
      <c r="E662" s="2">
        <f>YEAR(Table_global_super_store_orders[[#This Row],[Order Date]])</f>
        <v>2013</v>
      </c>
      <c r="F662" s="2">
        <f>MONTH(Table_global_super_store_orders[[#This Row],[Order Date]])</f>
        <v>12</v>
      </c>
      <c r="G662" t="s">
        <v>918</v>
      </c>
      <c r="H662" t="s">
        <v>216</v>
      </c>
      <c r="I662" t="s">
        <v>919</v>
      </c>
      <c r="J662" t="s">
        <v>920</v>
      </c>
      <c r="K662" t="s">
        <v>31</v>
      </c>
      <c r="L662" t="s">
        <v>921</v>
      </c>
      <c r="M662" t="s">
        <v>922</v>
      </c>
      <c r="N662" t="s">
        <v>480</v>
      </c>
      <c r="O662" t="s">
        <v>253</v>
      </c>
      <c r="P662" t="s">
        <v>253</v>
      </c>
      <c r="Q662" t="s">
        <v>923</v>
      </c>
      <c r="R662" t="s">
        <v>38</v>
      </c>
      <c r="S662" t="s">
        <v>266</v>
      </c>
      <c r="T662" t="s">
        <v>924</v>
      </c>
      <c r="U662" s="1">
        <v>531</v>
      </c>
      <c r="V662" s="2">
        <v>2</v>
      </c>
      <c r="W662">
        <v>7</v>
      </c>
      <c r="X662" s="1">
        <v>-429</v>
      </c>
      <c r="Y662">
        <v>38</v>
      </c>
      <c r="Z662" t="s">
        <v>224</v>
      </c>
    </row>
    <row r="663" spans="1:26" x14ac:dyDescent="0.3">
      <c r="A663">
        <v>17136</v>
      </c>
      <c r="B663">
        <v>20812</v>
      </c>
      <c r="C663" t="s">
        <v>5442</v>
      </c>
      <c r="D663" s="3">
        <v>41626</v>
      </c>
      <c r="E663" s="2">
        <f>YEAR(Table_global_super_store_orders[[#This Row],[Order Date]])</f>
        <v>2013</v>
      </c>
      <c r="F663" s="2">
        <f>MONTH(Table_global_super_store_orders[[#This Row],[Order Date]])</f>
        <v>12</v>
      </c>
      <c r="G663" t="s">
        <v>5443</v>
      </c>
      <c r="H663" t="s">
        <v>28</v>
      </c>
      <c r="I663" t="s">
        <v>4440</v>
      </c>
      <c r="J663" t="s">
        <v>4441</v>
      </c>
      <c r="K663" t="s">
        <v>96</v>
      </c>
      <c r="L663" t="s">
        <v>5444</v>
      </c>
      <c r="M663" t="s">
        <v>602</v>
      </c>
      <c r="N663" t="s">
        <v>34</v>
      </c>
      <c r="O663" t="s">
        <v>35</v>
      </c>
      <c r="P663" t="s">
        <v>36</v>
      </c>
      <c r="Q663" t="s">
        <v>5445</v>
      </c>
      <c r="R663" t="s">
        <v>65</v>
      </c>
      <c r="S663" t="s">
        <v>66</v>
      </c>
      <c r="T663" t="s">
        <v>5446</v>
      </c>
      <c r="U663" s="1">
        <v>20895</v>
      </c>
      <c r="V663" s="2">
        <v>5</v>
      </c>
      <c r="W663">
        <v>0</v>
      </c>
      <c r="X663" s="1">
        <v>918</v>
      </c>
      <c r="Y663">
        <v>1614</v>
      </c>
      <c r="Z663" t="s">
        <v>41</v>
      </c>
    </row>
    <row r="664" spans="1:26" x14ac:dyDescent="0.3">
      <c r="A664">
        <v>24301</v>
      </c>
      <c r="B664">
        <v>30969</v>
      </c>
      <c r="C664" t="s">
        <v>6044</v>
      </c>
      <c r="D664" s="3">
        <v>41626</v>
      </c>
      <c r="E664" s="2">
        <f>YEAR(Table_global_super_store_orders[[#This Row],[Order Date]])</f>
        <v>2013</v>
      </c>
      <c r="F664" s="2">
        <f>MONTH(Table_global_super_store_orders[[#This Row],[Order Date]])</f>
        <v>12</v>
      </c>
      <c r="G664" t="s">
        <v>5443</v>
      </c>
      <c r="H664" t="s">
        <v>71</v>
      </c>
      <c r="I664" t="s">
        <v>513</v>
      </c>
      <c r="J664" t="s">
        <v>310</v>
      </c>
      <c r="K664" t="s">
        <v>47</v>
      </c>
      <c r="L664" t="s">
        <v>453</v>
      </c>
      <c r="M664" t="s">
        <v>454</v>
      </c>
      <c r="N664" t="s">
        <v>263</v>
      </c>
      <c r="O664" t="s">
        <v>35</v>
      </c>
      <c r="P664" t="s">
        <v>264</v>
      </c>
      <c r="Q664" t="s">
        <v>6045</v>
      </c>
      <c r="R664" t="s">
        <v>65</v>
      </c>
      <c r="S664" t="s">
        <v>66</v>
      </c>
      <c r="T664" t="s">
        <v>6046</v>
      </c>
      <c r="U664" s="1">
        <v>68796</v>
      </c>
      <c r="V664" s="2">
        <v>2</v>
      </c>
      <c r="W664">
        <v>4</v>
      </c>
      <c r="X664" s="1">
        <v>-41304</v>
      </c>
      <c r="Y664">
        <v>869</v>
      </c>
      <c r="Z664" t="s">
        <v>41</v>
      </c>
    </row>
    <row r="665" spans="1:26" x14ac:dyDescent="0.3">
      <c r="A665">
        <v>10374</v>
      </c>
      <c r="B665">
        <v>47225</v>
      </c>
      <c r="C665" t="s">
        <v>5701</v>
      </c>
      <c r="D665" s="3">
        <v>41627</v>
      </c>
      <c r="E665" s="2">
        <f>YEAR(Table_global_super_store_orders[[#This Row],[Order Date]])</f>
        <v>2013</v>
      </c>
      <c r="F665" s="2">
        <f>MONTH(Table_global_super_store_orders[[#This Row],[Order Date]])</f>
        <v>12</v>
      </c>
      <c r="G665" t="s">
        <v>2258</v>
      </c>
      <c r="H665" t="s">
        <v>216</v>
      </c>
      <c r="I665" t="s">
        <v>5702</v>
      </c>
      <c r="J665" t="s">
        <v>4524</v>
      </c>
      <c r="K665" t="s">
        <v>31</v>
      </c>
      <c r="L665" t="s">
        <v>5703</v>
      </c>
      <c r="M665" t="s">
        <v>5704</v>
      </c>
      <c r="N665" t="s">
        <v>4383</v>
      </c>
      <c r="O665" t="s">
        <v>253</v>
      </c>
      <c r="P665" t="s">
        <v>253</v>
      </c>
      <c r="Q665" t="s">
        <v>5705</v>
      </c>
      <c r="R665" t="s">
        <v>38</v>
      </c>
      <c r="S665" t="s">
        <v>102</v>
      </c>
      <c r="T665" t="s">
        <v>5706</v>
      </c>
      <c r="U665" s="1">
        <v>20712</v>
      </c>
      <c r="V665" s="2">
        <v>4</v>
      </c>
      <c r="W665">
        <v>0</v>
      </c>
      <c r="X665" s="1">
        <v>372</v>
      </c>
      <c r="Y665">
        <v>3146</v>
      </c>
      <c r="Z665" t="s">
        <v>224</v>
      </c>
    </row>
    <row r="666" spans="1:26" x14ac:dyDescent="0.3">
      <c r="A666">
        <v>8735</v>
      </c>
      <c r="B666">
        <v>47268</v>
      </c>
      <c r="C666" t="s">
        <v>2257</v>
      </c>
      <c r="D666" s="3">
        <v>41628</v>
      </c>
      <c r="E666" s="2">
        <f>YEAR(Table_global_super_store_orders[[#This Row],[Order Date]])</f>
        <v>2013</v>
      </c>
      <c r="F666" s="2">
        <f>MONTH(Table_global_super_store_orders[[#This Row],[Order Date]])</f>
        <v>12</v>
      </c>
      <c r="G666" t="s">
        <v>2259</v>
      </c>
      <c r="H666" t="s">
        <v>216</v>
      </c>
      <c r="I666" t="s">
        <v>2260</v>
      </c>
      <c r="J666" t="s">
        <v>2261</v>
      </c>
      <c r="K666" t="s">
        <v>47</v>
      </c>
      <c r="L666" t="s">
        <v>2262</v>
      </c>
      <c r="M666" t="s">
        <v>2262</v>
      </c>
      <c r="N666" t="s">
        <v>2263</v>
      </c>
      <c r="O666" t="s">
        <v>100</v>
      </c>
      <c r="P666" t="s">
        <v>100</v>
      </c>
      <c r="Q666" t="s">
        <v>2264</v>
      </c>
      <c r="R666" t="s">
        <v>38</v>
      </c>
      <c r="S666" t="s">
        <v>171</v>
      </c>
      <c r="T666" t="s">
        <v>2265</v>
      </c>
      <c r="U666" s="1">
        <v>19839</v>
      </c>
      <c r="V666" s="2">
        <v>1</v>
      </c>
      <c r="W666">
        <v>0</v>
      </c>
      <c r="X666" s="1">
        <v>972</v>
      </c>
      <c r="Y666">
        <v>385</v>
      </c>
      <c r="Z666" t="s">
        <v>224</v>
      </c>
    </row>
    <row r="667" spans="1:26" x14ac:dyDescent="0.3">
      <c r="A667">
        <v>35138</v>
      </c>
      <c r="B667">
        <v>25417</v>
      </c>
      <c r="C667" t="s">
        <v>4293</v>
      </c>
      <c r="D667" s="3">
        <v>41628</v>
      </c>
      <c r="E667" s="2">
        <f>YEAR(Table_global_super_store_orders[[#This Row],[Order Date]])</f>
        <v>2013</v>
      </c>
      <c r="F667" s="2">
        <f>MONTH(Table_global_super_store_orders[[#This Row],[Order Date]])</f>
        <v>12</v>
      </c>
      <c r="G667" t="s">
        <v>2258</v>
      </c>
      <c r="H667" t="s">
        <v>106</v>
      </c>
      <c r="I667" t="s">
        <v>830</v>
      </c>
      <c r="J667" t="s">
        <v>831</v>
      </c>
      <c r="K667" t="s">
        <v>47</v>
      </c>
      <c r="L667" t="s">
        <v>4294</v>
      </c>
      <c r="M667" t="s">
        <v>629</v>
      </c>
      <c r="N667" t="s">
        <v>146</v>
      </c>
      <c r="O667" t="s">
        <v>35</v>
      </c>
      <c r="P667" t="s">
        <v>147</v>
      </c>
      <c r="Q667" t="s">
        <v>4295</v>
      </c>
      <c r="R667" t="s">
        <v>136</v>
      </c>
      <c r="S667" t="s">
        <v>243</v>
      </c>
      <c r="T667" t="s">
        <v>4296</v>
      </c>
      <c r="U667" s="1">
        <v>14202</v>
      </c>
      <c r="V667" s="2">
        <v>3</v>
      </c>
      <c r="W667">
        <v>0</v>
      </c>
      <c r="X667" s="1">
        <v>279</v>
      </c>
      <c r="Y667">
        <v>354</v>
      </c>
      <c r="Z667" t="s">
        <v>41</v>
      </c>
    </row>
    <row r="668" spans="1:26" x14ac:dyDescent="0.3">
      <c r="A668">
        <v>5285</v>
      </c>
      <c r="B668">
        <v>28255</v>
      </c>
      <c r="C668" t="s">
        <v>5710</v>
      </c>
      <c r="D668" s="3">
        <v>41632</v>
      </c>
      <c r="E668" s="2">
        <f>YEAR(Table_global_super_store_orders[[#This Row],[Order Date]])</f>
        <v>2013</v>
      </c>
      <c r="F668" s="2">
        <f>MONTH(Table_global_super_store_orders[[#This Row],[Order Date]])</f>
        <v>12</v>
      </c>
      <c r="G668" t="s">
        <v>2519</v>
      </c>
      <c r="H668" t="s">
        <v>28</v>
      </c>
      <c r="I668" t="s">
        <v>5712</v>
      </c>
      <c r="J668" t="s">
        <v>1587</v>
      </c>
      <c r="K668" t="s">
        <v>47</v>
      </c>
      <c r="L668" t="s">
        <v>985</v>
      </c>
      <c r="M668" t="s">
        <v>986</v>
      </c>
      <c r="N668" t="s">
        <v>146</v>
      </c>
      <c r="O668" t="s">
        <v>35</v>
      </c>
      <c r="P668" t="s">
        <v>147</v>
      </c>
      <c r="Q668" t="s">
        <v>5713</v>
      </c>
      <c r="R668" t="s">
        <v>136</v>
      </c>
      <c r="S668" t="s">
        <v>817</v>
      </c>
      <c r="T668" t="s">
        <v>5714</v>
      </c>
      <c r="U668" s="1">
        <v>66978</v>
      </c>
      <c r="V668" s="2">
        <v>2</v>
      </c>
      <c r="W668">
        <v>0</v>
      </c>
      <c r="X668" s="1">
        <v>21432</v>
      </c>
      <c r="Y668">
        <v>6315</v>
      </c>
      <c r="Z668" t="s">
        <v>41</v>
      </c>
    </row>
    <row r="669" spans="1:26" x14ac:dyDescent="0.3">
      <c r="A669">
        <v>5236</v>
      </c>
      <c r="B669">
        <v>14124</v>
      </c>
      <c r="C669" t="s">
        <v>2517</v>
      </c>
      <c r="D669" s="3">
        <v>41633</v>
      </c>
      <c r="E669" s="2">
        <f>YEAR(Table_global_super_store_orders[[#This Row],[Order Date]])</f>
        <v>2013</v>
      </c>
      <c r="F669" s="2">
        <f>MONTH(Table_global_super_store_orders[[#This Row],[Order Date]])</f>
        <v>12</v>
      </c>
      <c r="G669" t="s">
        <v>2519</v>
      </c>
      <c r="H669" t="s">
        <v>28</v>
      </c>
      <c r="I669" t="s">
        <v>2520</v>
      </c>
      <c r="J669" t="s">
        <v>2521</v>
      </c>
      <c r="K669" t="s">
        <v>47</v>
      </c>
      <c r="L669" t="s">
        <v>2522</v>
      </c>
      <c r="M669" t="s">
        <v>2523</v>
      </c>
      <c r="N669" t="s">
        <v>908</v>
      </c>
      <c r="O669" t="s">
        <v>112</v>
      </c>
      <c r="P669" t="s">
        <v>52</v>
      </c>
      <c r="Q669" t="s">
        <v>2524</v>
      </c>
      <c r="R669" t="s">
        <v>65</v>
      </c>
      <c r="S669" t="s">
        <v>211</v>
      </c>
      <c r="T669" t="s">
        <v>2525</v>
      </c>
      <c r="U669" s="1">
        <v>540324</v>
      </c>
      <c r="V669" s="2">
        <v>2</v>
      </c>
      <c r="W669">
        <v>1</v>
      </c>
      <c r="X669" s="1">
        <v>596399999999998</v>
      </c>
      <c r="Y669">
        <v>637</v>
      </c>
      <c r="Z669" t="s">
        <v>224</v>
      </c>
    </row>
    <row r="670" spans="1:26" x14ac:dyDescent="0.3">
      <c r="A670">
        <v>12183</v>
      </c>
      <c r="B670">
        <v>49118</v>
      </c>
      <c r="C670" t="s">
        <v>3991</v>
      </c>
      <c r="D670" s="3">
        <v>41633</v>
      </c>
      <c r="E670" s="2">
        <f>YEAR(Table_global_super_store_orders[[#This Row],[Order Date]])</f>
        <v>2013</v>
      </c>
      <c r="F670" s="2">
        <f>MONTH(Table_global_super_store_orders[[#This Row],[Order Date]])</f>
        <v>12</v>
      </c>
      <c r="G670" t="s">
        <v>2519</v>
      </c>
      <c r="H670" t="s">
        <v>71</v>
      </c>
      <c r="I670" t="s">
        <v>3992</v>
      </c>
      <c r="J670" t="s">
        <v>2367</v>
      </c>
      <c r="K670" t="s">
        <v>47</v>
      </c>
      <c r="L670" t="s">
        <v>1588</v>
      </c>
      <c r="M670" t="s">
        <v>1588</v>
      </c>
      <c r="N670" t="s">
        <v>1589</v>
      </c>
      <c r="O670" t="s">
        <v>100</v>
      </c>
      <c r="P670" t="s">
        <v>100</v>
      </c>
      <c r="Q670" t="s">
        <v>3993</v>
      </c>
      <c r="R670" t="s">
        <v>38</v>
      </c>
      <c r="S670" t="s">
        <v>171</v>
      </c>
      <c r="T670" t="s">
        <v>3994</v>
      </c>
      <c r="U670" s="1">
        <v>19749</v>
      </c>
      <c r="V670" s="2">
        <v>1</v>
      </c>
      <c r="W670">
        <v>0</v>
      </c>
      <c r="X670" s="1">
        <v>1776</v>
      </c>
      <c r="Y670">
        <v>2612</v>
      </c>
      <c r="Z670" t="s">
        <v>224</v>
      </c>
    </row>
    <row r="671" spans="1:26" x14ac:dyDescent="0.3">
      <c r="A671">
        <v>6031</v>
      </c>
      <c r="B671">
        <v>17684</v>
      </c>
      <c r="C671" t="s">
        <v>2312</v>
      </c>
      <c r="D671" s="3">
        <v>41634</v>
      </c>
      <c r="E671" s="2">
        <f>YEAR(Table_global_super_store_orders[[#This Row],[Order Date]])</f>
        <v>2013</v>
      </c>
      <c r="F671" s="2">
        <f>MONTH(Table_global_super_store_orders[[#This Row],[Order Date]])</f>
        <v>12</v>
      </c>
      <c r="G671" t="s">
        <v>2314</v>
      </c>
      <c r="H671" t="s">
        <v>28</v>
      </c>
      <c r="I671" t="s">
        <v>2315</v>
      </c>
      <c r="J671" t="s">
        <v>2316</v>
      </c>
      <c r="K671" t="s">
        <v>96</v>
      </c>
      <c r="L671" t="s">
        <v>2317</v>
      </c>
      <c r="M671" t="s">
        <v>1520</v>
      </c>
      <c r="N671" t="s">
        <v>209</v>
      </c>
      <c r="O671" t="s">
        <v>112</v>
      </c>
      <c r="P671" t="s">
        <v>134</v>
      </c>
      <c r="Q671" t="s">
        <v>2318</v>
      </c>
      <c r="R671" t="s">
        <v>136</v>
      </c>
      <c r="S671" t="s">
        <v>817</v>
      </c>
      <c r="T671" t="s">
        <v>2319</v>
      </c>
      <c r="U671" s="1">
        <v>16765515</v>
      </c>
      <c r="V671" s="2">
        <v>3</v>
      </c>
      <c r="W671">
        <v>35</v>
      </c>
      <c r="X671" s="1">
        <v>3094515</v>
      </c>
      <c r="Y671">
        <v>5604</v>
      </c>
      <c r="Z671" t="s">
        <v>41</v>
      </c>
    </row>
    <row r="672" spans="1:26" x14ac:dyDescent="0.3">
      <c r="A672">
        <v>39394</v>
      </c>
      <c r="B672">
        <v>43250</v>
      </c>
      <c r="C672" t="s">
        <v>3183</v>
      </c>
      <c r="D672" s="3">
        <v>41634</v>
      </c>
      <c r="E672" s="2">
        <f>YEAR(Table_global_super_store_orders[[#This Row],[Order Date]])</f>
        <v>2013</v>
      </c>
      <c r="F672" s="2">
        <f>MONTH(Table_global_super_store_orders[[#This Row],[Order Date]])</f>
        <v>12</v>
      </c>
      <c r="G672" t="s">
        <v>1585</v>
      </c>
      <c r="H672" t="s">
        <v>71</v>
      </c>
      <c r="I672" t="s">
        <v>3184</v>
      </c>
      <c r="J672" t="s">
        <v>3185</v>
      </c>
      <c r="K672" t="s">
        <v>47</v>
      </c>
      <c r="L672" t="s">
        <v>2276</v>
      </c>
      <c r="M672" t="s">
        <v>2276</v>
      </c>
      <c r="N672" t="s">
        <v>480</v>
      </c>
      <c r="O672" t="s">
        <v>253</v>
      </c>
      <c r="P672" t="s">
        <v>253</v>
      </c>
      <c r="Q672" t="s">
        <v>3186</v>
      </c>
      <c r="R672" t="s">
        <v>65</v>
      </c>
      <c r="S672" t="s">
        <v>66</v>
      </c>
      <c r="T672" t="s">
        <v>2304</v>
      </c>
      <c r="U672" s="1">
        <v>25038</v>
      </c>
      <c r="V672" s="2">
        <v>1</v>
      </c>
      <c r="W672">
        <v>7</v>
      </c>
      <c r="X672" s="1">
        <v>-18372</v>
      </c>
      <c r="Y672">
        <v>239</v>
      </c>
      <c r="Z672" t="s">
        <v>41</v>
      </c>
    </row>
    <row r="673" spans="1:26" x14ac:dyDescent="0.3">
      <c r="A673">
        <v>15948</v>
      </c>
      <c r="B673">
        <v>38097</v>
      </c>
      <c r="C673" t="s">
        <v>4424</v>
      </c>
      <c r="D673" s="3">
        <v>41634</v>
      </c>
      <c r="E673" s="2">
        <f>YEAR(Table_global_super_store_orders[[#This Row],[Order Date]])</f>
        <v>2013</v>
      </c>
      <c r="F673" s="2">
        <f>MONTH(Table_global_super_store_orders[[#This Row],[Order Date]])</f>
        <v>12</v>
      </c>
      <c r="G673" t="s">
        <v>4425</v>
      </c>
      <c r="H673" t="s">
        <v>28</v>
      </c>
      <c r="I673" t="s">
        <v>84</v>
      </c>
      <c r="J673" t="s">
        <v>85</v>
      </c>
      <c r="K673" t="s">
        <v>31</v>
      </c>
      <c r="L673" t="s">
        <v>4426</v>
      </c>
      <c r="M673" t="s">
        <v>2161</v>
      </c>
      <c r="N673" t="s">
        <v>50</v>
      </c>
      <c r="O673" t="s">
        <v>51</v>
      </c>
      <c r="P673" t="s">
        <v>63</v>
      </c>
      <c r="Q673" t="s">
        <v>4427</v>
      </c>
      <c r="R673" t="s">
        <v>65</v>
      </c>
      <c r="S673" t="s">
        <v>211</v>
      </c>
      <c r="T673" t="s">
        <v>4428</v>
      </c>
      <c r="U673" s="1">
        <v>26997</v>
      </c>
      <c r="V673" s="2">
        <v>2</v>
      </c>
      <c r="W673">
        <v>7</v>
      </c>
      <c r="X673" s="1">
        <v>-386957</v>
      </c>
      <c r="Y673">
        <v>1805</v>
      </c>
      <c r="Z673" t="s">
        <v>41</v>
      </c>
    </row>
    <row r="674" spans="1:26" x14ac:dyDescent="0.3">
      <c r="A674">
        <v>14925</v>
      </c>
      <c r="B674">
        <v>42583</v>
      </c>
      <c r="C674" t="s">
        <v>1583</v>
      </c>
      <c r="D674" s="3">
        <v>41635</v>
      </c>
      <c r="E674" s="2">
        <f>YEAR(Table_global_super_store_orders[[#This Row],[Order Date]])</f>
        <v>2013</v>
      </c>
      <c r="F674" s="2">
        <f>MONTH(Table_global_super_store_orders[[#This Row],[Order Date]])</f>
        <v>12</v>
      </c>
      <c r="G674" t="s">
        <v>1585</v>
      </c>
      <c r="H674" t="s">
        <v>28</v>
      </c>
      <c r="I674" t="s">
        <v>1586</v>
      </c>
      <c r="J674" t="s">
        <v>1587</v>
      </c>
      <c r="K674" t="s">
        <v>47</v>
      </c>
      <c r="L674" t="s">
        <v>1588</v>
      </c>
      <c r="M674" t="s">
        <v>1588</v>
      </c>
      <c r="N674" t="s">
        <v>1589</v>
      </c>
      <c r="O674" t="s">
        <v>100</v>
      </c>
      <c r="P674" t="s">
        <v>100</v>
      </c>
      <c r="Q674" t="s">
        <v>1590</v>
      </c>
      <c r="R674" t="s">
        <v>65</v>
      </c>
      <c r="S674" t="s">
        <v>211</v>
      </c>
      <c r="T674" t="s">
        <v>1591</v>
      </c>
      <c r="U674" s="1">
        <v>16362</v>
      </c>
      <c r="V674" s="2">
        <v>1</v>
      </c>
      <c r="W674">
        <v>0</v>
      </c>
      <c r="X674" s="1">
        <v>4089</v>
      </c>
      <c r="Y674">
        <v>1988</v>
      </c>
      <c r="Z674" t="s">
        <v>224</v>
      </c>
    </row>
    <row r="675" spans="1:26" x14ac:dyDescent="0.3">
      <c r="A675">
        <v>1088</v>
      </c>
      <c r="B675">
        <v>12537</v>
      </c>
      <c r="C675" t="s">
        <v>2654</v>
      </c>
      <c r="D675" s="3">
        <v>41639</v>
      </c>
      <c r="E675" s="2">
        <f>YEAR(Table_global_super_store_orders[[#This Row],[Order Date]])</f>
        <v>2013</v>
      </c>
      <c r="F675" s="2">
        <f>MONTH(Table_global_super_store_orders[[#This Row],[Order Date]])</f>
        <v>12</v>
      </c>
      <c r="G675" t="s">
        <v>2655</v>
      </c>
      <c r="H675" t="s">
        <v>216</v>
      </c>
      <c r="I675" t="s">
        <v>2656</v>
      </c>
      <c r="J675" t="s">
        <v>2657</v>
      </c>
      <c r="K675" t="s">
        <v>47</v>
      </c>
      <c r="L675" t="s">
        <v>2658</v>
      </c>
      <c r="M675" t="s">
        <v>2659</v>
      </c>
      <c r="N675" t="s">
        <v>782</v>
      </c>
      <c r="O675" t="s">
        <v>112</v>
      </c>
      <c r="P675" t="s">
        <v>52</v>
      </c>
      <c r="Q675" t="s">
        <v>2660</v>
      </c>
      <c r="R675" t="s">
        <v>65</v>
      </c>
      <c r="S675" t="s">
        <v>666</v>
      </c>
      <c r="T675" t="s">
        <v>2661</v>
      </c>
      <c r="U675" s="1">
        <v>78102</v>
      </c>
      <c r="V675" s="2">
        <v>3</v>
      </c>
      <c r="W675">
        <v>0</v>
      </c>
      <c r="X675" s="1">
        <v>14058</v>
      </c>
      <c r="Y675">
        <v>19357</v>
      </c>
      <c r="Z675" t="s">
        <v>224</v>
      </c>
    </row>
    <row r="676" spans="1:26" x14ac:dyDescent="0.3">
      <c r="A676">
        <v>10603</v>
      </c>
      <c r="B676">
        <v>12792</v>
      </c>
      <c r="C676" t="s">
        <v>4259</v>
      </c>
      <c r="D676" s="3">
        <v>41642</v>
      </c>
      <c r="E676" s="2">
        <f>YEAR(Table_global_super_store_orders[[#This Row],[Order Date]])</f>
        <v>2014</v>
      </c>
      <c r="F676" s="2">
        <f>MONTH(Table_global_super_store_orders[[#This Row],[Order Date]])</f>
        <v>1</v>
      </c>
      <c r="G676" t="s">
        <v>4260</v>
      </c>
      <c r="H676" t="s">
        <v>28</v>
      </c>
      <c r="I676" t="s">
        <v>4261</v>
      </c>
      <c r="J676" t="s">
        <v>4262</v>
      </c>
      <c r="K676" t="s">
        <v>47</v>
      </c>
      <c r="L676" t="s">
        <v>4263</v>
      </c>
      <c r="M676" t="s">
        <v>208</v>
      </c>
      <c r="N676" t="s">
        <v>209</v>
      </c>
      <c r="O676" t="s">
        <v>112</v>
      </c>
      <c r="P676" t="s">
        <v>134</v>
      </c>
      <c r="Q676" t="s">
        <v>4264</v>
      </c>
      <c r="R676" t="s">
        <v>136</v>
      </c>
      <c r="S676" t="s">
        <v>243</v>
      </c>
      <c r="T676" t="s">
        <v>4265</v>
      </c>
      <c r="U676" s="1">
        <v>40248</v>
      </c>
      <c r="V676" s="2">
        <v>8</v>
      </c>
      <c r="W676">
        <v>0</v>
      </c>
      <c r="X676" s="1">
        <v>15288</v>
      </c>
      <c r="Y676">
        <v>3069</v>
      </c>
      <c r="Z676" t="s">
        <v>224</v>
      </c>
    </row>
    <row r="677" spans="1:26" x14ac:dyDescent="0.3">
      <c r="A677">
        <v>12811</v>
      </c>
      <c r="B677">
        <v>41797</v>
      </c>
      <c r="C677" t="s">
        <v>5983</v>
      </c>
      <c r="D677" s="3">
        <v>41642</v>
      </c>
      <c r="E677" s="2">
        <f>YEAR(Table_global_super_store_orders[[#This Row],[Order Date]])</f>
        <v>2014</v>
      </c>
      <c r="F677" s="2">
        <f>MONTH(Table_global_super_store_orders[[#This Row],[Order Date]])</f>
        <v>1</v>
      </c>
      <c r="G677" t="s">
        <v>1234</v>
      </c>
      <c r="H677" t="s">
        <v>28</v>
      </c>
      <c r="I677" t="s">
        <v>4267</v>
      </c>
      <c r="J677" t="s">
        <v>4268</v>
      </c>
      <c r="K677" t="s">
        <v>47</v>
      </c>
      <c r="L677" t="s">
        <v>5984</v>
      </c>
      <c r="M677" t="s">
        <v>5985</v>
      </c>
      <c r="N677" t="s">
        <v>382</v>
      </c>
      <c r="O677" t="s">
        <v>253</v>
      </c>
      <c r="P677" t="s">
        <v>253</v>
      </c>
      <c r="Q677" t="s">
        <v>5986</v>
      </c>
      <c r="R677" t="s">
        <v>65</v>
      </c>
      <c r="S677" t="s">
        <v>149</v>
      </c>
      <c r="T677" t="s">
        <v>5987</v>
      </c>
      <c r="U677" s="1">
        <v>18492</v>
      </c>
      <c r="V677" s="2">
        <v>1</v>
      </c>
      <c r="W677">
        <v>0</v>
      </c>
      <c r="X677" s="1">
        <v>2403</v>
      </c>
      <c r="Y677">
        <v>2449</v>
      </c>
      <c r="Z677" t="s">
        <v>41</v>
      </c>
    </row>
    <row r="678" spans="1:26" x14ac:dyDescent="0.3">
      <c r="A678">
        <v>7515</v>
      </c>
      <c r="B678">
        <v>14577</v>
      </c>
      <c r="C678" t="s">
        <v>1232</v>
      </c>
      <c r="D678" s="3">
        <v>41645</v>
      </c>
      <c r="E678" s="2">
        <f>YEAR(Table_global_super_store_orders[[#This Row],[Order Date]])</f>
        <v>2014</v>
      </c>
      <c r="F678" s="2">
        <f>MONTH(Table_global_super_store_orders[[#This Row],[Order Date]])</f>
        <v>1</v>
      </c>
      <c r="G678" t="s">
        <v>1234</v>
      </c>
      <c r="H678" t="s">
        <v>71</v>
      </c>
      <c r="I678" t="s">
        <v>1235</v>
      </c>
      <c r="J678" t="s">
        <v>1236</v>
      </c>
      <c r="K678" t="s">
        <v>96</v>
      </c>
      <c r="L678" t="s">
        <v>1237</v>
      </c>
      <c r="M678" t="s">
        <v>1237</v>
      </c>
      <c r="N678" t="s">
        <v>330</v>
      </c>
      <c r="O678" t="s">
        <v>112</v>
      </c>
      <c r="P678" t="s">
        <v>134</v>
      </c>
      <c r="Q678" t="s">
        <v>1238</v>
      </c>
      <c r="R678" t="s">
        <v>65</v>
      </c>
      <c r="S678" t="s">
        <v>211</v>
      </c>
      <c r="T678" t="s">
        <v>1239</v>
      </c>
      <c r="U678" s="1">
        <v>35415</v>
      </c>
      <c r="V678" s="2">
        <v>3</v>
      </c>
      <c r="W678">
        <v>0</v>
      </c>
      <c r="X678" s="1">
        <v>17352</v>
      </c>
      <c r="Y678">
        <v>4514</v>
      </c>
      <c r="Z678" t="s">
        <v>41</v>
      </c>
    </row>
    <row r="679" spans="1:26" x14ac:dyDescent="0.3">
      <c r="A679">
        <v>21169</v>
      </c>
      <c r="B679">
        <v>43084</v>
      </c>
      <c r="C679" t="s">
        <v>4378</v>
      </c>
      <c r="D679" s="3">
        <v>41645</v>
      </c>
      <c r="E679" s="2">
        <f>YEAR(Table_global_super_store_orders[[#This Row],[Order Date]])</f>
        <v>2014</v>
      </c>
      <c r="F679" s="2">
        <f>MONTH(Table_global_super_store_orders[[#This Row],[Order Date]])</f>
        <v>1</v>
      </c>
      <c r="G679" t="s">
        <v>4379</v>
      </c>
      <c r="H679" t="s">
        <v>28</v>
      </c>
      <c r="I679" t="s">
        <v>4380</v>
      </c>
      <c r="J679" t="s">
        <v>4381</v>
      </c>
      <c r="K679" t="s">
        <v>96</v>
      </c>
      <c r="L679" t="s">
        <v>4382</v>
      </c>
      <c r="M679" t="s">
        <v>4382</v>
      </c>
      <c r="N679" t="s">
        <v>4383</v>
      </c>
      <c r="O679" t="s">
        <v>253</v>
      </c>
      <c r="P679" t="s">
        <v>253</v>
      </c>
      <c r="Q679" t="s">
        <v>4384</v>
      </c>
      <c r="R679" t="s">
        <v>38</v>
      </c>
      <c r="S679" t="s">
        <v>89</v>
      </c>
      <c r="T679" t="s">
        <v>4385</v>
      </c>
      <c r="U679" s="1">
        <v>16938</v>
      </c>
      <c r="V679" s="2">
        <v>6</v>
      </c>
      <c r="W679">
        <v>0</v>
      </c>
      <c r="X679" s="1">
        <v>7272</v>
      </c>
      <c r="Y679">
        <v>1127</v>
      </c>
      <c r="Z679" t="s">
        <v>41</v>
      </c>
    </row>
    <row r="680" spans="1:26" x14ac:dyDescent="0.3">
      <c r="A680">
        <v>32661</v>
      </c>
      <c r="B680">
        <v>26857</v>
      </c>
      <c r="C680" t="s">
        <v>4960</v>
      </c>
      <c r="D680" s="3">
        <v>41654</v>
      </c>
      <c r="E680" s="2">
        <f>YEAR(Table_global_super_store_orders[[#This Row],[Order Date]])</f>
        <v>2014</v>
      </c>
      <c r="F680" s="2">
        <f>MONTH(Table_global_super_store_orders[[#This Row],[Order Date]])</f>
        <v>1</v>
      </c>
      <c r="G680" t="s">
        <v>4962</v>
      </c>
      <c r="H680" t="s">
        <v>28</v>
      </c>
      <c r="I680" t="s">
        <v>1133</v>
      </c>
      <c r="J680" t="s">
        <v>1134</v>
      </c>
      <c r="K680" t="s">
        <v>31</v>
      </c>
      <c r="L680" t="s">
        <v>4963</v>
      </c>
      <c r="M680" t="s">
        <v>1566</v>
      </c>
      <c r="N680" t="s">
        <v>146</v>
      </c>
      <c r="O680" t="s">
        <v>35</v>
      </c>
      <c r="P680" t="s">
        <v>147</v>
      </c>
      <c r="Q680" t="s">
        <v>4964</v>
      </c>
      <c r="R680" t="s">
        <v>38</v>
      </c>
      <c r="S680" t="s">
        <v>266</v>
      </c>
      <c r="T680" t="s">
        <v>4965</v>
      </c>
      <c r="U680" s="1">
        <v>33</v>
      </c>
      <c r="V680" s="2">
        <v>4</v>
      </c>
      <c r="W680">
        <v>0</v>
      </c>
      <c r="X680" s="1">
        <v>24</v>
      </c>
      <c r="Y680">
        <v>44</v>
      </c>
      <c r="Z680" t="s">
        <v>224</v>
      </c>
    </row>
    <row r="681" spans="1:26" x14ac:dyDescent="0.3">
      <c r="A681">
        <v>48634</v>
      </c>
      <c r="B681">
        <v>35250</v>
      </c>
      <c r="C681" t="s">
        <v>711</v>
      </c>
      <c r="D681" s="3">
        <v>41655</v>
      </c>
      <c r="E681" s="2">
        <f>YEAR(Table_global_super_store_orders[[#This Row],[Order Date]])</f>
        <v>2014</v>
      </c>
      <c r="F681" s="2">
        <f>MONTH(Table_global_super_store_orders[[#This Row],[Order Date]])</f>
        <v>1</v>
      </c>
      <c r="G681" t="s">
        <v>713</v>
      </c>
      <c r="H681" t="s">
        <v>28</v>
      </c>
      <c r="I681" t="s">
        <v>714</v>
      </c>
      <c r="J681" t="s">
        <v>478</v>
      </c>
      <c r="K681" t="s">
        <v>47</v>
      </c>
      <c r="L681" t="s">
        <v>715</v>
      </c>
      <c r="M681" t="s">
        <v>716</v>
      </c>
      <c r="N681" t="s">
        <v>50</v>
      </c>
      <c r="O681" t="s">
        <v>51</v>
      </c>
      <c r="P681" t="s">
        <v>158</v>
      </c>
      <c r="Q681" t="s">
        <v>717</v>
      </c>
      <c r="R681" t="s">
        <v>38</v>
      </c>
      <c r="S681" t="s">
        <v>304</v>
      </c>
      <c r="T681" t="s">
        <v>718</v>
      </c>
      <c r="U681" s="1">
        <v>127</v>
      </c>
      <c r="V681" s="2">
        <v>2</v>
      </c>
      <c r="W681">
        <v>0</v>
      </c>
      <c r="X681" s="1">
        <v>5842</v>
      </c>
      <c r="Y681">
        <v>62</v>
      </c>
      <c r="Z681" t="s">
        <v>41</v>
      </c>
    </row>
    <row r="682" spans="1:26" x14ac:dyDescent="0.3">
      <c r="A682">
        <v>40866</v>
      </c>
      <c r="B682">
        <v>16415</v>
      </c>
      <c r="C682" t="s">
        <v>2674</v>
      </c>
      <c r="D682" s="3">
        <v>41655</v>
      </c>
      <c r="E682" s="2">
        <f>YEAR(Table_global_super_store_orders[[#This Row],[Order Date]])</f>
        <v>2014</v>
      </c>
      <c r="F682" s="2">
        <f>MONTH(Table_global_super_store_orders[[#This Row],[Order Date]])</f>
        <v>1</v>
      </c>
      <c r="G682" t="s">
        <v>713</v>
      </c>
      <c r="H682" t="s">
        <v>28</v>
      </c>
      <c r="I682" t="s">
        <v>1608</v>
      </c>
      <c r="J682" t="s">
        <v>1609</v>
      </c>
      <c r="K682" t="s">
        <v>47</v>
      </c>
      <c r="L682" t="s">
        <v>2675</v>
      </c>
      <c r="M682" t="s">
        <v>2675</v>
      </c>
      <c r="N682" t="s">
        <v>2676</v>
      </c>
      <c r="O682" t="s">
        <v>112</v>
      </c>
      <c r="P682" t="s">
        <v>113</v>
      </c>
      <c r="Q682" t="s">
        <v>2677</v>
      </c>
      <c r="R682" t="s">
        <v>65</v>
      </c>
      <c r="S682" t="s">
        <v>211</v>
      </c>
      <c r="T682" t="s">
        <v>2678</v>
      </c>
      <c r="U682" s="1">
        <v>5004</v>
      </c>
      <c r="V682" s="2">
        <v>1</v>
      </c>
      <c r="W682">
        <v>0</v>
      </c>
      <c r="X682" s="1">
        <v>1449</v>
      </c>
      <c r="Y682">
        <v>205</v>
      </c>
      <c r="Z682" t="s">
        <v>41</v>
      </c>
    </row>
    <row r="683" spans="1:26" x14ac:dyDescent="0.3">
      <c r="A683">
        <v>30243</v>
      </c>
      <c r="B683">
        <v>2610</v>
      </c>
      <c r="C683" t="s">
        <v>4097</v>
      </c>
      <c r="D683" s="3">
        <v>41655</v>
      </c>
      <c r="E683" s="2">
        <f>YEAR(Table_global_super_store_orders[[#This Row],[Order Date]])</f>
        <v>2014</v>
      </c>
      <c r="F683" s="2">
        <f>MONTH(Table_global_super_store_orders[[#This Row],[Order Date]])</f>
        <v>1</v>
      </c>
      <c r="G683" t="s">
        <v>3932</v>
      </c>
      <c r="H683" t="s">
        <v>28</v>
      </c>
      <c r="I683" t="s">
        <v>4098</v>
      </c>
      <c r="J683" t="s">
        <v>4099</v>
      </c>
      <c r="K683" t="s">
        <v>47</v>
      </c>
      <c r="L683" t="s">
        <v>4100</v>
      </c>
      <c r="M683" t="s">
        <v>674</v>
      </c>
      <c r="N683" t="s">
        <v>674</v>
      </c>
      <c r="O683" t="s">
        <v>76</v>
      </c>
      <c r="P683" t="s">
        <v>134</v>
      </c>
      <c r="Q683" t="s">
        <v>4101</v>
      </c>
      <c r="R683" t="s">
        <v>38</v>
      </c>
      <c r="S683" t="s">
        <v>89</v>
      </c>
      <c r="T683" t="s">
        <v>4102</v>
      </c>
      <c r="U683" s="1">
        <v>6376</v>
      </c>
      <c r="V683" s="2">
        <v>2</v>
      </c>
      <c r="W683">
        <v>0</v>
      </c>
      <c r="X683" s="1">
        <v>1272</v>
      </c>
      <c r="Y683">
        <v>5382</v>
      </c>
      <c r="Z683" t="s">
        <v>41</v>
      </c>
    </row>
    <row r="684" spans="1:26" x14ac:dyDescent="0.3">
      <c r="A684">
        <v>29060</v>
      </c>
      <c r="B684">
        <v>21722</v>
      </c>
      <c r="C684" t="s">
        <v>5966</v>
      </c>
      <c r="D684" s="3">
        <v>41656</v>
      </c>
      <c r="E684" s="2">
        <f>YEAR(Table_global_super_store_orders[[#This Row],[Order Date]])</f>
        <v>2014</v>
      </c>
      <c r="F684" s="2">
        <f>MONTH(Table_global_super_store_orders[[#This Row],[Order Date]])</f>
        <v>1</v>
      </c>
      <c r="G684" t="s">
        <v>3932</v>
      </c>
      <c r="H684" t="s">
        <v>28</v>
      </c>
      <c r="I684" t="s">
        <v>4548</v>
      </c>
      <c r="J684" t="s">
        <v>4512</v>
      </c>
      <c r="K684" t="s">
        <v>47</v>
      </c>
      <c r="L684" t="s">
        <v>5968</v>
      </c>
      <c r="M684" t="s">
        <v>5969</v>
      </c>
      <c r="N684" t="s">
        <v>34</v>
      </c>
      <c r="O684" t="s">
        <v>35</v>
      </c>
      <c r="P684" t="s">
        <v>36</v>
      </c>
      <c r="Q684" t="s">
        <v>5970</v>
      </c>
      <c r="R684" t="s">
        <v>38</v>
      </c>
      <c r="S684" t="s">
        <v>266</v>
      </c>
      <c r="T684" t="s">
        <v>5971</v>
      </c>
      <c r="U684" s="1">
        <v>8721</v>
      </c>
      <c r="V684" s="2">
        <v>9</v>
      </c>
      <c r="W684">
        <v>0</v>
      </c>
      <c r="X684" s="1">
        <v>4347</v>
      </c>
      <c r="Y684">
        <v>594</v>
      </c>
      <c r="Z684" t="s">
        <v>41</v>
      </c>
    </row>
    <row r="685" spans="1:26" x14ac:dyDescent="0.3">
      <c r="A685">
        <v>36848</v>
      </c>
      <c r="B685">
        <v>14420</v>
      </c>
      <c r="C685" t="s">
        <v>2237</v>
      </c>
      <c r="D685" s="3">
        <v>41657</v>
      </c>
      <c r="E685" s="2">
        <f>YEAR(Table_global_super_store_orders[[#This Row],[Order Date]])</f>
        <v>2014</v>
      </c>
      <c r="F685" s="2">
        <f>MONTH(Table_global_super_store_orders[[#This Row],[Order Date]])</f>
        <v>1</v>
      </c>
      <c r="G685" t="s">
        <v>2239</v>
      </c>
      <c r="H685" t="s">
        <v>28</v>
      </c>
      <c r="I685" t="s">
        <v>2240</v>
      </c>
      <c r="J685" t="s">
        <v>2241</v>
      </c>
      <c r="K685" t="s">
        <v>47</v>
      </c>
      <c r="L685" t="s">
        <v>2242</v>
      </c>
      <c r="M685" t="s">
        <v>523</v>
      </c>
      <c r="N685" t="s">
        <v>209</v>
      </c>
      <c r="O685" t="s">
        <v>112</v>
      </c>
      <c r="P685" t="s">
        <v>134</v>
      </c>
      <c r="Q685" t="s">
        <v>2243</v>
      </c>
      <c r="R685" t="s">
        <v>38</v>
      </c>
      <c r="S685" t="s">
        <v>89</v>
      </c>
      <c r="T685" t="s">
        <v>2244</v>
      </c>
      <c r="U685" s="1">
        <v>2955</v>
      </c>
      <c r="V685" s="2">
        <v>1</v>
      </c>
      <c r="W685">
        <v>0</v>
      </c>
      <c r="X685" s="1">
        <v>27</v>
      </c>
      <c r="Y685">
        <v>305</v>
      </c>
      <c r="Z685" t="s">
        <v>162</v>
      </c>
    </row>
    <row r="686" spans="1:26" x14ac:dyDescent="0.3">
      <c r="A686">
        <v>839</v>
      </c>
      <c r="B686">
        <v>25705</v>
      </c>
      <c r="C686" t="s">
        <v>6024</v>
      </c>
      <c r="D686" s="3">
        <v>41657</v>
      </c>
      <c r="E686" s="2">
        <f>YEAR(Table_global_super_store_orders[[#This Row],[Order Date]])</f>
        <v>2014</v>
      </c>
      <c r="F686" s="2">
        <f>MONTH(Table_global_super_store_orders[[#This Row],[Order Date]])</f>
        <v>1</v>
      </c>
      <c r="G686" t="s">
        <v>3932</v>
      </c>
      <c r="H686" t="s">
        <v>28</v>
      </c>
      <c r="I686" t="s">
        <v>6025</v>
      </c>
      <c r="J686" t="s">
        <v>6026</v>
      </c>
      <c r="K686" t="s">
        <v>96</v>
      </c>
      <c r="L686" t="s">
        <v>628</v>
      </c>
      <c r="M686" t="s">
        <v>629</v>
      </c>
      <c r="N686" t="s">
        <v>630</v>
      </c>
      <c r="O686" t="s">
        <v>35</v>
      </c>
      <c r="P686" t="s">
        <v>147</v>
      </c>
      <c r="Q686" t="s">
        <v>6027</v>
      </c>
      <c r="R686" t="s">
        <v>38</v>
      </c>
      <c r="S686" t="s">
        <v>233</v>
      </c>
      <c r="T686" t="s">
        <v>6028</v>
      </c>
      <c r="U686" s="1">
        <v>211722</v>
      </c>
      <c r="V686" s="2">
        <v>14</v>
      </c>
      <c r="W686">
        <v>5</v>
      </c>
      <c r="X686" s="1">
        <v>-173628</v>
      </c>
      <c r="Y686">
        <v>22313</v>
      </c>
      <c r="Z686" t="s">
        <v>224</v>
      </c>
    </row>
    <row r="687" spans="1:26" x14ac:dyDescent="0.3">
      <c r="A687">
        <v>50412</v>
      </c>
      <c r="B687">
        <v>40686</v>
      </c>
      <c r="C687" t="s">
        <v>1104</v>
      </c>
      <c r="D687" s="3">
        <v>41659</v>
      </c>
      <c r="E687" s="2">
        <f>YEAR(Table_global_super_store_orders[[#This Row],[Order Date]])</f>
        <v>2014</v>
      </c>
      <c r="F687" s="2">
        <f>MONTH(Table_global_super_store_orders[[#This Row],[Order Date]])</f>
        <v>1</v>
      </c>
      <c r="G687" t="s">
        <v>1105</v>
      </c>
      <c r="H687" t="s">
        <v>28</v>
      </c>
      <c r="I687" t="s">
        <v>1106</v>
      </c>
      <c r="J687" t="s">
        <v>1107</v>
      </c>
      <c r="K687" t="s">
        <v>47</v>
      </c>
      <c r="L687" t="s">
        <v>48</v>
      </c>
      <c r="M687" t="s">
        <v>1108</v>
      </c>
      <c r="N687" t="s">
        <v>50</v>
      </c>
      <c r="O687" t="s">
        <v>51</v>
      </c>
      <c r="P687" t="s">
        <v>158</v>
      </c>
      <c r="Q687" t="s">
        <v>1109</v>
      </c>
      <c r="R687" t="s">
        <v>38</v>
      </c>
      <c r="S687" t="s">
        <v>89</v>
      </c>
      <c r="T687" t="s">
        <v>1110</v>
      </c>
      <c r="U687" s="1">
        <v>204</v>
      </c>
      <c r="V687" s="2">
        <v>1</v>
      </c>
      <c r="W687">
        <v>0</v>
      </c>
      <c r="X687" s="1">
        <v>9588</v>
      </c>
      <c r="Y687">
        <v>29</v>
      </c>
      <c r="Z687" t="s">
        <v>224</v>
      </c>
    </row>
    <row r="688" spans="1:26" x14ac:dyDescent="0.3">
      <c r="A688">
        <v>37796</v>
      </c>
      <c r="B688">
        <v>13322</v>
      </c>
      <c r="C688" t="s">
        <v>4625</v>
      </c>
      <c r="D688" s="3">
        <v>41660</v>
      </c>
      <c r="E688" s="2">
        <f>YEAR(Table_global_super_store_orders[[#This Row],[Order Date]])</f>
        <v>2014</v>
      </c>
      <c r="F688" s="2">
        <f>MONTH(Table_global_super_store_orders[[#This Row],[Order Date]])</f>
        <v>1</v>
      </c>
      <c r="G688" t="s">
        <v>4627</v>
      </c>
      <c r="H688" t="s">
        <v>28</v>
      </c>
      <c r="I688" t="s">
        <v>1846</v>
      </c>
      <c r="J688" t="s">
        <v>1847</v>
      </c>
      <c r="K688" t="s">
        <v>47</v>
      </c>
      <c r="L688" t="s">
        <v>4628</v>
      </c>
      <c r="M688" t="s">
        <v>208</v>
      </c>
      <c r="N688" t="s">
        <v>209</v>
      </c>
      <c r="O688" t="s">
        <v>112</v>
      </c>
      <c r="P688" t="s">
        <v>134</v>
      </c>
      <c r="Q688" t="s">
        <v>4629</v>
      </c>
      <c r="R688" t="s">
        <v>136</v>
      </c>
      <c r="S688" t="s">
        <v>137</v>
      </c>
      <c r="T688" t="s">
        <v>3010</v>
      </c>
      <c r="U688" s="1">
        <v>101412</v>
      </c>
      <c r="V688" s="2">
        <v>2</v>
      </c>
      <c r="W688">
        <v>1</v>
      </c>
      <c r="X688" s="1">
        <v>22512</v>
      </c>
      <c r="Y688">
        <v>279</v>
      </c>
      <c r="Z688" t="s">
        <v>41</v>
      </c>
    </row>
    <row r="689" spans="1:26" x14ac:dyDescent="0.3">
      <c r="A689">
        <v>6969</v>
      </c>
      <c r="B689">
        <v>23293</v>
      </c>
      <c r="C689" t="s">
        <v>3931</v>
      </c>
      <c r="D689" s="3">
        <v>41661</v>
      </c>
      <c r="E689" s="2">
        <f>YEAR(Table_global_super_store_orders[[#This Row],[Order Date]])</f>
        <v>2014</v>
      </c>
      <c r="F689" s="2">
        <f>MONTH(Table_global_super_store_orders[[#This Row],[Order Date]])</f>
        <v>1</v>
      </c>
      <c r="G689" t="s">
        <v>1105</v>
      </c>
      <c r="H689" t="s">
        <v>216</v>
      </c>
      <c r="I689" t="s">
        <v>1901</v>
      </c>
      <c r="J689" t="s">
        <v>1902</v>
      </c>
      <c r="K689" t="s">
        <v>47</v>
      </c>
      <c r="L689" t="s">
        <v>2289</v>
      </c>
      <c r="M689" t="s">
        <v>2289</v>
      </c>
      <c r="N689" t="s">
        <v>2289</v>
      </c>
      <c r="O689" t="s">
        <v>35</v>
      </c>
      <c r="P689" t="s">
        <v>124</v>
      </c>
      <c r="Q689" t="s">
        <v>3933</v>
      </c>
      <c r="R689" t="s">
        <v>136</v>
      </c>
      <c r="S689" t="s">
        <v>137</v>
      </c>
      <c r="T689" t="s">
        <v>3934</v>
      </c>
      <c r="U689" s="1">
        <v>46743</v>
      </c>
      <c r="V689" s="2">
        <v>1</v>
      </c>
      <c r="W689">
        <v>0</v>
      </c>
      <c r="X689" s="1">
        <v>21969</v>
      </c>
      <c r="Y689">
        <v>4906</v>
      </c>
      <c r="Z689" t="s">
        <v>41</v>
      </c>
    </row>
    <row r="690" spans="1:26" x14ac:dyDescent="0.3">
      <c r="A690">
        <v>8929</v>
      </c>
      <c r="B690">
        <v>26234</v>
      </c>
      <c r="C690" t="s">
        <v>4951</v>
      </c>
      <c r="D690" s="3">
        <v>41661</v>
      </c>
      <c r="E690" s="2">
        <f>YEAR(Table_global_super_store_orders[[#This Row],[Order Date]])</f>
        <v>2014</v>
      </c>
      <c r="F690" s="2">
        <f>MONTH(Table_global_super_store_orders[[#This Row],[Order Date]])</f>
        <v>1</v>
      </c>
      <c r="G690" t="s">
        <v>3932</v>
      </c>
      <c r="H690" t="s">
        <v>106</v>
      </c>
      <c r="I690" t="s">
        <v>1243</v>
      </c>
      <c r="J690" t="s">
        <v>1244</v>
      </c>
      <c r="K690" t="s">
        <v>47</v>
      </c>
      <c r="L690" t="s">
        <v>2348</v>
      </c>
      <c r="M690" t="s">
        <v>2348</v>
      </c>
      <c r="N690" t="s">
        <v>320</v>
      </c>
      <c r="O690" t="s">
        <v>35</v>
      </c>
      <c r="P690" t="s">
        <v>124</v>
      </c>
      <c r="Q690" t="s">
        <v>4952</v>
      </c>
      <c r="R690" t="s">
        <v>136</v>
      </c>
      <c r="S690" t="s">
        <v>200</v>
      </c>
      <c r="T690" t="s">
        <v>4953</v>
      </c>
      <c r="U690" s="1">
        <v>2649384</v>
      </c>
      <c r="V690" s="2">
        <v>2</v>
      </c>
      <c r="W690">
        <v>7</v>
      </c>
      <c r="X690" s="1">
        <v>996984</v>
      </c>
      <c r="Y690">
        <v>3759</v>
      </c>
      <c r="Z690" t="s">
        <v>224</v>
      </c>
    </row>
    <row r="691" spans="1:26" x14ac:dyDescent="0.3">
      <c r="A691">
        <v>47832</v>
      </c>
      <c r="B691">
        <v>40951</v>
      </c>
      <c r="C691" t="s">
        <v>4872</v>
      </c>
      <c r="D691" s="3">
        <v>41663</v>
      </c>
      <c r="E691" s="2">
        <f>YEAR(Table_global_super_store_orders[[#This Row],[Order Date]])</f>
        <v>2014</v>
      </c>
      <c r="F691" s="2">
        <f>MONTH(Table_global_super_store_orders[[#This Row],[Order Date]])</f>
        <v>1</v>
      </c>
      <c r="G691" t="s">
        <v>1508</v>
      </c>
      <c r="H691" t="s">
        <v>28</v>
      </c>
      <c r="I691" t="s">
        <v>4873</v>
      </c>
      <c r="J691" t="s">
        <v>4874</v>
      </c>
      <c r="K691" t="s">
        <v>96</v>
      </c>
      <c r="L691" t="s">
        <v>4875</v>
      </c>
      <c r="M691" t="s">
        <v>2161</v>
      </c>
      <c r="N691" t="s">
        <v>50</v>
      </c>
      <c r="O691" t="s">
        <v>51</v>
      </c>
      <c r="P691" t="s">
        <v>63</v>
      </c>
      <c r="Q691" t="s">
        <v>4876</v>
      </c>
      <c r="R691" t="s">
        <v>38</v>
      </c>
      <c r="S691" t="s">
        <v>102</v>
      </c>
      <c r="T691" t="s">
        <v>4877</v>
      </c>
      <c r="U691" s="1">
        <v>4938</v>
      </c>
      <c r="V691" s="2">
        <v>2</v>
      </c>
      <c r="W691">
        <v>7</v>
      </c>
      <c r="X691" s="1">
        <v>-36212</v>
      </c>
      <c r="Y691">
        <v>76</v>
      </c>
      <c r="Z691" t="s">
        <v>224</v>
      </c>
    </row>
    <row r="692" spans="1:26" x14ac:dyDescent="0.3">
      <c r="A692">
        <v>35598</v>
      </c>
      <c r="B692">
        <v>23838</v>
      </c>
      <c r="C692" t="s">
        <v>5262</v>
      </c>
      <c r="D692" s="3">
        <v>41664</v>
      </c>
      <c r="E692" s="2">
        <f>YEAR(Table_global_super_store_orders[[#This Row],[Order Date]])</f>
        <v>2014</v>
      </c>
      <c r="F692" s="2">
        <f>MONTH(Table_global_super_store_orders[[#This Row],[Order Date]])</f>
        <v>1</v>
      </c>
      <c r="G692" t="s">
        <v>844</v>
      </c>
      <c r="H692" t="s">
        <v>28</v>
      </c>
      <c r="I692" t="s">
        <v>5263</v>
      </c>
      <c r="J692" t="s">
        <v>5264</v>
      </c>
      <c r="K692" t="s">
        <v>47</v>
      </c>
      <c r="L692" t="s">
        <v>5265</v>
      </c>
      <c r="M692" t="s">
        <v>145</v>
      </c>
      <c r="N692" t="s">
        <v>146</v>
      </c>
      <c r="O692" t="s">
        <v>35</v>
      </c>
      <c r="P692" t="s">
        <v>147</v>
      </c>
      <c r="Q692" t="s">
        <v>5266</v>
      </c>
      <c r="R692" t="s">
        <v>38</v>
      </c>
      <c r="S692" t="s">
        <v>54</v>
      </c>
      <c r="T692" t="s">
        <v>5267</v>
      </c>
      <c r="U692" s="1">
        <v>4569</v>
      </c>
      <c r="V692" s="2">
        <v>1</v>
      </c>
      <c r="W692">
        <v>0</v>
      </c>
      <c r="X692" s="1">
        <v>1872</v>
      </c>
      <c r="Y692">
        <v>341</v>
      </c>
      <c r="Z692" t="s">
        <v>41</v>
      </c>
    </row>
    <row r="693" spans="1:26" x14ac:dyDescent="0.3">
      <c r="A693">
        <v>29722</v>
      </c>
      <c r="B693">
        <v>17694</v>
      </c>
      <c r="C693" t="s">
        <v>4580</v>
      </c>
      <c r="D693" s="3">
        <v>41666</v>
      </c>
      <c r="E693" s="2">
        <f>YEAR(Table_global_super_store_orders[[#This Row],[Order Date]])</f>
        <v>2014</v>
      </c>
      <c r="F693" s="2">
        <f>MONTH(Table_global_super_store_orders[[#This Row],[Order Date]])</f>
        <v>1</v>
      </c>
      <c r="G693" t="s">
        <v>844</v>
      </c>
      <c r="H693" t="s">
        <v>216</v>
      </c>
      <c r="I693" t="s">
        <v>4582</v>
      </c>
      <c r="J693" t="s">
        <v>4583</v>
      </c>
      <c r="K693" t="s">
        <v>31</v>
      </c>
      <c r="L693" t="s">
        <v>488</v>
      </c>
      <c r="M693" t="s">
        <v>110</v>
      </c>
      <c r="N693" t="s">
        <v>111</v>
      </c>
      <c r="O693" t="s">
        <v>112</v>
      </c>
      <c r="P693" t="s">
        <v>113</v>
      </c>
      <c r="Q693" t="s">
        <v>4584</v>
      </c>
      <c r="R693" t="s">
        <v>38</v>
      </c>
      <c r="S693" t="s">
        <v>89</v>
      </c>
      <c r="T693" t="s">
        <v>4585</v>
      </c>
      <c r="U693" s="1">
        <v>109728</v>
      </c>
      <c r="V693" s="2">
        <v>8</v>
      </c>
      <c r="W693">
        <v>1</v>
      </c>
      <c r="X693" s="1">
        <v>24288</v>
      </c>
      <c r="Y693">
        <v>561</v>
      </c>
      <c r="Z693" t="s">
        <v>41</v>
      </c>
    </row>
    <row r="694" spans="1:26" x14ac:dyDescent="0.3">
      <c r="A694">
        <v>17681</v>
      </c>
      <c r="B694">
        <v>18854</v>
      </c>
      <c r="C694" t="s">
        <v>1507</v>
      </c>
      <c r="D694" s="3">
        <v>41667</v>
      </c>
      <c r="E694" s="2">
        <f>YEAR(Table_global_super_store_orders[[#This Row],[Order Date]])</f>
        <v>2014</v>
      </c>
      <c r="F694" s="2">
        <f>MONTH(Table_global_super_store_orders[[#This Row],[Order Date]])</f>
        <v>1</v>
      </c>
      <c r="G694" t="s">
        <v>1509</v>
      </c>
      <c r="H694" t="s">
        <v>28</v>
      </c>
      <c r="I694" t="s">
        <v>943</v>
      </c>
      <c r="J694" t="s">
        <v>944</v>
      </c>
      <c r="K694" t="s">
        <v>31</v>
      </c>
      <c r="L694" t="s">
        <v>1510</v>
      </c>
      <c r="M694" t="s">
        <v>1511</v>
      </c>
      <c r="N694" t="s">
        <v>576</v>
      </c>
      <c r="O694" t="s">
        <v>112</v>
      </c>
      <c r="P694" t="s">
        <v>134</v>
      </c>
      <c r="Q694" t="s">
        <v>1512</v>
      </c>
      <c r="R694" t="s">
        <v>38</v>
      </c>
      <c r="S694" t="s">
        <v>54</v>
      </c>
      <c r="T694" t="s">
        <v>1513</v>
      </c>
      <c r="U694" s="1">
        <v>10728</v>
      </c>
      <c r="V694" s="2">
        <v>4</v>
      </c>
      <c r="W694">
        <v>5</v>
      </c>
      <c r="X694" s="1">
        <v>-5364</v>
      </c>
      <c r="Y694">
        <v>154</v>
      </c>
      <c r="Z694" t="s">
        <v>224</v>
      </c>
    </row>
    <row r="695" spans="1:26" x14ac:dyDescent="0.3">
      <c r="A695">
        <v>10756</v>
      </c>
      <c r="B695">
        <v>44322</v>
      </c>
      <c r="C695" t="s">
        <v>843</v>
      </c>
      <c r="D695" s="3">
        <v>41668</v>
      </c>
      <c r="E695" s="2">
        <f>YEAR(Table_global_super_store_orders[[#This Row],[Order Date]])</f>
        <v>2014</v>
      </c>
      <c r="F695" s="2">
        <f>MONTH(Table_global_super_store_orders[[#This Row],[Order Date]])</f>
        <v>1</v>
      </c>
      <c r="G695" t="s">
        <v>844</v>
      </c>
      <c r="H695" t="s">
        <v>106</v>
      </c>
      <c r="I695" t="s">
        <v>845</v>
      </c>
      <c r="J695" t="s">
        <v>846</v>
      </c>
      <c r="K695" t="s">
        <v>31</v>
      </c>
      <c r="L695" t="s">
        <v>847</v>
      </c>
      <c r="M695" t="s">
        <v>848</v>
      </c>
      <c r="N695" t="s">
        <v>480</v>
      </c>
      <c r="O695" t="s">
        <v>253</v>
      </c>
      <c r="P695" t="s">
        <v>253</v>
      </c>
      <c r="Q695" t="s">
        <v>849</v>
      </c>
      <c r="R695" t="s">
        <v>65</v>
      </c>
      <c r="S695" t="s">
        <v>149</v>
      </c>
      <c r="T695" t="s">
        <v>850</v>
      </c>
      <c r="U695" s="1">
        <v>196272</v>
      </c>
      <c r="V695" s="2">
        <v>1</v>
      </c>
      <c r="W695">
        <v>7</v>
      </c>
      <c r="X695" s="1">
        <v>-170118</v>
      </c>
      <c r="Y695">
        <v>3021</v>
      </c>
      <c r="Z695" t="s">
        <v>224</v>
      </c>
    </row>
    <row r="696" spans="1:26" x14ac:dyDescent="0.3">
      <c r="A696">
        <v>47110</v>
      </c>
      <c r="B696">
        <v>44329</v>
      </c>
      <c r="C696" t="s">
        <v>843</v>
      </c>
      <c r="D696" s="3">
        <v>41668</v>
      </c>
      <c r="E696" s="2">
        <f>YEAR(Table_global_super_store_orders[[#This Row],[Order Date]])</f>
        <v>2014</v>
      </c>
      <c r="F696" s="2">
        <f>MONTH(Table_global_super_store_orders[[#This Row],[Order Date]])</f>
        <v>1</v>
      </c>
      <c r="G696" t="s">
        <v>844</v>
      </c>
      <c r="H696" t="s">
        <v>106</v>
      </c>
      <c r="I696" t="s">
        <v>845</v>
      </c>
      <c r="J696" t="s">
        <v>846</v>
      </c>
      <c r="K696" t="s">
        <v>31</v>
      </c>
      <c r="L696" t="s">
        <v>847</v>
      </c>
      <c r="M696" t="s">
        <v>848</v>
      </c>
      <c r="N696" t="s">
        <v>480</v>
      </c>
      <c r="O696" t="s">
        <v>253</v>
      </c>
      <c r="P696" t="s">
        <v>253</v>
      </c>
      <c r="Q696" t="s">
        <v>3096</v>
      </c>
      <c r="R696" t="s">
        <v>38</v>
      </c>
      <c r="S696" t="s">
        <v>160</v>
      </c>
      <c r="T696" t="s">
        <v>1974</v>
      </c>
      <c r="U696" s="1">
        <v>657</v>
      </c>
      <c r="V696" s="2">
        <v>2</v>
      </c>
      <c r="W696">
        <v>7</v>
      </c>
      <c r="X696" s="1">
        <v>-681</v>
      </c>
      <c r="Y696">
        <v>88</v>
      </c>
      <c r="Z696" t="s">
        <v>224</v>
      </c>
    </row>
    <row r="697" spans="1:26" x14ac:dyDescent="0.3">
      <c r="A697">
        <v>28632</v>
      </c>
      <c r="B697">
        <v>6577</v>
      </c>
      <c r="C697" t="s">
        <v>5806</v>
      </c>
      <c r="D697" s="3">
        <v>41670</v>
      </c>
      <c r="E697" s="2">
        <f>YEAR(Table_global_super_store_orders[[#This Row],[Order Date]])</f>
        <v>2014</v>
      </c>
      <c r="F697" s="2">
        <f>MONTH(Table_global_super_store_orders[[#This Row],[Order Date]])</f>
        <v>1</v>
      </c>
      <c r="G697" t="s">
        <v>5808</v>
      </c>
      <c r="H697" t="s">
        <v>71</v>
      </c>
      <c r="I697" t="s">
        <v>2478</v>
      </c>
      <c r="J697" t="s">
        <v>177</v>
      </c>
      <c r="K697" t="s">
        <v>47</v>
      </c>
      <c r="L697" t="s">
        <v>4997</v>
      </c>
      <c r="M697" t="s">
        <v>4998</v>
      </c>
      <c r="N697" t="s">
        <v>542</v>
      </c>
      <c r="O697" t="s">
        <v>76</v>
      </c>
      <c r="P697" t="s">
        <v>134</v>
      </c>
      <c r="Q697" t="s">
        <v>5809</v>
      </c>
      <c r="R697" t="s">
        <v>136</v>
      </c>
      <c r="S697" t="s">
        <v>137</v>
      </c>
      <c r="T697" t="s">
        <v>858</v>
      </c>
      <c r="U697" s="1">
        <v>46872</v>
      </c>
      <c r="V697" s="2">
        <v>2</v>
      </c>
      <c r="W697">
        <v>4</v>
      </c>
      <c r="X697" s="1">
        <v>4672</v>
      </c>
      <c r="Y697">
        <v>6144</v>
      </c>
      <c r="Z697" t="s">
        <v>41</v>
      </c>
    </row>
    <row r="698" spans="1:26" x14ac:dyDescent="0.3">
      <c r="A698">
        <v>44297</v>
      </c>
      <c r="B698">
        <v>35440</v>
      </c>
      <c r="C698" t="s">
        <v>5855</v>
      </c>
      <c r="D698" s="3">
        <v>41670</v>
      </c>
      <c r="E698" s="2">
        <f>YEAR(Table_global_super_store_orders[[#This Row],[Order Date]])</f>
        <v>2014</v>
      </c>
      <c r="F698" s="2">
        <f>MONTH(Table_global_super_store_orders[[#This Row],[Order Date]])</f>
        <v>1</v>
      </c>
      <c r="G698" t="s">
        <v>2751</v>
      </c>
      <c r="H698" t="s">
        <v>28</v>
      </c>
      <c r="I698" t="s">
        <v>5856</v>
      </c>
      <c r="J698" t="s">
        <v>5857</v>
      </c>
      <c r="K698" t="s">
        <v>96</v>
      </c>
      <c r="L698" t="s">
        <v>2548</v>
      </c>
      <c r="M698" t="s">
        <v>372</v>
      </c>
      <c r="N698" t="s">
        <v>50</v>
      </c>
      <c r="O698" t="s">
        <v>51</v>
      </c>
      <c r="P698" t="s">
        <v>63</v>
      </c>
      <c r="Q698" t="s">
        <v>5858</v>
      </c>
      <c r="R698" t="s">
        <v>38</v>
      </c>
      <c r="S698" t="s">
        <v>54</v>
      </c>
      <c r="T698" t="s">
        <v>5859</v>
      </c>
      <c r="U698" s="1">
        <v>1274</v>
      </c>
      <c r="V698" s="2">
        <v>7</v>
      </c>
      <c r="W698">
        <v>0</v>
      </c>
      <c r="X698" s="1">
        <v>5733</v>
      </c>
      <c r="Y698">
        <v>136</v>
      </c>
      <c r="Z698" t="s">
        <v>162</v>
      </c>
    </row>
    <row r="699" spans="1:26" x14ac:dyDescent="0.3">
      <c r="A699">
        <v>35132</v>
      </c>
      <c r="B699">
        <v>15230</v>
      </c>
      <c r="C699" t="s">
        <v>2749</v>
      </c>
      <c r="D699" s="3">
        <v>41673</v>
      </c>
      <c r="E699" s="2">
        <f>YEAR(Table_global_super_store_orders[[#This Row],[Order Date]])</f>
        <v>2014</v>
      </c>
      <c r="F699" s="2">
        <f>MONTH(Table_global_super_store_orders[[#This Row],[Order Date]])</f>
        <v>2</v>
      </c>
      <c r="G699" t="s">
        <v>2751</v>
      </c>
      <c r="H699" t="s">
        <v>28</v>
      </c>
      <c r="I699" t="s">
        <v>2220</v>
      </c>
      <c r="J699" t="s">
        <v>2221</v>
      </c>
      <c r="K699" t="s">
        <v>96</v>
      </c>
      <c r="L699" t="s">
        <v>2752</v>
      </c>
      <c r="M699" t="s">
        <v>2753</v>
      </c>
      <c r="N699" t="s">
        <v>908</v>
      </c>
      <c r="O699" t="s">
        <v>112</v>
      </c>
      <c r="P699" t="s">
        <v>52</v>
      </c>
      <c r="Q699" t="s">
        <v>2754</v>
      </c>
      <c r="R699" t="s">
        <v>38</v>
      </c>
      <c r="S699" t="s">
        <v>89</v>
      </c>
      <c r="T699" t="s">
        <v>2755</v>
      </c>
      <c r="U699" s="1">
        <v>2952</v>
      </c>
      <c r="V699" s="2">
        <v>2</v>
      </c>
      <c r="W699">
        <v>0</v>
      </c>
      <c r="X699" s="1">
        <v>468</v>
      </c>
      <c r="Y699">
        <v>354</v>
      </c>
      <c r="Z699" t="s">
        <v>41</v>
      </c>
    </row>
    <row r="700" spans="1:26" x14ac:dyDescent="0.3">
      <c r="A700">
        <v>26869</v>
      </c>
      <c r="B700">
        <v>36052</v>
      </c>
      <c r="C700" t="s">
        <v>3110</v>
      </c>
      <c r="D700" s="3">
        <v>41674</v>
      </c>
      <c r="E700" s="2">
        <f>YEAR(Table_global_super_store_orders[[#This Row],[Order Date]])</f>
        <v>2014</v>
      </c>
      <c r="F700" s="2">
        <f>MONTH(Table_global_super_store_orders[[#This Row],[Order Date]])</f>
        <v>2</v>
      </c>
      <c r="G700" t="s">
        <v>3112</v>
      </c>
      <c r="H700" t="s">
        <v>28</v>
      </c>
      <c r="I700" t="s">
        <v>298</v>
      </c>
      <c r="J700" t="s">
        <v>299</v>
      </c>
      <c r="K700" t="s">
        <v>47</v>
      </c>
      <c r="L700" t="s">
        <v>3113</v>
      </c>
      <c r="M700" t="s">
        <v>2917</v>
      </c>
      <c r="N700" t="s">
        <v>50</v>
      </c>
      <c r="O700" t="s">
        <v>51</v>
      </c>
      <c r="P700" t="s">
        <v>52</v>
      </c>
      <c r="Q700" t="s">
        <v>3114</v>
      </c>
      <c r="R700" t="s">
        <v>38</v>
      </c>
      <c r="S700" t="s">
        <v>304</v>
      </c>
      <c r="T700" t="s">
        <v>3115</v>
      </c>
      <c r="U700" s="1">
        <v>115296</v>
      </c>
      <c r="V700" s="2">
        <v>3</v>
      </c>
      <c r="W700">
        <v>2</v>
      </c>
      <c r="X700" s="1">
        <v>403536</v>
      </c>
      <c r="Y700">
        <v>707</v>
      </c>
      <c r="Z700" t="s">
        <v>41</v>
      </c>
    </row>
    <row r="701" spans="1:26" x14ac:dyDescent="0.3">
      <c r="A701">
        <v>24464</v>
      </c>
      <c r="B701">
        <v>23176</v>
      </c>
      <c r="C701" t="s">
        <v>5237</v>
      </c>
      <c r="D701" s="3">
        <v>41674</v>
      </c>
      <c r="E701" s="2">
        <f>YEAR(Table_global_super_store_orders[[#This Row],[Order Date]])</f>
        <v>2014</v>
      </c>
      <c r="F701" s="2">
        <f>MONTH(Table_global_super_store_orders[[#This Row],[Order Date]])</f>
        <v>2</v>
      </c>
      <c r="G701" t="s">
        <v>2751</v>
      </c>
      <c r="H701" t="s">
        <v>216</v>
      </c>
      <c r="I701" t="s">
        <v>2335</v>
      </c>
      <c r="J701" t="s">
        <v>2336</v>
      </c>
      <c r="K701" t="s">
        <v>31</v>
      </c>
      <c r="L701" t="s">
        <v>2232</v>
      </c>
      <c r="M701" t="s">
        <v>2233</v>
      </c>
      <c r="N701" t="s">
        <v>2234</v>
      </c>
      <c r="O701" t="s">
        <v>35</v>
      </c>
      <c r="P701" t="s">
        <v>124</v>
      </c>
      <c r="Q701" t="s">
        <v>5238</v>
      </c>
      <c r="R701" t="s">
        <v>38</v>
      </c>
      <c r="S701" t="s">
        <v>54</v>
      </c>
      <c r="T701" t="s">
        <v>5239</v>
      </c>
      <c r="U701" s="1">
        <v>5445</v>
      </c>
      <c r="V701" s="2">
        <v>2</v>
      </c>
      <c r="W701">
        <v>45</v>
      </c>
      <c r="X701" s="1">
        <v>-3069</v>
      </c>
      <c r="Y701">
        <v>857</v>
      </c>
      <c r="Z701" t="s">
        <v>41</v>
      </c>
    </row>
    <row r="702" spans="1:26" x14ac:dyDescent="0.3">
      <c r="A702">
        <v>6184</v>
      </c>
      <c r="B702">
        <v>24830</v>
      </c>
      <c r="C702" t="s">
        <v>3979</v>
      </c>
      <c r="D702" s="3">
        <v>41681</v>
      </c>
      <c r="E702" s="2">
        <f>YEAR(Table_global_super_store_orders[[#This Row],[Order Date]])</f>
        <v>2014</v>
      </c>
      <c r="F702" s="2">
        <f>MONTH(Table_global_super_store_orders[[#This Row],[Order Date]])</f>
        <v>2</v>
      </c>
      <c r="G702" t="s">
        <v>3981</v>
      </c>
      <c r="H702" t="s">
        <v>28</v>
      </c>
      <c r="I702" t="s">
        <v>529</v>
      </c>
      <c r="J702" t="s">
        <v>530</v>
      </c>
      <c r="K702" t="s">
        <v>31</v>
      </c>
      <c r="L702" t="s">
        <v>3982</v>
      </c>
      <c r="M702" t="s">
        <v>3983</v>
      </c>
      <c r="N702" t="s">
        <v>263</v>
      </c>
      <c r="O702" t="s">
        <v>35</v>
      </c>
      <c r="P702" t="s">
        <v>264</v>
      </c>
      <c r="Q702" t="s">
        <v>3984</v>
      </c>
      <c r="R702" t="s">
        <v>136</v>
      </c>
      <c r="S702" t="s">
        <v>817</v>
      </c>
      <c r="T702" t="s">
        <v>3985</v>
      </c>
      <c r="U702" s="1">
        <v>363384</v>
      </c>
      <c r="V702" s="2">
        <v>1</v>
      </c>
      <c r="W702">
        <v>3</v>
      </c>
      <c r="X702" s="1">
        <v>-98646</v>
      </c>
      <c r="Y702">
        <v>5476</v>
      </c>
      <c r="Z702" t="s">
        <v>224</v>
      </c>
    </row>
    <row r="703" spans="1:26" x14ac:dyDescent="0.3">
      <c r="A703">
        <v>47368</v>
      </c>
      <c r="B703">
        <v>46032</v>
      </c>
      <c r="C703" t="s">
        <v>4607</v>
      </c>
      <c r="D703" s="3">
        <v>41682</v>
      </c>
      <c r="E703" s="2">
        <f>YEAR(Table_global_super_store_orders[[#This Row],[Order Date]])</f>
        <v>2014</v>
      </c>
      <c r="F703" s="2">
        <f>MONTH(Table_global_super_store_orders[[#This Row],[Order Date]])</f>
        <v>2</v>
      </c>
      <c r="G703" t="s">
        <v>4608</v>
      </c>
      <c r="H703" t="s">
        <v>106</v>
      </c>
      <c r="I703" t="s">
        <v>4609</v>
      </c>
      <c r="J703" t="s">
        <v>4610</v>
      </c>
      <c r="K703" t="s">
        <v>47</v>
      </c>
      <c r="L703" t="s">
        <v>4611</v>
      </c>
      <c r="M703" t="s">
        <v>4612</v>
      </c>
      <c r="N703" t="s">
        <v>4613</v>
      </c>
      <c r="O703" t="s">
        <v>100</v>
      </c>
      <c r="P703" t="s">
        <v>100</v>
      </c>
      <c r="Q703" t="s">
        <v>4614</v>
      </c>
      <c r="R703" t="s">
        <v>38</v>
      </c>
      <c r="S703" t="s">
        <v>304</v>
      </c>
      <c r="T703" t="s">
        <v>956</v>
      </c>
      <c r="U703" s="1">
        <v>3624</v>
      </c>
      <c r="V703" s="2">
        <v>2</v>
      </c>
      <c r="W703">
        <v>0</v>
      </c>
      <c r="X703" s="1">
        <v>72</v>
      </c>
      <c r="Y703">
        <v>84</v>
      </c>
      <c r="Z703" t="s">
        <v>41</v>
      </c>
    </row>
    <row r="704" spans="1:26" x14ac:dyDescent="0.3">
      <c r="A704">
        <v>32262</v>
      </c>
      <c r="B704">
        <v>23415</v>
      </c>
      <c r="C704" t="s">
        <v>3870</v>
      </c>
      <c r="D704" s="3">
        <v>41684</v>
      </c>
      <c r="E704" s="2">
        <f>YEAR(Table_global_super_store_orders[[#This Row],[Order Date]])</f>
        <v>2014</v>
      </c>
      <c r="F704" s="2">
        <f>MONTH(Table_global_super_store_orders[[#This Row],[Order Date]])</f>
        <v>2</v>
      </c>
      <c r="G704" t="s">
        <v>3872</v>
      </c>
      <c r="H704" t="s">
        <v>28</v>
      </c>
      <c r="I704" t="s">
        <v>976</v>
      </c>
      <c r="J704" t="s">
        <v>977</v>
      </c>
      <c r="K704" t="s">
        <v>47</v>
      </c>
      <c r="L704" t="s">
        <v>2232</v>
      </c>
      <c r="M704" t="s">
        <v>2233</v>
      </c>
      <c r="N704" t="s">
        <v>2234</v>
      </c>
      <c r="O704" t="s">
        <v>35</v>
      </c>
      <c r="P704" t="s">
        <v>124</v>
      </c>
      <c r="Q704" t="s">
        <v>3133</v>
      </c>
      <c r="R704" t="s">
        <v>38</v>
      </c>
      <c r="S704" t="s">
        <v>54</v>
      </c>
      <c r="T704" t="s">
        <v>3134</v>
      </c>
      <c r="U704" s="1">
        <v>87912</v>
      </c>
      <c r="V704" s="2">
        <v>6</v>
      </c>
      <c r="W704">
        <v>45</v>
      </c>
      <c r="X704" s="1">
        <v>-60768</v>
      </c>
      <c r="Y704">
        <v>455</v>
      </c>
      <c r="Z704" t="s">
        <v>41</v>
      </c>
    </row>
    <row r="705" spans="1:26" x14ac:dyDescent="0.3">
      <c r="A705">
        <v>8316</v>
      </c>
      <c r="B705">
        <v>37609</v>
      </c>
      <c r="C705" t="s">
        <v>3757</v>
      </c>
      <c r="D705" s="3">
        <v>41687</v>
      </c>
      <c r="E705" s="2">
        <f>YEAR(Table_global_super_store_orders[[#This Row],[Order Date]])</f>
        <v>2014</v>
      </c>
      <c r="F705" s="2">
        <f>MONTH(Table_global_super_store_orders[[#This Row],[Order Date]])</f>
        <v>2</v>
      </c>
      <c r="G705" t="s">
        <v>3759</v>
      </c>
      <c r="H705" t="s">
        <v>28</v>
      </c>
      <c r="I705" t="s">
        <v>3400</v>
      </c>
      <c r="J705" t="s">
        <v>487</v>
      </c>
      <c r="K705" t="s">
        <v>31</v>
      </c>
      <c r="L705" t="s">
        <v>3760</v>
      </c>
      <c r="M705" t="s">
        <v>3761</v>
      </c>
      <c r="N705" t="s">
        <v>50</v>
      </c>
      <c r="O705" t="s">
        <v>51</v>
      </c>
      <c r="P705" t="s">
        <v>158</v>
      </c>
      <c r="Q705" t="s">
        <v>3762</v>
      </c>
      <c r="R705" t="s">
        <v>38</v>
      </c>
      <c r="S705" t="s">
        <v>171</v>
      </c>
      <c r="T705" t="s">
        <v>3763</v>
      </c>
      <c r="U705" s="1">
        <v>57951</v>
      </c>
      <c r="V705" s="2">
        <v>3</v>
      </c>
      <c r="W705">
        <v>0</v>
      </c>
      <c r="X705" s="1">
        <v>811314</v>
      </c>
      <c r="Y705">
        <v>4065</v>
      </c>
      <c r="Z705" t="s">
        <v>41</v>
      </c>
    </row>
    <row r="706" spans="1:26" x14ac:dyDescent="0.3">
      <c r="A706">
        <v>34488</v>
      </c>
      <c r="B706">
        <v>49664</v>
      </c>
      <c r="C706" t="s">
        <v>3918</v>
      </c>
      <c r="D706" s="3">
        <v>41687</v>
      </c>
      <c r="E706" s="2">
        <f>YEAR(Table_global_super_store_orders[[#This Row],[Order Date]])</f>
        <v>2014</v>
      </c>
      <c r="F706" s="2">
        <f>MONTH(Table_global_super_store_orders[[#This Row],[Order Date]])</f>
        <v>2</v>
      </c>
      <c r="G706" t="s">
        <v>3759</v>
      </c>
      <c r="H706" t="s">
        <v>28</v>
      </c>
      <c r="I706" t="s">
        <v>3919</v>
      </c>
      <c r="J706" t="s">
        <v>3920</v>
      </c>
      <c r="K706" t="s">
        <v>31</v>
      </c>
      <c r="L706" t="s">
        <v>3921</v>
      </c>
      <c r="M706" t="s">
        <v>3922</v>
      </c>
      <c r="N706" t="s">
        <v>198</v>
      </c>
      <c r="O706" t="s">
        <v>100</v>
      </c>
      <c r="P706" t="s">
        <v>100</v>
      </c>
      <c r="Q706" t="s">
        <v>3923</v>
      </c>
      <c r="R706" t="s">
        <v>38</v>
      </c>
      <c r="S706" t="s">
        <v>304</v>
      </c>
      <c r="T706" t="s">
        <v>3924</v>
      </c>
      <c r="U706" s="1">
        <v>4851</v>
      </c>
      <c r="V706" s="2">
        <v>1</v>
      </c>
      <c r="W706">
        <v>0</v>
      </c>
      <c r="X706" s="1">
        <v>678</v>
      </c>
      <c r="Y706">
        <v>375</v>
      </c>
      <c r="Z706" t="s">
        <v>41</v>
      </c>
    </row>
    <row r="707" spans="1:26" x14ac:dyDescent="0.3">
      <c r="A707">
        <v>30999</v>
      </c>
      <c r="B707">
        <v>11292</v>
      </c>
      <c r="C707" t="s">
        <v>4220</v>
      </c>
      <c r="D707" s="3">
        <v>41687</v>
      </c>
      <c r="E707" s="2">
        <f>YEAR(Table_global_super_store_orders[[#This Row],[Order Date]])</f>
        <v>2014</v>
      </c>
      <c r="F707" s="2">
        <f>MONTH(Table_global_super_store_orders[[#This Row],[Order Date]])</f>
        <v>2</v>
      </c>
      <c r="G707" t="s">
        <v>4221</v>
      </c>
      <c r="H707" t="s">
        <v>71</v>
      </c>
      <c r="I707" t="s">
        <v>4222</v>
      </c>
      <c r="J707" t="s">
        <v>4223</v>
      </c>
      <c r="K707" t="s">
        <v>47</v>
      </c>
      <c r="L707" t="s">
        <v>3073</v>
      </c>
      <c r="M707" t="s">
        <v>1787</v>
      </c>
      <c r="N707" t="s">
        <v>209</v>
      </c>
      <c r="O707" t="s">
        <v>112</v>
      </c>
      <c r="P707" t="s">
        <v>134</v>
      </c>
      <c r="Q707" t="s">
        <v>4224</v>
      </c>
      <c r="R707" t="s">
        <v>38</v>
      </c>
      <c r="S707" t="s">
        <v>54</v>
      </c>
      <c r="T707" t="s">
        <v>4225</v>
      </c>
      <c r="U707" s="1">
        <v>4494</v>
      </c>
      <c r="V707" s="2">
        <v>2</v>
      </c>
      <c r="W707">
        <v>0</v>
      </c>
      <c r="X707" s="1">
        <v>0</v>
      </c>
      <c r="Y707">
        <v>506</v>
      </c>
      <c r="Z707" t="s">
        <v>224</v>
      </c>
    </row>
    <row r="708" spans="1:26" x14ac:dyDescent="0.3">
      <c r="A708">
        <v>27211</v>
      </c>
      <c r="B708">
        <v>41927</v>
      </c>
      <c r="C708" t="s">
        <v>5519</v>
      </c>
      <c r="D708" s="3">
        <v>41687</v>
      </c>
      <c r="E708" s="2">
        <f>YEAR(Table_global_super_store_orders[[#This Row],[Order Date]])</f>
        <v>2014</v>
      </c>
      <c r="F708" s="2">
        <f>MONTH(Table_global_super_store_orders[[#This Row],[Order Date]])</f>
        <v>2</v>
      </c>
      <c r="G708" t="s">
        <v>4221</v>
      </c>
      <c r="H708" t="s">
        <v>71</v>
      </c>
      <c r="I708" t="s">
        <v>5520</v>
      </c>
      <c r="J708" t="s">
        <v>5521</v>
      </c>
      <c r="K708" t="s">
        <v>47</v>
      </c>
      <c r="L708" t="s">
        <v>5522</v>
      </c>
      <c r="M708" t="s">
        <v>5523</v>
      </c>
      <c r="N708" t="s">
        <v>3778</v>
      </c>
      <c r="O708" t="s">
        <v>100</v>
      </c>
      <c r="P708" t="s">
        <v>100</v>
      </c>
      <c r="Q708" t="s">
        <v>5524</v>
      </c>
      <c r="R708" t="s">
        <v>38</v>
      </c>
      <c r="S708" t="s">
        <v>102</v>
      </c>
      <c r="T708" t="s">
        <v>5525</v>
      </c>
      <c r="U708" s="1">
        <v>639</v>
      </c>
      <c r="V708" s="2">
        <v>2</v>
      </c>
      <c r="W708">
        <v>0</v>
      </c>
      <c r="X708" s="1">
        <v>2364</v>
      </c>
      <c r="Y708">
        <v>688</v>
      </c>
      <c r="Z708" t="s">
        <v>41</v>
      </c>
    </row>
    <row r="709" spans="1:26" x14ac:dyDescent="0.3">
      <c r="A709">
        <v>29011</v>
      </c>
      <c r="B709">
        <v>25196</v>
      </c>
      <c r="C709" t="s">
        <v>2950</v>
      </c>
      <c r="D709" s="3">
        <v>41688</v>
      </c>
      <c r="E709" s="2">
        <f>YEAR(Table_global_super_store_orders[[#This Row],[Order Date]])</f>
        <v>2014</v>
      </c>
      <c r="F709" s="2">
        <f>MONTH(Table_global_super_store_orders[[#This Row],[Order Date]])</f>
        <v>2</v>
      </c>
      <c r="G709" t="s">
        <v>2952</v>
      </c>
      <c r="H709" t="s">
        <v>216</v>
      </c>
      <c r="I709" t="s">
        <v>2953</v>
      </c>
      <c r="J709" t="s">
        <v>2954</v>
      </c>
      <c r="K709" t="s">
        <v>47</v>
      </c>
      <c r="L709" t="s">
        <v>2955</v>
      </c>
      <c r="M709" t="s">
        <v>2956</v>
      </c>
      <c r="N709" t="s">
        <v>2234</v>
      </c>
      <c r="O709" t="s">
        <v>35</v>
      </c>
      <c r="P709" t="s">
        <v>124</v>
      </c>
      <c r="Q709" t="s">
        <v>2957</v>
      </c>
      <c r="R709" t="s">
        <v>38</v>
      </c>
      <c r="S709" t="s">
        <v>171</v>
      </c>
      <c r="T709" t="s">
        <v>2958</v>
      </c>
      <c r="U709" s="1">
        <v>272745</v>
      </c>
      <c r="V709" s="2">
        <v>3</v>
      </c>
      <c r="W709">
        <v>45</v>
      </c>
      <c r="X709" s="1">
        <v>-50355</v>
      </c>
      <c r="Y709">
        <v>596</v>
      </c>
      <c r="Z709" t="s">
        <v>224</v>
      </c>
    </row>
    <row r="710" spans="1:26" x14ac:dyDescent="0.3">
      <c r="A710">
        <v>23444</v>
      </c>
      <c r="B710">
        <v>35950</v>
      </c>
      <c r="C710" t="s">
        <v>4482</v>
      </c>
      <c r="D710" s="3">
        <v>41688</v>
      </c>
      <c r="E710" s="2">
        <f>YEAR(Table_global_super_store_orders[[#This Row],[Order Date]])</f>
        <v>2014</v>
      </c>
      <c r="F710" s="2">
        <f>MONTH(Table_global_super_store_orders[[#This Row],[Order Date]])</f>
        <v>2</v>
      </c>
      <c r="G710" t="s">
        <v>4483</v>
      </c>
      <c r="H710" t="s">
        <v>28</v>
      </c>
      <c r="I710" t="s">
        <v>4484</v>
      </c>
      <c r="J710" t="s">
        <v>4485</v>
      </c>
      <c r="K710" t="s">
        <v>96</v>
      </c>
      <c r="L710" t="s">
        <v>4486</v>
      </c>
      <c r="M710" t="s">
        <v>4487</v>
      </c>
      <c r="N710" t="s">
        <v>50</v>
      </c>
      <c r="O710" t="s">
        <v>51</v>
      </c>
      <c r="P710" t="s">
        <v>158</v>
      </c>
      <c r="Q710" t="s">
        <v>4488</v>
      </c>
      <c r="R710" t="s">
        <v>38</v>
      </c>
      <c r="S710" t="s">
        <v>171</v>
      </c>
      <c r="T710" t="s">
        <v>4489</v>
      </c>
      <c r="U710" s="1">
        <v>16645</v>
      </c>
      <c r="V710" s="2">
        <v>5</v>
      </c>
      <c r="W710">
        <v>0</v>
      </c>
      <c r="X710" s="1">
        <v>39948</v>
      </c>
      <c r="Y710">
        <v>934</v>
      </c>
      <c r="Z710" t="s">
        <v>41</v>
      </c>
    </row>
    <row r="711" spans="1:26" x14ac:dyDescent="0.3">
      <c r="A711">
        <v>25998</v>
      </c>
      <c r="B711">
        <v>37955</v>
      </c>
      <c r="C711" t="s">
        <v>5885</v>
      </c>
      <c r="D711" s="3">
        <v>41691</v>
      </c>
      <c r="E711" s="2">
        <f>YEAR(Table_global_super_store_orders[[#This Row],[Order Date]])</f>
        <v>2014</v>
      </c>
      <c r="F711" s="2">
        <f>MONTH(Table_global_super_store_orders[[#This Row],[Order Date]])</f>
        <v>2</v>
      </c>
      <c r="G711" t="s">
        <v>3524</v>
      </c>
      <c r="H711" t="s">
        <v>28</v>
      </c>
      <c r="I711" t="s">
        <v>1451</v>
      </c>
      <c r="J711" t="s">
        <v>1452</v>
      </c>
      <c r="K711" t="s">
        <v>96</v>
      </c>
      <c r="L711" t="s">
        <v>5886</v>
      </c>
      <c r="M711" t="s">
        <v>2161</v>
      </c>
      <c r="N711" t="s">
        <v>50</v>
      </c>
      <c r="O711" t="s">
        <v>51</v>
      </c>
      <c r="P711" t="s">
        <v>63</v>
      </c>
      <c r="Q711" t="s">
        <v>5887</v>
      </c>
      <c r="R711" t="s">
        <v>136</v>
      </c>
      <c r="S711" t="s">
        <v>243</v>
      </c>
      <c r="T711" t="s">
        <v>5888</v>
      </c>
      <c r="U711" s="1">
        <v>68704</v>
      </c>
      <c r="V711" s="2">
        <v>2</v>
      </c>
      <c r="W711">
        <v>2</v>
      </c>
      <c r="X711" s="1">
        <v>163172</v>
      </c>
      <c r="Y711">
        <v>759</v>
      </c>
      <c r="Z711" t="s">
        <v>162</v>
      </c>
    </row>
    <row r="712" spans="1:26" x14ac:dyDescent="0.3">
      <c r="A712">
        <v>38209</v>
      </c>
      <c r="B712">
        <v>44130</v>
      </c>
      <c r="C712" t="s">
        <v>4637</v>
      </c>
      <c r="D712" s="3">
        <v>41695</v>
      </c>
      <c r="E712" s="2">
        <f>YEAR(Table_global_super_store_orders[[#This Row],[Order Date]])</f>
        <v>2014</v>
      </c>
      <c r="F712" s="2">
        <f>MONTH(Table_global_super_store_orders[[#This Row],[Order Date]])</f>
        <v>2</v>
      </c>
      <c r="G712" t="s">
        <v>4639</v>
      </c>
      <c r="H712" t="s">
        <v>28</v>
      </c>
      <c r="I712" t="s">
        <v>3967</v>
      </c>
      <c r="J712" t="s">
        <v>3968</v>
      </c>
      <c r="K712" t="s">
        <v>96</v>
      </c>
      <c r="L712" t="s">
        <v>4640</v>
      </c>
      <c r="M712" t="s">
        <v>381</v>
      </c>
      <c r="N712" t="s">
        <v>382</v>
      </c>
      <c r="O712" t="s">
        <v>253</v>
      </c>
      <c r="P712" t="s">
        <v>253</v>
      </c>
      <c r="Q712" t="s">
        <v>4641</v>
      </c>
      <c r="R712" t="s">
        <v>38</v>
      </c>
      <c r="S712" t="s">
        <v>89</v>
      </c>
      <c r="T712" t="s">
        <v>4642</v>
      </c>
      <c r="U712" s="1">
        <v>3585</v>
      </c>
      <c r="V712" s="2">
        <v>1</v>
      </c>
      <c r="W712">
        <v>0</v>
      </c>
      <c r="X712" s="1">
        <v>501</v>
      </c>
      <c r="Y712">
        <v>268</v>
      </c>
      <c r="Z712" t="s">
        <v>224</v>
      </c>
    </row>
    <row r="713" spans="1:26" x14ac:dyDescent="0.3">
      <c r="A713">
        <v>18357</v>
      </c>
      <c r="B713">
        <v>42212</v>
      </c>
      <c r="C713" t="s">
        <v>1071</v>
      </c>
      <c r="D713" s="3">
        <v>41697</v>
      </c>
      <c r="E713" s="2">
        <f>YEAR(Table_global_super_store_orders[[#This Row],[Order Date]])</f>
        <v>2014</v>
      </c>
      <c r="F713" s="2">
        <f>MONTH(Table_global_super_store_orders[[#This Row],[Order Date]])</f>
        <v>2</v>
      </c>
      <c r="G713" t="s">
        <v>351</v>
      </c>
      <c r="H713" t="s">
        <v>28</v>
      </c>
      <c r="I713" t="s">
        <v>1073</v>
      </c>
      <c r="J713" t="s">
        <v>1074</v>
      </c>
      <c r="K713" t="s">
        <v>31</v>
      </c>
      <c r="L713" t="s">
        <v>1075</v>
      </c>
      <c r="M713" t="s">
        <v>1076</v>
      </c>
      <c r="N713" t="s">
        <v>1077</v>
      </c>
      <c r="O713" t="s">
        <v>253</v>
      </c>
      <c r="P713" t="s">
        <v>253</v>
      </c>
      <c r="Q713" t="s">
        <v>1078</v>
      </c>
      <c r="R713" t="s">
        <v>38</v>
      </c>
      <c r="S713" t="s">
        <v>304</v>
      </c>
      <c r="T713" t="s">
        <v>1079</v>
      </c>
      <c r="U713" s="1">
        <v>9516</v>
      </c>
      <c r="V713" s="2">
        <v>4</v>
      </c>
      <c r="W713">
        <v>0</v>
      </c>
      <c r="X713" s="1">
        <v>948</v>
      </c>
      <c r="Y713">
        <v>1445</v>
      </c>
      <c r="Z713" t="s">
        <v>162</v>
      </c>
    </row>
    <row r="714" spans="1:26" x14ac:dyDescent="0.3">
      <c r="A714">
        <v>18164</v>
      </c>
      <c r="B714">
        <v>17914</v>
      </c>
      <c r="C714" t="s">
        <v>3523</v>
      </c>
      <c r="D714" s="3">
        <v>41698</v>
      </c>
      <c r="E714" s="2">
        <f>YEAR(Table_global_super_store_orders[[#This Row],[Order Date]])</f>
        <v>2014</v>
      </c>
      <c r="F714" s="2">
        <f>MONTH(Table_global_super_store_orders[[#This Row],[Order Date]])</f>
        <v>2</v>
      </c>
      <c r="G714" t="s">
        <v>2451</v>
      </c>
      <c r="H714" t="s">
        <v>28</v>
      </c>
      <c r="I714" t="s">
        <v>3525</v>
      </c>
      <c r="J714" t="s">
        <v>3526</v>
      </c>
      <c r="K714" t="s">
        <v>31</v>
      </c>
      <c r="L714" t="s">
        <v>488</v>
      </c>
      <c r="M714" t="s">
        <v>110</v>
      </c>
      <c r="N714" t="s">
        <v>111</v>
      </c>
      <c r="O714" t="s">
        <v>112</v>
      </c>
      <c r="P714" t="s">
        <v>113</v>
      </c>
      <c r="Q714" t="s">
        <v>3527</v>
      </c>
      <c r="R714" t="s">
        <v>38</v>
      </c>
      <c r="S714" t="s">
        <v>54</v>
      </c>
      <c r="T714" t="s">
        <v>223</v>
      </c>
      <c r="U714" s="1">
        <v>20466</v>
      </c>
      <c r="V714" s="2">
        <v>5</v>
      </c>
      <c r="W714">
        <v>1</v>
      </c>
      <c r="X714" s="1">
        <v>-1599</v>
      </c>
      <c r="Y714">
        <v>1472</v>
      </c>
      <c r="Z714" t="s">
        <v>41</v>
      </c>
    </row>
    <row r="715" spans="1:26" x14ac:dyDescent="0.3">
      <c r="A715">
        <v>25286</v>
      </c>
      <c r="B715">
        <v>7591</v>
      </c>
      <c r="C715" t="s">
        <v>2450</v>
      </c>
      <c r="D715" s="3">
        <v>41702</v>
      </c>
      <c r="E715" s="2">
        <f>YEAR(Table_global_super_store_orders[[#This Row],[Order Date]])</f>
        <v>2014</v>
      </c>
      <c r="F715" s="2">
        <f>MONTH(Table_global_super_store_orders[[#This Row],[Order Date]])</f>
        <v>3</v>
      </c>
      <c r="G715" t="s">
        <v>1040</v>
      </c>
      <c r="H715" t="s">
        <v>71</v>
      </c>
      <c r="I715" t="s">
        <v>599</v>
      </c>
      <c r="J715" t="s">
        <v>600</v>
      </c>
      <c r="K715" t="s">
        <v>47</v>
      </c>
      <c r="L715" t="s">
        <v>2452</v>
      </c>
      <c r="M715" t="s">
        <v>2140</v>
      </c>
      <c r="N715" t="s">
        <v>2120</v>
      </c>
      <c r="O715" t="s">
        <v>76</v>
      </c>
      <c r="P715" t="s">
        <v>52</v>
      </c>
      <c r="Q715" t="s">
        <v>2453</v>
      </c>
      <c r="R715" t="s">
        <v>136</v>
      </c>
      <c r="S715" t="s">
        <v>243</v>
      </c>
      <c r="T715" t="s">
        <v>2454</v>
      </c>
      <c r="U715" s="1">
        <v>12306</v>
      </c>
      <c r="V715" s="2">
        <v>7</v>
      </c>
      <c r="W715">
        <v>4</v>
      </c>
      <c r="X715" s="1">
        <v>-8204</v>
      </c>
      <c r="Y715">
        <v>8032</v>
      </c>
      <c r="Z715" t="s">
        <v>41</v>
      </c>
    </row>
    <row r="716" spans="1:26" x14ac:dyDescent="0.3">
      <c r="A716">
        <v>12733</v>
      </c>
      <c r="B716">
        <v>12037</v>
      </c>
      <c r="C716" t="s">
        <v>2909</v>
      </c>
      <c r="D716" s="3">
        <v>41702</v>
      </c>
      <c r="E716" s="2">
        <f>YEAR(Table_global_super_store_orders[[#This Row],[Order Date]])</f>
        <v>2014</v>
      </c>
      <c r="F716" s="2">
        <f>MONTH(Table_global_super_store_orders[[#This Row],[Order Date]])</f>
        <v>3</v>
      </c>
      <c r="G716" t="s">
        <v>2910</v>
      </c>
      <c r="H716" t="s">
        <v>28</v>
      </c>
      <c r="I716" t="s">
        <v>1517</v>
      </c>
      <c r="J716" t="s">
        <v>1518</v>
      </c>
      <c r="K716" t="s">
        <v>31</v>
      </c>
      <c r="L716" t="s">
        <v>1542</v>
      </c>
      <c r="M716" t="s">
        <v>1543</v>
      </c>
      <c r="N716" t="s">
        <v>585</v>
      </c>
      <c r="O716" t="s">
        <v>112</v>
      </c>
      <c r="P716" t="s">
        <v>134</v>
      </c>
      <c r="Q716" t="s">
        <v>2911</v>
      </c>
      <c r="R716" t="s">
        <v>65</v>
      </c>
      <c r="S716" t="s">
        <v>149</v>
      </c>
      <c r="T716" t="s">
        <v>2912</v>
      </c>
      <c r="U716" s="1">
        <v>26526</v>
      </c>
      <c r="V716" s="2">
        <v>2</v>
      </c>
      <c r="W716">
        <v>0</v>
      </c>
      <c r="X716" s="1">
        <v>1326</v>
      </c>
      <c r="Y716">
        <v>2466</v>
      </c>
      <c r="Z716" t="s">
        <v>224</v>
      </c>
    </row>
    <row r="717" spans="1:26" x14ac:dyDescent="0.3">
      <c r="A717">
        <v>24501</v>
      </c>
      <c r="B717">
        <v>16261</v>
      </c>
      <c r="C717" t="s">
        <v>4245</v>
      </c>
      <c r="D717" s="3">
        <v>41702</v>
      </c>
      <c r="E717" s="2">
        <f>YEAR(Table_global_super_store_orders[[#This Row],[Order Date]])</f>
        <v>2014</v>
      </c>
      <c r="F717" s="2">
        <f>MONTH(Table_global_super_store_orders[[#This Row],[Order Date]])</f>
        <v>3</v>
      </c>
      <c r="G717" t="s">
        <v>352</v>
      </c>
      <c r="H717" t="s">
        <v>28</v>
      </c>
      <c r="I717" t="s">
        <v>107</v>
      </c>
      <c r="J717" t="s">
        <v>108</v>
      </c>
      <c r="K717" t="s">
        <v>47</v>
      </c>
      <c r="L717" t="s">
        <v>4246</v>
      </c>
      <c r="M717" t="s">
        <v>4247</v>
      </c>
      <c r="N717" t="s">
        <v>4248</v>
      </c>
      <c r="O717" t="s">
        <v>112</v>
      </c>
      <c r="P717" t="s">
        <v>113</v>
      </c>
      <c r="Q717" t="s">
        <v>4249</v>
      </c>
      <c r="R717" t="s">
        <v>38</v>
      </c>
      <c r="S717" t="s">
        <v>233</v>
      </c>
      <c r="T717" t="s">
        <v>4250</v>
      </c>
      <c r="U717" s="1">
        <v>81315</v>
      </c>
      <c r="V717" s="2">
        <v>3</v>
      </c>
      <c r="W717">
        <v>5</v>
      </c>
      <c r="X717" s="1">
        <v>-43965</v>
      </c>
      <c r="Y717">
        <v>855</v>
      </c>
      <c r="Z717" t="s">
        <v>41</v>
      </c>
    </row>
    <row r="718" spans="1:26" x14ac:dyDescent="0.3">
      <c r="A718">
        <v>6957</v>
      </c>
      <c r="B718">
        <v>44177</v>
      </c>
      <c r="C718" t="s">
        <v>350</v>
      </c>
      <c r="D718" s="3">
        <v>41703</v>
      </c>
      <c r="E718" s="2">
        <f>YEAR(Table_global_super_store_orders[[#This Row],[Order Date]])</f>
        <v>2014</v>
      </c>
      <c r="F718" s="2">
        <f>MONTH(Table_global_super_store_orders[[#This Row],[Order Date]])</f>
        <v>3</v>
      </c>
      <c r="G718" t="s">
        <v>352</v>
      </c>
      <c r="H718" t="s">
        <v>71</v>
      </c>
      <c r="I718" t="s">
        <v>353</v>
      </c>
      <c r="J718" t="s">
        <v>354</v>
      </c>
      <c r="K718" t="s">
        <v>47</v>
      </c>
      <c r="L718" t="s">
        <v>355</v>
      </c>
      <c r="M718" t="s">
        <v>355</v>
      </c>
      <c r="N718" t="s">
        <v>179</v>
      </c>
      <c r="O718" t="s">
        <v>100</v>
      </c>
      <c r="P718" t="s">
        <v>100</v>
      </c>
      <c r="Q718" t="s">
        <v>356</v>
      </c>
      <c r="R718" t="s">
        <v>136</v>
      </c>
      <c r="S718" t="s">
        <v>137</v>
      </c>
      <c r="T718" t="s">
        <v>357</v>
      </c>
      <c r="U718" s="1">
        <v>307656</v>
      </c>
      <c r="V718" s="2">
        <v>6</v>
      </c>
      <c r="W718">
        <v>6</v>
      </c>
      <c r="X718" s="1">
        <v>-169344</v>
      </c>
      <c r="Y718">
        <v>4913</v>
      </c>
      <c r="Z718" t="s">
        <v>41</v>
      </c>
    </row>
    <row r="719" spans="1:26" x14ac:dyDescent="0.3">
      <c r="A719">
        <v>4268</v>
      </c>
      <c r="B719">
        <v>14607</v>
      </c>
      <c r="C719" t="s">
        <v>1204</v>
      </c>
      <c r="D719" s="3">
        <v>41703</v>
      </c>
      <c r="E719" s="2">
        <f>YEAR(Table_global_super_store_orders[[#This Row],[Order Date]])</f>
        <v>2014</v>
      </c>
      <c r="F719" s="2">
        <f>MONTH(Table_global_super_store_orders[[#This Row],[Order Date]])</f>
        <v>3</v>
      </c>
      <c r="G719" t="s">
        <v>351</v>
      </c>
      <c r="H719" t="s">
        <v>106</v>
      </c>
      <c r="I719" t="s">
        <v>1205</v>
      </c>
      <c r="J719" t="s">
        <v>1206</v>
      </c>
      <c r="K719" t="s">
        <v>47</v>
      </c>
      <c r="L719" t="s">
        <v>1207</v>
      </c>
      <c r="M719" t="s">
        <v>208</v>
      </c>
      <c r="N719" t="s">
        <v>209</v>
      </c>
      <c r="O719" t="s">
        <v>112</v>
      </c>
      <c r="P719" t="s">
        <v>134</v>
      </c>
      <c r="Q719" t="s">
        <v>1208</v>
      </c>
      <c r="R719" t="s">
        <v>65</v>
      </c>
      <c r="S719" t="s">
        <v>66</v>
      </c>
      <c r="T719" t="s">
        <v>79</v>
      </c>
      <c r="U719" s="1">
        <v>6876</v>
      </c>
      <c r="V719" s="2">
        <v>6</v>
      </c>
      <c r="W719">
        <v>0</v>
      </c>
      <c r="X719" s="1">
        <v>10314</v>
      </c>
      <c r="Y719">
        <v>7602</v>
      </c>
      <c r="Z719" t="s">
        <v>224</v>
      </c>
    </row>
    <row r="720" spans="1:26" x14ac:dyDescent="0.3">
      <c r="A720">
        <v>50012</v>
      </c>
      <c r="B720">
        <v>36040</v>
      </c>
      <c r="C720" t="s">
        <v>1039</v>
      </c>
      <c r="D720" s="3">
        <v>41704</v>
      </c>
      <c r="E720" s="2">
        <f>YEAR(Table_global_super_store_orders[[#This Row],[Order Date]])</f>
        <v>2014</v>
      </c>
      <c r="F720" s="2">
        <f>MONTH(Table_global_super_store_orders[[#This Row],[Order Date]])</f>
        <v>3</v>
      </c>
      <c r="G720" t="s">
        <v>1040</v>
      </c>
      <c r="H720" t="s">
        <v>106</v>
      </c>
      <c r="I720" t="s">
        <v>671</v>
      </c>
      <c r="J720" t="s">
        <v>672</v>
      </c>
      <c r="K720" t="s">
        <v>47</v>
      </c>
      <c r="L720" t="s">
        <v>1041</v>
      </c>
      <c r="M720" t="s">
        <v>1042</v>
      </c>
      <c r="N720" t="s">
        <v>50</v>
      </c>
      <c r="O720" t="s">
        <v>51</v>
      </c>
      <c r="P720" t="s">
        <v>134</v>
      </c>
      <c r="Q720" t="s">
        <v>1043</v>
      </c>
      <c r="R720" t="s">
        <v>38</v>
      </c>
      <c r="S720" t="s">
        <v>160</v>
      </c>
      <c r="T720" t="s">
        <v>1044</v>
      </c>
      <c r="U720" s="1">
        <v>79</v>
      </c>
      <c r="V720" s="2">
        <v>2</v>
      </c>
      <c r="W720">
        <v>0</v>
      </c>
      <c r="X720" s="1">
        <v>2528</v>
      </c>
      <c r="Y720">
        <v>36</v>
      </c>
      <c r="Z720" t="s">
        <v>41</v>
      </c>
    </row>
    <row r="721" spans="1:26" x14ac:dyDescent="0.3">
      <c r="A721">
        <v>42995</v>
      </c>
      <c r="B721">
        <v>23068</v>
      </c>
      <c r="C721" t="s">
        <v>940</v>
      </c>
      <c r="D721" s="3">
        <v>41708</v>
      </c>
      <c r="E721" s="2">
        <f>YEAR(Table_global_super_store_orders[[#This Row],[Order Date]])</f>
        <v>2014</v>
      </c>
      <c r="F721" s="2">
        <f>MONTH(Table_global_super_store_orders[[#This Row],[Order Date]])</f>
        <v>3</v>
      </c>
      <c r="G721" t="s">
        <v>942</v>
      </c>
      <c r="H721" t="s">
        <v>28</v>
      </c>
      <c r="I721" t="s">
        <v>943</v>
      </c>
      <c r="J721" t="s">
        <v>944</v>
      </c>
      <c r="K721" t="s">
        <v>31</v>
      </c>
      <c r="L721" t="s">
        <v>945</v>
      </c>
      <c r="M721" t="s">
        <v>946</v>
      </c>
      <c r="N721" t="s">
        <v>263</v>
      </c>
      <c r="O721" t="s">
        <v>35</v>
      </c>
      <c r="P721" t="s">
        <v>264</v>
      </c>
      <c r="Q721" t="s">
        <v>947</v>
      </c>
      <c r="R721" t="s">
        <v>38</v>
      </c>
      <c r="S721" t="s">
        <v>304</v>
      </c>
      <c r="T721" t="s">
        <v>948</v>
      </c>
      <c r="U721" s="1">
        <v>2016</v>
      </c>
      <c r="V721" s="2">
        <v>2</v>
      </c>
      <c r="W721">
        <v>4</v>
      </c>
      <c r="X721" s="1">
        <v>-942</v>
      </c>
      <c r="Y721">
        <v>161</v>
      </c>
      <c r="Z721" t="s">
        <v>41</v>
      </c>
    </row>
    <row r="722" spans="1:26" x14ac:dyDescent="0.3">
      <c r="A722">
        <v>14338</v>
      </c>
      <c r="B722">
        <v>18146</v>
      </c>
      <c r="C722" t="s">
        <v>658</v>
      </c>
      <c r="D722" s="3">
        <v>41710</v>
      </c>
      <c r="E722" s="2">
        <f>YEAR(Table_global_super_store_orders[[#This Row],[Order Date]])</f>
        <v>2014</v>
      </c>
      <c r="F722" s="2">
        <f>MONTH(Table_global_super_store_orders[[#This Row],[Order Date]])</f>
        <v>3</v>
      </c>
      <c r="G722" t="s">
        <v>660</v>
      </c>
      <c r="H722" t="s">
        <v>28</v>
      </c>
      <c r="I722" t="s">
        <v>661</v>
      </c>
      <c r="J722" t="s">
        <v>662</v>
      </c>
      <c r="K722" t="s">
        <v>47</v>
      </c>
      <c r="L722" t="s">
        <v>663</v>
      </c>
      <c r="M722" t="s">
        <v>663</v>
      </c>
      <c r="N722" t="s">
        <v>664</v>
      </c>
      <c r="O722" t="s">
        <v>112</v>
      </c>
      <c r="P722" t="s">
        <v>113</v>
      </c>
      <c r="Q722" t="s">
        <v>665</v>
      </c>
      <c r="R722" t="s">
        <v>65</v>
      </c>
      <c r="S722" t="s">
        <v>666</v>
      </c>
      <c r="T722" t="s">
        <v>667</v>
      </c>
      <c r="U722" s="1">
        <v>44991</v>
      </c>
      <c r="V722" s="2">
        <v>3</v>
      </c>
      <c r="W722">
        <v>5</v>
      </c>
      <c r="X722" s="1">
        <v>-90</v>
      </c>
      <c r="Y722">
        <v>2102</v>
      </c>
      <c r="Z722" t="s">
        <v>41</v>
      </c>
    </row>
    <row r="723" spans="1:26" x14ac:dyDescent="0.3">
      <c r="A723">
        <v>47379</v>
      </c>
      <c r="B723">
        <v>10240</v>
      </c>
      <c r="C723" t="s">
        <v>3322</v>
      </c>
      <c r="D723" s="3">
        <v>41710</v>
      </c>
      <c r="E723" s="2">
        <f>YEAR(Table_global_super_store_orders[[#This Row],[Order Date]])</f>
        <v>2014</v>
      </c>
      <c r="F723" s="2">
        <f>MONTH(Table_global_super_store_orders[[#This Row],[Order Date]])</f>
        <v>3</v>
      </c>
      <c r="G723" t="s">
        <v>3323</v>
      </c>
      <c r="H723" t="s">
        <v>28</v>
      </c>
      <c r="I723" t="s">
        <v>3324</v>
      </c>
      <c r="J723" t="s">
        <v>3325</v>
      </c>
      <c r="K723" t="s">
        <v>31</v>
      </c>
      <c r="L723" t="s">
        <v>3326</v>
      </c>
      <c r="M723" t="s">
        <v>3327</v>
      </c>
      <c r="N723" t="s">
        <v>407</v>
      </c>
      <c r="O723" t="s">
        <v>76</v>
      </c>
      <c r="P723" t="s">
        <v>52</v>
      </c>
      <c r="Q723" t="s">
        <v>3328</v>
      </c>
      <c r="R723" t="s">
        <v>38</v>
      </c>
      <c r="S723" t="s">
        <v>39</v>
      </c>
      <c r="T723" t="s">
        <v>3329</v>
      </c>
      <c r="U723" s="1">
        <v>176</v>
      </c>
      <c r="V723" s="2">
        <v>4</v>
      </c>
      <c r="W723">
        <v>6</v>
      </c>
      <c r="X723" s="1">
        <v>-2288</v>
      </c>
      <c r="Y723">
        <v>839</v>
      </c>
      <c r="Z723" t="s">
        <v>41</v>
      </c>
    </row>
    <row r="724" spans="1:26" x14ac:dyDescent="0.3">
      <c r="A724">
        <v>34547</v>
      </c>
      <c r="B724">
        <v>45113</v>
      </c>
      <c r="C724" t="s">
        <v>3019</v>
      </c>
      <c r="D724" s="3">
        <v>41711</v>
      </c>
      <c r="E724" s="2">
        <f>YEAR(Table_global_super_store_orders[[#This Row],[Order Date]])</f>
        <v>2014</v>
      </c>
      <c r="F724" s="2">
        <f>MONTH(Table_global_super_store_orders[[#This Row],[Order Date]])</f>
        <v>3</v>
      </c>
      <c r="G724" t="s">
        <v>3021</v>
      </c>
      <c r="H724" t="s">
        <v>28</v>
      </c>
      <c r="I724" t="s">
        <v>3022</v>
      </c>
      <c r="J724" t="s">
        <v>3023</v>
      </c>
      <c r="K724" t="s">
        <v>31</v>
      </c>
      <c r="L724" t="s">
        <v>3024</v>
      </c>
      <c r="M724" t="s">
        <v>3025</v>
      </c>
      <c r="N724" t="s">
        <v>1476</v>
      </c>
      <c r="O724" t="s">
        <v>253</v>
      </c>
      <c r="P724" t="s">
        <v>253</v>
      </c>
      <c r="Q724" t="s">
        <v>3026</v>
      </c>
      <c r="R724" t="s">
        <v>65</v>
      </c>
      <c r="S724" t="s">
        <v>666</v>
      </c>
      <c r="T724" t="s">
        <v>3027</v>
      </c>
      <c r="U724" s="1">
        <v>14535</v>
      </c>
      <c r="V724" s="2">
        <v>1</v>
      </c>
      <c r="W724">
        <v>0</v>
      </c>
      <c r="X724" s="1">
        <v>465</v>
      </c>
      <c r="Y724">
        <v>373</v>
      </c>
      <c r="Z724" t="s">
        <v>41</v>
      </c>
    </row>
    <row r="725" spans="1:26" x14ac:dyDescent="0.3">
      <c r="A725">
        <v>23097</v>
      </c>
      <c r="B725">
        <v>20448</v>
      </c>
      <c r="C725" t="s">
        <v>5251</v>
      </c>
      <c r="D725" s="3">
        <v>41711</v>
      </c>
      <c r="E725" s="2">
        <f>YEAR(Table_global_super_store_orders[[#This Row],[Order Date]])</f>
        <v>2014</v>
      </c>
      <c r="F725" s="2">
        <f>MONTH(Table_global_super_store_orders[[#This Row],[Order Date]])</f>
        <v>3</v>
      </c>
      <c r="G725" t="s">
        <v>5252</v>
      </c>
      <c r="H725" t="s">
        <v>216</v>
      </c>
      <c r="I725" t="s">
        <v>2158</v>
      </c>
      <c r="J725" t="s">
        <v>2159</v>
      </c>
      <c r="K725" t="s">
        <v>47</v>
      </c>
      <c r="L725" t="s">
        <v>5253</v>
      </c>
      <c r="M725" t="s">
        <v>4172</v>
      </c>
      <c r="N725" t="s">
        <v>34</v>
      </c>
      <c r="O725" t="s">
        <v>35</v>
      </c>
      <c r="P725" t="s">
        <v>36</v>
      </c>
      <c r="Q725" t="s">
        <v>5254</v>
      </c>
      <c r="R725" t="s">
        <v>38</v>
      </c>
      <c r="S725" t="s">
        <v>304</v>
      </c>
      <c r="T725" t="s">
        <v>3839</v>
      </c>
      <c r="U725" s="1">
        <v>8388</v>
      </c>
      <c r="V725" s="2">
        <v>3</v>
      </c>
      <c r="W725">
        <v>0</v>
      </c>
      <c r="X725" s="1">
        <v>3096</v>
      </c>
      <c r="Y725">
        <v>96</v>
      </c>
      <c r="Z725" t="s">
        <v>224</v>
      </c>
    </row>
    <row r="726" spans="1:26" x14ac:dyDescent="0.3">
      <c r="A726">
        <v>16440</v>
      </c>
      <c r="B726">
        <v>10536</v>
      </c>
      <c r="C726" t="s">
        <v>5166</v>
      </c>
      <c r="D726" s="3">
        <v>41715</v>
      </c>
      <c r="E726" s="2">
        <f>YEAR(Table_global_super_store_orders[[#This Row],[Order Date]])</f>
        <v>2014</v>
      </c>
      <c r="F726" s="2">
        <f>MONTH(Table_global_super_store_orders[[#This Row],[Order Date]])</f>
        <v>3</v>
      </c>
      <c r="G726" t="s">
        <v>5168</v>
      </c>
      <c r="H726" t="s">
        <v>28</v>
      </c>
      <c r="I726" t="s">
        <v>5169</v>
      </c>
      <c r="J726" t="s">
        <v>5170</v>
      </c>
      <c r="K726" t="s">
        <v>47</v>
      </c>
      <c r="L726" t="s">
        <v>5171</v>
      </c>
      <c r="M726" t="s">
        <v>208</v>
      </c>
      <c r="N726" t="s">
        <v>209</v>
      </c>
      <c r="O726" t="s">
        <v>112</v>
      </c>
      <c r="P726" t="s">
        <v>134</v>
      </c>
      <c r="Q726" t="s">
        <v>5172</v>
      </c>
      <c r="R726" t="s">
        <v>65</v>
      </c>
      <c r="S726" t="s">
        <v>66</v>
      </c>
      <c r="T726" t="s">
        <v>5173</v>
      </c>
      <c r="U726" s="1">
        <v>16596</v>
      </c>
      <c r="V726" s="2">
        <v>2</v>
      </c>
      <c r="W726">
        <v>0</v>
      </c>
      <c r="X726" s="1">
        <v>2652</v>
      </c>
      <c r="Y726">
        <v>172</v>
      </c>
      <c r="Z726" t="s">
        <v>41</v>
      </c>
    </row>
    <row r="727" spans="1:26" x14ac:dyDescent="0.3">
      <c r="A727">
        <v>14347</v>
      </c>
      <c r="B727">
        <v>48976</v>
      </c>
      <c r="C727" t="s">
        <v>5889</v>
      </c>
      <c r="D727" s="3">
        <v>41715</v>
      </c>
      <c r="E727" s="2">
        <f>YEAR(Table_global_super_store_orders[[#This Row],[Order Date]])</f>
        <v>2014</v>
      </c>
      <c r="F727" s="2">
        <f>MONTH(Table_global_super_store_orders[[#This Row],[Order Date]])</f>
        <v>3</v>
      </c>
      <c r="G727" t="s">
        <v>3323</v>
      </c>
      <c r="H727" t="s">
        <v>216</v>
      </c>
      <c r="I727" t="s">
        <v>2602</v>
      </c>
      <c r="J727" t="s">
        <v>2603</v>
      </c>
      <c r="K727" t="s">
        <v>96</v>
      </c>
      <c r="L727" t="s">
        <v>1588</v>
      </c>
      <c r="M727" t="s">
        <v>1588</v>
      </c>
      <c r="N727" t="s">
        <v>1589</v>
      </c>
      <c r="O727" t="s">
        <v>100</v>
      </c>
      <c r="P727" t="s">
        <v>100</v>
      </c>
      <c r="Q727" t="s">
        <v>5890</v>
      </c>
      <c r="R727" t="s">
        <v>136</v>
      </c>
      <c r="S727" t="s">
        <v>200</v>
      </c>
      <c r="T727" t="s">
        <v>4187</v>
      </c>
      <c r="U727" s="1">
        <v>14589</v>
      </c>
      <c r="V727" s="2">
        <v>1</v>
      </c>
      <c r="W727">
        <v>0</v>
      </c>
      <c r="X727" s="1">
        <v>2187</v>
      </c>
      <c r="Y727">
        <v>21</v>
      </c>
      <c r="Z727" t="s">
        <v>224</v>
      </c>
    </row>
    <row r="728" spans="1:26" x14ac:dyDescent="0.3">
      <c r="A728">
        <v>31892</v>
      </c>
      <c r="B728">
        <v>29388</v>
      </c>
      <c r="C728" t="s">
        <v>1275</v>
      </c>
      <c r="D728" s="3">
        <v>41717</v>
      </c>
      <c r="E728" s="2">
        <f>YEAR(Table_global_super_store_orders[[#This Row],[Order Date]])</f>
        <v>2014</v>
      </c>
      <c r="F728" s="2">
        <f>MONTH(Table_global_super_store_orders[[#This Row],[Order Date]])</f>
        <v>3</v>
      </c>
      <c r="G728" t="s">
        <v>1276</v>
      </c>
      <c r="H728" t="s">
        <v>28</v>
      </c>
      <c r="I728" t="s">
        <v>1277</v>
      </c>
      <c r="J728" t="s">
        <v>1278</v>
      </c>
      <c r="K728" t="s">
        <v>31</v>
      </c>
      <c r="L728" t="s">
        <v>1279</v>
      </c>
      <c r="M728" t="s">
        <v>898</v>
      </c>
      <c r="N728" t="s">
        <v>263</v>
      </c>
      <c r="O728" t="s">
        <v>35</v>
      </c>
      <c r="P728" t="s">
        <v>264</v>
      </c>
      <c r="Q728" t="s">
        <v>1280</v>
      </c>
      <c r="R728" t="s">
        <v>38</v>
      </c>
      <c r="S728" t="s">
        <v>171</v>
      </c>
      <c r="T728" t="s">
        <v>1281</v>
      </c>
      <c r="U728" s="1">
        <v>133407</v>
      </c>
      <c r="V728" s="2">
        <v>3</v>
      </c>
      <c r="W728">
        <v>1</v>
      </c>
      <c r="X728" s="1">
        <v>-630000000000006</v>
      </c>
      <c r="Y728">
        <v>469</v>
      </c>
      <c r="Z728" t="s">
        <v>41</v>
      </c>
    </row>
    <row r="729" spans="1:26" x14ac:dyDescent="0.3">
      <c r="A729">
        <v>11096</v>
      </c>
      <c r="B729">
        <v>50940</v>
      </c>
      <c r="C729" t="s">
        <v>4595</v>
      </c>
      <c r="D729" s="3">
        <v>41717</v>
      </c>
      <c r="E729" s="2">
        <f>YEAR(Table_global_super_store_orders[[#This Row],[Order Date]])</f>
        <v>2014</v>
      </c>
      <c r="F729" s="2">
        <f>MONTH(Table_global_super_store_orders[[#This Row],[Order Date]])</f>
        <v>3</v>
      </c>
      <c r="G729" t="s">
        <v>1276</v>
      </c>
      <c r="H729" t="s">
        <v>28</v>
      </c>
      <c r="I729" t="s">
        <v>4596</v>
      </c>
      <c r="J729" t="s">
        <v>1190</v>
      </c>
      <c r="K729" t="s">
        <v>47</v>
      </c>
      <c r="L729" t="s">
        <v>2276</v>
      </c>
      <c r="M729" t="s">
        <v>2276</v>
      </c>
      <c r="N729" t="s">
        <v>480</v>
      </c>
      <c r="O729" t="s">
        <v>253</v>
      </c>
      <c r="P729" t="s">
        <v>253</v>
      </c>
      <c r="Q729" t="s">
        <v>3426</v>
      </c>
      <c r="R729" t="s">
        <v>136</v>
      </c>
      <c r="S729" t="s">
        <v>137</v>
      </c>
      <c r="T729" t="s">
        <v>3427</v>
      </c>
      <c r="U729" s="1">
        <v>57132</v>
      </c>
      <c r="V729" s="2">
        <v>4</v>
      </c>
      <c r="W729">
        <v>7</v>
      </c>
      <c r="X729" s="1">
        <v>-57132</v>
      </c>
      <c r="Y729">
        <v>2917</v>
      </c>
      <c r="Z729" t="s">
        <v>41</v>
      </c>
    </row>
    <row r="730" spans="1:26" x14ac:dyDescent="0.3">
      <c r="A730">
        <v>14922</v>
      </c>
      <c r="B730">
        <v>23668</v>
      </c>
      <c r="C730" t="s">
        <v>5065</v>
      </c>
      <c r="D730" s="3">
        <v>41718</v>
      </c>
      <c r="E730" s="2">
        <f>YEAR(Table_global_super_store_orders[[#This Row],[Order Date]])</f>
        <v>2014</v>
      </c>
      <c r="F730" s="2">
        <f>MONTH(Table_global_super_store_orders[[#This Row],[Order Date]])</f>
        <v>3</v>
      </c>
      <c r="G730" t="s">
        <v>1276</v>
      </c>
      <c r="H730" t="s">
        <v>71</v>
      </c>
      <c r="I730" t="s">
        <v>5066</v>
      </c>
      <c r="J730" t="s">
        <v>3379</v>
      </c>
      <c r="K730" t="s">
        <v>47</v>
      </c>
      <c r="L730" t="s">
        <v>5067</v>
      </c>
      <c r="M730" t="s">
        <v>2837</v>
      </c>
      <c r="N730" t="s">
        <v>146</v>
      </c>
      <c r="O730" t="s">
        <v>35</v>
      </c>
      <c r="P730" t="s">
        <v>147</v>
      </c>
      <c r="Q730" t="s">
        <v>5068</v>
      </c>
      <c r="R730" t="s">
        <v>65</v>
      </c>
      <c r="S730" t="s">
        <v>66</v>
      </c>
      <c r="T730" t="s">
        <v>5069</v>
      </c>
      <c r="U730" s="1">
        <v>24513</v>
      </c>
      <c r="V730" s="2">
        <v>1</v>
      </c>
      <c r="W730">
        <v>0</v>
      </c>
      <c r="X730" s="1">
        <v>8577</v>
      </c>
      <c r="Y730">
        <v>1988</v>
      </c>
      <c r="Z730" t="s">
        <v>41</v>
      </c>
    </row>
    <row r="731" spans="1:26" x14ac:dyDescent="0.3">
      <c r="A731">
        <v>10834</v>
      </c>
      <c r="B731">
        <v>47696</v>
      </c>
      <c r="C731" t="s">
        <v>1346</v>
      </c>
      <c r="D731" s="3">
        <v>41722</v>
      </c>
      <c r="E731" s="2">
        <f>YEAR(Table_global_super_store_orders[[#This Row],[Order Date]])</f>
        <v>2014</v>
      </c>
      <c r="F731" s="2">
        <f>MONTH(Table_global_super_store_orders[[#This Row],[Order Date]])</f>
        <v>3</v>
      </c>
      <c r="G731" t="s">
        <v>1348</v>
      </c>
      <c r="H731" t="s">
        <v>216</v>
      </c>
      <c r="I731" t="s">
        <v>1349</v>
      </c>
      <c r="J731" t="s">
        <v>1350</v>
      </c>
      <c r="K731" t="s">
        <v>47</v>
      </c>
      <c r="L731" t="s">
        <v>1351</v>
      </c>
      <c r="M731" t="s">
        <v>1352</v>
      </c>
      <c r="N731" t="s">
        <v>1353</v>
      </c>
      <c r="O731" t="s">
        <v>100</v>
      </c>
      <c r="P731" t="s">
        <v>100</v>
      </c>
      <c r="Q731" t="s">
        <v>1354</v>
      </c>
      <c r="R731" t="s">
        <v>65</v>
      </c>
      <c r="S731" t="s">
        <v>66</v>
      </c>
      <c r="T731" t="s">
        <v>1355</v>
      </c>
      <c r="U731" s="1">
        <v>474</v>
      </c>
      <c r="V731" s="2">
        <v>8</v>
      </c>
      <c r="W731">
        <v>0</v>
      </c>
      <c r="X731" s="1">
        <v>936</v>
      </c>
      <c r="Y731">
        <v>2996</v>
      </c>
      <c r="Z731" t="s">
        <v>224</v>
      </c>
    </row>
    <row r="732" spans="1:26" x14ac:dyDescent="0.3">
      <c r="A732">
        <v>46953</v>
      </c>
      <c r="B732">
        <v>19606</v>
      </c>
      <c r="C732" t="s">
        <v>1485</v>
      </c>
      <c r="D732" s="3">
        <v>41723</v>
      </c>
      <c r="E732" s="2">
        <f>YEAR(Table_global_super_store_orders[[#This Row],[Order Date]])</f>
        <v>2014</v>
      </c>
      <c r="F732" s="2">
        <f>MONTH(Table_global_super_store_orders[[#This Row],[Order Date]])</f>
        <v>3</v>
      </c>
      <c r="G732" t="s">
        <v>1487</v>
      </c>
      <c r="H732" t="s">
        <v>28</v>
      </c>
      <c r="I732" t="s">
        <v>1488</v>
      </c>
      <c r="J732" t="s">
        <v>1473</v>
      </c>
      <c r="K732" t="s">
        <v>31</v>
      </c>
      <c r="L732" t="s">
        <v>1489</v>
      </c>
      <c r="M732" t="s">
        <v>1490</v>
      </c>
      <c r="N732" t="s">
        <v>782</v>
      </c>
      <c r="O732" t="s">
        <v>112</v>
      </c>
      <c r="P732" t="s">
        <v>52</v>
      </c>
      <c r="Q732" t="s">
        <v>1491</v>
      </c>
      <c r="R732" t="s">
        <v>38</v>
      </c>
      <c r="S732" t="s">
        <v>160</v>
      </c>
      <c r="T732" t="s">
        <v>1492</v>
      </c>
      <c r="U732" s="1">
        <v>2184</v>
      </c>
      <c r="V732" s="2">
        <v>2</v>
      </c>
      <c r="W732">
        <v>0</v>
      </c>
      <c r="X732" s="1">
        <v>828</v>
      </c>
      <c r="Y732">
        <v>9</v>
      </c>
      <c r="Z732" t="s">
        <v>41</v>
      </c>
    </row>
    <row r="733" spans="1:26" x14ac:dyDescent="0.3">
      <c r="A733">
        <v>3778</v>
      </c>
      <c r="B733">
        <v>35839</v>
      </c>
      <c r="C733" t="s">
        <v>5030</v>
      </c>
      <c r="D733" s="3">
        <v>41729</v>
      </c>
      <c r="E733" s="2">
        <f>YEAR(Table_global_super_store_orders[[#This Row],[Order Date]])</f>
        <v>2014</v>
      </c>
      <c r="F733" s="2">
        <f>MONTH(Table_global_super_store_orders[[#This Row],[Order Date]])</f>
        <v>3</v>
      </c>
      <c r="G733" t="s">
        <v>1487</v>
      </c>
      <c r="H733" t="s">
        <v>216</v>
      </c>
      <c r="I733" t="s">
        <v>1873</v>
      </c>
      <c r="J733" t="s">
        <v>1874</v>
      </c>
      <c r="K733" t="s">
        <v>47</v>
      </c>
      <c r="L733" t="s">
        <v>3634</v>
      </c>
      <c r="M733" t="s">
        <v>3635</v>
      </c>
      <c r="N733" t="s">
        <v>50</v>
      </c>
      <c r="O733" t="s">
        <v>51</v>
      </c>
      <c r="P733" t="s">
        <v>134</v>
      </c>
      <c r="Q733" t="s">
        <v>5032</v>
      </c>
      <c r="R733" t="s">
        <v>38</v>
      </c>
      <c r="S733" t="s">
        <v>89</v>
      </c>
      <c r="T733" t="s">
        <v>5033</v>
      </c>
      <c r="U733" s="1">
        <v>32586</v>
      </c>
      <c r="V733" s="2">
        <v>2</v>
      </c>
      <c r="W733">
        <v>0</v>
      </c>
      <c r="X733" s="1">
        <v>1498956</v>
      </c>
      <c r="Y733">
        <v>832</v>
      </c>
      <c r="Z733" t="s">
        <v>224</v>
      </c>
    </row>
    <row r="734" spans="1:26" x14ac:dyDescent="0.3">
      <c r="A734">
        <v>14959</v>
      </c>
      <c r="B734">
        <v>10207</v>
      </c>
      <c r="C734" t="s">
        <v>4829</v>
      </c>
      <c r="D734" s="3">
        <v>41730</v>
      </c>
      <c r="E734" s="2">
        <f>YEAR(Table_global_super_store_orders[[#This Row],[Order Date]])</f>
        <v>2014</v>
      </c>
      <c r="F734" s="2">
        <f>MONTH(Table_global_super_store_orders[[#This Row],[Order Date]])</f>
        <v>4</v>
      </c>
      <c r="G734" t="s">
        <v>1487</v>
      </c>
      <c r="H734" t="s">
        <v>106</v>
      </c>
      <c r="I734" t="s">
        <v>4830</v>
      </c>
      <c r="J734" t="s">
        <v>4831</v>
      </c>
      <c r="K734" t="s">
        <v>47</v>
      </c>
      <c r="L734" t="s">
        <v>4832</v>
      </c>
      <c r="M734" t="s">
        <v>4833</v>
      </c>
      <c r="N734" t="s">
        <v>407</v>
      </c>
      <c r="O734" t="s">
        <v>76</v>
      </c>
      <c r="P734" t="s">
        <v>52</v>
      </c>
      <c r="Q734" t="s">
        <v>4834</v>
      </c>
      <c r="R734" t="s">
        <v>38</v>
      </c>
      <c r="S734" t="s">
        <v>89</v>
      </c>
      <c r="T734" t="s">
        <v>4194</v>
      </c>
      <c r="U734" s="1">
        <v>132352</v>
      </c>
      <c r="V734" s="2">
        <v>11</v>
      </c>
      <c r="W734">
        <v>6</v>
      </c>
      <c r="X734" s="1">
        <v>-894079999999999</v>
      </c>
      <c r="Y734">
        <v>19818</v>
      </c>
      <c r="Z734" t="s">
        <v>224</v>
      </c>
    </row>
    <row r="735" spans="1:26" x14ac:dyDescent="0.3">
      <c r="A735">
        <v>13075</v>
      </c>
      <c r="B735">
        <v>26650</v>
      </c>
      <c r="C735" t="s">
        <v>3343</v>
      </c>
      <c r="D735" s="3">
        <v>41731</v>
      </c>
      <c r="E735" s="2">
        <f>YEAR(Table_global_super_store_orders[[#This Row],[Order Date]])</f>
        <v>2014</v>
      </c>
      <c r="F735" s="2">
        <f>MONTH(Table_global_super_store_orders[[#This Row],[Order Date]])</f>
        <v>4</v>
      </c>
      <c r="G735" t="s">
        <v>3345</v>
      </c>
      <c r="H735" t="s">
        <v>71</v>
      </c>
      <c r="I735" t="s">
        <v>3346</v>
      </c>
      <c r="J735" t="s">
        <v>3347</v>
      </c>
      <c r="K735" t="s">
        <v>47</v>
      </c>
      <c r="L735" t="s">
        <v>2348</v>
      </c>
      <c r="M735" t="s">
        <v>2348</v>
      </c>
      <c r="N735" t="s">
        <v>320</v>
      </c>
      <c r="O735" t="s">
        <v>35</v>
      </c>
      <c r="P735" t="s">
        <v>124</v>
      </c>
      <c r="Q735" t="s">
        <v>3348</v>
      </c>
      <c r="R735" t="s">
        <v>65</v>
      </c>
      <c r="S735" t="s">
        <v>66</v>
      </c>
      <c r="T735" t="s">
        <v>3349</v>
      </c>
      <c r="U735" s="1">
        <v>863052</v>
      </c>
      <c r="V735" s="2">
        <v>4</v>
      </c>
      <c r="W735">
        <v>47</v>
      </c>
      <c r="X735" s="1">
        <v>-538548</v>
      </c>
      <c r="Y735">
        <v>238</v>
      </c>
      <c r="Z735" t="s">
        <v>80</v>
      </c>
    </row>
    <row r="736" spans="1:26" x14ac:dyDescent="0.3">
      <c r="A736">
        <v>27794</v>
      </c>
      <c r="B736">
        <v>653</v>
      </c>
      <c r="C736" t="s">
        <v>2867</v>
      </c>
      <c r="D736" s="3">
        <v>41732</v>
      </c>
      <c r="E736" s="2">
        <f>YEAR(Table_global_super_store_orders[[#This Row],[Order Date]])</f>
        <v>2014</v>
      </c>
      <c r="F736" s="2">
        <f>MONTH(Table_global_super_store_orders[[#This Row],[Order Date]])</f>
        <v>4</v>
      </c>
      <c r="G736" t="s">
        <v>2869</v>
      </c>
      <c r="H736" t="s">
        <v>28</v>
      </c>
      <c r="I736" t="s">
        <v>652</v>
      </c>
      <c r="J736" t="s">
        <v>653</v>
      </c>
      <c r="K736" t="s">
        <v>31</v>
      </c>
      <c r="L736" t="s">
        <v>187</v>
      </c>
      <c r="M736" t="s">
        <v>188</v>
      </c>
      <c r="N736" t="s">
        <v>189</v>
      </c>
      <c r="O736" t="s">
        <v>76</v>
      </c>
      <c r="P736" t="s">
        <v>134</v>
      </c>
      <c r="Q736" t="s">
        <v>2870</v>
      </c>
      <c r="R736" t="s">
        <v>136</v>
      </c>
      <c r="S736" t="s">
        <v>137</v>
      </c>
      <c r="T736" t="s">
        <v>2871</v>
      </c>
      <c r="U736" s="1">
        <v>26712</v>
      </c>
      <c r="V736" s="2">
        <v>4</v>
      </c>
      <c r="W736">
        <v>4</v>
      </c>
      <c r="X736" s="1">
        <v>-17808</v>
      </c>
      <c r="Y736">
        <v>6569</v>
      </c>
      <c r="Z736" t="s">
        <v>41</v>
      </c>
    </row>
    <row r="737" spans="1:26" x14ac:dyDescent="0.3">
      <c r="A737">
        <v>46604</v>
      </c>
      <c r="B737">
        <v>32633</v>
      </c>
      <c r="C737" t="s">
        <v>3879</v>
      </c>
      <c r="D737" s="3">
        <v>41732</v>
      </c>
      <c r="E737" s="2">
        <f>YEAR(Table_global_super_store_orders[[#This Row],[Order Date]])</f>
        <v>2014</v>
      </c>
      <c r="F737" s="2">
        <f>MONTH(Table_global_super_store_orders[[#This Row],[Order Date]])</f>
        <v>4</v>
      </c>
      <c r="G737" t="s">
        <v>2629</v>
      </c>
      <c r="H737" t="s">
        <v>28</v>
      </c>
      <c r="I737" t="s">
        <v>1823</v>
      </c>
      <c r="J737" t="s">
        <v>1824</v>
      </c>
      <c r="K737" t="s">
        <v>47</v>
      </c>
      <c r="L737" t="s">
        <v>765</v>
      </c>
      <c r="M737" t="s">
        <v>372</v>
      </c>
      <c r="N737" t="s">
        <v>50</v>
      </c>
      <c r="O737" t="s">
        <v>51</v>
      </c>
      <c r="P737" t="s">
        <v>63</v>
      </c>
      <c r="Q737" t="s">
        <v>3880</v>
      </c>
      <c r="R737" t="s">
        <v>136</v>
      </c>
      <c r="S737" t="s">
        <v>243</v>
      </c>
      <c r="T737" t="s">
        <v>3881</v>
      </c>
      <c r="U737" s="1">
        <v>2511</v>
      </c>
      <c r="V737" s="2">
        <v>3</v>
      </c>
      <c r="W737">
        <v>0</v>
      </c>
      <c r="X737" s="1">
        <v>65286</v>
      </c>
      <c r="Y737">
        <v>96</v>
      </c>
      <c r="Z737" t="s">
        <v>41</v>
      </c>
    </row>
    <row r="738" spans="1:26" x14ac:dyDescent="0.3">
      <c r="A738">
        <v>15001</v>
      </c>
      <c r="B738">
        <v>16330</v>
      </c>
      <c r="C738" t="s">
        <v>4454</v>
      </c>
      <c r="D738" s="3">
        <v>41735</v>
      </c>
      <c r="E738" s="2">
        <f>YEAR(Table_global_super_store_orders[[#This Row],[Order Date]])</f>
        <v>2014</v>
      </c>
      <c r="F738" s="2">
        <f>MONTH(Table_global_super_store_orders[[#This Row],[Order Date]])</f>
        <v>4</v>
      </c>
      <c r="G738" t="s">
        <v>4456</v>
      </c>
      <c r="H738" t="s">
        <v>28</v>
      </c>
      <c r="I738" t="s">
        <v>3684</v>
      </c>
      <c r="J738" t="s">
        <v>3685</v>
      </c>
      <c r="K738" t="s">
        <v>47</v>
      </c>
      <c r="L738" t="s">
        <v>4457</v>
      </c>
      <c r="M738" t="s">
        <v>208</v>
      </c>
      <c r="N738" t="s">
        <v>209</v>
      </c>
      <c r="O738" t="s">
        <v>112</v>
      </c>
      <c r="P738" t="s">
        <v>134</v>
      </c>
      <c r="Q738" t="s">
        <v>4458</v>
      </c>
      <c r="R738" t="s">
        <v>38</v>
      </c>
      <c r="S738" t="s">
        <v>102</v>
      </c>
      <c r="T738" t="s">
        <v>367</v>
      </c>
      <c r="U738" s="1">
        <v>2058</v>
      </c>
      <c r="V738" s="2">
        <v>4</v>
      </c>
      <c r="W738">
        <v>0</v>
      </c>
      <c r="X738" s="1">
        <v>5136</v>
      </c>
      <c r="Y738">
        <v>1973</v>
      </c>
      <c r="Z738" t="s">
        <v>41</v>
      </c>
    </row>
    <row r="739" spans="1:26" x14ac:dyDescent="0.3">
      <c r="A739">
        <v>10660</v>
      </c>
      <c r="B739">
        <v>12719</v>
      </c>
      <c r="C739" t="s">
        <v>3873</v>
      </c>
      <c r="D739" s="3">
        <v>41736</v>
      </c>
      <c r="E739" s="2">
        <f>YEAR(Table_global_super_store_orders[[#This Row],[Order Date]])</f>
        <v>2014</v>
      </c>
      <c r="F739" s="2">
        <f>MONTH(Table_global_super_store_orders[[#This Row],[Order Date]])</f>
        <v>4</v>
      </c>
      <c r="G739" t="s">
        <v>1895</v>
      </c>
      <c r="H739" t="s">
        <v>28</v>
      </c>
      <c r="I739" t="s">
        <v>3874</v>
      </c>
      <c r="J739" t="s">
        <v>3875</v>
      </c>
      <c r="K739" t="s">
        <v>47</v>
      </c>
      <c r="L739" t="s">
        <v>3876</v>
      </c>
      <c r="M739" t="s">
        <v>1260</v>
      </c>
      <c r="N739" t="s">
        <v>330</v>
      </c>
      <c r="O739" t="s">
        <v>112</v>
      </c>
      <c r="P739" t="s">
        <v>134</v>
      </c>
      <c r="Q739" t="s">
        <v>3877</v>
      </c>
      <c r="R739" t="s">
        <v>38</v>
      </c>
      <c r="S739" t="s">
        <v>171</v>
      </c>
      <c r="T739" t="s">
        <v>3878</v>
      </c>
      <c r="U739" s="1">
        <v>26028</v>
      </c>
      <c r="V739" s="2">
        <v>5</v>
      </c>
      <c r="W739">
        <v>1</v>
      </c>
      <c r="X739" s="1">
        <v>7803</v>
      </c>
      <c r="Y739">
        <v>3051</v>
      </c>
      <c r="Z739" t="s">
        <v>41</v>
      </c>
    </row>
    <row r="740" spans="1:26" x14ac:dyDescent="0.3">
      <c r="A740">
        <v>17213</v>
      </c>
      <c r="B740">
        <v>27746</v>
      </c>
      <c r="C740" t="s">
        <v>2628</v>
      </c>
      <c r="D740" s="3">
        <v>41737</v>
      </c>
      <c r="E740" s="2">
        <f>YEAR(Table_global_super_store_orders[[#This Row],[Order Date]])</f>
        <v>2014</v>
      </c>
      <c r="F740" s="2">
        <f>MONTH(Table_global_super_store_orders[[#This Row],[Order Date]])</f>
        <v>4</v>
      </c>
      <c r="G740" t="s">
        <v>2630</v>
      </c>
      <c r="H740" t="s">
        <v>28</v>
      </c>
      <c r="I740" t="s">
        <v>2631</v>
      </c>
      <c r="J740" t="s">
        <v>2632</v>
      </c>
      <c r="K740" t="s">
        <v>31</v>
      </c>
      <c r="L740" t="s">
        <v>2633</v>
      </c>
      <c r="M740" t="s">
        <v>2113</v>
      </c>
      <c r="N740" t="s">
        <v>34</v>
      </c>
      <c r="O740" t="s">
        <v>35</v>
      </c>
      <c r="P740" t="s">
        <v>36</v>
      </c>
      <c r="Q740" t="s">
        <v>2634</v>
      </c>
      <c r="R740" t="s">
        <v>136</v>
      </c>
      <c r="S740" t="s">
        <v>243</v>
      </c>
      <c r="T740" t="s">
        <v>2635</v>
      </c>
      <c r="U740" s="1">
        <v>15066</v>
      </c>
      <c r="V740" s="2">
        <v>3</v>
      </c>
      <c r="W740">
        <v>0</v>
      </c>
      <c r="X740" s="1">
        <v>5418</v>
      </c>
      <c r="Y740">
        <v>1604</v>
      </c>
      <c r="Z740" t="s">
        <v>41</v>
      </c>
    </row>
    <row r="741" spans="1:26" x14ac:dyDescent="0.3">
      <c r="A741">
        <v>26754</v>
      </c>
      <c r="B741">
        <v>25517</v>
      </c>
      <c r="C741" t="s">
        <v>1893</v>
      </c>
      <c r="D741" s="3">
        <v>41738</v>
      </c>
      <c r="E741" s="2">
        <f>YEAR(Table_global_super_store_orders[[#This Row],[Order Date]])</f>
        <v>2014</v>
      </c>
      <c r="F741" s="2">
        <f>MONTH(Table_global_super_store_orders[[#This Row],[Order Date]])</f>
        <v>4</v>
      </c>
      <c r="G741" t="s">
        <v>1895</v>
      </c>
      <c r="H741" t="s">
        <v>216</v>
      </c>
      <c r="I741" t="s">
        <v>1009</v>
      </c>
      <c r="J741" t="s">
        <v>1010</v>
      </c>
      <c r="K741" t="s">
        <v>47</v>
      </c>
      <c r="L741" t="s">
        <v>1722</v>
      </c>
      <c r="M741" t="s">
        <v>262</v>
      </c>
      <c r="N741" t="s">
        <v>263</v>
      </c>
      <c r="O741" t="s">
        <v>35</v>
      </c>
      <c r="P741" t="s">
        <v>264</v>
      </c>
      <c r="Q741" t="s">
        <v>1896</v>
      </c>
      <c r="R741" t="s">
        <v>65</v>
      </c>
      <c r="S741" t="s">
        <v>149</v>
      </c>
      <c r="T741" t="s">
        <v>1897</v>
      </c>
      <c r="U741" s="1">
        <v>59913</v>
      </c>
      <c r="V741" s="2">
        <v>1</v>
      </c>
      <c r="W741">
        <v>1</v>
      </c>
      <c r="X741" s="1">
        <v>3993</v>
      </c>
      <c r="Y741">
        <v>713</v>
      </c>
      <c r="Z741" t="s">
        <v>41</v>
      </c>
    </row>
    <row r="742" spans="1:26" x14ac:dyDescent="0.3">
      <c r="A742">
        <v>25802</v>
      </c>
      <c r="B742">
        <v>47273</v>
      </c>
      <c r="C742" t="s">
        <v>2938</v>
      </c>
      <c r="D742" s="3">
        <v>41738</v>
      </c>
      <c r="E742" s="2">
        <f>YEAR(Table_global_super_store_orders[[#This Row],[Order Date]])</f>
        <v>2014</v>
      </c>
      <c r="F742" s="2">
        <f>MONTH(Table_global_super_store_orders[[#This Row],[Order Date]])</f>
        <v>4</v>
      </c>
      <c r="G742" t="s">
        <v>2939</v>
      </c>
      <c r="H742" t="s">
        <v>28</v>
      </c>
      <c r="I742" t="s">
        <v>2709</v>
      </c>
      <c r="J742" t="s">
        <v>1182</v>
      </c>
      <c r="K742" t="s">
        <v>47</v>
      </c>
      <c r="L742" t="s">
        <v>2940</v>
      </c>
      <c r="M742" t="s">
        <v>2941</v>
      </c>
      <c r="N742" t="s">
        <v>432</v>
      </c>
      <c r="O742" t="s">
        <v>100</v>
      </c>
      <c r="P742" t="s">
        <v>100</v>
      </c>
      <c r="Q742" t="s">
        <v>1102</v>
      </c>
      <c r="R742" t="s">
        <v>38</v>
      </c>
      <c r="S742" t="s">
        <v>54</v>
      </c>
      <c r="T742" t="s">
        <v>1103</v>
      </c>
      <c r="U742" s="1">
        <v>9744</v>
      </c>
      <c r="V742" s="2">
        <v>4</v>
      </c>
      <c r="W742">
        <v>0</v>
      </c>
      <c r="X742" s="1">
        <v>3888</v>
      </c>
      <c r="Y742">
        <v>77</v>
      </c>
      <c r="Z742" t="s">
        <v>41</v>
      </c>
    </row>
    <row r="743" spans="1:26" x14ac:dyDescent="0.3">
      <c r="A743">
        <v>44642</v>
      </c>
      <c r="B743">
        <v>41483</v>
      </c>
      <c r="C743" t="s">
        <v>4731</v>
      </c>
      <c r="D743" s="3">
        <v>41738</v>
      </c>
      <c r="E743" s="2">
        <f>YEAR(Table_global_super_store_orders[[#This Row],[Order Date]])</f>
        <v>2014</v>
      </c>
      <c r="F743" s="2">
        <f>MONTH(Table_global_super_store_orders[[#This Row],[Order Date]])</f>
        <v>4</v>
      </c>
      <c r="G743" t="s">
        <v>2445</v>
      </c>
      <c r="H743" t="s">
        <v>28</v>
      </c>
      <c r="I743" t="s">
        <v>4732</v>
      </c>
      <c r="J743" t="s">
        <v>4733</v>
      </c>
      <c r="K743" t="s">
        <v>47</v>
      </c>
      <c r="L743" t="s">
        <v>847</v>
      </c>
      <c r="M743" t="s">
        <v>848</v>
      </c>
      <c r="N743" t="s">
        <v>480</v>
      </c>
      <c r="O743" t="s">
        <v>253</v>
      </c>
      <c r="P743" t="s">
        <v>253</v>
      </c>
      <c r="Q743" t="s">
        <v>4734</v>
      </c>
      <c r="R743" t="s">
        <v>136</v>
      </c>
      <c r="S743" t="s">
        <v>243</v>
      </c>
      <c r="T743" t="s">
        <v>4735</v>
      </c>
      <c r="U743" s="1">
        <v>15417</v>
      </c>
      <c r="V743" s="2">
        <v>1</v>
      </c>
      <c r="W743">
        <v>7</v>
      </c>
      <c r="X743" s="1">
        <v>-21093</v>
      </c>
      <c r="Y743">
        <v>13</v>
      </c>
      <c r="Z743" t="s">
        <v>41</v>
      </c>
    </row>
    <row r="744" spans="1:26" x14ac:dyDescent="0.3">
      <c r="A744">
        <v>42121</v>
      </c>
      <c r="B744">
        <v>32265</v>
      </c>
      <c r="C744" t="s">
        <v>5038</v>
      </c>
      <c r="D744" s="3">
        <v>41739</v>
      </c>
      <c r="E744" s="2">
        <f>YEAR(Table_global_super_store_orders[[#This Row],[Order Date]])</f>
        <v>2014</v>
      </c>
      <c r="F744" s="2">
        <f>MONTH(Table_global_super_store_orders[[#This Row],[Order Date]])</f>
        <v>4</v>
      </c>
      <c r="G744" t="s">
        <v>43</v>
      </c>
      <c r="H744" t="s">
        <v>216</v>
      </c>
      <c r="I744" t="s">
        <v>5039</v>
      </c>
      <c r="J744" t="s">
        <v>3554</v>
      </c>
      <c r="K744" t="s">
        <v>96</v>
      </c>
      <c r="L744" t="s">
        <v>156</v>
      </c>
      <c r="M744" t="s">
        <v>157</v>
      </c>
      <c r="N744" t="s">
        <v>50</v>
      </c>
      <c r="O744" t="s">
        <v>51</v>
      </c>
      <c r="P744" t="s">
        <v>158</v>
      </c>
      <c r="Q744" t="s">
        <v>5040</v>
      </c>
      <c r="R744" t="s">
        <v>38</v>
      </c>
      <c r="S744" t="s">
        <v>266</v>
      </c>
      <c r="T744" t="s">
        <v>5041</v>
      </c>
      <c r="U744" s="1">
        <v>864</v>
      </c>
      <c r="V744" s="2">
        <v>3</v>
      </c>
      <c r="W744">
        <v>0</v>
      </c>
      <c r="X744" s="1">
        <v>42336</v>
      </c>
      <c r="Y744">
        <v>179</v>
      </c>
      <c r="Z744" t="s">
        <v>224</v>
      </c>
    </row>
    <row r="745" spans="1:26" x14ac:dyDescent="0.3">
      <c r="A745">
        <v>4051</v>
      </c>
      <c r="B745">
        <v>17446</v>
      </c>
      <c r="C745" t="s">
        <v>5268</v>
      </c>
      <c r="D745" s="3">
        <v>41739</v>
      </c>
      <c r="E745" s="2">
        <f>YEAR(Table_global_super_store_orders[[#This Row],[Order Date]])</f>
        <v>2014</v>
      </c>
      <c r="F745" s="2">
        <f>MONTH(Table_global_super_store_orders[[#This Row],[Order Date]])</f>
        <v>4</v>
      </c>
      <c r="G745" t="s">
        <v>4684</v>
      </c>
      <c r="H745" t="s">
        <v>28</v>
      </c>
      <c r="I745" t="s">
        <v>504</v>
      </c>
      <c r="J745" t="s">
        <v>505</v>
      </c>
      <c r="K745" t="s">
        <v>31</v>
      </c>
      <c r="L745" t="s">
        <v>5269</v>
      </c>
      <c r="M745" t="s">
        <v>110</v>
      </c>
      <c r="N745" t="s">
        <v>111</v>
      </c>
      <c r="O745" t="s">
        <v>112</v>
      </c>
      <c r="P745" t="s">
        <v>113</v>
      </c>
      <c r="Q745" t="s">
        <v>5270</v>
      </c>
      <c r="R745" t="s">
        <v>136</v>
      </c>
      <c r="S745" t="s">
        <v>200</v>
      </c>
      <c r="T745" t="s">
        <v>5195</v>
      </c>
      <c r="U745" s="1">
        <v>116748</v>
      </c>
      <c r="V745" s="2">
        <v>6</v>
      </c>
      <c r="W745">
        <v>0</v>
      </c>
      <c r="X745" s="1">
        <v>43182</v>
      </c>
      <c r="Y745">
        <v>7894</v>
      </c>
      <c r="Z745" t="s">
        <v>41</v>
      </c>
    </row>
    <row r="746" spans="1:26" x14ac:dyDescent="0.3">
      <c r="A746">
        <v>39850</v>
      </c>
      <c r="B746">
        <v>39615</v>
      </c>
      <c r="C746" t="s">
        <v>42</v>
      </c>
      <c r="D746" s="3">
        <v>41741</v>
      </c>
      <c r="E746" s="2">
        <f>YEAR(Table_global_super_store_orders[[#This Row],[Order Date]])</f>
        <v>2014</v>
      </c>
      <c r="F746" s="2">
        <f>MONTH(Table_global_super_store_orders[[#This Row],[Order Date]])</f>
        <v>4</v>
      </c>
      <c r="G746" t="s">
        <v>44</v>
      </c>
      <c r="H746" t="s">
        <v>28</v>
      </c>
      <c r="I746" t="s">
        <v>45</v>
      </c>
      <c r="J746" t="s">
        <v>46</v>
      </c>
      <c r="K746" t="s">
        <v>47</v>
      </c>
      <c r="L746" t="s">
        <v>48</v>
      </c>
      <c r="M746" t="s">
        <v>49</v>
      </c>
      <c r="N746" t="s">
        <v>50</v>
      </c>
      <c r="O746" t="s">
        <v>51</v>
      </c>
      <c r="P746" t="s">
        <v>52</v>
      </c>
      <c r="Q746" t="s">
        <v>53</v>
      </c>
      <c r="R746" t="s">
        <v>38</v>
      </c>
      <c r="S746" t="s">
        <v>54</v>
      </c>
      <c r="T746" t="s">
        <v>55</v>
      </c>
      <c r="U746" s="1">
        <v>20992</v>
      </c>
      <c r="V746" s="2">
        <v>8</v>
      </c>
      <c r="W746">
        <v>2</v>
      </c>
      <c r="X746" s="1">
        <v>23616</v>
      </c>
      <c r="Y746">
        <v>228</v>
      </c>
      <c r="Z746" t="s">
        <v>41</v>
      </c>
    </row>
    <row r="747" spans="1:26" x14ac:dyDescent="0.3">
      <c r="A747">
        <v>47886</v>
      </c>
      <c r="B747">
        <v>43435</v>
      </c>
      <c r="C747" t="s">
        <v>2444</v>
      </c>
      <c r="D747" s="3">
        <v>41743</v>
      </c>
      <c r="E747" s="2">
        <f>YEAR(Table_global_super_store_orders[[#This Row],[Order Date]])</f>
        <v>2014</v>
      </c>
      <c r="F747" s="2">
        <f>MONTH(Table_global_super_store_orders[[#This Row],[Order Date]])</f>
        <v>4</v>
      </c>
      <c r="G747" t="s">
        <v>2446</v>
      </c>
      <c r="H747" t="s">
        <v>28</v>
      </c>
      <c r="I747" t="s">
        <v>705</v>
      </c>
      <c r="J747" t="s">
        <v>706</v>
      </c>
      <c r="K747" t="s">
        <v>47</v>
      </c>
      <c r="L747" t="s">
        <v>2447</v>
      </c>
      <c r="M747" t="s">
        <v>2447</v>
      </c>
      <c r="N747" t="s">
        <v>179</v>
      </c>
      <c r="O747" t="s">
        <v>100</v>
      </c>
      <c r="P747" t="s">
        <v>100</v>
      </c>
      <c r="Q747" t="s">
        <v>2448</v>
      </c>
      <c r="R747" t="s">
        <v>38</v>
      </c>
      <c r="S747" t="s">
        <v>102</v>
      </c>
      <c r="T747" t="s">
        <v>2449</v>
      </c>
      <c r="U747" s="1">
        <v>666</v>
      </c>
      <c r="V747" s="2">
        <v>1</v>
      </c>
      <c r="W747">
        <v>6</v>
      </c>
      <c r="X747" s="1">
        <v>-534</v>
      </c>
      <c r="Y747">
        <v>75</v>
      </c>
      <c r="Z747" t="s">
        <v>41</v>
      </c>
    </row>
    <row r="748" spans="1:26" x14ac:dyDescent="0.3">
      <c r="A748">
        <v>47003</v>
      </c>
      <c r="B748">
        <v>7555</v>
      </c>
      <c r="C748" t="s">
        <v>4683</v>
      </c>
      <c r="D748" s="3">
        <v>41745</v>
      </c>
      <c r="E748" s="2">
        <f>YEAR(Table_global_super_store_orders[[#This Row],[Order Date]])</f>
        <v>2014</v>
      </c>
      <c r="F748" s="2">
        <f>MONTH(Table_global_super_store_orders[[#This Row],[Order Date]])</f>
        <v>4</v>
      </c>
      <c r="G748" t="s">
        <v>1218</v>
      </c>
      <c r="H748" t="s">
        <v>28</v>
      </c>
      <c r="I748" t="s">
        <v>2795</v>
      </c>
      <c r="J748" t="s">
        <v>2796</v>
      </c>
      <c r="K748" t="s">
        <v>47</v>
      </c>
      <c r="L748" t="s">
        <v>406</v>
      </c>
      <c r="M748" t="s">
        <v>406</v>
      </c>
      <c r="N748" t="s">
        <v>407</v>
      </c>
      <c r="O748" t="s">
        <v>76</v>
      </c>
      <c r="P748" t="s">
        <v>52</v>
      </c>
      <c r="Q748" t="s">
        <v>4685</v>
      </c>
      <c r="R748" t="s">
        <v>38</v>
      </c>
      <c r="S748" t="s">
        <v>266</v>
      </c>
      <c r="T748" t="s">
        <v>4686</v>
      </c>
      <c r="U748" s="1">
        <v>1326</v>
      </c>
      <c r="V748" s="2">
        <v>3</v>
      </c>
      <c r="W748">
        <v>0</v>
      </c>
      <c r="X748" s="1">
        <v>636</v>
      </c>
      <c r="Y748">
        <v>895</v>
      </c>
      <c r="Z748" t="s">
        <v>41</v>
      </c>
    </row>
    <row r="749" spans="1:26" x14ac:dyDescent="0.3">
      <c r="A749">
        <v>50694</v>
      </c>
      <c r="B749">
        <v>19599</v>
      </c>
      <c r="C749" t="s">
        <v>4840</v>
      </c>
      <c r="D749" s="3">
        <v>41747</v>
      </c>
      <c r="E749" s="2">
        <f>YEAR(Table_global_super_store_orders[[#This Row],[Order Date]])</f>
        <v>2014</v>
      </c>
      <c r="F749" s="2">
        <f>MONTH(Table_global_super_store_orders[[#This Row],[Order Date]])</f>
        <v>4</v>
      </c>
      <c r="G749" t="s">
        <v>1219</v>
      </c>
      <c r="H749" t="s">
        <v>28</v>
      </c>
      <c r="I749" t="s">
        <v>4842</v>
      </c>
      <c r="J749" t="s">
        <v>4843</v>
      </c>
      <c r="K749" t="s">
        <v>47</v>
      </c>
      <c r="L749" t="s">
        <v>4844</v>
      </c>
      <c r="M749" t="s">
        <v>4845</v>
      </c>
      <c r="N749" t="s">
        <v>4248</v>
      </c>
      <c r="O749" t="s">
        <v>112</v>
      </c>
      <c r="P749" t="s">
        <v>113</v>
      </c>
      <c r="Q749" t="s">
        <v>4846</v>
      </c>
      <c r="R749" t="s">
        <v>38</v>
      </c>
      <c r="S749" t="s">
        <v>102</v>
      </c>
      <c r="T749" t="s">
        <v>4847</v>
      </c>
      <c r="U749" s="1">
        <v>2955</v>
      </c>
      <c r="V749" s="2">
        <v>1</v>
      </c>
      <c r="W749">
        <v>5</v>
      </c>
      <c r="X749" s="1">
        <v>-2445</v>
      </c>
      <c r="Y749">
        <v>22</v>
      </c>
      <c r="Z749" t="s">
        <v>41</v>
      </c>
    </row>
    <row r="750" spans="1:26" x14ac:dyDescent="0.3">
      <c r="A750">
        <v>17405</v>
      </c>
      <c r="B750">
        <v>45077</v>
      </c>
      <c r="C750" t="s">
        <v>1217</v>
      </c>
      <c r="D750" s="3">
        <v>41749</v>
      </c>
      <c r="E750" s="2">
        <f>YEAR(Table_global_super_store_orders[[#This Row],[Order Date]])</f>
        <v>2014</v>
      </c>
      <c r="F750" s="2">
        <f>MONTH(Table_global_super_store_orders[[#This Row],[Order Date]])</f>
        <v>4</v>
      </c>
      <c r="G750" t="s">
        <v>1219</v>
      </c>
      <c r="H750" t="s">
        <v>71</v>
      </c>
      <c r="I750" t="s">
        <v>1220</v>
      </c>
      <c r="J750" t="s">
        <v>1034</v>
      </c>
      <c r="K750" t="s">
        <v>47</v>
      </c>
      <c r="L750" t="s">
        <v>1221</v>
      </c>
      <c r="M750" t="s">
        <v>489</v>
      </c>
      <c r="N750" t="s">
        <v>490</v>
      </c>
      <c r="O750" t="s">
        <v>490</v>
      </c>
      <c r="P750" t="s">
        <v>490</v>
      </c>
      <c r="Q750" t="s">
        <v>1222</v>
      </c>
      <c r="R750" t="s">
        <v>136</v>
      </c>
      <c r="S750" t="s">
        <v>137</v>
      </c>
      <c r="T750" t="s">
        <v>1223</v>
      </c>
      <c r="U750" s="1">
        <v>1485</v>
      </c>
      <c r="V750" s="2">
        <v>2</v>
      </c>
      <c r="W750">
        <v>0</v>
      </c>
      <c r="X750" s="1">
        <v>1926</v>
      </c>
      <c r="Y750">
        <v>1576</v>
      </c>
      <c r="Z750" t="s">
        <v>41</v>
      </c>
    </row>
    <row r="751" spans="1:26" x14ac:dyDescent="0.3">
      <c r="A751">
        <v>13619</v>
      </c>
      <c r="B751">
        <v>3840</v>
      </c>
      <c r="C751" t="s">
        <v>2840</v>
      </c>
      <c r="D751" s="3">
        <v>41750</v>
      </c>
      <c r="E751" s="2">
        <f>YEAR(Table_global_super_store_orders[[#This Row],[Order Date]])</f>
        <v>2014</v>
      </c>
      <c r="F751" s="2">
        <f>MONTH(Table_global_super_store_orders[[#This Row],[Order Date]])</f>
        <v>4</v>
      </c>
      <c r="G751" t="s">
        <v>1219</v>
      </c>
      <c r="H751" t="s">
        <v>28</v>
      </c>
      <c r="I751" t="s">
        <v>2842</v>
      </c>
      <c r="J751" t="s">
        <v>2843</v>
      </c>
      <c r="K751" t="s">
        <v>96</v>
      </c>
      <c r="L751" t="s">
        <v>2119</v>
      </c>
      <c r="M751" t="s">
        <v>2119</v>
      </c>
      <c r="N751" t="s">
        <v>2120</v>
      </c>
      <c r="O751" t="s">
        <v>76</v>
      </c>
      <c r="P751" t="s">
        <v>52</v>
      </c>
      <c r="Q751" t="s">
        <v>2844</v>
      </c>
      <c r="R751" t="s">
        <v>65</v>
      </c>
      <c r="S751" t="s">
        <v>149</v>
      </c>
      <c r="T751" t="s">
        <v>2845</v>
      </c>
      <c r="U751" s="1">
        <v>3348</v>
      </c>
      <c r="V751" s="2">
        <v>6</v>
      </c>
      <c r="W751">
        <v>4</v>
      </c>
      <c r="X751" s="1">
        <v>-18972</v>
      </c>
      <c r="Y751">
        <v>22512</v>
      </c>
      <c r="Z751" t="s">
        <v>41</v>
      </c>
    </row>
    <row r="752" spans="1:26" x14ac:dyDescent="0.3">
      <c r="A752">
        <v>12964</v>
      </c>
      <c r="B752">
        <v>35010</v>
      </c>
      <c r="C752" t="s">
        <v>5675</v>
      </c>
      <c r="D752" s="3">
        <v>41751</v>
      </c>
      <c r="E752" s="2">
        <f>YEAR(Table_global_super_store_orders[[#This Row],[Order Date]])</f>
        <v>2014</v>
      </c>
      <c r="F752" s="2">
        <f>MONTH(Table_global_super_store_orders[[#This Row],[Order Date]])</f>
        <v>4</v>
      </c>
      <c r="G752" t="s">
        <v>1219</v>
      </c>
      <c r="H752" t="s">
        <v>216</v>
      </c>
      <c r="I752" t="s">
        <v>5471</v>
      </c>
      <c r="J752" t="s">
        <v>5472</v>
      </c>
      <c r="K752" t="s">
        <v>47</v>
      </c>
      <c r="L752" t="s">
        <v>61</v>
      </c>
      <c r="M752" t="s">
        <v>62</v>
      </c>
      <c r="N752" t="s">
        <v>50</v>
      </c>
      <c r="O752" t="s">
        <v>51</v>
      </c>
      <c r="P752" t="s">
        <v>63</v>
      </c>
      <c r="Q752" t="s">
        <v>5677</v>
      </c>
      <c r="R752" t="s">
        <v>136</v>
      </c>
      <c r="S752" t="s">
        <v>243</v>
      </c>
      <c r="T752" t="s">
        <v>5678</v>
      </c>
      <c r="U752" s="1">
        <v>1626</v>
      </c>
      <c r="V752" s="2">
        <v>3</v>
      </c>
      <c r="W752">
        <v>0</v>
      </c>
      <c r="X752" s="1">
        <v>34146</v>
      </c>
      <c r="Y752">
        <v>2411</v>
      </c>
      <c r="Z752" t="s">
        <v>41</v>
      </c>
    </row>
    <row r="753" spans="1:26" x14ac:dyDescent="0.3">
      <c r="A753">
        <v>21696</v>
      </c>
      <c r="B753">
        <v>14583</v>
      </c>
      <c r="C753" t="s">
        <v>4301</v>
      </c>
      <c r="D753" s="3">
        <v>41757</v>
      </c>
      <c r="E753" s="2">
        <f>YEAR(Table_global_super_store_orders[[#This Row],[Order Date]])</f>
        <v>2014</v>
      </c>
      <c r="F753" s="2">
        <f>MONTH(Table_global_super_store_orders[[#This Row],[Order Date]])</f>
        <v>4</v>
      </c>
      <c r="G753" t="s">
        <v>4303</v>
      </c>
      <c r="H753" t="s">
        <v>71</v>
      </c>
      <c r="I753" t="s">
        <v>4304</v>
      </c>
      <c r="J753" t="s">
        <v>3501</v>
      </c>
      <c r="K753" t="s">
        <v>96</v>
      </c>
      <c r="L753" t="s">
        <v>1207</v>
      </c>
      <c r="M753" t="s">
        <v>208</v>
      </c>
      <c r="N753" t="s">
        <v>209</v>
      </c>
      <c r="O753" t="s">
        <v>112</v>
      </c>
      <c r="P753" t="s">
        <v>134</v>
      </c>
      <c r="Q753" t="s">
        <v>4305</v>
      </c>
      <c r="R753" t="s">
        <v>38</v>
      </c>
      <c r="S753" t="s">
        <v>102</v>
      </c>
      <c r="T753" t="s">
        <v>1759</v>
      </c>
      <c r="U753" s="1">
        <v>13716</v>
      </c>
      <c r="V753" s="2">
        <v>12</v>
      </c>
      <c r="W753">
        <v>0</v>
      </c>
      <c r="X753" s="1">
        <v>4932</v>
      </c>
      <c r="Y753">
        <v>1082</v>
      </c>
      <c r="Z753" t="s">
        <v>41</v>
      </c>
    </row>
    <row r="754" spans="1:26" x14ac:dyDescent="0.3">
      <c r="A754">
        <v>29850</v>
      </c>
      <c r="B754">
        <v>8774</v>
      </c>
      <c r="C754" t="s">
        <v>5346</v>
      </c>
      <c r="D754" s="3">
        <v>41760</v>
      </c>
      <c r="E754" s="2">
        <f>YEAR(Table_global_super_store_orders[[#This Row],[Order Date]])</f>
        <v>2014</v>
      </c>
      <c r="F754" s="2">
        <f>MONTH(Table_global_super_store_orders[[#This Row],[Order Date]])</f>
        <v>5</v>
      </c>
      <c r="G754" t="s">
        <v>4298</v>
      </c>
      <c r="H754" t="s">
        <v>28</v>
      </c>
      <c r="I754" t="s">
        <v>2560</v>
      </c>
      <c r="J754" t="s">
        <v>1350</v>
      </c>
      <c r="K754" t="s">
        <v>47</v>
      </c>
      <c r="L754" t="s">
        <v>5348</v>
      </c>
      <c r="M754" t="s">
        <v>2484</v>
      </c>
      <c r="N754" t="s">
        <v>221</v>
      </c>
      <c r="O754" t="s">
        <v>76</v>
      </c>
      <c r="P754" t="s">
        <v>113</v>
      </c>
      <c r="Q754" t="s">
        <v>5349</v>
      </c>
      <c r="R754" t="s">
        <v>136</v>
      </c>
      <c r="S754" t="s">
        <v>137</v>
      </c>
      <c r="T754" t="s">
        <v>2130</v>
      </c>
      <c r="U754" s="1">
        <v>97824</v>
      </c>
      <c r="V754" s="2">
        <v>2</v>
      </c>
      <c r="W754">
        <v>2</v>
      </c>
      <c r="X754" s="1">
        <v>-11016</v>
      </c>
      <c r="Y754">
        <v>5555</v>
      </c>
      <c r="Z754" t="s">
        <v>41</v>
      </c>
    </row>
    <row r="755" spans="1:26" x14ac:dyDescent="0.3">
      <c r="A755">
        <v>38752</v>
      </c>
      <c r="B755">
        <v>23319</v>
      </c>
      <c r="C755" t="s">
        <v>1820</v>
      </c>
      <c r="D755" s="3">
        <v>41764</v>
      </c>
      <c r="E755" s="2">
        <f>YEAR(Table_global_super_store_orders[[#This Row],[Order Date]])</f>
        <v>2014</v>
      </c>
      <c r="F755" s="2">
        <f>MONTH(Table_global_super_store_orders[[#This Row],[Order Date]])</f>
        <v>5</v>
      </c>
      <c r="G755" t="s">
        <v>1822</v>
      </c>
      <c r="H755" t="s">
        <v>28</v>
      </c>
      <c r="I755" t="s">
        <v>1823</v>
      </c>
      <c r="J755" t="s">
        <v>1824</v>
      </c>
      <c r="K755" t="s">
        <v>47</v>
      </c>
      <c r="L755" t="s">
        <v>1825</v>
      </c>
      <c r="M755" t="s">
        <v>1826</v>
      </c>
      <c r="N755" t="s">
        <v>34</v>
      </c>
      <c r="O755" t="s">
        <v>35</v>
      </c>
      <c r="P755" t="s">
        <v>36</v>
      </c>
      <c r="Q755" t="s">
        <v>1827</v>
      </c>
      <c r="R755" t="s">
        <v>38</v>
      </c>
      <c r="S755" t="s">
        <v>54</v>
      </c>
      <c r="T755" t="s">
        <v>1828</v>
      </c>
      <c r="U755" s="1">
        <v>4806</v>
      </c>
      <c r="V755" s="2">
        <v>3</v>
      </c>
      <c r="W755">
        <v>0</v>
      </c>
      <c r="X755" s="1">
        <v>189</v>
      </c>
      <c r="Y755">
        <v>254</v>
      </c>
      <c r="Z755" t="s">
        <v>41</v>
      </c>
    </row>
    <row r="756" spans="1:26" x14ac:dyDescent="0.3">
      <c r="A756">
        <v>24908</v>
      </c>
      <c r="B756">
        <v>29549</v>
      </c>
      <c r="C756" t="s">
        <v>5174</v>
      </c>
      <c r="D756" s="3">
        <v>41765</v>
      </c>
      <c r="E756" s="2">
        <f>YEAR(Table_global_super_store_orders[[#This Row],[Order Date]])</f>
        <v>2014</v>
      </c>
      <c r="F756" s="2">
        <f>MONTH(Table_global_super_store_orders[[#This Row],[Order Date]])</f>
        <v>5</v>
      </c>
      <c r="G756" t="s">
        <v>5175</v>
      </c>
      <c r="H756" t="s">
        <v>106</v>
      </c>
      <c r="I756" t="s">
        <v>5176</v>
      </c>
      <c r="J756" t="s">
        <v>5177</v>
      </c>
      <c r="K756" t="s">
        <v>47</v>
      </c>
      <c r="L756" t="s">
        <v>2348</v>
      </c>
      <c r="M756" t="s">
        <v>2348</v>
      </c>
      <c r="N756" t="s">
        <v>320</v>
      </c>
      <c r="O756" t="s">
        <v>35</v>
      </c>
      <c r="P756" t="s">
        <v>124</v>
      </c>
      <c r="Q756" t="s">
        <v>5178</v>
      </c>
      <c r="R756" t="s">
        <v>136</v>
      </c>
      <c r="S756" t="s">
        <v>243</v>
      </c>
      <c r="T756" t="s">
        <v>5179</v>
      </c>
      <c r="U756" s="1">
        <v>690945</v>
      </c>
      <c r="V756" s="2">
        <v>5</v>
      </c>
      <c r="W756">
        <v>27</v>
      </c>
      <c r="X756" s="1">
        <v>-114555</v>
      </c>
      <c r="Y756">
        <v>827</v>
      </c>
      <c r="Z756" t="s">
        <v>224</v>
      </c>
    </row>
    <row r="757" spans="1:26" x14ac:dyDescent="0.3">
      <c r="A757">
        <v>24458</v>
      </c>
      <c r="B757">
        <v>6512</v>
      </c>
      <c r="C757" t="s">
        <v>2414</v>
      </c>
      <c r="D757" s="3">
        <v>41766</v>
      </c>
      <c r="E757" s="2">
        <f>YEAR(Table_global_super_store_orders[[#This Row],[Order Date]])</f>
        <v>2014</v>
      </c>
      <c r="F757" s="2">
        <f>MONTH(Table_global_super_store_orders[[#This Row],[Order Date]])</f>
        <v>5</v>
      </c>
      <c r="G757" t="s">
        <v>2416</v>
      </c>
      <c r="H757" t="s">
        <v>28</v>
      </c>
      <c r="I757" t="s">
        <v>1693</v>
      </c>
      <c r="J757" t="s">
        <v>1694</v>
      </c>
      <c r="K757" t="s">
        <v>31</v>
      </c>
      <c r="L757" t="s">
        <v>1012</v>
      </c>
      <c r="M757" t="s">
        <v>1012</v>
      </c>
      <c r="N757" t="s">
        <v>1013</v>
      </c>
      <c r="O757" t="s">
        <v>76</v>
      </c>
      <c r="P757" t="s">
        <v>134</v>
      </c>
      <c r="Q757" t="s">
        <v>2417</v>
      </c>
      <c r="R757" t="s">
        <v>38</v>
      </c>
      <c r="S757" t="s">
        <v>39</v>
      </c>
      <c r="T757" t="s">
        <v>2418</v>
      </c>
      <c r="U757" s="1">
        <v>16976</v>
      </c>
      <c r="V757" s="2">
        <v>8</v>
      </c>
      <c r="W757">
        <v>0</v>
      </c>
      <c r="X757" s="1">
        <v>7456</v>
      </c>
      <c r="Y757">
        <v>8577</v>
      </c>
      <c r="Z757" t="s">
        <v>41</v>
      </c>
    </row>
    <row r="758" spans="1:26" x14ac:dyDescent="0.3">
      <c r="A758">
        <v>25025</v>
      </c>
      <c r="B758">
        <v>7419</v>
      </c>
      <c r="C758" t="s">
        <v>4297</v>
      </c>
      <c r="D758" s="3">
        <v>41767</v>
      </c>
      <c r="E758" s="2">
        <f>YEAR(Table_global_super_store_orders[[#This Row],[Order Date]])</f>
        <v>2014</v>
      </c>
      <c r="F758" s="2">
        <f>MONTH(Table_global_super_store_orders[[#This Row],[Order Date]])</f>
        <v>5</v>
      </c>
      <c r="G758" t="s">
        <v>884</v>
      </c>
      <c r="H758" t="s">
        <v>28</v>
      </c>
      <c r="I758" t="s">
        <v>1257</v>
      </c>
      <c r="J758" t="s">
        <v>1258</v>
      </c>
      <c r="K758" t="s">
        <v>96</v>
      </c>
      <c r="L758" t="s">
        <v>4015</v>
      </c>
      <c r="M758" t="s">
        <v>4016</v>
      </c>
      <c r="N758" t="s">
        <v>4017</v>
      </c>
      <c r="O758" t="s">
        <v>76</v>
      </c>
      <c r="P758" t="s">
        <v>77</v>
      </c>
      <c r="Q758" t="s">
        <v>4299</v>
      </c>
      <c r="R758" t="s">
        <v>65</v>
      </c>
      <c r="S758" t="s">
        <v>211</v>
      </c>
      <c r="T758" t="s">
        <v>4300</v>
      </c>
      <c r="U758" s="1">
        <v>10197</v>
      </c>
      <c r="V758" s="2">
        <v>3</v>
      </c>
      <c r="W758">
        <v>7</v>
      </c>
      <c r="X758" s="1">
        <v>-23457</v>
      </c>
      <c r="Y758">
        <v>82</v>
      </c>
      <c r="Z758" t="s">
        <v>41</v>
      </c>
    </row>
    <row r="759" spans="1:26" x14ac:dyDescent="0.3">
      <c r="A759">
        <v>45112</v>
      </c>
      <c r="B759">
        <v>14752</v>
      </c>
      <c r="C759" t="s">
        <v>3579</v>
      </c>
      <c r="D759" s="3">
        <v>41769</v>
      </c>
      <c r="E759" s="2">
        <f>YEAR(Table_global_super_store_orders[[#This Row],[Order Date]])</f>
        <v>2014</v>
      </c>
      <c r="F759" s="2">
        <f>MONTH(Table_global_super_store_orders[[#This Row],[Order Date]])</f>
        <v>5</v>
      </c>
      <c r="G759" t="s">
        <v>884</v>
      </c>
      <c r="H759" t="s">
        <v>71</v>
      </c>
      <c r="I759" t="s">
        <v>3580</v>
      </c>
      <c r="J759" t="s">
        <v>3581</v>
      </c>
      <c r="K759" t="s">
        <v>47</v>
      </c>
      <c r="L759" t="s">
        <v>3582</v>
      </c>
      <c r="M759" t="s">
        <v>733</v>
      </c>
      <c r="N759" t="s">
        <v>330</v>
      </c>
      <c r="O759" t="s">
        <v>112</v>
      </c>
      <c r="P759" t="s">
        <v>134</v>
      </c>
      <c r="Q759" t="s">
        <v>3583</v>
      </c>
      <c r="R759" t="s">
        <v>38</v>
      </c>
      <c r="S759" t="s">
        <v>39</v>
      </c>
      <c r="T759" t="s">
        <v>3584</v>
      </c>
      <c r="U759" s="1">
        <v>17712</v>
      </c>
      <c r="V759" s="2">
        <v>8</v>
      </c>
      <c r="W759">
        <v>0</v>
      </c>
      <c r="X759" s="1">
        <v>1056</v>
      </c>
      <c r="Y759">
        <v>121</v>
      </c>
      <c r="Z759" t="s">
        <v>41</v>
      </c>
    </row>
    <row r="760" spans="1:26" x14ac:dyDescent="0.3">
      <c r="A760">
        <v>5725</v>
      </c>
      <c r="B760">
        <v>39715</v>
      </c>
      <c r="C760" t="s">
        <v>5042</v>
      </c>
      <c r="D760" s="3">
        <v>41769</v>
      </c>
      <c r="E760" s="2">
        <f>YEAR(Table_global_super_store_orders[[#This Row],[Order Date]])</f>
        <v>2014</v>
      </c>
      <c r="F760" s="2">
        <f>MONTH(Table_global_super_store_orders[[#This Row],[Order Date]])</f>
        <v>5</v>
      </c>
      <c r="G760" t="s">
        <v>2416</v>
      </c>
      <c r="H760" t="s">
        <v>216</v>
      </c>
      <c r="I760" t="s">
        <v>5043</v>
      </c>
      <c r="J760" t="s">
        <v>5044</v>
      </c>
      <c r="K760" t="s">
        <v>96</v>
      </c>
      <c r="L760" t="s">
        <v>61</v>
      </c>
      <c r="M760" t="s">
        <v>62</v>
      </c>
      <c r="N760" t="s">
        <v>50</v>
      </c>
      <c r="O760" t="s">
        <v>51</v>
      </c>
      <c r="P760" t="s">
        <v>63</v>
      </c>
      <c r="Q760" t="s">
        <v>5045</v>
      </c>
      <c r="R760" t="s">
        <v>136</v>
      </c>
      <c r="S760" t="s">
        <v>817</v>
      </c>
      <c r="T760" t="s">
        <v>5046</v>
      </c>
      <c r="U760" s="1">
        <v>28685</v>
      </c>
      <c r="V760" s="2">
        <v>1</v>
      </c>
      <c r="W760">
        <v>0</v>
      </c>
      <c r="X760" s="1">
        <v>63107</v>
      </c>
      <c r="Y760">
        <v>5879</v>
      </c>
      <c r="Z760" t="s">
        <v>224</v>
      </c>
    </row>
    <row r="761" spans="1:26" x14ac:dyDescent="0.3">
      <c r="A761">
        <v>43882</v>
      </c>
      <c r="B761">
        <v>41330</v>
      </c>
      <c r="C761" t="s">
        <v>3545</v>
      </c>
      <c r="D761" s="3">
        <v>41771</v>
      </c>
      <c r="E761" s="2">
        <f>YEAR(Table_global_super_store_orders[[#This Row],[Order Date]])</f>
        <v>2014</v>
      </c>
      <c r="F761" s="2">
        <f>MONTH(Table_global_super_store_orders[[#This Row],[Order Date]])</f>
        <v>5</v>
      </c>
      <c r="G761" t="s">
        <v>3546</v>
      </c>
      <c r="H761" t="s">
        <v>71</v>
      </c>
      <c r="I761" t="s">
        <v>3547</v>
      </c>
      <c r="J761" t="s">
        <v>3548</v>
      </c>
      <c r="K761" t="s">
        <v>31</v>
      </c>
      <c r="L761" t="s">
        <v>3255</v>
      </c>
      <c r="M761" t="s">
        <v>1994</v>
      </c>
      <c r="N761" t="s">
        <v>179</v>
      </c>
      <c r="O761" t="s">
        <v>100</v>
      </c>
      <c r="P761" t="s">
        <v>100</v>
      </c>
      <c r="Q761" t="s">
        <v>3549</v>
      </c>
      <c r="R761" t="s">
        <v>38</v>
      </c>
      <c r="S761" t="s">
        <v>102</v>
      </c>
      <c r="T761" t="s">
        <v>3550</v>
      </c>
      <c r="U761" s="1">
        <v>2022</v>
      </c>
      <c r="V761" s="2">
        <v>1</v>
      </c>
      <c r="W761">
        <v>6</v>
      </c>
      <c r="X761" s="1">
        <v>-2478</v>
      </c>
      <c r="Y761">
        <v>144</v>
      </c>
      <c r="Z761" t="s">
        <v>41</v>
      </c>
    </row>
    <row r="762" spans="1:26" x14ac:dyDescent="0.3">
      <c r="A762">
        <v>44409</v>
      </c>
      <c r="B762">
        <v>26499</v>
      </c>
      <c r="C762" t="s">
        <v>3688</v>
      </c>
      <c r="D762" s="3">
        <v>41771</v>
      </c>
      <c r="E762" s="2">
        <f>YEAR(Table_global_super_store_orders[[#This Row],[Order Date]])</f>
        <v>2014</v>
      </c>
      <c r="F762" s="2">
        <f>MONTH(Table_global_super_store_orders[[#This Row],[Order Date]])</f>
        <v>5</v>
      </c>
      <c r="G762" t="s">
        <v>3689</v>
      </c>
      <c r="H762" t="s">
        <v>28</v>
      </c>
      <c r="I762" t="s">
        <v>3465</v>
      </c>
      <c r="J762" t="s">
        <v>3466</v>
      </c>
      <c r="K762" t="s">
        <v>31</v>
      </c>
      <c r="L762" t="s">
        <v>3690</v>
      </c>
      <c r="M762" t="s">
        <v>3691</v>
      </c>
      <c r="N762" t="s">
        <v>146</v>
      </c>
      <c r="O762" t="s">
        <v>35</v>
      </c>
      <c r="P762" t="s">
        <v>147</v>
      </c>
      <c r="Q762" t="s">
        <v>3692</v>
      </c>
      <c r="R762" t="s">
        <v>38</v>
      </c>
      <c r="S762" t="s">
        <v>171</v>
      </c>
      <c r="T762" t="s">
        <v>3693</v>
      </c>
      <c r="U762" s="1">
        <v>225</v>
      </c>
      <c r="V762" s="2">
        <v>2</v>
      </c>
      <c r="W762">
        <v>0</v>
      </c>
      <c r="X762" s="1">
        <v>1098</v>
      </c>
      <c r="Y762">
        <v>134</v>
      </c>
      <c r="Z762" t="s">
        <v>162</v>
      </c>
    </row>
    <row r="763" spans="1:26" x14ac:dyDescent="0.3">
      <c r="A763">
        <v>45065</v>
      </c>
      <c r="B763">
        <v>28964</v>
      </c>
      <c r="C763" t="s">
        <v>3229</v>
      </c>
      <c r="D763" s="3">
        <v>41772</v>
      </c>
      <c r="E763" s="2">
        <f>YEAR(Table_global_super_store_orders[[#This Row],[Order Date]])</f>
        <v>2014</v>
      </c>
      <c r="F763" s="2">
        <f>MONTH(Table_global_super_store_orders[[#This Row],[Order Date]])</f>
        <v>5</v>
      </c>
      <c r="G763" t="s">
        <v>884</v>
      </c>
      <c r="H763" t="s">
        <v>216</v>
      </c>
      <c r="I763" t="s">
        <v>1859</v>
      </c>
      <c r="J763" t="s">
        <v>1860</v>
      </c>
      <c r="K763" t="s">
        <v>96</v>
      </c>
      <c r="L763" t="s">
        <v>3231</v>
      </c>
      <c r="M763" t="s">
        <v>3232</v>
      </c>
      <c r="N763" t="s">
        <v>34</v>
      </c>
      <c r="O763" t="s">
        <v>35</v>
      </c>
      <c r="P763" t="s">
        <v>36</v>
      </c>
      <c r="Q763" t="s">
        <v>3233</v>
      </c>
      <c r="R763" t="s">
        <v>38</v>
      </c>
      <c r="S763" t="s">
        <v>266</v>
      </c>
      <c r="T763" t="s">
        <v>3234</v>
      </c>
      <c r="U763" s="1">
        <v>1128</v>
      </c>
      <c r="V763" s="2">
        <v>1</v>
      </c>
      <c r="W763">
        <v>0</v>
      </c>
      <c r="X763" s="1">
        <v>528</v>
      </c>
      <c r="Y763">
        <v>122</v>
      </c>
      <c r="Z763" t="s">
        <v>224</v>
      </c>
    </row>
    <row r="764" spans="1:26" x14ac:dyDescent="0.3">
      <c r="A764">
        <v>36924</v>
      </c>
      <c r="B764">
        <v>20788</v>
      </c>
      <c r="C764" t="s">
        <v>3388</v>
      </c>
      <c r="D764" s="3">
        <v>41772</v>
      </c>
      <c r="E764" s="2">
        <f>YEAR(Table_global_super_store_orders[[#This Row],[Order Date]])</f>
        <v>2014</v>
      </c>
      <c r="F764" s="2">
        <f>MONTH(Table_global_super_store_orders[[#This Row],[Order Date]])</f>
        <v>5</v>
      </c>
      <c r="G764" t="s">
        <v>3230</v>
      </c>
      <c r="H764" t="s">
        <v>106</v>
      </c>
      <c r="I764" t="s">
        <v>778</v>
      </c>
      <c r="J764" t="s">
        <v>779</v>
      </c>
      <c r="K764" t="s">
        <v>96</v>
      </c>
      <c r="L764" t="s">
        <v>897</v>
      </c>
      <c r="M764" t="s">
        <v>898</v>
      </c>
      <c r="N764" t="s">
        <v>263</v>
      </c>
      <c r="O764" t="s">
        <v>35</v>
      </c>
      <c r="P764" t="s">
        <v>264</v>
      </c>
      <c r="Q764" t="s">
        <v>3389</v>
      </c>
      <c r="R764" t="s">
        <v>38</v>
      </c>
      <c r="S764" t="s">
        <v>102</v>
      </c>
      <c r="T764" t="s">
        <v>3390</v>
      </c>
      <c r="U764" s="1">
        <v>23004</v>
      </c>
      <c r="V764" s="2">
        <v>2</v>
      </c>
      <c r="W764">
        <v>1</v>
      </c>
      <c r="X764" s="1">
        <v>-2556</v>
      </c>
      <c r="Y764">
        <v>303</v>
      </c>
      <c r="Z764" t="s">
        <v>224</v>
      </c>
    </row>
    <row r="765" spans="1:26" x14ac:dyDescent="0.3">
      <c r="A765">
        <v>20235</v>
      </c>
      <c r="B765">
        <v>14013</v>
      </c>
      <c r="C765" t="s">
        <v>883</v>
      </c>
      <c r="D765" s="3">
        <v>41774</v>
      </c>
      <c r="E765" s="2">
        <f>YEAR(Table_global_super_store_orders[[#This Row],[Order Date]])</f>
        <v>2014</v>
      </c>
      <c r="F765" s="2">
        <f>MONTH(Table_global_super_store_orders[[#This Row],[Order Date]])</f>
        <v>5</v>
      </c>
      <c r="G765" t="s">
        <v>885</v>
      </c>
      <c r="H765" t="s">
        <v>28</v>
      </c>
      <c r="I765" t="s">
        <v>886</v>
      </c>
      <c r="J765" t="s">
        <v>887</v>
      </c>
      <c r="K765" t="s">
        <v>31</v>
      </c>
      <c r="L765" t="s">
        <v>888</v>
      </c>
      <c r="M765" t="s">
        <v>889</v>
      </c>
      <c r="N765" t="s">
        <v>782</v>
      </c>
      <c r="O765" t="s">
        <v>112</v>
      </c>
      <c r="P765" t="s">
        <v>52</v>
      </c>
      <c r="Q765" t="s">
        <v>890</v>
      </c>
      <c r="R765" t="s">
        <v>38</v>
      </c>
      <c r="S765" t="s">
        <v>54</v>
      </c>
      <c r="T765" t="s">
        <v>891</v>
      </c>
      <c r="U765" s="1">
        <v>14841</v>
      </c>
      <c r="V765" s="2">
        <v>3</v>
      </c>
      <c r="W765">
        <v>0</v>
      </c>
      <c r="X765" s="1">
        <v>2367</v>
      </c>
      <c r="Y765">
        <v>1225</v>
      </c>
      <c r="Z765" t="s">
        <v>224</v>
      </c>
    </row>
    <row r="766" spans="1:26" x14ac:dyDescent="0.3">
      <c r="A766">
        <v>38512</v>
      </c>
      <c r="B766">
        <v>37706</v>
      </c>
      <c r="C766" t="s">
        <v>1126</v>
      </c>
      <c r="D766" s="3">
        <v>41774</v>
      </c>
      <c r="E766" s="2">
        <f>YEAR(Table_global_super_store_orders[[#This Row],[Order Date]])</f>
        <v>2014</v>
      </c>
      <c r="F766" s="2">
        <f>MONTH(Table_global_super_store_orders[[#This Row],[Order Date]])</f>
        <v>5</v>
      </c>
      <c r="G766" t="s">
        <v>1127</v>
      </c>
      <c r="H766" t="s">
        <v>216</v>
      </c>
      <c r="I766" t="s">
        <v>185</v>
      </c>
      <c r="J766" t="s">
        <v>186</v>
      </c>
      <c r="K766" t="s">
        <v>47</v>
      </c>
      <c r="L766" t="s">
        <v>132</v>
      </c>
      <c r="M766" t="s">
        <v>133</v>
      </c>
      <c r="N766" t="s">
        <v>50</v>
      </c>
      <c r="O766" t="s">
        <v>51</v>
      </c>
      <c r="P766" t="s">
        <v>134</v>
      </c>
      <c r="Q766" t="s">
        <v>1128</v>
      </c>
      <c r="R766" t="s">
        <v>38</v>
      </c>
      <c r="S766" t="s">
        <v>304</v>
      </c>
      <c r="T766" t="s">
        <v>1129</v>
      </c>
      <c r="U766" s="1">
        <v>47952</v>
      </c>
      <c r="V766" s="2">
        <v>3</v>
      </c>
      <c r="W766">
        <v>2</v>
      </c>
      <c r="X766" s="1">
        <v>161838</v>
      </c>
      <c r="Y766">
        <v>26</v>
      </c>
      <c r="Z766" t="s">
        <v>224</v>
      </c>
    </row>
    <row r="767" spans="1:26" x14ac:dyDescent="0.3">
      <c r="A767">
        <v>42316</v>
      </c>
      <c r="B767">
        <v>17560</v>
      </c>
      <c r="C767" t="s">
        <v>4848</v>
      </c>
      <c r="D767" s="3">
        <v>41774</v>
      </c>
      <c r="E767" s="2">
        <f>YEAR(Table_global_super_store_orders[[#This Row],[Order Date]])</f>
        <v>2014</v>
      </c>
      <c r="F767" s="2">
        <f>MONTH(Table_global_super_store_orders[[#This Row],[Order Date]])</f>
        <v>5</v>
      </c>
      <c r="G767" t="s">
        <v>885</v>
      </c>
      <c r="H767" t="s">
        <v>71</v>
      </c>
      <c r="I767" t="s">
        <v>4548</v>
      </c>
      <c r="J767" t="s">
        <v>4512</v>
      </c>
      <c r="K767" t="s">
        <v>47</v>
      </c>
      <c r="L767" t="s">
        <v>2934</v>
      </c>
      <c r="M767" t="s">
        <v>2935</v>
      </c>
      <c r="N767" t="s">
        <v>209</v>
      </c>
      <c r="O767" t="s">
        <v>112</v>
      </c>
      <c r="P767" t="s">
        <v>134</v>
      </c>
      <c r="Q767" t="s">
        <v>4849</v>
      </c>
      <c r="R767" t="s">
        <v>38</v>
      </c>
      <c r="S767" t="s">
        <v>160</v>
      </c>
      <c r="T767" t="s">
        <v>4850</v>
      </c>
      <c r="U767" s="1">
        <v>2886</v>
      </c>
      <c r="V767" s="2">
        <v>4</v>
      </c>
      <c r="W767">
        <v>5</v>
      </c>
      <c r="X767" s="1">
        <v>-237</v>
      </c>
      <c r="Y767">
        <v>175</v>
      </c>
      <c r="Z767" t="s">
        <v>41</v>
      </c>
    </row>
    <row r="768" spans="1:26" x14ac:dyDescent="0.3">
      <c r="A768">
        <v>24790</v>
      </c>
      <c r="B768">
        <v>35722</v>
      </c>
      <c r="C768" t="s">
        <v>5112</v>
      </c>
      <c r="D768" s="3">
        <v>41778</v>
      </c>
      <c r="E768" s="2">
        <f>YEAR(Table_global_super_store_orders[[#This Row],[Order Date]])</f>
        <v>2014</v>
      </c>
      <c r="F768" s="2">
        <f>MONTH(Table_global_super_store_orders[[#This Row],[Order Date]])</f>
        <v>5</v>
      </c>
      <c r="G768" t="s">
        <v>5113</v>
      </c>
      <c r="H768" t="s">
        <v>216</v>
      </c>
      <c r="I768" t="s">
        <v>3572</v>
      </c>
      <c r="J768" t="s">
        <v>3573</v>
      </c>
      <c r="K768" t="s">
        <v>31</v>
      </c>
      <c r="L768" t="s">
        <v>5114</v>
      </c>
      <c r="M768" t="s">
        <v>339</v>
      </c>
      <c r="N768" t="s">
        <v>50</v>
      </c>
      <c r="O768" t="s">
        <v>51</v>
      </c>
      <c r="P768" t="s">
        <v>52</v>
      </c>
      <c r="Q768" t="s">
        <v>5115</v>
      </c>
      <c r="R768" t="s">
        <v>38</v>
      </c>
      <c r="S768" t="s">
        <v>102</v>
      </c>
      <c r="T768" t="s">
        <v>5116</v>
      </c>
      <c r="U768" s="1">
        <v>11394</v>
      </c>
      <c r="V768" s="2">
        <v>6</v>
      </c>
      <c r="W768">
        <v>0</v>
      </c>
      <c r="X768" s="1">
        <v>546912</v>
      </c>
      <c r="Y768">
        <v>835</v>
      </c>
      <c r="Z768" t="s">
        <v>224</v>
      </c>
    </row>
    <row r="769" spans="1:26" x14ac:dyDescent="0.3">
      <c r="A769">
        <v>42060</v>
      </c>
      <c r="B769">
        <v>28412</v>
      </c>
      <c r="C769" t="s">
        <v>1719</v>
      </c>
      <c r="D769" s="3">
        <v>41780</v>
      </c>
      <c r="E769" s="2">
        <f>YEAR(Table_global_super_store_orders[[#This Row],[Order Date]])</f>
        <v>2014</v>
      </c>
      <c r="F769" s="2">
        <f>MONTH(Table_global_super_store_orders[[#This Row],[Order Date]])</f>
        <v>5</v>
      </c>
      <c r="G769" t="s">
        <v>1721</v>
      </c>
      <c r="H769" t="s">
        <v>28</v>
      </c>
      <c r="I769" t="s">
        <v>404</v>
      </c>
      <c r="J769" t="s">
        <v>405</v>
      </c>
      <c r="K769" t="s">
        <v>47</v>
      </c>
      <c r="L769" t="s">
        <v>1722</v>
      </c>
      <c r="M769" t="s">
        <v>262</v>
      </c>
      <c r="N769" t="s">
        <v>263</v>
      </c>
      <c r="O769" t="s">
        <v>35</v>
      </c>
      <c r="P769" t="s">
        <v>264</v>
      </c>
      <c r="Q769" t="s">
        <v>1723</v>
      </c>
      <c r="R769" t="s">
        <v>38</v>
      </c>
      <c r="S769" t="s">
        <v>171</v>
      </c>
      <c r="T769" t="s">
        <v>1724</v>
      </c>
      <c r="U769" s="1">
        <v>8856</v>
      </c>
      <c r="V769" s="2">
        <v>5</v>
      </c>
      <c r="W769">
        <v>1</v>
      </c>
      <c r="X769" s="1">
        <v>3831</v>
      </c>
      <c r="Y769">
        <v>18</v>
      </c>
      <c r="Z769" t="s">
        <v>41</v>
      </c>
    </row>
    <row r="770" spans="1:26" x14ac:dyDescent="0.3">
      <c r="A770">
        <v>35550</v>
      </c>
      <c r="B770">
        <v>25559</v>
      </c>
      <c r="C770" t="s">
        <v>4444</v>
      </c>
      <c r="D770" s="3">
        <v>41780</v>
      </c>
      <c r="E770" s="2">
        <f>YEAR(Table_global_super_store_orders[[#This Row],[Order Date]])</f>
        <v>2014</v>
      </c>
      <c r="F770" s="2">
        <f>MONTH(Table_global_super_store_orders[[#This Row],[Order Date]])</f>
        <v>5</v>
      </c>
      <c r="G770" t="s">
        <v>1910</v>
      </c>
      <c r="H770" t="s">
        <v>28</v>
      </c>
      <c r="I770" t="s">
        <v>4445</v>
      </c>
      <c r="J770" t="s">
        <v>4446</v>
      </c>
      <c r="K770" t="s">
        <v>47</v>
      </c>
      <c r="L770" t="s">
        <v>4447</v>
      </c>
      <c r="M770" t="s">
        <v>3402</v>
      </c>
      <c r="N770" t="s">
        <v>34</v>
      </c>
      <c r="O770" t="s">
        <v>35</v>
      </c>
      <c r="P770" t="s">
        <v>36</v>
      </c>
      <c r="Q770" t="s">
        <v>4448</v>
      </c>
      <c r="R770" t="s">
        <v>136</v>
      </c>
      <c r="S770" t="s">
        <v>243</v>
      </c>
      <c r="T770" t="s">
        <v>4449</v>
      </c>
      <c r="U770" s="1">
        <v>513</v>
      </c>
      <c r="V770" s="2">
        <v>3</v>
      </c>
      <c r="W770">
        <v>0</v>
      </c>
      <c r="X770" s="1">
        <v>1332</v>
      </c>
      <c r="Y770">
        <v>342</v>
      </c>
      <c r="Z770" t="s">
        <v>41</v>
      </c>
    </row>
    <row r="771" spans="1:26" x14ac:dyDescent="0.3">
      <c r="A771">
        <v>15921</v>
      </c>
      <c r="B771">
        <v>41510</v>
      </c>
      <c r="C771" t="s">
        <v>1908</v>
      </c>
      <c r="D771" s="3">
        <v>41781</v>
      </c>
      <c r="E771" s="2">
        <f>YEAR(Table_global_super_store_orders[[#This Row],[Order Date]])</f>
        <v>2014</v>
      </c>
      <c r="F771" s="2">
        <f>MONTH(Table_global_super_store_orders[[#This Row],[Order Date]])</f>
        <v>5</v>
      </c>
      <c r="G771" t="s">
        <v>1910</v>
      </c>
      <c r="H771" t="s">
        <v>71</v>
      </c>
      <c r="I771" t="s">
        <v>1911</v>
      </c>
      <c r="J771" t="s">
        <v>1912</v>
      </c>
      <c r="K771" t="s">
        <v>47</v>
      </c>
      <c r="L771" t="s">
        <v>1913</v>
      </c>
      <c r="M771" t="s">
        <v>1914</v>
      </c>
      <c r="N771" t="s">
        <v>1915</v>
      </c>
      <c r="O771" t="s">
        <v>253</v>
      </c>
      <c r="P771" t="s">
        <v>253</v>
      </c>
      <c r="Q771" t="s">
        <v>1916</v>
      </c>
      <c r="R771" t="s">
        <v>38</v>
      </c>
      <c r="S771" t="s">
        <v>171</v>
      </c>
      <c r="T771" t="s">
        <v>1917</v>
      </c>
      <c r="U771" s="1">
        <v>1215</v>
      </c>
      <c r="V771" s="2">
        <v>2</v>
      </c>
      <c r="W771">
        <v>0</v>
      </c>
      <c r="X771" s="1">
        <v>5952</v>
      </c>
      <c r="Y771">
        <v>181</v>
      </c>
      <c r="Z771" t="s">
        <v>41</v>
      </c>
    </row>
    <row r="772" spans="1:26" x14ac:dyDescent="0.3">
      <c r="A772">
        <v>41067</v>
      </c>
      <c r="B772">
        <v>27567</v>
      </c>
      <c r="C772" t="s">
        <v>5001</v>
      </c>
      <c r="D772" s="3">
        <v>41783</v>
      </c>
      <c r="E772" s="2">
        <f>YEAR(Table_global_super_store_orders[[#This Row],[Order Date]])</f>
        <v>2014</v>
      </c>
      <c r="F772" s="2">
        <f>MONTH(Table_global_super_store_orders[[#This Row],[Order Date]])</f>
        <v>5</v>
      </c>
      <c r="G772" t="s">
        <v>5002</v>
      </c>
      <c r="H772" t="s">
        <v>106</v>
      </c>
      <c r="I772" t="s">
        <v>5003</v>
      </c>
      <c r="J772" t="s">
        <v>5004</v>
      </c>
      <c r="K772" t="s">
        <v>31</v>
      </c>
      <c r="L772" t="s">
        <v>2104</v>
      </c>
      <c r="M772" t="s">
        <v>2104</v>
      </c>
      <c r="N772" t="s">
        <v>34</v>
      </c>
      <c r="O772" t="s">
        <v>35</v>
      </c>
      <c r="P772" t="s">
        <v>36</v>
      </c>
      <c r="Q772" t="s">
        <v>5005</v>
      </c>
      <c r="R772" t="s">
        <v>38</v>
      </c>
      <c r="S772" t="s">
        <v>160</v>
      </c>
      <c r="T772" t="s">
        <v>5006</v>
      </c>
      <c r="U772" s="1">
        <v>1404</v>
      </c>
      <c r="V772" s="2">
        <v>1</v>
      </c>
      <c r="W772">
        <v>0</v>
      </c>
      <c r="X772" s="1">
        <v>588</v>
      </c>
      <c r="Y772">
        <v>201</v>
      </c>
      <c r="Z772" t="s">
        <v>224</v>
      </c>
    </row>
    <row r="773" spans="1:26" x14ac:dyDescent="0.3">
      <c r="A773">
        <v>40539</v>
      </c>
      <c r="B773">
        <v>8762</v>
      </c>
      <c r="C773" t="s">
        <v>1725</v>
      </c>
      <c r="D773" s="3">
        <v>41785</v>
      </c>
      <c r="E773" s="2">
        <f>YEAR(Table_global_super_store_orders[[#This Row],[Order Date]])</f>
        <v>2014</v>
      </c>
      <c r="F773" s="2">
        <f>MONTH(Table_global_super_store_orders[[#This Row],[Order Date]])</f>
        <v>5</v>
      </c>
      <c r="G773" t="s">
        <v>1727</v>
      </c>
      <c r="H773" t="s">
        <v>216</v>
      </c>
      <c r="I773" t="s">
        <v>185</v>
      </c>
      <c r="J773" t="s">
        <v>186</v>
      </c>
      <c r="K773" t="s">
        <v>47</v>
      </c>
      <c r="L773" t="s">
        <v>541</v>
      </c>
      <c r="M773" t="s">
        <v>542</v>
      </c>
      <c r="N773" t="s">
        <v>542</v>
      </c>
      <c r="O773" t="s">
        <v>76</v>
      </c>
      <c r="P773" t="s">
        <v>134</v>
      </c>
      <c r="Q773" t="s">
        <v>1728</v>
      </c>
      <c r="R773" t="s">
        <v>38</v>
      </c>
      <c r="S773" t="s">
        <v>160</v>
      </c>
      <c r="T773" t="s">
        <v>1729</v>
      </c>
      <c r="U773" s="1">
        <v>8328</v>
      </c>
      <c r="V773" s="2">
        <v>2</v>
      </c>
      <c r="W773">
        <v>4</v>
      </c>
      <c r="X773" s="1">
        <v>-2232</v>
      </c>
      <c r="Y773">
        <v>2123</v>
      </c>
      <c r="Z773" t="s">
        <v>224</v>
      </c>
    </row>
    <row r="774" spans="1:26" x14ac:dyDescent="0.3">
      <c r="A774">
        <v>28996</v>
      </c>
      <c r="B774">
        <v>8780</v>
      </c>
      <c r="C774" t="s">
        <v>2487</v>
      </c>
      <c r="D774" s="3">
        <v>41786</v>
      </c>
      <c r="E774" s="2">
        <f>YEAR(Table_global_super_store_orders[[#This Row],[Order Date]])</f>
        <v>2014</v>
      </c>
      <c r="F774" s="2">
        <f>MONTH(Table_global_super_store_orders[[#This Row],[Order Date]])</f>
        <v>5</v>
      </c>
      <c r="G774" t="s">
        <v>288</v>
      </c>
      <c r="H774" t="s">
        <v>71</v>
      </c>
      <c r="I774" t="s">
        <v>2488</v>
      </c>
      <c r="J774" t="s">
        <v>2489</v>
      </c>
      <c r="K774" t="s">
        <v>31</v>
      </c>
      <c r="L774" t="s">
        <v>2490</v>
      </c>
      <c r="M774" t="s">
        <v>2491</v>
      </c>
      <c r="N774" t="s">
        <v>302</v>
      </c>
      <c r="O774" t="s">
        <v>76</v>
      </c>
      <c r="P774" t="s">
        <v>52</v>
      </c>
      <c r="Q774" t="s">
        <v>2492</v>
      </c>
      <c r="R774" t="s">
        <v>136</v>
      </c>
      <c r="S774" t="s">
        <v>137</v>
      </c>
      <c r="T774" t="s">
        <v>2493</v>
      </c>
      <c r="U774" s="1">
        <v>69624</v>
      </c>
      <c r="V774" s="2">
        <v>3</v>
      </c>
      <c r="W774">
        <v>4</v>
      </c>
      <c r="X774" s="1">
        <v>-19776</v>
      </c>
      <c r="Y774">
        <v>5965</v>
      </c>
      <c r="Z774" t="s">
        <v>41</v>
      </c>
    </row>
    <row r="775" spans="1:26" x14ac:dyDescent="0.3">
      <c r="A775">
        <v>4739</v>
      </c>
      <c r="B775">
        <v>28360</v>
      </c>
      <c r="C775" t="s">
        <v>4358</v>
      </c>
      <c r="D775" s="3">
        <v>41786</v>
      </c>
      <c r="E775" s="2">
        <f>YEAR(Table_global_super_store_orders[[#This Row],[Order Date]])</f>
        <v>2014</v>
      </c>
      <c r="F775" s="2">
        <f>MONTH(Table_global_super_store_orders[[#This Row],[Order Date]])</f>
        <v>5</v>
      </c>
      <c r="G775" t="s">
        <v>2637</v>
      </c>
      <c r="H775" t="s">
        <v>71</v>
      </c>
      <c r="I775" t="s">
        <v>548</v>
      </c>
      <c r="J775" t="s">
        <v>549</v>
      </c>
      <c r="K775" t="s">
        <v>31</v>
      </c>
      <c r="L775" t="s">
        <v>4359</v>
      </c>
      <c r="M775" t="s">
        <v>4360</v>
      </c>
      <c r="N775" t="s">
        <v>123</v>
      </c>
      <c r="O775" t="s">
        <v>35</v>
      </c>
      <c r="P775" t="s">
        <v>124</v>
      </c>
      <c r="Q775" t="s">
        <v>4361</v>
      </c>
      <c r="R775" t="s">
        <v>136</v>
      </c>
      <c r="S775" t="s">
        <v>200</v>
      </c>
      <c r="T775" t="s">
        <v>4362</v>
      </c>
      <c r="U775" s="1">
        <v>52137</v>
      </c>
      <c r="V775" s="2">
        <v>3</v>
      </c>
      <c r="W775">
        <v>0</v>
      </c>
      <c r="X775" s="1">
        <v>2601</v>
      </c>
      <c r="Y775">
        <v>6981</v>
      </c>
      <c r="Z775" t="s">
        <v>41</v>
      </c>
    </row>
    <row r="776" spans="1:26" x14ac:dyDescent="0.3">
      <c r="A776">
        <v>12547</v>
      </c>
      <c r="B776">
        <v>24078</v>
      </c>
      <c r="C776" t="s">
        <v>286</v>
      </c>
      <c r="D776" s="3">
        <v>41787</v>
      </c>
      <c r="E776" s="2">
        <f>YEAR(Table_global_super_store_orders[[#This Row],[Order Date]])</f>
        <v>2014</v>
      </c>
      <c r="F776" s="2">
        <f>MONTH(Table_global_super_store_orders[[#This Row],[Order Date]])</f>
        <v>5</v>
      </c>
      <c r="G776" t="s">
        <v>288</v>
      </c>
      <c r="H776" t="s">
        <v>71</v>
      </c>
      <c r="I776" t="s">
        <v>289</v>
      </c>
      <c r="J776" t="s">
        <v>290</v>
      </c>
      <c r="K776" t="s">
        <v>31</v>
      </c>
      <c r="L776" t="s">
        <v>291</v>
      </c>
      <c r="M776" t="s">
        <v>292</v>
      </c>
      <c r="N776" t="s">
        <v>263</v>
      </c>
      <c r="O776" t="s">
        <v>35</v>
      </c>
      <c r="P776" t="s">
        <v>264</v>
      </c>
      <c r="Q776" t="s">
        <v>293</v>
      </c>
      <c r="R776" t="s">
        <v>38</v>
      </c>
      <c r="S776" t="s">
        <v>102</v>
      </c>
      <c r="T776" t="s">
        <v>294</v>
      </c>
      <c r="U776" s="1">
        <v>243972</v>
      </c>
      <c r="V776" s="2">
        <v>9</v>
      </c>
      <c r="W776">
        <v>1</v>
      </c>
      <c r="X776" s="1">
        <v>13392</v>
      </c>
      <c r="Y776">
        <v>2511</v>
      </c>
      <c r="Z776" t="s">
        <v>224</v>
      </c>
    </row>
    <row r="777" spans="1:26" x14ac:dyDescent="0.3">
      <c r="A777">
        <v>33205</v>
      </c>
      <c r="B777">
        <v>45267</v>
      </c>
      <c r="C777" t="s">
        <v>4227</v>
      </c>
      <c r="D777" s="3">
        <v>41787</v>
      </c>
      <c r="E777" s="2">
        <f>YEAR(Table_global_super_store_orders[[#This Row],[Order Date]])</f>
        <v>2014</v>
      </c>
      <c r="F777" s="2">
        <f>MONTH(Table_global_super_store_orders[[#This Row],[Order Date]])</f>
        <v>5</v>
      </c>
      <c r="G777" t="s">
        <v>288</v>
      </c>
      <c r="H777" t="s">
        <v>28</v>
      </c>
      <c r="I777" t="s">
        <v>4228</v>
      </c>
      <c r="J777" t="s">
        <v>4229</v>
      </c>
      <c r="K777" t="s">
        <v>47</v>
      </c>
      <c r="L777" t="s">
        <v>4230</v>
      </c>
      <c r="M777" t="s">
        <v>4231</v>
      </c>
      <c r="N777" t="s">
        <v>560</v>
      </c>
      <c r="O777" t="s">
        <v>253</v>
      </c>
      <c r="P777" t="s">
        <v>253</v>
      </c>
      <c r="Q777" t="s">
        <v>2354</v>
      </c>
      <c r="R777" t="s">
        <v>38</v>
      </c>
      <c r="S777" t="s">
        <v>39</v>
      </c>
      <c r="T777" t="s">
        <v>2355</v>
      </c>
      <c r="U777" s="1">
        <v>4104</v>
      </c>
      <c r="V777" s="2">
        <v>4</v>
      </c>
      <c r="W777">
        <v>0</v>
      </c>
      <c r="X777" s="1">
        <v>102</v>
      </c>
      <c r="Y777">
        <v>42</v>
      </c>
      <c r="Z777" t="s">
        <v>224</v>
      </c>
    </row>
    <row r="778" spans="1:26" x14ac:dyDescent="0.3">
      <c r="A778">
        <v>40990</v>
      </c>
      <c r="B778">
        <v>48198</v>
      </c>
      <c r="C778" t="s">
        <v>4502</v>
      </c>
      <c r="D778" s="3">
        <v>41788</v>
      </c>
      <c r="E778" s="2">
        <f>YEAR(Table_global_super_store_orders[[#This Row],[Order Date]])</f>
        <v>2014</v>
      </c>
      <c r="F778" s="2">
        <f>MONTH(Table_global_super_store_orders[[#This Row],[Order Date]])</f>
        <v>5</v>
      </c>
      <c r="G778" t="s">
        <v>2637</v>
      </c>
      <c r="H778" t="s">
        <v>71</v>
      </c>
      <c r="I778" t="s">
        <v>4503</v>
      </c>
      <c r="J778" t="s">
        <v>4504</v>
      </c>
      <c r="K778" t="s">
        <v>31</v>
      </c>
      <c r="L778" t="s">
        <v>4505</v>
      </c>
      <c r="M778" t="s">
        <v>4505</v>
      </c>
      <c r="N778" t="s">
        <v>3198</v>
      </c>
      <c r="O778" t="s">
        <v>253</v>
      </c>
      <c r="P778" t="s">
        <v>253</v>
      </c>
      <c r="Q778" t="s">
        <v>1102</v>
      </c>
      <c r="R778" t="s">
        <v>38</v>
      </c>
      <c r="S778" t="s">
        <v>54</v>
      </c>
      <c r="T778" t="s">
        <v>1103</v>
      </c>
      <c r="U778" s="1">
        <v>4872</v>
      </c>
      <c r="V778" s="2">
        <v>2</v>
      </c>
      <c r="W778">
        <v>0</v>
      </c>
      <c r="X778" s="1">
        <v>1944</v>
      </c>
      <c r="Y778">
        <v>203</v>
      </c>
      <c r="Z778" t="s">
        <v>41</v>
      </c>
    </row>
    <row r="779" spans="1:26" x14ac:dyDescent="0.3">
      <c r="A779">
        <v>36706</v>
      </c>
      <c r="B779">
        <v>18969</v>
      </c>
      <c r="C779" t="s">
        <v>5949</v>
      </c>
      <c r="D779" s="3">
        <v>41788</v>
      </c>
      <c r="E779" s="2">
        <f>YEAR(Table_global_super_store_orders[[#This Row],[Order Date]])</f>
        <v>2014</v>
      </c>
      <c r="F779" s="2">
        <f>MONTH(Table_global_super_store_orders[[#This Row],[Order Date]])</f>
        <v>5</v>
      </c>
      <c r="G779" t="s">
        <v>3743</v>
      </c>
      <c r="H779" t="s">
        <v>28</v>
      </c>
      <c r="I779" t="s">
        <v>2110</v>
      </c>
      <c r="J779" t="s">
        <v>2111</v>
      </c>
      <c r="K779" t="s">
        <v>47</v>
      </c>
      <c r="L779" t="s">
        <v>4400</v>
      </c>
      <c r="M779" t="s">
        <v>329</v>
      </c>
      <c r="N779" t="s">
        <v>330</v>
      </c>
      <c r="O779" t="s">
        <v>112</v>
      </c>
      <c r="P779" t="s">
        <v>134</v>
      </c>
      <c r="Q779" t="s">
        <v>5950</v>
      </c>
      <c r="R779" t="s">
        <v>38</v>
      </c>
      <c r="S779" t="s">
        <v>89</v>
      </c>
      <c r="T779" t="s">
        <v>4585</v>
      </c>
      <c r="U779" s="1">
        <v>3768</v>
      </c>
      <c r="V779" s="2">
        <v>2</v>
      </c>
      <c r="W779">
        <v>0</v>
      </c>
      <c r="X779" s="1">
        <v>1842</v>
      </c>
      <c r="Y779">
        <v>309</v>
      </c>
      <c r="Z779" t="s">
        <v>41</v>
      </c>
    </row>
    <row r="780" spans="1:26" x14ac:dyDescent="0.3">
      <c r="A780">
        <v>48640</v>
      </c>
      <c r="B780">
        <v>37699</v>
      </c>
      <c r="C780" t="s">
        <v>2636</v>
      </c>
      <c r="D780" s="3">
        <v>41790</v>
      </c>
      <c r="E780" s="2">
        <f>YEAR(Table_global_super_store_orders[[#This Row],[Order Date]])</f>
        <v>2014</v>
      </c>
      <c r="F780" s="2">
        <f>MONTH(Table_global_super_store_orders[[#This Row],[Order Date]])</f>
        <v>5</v>
      </c>
      <c r="G780" t="s">
        <v>288</v>
      </c>
      <c r="H780" t="s">
        <v>216</v>
      </c>
      <c r="I780" t="s">
        <v>2638</v>
      </c>
      <c r="J780" t="s">
        <v>2639</v>
      </c>
      <c r="K780" t="s">
        <v>47</v>
      </c>
      <c r="L780" t="s">
        <v>2640</v>
      </c>
      <c r="M780" t="s">
        <v>2641</v>
      </c>
      <c r="N780" t="s">
        <v>50</v>
      </c>
      <c r="O780" t="s">
        <v>51</v>
      </c>
      <c r="P780" t="s">
        <v>52</v>
      </c>
      <c r="Q780" t="s">
        <v>2642</v>
      </c>
      <c r="R780" t="s">
        <v>38</v>
      </c>
      <c r="S780" t="s">
        <v>102</v>
      </c>
      <c r="T780" t="s">
        <v>2643</v>
      </c>
      <c r="U780" s="1">
        <v>389</v>
      </c>
      <c r="V780" s="2">
        <v>1</v>
      </c>
      <c r="W780">
        <v>0</v>
      </c>
      <c r="X780" s="1">
        <v>18672</v>
      </c>
      <c r="Y780">
        <v>62</v>
      </c>
      <c r="Z780" t="s">
        <v>41</v>
      </c>
    </row>
    <row r="781" spans="1:26" x14ac:dyDescent="0.3">
      <c r="A781">
        <v>34947</v>
      </c>
      <c r="B781">
        <v>17870</v>
      </c>
      <c r="C781" t="s">
        <v>3097</v>
      </c>
      <c r="D781" s="3">
        <v>41793</v>
      </c>
      <c r="E781" s="2">
        <f>YEAR(Table_global_super_store_orders[[#This Row],[Order Date]])</f>
        <v>2014</v>
      </c>
      <c r="F781" s="2">
        <f>MONTH(Table_global_super_store_orders[[#This Row],[Order Date]])</f>
        <v>6</v>
      </c>
      <c r="G781" t="s">
        <v>2016</v>
      </c>
      <c r="H781" t="s">
        <v>28</v>
      </c>
      <c r="I781" t="s">
        <v>1710</v>
      </c>
      <c r="J781" t="s">
        <v>1711</v>
      </c>
      <c r="K781" t="s">
        <v>47</v>
      </c>
      <c r="L781" t="s">
        <v>3099</v>
      </c>
      <c r="M781" t="s">
        <v>3100</v>
      </c>
      <c r="N781" t="s">
        <v>3101</v>
      </c>
      <c r="O781" t="s">
        <v>112</v>
      </c>
      <c r="P781" t="s">
        <v>113</v>
      </c>
      <c r="Q781" t="s">
        <v>3102</v>
      </c>
      <c r="R781" t="s">
        <v>136</v>
      </c>
      <c r="S781" t="s">
        <v>243</v>
      </c>
      <c r="T781" t="s">
        <v>244</v>
      </c>
      <c r="U781" s="1">
        <v>10044</v>
      </c>
      <c r="V781" s="2">
        <v>2</v>
      </c>
      <c r="W781">
        <v>0</v>
      </c>
      <c r="X781" s="1">
        <v>1602</v>
      </c>
      <c r="Y781">
        <v>36</v>
      </c>
      <c r="Z781" t="s">
        <v>41</v>
      </c>
    </row>
    <row r="782" spans="1:26" x14ac:dyDescent="0.3">
      <c r="A782">
        <v>41913</v>
      </c>
      <c r="B782">
        <v>18396</v>
      </c>
      <c r="C782" t="s">
        <v>3796</v>
      </c>
      <c r="D782" s="3">
        <v>41793</v>
      </c>
      <c r="E782" s="2">
        <f>YEAR(Table_global_super_store_orders[[#This Row],[Order Date]])</f>
        <v>2014</v>
      </c>
      <c r="F782" s="2">
        <f>MONTH(Table_global_super_store_orders[[#This Row],[Order Date]])</f>
        <v>6</v>
      </c>
      <c r="G782" t="s">
        <v>2016</v>
      </c>
      <c r="H782" t="s">
        <v>28</v>
      </c>
      <c r="I782" t="s">
        <v>1133</v>
      </c>
      <c r="J782" t="s">
        <v>1134</v>
      </c>
      <c r="K782" t="s">
        <v>31</v>
      </c>
      <c r="L782" t="s">
        <v>3797</v>
      </c>
      <c r="M782" t="s">
        <v>110</v>
      </c>
      <c r="N782" t="s">
        <v>111</v>
      </c>
      <c r="O782" t="s">
        <v>112</v>
      </c>
      <c r="P782" t="s">
        <v>113</v>
      </c>
      <c r="Q782" t="s">
        <v>3798</v>
      </c>
      <c r="R782" t="s">
        <v>38</v>
      </c>
      <c r="S782" t="s">
        <v>171</v>
      </c>
      <c r="T782" t="s">
        <v>3799</v>
      </c>
      <c r="U782" s="1">
        <v>4851</v>
      </c>
      <c r="V782" s="2">
        <v>1</v>
      </c>
      <c r="W782">
        <v>0</v>
      </c>
      <c r="X782" s="1">
        <v>1551</v>
      </c>
      <c r="Y782">
        <v>183</v>
      </c>
      <c r="Z782" t="s">
        <v>41</v>
      </c>
    </row>
    <row r="783" spans="1:26" x14ac:dyDescent="0.3">
      <c r="A783">
        <v>10753</v>
      </c>
      <c r="B783">
        <v>127</v>
      </c>
      <c r="C783" t="s">
        <v>3742</v>
      </c>
      <c r="D783" s="3">
        <v>41794</v>
      </c>
      <c r="E783" s="2">
        <f>YEAR(Table_global_super_store_orders[[#This Row],[Order Date]])</f>
        <v>2014</v>
      </c>
      <c r="F783" s="2">
        <f>MONTH(Table_global_super_store_orders[[#This Row],[Order Date]])</f>
        <v>6</v>
      </c>
      <c r="G783" t="s">
        <v>3744</v>
      </c>
      <c r="H783" t="s">
        <v>216</v>
      </c>
      <c r="I783" t="s">
        <v>3745</v>
      </c>
      <c r="J783" t="s">
        <v>3680</v>
      </c>
      <c r="K783" t="s">
        <v>47</v>
      </c>
      <c r="L783" t="s">
        <v>3746</v>
      </c>
      <c r="M783" t="s">
        <v>3747</v>
      </c>
      <c r="N783" t="s">
        <v>407</v>
      </c>
      <c r="O783" t="s">
        <v>76</v>
      </c>
      <c r="P783" t="s">
        <v>52</v>
      </c>
      <c r="Q783" t="s">
        <v>3748</v>
      </c>
      <c r="R783" t="s">
        <v>38</v>
      </c>
      <c r="S783" t="s">
        <v>89</v>
      </c>
      <c r="T783" t="s">
        <v>3749</v>
      </c>
      <c r="U783" s="1">
        <v>1992</v>
      </c>
      <c r="V783" s="2">
        <v>8</v>
      </c>
      <c r="W783">
        <v>0</v>
      </c>
      <c r="X783" s="1">
        <v>6368</v>
      </c>
      <c r="Y783">
        <v>30212</v>
      </c>
      <c r="Z783" t="s">
        <v>41</v>
      </c>
    </row>
    <row r="784" spans="1:26" x14ac:dyDescent="0.3">
      <c r="A784">
        <v>16787</v>
      </c>
      <c r="B784">
        <v>889</v>
      </c>
      <c r="C784" t="s">
        <v>5972</v>
      </c>
      <c r="D784" s="3">
        <v>41796</v>
      </c>
      <c r="E784" s="2">
        <f>YEAR(Table_global_super_store_orders[[#This Row],[Order Date]])</f>
        <v>2014</v>
      </c>
      <c r="F784" s="2">
        <f>MONTH(Table_global_super_store_orders[[#This Row],[Order Date]])</f>
        <v>6</v>
      </c>
      <c r="G784" t="s">
        <v>3744</v>
      </c>
      <c r="H784" t="s">
        <v>106</v>
      </c>
      <c r="I784" t="s">
        <v>4389</v>
      </c>
      <c r="J784" t="s">
        <v>4390</v>
      </c>
      <c r="K784" t="s">
        <v>47</v>
      </c>
      <c r="L784" t="s">
        <v>4100</v>
      </c>
      <c r="M784" t="s">
        <v>674</v>
      </c>
      <c r="N784" t="s">
        <v>674</v>
      </c>
      <c r="O784" t="s">
        <v>76</v>
      </c>
      <c r="P784" t="s">
        <v>134</v>
      </c>
      <c r="Q784" t="s">
        <v>5973</v>
      </c>
      <c r="R784" t="s">
        <v>65</v>
      </c>
      <c r="S784" t="s">
        <v>211</v>
      </c>
      <c r="T784" t="s">
        <v>5974</v>
      </c>
      <c r="U784" s="1">
        <v>2646</v>
      </c>
      <c r="V784" s="2">
        <v>5</v>
      </c>
      <c r="W784">
        <v>0</v>
      </c>
      <c r="X784" s="1">
        <v>1243</v>
      </c>
      <c r="Y784">
        <v>16646</v>
      </c>
      <c r="Z784" t="s">
        <v>224</v>
      </c>
    </row>
    <row r="785" spans="1:26" x14ac:dyDescent="0.3">
      <c r="A785">
        <v>29146</v>
      </c>
      <c r="B785">
        <v>13352</v>
      </c>
      <c r="C785" t="s">
        <v>2015</v>
      </c>
      <c r="D785" s="3">
        <v>41799</v>
      </c>
      <c r="E785" s="2">
        <f>YEAR(Table_global_super_store_orders[[#This Row],[Order Date]])</f>
        <v>2014</v>
      </c>
      <c r="F785" s="2">
        <f>MONTH(Table_global_super_store_orders[[#This Row],[Order Date]])</f>
        <v>6</v>
      </c>
      <c r="G785" t="s">
        <v>1579</v>
      </c>
      <c r="H785" t="s">
        <v>216</v>
      </c>
      <c r="I785" t="s">
        <v>1227</v>
      </c>
      <c r="J785" t="s">
        <v>1228</v>
      </c>
      <c r="K785" t="s">
        <v>47</v>
      </c>
      <c r="L785" t="s">
        <v>488</v>
      </c>
      <c r="M785" t="s">
        <v>110</v>
      </c>
      <c r="N785" t="s">
        <v>111</v>
      </c>
      <c r="O785" t="s">
        <v>112</v>
      </c>
      <c r="P785" t="s">
        <v>113</v>
      </c>
      <c r="Q785" t="s">
        <v>2017</v>
      </c>
      <c r="R785" t="s">
        <v>38</v>
      </c>
      <c r="S785" t="s">
        <v>102</v>
      </c>
      <c r="T785" t="s">
        <v>2018</v>
      </c>
      <c r="U785" s="1">
        <v>14364</v>
      </c>
      <c r="V785" s="2">
        <v>4</v>
      </c>
      <c r="W785">
        <v>1</v>
      </c>
      <c r="X785" s="1">
        <v>840000000000001</v>
      </c>
      <c r="Y785">
        <v>589</v>
      </c>
      <c r="Z785" t="s">
        <v>80</v>
      </c>
    </row>
    <row r="786" spans="1:26" x14ac:dyDescent="0.3">
      <c r="A786">
        <v>31145</v>
      </c>
      <c r="B786">
        <v>40943</v>
      </c>
      <c r="C786" t="s">
        <v>2157</v>
      </c>
      <c r="D786" s="3">
        <v>41799</v>
      </c>
      <c r="E786" s="2">
        <f>YEAR(Table_global_super_store_orders[[#This Row],[Order Date]])</f>
        <v>2014</v>
      </c>
      <c r="F786" s="2">
        <f>MONTH(Table_global_super_store_orders[[#This Row],[Order Date]])</f>
        <v>6</v>
      </c>
      <c r="G786" t="s">
        <v>1580</v>
      </c>
      <c r="H786" t="s">
        <v>28</v>
      </c>
      <c r="I786" t="s">
        <v>2158</v>
      </c>
      <c r="J786" t="s">
        <v>2159</v>
      </c>
      <c r="K786" t="s">
        <v>47</v>
      </c>
      <c r="L786" t="s">
        <v>2160</v>
      </c>
      <c r="M786" t="s">
        <v>2161</v>
      </c>
      <c r="N786" t="s">
        <v>50</v>
      </c>
      <c r="O786" t="s">
        <v>51</v>
      </c>
      <c r="P786" t="s">
        <v>63</v>
      </c>
      <c r="Q786" t="s">
        <v>2162</v>
      </c>
      <c r="R786" t="s">
        <v>38</v>
      </c>
      <c r="S786" t="s">
        <v>102</v>
      </c>
      <c r="T786" t="s">
        <v>2163</v>
      </c>
      <c r="U786" s="1">
        <v>72588</v>
      </c>
      <c r="V786" s="2">
        <v>2</v>
      </c>
      <c r="W786">
        <v>7</v>
      </c>
      <c r="X786" s="1">
        <v>-48392</v>
      </c>
      <c r="Y786">
        <v>501</v>
      </c>
      <c r="Z786" t="s">
        <v>41</v>
      </c>
    </row>
    <row r="787" spans="1:26" x14ac:dyDescent="0.3">
      <c r="A787">
        <v>39860</v>
      </c>
      <c r="B787">
        <v>50986</v>
      </c>
      <c r="C787" t="s">
        <v>2970</v>
      </c>
      <c r="D787" s="3">
        <v>41799</v>
      </c>
      <c r="E787" s="2">
        <f>YEAR(Table_global_super_store_orders[[#This Row],[Order Date]])</f>
        <v>2014</v>
      </c>
      <c r="F787" s="2">
        <f>MONTH(Table_global_super_store_orders[[#This Row],[Order Date]])</f>
        <v>6</v>
      </c>
      <c r="G787" t="s">
        <v>2971</v>
      </c>
      <c r="H787" t="s">
        <v>28</v>
      </c>
      <c r="I787" t="s">
        <v>2972</v>
      </c>
      <c r="J787" t="s">
        <v>2973</v>
      </c>
      <c r="K787" t="s">
        <v>47</v>
      </c>
      <c r="L787" t="s">
        <v>2974</v>
      </c>
      <c r="M787" t="s">
        <v>2974</v>
      </c>
      <c r="N787" t="s">
        <v>724</v>
      </c>
      <c r="O787" t="s">
        <v>253</v>
      </c>
      <c r="P787" t="s">
        <v>253</v>
      </c>
      <c r="Q787" t="s">
        <v>2975</v>
      </c>
      <c r="R787" t="s">
        <v>136</v>
      </c>
      <c r="S787" t="s">
        <v>243</v>
      </c>
      <c r="T787" t="s">
        <v>2976</v>
      </c>
      <c r="U787" s="1">
        <v>1761</v>
      </c>
      <c r="V787" s="2">
        <v>1</v>
      </c>
      <c r="W787">
        <v>0</v>
      </c>
      <c r="X787" s="1">
        <v>879</v>
      </c>
      <c r="Y787">
        <v>228</v>
      </c>
      <c r="Z787" t="s">
        <v>224</v>
      </c>
    </row>
    <row r="788" spans="1:26" x14ac:dyDescent="0.3">
      <c r="A788">
        <v>13390</v>
      </c>
      <c r="B788">
        <v>1257</v>
      </c>
      <c r="C788" t="s">
        <v>3595</v>
      </c>
      <c r="D788" s="3">
        <v>41799</v>
      </c>
      <c r="E788" s="2">
        <f>YEAR(Table_global_super_store_orders[[#This Row],[Order Date]])</f>
        <v>2014</v>
      </c>
      <c r="F788" s="2">
        <f>MONTH(Table_global_super_store_orders[[#This Row],[Order Date]])</f>
        <v>6</v>
      </c>
      <c r="G788" t="s">
        <v>3596</v>
      </c>
      <c r="H788" t="s">
        <v>28</v>
      </c>
      <c r="I788" t="s">
        <v>2511</v>
      </c>
      <c r="J788" t="s">
        <v>2512</v>
      </c>
      <c r="K788" t="s">
        <v>47</v>
      </c>
      <c r="L788" t="s">
        <v>3597</v>
      </c>
      <c r="M788" t="s">
        <v>3597</v>
      </c>
      <c r="N788" t="s">
        <v>1013</v>
      </c>
      <c r="O788" t="s">
        <v>76</v>
      </c>
      <c r="P788" t="s">
        <v>134</v>
      </c>
      <c r="Q788" t="s">
        <v>3598</v>
      </c>
      <c r="R788" t="s">
        <v>136</v>
      </c>
      <c r="S788" t="s">
        <v>137</v>
      </c>
      <c r="T788" t="s">
        <v>3599</v>
      </c>
      <c r="U788" s="1">
        <v>61856</v>
      </c>
      <c r="V788" s="2">
        <v>2</v>
      </c>
      <c r="W788">
        <v>0</v>
      </c>
      <c r="X788" s="1">
        <v>23504</v>
      </c>
      <c r="Y788">
        <v>23077</v>
      </c>
      <c r="Z788" t="s">
        <v>41</v>
      </c>
    </row>
    <row r="789" spans="1:26" x14ac:dyDescent="0.3">
      <c r="A789">
        <v>45043</v>
      </c>
      <c r="B789">
        <v>50982</v>
      </c>
      <c r="C789" t="s">
        <v>2970</v>
      </c>
      <c r="D789" s="3">
        <v>41799</v>
      </c>
      <c r="E789" s="2">
        <f>YEAR(Table_global_super_store_orders[[#This Row],[Order Date]])</f>
        <v>2014</v>
      </c>
      <c r="F789" s="2">
        <f>MONTH(Table_global_super_store_orders[[#This Row],[Order Date]])</f>
        <v>6</v>
      </c>
      <c r="G789" t="s">
        <v>2971</v>
      </c>
      <c r="H789" t="s">
        <v>28</v>
      </c>
      <c r="I789" t="s">
        <v>2972</v>
      </c>
      <c r="J789" t="s">
        <v>2973</v>
      </c>
      <c r="K789" t="s">
        <v>47</v>
      </c>
      <c r="L789" t="s">
        <v>2974</v>
      </c>
      <c r="M789" t="s">
        <v>2974</v>
      </c>
      <c r="N789" t="s">
        <v>724</v>
      </c>
      <c r="O789" t="s">
        <v>253</v>
      </c>
      <c r="P789" t="s">
        <v>253</v>
      </c>
      <c r="Q789" t="s">
        <v>5028</v>
      </c>
      <c r="R789" t="s">
        <v>38</v>
      </c>
      <c r="S789" t="s">
        <v>171</v>
      </c>
      <c r="T789" t="s">
        <v>5029</v>
      </c>
      <c r="U789" s="1">
        <v>1077</v>
      </c>
      <c r="V789" s="2">
        <v>1</v>
      </c>
      <c r="W789">
        <v>0</v>
      </c>
      <c r="X789" s="1">
        <v>0</v>
      </c>
      <c r="Y789">
        <v>123</v>
      </c>
      <c r="Z789" t="s">
        <v>224</v>
      </c>
    </row>
    <row r="790" spans="1:26" x14ac:dyDescent="0.3">
      <c r="A790">
        <v>26603</v>
      </c>
      <c r="B790">
        <v>44935</v>
      </c>
      <c r="C790" t="s">
        <v>2419</v>
      </c>
      <c r="D790" s="3">
        <v>41801</v>
      </c>
      <c r="E790" s="2">
        <f>YEAR(Table_global_super_store_orders[[#This Row],[Order Date]])</f>
        <v>2014</v>
      </c>
      <c r="F790" s="2">
        <f>MONTH(Table_global_super_store_orders[[#This Row],[Order Date]])</f>
        <v>6</v>
      </c>
      <c r="G790" t="s">
        <v>2421</v>
      </c>
      <c r="H790" t="s">
        <v>71</v>
      </c>
      <c r="I790" t="s">
        <v>2422</v>
      </c>
      <c r="J790" t="s">
        <v>2423</v>
      </c>
      <c r="K790" t="s">
        <v>47</v>
      </c>
      <c r="L790" t="s">
        <v>2424</v>
      </c>
      <c r="M790" t="s">
        <v>2424</v>
      </c>
      <c r="N790" t="s">
        <v>480</v>
      </c>
      <c r="O790" t="s">
        <v>253</v>
      </c>
      <c r="P790" t="s">
        <v>253</v>
      </c>
      <c r="Q790" t="s">
        <v>2264</v>
      </c>
      <c r="R790" t="s">
        <v>38</v>
      </c>
      <c r="S790" t="s">
        <v>171</v>
      </c>
      <c r="T790" t="s">
        <v>2265</v>
      </c>
      <c r="U790" s="1">
        <v>59517</v>
      </c>
      <c r="V790" s="2">
        <v>1</v>
      </c>
      <c r="W790">
        <v>7</v>
      </c>
      <c r="X790" s="1">
        <v>-41673</v>
      </c>
      <c r="Y790">
        <v>723</v>
      </c>
      <c r="Z790" t="s">
        <v>41</v>
      </c>
    </row>
    <row r="791" spans="1:26" x14ac:dyDescent="0.3">
      <c r="A791">
        <v>43974</v>
      </c>
      <c r="B791">
        <v>35517</v>
      </c>
      <c r="C791" t="s">
        <v>1578</v>
      </c>
      <c r="D791" s="3">
        <v>41802</v>
      </c>
      <c r="E791" s="2">
        <f>YEAR(Table_global_super_store_orders[[#This Row],[Order Date]])</f>
        <v>2014</v>
      </c>
      <c r="F791" s="2">
        <f>MONTH(Table_global_super_store_orders[[#This Row],[Order Date]])</f>
        <v>6</v>
      </c>
      <c r="G791" t="s">
        <v>1580</v>
      </c>
      <c r="H791" t="s">
        <v>71</v>
      </c>
      <c r="I791" t="s">
        <v>976</v>
      </c>
      <c r="J791" t="s">
        <v>977</v>
      </c>
      <c r="K791" t="s">
        <v>47</v>
      </c>
      <c r="L791" t="s">
        <v>61</v>
      </c>
      <c r="M791" t="s">
        <v>62</v>
      </c>
      <c r="N791" t="s">
        <v>50</v>
      </c>
      <c r="O791" t="s">
        <v>51</v>
      </c>
      <c r="P791" t="s">
        <v>63</v>
      </c>
      <c r="Q791" t="s">
        <v>1581</v>
      </c>
      <c r="R791" t="s">
        <v>38</v>
      </c>
      <c r="S791" t="s">
        <v>102</v>
      </c>
      <c r="T791" t="s">
        <v>1582</v>
      </c>
      <c r="U791" s="1">
        <v>18288</v>
      </c>
      <c r="V791" s="2">
        <v>6</v>
      </c>
      <c r="W791">
        <v>2</v>
      </c>
      <c r="X791" s="1">
        <v>66294</v>
      </c>
      <c r="Y791">
        <v>142</v>
      </c>
      <c r="Z791" t="s">
        <v>41</v>
      </c>
    </row>
    <row r="792" spans="1:26" x14ac:dyDescent="0.3">
      <c r="A792">
        <v>38677</v>
      </c>
      <c r="B792">
        <v>21810</v>
      </c>
      <c r="C792" t="s">
        <v>2835</v>
      </c>
      <c r="D792" s="3">
        <v>41802</v>
      </c>
      <c r="E792" s="2">
        <f>YEAR(Table_global_super_store_orders[[#This Row],[Order Date]])</f>
        <v>2014</v>
      </c>
      <c r="F792" s="2">
        <f>MONTH(Table_global_super_store_orders[[#This Row],[Order Date]])</f>
        <v>6</v>
      </c>
      <c r="G792" t="s">
        <v>411</v>
      </c>
      <c r="H792" t="s">
        <v>28</v>
      </c>
      <c r="I792" t="s">
        <v>1121</v>
      </c>
      <c r="J792" t="s">
        <v>1122</v>
      </c>
      <c r="K792" t="s">
        <v>47</v>
      </c>
      <c r="L792" t="s">
        <v>2836</v>
      </c>
      <c r="M792" t="s">
        <v>2837</v>
      </c>
      <c r="N792" t="s">
        <v>146</v>
      </c>
      <c r="O792" t="s">
        <v>35</v>
      </c>
      <c r="P792" t="s">
        <v>147</v>
      </c>
      <c r="Q792" t="s">
        <v>2838</v>
      </c>
      <c r="R792" t="s">
        <v>38</v>
      </c>
      <c r="S792" t="s">
        <v>102</v>
      </c>
      <c r="T792" t="s">
        <v>2839</v>
      </c>
      <c r="U792" s="1">
        <v>4599</v>
      </c>
      <c r="V792" s="2">
        <v>3</v>
      </c>
      <c r="W792">
        <v>0</v>
      </c>
      <c r="X792" s="1">
        <v>1332</v>
      </c>
      <c r="Y792">
        <v>256</v>
      </c>
      <c r="Z792" t="s">
        <v>41</v>
      </c>
    </row>
    <row r="793" spans="1:26" x14ac:dyDescent="0.3">
      <c r="A793">
        <v>18453</v>
      </c>
      <c r="B793">
        <v>46731</v>
      </c>
      <c r="C793" t="s">
        <v>4122</v>
      </c>
      <c r="D793" s="3">
        <v>41802</v>
      </c>
      <c r="E793" s="2">
        <f>YEAR(Table_global_super_store_orders[[#This Row],[Order Date]])</f>
        <v>2014</v>
      </c>
      <c r="F793" s="2">
        <f>MONTH(Table_global_super_store_orders[[#This Row],[Order Date]])</f>
        <v>6</v>
      </c>
      <c r="G793" t="s">
        <v>2421</v>
      </c>
      <c r="H793" t="s">
        <v>28</v>
      </c>
      <c r="I793" t="s">
        <v>4123</v>
      </c>
      <c r="J793" t="s">
        <v>4124</v>
      </c>
      <c r="K793" t="s">
        <v>47</v>
      </c>
      <c r="L793" t="s">
        <v>2173</v>
      </c>
      <c r="M793" t="s">
        <v>2173</v>
      </c>
      <c r="N793" t="s">
        <v>1077</v>
      </c>
      <c r="O793" t="s">
        <v>253</v>
      </c>
      <c r="P793" t="s">
        <v>253</v>
      </c>
      <c r="Q793" t="s">
        <v>3060</v>
      </c>
      <c r="R793" t="s">
        <v>65</v>
      </c>
      <c r="S793" t="s">
        <v>149</v>
      </c>
      <c r="T793" t="s">
        <v>3061</v>
      </c>
      <c r="U793" s="1">
        <v>17622</v>
      </c>
      <c r="V793" s="2">
        <v>1</v>
      </c>
      <c r="W793">
        <v>0</v>
      </c>
      <c r="X793" s="1">
        <v>4581</v>
      </c>
      <c r="Y793">
        <v>1432</v>
      </c>
      <c r="Z793" t="s">
        <v>41</v>
      </c>
    </row>
    <row r="794" spans="1:26" x14ac:dyDescent="0.3">
      <c r="A794">
        <v>1446</v>
      </c>
      <c r="B794">
        <v>13409</v>
      </c>
      <c r="C794" t="s">
        <v>5047</v>
      </c>
      <c r="D794" s="3">
        <v>41802</v>
      </c>
      <c r="E794" s="2">
        <f>YEAR(Table_global_super_store_orders[[#This Row],[Order Date]])</f>
        <v>2014</v>
      </c>
      <c r="F794" s="2">
        <f>MONTH(Table_global_super_store_orders[[#This Row],[Order Date]])</f>
        <v>6</v>
      </c>
      <c r="G794" t="s">
        <v>2971</v>
      </c>
      <c r="H794" t="s">
        <v>216</v>
      </c>
      <c r="I794" t="s">
        <v>5048</v>
      </c>
      <c r="J794" t="s">
        <v>4859</v>
      </c>
      <c r="K794" t="s">
        <v>31</v>
      </c>
      <c r="L794" t="s">
        <v>3159</v>
      </c>
      <c r="M794" t="s">
        <v>3159</v>
      </c>
      <c r="N794" t="s">
        <v>1370</v>
      </c>
      <c r="O794" t="s">
        <v>112</v>
      </c>
      <c r="P794" t="s">
        <v>134</v>
      </c>
      <c r="Q794" t="s">
        <v>5049</v>
      </c>
      <c r="R794" t="s">
        <v>136</v>
      </c>
      <c r="S794" t="s">
        <v>200</v>
      </c>
      <c r="T794" t="s">
        <v>5050</v>
      </c>
      <c r="U794" s="1">
        <v>72678</v>
      </c>
      <c r="V794" s="2">
        <v>2</v>
      </c>
      <c r="W794">
        <v>0</v>
      </c>
      <c r="X794" s="1">
        <v>31974</v>
      </c>
      <c r="Y794">
        <v>16464</v>
      </c>
      <c r="Z794" t="s">
        <v>224</v>
      </c>
    </row>
    <row r="795" spans="1:26" x14ac:dyDescent="0.3">
      <c r="A795">
        <v>15828</v>
      </c>
      <c r="B795">
        <v>26439</v>
      </c>
      <c r="C795" t="s">
        <v>5963</v>
      </c>
      <c r="D795" s="3">
        <v>41803</v>
      </c>
      <c r="E795" s="2">
        <f>YEAR(Table_global_super_store_orders[[#This Row],[Order Date]])</f>
        <v>2014</v>
      </c>
      <c r="F795" s="2">
        <f>MONTH(Table_global_super_store_orders[[#This Row],[Order Date]])</f>
        <v>6</v>
      </c>
      <c r="G795" t="s">
        <v>411</v>
      </c>
      <c r="H795" t="s">
        <v>71</v>
      </c>
      <c r="I795" t="s">
        <v>2471</v>
      </c>
      <c r="J795" t="s">
        <v>2472</v>
      </c>
      <c r="K795" t="s">
        <v>47</v>
      </c>
      <c r="L795" t="s">
        <v>1035</v>
      </c>
      <c r="M795" t="s">
        <v>1035</v>
      </c>
      <c r="N795" t="s">
        <v>1036</v>
      </c>
      <c r="O795" t="s">
        <v>35</v>
      </c>
      <c r="P795" t="s">
        <v>124</v>
      </c>
      <c r="Q795" t="s">
        <v>5964</v>
      </c>
      <c r="R795" t="s">
        <v>65</v>
      </c>
      <c r="S795" t="s">
        <v>66</v>
      </c>
      <c r="T795" t="s">
        <v>5965</v>
      </c>
      <c r="U795" s="1">
        <v>1824048</v>
      </c>
      <c r="V795" s="2">
        <v>8</v>
      </c>
      <c r="W795">
        <v>47</v>
      </c>
      <c r="X795" s="1">
        <v>-1067952</v>
      </c>
      <c r="Y795">
        <v>1824</v>
      </c>
      <c r="Z795" t="s">
        <v>41</v>
      </c>
    </row>
    <row r="796" spans="1:26" x14ac:dyDescent="0.3">
      <c r="A796">
        <v>11423</v>
      </c>
      <c r="B796">
        <v>32308</v>
      </c>
      <c r="C796" t="s">
        <v>410</v>
      </c>
      <c r="D796" s="3">
        <v>41808</v>
      </c>
      <c r="E796" s="2">
        <f>YEAR(Table_global_super_store_orders[[#This Row],[Order Date]])</f>
        <v>2014</v>
      </c>
      <c r="F796" s="2">
        <f>MONTH(Table_global_super_store_orders[[#This Row],[Order Date]])</f>
        <v>6</v>
      </c>
      <c r="G796" t="s">
        <v>412</v>
      </c>
      <c r="H796" t="s">
        <v>71</v>
      </c>
      <c r="I796" t="s">
        <v>413</v>
      </c>
      <c r="J796" t="s">
        <v>414</v>
      </c>
      <c r="K796" t="s">
        <v>47</v>
      </c>
      <c r="L796" t="s">
        <v>415</v>
      </c>
      <c r="M796" t="s">
        <v>62</v>
      </c>
      <c r="N796" t="s">
        <v>50</v>
      </c>
      <c r="O796" t="s">
        <v>51</v>
      </c>
      <c r="P796" t="s">
        <v>63</v>
      </c>
      <c r="Q796" t="s">
        <v>416</v>
      </c>
      <c r="R796" t="s">
        <v>136</v>
      </c>
      <c r="S796" t="s">
        <v>243</v>
      </c>
      <c r="T796" t="s">
        <v>417</v>
      </c>
      <c r="U796" s="1">
        <v>15525</v>
      </c>
      <c r="V796" s="2">
        <v>3</v>
      </c>
      <c r="W796">
        <v>0</v>
      </c>
      <c r="X796" s="1">
        <v>46575</v>
      </c>
      <c r="Y796">
        <v>2825</v>
      </c>
      <c r="Z796" t="s">
        <v>224</v>
      </c>
    </row>
    <row r="797" spans="1:26" x14ac:dyDescent="0.3">
      <c r="A797">
        <v>34045</v>
      </c>
      <c r="B797">
        <v>18200</v>
      </c>
      <c r="C797" t="s">
        <v>5419</v>
      </c>
      <c r="D797" s="3">
        <v>41811</v>
      </c>
      <c r="E797" s="2">
        <f>YEAR(Table_global_super_store_orders[[#This Row],[Order Date]])</f>
        <v>2014</v>
      </c>
      <c r="F797" s="2">
        <f>MONTH(Table_global_super_store_orders[[#This Row],[Order Date]])</f>
        <v>6</v>
      </c>
      <c r="G797" t="s">
        <v>1024</v>
      </c>
      <c r="H797" t="s">
        <v>71</v>
      </c>
      <c r="I797" t="s">
        <v>4751</v>
      </c>
      <c r="J797" t="s">
        <v>4752</v>
      </c>
      <c r="K797" t="s">
        <v>31</v>
      </c>
      <c r="L797" t="s">
        <v>5421</v>
      </c>
      <c r="M797" t="s">
        <v>791</v>
      </c>
      <c r="N797" t="s">
        <v>209</v>
      </c>
      <c r="O797" t="s">
        <v>112</v>
      </c>
      <c r="P797" t="s">
        <v>134</v>
      </c>
      <c r="Q797" t="s">
        <v>5422</v>
      </c>
      <c r="R797" t="s">
        <v>38</v>
      </c>
      <c r="S797" t="s">
        <v>102</v>
      </c>
      <c r="T797" t="s">
        <v>2532</v>
      </c>
      <c r="U797" s="1">
        <v>2178</v>
      </c>
      <c r="V797" s="2">
        <v>3</v>
      </c>
      <c r="W797">
        <v>0</v>
      </c>
      <c r="X797" s="1">
        <v>756</v>
      </c>
      <c r="Y797">
        <v>39</v>
      </c>
      <c r="Z797" t="s">
        <v>224</v>
      </c>
    </row>
    <row r="798" spans="1:26" x14ac:dyDescent="0.3">
      <c r="A798">
        <v>8769</v>
      </c>
      <c r="B798">
        <v>2841</v>
      </c>
      <c r="C798" t="s">
        <v>1023</v>
      </c>
      <c r="D798" s="3">
        <v>41813</v>
      </c>
      <c r="E798" s="2">
        <f>YEAR(Table_global_super_store_orders[[#This Row],[Order Date]])</f>
        <v>2014</v>
      </c>
      <c r="F798" s="2">
        <f>MONTH(Table_global_super_store_orders[[#This Row],[Order Date]])</f>
        <v>6</v>
      </c>
      <c r="G798" t="s">
        <v>1025</v>
      </c>
      <c r="H798" t="s">
        <v>71</v>
      </c>
      <c r="I798" t="s">
        <v>1026</v>
      </c>
      <c r="J798" t="s">
        <v>1027</v>
      </c>
      <c r="K798" t="s">
        <v>47</v>
      </c>
      <c r="L798" t="s">
        <v>74</v>
      </c>
      <c r="M798" t="s">
        <v>74</v>
      </c>
      <c r="N798" t="s">
        <v>75</v>
      </c>
      <c r="O798" t="s">
        <v>76</v>
      </c>
      <c r="P798" t="s">
        <v>77</v>
      </c>
      <c r="Q798" t="s">
        <v>1028</v>
      </c>
      <c r="R798" t="s">
        <v>136</v>
      </c>
      <c r="S798" t="s">
        <v>817</v>
      </c>
      <c r="T798" t="s">
        <v>1029</v>
      </c>
      <c r="U798" s="1">
        <v>319644</v>
      </c>
      <c r="V798" s="2">
        <v>6</v>
      </c>
      <c r="W798">
        <v>7</v>
      </c>
      <c r="X798" s="1">
        <v>-319716</v>
      </c>
      <c r="Y798">
        <v>38348</v>
      </c>
      <c r="Z798" t="s">
        <v>41</v>
      </c>
    </row>
    <row r="799" spans="1:26" x14ac:dyDescent="0.3">
      <c r="A799">
        <v>27655</v>
      </c>
      <c r="B799">
        <v>30268</v>
      </c>
      <c r="C799" t="s">
        <v>2893</v>
      </c>
      <c r="D799" s="3">
        <v>41813</v>
      </c>
      <c r="E799" s="2">
        <f>YEAR(Table_global_super_store_orders[[#This Row],[Order Date]])</f>
        <v>2014</v>
      </c>
      <c r="F799" s="2">
        <f>MONTH(Table_global_super_store_orders[[#This Row],[Order Date]])</f>
        <v>6</v>
      </c>
      <c r="G799" t="s">
        <v>2894</v>
      </c>
      <c r="H799" t="s">
        <v>71</v>
      </c>
      <c r="I799" t="s">
        <v>2895</v>
      </c>
      <c r="J799" t="s">
        <v>2896</v>
      </c>
      <c r="K799" t="s">
        <v>47</v>
      </c>
      <c r="L799" t="s">
        <v>2897</v>
      </c>
      <c r="M799" t="s">
        <v>2897</v>
      </c>
      <c r="N799" t="s">
        <v>2898</v>
      </c>
      <c r="O799" t="s">
        <v>35</v>
      </c>
      <c r="P799" t="s">
        <v>124</v>
      </c>
      <c r="Q799" t="s">
        <v>2899</v>
      </c>
      <c r="R799" t="s">
        <v>38</v>
      </c>
      <c r="S799" t="s">
        <v>266</v>
      </c>
      <c r="T799" t="s">
        <v>924</v>
      </c>
      <c r="U799" s="1">
        <v>220365</v>
      </c>
      <c r="V799" s="2">
        <v>3</v>
      </c>
      <c r="W799">
        <v>17</v>
      </c>
      <c r="X799" s="1">
        <v>-13635</v>
      </c>
      <c r="Y799">
        <v>664</v>
      </c>
      <c r="Z799" t="s">
        <v>80</v>
      </c>
    </row>
    <row r="800" spans="1:26" x14ac:dyDescent="0.3">
      <c r="A800">
        <v>24271</v>
      </c>
      <c r="B800">
        <v>7067</v>
      </c>
      <c r="C800" t="s">
        <v>1356</v>
      </c>
      <c r="D800" s="3">
        <v>41814</v>
      </c>
      <c r="E800" s="2">
        <f>YEAR(Table_global_super_store_orders[[#This Row],[Order Date]])</f>
        <v>2014</v>
      </c>
      <c r="F800" s="2">
        <f>MONTH(Table_global_super_store_orders[[#This Row],[Order Date]])</f>
        <v>6</v>
      </c>
      <c r="G800" t="s">
        <v>1358</v>
      </c>
      <c r="H800" t="s">
        <v>28</v>
      </c>
      <c r="I800" t="s">
        <v>1359</v>
      </c>
      <c r="J800" t="s">
        <v>1049</v>
      </c>
      <c r="K800" t="s">
        <v>47</v>
      </c>
      <c r="L800" t="s">
        <v>1360</v>
      </c>
      <c r="M800" t="s">
        <v>1361</v>
      </c>
      <c r="N800" t="s">
        <v>241</v>
      </c>
      <c r="O800" t="s">
        <v>76</v>
      </c>
      <c r="P800" t="s">
        <v>77</v>
      </c>
      <c r="Q800" t="s">
        <v>1362</v>
      </c>
      <c r="R800" t="s">
        <v>65</v>
      </c>
      <c r="S800" t="s">
        <v>211</v>
      </c>
      <c r="T800" t="s">
        <v>1363</v>
      </c>
      <c r="U800" s="1">
        <v>9888</v>
      </c>
      <c r="V800" s="2">
        <v>3</v>
      </c>
      <c r="W800">
        <v>0</v>
      </c>
      <c r="X800" s="1">
        <v>2172</v>
      </c>
      <c r="Y800">
        <v>8708</v>
      </c>
      <c r="Z800" t="s">
        <v>41</v>
      </c>
    </row>
    <row r="801" spans="1:26" x14ac:dyDescent="0.3">
      <c r="A801">
        <v>50601</v>
      </c>
      <c r="B801">
        <v>1754</v>
      </c>
      <c r="C801" t="s">
        <v>3571</v>
      </c>
      <c r="D801" s="3">
        <v>41814</v>
      </c>
      <c r="E801" s="2">
        <f>YEAR(Table_global_super_store_orders[[#This Row],[Order Date]])</f>
        <v>2014</v>
      </c>
      <c r="F801" s="2">
        <f>MONTH(Table_global_super_store_orders[[#This Row],[Order Date]])</f>
        <v>6</v>
      </c>
      <c r="G801" t="s">
        <v>2894</v>
      </c>
      <c r="H801" t="s">
        <v>71</v>
      </c>
      <c r="I801" t="s">
        <v>3572</v>
      </c>
      <c r="J801" t="s">
        <v>3573</v>
      </c>
      <c r="K801" t="s">
        <v>31</v>
      </c>
      <c r="L801" t="s">
        <v>3007</v>
      </c>
      <c r="M801" t="s">
        <v>3008</v>
      </c>
      <c r="N801" t="s">
        <v>221</v>
      </c>
      <c r="O801" t="s">
        <v>76</v>
      </c>
      <c r="P801" t="s">
        <v>113</v>
      </c>
      <c r="Q801" t="s">
        <v>3574</v>
      </c>
      <c r="R801" t="s">
        <v>65</v>
      </c>
      <c r="S801" t="s">
        <v>66</v>
      </c>
      <c r="T801" t="s">
        <v>3575</v>
      </c>
      <c r="U801" s="1">
        <v>7844</v>
      </c>
      <c r="V801" s="2">
        <v>2</v>
      </c>
      <c r="W801">
        <v>0</v>
      </c>
      <c r="X801" s="1">
        <v>1644</v>
      </c>
      <c r="Y801">
        <v>242</v>
      </c>
      <c r="Z801" t="s">
        <v>41</v>
      </c>
    </row>
    <row r="802" spans="1:26" x14ac:dyDescent="0.3">
      <c r="A802">
        <v>36602</v>
      </c>
      <c r="B802">
        <v>11486</v>
      </c>
      <c r="C802" t="s">
        <v>517</v>
      </c>
      <c r="D802" s="3">
        <v>41815</v>
      </c>
      <c r="E802" s="2">
        <f>YEAR(Table_global_super_store_orders[[#This Row],[Order Date]])</f>
        <v>2014</v>
      </c>
      <c r="F802" s="2">
        <f>MONTH(Table_global_super_store_orders[[#This Row],[Order Date]])</f>
        <v>6</v>
      </c>
      <c r="G802" t="s">
        <v>519</v>
      </c>
      <c r="H802" t="s">
        <v>28</v>
      </c>
      <c r="I802" t="s">
        <v>520</v>
      </c>
      <c r="J802" t="s">
        <v>521</v>
      </c>
      <c r="K802" t="s">
        <v>31</v>
      </c>
      <c r="L802" t="s">
        <v>522</v>
      </c>
      <c r="M802" t="s">
        <v>523</v>
      </c>
      <c r="N802" t="s">
        <v>209</v>
      </c>
      <c r="O802" t="s">
        <v>112</v>
      </c>
      <c r="P802" t="s">
        <v>134</v>
      </c>
      <c r="Q802" t="s">
        <v>524</v>
      </c>
      <c r="R802" t="s">
        <v>38</v>
      </c>
      <c r="S802" t="s">
        <v>54</v>
      </c>
      <c r="T802" t="s">
        <v>525</v>
      </c>
      <c r="U802" s="1">
        <v>43515</v>
      </c>
      <c r="V802" s="2">
        <v>3</v>
      </c>
      <c r="W802">
        <v>5</v>
      </c>
      <c r="X802" s="1">
        <v>-33975</v>
      </c>
      <c r="Y802">
        <v>311</v>
      </c>
      <c r="Z802" t="s">
        <v>41</v>
      </c>
    </row>
    <row r="803" spans="1:26" x14ac:dyDescent="0.3">
      <c r="A803">
        <v>26178</v>
      </c>
      <c r="B803">
        <v>31713</v>
      </c>
      <c r="C803" t="s">
        <v>5942</v>
      </c>
      <c r="D803" s="3">
        <v>41815</v>
      </c>
      <c r="E803" s="2">
        <f>YEAR(Table_global_super_store_orders[[#This Row],[Order Date]])</f>
        <v>2014</v>
      </c>
      <c r="F803" s="2">
        <f>MONTH(Table_global_super_store_orders[[#This Row],[Order Date]])</f>
        <v>6</v>
      </c>
      <c r="G803" t="s">
        <v>5943</v>
      </c>
      <c r="H803" t="s">
        <v>28</v>
      </c>
      <c r="I803" t="s">
        <v>5944</v>
      </c>
      <c r="J803" t="s">
        <v>5945</v>
      </c>
      <c r="K803" t="s">
        <v>47</v>
      </c>
      <c r="L803" t="s">
        <v>5946</v>
      </c>
      <c r="M803" t="s">
        <v>372</v>
      </c>
      <c r="N803" t="s">
        <v>50</v>
      </c>
      <c r="O803" t="s">
        <v>51</v>
      </c>
      <c r="P803" t="s">
        <v>63</v>
      </c>
      <c r="Q803" t="s">
        <v>5947</v>
      </c>
      <c r="R803" t="s">
        <v>38</v>
      </c>
      <c r="S803" t="s">
        <v>54</v>
      </c>
      <c r="T803" t="s">
        <v>5948</v>
      </c>
      <c r="U803" s="1">
        <v>9592</v>
      </c>
      <c r="V803" s="2">
        <v>8</v>
      </c>
      <c r="W803">
        <v>0</v>
      </c>
      <c r="X803" s="1">
        <v>258984</v>
      </c>
      <c r="Y803">
        <v>748</v>
      </c>
      <c r="Z803" t="s">
        <v>41</v>
      </c>
    </row>
    <row r="804" spans="1:26" x14ac:dyDescent="0.3">
      <c r="A804">
        <v>6510</v>
      </c>
      <c r="B804">
        <v>27495</v>
      </c>
      <c r="C804" t="s">
        <v>2920</v>
      </c>
      <c r="D804" s="3">
        <v>41816</v>
      </c>
      <c r="E804" s="2">
        <f>YEAR(Table_global_super_store_orders[[#This Row],[Order Date]])</f>
        <v>2014</v>
      </c>
      <c r="F804" s="2">
        <f>MONTH(Table_global_super_store_orders[[#This Row],[Order Date]])</f>
        <v>6</v>
      </c>
      <c r="G804" t="s">
        <v>2921</v>
      </c>
      <c r="H804" t="s">
        <v>71</v>
      </c>
      <c r="I804" t="s">
        <v>2922</v>
      </c>
      <c r="J804" t="s">
        <v>2923</v>
      </c>
      <c r="K804" t="s">
        <v>31</v>
      </c>
      <c r="L804" t="s">
        <v>2924</v>
      </c>
      <c r="M804" t="s">
        <v>2038</v>
      </c>
      <c r="N804" t="s">
        <v>34</v>
      </c>
      <c r="O804" t="s">
        <v>35</v>
      </c>
      <c r="P804" t="s">
        <v>36</v>
      </c>
      <c r="Q804" t="s">
        <v>2925</v>
      </c>
      <c r="R804" t="s">
        <v>65</v>
      </c>
      <c r="S804" t="s">
        <v>149</v>
      </c>
      <c r="T804" t="s">
        <v>2926</v>
      </c>
      <c r="U804" s="1">
        <v>33948</v>
      </c>
      <c r="V804" s="2">
        <v>2</v>
      </c>
      <c r="W804">
        <v>0</v>
      </c>
      <c r="X804" s="1">
        <v>2712</v>
      </c>
      <c r="Y804">
        <v>5244</v>
      </c>
      <c r="Z804" t="s">
        <v>224</v>
      </c>
    </row>
    <row r="805" spans="1:26" x14ac:dyDescent="0.3">
      <c r="A805">
        <v>20390</v>
      </c>
      <c r="B805">
        <v>30222</v>
      </c>
      <c r="C805" t="s">
        <v>4353</v>
      </c>
      <c r="D805" s="3">
        <v>41816</v>
      </c>
      <c r="E805" s="2">
        <f>YEAR(Table_global_super_store_orders[[#This Row],[Order Date]])</f>
        <v>2014</v>
      </c>
      <c r="F805" s="2">
        <f>MONTH(Table_global_super_store_orders[[#This Row],[Order Date]])</f>
        <v>6</v>
      </c>
      <c r="G805" t="s">
        <v>519</v>
      </c>
      <c r="H805" t="s">
        <v>28</v>
      </c>
      <c r="I805" t="s">
        <v>4354</v>
      </c>
      <c r="J805" t="s">
        <v>4355</v>
      </c>
      <c r="K805" t="s">
        <v>47</v>
      </c>
      <c r="L805" t="s">
        <v>2746</v>
      </c>
      <c r="M805" t="s">
        <v>2746</v>
      </c>
      <c r="N805" t="s">
        <v>123</v>
      </c>
      <c r="O805" t="s">
        <v>35</v>
      </c>
      <c r="P805" t="s">
        <v>124</v>
      </c>
      <c r="Q805" t="s">
        <v>4356</v>
      </c>
      <c r="R805" t="s">
        <v>65</v>
      </c>
      <c r="S805" t="s">
        <v>66</v>
      </c>
      <c r="T805" t="s">
        <v>4357</v>
      </c>
      <c r="U805" s="1">
        <v>25227</v>
      </c>
      <c r="V805" s="2">
        <v>3</v>
      </c>
      <c r="W805">
        <v>0</v>
      </c>
      <c r="X805" s="1">
        <v>9333</v>
      </c>
      <c r="Y805">
        <v>121</v>
      </c>
      <c r="Z805" t="s">
        <v>41</v>
      </c>
    </row>
    <row r="806" spans="1:26" x14ac:dyDescent="0.3">
      <c r="A806">
        <v>831</v>
      </c>
      <c r="B806">
        <v>9121</v>
      </c>
      <c r="C806" t="s">
        <v>4966</v>
      </c>
      <c r="D806" s="3">
        <v>41816</v>
      </c>
      <c r="E806" s="2">
        <f>YEAR(Table_global_super_store_orders[[#This Row],[Order Date]])</f>
        <v>2014</v>
      </c>
      <c r="F806" s="2">
        <f>MONTH(Table_global_super_store_orders[[#This Row],[Order Date]])</f>
        <v>6</v>
      </c>
      <c r="G806" t="s">
        <v>2921</v>
      </c>
      <c r="H806" t="s">
        <v>216</v>
      </c>
      <c r="I806" t="s">
        <v>4967</v>
      </c>
      <c r="J806" t="s">
        <v>4968</v>
      </c>
      <c r="K806" t="s">
        <v>47</v>
      </c>
      <c r="L806" t="s">
        <v>4969</v>
      </c>
      <c r="M806" t="s">
        <v>4970</v>
      </c>
      <c r="N806" t="s">
        <v>407</v>
      </c>
      <c r="O806" t="s">
        <v>76</v>
      </c>
      <c r="P806" t="s">
        <v>52</v>
      </c>
      <c r="Q806" t="s">
        <v>4971</v>
      </c>
      <c r="R806" t="s">
        <v>136</v>
      </c>
      <c r="S806" t="s">
        <v>817</v>
      </c>
      <c r="T806" t="s">
        <v>4972</v>
      </c>
      <c r="U806" s="1">
        <v>193824</v>
      </c>
      <c r="V806" s="2">
        <v>4</v>
      </c>
      <c r="W806">
        <v>2</v>
      </c>
      <c r="X806" s="1">
        <v>-9696</v>
      </c>
      <c r="Y806">
        <v>223805</v>
      </c>
      <c r="Z806" t="s">
        <v>41</v>
      </c>
    </row>
    <row r="807" spans="1:26" x14ac:dyDescent="0.3">
      <c r="A807">
        <v>13166</v>
      </c>
      <c r="B807">
        <v>13310</v>
      </c>
      <c r="C807" t="s">
        <v>2927</v>
      </c>
      <c r="D807" s="3">
        <v>41817</v>
      </c>
      <c r="E807" s="2">
        <f>YEAR(Table_global_super_store_orders[[#This Row],[Order Date]])</f>
        <v>2014</v>
      </c>
      <c r="F807" s="2">
        <f>MONTH(Table_global_super_store_orders[[#This Row],[Order Date]])</f>
        <v>6</v>
      </c>
      <c r="G807" t="s">
        <v>519</v>
      </c>
      <c r="H807" t="s">
        <v>28</v>
      </c>
      <c r="I807" t="s">
        <v>1057</v>
      </c>
      <c r="J807" t="s">
        <v>1058</v>
      </c>
      <c r="K807" t="s">
        <v>47</v>
      </c>
      <c r="L807" t="s">
        <v>2928</v>
      </c>
      <c r="M807" t="s">
        <v>2047</v>
      </c>
      <c r="N807" t="s">
        <v>908</v>
      </c>
      <c r="O807" t="s">
        <v>112</v>
      </c>
      <c r="P807" t="s">
        <v>52</v>
      </c>
      <c r="Q807" t="s">
        <v>2929</v>
      </c>
      <c r="R807" t="s">
        <v>136</v>
      </c>
      <c r="S807" t="s">
        <v>243</v>
      </c>
      <c r="T807" t="s">
        <v>2930</v>
      </c>
      <c r="U807" s="1">
        <v>3258</v>
      </c>
      <c r="V807" s="2">
        <v>3</v>
      </c>
      <c r="W807">
        <v>0</v>
      </c>
      <c r="X807" s="1">
        <v>10746</v>
      </c>
      <c r="Y807">
        <v>2357</v>
      </c>
      <c r="Z807" t="s">
        <v>41</v>
      </c>
    </row>
    <row r="808" spans="1:26" x14ac:dyDescent="0.3">
      <c r="A808">
        <v>2244</v>
      </c>
      <c r="B808">
        <v>5929</v>
      </c>
      <c r="C808" t="s">
        <v>2501</v>
      </c>
      <c r="D808" s="3">
        <v>41822</v>
      </c>
      <c r="E808" s="2">
        <f>YEAR(Table_global_super_store_orders[[#This Row],[Order Date]])</f>
        <v>2014</v>
      </c>
      <c r="F808" s="2">
        <f>MONTH(Table_global_super_store_orders[[#This Row],[Order Date]])</f>
        <v>7</v>
      </c>
      <c r="G808" t="s">
        <v>2503</v>
      </c>
      <c r="H808" t="s">
        <v>28</v>
      </c>
      <c r="I808" t="s">
        <v>1710</v>
      </c>
      <c r="J808" t="s">
        <v>1711</v>
      </c>
      <c r="K808" t="s">
        <v>47</v>
      </c>
      <c r="L808" t="s">
        <v>2504</v>
      </c>
      <c r="M808" t="s">
        <v>2505</v>
      </c>
      <c r="N808" t="s">
        <v>2506</v>
      </c>
      <c r="O808" t="s">
        <v>76</v>
      </c>
      <c r="P808" t="s">
        <v>77</v>
      </c>
      <c r="Q808" t="s">
        <v>2507</v>
      </c>
      <c r="R808" t="s">
        <v>136</v>
      </c>
      <c r="S808" t="s">
        <v>817</v>
      </c>
      <c r="T808" t="s">
        <v>2508</v>
      </c>
      <c r="U808" s="1">
        <v>18381</v>
      </c>
      <c r="V808" s="2">
        <v>3</v>
      </c>
      <c r="W808">
        <v>0</v>
      </c>
      <c r="X808" s="1">
        <v>53304</v>
      </c>
      <c r="Y808">
        <v>124102</v>
      </c>
      <c r="Z808" t="s">
        <v>41</v>
      </c>
    </row>
    <row r="809" spans="1:26" x14ac:dyDescent="0.3">
      <c r="A809">
        <v>29182</v>
      </c>
      <c r="B809">
        <v>45153</v>
      </c>
      <c r="C809" t="s">
        <v>1096</v>
      </c>
      <c r="D809" s="3">
        <v>41824</v>
      </c>
      <c r="E809" s="2">
        <f>YEAR(Table_global_super_store_orders[[#This Row],[Order Date]])</f>
        <v>2014</v>
      </c>
      <c r="F809" s="2">
        <f>MONTH(Table_global_super_store_orders[[#This Row],[Order Date]])</f>
        <v>7</v>
      </c>
      <c r="G809" t="s">
        <v>1098</v>
      </c>
      <c r="H809" t="s">
        <v>28</v>
      </c>
      <c r="I809" t="s">
        <v>1099</v>
      </c>
      <c r="J809" t="s">
        <v>346</v>
      </c>
      <c r="K809" t="s">
        <v>31</v>
      </c>
      <c r="L809" t="s">
        <v>1100</v>
      </c>
      <c r="M809" t="s">
        <v>1101</v>
      </c>
      <c r="N809" t="s">
        <v>99</v>
      </c>
      <c r="O809" t="s">
        <v>100</v>
      </c>
      <c r="P809" t="s">
        <v>100</v>
      </c>
      <c r="Q809" t="s">
        <v>1102</v>
      </c>
      <c r="R809" t="s">
        <v>38</v>
      </c>
      <c r="S809" t="s">
        <v>54</v>
      </c>
      <c r="T809" t="s">
        <v>1103</v>
      </c>
      <c r="U809" s="1">
        <v>4872</v>
      </c>
      <c r="V809" s="2">
        <v>2</v>
      </c>
      <c r="W809">
        <v>0</v>
      </c>
      <c r="X809" s="1">
        <v>1944</v>
      </c>
      <c r="Y809">
        <v>588</v>
      </c>
      <c r="Z809" t="s">
        <v>41</v>
      </c>
    </row>
    <row r="810" spans="1:26" x14ac:dyDescent="0.3">
      <c r="A810">
        <v>31077</v>
      </c>
      <c r="B810">
        <v>10034</v>
      </c>
      <c r="C810" t="s">
        <v>1939</v>
      </c>
      <c r="D810" s="3">
        <v>41824</v>
      </c>
      <c r="E810" s="2">
        <f>YEAR(Table_global_super_store_orders[[#This Row],[Order Date]])</f>
        <v>2014</v>
      </c>
      <c r="F810" s="2">
        <f>MONTH(Table_global_super_store_orders[[#This Row],[Order Date]])</f>
        <v>7</v>
      </c>
      <c r="G810" t="s">
        <v>1940</v>
      </c>
      <c r="H810" t="s">
        <v>71</v>
      </c>
      <c r="I810" t="s">
        <v>1941</v>
      </c>
      <c r="J810" t="s">
        <v>1942</v>
      </c>
      <c r="K810" t="s">
        <v>31</v>
      </c>
      <c r="L810" t="s">
        <v>1943</v>
      </c>
      <c r="M810" t="s">
        <v>1944</v>
      </c>
      <c r="N810" t="s">
        <v>407</v>
      </c>
      <c r="O810" t="s">
        <v>76</v>
      </c>
      <c r="P810" t="s">
        <v>52</v>
      </c>
      <c r="Q810" t="s">
        <v>1945</v>
      </c>
      <c r="R810" t="s">
        <v>38</v>
      </c>
      <c r="S810" t="s">
        <v>160</v>
      </c>
      <c r="T810" t="s">
        <v>1946</v>
      </c>
      <c r="U810" s="1">
        <v>17088</v>
      </c>
      <c r="V810" s="2">
        <v>4</v>
      </c>
      <c r="W810">
        <v>6</v>
      </c>
      <c r="X810" s="1">
        <v>-25232</v>
      </c>
      <c r="Y810">
        <v>5033</v>
      </c>
      <c r="Z810" t="s">
        <v>80</v>
      </c>
    </row>
    <row r="811" spans="1:26" x14ac:dyDescent="0.3">
      <c r="A811">
        <v>49359</v>
      </c>
      <c r="B811">
        <v>45154</v>
      </c>
      <c r="C811" t="s">
        <v>1096</v>
      </c>
      <c r="D811" s="3">
        <v>41824</v>
      </c>
      <c r="E811" s="2">
        <f>YEAR(Table_global_super_store_orders[[#This Row],[Order Date]])</f>
        <v>2014</v>
      </c>
      <c r="F811" s="2">
        <f>MONTH(Table_global_super_store_orders[[#This Row],[Order Date]])</f>
        <v>7</v>
      </c>
      <c r="G811" t="s">
        <v>1098</v>
      </c>
      <c r="H811" t="s">
        <v>28</v>
      </c>
      <c r="I811" t="s">
        <v>1099</v>
      </c>
      <c r="J811" t="s">
        <v>346</v>
      </c>
      <c r="K811" t="s">
        <v>31</v>
      </c>
      <c r="L811" t="s">
        <v>1100</v>
      </c>
      <c r="M811" t="s">
        <v>1101</v>
      </c>
      <c r="N811" t="s">
        <v>99</v>
      </c>
      <c r="O811" t="s">
        <v>100</v>
      </c>
      <c r="P811" t="s">
        <v>100</v>
      </c>
      <c r="Q811" t="s">
        <v>439</v>
      </c>
      <c r="R811" t="s">
        <v>38</v>
      </c>
      <c r="S811" t="s">
        <v>266</v>
      </c>
      <c r="T811" t="s">
        <v>440</v>
      </c>
      <c r="U811" s="1">
        <v>927</v>
      </c>
      <c r="V811" s="2">
        <v>1</v>
      </c>
      <c r="W811">
        <v>0</v>
      </c>
      <c r="X811" s="1">
        <v>426</v>
      </c>
      <c r="Y811">
        <v>49</v>
      </c>
      <c r="Z811" t="s">
        <v>41</v>
      </c>
    </row>
    <row r="812" spans="1:26" x14ac:dyDescent="0.3">
      <c r="A812">
        <v>36374</v>
      </c>
      <c r="B812">
        <v>8286</v>
      </c>
      <c r="C812" t="s">
        <v>4911</v>
      </c>
      <c r="D812" s="3">
        <v>41825</v>
      </c>
      <c r="E812" s="2">
        <f>YEAR(Table_global_super_store_orders[[#This Row],[Order Date]])</f>
        <v>2014</v>
      </c>
      <c r="F812" s="2">
        <f>MONTH(Table_global_super_store_orders[[#This Row],[Order Date]])</f>
        <v>7</v>
      </c>
      <c r="G812" t="s">
        <v>4913</v>
      </c>
      <c r="H812" t="s">
        <v>28</v>
      </c>
      <c r="I812" t="s">
        <v>4914</v>
      </c>
      <c r="J812" t="s">
        <v>4915</v>
      </c>
      <c r="K812" t="s">
        <v>31</v>
      </c>
      <c r="L812" t="s">
        <v>4916</v>
      </c>
      <c r="M812" t="s">
        <v>4916</v>
      </c>
      <c r="N812" t="s">
        <v>1201</v>
      </c>
      <c r="O812" t="s">
        <v>76</v>
      </c>
      <c r="P812" t="s">
        <v>52</v>
      </c>
      <c r="Q812" t="s">
        <v>4917</v>
      </c>
      <c r="R812" t="s">
        <v>136</v>
      </c>
      <c r="S812" t="s">
        <v>243</v>
      </c>
      <c r="T812" t="s">
        <v>4918</v>
      </c>
      <c r="U812" s="1">
        <v>30348</v>
      </c>
      <c r="V812" s="2">
        <v>3</v>
      </c>
      <c r="W812">
        <v>4</v>
      </c>
      <c r="X812" s="1">
        <v>-9132</v>
      </c>
      <c r="Y812">
        <v>318</v>
      </c>
      <c r="Z812" t="s">
        <v>224</v>
      </c>
    </row>
    <row r="813" spans="1:26" x14ac:dyDescent="0.3">
      <c r="A813">
        <v>4547</v>
      </c>
      <c r="B813">
        <v>1068</v>
      </c>
      <c r="C813" t="s">
        <v>2002</v>
      </c>
      <c r="D813" s="3">
        <v>41828</v>
      </c>
      <c r="E813" s="2">
        <f>YEAR(Table_global_super_store_orders[[#This Row],[Order Date]])</f>
        <v>2014</v>
      </c>
      <c r="F813" s="2">
        <f>MONTH(Table_global_super_store_orders[[#This Row],[Order Date]])</f>
        <v>7</v>
      </c>
      <c r="G813" t="s">
        <v>2003</v>
      </c>
      <c r="H813" t="s">
        <v>28</v>
      </c>
      <c r="I813" t="s">
        <v>2004</v>
      </c>
      <c r="J813" t="s">
        <v>2005</v>
      </c>
      <c r="K813" t="s">
        <v>31</v>
      </c>
      <c r="L813" t="s">
        <v>1460</v>
      </c>
      <c r="M813" t="s">
        <v>1460</v>
      </c>
      <c r="N813" t="s">
        <v>241</v>
      </c>
      <c r="O813" t="s">
        <v>76</v>
      </c>
      <c r="P813" t="s">
        <v>77</v>
      </c>
      <c r="Q813" t="s">
        <v>2006</v>
      </c>
      <c r="R813" t="s">
        <v>136</v>
      </c>
      <c r="S813" t="s">
        <v>200</v>
      </c>
      <c r="T813" t="s">
        <v>2007</v>
      </c>
      <c r="U813" s="1">
        <v>4098</v>
      </c>
      <c r="V813" s="2">
        <v>5</v>
      </c>
      <c r="W813">
        <v>0</v>
      </c>
      <c r="X813" s="1">
        <v>737</v>
      </c>
      <c r="Y813">
        <v>72279</v>
      </c>
      <c r="Z813" t="s">
        <v>224</v>
      </c>
    </row>
    <row r="814" spans="1:26" x14ac:dyDescent="0.3">
      <c r="A814">
        <v>7566</v>
      </c>
      <c r="B814">
        <v>32665</v>
      </c>
      <c r="C814" t="s">
        <v>2394</v>
      </c>
      <c r="D814" s="3">
        <v>41829</v>
      </c>
      <c r="E814" s="2">
        <f>YEAR(Table_global_super_store_orders[[#This Row],[Order Date]])</f>
        <v>2014</v>
      </c>
      <c r="F814" s="2">
        <f>MONTH(Table_global_super_store_orders[[#This Row],[Order Date]])</f>
        <v>7</v>
      </c>
      <c r="G814" t="s">
        <v>2003</v>
      </c>
      <c r="H814" t="s">
        <v>216</v>
      </c>
      <c r="I814" t="s">
        <v>2396</v>
      </c>
      <c r="J814" t="s">
        <v>2397</v>
      </c>
      <c r="K814" t="s">
        <v>96</v>
      </c>
      <c r="L814" t="s">
        <v>2398</v>
      </c>
      <c r="M814" t="s">
        <v>372</v>
      </c>
      <c r="N814" t="s">
        <v>50</v>
      </c>
      <c r="O814" t="s">
        <v>51</v>
      </c>
      <c r="P814" t="s">
        <v>63</v>
      </c>
      <c r="Q814" t="s">
        <v>2399</v>
      </c>
      <c r="R814" t="s">
        <v>136</v>
      </c>
      <c r="S814" t="s">
        <v>243</v>
      </c>
      <c r="T814" t="s">
        <v>2400</v>
      </c>
      <c r="U814" s="1">
        <v>1459</v>
      </c>
      <c r="V814" s="2">
        <v>5</v>
      </c>
      <c r="W814">
        <v>0</v>
      </c>
      <c r="X814" s="1">
        <v>62737</v>
      </c>
      <c r="Y814">
        <v>4485</v>
      </c>
      <c r="Z814" t="s">
        <v>80</v>
      </c>
    </row>
    <row r="815" spans="1:26" x14ac:dyDescent="0.3">
      <c r="A815">
        <v>37581</v>
      </c>
      <c r="B815">
        <v>50107</v>
      </c>
      <c r="C815" t="s">
        <v>4151</v>
      </c>
      <c r="D815" s="3">
        <v>41829</v>
      </c>
      <c r="E815" s="2">
        <f>YEAR(Table_global_super_store_orders[[#This Row],[Order Date]])</f>
        <v>2014</v>
      </c>
      <c r="F815" s="2">
        <f>MONTH(Table_global_super_store_orders[[#This Row],[Order Date]])</f>
        <v>7</v>
      </c>
      <c r="G815" t="s">
        <v>4152</v>
      </c>
      <c r="H815" t="s">
        <v>28</v>
      </c>
      <c r="I815" t="s">
        <v>4153</v>
      </c>
      <c r="J815" t="s">
        <v>3508</v>
      </c>
      <c r="K815" t="s">
        <v>31</v>
      </c>
      <c r="L815" t="s">
        <v>4154</v>
      </c>
      <c r="M815" t="s">
        <v>4154</v>
      </c>
      <c r="N815" t="s">
        <v>3198</v>
      </c>
      <c r="O815" t="s">
        <v>253</v>
      </c>
      <c r="P815" t="s">
        <v>253</v>
      </c>
      <c r="Q815" t="s">
        <v>4155</v>
      </c>
      <c r="R815" t="s">
        <v>38</v>
      </c>
      <c r="S815" t="s">
        <v>266</v>
      </c>
      <c r="T815" t="s">
        <v>4156</v>
      </c>
      <c r="U815" s="1">
        <v>438</v>
      </c>
      <c r="V815" s="2">
        <v>4</v>
      </c>
      <c r="W815">
        <v>0</v>
      </c>
      <c r="X815" s="1">
        <v>96</v>
      </c>
      <c r="Y815">
        <v>285</v>
      </c>
      <c r="Z815" t="s">
        <v>224</v>
      </c>
    </row>
    <row r="816" spans="1:26" x14ac:dyDescent="0.3">
      <c r="A816">
        <v>31708</v>
      </c>
      <c r="B816">
        <v>7064</v>
      </c>
      <c r="C816" t="s">
        <v>5906</v>
      </c>
      <c r="D816" s="3">
        <v>41829</v>
      </c>
      <c r="E816" s="2">
        <f>YEAR(Table_global_super_store_orders[[#This Row],[Order Date]])</f>
        <v>2014</v>
      </c>
      <c r="F816" s="2">
        <f>MONTH(Table_global_super_store_orders[[#This Row],[Order Date]])</f>
        <v>7</v>
      </c>
      <c r="G816" t="s">
        <v>5907</v>
      </c>
      <c r="H816" t="s">
        <v>216</v>
      </c>
      <c r="I816" t="s">
        <v>2125</v>
      </c>
      <c r="J816" t="s">
        <v>2126</v>
      </c>
      <c r="K816" t="s">
        <v>47</v>
      </c>
      <c r="L816" t="s">
        <v>2295</v>
      </c>
      <c r="M816" t="s">
        <v>994</v>
      </c>
      <c r="N816" t="s">
        <v>75</v>
      </c>
      <c r="O816" t="s">
        <v>76</v>
      </c>
      <c r="P816" t="s">
        <v>77</v>
      </c>
      <c r="Q816" t="s">
        <v>5908</v>
      </c>
      <c r="R816" t="s">
        <v>38</v>
      </c>
      <c r="S816" t="s">
        <v>160</v>
      </c>
      <c r="T816" t="s">
        <v>5909</v>
      </c>
      <c r="U816" s="1">
        <v>17664</v>
      </c>
      <c r="V816" s="2">
        <v>3</v>
      </c>
      <c r="W816">
        <v>2</v>
      </c>
      <c r="X816" s="1">
        <v>-4416</v>
      </c>
      <c r="Y816">
        <v>4769</v>
      </c>
      <c r="Z816" t="s">
        <v>224</v>
      </c>
    </row>
    <row r="817" spans="1:26" x14ac:dyDescent="0.3">
      <c r="A817">
        <v>194</v>
      </c>
      <c r="B817">
        <v>21670</v>
      </c>
      <c r="C817" t="s">
        <v>4853</v>
      </c>
      <c r="D817" s="3">
        <v>41832</v>
      </c>
      <c r="E817" s="2">
        <f>YEAR(Table_global_super_store_orders[[#This Row],[Order Date]])</f>
        <v>2014</v>
      </c>
      <c r="F817" s="2">
        <f>MONTH(Table_global_super_store_orders[[#This Row],[Order Date]])</f>
        <v>7</v>
      </c>
      <c r="G817" t="s">
        <v>3163</v>
      </c>
      <c r="H817" t="s">
        <v>71</v>
      </c>
      <c r="I817" t="s">
        <v>1710</v>
      </c>
      <c r="J817" t="s">
        <v>1711</v>
      </c>
      <c r="K817" t="s">
        <v>47</v>
      </c>
      <c r="L817" t="s">
        <v>4854</v>
      </c>
      <c r="M817" t="s">
        <v>4854</v>
      </c>
      <c r="N817" t="s">
        <v>320</v>
      </c>
      <c r="O817" t="s">
        <v>35</v>
      </c>
      <c r="P817" t="s">
        <v>124</v>
      </c>
      <c r="Q817" t="s">
        <v>4855</v>
      </c>
      <c r="R817" t="s">
        <v>38</v>
      </c>
      <c r="S817" t="s">
        <v>233</v>
      </c>
      <c r="T817" t="s">
        <v>4856</v>
      </c>
      <c r="U817" s="1">
        <v>17222832</v>
      </c>
      <c r="V817" s="2">
        <v>4</v>
      </c>
      <c r="W817">
        <v>17</v>
      </c>
      <c r="X817" s="1">
        <v>5394432</v>
      </c>
      <c r="Y817">
        <v>43004</v>
      </c>
      <c r="Z817" t="s">
        <v>80</v>
      </c>
    </row>
    <row r="818" spans="1:26" x14ac:dyDescent="0.3">
      <c r="A818">
        <v>44216</v>
      </c>
      <c r="B818">
        <v>15181</v>
      </c>
      <c r="C818" t="s">
        <v>3162</v>
      </c>
      <c r="D818" s="3">
        <v>41834</v>
      </c>
      <c r="E818" s="2">
        <f>YEAR(Table_global_super_store_orders[[#This Row],[Order Date]])</f>
        <v>2014</v>
      </c>
      <c r="F818" s="2">
        <f>MONTH(Table_global_super_store_orders[[#This Row],[Order Date]])</f>
        <v>7</v>
      </c>
      <c r="G818" t="s">
        <v>442</v>
      </c>
      <c r="H818" t="s">
        <v>216</v>
      </c>
      <c r="I818" t="s">
        <v>1227</v>
      </c>
      <c r="J818" t="s">
        <v>1228</v>
      </c>
      <c r="K818" t="s">
        <v>47</v>
      </c>
      <c r="L818" t="s">
        <v>907</v>
      </c>
      <c r="M818" t="s">
        <v>907</v>
      </c>
      <c r="N818" t="s">
        <v>908</v>
      </c>
      <c r="O818" t="s">
        <v>112</v>
      </c>
      <c r="P818" t="s">
        <v>52</v>
      </c>
      <c r="Q818" t="s">
        <v>3164</v>
      </c>
      <c r="R818" t="s">
        <v>38</v>
      </c>
      <c r="S818" t="s">
        <v>102</v>
      </c>
      <c r="T818" t="s">
        <v>3165</v>
      </c>
      <c r="U818" s="1">
        <v>882</v>
      </c>
      <c r="V818" s="2">
        <v>2</v>
      </c>
      <c r="W818">
        <v>0</v>
      </c>
      <c r="X818" s="1">
        <v>0</v>
      </c>
      <c r="Y818">
        <v>137</v>
      </c>
      <c r="Z818" t="s">
        <v>224</v>
      </c>
    </row>
    <row r="819" spans="1:26" x14ac:dyDescent="0.3">
      <c r="A819">
        <v>6027</v>
      </c>
      <c r="B819">
        <v>16319</v>
      </c>
      <c r="C819" t="s">
        <v>5874</v>
      </c>
      <c r="D819" s="3">
        <v>41834</v>
      </c>
      <c r="E819" s="2">
        <f>YEAR(Table_global_super_store_orders[[#This Row],[Order Date]])</f>
        <v>2014</v>
      </c>
      <c r="F819" s="2">
        <f>MONTH(Table_global_super_store_orders[[#This Row],[Order Date]])</f>
        <v>7</v>
      </c>
      <c r="G819" t="s">
        <v>442</v>
      </c>
      <c r="H819" t="s">
        <v>71</v>
      </c>
      <c r="I819" t="s">
        <v>5875</v>
      </c>
      <c r="J819" t="s">
        <v>5876</v>
      </c>
      <c r="K819" t="s">
        <v>47</v>
      </c>
      <c r="L819" t="s">
        <v>2658</v>
      </c>
      <c r="M819" t="s">
        <v>2659</v>
      </c>
      <c r="N819" t="s">
        <v>782</v>
      </c>
      <c r="O819" t="s">
        <v>112</v>
      </c>
      <c r="P819" t="s">
        <v>52</v>
      </c>
      <c r="Q819" t="s">
        <v>5877</v>
      </c>
      <c r="R819" t="s">
        <v>136</v>
      </c>
      <c r="S819" t="s">
        <v>200</v>
      </c>
      <c r="T819" t="s">
        <v>5878</v>
      </c>
      <c r="U819" s="1">
        <v>36612</v>
      </c>
      <c r="V819" s="2">
        <v>3</v>
      </c>
      <c r="W819">
        <v>0</v>
      </c>
      <c r="X819" s="1">
        <v>8415</v>
      </c>
      <c r="Y819">
        <v>5608</v>
      </c>
      <c r="Z819" t="s">
        <v>41</v>
      </c>
    </row>
    <row r="820" spans="1:26" x14ac:dyDescent="0.3">
      <c r="A820">
        <v>29616</v>
      </c>
      <c r="B820">
        <v>1966</v>
      </c>
      <c r="C820" t="s">
        <v>5402</v>
      </c>
      <c r="D820" s="3">
        <v>41835</v>
      </c>
      <c r="E820" s="2">
        <f>YEAR(Table_global_super_store_orders[[#This Row],[Order Date]])</f>
        <v>2014</v>
      </c>
      <c r="F820" s="2">
        <f>MONTH(Table_global_super_store_orders[[#This Row],[Order Date]])</f>
        <v>7</v>
      </c>
      <c r="G820" t="s">
        <v>1365</v>
      </c>
      <c r="H820" t="s">
        <v>71</v>
      </c>
      <c r="I820" t="s">
        <v>1495</v>
      </c>
      <c r="J820" t="s">
        <v>1496</v>
      </c>
      <c r="K820" t="s">
        <v>47</v>
      </c>
      <c r="L820" t="s">
        <v>5404</v>
      </c>
      <c r="M820" t="s">
        <v>5404</v>
      </c>
      <c r="N820" t="s">
        <v>241</v>
      </c>
      <c r="O820" t="s">
        <v>76</v>
      </c>
      <c r="P820" t="s">
        <v>77</v>
      </c>
      <c r="Q820" t="s">
        <v>5405</v>
      </c>
      <c r="R820" t="s">
        <v>38</v>
      </c>
      <c r="S820" t="s">
        <v>39</v>
      </c>
      <c r="T820" t="s">
        <v>5406</v>
      </c>
      <c r="U820" s="1">
        <v>6784</v>
      </c>
      <c r="V820" s="2">
        <v>4</v>
      </c>
      <c r="W820">
        <v>0</v>
      </c>
      <c r="X820" s="1">
        <v>1696</v>
      </c>
      <c r="Y820">
        <v>5666</v>
      </c>
      <c r="Z820" t="s">
        <v>41</v>
      </c>
    </row>
    <row r="821" spans="1:26" x14ac:dyDescent="0.3">
      <c r="A821">
        <v>39646</v>
      </c>
      <c r="B821">
        <v>50670</v>
      </c>
      <c r="C821" t="s">
        <v>5503</v>
      </c>
      <c r="D821" s="3">
        <v>41835</v>
      </c>
      <c r="E821" s="2">
        <f>YEAR(Table_global_super_store_orders[[#This Row],[Order Date]])</f>
        <v>2014</v>
      </c>
      <c r="F821" s="2">
        <f>MONTH(Table_global_super_store_orders[[#This Row],[Order Date]])</f>
        <v>7</v>
      </c>
      <c r="G821" t="s">
        <v>1365</v>
      </c>
      <c r="H821" t="s">
        <v>28</v>
      </c>
      <c r="I821" t="s">
        <v>5504</v>
      </c>
      <c r="J821" t="s">
        <v>5505</v>
      </c>
      <c r="K821" t="s">
        <v>47</v>
      </c>
      <c r="L821" t="s">
        <v>462</v>
      </c>
      <c r="M821" t="s">
        <v>463</v>
      </c>
      <c r="N821" t="s">
        <v>252</v>
      </c>
      <c r="O821" t="s">
        <v>253</v>
      </c>
      <c r="P821" t="s">
        <v>253</v>
      </c>
      <c r="Q821" t="s">
        <v>5506</v>
      </c>
      <c r="R821" t="s">
        <v>38</v>
      </c>
      <c r="S821" t="s">
        <v>266</v>
      </c>
      <c r="T821" t="s">
        <v>5507</v>
      </c>
      <c r="U821" s="1">
        <v>1854</v>
      </c>
      <c r="V821" s="2">
        <v>2</v>
      </c>
      <c r="W821">
        <v>0</v>
      </c>
      <c r="X821" s="1">
        <v>648</v>
      </c>
      <c r="Y821">
        <v>233</v>
      </c>
      <c r="Z821" t="s">
        <v>224</v>
      </c>
    </row>
    <row r="822" spans="1:26" x14ac:dyDescent="0.3">
      <c r="A822">
        <v>29788</v>
      </c>
      <c r="B822">
        <v>36796</v>
      </c>
      <c r="C822" t="s">
        <v>441</v>
      </c>
      <c r="D822" s="3">
        <v>41836</v>
      </c>
      <c r="E822" s="2">
        <f>YEAR(Table_global_super_store_orders[[#This Row],[Order Date]])</f>
        <v>2014</v>
      </c>
      <c r="F822" s="2">
        <f>MONTH(Table_global_super_store_orders[[#This Row],[Order Date]])</f>
        <v>7</v>
      </c>
      <c r="G822" t="s">
        <v>443</v>
      </c>
      <c r="H822" t="s">
        <v>71</v>
      </c>
      <c r="I822" t="s">
        <v>444</v>
      </c>
      <c r="J822" t="s">
        <v>445</v>
      </c>
      <c r="K822" t="s">
        <v>47</v>
      </c>
      <c r="L822" t="s">
        <v>156</v>
      </c>
      <c r="M822" t="s">
        <v>157</v>
      </c>
      <c r="N822" t="s">
        <v>50</v>
      </c>
      <c r="O822" t="s">
        <v>51</v>
      </c>
      <c r="P822" t="s">
        <v>158</v>
      </c>
      <c r="Q822" t="s">
        <v>446</v>
      </c>
      <c r="R822" t="s">
        <v>65</v>
      </c>
      <c r="S822" t="s">
        <v>66</v>
      </c>
      <c r="T822" t="s">
        <v>447</v>
      </c>
      <c r="U822" s="1">
        <v>419</v>
      </c>
      <c r="V822" s="2">
        <v>2</v>
      </c>
      <c r="W822">
        <v>0</v>
      </c>
      <c r="X822" s="1">
        <v>8799</v>
      </c>
      <c r="Y822">
        <v>558</v>
      </c>
      <c r="Z822" t="s">
        <v>41</v>
      </c>
    </row>
    <row r="823" spans="1:26" x14ac:dyDescent="0.3">
      <c r="A823">
        <v>4519</v>
      </c>
      <c r="B823">
        <v>14150</v>
      </c>
      <c r="C823" t="s">
        <v>1364</v>
      </c>
      <c r="D823" s="3">
        <v>41836</v>
      </c>
      <c r="E823" s="2">
        <f>YEAR(Table_global_super_store_orders[[#This Row],[Order Date]])</f>
        <v>2014</v>
      </c>
      <c r="F823" s="2">
        <f>MONTH(Table_global_super_store_orders[[#This Row],[Order Date]])</f>
        <v>7</v>
      </c>
      <c r="G823" t="s">
        <v>1365</v>
      </c>
      <c r="H823" t="s">
        <v>71</v>
      </c>
      <c r="I823" t="s">
        <v>1366</v>
      </c>
      <c r="J823" t="s">
        <v>1367</v>
      </c>
      <c r="K823" t="s">
        <v>96</v>
      </c>
      <c r="L823" t="s">
        <v>1368</v>
      </c>
      <c r="M823" t="s">
        <v>1369</v>
      </c>
      <c r="N823" t="s">
        <v>1370</v>
      </c>
      <c r="O823" t="s">
        <v>112</v>
      </c>
      <c r="P823" t="s">
        <v>134</v>
      </c>
      <c r="Q823" t="s">
        <v>1371</v>
      </c>
      <c r="R823" t="s">
        <v>136</v>
      </c>
      <c r="S823" t="s">
        <v>243</v>
      </c>
      <c r="T823" t="s">
        <v>1372</v>
      </c>
      <c r="U823" s="1">
        <v>5502</v>
      </c>
      <c r="V823" s="2">
        <v>5</v>
      </c>
      <c r="W823">
        <v>0</v>
      </c>
      <c r="X823" s="1">
        <v>24195</v>
      </c>
      <c r="Y823">
        <v>7255</v>
      </c>
      <c r="Z823" t="s">
        <v>224</v>
      </c>
    </row>
    <row r="824" spans="1:26" x14ac:dyDescent="0.3">
      <c r="A824">
        <v>48399</v>
      </c>
      <c r="B824">
        <v>10812</v>
      </c>
      <c r="C824" t="s">
        <v>3603</v>
      </c>
      <c r="D824" s="3">
        <v>41836</v>
      </c>
      <c r="E824" s="2">
        <f>YEAR(Table_global_super_store_orders[[#This Row],[Order Date]])</f>
        <v>2014</v>
      </c>
      <c r="F824" s="2">
        <f>MONTH(Table_global_super_store_orders[[#This Row],[Order Date]])</f>
        <v>7</v>
      </c>
      <c r="G824" t="s">
        <v>3604</v>
      </c>
      <c r="H824" t="s">
        <v>28</v>
      </c>
      <c r="I824" t="s">
        <v>2075</v>
      </c>
      <c r="J824" t="s">
        <v>2076</v>
      </c>
      <c r="K824" t="s">
        <v>31</v>
      </c>
      <c r="L824" t="s">
        <v>3605</v>
      </c>
      <c r="M824" t="s">
        <v>1511</v>
      </c>
      <c r="N824" t="s">
        <v>576</v>
      </c>
      <c r="O824" t="s">
        <v>112</v>
      </c>
      <c r="P824" t="s">
        <v>134</v>
      </c>
      <c r="Q824" t="s">
        <v>3606</v>
      </c>
      <c r="R824" t="s">
        <v>38</v>
      </c>
      <c r="S824" t="s">
        <v>102</v>
      </c>
      <c r="T824" t="s">
        <v>3607</v>
      </c>
      <c r="U824" s="1">
        <v>651</v>
      </c>
      <c r="V824" s="2">
        <v>1</v>
      </c>
      <c r="W824">
        <v>5</v>
      </c>
      <c r="X824" s="1">
        <v>-249</v>
      </c>
      <c r="Y824">
        <v>66</v>
      </c>
      <c r="Z824" t="s">
        <v>41</v>
      </c>
    </row>
    <row r="825" spans="1:26" x14ac:dyDescent="0.3">
      <c r="A825">
        <v>7825</v>
      </c>
      <c r="B825">
        <v>36797</v>
      </c>
      <c r="C825" t="s">
        <v>441</v>
      </c>
      <c r="D825" s="3">
        <v>41836</v>
      </c>
      <c r="E825" s="2">
        <f>YEAR(Table_global_super_store_orders[[#This Row],[Order Date]])</f>
        <v>2014</v>
      </c>
      <c r="F825" s="2">
        <f>MONTH(Table_global_super_store_orders[[#This Row],[Order Date]])</f>
        <v>7</v>
      </c>
      <c r="G825" t="s">
        <v>443</v>
      </c>
      <c r="H825" t="s">
        <v>71</v>
      </c>
      <c r="I825" t="s">
        <v>444</v>
      </c>
      <c r="J825" t="s">
        <v>445</v>
      </c>
      <c r="K825" t="s">
        <v>47</v>
      </c>
      <c r="L825" t="s">
        <v>156</v>
      </c>
      <c r="M825" t="s">
        <v>157</v>
      </c>
      <c r="N825" t="s">
        <v>50</v>
      </c>
      <c r="O825" t="s">
        <v>51</v>
      </c>
      <c r="P825" t="s">
        <v>158</v>
      </c>
      <c r="Q825" t="s">
        <v>5312</v>
      </c>
      <c r="R825" t="s">
        <v>136</v>
      </c>
      <c r="S825" t="s">
        <v>137</v>
      </c>
      <c r="T825" t="s">
        <v>5313</v>
      </c>
      <c r="U825" s="1">
        <v>664146</v>
      </c>
      <c r="V825" s="2">
        <v>6</v>
      </c>
      <c r="W825">
        <v>1</v>
      </c>
      <c r="X825" s="1">
        <v>885528</v>
      </c>
      <c r="Y825">
        <v>4328</v>
      </c>
      <c r="Z825" t="s">
        <v>41</v>
      </c>
    </row>
    <row r="826" spans="1:26" x14ac:dyDescent="0.3">
      <c r="A826">
        <v>36194</v>
      </c>
      <c r="B826">
        <v>20835</v>
      </c>
      <c r="C826" t="s">
        <v>1388</v>
      </c>
      <c r="D826" s="3">
        <v>41838</v>
      </c>
      <c r="E826" s="2">
        <f>YEAR(Table_global_super_store_orders[[#This Row],[Order Date]])</f>
        <v>2014</v>
      </c>
      <c r="F826" s="2">
        <f>MONTH(Table_global_super_store_orders[[#This Row],[Order Date]])</f>
        <v>7</v>
      </c>
      <c r="G826" t="s">
        <v>1390</v>
      </c>
      <c r="H826" t="s">
        <v>28</v>
      </c>
      <c r="I826" t="s">
        <v>1391</v>
      </c>
      <c r="J826" t="s">
        <v>1392</v>
      </c>
      <c r="K826" t="s">
        <v>96</v>
      </c>
      <c r="L826" t="s">
        <v>1393</v>
      </c>
      <c r="M826" t="s">
        <v>1394</v>
      </c>
      <c r="N826" t="s">
        <v>146</v>
      </c>
      <c r="O826" t="s">
        <v>35</v>
      </c>
      <c r="P826" t="s">
        <v>147</v>
      </c>
      <c r="Q826" t="s">
        <v>1395</v>
      </c>
      <c r="R826" t="s">
        <v>38</v>
      </c>
      <c r="S826" t="s">
        <v>160</v>
      </c>
      <c r="T826" t="s">
        <v>1396</v>
      </c>
      <c r="U826" s="1">
        <v>5814</v>
      </c>
      <c r="V826" s="2">
        <v>3</v>
      </c>
      <c r="W826">
        <v>0</v>
      </c>
      <c r="X826" s="1">
        <v>1566</v>
      </c>
      <c r="Y826">
        <v>323</v>
      </c>
      <c r="Z826" t="s">
        <v>41</v>
      </c>
    </row>
    <row r="827" spans="1:26" x14ac:dyDescent="0.3">
      <c r="A827">
        <v>47984</v>
      </c>
      <c r="B827">
        <v>31941</v>
      </c>
      <c r="C827" t="s">
        <v>4744</v>
      </c>
      <c r="D827" s="3">
        <v>41842</v>
      </c>
      <c r="E827" s="2">
        <f>YEAR(Table_global_super_store_orders[[#This Row],[Order Date]])</f>
        <v>2014</v>
      </c>
      <c r="F827" s="2">
        <f>MONTH(Table_global_super_store_orders[[#This Row],[Order Date]])</f>
        <v>7</v>
      </c>
      <c r="G827" t="s">
        <v>1284</v>
      </c>
      <c r="H827" t="s">
        <v>28</v>
      </c>
      <c r="I827" t="s">
        <v>1921</v>
      </c>
      <c r="J827" t="s">
        <v>1922</v>
      </c>
      <c r="K827" t="s">
        <v>96</v>
      </c>
      <c r="L827" t="s">
        <v>4746</v>
      </c>
      <c r="M827" t="s">
        <v>4487</v>
      </c>
      <c r="N827" t="s">
        <v>50</v>
      </c>
      <c r="O827" t="s">
        <v>51</v>
      </c>
      <c r="P827" t="s">
        <v>158</v>
      </c>
      <c r="Q827" t="s">
        <v>4747</v>
      </c>
      <c r="R827" t="s">
        <v>38</v>
      </c>
      <c r="S827" t="s">
        <v>304</v>
      </c>
      <c r="T827" t="s">
        <v>4748</v>
      </c>
      <c r="U827" s="1">
        <v>648</v>
      </c>
      <c r="V827" s="2">
        <v>1</v>
      </c>
      <c r="W827">
        <v>0</v>
      </c>
      <c r="X827" s="1">
        <v>31752</v>
      </c>
      <c r="Y827">
        <v>73</v>
      </c>
      <c r="Z827" t="s">
        <v>41</v>
      </c>
    </row>
    <row r="828" spans="1:26" x14ac:dyDescent="0.3">
      <c r="A828">
        <v>18689</v>
      </c>
      <c r="B828">
        <v>35670</v>
      </c>
      <c r="C828" t="s">
        <v>1282</v>
      </c>
      <c r="D828" s="3">
        <v>41844</v>
      </c>
      <c r="E828" s="2">
        <f>YEAR(Table_global_super_store_orders[[#This Row],[Order Date]])</f>
        <v>2014</v>
      </c>
      <c r="F828" s="2">
        <f>MONTH(Table_global_super_store_orders[[#This Row],[Order Date]])</f>
        <v>7</v>
      </c>
      <c r="G828" t="s">
        <v>1284</v>
      </c>
      <c r="H828" t="s">
        <v>71</v>
      </c>
      <c r="I828" t="s">
        <v>1285</v>
      </c>
      <c r="J828" t="s">
        <v>1286</v>
      </c>
      <c r="K828" t="s">
        <v>47</v>
      </c>
      <c r="L828" t="s">
        <v>1287</v>
      </c>
      <c r="M828" t="s">
        <v>871</v>
      </c>
      <c r="N828" t="s">
        <v>50</v>
      </c>
      <c r="O828" t="s">
        <v>51</v>
      </c>
      <c r="P828" t="s">
        <v>134</v>
      </c>
      <c r="Q828" t="s">
        <v>1288</v>
      </c>
      <c r="R828" t="s">
        <v>65</v>
      </c>
      <c r="S828" t="s">
        <v>66</v>
      </c>
      <c r="T828" t="s">
        <v>1289</v>
      </c>
      <c r="U828" s="1">
        <v>15975</v>
      </c>
      <c r="V828" s="2">
        <v>5</v>
      </c>
      <c r="W828">
        <v>0</v>
      </c>
      <c r="X828" s="1">
        <v>111825</v>
      </c>
      <c r="Y828">
        <v>1403</v>
      </c>
      <c r="Z828" t="s">
        <v>224</v>
      </c>
    </row>
    <row r="829" spans="1:26" x14ac:dyDescent="0.3">
      <c r="A829">
        <v>26204</v>
      </c>
      <c r="B829">
        <v>27282</v>
      </c>
      <c r="C829" t="s">
        <v>2101</v>
      </c>
      <c r="D829" s="3">
        <v>41844</v>
      </c>
      <c r="E829" s="2">
        <f>YEAR(Table_global_super_store_orders[[#This Row],[Order Date]])</f>
        <v>2014</v>
      </c>
      <c r="F829" s="2">
        <f>MONTH(Table_global_super_store_orders[[#This Row],[Order Date]])</f>
        <v>7</v>
      </c>
      <c r="G829" t="s">
        <v>1284</v>
      </c>
      <c r="H829" t="s">
        <v>71</v>
      </c>
      <c r="I829" t="s">
        <v>2102</v>
      </c>
      <c r="J829" t="s">
        <v>2103</v>
      </c>
      <c r="K829" t="s">
        <v>47</v>
      </c>
      <c r="L829" t="s">
        <v>2104</v>
      </c>
      <c r="M829" t="s">
        <v>2104</v>
      </c>
      <c r="N829" t="s">
        <v>34</v>
      </c>
      <c r="O829" t="s">
        <v>35</v>
      </c>
      <c r="P829" t="s">
        <v>36</v>
      </c>
      <c r="Q829" t="s">
        <v>2105</v>
      </c>
      <c r="R829" t="s">
        <v>38</v>
      </c>
      <c r="S829" t="s">
        <v>304</v>
      </c>
      <c r="T829" t="s">
        <v>2106</v>
      </c>
      <c r="U829" s="1">
        <v>6792</v>
      </c>
      <c r="V829" s="2">
        <v>2</v>
      </c>
      <c r="W829">
        <v>0</v>
      </c>
      <c r="X829" s="1">
        <v>1494</v>
      </c>
      <c r="Y829">
        <v>746</v>
      </c>
      <c r="Z829" t="s">
        <v>224</v>
      </c>
    </row>
    <row r="830" spans="1:26" x14ac:dyDescent="0.3">
      <c r="A830">
        <v>34764</v>
      </c>
      <c r="B830">
        <v>48170</v>
      </c>
      <c r="C830" t="s">
        <v>2170</v>
      </c>
      <c r="D830" s="3">
        <v>41844</v>
      </c>
      <c r="E830" s="2">
        <f>YEAR(Table_global_super_store_orders[[#This Row],[Order Date]])</f>
        <v>2014</v>
      </c>
      <c r="F830" s="2">
        <f>MONTH(Table_global_super_store_orders[[#This Row],[Order Date]])</f>
        <v>7</v>
      </c>
      <c r="G830" t="s">
        <v>1284</v>
      </c>
      <c r="H830" t="s">
        <v>71</v>
      </c>
      <c r="I830" t="s">
        <v>2171</v>
      </c>
      <c r="J830" t="s">
        <v>2172</v>
      </c>
      <c r="K830" t="s">
        <v>47</v>
      </c>
      <c r="L830" t="s">
        <v>2173</v>
      </c>
      <c r="M830" t="s">
        <v>2173</v>
      </c>
      <c r="N830" t="s">
        <v>1077</v>
      </c>
      <c r="O830" t="s">
        <v>253</v>
      </c>
      <c r="P830" t="s">
        <v>253</v>
      </c>
      <c r="Q830" t="s">
        <v>2174</v>
      </c>
      <c r="R830" t="s">
        <v>38</v>
      </c>
      <c r="S830" t="s">
        <v>266</v>
      </c>
      <c r="T830" t="s">
        <v>2175</v>
      </c>
      <c r="U830" s="1">
        <v>1281</v>
      </c>
      <c r="V830" s="2">
        <v>1</v>
      </c>
      <c r="W830">
        <v>0</v>
      </c>
      <c r="X830" s="1">
        <v>357</v>
      </c>
      <c r="Y830">
        <v>366</v>
      </c>
      <c r="Z830" t="s">
        <v>80</v>
      </c>
    </row>
    <row r="831" spans="1:26" x14ac:dyDescent="0.3">
      <c r="A831">
        <v>45651</v>
      </c>
      <c r="B831">
        <v>32055</v>
      </c>
      <c r="C831" t="s">
        <v>4338</v>
      </c>
      <c r="D831" s="3">
        <v>41844</v>
      </c>
      <c r="E831" s="2">
        <f>YEAR(Table_global_super_store_orders[[#This Row],[Order Date]])</f>
        <v>2014</v>
      </c>
      <c r="F831" s="2">
        <f>MONTH(Table_global_super_store_orders[[#This Row],[Order Date]])</f>
        <v>7</v>
      </c>
      <c r="G831" t="s">
        <v>3495</v>
      </c>
      <c r="H831" t="s">
        <v>28</v>
      </c>
      <c r="I831" t="s">
        <v>4339</v>
      </c>
      <c r="J831" t="s">
        <v>4340</v>
      </c>
      <c r="K831" t="s">
        <v>31</v>
      </c>
      <c r="L831" t="s">
        <v>156</v>
      </c>
      <c r="M831" t="s">
        <v>157</v>
      </c>
      <c r="N831" t="s">
        <v>50</v>
      </c>
      <c r="O831" t="s">
        <v>51</v>
      </c>
      <c r="P831" t="s">
        <v>158</v>
      </c>
      <c r="Q831" t="s">
        <v>4341</v>
      </c>
      <c r="R831" t="s">
        <v>38</v>
      </c>
      <c r="S831" t="s">
        <v>102</v>
      </c>
      <c r="T831" t="s">
        <v>4342</v>
      </c>
      <c r="U831" s="1">
        <v>13128</v>
      </c>
      <c r="V831" s="2">
        <v>3</v>
      </c>
      <c r="W831">
        <v>2</v>
      </c>
      <c r="X831" s="1">
        <v>42666</v>
      </c>
      <c r="Y831">
        <v>112</v>
      </c>
      <c r="Z831" t="s">
        <v>41</v>
      </c>
    </row>
    <row r="832" spans="1:26" x14ac:dyDescent="0.3">
      <c r="A832">
        <v>20830</v>
      </c>
      <c r="B832">
        <v>38081</v>
      </c>
      <c r="C832" t="s">
        <v>3494</v>
      </c>
      <c r="D832" s="3">
        <v>41846</v>
      </c>
      <c r="E832" s="2">
        <f>YEAR(Table_global_super_store_orders[[#This Row],[Order Date]])</f>
        <v>2014</v>
      </c>
      <c r="F832" s="2">
        <f>MONTH(Table_global_super_store_orders[[#This Row],[Order Date]])</f>
        <v>7</v>
      </c>
      <c r="G832" t="s">
        <v>3495</v>
      </c>
      <c r="H832" t="s">
        <v>71</v>
      </c>
      <c r="I832" t="s">
        <v>2403</v>
      </c>
      <c r="J832" t="s">
        <v>2404</v>
      </c>
      <c r="K832" t="s">
        <v>47</v>
      </c>
      <c r="L832" t="s">
        <v>282</v>
      </c>
      <c r="M832" t="s">
        <v>283</v>
      </c>
      <c r="N832" t="s">
        <v>50</v>
      </c>
      <c r="O832" t="s">
        <v>51</v>
      </c>
      <c r="P832" t="s">
        <v>158</v>
      </c>
      <c r="Q832" t="s">
        <v>3496</v>
      </c>
      <c r="R832" t="s">
        <v>136</v>
      </c>
      <c r="S832" t="s">
        <v>817</v>
      </c>
      <c r="T832" t="s">
        <v>3497</v>
      </c>
      <c r="U832" s="1">
        <v>138588</v>
      </c>
      <c r="V832" s="2">
        <v>1</v>
      </c>
      <c r="W832">
        <v>4</v>
      </c>
      <c r="X832" s="1">
        <v>-34647</v>
      </c>
      <c r="Y832">
        <v>1164</v>
      </c>
      <c r="Z832" t="s">
        <v>41</v>
      </c>
    </row>
    <row r="833" spans="1:26" x14ac:dyDescent="0.3">
      <c r="A833">
        <v>17844</v>
      </c>
      <c r="B833">
        <v>29284</v>
      </c>
      <c r="C833" t="s">
        <v>3950</v>
      </c>
      <c r="D833" s="3">
        <v>41847</v>
      </c>
      <c r="E833" s="2">
        <f>YEAR(Table_global_super_store_orders[[#This Row],[Order Date]])</f>
        <v>2014</v>
      </c>
      <c r="F833" s="2">
        <f>MONTH(Table_global_super_store_orders[[#This Row],[Order Date]])</f>
        <v>7</v>
      </c>
      <c r="G833" t="s">
        <v>3495</v>
      </c>
      <c r="H833" t="s">
        <v>216</v>
      </c>
      <c r="I833" t="s">
        <v>3952</v>
      </c>
      <c r="J833" t="s">
        <v>3953</v>
      </c>
      <c r="K833" t="s">
        <v>31</v>
      </c>
      <c r="L833" t="s">
        <v>3954</v>
      </c>
      <c r="M833" t="s">
        <v>629</v>
      </c>
      <c r="N833" t="s">
        <v>146</v>
      </c>
      <c r="O833" t="s">
        <v>35</v>
      </c>
      <c r="P833" t="s">
        <v>147</v>
      </c>
      <c r="Q833" t="s">
        <v>3955</v>
      </c>
      <c r="R833" t="s">
        <v>38</v>
      </c>
      <c r="S833" t="s">
        <v>54</v>
      </c>
      <c r="T833" t="s">
        <v>3956</v>
      </c>
      <c r="U833" s="1">
        <v>507</v>
      </c>
      <c r="V833" s="2">
        <v>2</v>
      </c>
      <c r="W833">
        <v>0</v>
      </c>
      <c r="X833" s="1">
        <v>1014</v>
      </c>
      <c r="Y833">
        <v>1516</v>
      </c>
      <c r="Z833" t="s">
        <v>224</v>
      </c>
    </row>
    <row r="834" spans="1:26" x14ac:dyDescent="0.3">
      <c r="A834">
        <v>31985</v>
      </c>
      <c r="B834">
        <v>48910</v>
      </c>
      <c r="C834" t="s">
        <v>3141</v>
      </c>
      <c r="D834" s="3">
        <v>41848</v>
      </c>
      <c r="E834" s="2">
        <f>YEAR(Table_global_super_store_orders[[#This Row],[Order Date]])</f>
        <v>2014</v>
      </c>
      <c r="F834" s="2">
        <f>MONTH(Table_global_super_store_orders[[#This Row],[Order Date]])</f>
        <v>7</v>
      </c>
      <c r="G834" t="s">
        <v>3143</v>
      </c>
      <c r="H834" t="s">
        <v>216</v>
      </c>
      <c r="I834" t="s">
        <v>3144</v>
      </c>
      <c r="J834" t="s">
        <v>3145</v>
      </c>
      <c r="K834" t="s">
        <v>96</v>
      </c>
      <c r="L834" t="s">
        <v>3146</v>
      </c>
      <c r="M834" t="s">
        <v>3147</v>
      </c>
      <c r="N834" t="s">
        <v>3148</v>
      </c>
      <c r="O834" t="s">
        <v>253</v>
      </c>
      <c r="P834" t="s">
        <v>253</v>
      </c>
      <c r="Q834" t="s">
        <v>3149</v>
      </c>
      <c r="R834" t="s">
        <v>38</v>
      </c>
      <c r="S834" t="s">
        <v>171</v>
      </c>
      <c r="T834" t="s">
        <v>3150</v>
      </c>
      <c r="U834" s="1">
        <v>5466</v>
      </c>
      <c r="V834" s="2">
        <v>1</v>
      </c>
      <c r="W834">
        <v>0</v>
      </c>
      <c r="X834" s="1">
        <v>273</v>
      </c>
      <c r="Y834">
        <v>466</v>
      </c>
      <c r="Z834" t="s">
        <v>41</v>
      </c>
    </row>
    <row r="835" spans="1:26" x14ac:dyDescent="0.3">
      <c r="A835">
        <v>14826</v>
      </c>
      <c r="B835">
        <v>10827</v>
      </c>
      <c r="C835" t="s">
        <v>4749</v>
      </c>
      <c r="D835" s="3">
        <v>41850</v>
      </c>
      <c r="E835" s="2">
        <f>YEAR(Table_global_super_store_orders[[#This Row],[Order Date]])</f>
        <v>2014</v>
      </c>
      <c r="F835" s="2">
        <f>MONTH(Table_global_super_store_orders[[#This Row],[Order Date]])</f>
        <v>7</v>
      </c>
      <c r="G835" t="s">
        <v>4750</v>
      </c>
      <c r="H835" t="s">
        <v>216</v>
      </c>
      <c r="I835" t="s">
        <v>4751</v>
      </c>
      <c r="J835" t="s">
        <v>4752</v>
      </c>
      <c r="K835" t="s">
        <v>31</v>
      </c>
      <c r="L835" t="s">
        <v>4753</v>
      </c>
      <c r="M835" t="s">
        <v>2753</v>
      </c>
      <c r="N835" t="s">
        <v>908</v>
      </c>
      <c r="O835" t="s">
        <v>112</v>
      </c>
      <c r="P835" t="s">
        <v>52</v>
      </c>
      <c r="Q835" t="s">
        <v>4754</v>
      </c>
      <c r="R835" t="s">
        <v>136</v>
      </c>
      <c r="S835" t="s">
        <v>200</v>
      </c>
      <c r="T835" t="s">
        <v>4755</v>
      </c>
      <c r="U835" s="1">
        <v>24594</v>
      </c>
      <c r="V835" s="2">
        <v>2</v>
      </c>
      <c r="W835">
        <v>0</v>
      </c>
      <c r="X835" s="1">
        <v>6144</v>
      </c>
      <c r="Y835">
        <v>2003</v>
      </c>
      <c r="Z835" t="s">
        <v>224</v>
      </c>
    </row>
    <row r="836" spans="1:26" x14ac:dyDescent="0.3">
      <c r="A836">
        <v>25449</v>
      </c>
      <c r="B836">
        <v>44004</v>
      </c>
      <c r="C836" t="s">
        <v>5117</v>
      </c>
      <c r="D836" s="3">
        <v>41852</v>
      </c>
      <c r="E836" s="2">
        <f>YEAR(Table_global_super_store_orders[[#This Row],[Order Date]])</f>
        <v>2014</v>
      </c>
      <c r="F836" s="2">
        <f>MONTH(Table_global_super_store_orders[[#This Row],[Order Date]])</f>
        <v>8</v>
      </c>
      <c r="G836" t="s">
        <v>5119</v>
      </c>
      <c r="H836" t="s">
        <v>71</v>
      </c>
      <c r="I836" t="s">
        <v>5120</v>
      </c>
      <c r="J836" t="s">
        <v>1376</v>
      </c>
      <c r="K836" t="s">
        <v>47</v>
      </c>
      <c r="L836" t="s">
        <v>2940</v>
      </c>
      <c r="M836" t="s">
        <v>2941</v>
      </c>
      <c r="N836" t="s">
        <v>432</v>
      </c>
      <c r="O836" t="s">
        <v>100</v>
      </c>
      <c r="P836" t="s">
        <v>100</v>
      </c>
      <c r="Q836" t="s">
        <v>5121</v>
      </c>
      <c r="R836" t="s">
        <v>38</v>
      </c>
      <c r="S836" t="s">
        <v>160</v>
      </c>
      <c r="T836" t="s">
        <v>5122</v>
      </c>
      <c r="U836" s="1">
        <v>3318</v>
      </c>
      <c r="V836" s="2">
        <v>2</v>
      </c>
      <c r="W836">
        <v>0</v>
      </c>
      <c r="X836" s="1">
        <v>1092</v>
      </c>
      <c r="Y836">
        <v>792</v>
      </c>
      <c r="Z836" t="s">
        <v>80</v>
      </c>
    </row>
    <row r="837" spans="1:26" x14ac:dyDescent="0.3">
      <c r="A837">
        <v>33462</v>
      </c>
      <c r="B837">
        <v>17333</v>
      </c>
      <c r="C837" t="s">
        <v>342</v>
      </c>
      <c r="D837" s="3">
        <v>41857</v>
      </c>
      <c r="E837" s="2">
        <f>YEAR(Table_global_super_store_orders[[#This Row],[Order Date]])</f>
        <v>2014</v>
      </c>
      <c r="F837" s="2">
        <f>MONTH(Table_global_super_store_orders[[#This Row],[Order Date]])</f>
        <v>8</v>
      </c>
      <c r="G837" t="s">
        <v>344</v>
      </c>
      <c r="H837" t="s">
        <v>28</v>
      </c>
      <c r="I837" t="s">
        <v>345</v>
      </c>
      <c r="J837" t="s">
        <v>346</v>
      </c>
      <c r="K837" t="s">
        <v>31</v>
      </c>
      <c r="L837" t="s">
        <v>347</v>
      </c>
      <c r="M837" t="s">
        <v>110</v>
      </c>
      <c r="N837" t="s">
        <v>111</v>
      </c>
      <c r="O837" t="s">
        <v>112</v>
      </c>
      <c r="P837" t="s">
        <v>113</v>
      </c>
      <c r="Q837" t="s">
        <v>348</v>
      </c>
      <c r="R837" t="s">
        <v>38</v>
      </c>
      <c r="S837" t="s">
        <v>54</v>
      </c>
      <c r="T837" t="s">
        <v>349</v>
      </c>
      <c r="U837" s="1">
        <v>3582</v>
      </c>
      <c r="V837" s="2">
        <v>3</v>
      </c>
      <c r="W837">
        <v>0</v>
      </c>
      <c r="X837" s="1">
        <v>1503</v>
      </c>
      <c r="Y837">
        <v>41</v>
      </c>
      <c r="Z837" t="s">
        <v>41</v>
      </c>
    </row>
    <row r="838" spans="1:26" x14ac:dyDescent="0.3">
      <c r="A838">
        <v>35823</v>
      </c>
      <c r="B838">
        <v>10809</v>
      </c>
      <c r="C838" t="s">
        <v>1784</v>
      </c>
      <c r="D838" s="3">
        <v>41857</v>
      </c>
      <c r="E838" s="2">
        <f>YEAR(Table_global_super_store_orders[[#This Row],[Order Date]])</f>
        <v>2014</v>
      </c>
      <c r="F838" s="2">
        <f>MONTH(Table_global_super_store_orders[[#This Row],[Order Date]])</f>
        <v>8</v>
      </c>
      <c r="G838" t="s">
        <v>1785</v>
      </c>
      <c r="H838" t="s">
        <v>28</v>
      </c>
      <c r="I838" t="s">
        <v>154</v>
      </c>
      <c r="J838" t="s">
        <v>155</v>
      </c>
      <c r="K838" t="s">
        <v>47</v>
      </c>
      <c r="L838" t="s">
        <v>1786</v>
      </c>
      <c r="M838" t="s">
        <v>1787</v>
      </c>
      <c r="N838" t="s">
        <v>209</v>
      </c>
      <c r="O838" t="s">
        <v>112</v>
      </c>
      <c r="P838" t="s">
        <v>134</v>
      </c>
      <c r="Q838" t="s">
        <v>1788</v>
      </c>
      <c r="R838" t="s">
        <v>38</v>
      </c>
      <c r="S838" t="s">
        <v>54</v>
      </c>
      <c r="T838" t="s">
        <v>1789</v>
      </c>
      <c r="U838" s="1">
        <v>5856</v>
      </c>
      <c r="V838" s="2">
        <v>2</v>
      </c>
      <c r="W838">
        <v>0</v>
      </c>
      <c r="X838" s="1">
        <v>288</v>
      </c>
      <c r="Y838">
        <v>334</v>
      </c>
      <c r="Z838" t="s">
        <v>41</v>
      </c>
    </row>
    <row r="839" spans="1:26" x14ac:dyDescent="0.3">
      <c r="A839">
        <v>17303</v>
      </c>
      <c r="B839">
        <v>7776</v>
      </c>
      <c r="C839" t="s">
        <v>2736</v>
      </c>
      <c r="D839" s="3">
        <v>41858</v>
      </c>
      <c r="E839" s="2">
        <f>YEAR(Table_global_super_store_orders[[#This Row],[Order Date]])</f>
        <v>2014</v>
      </c>
      <c r="F839" s="2">
        <f>MONTH(Table_global_super_store_orders[[#This Row],[Order Date]])</f>
        <v>8</v>
      </c>
      <c r="G839" t="s">
        <v>344</v>
      </c>
      <c r="H839" t="s">
        <v>28</v>
      </c>
      <c r="I839" t="s">
        <v>2738</v>
      </c>
      <c r="J839" t="s">
        <v>2739</v>
      </c>
      <c r="K839" t="s">
        <v>31</v>
      </c>
      <c r="L839" t="s">
        <v>806</v>
      </c>
      <c r="M839" t="s">
        <v>674</v>
      </c>
      <c r="N839" t="s">
        <v>674</v>
      </c>
      <c r="O839" t="s">
        <v>76</v>
      </c>
      <c r="P839" t="s">
        <v>134</v>
      </c>
      <c r="Q839" t="s">
        <v>2740</v>
      </c>
      <c r="R839" t="s">
        <v>65</v>
      </c>
      <c r="S839" t="s">
        <v>666</v>
      </c>
      <c r="T839" t="s">
        <v>2741</v>
      </c>
      <c r="U839" s="1">
        <v>28778328</v>
      </c>
      <c r="V839" s="2">
        <v>3</v>
      </c>
      <c r="W839">
        <v>2</v>
      </c>
      <c r="X839" s="1">
        <v>11186328</v>
      </c>
      <c r="Y839">
        <v>15918</v>
      </c>
      <c r="Z839" t="s">
        <v>41</v>
      </c>
    </row>
    <row r="840" spans="1:26" x14ac:dyDescent="0.3">
      <c r="A840">
        <v>14294</v>
      </c>
      <c r="B840">
        <v>37697</v>
      </c>
      <c r="C840" t="s">
        <v>3336</v>
      </c>
      <c r="D840" s="3">
        <v>41858</v>
      </c>
      <c r="E840" s="2">
        <f>YEAR(Table_global_super_store_orders[[#This Row],[Order Date]])</f>
        <v>2014</v>
      </c>
      <c r="F840" s="2">
        <f>MONTH(Table_global_super_store_orders[[#This Row],[Order Date]])</f>
        <v>8</v>
      </c>
      <c r="G840" t="s">
        <v>344</v>
      </c>
      <c r="H840" t="s">
        <v>28</v>
      </c>
      <c r="I840" t="s">
        <v>3337</v>
      </c>
      <c r="J840" t="s">
        <v>3338</v>
      </c>
      <c r="K840" t="s">
        <v>96</v>
      </c>
      <c r="L840" t="s">
        <v>3339</v>
      </c>
      <c r="M840" t="s">
        <v>3340</v>
      </c>
      <c r="N840" t="s">
        <v>50</v>
      </c>
      <c r="O840" t="s">
        <v>51</v>
      </c>
      <c r="P840" t="s">
        <v>158</v>
      </c>
      <c r="Q840" t="s">
        <v>3341</v>
      </c>
      <c r="R840" t="s">
        <v>38</v>
      </c>
      <c r="S840" t="s">
        <v>54</v>
      </c>
      <c r="T840" t="s">
        <v>3342</v>
      </c>
      <c r="U840" s="1">
        <v>22788</v>
      </c>
      <c r="V840" s="2">
        <v>6</v>
      </c>
      <c r="W840">
        <v>0</v>
      </c>
      <c r="X840" s="1">
        <v>68364</v>
      </c>
      <c r="Y840">
        <v>211</v>
      </c>
      <c r="Z840" t="s">
        <v>41</v>
      </c>
    </row>
    <row r="841" spans="1:26" x14ac:dyDescent="0.3">
      <c r="A841">
        <v>2284</v>
      </c>
      <c r="B841">
        <v>13234</v>
      </c>
      <c r="C841" t="s">
        <v>4018</v>
      </c>
      <c r="D841" s="3">
        <v>41859</v>
      </c>
      <c r="E841" s="2">
        <f>YEAR(Table_global_super_store_orders[[#This Row],[Order Date]])</f>
        <v>2014</v>
      </c>
      <c r="F841" s="2">
        <f>MONTH(Table_global_super_store_orders[[#This Row],[Order Date]])</f>
        <v>8</v>
      </c>
      <c r="G841" t="s">
        <v>344</v>
      </c>
      <c r="H841" t="s">
        <v>28</v>
      </c>
      <c r="I841" t="s">
        <v>4020</v>
      </c>
      <c r="J841" t="s">
        <v>4021</v>
      </c>
      <c r="K841" t="s">
        <v>47</v>
      </c>
      <c r="L841" t="s">
        <v>4022</v>
      </c>
      <c r="M841" t="s">
        <v>1432</v>
      </c>
      <c r="N841" t="s">
        <v>908</v>
      </c>
      <c r="O841" t="s">
        <v>112</v>
      </c>
      <c r="P841" t="s">
        <v>52</v>
      </c>
      <c r="Q841" t="s">
        <v>4023</v>
      </c>
      <c r="R841" t="s">
        <v>136</v>
      </c>
      <c r="S841" t="s">
        <v>137</v>
      </c>
      <c r="T841" t="s">
        <v>4024</v>
      </c>
      <c r="U841" s="1">
        <v>1102536</v>
      </c>
      <c r="V841" s="2">
        <v>3</v>
      </c>
      <c r="W841">
        <v>2</v>
      </c>
      <c r="X841" s="1">
        <v>-275634</v>
      </c>
      <c r="Y841">
        <v>12267</v>
      </c>
      <c r="Z841" t="s">
        <v>41</v>
      </c>
    </row>
    <row r="842" spans="1:26" x14ac:dyDescent="0.3">
      <c r="A842">
        <v>41516</v>
      </c>
      <c r="B842">
        <v>16936</v>
      </c>
      <c r="C842" t="s">
        <v>5469</v>
      </c>
      <c r="D842" s="3">
        <v>41862</v>
      </c>
      <c r="E842" s="2">
        <f>YEAR(Table_global_super_store_orders[[#This Row],[Order Date]])</f>
        <v>2014</v>
      </c>
      <c r="F842" s="2">
        <f>MONTH(Table_global_super_store_orders[[#This Row],[Order Date]])</f>
        <v>8</v>
      </c>
      <c r="G842" t="s">
        <v>1112</v>
      </c>
      <c r="H842" t="s">
        <v>28</v>
      </c>
      <c r="I842" t="s">
        <v>5471</v>
      </c>
      <c r="J842" t="s">
        <v>5472</v>
      </c>
      <c r="K842" t="s">
        <v>47</v>
      </c>
      <c r="L842" t="s">
        <v>5473</v>
      </c>
      <c r="M842" t="s">
        <v>2832</v>
      </c>
      <c r="N842" t="s">
        <v>2833</v>
      </c>
      <c r="O842" t="s">
        <v>112</v>
      </c>
      <c r="P842" t="s">
        <v>113</v>
      </c>
      <c r="Q842" t="s">
        <v>5474</v>
      </c>
      <c r="R842" t="s">
        <v>38</v>
      </c>
      <c r="S842" t="s">
        <v>89</v>
      </c>
      <c r="T842" t="s">
        <v>5475</v>
      </c>
      <c r="U842" s="1">
        <v>2184</v>
      </c>
      <c r="V842" s="2">
        <v>4</v>
      </c>
      <c r="W842">
        <v>5</v>
      </c>
      <c r="X842" s="1">
        <v>-1488</v>
      </c>
      <c r="Y842">
        <v>192</v>
      </c>
      <c r="Z842" t="s">
        <v>41</v>
      </c>
    </row>
    <row r="843" spans="1:26" x14ac:dyDescent="0.3">
      <c r="A843">
        <v>220</v>
      </c>
      <c r="B843">
        <v>51284</v>
      </c>
      <c r="C843" t="s">
        <v>192</v>
      </c>
      <c r="D843" s="3">
        <v>41865</v>
      </c>
      <c r="E843" s="2">
        <f>YEAR(Table_global_super_store_orders[[#This Row],[Order Date]])</f>
        <v>2014</v>
      </c>
      <c r="F843" s="2">
        <f>MONTH(Table_global_super_store_orders[[#This Row],[Order Date]])</f>
        <v>8</v>
      </c>
      <c r="G843" t="s">
        <v>194</v>
      </c>
      <c r="H843" t="s">
        <v>71</v>
      </c>
      <c r="I843" t="s">
        <v>195</v>
      </c>
      <c r="J843" t="s">
        <v>196</v>
      </c>
      <c r="K843" t="s">
        <v>96</v>
      </c>
      <c r="L843" t="s">
        <v>197</v>
      </c>
      <c r="M843" t="s">
        <v>197</v>
      </c>
      <c r="N843" t="s">
        <v>198</v>
      </c>
      <c r="O843" t="s">
        <v>100</v>
      </c>
      <c r="P843" t="s">
        <v>100</v>
      </c>
      <c r="Q843" t="s">
        <v>199</v>
      </c>
      <c r="R843" t="s">
        <v>136</v>
      </c>
      <c r="S843" t="s">
        <v>200</v>
      </c>
      <c r="T843" t="s">
        <v>201</v>
      </c>
      <c r="U843" s="1">
        <v>349872</v>
      </c>
      <c r="V843" s="2">
        <v>8</v>
      </c>
      <c r="W843">
        <v>0</v>
      </c>
      <c r="X843" s="1">
        <v>59472</v>
      </c>
      <c r="Y843">
        <v>41005</v>
      </c>
      <c r="Z843" t="s">
        <v>41</v>
      </c>
    </row>
    <row r="844" spans="1:26" x14ac:dyDescent="0.3">
      <c r="A844">
        <v>16971</v>
      </c>
      <c r="B844">
        <v>25015</v>
      </c>
      <c r="C844" t="s">
        <v>1111</v>
      </c>
      <c r="D844" s="3">
        <v>41865</v>
      </c>
      <c r="E844" s="2">
        <f>YEAR(Table_global_super_store_orders[[#This Row],[Order Date]])</f>
        <v>2014</v>
      </c>
      <c r="F844" s="2">
        <f>MONTH(Table_global_super_store_orders[[#This Row],[Order Date]])</f>
        <v>8</v>
      </c>
      <c r="G844" t="s">
        <v>1112</v>
      </c>
      <c r="H844" t="s">
        <v>216</v>
      </c>
      <c r="I844" t="s">
        <v>1113</v>
      </c>
      <c r="J844" t="s">
        <v>1114</v>
      </c>
      <c r="K844" t="s">
        <v>96</v>
      </c>
      <c r="L844" t="s">
        <v>1115</v>
      </c>
      <c r="M844" t="s">
        <v>1116</v>
      </c>
      <c r="N844" t="s">
        <v>123</v>
      </c>
      <c r="O844" t="s">
        <v>35</v>
      </c>
      <c r="P844" t="s">
        <v>124</v>
      </c>
      <c r="Q844" t="s">
        <v>1117</v>
      </c>
      <c r="R844" t="s">
        <v>38</v>
      </c>
      <c r="S844" t="s">
        <v>171</v>
      </c>
      <c r="T844" t="s">
        <v>400</v>
      </c>
      <c r="U844" s="1">
        <v>849</v>
      </c>
      <c r="V844" s="2">
        <v>5</v>
      </c>
      <c r="W844">
        <v>0</v>
      </c>
      <c r="X844" s="1">
        <v>126</v>
      </c>
      <c r="Y844">
        <v>1639</v>
      </c>
      <c r="Z844" t="s">
        <v>224</v>
      </c>
    </row>
    <row r="845" spans="1:26" x14ac:dyDescent="0.3">
      <c r="A845">
        <v>50181</v>
      </c>
      <c r="B845">
        <v>26022</v>
      </c>
      <c r="C845" t="s">
        <v>3353</v>
      </c>
      <c r="D845" s="3">
        <v>41865</v>
      </c>
      <c r="E845" s="2">
        <f>YEAR(Table_global_super_store_orders[[#This Row],[Order Date]])</f>
        <v>2014</v>
      </c>
      <c r="F845" s="2">
        <f>MONTH(Table_global_super_store_orders[[#This Row],[Order Date]])</f>
        <v>8</v>
      </c>
      <c r="G845" t="s">
        <v>1791</v>
      </c>
      <c r="H845" t="s">
        <v>28</v>
      </c>
      <c r="I845" t="s">
        <v>1303</v>
      </c>
      <c r="J845" t="s">
        <v>1304</v>
      </c>
      <c r="K845" t="s">
        <v>47</v>
      </c>
      <c r="L845" t="s">
        <v>3354</v>
      </c>
      <c r="M845" t="s">
        <v>3355</v>
      </c>
      <c r="N845" t="s">
        <v>263</v>
      </c>
      <c r="O845" t="s">
        <v>35</v>
      </c>
      <c r="P845" t="s">
        <v>264</v>
      </c>
      <c r="Q845" t="s">
        <v>3356</v>
      </c>
      <c r="R845" t="s">
        <v>38</v>
      </c>
      <c r="S845" t="s">
        <v>266</v>
      </c>
      <c r="T845" t="s">
        <v>3357</v>
      </c>
      <c r="U845" s="1">
        <v>6993</v>
      </c>
      <c r="V845" s="2">
        <v>1</v>
      </c>
      <c r="W845">
        <v>1</v>
      </c>
      <c r="X845" s="1">
        <v>843</v>
      </c>
      <c r="Y845">
        <v>33</v>
      </c>
      <c r="Z845" t="s">
        <v>41</v>
      </c>
    </row>
    <row r="846" spans="1:26" x14ac:dyDescent="0.3">
      <c r="A846">
        <v>39488</v>
      </c>
      <c r="B846">
        <v>14140</v>
      </c>
      <c r="C846" t="s">
        <v>4406</v>
      </c>
      <c r="D846" s="3">
        <v>41865</v>
      </c>
      <c r="E846" s="2">
        <f>YEAR(Table_global_super_store_orders[[#This Row],[Order Date]])</f>
        <v>2014</v>
      </c>
      <c r="F846" s="2">
        <f>MONTH(Table_global_super_store_orders[[#This Row],[Order Date]])</f>
        <v>8</v>
      </c>
      <c r="G846" t="s">
        <v>1791</v>
      </c>
      <c r="H846" t="s">
        <v>28</v>
      </c>
      <c r="I846" t="s">
        <v>2192</v>
      </c>
      <c r="J846" t="s">
        <v>2193</v>
      </c>
      <c r="K846" t="s">
        <v>47</v>
      </c>
      <c r="L846" t="s">
        <v>4407</v>
      </c>
      <c r="M846" t="s">
        <v>1520</v>
      </c>
      <c r="N846" t="s">
        <v>209</v>
      </c>
      <c r="O846" t="s">
        <v>112</v>
      </c>
      <c r="P846" t="s">
        <v>134</v>
      </c>
      <c r="Q846" t="s">
        <v>4408</v>
      </c>
      <c r="R846" t="s">
        <v>38</v>
      </c>
      <c r="S846" t="s">
        <v>304</v>
      </c>
      <c r="T846" t="s">
        <v>4409</v>
      </c>
      <c r="U846" s="1">
        <v>2694</v>
      </c>
      <c r="V846" s="2">
        <v>2</v>
      </c>
      <c r="W846">
        <v>0</v>
      </c>
      <c r="X846" s="1">
        <v>456</v>
      </c>
      <c r="Y846">
        <v>236</v>
      </c>
      <c r="Z846" t="s">
        <v>41</v>
      </c>
    </row>
    <row r="847" spans="1:26" x14ac:dyDescent="0.3">
      <c r="A847">
        <v>35180</v>
      </c>
      <c r="B847">
        <v>29165</v>
      </c>
      <c r="C847" t="s">
        <v>25</v>
      </c>
      <c r="D847" s="3">
        <v>41866</v>
      </c>
      <c r="E847" s="2">
        <f>YEAR(Table_global_super_store_orders[[#This Row],[Order Date]])</f>
        <v>2014</v>
      </c>
      <c r="F847" s="2">
        <f>MONTH(Table_global_super_store_orders[[#This Row],[Order Date]])</f>
        <v>8</v>
      </c>
      <c r="G847" t="s">
        <v>27</v>
      </c>
      <c r="H847" t="s">
        <v>28</v>
      </c>
      <c r="I847" t="s">
        <v>29</v>
      </c>
      <c r="J847" t="s">
        <v>30</v>
      </c>
      <c r="K847" t="s">
        <v>31</v>
      </c>
      <c r="L847" t="s">
        <v>32</v>
      </c>
      <c r="M847" t="s">
        <v>33</v>
      </c>
      <c r="N847" t="s">
        <v>34</v>
      </c>
      <c r="O847" t="s">
        <v>35</v>
      </c>
      <c r="P847" t="s">
        <v>36</v>
      </c>
      <c r="Q847" t="s">
        <v>37</v>
      </c>
      <c r="R847" t="s">
        <v>38</v>
      </c>
      <c r="S847" t="s">
        <v>39</v>
      </c>
      <c r="T847" t="s">
        <v>40</v>
      </c>
      <c r="U847" s="1">
        <v>4506</v>
      </c>
      <c r="V847" s="2">
        <v>2</v>
      </c>
      <c r="W847">
        <v>0</v>
      </c>
      <c r="X847" s="1">
        <v>54</v>
      </c>
      <c r="Y847">
        <v>353</v>
      </c>
      <c r="Z847" t="s">
        <v>41</v>
      </c>
    </row>
    <row r="848" spans="1:26" x14ac:dyDescent="0.3">
      <c r="A848">
        <v>49502</v>
      </c>
      <c r="B848">
        <v>42792</v>
      </c>
      <c r="C848" t="s">
        <v>2783</v>
      </c>
      <c r="D848" s="3">
        <v>41866</v>
      </c>
      <c r="E848" s="2">
        <f>YEAR(Table_global_super_store_orders[[#This Row],[Order Date]])</f>
        <v>2014</v>
      </c>
      <c r="F848" s="2">
        <f>MONTH(Table_global_super_store_orders[[#This Row],[Order Date]])</f>
        <v>8</v>
      </c>
      <c r="G848" t="s">
        <v>27</v>
      </c>
      <c r="H848" t="s">
        <v>28</v>
      </c>
      <c r="I848" t="s">
        <v>388</v>
      </c>
      <c r="J848" t="s">
        <v>389</v>
      </c>
      <c r="K848" t="s">
        <v>31</v>
      </c>
      <c r="L848" t="s">
        <v>2784</v>
      </c>
      <c r="M848" t="s">
        <v>2784</v>
      </c>
      <c r="N848" t="s">
        <v>179</v>
      </c>
      <c r="O848" t="s">
        <v>100</v>
      </c>
      <c r="P848" t="s">
        <v>100</v>
      </c>
      <c r="Q848" t="s">
        <v>2785</v>
      </c>
      <c r="R848" t="s">
        <v>38</v>
      </c>
      <c r="S848" t="s">
        <v>102</v>
      </c>
      <c r="T848" t="s">
        <v>2786</v>
      </c>
      <c r="U848" s="1">
        <v>5976</v>
      </c>
      <c r="V848" s="2">
        <v>1</v>
      </c>
      <c r="W848">
        <v>6</v>
      </c>
      <c r="X848" s="1">
        <v>-7644</v>
      </c>
      <c r="Y848">
        <v>46</v>
      </c>
      <c r="Z848" t="s">
        <v>41</v>
      </c>
    </row>
    <row r="849" spans="1:26" x14ac:dyDescent="0.3">
      <c r="A849">
        <v>46990</v>
      </c>
      <c r="B849">
        <v>46009</v>
      </c>
      <c r="C849" t="s">
        <v>1790</v>
      </c>
      <c r="D849" s="3">
        <v>41869</v>
      </c>
      <c r="E849" s="2">
        <f>YEAR(Table_global_super_store_orders[[#This Row],[Order Date]])</f>
        <v>2014</v>
      </c>
      <c r="F849" s="2">
        <f>MONTH(Table_global_super_store_orders[[#This Row],[Order Date]])</f>
        <v>8</v>
      </c>
      <c r="G849" t="s">
        <v>1792</v>
      </c>
      <c r="H849" t="s">
        <v>28</v>
      </c>
      <c r="I849" t="s">
        <v>1793</v>
      </c>
      <c r="J849" t="s">
        <v>1794</v>
      </c>
      <c r="K849" t="s">
        <v>31</v>
      </c>
      <c r="L849" t="s">
        <v>462</v>
      </c>
      <c r="M849" t="s">
        <v>463</v>
      </c>
      <c r="N849" t="s">
        <v>252</v>
      </c>
      <c r="O849" t="s">
        <v>253</v>
      </c>
      <c r="P849" t="s">
        <v>253</v>
      </c>
      <c r="Q849" t="s">
        <v>1795</v>
      </c>
      <c r="R849" t="s">
        <v>38</v>
      </c>
      <c r="S849" t="s">
        <v>160</v>
      </c>
      <c r="T849" t="s">
        <v>1796</v>
      </c>
      <c r="U849" s="1">
        <v>135</v>
      </c>
      <c r="V849" s="2">
        <v>1</v>
      </c>
      <c r="W849">
        <v>0</v>
      </c>
      <c r="X849" s="1">
        <v>54</v>
      </c>
      <c r="Y849">
        <v>9</v>
      </c>
      <c r="Z849" t="s">
        <v>41</v>
      </c>
    </row>
    <row r="850" spans="1:26" x14ac:dyDescent="0.3">
      <c r="A850">
        <v>22203</v>
      </c>
      <c r="B850">
        <v>18045</v>
      </c>
      <c r="C850" t="s">
        <v>4804</v>
      </c>
      <c r="D850" s="3">
        <v>41869</v>
      </c>
      <c r="E850" s="2">
        <f>YEAR(Table_global_super_store_orders[[#This Row],[Order Date]])</f>
        <v>2014</v>
      </c>
      <c r="F850" s="2">
        <f>MONTH(Table_global_super_store_orders[[#This Row],[Order Date]])</f>
        <v>8</v>
      </c>
      <c r="G850" t="s">
        <v>1791</v>
      </c>
      <c r="H850" t="s">
        <v>106</v>
      </c>
      <c r="I850" t="s">
        <v>1960</v>
      </c>
      <c r="J850" t="s">
        <v>1961</v>
      </c>
      <c r="K850" t="s">
        <v>47</v>
      </c>
      <c r="L850" t="s">
        <v>4805</v>
      </c>
      <c r="M850" t="s">
        <v>208</v>
      </c>
      <c r="N850" t="s">
        <v>209</v>
      </c>
      <c r="O850" t="s">
        <v>112</v>
      </c>
      <c r="P850" t="s">
        <v>134</v>
      </c>
      <c r="Q850" t="s">
        <v>4605</v>
      </c>
      <c r="R850" t="s">
        <v>38</v>
      </c>
      <c r="S850" t="s">
        <v>102</v>
      </c>
      <c r="T850" t="s">
        <v>4606</v>
      </c>
      <c r="U850" s="1">
        <v>8469</v>
      </c>
      <c r="V850" s="2">
        <v>3</v>
      </c>
      <c r="W850">
        <v>0</v>
      </c>
      <c r="X850" s="1">
        <v>0</v>
      </c>
      <c r="Y850">
        <v>1037</v>
      </c>
      <c r="Z850" t="s">
        <v>224</v>
      </c>
    </row>
    <row r="851" spans="1:26" x14ac:dyDescent="0.3">
      <c r="A851">
        <v>28584</v>
      </c>
      <c r="B851">
        <v>23028</v>
      </c>
      <c r="C851" t="s">
        <v>3882</v>
      </c>
      <c r="D851" s="3">
        <v>41870</v>
      </c>
      <c r="E851" s="2">
        <f>YEAR(Table_global_super_store_orders[[#This Row],[Order Date]])</f>
        <v>2014</v>
      </c>
      <c r="F851" s="2">
        <f>MONTH(Table_global_super_store_orders[[#This Row],[Order Date]])</f>
        <v>8</v>
      </c>
      <c r="G851" t="s">
        <v>3883</v>
      </c>
      <c r="H851" t="s">
        <v>28</v>
      </c>
      <c r="I851" t="s">
        <v>3621</v>
      </c>
      <c r="J851" t="s">
        <v>3622</v>
      </c>
      <c r="K851" t="s">
        <v>96</v>
      </c>
      <c r="L851" t="s">
        <v>3884</v>
      </c>
      <c r="M851" t="s">
        <v>1826</v>
      </c>
      <c r="N851" t="s">
        <v>34</v>
      </c>
      <c r="O851" t="s">
        <v>35</v>
      </c>
      <c r="P851" t="s">
        <v>36</v>
      </c>
      <c r="Q851" t="s">
        <v>3885</v>
      </c>
      <c r="R851" t="s">
        <v>38</v>
      </c>
      <c r="S851" t="s">
        <v>266</v>
      </c>
      <c r="T851" t="s">
        <v>3886</v>
      </c>
      <c r="U851" s="1">
        <v>5925</v>
      </c>
      <c r="V851" s="2">
        <v>5</v>
      </c>
      <c r="W851">
        <v>0</v>
      </c>
      <c r="X851" s="1">
        <v>2775</v>
      </c>
      <c r="Y851">
        <v>617</v>
      </c>
      <c r="Z851" t="s">
        <v>41</v>
      </c>
    </row>
    <row r="852" spans="1:26" x14ac:dyDescent="0.3">
      <c r="A852">
        <v>26453</v>
      </c>
      <c r="B852">
        <v>44659</v>
      </c>
      <c r="C852" t="s">
        <v>5600</v>
      </c>
      <c r="D852" s="3">
        <v>41870</v>
      </c>
      <c r="E852" s="2">
        <f>YEAR(Table_global_super_store_orders[[#This Row],[Order Date]])</f>
        <v>2014</v>
      </c>
      <c r="F852" s="2">
        <f>MONTH(Table_global_super_store_orders[[#This Row],[Order Date]])</f>
        <v>8</v>
      </c>
      <c r="G852" t="s">
        <v>2651</v>
      </c>
      <c r="H852" t="s">
        <v>28</v>
      </c>
      <c r="I852" t="s">
        <v>5601</v>
      </c>
      <c r="J852" t="s">
        <v>1867</v>
      </c>
      <c r="K852" t="s">
        <v>47</v>
      </c>
      <c r="L852" t="s">
        <v>5602</v>
      </c>
      <c r="M852" t="s">
        <v>5603</v>
      </c>
      <c r="N852" t="s">
        <v>1589</v>
      </c>
      <c r="O852" t="s">
        <v>100</v>
      </c>
      <c r="P852" t="s">
        <v>100</v>
      </c>
      <c r="Q852" t="s">
        <v>5604</v>
      </c>
      <c r="R852" t="s">
        <v>136</v>
      </c>
      <c r="S852" t="s">
        <v>137</v>
      </c>
      <c r="T852" t="s">
        <v>1969</v>
      </c>
      <c r="U852" s="1">
        <v>8391</v>
      </c>
      <c r="V852" s="2">
        <v>1</v>
      </c>
      <c r="W852">
        <v>0</v>
      </c>
      <c r="X852" s="1">
        <v>1509</v>
      </c>
      <c r="Y852">
        <v>732</v>
      </c>
      <c r="Z852" t="s">
        <v>41</v>
      </c>
    </row>
    <row r="853" spans="1:26" x14ac:dyDescent="0.3">
      <c r="A853">
        <v>13116</v>
      </c>
      <c r="B853">
        <v>15540</v>
      </c>
      <c r="C853" t="s">
        <v>3528</v>
      </c>
      <c r="D853" s="3">
        <v>41871</v>
      </c>
      <c r="E853" s="2">
        <f>YEAR(Table_global_super_store_orders[[#This Row],[Order Date]])</f>
        <v>2014</v>
      </c>
      <c r="F853" s="2">
        <f>MONTH(Table_global_super_store_orders[[#This Row],[Order Date]])</f>
        <v>8</v>
      </c>
      <c r="G853" t="s">
        <v>1792</v>
      </c>
      <c r="H853" t="s">
        <v>216</v>
      </c>
      <c r="I853" t="s">
        <v>1754</v>
      </c>
      <c r="J853" t="s">
        <v>1755</v>
      </c>
      <c r="K853" t="s">
        <v>31</v>
      </c>
      <c r="L853" t="s">
        <v>3530</v>
      </c>
      <c r="M853" t="s">
        <v>329</v>
      </c>
      <c r="N853" t="s">
        <v>330</v>
      </c>
      <c r="O853" t="s">
        <v>112</v>
      </c>
      <c r="P853" t="s">
        <v>134</v>
      </c>
      <c r="Q853" t="s">
        <v>3531</v>
      </c>
      <c r="R853" t="s">
        <v>65</v>
      </c>
      <c r="S853" t="s">
        <v>149</v>
      </c>
      <c r="T853" t="s">
        <v>3532</v>
      </c>
      <c r="U853" s="1">
        <v>2232</v>
      </c>
      <c r="V853" s="2">
        <v>3</v>
      </c>
      <c r="W853">
        <v>0</v>
      </c>
      <c r="X853" s="1">
        <v>441</v>
      </c>
      <c r="Y853">
        <v>2369</v>
      </c>
      <c r="Z853" t="s">
        <v>41</v>
      </c>
    </row>
    <row r="854" spans="1:26" x14ac:dyDescent="0.3">
      <c r="A854">
        <v>16963</v>
      </c>
      <c r="B854">
        <v>31276</v>
      </c>
      <c r="C854" t="s">
        <v>526</v>
      </c>
      <c r="D854" s="3">
        <v>41872</v>
      </c>
      <c r="E854" s="2">
        <f>YEAR(Table_global_super_store_orders[[#This Row],[Order Date]])</f>
        <v>2014</v>
      </c>
      <c r="F854" s="2">
        <f>MONTH(Table_global_super_store_orders[[#This Row],[Order Date]])</f>
        <v>8</v>
      </c>
      <c r="G854" t="s">
        <v>528</v>
      </c>
      <c r="H854" t="s">
        <v>28</v>
      </c>
      <c r="I854" t="s">
        <v>529</v>
      </c>
      <c r="J854" t="s">
        <v>530</v>
      </c>
      <c r="K854" t="s">
        <v>31</v>
      </c>
      <c r="L854" t="s">
        <v>531</v>
      </c>
      <c r="M854" t="s">
        <v>532</v>
      </c>
      <c r="N854" t="s">
        <v>533</v>
      </c>
      <c r="O854" t="s">
        <v>35</v>
      </c>
      <c r="P854" t="s">
        <v>264</v>
      </c>
      <c r="Q854" t="s">
        <v>534</v>
      </c>
      <c r="R854" t="s">
        <v>38</v>
      </c>
      <c r="S854" t="s">
        <v>171</v>
      </c>
      <c r="T854" t="s">
        <v>535</v>
      </c>
      <c r="U854" s="1">
        <v>24852</v>
      </c>
      <c r="V854" s="2">
        <v>4</v>
      </c>
      <c r="W854">
        <v>0</v>
      </c>
      <c r="X854" s="1">
        <v>10428</v>
      </c>
      <c r="Y854">
        <v>164</v>
      </c>
      <c r="Z854" t="s">
        <v>41</v>
      </c>
    </row>
    <row r="855" spans="1:26" x14ac:dyDescent="0.3">
      <c r="A855">
        <v>20964</v>
      </c>
      <c r="B855">
        <v>25483</v>
      </c>
      <c r="C855" t="s">
        <v>3116</v>
      </c>
      <c r="D855" s="3">
        <v>41873</v>
      </c>
      <c r="E855" s="2">
        <f>YEAR(Table_global_super_store_orders[[#This Row],[Order Date]])</f>
        <v>2014</v>
      </c>
      <c r="F855" s="2">
        <f>MONTH(Table_global_super_store_orders[[#This Row],[Order Date]])</f>
        <v>8</v>
      </c>
      <c r="G855" t="s">
        <v>528</v>
      </c>
      <c r="H855" t="s">
        <v>28</v>
      </c>
      <c r="I855" t="s">
        <v>3117</v>
      </c>
      <c r="J855" t="s">
        <v>3118</v>
      </c>
      <c r="K855" t="s">
        <v>47</v>
      </c>
      <c r="L855" t="s">
        <v>3119</v>
      </c>
      <c r="M855" t="s">
        <v>2837</v>
      </c>
      <c r="N855" t="s">
        <v>146</v>
      </c>
      <c r="O855" t="s">
        <v>35</v>
      </c>
      <c r="P855" t="s">
        <v>147</v>
      </c>
      <c r="Q855" t="s">
        <v>3120</v>
      </c>
      <c r="R855" t="s">
        <v>136</v>
      </c>
      <c r="S855" t="s">
        <v>137</v>
      </c>
      <c r="T855" t="s">
        <v>3121</v>
      </c>
      <c r="U855" s="1">
        <v>12822</v>
      </c>
      <c r="V855" s="2">
        <v>2</v>
      </c>
      <c r="W855">
        <v>0</v>
      </c>
      <c r="X855" s="1">
        <v>4872</v>
      </c>
      <c r="Y855">
        <v>1149</v>
      </c>
      <c r="Z855" t="s">
        <v>41</v>
      </c>
    </row>
    <row r="856" spans="1:26" x14ac:dyDescent="0.3">
      <c r="A856">
        <v>20827</v>
      </c>
      <c r="B856">
        <v>24929</v>
      </c>
      <c r="C856" t="s">
        <v>4813</v>
      </c>
      <c r="D856" s="3">
        <v>41874</v>
      </c>
      <c r="E856" s="2">
        <f>YEAR(Table_global_super_store_orders[[#This Row],[Order Date]])</f>
        <v>2014</v>
      </c>
      <c r="F856" s="2">
        <f>MONTH(Table_global_super_store_orders[[#This Row],[Order Date]])</f>
        <v>8</v>
      </c>
      <c r="G856" t="s">
        <v>4255</v>
      </c>
      <c r="H856" t="s">
        <v>28</v>
      </c>
      <c r="I856" t="s">
        <v>4815</v>
      </c>
      <c r="J856" t="s">
        <v>4816</v>
      </c>
      <c r="K856" t="s">
        <v>47</v>
      </c>
      <c r="L856" t="s">
        <v>453</v>
      </c>
      <c r="M856" t="s">
        <v>454</v>
      </c>
      <c r="N856" t="s">
        <v>263</v>
      </c>
      <c r="O856" t="s">
        <v>35</v>
      </c>
      <c r="P856" t="s">
        <v>264</v>
      </c>
      <c r="Q856" t="s">
        <v>4817</v>
      </c>
      <c r="R856" t="s">
        <v>65</v>
      </c>
      <c r="S856" t="s">
        <v>149</v>
      </c>
      <c r="T856" t="s">
        <v>4818</v>
      </c>
      <c r="U856" s="1">
        <v>22707</v>
      </c>
      <c r="V856" s="2">
        <v>2</v>
      </c>
      <c r="W856">
        <v>1</v>
      </c>
      <c r="X856" s="1">
        <v>3783</v>
      </c>
      <c r="Y856">
        <v>1164</v>
      </c>
      <c r="Z856" t="s">
        <v>41</v>
      </c>
    </row>
    <row r="857" spans="1:26" x14ac:dyDescent="0.3">
      <c r="A857">
        <v>11488</v>
      </c>
      <c r="B857">
        <v>50282</v>
      </c>
      <c r="C857" t="s">
        <v>2650</v>
      </c>
      <c r="D857" s="3">
        <v>41876</v>
      </c>
      <c r="E857" s="2">
        <f>YEAR(Table_global_super_store_orders[[#This Row],[Order Date]])</f>
        <v>2014</v>
      </c>
      <c r="F857" s="2">
        <f>MONTH(Table_global_super_store_orders[[#This Row],[Order Date]])</f>
        <v>8</v>
      </c>
      <c r="G857" t="s">
        <v>2651</v>
      </c>
      <c r="H857" t="s">
        <v>106</v>
      </c>
      <c r="I857" t="s">
        <v>248</v>
      </c>
      <c r="J857" t="s">
        <v>249</v>
      </c>
      <c r="K857" t="s">
        <v>47</v>
      </c>
      <c r="L857" t="s">
        <v>1588</v>
      </c>
      <c r="M857" t="s">
        <v>1588</v>
      </c>
      <c r="N857" t="s">
        <v>1589</v>
      </c>
      <c r="O857" t="s">
        <v>100</v>
      </c>
      <c r="P857" t="s">
        <v>100</v>
      </c>
      <c r="Q857" t="s">
        <v>2652</v>
      </c>
      <c r="R857" t="s">
        <v>136</v>
      </c>
      <c r="S857" t="s">
        <v>137</v>
      </c>
      <c r="T857" t="s">
        <v>2653</v>
      </c>
      <c r="U857" s="1">
        <v>798</v>
      </c>
      <c r="V857" s="2">
        <v>1</v>
      </c>
      <c r="W857">
        <v>0</v>
      </c>
      <c r="X857" s="1">
        <v>1356</v>
      </c>
      <c r="Y857">
        <v>2804</v>
      </c>
      <c r="Z857" t="s">
        <v>224</v>
      </c>
    </row>
    <row r="858" spans="1:26" x14ac:dyDescent="0.3">
      <c r="A858">
        <v>31895</v>
      </c>
      <c r="B858">
        <v>33094</v>
      </c>
      <c r="C858" t="s">
        <v>4254</v>
      </c>
      <c r="D858" s="3">
        <v>41879</v>
      </c>
      <c r="E858" s="2">
        <f>YEAR(Table_global_super_store_orders[[#This Row],[Order Date]])</f>
        <v>2014</v>
      </c>
      <c r="F858" s="2">
        <f>MONTH(Table_global_super_store_orders[[#This Row],[Order Date]])</f>
        <v>8</v>
      </c>
      <c r="G858" t="s">
        <v>4256</v>
      </c>
      <c r="H858" t="s">
        <v>216</v>
      </c>
      <c r="I858" t="s">
        <v>4257</v>
      </c>
      <c r="J858" t="s">
        <v>4258</v>
      </c>
      <c r="K858" t="s">
        <v>96</v>
      </c>
      <c r="L858" t="s">
        <v>156</v>
      </c>
      <c r="M858" t="s">
        <v>157</v>
      </c>
      <c r="N858" t="s">
        <v>50</v>
      </c>
      <c r="O858" t="s">
        <v>51</v>
      </c>
      <c r="P858" t="s">
        <v>158</v>
      </c>
      <c r="Q858" t="s">
        <v>799</v>
      </c>
      <c r="R858" t="s">
        <v>38</v>
      </c>
      <c r="S858" t="s">
        <v>102</v>
      </c>
      <c r="T858" t="s">
        <v>800</v>
      </c>
      <c r="U858" s="1">
        <v>37008</v>
      </c>
      <c r="V858" s="2">
        <v>6</v>
      </c>
      <c r="W858">
        <v>2</v>
      </c>
      <c r="X858" s="1">
        <v>11565</v>
      </c>
      <c r="Y858">
        <v>469</v>
      </c>
      <c r="Z858" t="s">
        <v>224</v>
      </c>
    </row>
    <row r="859" spans="1:26" x14ac:dyDescent="0.3">
      <c r="A859">
        <v>19319</v>
      </c>
      <c r="B859">
        <v>12658</v>
      </c>
      <c r="C859" t="s">
        <v>5051</v>
      </c>
      <c r="D859" s="3">
        <v>41879</v>
      </c>
      <c r="E859" s="2">
        <f>YEAR(Table_global_super_store_orders[[#This Row],[Order Date]])</f>
        <v>2014</v>
      </c>
      <c r="F859" s="2">
        <f>MONTH(Table_global_super_store_orders[[#This Row],[Order Date]])</f>
        <v>8</v>
      </c>
      <c r="G859" t="s">
        <v>5052</v>
      </c>
      <c r="H859" t="s">
        <v>28</v>
      </c>
      <c r="I859" t="s">
        <v>5053</v>
      </c>
      <c r="J859" t="s">
        <v>5054</v>
      </c>
      <c r="K859" t="s">
        <v>47</v>
      </c>
      <c r="L859" t="s">
        <v>5055</v>
      </c>
      <c r="M859" t="s">
        <v>329</v>
      </c>
      <c r="N859" t="s">
        <v>330</v>
      </c>
      <c r="O859" t="s">
        <v>112</v>
      </c>
      <c r="P859" t="s">
        <v>134</v>
      </c>
      <c r="Q859" t="s">
        <v>5056</v>
      </c>
      <c r="R859" t="s">
        <v>38</v>
      </c>
      <c r="S859" t="s">
        <v>54</v>
      </c>
      <c r="T859" t="s">
        <v>5057</v>
      </c>
      <c r="U859" s="1">
        <v>7812</v>
      </c>
      <c r="V859" s="2">
        <v>3</v>
      </c>
      <c r="W859">
        <v>0</v>
      </c>
      <c r="X859" s="1">
        <v>2655</v>
      </c>
      <c r="Y859">
        <v>1323</v>
      </c>
      <c r="Z859" t="s">
        <v>224</v>
      </c>
    </row>
    <row r="860" spans="1:26" x14ac:dyDescent="0.3">
      <c r="A860">
        <v>6495</v>
      </c>
      <c r="B860">
        <v>6087</v>
      </c>
      <c r="C860" t="s">
        <v>1634</v>
      </c>
      <c r="D860" s="3">
        <v>41880</v>
      </c>
      <c r="E860" s="2">
        <f>YEAR(Table_global_super_store_orders[[#This Row],[Order Date]])</f>
        <v>2014</v>
      </c>
      <c r="F860" s="2">
        <f>MONTH(Table_global_super_store_orders[[#This Row],[Order Date]])</f>
        <v>8</v>
      </c>
      <c r="G860" t="s">
        <v>1635</v>
      </c>
      <c r="H860" t="s">
        <v>106</v>
      </c>
      <c r="I860" t="s">
        <v>1243</v>
      </c>
      <c r="J860" t="s">
        <v>1244</v>
      </c>
      <c r="K860" t="s">
        <v>47</v>
      </c>
      <c r="L860" t="s">
        <v>1636</v>
      </c>
      <c r="M860" t="s">
        <v>1012</v>
      </c>
      <c r="N860" t="s">
        <v>1013</v>
      </c>
      <c r="O860" t="s">
        <v>76</v>
      </c>
      <c r="P860" t="s">
        <v>134</v>
      </c>
      <c r="Q860" t="s">
        <v>1637</v>
      </c>
      <c r="R860" t="s">
        <v>65</v>
      </c>
      <c r="S860" t="s">
        <v>149</v>
      </c>
      <c r="T860" t="s">
        <v>1638</v>
      </c>
      <c r="U860" s="1">
        <v>2991</v>
      </c>
      <c r="V860" s="2">
        <v>5</v>
      </c>
      <c r="W860">
        <v>0</v>
      </c>
      <c r="X860" s="1">
        <v>1076</v>
      </c>
      <c r="Y860">
        <v>5251</v>
      </c>
      <c r="Z860" t="s">
        <v>224</v>
      </c>
    </row>
    <row r="861" spans="1:26" x14ac:dyDescent="0.3">
      <c r="A861">
        <v>36144</v>
      </c>
      <c r="B861">
        <v>47516</v>
      </c>
      <c r="C861" t="s">
        <v>4983</v>
      </c>
      <c r="D861" s="3">
        <v>41880</v>
      </c>
      <c r="E861" s="2">
        <f>YEAR(Table_global_super_store_orders[[#This Row],[Order Date]])</f>
        <v>2014</v>
      </c>
      <c r="F861" s="2">
        <f>MONTH(Table_global_super_store_orders[[#This Row],[Order Date]])</f>
        <v>8</v>
      </c>
      <c r="G861" t="s">
        <v>4984</v>
      </c>
      <c r="H861" t="s">
        <v>28</v>
      </c>
      <c r="I861" t="s">
        <v>4985</v>
      </c>
      <c r="J861" t="s">
        <v>4986</v>
      </c>
      <c r="K861" t="s">
        <v>47</v>
      </c>
      <c r="L861" t="s">
        <v>4987</v>
      </c>
      <c r="M861" t="s">
        <v>4987</v>
      </c>
      <c r="N861" t="s">
        <v>1605</v>
      </c>
      <c r="O861" t="s">
        <v>253</v>
      </c>
      <c r="P861" t="s">
        <v>253</v>
      </c>
      <c r="Q861" t="s">
        <v>4988</v>
      </c>
      <c r="R861" t="s">
        <v>136</v>
      </c>
      <c r="S861" t="s">
        <v>243</v>
      </c>
      <c r="T861" t="s">
        <v>4989</v>
      </c>
      <c r="U861" s="1">
        <v>8904</v>
      </c>
      <c r="V861" s="2">
        <v>4</v>
      </c>
      <c r="W861">
        <v>0</v>
      </c>
      <c r="X861" s="1">
        <v>3996</v>
      </c>
      <c r="Y861">
        <v>325</v>
      </c>
      <c r="Z861" t="s">
        <v>41</v>
      </c>
    </row>
    <row r="862" spans="1:26" x14ac:dyDescent="0.3">
      <c r="A862">
        <v>5102</v>
      </c>
      <c r="B862">
        <v>644</v>
      </c>
      <c r="C862" t="s">
        <v>5106</v>
      </c>
      <c r="D862" s="3">
        <v>41880</v>
      </c>
      <c r="E862" s="2">
        <f>YEAR(Table_global_super_store_orders[[#This Row],[Order Date]])</f>
        <v>2014</v>
      </c>
      <c r="F862" s="2">
        <f>MONTH(Table_global_super_store_orders[[#This Row],[Order Date]])</f>
        <v>8</v>
      </c>
      <c r="G862" t="s">
        <v>3695</v>
      </c>
      <c r="H862" t="s">
        <v>71</v>
      </c>
      <c r="I862" t="s">
        <v>5107</v>
      </c>
      <c r="J862" t="s">
        <v>5108</v>
      </c>
      <c r="K862" t="s">
        <v>47</v>
      </c>
      <c r="L862" t="s">
        <v>5109</v>
      </c>
      <c r="M862" t="s">
        <v>5110</v>
      </c>
      <c r="N862" t="s">
        <v>407</v>
      </c>
      <c r="O862" t="s">
        <v>76</v>
      </c>
      <c r="P862" t="s">
        <v>52</v>
      </c>
      <c r="Q862" t="s">
        <v>5111</v>
      </c>
      <c r="R862" t="s">
        <v>65</v>
      </c>
      <c r="S862" t="s">
        <v>666</v>
      </c>
      <c r="T862" t="s">
        <v>4219</v>
      </c>
      <c r="U862" s="1">
        <v>78354976</v>
      </c>
      <c r="V862" s="2">
        <v>7</v>
      </c>
      <c r="W862">
        <v>2</v>
      </c>
      <c r="X862" s="1">
        <v>31244976</v>
      </c>
      <c r="Y862">
        <v>6541</v>
      </c>
      <c r="Z862" t="s">
        <v>41</v>
      </c>
    </row>
    <row r="863" spans="1:26" x14ac:dyDescent="0.3">
      <c r="A863">
        <v>18630</v>
      </c>
      <c r="B863">
        <v>16358</v>
      </c>
      <c r="C863" t="s">
        <v>2041</v>
      </c>
      <c r="D863" s="3">
        <v>41881</v>
      </c>
      <c r="E863" s="2">
        <f>YEAR(Table_global_super_store_orders[[#This Row],[Order Date]])</f>
        <v>2014</v>
      </c>
      <c r="F863" s="2">
        <f>MONTH(Table_global_super_store_orders[[#This Row],[Order Date]])</f>
        <v>8</v>
      </c>
      <c r="G863" t="s">
        <v>2043</v>
      </c>
      <c r="H863" t="s">
        <v>71</v>
      </c>
      <c r="I863" t="s">
        <v>2044</v>
      </c>
      <c r="J863" t="s">
        <v>2045</v>
      </c>
      <c r="K863" t="s">
        <v>47</v>
      </c>
      <c r="L863" t="s">
        <v>2046</v>
      </c>
      <c r="M863" t="s">
        <v>2047</v>
      </c>
      <c r="N863" t="s">
        <v>908</v>
      </c>
      <c r="O863" t="s">
        <v>112</v>
      </c>
      <c r="P863" t="s">
        <v>52</v>
      </c>
      <c r="Q863" t="s">
        <v>2048</v>
      </c>
      <c r="R863" t="s">
        <v>38</v>
      </c>
      <c r="S863" t="s">
        <v>54</v>
      </c>
      <c r="T863" t="s">
        <v>1307</v>
      </c>
      <c r="U863" s="1">
        <v>10524</v>
      </c>
      <c r="V863" s="2">
        <v>2</v>
      </c>
      <c r="W863">
        <v>0</v>
      </c>
      <c r="X863" s="1">
        <v>1998</v>
      </c>
      <c r="Y863">
        <v>141</v>
      </c>
      <c r="Z863" t="s">
        <v>224</v>
      </c>
    </row>
    <row r="864" spans="1:26" x14ac:dyDescent="0.3">
      <c r="A864">
        <v>12084</v>
      </c>
      <c r="B864">
        <v>45939</v>
      </c>
      <c r="C864" t="s">
        <v>4538</v>
      </c>
      <c r="D864" s="3">
        <v>41883</v>
      </c>
      <c r="E864" s="2">
        <f>YEAR(Table_global_super_store_orders[[#This Row],[Order Date]])</f>
        <v>2014</v>
      </c>
      <c r="F864" s="2">
        <f>MONTH(Table_global_super_store_orders[[#This Row],[Order Date]])</f>
        <v>9</v>
      </c>
      <c r="G864" t="s">
        <v>4539</v>
      </c>
      <c r="H864" t="s">
        <v>216</v>
      </c>
      <c r="I864" t="s">
        <v>4540</v>
      </c>
      <c r="J864" t="s">
        <v>2685</v>
      </c>
      <c r="K864" t="s">
        <v>96</v>
      </c>
      <c r="L864" t="s">
        <v>4541</v>
      </c>
      <c r="M864" t="s">
        <v>4541</v>
      </c>
      <c r="N864" t="s">
        <v>2806</v>
      </c>
      <c r="O864" t="s">
        <v>100</v>
      </c>
      <c r="P864" t="s">
        <v>100</v>
      </c>
      <c r="Q864" t="s">
        <v>4542</v>
      </c>
      <c r="R864" t="s">
        <v>136</v>
      </c>
      <c r="S864" t="s">
        <v>137</v>
      </c>
      <c r="T864" t="s">
        <v>2871</v>
      </c>
      <c r="U864" s="1">
        <v>10017</v>
      </c>
      <c r="V864" s="2">
        <v>2</v>
      </c>
      <c r="W864">
        <v>7</v>
      </c>
      <c r="X864" s="1">
        <v>-20703</v>
      </c>
      <c r="Y864">
        <v>2636</v>
      </c>
      <c r="Z864" t="s">
        <v>41</v>
      </c>
    </row>
    <row r="865" spans="1:26" x14ac:dyDescent="0.3">
      <c r="A865">
        <v>16268</v>
      </c>
      <c r="B865">
        <v>4043</v>
      </c>
      <c r="C865" t="s">
        <v>3694</v>
      </c>
      <c r="D865" s="3">
        <v>41885</v>
      </c>
      <c r="E865" s="2">
        <f>YEAR(Table_global_super_store_orders[[#This Row],[Order Date]])</f>
        <v>2014</v>
      </c>
      <c r="F865" s="2">
        <f>MONTH(Table_global_super_store_orders[[#This Row],[Order Date]])</f>
        <v>9</v>
      </c>
      <c r="G865" t="s">
        <v>3696</v>
      </c>
      <c r="H865" t="s">
        <v>28</v>
      </c>
      <c r="I865" t="s">
        <v>2063</v>
      </c>
      <c r="J865" t="s">
        <v>2064</v>
      </c>
      <c r="K865" t="s">
        <v>47</v>
      </c>
      <c r="L865" t="s">
        <v>187</v>
      </c>
      <c r="M865" t="s">
        <v>188</v>
      </c>
      <c r="N865" t="s">
        <v>189</v>
      </c>
      <c r="O865" t="s">
        <v>76</v>
      </c>
      <c r="P865" t="s">
        <v>134</v>
      </c>
      <c r="Q865" t="s">
        <v>3697</v>
      </c>
      <c r="R865" t="s">
        <v>136</v>
      </c>
      <c r="S865" t="s">
        <v>137</v>
      </c>
      <c r="T865" t="s">
        <v>3698</v>
      </c>
      <c r="U865" s="1">
        <v>197352</v>
      </c>
      <c r="V865" s="2">
        <v>3</v>
      </c>
      <c r="W865">
        <v>4</v>
      </c>
      <c r="X865" s="1">
        <v>-13188</v>
      </c>
      <c r="Y865">
        <v>1748</v>
      </c>
      <c r="Z865" t="s">
        <v>41</v>
      </c>
    </row>
    <row r="866" spans="1:26" x14ac:dyDescent="0.3">
      <c r="A866">
        <v>17427</v>
      </c>
      <c r="B866">
        <v>6843</v>
      </c>
      <c r="C866" t="s">
        <v>5774</v>
      </c>
      <c r="D866" s="3">
        <v>41887</v>
      </c>
      <c r="E866" s="2">
        <f>YEAR(Table_global_super_store_orders[[#This Row],[Order Date]])</f>
        <v>2014</v>
      </c>
      <c r="F866" s="2">
        <f>MONTH(Table_global_super_store_orders[[#This Row],[Order Date]])</f>
        <v>9</v>
      </c>
      <c r="G866" t="s">
        <v>2510</v>
      </c>
      <c r="H866" t="s">
        <v>71</v>
      </c>
      <c r="I866" t="s">
        <v>5775</v>
      </c>
      <c r="J866" t="s">
        <v>5776</v>
      </c>
      <c r="K866" t="s">
        <v>31</v>
      </c>
      <c r="L866" t="s">
        <v>568</v>
      </c>
      <c r="M866" t="s">
        <v>568</v>
      </c>
      <c r="N866" t="s">
        <v>241</v>
      </c>
      <c r="O866" t="s">
        <v>76</v>
      </c>
      <c r="P866" t="s">
        <v>77</v>
      </c>
      <c r="Q866" t="s">
        <v>5777</v>
      </c>
      <c r="R866" t="s">
        <v>38</v>
      </c>
      <c r="S866" t="s">
        <v>39</v>
      </c>
      <c r="T866" t="s">
        <v>5778</v>
      </c>
      <c r="U866" s="1">
        <v>4782</v>
      </c>
      <c r="V866" s="2">
        <v>3</v>
      </c>
      <c r="W866">
        <v>0</v>
      </c>
      <c r="X866" s="1">
        <v>1242</v>
      </c>
      <c r="Y866">
        <v>15723</v>
      </c>
      <c r="Z866" t="s">
        <v>80</v>
      </c>
    </row>
    <row r="867" spans="1:26" x14ac:dyDescent="0.3">
      <c r="A867">
        <v>8700</v>
      </c>
      <c r="B867">
        <v>23438</v>
      </c>
      <c r="C867" t="s">
        <v>3972</v>
      </c>
      <c r="D867" s="3">
        <v>41888</v>
      </c>
      <c r="E867" s="2">
        <f>YEAR(Table_global_super_store_orders[[#This Row],[Order Date]])</f>
        <v>2014</v>
      </c>
      <c r="F867" s="2">
        <f>MONTH(Table_global_super_store_orders[[#This Row],[Order Date]])</f>
        <v>9</v>
      </c>
      <c r="G867" t="s">
        <v>325</v>
      </c>
      <c r="H867" t="s">
        <v>71</v>
      </c>
      <c r="I867" t="s">
        <v>3974</v>
      </c>
      <c r="J867" t="s">
        <v>3975</v>
      </c>
      <c r="K867" t="s">
        <v>47</v>
      </c>
      <c r="L867" t="s">
        <v>3976</v>
      </c>
      <c r="M867" t="s">
        <v>3976</v>
      </c>
      <c r="N867" t="s">
        <v>34</v>
      </c>
      <c r="O867" t="s">
        <v>35</v>
      </c>
      <c r="P867" t="s">
        <v>36</v>
      </c>
      <c r="Q867" t="s">
        <v>3977</v>
      </c>
      <c r="R867" t="s">
        <v>38</v>
      </c>
      <c r="S867" t="s">
        <v>233</v>
      </c>
      <c r="T867" t="s">
        <v>3978</v>
      </c>
      <c r="U867" s="1">
        <v>35868</v>
      </c>
      <c r="V867" s="2">
        <v>4</v>
      </c>
      <c r="W867">
        <v>0</v>
      </c>
      <c r="X867" s="1">
        <v>1428</v>
      </c>
      <c r="Y867">
        <v>3867</v>
      </c>
      <c r="Z867" t="s">
        <v>41</v>
      </c>
    </row>
    <row r="868" spans="1:26" x14ac:dyDescent="0.3">
      <c r="A868">
        <v>32119</v>
      </c>
      <c r="B868">
        <v>9436</v>
      </c>
      <c r="C868" t="s">
        <v>2509</v>
      </c>
      <c r="D868" s="3">
        <v>41890</v>
      </c>
      <c r="E868" s="2">
        <f>YEAR(Table_global_super_store_orders[[#This Row],[Order Date]])</f>
        <v>2014</v>
      </c>
      <c r="F868" s="2">
        <f>MONTH(Table_global_super_store_orders[[#This Row],[Order Date]])</f>
        <v>9</v>
      </c>
      <c r="G868" t="s">
        <v>325</v>
      </c>
      <c r="H868" t="s">
        <v>216</v>
      </c>
      <c r="I868" t="s">
        <v>2511</v>
      </c>
      <c r="J868" t="s">
        <v>2512</v>
      </c>
      <c r="K868" t="s">
        <v>47</v>
      </c>
      <c r="L868" t="s">
        <v>2513</v>
      </c>
      <c r="M868" t="s">
        <v>2514</v>
      </c>
      <c r="N868" t="s">
        <v>1013</v>
      </c>
      <c r="O868" t="s">
        <v>76</v>
      </c>
      <c r="P868" t="s">
        <v>134</v>
      </c>
      <c r="Q868" t="s">
        <v>2515</v>
      </c>
      <c r="R868" t="s">
        <v>38</v>
      </c>
      <c r="S868" t="s">
        <v>171</v>
      </c>
      <c r="T868" t="s">
        <v>2516</v>
      </c>
      <c r="U868" s="1">
        <v>2264</v>
      </c>
      <c r="V868" s="2">
        <v>2</v>
      </c>
      <c r="W868">
        <v>0</v>
      </c>
      <c r="X868" s="1">
        <v>0</v>
      </c>
      <c r="Y868">
        <v>4601</v>
      </c>
      <c r="Z868" t="s">
        <v>80</v>
      </c>
    </row>
    <row r="869" spans="1:26" x14ac:dyDescent="0.3">
      <c r="A869">
        <v>39830</v>
      </c>
      <c r="B869">
        <v>15761</v>
      </c>
      <c r="C869" t="s">
        <v>4563</v>
      </c>
      <c r="D869" s="3">
        <v>41890</v>
      </c>
      <c r="E869" s="2">
        <f>YEAR(Table_global_super_store_orders[[#This Row],[Order Date]])</f>
        <v>2014</v>
      </c>
      <c r="F869" s="2">
        <f>MONTH(Table_global_super_store_orders[[#This Row],[Order Date]])</f>
        <v>9</v>
      </c>
      <c r="G869" t="s">
        <v>4335</v>
      </c>
      <c r="H869" t="s">
        <v>71</v>
      </c>
      <c r="I869" t="s">
        <v>853</v>
      </c>
      <c r="J869" t="s">
        <v>854</v>
      </c>
      <c r="K869" t="s">
        <v>31</v>
      </c>
      <c r="L869" t="s">
        <v>4564</v>
      </c>
      <c r="M869" t="s">
        <v>733</v>
      </c>
      <c r="N869" t="s">
        <v>330</v>
      </c>
      <c r="O869" t="s">
        <v>112</v>
      </c>
      <c r="P869" t="s">
        <v>134</v>
      </c>
      <c r="Q869" t="s">
        <v>4565</v>
      </c>
      <c r="R869" t="s">
        <v>38</v>
      </c>
      <c r="S869" t="s">
        <v>171</v>
      </c>
      <c r="T869" t="s">
        <v>4566</v>
      </c>
      <c r="U869" s="1">
        <v>28998</v>
      </c>
      <c r="V869" s="2">
        <v>3</v>
      </c>
      <c r="W869">
        <v>1</v>
      </c>
      <c r="X869" s="1">
        <v>8658</v>
      </c>
      <c r="Y869">
        <v>228</v>
      </c>
      <c r="Z869" t="s">
        <v>41</v>
      </c>
    </row>
    <row r="870" spans="1:26" x14ac:dyDescent="0.3">
      <c r="A870">
        <v>36847</v>
      </c>
      <c r="B870">
        <v>14225</v>
      </c>
      <c r="C870" t="s">
        <v>323</v>
      </c>
      <c r="D870" s="3">
        <v>41891</v>
      </c>
      <c r="E870" s="2">
        <f>YEAR(Table_global_super_store_orders[[#This Row],[Order Date]])</f>
        <v>2014</v>
      </c>
      <c r="F870" s="2">
        <f>MONTH(Table_global_super_store_orders[[#This Row],[Order Date]])</f>
        <v>9</v>
      </c>
      <c r="G870" t="s">
        <v>325</v>
      </c>
      <c r="H870" t="s">
        <v>71</v>
      </c>
      <c r="I870" t="s">
        <v>326</v>
      </c>
      <c r="J870" t="s">
        <v>327</v>
      </c>
      <c r="K870" t="s">
        <v>31</v>
      </c>
      <c r="L870" t="s">
        <v>328</v>
      </c>
      <c r="M870" t="s">
        <v>329</v>
      </c>
      <c r="N870" t="s">
        <v>330</v>
      </c>
      <c r="O870" t="s">
        <v>112</v>
      </c>
      <c r="P870" t="s">
        <v>134</v>
      </c>
      <c r="Q870" t="s">
        <v>331</v>
      </c>
      <c r="R870" t="s">
        <v>38</v>
      </c>
      <c r="S870" t="s">
        <v>171</v>
      </c>
      <c r="T870" t="s">
        <v>332</v>
      </c>
      <c r="U870" s="1">
        <v>21573</v>
      </c>
      <c r="V870" s="2">
        <v>1</v>
      </c>
      <c r="W870">
        <v>1</v>
      </c>
      <c r="X870" s="1">
        <v>-1947</v>
      </c>
      <c r="Y870">
        <v>305</v>
      </c>
      <c r="Z870" t="s">
        <v>80</v>
      </c>
    </row>
    <row r="871" spans="1:26" x14ac:dyDescent="0.3">
      <c r="A871">
        <v>48733</v>
      </c>
      <c r="B871">
        <v>13159</v>
      </c>
      <c r="C871" t="s">
        <v>998</v>
      </c>
      <c r="D871" s="3">
        <v>41892</v>
      </c>
      <c r="E871" s="2">
        <f>YEAR(Table_global_super_store_orders[[#This Row],[Order Date]])</f>
        <v>2014</v>
      </c>
      <c r="F871" s="2">
        <f>MONTH(Table_global_super_store_orders[[#This Row],[Order Date]])</f>
        <v>9</v>
      </c>
      <c r="G871" t="s">
        <v>615</v>
      </c>
      <c r="H871" t="s">
        <v>28</v>
      </c>
      <c r="I871" t="s">
        <v>1000</v>
      </c>
      <c r="J871" t="s">
        <v>1001</v>
      </c>
      <c r="K871" t="s">
        <v>47</v>
      </c>
      <c r="L871" t="s">
        <v>1002</v>
      </c>
      <c r="M871" t="s">
        <v>1003</v>
      </c>
      <c r="N871" t="s">
        <v>782</v>
      </c>
      <c r="O871" t="s">
        <v>112</v>
      </c>
      <c r="P871" t="s">
        <v>52</v>
      </c>
      <c r="Q871" t="s">
        <v>1004</v>
      </c>
      <c r="R871" t="s">
        <v>38</v>
      </c>
      <c r="S871" t="s">
        <v>266</v>
      </c>
      <c r="T871" t="s">
        <v>1005</v>
      </c>
      <c r="U871" s="1">
        <v>1149</v>
      </c>
      <c r="V871" s="2">
        <v>1</v>
      </c>
      <c r="W871">
        <v>0</v>
      </c>
      <c r="X871" s="1">
        <v>216</v>
      </c>
      <c r="Y871">
        <v>6</v>
      </c>
      <c r="Z871" t="s">
        <v>41</v>
      </c>
    </row>
    <row r="872" spans="1:26" x14ac:dyDescent="0.3">
      <c r="A872">
        <v>14945</v>
      </c>
      <c r="B872">
        <v>31037</v>
      </c>
      <c r="C872" t="s">
        <v>2298</v>
      </c>
      <c r="D872" s="3">
        <v>41892</v>
      </c>
      <c r="E872" s="2">
        <f>YEAR(Table_global_super_store_orders[[#This Row],[Order Date]])</f>
        <v>2014</v>
      </c>
      <c r="F872" s="2">
        <f>MONTH(Table_global_super_store_orders[[#This Row],[Order Date]])</f>
        <v>9</v>
      </c>
      <c r="G872" t="s">
        <v>615</v>
      </c>
      <c r="H872" t="s">
        <v>28</v>
      </c>
      <c r="I872" t="s">
        <v>2299</v>
      </c>
      <c r="J872" t="s">
        <v>2300</v>
      </c>
      <c r="K872" t="s">
        <v>96</v>
      </c>
      <c r="L872" t="s">
        <v>2301</v>
      </c>
      <c r="M872" t="s">
        <v>2302</v>
      </c>
      <c r="N872" t="s">
        <v>533</v>
      </c>
      <c r="O872" t="s">
        <v>35</v>
      </c>
      <c r="P872" t="s">
        <v>264</v>
      </c>
      <c r="Q872" t="s">
        <v>2303</v>
      </c>
      <c r="R872" t="s">
        <v>65</v>
      </c>
      <c r="S872" t="s">
        <v>66</v>
      </c>
      <c r="T872" t="s">
        <v>2304</v>
      </c>
      <c r="U872" s="1">
        <v>33384</v>
      </c>
      <c r="V872" s="2">
        <v>4</v>
      </c>
      <c r="W872">
        <v>0</v>
      </c>
      <c r="X872" s="1">
        <v>996</v>
      </c>
      <c r="Y872">
        <v>1984</v>
      </c>
      <c r="Z872" t="s">
        <v>41</v>
      </c>
    </row>
    <row r="873" spans="1:26" x14ac:dyDescent="0.3">
      <c r="A873">
        <v>8936</v>
      </c>
      <c r="B873">
        <v>18293</v>
      </c>
      <c r="C873" t="s">
        <v>4274</v>
      </c>
      <c r="D873" s="3">
        <v>41893</v>
      </c>
      <c r="E873" s="2">
        <f>YEAR(Table_global_super_store_orders[[#This Row],[Order Date]])</f>
        <v>2014</v>
      </c>
      <c r="F873" s="2">
        <f>MONTH(Table_global_super_store_orders[[#This Row],[Order Date]])</f>
        <v>9</v>
      </c>
      <c r="G873" t="s">
        <v>1428</v>
      </c>
      <c r="H873" t="s">
        <v>28</v>
      </c>
      <c r="I873" t="s">
        <v>4275</v>
      </c>
      <c r="J873" t="s">
        <v>4276</v>
      </c>
      <c r="K873" t="s">
        <v>47</v>
      </c>
      <c r="L873" t="s">
        <v>4277</v>
      </c>
      <c r="M873" t="s">
        <v>4278</v>
      </c>
      <c r="N873" t="s">
        <v>330</v>
      </c>
      <c r="O873" t="s">
        <v>112</v>
      </c>
      <c r="P873" t="s">
        <v>134</v>
      </c>
      <c r="Q873" t="s">
        <v>4279</v>
      </c>
      <c r="R873" t="s">
        <v>38</v>
      </c>
      <c r="S873" t="s">
        <v>171</v>
      </c>
      <c r="T873" t="s">
        <v>4280</v>
      </c>
      <c r="U873" s="1">
        <v>342792</v>
      </c>
      <c r="V873" s="2">
        <v>3</v>
      </c>
      <c r="W873">
        <v>1</v>
      </c>
      <c r="X873" s="1">
        <v>-30528</v>
      </c>
      <c r="Y873">
        <v>3756</v>
      </c>
      <c r="Z873" t="s">
        <v>224</v>
      </c>
    </row>
    <row r="874" spans="1:26" x14ac:dyDescent="0.3">
      <c r="A874">
        <v>28744</v>
      </c>
      <c r="B874">
        <v>13838</v>
      </c>
      <c r="C874" t="s">
        <v>1426</v>
      </c>
      <c r="D874" s="3">
        <v>41894</v>
      </c>
      <c r="E874" s="2">
        <f>YEAR(Table_global_super_store_orders[[#This Row],[Order Date]])</f>
        <v>2014</v>
      </c>
      <c r="F874" s="2">
        <f>MONTH(Table_global_super_store_orders[[#This Row],[Order Date]])</f>
        <v>9</v>
      </c>
      <c r="G874" t="s">
        <v>1428</v>
      </c>
      <c r="H874" t="s">
        <v>71</v>
      </c>
      <c r="I874" t="s">
        <v>1429</v>
      </c>
      <c r="J874" t="s">
        <v>1430</v>
      </c>
      <c r="K874" t="s">
        <v>31</v>
      </c>
      <c r="L874" t="s">
        <v>1431</v>
      </c>
      <c r="M874" t="s">
        <v>1432</v>
      </c>
      <c r="N874" t="s">
        <v>908</v>
      </c>
      <c r="O874" t="s">
        <v>112</v>
      </c>
      <c r="P874" t="s">
        <v>52</v>
      </c>
      <c r="Q874" t="s">
        <v>1433</v>
      </c>
      <c r="R874" t="s">
        <v>38</v>
      </c>
      <c r="S874" t="s">
        <v>39</v>
      </c>
      <c r="T874" t="s">
        <v>1434</v>
      </c>
      <c r="U874" s="1">
        <v>8166</v>
      </c>
      <c r="V874" s="2">
        <v>2</v>
      </c>
      <c r="W874">
        <v>0</v>
      </c>
      <c r="X874" s="1">
        <v>1302</v>
      </c>
      <c r="Y874">
        <v>608</v>
      </c>
      <c r="Z874" t="s">
        <v>41</v>
      </c>
    </row>
    <row r="875" spans="1:26" x14ac:dyDescent="0.3">
      <c r="A875">
        <v>21943</v>
      </c>
      <c r="B875">
        <v>33374</v>
      </c>
      <c r="C875" t="s">
        <v>4334</v>
      </c>
      <c r="D875" s="3">
        <v>41895</v>
      </c>
      <c r="E875" s="2">
        <f>YEAR(Table_global_super_store_orders[[#This Row],[Order Date]])</f>
        <v>2014</v>
      </c>
      <c r="F875" s="2">
        <f>MONTH(Table_global_super_store_orders[[#This Row],[Order Date]])</f>
        <v>9</v>
      </c>
      <c r="G875" t="s">
        <v>1428</v>
      </c>
      <c r="H875" t="s">
        <v>216</v>
      </c>
      <c r="I875" t="s">
        <v>3137</v>
      </c>
      <c r="J875" t="s">
        <v>3138</v>
      </c>
      <c r="K875" t="s">
        <v>47</v>
      </c>
      <c r="L875" t="s">
        <v>2153</v>
      </c>
      <c r="M875" t="s">
        <v>2154</v>
      </c>
      <c r="N875" t="s">
        <v>50</v>
      </c>
      <c r="O875" t="s">
        <v>51</v>
      </c>
      <c r="P875" t="s">
        <v>158</v>
      </c>
      <c r="Q875" t="s">
        <v>4336</v>
      </c>
      <c r="R875" t="s">
        <v>38</v>
      </c>
      <c r="S875" t="s">
        <v>233</v>
      </c>
      <c r="T875" t="s">
        <v>4337</v>
      </c>
      <c r="U875" s="1">
        <v>9086</v>
      </c>
      <c r="V875" s="2">
        <v>7</v>
      </c>
      <c r="W875">
        <v>0</v>
      </c>
      <c r="X875" s="1">
        <v>263494</v>
      </c>
      <c r="Y875">
        <v>1061</v>
      </c>
      <c r="Z875" t="s">
        <v>41</v>
      </c>
    </row>
    <row r="876" spans="1:26" x14ac:dyDescent="0.3">
      <c r="A876">
        <v>45530</v>
      </c>
      <c r="B876">
        <v>23217</v>
      </c>
      <c r="C876" t="s">
        <v>81</v>
      </c>
      <c r="D876" s="3">
        <v>41896</v>
      </c>
      <c r="E876" s="2">
        <f>YEAR(Table_global_super_store_orders[[#This Row],[Order Date]])</f>
        <v>2014</v>
      </c>
      <c r="F876" s="2">
        <f>MONTH(Table_global_super_store_orders[[#This Row],[Order Date]])</f>
        <v>9</v>
      </c>
      <c r="G876" t="s">
        <v>83</v>
      </c>
      <c r="H876" t="s">
        <v>28</v>
      </c>
      <c r="I876" t="s">
        <v>84</v>
      </c>
      <c r="J876" t="s">
        <v>85</v>
      </c>
      <c r="K876" t="s">
        <v>31</v>
      </c>
      <c r="L876" t="s">
        <v>86</v>
      </c>
      <c r="M876" t="s">
        <v>87</v>
      </c>
      <c r="N876" t="s">
        <v>34</v>
      </c>
      <c r="O876" t="s">
        <v>35</v>
      </c>
      <c r="P876" t="s">
        <v>36</v>
      </c>
      <c r="Q876" t="s">
        <v>88</v>
      </c>
      <c r="R876" t="s">
        <v>38</v>
      </c>
      <c r="S876" t="s">
        <v>89</v>
      </c>
      <c r="T876" t="s">
        <v>90</v>
      </c>
      <c r="U876" s="1">
        <v>315</v>
      </c>
      <c r="V876" s="2">
        <v>2</v>
      </c>
      <c r="W876">
        <v>0</v>
      </c>
      <c r="X876" s="1">
        <v>69</v>
      </c>
      <c r="Y876">
        <v>114</v>
      </c>
      <c r="Z876" t="s">
        <v>41</v>
      </c>
    </row>
    <row r="877" spans="1:26" x14ac:dyDescent="0.3">
      <c r="A877">
        <v>49153</v>
      </c>
      <c r="B877">
        <v>9464</v>
      </c>
      <c r="C877" t="s">
        <v>614</v>
      </c>
      <c r="D877" s="3">
        <v>41897</v>
      </c>
      <c r="E877" s="2">
        <f>YEAR(Table_global_super_store_orders[[#This Row],[Order Date]])</f>
        <v>2014</v>
      </c>
      <c r="F877" s="2">
        <f>MONTH(Table_global_super_store_orders[[#This Row],[Order Date]])</f>
        <v>9</v>
      </c>
      <c r="G877" t="s">
        <v>616</v>
      </c>
      <c r="H877" t="s">
        <v>28</v>
      </c>
      <c r="I877" t="s">
        <v>617</v>
      </c>
      <c r="J877" t="s">
        <v>618</v>
      </c>
      <c r="K877" t="s">
        <v>96</v>
      </c>
      <c r="L877" t="s">
        <v>619</v>
      </c>
      <c r="M877" t="s">
        <v>620</v>
      </c>
      <c r="N877" t="s">
        <v>221</v>
      </c>
      <c r="O877" t="s">
        <v>76</v>
      </c>
      <c r="P877" t="s">
        <v>113</v>
      </c>
      <c r="Q877" t="s">
        <v>621</v>
      </c>
      <c r="R877" t="s">
        <v>38</v>
      </c>
      <c r="S877" t="s">
        <v>266</v>
      </c>
      <c r="T877" t="s">
        <v>622</v>
      </c>
      <c r="U877" s="1">
        <v>678</v>
      </c>
      <c r="V877" s="2">
        <v>1</v>
      </c>
      <c r="W877">
        <v>0</v>
      </c>
      <c r="X877" s="1">
        <v>26</v>
      </c>
      <c r="Y877">
        <v>529</v>
      </c>
      <c r="Z877" t="s">
        <v>41</v>
      </c>
    </row>
    <row r="878" spans="1:26" x14ac:dyDescent="0.3">
      <c r="A878">
        <v>8528</v>
      </c>
      <c r="B878">
        <v>41652</v>
      </c>
      <c r="C878" t="s">
        <v>2182</v>
      </c>
      <c r="D878" s="3">
        <v>41897</v>
      </c>
      <c r="E878" s="2">
        <f>YEAR(Table_global_super_store_orders[[#This Row],[Order Date]])</f>
        <v>2014</v>
      </c>
      <c r="F878" s="2">
        <f>MONTH(Table_global_super_store_orders[[#This Row],[Order Date]])</f>
        <v>9</v>
      </c>
      <c r="G878" t="s">
        <v>2183</v>
      </c>
      <c r="H878" t="s">
        <v>28</v>
      </c>
      <c r="I878" t="s">
        <v>2184</v>
      </c>
      <c r="J878" t="s">
        <v>1481</v>
      </c>
      <c r="K878" t="s">
        <v>47</v>
      </c>
      <c r="L878" t="s">
        <v>2185</v>
      </c>
      <c r="M878" t="s">
        <v>2186</v>
      </c>
      <c r="N878" t="s">
        <v>198</v>
      </c>
      <c r="O878" t="s">
        <v>100</v>
      </c>
      <c r="P878" t="s">
        <v>100</v>
      </c>
      <c r="Q878" t="s">
        <v>2187</v>
      </c>
      <c r="R878" t="s">
        <v>65</v>
      </c>
      <c r="S878" t="s">
        <v>666</v>
      </c>
      <c r="T878" t="s">
        <v>2188</v>
      </c>
      <c r="U878" s="1">
        <v>59418</v>
      </c>
      <c r="V878" s="2">
        <v>2</v>
      </c>
      <c r="W878">
        <v>0</v>
      </c>
      <c r="X878" s="1">
        <v>4752</v>
      </c>
      <c r="Y878">
        <v>3953</v>
      </c>
      <c r="Z878" t="s">
        <v>41</v>
      </c>
    </row>
    <row r="879" spans="1:26" x14ac:dyDescent="0.3">
      <c r="A879">
        <v>50172</v>
      </c>
      <c r="B879">
        <v>9158</v>
      </c>
      <c r="C879" t="s">
        <v>5318</v>
      </c>
      <c r="D879" s="3">
        <v>41897</v>
      </c>
      <c r="E879" s="2">
        <f>YEAR(Table_global_super_store_orders[[#This Row],[Order Date]])</f>
        <v>2014</v>
      </c>
      <c r="F879" s="2">
        <f>MONTH(Table_global_super_store_orders[[#This Row],[Order Date]])</f>
        <v>9</v>
      </c>
      <c r="G879" t="s">
        <v>616</v>
      </c>
      <c r="H879" t="s">
        <v>28</v>
      </c>
      <c r="I879" t="s">
        <v>5319</v>
      </c>
      <c r="J879" t="s">
        <v>5320</v>
      </c>
      <c r="K879" t="s">
        <v>47</v>
      </c>
      <c r="L879" t="s">
        <v>1377</v>
      </c>
      <c r="M879" t="s">
        <v>1378</v>
      </c>
      <c r="N879" t="s">
        <v>221</v>
      </c>
      <c r="O879" t="s">
        <v>76</v>
      </c>
      <c r="P879" t="s">
        <v>113</v>
      </c>
      <c r="Q879" t="s">
        <v>5321</v>
      </c>
      <c r="R879" t="s">
        <v>136</v>
      </c>
      <c r="S879" t="s">
        <v>243</v>
      </c>
      <c r="T879" t="s">
        <v>5322</v>
      </c>
      <c r="U879" s="1">
        <v>4536</v>
      </c>
      <c r="V879" s="2">
        <v>6</v>
      </c>
      <c r="W879">
        <v>4</v>
      </c>
      <c r="X879" s="1">
        <v>216</v>
      </c>
      <c r="Y879">
        <v>339</v>
      </c>
      <c r="Z879" t="s">
        <v>41</v>
      </c>
    </row>
    <row r="880" spans="1:26" x14ac:dyDescent="0.3">
      <c r="A880">
        <v>47195</v>
      </c>
      <c r="B880">
        <v>18863</v>
      </c>
      <c r="C880" t="s">
        <v>4851</v>
      </c>
      <c r="D880" s="3">
        <v>41898</v>
      </c>
      <c r="E880" s="2">
        <f>YEAR(Table_global_super_store_orders[[#This Row],[Order Date]])</f>
        <v>2014</v>
      </c>
      <c r="F880" s="2">
        <f>MONTH(Table_global_super_store_orders[[#This Row],[Order Date]])</f>
        <v>9</v>
      </c>
      <c r="G880" t="s">
        <v>1465</v>
      </c>
      <c r="H880" t="s">
        <v>28</v>
      </c>
      <c r="I880" t="s">
        <v>1966</v>
      </c>
      <c r="J880" t="s">
        <v>1967</v>
      </c>
      <c r="K880" t="s">
        <v>47</v>
      </c>
      <c r="L880" t="s">
        <v>4852</v>
      </c>
      <c r="M880" t="s">
        <v>208</v>
      </c>
      <c r="N880" t="s">
        <v>209</v>
      </c>
      <c r="O880" t="s">
        <v>112</v>
      </c>
      <c r="P880" t="s">
        <v>134</v>
      </c>
      <c r="Q880" t="s">
        <v>3004</v>
      </c>
      <c r="R880" t="s">
        <v>38</v>
      </c>
      <c r="S880" t="s">
        <v>102</v>
      </c>
      <c r="T880" t="s">
        <v>3005</v>
      </c>
      <c r="U880" s="1">
        <v>5256</v>
      </c>
      <c r="V880" s="2">
        <v>6</v>
      </c>
      <c r="W880">
        <v>0</v>
      </c>
      <c r="X880" s="1">
        <v>2412</v>
      </c>
      <c r="Y880">
        <v>86</v>
      </c>
      <c r="Z880" t="s">
        <v>41</v>
      </c>
    </row>
    <row r="881" spans="1:26" x14ac:dyDescent="0.3">
      <c r="A881">
        <v>2766</v>
      </c>
      <c r="B881">
        <v>14260</v>
      </c>
      <c r="C881" t="s">
        <v>5278</v>
      </c>
      <c r="D881" s="3">
        <v>41898</v>
      </c>
      <c r="E881" s="2">
        <f>YEAR(Table_global_super_store_orders[[#This Row],[Order Date]])</f>
        <v>2014</v>
      </c>
      <c r="F881" s="2">
        <f>MONTH(Table_global_super_store_orders[[#This Row],[Order Date]])</f>
        <v>9</v>
      </c>
      <c r="G881" t="s">
        <v>1465</v>
      </c>
      <c r="H881" t="s">
        <v>28</v>
      </c>
      <c r="I881" t="s">
        <v>1572</v>
      </c>
      <c r="J881" t="s">
        <v>1573</v>
      </c>
      <c r="K881" t="s">
        <v>96</v>
      </c>
      <c r="L881" t="s">
        <v>5279</v>
      </c>
      <c r="M881" t="s">
        <v>110</v>
      </c>
      <c r="N881" t="s">
        <v>111</v>
      </c>
      <c r="O881" t="s">
        <v>112</v>
      </c>
      <c r="P881" t="s">
        <v>113</v>
      </c>
      <c r="Q881" t="s">
        <v>5280</v>
      </c>
      <c r="R881" t="s">
        <v>65</v>
      </c>
      <c r="S881" t="s">
        <v>66</v>
      </c>
      <c r="T881" t="s">
        <v>5069</v>
      </c>
      <c r="U881" s="1">
        <v>171591</v>
      </c>
      <c r="V881" s="2">
        <v>7</v>
      </c>
      <c r="W881">
        <v>0</v>
      </c>
      <c r="X881" s="1">
        <v>3087</v>
      </c>
      <c r="Y881">
        <v>10562</v>
      </c>
      <c r="Z881" t="s">
        <v>41</v>
      </c>
    </row>
    <row r="882" spans="1:26" x14ac:dyDescent="0.3">
      <c r="A882">
        <v>8240</v>
      </c>
      <c r="B882">
        <v>19621</v>
      </c>
      <c r="C882" t="s">
        <v>1463</v>
      </c>
      <c r="D882" s="3">
        <v>41899</v>
      </c>
      <c r="E882" s="2">
        <f>YEAR(Table_global_super_store_orders[[#This Row],[Order Date]])</f>
        <v>2014</v>
      </c>
      <c r="F882" s="2">
        <f>MONTH(Table_global_super_store_orders[[#This Row],[Order Date]])</f>
        <v>9</v>
      </c>
      <c r="G882" t="s">
        <v>1465</v>
      </c>
      <c r="H882" t="s">
        <v>28</v>
      </c>
      <c r="I882" t="s">
        <v>1466</v>
      </c>
      <c r="J882" t="s">
        <v>1467</v>
      </c>
      <c r="K882" t="s">
        <v>96</v>
      </c>
      <c r="L882" t="s">
        <v>1259</v>
      </c>
      <c r="M882" t="s">
        <v>1260</v>
      </c>
      <c r="N882" t="s">
        <v>330</v>
      </c>
      <c r="O882" t="s">
        <v>112</v>
      </c>
      <c r="P882" t="s">
        <v>134</v>
      </c>
      <c r="Q882" t="s">
        <v>1468</v>
      </c>
      <c r="R882" t="s">
        <v>136</v>
      </c>
      <c r="S882" t="s">
        <v>817</v>
      </c>
      <c r="T882" t="s">
        <v>1469</v>
      </c>
      <c r="U882" s="1">
        <v>6233175</v>
      </c>
      <c r="V882" s="2">
        <v>3</v>
      </c>
      <c r="W882">
        <v>35</v>
      </c>
      <c r="X882" s="1">
        <v>-1918125</v>
      </c>
      <c r="Y882">
        <v>4104</v>
      </c>
      <c r="Z882" t="s">
        <v>41</v>
      </c>
    </row>
    <row r="883" spans="1:26" x14ac:dyDescent="0.3">
      <c r="A883">
        <v>44574</v>
      </c>
      <c r="B883">
        <v>34755</v>
      </c>
      <c r="C883" t="s">
        <v>3391</v>
      </c>
      <c r="D883" s="3">
        <v>41899</v>
      </c>
      <c r="E883" s="2">
        <f>YEAR(Table_global_super_store_orders[[#This Row],[Order Date]])</f>
        <v>2014</v>
      </c>
      <c r="F883" s="2">
        <f>MONTH(Table_global_super_store_orders[[#This Row],[Order Date]])</f>
        <v>9</v>
      </c>
      <c r="G883" t="s">
        <v>3392</v>
      </c>
      <c r="H883" t="s">
        <v>216</v>
      </c>
      <c r="I883" t="s">
        <v>3393</v>
      </c>
      <c r="J883" t="s">
        <v>3394</v>
      </c>
      <c r="K883" t="s">
        <v>47</v>
      </c>
      <c r="L883" t="s">
        <v>282</v>
      </c>
      <c r="M883" t="s">
        <v>283</v>
      </c>
      <c r="N883" t="s">
        <v>50</v>
      </c>
      <c r="O883" t="s">
        <v>51</v>
      </c>
      <c r="P883" t="s">
        <v>158</v>
      </c>
      <c r="Q883" t="s">
        <v>3395</v>
      </c>
      <c r="R883" t="s">
        <v>38</v>
      </c>
      <c r="S883" t="s">
        <v>102</v>
      </c>
      <c r="T883" t="s">
        <v>3396</v>
      </c>
      <c r="U883" s="1">
        <v>3444</v>
      </c>
      <c r="V883" s="2">
        <v>2</v>
      </c>
      <c r="W883">
        <v>7</v>
      </c>
      <c r="X883" s="1">
        <v>-27552</v>
      </c>
      <c r="Y883">
        <v>131</v>
      </c>
      <c r="Z883" t="s">
        <v>80</v>
      </c>
    </row>
    <row r="884" spans="1:26" x14ac:dyDescent="0.3">
      <c r="A884">
        <v>40184</v>
      </c>
      <c r="B884">
        <v>21423</v>
      </c>
      <c r="C884" t="s">
        <v>4547</v>
      </c>
      <c r="D884" s="3">
        <v>41899</v>
      </c>
      <c r="E884" s="2">
        <f>YEAR(Table_global_super_store_orders[[#This Row],[Order Date]])</f>
        <v>2014</v>
      </c>
      <c r="F884" s="2">
        <f>MONTH(Table_global_super_store_orders[[#This Row],[Order Date]])</f>
        <v>9</v>
      </c>
      <c r="G884" t="s">
        <v>1465</v>
      </c>
      <c r="H884" t="s">
        <v>28</v>
      </c>
      <c r="I884" t="s">
        <v>4548</v>
      </c>
      <c r="J884" t="s">
        <v>4512</v>
      </c>
      <c r="K884" t="s">
        <v>47</v>
      </c>
      <c r="L884" t="s">
        <v>945</v>
      </c>
      <c r="M884" t="s">
        <v>946</v>
      </c>
      <c r="N884" t="s">
        <v>263</v>
      </c>
      <c r="O884" t="s">
        <v>35</v>
      </c>
      <c r="P884" t="s">
        <v>264</v>
      </c>
      <c r="Q884" t="s">
        <v>4549</v>
      </c>
      <c r="R884" t="s">
        <v>136</v>
      </c>
      <c r="S884" t="s">
        <v>137</v>
      </c>
      <c r="T884" t="s">
        <v>4550</v>
      </c>
      <c r="U884" s="1">
        <v>51264</v>
      </c>
      <c r="V884" s="2">
        <v>2</v>
      </c>
      <c r="W884">
        <v>4</v>
      </c>
      <c r="X884" s="1">
        <v>-33336</v>
      </c>
      <c r="Y884">
        <v>22</v>
      </c>
      <c r="Z884" t="s">
        <v>224</v>
      </c>
    </row>
    <row r="885" spans="1:26" x14ac:dyDescent="0.3">
      <c r="A885">
        <v>33615</v>
      </c>
      <c r="B885">
        <v>49140</v>
      </c>
      <c r="C885" t="s">
        <v>5526</v>
      </c>
      <c r="D885" s="3">
        <v>41900</v>
      </c>
      <c r="E885" s="2">
        <f>YEAR(Table_global_super_store_orders[[#This Row],[Order Date]])</f>
        <v>2014</v>
      </c>
      <c r="F885" s="2">
        <f>MONTH(Table_global_super_store_orders[[#This Row],[Order Date]])</f>
        <v>9</v>
      </c>
      <c r="G885" t="s">
        <v>5527</v>
      </c>
      <c r="H885" t="s">
        <v>28</v>
      </c>
      <c r="I885" t="s">
        <v>1831</v>
      </c>
      <c r="J885" t="s">
        <v>1832</v>
      </c>
      <c r="K885" t="s">
        <v>47</v>
      </c>
      <c r="L885" t="s">
        <v>5297</v>
      </c>
      <c r="M885" t="s">
        <v>5298</v>
      </c>
      <c r="N885" t="s">
        <v>480</v>
      </c>
      <c r="O885" t="s">
        <v>253</v>
      </c>
      <c r="P885" t="s">
        <v>253</v>
      </c>
      <c r="Q885" t="s">
        <v>5528</v>
      </c>
      <c r="R885" t="s">
        <v>38</v>
      </c>
      <c r="S885" t="s">
        <v>304</v>
      </c>
      <c r="T885" t="s">
        <v>5529</v>
      </c>
      <c r="U885" s="1">
        <v>49176</v>
      </c>
      <c r="V885" s="2">
        <v>8</v>
      </c>
      <c r="W885">
        <v>7</v>
      </c>
      <c r="X885" s="1">
        <v>-91944</v>
      </c>
      <c r="Y885">
        <v>405</v>
      </c>
      <c r="Z885" t="s">
        <v>41</v>
      </c>
    </row>
    <row r="886" spans="1:26" x14ac:dyDescent="0.3">
      <c r="A886">
        <v>1607</v>
      </c>
      <c r="B886">
        <v>2859</v>
      </c>
      <c r="C886" t="s">
        <v>4367</v>
      </c>
      <c r="D886" s="3">
        <v>41901</v>
      </c>
      <c r="E886" s="2">
        <f>YEAR(Table_global_super_store_orders[[#This Row],[Order Date]])</f>
        <v>2014</v>
      </c>
      <c r="F886" s="2">
        <f>MONTH(Table_global_super_store_orders[[#This Row],[Order Date]])</f>
        <v>9</v>
      </c>
      <c r="G886" t="s">
        <v>2183</v>
      </c>
      <c r="H886" t="s">
        <v>71</v>
      </c>
      <c r="I886" t="s">
        <v>2497</v>
      </c>
      <c r="J886" t="s">
        <v>2498</v>
      </c>
      <c r="K886" t="s">
        <v>96</v>
      </c>
      <c r="L886" t="s">
        <v>4368</v>
      </c>
      <c r="M886" t="s">
        <v>4369</v>
      </c>
      <c r="N886" t="s">
        <v>365</v>
      </c>
      <c r="O886" t="s">
        <v>76</v>
      </c>
      <c r="P886" t="s">
        <v>52</v>
      </c>
      <c r="Q886" t="s">
        <v>4370</v>
      </c>
      <c r="R886" t="s">
        <v>65</v>
      </c>
      <c r="S886" t="s">
        <v>666</v>
      </c>
      <c r="T886" t="s">
        <v>4371</v>
      </c>
      <c r="U886" s="1">
        <v>97281048</v>
      </c>
      <c r="V886" s="2">
        <v>6</v>
      </c>
      <c r="W886">
        <v>2</v>
      </c>
      <c r="X886" s="1">
        <v>3693048</v>
      </c>
      <c r="Y886">
        <v>154074</v>
      </c>
      <c r="Z886" t="s">
        <v>41</v>
      </c>
    </row>
    <row r="887" spans="1:26" x14ac:dyDescent="0.3">
      <c r="A887">
        <v>438</v>
      </c>
      <c r="B887">
        <v>20557</v>
      </c>
      <c r="C887" t="s">
        <v>4806</v>
      </c>
      <c r="D887" s="3">
        <v>41901</v>
      </c>
      <c r="E887" s="2">
        <f>YEAR(Table_global_super_store_orders[[#This Row],[Order Date]])</f>
        <v>2014</v>
      </c>
      <c r="F887" s="2">
        <f>MONTH(Table_global_super_store_orders[[#This Row],[Order Date]])</f>
        <v>9</v>
      </c>
      <c r="G887" t="s">
        <v>2183</v>
      </c>
      <c r="H887" t="s">
        <v>71</v>
      </c>
      <c r="I887" t="s">
        <v>1615</v>
      </c>
      <c r="J887" t="s">
        <v>1616</v>
      </c>
      <c r="K887" t="s">
        <v>47</v>
      </c>
      <c r="L887" t="s">
        <v>897</v>
      </c>
      <c r="M887" t="s">
        <v>898</v>
      </c>
      <c r="N887" t="s">
        <v>263</v>
      </c>
      <c r="O887" t="s">
        <v>35</v>
      </c>
      <c r="P887" t="s">
        <v>264</v>
      </c>
      <c r="Q887" t="s">
        <v>4807</v>
      </c>
      <c r="R887" t="s">
        <v>136</v>
      </c>
      <c r="S887" t="s">
        <v>200</v>
      </c>
      <c r="T887" t="s">
        <v>4808</v>
      </c>
      <c r="U887" s="1">
        <v>1586412</v>
      </c>
      <c r="V887" s="2">
        <v>4</v>
      </c>
      <c r="W887">
        <v>1</v>
      </c>
      <c r="X887" s="1">
        <v>17532</v>
      </c>
      <c r="Y887">
        <v>30798</v>
      </c>
      <c r="Z887" t="s">
        <v>224</v>
      </c>
    </row>
    <row r="888" spans="1:26" x14ac:dyDescent="0.3">
      <c r="A888">
        <v>327</v>
      </c>
      <c r="B888">
        <v>24610</v>
      </c>
      <c r="C888" t="s">
        <v>2286</v>
      </c>
      <c r="D888" s="3">
        <v>41904</v>
      </c>
      <c r="E888" s="2">
        <f>YEAR(Table_global_super_store_orders[[#This Row],[Order Date]])</f>
        <v>2014</v>
      </c>
      <c r="F888" s="2">
        <f>MONTH(Table_global_super_store_orders[[#This Row],[Order Date]])</f>
        <v>9</v>
      </c>
      <c r="G888" t="s">
        <v>1871</v>
      </c>
      <c r="H888" t="s">
        <v>71</v>
      </c>
      <c r="I888" t="s">
        <v>2287</v>
      </c>
      <c r="J888" t="s">
        <v>2288</v>
      </c>
      <c r="K888" t="s">
        <v>47</v>
      </c>
      <c r="L888" t="s">
        <v>2289</v>
      </c>
      <c r="M888" t="s">
        <v>2289</v>
      </c>
      <c r="N888" t="s">
        <v>2289</v>
      </c>
      <c r="O888" t="s">
        <v>35</v>
      </c>
      <c r="P888" t="s">
        <v>124</v>
      </c>
      <c r="Q888" t="s">
        <v>2290</v>
      </c>
      <c r="R888" t="s">
        <v>65</v>
      </c>
      <c r="S888" t="s">
        <v>666</v>
      </c>
      <c r="T888" t="s">
        <v>2291</v>
      </c>
      <c r="U888" s="1">
        <v>128223</v>
      </c>
      <c r="V888" s="2">
        <v>9</v>
      </c>
      <c r="W888">
        <v>0</v>
      </c>
      <c r="X888" s="1">
        <v>1269</v>
      </c>
      <c r="Y888">
        <v>34988</v>
      </c>
      <c r="Z888" t="s">
        <v>80</v>
      </c>
    </row>
    <row r="889" spans="1:26" x14ac:dyDescent="0.3">
      <c r="A889">
        <v>39144</v>
      </c>
      <c r="B889">
        <v>46852</v>
      </c>
      <c r="C889" t="s">
        <v>5423</v>
      </c>
      <c r="D889" s="3">
        <v>41904</v>
      </c>
      <c r="E889" s="2">
        <f>YEAR(Table_global_super_store_orders[[#This Row],[Order Date]])</f>
        <v>2014</v>
      </c>
      <c r="F889" s="2">
        <f>MONTH(Table_global_super_store_orders[[#This Row],[Order Date]])</f>
        <v>9</v>
      </c>
      <c r="G889" t="s">
        <v>4026</v>
      </c>
      <c r="H889" t="s">
        <v>216</v>
      </c>
      <c r="I889" t="s">
        <v>5424</v>
      </c>
      <c r="J889" t="s">
        <v>327</v>
      </c>
      <c r="K889" t="s">
        <v>31</v>
      </c>
      <c r="L889" t="s">
        <v>5425</v>
      </c>
      <c r="M889" t="s">
        <v>5426</v>
      </c>
      <c r="N889" t="s">
        <v>1353</v>
      </c>
      <c r="O889" t="s">
        <v>100</v>
      </c>
      <c r="P889" t="s">
        <v>100</v>
      </c>
      <c r="Q889" t="s">
        <v>5427</v>
      </c>
      <c r="R889" t="s">
        <v>38</v>
      </c>
      <c r="S889" t="s">
        <v>89</v>
      </c>
      <c r="T889" t="s">
        <v>5428</v>
      </c>
      <c r="U889" s="1">
        <v>1749</v>
      </c>
      <c r="V889" s="2">
        <v>1</v>
      </c>
      <c r="W889">
        <v>0</v>
      </c>
      <c r="X889" s="1">
        <v>612</v>
      </c>
      <c r="Y889">
        <v>245</v>
      </c>
      <c r="Z889" t="s">
        <v>224</v>
      </c>
    </row>
    <row r="890" spans="1:26" x14ac:dyDescent="0.3">
      <c r="A890">
        <v>23141</v>
      </c>
      <c r="B890">
        <v>32375</v>
      </c>
      <c r="C890" t="s">
        <v>4025</v>
      </c>
      <c r="D890" s="3">
        <v>41906</v>
      </c>
      <c r="E890" s="2">
        <f>YEAR(Table_global_super_store_orders[[#This Row],[Order Date]])</f>
        <v>2014</v>
      </c>
      <c r="F890" s="2">
        <f>MONTH(Table_global_super_store_orders[[#This Row],[Order Date]])</f>
        <v>9</v>
      </c>
      <c r="G890" t="s">
        <v>4027</v>
      </c>
      <c r="H890" t="s">
        <v>71</v>
      </c>
      <c r="I890" t="s">
        <v>4028</v>
      </c>
      <c r="J890" t="s">
        <v>4029</v>
      </c>
      <c r="K890" t="s">
        <v>47</v>
      </c>
      <c r="L890" t="s">
        <v>61</v>
      </c>
      <c r="M890" t="s">
        <v>62</v>
      </c>
      <c r="N890" t="s">
        <v>50</v>
      </c>
      <c r="O890" t="s">
        <v>51</v>
      </c>
      <c r="P890" t="s">
        <v>63</v>
      </c>
      <c r="Q890" t="s">
        <v>4030</v>
      </c>
      <c r="R890" t="s">
        <v>38</v>
      </c>
      <c r="S890" t="s">
        <v>171</v>
      </c>
      <c r="T890" t="s">
        <v>4031</v>
      </c>
      <c r="U890" s="1">
        <v>3144</v>
      </c>
      <c r="V890" s="2">
        <v>3</v>
      </c>
      <c r="W890">
        <v>0</v>
      </c>
      <c r="X890" s="1">
        <v>84888</v>
      </c>
      <c r="Y890">
        <v>957</v>
      </c>
      <c r="Z890" t="s">
        <v>80</v>
      </c>
    </row>
    <row r="891" spans="1:26" x14ac:dyDescent="0.3">
      <c r="A891">
        <v>25893</v>
      </c>
      <c r="B891">
        <v>23799</v>
      </c>
      <c r="C891" t="s">
        <v>1870</v>
      </c>
      <c r="D891" s="3">
        <v>41907</v>
      </c>
      <c r="E891" s="2">
        <f>YEAR(Table_global_super_store_orders[[#This Row],[Order Date]])</f>
        <v>2014</v>
      </c>
      <c r="F891" s="2">
        <f>MONTH(Table_global_super_store_orders[[#This Row],[Order Date]])</f>
        <v>9</v>
      </c>
      <c r="G891" t="s">
        <v>1872</v>
      </c>
      <c r="H891" t="s">
        <v>28</v>
      </c>
      <c r="I891" t="s">
        <v>1873</v>
      </c>
      <c r="J891" t="s">
        <v>1874</v>
      </c>
      <c r="K891" t="s">
        <v>47</v>
      </c>
      <c r="L891" t="s">
        <v>1875</v>
      </c>
      <c r="M891" t="s">
        <v>1875</v>
      </c>
      <c r="N891" t="s">
        <v>1876</v>
      </c>
      <c r="O891" t="s">
        <v>35</v>
      </c>
      <c r="P891" t="s">
        <v>147</v>
      </c>
      <c r="Q891" t="s">
        <v>1877</v>
      </c>
      <c r="R891" t="s">
        <v>38</v>
      </c>
      <c r="S891" t="s">
        <v>54</v>
      </c>
      <c r="T891" t="s">
        <v>1103</v>
      </c>
      <c r="U891" s="1">
        <v>7308</v>
      </c>
      <c r="V891" s="2">
        <v>3</v>
      </c>
      <c r="W891">
        <v>0</v>
      </c>
      <c r="X891" s="1">
        <v>432</v>
      </c>
      <c r="Y891">
        <v>764</v>
      </c>
      <c r="Z891" t="s">
        <v>41</v>
      </c>
    </row>
    <row r="892" spans="1:26" x14ac:dyDescent="0.3">
      <c r="A892">
        <v>39581</v>
      </c>
      <c r="B892">
        <v>28335</v>
      </c>
      <c r="C892" t="s">
        <v>6047</v>
      </c>
      <c r="D892" s="3">
        <v>41907</v>
      </c>
      <c r="E892" s="2">
        <f>YEAR(Table_global_super_store_orders[[#This Row],[Order Date]])</f>
        <v>2014</v>
      </c>
      <c r="F892" s="2">
        <f>MONTH(Table_global_super_store_orders[[#This Row],[Order Date]])</f>
        <v>9</v>
      </c>
      <c r="G892" t="s">
        <v>6048</v>
      </c>
      <c r="H892" t="s">
        <v>28</v>
      </c>
      <c r="I892" t="s">
        <v>513</v>
      </c>
      <c r="J892" t="s">
        <v>310</v>
      </c>
      <c r="K892" t="s">
        <v>47</v>
      </c>
      <c r="L892" t="s">
        <v>6049</v>
      </c>
      <c r="M892" t="s">
        <v>971</v>
      </c>
      <c r="N892" t="s">
        <v>146</v>
      </c>
      <c r="O892" t="s">
        <v>35</v>
      </c>
      <c r="P892" t="s">
        <v>147</v>
      </c>
      <c r="Q892" t="s">
        <v>6050</v>
      </c>
      <c r="R892" t="s">
        <v>38</v>
      </c>
      <c r="S892" t="s">
        <v>89</v>
      </c>
      <c r="T892" t="s">
        <v>6051</v>
      </c>
      <c r="U892" s="1">
        <v>3288</v>
      </c>
      <c r="V892" s="2">
        <v>2</v>
      </c>
      <c r="W892">
        <v>0</v>
      </c>
      <c r="X892" s="1">
        <v>426</v>
      </c>
      <c r="Y892">
        <v>234</v>
      </c>
      <c r="Z892" t="s">
        <v>224</v>
      </c>
    </row>
    <row r="893" spans="1:26" x14ac:dyDescent="0.3">
      <c r="A893">
        <v>42205</v>
      </c>
      <c r="B893">
        <v>5418</v>
      </c>
      <c r="C893" t="s">
        <v>5355</v>
      </c>
      <c r="D893" s="3">
        <v>41908</v>
      </c>
      <c r="E893" s="2">
        <f>YEAR(Table_global_super_store_orders[[#This Row],[Order Date]])</f>
        <v>2014</v>
      </c>
      <c r="F893" s="2">
        <f>MONTH(Table_global_super_store_orders[[#This Row],[Order Date]])</f>
        <v>9</v>
      </c>
      <c r="G893" t="s">
        <v>5356</v>
      </c>
      <c r="H893" t="s">
        <v>216</v>
      </c>
      <c r="I893" t="s">
        <v>5357</v>
      </c>
      <c r="J893" t="s">
        <v>5358</v>
      </c>
      <c r="K893" t="s">
        <v>96</v>
      </c>
      <c r="L893" t="s">
        <v>3586</v>
      </c>
      <c r="M893" t="s">
        <v>542</v>
      </c>
      <c r="N893" t="s">
        <v>542</v>
      </c>
      <c r="O893" t="s">
        <v>76</v>
      </c>
      <c r="P893" t="s">
        <v>134</v>
      </c>
      <c r="Q893" t="s">
        <v>5359</v>
      </c>
      <c r="R893" t="s">
        <v>38</v>
      </c>
      <c r="S893" t="s">
        <v>266</v>
      </c>
      <c r="T893" t="s">
        <v>5360</v>
      </c>
      <c r="U893" s="1">
        <v>117</v>
      </c>
      <c r="V893" s="2">
        <v>3</v>
      </c>
      <c r="W893">
        <v>4</v>
      </c>
      <c r="X893" s="1">
        <v>360000000000001</v>
      </c>
      <c r="Y893">
        <v>1772</v>
      </c>
      <c r="Z893" t="s">
        <v>224</v>
      </c>
    </row>
    <row r="894" spans="1:26" x14ac:dyDescent="0.3">
      <c r="A894">
        <v>23780</v>
      </c>
      <c r="B894">
        <v>7495</v>
      </c>
      <c r="C894" t="s">
        <v>4620</v>
      </c>
      <c r="D894" s="3">
        <v>41909</v>
      </c>
      <c r="E894" s="2">
        <f>YEAR(Table_global_super_store_orders[[#This Row],[Order Date]])</f>
        <v>2014</v>
      </c>
      <c r="F894" s="2">
        <f>MONTH(Table_global_super_store_orders[[#This Row],[Order Date]])</f>
        <v>9</v>
      </c>
      <c r="G894" t="s">
        <v>4622</v>
      </c>
      <c r="H894" t="s">
        <v>28</v>
      </c>
      <c r="I894" t="s">
        <v>2178</v>
      </c>
      <c r="J894" t="s">
        <v>2179</v>
      </c>
      <c r="K894" t="s">
        <v>31</v>
      </c>
      <c r="L894" t="s">
        <v>3753</v>
      </c>
      <c r="M894" t="s">
        <v>3754</v>
      </c>
      <c r="N894" t="s">
        <v>221</v>
      </c>
      <c r="O894" t="s">
        <v>76</v>
      </c>
      <c r="P894" t="s">
        <v>113</v>
      </c>
      <c r="Q894" t="s">
        <v>4623</v>
      </c>
      <c r="R894" t="s">
        <v>38</v>
      </c>
      <c r="S894" t="s">
        <v>171</v>
      </c>
      <c r="T894" t="s">
        <v>4624</v>
      </c>
      <c r="U894" s="1">
        <v>9408</v>
      </c>
      <c r="V894" s="2">
        <v>3</v>
      </c>
      <c r="W894">
        <v>0</v>
      </c>
      <c r="X894" s="1">
        <v>1878</v>
      </c>
      <c r="Y894">
        <v>9078</v>
      </c>
      <c r="Z894" t="s">
        <v>41</v>
      </c>
    </row>
    <row r="895" spans="1:26" x14ac:dyDescent="0.3">
      <c r="A895">
        <v>29164</v>
      </c>
      <c r="B895">
        <v>4262</v>
      </c>
      <c r="C895" t="s">
        <v>5959</v>
      </c>
      <c r="D895" s="3">
        <v>41915</v>
      </c>
      <c r="E895" s="2">
        <f>YEAR(Table_global_super_store_orders[[#This Row],[Order Date]])</f>
        <v>2014</v>
      </c>
      <c r="F895" s="2">
        <f>MONTH(Table_global_super_store_orders[[#This Row],[Order Date]])</f>
        <v>10</v>
      </c>
      <c r="G895" t="s">
        <v>5960</v>
      </c>
      <c r="H895" t="s">
        <v>106</v>
      </c>
      <c r="I895" t="s">
        <v>5961</v>
      </c>
      <c r="J895" t="s">
        <v>5962</v>
      </c>
      <c r="K895" t="s">
        <v>47</v>
      </c>
      <c r="L895" t="s">
        <v>3007</v>
      </c>
      <c r="M895" t="s">
        <v>3008</v>
      </c>
      <c r="N895" t="s">
        <v>221</v>
      </c>
      <c r="O895" t="s">
        <v>76</v>
      </c>
      <c r="P895" t="s">
        <v>113</v>
      </c>
      <c r="Q895" t="s">
        <v>4909</v>
      </c>
      <c r="R895" t="s">
        <v>136</v>
      </c>
      <c r="S895" t="s">
        <v>137</v>
      </c>
      <c r="T895" t="s">
        <v>4910</v>
      </c>
      <c r="U895" s="1">
        <v>72608</v>
      </c>
      <c r="V895" s="2">
        <v>2</v>
      </c>
      <c r="W895">
        <v>2</v>
      </c>
      <c r="X895" s="1">
        <v>19928</v>
      </c>
      <c r="Y895">
        <v>5885</v>
      </c>
      <c r="Z895" t="s">
        <v>224</v>
      </c>
    </row>
    <row r="896" spans="1:26" x14ac:dyDescent="0.3">
      <c r="A896">
        <v>48804</v>
      </c>
      <c r="B896">
        <v>39257</v>
      </c>
      <c r="C896" t="s">
        <v>736</v>
      </c>
      <c r="D896" s="3">
        <v>41918</v>
      </c>
      <c r="E896" s="2">
        <f>YEAR(Table_global_super_store_orders[[#This Row],[Order Date]])</f>
        <v>2014</v>
      </c>
      <c r="F896" s="2">
        <f>MONTH(Table_global_super_store_orders[[#This Row],[Order Date]])</f>
        <v>10</v>
      </c>
      <c r="G896" t="s">
        <v>738</v>
      </c>
      <c r="H896" t="s">
        <v>28</v>
      </c>
      <c r="I896" t="s">
        <v>739</v>
      </c>
      <c r="J896" t="s">
        <v>740</v>
      </c>
      <c r="K896" t="s">
        <v>31</v>
      </c>
      <c r="L896" t="s">
        <v>741</v>
      </c>
      <c r="M896" t="s">
        <v>372</v>
      </c>
      <c r="N896" t="s">
        <v>50</v>
      </c>
      <c r="O896" t="s">
        <v>51</v>
      </c>
      <c r="P896" t="s">
        <v>63</v>
      </c>
      <c r="Q896" t="s">
        <v>742</v>
      </c>
      <c r="R896" t="s">
        <v>65</v>
      </c>
      <c r="S896" t="s">
        <v>149</v>
      </c>
      <c r="T896" t="s">
        <v>743</v>
      </c>
      <c r="U896" s="1">
        <v>7992</v>
      </c>
      <c r="V896" s="2">
        <v>1</v>
      </c>
      <c r="W896">
        <v>2</v>
      </c>
      <c r="X896" s="1">
        <v>26973</v>
      </c>
      <c r="Y896">
        <v>59</v>
      </c>
      <c r="Z896" t="s">
        <v>41</v>
      </c>
    </row>
    <row r="897" spans="1:26" x14ac:dyDescent="0.3">
      <c r="A897">
        <v>20264</v>
      </c>
      <c r="B897">
        <v>39256</v>
      </c>
      <c r="C897" t="s">
        <v>736</v>
      </c>
      <c r="D897" s="3">
        <v>41918</v>
      </c>
      <c r="E897" s="2">
        <f>YEAR(Table_global_super_store_orders[[#This Row],[Order Date]])</f>
        <v>2014</v>
      </c>
      <c r="F897" s="2">
        <f>MONTH(Table_global_super_store_orders[[#This Row],[Order Date]])</f>
        <v>10</v>
      </c>
      <c r="G897" t="s">
        <v>738</v>
      </c>
      <c r="H897" t="s">
        <v>28</v>
      </c>
      <c r="I897" t="s">
        <v>739</v>
      </c>
      <c r="J897" t="s">
        <v>740</v>
      </c>
      <c r="K897" t="s">
        <v>31</v>
      </c>
      <c r="L897" t="s">
        <v>741</v>
      </c>
      <c r="M897" t="s">
        <v>372</v>
      </c>
      <c r="N897" t="s">
        <v>50</v>
      </c>
      <c r="O897" t="s">
        <v>51</v>
      </c>
      <c r="P897" t="s">
        <v>63</v>
      </c>
      <c r="Q897" t="s">
        <v>4207</v>
      </c>
      <c r="R897" t="s">
        <v>136</v>
      </c>
      <c r="S897" t="s">
        <v>817</v>
      </c>
      <c r="T897" t="s">
        <v>4208</v>
      </c>
      <c r="U897" s="1">
        <v>206352</v>
      </c>
      <c r="V897" s="2">
        <v>3</v>
      </c>
      <c r="W897">
        <v>2</v>
      </c>
      <c r="X897" s="1">
        <v>515879999999999</v>
      </c>
      <c r="Y897">
        <v>1223</v>
      </c>
      <c r="Z897" t="s">
        <v>41</v>
      </c>
    </row>
    <row r="898" spans="1:26" x14ac:dyDescent="0.3">
      <c r="A898">
        <v>36832</v>
      </c>
      <c r="B898">
        <v>49175</v>
      </c>
      <c r="C898" t="s">
        <v>4687</v>
      </c>
      <c r="D898" s="3">
        <v>41918</v>
      </c>
      <c r="E898" s="2">
        <f>YEAR(Table_global_super_store_orders[[#This Row],[Order Date]])</f>
        <v>2014</v>
      </c>
      <c r="F898" s="2">
        <f>MONTH(Table_global_super_store_orders[[#This Row],[Order Date]])</f>
        <v>10</v>
      </c>
      <c r="G898" t="s">
        <v>4688</v>
      </c>
      <c r="H898" t="s">
        <v>71</v>
      </c>
      <c r="I898" t="s">
        <v>4689</v>
      </c>
      <c r="J898" t="s">
        <v>2458</v>
      </c>
      <c r="K898" t="s">
        <v>96</v>
      </c>
      <c r="L898" t="s">
        <v>4690</v>
      </c>
      <c r="M898" t="s">
        <v>4691</v>
      </c>
      <c r="N898" t="s">
        <v>252</v>
      </c>
      <c r="O898" t="s">
        <v>253</v>
      </c>
      <c r="P898" t="s">
        <v>253</v>
      </c>
      <c r="Q898" t="s">
        <v>4692</v>
      </c>
      <c r="R898" t="s">
        <v>65</v>
      </c>
      <c r="S898" t="s">
        <v>211</v>
      </c>
      <c r="T898" t="s">
        <v>4693</v>
      </c>
      <c r="U898" s="1">
        <v>12066</v>
      </c>
      <c r="V898" s="2">
        <v>1</v>
      </c>
      <c r="W898">
        <v>0</v>
      </c>
      <c r="X898" s="1">
        <v>4101</v>
      </c>
      <c r="Y898">
        <v>306</v>
      </c>
      <c r="Z898" t="s">
        <v>224</v>
      </c>
    </row>
    <row r="899" spans="1:26" x14ac:dyDescent="0.3">
      <c r="A899">
        <v>29781</v>
      </c>
      <c r="B899">
        <v>15016</v>
      </c>
      <c r="C899" t="s">
        <v>5849</v>
      </c>
      <c r="D899" s="3">
        <v>41919</v>
      </c>
      <c r="E899" s="2">
        <f>YEAR(Table_global_super_store_orders[[#This Row],[Order Date]])</f>
        <v>2014</v>
      </c>
      <c r="F899" s="2">
        <f>MONTH(Table_global_super_store_orders[[#This Row],[Order Date]])</f>
        <v>10</v>
      </c>
      <c r="G899" t="s">
        <v>738</v>
      </c>
      <c r="H899" t="s">
        <v>28</v>
      </c>
      <c r="I899" t="s">
        <v>5851</v>
      </c>
      <c r="J899" t="s">
        <v>5852</v>
      </c>
      <c r="K899" t="s">
        <v>47</v>
      </c>
      <c r="L899" t="s">
        <v>5853</v>
      </c>
      <c r="M899" t="s">
        <v>110</v>
      </c>
      <c r="N899" t="s">
        <v>111</v>
      </c>
      <c r="O899" t="s">
        <v>112</v>
      </c>
      <c r="P899" t="s">
        <v>113</v>
      </c>
      <c r="Q899" t="s">
        <v>5854</v>
      </c>
      <c r="R899" t="s">
        <v>38</v>
      </c>
      <c r="S899" t="s">
        <v>266</v>
      </c>
      <c r="T899" t="s">
        <v>4965</v>
      </c>
      <c r="U899" s="1">
        <v>7425</v>
      </c>
      <c r="V899" s="2">
        <v>9</v>
      </c>
      <c r="W899">
        <v>0</v>
      </c>
      <c r="X899" s="1">
        <v>1404</v>
      </c>
      <c r="Y899">
        <v>558</v>
      </c>
      <c r="Z899" t="s">
        <v>224</v>
      </c>
    </row>
    <row r="900" spans="1:26" x14ac:dyDescent="0.3">
      <c r="A900">
        <v>32443</v>
      </c>
      <c r="B900">
        <v>4418</v>
      </c>
      <c r="C900" t="s">
        <v>5372</v>
      </c>
      <c r="D900" s="3">
        <v>41921</v>
      </c>
      <c r="E900" s="2">
        <f>YEAR(Table_global_super_store_orders[[#This Row],[Order Date]])</f>
        <v>2014</v>
      </c>
      <c r="F900" s="2">
        <f>MONTH(Table_global_super_store_orders[[#This Row],[Order Date]])</f>
        <v>10</v>
      </c>
      <c r="G900" t="s">
        <v>5373</v>
      </c>
      <c r="H900" t="s">
        <v>106</v>
      </c>
      <c r="I900" t="s">
        <v>5374</v>
      </c>
      <c r="J900" t="s">
        <v>3254</v>
      </c>
      <c r="K900" t="s">
        <v>47</v>
      </c>
      <c r="L900" t="s">
        <v>2119</v>
      </c>
      <c r="M900" t="s">
        <v>2119</v>
      </c>
      <c r="N900" t="s">
        <v>2120</v>
      </c>
      <c r="O900" t="s">
        <v>76</v>
      </c>
      <c r="P900" t="s">
        <v>52</v>
      </c>
      <c r="Q900" t="s">
        <v>2222</v>
      </c>
      <c r="R900" t="s">
        <v>38</v>
      </c>
      <c r="S900" t="s">
        <v>304</v>
      </c>
      <c r="T900" t="s">
        <v>2223</v>
      </c>
      <c r="U900" s="1">
        <v>966</v>
      </c>
      <c r="V900" s="2">
        <v>5</v>
      </c>
      <c r="W900">
        <v>4</v>
      </c>
      <c r="X900" s="1">
        <v>-339</v>
      </c>
      <c r="Y900">
        <v>4481</v>
      </c>
      <c r="Z900" t="s">
        <v>41</v>
      </c>
    </row>
    <row r="901" spans="1:26" x14ac:dyDescent="0.3">
      <c r="A901">
        <v>42052</v>
      </c>
      <c r="B901">
        <v>19570</v>
      </c>
      <c r="C901" t="s">
        <v>4209</v>
      </c>
      <c r="D901" s="3">
        <v>41922</v>
      </c>
      <c r="E901" s="2">
        <f>YEAR(Table_global_super_store_orders[[#This Row],[Order Date]])</f>
        <v>2014</v>
      </c>
      <c r="F901" s="2">
        <f>MONTH(Table_global_super_store_orders[[#This Row],[Order Date]])</f>
        <v>10</v>
      </c>
      <c r="G901" t="s">
        <v>369</v>
      </c>
      <c r="H901" t="s">
        <v>28</v>
      </c>
      <c r="I901" t="s">
        <v>4211</v>
      </c>
      <c r="J901" t="s">
        <v>4212</v>
      </c>
      <c r="K901" t="s">
        <v>47</v>
      </c>
      <c r="L901" t="s">
        <v>4213</v>
      </c>
      <c r="M901" t="s">
        <v>110</v>
      </c>
      <c r="N901" t="s">
        <v>111</v>
      </c>
      <c r="O901" t="s">
        <v>112</v>
      </c>
      <c r="P901" t="s">
        <v>113</v>
      </c>
      <c r="Q901" t="s">
        <v>4214</v>
      </c>
      <c r="R901" t="s">
        <v>38</v>
      </c>
      <c r="S901" t="s">
        <v>160</v>
      </c>
      <c r="T901" t="s">
        <v>1796</v>
      </c>
      <c r="U901" s="1">
        <v>135</v>
      </c>
      <c r="V901" s="2">
        <v>2</v>
      </c>
      <c r="W901">
        <v>5</v>
      </c>
      <c r="X901" s="1">
        <v>-27</v>
      </c>
      <c r="Y901">
        <v>18</v>
      </c>
      <c r="Z901" t="s">
        <v>224</v>
      </c>
    </row>
    <row r="902" spans="1:26" x14ac:dyDescent="0.3">
      <c r="A902">
        <v>11179</v>
      </c>
      <c r="B902">
        <v>28855</v>
      </c>
      <c r="C902" t="s">
        <v>3709</v>
      </c>
      <c r="D902" s="3">
        <v>41923</v>
      </c>
      <c r="E902" s="2">
        <f>YEAR(Table_global_super_store_orders[[#This Row],[Order Date]])</f>
        <v>2014</v>
      </c>
      <c r="F902" s="2">
        <f>MONTH(Table_global_super_store_orders[[#This Row],[Order Date]])</f>
        <v>10</v>
      </c>
      <c r="G902" t="s">
        <v>2777</v>
      </c>
      <c r="H902" t="s">
        <v>28</v>
      </c>
      <c r="I902" t="s">
        <v>2520</v>
      </c>
      <c r="J902" t="s">
        <v>2521</v>
      </c>
      <c r="K902" t="s">
        <v>47</v>
      </c>
      <c r="L902" t="s">
        <v>3190</v>
      </c>
      <c r="M902" t="s">
        <v>3190</v>
      </c>
      <c r="N902" t="s">
        <v>1905</v>
      </c>
      <c r="O902" t="s">
        <v>35</v>
      </c>
      <c r="P902" t="s">
        <v>36</v>
      </c>
      <c r="Q902" t="s">
        <v>3710</v>
      </c>
      <c r="R902" t="s">
        <v>136</v>
      </c>
      <c r="S902" t="s">
        <v>137</v>
      </c>
      <c r="T902" t="s">
        <v>3711</v>
      </c>
      <c r="U902" s="1">
        <v>50382</v>
      </c>
      <c r="V902" s="2">
        <v>3</v>
      </c>
      <c r="W902">
        <v>0</v>
      </c>
      <c r="X902" s="1">
        <v>19647</v>
      </c>
      <c r="Y902">
        <v>2893</v>
      </c>
      <c r="Z902" t="s">
        <v>41</v>
      </c>
    </row>
    <row r="903" spans="1:26" x14ac:dyDescent="0.3">
      <c r="A903">
        <v>29378</v>
      </c>
      <c r="B903">
        <v>20890</v>
      </c>
      <c r="C903" t="s">
        <v>5633</v>
      </c>
      <c r="D903" s="3">
        <v>41924</v>
      </c>
      <c r="E903" s="2">
        <f>YEAR(Table_global_super_store_orders[[#This Row],[Order Date]])</f>
        <v>2014</v>
      </c>
      <c r="F903" s="2">
        <f>MONTH(Table_global_super_store_orders[[#This Row],[Order Date]])</f>
        <v>10</v>
      </c>
      <c r="G903" t="s">
        <v>369</v>
      </c>
      <c r="H903" t="s">
        <v>71</v>
      </c>
      <c r="I903" t="s">
        <v>5635</v>
      </c>
      <c r="J903" t="s">
        <v>389</v>
      </c>
      <c r="K903" t="s">
        <v>31</v>
      </c>
      <c r="L903" t="s">
        <v>5636</v>
      </c>
      <c r="M903" t="s">
        <v>454</v>
      </c>
      <c r="N903" t="s">
        <v>263</v>
      </c>
      <c r="O903" t="s">
        <v>35</v>
      </c>
      <c r="P903" t="s">
        <v>264</v>
      </c>
      <c r="Q903" t="s">
        <v>5637</v>
      </c>
      <c r="R903" t="s">
        <v>38</v>
      </c>
      <c r="S903" t="s">
        <v>266</v>
      </c>
      <c r="T903" t="s">
        <v>4366</v>
      </c>
      <c r="U903" s="1">
        <v>252</v>
      </c>
      <c r="V903" s="2">
        <v>5</v>
      </c>
      <c r="W903">
        <v>4</v>
      </c>
      <c r="X903" s="1">
        <v>-765</v>
      </c>
      <c r="Y903">
        <v>579</v>
      </c>
      <c r="Z903" t="s">
        <v>224</v>
      </c>
    </row>
    <row r="904" spans="1:26" x14ac:dyDescent="0.3">
      <c r="A904">
        <v>14210</v>
      </c>
      <c r="B904">
        <v>40153</v>
      </c>
      <c r="C904" t="s">
        <v>368</v>
      </c>
      <c r="D904" s="3">
        <v>41926</v>
      </c>
      <c r="E904" s="2">
        <f>YEAR(Table_global_super_store_orders[[#This Row],[Order Date]])</f>
        <v>2014</v>
      </c>
      <c r="F904" s="2">
        <f>MONTH(Table_global_super_store_orders[[#This Row],[Order Date]])</f>
        <v>10</v>
      </c>
      <c r="G904" t="s">
        <v>370</v>
      </c>
      <c r="H904" t="s">
        <v>28</v>
      </c>
      <c r="I904" t="s">
        <v>326</v>
      </c>
      <c r="J904" t="s">
        <v>327</v>
      </c>
      <c r="K904" t="s">
        <v>31</v>
      </c>
      <c r="L904" t="s">
        <v>371</v>
      </c>
      <c r="M904" t="s">
        <v>372</v>
      </c>
      <c r="N904" t="s">
        <v>50</v>
      </c>
      <c r="O904" t="s">
        <v>51</v>
      </c>
      <c r="P904" t="s">
        <v>63</v>
      </c>
      <c r="Q904" t="s">
        <v>373</v>
      </c>
      <c r="R904" t="s">
        <v>65</v>
      </c>
      <c r="S904" t="s">
        <v>66</v>
      </c>
      <c r="T904" t="s">
        <v>374</v>
      </c>
      <c r="U904" s="1">
        <v>20994</v>
      </c>
      <c r="V904" s="2">
        <v>6</v>
      </c>
      <c r="W904">
        <v>0</v>
      </c>
      <c r="X904" s="1">
        <v>398886</v>
      </c>
      <c r="Y904">
        <v>2128</v>
      </c>
      <c r="Z904" t="s">
        <v>162</v>
      </c>
    </row>
    <row r="905" spans="1:26" x14ac:dyDescent="0.3">
      <c r="A905">
        <v>25370</v>
      </c>
      <c r="B905">
        <v>1679</v>
      </c>
      <c r="C905" t="s">
        <v>3568</v>
      </c>
      <c r="D905" s="3">
        <v>41926</v>
      </c>
      <c r="E905" s="2">
        <f>YEAR(Table_global_super_store_orders[[#This Row],[Order Date]])</f>
        <v>2014</v>
      </c>
      <c r="F905" s="2">
        <f>MONTH(Table_global_super_store_orders[[#This Row],[Order Date]])</f>
        <v>10</v>
      </c>
      <c r="G905" t="s">
        <v>502</v>
      </c>
      <c r="H905" t="s">
        <v>28</v>
      </c>
      <c r="I905" t="s">
        <v>2178</v>
      </c>
      <c r="J905" t="s">
        <v>2179</v>
      </c>
      <c r="K905" t="s">
        <v>31</v>
      </c>
      <c r="L905" t="s">
        <v>1322</v>
      </c>
      <c r="M905" t="s">
        <v>1323</v>
      </c>
      <c r="N905" t="s">
        <v>1201</v>
      </c>
      <c r="O905" t="s">
        <v>76</v>
      </c>
      <c r="P905" t="s">
        <v>52</v>
      </c>
      <c r="Q905" t="s">
        <v>3569</v>
      </c>
      <c r="R905" t="s">
        <v>38</v>
      </c>
      <c r="S905" t="s">
        <v>171</v>
      </c>
      <c r="T905" t="s">
        <v>3570</v>
      </c>
      <c r="U905" s="1">
        <v>79368</v>
      </c>
      <c r="V905" s="2">
        <v>1</v>
      </c>
      <c r="W905">
        <v>4</v>
      </c>
      <c r="X905" s="1">
        <v>-29112</v>
      </c>
      <c r="Y905">
        <v>7973</v>
      </c>
      <c r="Z905" t="s">
        <v>224</v>
      </c>
    </row>
    <row r="906" spans="1:26" x14ac:dyDescent="0.3">
      <c r="A906">
        <v>25780</v>
      </c>
      <c r="B906">
        <v>38132</v>
      </c>
      <c r="C906" t="s">
        <v>2776</v>
      </c>
      <c r="D906" s="3">
        <v>41928</v>
      </c>
      <c r="E906" s="2">
        <f>YEAR(Table_global_super_store_orders[[#This Row],[Order Date]])</f>
        <v>2014</v>
      </c>
      <c r="F906" s="2">
        <f>MONTH(Table_global_super_store_orders[[#This Row],[Order Date]])</f>
        <v>10</v>
      </c>
      <c r="G906" t="s">
        <v>370</v>
      </c>
      <c r="H906" t="s">
        <v>28</v>
      </c>
      <c r="I906" t="s">
        <v>2778</v>
      </c>
      <c r="J906" t="s">
        <v>2779</v>
      </c>
      <c r="K906" t="s">
        <v>31</v>
      </c>
      <c r="L906" t="s">
        <v>2780</v>
      </c>
      <c r="M906" t="s">
        <v>372</v>
      </c>
      <c r="N906" t="s">
        <v>50</v>
      </c>
      <c r="O906" t="s">
        <v>51</v>
      </c>
      <c r="P906" t="s">
        <v>63</v>
      </c>
      <c r="Q906" t="s">
        <v>2781</v>
      </c>
      <c r="R906" t="s">
        <v>38</v>
      </c>
      <c r="S906" t="s">
        <v>266</v>
      </c>
      <c r="T906" t="s">
        <v>2782</v>
      </c>
      <c r="U906" s="1">
        <v>15265</v>
      </c>
      <c r="V906" s="2">
        <v>5</v>
      </c>
      <c r="W906">
        <v>0</v>
      </c>
      <c r="X906" s="1">
        <v>70219</v>
      </c>
      <c r="Y906">
        <v>771</v>
      </c>
      <c r="Z906" t="s">
        <v>41</v>
      </c>
    </row>
    <row r="907" spans="1:26" x14ac:dyDescent="0.3">
      <c r="A907">
        <v>21333</v>
      </c>
      <c r="B907">
        <v>20758</v>
      </c>
      <c r="C907" t="s">
        <v>501</v>
      </c>
      <c r="D907" s="3">
        <v>41931</v>
      </c>
      <c r="E907" s="2">
        <f>YEAR(Table_global_super_store_orders[[#This Row],[Order Date]])</f>
        <v>2014</v>
      </c>
      <c r="F907" s="2">
        <f>MONTH(Table_global_super_store_orders[[#This Row],[Order Date]])</f>
        <v>10</v>
      </c>
      <c r="G907" t="s">
        <v>503</v>
      </c>
      <c r="H907" t="s">
        <v>28</v>
      </c>
      <c r="I907" t="s">
        <v>504</v>
      </c>
      <c r="J907" t="s">
        <v>505</v>
      </c>
      <c r="K907" t="s">
        <v>31</v>
      </c>
      <c r="L907" t="s">
        <v>506</v>
      </c>
      <c r="M907" t="s">
        <v>507</v>
      </c>
      <c r="N907" t="s">
        <v>146</v>
      </c>
      <c r="O907" t="s">
        <v>35</v>
      </c>
      <c r="P907" t="s">
        <v>147</v>
      </c>
      <c r="Q907" t="s">
        <v>508</v>
      </c>
      <c r="R907" t="s">
        <v>38</v>
      </c>
      <c r="S907" t="s">
        <v>54</v>
      </c>
      <c r="T907" t="s">
        <v>509</v>
      </c>
      <c r="U907" s="1">
        <v>1098</v>
      </c>
      <c r="V907" s="2">
        <v>2</v>
      </c>
      <c r="W907">
        <v>0</v>
      </c>
      <c r="X907" s="1">
        <v>4392</v>
      </c>
      <c r="Y907">
        <v>1112</v>
      </c>
      <c r="Z907" t="s">
        <v>41</v>
      </c>
    </row>
    <row r="908" spans="1:26" x14ac:dyDescent="0.3">
      <c r="A908">
        <v>41589</v>
      </c>
      <c r="B908">
        <v>48575</v>
      </c>
      <c r="C908" t="s">
        <v>435</v>
      </c>
      <c r="D908" s="3">
        <v>41933</v>
      </c>
      <c r="E908" s="2">
        <f>YEAR(Table_global_super_store_orders[[#This Row],[Order Date]])</f>
        <v>2014</v>
      </c>
      <c r="F908" s="2">
        <f>MONTH(Table_global_super_store_orders[[#This Row],[Order Date]])</f>
        <v>10</v>
      </c>
      <c r="G908" t="s">
        <v>370</v>
      </c>
      <c r="H908" t="s">
        <v>106</v>
      </c>
      <c r="I908" t="s">
        <v>436</v>
      </c>
      <c r="J908" t="s">
        <v>437</v>
      </c>
      <c r="K908" t="s">
        <v>31</v>
      </c>
      <c r="L908" t="s">
        <v>438</v>
      </c>
      <c r="M908" t="s">
        <v>438</v>
      </c>
      <c r="N908" t="s">
        <v>179</v>
      </c>
      <c r="O908" t="s">
        <v>100</v>
      </c>
      <c r="P908" t="s">
        <v>100</v>
      </c>
      <c r="Q908" t="s">
        <v>439</v>
      </c>
      <c r="R908" t="s">
        <v>38</v>
      </c>
      <c r="S908" t="s">
        <v>266</v>
      </c>
      <c r="T908" t="s">
        <v>440</v>
      </c>
      <c r="U908" s="1">
        <v>7416</v>
      </c>
      <c r="V908" s="2">
        <v>2</v>
      </c>
      <c r="W908">
        <v>6</v>
      </c>
      <c r="X908" s="1">
        <v>-2604</v>
      </c>
      <c r="Y908">
        <v>191</v>
      </c>
      <c r="Z908" t="s">
        <v>224</v>
      </c>
    </row>
    <row r="909" spans="1:26" x14ac:dyDescent="0.3">
      <c r="A909">
        <v>48328</v>
      </c>
      <c r="B909">
        <v>9213</v>
      </c>
      <c r="C909" t="s">
        <v>182</v>
      </c>
      <c r="D909" s="3">
        <v>41934</v>
      </c>
      <c r="E909" s="2">
        <f>YEAR(Table_global_super_store_orders[[#This Row],[Order Date]])</f>
        <v>2014</v>
      </c>
      <c r="F909" s="2">
        <f>MONTH(Table_global_super_store_orders[[#This Row],[Order Date]])</f>
        <v>10</v>
      </c>
      <c r="G909" t="s">
        <v>184</v>
      </c>
      <c r="H909" t="s">
        <v>28</v>
      </c>
      <c r="I909" t="s">
        <v>185</v>
      </c>
      <c r="J909" t="s">
        <v>186</v>
      </c>
      <c r="K909" t="s">
        <v>47</v>
      </c>
      <c r="L909" t="s">
        <v>187</v>
      </c>
      <c r="M909" t="s">
        <v>188</v>
      </c>
      <c r="N909" t="s">
        <v>189</v>
      </c>
      <c r="O909" t="s">
        <v>76</v>
      </c>
      <c r="P909" t="s">
        <v>134</v>
      </c>
      <c r="Q909" t="s">
        <v>190</v>
      </c>
      <c r="R909" t="s">
        <v>38</v>
      </c>
      <c r="S909" t="s">
        <v>102</v>
      </c>
      <c r="T909" t="s">
        <v>191</v>
      </c>
      <c r="U909" s="1">
        <v>12192</v>
      </c>
      <c r="V909" s="2">
        <v>4</v>
      </c>
      <c r="W909">
        <v>4</v>
      </c>
      <c r="X909" s="1">
        <v>-480000000000004</v>
      </c>
      <c r="Y909">
        <v>675</v>
      </c>
      <c r="Z909" t="s">
        <v>41</v>
      </c>
    </row>
    <row r="910" spans="1:26" x14ac:dyDescent="0.3">
      <c r="A910">
        <v>29340</v>
      </c>
      <c r="B910">
        <v>33201</v>
      </c>
      <c r="C910" t="s">
        <v>1140</v>
      </c>
      <c r="D910" s="3">
        <v>41934</v>
      </c>
      <c r="E910" s="2">
        <f>YEAR(Table_global_super_store_orders[[#This Row],[Order Date]])</f>
        <v>2014</v>
      </c>
      <c r="F910" s="2">
        <f>MONTH(Table_global_super_store_orders[[#This Row],[Order Date]])</f>
        <v>10</v>
      </c>
      <c r="G910" t="s">
        <v>1141</v>
      </c>
      <c r="H910" t="s">
        <v>216</v>
      </c>
      <c r="I910" t="s">
        <v>1142</v>
      </c>
      <c r="J910" t="s">
        <v>1143</v>
      </c>
      <c r="K910" t="s">
        <v>31</v>
      </c>
      <c r="L910" t="s">
        <v>1144</v>
      </c>
      <c r="M910" t="s">
        <v>1145</v>
      </c>
      <c r="N910" t="s">
        <v>50</v>
      </c>
      <c r="O910" t="s">
        <v>51</v>
      </c>
      <c r="P910" t="s">
        <v>63</v>
      </c>
      <c r="Q910" t="s">
        <v>1146</v>
      </c>
      <c r="R910" t="s">
        <v>65</v>
      </c>
      <c r="S910" t="s">
        <v>66</v>
      </c>
      <c r="T910" t="s">
        <v>1147</v>
      </c>
      <c r="U910" s="1">
        <v>284</v>
      </c>
      <c r="V910" s="2">
        <v>2</v>
      </c>
      <c r="W910">
        <v>2</v>
      </c>
      <c r="X910" s="1">
        <v>6745</v>
      </c>
      <c r="Y910">
        <v>581</v>
      </c>
      <c r="Z910" t="s">
        <v>224</v>
      </c>
    </row>
    <row r="911" spans="1:26" x14ac:dyDescent="0.3">
      <c r="A911">
        <v>12445</v>
      </c>
      <c r="B911">
        <v>5294</v>
      </c>
      <c r="C911" t="s">
        <v>3090</v>
      </c>
      <c r="D911" s="3">
        <v>41934</v>
      </c>
      <c r="E911" s="2">
        <f>YEAR(Table_global_super_store_orders[[#This Row],[Order Date]])</f>
        <v>2014</v>
      </c>
      <c r="F911" s="2">
        <f>MONTH(Table_global_super_store_orders[[#This Row],[Order Date]])</f>
        <v>10</v>
      </c>
      <c r="G911" t="s">
        <v>3091</v>
      </c>
      <c r="H911" t="s">
        <v>28</v>
      </c>
      <c r="I911" t="s">
        <v>496</v>
      </c>
      <c r="J911" t="s">
        <v>497</v>
      </c>
      <c r="K911" t="s">
        <v>47</v>
      </c>
      <c r="L911" t="s">
        <v>3092</v>
      </c>
      <c r="M911" t="s">
        <v>3093</v>
      </c>
      <c r="N911" t="s">
        <v>407</v>
      </c>
      <c r="O911" t="s">
        <v>76</v>
      </c>
      <c r="P911" t="s">
        <v>52</v>
      </c>
      <c r="Q911" t="s">
        <v>3094</v>
      </c>
      <c r="R911" t="s">
        <v>136</v>
      </c>
      <c r="S911" t="s">
        <v>200</v>
      </c>
      <c r="T911" t="s">
        <v>3095</v>
      </c>
      <c r="U911" s="1">
        <v>25116</v>
      </c>
      <c r="V911" s="2">
        <v>3</v>
      </c>
      <c r="W911">
        <v>0</v>
      </c>
      <c r="X911" s="1">
        <v>10794</v>
      </c>
      <c r="Y911">
        <v>25397</v>
      </c>
      <c r="Z911" t="s">
        <v>41</v>
      </c>
    </row>
    <row r="912" spans="1:26" x14ac:dyDescent="0.3">
      <c r="A912">
        <v>49531</v>
      </c>
      <c r="B912">
        <v>29345</v>
      </c>
      <c r="C912" t="s">
        <v>116</v>
      </c>
      <c r="D912" s="3">
        <v>41937</v>
      </c>
      <c r="E912" s="2">
        <f>YEAR(Table_global_super_store_orders[[#This Row],[Order Date]])</f>
        <v>2014</v>
      </c>
      <c r="F912" s="2">
        <f>MONTH(Table_global_super_store_orders[[#This Row],[Order Date]])</f>
        <v>10</v>
      </c>
      <c r="G912" t="s">
        <v>118</v>
      </c>
      <c r="H912" t="s">
        <v>71</v>
      </c>
      <c r="I912" t="s">
        <v>119</v>
      </c>
      <c r="J912" t="s">
        <v>120</v>
      </c>
      <c r="K912" t="s">
        <v>47</v>
      </c>
      <c r="L912" t="s">
        <v>121</v>
      </c>
      <c r="M912" t="s">
        <v>122</v>
      </c>
      <c r="N912" t="s">
        <v>123</v>
      </c>
      <c r="O912" t="s">
        <v>35</v>
      </c>
      <c r="P912" t="s">
        <v>124</v>
      </c>
      <c r="Q912" t="s">
        <v>125</v>
      </c>
      <c r="R912" t="s">
        <v>38</v>
      </c>
      <c r="S912" t="s">
        <v>89</v>
      </c>
      <c r="T912" t="s">
        <v>126</v>
      </c>
      <c r="U912" s="1">
        <v>144</v>
      </c>
      <c r="V912" s="2">
        <v>2</v>
      </c>
      <c r="W912">
        <v>0</v>
      </c>
      <c r="X912" s="1">
        <v>618</v>
      </c>
      <c r="Y912">
        <v>45</v>
      </c>
      <c r="Z912" t="s">
        <v>41</v>
      </c>
    </row>
    <row r="913" spans="1:26" x14ac:dyDescent="0.3">
      <c r="A913">
        <v>41395</v>
      </c>
      <c r="B913">
        <v>45295</v>
      </c>
      <c r="C913" t="s">
        <v>5293</v>
      </c>
      <c r="D913" s="3">
        <v>41940</v>
      </c>
      <c r="E913" s="2">
        <f>YEAR(Table_global_super_store_orders[[#This Row],[Order Date]])</f>
        <v>2014</v>
      </c>
      <c r="F913" s="2">
        <f>MONTH(Table_global_super_store_orders[[#This Row],[Order Date]])</f>
        <v>10</v>
      </c>
      <c r="G913" t="s">
        <v>2964</v>
      </c>
      <c r="H913" t="s">
        <v>28</v>
      </c>
      <c r="I913" t="s">
        <v>5295</v>
      </c>
      <c r="J913" t="s">
        <v>5296</v>
      </c>
      <c r="K913" t="s">
        <v>31</v>
      </c>
      <c r="L913" t="s">
        <v>5297</v>
      </c>
      <c r="M913" t="s">
        <v>5298</v>
      </c>
      <c r="N913" t="s">
        <v>480</v>
      </c>
      <c r="O913" t="s">
        <v>253</v>
      </c>
      <c r="P913" t="s">
        <v>253</v>
      </c>
      <c r="Q913" t="s">
        <v>5299</v>
      </c>
      <c r="R913" t="s">
        <v>38</v>
      </c>
      <c r="S913" t="s">
        <v>160</v>
      </c>
      <c r="T913" t="s">
        <v>5300</v>
      </c>
      <c r="U913" s="1">
        <v>24354</v>
      </c>
      <c r="V913" s="2">
        <v>6</v>
      </c>
      <c r="W913">
        <v>7</v>
      </c>
      <c r="X913" s="1">
        <v>-31806</v>
      </c>
      <c r="Y913">
        <v>195</v>
      </c>
      <c r="Z913" t="s">
        <v>41</v>
      </c>
    </row>
    <row r="914" spans="1:26" x14ac:dyDescent="0.3">
      <c r="A914">
        <v>27377</v>
      </c>
      <c r="B914">
        <v>30242</v>
      </c>
      <c r="C914" t="s">
        <v>2344</v>
      </c>
      <c r="D914" s="3">
        <v>41941</v>
      </c>
      <c r="E914" s="2">
        <f>YEAR(Table_global_super_store_orders[[#This Row],[Order Date]])</f>
        <v>2014</v>
      </c>
      <c r="F914" s="2">
        <f>MONTH(Table_global_super_store_orders[[#This Row],[Order Date]])</f>
        <v>10</v>
      </c>
      <c r="G914" t="s">
        <v>2345</v>
      </c>
      <c r="H914" t="s">
        <v>71</v>
      </c>
      <c r="I914" t="s">
        <v>2346</v>
      </c>
      <c r="J914" t="s">
        <v>2347</v>
      </c>
      <c r="K914" t="s">
        <v>31</v>
      </c>
      <c r="L914" t="s">
        <v>2348</v>
      </c>
      <c r="M914" t="s">
        <v>2348</v>
      </c>
      <c r="N914" t="s">
        <v>320</v>
      </c>
      <c r="O914" t="s">
        <v>35</v>
      </c>
      <c r="P914" t="s">
        <v>124</v>
      </c>
      <c r="Q914" t="s">
        <v>2349</v>
      </c>
      <c r="R914" t="s">
        <v>136</v>
      </c>
      <c r="S914" t="s">
        <v>137</v>
      </c>
      <c r="T914" t="s">
        <v>2350</v>
      </c>
      <c r="U914" s="1">
        <v>1783098</v>
      </c>
      <c r="V914" s="2">
        <v>3</v>
      </c>
      <c r="W914">
        <v>27</v>
      </c>
      <c r="X914" s="1">
        <v>268398</v>
      </c>
      <c r="Y914">
        <v>679</v>
      </c>
      <c r="Z914" t="s">
        <v>41</v>
      </c>
    </row>
    <row r="915" spans="1:26" x14ac:dyDescent="0.3">
      <c r="A915">
        <v>31810</v>
      </c>
      <c r="B915">
        <v>9423</v>
      </c>
      <c r="C915" t="s">
        <v>4315</v>
      </c>
      <c r="D915" s="3">
        <v>41943</v>
      </c>
      <c r="E915" s="2">
        <f>YEAR(Table_global_super_store_orders[[#This Row],[Order Date]])</f>
        <v>2014</v>
      </c>
      <c r="F915" s="2">
        <f>MONTH(Table_global_super_store_orders[[#This Row],[Order Date]])</f>
        <v>10</v>
      </c>
      <c r="G915" t="s">
        <v>2009</v>
      </c>
      <c r="H915" t="s">
        <v>28</v>
      </c>
      <c r="I915" t="s">
        <v>4317</v>
      </c>
      <c r="J915" t="s">
        <v>4318</v>
      </c>
      <c r="K915" t="s">
        <v>96</v>
      </c>
      <c r="L915" t="s">
        <v>4319</v>
      </c>
      <c r="M915" t="s">
        <v>4320</v>
      </c>
      <c r="N915" t="s">
        <v>75</v>
      </c>
      <c r="O915" t="s">
        <v>76</v>
      </c>
      <c r="P915" t="s">
        <v>77</v>
      </c>
      <c r="Q915" t="s">
        <v>4321</v>
      </c>
      <c r="R915" t="s">
        <v>38</v>
      </c>
      <c r="S915" t="s">
        <v>102</v>
      </c>
      <c r="T915" t="s">
        <v>4322</v>
      </c>
      <c r="U915" s="1">
        <v>47184</v>
      </c>
      <c r="V915" s="2">
        <v>3</v>
      </c>
      <c r="W915">
        <v>2</v>
      </c>
      <c r="X915" s="1">
        <v>13524</v>
      </c>
      <c r="Y915">
        <v>4723</v>
      </c>
      <c r="Z915" t="s">
        <v>41</v>
      </c>
    </row>
    <row r="916" spans="1:26" x14ac:dyDescent="0.3">
      <c r="A916">
        <v>44104</v>
      </c>
      <c r="B916">
        <v>6035</v>
      </c>
      <c r="C916" t="s">
        <v>2963</v>
      </c>
      <c r="D916" s="3">
        <v>41946</v>
      </c>
      <c r="E916" s="2">
        <f>YEAR(Table_global_super_store_orders[[#This Row],[Order Date]])</f>
        <v>2014</v>
      </c>
      <c r="F916" s="2">
        <f>MONTH(Table_global_super_store_orders[[#This Row],[Order Date]])</f>
        <v>11</v>
      </c>
      <c r="G916" t="s">
        <v>2965</v>
      </c>
      <c r="H916" t="s">
        <v>28</v>
      </c>
      <c r="I916" t="s">
        <v>468</v>
      </c>
      <c r="J916" t="s">
        <v>469</v>
      </c>
      <c r="K916" t="s">
        <v>96</v>
      </c>
      <c r="L916" t="s">
        <v>2966</v>
      </c>
      <c r="M916" t="s">
        <v>2967</v>
      </c>
      <c r="N916" t="s">
        <v>221</v>
      </c>
      <c r="O916" t="s">
        <v>76</v>
      </c>
      <c r="P916" t="s">
        <v>113</v>
      </c>
      <c r="Q916" t="s">
        <v>2968</v>
      </c>
      <c r="R916" t="s">
        <v>38</v>
      </c>
      <c r="S916" t="s">
        <v>266</v>
      </c>
      <c r="T916" t="s">
        <v>2969</v>
      </c>
      <c r="U916" s="1">
        <v>1684</v>
      </c>
      <c r="V916" s="2">
        <v>2</v>
      </c>
      <c r="W916">
        <v>0</v>
      </c>
      <c r="X916" s="1">
        <v>808</v>
      </c>
      <c r="Y916">
        <v>1396</v>
      </c>
      <c r="Z916" t="s">
        <v>41</v>
      </c>
    </row>
    <row r="917" spans="1:26" x14ac:dyDescent="0.3">
      <c r="A917">
        <v>35240</v>
      </c>
      <c r="B917">
        <v>18183</v>
      </c>
      <c r="C917" t="s">
        <v>3901</v>
      </c>
      <c r="D917" s="3">
        <v>41946</v>
      </c>
      <c r="E917" s="2">
        <f>YEAR(Table_global_super_store_orders[[#This Row],[Order Date]])</f>
        <v>2014</v>
      </c>
      <c r="F917" s="2">
        <f>MONTH(Table_global_super_store_orders[[#This Row],[Order Date]])</f>
        <v>11</v>
      </c>
      <c r="G917" t="s">
        <v>2965</v>
      </c>
      <c r="H917" t="s">
        <v>28</v>
      </c>
      <c r="I917" t="s">
        <v>3902</v>
      </c>
      <c r="J917" t="s">
        <v>3903</v>
      </c>
      <c r="K917" t="s">
        <v>47</v>
      </c>
      <c r="L917" t="s">
        <v>3605</v>
      </c>
      <c r="M917" t="s">
        <v>1511</v>
      </c>
      <c r="N917" t="s">
        <v>576</v>
      </c>
      <c r="O917" t="s">
        <v>112</v>
      </c>
      <c r="P917" t="s">
        <v>134</v>
      </c>
      <c r="Q917" t="s">
        <v>3904</v>
      </c>
      <c r="R917" t="s">
        <v>38</v>
      </c>
      <c r="S917" t="s">
        <v>266</v>
      </c>
      <c r="T917" t="s">
        <v>3905</v>
      </c>
      <c r="U917" s="1">
        <v>423</v>
      </c>
      <c r="V917" s="2">
        <v>12</v>
      </c>
      <c r="W917">
        <v>5</v>
      </c>
      <c r="X917" s="1">
        <v>-153</v>
      </c>
      <c r="Y917">
        <v>351</v>
      </c>
      <c r="Z917" t="s">
        <v>41</v>
      </c>
    </row>
    <row r="918" spans="1:26" x14ac:dyDescent="0.3">
      <c r="A918">
        <v>29454</v>
      </c>
      <c r="B918">
        <v>50766</v>
      </c>
      <c r="C918" t="s">
        <v>553</v>
      </c>
      <c r="D918" s="3">
        <v>41947</v>
      </c>
      <c r="E918" s="2">
        <f>YEAR(Table_global_super_store_orders[[#This Row],[Order Date]])</f>
        <v>2014</v>
      </c>
      <c r="F918" s="2">
        <f>MONTH(Table_global_super_store_orders[[#This Row],[Order Date]])</f>
        <v>11</v>
      </c>
      <c r="G918" t="s">
        <v>555</v>
      </c>
      <c r="H918" t="s">
        <v>28</v>
      </c>
      <c r="I918" t="s">
        <v>556</v>
      </c>
      <c r="J918" t="s">
        <v>557</v>
      </c>
      <c r="K918" t="s">
        <v>31</v>
      </c>
      <c r="L918" t="s">
        <v>558</v>
      </c>
      <c r="M918" t="s">
        <v>559</v>
      </c>
      <c r="N918" t="s">
        <v>560</v>
      </c>
      <c r="O918" t="s">
        <v>253</v>
      </c>
      <c r="P918" t="s">
        <v>253</v>
      </c>
      <c r="Q918" t="s">
        <v>561</v>
      </c>
      <c r="R918" t="s">
        <v>38</v>
      </c>
      <c r="S918" t="s">
        <v>39</v>
      </c>
      <c r="T918" t="s">
        <v>562</v>
      </c>
      <c r="U918" s="1">
        <v>78</v>
      </c>
      <c r="V918" s="2">
        <v>2</v>
      </c>
      <c r="W918">
        <v>0</v>
      </c>
      <c r="X918" s="1">
        <v>936</v>
      </c>
      <c r="Y918">
        <v>575</v>
      </c>
      <c r="Z918" t="s">
        <v>41</v>
      </c>
    </row>
    <row r="919" spans="1:26" x14ac:dyDescent="0.3">
      <c r="A919">
        <v>4592</v>
      </c>
      <c r="B919">
        <v>28156</v>
      </c>
      <c r="C919" t="s">
        <v>3490</v>
      </c>
      <c r="D919" s="3">
        <v>41947</v>
      </c>
      <c r="E919" s="2">
        <f>YEAR(Table_global_super_store_orders[[#This Row],[Order Date]])</f>
        <v>2014</v>
      </c>
      <c r="F919" s="2">
        <f>MONTH(Table_global_super_store_orders[[#This Row],[Order Date]])</f>
        <v>11</v>
      </c>
      <c r="G919" t="s">
        <v>3491</v>
      </c>
      <c r="H919" t="s">
        <v>28</v>
      </c>
      <c r="I919" t="s">
        <v>2075</v>
      </c>
      <c r="J919" t="s">
        <v>2076</v>
      </c>
      <c r="K919" t="s">
        <v>31</v>
      </c>
      <c r="L919" t="s">
        <v>1825</v>
      </c>
      <c r="M919" t="s">
        <v>1826</v>
      </c>
      <c r="N919" t="s">
        <v>34</v>
      </c>
      <c r="O919" t="s">
        <v>35</v>
      </c>
      <c r="P919" t="s">
        <v>36</v>
      </c>
      <c r="Q919" t="s">
        <v>3492</v>
      </c>
      <c r="R919" t="s">
        <v>65</v>
      </c>
      <c r="S919" t="s">
        <v>211</v>
      </c>
      <c r="T919" t="s">
        <v>3493</v>
      </c>
      <c r="U919" s="1">
        <v>8697</v>
      </c>
      <c r="V919" s="2">
        <v>5</v>
      </c>
      <c r="W919">
        <v>0</v>
      </c>
      <c r="X919" s="1">
        <v>40875</v>
      </c>
      <c r="Y919">
        <v>717</v>
      </c>
      <c r="Z919" t="s">
        <v>224</v>
      </c>
    </row>
    <row r="920" spans="1:26" x14ac:dyDescent="0.3">
      <c r="A920">
        <v>37253</v>
      </c>
      <c r="B920">
        <v>31085</v>
      </c>
      <c r="C920" t="s">
        <v>4490</v>
      </c>
      <c r="D920" s="3">
        <v>41947</v>
      </c>
      <c r="E920" s="2">
        <f>YEAR(Table_global_super_store_orders[[#This Row],[Order Date]])</f>
        <v>2014</v>
      </c>
      <c r="F920" s="2">
        <f>MONTH(Table_global_super_store_orders[[#This Row],[Order Date]])</f>
        <v>11</v>
      </c>
      <c r="G920" t="s">
        <v>555</v>
      </c>
      <c r="H920" t="s">
        <v>71</v>
      </c>
      <c r="I920" t="s">
        <v>1121</v>
      </c>
      <c r="J920" t="s">
        <v>1122</v>
      </c>
      <c r="K920" t="s">
        <v>47</v>
      </c>
      <c r="L920" t="s">
        <v>4491</v>
      </c>
      <c r="M920" t="s">
        <v>898</v>
      </c>
      <c r="N920" t="s">
        <v>263</v>
      </c>
      <c r="O920" t="s">
        <v>35</v>
      </c>
      <c r="P920" t="s">
        <v>264</v>
      </c>
      <c r="Q920" t="s">
        <v>4492</v>
      </c>
      <c r="R920" t="s">
        <v>38</v>
      </c>
      <c r="S920" t="s">
        <v>102</v>
      </c>
      <c r="T920" t="s">
        <v>4145</v>
      </c>
      <c r="U920" s="1">
        <v>21384</v>
      </c>
      <c r="V920" s="2">
        <v>4</v>
      </c>
      <c r="W920">
        <v>4</v>
      </c>
      <c r="X920" s="1">
        <v>-13296</v>
      </c>
      <c r="Y920">
        <v>294</v>
      </c>
      <c r="Z920" t="s">
        <v>41</v>
      </c>
    </row>
    <row r="921" spans="1:26" x14ac:dyDescent="0.3">
      <c r="A921">
        <v>21966</v>
      </c>
      <c r="B921">
        <v>27559</v>
      </c>
      <c r="C921" t="s">
        <v>5610</v>
      </c>
      <c r="D921" s="3">
        <v>41947</v>
      </c>
      <c r="E921" s="2">
        <f>YEAR(Table_global_super_store_orders[[#This Row],[Order Date]])</f>
        <v>2014</v>
      </c>
      <c r="F921" s="2">
        <f>MONTH(Table_global_super_store_orders[[#This Row],[Order Date]])</f>
        <v>11</v>
      </c>
      <c r="G921" t="s">
        <v>555</v>
      </c>
      <c r="H921" t="s">
        <v>71</v>
      </c>
      <c r="I921" t="s">
        <v>5611</v>
      </c>
      <c r="J921" t="s">
        <v>5612</v>
      </c>
      <c r="K921" t="s">
        <v>47</v>
      </c>
      <c r="L921" t="s">
        <v>5613</v>
      </c>
      <c r="M921" t="s">
        <v>33</v>
      </c>
      <c r="N921" t="s">
        <v>34</v>
      </c>
      <c r="O921" t="s">
        <v>35</v>
      </c>
      <c r="P921" t="s">
        <v>36</v>
      </c>
      <c r="Q921" t="s">
        <v>5614</v>
      </c>
      <c r="R921" t="s">
        <v>38</v>
      </c>
      <c r="S921" t="s">
        <v>54</v>
      </c>
      <c r="T921" t="s">
        <v>5615</v>
      </c>
      <c r="U921" s="1">
        <v>9522</v>
      </c>
      <c r="V921" s="2">
        <v>2</v>
      </c>
      <c r="W921">
        <v>0</v>
      </c>
      <c r="X921" s="1">
        <v>1614</v>
      </c>
      <c r="Y921">
        <v>1059</v>
      </c>
      <c r="Z921" t="s">
        <v>41</v>
      </c>
    </row>
    <row r="922" spans="1:26" x14ac:dyDescent="0.3">
      <c r="A922">
        <v>17674</v>
      </c>
      <c r="B922">
        <v>15078</v>
      </c>
      <c r="C922" t="s">
        <v>5618</v>
      </c>
      <c r="D922" s="3">
        <v>41947</v>
      </c>
      <c r="E922" s="2">
        <f>YEAR(Table_global_super_store_orders[[#This Row],[Order Date]])</f>
        <v>2014</v>
      </c>
      <c r="F922" s="2">
        <f>MONTH(Table_global_super_store_orders[[#This Row],[Order Date]])</f>
        <v>11</v>
      </c>
      <c r="G922" t="s">
        <v>2965</v>
      </c>
      <c r="H922" t="s">
        <v>216</v>
      </c>
      <c r="I922" t="s">
        <v>5619</v>
      </c>
      <c r="J922" t="s">
        <v>5620</v>
      </c>
      <c r="K922" t="s">
        <v>31</v>
      </c>
      <c r="L922" t="s">
        <v>5621</v>
      </c>
      <c r="M922" t="s">
        <v>3675</v>
      </c>
      <c r="N922" t="s">
        <v>209</v>
      </c>
      <c r="O922" t="s">
        <v>112</v>
      </c>
      <c r="P922" t="s">
        <v>134</v>
      </c>
      <c r="Q922" t="s">
        <v>5622</v>
      </c>
      <c r="R922" t="s">
        <v>38</v>
      </c>
      <c r="S922" t="s">
        <v>39</v>
      </c>
      <c r="T922" t="s">
        <v>5623</v>
      </c>
      <c r="U922" s="1">
        <v>627</v>
      </c>
      <c r="V922" s="2">
        <v>2</v>
      </c>
      <c r="W922">
        <v>0</v>
      </c>
      <c r="X922" s="1">
        <v>1374</v>
      </c>
      <c r="Y922">
        <v>1541</v>
      </c>
      <c r="Z922" t="s">
        <v>80</v>
      </c>
    </row>
    <row r="923" spans="1:26" x14ac:dyDescent="0.3">
      <c r="A923">
        <v>29469</v>
      </c>
      <c r="B923">
        <v>26703</v>
      </c>
      <c r="C923" t="s">
        <v>5697</v>
      </c>
      <c r="D923" s="3">
        <v>41947</v>
      </c>
      <c r="E923" s="2">
        <f>YEAR(Table_global_super_store_orders[[#This Row],[Order Date]])</f>
        <v>2014</v>
      </c>
      <c r="F923" s="2">
        <f>MONTH(Table_global_super_store_orders[[#This Row],[Order Date]])</f>
        <v>11</v>
      </c>
      <c r="G923" t="s">
        <v>3136</v>
      </c>
      <c r="H923" t="s">
        <v>28</v>
      </c>
      <c r="I923" t="s">
        <v>468</v>
      </c>
      <c r="J923" t="s">
        <v>469</v>
      </c>
      <c r="K923" t="s">
        <v>96</v>
      </c>
      <c r="L923" t="s">
        <v>5698</v>
      </c>
      <c r="M923" t="s">
        <v>1687</v>
      </c>
      <c r="N923" t="s">
        <v>34</v>
      </c>
      <c r="O923" t="s">
        <v>35</v>
      </c>
      <c r="P923" t="s">
        <v>36</v>
      </c>
      <c r="Q923" t="s">
        <v>5699</v>
      </c>
      <c r="R923" t="s">
        <v>136</v>
      </c>
      <c r="S923" t="s">
        <v>137</v>
      </c>
      <c r="T923" t="s">
        <v>5700</v>
      </c>
      <c r="U923" s="1">
        <v>948</v>
      </c>
      <c r="V923" s="2">
        <v>2</v>
      </c>
      <c r="W923">
        <v>0</v>
      </c>
      <c r="X923" s="1">
        <v>2274</v>
      </c>
      <c r="Y923">
        <v>574</v>
      </c>
      <c r="Z923" t="s">
        <v>41</v>
      </c>
    </row>
    <row r="924" spans="1:26" x14ac:dyDescent="0.3">
      <c r="A924">
        <v>49509</v>
      </c>
      <c r="B924">
        <v>46135</v>
      </c>
      <c r="C924" t="s">
        <v>588</v>
      </c>
      <c r="D924" s="3">
        <v>41948</v>
      </c>
      <c r="E924" s="2">
        <f>YEAR(Table_global_super_store_orders[[#This Row],[Order Date]])</f>
        <v>2014</v>
      </c>
      <c r="F924" s="2">
        <f>MONTH(Table_global_super_store_orders[[#This Row],[Order Date]])</f>
        <v>11</v>
      </c>
      <c r="G924" t="s">
        <v>555</v>
      </c>
      <c r="H924" t="s">
        <v>28</v>
      </c>
      <c r="I924" t="s">
        <v>590</v>
      </c>
      <c r="J924" t="s">
        <v>591</v>
      </c>
      <c r="K924" t="s">
        <v>96</v>
      </c>
      <c r="L924" t="s">
        <v>592</v>
      </c>
      <c r="M924" t="s">
        <v>593</v>
      </c>
      <c r="N924" t="s">
        <v>198</v>
      </c>
      <c r="O924" t="s">
        <v>100</v>
      </c>
      <c r="P924" t="s">
        <v>100</v>
      </c>
      <c r="Q924" t="s">
        <v>594</v>
      </c>
      <c r="R924" t="s">
        <v>38</v>
      </c>
      <c r="S924" t="s">
        <v>304</v>
      </c>
      <c r="T924" t="s">
        <v>595</v>
      </c>
      <c r="U924" s="1">
        <v>1317</v>
      </c>
      <c r="V924" s="2">
        <v>1</v>
      </c>
      <c r="W924">
        <v>0</v>
      </c>
      <c r="X924" s="1">
        <v>591</v>
      </c>
      <c r="Y924">
        <v>46</v>
      </c>
      <c r="Z924" t="s">
        <v>41</v>
      </c>
    </row>
    <row r="925" spans="1:26" x14ac:dyDescent="0.3">
      <c r="A925">
        <v>10097</v>
      </c>
      <c r="B925">
        <v>31981</v>
      </c>
      <c r="C925" t="s">
        <v>2386</v>
      </c>
      <c r="D925" s="3">
        <v>41948</v>
      </c>
      <c r="E925" s="2">
        <f>YEAR(Table_global_super_store_orders[[#This Row],[Order Date]])</f>
        <v>2014</v>
      </c>
      <c r="F925" s="2">
        <f>MONTH(Table_global_super_store_orders[[#This Row],[Order Date]])</f>
        <v>11</v>
      </c>
      <c r="G925" t="s">
        <v>589</v>
      </c>
      <c r="H925" t="s">
        <v>106</v>
      </c>
      <c r="I925" t="s">
        <v>2387</v>
      </c>
      <c r="J925" t="s">
        <v>2388</v>
      </c>
      <c r="K925" t="s">
        <v>31</v>
      </c>
      <c r="L925" t="s">
        <v>48</v>
      </c>
      <c r="M925" t="s">
        <v>49</v>
      </c>
      <c r="N925" t="s">
        <v>50</v>
      </c>
      <c r="O925" t="s">
        <v>51</v>
      </c>
      <c r="P925" t="s">
        <v>52</v>
      </c>
      <c r="Q925" t="s">
        <v>2389</v>
      </c>
      <c r="R925" t="s">
        <v>38</v>
      </c>
      <c r="S925" t="s">
        <v>233</v>
      </c>
      <c r="T925" t="s">
        <v>2390</v>
      </c>
      <c r="U925" s="1">
        <v>16744</v>
      </c>
      <c r="V925" s="2">
        <v>2</v>
      </c>
      <c r="W925">
        <v>2</v>
      </c>
      <c r="X925" s="1">
        <v>14651</v>
      </c>
      <c r="Y925">
        <v>3247</v>
      </c>
      <c r="Z925" t="s">
        <v>224</v>
      </c>
    </row>
    <row r="926" spans="1:26" x14ac:dyDescent="0.3">
      <c r="A926">
        <v>37000</v>
      </c>
      <c r="B926">
        <v>40902</v>
      </c>
      <c r="C926" t="s">
        <v>3383</v>
      </c>
      <c r="D926" s="3">
        <v>41948</v>
      </c>
      <c r="E926" s="2">
        <f>YEAR(Table_global_super_store_orders[[#This Row],[Order Date]])</f>
        <v>2014</v>
      </c>
      <c r="F926" s="2">
        <f>MONTH(Table_global_super_store_orders[[#This Row],[Order Date]])</f>
        <v>11</v>
      </c>
      <c r="G926" t="s">
        <v>3136</v>
      </c>
      <c r="H926" t="s">
        <v>28</v>
      </c>
      <c r="I926" t="s">
        <v>3384</v>
      </c>
      <c r="J926" t="s">
        <v>3385</v>
      </c>
      <c r="K926" t="s">
        <v>31</v>
      </c>
      <c r="L926" t="s">
        <v>2427</v>
      </c>
      <c r="M926" t="s">
        <v>471</v>
      </c>
      <c r="N926" t="s">
        <v>50</v>
      </c>
      <c r="O926" t="s">
        <v>51</v>
      </c>
      <c r="P926" t="s">
        <v>158</v>
      </c>
      <c r="Q926" t="s">
        <v>3386</v>
      </c>
      <c r="R926" t="s">
        <v>65</v>
      </c>
      <c r="S926" t="s">
        <v>66</v>
      </c>
      <c r="T926" t="s">
        <v>3387</v>
      </c>
      <c r="U926" s="1">
        <v>7072</v>
      </c>
      <c r="V926" s="2">
        <v>4</v>
      </c>
      <c r="W926">
        <v>2</v>
      </c>
      <c r="X926" s="1">
        <v>-6188</v>
      </c>
      <c r="Y926">
        <v>301</v>
      </c>
      <c r="Z926" t="s">
        <v>41</v>
      </c>
    </row>
    <row r="927" spans="1:26" x14ac:dyDescent="0.3">
      <c r="A927">
        <v>19659</v>
      </c>
      <c r="B927">
        <v>21355</v>
      </c>
      <c r="C927" t="s">
        <v>5429</v>
      </c>
      <c r="D927" s="3">
        <v>41948</v>
      </c>
      <c r="E927" s="2">
        <f>YEAR(Table_global_super_store_orders[[#This Row],[Order Date]])</f>
        <v>2014</v>
      </c>
      <c r="F927" s="2">
        <f>MONTH(Table_global_super_store_orders[[#This Row],[Order Date]])</f>
        <v>11</v>
      </c>
      <c r="G927" t="s">
        <v>589</v>
      </c>
      <c r="H927" t="s">
        <v>106</v>
      </c>
      <c r="I927" t="s">
        <v>2329</v>
      </c>
      <c r="J927" t="s">
        <v>2330</v>
      </c>
      <c r="K927" t="s">
        <v>31</v>
      </c>
      <c r="L927" t="s">
        <v>954</v>
      </c>
      <c r="M927" t="s">
        <v>292</v>
      </c>
      <c r="N927" t="s">
        <v>263</v>
      </c>
      <c r="O927" t="s">
        <v>35</v>
      </c>
      <c r="P927" t="s">
        <v>264</v>
      </c>
      <c r="Q927" t="s">
        <v>5430</v>
      </c>
      <c r="R927" t="s">
        <v>38</v>
      </c>
      <c r="S927" t="s">
        <v>39</v>
      </c>
      <c r="T927" t="s">
        <v>5431</v>
      </c>
      <c r="U927" s="1">
        <v>84672</v>
      </c>
      <c r="V927" s="2">
        <v>2</v>
      </c>
      <c r="W927">
        <v>1</v>
      </c>
      <c r="X927" s="1">
        <v>7512</v>
      </c>
      <c r="Y927">
        <v>1286</v>
      </c>
      <c r="Z927" t="s">
        <v>224</v>
      </c>
    </row>
    <row r="928" spans="1:26" x14ac:dyDescent="0.3">
      <c r="A928">
        <v>2504</v>
      </c>
      <c r="B928">
        <v>29545</v>
      </c>
      <c r="C928" t="s">
        <v>2008</v>
      </c>
      <c r="D928" s="3">
        <v>41949</v>
      </c>
      <c r="E928" s="2">
        <f>YEAR(Table_global_super_store_orders[[#This Row],[Order Date]])</f>
        <v>2014</v>
      </c>
      <c r="F928" s="2">
        <f>MONTH(Table_global_super_store_orders[[#This Row],[Order Date]])</f>
        <v>11</v>
      </c>
      <c r="G928" t="s">
        <v>419</v>
      </c>
      <c r="H928" t="s">
        <v>28</v>
      </c>
      <c r="I928" t="s">
        <v>2010</v>
      </c>
      <c r="J928" t="s">
        <v>2011</v>
      </c>
      <c r="K928" t="s">
        <v>96</v>
      </c>
      <c r="L928" t="s">
        <v>2012</v>
      </c>
      <c r="M928" t="s">
        <v>1566</v>
      </c>
      <c r="N928" t="s">
        <v>146</v>
      </c>
      <c r="O928" t="s">
        <v>35</v>
      </c>
      <c r="P928" t="s">
        <v>147</v>
      </c>
      <c r="Q928" t="s">
        <v>2013</v>
      </c>
      <c r="R928" t="s">
        <v>38</v>
      </c>
      <c r="S928" t="s">
        <v>233</v>
      </c>
      <c r="T928" t="s">
        <v>2014</v>
      </c>
      <c r="U928" s="1">
        <v>208032</v>
      </c>
      <c r="V928" s="2">
        <v>4</v>
      </c>
      <c r="W928">
        <v>0</v>
      </c>
      <c r="X928" s="1">
        <v>60324</v>
      </c>
      <c r="Y928">
        <v>11336</v>
      </c>
      <c r="Z928" t="s">
        <v>41</v>
      </c>
    </row>
    <row r="929" spans="1:26" x14ac:dyDescent="0.3">
      <c r="A929">
        <v>11638</v>
      </c>
      <c r="B929">
        <v>17696</v>
      </c>
      <c r="C929" t="s">
        <v>2794</v>
      </c>
      <c r="D929" s="3">
        <v>41949</v>
      </c>
      <c r="E929" s="2">
        <f>YEAR(Table_global_super_store_orders[[#This Row],[Order Date]])</f>
        <v>2014</v>
      </c>
      <c r="F929" s="2">
        <f>MONTH(Table_global_super_store_orders[[#This Row],[Order Date]])</f>
        <v>11</v>
      </c>
      <c r="G929" t="s">
        <v>555</v>
      </c>
      <c r="H929" t="s">
        <v>216</v>
      </c>
      <c r="I929" t="s">
        <v>2795</v>
      </c>
      <c r="J929" t="s">
        <v>2796</v>
      </c>
      <c r="K929" t="s">
        <v>47</v>
      </c>
      <c r="L929" t="s">
        <v>2797</v>
      </c>
      <c r="M929" t="s">
        <v>110</v>
      </c>
      <c r="N929" t="s">
        <v>111</v>
      </c>
      <c r="O929" t="s">
        <v>112</v>
      </c>
      <c r="P929" t="s">
        <v>113</v>
      </c>
      <c r="Q929" t="s">
        <v>2798</v>
      </c>
      <c r="R929" t="s">
        <v>38</v>
      </c>
      <c r="S929" t="s">
        <v>54</v>
      </c>
      <c r="T929" t="s">
        <v>2799</v>
      </c>
      <c r="U929" s="1">
        <v>915</v>
      </c>
      <c r="V929" s="2">
        <v>2</v>
      </c>
      <c r="W929">
        <v>0</v>
      </c>
      <c r="X929" s="1">
        <v>4206</v>
      </c>
      <c r="Y929">
        <v>2761</v>
      </c>
      <c r="Z929" t="s">
        <v>224</v>
      </c>
    </row>
    <row r="930" spans="1:26" x14ac:dyDescent="0.3">
      <c r="A930">
        <v>9520</v>
      </c>
      <c r="B930">
        <v>23794</v>
      </c>
      <c r="C930" t="s">
        <v>3135</v>
      </c>
      <c r="D930" s="3">
        <v>41949</v>
      </c>
      <c r="E930" s="2">
        <f>YEAR(Table_global_super_store_orders[[#This Row],[Order Date]])</f>
        <v>2014</v>
      </c>
      <c r="F930" s="2">
        <f>MONTH(Table_global_super_store_orders[[#This Row],[Order Date]])</f>
        <v>11</v>
      </c>
      <c r="G930" t="s">
        <v>3136</v>
      </c>
      <c r="H930" t="s">
        <v>28</v>
      </c>
      <c r="I930" t="s">
        <v>3137</v>
      </c>
      <c r="J930" t="s">
        <v>3138</v>
      </c>
      <c r="K930" t="s">
        <v>47</v>
      </c>
      <c r="L930" t="s">
        <v>2232</v>
      </c>
      <c r="M930" t="s">
        <v>2233</v>
      </c>
      <c r="N930" t="s">
        <v>2234</v>
      </c>
      <c r="O930" t="s">
        <v>35</v>
      </c>
      <c r="P930" t="s">
        <v>124</v>
      </c>
      <c r="Q930" t="s">
        <v>3139</v>
      </c>
      <c r="R930" t="s">
        <v>65</v>
      </c>
      <c r="S930" t="s">
        <v>149</v>
      </c>
      <c r="T930" t="s">
        <v>3140</v>
      </c>
      <c r="U930" s="1">
        <v>55008</v>
      </c>
      <c r="V930" s="2">
        <v>4</v>
      </c>
      <c r="W930">
        <v>25</v>
      </c>
      <c r="X930" s="1">
        <v>-6612</v>
      </c>
      <c r="Y930">
        <v>3479</v>
      </c>
      <c r="Z930" t="s">
        <v>41</v>
      </c>
    </row>
    <row r="931" spans="1:26" x14ac:dyDescent="0.3">
      <c r="A931">
        <v>13471</v>
      </c>
      <c r="B931">
        <v>39728</v>
      </c>
      <c r="C931" t="s">
        <v>2150</v>
      </c>
      <c r="D931" s="3">
        <v>41952</v>
      </c>
      <c r="E931" s="2">
        <f>YEAR(Table_global_super_store_orders[[#This Row],[Order Date]])</f>
        <v>2014</v>
      </c>
      <c r="F931" s="2">
        <f>MONTH(Table_global_super_store_orders[[#This Row],[Order Date]])</f>
        <v>11</v>
      </c>
      <c r="G931" t="s">
        <v>1171</v>
      </c>
      <c r="H931" t="s">
        <v>28</v>
      </c>
      <c r="I931" t="s">
        <v>2151</v>
      </c>
      <c r="J931" t="s">
        <v>2152</v>
      </c>
      <c r="K931" t="s">
        <v>31</v>
      </c>
      <c r="L931" t="s">
        <v>2153</v>
      </c>
      <c r="M931" t="s">
        <v>2154</v>
      </c>
      <c r="N931" t="s">
        <v>50</v>
      </c>
      <c r="O931" t="s">
        <v>51</v>
      </c>
      <c r="P931" t="s">
        <v>158</v>
      </c>
      <c r="Q931" t="s">
        <v>2155</v>
      </c>
      <c r="R931" t="s">
        <v>136</v>
      </c>
      <c r="S931" t="s">
        <v>243</v>
      </c>
      <c r="T931" t="s">
        <v>2156</v>
      </c>
      <c r="U931" s="1">
        <v>2742</v>
      </c>
      <c r="V931" s="2">
        <v>10</v>
      </c>
      <c r="W931">
        <v>0</v>
      </c>
      <c r="X931" s="1">
        <v>112422</v>
      </c>
      <c r="Y931">
        <v>2289</v>
      </c>
      <c r="Z931" t="s">
        <v>224</v>
      </c>
    </row>
    <row r="932" spans="1:26" x14ac:dyDescent="0.3">
      <c r="A932">
        <v>46704</v>
      </c>
      <c r="B932">
        <v>10243</v>
      </c>
      <c r="C932" t="s">
        <v>5232</v>
      </c>
      <c r="D932" s="3">
        <v>41953</v>
      </c>
      <c r="E932" s="2">
        <f>YEAR(Table_global_super_store_orders[[#This Row],[Order Date]])</f>
        <v>2014</v>
      </c>
      <c r="F932" s="2">
        <f>MONTH(Table_global_super_store_orders[[#This Row],[Order Date]])</f>
        <v>11</v>
      </c>
      <c r="G932" t="s">
        <v>1171</v>
      </c>
      <c r="H932" t="s">
        <v>28</v>
      </c>
      <c r="I932" t="s">
        <v>5233</v>
      </c>
      <c r="J932" t="s">
        <v>5234</v>
      </c>
      <c r="K932" t="s">
        <v>31</v>
      </c>
      <c r="L932" t="s">
        <v>5235</v>
      </c>
      <c r="M932" t="s">
        <v>3327</v>
      </c>
      <c r="N932" t="s">
        <v>407</v>
      </c>
      <c r="O932" t="s">
        <v>76</v>
      </c>
      <c r="P932" t="s">
        <v>52</v>
      </c>
      <c r="Q932" t="s">
        <v>5236</v>
      </c>
      <c r="R932" t="s">
        <v>38</v>
      </c>
      <c r="S932" t="s">
        <v>54</v>
      </c>
      <c r="T932" t="s">
        <v>181</v>
      </c>
      <c r="U932" s="1">
        <v>1648</v>
      </c>
      <c r="V932" s="2">
        <v>5</v>
      </c>
      <c r="W932">
        <v>6</v>
      </c>
      <c r="X932" s="1">
        <v>-1902</v>
      </c>
      <c r="Y932">
        <v>948</v>
      </c>
      <c r="Z932" t="s">
        <v>224</v>
      </c>
    </row>
    <row r="933" spans="1:26" x14ac:dyDescent="0.3">
      <c r="A933">
        <v>42393</v>
      </c>
      <c r="B933">
        <v>38258</v>
      </c>
      <c r="C933" t="s">
        <v>418</v>
      </c>
      <c r="D933" s="3">
        <v>41954</v>
      </c>
      <c r="E933" s="2">
        <f>YEAR(Table_global_super_store_orders[[#This Row],[Order Date]])</f>
        <v>2014</v>
      </c>
      <c r="F933" s="2">
        <f>MONTH(Table_global_super_store_orders[[#This Row],[Order Date]])</f>
        <v>11</v>
      </c>
      <c r="G933" t="s">
        <v>419</v>
      </c>
      <c r="H933" t="s">
        <v>106</v>
      </c>
      <c r="I933" t="s">
        <v>420</v>
      </c>
      <c r="J933" t="s">
        <v>421</v>
      </c>
      <c r="K933" t="s">
        <v>96</v>
      </c>
      <c r="L933" t="s">
        <v>422</v>
      </c>
      <c r="M933" t="s">
        <v>372</v>
      </c>
      <c r="N933" t="s">
        <v>50</v>
      </c>
      <c r="O933" t="s">
        <v>51</v>
      </c>
      <c r="P933" t="s">
        <v>63</v>
      </c>
      <c r="Q933" t="s">
        <v>423</v>
      </c>
      <c r="R933" t="s">
        <v>38</v>
      </c>
      <c r="S933" t="s">
        <v>54</v>
      </c>
      <c r="T933" t="s">
        <v>424</v>
      </c>
      <c r="U933" s="1">
        <v>78</v>
      </c>
      <c r="V933" s="2">
        <v>3</v>
      </c>
      <c r="W933">
        <v>0</v>
      </c>
      <c r="X933" s="1">
        <v>2106</v>
      </c>
      <c r="Y933">
        <v>174</v>
      </c>
      <c r="Z933" t="s">
        <v>80</v>
      </c>
    </row>
    <row r="934" spans="1:26" x14ac:dyDescent="0.3">
      <c r="A934">
        <v>41</v>
      </c>
      <c r="B934">
        <v>29272</v>
      </c>
      <c r="C934" t="s">
        <v>1442</v>
      </c>
      <c r="D934" s="3">
        <v>41954</v>
      </c>
      <c r="E934" s="2">
        <f>YEAR(Table_global_super_store_orders[[#This Row],[Order Date]])</f>
        <v>2014</v>
      </c>
      <c r="F934" s="2">
        <f>MONTH(Table_global_super_store_orders[[#This Row],[Order Date]])</f>
        <v>11</v>
      </c>
      <c r="G934" t="s">
        <v>1443</v>
      </c>
      <c r="H934" t="s">
        <v>28</v>
      </c>
      <c r="I934" t="s">
        <v>1444</v>
      </c>
      <c r="J934" t="s">
        <v>1445</v>
      </c>
      <c r="K934" t="s">
        <v>96</v>
      </c>
      <c r="L934" t="s">
        <v>1446</v>
      </c>
      <c r="M934" t="s">
        <v>1447</v>
      </c>
      <c r="N934" t="s">
        <v>146</v>
      </c>
      <c r="O934" t="s">
        <v>35</v>
      </c>
      <c r="P934" t="s">
        <v>147</v>
      </c>
      <c r="Q934" t="s">
        <v>1448</v>
      </c>
      <c r="R934" t="s">
        <v>65</v>
      </c>
      <c r="S934" t="s">
        <v>149</v>
      </c>
      <c r="T934" t="s">
        <v>1449</v>
      </c>
      <c r="U934" s="1">
        <v>451878</v>
      </c>
      <c r="V934" s="2">
        <v>7</v>
      </c>
      <c r="W934">
        <v>0</v>
      </c>
      <c r="X934" s="1">
        <v>63252</v>
      </c>
      <c r="Y934">
        <v>65869</v>
      </c>
      <c r="Z934" t="s">
        <v>224</v>
      </c>
    </row>
    <row r="935" spans="1:26" x14ac:dyDescent="0.3">
      <c r="A935">
        <v>38163</v>
      </c>
      <c r="B935">
        <v>35523</v>
      </c>
      <c r="C935" t="s">
        <v>3482</v>
      </c>
      <c r="D935" s="3">
        <v>41955</v>
      </c>
      <c r="E935" s="2">
        <f>YEAR(Table_global_super_store_orders[[#This Row],[Order Date]])</f>
        <v>2014</v>
      </c>
      <c r="F935" s="2">
        <f>MONTH(Table_global_super_store_orders[[#This Row],[Order Date]])</f>
        <v>11</v>
      </c>
      <c r="G935" t="s">
        <v>1885</v>
      </c>
      <c r="H935" t="s">
        <v>28</v>
      </c>
      <c r="I935" t="s">
        <v>3484</v>
      </c>
      <c r="J935" t="s">
        <v>3485</v>
      </c>
      <c r="K935" t="s">
        <v>47</v>
      </c>
      <c r="L935" t="s">
        <v>3486</v>
      </c>
      <c r="M935" t="s">
        <v>3487</v>
      </c>
      <c r="N935" t="s">
        <v>50</v>
      </c>
      <c r="O935" t="s">
        <v>51</v>
      </c>
      <c r="P935" t="s">
        <v>134</v>
      </c>
      <c r="Q935" t="s">
        <v>3488</v>
      </c>
      <c r="R935" t="s">
        <v>38</v>
      </c>
      <c r="S935" t="s">
        <v>160</v>
      </c>
      <c r="T935" t="s">
        <v>3489</v>
      </c>
      <c r="U935" s="1">
        <v>4592</v>
      </c>
      <c r="V935" s="2">
        <v>4</v>
      </c>
      <c r="W935">
        <v>0</v>
      </c>
      <c r="X935" s="1">
        <v>215824</v>
      </c>
      <c r="Y935">
        <v>269</v>
      </c>
      <c r="Z935" t="s">
        <v>41</v>
      </c>
    </row>
    <row r="936" spans="1:26" x14ac:dyDescent="0.3">
      <c r="A936">
        <v>21024</v>
      </c>
      <c r="B936">
        <v>23967</v>
      </c>
      <c r="C936" t="s">
        <v>5593</v>
      </c>
      <c r="D936" s="3">
        <v>41955</v>
      </c>
      <c r="E936" s="2">
        <f>YEAR(Table_global_super_store_orders[[#This Row],[Order Date]])</f>
        <v>2014</v>
      </c>
      <c r="F936" s="2">
        <f>MONTH(Table_global_super_store_orders[[#This Row],[Order Date]])</f>
        <v>11</v>
      </c>
      <c r="G936" t="s">
        <v>1443</v>
      </c>
      <c r="H936" t="s">
        <v>216</v>
      </c>
      <c r="I936" t="s">
        <v>5496</v>
      </c>
      <c r="J936" t="s">
        <v>4381</v>
      </c>
      <c r="K936" t="s">
        <v>96</v>
      </c>
      <c r="L936" t="s">
        <v>5594</v>
      </c>
      <c r="M936" t="s">
        <v>3232</v>
      </c>
      <c r="N936" t="s">
        <v>34</v>
      </c>
      <c r="O936" t="s">
        <v>35</v>
      </c>
      <c r="P936" t="s">
        <v>36</v>
      </c>
      <c r="Q936" t="s">
        <v>5595</v>
      </c>
      <c r="R936" t="s">
        <v>136</v>
      </c>
      <c r="S936" t="s">
        <v>200</v>
      </c>
      <c r="T936" t="s">
        <v>1325</v>
      </c>
      <c r="U936" s="1">
        <v>14817</v>
      </c>
      <c r="V936" s="2">
        <v>2</v>
      </c>
      <c r="W936">
        <v>5</v>
      </c>
      <c r="X936" s="1">
        <v>-597000000000003</v>
      </c>
      <c r="Y936">
        <v>1142</v>
      </c>
      <c r="Z936" t="s">
        <v>41</v>
      </c>
    </row>
    <row r="937" spans="1:26" x14ac:dyDescent="0.3">
      <c r="A937">
        <v>37798</v>
      </c>
      <c r="B937">
        <v>23010</v>
      </c>
      <c r="C937" t="s">
        <v>1626</v>
      </c>
      <c r="D937" s="3">
        <v>41956</v>
      </c>
      <c r="E937" s="2">
        <f>YEAR(Table_global_super_store_orders[[#This Row],[Order Date]])</f>
        <v>2014</v>
      </c>
      <c r="F937" s="2">
        <f>MONTH(Table_global_super_store_orders[[#This Row],[Order Date]])</f>
        <v>11</v>
      </c>
      <c r="G937" t="s">
        <v>1628</v>
      </c>
      <c r="H937" t="s">
        <v>71</v>
      </c>
      <c r="I937" t="s">
        <v>1629</v>
      </c>
      <c r="J937" t="s">
        <v>1630</v>
      </c>
      <c r="K937" t="s">
        <v>96</v>
      </c>
      <c r="L937" t="s">
        <v>1631</v>
      </c>
      <c r="M937" t="s">
        <v>700</v>
      </c>
      <c r="N937" t="s">
        <v>320</v>
      </c>
      <c r="O937" t="s">
        <v>35</v>
      </c>
      <c r="P937" t="s">
        <v>124</v>
      </c>
      <c r="Q937" t="s">
        <v>1632</v>
      </c>
      <c r="R937" t="s">
        <v>38</v>
      </c>
      <c r="S937" t="s">
        <v>89</v>
      </c>
      <c r="T937" t="s">
        <v>1633</v>
      </c>
      <c r="U937" s="1">
        <v>183645</v>
      </c>
      <c r="V937" s="2">
        <v>1</v>
      </c>
      <c r="W937">
        <v>47</v>
      </c>
      <c r="X937" s="1">
        <v>-72855</v>
      </c>
      <c r="Y937">
        <v>279</v>
      </c>
      <c r="Z937" t="s">
        <v>224</v>
      </c>
    </row>
    <row r="938" spans="1:26" x14ac:dyDescent="0.3">
      <c r="A938">
        <v>17533</v>
      </c>
      <c r="B938">
        <v>4875</v>
      </c>
      <c r="C938" t="s">
        <v>1170</v>
      </c>
      <c r="D938" s="3">
        <v>41957</v>
      </c>
      <c r="E938" s="2">
        <f>YEAR(Table_global_super_store_orders[[#This Row],[Order Date]])</f>
        <v>2014</v>
      </c>
      <c r="F938" s="2">
        <f>MONTH(Table_global_super_store_orders[[#This Row],[Order Date]])</f>
        <v>11</v>
      </c>
      <c r="G938" t="s">
        <v>1172</v>
      </c>
      <c r="H938" t="s">
        <v>28</v>
      </c>
      <c r="I938" t="s">
        <v>1173</v>
      </c>
      <c r="J938" t="s">
        <v>1174</v>
      </c>
      <c r="K938" t="s">
        <v>47</v>
      </c>
      <c r="L938" t="s">
        <v>1175</v>
      </c>
      <c r="M938" t="s">
        <v>1176</v>
      </c>
      <c r="N938" t="s">
        <v>189</v>
      </c>
      <c r="O938" t="s">
        <v>76</v>
      </c>
      <c r="P938" t="s">
        <v>134</v>
      </c>
      <c r="Q938" t="s">
        <v>1177</v>
      </c>
      <c r="R938" t="s">
        <v>65</v>
      </c>
      <c r="S938" t="s">
        <v>666</v>
      </c>
      <c r="T938" t="s">
        <v>842</v>
      </c>
      <c r="U938" s="1">
        <v>2883556</v>
      </c>
      <c r="V938" s="2">
        <v>2</v>
      </c>
      <c r="W938">
        <v>402</v>
      </c>
      <c r="X938" s="1">
        <v>-250844000000001</v>
      </c>
      <c r="Y938">
        <v>15598</v>
      </c>
      <c r="Z938" t="s">
        <v>41</v>
      </c>
    </row>
    <row r="939" spans="1:26" x14ac:dyDescent="0.3">
      <c r="A939">
        <v>6965</v>
      </c>
      <c r="B939">
        <v>24153</v>
      </c>
      <c r="C939" t="s">
        <v>2948</v>
      </c>
      <c r="D939" s="3">
        <v>41957</v>
      </c>
      <c r="E939" s="2">
        <f>YEAR(Table_global_super_store_orders[[#This Row],[Order Date]])</f>
        <v>2014</v>
      </c>
      <c r="F939" s="2">
        <f>MONTH(Table_global_super_store_orders[[#This Row],[Order Date]])</f>
        <v>11</v>
      </c>
      <c r="G939" t="s">
        <v>2949</v>
      </c>
      <c r="H939" t="s">
        <v>216</v>
      </c>
      <c r="I939" t="s">
        <v>976</v>
      </c>
      <c r="J939" t="s">
        <v>977</v>
      </c>
      <c r="K939" t="s">
        <v>47</v>
      </c>
      <c r="L939" t="s">
        <v>498</v>
      </c>
      <c r="M939" t="s">
        <v>454</v>
      </c>
      <c r="N939" t="s">
        <v>263</v>
      </c>
      <c r="O939" t="s">
        <v>35</v>
      </c>
      <c r="P939" t="s">
        <v>264</v>
      </c>
      <c r="Q939" t="s">
        <v>373</v>
      </c>
      <c r="R939" t="s">
        <v>65</v>
      </c>
      <c r="S939" t="s">
        <v>66</v>
      </c>
      <c r="T939" t="s">
        <v>882</v>
      </c>
      <c r="U939" s="1">
        <v>207036</v>
      </c>
      <c r="V939" s="2">
        <v>2</v>
      </c>
      <c r="W939">
        <v>1</v>
      </c>
      <c r="X939" s="1">
        <v>-16104</v>
      </c>
      <c r="Y939">
        <v>491</v>
      </c>
      <c r="Z939" t="s">
        <v>224</v>
      </c>
    </row>
    <row r="940" spans="1:26" x14ac:dyDescent="0.3">
      <c r="A940">
        <v>46817</v>
      </c>
      <c r="B940">
        <v>39616</v>
      </c>
      <c r="C940" t="s">
        <v>3823</v>
      </c>
      <c r="D940" s="3">
        <v>41957</v>
      </c>
      <c r="E940" s="2">
        <f>YEAR(Table_global_super_store_orders[[#This Row],[Order Date]])</f>
        <v>2014</v>
      </c>
      <c r="F940" s="2">
        <f>MONTH(Table_global_super_store_orders[[#This Row],[Order Date]])</f>
        <v>11</v>
      </c>
      <c r="G940" t="s">
        <v>3445</v>
      </c>
      <c r="H940" t="s">
        <v>28</v>
      </c>
      <c r="I940" t="s">
        <v>361</v>
      </c>
      <c r="J940" t="s">
        <v>362</v>
      </c>
      <c r="K940" t="s">
        <v>47</v>
      </c>
      <c r="L940" t="s">
        <v>156</v>
      </c>
      <c r="M940" t="s">
        <v>157</v>
      </c>
      <c r="N940" t="s">
        <v>50</v>
      </c>
      <c r="O940" t="s">
        <v>51</v>
      </c>
      <c r="P940" t="s">
        <v>158</v>
      </c>
      <c r="Q940" t="s">
        <v>3824</v>
      </c>
      <c r="R940" t="s">
        <v>38</v>
      </c>
      <c r="S940" t="s">
        <v>171</v>
      </c>
      <c r="T940" t="s">
        <v>3825</v>
      </c>
      <c r="U940" s="1">
        <v>1121</v>
      </c>
      <c r="V940" s="2">
        <v>1</v>
      </c>
      <c r="W940">
        <v>0</v>
      </c>
      <c r="X940" s="1">
        <v>3363</v>
      </c>
      <c r="Y940">
        <v>93</v>
      </c>
      <c r="Z940" t="s">
        <v>41</v>
      </c>
    </row>
    <row r="941" spans="1:26" x14ac:dyDescent="0.3">
      <c r="A941">
        <v>37912</v>
      </c>
      <c r="B941">
        <v>13783</v>
      </c>
      <c r="C941" t="s">
        <v>4649</v>
      </c>
      <c r="D941" s="3">
        <v>41957</v>
      </c>
      <c r="E941" s="2">
        <f>YEAR(Table_global_super_store_orders[[#This Row],[Order Date]])</f>
        <v>2014</v>
      </c>
      <c r="F941" s="2">
        <f>MONTH(Table_global_super_store_orders[[#This Row],[Order Date]])</f>
        <v>11</v>
      </c>
      <c r="G941" t="s">
        <v>1628</v>
      </c>
      <c r="H941" t="s">
        <v>28</v>
      </c>
      <c r="I941" t="s">
        <v>2922</v>
      </c>
      <c r="J941" t="s">
        <v>2923</v>
      </c>
      <c r="K941" t="s">
        <v>31</v>
      </c>
      <c r="L941" t="s">
        <v>4650</v>
      </c>
      <c r="M941" t="s">
        <v>2047</v>
      </c>
      <c r="N941" t="s">
        <v>908</v>
      </c>
      <c r="O941" t="s">
        <v>112</v>
      </c>
      <c r="P941" t="s">
        <v>52</v>
      </c>
      <c r="Q941" t="s">
        <v>4651</v>
      </c>
      <c r="R941" t="s">
        <v>38</v>
      </c>
      <c r="S941" t="s">
        <v>304</v>
      </c>
      <c r="T941" t="s">
        <v>4652</v>
      </c>
      <c r="U941" s="1">
        <v>3414</v>
      </c>
      <c r="V941" s="2">
        <v>2</v>
      </c>
      <c r="W941">
        <v>0</v>
      </c>
      <c r="X941" s="1">
        <v>1602</v>
      </c>
      <c r="Y941">
        <v>276</v>
      </c>
      <c r="Z941" t="s">
        <v>41</v>
      </c>
    </row>
    <row r="942" spans="1:26" x14ac:dyDescent="0.3">
      <c r="A942">
        <v>8581</v>
      </c>
      <c r="B942">
        <v>6897</v>
      </c>
      <c r="C942" t="s">
        <v>4878</v>
      </c>
      <c r="D942" s="3">
        <v>41958</v>
      </c>
      <c r="E942" s="2">
        <f>YEAR(Table_global_super_store_orders[[#This Row],[Order Date]])</f>
        <v>2014</v>
      </c>
      <c r="F942" s="2">
        <f>MONTH(Table_global_super_store_orders[[#This Row],[Order Date]])</f>
        <v>11</v>
      </c>
      <c r="G942" t="s">
        <v>1172</v>
      </c>
      <c r="H942" t="s">
        <v>28</v>
      </c>
      <c r="I942" t="s">
        <v>2875</v>
      </c>
      <c r="J942" t="s">
        <v>2876</v>
      </c>
      <c r="K942" t="s">
        <v>96</v>
      </c>
      <c r="L942" t="s">
        <v>397</v>
      </c>
      <c r="M942" t="s">
        <v>397</v>
      </c>
      <c r="N942" t="s">
        <v>398</v>
      </c>
      <c r="O942" t="s">
        <v>76</v>
      </c>
      <c r="P942" t="s">
        <v>134</v>
      </c>
      <c r="Q942" t="s">
        <v>4879</v>
      </c>
      <c r="R942" t="s">
        <v>136</v>
      </c>
      <c r="S942" t="s">
        <v>200</v>
      </c>
      <c r="T942" t="s">
        <v>4880</v>
      </c>
      <c r="U942" s="1">
        <v>72756</v>
      </c>
      <c r="V942" s="2">
        <v>3</v>
      </c>
      <c r="W942">
        <v>0</v>
      </c>
      <c r="X942" s="1">
        <v>1164</v>
      </c>
      <c r="Y942">
        <v>39286</v>
      </c>
      <c r="Z942" t="s">
        <v>41</v>
      </c>
    </row>
    <row r="943" spans="1:26" x14ac:dyDescent="0.3">
      <c r="A943">
        <v>9351</v>
      </c>
      <c r="B943">
        <v>15543</v>
      </c>
      <c r="C943" t="s">
        <v>1884</v>
      </c>
      <c r="D943" s="3">
        <v>41960</v>
      </c>
      <c r="E943" s="2">
        <f>YEAR(Table_global_super_store_orders[[#This Row],[Order Date]])</f>
        <v>2014</v>
      </c>
      <c r="F943" s="2">
        <f>MONTH(Table_global_super_store_orders[[#This Row],[Order Date]])</f>
        <v>11</v>
      </c>
      <c r="G943" t="s">
        <v>1886</v>
      </c>
      <c r="H943" t="s">
        <v>28</v>
      </c>
      <c r="I943" t="s">
        <v>1887</v>
      </c>
      <c r="J943" t="s">
        <v>1888</v>
      </c>
      <c r="K943" t="s">
        <v>31</v>
      </c>
      <c r="L943" t="s">
        <v>1889</v>
      </c>
      <c r="M943" t="s">
        <v>1889</v>
      </c>
      <c r="N943" t="s">
        <v>1890</v>
      </c>
      <c r="O943" t="s">
        <v>112</v>
      </c>
      <c r="P943" t="s">
        <v>52</v>
      </c>
      <c r="Q943" t="s">
        <v>1891</v>
      </c>
      <c r="R943" t="s">
        <v>38</v>
      </c>
      <c r="S943" t="s">
        <v>171</v>
      </c>
      <c r="T943" t="s">
        <v>1892</v>
      </c>
      <c r="U943" s="1">
        <v>27468</v>
      </c>
      <c r="V943" s="2">
        <v>4</v>
      </c>
      <c r="W943">
        <v>5</v>
      </c>
      <c r="X943" s="1">
        <v>-27468</v>
      </c>
      <c r="Y943">
        <v>3546</v>
      </c>
      <c r="Z943" t="s">
        <v>224</v>
      </c>
    </row>
    <row r="944" spans="1:26" x14ac:dyDescent="0.3">
      <c r="A944">
        <v>44775</v>
      </c>
      <c r="B944">
        <v>15944</v>
      </c>
      <c r="C944" t="s">
        <v>2539</v>
      </c>
      <c r="D944" s="3">
        <v>41960</v>
      </c>
      <c r="E944" s="2">
        <f>YEAR(Table_global_super_store_orders[[#This Row],[Order Date]])</f>
        <v>2014</v>
      </c>
      <c r="F944" s="2">
        <f>MONTH(Table_global_super_store_orders[[#This Row],[Order Date]])</f>
        <v>11</v>
      </c>
      <c r="G944" t="s">
        <v>2540</v>
      </c>
      <c r="H944" t="s">
        <v>71</v>
      </c>
      <c r="I944" t="s">
        <v>2541</v>
      </c>
      <c r="J944" t="s">
        <v>2542</v>
      </c>
      <c r="K944" t="s">
        <v>47</v>
      </c>
      <c r="L944" t="s">
        <v>2543</v>
      </c>
      <c r="M944" t="s">
        <v>1490</v>
      </c>
      <c r="N944" t="s">
        <v>782</v>
      </c>
      <c r="O944" t="s">
        <v>112</v>
      </c>
      <c r="P944" t="s">
        <v>52</v>
      </c>
      <c r="Q944" t="s">
        <v>2544</v>
      </c>
      <c r="R944" t="s">
        <v>38</v>
      </c>
      <c r="S944" t="s">
        <v>54</v>
      </c>
      <c r="T944" t="s">
        <v>2545</v>
      </c>
      <c r="U944" s="1">
        <v>3492</v>
      </c>
      <c r="V944" s="2">
        <v>2</v>
      </c>
      <c r="W944">
        <v>0</v>
      </c>
      <c r="X944" s="1">
        <v>1428</v>
      </c>
      <c r="Y944">
        <v>127</v>
      </c>
      <c r="Z944" t="s">
        <v>41</v>
      </c>
    </row>
    <row r="945" spans="1:26" x14ac:dyDescent="0.3">
      <c r="A945">
        <v>49322</v>
      </c>
      <c r="B945">
        <v>6792</v>
      </c>
      <c r="C945" t="s">
        <v>5368</v>
      </c>
      <c r="D945" s="3">
        <v>41960</v>
      </c>
      <c r="E945" s="2">
        <f>YEAR(Table_global_super_store_orders[[#This Row],[Order Date]])</f>
        <v>2014</v>
      </c>
      <c r="F945" s="2">
        <f>MONTH(Table_global_super_store_orders[[#This Row],[Order Date]])</f>
        <v>11</v>
      </c>
      <c r="G945" t="s">
        <v>2540</v>
      </c>
      <c r="H945" t="s">
        <v>71</v>
      </c>
      <c r="I945" t="s">
        <v>5369</v>
      </c>
      <c r="J945" t="s">
        <v>5370</v>
      </c>
      <c r="K945" t="s">
        <v>31</v>
      </c>
      <c r="L945" t="s">
        <v>3170</v>
      </c>
      <c r="M945" t="s">
        <v>1979</v>
      </c>
      <c r="N945" t="s">
        <v>221</v>
      </c>
      <c r="O945" t="s">
        <v>76</v>
      </c>
      <c r="P945" t="s">
        <v>113</v>
      </c>
      <c r="Q945" t="s">
        <v>5371</v>
      </c>
      <c r="R945" t="s">
        <v>38</v>
      </c>
      <c r="S945" t="s">
        <v>171</v>
      </c>
      <c r="T945" t="s">
        <v>5029</v>
      </c>
      <c r="U945" s="1">
        <v>718</v>
      </c>
      <c r="V945" s="2">
        <v>1</v>
      </c>
      <c r="W945">
        <v>0</v>
      </c>
      <c r="X945" s="1">
        <v>286</v>
      </c>
      <c r="Y945">
        <v>497</v>
      </c>
      <c r="Z945" t="s">
        <v>41</v>
      </c>
    </row>
    <row r="946" spans="1:26" x14ac:dyDescent="0.3">
      <c r="A946">
        <v>32824</v>
      </c>
      <c r="B946">
        <v>9923</v>
      </c>
      <c r="C946" t="s">
        <v>5648</v>
      </c>
      <c r="D946" s="3">
        <v>41961</v>
      </c>
      <c r="E946" s="2">
        <f>YEAR(Table_global_super_store_orders[[#This Row],[Order Date]])</f>
        <v>2014</v>
      </c>
      <c r="F946" s="2">
        <f>MONTH(Table_global_super_store_orders[[#This Row],[Order Date]])</f>
        <v>11</v>
      </c>
      <c r="G946" t="s">
        <v>5649</v>
      </c>
      <c r="H946" t="s">
        <v>28</v>
      </c>
      <c r="I946" t="s">
        <v>280</v>
      </c>
      <c r="J946" t="s">
        <v>281</v>
      </c>
      <c r="K946" t="s">
        <v>47</v>
      </c>
      <c r="L946" t="s">
        <v>5650</v>
      </c>
      <c r="M946" t="s">
        <v>5651</v>
      </c>
      <c r="N946" t="s">
        <v>5652</v>
      </c>
      <c r="O946" t="s">
        <v>76</v>
      </c>
      <c r="P946" t="s">
        <v>52</v>
      </c>
      <c r="Q946" t="s">
        <v>5653</v>
      </c>
      <c r="R946" t="s">
        <v>65</v>
      </c>
      <c r="S946" t="s">
        <v>66</v>
      </c>
      <c r="T946" t="s">
        <v>5654</v>
      </c>
      <c r="U946" s="1">
        <v>8304</v>
      </c>
      <c r="V946" s="2">
        <v>3</v>
      </c>
      <c r="W946">
        <v>0</v>
      </c>
      <c r="X946" s="1">
        <v>246</v>
      </c>
      <c r="Y946">
        <v>4344</v>
      </c>
      <c r="Z946" t="s">
        <v>41</v>
      </c>
    </row>
    <row r="947" spans="1:26" x14ac:dyDescent="0.3">
      <c r="A947">
        <v>47701</v>
      </c>
      <c r="B947">
        <v>39261</v>
      </c>
      <c r="C947" t="s">
        <v>3444</v>
      </c>
      <c r="D947" s="3">
        <v>41962</v>
      </c>
      <c r="E947" s="2">
        <f>YEAR(Table_global_super_store_orders[[#This Row],[Order Date]])</f>
        <v>2014</v>
      </c>
      <c r="F947" s="2">
        <f>MONTH(Table_global_super_store_orders[[#This Row],[Order Date]])</f>
        <v>11</v>
      </c>
      <c r="G947" t="s">
        <v>3446</v>
      </c>
      <c r="H947" t="s">
        <v>71</v>
      </c>
      <c r="I947" t="s">
        <v>3447</v>
      </c>
      <c r="J947" t="s">
        <v>3448</v>
      </c>
      <c r="K947" t="s">
        <v>31</v>
      </c>
      <c r="L947" t="s">
        <v>3449</v>
      </c>
      <c r="M947" t="s">
        <v>2917</v>
      </c>
      <c r="N947" t="s">
        <v>50</v>
      </c>
      <c r="O947" t="s">
        <v>51</v>
      </c>
      <c r="P947" t="s">
        <v>52</v>
      </c>
      <c r="Q947" t="s">
        <v>3450</v>
      </c>
      <c r="R947" t="s">
        <v>38</v>
      </c>
      <c r="S947" t="s">
        <v>304</v>
      </c>
      <c r="T947" t="s">
        <v>3451</v>
      </c>
      <c r="U947" s="1">
        <v>20736</v>
      </c>
      <c r="V947" s="2">
        <v>4</v>
      </c>
      <c r="W947">
        <v>2</v>
      </c>
      <c r="X947" s="1">
        <v>72576</v>
      </c>
      <c r="Y947">
        <v>78</v>
      </c>
      <c r="Z947" t="s">
        <v>41</v>
      </c>
    </row>
    <row r="948" spans="1:26" x14ac:dyDescent="0.3">
      <c r="A948">
        <v>30347</v>
      </c>
      <c r="B948">
        <v>28695</v>
      </c>
      <c r="C948" t="s">
        <v>4157</v>
      </c>
      <c r="D948" s="3">
        <v>41963</v>
      </c>
      <c r="E948" s="2">
        <f>YEAR(Table_global_super_store_orders[[#This Row],[Order Date]])</f>
        <v>2014</v>
      </c>
      <c r="F948" s="2">
        <f>MONTH(Table_global_super_store_orders[[#This Row],[Order Date]])</f>
        <v>11</v>
      </c>
      <c r="G948" t="s">
        <v>3446</v>
      </c>
      <c r="H948" t="s">
        <v>28</v>
      </c>
      <c r="I948" t="s">
        <v>3874</v>
      </c>
      <c r="J948" t="s">
        <v>3875</v>
      </c>
      <c r="K948" t="s">
        <v>47</v>
      </c>
      <c r="L948" t="s">
        <v>897</v>
      </c>
      <c r="M948" t="s">
        <v>898</v>
      </c>
      <c r="N948" t="s">
        <v>263</v>
      </c>
      <c r="O948" t="s">
        <v>35</v>
      </c>
      <c r="P948" t="s">
        <v>264</v>
      </c>
      <c r="Q948" t="s">
        <v>4158</v>
      </c>
      <c r="R948" t="s">
        <v>38</v>
      </c>
      <c r="S948" t="s">
        <v>304</v>
      </c>
      <c r="T948" t="s">
        <v>1924</v>
      </c>
      <c r="U948" s="1">
        <v>82296</v>
      </c>
      <c r="V948" s="2">
        <v>3</v>
      </c>
      <c r="W948">
        <v>1</v>
      </c>
      <c r="X948" s="1">
        <v>15516</v>
      </c>
      <c r="Y948">
        <v>534</v>
      </c>
      <c r="Z948" t="s">
        <v>41</v>
      </c>
    </row>
    <row r="949" spans="1:26" x14ac:dyDescent="0.3">
      <c r="A949">
        <v>26276</v>
      </c>
      <c r="B949">
        <v>1488</v>
      </c>
      <c r="C949" t="s">
        <v>4761</v>
      </c>
      <c r="D949" s="3">
        <v>41963</v>
      </c>
      <c r="E949" s="2">
        <f>YEAR(Table_global_super_store_orders[[#This Row],[Order Date]])</f>
        <v>2014</v>
      </c>
      <c r="F949" s="2">
        <f>MONTH(Table_global_super_store_orders[[#This Row],[Order Date]])</f>
        <v>11</v>
      </c>
      <c r="G949" t="s">
        <v>1302</v>
      </c>
      <c r="H949" t="s">
        <v>28</v>
      </c>
      <c r="I949" t="s">
        <v>4762</v>
      </c>
      <c r="J949" t="s">
        <v>4763</v>
      </c>
      <c r="K949" t="s">
        <v>47</v>
      </c>
      <c r="L949" t="s">
        <v>397</v>
      </c>
      <c r="M949" t="s">
        <v>397</v>
      </c>
      <c r="N949" t="s">
        <v>398</v>
      </c>
      <c r="O949" t="s">
        <v>76</v>
      </c>
      <c r="P949" t="s">
        <v>134</v>
      </c>
      <c r="Q949" t="s">
        <v>4764</v>
      </c>
      <c r="R949" t="s">
        <v>136</v>
      </c>
      <c r="S949" t="s">
        <v>243</v>
      </c>
      <c r="T949" t="s">
        <v>1804</v>
      </c>
      <c r="U949" s="1">
        <v>11346</v>
      </c>
      <c r="V949" s="2">
        <v>3</v>
      </c>
      <c r="W949">
        <v>0</v>
      </c>
      <c r="X949" s="1">
        <v>2268</v>
      </c>
      <c r="Y949">
        <v>7416</v>
      </c>
      <c r="Z949" t="s">
        <v>41</v>
      </c>
    </row>
    <row r="950" spans="1:26" x14ac:dyDescent="0.3">
      <c r="A950">
        <v>3191</v>
      </c>
      <c r="B950">
        <v>32789</v>
      </c>
      <c r="C950" t="s">
        <v>1546</v>
      </c>
      <c r="D950" s="3">
        <v>41968</v>
      </c>
      <c r="E950" s="2">
        <f>YEAR(Table_global_super_store_orders[[#This Row],[Order Date]])</f>
        <v>2014</v>
      </c>
      <c r="F950" s="2">
        <f>MONTH(Table_global_super_store_orders[[#This Row],[Order Date]])</f>
        <v>11</v>
      </c>
      <c r="G950" t="s">
        <v>696</v>
      </c>
      <c r="H950" t="s">
        <v>28</v>
      </c>
      <c r="I950" t="s">
        <v>1548</v>
      </c>
      <c r="J950" t="s">
        <v>1549</v>
      </c>
      <c r="K950" t="s">
        <v>31</v>
      </c>
      <c r="L950" t="s">
        <v>156</v>
      </c>
      <c r="M950" t="s">
        <v>157</v>
      </c>
      <c r="N950" t="s">
        <v>50</v>
      </c>
      <c r="O950" t="s">
        <v>51</v>
      </c>
      <c r="P950" t="s">
        <v>158</v>
      </c>
      <c r="Q950" t="s">
        <v>1550</v>
      </c>
      <c r="R950" t="s">
        <v>136</v>
      </c>
      <c r="S950" t="s">
        <v>137</v>
      </c>
      <c r="T950" t="s">
        <v>1551</v>
      </c>
      <c r="U950" s="1">
        <v>977292</v>
      </c>
      <c r="V950" s="2">
        <v>6</v>
      </c>
      <c r="W950">
        <v>1</v>
      </c>
      <c r="X950" s="1">
        <v>1737408</v>
      </c>
      <c r="Y950">
        <v>9511</v>
      </c>
      <c r="Z950" t="s">
        <v>41</v>
      </c>
    </row>
    <row r="951" spans="1:26" x14ac:dyDescent="0.3">
      <c r="A951">
        <v>48079</v>
      </c>
      <c r="B951">
        <v>8501</v>
      </c>
      <c r="C951" t="s">
        <v>3957</v>
      </c>
      <c r="D951" s="3">
        <v>41969</v>
      </c>
      <c r="E951" s="2">
        <f>YEAR(Table_global_super_store_orders[[#This Row],[Order Date]])</f>
        <v>2014</v>
      </c>
      <c r="F951" s="2">
        <f>MONTH(Table_global_super_store_orders[[#This Row],[Order Date]])</f>
        <v>11</v>
      </c>
      <c r="G951" t="s">
        <v>2132</v>
      </c>
      <c r="H951" t="s">
        <v>28</v>
      </c>
      <c r="I951" t="s">
        <v>3959</v>
      </c>
      <c r="J951" t="s">
        <v>3960</v>
      </c>
      <c r="K951" t="s">
        <v>47</v>
      </c>
      <c r="L951" t="s">
        <v>3961</v>
      </c>
      <c r="M951" t="s">
        <v>3962</v>
      </c>
      <c r="N951" t="s">
        <v>302</v>
      </c>
      <c r="O951" t="s">
        <v>76</v>
      </c>
      <c r="P951" t="s">
        <v>52</v>
      </c>
      <c r="Q951" t="s">
        <v>3963</v>
      </c>
      <c r="R951" t="s">
        <v>38</v>
      </c>
      <c r="S951" t="s">
        <v>102</v>
      </c>
      <c r="T951" t="s">
        <v>3964</v>
      </c>
      <c r="U951" s="1">
        <v>5352</v>
      </c>
      <c r="V951" s="2">
        <v>2</v>
      </c>
      <c r="W951">
        <v>4</v>
      </c>
      <c r="X951" s="1">
        <v>-1288</v>
      </c>
      <c r="Y951">
        <v>714</v>
      </c>
      <c r="Z951" t="s">
        <v>224</v>
      </c>
    </row>
    <row r="952" spans="1:26" x14ac:dyDescent="0.3">
      <c r="A952">
        <v>2087</v>
      </c>
      <c r="B952">
        <v>44592</v>
      </c>
      <c r="C952" t="s">
        <v>5979</v>
      </c>
      <c r="D952" s="3">
        <v>41969</v>
      </c>
      <c r="E952" s="2">
        <f>YEAR(Table_global_super_store_orders[[#This Row],[Order Date]])</f>
        <v>2014</v>
      </c>
      <c r="F952" s="2">
        <f>MONTH(Table_global_super_store_orders[[#This Row],[Order Date]])</f>
        <v>11</v>
      </c>
      <c r="G952" t="s">
        <v>1302</v>
      </c>
      <c r="H952" t="s">
        <v>216</v>
      </c>
      <c r="I952" t="s">
        <v>5980</v>
      </c>
      <c r="J952" t="s">
        <v>5981</v>
      </c>
      <c r="K952" t="s">
        <v>47</v>
      </c>
      <c r="L952" t="s">
        <v>3969</v>
      </c>
      <c r="M952" t="s">
        <v>3969</v>
      </c>
      <c r="N952" t="s">
        <v>560</v>
      </c>
      <c r="O952" t="s">
        <v>253</v>
      </c>
      <c r="P952" t="s">
        <v>253</v>
      </c>
      <c r="Q952" t="s">
        <v>5982</v>
      </c>
      <c r="R952" t="s">
        <v>65</v>
      </c>
      <c r="S952" t="s">
        <v>149</v>
      </c>
      <c r="T952" t="s">
        <v>2926</v>
      </c>
      <c r="U952" s="1">
        <v>67896</v>
      </c>
      <c r="V952" s="2">
        <v>4</v>
      </c>
      <c r="W952">
        <v>0</v>
      </c>
      <c r="X952" s="1">
        <v>129</v>
      </c>
      <c r="Y952">
        <v>13035</v>
      </c>
      <c r="Z952" t="s">
        <v>41</v>
      </c>
    </row>
    <row r="953" spans="1:26" x14ac:dyDescent="0.3">
      <c r="A953">
        <v>22860</v>
      </c>
      <c r="B953">
        <v>31178</v>
      </c>
      <c r="C953" t="s">
        <v>1301</v>
      </c>
      <c r="D953" s="3">
        <v>41970</v>
      </c>
      <c r="E953" s="2">
        <f>YEAR(Table_global_super_store_orders[[#This Row],[Order Date]])</f>
        <v>2014</v>
      </c>
      <c r="F953" s="2">
        <f>MONTH(Table_global_super_store_orders[[#This Row],[Order Date]])</f>
        <v>11</v>
      </c>
      <c r="G953" t="s">
        <v>1064</v>
      </c>
      <c r="H953" t="s">
        <v>28</v>
      </c>
      <c r="I953" t="s">
        <v>1303</v>
      </c>
      <c r="J953" t="s">
        <v>1304</v>
      </c>
      <c r="K953" t="s">
        <v>47</v>
      </c>
      <c r="L953" t="s">
        <v>1305</v>
      </c>
      <c r="M953" t="s">
        <v>1305</v>
      </c>
      <c r="N953" t="s">
        <v>533</v>
      </c>
      <c r="O953" t="s">
        <v>35</v>
      </c>
      <c r="P953" t="s">
        <v>264</v>
      </c>
      <c r="Q953" t="s">
        <v>1306</v>
      </c>
      <c r="R953" t="s">
        <v>38</v>
      </c>
      <c r="S953" t="s">
        <v>54</v>
      </c>
      <c r="T953" t="s">
        <v>1307</v>
      </c>
      <c r="U953" s="1">
        <v>189432</v>
      </c>
      <c r="V953" s="2">
        <v>6</v>
      </c>
      <c r="W953">
        <v>4</v>
      </c>
      <c r="X953" s="1">
        <v>-22248</v>
      </c>
      <c r="Y953">
        <v>981</v>
      </c>
      <c r="Z953" t="s">
        <v>41</v>
      </c>
    </row>
    <row r="954" spans="1:26" x14ac:dyDescent="0.3">
      <c r="A954">
        <v>46285</v>
      </c>
      <c r="B954">
        <v>27911</v>
      </c>
      <c r="C954" t="s">
        <v>694</v>
      </c>
      <c r="D954" s="3">
        <v>41971</v>
      </c>
      <c r="E954" s="2">
        <f>YEAR(Table_global_super_store_orders[[#This Row],[Order Date]])</f>
        <v>2014</v>
      </c>
      <c r="F954" s="2">
        <f>MONTH(Table_global_super_store_orders[[#This Row],[Order Date]])</f>
        <v>11</v>
      </c>
      <c r="G954" t="s">
        <v>696</v>
      </c>
      <c r="H954" t="s">
        <v>216</v>
      </c>
      <c r="I954" t="s">
        <v>697</v>
      </c>
      <c r="J954" t="s">
        <v>698</v>
      </c>
      <c r="K954" t="s">
        <v>96</v>
      </c>
      <c r="L954" t="s">
        <v>699</v>
      </c>
      <c r="M954" t="s">
        <v>700</v>
      </c>
      <c r="N954" t="s">
        <v>320</v>
      </c>
      <c r="O954" t="s">
        <v>35</v>
      </c>
      <c r="P954" t="s">
        <v>124</v>
      </c>
      <c r="Q954" t="s">
        <v>701</v>
      </c>
      <c r="R954" t="s">
        <v>38</v>
      </c>
      <c r="S954" t="s">
        <v>160</v>
      </c>
      <c r="T954" t="s">
        <v>702</v>
      </c>
      <c r="U954" s="1">
        <v>217035</v>
      </c>
      <c r="V954" s="2">
        <v>3</v>
      </c>
      <c r="W954">
        <v>47</v>
      </c>
      <c r="X954" s="1">
        <v>-57465</v>
      </c>
      <c r="Y954">
        <v>101</v>
      </c>
      <c r="Z954" t="s">
        <v>41</v>
      </c>
    </row>
    <row r="955" spans="1:26" x14ac:dyDescent="0.3">
      <c r="A955">
        <v>20278</v>
      </c>
      <c r="B955">
        <v>18432</v>
      </c>
      <c r="C955" t="s">
        <v>4575</v>
      </c>
      <c r="D955" s="3">
        <v>41971</v>
      </c>
      <c r="E955" s="2">
        <f>YEAR(Table_global_super_store_orders[[#This Row],[Order Date]])</f>
        <v>2014</v>
      </c>
      <c r="F955" s="2">
        <f>MONTH(Table_global_super_store_orders[[#This Row],[Order Date]])</f>
        <v>11</v>
      </c>
      <c r="G955" t="s">
        <v>494</v>
      </c>
      <c r="H955" t="s">
        <v>28</v>
      </c>
      <c r="I955" t="s">
        <v>4028</v>
      </c>
      <c r="J955" t="s">
        <v>4029</v>
      </c>
      <c r="K955" t="s">
        <v>47</v>
      </c>
      <c r="L955" t="s">
        <v>2752</v>
      </c>
      <c r="M955" t="s">
        <v>2753</v>
      </c>
      <c r="N955" t="s">
        <v>908</v>
      </c>
      <c r="O955" t="s">
        <v>112</v>
      </c>
      <c r="P955" t="s">
        <v>52</v>
      </c>
      <c r="Q955" t="s">
        <v>4576</v>
      </c>
      <c r="R955" t="s">
        <v>38</v>
      </c>
      <c r="S955" t="s">
        <v>39</v>
      </c>
      <c r="T955" t="s">
        <v>562</v>
      </c>
      <c r="U955" s="1">
        <v>117</v>
      </c>
      <c r="V955" s="2">
        <v>3</v>
      </c>
      <c r="W955">
        <v>0</v>
      </c>
      <c r="X955" s="1">
        <v>1404</v>
      </c>
      <c r="Y955">
        <v>1221</v>
      </c>
      <c r="Z955" t="s">
        <v>224</v>
      </c>
    </row>
    <row r="956" spans="1:26" x14ac:dyDescent="0.3">
      <c r="A956">
        <v>15224</v>
      </c>
      <c r="B956">
        <v>41583</v>
      </c>
      <c r="C956" t="s">
        <v>5463</v>
      </c>
      <c r="D956" s="3">
        <v>41971</v>
      </c>
      <c r="E956" s="2">
        <f>YEAR(Table_global_super_store_orders[[#This Row],[Order Date]])</f>
        <v>2014</v>
      </c>
      <c r="F956" s="2">
        <f>MONTH(Table_global_super_store_orders[[#This Row],[Order Date]])</f>
        <v>11</v>
      </c>
      <c r="G956" t="s">
        <v>1064</v>
      </c>
      <c r="H956" t="s">
        <v>28</v>
      </c>
      <c r="I956" t="s">
        <v>5464</v>
      </c>
      <c r="J956" t="s">
        <v>5465</v>
      </c>
      <c r="K956" t="s">
        <v>47</v>
      </c>
      <c r="L956" t="s">
        <v>5466</v>
      </c>
      <c r="M956" t="s">
        <v>5467</v>
      </c>
      <c r="N956" t="s">
        <v>4383</v>
      </c>
      <c r="O956" t="s">
        <v>253</v>
      </c>
      <c r="P956" t="s">
        <v>253</v>
      </c>
      <c r="Q956" t="s">
        <v>5468</v>
      </c>
      <c r="R956" t="s">
        <v>65</v>
      </c>
      <c r="S956" t="s">
        <v>66</v>
      </c>
      <c r="T956" t="s">
        <v>5069</v>
      </c>
      <c r="U956" s="1">
        <v>24513</v>
      </c>
      <c r="V956" s="2">
        <v>1</v>
      </c>
      <c r="W956">
        <v>0</v>
      </c>
      <c r="X956" s="1">
        <v>441</v>
      </c>
      <c r="Y956">
        <v>1931</v>
      </c>
      <c r="Z956" t="s">
        <v>41</v>
      </c>
    </row>
    <row r="957" spans="1:26" x14ac:dyDescent="0.3">
      <c r="A957">
        <v>12165</v>
      </c>
      <c r="B957">
        <v>38686</v>
      </c>
      <c r="C957" t="s">
        <v>3811</v>
      </c>
      <c r="D957" s="3">
        <v>41973</v>
      </c>
      <c r="E957" s="2">
        <f>YEAR(Table_global_super_store_orders[[#This Row],[Order Date]])</f>
        <v>2014</v>
      </c>
      <c r="F957" s="2">
        <f>MONTH(Table_global_super_store_orders[[#This Row],[Order Date]])</f>
        <v>11</v>
      </c>
      <c r="G957" t="s">
        <v>2133</v>
      </c>
      <c r="H957" t="s">
        <v>28</v>
      </c>
      <c r="I957" t="s">
        <v>2520</v>
      </c>
      <c r="J957" t="s">
        <v>2521</v>
      </c>
      <c r="K957" t="s">
        <v>47</v>
      </c>
      <c r="L957" t="s">
        <v>3813</v>
      </c>
      <c r="M957" t="s">
        <v>3814</v>
      </c>
      <c r="N957" t="s">
        <v>50</v>
      </c>
      <c r="O957" t="s">
        <v>51</v>
      </c>
      <c r="P957" t="s">
        <v>52</v>
      </c>
      <c r="Q957" t="s">
        <v>3815</v>
      </c>
      <c r="R957" t="s">
        <v>136</v>
      </c>
      <c r="S957" t="s">
        <v>137</v>
      </c>
      <c r="T957" t="s">
        <v>3816</v>
      </c>
      <c r="U957" s="1">
        <v>390368</v>
      </c>
      <c r="V957" s="2">
        <v>2</v>
      </c>
      <c r="W957">
        <v>2</v>
      </c>
      <c r="X957" s="1">
        <v>48796</v>
      </c>
      <c r="Y957">
        <v>2616</v>
      </c>
      <c r="Z957" t="s">
        <v>41</v>
      </c>
    </row>
    <row r="958" spans="1:26" x14ac:dyDescent="0.3">
      <c r="A958">
        <v>17045</v>
      </c>
      <c r="B958">
        <v>14957</v>
      </c>
      <c r="C958" t="s">
        <v>2131</v>
      </c>
      <c r="D958" s="3">
        <v>41974</v>
      </c>
      <c r="E958" s="2">
        <f>YEAR(Table_global_super_store_orders[[#This Row],[Order Date]])</f>
        <v>2014</v>
      </c>
      <c r="F958" s="2">
        <f>MONTH(Table_global_super_store_orders[[#This Row],[Order Date]])</f>
        <v>12</v>
      </c>
      <c r="G958" t="s">
        <v>2133</v>
      </c>
      <c r="H958" t="s">
        <v>216</v>
      </c>
      <c r="I958" t="s">
        <v>992</v>
      </c>
      <c r="J958" t="s">
        <v>993</v>
      </c>
      <c r="K958" t="s">
        <v>47</v>
      </c>
      <c r="L958" t="s">
        <v>2134</v>
      </c>
      <c r="M958" t="s">
        <v>329</v>
      </c>
      <c r="N958" t="s">
        <v>330</v>
      </c>
      <c r="O958" t="s">
        <v>112</v>
      </c>
      <c r="P958" t="s">
        <v>134</v>
      </c>
      <c r="Q958" t="s">
        <v>2135</v>
      </c>
      <c r="R958" t="s">
        <v>136</v>
      </c>
      <c r="S958" t="s">
        <v>243</v>
      </c>
      <c r="T958" t="s">
        <v>2136</v>
      </c>
      <c r="U958" s="1">
        <v>12696</v>
      </c>
      <c r="V958" s="2">
        <v>8</v>
      </c>
      <c r="W958">
        <v>0</v>
      </c>
      <c r="X958" s="1">
        <v>5064</v>
      </c>
      <c r="Y958">
        <v>1627</v>
      </c>
      <c r="Z958" t="s">
        <v>80</v>
      </c>
    </row>
    <row r="959" spans="1:26" x14ac:dyDescent="0.3">
      <c r="A959">
        <v>39000</v>
      </c>
      <c r="B959">
        <v>28838</v>
      </c>
      <c r="C959" t="s">
        <v>5575</v>
      </c>
      <c r="D959" s="3">
        <v>41974</v>
      </c>
      <c r="E959" s="2">
        <f>YEAR(Table_global_super_store_orders[[#This Row],[Order Date]])</f>
        <v>2014</v>
      </c>
      <c r="F959" s="2">
        <f>MONTH(Table_global_super_store_orders[[#This Row],[Order Date]])</f>
        <v>12</v>
      </c>
      <c r="G959" t="s">
        <v>495</v>
      </c>
      <c r="H959" t="s">
        <v>28</v>
      </c>
      <c r="I959" t="s">
        <v>4304</v>
      </c>
      <c r="J959" t="s">
        <v>3501</v>
      </c>
      <c r="K959" t="s">
        <v>96</v>
      </c>
      <c r="L959" t="s">
        <v>2232</v>
      </c>
      <c r="M959" t="s">
        <v>2233</v>
      </c>
      <c r="N959" t="s">
        <v>2234</v>
      </c>
      <c r="O959" t="s">
        <v>35</v>
      </c>
      <c r="P959" t="s">
        <v>124</v>
      </c>
      <c r="Q959" t="s">
        <v>1280</v>
      </c>
      <c r="R959" t="s">
        <v>38</v>
      </c>
      <c r="S959" t="s">
        <v>171</v>
      </c>
      <c r="T959" t="s">
        <v>1281</v>
      </c>
      <c r="U959" s="1">
        <v>54351</v>
      </c>
      <c r="V959" s="2">
        <v>2</v>
      </c>
      <c r="W959">
        <v>45</v>
      </c>
      <c r="X959" s="1">
        <v>-34629</v>
      </c>
      <c r="Y959">
        <v>248</v>
      </c>
      <c r="Z959" t="s">
        <v>41</v>
      </c>
    </row>
    <row r="960" spans="1:26" x14ac:dyDescent="0.3">
      <c r="A960">
        <v>7080</v>
      </c>
      <c r="B960">
        <v>29299</v>
      </c>
      <c r="C960" t="s">
        <v>1063</v>
      </c>
      <c r="D960" s="3">
        <v>41975</v>
      </c>
      <c r="E960" s="2">
        <f>YEAR(Table_global_super_store_orders[[#This Row],[Order Date]])</f>
        <v>2014</v>
      </c>
      <c r="F960" s="2">
        <f>MONTH(Table_global_super_store_orders[[#This Row],[Order Date]])</f>
        <v>12</v>
      </c>
      <c r="G960" t="s">
        <v>1064</v>
      </c>
      <c r="H960" t="s">
        <v>106</v>
      </c>
      <c r="I960" t="s">
        <v>1065</v>
      </c>
      <c r="J960" t="s">
        <v>1066</v>
      </c>
      <c r="K960" t="s">
        <v>47</v>
      </c>
      <c r="L960" t="s">
        <v>1067</v>
      </c>
      <c r="M960" t="s">
        <v>1068</v>
      </c>
      <c r="N960" t="s">
        <v>320</v>
      </c>
      <c r="O960" t="s">
        <v>35</v>
      </c>
      <c r="P960" t="s">
        <v>124</v>
      </c>
      <c r="Q960" t="s">
        <v>1069</v>
      </c>
      <c r="R960" t="s">
        <v>65</v>
      </c>
      <c r="S960" t="s">
        <v>66</v>
      </c>
      <c r="T960" t="s">
        <v>1070</v>
      </c>
      <c r="U960" s="1">
        <v>226257</v>
      </c>
      <c r="V960" s="2">
        <v>5</v>
      </c>
      <c r="W960">
        <v>47</v>
      </c>
      <c r="X960" s="1">
        <v>-47043</v>
      </c>
      <c r="Y960">
        <v>4822</v>
      </c>
      <c r="Z960" t="s">
        <v>41</v>
      </c>
    </row>
    <row r="961" spans="1:26" x14ac:dyDescent="0.3">
      <c r="A961">
        <v>21246</v>
      </c>
      <c r="B961">
        <v>11626</v>
      </c>
      <c r="C961" t="s">
        <v>3716</v>
      </c>
      <c r="D961" s="3">
        <v>41975</v>
      </c>
      <c r="E961" s="2">
        <f>YEAR(Table_global_super_store_orders[[#This Row],[Order Date]])</f>
        <v>2014</v>
      </c>
      <c r="F961" s="2">
        <f>MONTH(Table_global_super_store_orders[[#This Row],[Order Date]])</f>
        <v>12</v>
      </c>
      <c r="G961" t="s">
        <v>3246</v>
      </c>
      <c r="H961" t="s">
        <v>28</v>
      </c>
      <c r="I961" t="s">
        <v>2299</v>
      </c>
      <c r="J961" t="s">
        <v>2300</v>
      </c>
      <c r="K961" t="s">
        <v>96</v>
      </c>
      <c r="L961" t="s">
        <v>3717</v>
      </c>
      <c r="M961" t="s">
        <v>3718</v>
      </c>
      <c r="N961" t="s">
        <v>782</v>
      </c>
      <c r="O961" t="s">
        <v>112</v>
      </c>
      <c r="P961" t="s">
        <v>52</v>
      </c>
      <c r="Q961" t="s">
        <v>3719</v>
      </c>
      <c r="R961" t="s">
        <v>65</v>
      </c>
      <c r="S961" t="s">
        <v>149</v>
      </c>
      <c r="T961" t="s">
        <v>3720</v>
      </c>
      <c r="U961" s="1">
        <v>117396</v>
      </c>
      <c r="V961" s="2">
        <v>3</v>
      </c>
      <c r="W961">
        <v>4</v>
      </c>
      <c r="X961" s="1">
        <v>-590400000000002</v>
      </c>
      <c r="Y961">
        <v>112</v>
      </c>
      <c r="Z961" t="s">
        <v>41</v>
      </c>
    </row>
    <row r="962" spans="1:26" x14ac:dyDescent="0.3">
      <c r="A962">
        <v>7209</v>
      </c>
      <c r="B962">
        <v>15094</v>
      </c>
      <c r="C962" t="s">
        <v>5034</v>
      </c>
      <c r="D962" s="3">
        <v>41975</v>
      </c>
      <c r="E962" s="2">
        <f>YEAR(Table_global_super_store_orders[[#This Row],[Order Date]])</f>
        <v>2014</v>
      </c>
      <c r="F962" s="2">
        <f>MONTH(Table_global_super_store_orders[[#This Row],[Order Date]])</f>
        <v>12</v>
      </c>
      <c r="G962" t="s">
        <v>5035</v>
      </c>
      <c r="H962" t="s">
        <v>28</v>
      </c>
      <c r="I962" t="s">
        <v>3745</v>
      </c>
      <c r="J962" t="s">
        <v>3680</v>
      </c>
      <c r="K962" t="s">
        <v>47</v>
      </c>
      <c r="L962" t="s">
        <v>3002</v>
      </c>
      <c r="M962" t="s">
        <v>3003</v>
      </c>
      <c r="N962" t="s">
        <v>209</v>
      </c>
      <c r="O962" t="s">
        <v>112</v>
      </c>
      <c r="P962" t="s">
        <v>134</v>
      </c>
      <c r="Q962" t="s">
        <v>5036</v>
      </c>
      <c r="R962" t="s">
        <v>65</v>
      </c>
      <c r="S962" t="s">
        <v>211</v>
      </c>
      <c r="T962" t="s">
        <v>5037</v>
      </c>
      <c r="U962" s="1">
        <v>453747</v>
      </c>
      <c r="V962" s="2">
        <v>2</v>
      </c>
      <c r="W962">
        <v>15</v>
      </c>
      <c r="X962" s="1">
        <v>-74793</v>
      </c>
      <c r="Y962">
        <v>4735</v>
      </c>
      <c r="Z962" t="s">
        <v>41</v>
      </c>
    </row>
    <row r="963" spans="1:26" x14ac:dyDescent="0.3">
      <c r="A963">
        <v>24512</v>
      </c>
      <c r="B963">
        <v>28071</v>
      </c>
      <c r="C963" t="s">
        <v>5719</v>
      </c>
      <c r="D963" s="3">
        <v>41975</v>
      </c>
      <c r="E963" s="2">
        <f>YEAR(Table_global_super_store_orders[[#This Row],[Order Date]])</f>
        <v>2014</v>
      </c>
      <c r="F963" s="2">
        <f>MONTH(Table_global_super_store_orders[[#This Row],[Order Date]])</f>
        <v>12</v>
      </c>
      <c r="G963" t="s">
        <v>2133</v>
      </c>
      <c r="H963" t="s">
        <v>71</v>
      </c>
      <c r="I963" t="s">
        <v>1277</v>
      </c>
      <c r="J963" t="s">
        <v>1278</v>
      </c>
      <c r="K963" t="s">
        <v>31</v>
      </c>
      <c r="L963" t="s">
        <v>5720</v>
      </c>
      <c r="M963" t="s">
        <v>629</v>
      </c>
      <c r="N963" t="s">
        <v>630</v>
      </c>
      <c r="O963" t="s">
        <v>35</v>
      </c>
      <c r="P963" t="s">
        <v>147</v>
      </c>
      <c r="Q963" t="s">
        <v>5721</v>
      </c>
      <c r="R963" t="s">
        <v>136</v>
      </c>
      <c r="S963" t="s">
        <v>243</v>
      </c>
      <c r="T963" t="s">
        <v>5722</v>
      </c>
      <c r="U963" s="1">
        <v>4572</v>
      </c>
      <c r="V963" s="2">
        <v>3</v>
      </c>
      <c r="W963">
        <v>2</v>
      </c>
      <c r="X963" s="1">
        <v>-459</v>
      </c>
      <c r="Y963">
        <v>854</v>
      </c>
      <c r="Z963" t="s">
        <v>224</v>
      </c>
    </row>
    <row r="964" spans="1:26" x14ac:dyDescent="0.3">
      <c r="A964">
        <v>38311</v>
      </c>
      <c r="B964">
        <v>30527</v>
      </c>
      <c r="C964" t="s">
        <v>493</v>
      </c>
      <c r="D964" s="3">
        <v>41976</v>
      </c>
      <c r="E964" s="2">
        <f>YEAR(Table_global_super_store_orders[[#This Row],[Order Date]])</f>
        <v>2014</v>
      </c>
      <c r="F964" s="2">
        <f>MONTH(Table_global_super_store_orders[[#This Row],[Order Date]])</f>
        <v>12</v>
      </c>
      <c r="G964" t="s">
        <v>495</v>
      </c>
      <c r="H964" t="s">
        <v>71</v>
      </c>
      <c r="I964" t="s">
        <v>496</v>
      </c>
      <c r="J964" t="s">
        <v>497</v>
      </c>
      <c r="K964" t="s">
        <v>47</v>
      </c>
      <c r="L964" t="s">
        <v>498</v>
      </c>
      <c r="M964" t="s">
        <v>454</v>
      </c>
      <c r="N964" t="s">
        <v>263</v>
      </c>
      <c r="O964" t="s">
        <v>35</v>
      </c>
      <c r="P964" t="s">
        <v>264</v>
      </c>
      <c r="Q964" t="s">
        <v>499</v>
      </c>
      <c r="R964" t="s">
        <v>38</v>
      </c>
      <c r="S964" t="s">
        <v>266</v>
      </c>
      <c r="T964" t="s">
        <v>500</v>
      </c>
      <c r="U964" s="1">
        <v>12096</v>
      </c>
      <c r="V964" s="2">
        <v>2</v>
      </c>
      <c r="W964">
        <v>4</v>
      </c>
      <c r="X964" s="1">
        <v>-4464</v>
      </c>
      <c r="Y964">
        <v>265</v>
      </c>
      <c r="Z964" t="s">
        <v>80</v>
      </c>
    </row>
    <row r="965" spans="1:26" x14ac:dyDescent="0.3">
      <c r="A965">
        <v>47085</v>
      </c>
      <c r="B965">
        <v>24857</v>
      </c>
      <c r="C965" t="s">
        <v>3245</v>
      </c>
      <c r="D965" s="3">
        <v>41976</v>
      </c>
      <c r="E965" s="2">
        <f>YEAR(Table_global_super_store_orders[[#This Row],[Order Date]])</f>
        <v>2014</v>
      </c>
      <c r="F965" s="2">
        <f>MONTH(Table_global_super_store_orders[[#This Row],[Order Date]])</f>
        <v>12</v>
      </c>
      <c r="G965" t="s">
        <v>3246</v>
      </c>
      <c r="H965" t="s">
        <v>28</v>
      </c>
      <c r="I965" t="s">
        <v>1823</v>
      </c>
      <c r="J965" t="s">
        <v>1824</v>
      </c>
      <c r="K965" t="s">
        <v>47</v>
      </c>
      <c r="L965" t="s">
        <v>3247</v>
      </c>
      <c r="M965" t="s">
        <v>3247</v>
      </c>
      <c r="N965" t="s">
        <v>3248</v>
      </c>
      <c r="O965" t="s">
        <v>35</v>
      </c>
      <c r="P965" t="s">
        <v>124</v>
      </c>
      <c r="Q965" t="s">
        <v>3249</v>
      </c>
      <c r="R965" t="s">
        <v>38</v>
      </c>
      <c r="S965" t="s">
        <v>171</v>
      </c>
      <c r="T965" t="s">
        <v>2937</v>
      </c>
      <c r="U965" s="1">
        <v>984</v>
      </c>
      <c r="V965" s="2">
        <v>1</v>
      </c>
      <c r="W965">
        <v>0</v>
      </c>
      <c r="X965" s="1">
        <v>126</v>
      </c>
      <c r="Y965">
        <v>88</v>
      </c>
      <c r="Z965" t="s">
        <v>224</v>
      </c>
    </row>
    <row r="966" spans="1:26" x14ac:dyDescent="0.3">
      <c r="A966">
        <v>47545</v>
      </c>
      <c r="B966">
        <v>16024</v>
      </c>
      <c r="C966" t="s">
        <v>4049</v>
      </c>
      <c r="D966" s="3">
        <v>41976</v>
      </c>
      <c r="E966" s="2">
        <f>YEAR(Table_global_super_store_orders[[#This Row],[Order Date]])</f>
        <v>2014</v>
      </c>
      <c r="F966" s="2">
        <f>MONTH(Table_global_super_store_orders[[#This Row],[Order Date]])</f>
        <v>12</v>
      </c>
      <c r="G966" t="s">
        <v>495</v>
      </c>
      <c r="H966" t="s">
        <v>71</v>
      </c>
      <c r="I966" t="s">
        <v>4050</v>
      </c>
      <c r="J966" t="s">
        <v>3829</v>
      </c>
      <c r="K966" t="s">
        <v>47</v>
      </c>
      <c r="L966" t="s">
        <v>4051</v>
      </c>
      <c r="M966" t="s">
        <v>110</v>
      </c>
      <c r="N966" t="s">
        <v>111</v>
      </c>
      <c r="O966" t="s">
        <v>112</v>
      </c>
      <c r="P966" t="s">
        <v>113</v>
      </c>
      <c r="Q966" t="s">
        <v>4052</v>
      </c>
      <c r="R966" t="s">
        <v>38</v>
      </c>
      <c r="S966" t="s">
        <v>304</v>
      </c>
      <c r="T966" t="s">
        <v>4053</v>
      </c>
      <c r="U966" s="1">
        <v>2028</v>
      </c>
      <c r="V966" s="2">
        <v>1</v>
      </c>
      <c r="W966">
        <v>0</v>
      </c>
      <c r="X966" s="1">
        <v>627</v>
      </c>
      <c r="Y966">
        <v>8</v>
      </c>
      <c r="Z966" t="s">
        <v>41</v>
      </c>
    </row>
    <row r="967" spans="1:26" x14ac:dyDescent="0.3">
      <c r="A967">
        <v>45775</v>
      </c>
      <c r="B967">
        <v>39058</v>
      </c>
      <c r="C967" t="s">
        <v>3712</v>
      </c>
      <c r="D967" s="3">
        <v>41977</v>
      </c>
      <c r="E967" s="2">
        <f>YEAR(Table_global_super_store_orders[[#This Row],[Order Date]])</f>
        <v>2014</v>
      </c>
      <c r="F967" s="2">
        <f>MONTH(Table_global_super_store_orders[[#This Row],[Order Date]])</f>
        <v>12</v>
      </c>
      <c r="G967" t="s">
        <v>3246</v>
      </c>
      <c r="H967" t="s">
        <v>216</v>
      </c>
      <c r="I967" t="s">
        <v>205</v>
      </c>
      <c r="J967" t="s">
        <v>206</v>
      </c>
      <c r="K967" t="s">
        <v>47</v>
      </c>
      <c r="L967" t="s">
        <v>3713</v>
      </c>
      <c r="M967" t="s">
        <v>133</v>
      </c>
      <c r="N967" t="s">
        <v>50</v>
      </c>
      <c r="O967" t="s">
        <v>51</v>
      </c>
      <c r="P967" t="s">
        <v>134</v>
      </c>
      <c r="Q967" t="s">
        <v>3714</v>
      </c>
      <c r="R967" t="s">
        <v>38</v>
      </c>
      <c r="S967" t="s">
        <v>304</v>
      </c>
      <c r="T967" t="s">
        <v>3715</v>
      </c>
      <c r="U967" s="1">
        <v>10368</v>
      </c>
      <c r="V967" s="2">
        <v>2</v>
      </c>
      <c r="W967">
        <v>2</v>
      </c>
      <c r="X967" s="1">
        <v>36288</v>
      </c>
      <c r="Y967">
        <v>11</v>
      </c>
      <c r="Z967" t="s">
        <v>224</v>
      </c>
    </row>
    <row r="968" spans="1:26" x14ac:dyDescent="0.3">
      <c r="A968">
        <v>18143</v>
      </c>
      <c r="B968">
        <v>16163</v>
      </c>
      <c r="C968" t="s">
        <v>4506</v>
      </c>
      <c r="D968" s="3">
        <v>41977</v>
      </c>
      <c r="E968" s="2">
        <f>YEAR(Table_global_super_store_orders[[#This Row],[Order Date]])</f>
        <v>2014</v>
      </c>
      <c r="F968" s="2">
        <f>MONTH(Table_global_super_store_orders[[#This Row],[Order Date]])</f>
        <v>12</v>
      </c>
      <c r="G968" t="s">
        <v>875</v>
      </c>
      <c r="H968" t="s">
        <v>28</v>
      </c>
      <c r="I968" t="s">
        <v>3858</v>
      </c>
      <c r="J968" t="s">
        <v>3859</v>
      </c>
      <c r="K968" t="s">
        <v>47</v>
      </c>
      <c r="L968" t="s">
        <v>663</v>
      </c>
      <c r="M968" t="s">
        <v>663</v>
      </c>
      <c r="N968" t="s">
        <v>664</v>
      </c>
      <c r="O968" t="s">
        <v>112</v>
      </c>
      <c r="P968" t="s">
        <v>113</v>
      </c>
      <c r="Q968" t="s">
        <v>4507</v>
      </c>
      <c r="R968" t="s">
        <v>38</v>
      </c>
      <c r="S968" t="s">
        <v>171</v>
      </c>
      <c r="T968" t="s">
        <v>4508</v>
      </c>
      <c r="U968" s="1">
        <v>143475</v>
      </c>
      <c r="V968" s="2">
        <v>5</v>
      </c>
      <c r="W968">
        <v>5</v>
      </c>
      <c r="X968" s="1">
        <v>-123525</v>
      </c>
      <c r="Y968">
        <v>1475</v>
      </c>
      <c r="Z968" t="s">
        <v>41</v>
      </c>
    </row>
    <row r="969" spans="1:26" x14ac:dyDescent="0.3">
      <c r="A969">
        <v>30308</v>
      </c>
      <c r="B969">
        <v>13369</v>
      </c>
      <c r="C969" t="s">
        <v>4736</v>
      </c>
      <c r="D969" s="3">
        <v>41977</v>
      </c>
      <c r="E969" s="2">
        <f>YEAR(Table_global_super_store_orders[[#This Row],[Order Date]])</f>
        <v>2014</v>
      </c>
      <c r="F969" s="2">
        <f>MONTH(Table_global_super_store_orders[[#This Row],[Order Date]])</f>
        <v>12</v>
      </c>
      <c r="G969" t="s">
        <v>4737</v>
      </c>
      <c r="H969" t="s">
        <v>71</v>
      </c>
      <c r="I969" t="s">
        <v>2158</v>
      </c>
      <c r="J969" t="s">
        <v>2159</v>
      </c>
      <c r="K969" t="s">
        <v>47</v>
      </c>
      <c r="L969" t="s">
        <v>4738</v>
      </c>
      <c r="M969" t="s">
        <v>1003</v>
      </c>
      <c r="N969" t="s">
        <v>782</v>
      </c>
      <c r="O969" t="s">
        <v>112</v>
      </c>
      <c r="P969" t="s">
        <v>52</v>
      </c>
      <c r="Q969" t="s">
        <v>4739</v>
      </c>
      <c r="R969" t="s">
        <v>136</v>
      </c>
      <c r="S969" t="s">
        <v>137</v>
      </c>
      <c r="T969" t="s">
        <v>4740</v>
      </c>
      <c r="U969" s="1">
        <v>17208</v>
      </c>
      <c r="V969" s="2">
        <v>3</v>
      </c>
      <c r="W969">
        <v>6</v>
      </c>
      <c r="X969" s="1">
        <v>-10332</v>
      </c>
      <c r="Y969">
        <v>535</v>
      </c>
      <c r="Z969" t="s">
        <v>41</v>
      </c>
    </row>
    <row r="970" spans="1:26" x14ac:dyDescent="0.3">
      <c r="A970">
        <v>28974</v>
      </c>
      <c r="B970">
        <v>24313</v>
      </c>
      <c r="C970" t="s">
        <v>5616</v>
      </c>
      <c r="D970" s="3">
        <v>41978</v>
      </c>
      <c r="E970" s="2">
        <f>YEAR(Table_global_super_store_orders[[#This Row],[Order Date]])</f>
        <v>2014</v>
      </c>
      <c r="F970" s="2">
        <f>MONTH(Table_global_super_store_orders[[#This Row],[Order Date]])</f>
        <v>12</v>
      </c>
      <c r="G970" t="s">
        <v>875</v>
      </c>
      <c r="H970" t="s">
        <v>28</v>
      </c>
      <c r="I970" t="s">
        <v>444</v>
      </c>
      <c r="J970" t="s">
        <v>445</v>
      </c>
      <c r="K970" t="s">
        <v>47</v>
      </c>
      <c r="L970" t="s">
        <v>453</v>
      </c>
      <c r="M970" t="s">
        <v>454</v>
      </c>
      <c r="N970" t="s">
        <v>263</v>
      </c>
      <c r="O970" t="s">
        <v>35</v>
      </c>
      <c r="P970" t="s">
        <v>264</v>
      </c>
      <c r="Q970" t="s">
        <v>5617</v>
      </c>
      <c r="R970" t="s">
        <v>65</v>
      </c>
      <c r="S970" t="s">
        <v>211</v>
      </c>
      <c r="T970" t="s">
        <v>1869</v>
      </c>
      <c r="U970" s="1">
        <v>108216</v>
      </c>
      <c r="V970" s="2">
        <v>3</v>
      </c>
      <c r="W970">
        <v>1</v>
      </c>
      <c r="X970" s="1">
        <v>-12024</v>
      </c>
      <c r="Y970">
        <v>597</v>
      </c>
      <c r="Z970" t="s">
        <v>41</v>
      </c>
    </row>
    <row r="971" spans="1:26" x14ac:dyDescent="0.3">
      <c r="A971">
        <v>38534</v>
      </c>
      <c r="B971">
        <v>1160</v>
      </c>
      <c r="C971" t="s">
        <v>5975</v>
      </c>
      <c r="D971" s="3">
        <v>41978</v>
      </c>
      <c r="E971" s="2">
        <f>YEAR(Table_global_super_store_orders[[#This Row],[Order Date]])</f>
        <v>2014</v>
      </c>
      <c r="F971" s="2">
        <f>MONTH(Table_global_super_store_orders[[#This Row],[Order Date]])</f>
        <v>12</v>
      </c>
      <c r="G971" t="s">
        <v>875</v>
      </c>
      <c r="H971" t="s">
        <v>28</v>
      </c>
      <c r="I971" t="s">
        <v>513</v>
      </c>
      <c r="J971" t="s">
        <v>310</v>
      </c>
      <c r="K971" t="s">
        <v>47</v>
      </c>
      <c r="L971" t="s">
        <v>5976</v>
      </c>
      <c r="M971" t="s">
        <v>5131</v>
      </c>
      <c r="N971" t="s">
        <v>2120</v>
      </c>
      <c r="O971" t="s">
        <v>76</v>
      </c>
      <c r="P971" t="s">
        <v>52</v>
      </c>
      <c r="Q971" t="s">
        <v>5977</v>
      </c>
      <c r="R971" t="s">
        <v>38</v>
      </c>
      <c r="S971" t="s">
        <v>89</v>
      </c>
      <c r="T971" t="s">
        <v>5978</v>
      </c>
      <c r="U971" s="1">
        <v>29916</v>
      </c>
      <c r="V971" s="2">
        <v>3</v>
      </c>
      <c r="W971">
        <v>4</v>
      </c>
      <c r="X971" s="1">
        <v>-10524</v>
      </c>
      <c r="Y971">
        <v>259</v>
      </c>
      <c r="Z971" t="s">
        <v>41</v>
      </c>
    </row>
    <row r="972" spans="1:26" x14ac:dyDescent="0.3">
      <c r="A972">
        <v>29539</v>
      </c>
      <c r="B972">
        <v>44570</v>
      </c>
      <c r="C972" t="s">
        <v>1997</v>
      </c>
      <c r="D972" s="3">
        <v>41982</v>
      </c>
      <c r="E972" s="2">
        <f>YEAR(Table_global_super_store_orders[[#This Row],[Order Date]])</f>
        <v>2014</v>
      </c>
      <c r="F972" s="2">
        <f>MONTH(Table_global_super_store_orders[[#This Row],[Order Date]])</f>
        <v>12</v>
      </c>
      <c r="G972" t="s">
        <v>762</v>
      </c>
      <c r="H972" t="s">
        <v>71</v>
      </c>
      <c r="I972" t="s">
        <v>1999</v>
      </c>
      <c r="J972" t="s">
        <v>2000</v>
      </c>
      <c r="K972" t="s">
        <v>47</v>
      </c>
      <c r="L972" t="s">
        <v>1677</v>
      </c>
      <c r="M972" t="s">
        <v>1678</v>
      </c>
      <c r="N972" t="s">
        <v>1679</v>
      </c>
      <c r="O972" t="s">
        <v>253</v>
      </c>
      <c r="P972" t="s">
        <v>253</v>
      </c>
      <c r="Q972" t="s">
        <v>2001</v>
      </c>
      <c r="R972" t="s">
        <v>38</v>
      </c>
      <c r="S972" t="s">
        <v>102</v>
      </c>
      <c r="T972" t="s">
        <v>1883</v>
      </c>
      <c r="U972" s="1">
        <v>4977</v>
      </c>
      <c r="V972" s="2">
        <v>1</v>
      </c>
      <c r="W972">
        <v>0</v>
      </c>
      <c r="X972" s="1">
        <v>1392</v>
      </c>
      <c r="Y972">
        <v>571</v>
      </c>
      <c r="Z972" t="s">
        <v>224</v>
      </c>
    </row>
    <row r="973" spans="1:26" x14ac:dyDescent="0.3">
      <c r="A973">
        <v>31767</v>
      </c>
      <c r="B973">
        <v>31708</v>
      </c>
      <c r="C973" t="s">
        <v>2546</v>
      </c>
      <c r="D973" s="3">
        <v>41982</v>
      </c>
      <c r="E973" s="2">
        <f>YEAR(Table_global_super_store_orders[[#This Row],[Order Date]])</f>
        <v>2014</v>
      </c>
      <c r="F973" s="2">
        <f>MONTH(Table_global_super_store_orders[[#This Row],[Order Date]])</f>
        <v>12</v>
      </c>
      <c r="G973" t="s">
        <v>2547</v>
      </c>
      <c r="H973" t="s">
        <v>28</v>
      </c>
      <c r="I973" t="s">
        <v>830</v>
      </c>
      <c r="J973" t="s">
        <v>831</v>
      </c>
      <c r="K973" t="s">
        <v>47</v>
      </c>
      <c r="L973" t="s">
        <v>2548</v>
      </c>
      <c r="M973" t="s">
        <v>372</v>
      </c>
      <c r="N973" t="s">
        <v>50</v>
      </c>
      <c r="O973" t="s">
        <v>51</v>
      </c>
      <c r="P973" t="s">
        <v>63</v>
      </c>
      <c r="Q973" t="s">
        <v>2549</v>
      </c>
      <c r="R973" t="s">
        <v>38</v>
      </c>
      <c r="S973" t="s">
        <v>304</v>
      </c>
      <c r="T973" t="s">
        <v>2550</v>
      </c>
      <c r="U973" s="1">
        <v>5598</v>
      </c>
      <c r="V973" s="2">
        <v>1</v>
      </c>
      <c r="W973">
        <v>0</v>
      </c>
      <c r="X973" s="1">
        <v>274302</v>
      </c>
      <c r="Y973">
        <v>474</v>
      </c>
      <c r="Z973" t="s">
        <v>41</v>
      </c>
    </row>
    <row r="974" spans="1:26" x14ac:dyDescent="0.3">
      <c r="A974">
        <v>34307</v>
      </c>
      <c r="B974">
        <v>22691</v>
      </c>
      <c r="C974" t="s">
        <v>2824</v>
      </c>
      <c r="D974" s="3">
        <v>41982</v>
      </c>
      <c r="E974" s="2">
        <f>YEAR(Table_global_super_store_orders[[#This Row],[Order Date]])</f>
        <v>2014</v>
      </c>
      <c r="F974" s="2">
        <f>MONTH(Table_global_super_store_orders[[#This Row],[Order Date]])</f>
        <v>12</v>
      </c>
      <c r="G974" t="s">
        <v>2547</v>
      </c>
      <c r="H974" t="s">
        <v>28</v>
      </c>
      <c r="I974" t="s">
        <v>2825</v>
      </c>
      <c r="J974" t="s">
        <v>2826</v>
      </c>
      <c r="K974" t="s">
        <v>47</v>
      </c>
      <c r="L974" t="s">
        <v>1722</v>
      </c>
      <c r="M974" t="s">
        <v>262</v>
      </c>
      <c r="N974" t="s">
        <v>263</v>
      </c>
      <c r="O974" t="s">
        <v>35</v>
      </c>
      <c r="P974" t="s">
        <v>264</v>
      </c>
      <c r="Q974" t="s">
        <v>2827</v>
      </c>
      <c r="R974" t="s">
        <v>136</v>
      </c>
      <c r="S974" t="s">
        <v>243</v>
      </c>
      <c r="T974" t="s">
        <v>2828</v>
      </c>
      <c r="U974" s="1">
        <v>40014</v>
      </c>
      <c r="V974" s="2">
        <v>2</v>
      </c>
      <c r="W974">
        <v>1</v>
      </c>
      <c r="X974" s="1">
        <v>15534</v>
      </c>
      <c r="Y974">
        <v>381</v>
      </c>
      <c r="Z974" t="s">
        <v>224</v>
      </c>
    </row>
    <row r="975" spans="1:26" x14ac:dyDescent="0.3">
      <c r="A975">
        <v>18577</v>
      </c>
      <c r="B975">
        <v>35589</v>
      </c>
      <c r="C975" t="s">
        <v>760</v>
      </c>
      <c r="D975" s="3">
        <v>41983</v>
      </c>
      <c r="E975" s="2">
        <f>YEAR(Table_global_super_store_orders[[#This Row],[Order Date]])</f>
        <v>2014</v>
      </c>
      <c r="F975" s="2">
        <f>MONTH(Table_global_super_store_orders[[#This Row],[Order Date]])</f>
        <v>12</v>
      </c>
      <c r="G975" t="s">
        <v>762</v>
      </c>
      <c r="H975" t="s">
        <v>71</v>
      </c>
      <c r="I975" t="s">
        <v>763</v>
      </c>
      <c r="J975" t="s">
        <v>764</v>
      </c>
      <c r="K975" t="s">
        <v>96</v>
      </c>
      <c r="L975" t="s">
        <v>765</v>
      </c>
      <c r="M975" t="s">
        <v>372</v>
      </c>
      <c r="N975" t="s">
        <v>50</v>
      </c>
      <c r="O975" t="s">
        <v>51</v>
      </c>
      <c r="P975" t="s">
        <v>63</v>
      </c>
      <c r="Q975" t="s">
        <v>766</v>
      </c>
      <c r="R975" t="s">
        <v>38</v>
      </c>
      <c r="S975" t="s">
        <v>233</v>
      </c>
      <c r="T975" t="s">
        <v>767</v>
      </c>
      <c r="U975" s="1">
        <v>189</v>
      </c>
      <c r="V975" s="2">
        <v>1</v>
      </c>
      <c r="W975">
        <v>0</v>
      </c>
      <c r="X975" s="1">
        <v>6804</v>
      </c>
      <c r="Y975">
        <v>1417</v>
      </c>
      <c r="Z975" t="s">
        <v>41</v>
      </c>
    </row>
    <row r="976" spans="1:26" x14ac:dyDescent="0.3">
      <c r="A976">
        <v>39127</v>
      </c>
      <c r="B976">
        <v>34949</v>
      </c>
      <c r="C976" t="s">
        <v>1263</v>
      </c>
      <c r="D976" s="3">
        <v>41983</v>
      </c>
      <c r="E976" s="2">
        <f>YEAR(Table_global_super_store_orders[[#This Row],[Order Date]])</f>
        <v>2014</v>
      </c>
      <c r="F976" s="2">
        <f>MONTH(Table_global_super_store_orders[[#This Row],[Order Date]])</f>
        <v>12</v>
      </c>
      <c r="G976" t="s">
        <v>1264</v>
      </c>
      <c r="H976" t="s">
        <v>71</v>
      </c>
      <c r="I976" t="s">
        <v>1227</v>
      </c>
      <c r="J976" t="s">
        <v>1228</v>
      </c>
      <c r="K976" t="s">
        <v>47</v>
      </c>
      <c r="L976" t="s">
        <v>1265</v>
      </c>
      <c r="M976" t="s">
        <v>1266</v>
      </c>
      <c r="N976" t="s">
        <v>50</v>
      </c>
      <c r="O976" t="s">
        <v>51</v>
      </c>
      <c r="P976" t="s">
        <v>134</v>
      </c>
      <c r="Q976" t="s">
        <v>1267</v>
      </c>
      <c r="R976" t="s">
        <v>38</v>
      </c>
      <c r="S976" t="s">
        <v>102</v>
      </c>
      <c r="T976" t="s">
        <v>1268</v>
      </c>
      <c r="U976" s="1">
        <v>3372</v>
      </c>
      <c r="V976" s="2">
        <v>4</v>
      </c>
      <c r="W976">
        <v>0</v>
      </c>
      <c r="X976" s="1">
        <v>155112</v>
      </c>
      <c r="Y976">
        <v>245</v>
      </c>
      <c r="Z976" t="s">
        <v>41</v>
      </c>
    </row>
    <row r="977" spans="1:26" x14ac:dyDescent="0.3">
      <c r="A977">
        <v>38649</v>
      </c>
      <c r="B977">
        <v>38815</v>
      </c>
      <c r="C977" t="s">
        <v>4653</v>
      </c>
      <c r="D977" s="3">
        <v>41983</v>
      </c>
      <c r="E977" s="2">
        <f>YEAR(Table_global_super_store_orders[[#This Row],[Order Date]])</f>
        <v>2014</v>
      </c>
      <c r="F977" s="2">
        <f>MONTH(Table_global_super_store_orders[[#This Row],[Order Date]])</f>
        <v>12</v>
      </c>
      <c r="G977" t="s">
        <v>2547</v>
      </c>
      <c r="H977" t="s">
        <v>71</v>
      </c>
      <c r="I977" t="s">
        <v>4654</v>
      </c>
      <c r="J977" t="s">
        <v>4655</v>
      </c>
      <c r="K977" t="s">
        <v>47</v>
      </c>
      <c r="L977" t="s">
        <v>2725</v>
      </c>
      <c r="M977" t="s">
        <v>2726</v>
      </c>
      <c r="N977" t="s">
        <v>50</v>
      </c>
      <c r="O977" t="s">
        <v>51</v>
      </c>
      <c r="P977" t="s">
        <v>52</v>
      </c>
      <c r="Q977" t="s">
        <v>4656</v>
      </c>
      <c r="R977" t="s">
        <v>38</v>
      </c>
      <c r="S977" t="s">
        <v>171</v>
      </c>
      <c r="T977" t="s">
        <v>4657</v>
      </c>
      <c r="U977" s="1">
        <v>1514</v>
      </c>
      <c r="V977" s="2">
        <v>1</v>
      </c>
      <c r="W977">
        <v>0</v>
      </c>
      <c r="X977" s="1">
        <v>605599999999999</v>
      </c>
      <c r="Y977">
        <v>257</v>
      </c>
      <c r="Z977" t="s">
        <v>224</v>
      </c>
    </row>
    <row r="978" spans="1:26" x14ac:dyDescent="0.3">
      <c r="A978">
        <v>28015</v>
      </c>
      <c r="B978">
        <v>11930</v>
      </c>
      <c r="C978" t="s">
        <v>6029</v>
      </c>
      <c r="D978" s="3">
        <v>41983</v>
      </c>
      <c r="E978" s="2">
        <f>YEAR(Table_global_super_store_orders[[#This Row],[Order Date]])</f>
        <v>2014</v>
      </c>
      <c r="F978" s="2">
        <f>MONTH(Table_global_super_store_orders[[#This Row],[Order Date]])</f>
        <v>12</v>
      </c>
      <c r="G978" t="s">
        <v>876</v>
      </c>
      <c r="H978" t="s">
        <v>28</v>
      </c>
      <c r="I978" t="s">
        <v>6030</v>
      </c>
      <c r="J978" t="s">
        <v>6031</v>
      </c>
      <c r="K978" t="s">
        <v>96</v>
      </c>
      <c r="L978" t="s">
        <v>6032</v>
      </c>
      <c r="M978" t="s">
        <v>1520</v>
      </c>
      <c r="N978" t="s">
        <v>209</v>
      </c>
      <c r="O978" t="s">
        <v>112</v>
      </c>
      <c r="P978" t="s">
        <v>134</v>
      </c>
      <c r="Q978" t="s">
        <v>6033</v>
      </c>
      <c r="R978" t="s">
        <v>38</v>
      </c>
      <c r="S978" t="s">
        <v>171</v>
      </c>
      <c r="T978" t="s">
        <v>1281</v>
      </c>
      <c r="U978" s="1">
        <v>88938</v>
      </c>
      <c r="V978" s="2">
        <v>2</v>
      </c>
      <c r="W978">
        <v>1</v>
      </c>
      <c r="X978" s="1">
        <v>13818</v>
      </c>
      <c r="Y978">
        <v>645</v>
      </c>
      <c r="Z978" t="s">
        <v>41</v>
      </c>
    </row>
    <row r="979" spans="1:26" x14ac:dyDescent="0.3">
      <c r="A979">
        <v>9941</v>
      </c>
      <c r="B979">
        <v>30367</v>
      </c>
      <c r="C979" t="s">
        <v>874</v>
      </c>
      <c r="D979" s="3">
        <v>41984</v>
      </c>
      <c r="E979" s="2">
        <f>YEAR(Table_global_super_store_orders[[#This Row],[Order Date]])</f>
        <v>2014</v>
      </c>
      <c r="F979" s="2">
        <f>MONTH(Table_global_super_store_orders[[#This Row],[Order Date]])</f>
        <v>12</v>
      </c>
      <c r="G979" t="s">
        <v>876</v>
      </c>
      <c r="H979" t="s">
        <v>28</v>
      </c>
      <c r="I979" t="s">
        <v>877</v>
      </c>
      <c r="J979" t="s">
        <v>878</v>
      </c>
      <c r="K979" t="s">
        <v>47</v>
      </c>
      <c r="L979" t="s">
        <v>879</v>
      </c>
      <c r="M979" t="s">
        <v>880</v>
      </c>
      <c r="N979" t="s">
        <v>533</v>
      </c>
      <c r="O979" t="s">
        <v>35</v>
      </c>
      <c r="P979" t="s">
        <v>264</v>
      </c>
      <c r="Q979" t="s">
        <v>881</v>
      </c>
      <c r="R979" t="s">
        <v>65</v>
      </c>
      <c r="S979" t="s">
        <v>66</v>
      </c>
      <c r="T979" t="s">
        <v>882</v>
      </c>
      <c r="U979" s="1">
        <v>23004</v>
      </c>
      <c r="V979" s="2">
        <v>2</v>
      </c>
      <c r="W979">
        <v>0</v>
      </c>
      <c r="X979" s="1">
        <v>69</v>
      </c>
      <c r="Y979">
        <v>3315</v>
      </c>
      <c r="Z979" t="s">
        <v>224</v>
      </c>
    </row>
    <row r="980" spans="1:26" x14ac:dyDescent="0.3">
      <c r="A980">
        <v>1367</v>
      </c>
      <c r="B980">
        <v>19429</v>
      </c>
      <c r="C980" t="s">
        <v>4402</v>
      </c>
      <c r="D980" s="3">
        <v>41984</v>
      </c>
      <c r="E980" s="2">
        <f>YEAR(Table_global_super_store_orders[[#This Row],[Order Date]])</f>
        <v>2014</v>
      </c>
      <c r="F980" s="2">
        <f>MONTH(Table_global_super_store_orders[[#This Row],[Order Date]])</f>
        <v>12</v>
      </c>
      <c r="G980" t="s">
        <v>875</v>
      </c>
      <c r="H980" t="s">
        <v>106</v>
      </c>
      <c r="I980" t="s">
        <v>4403</v>
      </c>
      <c r="J980" t="s">
        <v>1832</v>
      </c>
      <c r="K980" t="s">
        <v>47</v>
      </c>
      <c r="L980" t="s">
        <v>757</v>
      </c>
      <c r="M980" t="s">
        <v>110</v>
      </c>
      <c r="N980" t="s">
        <v>111</v>
      </c>
      <c r="O980" t="s">
        <v>112</v>
      </c>
      <c r="P980" t="s">
        <v>113</v>
      </c>
      <c r="Q980" t="s">
        <v>4404</v>
      </c>
      <c r="R980" t="s">
        <v>65</v>
      </c>
      <c r="S980" t="s">
        <v>666</v>
      </c>
      <c r="T980" t="s">
        <v>4405</v>
      </c>
      <c r="U980" s="1">
        <v>114489</v>
      </c>
      <c r="V980" s="2">
        <v>6</v>
      </c>
      <c r="W980">
        <v>5</v>
      </c>
      <c r="X980" s="1">
        <v>-68697</v>
      </c>
      <c r="Y980">
        <v>17011</v>
      </c>
      <c r="Z980" t="s">
        <v>224</v>
      </c>
    </row>
    <row r="981" spans="1:26" x14ac:dyDescent="0.3">
      <c r="A981">
        <v>5664</v>
      </c>
      <c r="B981">
        <v>11178</v>
      </c>
      <c r="C981" t="s">
        <v>4928</v>
      </c>
      <c r="D981" s="3">
        <v>41986</v>
      </c>
      <c r="E981" s="2">
        <f>YEAR(Table_global_super_store_orders[[#This Row],[Order Date]])</f>
        <v>2014</v>
      </c>
      <c r="F981" s="2">
        <f>MONTH(Table_global_super_store_orders[[#This Row],[Order Date]])</f>
        <v>12</v>
      </c>
      <c r="G981" t="s">
        <v>3552</v>
      </c>
      <c r="H981" t="s">
        <v>28</v>
      </c>
      <c r="I981" t="s">
        <v>4929</v>
      </c>
      <c r="J981" t="s">
        <v>4930</v>
      </c>
      <c r="K981" t="s">
        <v>47</v>
      </c>
      <c r="L981" t="s">
        <v>4931</v>
      </c>
      <c r="M981" t="s">
        <v>329</v>
      </c>
      <c r="N981" t="s">
        <v>330</v>
      </c>
      <c r="O981" t="s">
        <v>112</v>
      </c>
      <c r="P981" t="s">
        <v>134</v>
      </c>
      <c r="Q981" t="s">
        <v>4106</v>
      </c>
      <c r="R981" t="s">
        <v>38</v>
      </c>
      <c r="S981" t="s">
        <v>54</v>
      </c>
      <c r="T981" t="s">
        <v>4107</v>
      </c>
      <c r="U981" s="1">
        <v>31101</v>
      </c>
      <c r="V981" s="2">
        <v>7</v>
      </c>
      <c r="W981">
        <v>0</v>
      </c>
      <c r="X981" s="1">
        <v>10248</v>
      </c>
      <c r="Y981">
        <v>5945</v>
      </c>
      <c r="Z981" t="s">
        <v>162</v>
      </c>
    </row>
    <row r="982" spans="1:26" x14ac:dyDescent="0.3">
      <c r="A982">
        <v>42110</v>
      </c>
      <c r="B982">
        <v>20858</v>
      </c>
      <c r="C982" t="s">
        <v>5576</v>
      </c>
      <c r="D982" s="3">
        <v>41988</v>
      </c>
      <c r="E982" s="2">
        <f>YEAR(Table_global_super_store_orders[[#This Row],[Order Date]])</f>
        <v>2014</v>
      </c>
      <c r="F982" s="2">
        <f>MONTH(Table_global_super_store_orders[[#This Row],[Order Date]])</f>
        <v>12</v>
      </c>
      <c r="G982" t="s">
        <v>2082</v>
      </c>
      <c r="H982" t="s">
        <v>28</v>
      </c>
      <c r="I982" t="s">
        <v>5578</v>
      </c>
      <c r="J982" t="s">
        <v>5579</v>
      </c>
      <c r="K982" t="s">
        <v>47</v>
      </c>
      <c r="L982" t="s">
        <v>699</v>
      </c>
      <c r="M982" t="s">
        <v>700</v>
      </c>
      <c r="N982" t="s">
        <v>320</v>
      </c>
      <c r="O982" t="s">
        <v>35</v>
      </c>
      <c r="P982" t="s">
        <v>124</v>
      </c>
      <c r="Q982" t="s">
        <v>5580</v>
      </c>
      <c r="R982" t="s">
        <v>38</v>
      </c>
      <c r="S982" t="s">
        <v>54</v>
      </c>
      <c r="T982" t="s">
        <v>4181</v>
      </c>
      <c r="U982" s="1">
        <v>32193</v>
      </c>
      <c r="V982" s="2">
        <v>2</v>
      </c>
      <c r="W982">
        <v>27</v>
      </c>
      <c r="X982" s="1">
        <v>-8427</v>
      </c>
      <c r="Y982">
        <v>179</v>
      </c>
      <c r="Z982" t="s">
        <v>41</v>
      </c>
    </row>
    <row r="983" spans="1:26" x14ac:dyDescent="0.3">
      <c r="A983">
        <v>46519</v>
      </c>
      <c r="B983">
        <v>17564</v>
      </c>
      <c r="C983" t="s">
        <v>5918</v>
      </c>
      <c r="D983" s="3">
        <v>41988</v>
      </c>
      <c r="E983" s="2">
        <f>YEAR(Table_global_super_store_orders[[#This Row],[Order Date]])</f>
        <v>2014</v>
      </c>
      <c r="F983" s="2">
        <f>MONTH(Table_global_super_store_orders[[#This Row],[Order Date]])</f>
        <v>12</v>
      </c>
      <c r="G983" t="s">
        <v>2082</v>
      </c>
      <c r="H983" t="s">
        <v>28</v>
      </c>
      <c r="I983" t="s">
        <v>2432</v>
      </c>
      <c r="J983" t="s">
        <v>2433</v>
      </c>
      <c r="K983" t="s">
        <v>47</v>
      </c>
      <c r="L983" t="s">
        <v>5919</v>
      </c>
      <c r="M983" t="s">
        <v>2309</v>
      </c>
      <c r="N983" t="s">
        <v>330</v>
      </c>
      <c r="O983" t="s">
        <v>112</v>
      </c>
      <c r="P983" t="s">
        <v>134</v>
      </c>
      <c r="Q983" t="s">
        <v>5920</v>
      </c>
      <c r="R983" t="s">
        <v>38</v>
      </c>
      <c r="S983" t="s">
        <v>160</v>
      </c>
      <c r="T983" t="s">
        <v>5921</v>
      </c>
      <c r="U983" s="1">
        <v>12375</v>
      </c>
      <c r="V983" s="2">
        <v>3</v>
      </c>
      <c r="W983">
        <v>5</v>
      </c>
      <c r="X983" s="1">
        <v>-1755</v>
      </c>
      <c r="Y983">
        <v>97</v>
      </c>
      <c r="Z983" t="s">
        <v>41</v>
      </c>
    </row>
    <row r="984" spans="1:26" x14ac:dyDescent="0.3">
      <c r="A984">
        <v>36808</v>
      </c>
      <c r="B984">
        <v>28867</v>
      </c>
      <c r="C984" t="s">
        <v>5323</v>
      </c>
      <c r="D984" s="3">
        <v>41989</v>
      </c>
      <c r="E984" s="2">
        <f>YEAR(Table_global_super_store_orders[[#This Row],[Order Date]])</f>
        <v>2014</v>
      </c>
      <c r="F984" s="2">
        <f>MONTH(Table_global_super_store_orders[[#This Row],[Order Date]])</f>
        <v>12</v>
      </c>
      <c r="G984" t="s">
        <v>3552</v>
      </c>
      <c r="H984" t="s">
        <v>28</v>
      </c>
      <c r="I984" t="s">
        <v>5324</v>
      </c>
      <c r="J984" t="s">
        <v>5325</v>
      </c>
      <c r="K984" t="s">
        <v>47</v>
      </c>
      <c r="L984" t="s">
        <v>5265</v>
      </c>
      <c r="M984" t="s">
        <v>145</v>
      </c>
      <c r="N984" t="s">
        <v>146</v>
      </c>
      <c r="O984" t="s">
        <v>35</v>
      </c>
      <c r="P984" t="s">
        <v>147</v>
      </c>
      <c r="Q984" t="s">
        <v>5326</v>
      </c>
      <c r="R984" t="s">
        <v>38</v>
      </c>
      <c r="S984" t="s">
        <v>54</v>
      </c>
      <c r="T984" t="s">
        <v>5327</v>
      </c>
      <c r="U984" s="1">
        <v>3786</v>
      </c>
      <c r="V984" s="2">
        <v>2</v>
      </c>
      <c r="W984">
        <v>0</v>
      </c>
      <c r="X984" s="1">
        <v>1698</v>
      </c>
      <c r="Y984">
        <v>306</v>
      </c>
      <c r="Z984" t="s">
        <v>224</v>
      </c>
    </row>
    <row r="985" spans="1:26" x14ac:dyDescent="0.3">
      <c r="A985">
        <v>6811</v>
      </c>
      <c r="B985">
        <v>46716</v>
      </c>
      <c r="C985" t="s">
        <v>1045</v>
      </c>
      <c r="D985" s="3">
        <v>41991</v>
      </c>
      <c r="E985" s="2">
        <f>YEAR(Table_global_super_store_orders[[#This Row],[Order Date]])</f>
        <v>2014</v>
      </c>
      <c r="F985" s="2">
        <f>MONTH(Table_global_super_store_orders[[#This Row],[Order Date]])</f>
        <v>12</v>
      </c>
      <c r="G985" t="s">
        <v>1047</v>
      </c>
      <c r="H985" t="s">
        <v>28</v>
      </c>
      <c r="I985" t="s">
        <v>1048</v>
      </c>
      <c r="J985" t="s">
        <v>1049</v>
      </c>
      <c r="K985" t="s">
        <v>47</v>
      </c>
      <c r="L985" t="s">
        <v>1050</v>
      </c>
      <c r="M985" t="s">
        <v>1051</v>
      </c>
      <c r="N985" t="s">
        <v>339</v>
      </c>
      <c r="O985" t="s">
        <v>100</v>
      </c>
      <c r="P985" t="s">
        <v>100</v>
      </c>
      <c r="Q985" t="s">
        <v>1052</v>
      </c>
      <c r="R985" t="s">
        <v>65</v>
      </c>
      <c r="S985" t="s">
        <v>211</v>
      </c>
      <c r="T985" t="s">
        <v>1053</v>
      </c>
      <c r="U985" s="1">
        <v>53298</v>
      </c>
      <c r="V985" s="2">
        <v>2</v>
      </c>
      <c r="W985">
        <v>0</v>
      </c>
      <c r="X985" s="1">
        <v>1332</v>
      </c>
      <c r="Y985">
        <v>5028</v>
      </c>
      <c r="Z985" t="s">
        <v>41</v>
      </c>
    </row>
    <row r="986" spans="1:26" x14ac:dyDescent="0.3">
      <c r="A986">
        <v>21724</v>
      </c>
      <c r="B986">
        <v>14546</v>
      </c>
      <c r="C986" t="s">
        <v>4528</v>
      </c>
      <c r="D986" s="3">
        <v>41991</v>
      </c>
      <c r="E986" s="2">
        <f>YEAR(Table_global_super_store_orders[[#This Row],[Order Date]])</f>
        <v>2014</v>
      </c>
      <c r="F986" s="2">
        <f>MONTH(Table_global_super_store_orders[[#This Row],[Order Date]])</f>
        <v>12</v>
      </c>
      <c r="G986" t="s">
        <v>2251</v>
      </c>
      <c r="H986" t="s">
        <v>28</v>
      </c>
      <c r="I986" t="s">
        <v>1517</v>
      </c>
      <c r="J986" t="s">
        <v>1518</v>
      </c>
      <c r="K986" t="s">
        <v>31</v>
      </c>
      <c r="L986" t="s">
        <v>2960</v>
      </c>
      <c r="M986" t="s">
        <v>2960</v>
      </c>
      <c r="N986" t="s">
        <v>330</v>
      </c>
      <c r="O986" t="s">
        <v>112</v>
      </c>
      <c r="P986" t="s">
        <v>134</v>
      </c>
      <c r="Q986" t="s">
        <v>4529</v>
      </c>
      <c r="R986" t="s">
        <v>38</v>
      </c>
      <c r="S986" t="s">
        <v>54</v>
      </c>
      <c r="T986" t="s">
        <v>4530</v>
      </c>
      <c r="U986" s="1">
        <v>13149</v>
      </c>
      <c r="V986" s="2">
        <v>5</v>
      </c>
      <c r="W986">
        <v>1</v>
      </c>
      <c r="X986" s="1">
        <v>429</v>
      </c>
      <c r="Y986">
        <v>108</v>
      </c>
      <c r="Z986" t="s">
        <v>41</v>
      </c>
    </row>
    <row r="987" spans="1:26" x14ac:dyDescent="0.3">
      <c r="A987">
        <v>13002</v>
      </c>
      <c r="B987">
        <v>15362</v>
      </c>
      <c r="C987" t="s">
        <v>2081</v>
      </c>
      <c r="D987" s="3">
        <v>41992</v>
      </c>
      <c r="E987" s="2">
        <f>YEAR(Table_global_super_store_orders[[#This Row],[Order Date]])</f>
        <v>2014</v>
      </c>
      <c r="F987" s="2">
        <f>MONTH(Table_global_super_store_orders[[#This Row],[Order Date]])</f>
        <v>12</v>
      </c>
      <c r="G987" t="s">
        <v>1047</v>
      </c>
      <c r="H987" t="s">
        <v>71</v>
      </c>
      <c r="I987" t="s">
        <v>2083</v>
      </c>
      <c r="J987" t="s">
        <v>2000</v>
      </c>
      <c r="K987" t="s">
        <v>47</v>
      </c>
      <c r="L987" t="s">
        <v>2084</v>
      </c>
      <c r="M987" t="s">
        <v>2085</v>
      </c>
      <c r="N987" t="s">
        <v>1370</v>
      </c>
      <c r="O987" t="s">
        <v>112</v>
      </c>
      <c r="P987" t="s">
        <v>134</v>
      </c>
      <c r="Q987" t="s">
        <v>2086</v>
      </c>
      <c r="R987" t="s">
        <v>38</v>
      </c>
      <c r="S987" t="s">
        <v>102</v>
      </c>
      <c r="T987" t="s">
        <v>2087</v>
      </c>
      <c r="U987" s="1">
        <v>1581</v>
      </c>
      <c r="V987" s="2">
        <v>5</v>
      </c>
      <c r="W987">
        <v>0</v>
      </c>
      <c r="X987" s="1">
        <v>648</v>
      </c>
      <c r="Y987">
        <v>2397</v>
      </c>
      <c r="Z987" t="s">
        <v>224</v>
      </c>
    </row>
    <row r="988" spans="1:26" x14ac:dyDescent="0.3">
      <c r="A988">
        <v>50866</v>
      </c>
      <c r="B988">
        <v>32548</v>
      </c>
      <c r="C988" t="s">
        <v>3731</v>
      </c>
      <c r="D988" s="3">
        <v>41992</v>
      </c>
      <c r="E988" s="2">
        <f>YEAR(Table_global_super_store_orders[[#This Row],[Order Date]])</f>
        <v>2014</v>
      </c>
      <c r="F988" s="2">
        <f>MONTH(Table_global_super_store_orders[[#This Row],[Order Date]])</f>
        <v>12</v>
      </c>
      <c r="G988" t="s">
        <v>2280</v>
      </c>
      <c r="H988" t="s">
        <v>28</v>
      </c>
      <c r="I988" t="s">
        <v>3732</v>
      </c>
      <c r="J988" t="s">
        <v>3733</v>
      </c>
      <c r="K988" t="s">
        <v>47</v>
      </c>
      <c r="L988" t="s">
        <v>156</v>
      </c>
      <c r="M988" t="s">
        <v>157</v>
      </c>
      <c r="N988" t="s">
        <v>50</v>
      </c>
      <c r="O988" t="s">
        <v>51</v>
      </c>
      <c r="P988" t="s">
        <v>158</v>
      </c>
      <c r="Q988" t="s">
        <v>3734</v>
      </c>
      <c r="R988" t="s">
        <v>38</v>
      </c>
      <c r="S988" t="s">
        <v>54</v>
      </c>
      <c r="T988" t="s">
        <v>3735</v>
      </c>
      <c r="U988" s="1">
        <v>32</v>
      </c>
      <c r="V988" s="2">
        <v>2</v>
      </c>
      <c r="W988">
        <v>0</v>
      </c>
      <c r="X988" s="1">
        <v>1376</v>
      </c>
      <c r="Y988">
        <v>18</v>
      </c>
      <c r="Z988" t="s">
        <v>41</v>
      </c>
    </row>
    <row r="989" spans="1:26" x14ac:dyDescent="0.3">
      <c r="A989">
        <v>41140</v>
      </c>
      <c r="B989">
        <v>47312</v>
      </c>
      <c r="C989" t="s">
        <v>3551</v>
      </c>
      <c r="D989" s="3">
        <v>41993</v>
      </c>
      <c r="E989" s="2">
        <f>YEAR(Table_global_super_store_orders[[#This Row],[Order Date]])</f>
        <v>2014</v>
      </c>
      <c r="F989" s="2">
        <f>MONTH(Table_global_super_store_orders[[#This Row],[Order Date]])</f>
        <v>12</v>
      </c>
      <c r="G989" t="s">
        <v>2340</v>
      </c>
      <c r="H989" t="s">
        <v>71</v>
      </c>
      <c r="I989" t="s">
        <v>3553</v>
      </c>
      <c r="J989" t="s">
        <v>3554</v>
      </c>
      <c r="K989" t="s">
        <v>96</v>
      </c>
      <c r="L989" t="s">
        <v>2353</v>
      </c>
      <c r="M989" t="s">
        <v>381</v>
      </c>
      <c r="N989" t="s">
        <v>382</v>
      </c>
      <c r="O989" t="s">
        <v>253</v>
      </c>
      <c r="P989" t="s">
        <v>253</v>
      </c>
      <c r="Q989" t="s">
        <v>3555</v>
      </c>
      <c r="R989" t="s">
        <v>38</v>
      </c>
      <c r="S989" t="s">
        <v>102</v>
      </c>
      <c r="T989" t="s">
        <v>2532</v>
      </c>
      <c r="U989" s="1">
        <v>1452</v>
      </c>
      <c r="V989" s="2">
        <v>2</v>
      </c>
      <c r="W989">
        <v>0</v>
      </c>
      <c r="X989" s="1">
        <v>504</v>
      </c>
      <c r="Y989">
        <v>2</v>
      </c>
      <c r="Z989" t="s">
        <v>224</v>
      </c>
    </row>
    <row r="990" spans="1:26" x14ac:dyDescent="0.3">
      <c r="A990">
        <v>48412</v>
      </c>
      <c r="B990">
        <v>31811</v>
      </c>
      <c r="C990" t="s">
        <v>2339</v>
      </c>
      <c r="D990" s="3">
        <v>41995</v>
      </c>
      <c r="E990" s="2">
        <f>YEAR(Table_global_super_store_orders[[#This Row],[Order Date]])</f>
        <v>2014</v>
      </c>
      <c r="F990" s="2">
        <f>MONTH(Table_global_super_store_orders[[#This Row],[Order Date]])</f>
        <v>12</v>
      </c>
      <c r="G990" t="s">
        <v>2252</v>
      </c>
      <c r="H990" t="s">
        <v>28</v>
      </c>
      <c r="I990" t="s">
        <v>2341</v>
      </c>
      <c r="J990" t="s">
        <v>1602</v>
      </c>
      <c r="K990" t="s">
        <v>47</v>
      </c>
      <c r="L990" t="s">
        <v>765</v>
      </c>
      <c r="M990" t="s">
        <v>372</v>
      </c>
      <c r="N990" t="s">
        <v>50</v>
      </c>
      <c r="O990" t="s">
        <v>51</v>
      </c>
      <c r="P990" t="s">
        <v>63</v>
      </c>
      <c r="Q990" t="s">
        <v>2342</v>
      </c>
      <c r="R990" t="s">
        <v>38</v>
      </c>
      <c r="S990" t="s">
        <v>54</v>
      </c>
      <c r="T990" t="s">
        <v>2343</v>
      </c>
      <c r="U990" s="1">
        <v>588</v>
      </c>
      <c r="V990" s="2">
        <v>2</v>
      </c>
      <c r="W990">
        <v>0</v>
      </c>
      <c r="X990" s="1">
        <v>17052</v>
      </c>
      <c r="Y990">
        <v>66</v>
      </c>
      <c r="Z990" t="s">
        <v>224</v>
      </c>
    </row>
    <row r="991" spans="1:26" x14ac:dyDescent="0.3">
      <c r="A991">
        <v>93</v>
      </c>
      <c r="B991">
        <v>46366</v>
      </c>
      <c r="C991" t="s">
        <v>3538</v>
      </c>
      <c r="D991" s="3">
        <v>41996</v>
      </c>
      <c r="E991" s="2">
        <f>YEAR(Table_global_super_store_orders[[#This Row],[Order Date]])</f>
        <v>2014</v>
      </c>
      <c r="F991" s="2">
        <f>MONTH(Table_global_super_store_orders[[#This Row],[Order Date]])</f>
        <v>12</v>
      </c>
      <c r="G991" t="s">
        <v>2280</v>
      </c>
      <c r="H991" t="s">
        <v>71</v>
      </c>
      <c r="I991" t="s">
        <v>3539</v>
      </c>
      <c r="J991" t="s">
        <v>3540</v>
      </c>
      <c r="K991" t="s">
        <v>31</v>
      </c>
      <c r="L991" t="s">
        <v>3541</v>
      </c>
      <c r="M991" t="s">
        <v>3542</v>
      </c>
      <c r="N991" t="s">
        <v>490</v>
      </c>
      <c r="O991" t="s">
        <v>490</v>
      </c>
      <c r="P991" t="s">
        <v>490</v>
      </c>
      <c r="Q991" t="s">
        <v>3543</v>
      </c>
      <c r="R991" t="s">
        <v>65</v>
      </c>
      <c r="S991" t="s">
        <v>149</v>
      </c>
      <c r="T991" t="s">
        <v>3544</v>
      </c>
      <c r="U991" s="1">
        <v>386388</v>
      </c>
      <c r="V991" s="2">
        <v>6</v>
      </c>
      <c r="W991">
        <v>0</v>
      </c>
      <c r="X991" s="1">
        <v>115902</v>
      </c>
      <c r="Y991">
        <v>54656</v>
      </c>
      <c r="Z991" t="s">
        <v>80</v>
      </c>
    </row>
    <row r="992" spans="1:26" x14ac:dyDescent="0.3">
      <c r="A992">
        <v>41098</v>
      </c>
      <c r="B992">
        <v>49894</v>
      </c>
      <c r="C992" t="s">
        <v>5014</v>
      </c>
      <c r="D992" s="3">
        <v>41996</v>
      </c>
      <c r="E992" s="2">
        <f>YEAR(Table_global_super_store_orders[[#This Row],[Order Date]])</f>
        <v>2014</v>
      </c>
      <c r="F992" s="2">
        <f>MONTH(Table_global_super_store_orders[[#This Row],[Order Date]])</f>
        <v>12</v>
      </c>
      <c r="G992" t="s">
        <v>2983</v>
      </c>
      <c r="H992" t="s">
        <v>71</v>
      </c>
      <c r="I992" t="s">
        <v>5015</v>
      </c>
      <c r="J992" t="s">
        <v>5016</v>
      </c>
      <c r="K992" t="s">
        <v>47</v>
      </c>
      <c r="L992" t="s">
        <v>2940</v>
      </c>
      <c r="M992" t="s">
        <v>2941</v>
      </c>
      <c r="N992" t="s">
        <v>432</v>
      </c>
      <c r="O992" t="s">
        <v>100</v>
      </c>
      <c r="P992" t="s">
        <v>100</v>
      </c>
      <c r="Q992" t="s">
        <v>5017</v>
      </c>
      <c r="R992" t="s">
        <v>38</v>
      </c>
      <c r="S992" t="s">
        <v>171</v>
      </c>
      <c r="T992" t="s">
        <v>5018</v>
      </c>
      <c r="U992" s="1">
        <v>1752</v>
      </c>
      <c r="V992" s="2">
        <v>1</v>
      </c>
      <c r="W992">
        <v>0</v>
      </c>
      <c r="X992" s="1">
        <v>543</v>
      </c>
      <c r="Y992">
        <v>201</v>
      </c>
      <c r="Z992" t="s">
        <v>41</v>
      </c>
    </row>
    <row r="993" spans="1:26" x14ac:dyDescent="0.3">
      <c r="A993">
        <v>32638</v>
      </c>
      <c r="B993">
        <v>34842</v>
      </c>
      <c r="C993" t="s">
        <v>2250</v>
      </c>
      <c r="D993" s="3">
        <v>41997</v>
      </c>
      <c r="E993" s="2">
        <f>YEAR(Table_global_super_store_orders[[#This Row],[Order Date]])</f>
        <v>2014</v>
      </c>
      <c r="F993" s="2">
        <f>MONTH(Table_global_super_store_orders[[#This Row],[Order Date]])</f>
        <v>12</v>
      </c>
      <c r="G993" t="s">
        <v>2252</v>
      </c>
      <c r="H993" t="s">
        <v>71</v>
      </c>
      <c r="I993" t="s">
        <v>2253</v>
      </c>
      <c r="J993" t="s">
        <v>2172</v>
      </c>
      <c r="K993" t="s">
        <v>47</v>
      </c>
      <c r="L993" t="s">
        <v>2254</v>
      </c>
      <c r="M993" t="s">
        <v>133</v>
      </c>
      <c r="N993" t="s">
        <v>50</v>
      </c>
      <c r="O993" t="s">
        <v>51</v>
      </c>
      <c r="P993" t="s">
        <v>134</v>
      </c>
      <c r="Q993" t="s">
        <v>2255</v>
      </c>
      <c r="R993" t="s">
        <v>38</v>
      </c>
      <c r="S993" t="s">
        <v>233</v>
      </c>
      <c r="T993" t="s">
        <v>2256</v>
      </c>
      <c r="U993" s="1">
        <v>29312</v>
      </c>
      <c r="V993" s="2">
        <v>8</v>
      </c>
      <c r="W993">
        <v>8</v>
      </c>
      <c r="X993" s="1">
        <v>-747456</v>
      </c>
      <c r="Y993">
        <v>441</v>
      </c>
      <c r="Z993" t="s">
        <v>80</v>
      </c>
    </row>
    <row r="994" spans="1:26" x14ac:dyDescent="0.3">
      <c r="A994">
        <v>37901</v>
      </c>
      <c r="B994">
        <v>47896</v>
      </c>
      <c r="C994" t="s">
        <v>3177</v>
      </c>
      <c r="D994" s="3">
        <v>41997</v>
      </c>
      <c r="E994" s="2">
        <f>YEAR(Table_global_super_store_orders[[#This Row],[Order Date]])</f>
        <v>2014</v>
      </c>
      <c r="F994" s="2">
        <f>MONTH(Table_global_super_store_orders[[#This Row],[Order Date]])</f>
        <v>12</v>
      </c>
      <c r="G994" t="s">
        <v>3178</v>
      </c>
      <c r="H994" t="s">
        <v>28</v>
      </c>
      <c r="I994" t="s">
        <v>3179</v>
      </c>
      <c r="J994" t="s">
        <v>3180</v>
      </c>
      <c r="K994" t="s">
        <v>47</v>
      </c>
      <c r="L994" t="s">
        <v>2940</v>
      </c>
      <c r="M994" t="s">
        <v>2941</v>
      </c>
      <c r="N994" t="s">
        <v>432</v>
      </c>
      <c r="O994" t="s">
        <v>100</v>
      </c>
      <c r="P994" t="s">
        <v>100</v>
      </c>
      <c r="Q994" t="s">
        <v>3181</v>
      </c>
      <c r="R994" t="s">
        <v>65</v>
      </c>
      <c r="S994" t="s">
        <v>211</v>
      </c>
      <c r="T994" t="s">
        <v>3182</v>
      </c>
      <c r="U994" s="1">
        <v>4356</v>
      </c>
      <c r="V994" s="2">
        <v>1</v>
      </c>
      <c r="W994">
        <v>0</v>
      </c>
      <c r="X994" s="1">
        <v>1566</v>
      </c>
      <c r="Y994">
        <v>277</v>
      </c>
      <c r="Z994" t="s">
        <v>41</v>
      </c>
    </row>
    <row r="995" spans="1:26" x14ac:dyDescent="0.3">
      <c r="A995">
        <v>3681</v>
      </c>
      <c r="B995">
        <v>2272</v>
      </c>
      <c r="C995" t="s">
        <v>2279</v>
      </c>
      <c r="D995" s="3">
        <v>41998</v>
      </c>
      <c r="E995" s="2">
        <f>YEAR(Table_global_super_store_orders[[#This Row],[Order Date]])</f>
        <v>2014</v>
      </c>
      <c r="F995" s="2">
        <f>MONTH(Table_global_super_store_orders[[#This Row],[Order Date]])</f>
        <v>12</v>
      </c>
      <c r="G995" t="s">
        <v>2281</v>
      </c>
      <c r="H995" t="s">
        <v>216</v>
      </c>
      <c r="I995" t="s">
        <v>2282</v>
      </c>
      <c r="J995" t="s">
        <v>2283</v>
      </c>
      <c r="K995" t="s">
        <v>96</v>
      </c>
      <c r="L995" t="s">
        <v>2284</v>
      </c>
      <c r="M995" t="s">
        <v>2284</v>
      </c>
      <c r="N995" t="s">
        <v>674</v>
      </c>
      <c r="O995" t="s">
        <v>76</v>
      </c>
      <c r="P995" t="s">
        <v>134</v>
      </c>
      <c r="Q995" t="s">
        <v>2285</v>
      </c>
      <c r="R995" t="s">
        <v>65</v>
      </c>
      <c r="S995" t="s">
        <v>149</v>
      </c>
      <c r="T995" t="s">
        <v>255</v>
      </c>
      <c r="U995" s="1">
        <v>84808</v>
      </c>
      <c r="V995" s="2">
        <v>2</v>
      </c>
      <c r="W995">
        <v>0</v>
      </c>
      <c r="X995" s="1">
        <v>33072</v>
      </c>
      <c r="Y995">
        <v>85073</v>
      </c>
      <c r="Z995" t="s">
        <v>41</v>
      </c>
    </row>
    <row r="996" spans="1:26" x14ac:dyDescent="0.3">
      <c r="A996">
        <v>45152</v>
      </c>
      <c r="B996">
        <v>50479</v>
      </c>
      <c r="C996" t="s">
        <v>2800</v>
      </c>
      <c r="D996" s="3">
        <v>41999</v>
      </c>
      <c r="E996" s="2">
        <f>YEAR(Table_global_super_store_orders[[#This Row],[Order Date]])</f>
        <v>2014</v>
      </c>
      <c r="F996" s="2">
        <f>MONTH(Table_global_super_store_orders[[#This Row],[Order Date]])</f>
        <v>12</v>
      </c>
      <c r="G996" t="s">
        <v>2801</v>
      </c>
      <c r="H996" t="s">
        <v>28</v>
      </c>
      <c r="I996" t="s">
        <v>2802</v>
      </c>
      <c r="J996" t="s">
        <v>2803</v>
      </c>
      <c r="K996" t="s">
        <v>47</v>
      </c>
      <c r="L996" t="s">
        <v>2804</v>
      </c>
      <c r="M996" t="s">
        <v>2805</v>
      </c>
      <c r="N996" t="s">
        <v>2806</v>
      </c>
      <c r="O996" t="s">
        <v>100</v>
      </c>
      <c r="P996" t="s">
        <v>100</v>
      </c>
      <c r="Q996" t="s">
        <v>2807</v>
      </c>
      <c r="R996" t="s">
        <v>38</v>
      </c>
      <c r="S996" t="s">
        <v>102</v>
      </c>
      <c r="T996" t="s">
        <v>2808</v>
      </c>
      <c r="U996" s="1">
        <v>17622</v>
      </c>
      <c r="V996" s="2">
        <v>2</v>
      </c>
      <c r="W996">
        <v>7</v>
      </c>
      <c r="X996" s="1">
        <v>-20598</v>
      </c>
      <c r="Y996">
        <v>121</v>
      </c>
      <c r="Z996" t="s">
        <v>41</v>
      </c>
    </row>
    <row r="997" spans="1:26" x14ac:dyDescent="0.3">
      <c r="A997">
        <v>30870</v>
      </c>
      <c r="B997">
        <v>45918</v>
      </c>
      <c r="C997" t="s">
        <v>2982</v>
      </c>
      <c r="D997" s="3">
        <v>41999</v>
      </c>
      <c r="E997" s="2">
        <f>YEAR(Table_global_super_store_orders[[#This Row],[Order Date]])</f>
        <v>2014</v>
      </c>
      <c r="F997" s="2">
        <f>MONTH(Table_global_super_store_orders[[#This Row],[Order Date]])</f>
        <v>12</v>
      </c>
      <c r="G997" t="s">
        <v>2983</v>
      </c>
      <c r="H997" t="s">
        <v>71</v>
      </c>
      <c r="I997" t="s">
        <v>2984</v>
      </c>
      <c r="J997" t="s">
        <v>2985</v>
      </c>
      <c r="K997" t="s">
        <v>47</v>
      </c>
      <c r="L997" t="s">
        <v>178</v>
      </c>
      <c r="M997" t="s">
        <v>178</v>
      </c>
      <c r="N997" t="s">
        <v>179</v>
      </c>
      <c r="O997" t="s">
        <v>100</v>
      </c>
      <c r="P997" t="s">
        <v>100</v>
      </c>
      <c r="Q997" t="s">
        <v>2986</v>
      </c>
      <c r="R997" t="s">
        <v>38</v>
      </c>
      <c r="S997" t="s">
        <v>54</v>
      </c>
      <c r="T997" t="s">
        <v>2987</v>
      </c>
      <c r="U997" s="1">
        <v>30624</v>
      </c>
      <c r="V997" s="2">
        <v>4</v>
      </c>
      <c r="W997">
        <v>6</v>
      </c>
      <c r="X997" s="1">
        <v>-29136</v>
      </c>
      <c r="Y997">
        <v>512</v>
      </c>
      <c r="Z997" t="s">
        <v>224</v>
      </c>
    </row>
    <row r="998" spans="1:26" x14ac:dyDescent="0.3">
      <c r="A998">
        <v>45704</v>
      </c>
      <c r="B998">
        <v>31868</v>
      </c>
      <c r="C998" t="s">
        <v>151</v>
      </c>
      <c r="D998" s="3">
        <v>42002</v>
      </c>
      <c r="E998" s="2">
        <f>YEAR(Table_global_super_store_orders[[#This Row],[Order Date]])</f>
        <v>2014</v>
      </c>
      <c r="F998" s="2">
        <f>MONTH(Table_global_super_store_orders[[#This Row],[Order Date]])</f>
        <v>12</v>
      </c>
      <c r="G998" t="s">
        <v>153</v>
      </c>
      <c r="H998" t="s">
        <v>28</v>
      </c>
      <c r="I998" t="s">
        <v>154</v>
      </c>
      <c r="J998" t="s">
        <v>155</v>
      </c>
      <c r="K998" t="s">
        <v>47</v>
      </c>
      <c r="L998" t="s">
        <v>156</v>
      </c>
      <c r="M998" t="s">
        <v>157</v>
      </c>
      <c r="N998" t="s">
        <v>50</v>
      </c>
      <c r="O998" t="s">
        <v>51</v>
      </c>
      <c r="P998" t="s">
        <v>158</v>
      </c>
      <c r="Q998" t="s">
        <v>159</v>
      </c>
      <c r="R998" t="s">
        <v>38</v>
      </c>
      <c r="S998" t="s">
        <v>160</v>
      </c>
      <c r="T998" t="s">
        <v>161</v>
      </c>
      <c r="U998" s="1">
        <v>1396</v>
      </c>
      <c r="V998" s="2">
        <v>4</v>
      </c>
      <c r="W998">
        <v>0</v>
      </c>
      <c r="X998" s="1">
        <v>64216</v>
      </c>
      <c r="Y998">
        <v>111</v>
      </c>
      <c r="Z998" t="s">
        <v>162</v>
      </c>
    </row>
    <row r="999" spans="1:26" x14ac:dyDescent="0.3">
      <c r="A999">
        <v>39629</v>
      </c>
      <c r="B999">
        <v>29774</v>
      </c>
      <c r="C999" t="s">
        <v>3287</v>
      </c>
      <c r="D999" s="3">
        <v>42003</v>
      </c>
      <c r="E999" s="2">
        <f>YEAR(Table_global_super_store_orders[[#This Row],[Order Date]])</f>
        <v>2014</v>
      </c>
      <c r="F999" s="2">
        <f>MONTH(Table_global_super_store_orders[[#This Row],[Order Date]])</f>
        <v>12</v>
      </c>
      <c r="G999" t="s">
        <v>3288</v>
      </c>
      <c r="H999" t="s">
        <v>216</v>
      </c>
      <c r="I999" t="s">
        <v>1181</v>
      </c>
      <c r="J999" t="s">
        <v>1182</v>
      </c>
      <c r="K999" t="s">
        <v>47</v>
      </c>
      <c r="L999" t="s">
        <v>1807</v>
      </c>
      <c r="M999" t="s">
        <v>1808</v>
      </c>
      <c r="N999" t="s">
        <v>1809</v>
      </c>
      <c r="O999" t="s">
        <v>35</v>
      </c>
      <c r="P999" t="s">
        <v>124</v>
      </c>
      <c r="Q999" t="s">
        <v>3289</v>
      </c>
      <c r="R999" t="s">
        <v>38</v>
      </c>
      <c r="S999" t="s">
        <v>171</v>
      </c>
      <c r="T999" t="s">
        <v>3290</v>
      </c>
      <c r="U999" s="1">
        <v>85407</v>
      </c>
      <c r="V999" s="2">
        <v>1</v>
      </c>
      <c r="W999">
        <v>17</v>
      </c>
      <c r="X999" s="1">
        <v>23607</v>
      </c>
      <c r="Y999">
        <v>233</v>
      </c>
      <c r="Z999" t="s">
        <v>224</v>
      </c>
    </row>
    <row r="1000" spans="1:26" x14ac:dyDescent="0.3">
      <c r="A1000">
        <v>41349</v>
      </c>
      <c r="B1000">
        <v>51243</v>
      </c>
      <c r="C1000" t="s">
        <v>5386</v>
      </c>
      <c r="D1000" s="3">
        <v>42003</v>
      </c>
      <c r="E1000" s="2">
        <f>YEAR(Table_global_super_store_orders[[#This Row],[Order Date]])</f>
        <v>2014</v>
      </c>
      <c r="F1000" s="2">
        <f>MONTH(Table_global_super_store_orders[[#This Row],[Order Date]])</f>
        <v>12</v>
      </c>
      <c r="G1000" t="s">
        <v>5387</v>
      </c>
      <c r="H1000" t="s">
        <v>28</v>
      </c>
      <c r="I1000" t="s">
        <v>1831</v>
      </c>
      <c r="J1000" t="s">
        <v>1832</v>
      </c>
      <c r="K1000" t="s">
        <v>47</v>
      </c>
      <c r="L1000" t="s">
        <v>5388</v>
      </c>
      <c r="M1000" t="s">
        <v>5389</v>
      </c>
      <c r="N1000" t="s">
        <v>480</v>
      </c>
      <c r="O1000" t="s">
        <v>253</v>
      </c>
      <c r="P1000" t="s">
        <v>253</v>
      </c>
      <c r="Q1000" t="s">
        <v>5390</v>
      </c>
      <c r="R1000" t="s">
        <v>38</v>
      </c>
      <c r="S1000" t="s">
        <v>54</v>
      </c>
      <c r="T1000" t="s">
        <v>3677</v>
      </c>
      <c r="U1000" s="1">
        <v>21978</v>
      </c>
      <c r="V1000" s="2">
        <v>6</v>
      </c>
      <c r="W1000">
        <v>7</v>
      </c>
      <c r="X1000" s="1">
        <v>-51282</v>
      </c>
      <c r="Y1000">
        <v>196</v>
      </c>
      <c r="Z1000" t="s">
        <v>41</v>
      </c>
    </row>
    <row r="1001" spans="1:26" x14ac:dyDescent="0.3">
      <c r="A1001">
        <v>21241</v>
      </c>
      <c r="B1001">
        <v>42890</v>
      </c>
      <c r="C1001" t="s">
        <v>5865</v>
      </c>
      <c r="D1001" s="3">
        <v>42003</v>
      </c>
      <c r="E1001" s="2">
        <f>YEAR(Table_global_super_store_orders[[#This Row],[Order Date]])</f>
        <v>2014</v>
      </c>
      <c r="F1001" s="2">
        <f>MONTH(Table_global_super_store_orders[[#This Row],[Order Date]])</f>
        <v>12</v>
      </c>
      <c r="G1001" t="s">
        <v>5387</v>
      </c>
      <c r="H1001" t="s">
        <v>71</v>
      </c>
      <c r="I1001" t="s">
        <v>3057</v>
      </c>
      <c r="J1001" t="s">
        <v>789</v>
      </c>
      <c r="K1001" t="s">
        <v>47</v>
      </c>
      <c r="L1001" t="s">
        <v>5866</v>
      </c>
      <c r="M1001" t="s">
        <v>5867</v>
      </c>
      <c r="N1001" t="s">
        <v>724</v>
      </c>
      <c r="O1001" t="s">
        <v>253</v>
      </c>
      <c r="P1001" t="s">
        <v>253</v>
      </c>
      <c r="Q1001" t="s">
        <v>5868</v>
      </c>
      <c r="R1001" t="s">
        <v>38</v>
      </c>
      <c r="S1001" t="s">
        <v>54</v>
      </c>
      <c r="T1001" t="s">
        <v>5340</v>
      </c>
      <c r="U1001" s="1">
        <v>20712</v>
      </c>
      <c r="V1001" s="2">
        <v>4</v>
      </c>
      <c r="W1001">
        <v>0</v>
      </c>
      <c r="X1001" s="1">
        <v>7656</v>
      </c>
      <c r="Y1001">
        <v>1121</v>
      </c>
      <c r="Z1001" t="s">
        <v>41</v>
      </c>
    </row>
  </sheetData>
  <phoneticPr fontId="1"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56397-E8D4-4AB0-9B1D-0788EA85920F}">
  <dimension ref="A1:Y1001"/>
  <sheetViews>
    <sheetView topLeftCell="K556" workbookViewId="0">
      <selection activeCell="W575" sqref="W575"/>
    </sheetView>
  </sheetViews>
  <sheetFormatPr defaultRowHeight="14.4" x14ac:dyDescent="0.3"/>
  <cols>
    <col min="1" max="1" width="10.77734375" bestFit="1" customWidth="1"/>
    <col min="2" max="2" width="9.109375" bestFit="1" customWidth="1"/>
    <col min="3" max="3" width="15.33203125" bestFit="1" customWidth="1"/>
    <col min="4" max="4" width="12.33203125" bestFit="1" customWidth="1"/>
    <col min="5" max="5" width="11.21875" bestFit="1" customWidth="1"/>
    <col min="6" max="6" width="12.77734375" bestFit="1" customWidth="1"/>
    <col min="7" max="7" width="13.5546875" bestFit="1" customWidth="1"/>
    <col min="8" max="8" width="19.77734375" bestFit="1" customWidth="1"/>
    <col min="9" max="9" width="11.33203125" bestFit="1" customWidth="1"/>
    <col min="10" max="10" width="25.88671875" bestFit="1" customWidth="1"/>
    <col min="11" max="11" width="32.33203125" bestFit="1" customWidth="1"/>
    <col min="12" max="12" width="29.21875" bestFit="1" customWidth="1"/>
    <col min="13" max="13" width="13.109375" bestFit="1" customWidth="1"/>
    <col min="14" max="14" width="9.33203125" bestFit="1" customWidth="1"/>
    <col min="15" max="15" width="12.88671875" bestFit="1" customWidth="1"/>
    <col min="16" max="16" width="17.77734375" bestFit="1" customWidth="1"/>
    <col min="17" max="17" width="13.109375" bestFit="1" customWidth="1"/>
    <col min="18" max="18" width="14.6640625" bestFit="1" customWidth="1"/>
    <col min="19" max="19" width="80.88671875" bestFit="1" customWidth="1"/>
    <col min="20" max="20" width="10" bestFit="1" customWidth="1"/>
    <col min="21" max="22" width="10.5546875" bestFit="1" customWidth="1"/>
    <col min="23" max="23" width="12.6640625" bestFit="1" customWidth="1"/>
    <col min="24" max="24" width="14.6640625" bestFit="1" customWidth="1"/>
    <col min="25" max="25" width="14.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35180</v>
      </c>
      <c r="B2">
        <v>29165</v>
      </c>
      <c r="C2" t="s">
        <v>25</v>
      </c>
      <c r="D2" t="s">
        <v>26</v>
      </c>
      <c r="E2" t="s">
        <v>27</v>
      </c>
      <c r="F2" t="s">
        <v>28</v>
      </c>
      <c r="G2" t="s">
        <v>29</v>
      </c>
      <c r="H2" t="s">
        <v>30</v>
      </c>
      <c r="I2" t="s">
        <v>31</v>
      </c>
      <c r="J2" t="s">
        <v>32</v>
      </c>
      <c r="K2" t="s">
        <v>33</v>
      </c>
      <c r="L2" t="s">
        <v>34</v>
      </c>
      <c r="N2" t="s">
        <v>35</v>
      </c>
      <c r="O2" t="s">
        <v>36</v>
      </c>
      <c r="P2" t="s">
        <v>37</v>
      </c>
      <c r="Q2" t="s">
        <v>38</v>
      </c>
      <c r="R2" t="s">
        <v>39</v>
      </c>
      <c r="S2" t="s">
        <v>40</v>
      </c>
      <c r="T2">
        <v>4506</v>
      </c>
      <c r="U2">
        <v>2</v>
      </c>
      <c r="V2">
        <v>0</v>
      </c>
      <c r="W2">
        <v>54</v>
      </c>
      <c r="X2">
        <v>353</v>
      </c>
      <c r="Y2" t="s">
        <v>41</v>
      </c>
    </row>
    <row r="3" spans="1:25" x14ac:dyDescent="0.3">
      <c r="A3">
        <v>39850</v>
      </c>
      <c r="B3">
        <v>39615</v>
      </c>
      <c r="C3" t="s">
        <v>42</v>
      </c>
      <c r="D3" t="s">
        <v>43</v>
      </c>
      <c r="E3" t="s">
        <v>44</v>
      </c>
      <c r="F3" t="s">
        <v>28</v>
      </c>
      <c r="G3" t="s">
        <v>45</v>
      </c>
      <c r="H3" t="s">
        <v>46</v>
      </c>
      <c r="I3" t="s">
        <v>47</v>
      </c>
      <c r="J3" t="s">
        <v>48</v>
      </c>
      <c r="K3" t="s">
        <v>49</v>
      </c>
      <c r="L3" t="s">
        <v>50</v>
      </c>
      <c r="M3">
        <v>27217</v>
      </c>
      <c r="N3" t="s">
        <v>51</v>
      </c>
      <c r="O3" t="s">
        <v>52</v>
      </c>
      <c r="P3" t="s">
        <v>53</v>
      </c>
      <c r="Q3" t="s">
        <v>38</v>
      </c>
      <c r="R3" t="s">
        <v>54</v>
      </c>
      <c r="S3" t="s">
        <v>55</v>
      </c>
      <c r="T3">
        <v>20992</v>
      </c>
      <c r="U3">
        <v>8</v>
      </c>
      <c r="V3">
        <v>2</v>
      </c>
      <c r="W3">
        <v>23616</v>
      </c>
      <c r="X3">
        <v>228</v>
      </c>
      <c r="Y3" t="s">
        <v>41</v>
      </c>
    </row>
    <row r="4" spans="1:25" x14ac:dyDescent="0.3">
      <c r="A4">
        <v>41575</v>
      </c>
      <c r="B4">
        <v>39158</v>
      </c>
      <c r="C4" t="s">
        <v>56</v>
      </c>
      <c r="D4" t="s">
        <v>57</v>
      </c>
      <c r="E4" t="s">
        <v>58</v>
      </c>
      <c r="F4" t="s">
        <v>28</v>
      </c>
      <c r="G4" t="s">
        <v>59</v>
      </c>
      <c r="H4" t="s">
        <v>60</v>
      </c>
      <c r="I4" t="s">
        <v>47</v>
      </c>
      <c r="J4" t="s">
        <v>61</v>
      </c>
      <c r="K4" t="s">
        <v>62</v>
      </c>
      <c r="L4" t="s">
        <v>50</v>
      </c>
      <c r="M4">
        <v>98103</v>
      </c>
      <c r="N4" t="s">
        <v>51</v>
      </c>
      <c r="O4" t="s">
        <v>63</v>
      </c>
      <c r="P4" t="s">
        <v>64</v>
      </c>
      <c r="Q4" t="s">
        <v>65</v>
      </c>
      <c r="R4" t="s">
        <v>66</v>
      </c>
      <c r="S4" t="s">
        <v>67</v>
      </c>
      <c r="T4">
        <v>179</v>
      </c>
      <c r="U4">
        <v>2</v>
      </c>
      <c r="V4">
        <v>0</v>
      </c>
      <c r="W4">
        <v>3401</v>
      </c>
      <c r="X4">
        <v>191</v>
      </c>
      <c r="Y4" t="s">
        <v>41</v>
      </c>
    </row>
    <row r="5" spans="1:25" x14ac:dyDescent="0.3">
      <c r="A5">
        <v>12393</v>
      </c>
      <c r="B5">
        <v>2193</v>
      </c>
      <c r="C5" t="s">
        <v>68</v>
      </c>
      <c r="D5" t="s">
        <v>69</v>
      </c>
      <c r="E5" t="s">
        <v>70</v>
      </c>
      <c r="F5" t="s">
        <v>71</v>
      </c>
      <c r="G5" t="s">
        <v>72</v>
      </c>
      <c r="H5" t="s">
        <v>73</v>
      </c>
      <c r="I5" t="s">
        <v>47</v>
      </c>
      <c r="J5" t="s">
        <v>74</v>
      </c>
      <c r="K5" t="s">
        <v>74</v>
      </c>
      <c r="L5" t="s">
        <v>75</v>
      </c>
      <c r="N5" t="s">
        <v>76</v>
      </c>
      <c r="O5" t="s">
        <v>77</v>
      </c>
      <c r="P5" t="s">
        <v>78</v>
      </c>
      <c r="Q5" t="s">
        <v>65</v>
      </c>
      <c r="R5" t="s">
        <v>66</v>
      </c>
      <c r="S5" t="s">
        <v>79</v>
      </c>
      <c r="T5">
        <v>18336</v>
      </c>
      <c r="U5">
        <v>3</v>
      </c>
      <c r="V5">
        <v>2</v>
      </c>
      <c r="W5">
        <v>2292</v>
      </c>
      <c r="X5">
        <v>2554</v>
      </c>
      <c r="Y5" t="s">
        <v>80</v>
      </c>
    </row>
    <row r="6" spans="1:25" x14ac:dyDescent="0.3">
      <c r="A6">
        <v>45530</v>
      </c>
      <c r="B6">
        <v>23217</v>
      </c>
      <c r="C6" t="s">
        <v>81</v>
      </c>
      <c r="D6" t="s">
        <v>82</v>
      </c>
      <c r="E6" t="s">
        <v>83</v>
      </c>
      <c r="F6" t="s">
        <v>28</v>
      </c>
      <c r="G6" t="s">
        <v>84</v>
      </c>
      <c r="H6" t="s">
        <v>85</v>
      </c>
      <c r="I6" t="s">
        <v>31</v>
      </c>
      <c r="J6" t="s">
        <v>86</v>
      </c>
      <c r="K6" t="s">
        <v>87</v>
      </c>
      <c r="L6" t="s">
        <v>34</v>
      </c>
      <c r="N6" t="s">
        <v>35</v>
      </c>
      <c r="O6" t="s">
        <v>36</v>
      </c>
      <c r="P6" t="s">
        <v>88</v>
      </c>
      <c r="Q6" t="s">
        <v>38</v>
      </c>
      <c r="R6" t="s">
        <v>89</v>
      </c>
      <c r="S6" t="s">
        <v>90</v>
      </c>
      <c r="T6">
        <v>315</v>
      </c>
      <c r="U6">
        <v>2</v>
      </c>
      <c r="V6">
        <v>0</v>
      </c>
      <c r="W6">
        <v>69</v>
      </c>
      <c r="X6">
        <v>114</v>
      </c>
      <c r="Y6" t="s">
        <v>41</v>
      </c>
    </row>
    <row r="7" spans="1:25" x14ac:dyDescent="0.3">
      <c r="A7">
        <v>30474</v>
      </c>
      <c r="B7">
        <v>42118</v>
      </c>
      <c r="C7" t="s">
        <v>91</v>
      </c>
      <c r="D7" t="s">
        <v>92</v>
      </c>
      <c r="E7" t="s">
        <v>93</v>
      </c>
      <c r="F7" t="s">
        <v>28</v>
      </c>
      <c r="G7" t="s">
        <v>94</v>
      </c>
      <c r="H7" t="s">
        <v>95</v>
      </c>
      <c r="I7" t="s">
        <v>96</v>
      </c>
      <c r="J7" t="s">
        <v>97</v>
      </c>
      <c r="K7" t="s">
        <v>98</v>
      </c>
      <c r="L7" t="s">
        <v>99</v>
      </c>
      <c r="N7" t="s">
        <v>100</v>
      </c>
      <c r="O7" t="s">
        <v>100</v>
      </c>
      <c r="P7" t="s">
        <v>101</v>
      </c>
      <c r="Q7" t="s">
        <v>38</v>
      </c>
      <c r="R7" t="s">
        <v>102</v>
      </c>
      <c r="S7" t="s">
        <v>103</v>
      </c>
      <c r="T7">
        <v>984</v>
      </c>
      <c r="U7">
        <v>2</v>
      </c>
      <c r="V7">
        <v>0</v>
      </c>
      <c r="W7">
        <v>423</v>
      </c>
      <c r="X7">
        <v>529</v>
      </c>
      <c r="Y7" t="s">
        <v>41</v>
      </c>
    </row>
    <row r="8" spans="1:25" x14ac:dyDescent="0.3">
      <c r="A8">
        <v>3529</v>
      </c>
      <c r="B8">
        <v>13089</v>
      </c>
      <c r="C8" t="s">
        <v>104</v>
      </c>
      <c r="D8" t="s">
        <v>105</v>
      </c>
      <c r="E8" t="s">
        <v>105</v>
      </c>
      <c r="F8" t="s">
        <v>106</v>
      </c>
      <c r="G8" t="s">
        <v>107</v>
      </c>
      <c r="H8" t="s">
        <v>108</v>
      </c>
      <c r="I8" t="s">
        <v>47</v>
      </c>
      <c r="J8" t="s">
        <v>109</v>
      </c>
      <c r="K8" t="s">
        <v>110</v>
      </c>
      <c r="L8" t="s">
        <v>111</v>
      </c>
      <c r="N8" t="s">
        <v>112</v>
      </c>
      <c r="O8" t="s">
        <v>113</v>
      </c>
      <c r="P8" t="s">
        <v>114</v>
      </c>
      <c r="Q8" t="s">
        <v>38</v>
      </c>
      <c r="R8" t="s">
        <v>102</v>
      </c>
      <c r="S8" t="s">
        <v>115</v>
      </c>
      <c r="T8">
        <v>33894</v>
      </c>
      <c r="U8">
        <v>7</v>
      </c>
      <c r="V8">
        <v>0</v>
      </c>
      <c r="W8">
        <v>10164</v>
      </c>
      <c r="X8">
        <v>8772</v>
      </c>
      <c r="Y8" t="s">
        <v>80</v>
      </c>
    </row>
    <row r="9" spans="1:25" x14ac:dyDescent="0.3">
      <c r="A9">
        <v>49531</v>
      </c>
      <c r="B9">
        <v>29345</v>
      </c>
      <c r="C9" t="s">
        <v>116</v>
      </c>
      <c r="D9" t="s">
        <v>117</v>
      </c>
      <c r="E9" t="s">
        <v>118</v>
      </c>
      <c r="F9" t="s">
        <v>71</v>
      </c>
      <c r="G9" t="s">
        <v>119</v>
      </c>
      <c r="H9" t="s">
        <v>120</v>
      </c>
      <c r="I9" t="s">
        <v>47</v>
      </c>
      <c r="J9" t="s">
        <v>121</v>
      </c>
      <c r="K9" t="s">
        <v>122</v>
      </c>
      <c r="L9" t="s">
        <v>123</v>
      </c>
      <c r="N9" t="s">
        <v>35</v>
      </c>
      <c r="O9" t="s">
        <v>124</v>
      </c>
      <c r="P9" t="s">
        <v>125</v>
      </c>
      <c r="Q9" t="s">
        <v>38</v>
      </c>
      <c r="R9" t="s">
        <v>89</v>
      </c>
      <c r="S9" t="s">
        <v>126</v>
      </c>
      <c r="T9">
        <v>144</v>
      </c>
      <c r="U9">
        <v>2</v>
      </c>
      <c r="V9">
        <v>0</v>
      </c>
      <c r="W9">
        <v>618</v>
      </c>
      <c r="X9">
        <v>45</v>
      </c>
      <c r="Y9" t="s">
        <v>41</v>
      </c>
    </row>
    <row r="10" spans="1:25" x14ac:dyDescent="0.3">
      <c r="A10">
        <v>14988</v>
      </c>
      <c r="B10">
        <v>39749</v>
      </c>
      <c r="C10" t="s">
        <v>127</v>
      </c>
      <c r="D10" t="s">
        <v>128</v>
      </c>
      <c r="E10" t="s">
        <v>129</v>
      </c>
      <c r="F10" t="s">
        <v>28</v>
      </c>
      <c r="G10" t="s">
        <v>130</v>
      </c>
      <c r="H10" t="s">
        <v>131</v>
      </c>
      <c r="I10" t="s">
        <v>31</v>
      </c>
      <c r="J10" t="s">
        <v>132</v>
      </c>
      <c r="K10" t="s">
        <v>133</v>
      </c>
      <c r="L10" t="s">
        <v>50</v>
      </c>
      <c r="M10">
        <v>77070</v>
      </c>
      <c r="N10" t="s">
        <v>51</v>
      </c>
      <c r="O10" t="s">
        <v>134</v>
      </c>
      <c r="P10" t="s">
        <v>135</v>
      </c>
      <c r="Q10" t="s">
        <v>136</v>
      </c>
      <c r="R10" t="s">
        <v>137</v>
      </c>
      <c r="S10" t="s">
        <v>138</v>
      </c>
      <c r="T10">
        <v>344372</v>
      </c>
      <c r="U10">
        <v>4</v>
      </c>
      <c r="V10">
        <v>3</v>
      </c>
      <c r="W10">
        <v>-934724</v>
      </c>
      <c r="X10">
        <v>1976</v>
      </c>
      <c r="Y10" t="s">
        <v>41</v>
      </c>
    </row>
    <row r="11" spans="1:25" x14ac:dyDescent="0.3">
      <c r="A11">
        <v>5721</v>
      </c>
      <c r="B11">
        <v>21514</v>
      </c>
      <c r="C11" t="s">
        <v>139</v>
      </c>
      <c r="D11" t="s">
        <v>140</v>
      </c>
      <c r="E11" t="s">
        <v>141</v>
      </c>
      <c r="F11" t="s">
        <v>28</v>
      </c>
      <c r="G11" t="s">
        <v>142</v>
      </c>
      <c r="H11" t="s">
        <v>143</v>
      </c>
      <c r="I11" t="s">
        <v>31</v>
      </c>
      <c r="J11" t="s">
        <v>144</v>
      </c>
      <c r="K11" t="s">
        <v>145</v>
      </c>
      <c r="L11" t="s">
        <v>146</v>
      </c>
      <c r="N11" t="s">
        <v>35</v>
      </c>
      <c r="O11" t="s">
        <v>147</v>
      </c>
      <c r="P11" t="s">
        <v>148</v>
      </c>
      <c r="Q11" t="s">
        <v>65</v>
      </c>
      <c r="R11" t="s">
        <v>149</v>
      </c>
      <c r="S11" t="s">
        <v>150</v>
      </c>
      <c r="T11">
        <v>70752</v>
      </c>
      <c r="U11">
        <v>8</v>
      </c>
      <c r="V11">
        <v>0</v>
      </c>
      <c r="W11">
        <v>29712</v>
      </c>
      <c r="X11">
        <v>5883</v>
      </c>
      <c r="Y11" t="s">
        <v>41</v>
      </c>
    </row>
    <row r="12" spans="1:25" x14ac:dyDescent="0.3">
      <c r="A12">
        <v>45704</v>
      </c>
      <c r="B12">
        <v>31868</v>
      </c>
      <c r="C12" t="s">
        <v>151</v>
      </c>
      <c r="D12" t="s">
        <v>152</v>
      </c>
      <c r="E12" t="s">
        <v>153</v>
      </c>
      <c r="F12" t="s">
        <v>28</v>
      </c>
      <c r="G12" t="s">
        <v>154</v>
      </c>
      <c r="H12" t="s">
        <v>155</v>
      </c>
      <c r="I12" t="s">
        <v>47</v>
      </c>
      <c r="J12" t="s">
        <v>156</v>
      </c>
      <c r="K12" t="s">
        <v>157</v>
      </c>
      <c r="L12" t="s">
        <v>50</v>
      </c>
      <c r="M12">
        <v>10024</v>
      </c>
      <c r="N12" t="s">
        <v>51</v>
      </c>
      <c r="O12" t="s">
        <v>158</v>
      </c>
      <c r="P12" t="s">
        <v>159</v>
      </c>
      <c r="Q12" t="s">
        <v>38</v>
      </c>
      <c r="R12" t="s">
        <v>160</v>
      </c>
      <c r="S12" t="s">
        <v>161</v>
      </c>
      <c r="T12">
        <v>1396</v>
      </c>
      <c r="U12">
        <v>4</v>
      </c>
      <c r="V12">
        <v>0</v>
      </c>
      <c r="W12">
        <v>64216</v>
      </c>
      <c r="X12">
        <v>111</v>
      </c>
      <c r="Y12" t="s">
        <v>162</v>
      </c>
    </row>
    <row r="13" spans="1:25" x14ac:dyDescent="0.3">
      <c r="A13">
        <v>32188</v>
      </c>
      <c r="B13">
        <v>15814</v>
      </c>
      <c r="C13" t="s">
        <v>163</v>
      </c>
      <c r="D13" t="s">
        <v>164</v>
      </c>
      <c r="E13" t="s">
        <v>57</v>
      </c>
      <c r="F13" t="s">
        <v>28</v>
      </c>
      <c r="G13" t="s">
        <v>165</v>
      </c>
      <c r="H13" t="s">
        <v>166</v>
      </c>
      <c r="I13" t="s">
        <v>31</v>
      </c>
      <c r="J13" t="s">
        <v>167</v>
      </c>
      <c r="K13" t="s">
        <v>168</v>
      </c>
      <c r="L13" t="s">
        <v>169</v>
      </c>
      <c r="N13" t="s">
        <v>112</v>
      </c>
      <c r="O13" t="s">
        <v>134</v>
      </c>
      <c r="P13" t="s">
        <v>170</v>
      </c>
      <c r="Q13" t="s">
        <v>38</v>
      </c>
      <c r="R13" t="s">
        <v>171</v>
      </c>
      <c r="S13" t="s">
        <v>172</v>
      </c>
      <c r="T13">
        <v>6048</v>
      </c>
      <c r="U13">
        <v>3</v>
      </c>
      <c r="V13">
        <v>0</v>
      </c>
      <c r="W13">
        <v>297</v>
      </c>
      <c r="X13">
        <v>458</v>
      </c>
      <c r="Y13" t="s">
        <v>41</v>
      </c>
    </row>
    <row r="14" spans="1:25" x14ac:dyDescent="0.3">
      <c r="A14">
        <v>47837</v>
      </c>
      <c r="B14">
        <v>44665</v>
      </c>
      <c r="C14" t="s">
        <v>173</v>
      </c>
      <c r="D14" t="s">
        <v>174</v>
      </c>
      <c r="E14" t="s">
        <v>175</v>
      </c>
      <c r="F14" t="s">
        <v>71</v>
      </c>
      <c r="G14" t="s">
        <v>176</v>
      </c>
      <c r="H14" t="s">
        <v>177</v>
      </c>
      <c r="I14" t="s">
        <v>47</v>
      </c>
      <c r="J14" t="s">
        <v>178</v>
      </c>
      <c r="K14" t="s">
        <v>178</v>
      </c>
      <c r="L14" t="s">
        <v>179</v>
      </c>
      <c r="N14" t="s">
        <v>100</v>
      </c>
      <c r="O14" t="s">
        <v>100</v>
      </c>
      <c r="P14" t="s">
        <v>180</v>
      </c>
      <c r="Q14" t="s">
        <v>38</v>
      </c>
      <c r="R14" t="s">
        <v>54</v>
      </c>
      <c r="S14" t="s">
        <v>181</v>
      </c>
      <c r="T14">
        <v>9888</v>
      </c>
      <c r="U14">
        <v>2</v>
      </c>
      <c r="V14">
        <v>6</v>
      </c>
      <c r="W14">
        <v>-7932</v>
      </c>
      <c r="X14">
        <v>76</v>
      </c>
      <c r="Y14" t="s">
        <v>41</v>
      </c>
    </row>
    <row r="15" spans="1:25" x14ac:dyDescent="0.3">
      <c r="A15">
        <v>48328</v>
      </c>
      <c r="B15">
        <v>9213</v>
      </c>
      <c r="C15" t="s">
        <v>182</v>
      </c>
      <c r="D15" t="s">
        <v>183</v>
      </c>
      <c r="E15" t="s">
        <v>184</v>
      </c>
      <c r="F15" t="s">
        <v>28</v>
      </c>
      <c r="G15" t="s">
        <v>185</v>
      </c>
      <c r="H15" t="s">
        <v>186</v>
      </c>
      <c r="I15" t="s">
        <v>47</v>
      </c>
      <c r="J15" t="s">
        <v>187</v>
      </c>
      <c r="K15" t="s">
        <v>188</v>
      </c>
      <c r="L15" t="s">
        <v>189</v>
      </c>
      <c r="N15" t="s">
        <v>76</v>
      </c>
      <c r="O15" t="s">
        <v>134</v>
      </c>
      <c r="P15" t="s">
        <v>190</v>
      </c>
      <c r="Q15" t="s">
        <v>38</v>
      </c>
      <c r="R15" t="s">
        <v>102</v>
      </c>
      <c r="S15" t="s">
        <v>191</v>
      </c>
      <c r="T15">
        <v>12192</v>
      </c>
      <c r="U15">
        <v>4</v>
      </c>
      <c r="V15">
        <v>4</v>
      </c>
      <c r="W15">
        <v>-480000000000004</v>
      </c>
      <c r="X15">
        <v>675</v>
      </c>
      <c r="Y15" t="s">
        <v>41</v>
      </c>
    </row>
    <row r="16" spans="1:25" x14ac:dyDescent="0.3">
      <c r="A16">
        <v>220</v>
      </c>
      <c r="B16">
        <v>51284</v>
      </c>
      <c r="C16" t="s">
        <v>192</v>
      </c>
      <c r="D16" t="s">
        <v>193</v>
      </c>
      <c r="E16" t="s">
        <v>194</v>
      </c>
      <c r="F16" t="s">
        <v>71</v>
      </c>
      <c r="G16" t="s">
        <v>195</v>
      </c>
      <c r="H16" t="s">
        <v>196</v>
      </c>
      <c r="I16" t="s">
        <v>96</v>
      </c>
      <c r="J16" t="s">
        <v>197</v>
      </c>
      <c r="K16" t="s">
        <v>197</v>
      </c>
      <c r="L16" t="s">
        <v>198</v>
      </c>
      <c r="N16" t="s">
        <v>100</v>
      </c>
      <c r="O16" t="s">
        <v>100</v>
      </c>
      <c r="P16" t="s">
        <v>199</v>
      </c>
      <c r="Q16" t="s">
        <v>136</v>
      </c>
      <c r="R16" t="s">
        <v>200</v>
      </c>
      <c r="S16" t="s">
        <v>201</v>
      </c>
      <c r="T16">
        <v>349872</v>
      </c>
      <c r="U16">
        <v>8</v>
      </c>
      <c r="V16">
        <v>0</v>
      </c>
      <c r="W16">
        <v>59472</v>
      </c>
      <c r="X16">
        <v>41005</v>
      </c>
      <c r="Y16" t="s">
        <v>41</v>
      </c>
    </row>
    <row r="17" spans="1:25" x14ac:dyDescent="0.3">
      <c r="A17">
        <v>25698</v>
      </c>
      <c r="B17">
        <v>19514</v>
      </c>
      <c r="C17" t="s">
        <v>202</v>
      </c>
      <c r="D17" t="s">
        <v>203</v>
      </c>
      <c r="E17" t="s">
        <v>204</v>
      </c>
      <c r="F17" t="s">
        <v>28</v>
      </c>
      <c r="G17" t="s">
        <v>205</v>
      </c>
      <c r="H17" t="s">
        <v>206</v>
      </c>
      <c r="I17" t="s">
        <v>47</v>
      </c>
      <c r="J17" t="s">
        <v>207</v>
      </c>
      <c r="K17" t="s">
        <v>208</v>
      </c>
      <c r="L17" t="s">
        <v>209</v>
      </c>
      <c r="N17" t="s">
        <v>112</v>
      </c>
      <c r="O17" t="s">
        <v>134</v>
      </c>
      <c r="P17" t="s">
        <v>210</v>
      </c>
      <c r="Q17" t="s">
        <v>65</v>
      </c>
      <c r="R17" t="s">
        <v>211</v>
      </c>
      <c r="S17" t="s">
        <v>212</v>
      </c>
      <c r="T17">
        <v>7191</v>
      </c>
      <c r="U17">
        <v>1</v>
      </c>
      <c r="V17">
        <v>15</v>
      </c>
      <c r="W17">
        <v>1692</v>
      </c>
      <c r="X17">
        <v>776</v>
      </c>
      <c r="Y17" t="s">
        <v>41</v>
      </c>
    </row>
    <row r="18" spans="1:25" x14ac:dyDescent="0.3">
      <c r="A18">
        <v>10747</v>
      </c>
      <c r="B18">
        <v>4819</v>
      </c>
      <c r="C18" t="s">
        <v>213</v>
      </c>
      <c r="D18" t="s">
        <v>214</v>
      </c>
      <c r="E18" t="s">
        <v>215</v>
      </c>
      <c r="F18" t="s">
        <v>216</v>
      </c>
      <c r="G18" t="s">
        <v>217</v>
      </c>
      <c r="H18" t="s">
        <v>218</v>
      </c>
      <c r="I18" t="s">
        <v>31</v>
      </c>
      <c r="J18" t="s">
        <v>219</v>
      </c>
      <c r="K18" t="s">
        <v>220</v>
      </c>
      <c r="L18" t="s">
        <v>221</v>
      </c>
      <c r="N18" t="s">
        <v>76</v>
      </c>
      <c r="O18" t="s">
        <v>113</v>
      </c>
      <c r="P18" t="s">
        <v>222</v>
      </c>
      <c r="Q18" t="s">
        <v>38</v>
      </c>
      <c r="R18" t="s">
        <v>54</v>
      </c>
      <c r="S18" t="s">
        <v>223</v>
      </c>
      <c r="T18">
        <v>18192</v>
      </c>
      <c r="U18">
        <v>6</v>
      </c>
      <c r="V18">
        <v>0</v>
      </c>
      <c r="W18">
        <v>9</v>
      </c>
      <c r="X18">
        <v>30229</v>
      </c>
      <c r="Y18" t="s">
        <v>224</v>
      </c>
    </row>
    <row r="19" spans="1:25" x14ac:dyDescent="0.3">
      <c r="A19">
        <v>48786</v>
      </c>
      <c r="B19">
        <v>31499</v>
      </c>
      <c r="C19" t="s">
        <v>225</v>
      </c>
      <c r="D19" t="s">
        <v>226</v>
      </c>
      <c r="E19" t="s">
        <v>227</v>
      </c>
      <c r="F19" t="s">
        <v>216</v>
      </c>
      <c r="G19" t="s">
        <v>228</v>
      </c>
      <c r="H19" t="s">
        <v>229</v>
      </c>
      <c r="I19" t="s">
        <v>47</v>
      </c>
      <c r="J19" t="s">
        <v>230</v>
      </c>
      <c r="K19" t="s">
        <v>231</v>
      </c>
      <c r="L19" t="s">
        <v>50</v>
      </c>
      <c r="M19">
        <v>80219</v>
      </c>
      <c r="N19" t="s">
        <v>51</v>
      </c>
      <c r="O19" t="s">
        <v>63</v>
      </c>
      <c r="P19" t="s">
        <v>232</v>
      </c>
      <c r="Q19" t="s">
        <v>38</v>
      </c>
      <c r="R19" t="s">
        <v>233</v>
      </c>
      <c r="S19" t="s">
        <v>234</v>
      </c>
      <c r="T19">
        <v>26</v>
      </c>
      <c r="U19">
        <v>1</v>
      </c>
      <c r="V19">
        <v>2</v>
      </c>
      <c r="W19">
        <v>2925</v>
      </c>
      <c r="X19">
        <v>59</v>
      </c>
      <c r="Y19" t="s">
        <v>224</v>
      </c>
    </row>
    <row r="20" spans="1:25" x14ac:dyDescent="0.3">
      <c r="A20">
        <v>15123</v>
      </c>
      <c r="B20">
        <v>2917</v>
      </c>
      <c r="C20" t="s">
        <v>235</v>
      </c>
      <c r="D20" t="s">
        <v>236</v>
      </c>
      <c r="E20" t="s">
        <v>237</v>
      </c>
      <c r="F20" t="s">
        <v>71</v>
      </c>
      <c r="G20" t="s">
        <v>238</v>
      </c>
      <c r="H20" t="s">
        <v>239</v>
      </c>
      <c r="I20" t="s">
        <v>47</v>
      </c>
      <c r="J20" t="s">
        <v>240</v>
      </c>
      <c r="K20" t="s">
        <v>240</v>
      </c>
      <c r="L20" t="s">
        <v>241</v>
      </c>
      <c r="N20" t="s">
        <v>76</v>
      </c>
      <c r="O20" t="s">
        <v>77</v>
      </c>
      <c r="P20" t="s">
        <v>242</v>
      </c>
      <c r="Q20" t="s">
        <v>136</v>
      </c>
      <c r="R20" t="s">
        <v>243</v>
      </c>
      <c r="S20" t="s">
        <v>244</v>
      </c>
      <c r="T20">
        <v>10044</v>
      </c>
      <c r="U20">
        <v>3</v>
      </c>
      <c r="V20">
        <v>0</v>
      </c>
      <c r="W20">
        <v>1602</v>
      </c>
      <c r="X20">
        <v>19484</v>
      </c>
      <c r="Y20" t="s">
        <v>80</v>
      </c>
    </row>
    <row r="21" spans="1:25" x14ac:dyDescent="0.3">
      <c r="A21">
        <v>234</v>
      </c>
      <c r="B21">
        <v>49833</v>
      </c>
      <c r="C21" t="s">
        <v>245</v>
      </c>
      <c r="D21" t="s">
        <v>246</v>
      </c>
      <c r="E21" t="s">
        <v>247</v>
      </c>
      <c r="F21" t="s">
        <v>216</v>
      </c>
      <c r="G21" t="s">
        <v>248</v>
      </c>
      <c r="H21" t="s">
        <v>249</v>
      </c>
      <c r="I21" t="s">
        <v>47</v>
      </c>
      <c r="J21" t="s">
        <v>250</v>
      </c>
      <c r="K21" t="s">
        <v>251</v>
      </c>
      <c r="L21" t="s">
        <v>252</v>
      </c>
      <c r="N21" t="s">
        <v>253</v>
      </c>
      <c r="O21" t="s">
        <v>253</v>
      </c>
      <c r="P21" t="s">
        <v>254</v>
      </c>
      <c r="Q21" t="s">
        <v>65</v>
      </c>
      <c r="R21" t="s">
        <v>149</v>
      </c>
      <c r="S21" t="s">
        <v>255</v>
      </c>
      <c r="T21">
        <v>12747</v>
      </c>
      <c r="U21">
        <v>2</v>
      </c>
      <c r="V21">
        <v>0</v>
      </c>
      <c r="W21">
        <v>14016</v>
      </c>
      <c r="X21">
        <v>39996</v>
      </c>
      <c r="Y21" t="s">
        <v>80</v>
      </c>
    </row>
    <row r="22" spans="1:25" x14ac:dyDescent="0.3">
      <c r="A22">
        <v>35518</v>
      </c>
      <c r="B22">
        <v>27100</v>
      </c>
      <c r="C22" t="s">
        <v>256</v>
      </c>
      <c r="D22" t="s">
        <v>257</v>
      </c>
      <c r="E22" t="s">
        <v>258</v>
      </c>
      <c r="F22" t="s">
        <v>28</v>
      </c>
      <c r="G22" t="s">
        <v>259</v>
      </c>
      <c r="H22" t="s">
        <v>260</v>
      </c>
      <c r="I22" t="s">
        <v>47</v>
      </c>
      <c r="J22" t="s">
        <v>261</v>
      </c>
      <c r="K22" t="s">
        <v>262</v>
      </c>
      <c r="L22" t="s">
        <v>263</v>
      </c>
      <c r="N22" t="s">
        <v>35</v>
      </c>
      <c r="O22" t="s">
        <v>264</v>
      </c>
      <c r="P22" t="s">
        <v>265</v>
      </c>
      <c r="Q22" t="s">
        <v>38</v>
      </c>
      <c r="R22" t="s">
        <v>266</v>
      </c>
      <c r="S22" t="s">
        <v>267</v>
      </c>
      <c r="T22">
        <v>3888</v>
      </c>
      <c r="U22">
        <v>5</v>
      </c>
      <c r="V22">
        <v>1</v>
      </c>
      <c r="W22">
        <v>-12</v>
      </c>
      <c r="X22">
        <v>343</v>
      </c>
      <c r="Y22" t="s">
        <v>41</v>
      </c>
    </row>
    <row r="23" spans="1:25" x14ac:dyDescent="0.3">
      <c r="A23">
        <v>17344</v>
      </c>
      <c r="B23">
        <v>12332</v>
      </c>
      <c r="C23" t="s">
        <v>268</v>
      </c>
      <c r="D23" t="s">
        <v>269</v>
      </c>
      <c r="E23" t="s">
        <v>270</v>
      </c>
      <c r="F23" t="s">
        <v>216</v>
      </c>
      <c r="G23" t="s">
        <v>271</v>
      </c>
      <c r="H23" t="s">
        <v>272</v>
      </c>
      <c r="I23" t="s">
        <v>47</v>
      </c>
      <c r="J23" t="s">
        <v>273</v>
      </c>
      <c r="K23" t="s">
        <v>274</v>
      </c>
      <c r="L23" t="s">
        <v>209</v>
      </c>
      <c r="N23" t="s">
        <v>112</v>
      </c>
      <c r="O23" t="s">
        <v>134</v>
      </c>
      <c r="P23" t="s">
        <v>275</v>
      </c>
      <c r="Q23" t="s">
        <v>38</v>
      </c>
      <c r="R23" t="s">
        <v>54</v>
      </c>
      <c r="S23" t="s">
        <v>276</v>
      </c>
      <c r="T23">
        <v>5496</v>
      </c>
      <c r="U23">
        <v>1</v>
      </c>
      <c r="V23">
        <v>0</v>
      </c>
      <c r="W23">
        <v>1923</v>
      </c>
      <c r="X23">
        <v>1586</v>
      </c>
      <c r="Y23" t="s">
        <v>80</v>
      </c>
    </row>
    <row r="24" spans="1:25" x14ac:dyDescent="0.3">
      <c r="A24">
        <v>7879</v>
      </c>
      <c r="B24">
        <v>34899</v>
      </c>
      <c r="C24" t="s">
        <v>277</v>
      </c>
      <c r="D24" t="s">
        <v>278</v>
      </c>
      <c r="E24" t="s">
        <v>279</v>
      </c>
      <c r="F24" t="s">
        <v>28</v>
      </c>
      <c r="G24" t="s">
        <v>280</v>
      </c>
      <c r="H24" t="s">
        <v>281</v>
      </c>
      <c r="I24" t="s">
        <v>47</v>
      </c>
      <c r="J24" t="s">
        <v>282</v>
      </c>
      <c r="K24" t="s">
        <v>283</v>
      </c>
      <c r="L24" t="s">
        <v>50</v>
      </c>
      <c r="M24">
        <v>19143</v>
      </c>
      <c r="N24" t="s">
        <v>51</v>
      </c>
      <c r="O24" t="s">
        <v>158</v>
      </c>
      <c r="P24" t="s">
        <v>284</v>
      </c>
      <c r="Q24" t="s">
        <v>136</v>
      </c>
      <c r="R24" t="s">
        <v>137</v>
      </c>
      <c r="S24" t="s">
        <v>285</v>
      </c>
      <c r="T24">
        <v>65793</v>
      </c>
      <c r="U24">
        <v>5</v>
      </c>
      <c r="V24">
        <v>3</v>
      </c>
      <c r="W24">
        <v>-9399</v>
      </c>
      <c r="X24">
        <v>4304</v>
      </c>
      <c r="Y24" t="s">
        <v>41</v>
      </c>
    </row>
    <row r="25" spans="1:25" x14ac:dyDescent="0.3">
      <c r="A25">
        <v>12547</v>
      </c>
      <c r="B25">
        <v>24078</v>
      </c>
      <c r="C25" t="s">
        <v>286</v>
      </c>
      <c r="D25" t="s">
        <v>287</v>
      </c>
      <c r="E25" t="s">
        <v>288</v>
      </c>
      <c r="F25" t="s">
        <v>71</v>
      </c>
      <c r="G25" t="s">
        <v>289</v>
      </c>
      <c r="H25" t="s">
        <v>290</v>
      </c>
      <c r="I25" t="s">
        <v>31</v>
      </c>
      <c r="J25" t="s">
        <v>291</v>
      </c>
      <c r="K25" t="s">
        <v>292</v>
      </c>
      <c r="L25" t="s">
        <v>263</v>
      </c>
      <c r="N25" t="s">
        <v>35</v>
      </c>
      <c r="O25" t="s">
        <v>264</v>
      </c>
      <c r="P25" t="s">
        <v>293</v>
      </c>
      <c r="Q25" t="s">
        <v>38</v>
      </c>
      <c r="R25" t="s">
        <v>102</v>
      </c>
      <c r="S25" t="s">
        <v>294</v>
      </c>
      <c r="T25">
        <v>243972</v>
      </c>
      <c r="U25">
        <v>9</v>
      </c>
      <c r="V25">
        <v>1</v>
      </c>
      <c r="W25">
        <v>13392</v>
      </c>
      <c r="X25">
        <v>2511</v>
      </c>
      <c r="Y25" t="s">
        <v>224</v>
      </c>
    </row>
    <row r="26" spans="1:25" x14ac:dyDescent="0.3">
      <c r="A26">
        <v>36535</v>
      </c>
      <c r="B26">
        <v>4127</v>
      </c>
      <c r="C26" t="s">
        <v>295</v>
      </c>
      <c r="D26" t="s">
        <v>296</v>
      </c>
      <c r="E26" t="s">
        <v>297</v>
      </c>
      <c r="F26" t="s">
        <v>28</v>
      </c>
      <c r="G26" t="s">
        <v>298</v>
      </c>
      <c r="H26" t="s">
        <v>299</v>
      </c>
      <c r="I26" t="s">
        <v>47</v>
      </c>
      <c r="J26" t="s">
        <v>300</v>
      </c>
      <c r="K26" t="s">
        <v>301</v>
      </c>
      <c r="L26" t="s">
        <v>302</v>
      </c>
      <c r="N26" t="s">
        <v>76</v>
      </c>
      <c r="O26" t="s">
        <v>52</v>
      </c>
      <c r="P26" t="s">
        <v>303</v>
      </c>
      <c r="Q26" t="s">
        <v>38</v>
      </c>
      <c r="R26" t="s">
        <v>304</v>
      </c>
      <c r="S26" t="s">
        <v>305</v>
      </c>
      <c r="T26">
        <v>5328</v>
      </c>
      <c r="U26">
        <v>5</v>
      </c>
      <c r="V26">
        <v>4</v>
      </c>
      <c r="W26">
        <v>-200000000000045</v>
      </c>
      <c r="X26">
        <v>3131</v>
      </c>
      <c r="Y26" t="s">
        <v>41</v>
      </c>
    </row>
    <row r="27" spans="1:25" x14ac:dyDescent="0.3">
      <c r="A27">
        <v>23488</v>
      </c>
      <c r="B27">
        <v>49891</v>
      </c>
      <c r="C27" t="s">
        <v>306</v>
      </c>
      <c r="D27" t="s">
        <v>307</v>
      </c>
      <c r="E27" t="s">
        <v>308</v>
      </c>
      <c r="F27" t="s">
        <v>28</v>
      </c>
      <c r="G27" t="s">
        <v>309</v>
      </c>
      <c r="H27" t="s">
        <v>310</v>
      </c>
      <c r="I27" t="s">
        <v>47</v>
      </c>
      <c r="J27" t="s">
        <v>311</v>
      </c>
      <c r="K27" t="s">
        <v>311</v>
      </c>
      <c r="L27" t="s">
        <v>312</v>
      </c>
      <c r="N27" t="s">
        <v>100</v>
      </c>
      <c r="O27" t="s">
        <v>100</v>
      </c>
      <c r="P27" t="s">
        <v>313</v>
      </c>
      <c r="Q27" t="s">
        <v>38</v>
      </c>
      <c r="R27" t="s">
        <v>304</v>
      </c>
      <c r="S27" t="s">
        <v>314</v>
      </c>
      <c r="T27">
        <v>11184</v>
      </c>
      <c r="U27">
        <v>4</v>
      </c>
      <c r="V27">
        <v>0</v>
      </c>
      <c r="W27">
        <v>5472</v>
      </c>
      <c r="X27">
        <v>931</v>
      </c>
      <c r="Y27" t="s">
        <v>41</v>
      </c>
    </row>
    <row r="28" spans="1:25" x14ac:dyDescent="0.3">
      <c r="A28">
        <v>35897</v>
      </c>
      <c r="B28">
        <v>25262</v>
      </c>
      <c r="C28" t="s">
        <v>315</v>
      </c>
      <c r="D28" t="s">
        <v>316</v>
      </c>
      <c r="E28" t="s">
        <v>317</v>
      </c>
      <c r="F28" t="s">
        <v>71</v>
      </c>
      <c r="G28" t="s">
        <v>259</v>
      </c>
      <c r="H28" t="s">
        <v>260</v>
      </c>
      <c r="I28" t="s">
        <v>47</v>
      </c>
      <c r="J28" t="s">
        <v>318</v>
      </c>
      <c r="K28" t="s">
        <v>319</v>
      </c>
      <c r="L28" t="s">
        <v>320</v>
      </c>
      <c r="N28" t="s">
        <v>35</v>
      </c>
      <c r="O28" t="s">
        <v>124</v>
      </c>
      <c r="P28" t="s">
        <v>321</v>
      </c>
      <c r="Q28" t="s">
        <v>38</v>
      </c>
      <c r="R28" t="s">
        <v>39</v>
      </c>
      <c r="S28" t="s">
        <v>322</v>
      </c>
      <c r="T28">
        <v>394956</v>
      </c>
      <c r="U28">
        <v>3</v>
      </c>
      <c r="V28">
        <v>47</v>
      </c>
      <c r="W28">
        <v>-246744</v>
      </c>
      <c r="X28">
        <v>332</v>
      </c>
      <c r="Y28" t="s">
        <v>41</v>
      </c>
    </row>
    <row r="29" spans="1:25" x14ac:dyDescent="0.3">
      <c r="A29">
        <v>36847</v>
      </c>
      <c r="B29">
        <v>14225</v>
      </c>
      <c r="C29" t="s">
        <v>323</v>
      </c>
      <c r="D29" t="s">
        <v>324</v>
      </c>
      <c r="E29" t="s">
        <v>325</v>
      </c>
      <c r="F29" t="s">
        <v>71</v>
      </c>
      <c r="G29" t="s">
        <v>326</v>
      </c>
      <c r="H29" t="s">
        <v>327</v>
      </c>
      <c r="I29" t="s">
        <v>31</v>
      </c>
      <c r="J29" t="s">
        <v>328</v>
      </c>
      <c r="K29" t="s">
        <v>329</v>
      </c>
      <c r="L29" t="s">
        <v>330</v>
      </c>
      <c r="N29" t="s">
        <v>112</v>
      </c>
      <c r="O29" t="s">
        <v>134</v>
      </c>
      <c r="P29" t="s">
        <v>331</v>
      </c>
      <c r="Q29" t="s">
        <v>38</v>
      </c>
      <c r="R29" t="s">
        <v>171</v>
      </c>
      <c r="S29" t="s">
        <v>332</v>
      </c>
      <c r="T29">
        <v>21573</v>
      </c>
      <c r="U29">
        <v>1</v>
      </c>
      <c r="V29">
        <v>1</v>
      </c>
      <c r="W29">
        <v>-1947</v>
      </c>
      <c r="X29">
        <v>305</v>
      </c>
      <c r="Y29" t="s">
        <v>80</v>
      </c>
    </row>
    <row r="30" spans="1:25" x14ac:dyDescent="0.3">
      <c r="A30">
        <v>44970</v>
      </c>
      <c r="B30">
        <v>33562</v>
      </c>
      <c r="C30" t="s">
        <v>333</v>
      </c>
      <c r="D30" t="s">
        <v>334</v>
      </c>
      <c r="E30" t="s">
        <v>335</v>
      </c>
      <c r="F30" t="s">
        <v>71</v>
      </c>
      <c r="G30" t="s">
        <v>336</v>
      </c>
      <c r="H30" t="s">
        <v>337</v>
      </c>
      <c r="I30" t="s">
        <v>47</v>
      </c>
      <c r="J30" t="s">
        <v>338</v>
      </c>
      <c r="K30" t="s">
        <v>339</v>
      </c>
      <c r="L30" t="s">
        <v>50</v>
      </c>
      <c r="M30">
        <v>30318</v>
      </c>
      <c r="N30" t="s">
        <v>51</v>
      </c>
      <c r="O30" t="s">
        <v>52</v>
      </c>
      <c r="P30" t="s">
        <v>340</v>
      </c>
      <c r="Q30" t="s">
        <v>38</v>
      </c>
      <c r="R30" t="s">
        <v>102</v>
      </c>
      <c r="S30" t="s">
        <v>341</v>
      </c>
      <c r="T30">
        <v>826</v>
      </c>
      <c r="U30">
        <v>2</v>
      </c>
      <c r="V30">
        <v>0</v>
      </c>
      <c r="W30">
        <v>38822</v>
      </c>
      <c r="X30">
        <v>124</v>
      </c>
      <c r="Y30" t="s">
        <v>80</v>
      </c>
    </row>
    <row r="31" spans="1:25" x14ac:dyDescent="0.3">
      <c r="A31">
        <v>33462</v>
      </c>
      <c r="B31">
        <v>17333</v>
      </c>
      <c r="C31" t="s">
        <v>342</v>
      </c>
      <c r="D31" t="s">
        <v>343</v>
      </c>
      <c r="E31" t="s">
        <v>344</v>
      </c>
      <c r="F31" t="s">
        <v>28</v>
      </c>
      <c r="G31" t="s">
        <v>345</v>
      </c>
      <c r="H31" t="s">
        <v>346</v>
      </c>
      <c r="I31" t="s">
        <v>31</v>
      </c>
      <c r="J31" t="s">
        <v>347</v>
      </c>
      <c r="K31" t="s">
        <v>110</v>
      </c>
      <c r="L31" t="s">
        <v>111</v>
      </c>
      <c r="N31" t="s">
        <v>112</v>
      </c>
      <c r="O31" t="s">
        <v>113</v>
      </c>
      <c r="P31" t="s">
        <v>348</v>
      </c>
      <c r="Q31" t="s">
        <v>38</v>
      </c>
      <c r="R31" t="s">
        <v>54</v>
      </c>
      <c r="S31" t="s">
        <v>349</v>
      </c>
      <c r="T31">
        <v>3582</v>
      </c>
      <c r="U31">
        <v>3</v>
      </c>
      <c r="V31">
        <v>0</v>
      </c>
      <c r="W31">
        <v>1503</v>
      </c>
      <c r="X31">
        <v>41</v>
      </c>
      <c r="Y31" t="s">
        <v>41</v>
      </c>
    </row>
    <row r="32" spans="1:25" x14ac:dyDescent="0.3">
      <c r="A32">
        <v>6957</v>
      </c>
      <c r="B32">
        <v>44177</v>
      </c>
      <c r="C32" t="s">
        <v>350</v>
      </c>
      <c r="D32" t="s">
        <v>351</v>
      </c>
      <c r="E32" t="s">
        <v>352</v>
      </c>
      <c r="F32" t="s">
        <v>71</v>
      </c>
      <c r="G32" t="s">
        <v>353</v>
      </c>
      <c r="H32" t="s">
        <v>354</v>
      </c>
      <c r="I32" t="s">
        <v>47</v>
      </c>
      <c r="J32" t="s">
        <v>355</v>
      </c>
      <c r="K32" t="s">
        <v>355</v>
      </c>
      <c r="L32" t="s">
        <v>179</v>
      </c>
      <c r="N32" t="s">
        <v>100</v>
      </c>
      <c r="O32" t="s">
        <v>100</v>
      </c>
      <c r="P32" t="s">
        <v>356</v>
      </c>
      <c r="Q32" t="s">
        <v>136</v>
      </c>
      <c r="R32" t="s">
        <v>137</v>
      </c>
      <c r="S32" t="s">
        <v>357</v>
      </c>
      <c r="T32">
        <v>307656</v>
      </c>
      <c r="U32">
        <v>6</v>
      </c>
      <c r="V32">
        <v>6</v>
      </c>
      <c r="W32">
        <v>-169344</v>
      </c>
      <c r="X32">
        <v>4913</v>
      </c>
      <c r="Y32" t="s">
        <v>41</v>
      </c>
    </row>
    <row r="33" spans="1:25" x14ac:dyDescent="0.3">
      <c r="A33">
        <v>21658</v>
      </c>
      <c r="B33">
        <v>7784</v>
      </c>
      <c r="C33" t="s">
        <v>358</v>
      </c>
      <c r="D33" t="s">
        <v>359</v>
      </c>
      <c r="E33" t="s">
        <v>360</v>
      </c>
      <c r="F33" t="s">
        <v>28</v>
      </c>
      <c r="G33" t="s">
        <v>361</v>
      </c>
      <c r="H33" t="s">
        <v>362</v>
      </c>
      <c r="I33" t="s">
        <v>47</v>
      </c>
      <c r="J33" t="s">
        <v>363</v>
      </c>
      <c r="K33" t="s">
        <v>364</v>
      </c>
      <c r="L33" t="s">
        <v>365</v>
      </c>
      <c r="N33" t="s">
        <v>76</v>
      </c>
      <c r="O33" t="s">
        <v>52</v>
      </c>
      <c r="P33" t="s">
        <v>366</v>
      </c>
      <c r="Q33" t="s">
        <v>38</v>
      </c>
      <c r="R33" t="s">
        <v>102</v>
      </c>
      <c r="S33" t="s">
        <v>367</v>
      </c>
      <c r="T33">
        <v>686</v>
      </c>
      <c r="U33">
        <v>2</v>
      </c>
      <c r="V33">
        <v>0</v>
      </c>
      <c r="W33">
        <v>2672</v>
      </c>
      <c r="X33">
        <v>10857</v>
      </c>
      <c r="Y33" t="s">
        <v>224</v>
      </c>
    </row>
    <row r="34" spans="1:25" x14ac:dyDescent="0.3">
      <c r="A34">
        <v>14210</v>
      </c>
      <c r="B34">
        <v>40153</v>
      </c>
      <c r="C34" t="s">
        <v>368</v>
      </c>
      <c r="D34" t="s">
        <v>369</v>
      </c>
      <c r="E34" t="s">
        <v>370</v>
      </c>
      <c r="F34" t="s">
        <v>28</v>
      </c>
      <c r="G34" t="s">
        <v>326</v>
      </c>
      <c r="H34" t="s">
        <v>327</v>
      </c>
      <c r="I34" t="s">
        <v>31</v>
      </c>
      <c r="J34" t="s">
        <v>371</v>
      </c>
      <c r="K34" t="s">
        <v>372</v>
      </c>
      <c r="L34" t="s">
        <v>50</v>
      </c>
      <c r="M34">
        <v>95823</v>
      </c>
      <c r="N34" t="s">
        <v>51</v>
      </c>
      <c r="O34" t="s">
        <v>63</v>
      </c>
      <c r="P34" t="s">
        <v>373</v>
      </c>
      <c r="Q34" t="s">
        <v>65</v>
      </c>
      <c r="R34" t="s">
        <v>66</v>
      </c>
      <c r="S34" t="s">
        <v>374</v>
      </c>
      <c r="T34">
        <v>20994</v>
      </c>
      <c r="U34">
        <v>6</v>
      </c>
      <c r="V34">
        <v>0</v>
      </c>
      <c r="W34">
        <v>398886</v>
      </c>
      <c r="X34">
        <v>2128</v>
      </c>
      <c r="Y34" t="s">
        <v>162</v>
      </c>
    </row>
    <row r="35" spans="1:25" x14ac:dyDescent="0.3">
      <c r="A35">
        <v>49315</v>
      </c>
      <c r="B35">
        <v>49606</v>
      </c>
      <c r="C35" t="s">
        <v>375</v>
      </c>
      <c r="D35" t="s">
        <v>376</v>
      </c>
      <c r="E35" t="s">
        <v>377</v>
      </c>
      <c r="F35" t="s">
        <v>216</v>
      </c>
      <c r="G35" t="s">
        <v>378</v>
      </c>
      <c r="H35" t="s">
        <v>379</v>
      </c>
      <c r="I35" t="s">
        <v>47</v>
      </c>
      <c r="J35" t="s">
        <v>380</v>
      </c>
      <c r="K35" t="s">
        <v>381</v>
      </c>
      <c r="L35" t="s">
        <v>382</v>
      </c>
      <c r="N35" t="s">
        <v>253</v>
      </c>
      <c r="O35" t="s">
        <v>253</v>
      </c>
      <c r="P35" t="s">
        <v>383</v>
      </c>
      <c r="Q35" t="s">
        <v>38</v>
      </c>
      <c r="R35" t="s">
        <v>160</v>
      </c>
      <c r="S35" t="s">
        <v>384</v>
      </c>
      <c r="T35">
        <v>291</v>
      </c>
      <c r="U35">
        <v>2</v>
      </c>
      <c r="V35">
        <v>0</v>
      </c>
      <c r="W35">
        <v>756</v>
      </c>
      <c r="X35">
        <v>5</v>
      </c>
      <c r="Y35" t="s">
        <v>224</v>
      </c>
    </row>
    <row r="36" spans="1:25" x14ac:dyDescent="0.3">
      <c r="A36">
        <v>14087</v>
      </c>
      <c r="B36">
        <v>43203</v>
      </c>
      <c r="C36" t="s">
        <v>385</v>
      </c>
      <c r="D36" t="s">
        <v>386</v>
      </c>
      <c r="E36" t="s">
        <v>387</v>
      </c>
      <c r="F36" t="s">
        <v>28</v>
      </c>
      <c r="G36" t="s">
        <v>388</v>
      </c>
      <c r="H36" t="s">
        <v>389</v>
      </c>
      <c r="I36" t="s">
        <v>31</v>
      </c>
      <c r="J36" t="s">
        <v>390</v>
      </c>
      <c r="K36" t="s">
        <v>391</v>
      </c>
      <c r="L36" t="s">
        <v>179</v>
      </c>
      <c r="N36" t="s">
        <v>100</v>
      </c>
      <c r="O36" t="s">
        <v>100</v>
      </c>
      <c r="P36" t="s">
        <v>392</v>
      </c>
      <c r="Q36" t="s">
        <v>65</v>
      </c>
      <c r="R36" t="s">
        <v>149</v>
      </c>
      <c r="S36" t="s">
        <v>393</v>
      </c>
      <c r="T36">
        <v>17532</v>
      </c>
      <c r="U36">
        <v>6</v>
      </c>
      <c r="V36">
        <v>6</v>
      </c>
      <c r="W36">
        <v>-12276</v>
      </c>
      <c r="X36">
        <v>2153</v>
      </c>
      <c r="Y36" t="s">
        <v>224</v>
      </c>
    </row>
    <row r="37" spans="1:25" x14ac:dyDescent="0.3">
      <c r="A37">
        <v>48489</v>
      </c>
      <c r="B37">
        <v>6596</v>
      </c>
      <c r="C37" t="s">
        <v>394</v>
      </c>
      <c r="D37" t="s">
        <v>395</v>
      </c>
      <c r="E37" t="s">
        <v>395</v>
      </c>
      <c r="F37" t="s">
        <v>106</v>
      </c>
      <c r="G37" t="s">
        <v>361</v>
      </c>
      <c r="H37" t="s">
        <v>362</v>
      </c>
      <c r="I37" t="s">
        <v>47</v>
      </c>
      <c r="J37" t="s">
        <v>396</v>
      </c>
      <c r="K37" t="s">
        <v>397</v>
      </c>
      <c r="L37" t="s">
        <v>398</v>
      </c>
      <c r="N37" t="s">
        <v>76</v>
      </c>
      <c r="O37" t="s">
        <v>134</v>
      </c>
      <c r="P37" t="s">
        <v>399</v>
      </c>
      <c r="Q37" t="s">
        <v>38</v>
      </c>
      <c r="R37" t="s">
        <v>171</v>
      </c>
      <c r="S37" t="s">
        <v>400</v>
      </c>
      <c r="T37">
        <v>1132</v>
      </c>
      <c r="U37">
        <v>1</v>
      </c>
      <c r="V37">
        <v>0</v>
      </c>
      <c r="W37">
        <v>192</v>
      </c>
      <c r="X37">
        <v>647</v>
      </c>
      <c r="Y37" t="s">
        <v>41</v>
      </c>
    </row>
    <row r="38" spans="1:25" x14ac:dyDescent="0.3">
      <c r="A38">
        <v>47669</v>
      </c>
      <c r="B38">
        <v>5161</v>
      </c>
      <c r="C38" t="s">
        <v>401</v>
      </c>
      <c r="D38" t="s">
        <v>402</v>
      </c>
      <c r="E38" t="s">
        <v>403</v>
      </c>
      <c r="F38" t="s">
        <v>216</v>
      </c>
      <c r="G38" t="s">
        <v>404</v>
      </c>
      <c r="H38" t="s">
        <v>405</v>
      </c>
      <c r="I38" t="s">
        <v>47</v>
      </c>
      <c r="J38" t="s">
        <v>406</v>
      </c>
      <c r="K38" t="s">
        <v>406</v>
      </c>
      <c r="L38" t="s">
        <v>407</v>
      </c>
      <c r="N38" t="s">
        <v>76</v>
      </c>
      <c r="O38" t="s">
        <v>52</v>
      </c>
      <c r="P38" t="s">
        <v>408</v>
      </c>
      <c r="Q38" t="s">
        <v>38</v>
      </c>
      <c r="R38" t="s">
        <v>102</v>
      </c>
      <c r="S38" t="s">
        <v>409</v>
      </c>
      <c r="T38">
        <v>1648</v>
      </c>
      <c r="U38">
        <v>2</v>
      </c>
      <c r="V38">
        <v>0</v>
      </c>
      <c r="W38">
        <v>344</v>
      </c>
      <c r="X38">
        <v>785</v>
      </c>
      <c r="Y38" t="s">
        <v>41</v>
      </c>
    </row>
    <row r="39" spans="1:25" x14ac:dyDescent="0.3">
      <c r="A39">
        <v>11423</v>
      </c>
      <c r="B39">
        <v>32308</v>
      </c>
      <c r="C39" t="s">
        <v>410</v>
      </c>
      <c r="D39" t="s">
        <v>411</v>
      </c>
      <c r="E39" t="s">
        <v>412</v>
      </c>
      <c r="F39" t="s">
        <v>71</v>
      </c>
      <c r="G39" t="s">
        <v>413</v>
      </c>
      <c r="H39" t="s">
        <v>414</v>
      </c>
      <c r="I39" t="s">
        <v>47</v>
      </c>
      <c r="J39" t="s">
        <v>415</v>
      </c>
      <c r="K39" t="s">
        <v>62</v>
      </c>
      <c r="L39" t="s">
        <v>50</v>
      </c>
      <c r="M39">
        <v>98502</v>
      </c>
      <c r="N39" t="s">
        <v>51</v>
      </c>
      <c r="O39" t="s">
        <v>63</v>
      </c>
      <c r="P39" t="s">
        <v>416</v>
      </c>
      <c r="Q39" t="s">
        <v>136</v>
      </c>
      <c r="R39" t="s">
        <v>243</v>
      </c>
      <c r="S39" t="s">
        <v>417</v>
      </c>
      <c r="T39">
        <v>15525</v>
      </c>
      <c r="U39">
        <v>3</v>
      </c>
      <c r="V39">
        <v>0</v>
      </c>
      <c r="W39">
        <v>46575</v>
      </c>
      <c r="X39">
        <v>2825</v>
      </c>
      <c r="Y39" t="s">
        <v>224</v>
      </c>
    </row>
    <row r="40" spans="1:25" x14ac:dyDescent="0.3">
      <c r="A40">
        <v>42393</v>
      </c>
      <c r="B40">
        <v>38258</v>
      </c>
      <c r="C40" t="s">
        <v>418</v>
      </c>
      <c r="D40" t="s">
        <v>419</v>
      </c>
      <c r="E40" t="s">
        <v>419</v>
      </c>
      <c r="F40" t="s">
        <v>106</v>
      </c>
      <c r="G40" t="s">
        <v>420</v>
      </c>
      <c r="H40" t="s">
        <v>421</v>
      </c>
      <c r="I40" t="s">
        <v>96</v>
      </c>
      <c r="J40" t="s">
        <v>422</v>
      </c>
      <c r="K40" t="s">
        <v>372</v>
      </c>
      <c r="L40" t="s">
        <v>50</v>
      </c>
      <c r="M40">
        <v>92503</v>
      </c>
      <c r="N40" t="s">
        <v>51</v>
      </c>
      <c r="O40" t="s">
        <v>63</v>
      </c>
      <c r="P40" t="s">
        <v>423</v>
      </c>
      <c r="Q40" t="s">
        <v>38</v>
      </c>
      <c r="R40" t="s">
        <v>54</v>
      </c>
      <c r="S40" t="s">
        <v>424</v>
      </c>
      <c r="T40">
        <v>78</v>
      </c>
      <c r="U40">
        <v>3</v>
      </c>
      <c r="V40">
        <v>0</v>
      </c>
      <c r="W40">
        <v>2106</v>
      </c>
      <c r="X40">
        <v>174</v>
      </c>
      <c r="Y40" t="s">
        <v>80</v>
      </c>
    </row>
    <row r="41" spans="1:25" x14ac:dyDescent="0.3">
      <c r="A41">
        <v>21531</v>
      </c>
      <c r="B41">
        <v>49462</v>
      </c>
      <c r="C41" t="s">
        <v>425</v>
      </c>
      <c r="D41" t="s">
        <v>426</v>
      </c>
      <c r="E41" t="s">
        <v>427</v>
      </c>
      <c r="F41" t="s">
        <v>28</v>
      </c>
      <c r="G41" t="s">
        <v>428</v>
      </c>
      <c r="H41" t="s">
        <v>429</v>
      </c>
      <c r="I41" t="s">
        <v>31</v>
      </c>
      <c r="J41" t="s">
        <v>430</v>
      </c>
      <c r="K41" t="s">
        <v>431</v>
      </c>
      <c r="L41" t="s">
        <v>432</v>
      </c>
      <c r="N41" t="s">
        <v>100</v>
      </c>
      <c r="O41" t="s">
        <v>100</v>
      </c>
      <c r="P41" t="s">
        <v>433</v>
      </c>
      <c r="Q41" t="s">
        <v>38</v>
      </c>
      <c r="R41" t="s">
        <v>39</v>
      </c>
      <c r="S41" t="s">
        <v>434</v>
      </c>
      <c r="T41">
        <v>9204</v>
      </c>
      <c r="U41">
        <v>4</v>
      </c>
      <c r="V41">
        <v>0</v>
      </c>
      <c r="W41">
        <v>2016</v>
      </c>
      <c r="X41">
        <v>1096</v>
      </c>
      <c r="Y41" t="s">
        <v>41</v>
      </c>
    </row>
    <row r="42" spans="1:25" x14ac:dyDescent="0.3">
      <c r="A42">
        <v>41589</v>
      </c>
      <c r="B42">
        <v>48575</v>
      </c>
      <c r="C42" t="s">
        <v>435</v>
      </c>
      <c r="D42" t="s">
        <v>370</v>
      </c>
      <c r="E42" t="s">
        <v>370</v>
      </c>
      <c r="F42" t="s">
        <v>106</v>
      </c>
      <c r="G42" t="s">
        <v>436</v>
      </c>
      <c r="H42" t="s">
        <v>437</v>
      </c>
      <c r="I42" t="s">
        <v>31</v>
      </c>
      <c r="J42" t="s">
        <v>438</v>
      </c>
      <c r="K42" t="s">
        <v>438</v>
      </c>
      <c r="L42" t="s">
        <v>179</v>
      </c>
      <c r="N42" t="s">
        <v>100</v>
      </c>
      <c r="O42" t="s">
        <v>100</v>
      </c>
      <c r="P42" t="s">
        <v>439</v>
      </c>
      <c r="Q42" t="s">
        <v>38</v>
      </c>
      <c r="R42" t="s">
        <v>266</v>
      </c>
      <c r="S42" t="s">
        <v>440</v>
      </c>
      <c r="T42">
        <v>7416</v>
      </c>
      <c r="U42">
        <v>2</v>
      </c>
      <c r="V42">
        <v>6</v>
      </c>
      <c r="W42">
        <v>-2604</v>
      </c>
      <c r="X42">
        <v>191</v>
      </c>
      <c r="Y42" t="s">
        <v>224</v>
      </c>
    </row>
    <row r="43" spans="1:25" x14ac:dyDescent="0.3">
      <c r="A43">
        <v>29788</v>
      </c>
      <c r="B43">
        <v>36796</v>
      </c>
      <c r="C43" t="s">
        <v>441</v>
      </c>
      <c r="D43" t="s">
        <v>442</v>
      </c>
      <c r="E43" t="s">
        <v>443</v>
      </c>
      <c r="F43" t="s">
        <v>71</v>
      </c>
      <c r="G43" t="s">
        <v>444</v>
      </c>
      <c r="H43" t="s">
        <v>445</v>
      </c>
      <c r="I43" t="s">
        <v>47</v>
      </c>
      <c r="J43" t="s">
        <v>156</v>
      </c>
      <c r="K43" t="s">
        <v>157</v>
      </c>
      <c r="L43" t="s">
        <v>50</v>
      </c>
      <c r="M43">
        <v>10024</v>
      </c>
      <c r="N43" t="s">
        <v>51</v>
      </c>
      <c r="O43" t="s">
        <v>158</v>
      </c>
      <c r="P43" t="s">
        <v>446</v>
      </c>
      <c r="Q43" t="s">
        <v>65</v>
      </c>
      <c r="R43" t="s">
        <v>66</v>
      </c>
      <c r="S43" t="s">
        <v>447</v>
      </c>
      <c r="T43">
        <v>419</v>
      </c>
      <c r="U43">
        <v>2</v>
      </c>
      <c r="V43">
        <v>0</v>
      </c>
      <c r="W43">
        <v>8799</v>
      </c>
      <c r="X43">
        <v>558</v>
      </c>
      <c r="Y43" t="s">
        <v>41</v>
      </c>
    </row>
    <row r="44" spans="1:25" x14ac:dyDescent="0.3">
      <c r="A44">
        <v>30059</v>
      </c>
      <c r="B44">
        <v>29495</v>
      </c>
      <c r="C44" t="s">
        <v>448</v>
      </c>
      <c r="D44" t="s">
        <v>449</v>
      </c>
      <c r="E44" t="s">
        <v>450</v>
      </c>
      <c r="F44" t="s">
        <v>28</v>
      </c>
      <c r="G44" t="s">
        <v>451</v>
      </c>
      <c r="H44" t="s">
        <v>452</v>
      </c>
      <c r="I44" t="s">
        <v>96</v>
      </c>
      <c r="J44" t="s">
        <v>453</v>
      </c>
      <c r="K44" t="s">
        <v>454</v>
      </c>
      <c r="L44" t="s">
        <v>263</v>
      </c>
      <c r="N44" t="s">
        <v>35</v>
      </c>
      <c r="O44" t="s">
        <v>264</v>
      </c>
      <c r="P44" t="s">
        <v>455</v>
      </c>
      <c r="Q44" t="s">
        <v>38</v>
      </c>
      <c r="R44" t="s">
        <v>39</v>
      </c>
      <c r="S44" t="s">
        <v>456</v>
      </c>
      <c r="T44">
        <v>432</v>
      </c>
      <c r="U44">
        <v>2</v>
      </c>
      <c r="V44">
        <v>1</v>
      </c>
      <c r="W44">
        <v>1488</v>
      </c>
      <c r="X44">
        <v>547</v>
      </c>
      <c r="Y44" t="s">
        <v>224</v>
      </c>
    </row>
    <row r="45" spans="1:25" x14ac:dyDescent="0.3">
      <c r="A45">
        <v>47232</v>
      </c>
      <c r="B45">
        <v>42907</v>
      </c>
      <c r="C45" t="s">
        <v>457</v>
      </c>
      <c r="D45" t="s">
        <v>458</v>
      </c>
      <c r="E45" t="s">
        <v>459</v>
      </c>
      <c r="F45" t="s">
        <v>71</v>
      </c>
      <c r="G45" t="s">
        <v>460</v>
      </c>
      <c r="H45" t="s">
        <v>461</v>
      </c>
      <c r="I45" t="s">
        <v>96</v>
      </c>
      <c r="J45" t="s">
        <v>462</v>
      </c>
      <c r="K45" t="s">
        <v>463</v>
      </c>
      <c r="L45" t="s">
        <v>252</v>
      </c>
      <c r="N45" t="s">
        <v>253</v>
      </c>
      <c r="O45" t="s">
        <v>253</v>
      </c>
      <c r="P45" t="s">
        <v>464</v>
      </c>
      <c r="Q45" t="s">
        <v>38</v>
      </c>
      <c r="R45" t="s">
        <v>171</v>
      </c>
      <c r="S45" t="s">
        <v>172</v>
      </c>
      <c r="T45">
        <v>2016</v>
      </c>
      <c r="U45">
        <v>1</v>
      </c>
      <c r="V45">
        <v>0</v>
      </c>
      <c r="W45">
        <v>99</v>
      </c>
      <c r="X45">
        <v>86</v>
      </c>
      <c r="Y45" t="s">
        <v>41</v>
      </c>
    </row>
    <row r="46" spans="1:25" x14ac:dyDescent="0.3">
      <c r="A46">
        <v>15521</v>
      </c>
      <c r="B46">
        <v>37525</v>
      </c>
      <c r="C46" t="s">
        <v>465</v>
      </c>
      <c r="D46" t="s">
        <v>466</v>
      </c>
      <c r="E46" t="s">
        <v>467</v>
      </c>
      <c r="F46" t="s">
        <v>28</v>
      </c>
      <c r="G46" t="s">
        <v>468</v>
      </c>
      <c r="H46" t="s">
        <v>469</v>
      </c>
      <c r="I46" t="s">
        <v>96</v>
      </c>
      <c r="J46" t="s">
        <v>470</v>
      </c>
      <c r="K46" t="s">
        <v>471</v>
      </c>
      <c r="L46" t="s">
        <v>50</v>
      </c>
      <c r="M46">
        <v>44105</v>
      </c>
      <c r="N46" t="s">
        <v>51</v>
      </c>
      <c r="O46" t="s">
        <v>158</v>
      </c>
      <c r="P46" t="s">
        <v>472</v>
      </c>
      <c r="Q46" t="s">
        <v>65</v>
      </c>
      <c r="R46" t="s">
        <v>149</v>
      </c>
      <c r="S46" t="s">
        <v>473</v>
      </c>
      <c r="T46">
        <v>110376</v>
      </c>
      <c r="U46">
        <v>4</v>
      </c>
      <c r="V46">
        <v>4</v>
      </c>
      <c r="W46">
        <v>-202356</v>
      </c>
      <c r="X46">
        <v>1878</v>
      </c>
      <c r="Y46" t="s">
        <v>224</v>
      </c>
    </row>
    <row r="47" spans="1:25" x14ac:dyDescent="0.3">
      <c r="A47">
        <v>42190</v>
      </c>
      <c r="B47">
        <v>45608</v>
      </c>
      <c r="C47" t="s">
        <v>474</v>
      </c>
      <c r="D47" t="s">
        <v>475</v>
      </c>
      <c r="E47" t="s">
        <v>476</v>
      </c>
      <c r="F47" t="s">
        <v>28</v>
      </c>
      <c r="G47" t="s">
        <v>477</v>
      </c>
      <c r="H47" t="s">
        <v>478</v>
      </c>
      <c r="I47" t="s">
        <v>47</v>
      </c>
      <c r="J47" t="s">
        <v>479</v>
      </c>
      <c r="K47" t="s">
        <v>479</v>
      </c>
      <c r="L47" t="s">
        <v>480</v>
      </c>
      <c r="N47" t="s">
        <v>253</v>
      </c>
      <c r="O47" t="s">
        <v>253</v>
      </c>
      <c r="P47" t="s">
        <v>481</v>
      </c>
      <c r="Q47" t="s">
        <v>136</v>
      </c>
      <c r="R47" t="s">
        <v>137</v>
      </c>
      <c r="S47" t="s">
        <v>482</v>
      </c>
      <c r="T47">
        <v>16632</v>
      </c>
      <c r="U47">
        <v>1</v>
      </c>
      <c r="V47">
        <v>7</v>
      </c>
      <c r="W47">
        <v>-27738</v>
      </c>
      <c r="X47">
        <v>178</v>
      </c>
      <c r="Y47" t="s">
        <v>224</v>
      </c>
    </row>
    <row r="48" spans="1:25" x14ac:dyDescent="0.3">
      <c r="A48">
        <v>47169</v>
      </c>
      <c r="B48">
        <v>44134</v>
      </c>
      <c r="C48" t="s">
        <v>483</v>
      </c>
      <c r="D48" t="s">
        <v>484</v>
      </c>
      <c r="E48" t="s">
        <v>485</v>
      </c>
      <c r="F48" t="s">
        <v>28</v>
      </c>
      <c r="G48" t="s">
        <v>486</v>
      </c>
      <c r="H48" t="s">
        <v>487</v>
      </c>
      <c r="I48" t="s">
        <v>31</v>
      </c>
      <c r="J48" t="s">
        <v>488</v>
      </c>
      <c r="K48" t="s">
        <v>489</v>
      </c>
      <c r="L48" t="s">
        <v>490</v>
      </c>
      <c r="N48" t="s">
        <v>490</v>
      </c>
      <c r="O48" t="s">
        <v>490</v>
      </c>
      <c r="P48" t="s">
        <v>491</v>
      </c>
      <c r="Q48" t="s">
        <v>38</v>
      </c>
      <c r="R48" t="s">
        <v>102</v>
      </c>
      <c r="S48" t="s">
        <v>492</v>
      </c>
      <c r="T48">
        <v>612</v>
      </c>
      <c r="U48">
        <v>1</v>
      </c>
      <c r="V48">
        <v>0</v>
      </c>
      <c r="W48">
        <v>24</v>
      </c>
      <c r="X48">
        <v>87</v>
      </c>
      <c r="Y48" t="s">
        <v>162</v>
      </c>
    </row>
    <row r="49" spans="1:25" x14ac:dyDescent="0.3">
      <c r="A49">
        <v>38311</v>
      </c>
      <c r="B49">
        <v>30527</v>
      </c>
      <c r="C49" t="s">
        <v>493</v>
      </c>
      <c r="D49" t="s">
        <v>494</v>
      </c>
      <c r="E49" t="s">
        <v>495</v>
      </c>
      <c r="F49" t="s">
        <v>71</v>
      </c>
      <c r="G49" t="s">
        <v>496</v>
      </c>
      <c r="H49" t="s">
        <v>497</v>
      </c>
      <c r="I49" t="s">
        <v>47</v>
      </c>
      <c r="J49" t="s">
        <v>498</v>
      </c>
      <c r="K49" t="s">
        <v>454</v>
      </c>
      <c r="L49" t="s">
        <v>263</v>
      </c>
      <c r="N49" t="s">
        <v>35</v>
      </c>
      <c r="O49" t="s">
        <v>264</v>
      </c>
      <c r="P49" t="s">
        <v>499</v>
      </c>
      <c r="Q49" t="s">
        <v>38</v>
      </c>
      <c r="R49" t="s">
        <v>266</v>
      </c>
      <c r="S49" t="s">
        <v>500</v>
      </c>
      <c r="T49">
        <v>12096</v>
      </c>
      <c r="U49">
        <v>2</v>
      </c>
      <c r="V49">
        <v>4</v>
      </c>
      <c r="W49">
        <v>-4464</v>
      </c>
      <c r="X49">
        <v>265</v>
      </c>
      <c r="Y49" t="s">
        <v>80</v>
      </c>
    </row>
    <row r="50" spans="1:25" x14ac:dyDescent="0.3">
      <c r="A50">
        <v>21333</v>
      </c>
      <c r="B50">
        <v>20758</v>
      </c>
      <c r="C50" t="s">
        <v>501</v>
      </c>
      <c r="D50" t="s">
        <v>502</v>
      </c>
      <c r="E50" t="s">
        <v>503</v>
      </c>
      <c r="F50" t="s">
        <v>28</v>
      </c>
      <c r="G50" t="s">
        <v>504</v>
      </c>
      <c r="H50" t="s">
        <v>505</v>
      </c>
      <c r="I50" t="s">
        <v>31</v>
      </c>
      <c r="J50" t="s">
        <v>506</v>
      </c>
      <c r="K50" t="s">
        <v>507</v>
      </c>
      <c r="L50" t="s">
        <v>146</v>
      </c>
      <c r="N50" t="s">
        <v>35</v>
      </c>
      <c r="O50" t="s">
        <v>147</v>
      </c>
      <c r="P50" t="s">
        <v>508</v>
      </c>
      <c r="Q50" t="s">
        <v>38</v>
      </c>
      <c r="R50" t="s">
        <v>54</v>
      </c>
      <c r="S50" t="s">
        <v>509</v>
      </c>
      <c r="T50">
        <v>1098</v>
      </c>
      <c r="U50">
        <v>2</v>
      </c>
      <c r="V50">
        <v>0</v>
      </c>
      <c r="W50">
        <v>4392</v>
      </c>
      <c r="X50">
        <v>1112</v>
      </c>
      <c r="Y50" t="s">
        <v>41</v>
      </c>
    </row>
    <row r="51" spans="1:25" x14ac:dyDescent="0.3">
      <c r="A51">
        <v>29971</v>
      </c>
      <c r="B51">
        <v>899</v>
      </c>
      <c r="C51" t="s">
        <v>510</v>
      </c>
      <c r="D51" t="s">
        <v>511</v>
      </c>
      <c r="E51" t="s">
        <v>512</v>
      </c>
      <c r="F51" t="s">
        <v>28</v>
      </c>
      <c r="G51" t="s">
        <v>513</v>
      </c>
      <c r="H51" t="s">
        <v>310</v>
      </c>
      <c r="I51" t="s">
        <v>47</v>
      </c>
      <c r="J51" t="s">
        <v>514</v>
      </c>
      <c r="K51" t="s">
        <v>406</v>
      </c>
      <c r="L51" t="s">
        <v>407</v>
      </c>
      <c r="N51" t="s">
        <v>76</v>
      </c>
      <c r="O51" t="s">
        <v>52</v>
      </c>
      <c r="P51" t="s">
        <v>515</v>
      </c>
      <c r="Q51" t="s">
        <v>38</v>
      </c>
      <c r="R51" t="s">
        <v>171</v>
      </c>
      <c r="S51" t="s">
        <v>516</v>
      </c>
      <c r="T51">
        <v>6192</v>
      </c>
      <c r="U51">
        <v>4</v>
      </c>
      <c r="V51">
        <v>0</v>
      </c>
      <c r="W51">
        <v>2472</v>
      </c>
      <c r="X51">
        <v>5503</v>
      </c>
      <c r="Y51" t="s">
        <v>41</v>
      </c>
    </row>
    <row r="52" spans="1:25" x14ac:dyDescent="0.3">
      <c r="A52">
        <v>36602</v>
      </c>
      <c r="B52">
        <v>11486</v>
      </c>
      <c r="C52" t="s">
        <v>517</v>
      </c>
      <c r="D52" t="s">
        <v>518</v>
      </c>
      <c r="E52" t="s">
        <v>519</v>
      </c>
      <c r="F52" t="s">
        <v>28</v>
      </c>
      <c r="G52" t="s">
        <v>520</v>
      </c>
      <c r="H52" t="s">
        <v>521</v>
      </c>
      <c r="I52" t="s">
        <v>31</v>
      </c>
      <c r="J52" t="s">
        <v>522</v>
      </c>
      <c r="K52" t="s">
        <v>523</v>
      </c>
      <c r="L52" t="s">
        <v>209</v>
      </c>
      <c r="N52" t="s">
        <v>112</v>
      </c>
      <c r="O52" t="s">
        <v>134</v>
      </c>
      <c r="P52" t="s">
        <v>524</v>
      </c>
      <c r="Q52" t="s">
        <v>38</v>
      </c>
      <c r="R52" t="s">
        <v>54</v>
      </c>
      <c r="S52" t="s">
        <v>525</v>
      </c>
      <c r="T52">
        <v>43515</v>
      </c>
      <c r="U52">
        <v>3</v>
      </c>
      <c r="V52">
        <v>5</v>
      </c>
      <c r="W52">
        <v>-33975</v>
      </c>
      <c r="X52">
        <v>311</v>
      </c>
      <c r="Y52" t="s">
        <v>41</v>
      </c>
    </row>
    <row r="53" spans="1:25" x14ac:dyDescent="0.3">
      <c r="A53">
        <v>16963</v>
      </c>
      <c r="B53">
        <v>31276</v>
      </c>
      <c r="C53" t="s">
        <v>526</v>
      </c>
      <c r="D53" t="s">
        <v>527</v>
      </c>
      <c r="E53" t="s">
        <v>528</v>
      </c>
      <c r="F53" t="s">
        <v>28</v>
      </c>
      <c r="G53" t="s">
        <v>529</v>
      </c>
      <c r="H53" t="s">
        <v>530</v>
      </c>
      <c r="I53" t="s">
        <v>31</v>
      </c>
      <c r="J53" t="s">
        <v>531</v>
      </c>
      <c r="K53" t="s">
        <v>532</v>
      </c>
      <c r="L53" t="s">
        <v>533</v>
      </c>
      <c r="N53" t="s">
        <v>35</v>
      </c>
      <c r="O53" t="s">
        <v>264</v>
      </c>
      <c r="P53" t="s">
        <v>534</v>
      </c>
      <c r="Q53" t="s">
        <v>38</v>
      </c>
      <c r="R53" t="s">
        <v>171</v>
      </c>
      <c r="S53" t="s">
        <v>535</v>
      </c>
      <c r="T53">
        <v>24852</v>
      </c>
      <c r="U53">
        <v>4</v>
      </c>
      <c r="V53">
        <v>0</v>
      </c>
      <c r="W53">
        <v>10428</v>
      </c>
      <c r="X53">
        <v>164</v>
      </c>
      <c r="Y53" t="s">
        <v>41</v>
      </c>
    </row>
    <row r="54" spans="1:25" x14ac:dyDescent="0.3">
      <c r="A54">
        <v>32470</v>
      </c>
      <c r="B54">
        <v>4314</v>
      </c>
      <c r="C54" t="s">
        <v>536</v>
      </c>
      <c r="D54" t="s">
        <v>537</v>
      </c>
      <c r="E54" t="s">
        <v>538</v>
      </c>
      <c r="F54" t="s">
        <v>71</v>
      </c>
      <c r="G54" t="s">
        <v>539</v>
      </c>
      <c r="H54" t="s">
        <v>540</v>
      </c>
      <c r="I54" t="s">
        <v>47</v>
      </c>
      <c r="J54" t="s">
        <v>541</v>
      </c>
      <c r="K54" t="s">
        <v>542</v>
      </c>
      <c r="L54" t="s">
        <v>542</v>
      </c>
      <c r="N54" t="s">
        <v>76</v>
      </c>
      <c r="O54" t="s">
        <v>134</v>
      </c>
      <c r="P54" t="s">
        <v>543</v>
      </c>
      <c r="Q54" t="s">
        <v>38</v>
      </c>
      <c r="R54" t="s">
        <v>304</v>
      </c>
      <c r="S54" t="s">
        <v>544</v>
      </c>
      <c r="T54">
        <v>21072</v>
      </c>
      <c r="U54">
        <v>2</v>
      </c>
      <c r="V54">
        <v>4</v>
      </c>
      <c r="W54">
        <v>-4568</v>
      </c>
      <c r="X54">
        <v>4477</v>
      </c>
      <c r="Y54" t="s">
        <v>80</v>
      </c>
    </row>
    <row r="55" spans="1:25" x14ac:dyDescent="0.3">
      <c r="A55">
        <v>5607</v>
      </c>
      <c r="B55">
        <v>15544</v>
      </c>
      <c r="C55" t="s">
        <v>545</v>
      </c>
      <c r="D55" t="s">
        <v>546</v>
      </c>
      <c r="E55" t="s">
        <v>547</v>
      </c>
      <c r="F55" t="s">
        <v>71</v>
      </c>
      <c r="G55" t="s">
        <v>548</v>
      </c>
      <c r="H55" t="s">
        <v>549</v>
      </c>
      <c r="I55" t="s">
        <v>31</v>
      </c>
      <c r="J55" t="s">
        <v>550</v>
      </c>
      <c r="K55" t="s">
        <v>329</v>
      </c>
      <c r="L55" t="s">
        <v>330</v>
      </c>
      <c r="N55" t="s">
        <v>112</v>
      </c>
      <c r="O55" t="s">
        <v>134</v>
      </c>
      <c r="P55" t="s">
        <v>551</v>
      </c>
      <c r="Q55" t="s">
        <v>38</v>
      </c>
      <c r="R55" t="s">
        <v>233</v>
      </c>
      <c r="S55" t="s">
        <v>552</v>
      </c>
      <c r="T55">
        <v>537516</v>
      </c>
      <c r="U55">
        <v>7</v>
      </c>
      <c r="V55">
        <v>1</v>
      </c>
      <c r="W55">
        <v>220836</v>
      </c>
      <c r="X55">
        <v>5994</v>
      </c>
      <c r="Y55" t="s">
        <v>41</v>
      </c>
    </row>
    <row r="56" spans="1:25" x14ac:dyDescent="0.3">
      <c r="A56">
        <v>29454</v>
      </c>
      <c r="B56">
        <v>50766</v>
      </c>
      <c r="C56" t="s">
        <v>553</v>
      </c>
      <c r="D56" t="s">
        <v>554</v>
      </c>
      <c r="E56" t="s">
        <v>555</v>
      </c>
      <c r="F56" t="s">
        <v>28</v>
      </c>
      <c r="G56" t="s">
        <v>556</v>
      </c>
      <c r="H56" t="s">
        <v>557</v>
      </c>
      <c r="I56" t="s">
        <v>31</v>
      </c>
      <c r="J56" t="s">
        <v>558</v>
      </c>
      <c r="K56" t="s">
        <v>559</v>
      </c>
      <c r="L56" t="s">
        <v>560</v>
      </c>
      <c r="N56" t="s">
        <v>253</v>
      </c>
      <c r="O56" t="s">
        <v>253</v>
      </c>
      <c r="P56" t="s">
        <v>561</v>
      </c>
      <c r="Q56" t="s">
        <v>38</v>
      </c>
      <c r="R56" t="s">
        <v>39</v>
      </c>
      <c r="S56" t="s">
        <v>562</v>
      </c>
      <c r="T56">
        <v>78</v>
      </c>
      <c r="U56">
        <v>2</v>
      </c>
      <c r="V56">
        <v>0</v>
      </c>
      <c r="W56">
        <v>936</v>
      </c>
      <c r="X56">
        <v>575</v>
      </c>
      <c r="Y56" t="s">
        <v>41</v>
      </c>
    </row>
    <row r="57" spans="1:25" x14ac:dyDescent="0.3">
      <c r="A57">
        <v>33211</v>
      </c>
      <c r="B57">
        <v>3997</v>
      </c>
      <c r="C57" t="s">
        <v>563</v>
      </c>
      <c r="D57" t="s">
        <v>564</v>
      </c>
      <c r="E57" t="s">
        <v>565</v>
      </c>
      <c r="F57" t="s">
        <v>28</v>
      </c>
      <c r="G57" t="s">
        <v>566</v>
      </c>
      <c r="H57" t="s">
        <v>567</v>
      </c>
      <c r="I57" t="s">
        <v>96</v>
      </c>
      <c r="J57" t="s">
        <v>568</v>
      </c>
      <c r="K57" t="s">
        <v>568</v>
      </c>
      <c r="L57" t="s">
        <v>241</v>
      </c>
      <c r="N57" t="s">
        <v>76</v>
      </c>
      <c r="O57" t="s">
        <v>77</v>
      </c>
      <c r="P57" t="s">
        <v>569</v>
      </c>
      <c r="Q57" t="s">
        <v>38</v>
      </c>
      <c r="R57" t="s">
        <v>266</v>
      </c>
      <c r="S57" t="s">
        <v>570</v>
      </c>
      <c r="T57">
        <v>3048</v>
      </c>
      <c r="U57">
        <v>4</v>
      </c>
      <c r="V57">
        <v>0</v>
      </c>
      <c r="W57">
        <v>1184</v>
      </c>
      <c r="X57">
        <v>4199</v>
      </c>
      <c r="Y57" t="s">
        <v>224</v>
      </c>
    </row>
    <row r="58" spans="1:25" x14ac:dyDescent="0.3">
      <c r="A58">
        <v>16087</v>
      </c>
      <c r="B58">
        <v>11704</v>
      </c>
      <c r="C58" t="s">
        <v>571</v>
      </c>
      <c r="D58" t="s">
        <v>512</v>
      </c>
      <c r="E58" t="s">
        <v>512</v>
      </c>
      <c r="F58" t="s">
        <v>106</v>
      </c>
      <c r="G58" t="s">
        <v>572</v>
      </c>
      <c r="H58" t="s">
        <v>573</v>
      </c>
      <c r="I58" t="s">
        <v>47</v>
      </c>
      <c r="J58" t="s">
        <v>574</v>
      </c>
      <c r="K58" t="s">
        <v>575</v>
      </c>
      <c r="L58" t="s">
        <v>576</v>
      </c>
      <c r="N58" t="s">
        <v>112</v>
      </c>
      <c r="O58" t="s">
        <v>134</v>
      </c>
      <c r="P58" t="s">
        <v>577</v>
      </c>
      <c r="Q58" t="s">
        <v>65</v>
      </c>
      <c r="R58" t="s">
        <v>149</v>
      </c>
      <c r="S58" t="s">
        <v>578</v>
      </c>
      <c r="T58">
        <v>8331</v>
      </c>
      <c r="U58">
        <v>2</v>
      </c>
      <c r="V58">
        <v>5</v>
      </c>
      <c r="W58">
        <v>-4833</v>
      </c>
      <c r="X58">
        <v>1779</v>
      </c>
      <c r="Y58" t="s">
        <v>80</v>
      </c>
    </row>
    <row r="59" spans="1:25" x14ac:dyDescent="0.3">
      <c r="A59">
        <v>21401</v>
      </c>
      <c r="B59">
        <v>20235</v>
      </c>
      <c r="C59" t="s">
        <v>579</v>
      </c>
      <c r="D59" t="s">
        <v>580</v>
      </c>
      <c r="E59" t="s">
        <v>581</v>
      </c>
      <c r="F59" t="s">
        <v>28</v>
      </c>
      <c r="G59" t="s">
        <v>582</v>
      </c>
      <c r="H59" t="s">
        <v>583</v>
      </c>
      <c r="I59" t="s">
        <v>96</v>
      </c>
      <c r="J59" t="s">
        <v>584</v>
      </c>
      <c r="K59" t="s">
        <v>584</v>
      </c>
      <c r="L59" t="s">
        <v>585</v>
      </c>
      <c r="N59" t="s">
        <v>112</v>
      </c>
      <c r="O59" t="s">
        <v>134</v>
      </c>
      <c r="P59" t="s">
        <v>586</v>
      </c>
      <c r="Q59" t="s">
        <v>38</v>
      </c>
      <c r="R59" t="s">
        <v>39</v>
      </c>
      <c r="S59" t="s">
        <v>587</v>
      </c>
      <c r="T59">
        <v>17856</v>
      </c>
      <c r="U59">
        <v>12</v>
      </c>
      <c r="V59">
        <v>0</v>
      </c>
      <c r="W59">
        <v>2304</v>
      </c>
      <c r="X59">
        <v>1107</v>
      </c>
      <c r="Y59" t="s">
        <v>41</v>
      </c>
    </row>
    <row r="60" spans="1:25" x14ac:dyDescent="0.3">
      <c r="A60">
        <v>49509</v>
      </c>
      <c r="B60">
        <v>46135</v>
      </c>
      <c r="C60" t="s">
        <v>588</v>
      </c>
      <c r="D60" t="s">
        <v>589</v>
      </c>
      <c r="E60" t="s">
        <v>555</v>
      </c>
      <c r="F60" t="s">
        <v>28</v>
      </c>
      <c r="G60" t="s">
        <v>590</v>
      </c>
      <c r="H60" t="s">
        <v>591</v>
      </c>
      <c r="I60" t="s">
        <v>96</v>
      </c>
      <c r="J60" t="s">
        <v>592</v>
      </c>
      <c r="K60" t="s">
        <v>593</v>
      </c>
      <c r="L60" t="s">
        <v>198</v>
      </c>
      <c r="N60" t="s">
        <v>100</v>
      </c>
      <c r="O60" t="s">
        <v>100</v>
      </c>
      <c r="P60" t="s">
        <v>594</v>
      </c>
      <c r="Q60" t="s">
        <v>38</v>
      </c>
      <c r="R60" t="s">
        <v>304</v>
      </c>
      <c r="S60" t="s">
        <v>595</v>
      </c>
      <c r="T60">
        <v>1317</v>
      </c>
      <c r="U60">
        <v>1</v>
      </c>
      <c r="V60">
        <v>0</v>
      </c>
      <c r="W60">
        <v>591</v>
      </c>
      <c r="X60">
        <v>46</v>
      </c>
      <c r="Y60" t="s">
        <v>41</v>
      </c>
    </row>
    <row r="61" spans="1:25" x14ac:dyDescent="0.3">
      <c r="A61">
        <v>2901</v>
      </c>
      <c r="B61">
        <v>27371</v>
      </c>
      <c r="C61" t="s">
        <v>596</v>
      </c>
      <c r="D61" t="s">
        <v>597</v>
      </c>
      <c r="E61" t="s">
        <v>598</v>
      </c>
      <c r="F61" t="s">
        <v>28</v>
      </c>
      <c r="G61" t="s">
        <v>599</v>
      </c>
      <c r="H61" t="s">
        <v>600</v>
      </c>
      <c r="I61" t="s">
        <v>47</v>
      </c>
      <c r="J61" t="s">
        <v>601</v>
      </c>
      <c r="K61" t="s">
        <v>602</v>
      </c>
      <c r="L61" t="s">
        <v>34</v>
      </c>
      <c r="N61" t="s">
        <v>35</v>
      </c>
      <c r="O61" t="s">
        <v>36</v>
      </c>
      <c r="P61" t="s">
        <v>603</v>
      </c>
      <c r="Q61" t="s">
        <v>38</v>
      </c>
      <c r="R61" t="s">
        <v>171</v>
      </c>
      <c r="S61" t="s">
        <v>604</v>
      </c>
      <c r="T61">
        <v>76752</v>
      </c>
      <c r="U61">
        <v>6</v>
      </c>
      <c r="V61">
        <v>0</v>
      </c>
      <c r="W61">
        <v>459</v>
      </c>
      <c r="X61">
        <v>10229</v>
      </c>
      <c r="Y61" t="s">
        <v>224</v>
      </c>
    </row>
    <row r="62" spans="1:25" x14ac:dyDescent="0.3">
      <c r="A62">
        <v>44327</v>
      </c>
      <c r="B62">
        <v>50505</v>
      </c>
      <c r="C62" t="s">
        <v>605</v>
      </c>
      <c r="D62" t="s">
        <v>606</v>
      </c>
      <c r="E62" t="s">
        <v>607</v>
      </c>
      <c r="F62" t="s">
        <v>28</v>
      </c>
      <c r="G62" t="s">
        <v>608</v>
      </c>
      <c r="H62" t="s">
        <v>609</v>
      </c>
      <c r="I62" t="s">
        <v>31</v>
      </c>
      <c r="J62" t="s">
        <v>610</v>
      </c>
      <c r="K62" t="s">
        <v>611</v>
      </c>
      <c r="L62" t="s">
        <v>432</v>
      </c>
      <c r="N62" t="s">
        <v>100</v>
      </c>
      <c r="O62" t="s">
        <v>100</v>
      </c>
      <c r="P62" t="s">
        <v>612</v>
      </c>
      <c r="Q62" t="s">
        <v>38</v>
      </c>
      <c r="R62" t="s">
        <v>160</v>
      </c>
      <c r="S62" t="s">
        <v>613</v>
      </c>
      <c r="T62">
        <v>2292</v>
      </c>
      <c r="U62">
        <v>2</v>
      </c>
      <c r="V62">
        <v>0</v>
      </c>
      <c r="W62">
        <v>936</v>
      </c>
      <c r="X62">
        <v>136</v>
      </c>
      <c r="Y62" t="s">
        <v>41</v>
      </c>
    </row>
    <row r="63" spans="1:25" x14ac:dyDescent="0.3">
      <c r="A63">
        <v>49153</v>
      </c>
      <c r="B63">
        <v>9464</v>
      </c>
      <c r="C63" t="s">
        <v>614</v>
      </c>
      <c r="D63" t="s">
        <v>615</v>
      </c>
      <c r="E63" t="s">
        <v>616</v>
      </c>
      <c r="F63" t="s">
        <v>28</v>
      </c>
      <c r="G63" t="s">
        <v>617</v>
      </c>
      <c r="H63" t="s">
        <v>618</v>
      </c>
      <c r="I63" t="s">
        <v>96</v>
      </c>
      <c r="J63" t="s">
        <v>619</v>
      </c>
      <c r="K63" t="s">
        <v>620</v>
      </c>
      <c r="L63" t="s">
        <v>221</v>
      </c>
      <c r="N63" t="s">
        <v>76</v>
      </c>
      <c r="O63" t="s">
        <v>113</v>
      </c>
      <c r="P63" t="s">
        <v>621</v>
      </c>
      <c r="Q63" t="s">
        <v>38</v>
      </c>
      <c r="R63" t="s">
        <v>266</v>
      </c>
      <c r="S63" t="s">
        <v>622</v>
      </c>
      <c r="T63">
        <v>678</v>
      </c>
      <c r="U63">
        <v>1</v>
      </c>
      <c r="V63">
        <v>0</v>
      </c>
      <c r="W63">
        <v>26</v>
      </c>
      <c r="X63">
        <v>529</v>
      </c>
      <c r="Y63" t="s">
        <v>41</v>
      </c>
    </row>
    <row r="64" spans="1:25" x14ac:dyDescent="0.3">
      <c r="A64">
        <v>14937</v>
      </c>
      <c r="B64">
        <v>25887</v>
      </c>
      <c r="C64" t="s">
        <v>623</v>
      </c>
      <c r="D64" t="s">
        <v>624</v>
      </c>
      <c r="E64" t="s">
        <v>625</v>
      </c>
      <c r="F64" t="s">
        <v>216</v>
      </c>
      <c r="G64" t="s">
        <v>626</v>
      </c>
      <c r="H64" t="s">
        <v>627</v>
      </c>
      <c r="I64" t="s">
        <v>31</v>
      </c>
      <c r="J64" t="s">
        <v>628</v>
      </c>
      <c r="K64" t="s">
        <v>629</v>
      </c>
      <c r="L64" t="s">
        <v>630</v>
      </c>
      <c r="N64" t="s">
        <v>35</v>
      </c>
      <c r="O64" t="s">
        <v>147</v>
      </c>
      <c r="P64" t="s">
        <v>631</v>
      </c>
      <c r="Q64" t="s">
        <v>38</v>
      </c>
      <c r="R64" t="s">
        <v>233</v>
      </c>
      <c r="S64" t="s">
        <v>632</v>
      </c>
      <c r="T64">
        <v>12267</v>
      </c>
      <c r="U64">
        <v>3</v>
      </c>
      <c r="V64">
        <v>5</v>
      </c>
      <c r="W64">
        <v>-4419</v>
      </c>
      <c r="X64">
        <v>1985</v>
      </c>
      <c r="Y64" t="s">
        <v>224</v>
      </c>
    </row>
    <row r="65" spans="1:25" x14ac:dyDescent="0.3">
      <c r="A65">
        <v>20655</v>
      </c>
      <c r="B65">
        <v>28657</v>
      </c>
      <c r="C65" t="s">
        <v>633</v>
      </c>
      <c r="D65" t="s">
        <v>634</v>
      </c>
      <c r="E65" t="s">
        <v>635</v>
      </c>
      <c r="F65" t="s">
        <v>71</v>
      </c>
      <c r="G65" t="s">
        <v>636</v>
      </c>
      <c r="H65" t="s">
        <v>637</v>
      </c>
      <c r="I65" t="s">
        <v>31</v>
      </c>
      <c r="J65" t="s">
        <v>261</v>
      </c>
      <c r="K65" t="s">
        <v>262</v>
      </c>
      <c r="L65" t="s">
        <v>263</v>
      </c>
      <c r="N65" t="s">
        <v>35</v>
      </c>
      <c r="O65" t="s">
        <v>264</v>
      </c>
      <c r="P65" t="s">
        <v>638</v>
      </c>
      <c r="Q65" t="s">
        <v>38</v>
      </c>
      <c r="R65" t="s">
        <v>304</v>
      </c>
      <c r="S65" t="s">
        <v>639</v>
      </c>
      <c r="T65">
        <v>4725</v>
      </c>
      <c r="U65">
        <v>2</v>
      </c>
      <c r="V65">
        <v>1</v>
      </c>
      <c r="W65">
        <v>1311</v>
      </c>
      <c r="X65">
        <v>1181</v>
      </c>
      <c r="Y65" t="s">
        <v>80</v>
      </c>
    </row>
    <row r="66" spans="1:25" x14ac:dyDescent="0.3">
      <c r="A66">
        <v>43039</v>
      </c>
      <c r="B66">
        <v>19513</v>
      </c>
      <c r="C66" t="s">
        <v>640</v>
      </c>
      <c r="D66" t="s">
        <v>641</v>
      </c>
      <c r="E66" t="s">
        <v>642</v>
      </c>
      <c r="F66" t="s">
        <v>28</v>
      </c>
      <c r="G66" t="s">
        <v>643</v>
      </c>
      <c r="H66" t="s">
        <v>644</v>
      </c>
      <c r="I66" t="s">
        <v>47</v>
      </c>
      <c r="J66" t="s">
        <v>645</v>
      </c>
      <c r="K66" t="s">
        <v>646</v>
      </c>
      <c r="L66" t="s">
        <v>330</v>
      </c>
      <c r="N66" t="s">
        <v>112</v>
      </c>
      <c r="O66" t="s">
        <v>134</v>
      </c>
      <c r="P66" t="s">
        <v>647</v>
      </c>
      <c r="Q66" t="s">
        <v>38</v>
      </c>
      <c r="R66" t="s">
        <v>160</v>
      </c>
      <c r="S66" t="s">
        <v>648</v>
      </c>
      <c r="T66">
        <v>21735</v>
      </c>
      <c r="U66">
        <v>3</v>
      </c>
      <c r="V66">
        <v>5</v>
      </c>
      <c r="W66">
        <v>-21375</v>
      </c>
      <c r="X66">
        <v>16</v>
      </c>
      <c r="Y66" t="s">
        <v>41</v>
      </c>
    </row>
    <row r="67" spans="1:25" x14ac:dyDescent="0.3">
      <c r="A67">
        <v>17366</v>
      </c>
      <c r="B67">
        <v>33783</v>
      </c>
      <c r="C67" t="s">
        <v>649</v>
      </c>
      <c r="D67" t="s">
        <v>650</v>
      </c>
      <c r="E67" t="s">
        <v>651</v>
      </c>
      <c r="F67" t="s">
        <v>71</v>
      </c>
      <c r="G67" t="s">
        <v>652</v>
      </c>
      <c r="H67" t="s">
        <v>653</v>
      </c>
      <c r="I67" t="s">
        <v>31</v>
      </c>
      <c r="J67" t="s">
        <v>654</v>
      </c>
      <c r="K67" t="s">
        <v>655</v>
      </c>
      <c r="L67" t="s">
        <v>50</v>
      </c>
      <c r="M67">
        <v>19711</v>
      </c>
      <c r="N67" t="s">
        <v>51</v>
      </c>
      <c r="O67" t="s">
        <v>158</v>
      </c>
      <c r="P67" t="s">
        <v>656</v>
      </c>
      <c r="Q67" t="s">
        <v>38</v>
      </c>
      <c r="R67" t="s">
        <v>171</v>
      </c>
      <c r="S67" t="s">
        <v>657</v>
      </c>
      <c r="T67">
        <v>8552</v>
      </c>
      <c r="U67">
        <v>2</v>
      </c>
      <c r="V67">
        <v>0</v>
      </c>
      <c r="W67">
        <v>222352</v>
      </c>
      <c r="X67">
        <v>1581</v>
      </c>
      <c r="Y67" t="s">
        <v>80</v>
      </c>
    </row>
    <row r="68" spans="1:25" x14ac:dyDescent="0.3">
      <c r="A68">
        <v>14338</v>
      </c>
      <c r="B68">
        <v>18146</v>
      </c>
      <c r="C68" t="s">
        <v>658</v>
      </c>
      <c r="D68" t="s">
        <v>659</v>
      </c>
      <c r="E68" t="s">
        <v>660</v>
      </c>
      <c r="F68" t="s">
        <v>28</v>
      </c>
      <c r="G68" t="s">
        <v>661</v>
      </c>
      <c r="H68" t="s">
        <v>662</v>
      </c>
      <c r="I68" t="s">
        <v>47</v>
      </c>
      <c r="J68" t="s">
        <v>663</v>
      </c>
      <c r="K68" t="s">
        <v>663</v>
      </c>
      <c r="L68" t="s">
        <v>664</v>
      </c>
      <c r="N68" t="s">
        <v>112</v>
      </c>
      <c r="O68" t="s">
        <v>113</v>
      </c>
      <c r="P68" t="s">
        <v>665</v>
      </c>
      <c r="Q68" t="s">
        <v>65</v>
      </c>
      <c r="R68" t="s">
        <v>666</v>
      </c>
      <c r="S68" t="s">
        <v>667</v>
      </c>
      <c r="T68">
        <v>44991</v>
      </c>
      <c r="U68">
        <v>3</v>
      </c>
      <c r="V68">
        <v>5</v>
      </c>
      <c r="W68">
        <v>-90</v>
      </c>
      <c r="X68">
        <v>2102</v>
      </c>
      <c r="Y68" t="s">
        <v>41</v>
      </c>
    </row>
    <row r="69" spans="1:25" x14ac:dyDescent="0.3">
      <c r="A69">
        <v>12335</v>
      </c>
      <c r="B69">
        <v>9533</v>
      </c>
      <c r="C69" t="s">
        <v>668</v>
      </c>
      <c r="D69" t="s">
        <v>669</v>
      </c>
      <c r="E69" t="s">
        <v>670</v>
      </c>
      <c r="F69" t="s">
        <v>28</v>
      </c>
      <c r="G69" t="s">
        <v>671</v>
      </c>
      <c r="H69" t="s">
        <v>672</v>
      </c>
      <c r="I69" t="s">
        <v>47</v>
      </c>
      <c r="J69" t="s">
        <v>673</v>
      </c>
      <c r="K69" t="s">
        <v>674</v>
      </c>
      <c r="L69" t="s">
        <v>674</v>
      </c>
      <c r="N69" t="s">
        <v>76</v>
      </c>
      <c r="O69" t="s">
        <v>134</v>
      </c>
      <c r="P69" t="s">
        <v>675</v>
      </c>
      <c r="Q69" t="s">
        <v>65</v>
      </c>
      <c r="R69" t="s">
        <v>149</v>
      </c>
      <c r="S69" t="s">
        <v>676</v>
      </c>
      <c r="T69">
        <v>44488</v>
      </c>
      <c r="U69">
        <v>4</v>
      </c>
      <c r="V69">
        <v>0</v>
      </c>
      <c r="W69">
        <v>1776</v>
      </c>
      <c r="X69">
        <v>2567</v>
      </c>
      <c r="Y69" t="s">
        <v>41</v>
      </c>
    </row>
    <row r="70" spans="1:25" x14ac:dyDescent="0.3">
      <c r="A70">
        <v>9630</v>
      </c>
      <c r="B70">
        <v>47214</v>
      </c>
      <c r="C70" t="s">
        <v>677</v>
      </c>
      <c r="D70" t="s">
        <v>227</v>
      </c>
      <c r="E70" t="s">
        <v>678</v>
      </c>
      <c r="F70" t="s">
        <v>28</v>
      </c>
      <c r="G70" t="s">
        <v>679</v>
      </c>
      <c r="H70" t="s">
        <v>680</v>
      </c>
      <c r="I70" t="s">
        <v>31</v>
      </c>
      <c r="J70" t="s">
        <v>681</v>
      </c>
      <c r="K70" t="s">
        <v>682</v>
      </c>
      <c r="L70" t="s">
        <v>560</v>
      </c>
      <c r="N70" t="s">
        <v>253</v>
      </c>
      <c r="O70" t="s">
        <v>253</v>
      </c>
      <c r="P70" t="s">
        <v>683</v>
      </c>
      <c r="Q70" t="s">
        <v>65</v>
      </c>
      <c r="R70" t="s">
        <v>666</v>
      </c>
      <c r="S70" t="s">
        <v>684</v>
      </c>
      <c r="T70">
        <v>24786</v>
      </c>
      <c r="U70">
        <v>2</v>
      </c>
      <c r="V70">
        <v>0</v>
      </c>
      <c r="W70">
        <v>396</v>
      </c>
      <c r="X70">
        <v>3437</v>
      </c>
      <c r="Y70" t="s">
        <v>224</v>
      </c>
    </row>
    <row r="71" spans="1:25" x14ac:dyDescent="0.3">
      <c r="A71">
        <v>30174</v>
      </c>
      <c r="B71">
        <v>8294</v>
      </c>
      <c r="C71" t="s">
        <v>685</v>
      </c>
      <c r="D71" t="s">
        <v>686</v>
      </c>
      <c r="E71" t="s">
        <v>687</v>
      </c>
      <c r="F71" t="s">
        <v>28</v>
      </c>
      <c r="G71" t="s">
        <v>688</v>
      </c>
      <c r="H71" t="s">
        <v>689</v>
      </c>
      <c r="I71" t="s">
        <v>47</v>
      </c>
      <c r="J71" t="s">
        <v>690</v>
      </c>
      <c r="K71" t="s">
        <v>691</v>
      </c>
      <c r="L71" t="s">
        <v>241</v>
      </c>
      <c r="N71" t="s">
        <v>76</v>
      </c>
      <c r="O71" t="s">
        <v>77</v>
      </c>
      <c r="P71" t="s">
        <v>692</v>
      </c>
      <c r="Q71" t="s">
        <v>65</v>
      </c>
      <c r="R71" t="s">
        <v>66</v>
      </c>
      <c r="S71" t="s">
        <v>693</v>
      </c>
      <c r="T71">
        <v>7568</v>
      </c>
      <c r="U71">
        <v>4</v>
      </c>
      <c r="V71">
        <v>0</v>
      </c>
      <c r="W71">
        <v>448</v>
      </c>
      <c r="X71">
        <v>5417</v>
      </c>
      <c r="Y71" t="s">
        <v>41</v>
      </c>
    </row>
    <row r="72" spans="1:25" x14ac:dyDescent="0.3">
      <c r="A72">
        <v>46285</v>
      </c>
      <c r="B72">
        <v>27911</v>
      </c>
      <c r="C72" t="s">
        <v>694</v>
      </c>
      <c r="D72" t="s">
        <v>695</v>
      </c>
      <c r="E72" t="s">
        <v>696</v>
      </c>
      <c r="F72" t="s">
        <v>216</v>
      </c>
      <c r="G72" t="s">
        <v>697</v>
      </c>
      <c r="H72" t="s">
        <v>698</v>
      </c>
      <c r="I72" t="s">
        <v>96</v>
      </c>
      <c r="J72" t="s">
        <v>699</v>
      </c>
      <c r="K72" t="s">
        <v>700</v>
      </c>
      <c r="L72" t="s">
        <v>320</v>
      </c>
      <c r="N72" t="s">
        <v>35</v>
      </c>
      <c r="O72" t="s">
        <v>124</v>
      </c>
      <c r="P72" t="s">
        <v>701</v>
      </c>
      <c r="Q72" t="s">
        <v>38</v>
      </c>
      <c r="R72" t="s">
        <v>160</v>
      </c>
      <c r="S72" t="s">
        <v>702</v>
      </c>
      <c r="T72">
        <v>217035</v>
      </c>
      <c r="U72">
        <v>3</v>
      </c>
      <c r="V72">
        <v>47</v>
      </c>
      <c r="W72">
        <v>-57465</v>
      </c>
      <c r="X72">
        <v>101</v>
      </c>
      <c r="Y72" t="s">
        <v>41</v>
      </c>
    </row>
    <row r="73" spans="1:25" x14ac:dyDescent="0.3">
      <c r="A73">
        <v>1072</v>
      </c>
      <c r="B73">
        <v>50444</v>
      </c>
      <c r="C73" t="s">
        <v>703</v>
      </c>
      <c r="D73" t="s">
        <v>704</v>
      </c>
      <c r="E73" t="s">
        <v>704</v>
      </c>
      <c r="F73" t="s">
        <v>106</v>
      </c>
      <c r="G73" t="s">
        <v>705</v>
      </c>
      <c r="H73" t="s">
        <v>706</v>
      </c>
      <c r="I73" t="s">
        <v>47</v>
      </c>
      <c r="J73" t="s">
        <v>707</v>
      </c>
      <c r="K73" t="s">
        <v>707</v>
      </c>
      <c r="L73" t="s">
        <v>708</v>
      </c>
      <c r="N73" t="s">
        <v>100</v>
      </c>
      <c r="O73" t="s">
        <v>100</v>
      </c>
      <c r="P73" t="s">
        <v>709</v>
      </c>
      <c r="Q73" t="s">
        <v>65</v>
      </c>
      <c r="R73" t="s">
        <v>211</v>
      </c>
      <c r="S73" t="s">
        <v>710</v>
      </c>
      <c r="T73">
        <v>62442</v>
      </c>
      <c r="U73">
        <v>2</v>
      </c>
      <c r="V73">
        <v>0</v>
      </c>
      <c r="W73">
        <v>12486</v>
      </c>
      <c r="X73">
        <v>19523</v>
      </c>
      <c r="Y73" t="s">
        <v>80</v>
      </c>
    </row>
    <row r="74" spans="1:25" x14ac:dyDescent="0.3">
      <c r="A74">
        <v>48634</v>
      </c>
      <c r="B74">
        <v>35250</v>
      </c>
      <c r="C74" t="s">
        <v>711</v>
      </c>
      <c r="D74" t="s">
        <v>712</v>
      </c>
      <c r="E74" t="s">
        <v>713</v>
      </c>
      <c r="F74" t="s">
        <v>28</v>
      </c>
      <c r="G74" t="s">
        <v>714</v>
      </c>
      <c r="H74" t="s">
        <v>478</v>
      </c>
      <c r="I74" t="s">
        <v>47</v>
      </c>
      <c r="J74" t="s">
        <v>715</v>
      </c>
      <c r="K74" t="s">
        <v>716</v>
      </c>
      <c r="L74" t="s">
        <v>50</v>
      </c>
      <c r="M74">
        <v>2169</v>
      </c>
      <c r="N74" t="s">
        <v>51</v>
      </c>
      <c r="O74" t="s">
        <v>158</v>
      </c>
      <c r="P74" t="s">
        <v>717</v>
      </c>
      <c r="Q74" t="s">
        <v>38</v>
      </c>
      <c r="R74" t="s">
        <v>304</v>
      </c>
      <c r="S74" t="s">
        <v>718</v>
      </c>
      <c r="T74">
        <v>127</v>
      </c>
      <c r="U74">
        <v>2</v>
      </c>
      <c r="V74">
        <v>0</v>
      </c>
      <c r="W74">
        <v>5842</v>
      </c>
      <c r="X74">
        <v>62</v>
      </c>
      <c r="Y74" t="s">
        <v>41</v>
      </c>
    </row>
    <row r="75" spans="1:25" x14ac:dyDescent="0.3">
      <c r="A75">
        <v>48873</v>
      </c>
      <c r="B75">
        <v>50979</v>
      </c>
      <c r="C75" t="s">
        <v>719</v>
      </c>
      <c r="D75" t="s">
        <v>484</v>
      </c>
      <c r="E75" t="s">
        <v>720</v>
      </c>
      <c r="F75" t="s">
        <v>28</v>
      </c>
      <c r="G75" t="s">
        <v>721</v>
      </c>
      <c r="H75" t="s">
        <v>722</v>
      </c>
      <c r="I75" t="s">
        <v>31</v>
      </c>
      <c r="J75" t="s">
        <v>723</v>
      </c>
      <c r="K75" t="s">
        <v>723</v>
      </c>
      <c r="L75" t="s">
        <v>724</v>
      </c>
      <c r="N75" t="s">
        <v>253</v>
      </c>
      <c r="O75" t="s">
        <v>253</v>
      </c>
      <c r="P75" t="s">
        <v>725</v>
      </c>
      <c r="Q75" t="s">
        <v>38</v>
      </c>
      <c r="R75" t="s">
        <v>102</v>
      </c>
      <c r="S75" t="s">
        <v>726</v>
      </c>
      <c r="T75">
        <v>114</v>
      </c>
      <c r="U75">
        <v>2</v>
      </c>
      <c r="V75">
        <v>0</v>
      </c>
      <c r="W75">
        <v>474</v>
      </c>
      <c r="X75">
        <v>58</v>
      </c>
      <c r="Y75" t="s">
        <v>41</v>
      </c>
    </row>
    <row r="76" spans="1:25" x14ac:dyDescent="0.3">
      <c r="A76">
        <v>26321</v>
      </c>
      <c r="B76">
        <v>14694</v>
      </c>
      <c r="C76" t="s">
        <v>727</v>
      </c>
      <c r="D76" t="s">
        <v>728</v>
      </c>
      <c r="E76" t="s">
        <v>729</v>
      </c>
      <c r="F76" t="s">
        <v>71</v>
      </c>
      <c r="G76" t="s">
        <v>730</v>
      </c>
      <c r="H76" t="s">
        <v>731</v>
      </c>
      <c r="I76" t="s">
        <v>31</v>
      </c>
      <c r="J76" t="s">
        <v>732</v>
      </c>
      <c r="K76" t="s">
        <v>733</v>
      </c>
      <c r="L76" t="s">
        <v>330</v>
      </c>
      <c r="N76" t="s">
        <v>112</v>
      </c>
      <c r="O76" t="s">
        <v>134</v>
      </c>
      <c r="P76" t="s">
        <v>734</v>
      </c>
      <c r="Q76" t="s">
        <v>38</v>
      </c>
      <c r="R76" t="s">
        <v>102</v>
      </c>
      <c r="S76" t="s">
        <v>735</v>
      </c>
      <c r="T76">
        <v>10254</v>
      </c>
      <c r="U76">
        <v>2</v>
      </c>
      <c r="V76">
        <v>0</v>
      </c>
      <c r="W76">
        <v>3588</v>
      </c>
      <c r="X76">
        <v>739</v>
      </c>
      <c r="Y76" t="s">
        <v>41</v>
      </c>
    </row>
    <row r="77" spans="1:25" x14ac:dyDescent="0.3">
      <c r="A77">
        <v>48804</v>
      </c>
      <c r="B77">
        <v>39257</v>
      </c>
      <c r="C77" t="s">
        <v>736</v>
      </c>
      <c r="D77" t="s">
        <v>737</v>
      </c>
      <c r="E77" t="s">
        <v>738</v>
      </c>
      <c r="F77" t="s">
        <v>28</v>
      </c>
      <c r="G77" t="s">
        <v>739</v>
      </c>
      <c r="H77" t="s">
        <v>740</v>
      </c>
      <c r="I77" t="s">
        <v>31</v>
      </c>
      <c r="J77" t="s">
        <v>741</v>
      </c>
      <c r="K77" t="s">
        <v>372</v>
      </c>
      <c r="L77" t="s">
        <v>50</v>
      </c>
      <c r="M77">
        <v>95928</v>
      </c>
      <c r="N77" t="s">
        <v>51</v>
      </c>
      <c r="O77" t="s">
        <v>63</v>
      </c>
      <c r="P77" t="s">
        <v>742</v>
      </c>
      <c r="Q77" t="s">
        <v>65</v>
      </c>
      <c r="R77" t="s">
        <v>149</v>
      </c>
      <c r="S77" t="s">
        <v>743</v>
      </c>
      <c r="T77">
        <v>7992</v>
      </c>
      <c r="U77">
        <v>1</v>
      </c>
      <c r="V77">
        <v>2</v>
      </c>
      <c r="W77">
        <v>26973</v>
      </c>
      <c r="X77">
        <v>59</v>
      </c>
      <c r="Y77" t="s">
        <v>41</v>
      </c>
    </row>
    <row r="78" spans="1:25" x14ac:dyDescent="0.3">
      <c r="A78">
        <v>27669</v>
      </c>
      <c r="B78">
        <v>20433</v>
      </c>
      <c r="C78" t="s">
        <v>744</v>
      </c>
      <c r="D78" t="s">
        <v>745</v>
      </c>
      <c r="E78" t="s">
        <v>746</v>
      </c>
      <c r="F78" t="s">
        <v>71</v>
      </c>
      <c r="G78" t="s">
        <v>747</v>
      </c>
      <c r="H78" t="s">
        <v>748</v>
      </c>
      <c r="I78" t="s">
        <v>47</v>
      </c>
      <c r="J78" t="s">
        <v>749</v>
      </c>
      <c r="K78" t="s">
        <v>454</v>
      </c>
      <c r="L78" t="s">
        <v>263</v>
      </c>
      <c r="N78" t="s">
        <v>35</v>
      </c>
      <c r="O78" t="s">
        <v>264</v>
      </c>
      <c r="P78" t="s">
        <v>750</v>
      </c>
      <c r="Q78" t="s">
        <v>38</v>
      </c>
      <c r="R78" t="s">
        <v>39</v>
      </c>
      <c r="S78" t="s">
        <v>751</v>
      </c>
      <c r="T78">
        <v>169992</v>
      </c>
      <c r="U78">
        <v>8</v>
      </c>
      <c r="V78">
        <v>1</v>
      </c>
      <c r="W78">
        <v>-15288</v>
      </c>
      <c r="X78">
        <v>663</v>
      </c>
      <c r="Y78" t="s">
        <v>224</v>
      </c>
    </row>
    <row r="79" spans="1:25" x14ac:dyDescent="0.3">
      <c r="A79">
        <v>18791</v>
      </c>
      <c r="B79">
        <v>16723</v>
      </c>
      <c r="C79" t="s">
        <v>752</v>
      </c>
      <c r="D79" t="s">
        <v>753</v>
      </c>
      <c r="E79" t="s">
        <v>754</v>
      </c>
      <c r="F79" t="s">
        <v>28</v>
      </c>
      <c r="G79" t="s">
        <v>755</v>
      </c>
      <c r="H79" t="s">
        <v>756</v>
      </c>
      <c r="I79" t="s">
        <v>47</v>
      </c>
      <c r="J79" t="s">
        <v>757</v>
      </c>
      <c r="K79" t="s">
        <v>110</v>
      </c>
      <c r="L79" t="s">
        <v>111</v>
      </c>
      <c r="N79" t="s">
        <v>112</v>
      </c>
      <c r="O79" t="s">
        <v>113</v>
      </c>
      <c r="P79" t="s">
        <v>758</v>
      </c>
      <c r="Q79" t="s">
        <v>38</v>
      </c>
      <c r="R79" t="s">
        <v>89</v>
      </c>
      <c r="S79" t="s">
        <v>759</v>
      </c>
      <c r="T79">
        <v>20544</v>
      </c>
      <c r="U79">
        <v>8</v>
      </c>
      <c r="V79">
        <v>5</v>
      </c>
      <c r="W79">
        <v>-9048</v>
      </c>
      <c r="X79">
        <v>139</v>
      </c>
      <c r="Y79" t="s">
        <v>41</v>
      </c>
    </row>
    <row r="80" spans="1:25" x14ac:dyDescent="0.3">
      <c r="A80">
        <v>18577</v>
      </c>
      <c r="B80">
        <v>35589</v>
      </c>
      <c r="C80" t="s">
        <v>760</v>
      </c>
      <c r="D80" t="s">
        <v>761</v>
      </c>
      <c r="E80" t="s">
        <v>762</v>
      </c>
      <c r="F80" t="s">
        <v>71</v>
      </c>
      <c r="G80" t="s">
        <v>763</v>
      </c>
      <c r="H80" t="s">
        <v>764</v>
      </c>
      <c r="I80" t="s">
        <v>96</v>
      </c>
      <c r="J80" t="s">
        <v>765</v>
      </c>
      <c r="K80" t="s">
        <v>372</v>
      </c>
      <c r="L80" t="s">
        <v>50</v>
      </c>
      <c r="M80">
        <v>90004</v>
      </c>
      <c r="N80" t="s">
        <v>51</v>
      </c>
      <c r="O80" t="s">
        <v>63</v>
      </c>
      <c r="P80" t="s">
        <v>766</v>
      </c>
      <c r="Q80" t="s">
        <v>38</v>
      </c>
      <c r="R80" t="s">
        <v>233</v>
      </c>
      <c r="S80" t="s">
        <v>767</v>
      </c>
      <c r="T80">
        <v>189</v>
      </c>
      <c r="U80">
        <v>1</v>
      </c>
      <c r="V80">
        <v>0</v>
      </c>
      <c r="W80">
        <v>6804</v>
      </c>
      <c r="X80">
        <v>1417</v>
      </c>
      <c r="Y80" t="s">
        <v>41</v>
      </c>
    </row>
    <row r="81" spans="1:25" x14ac:dyDescent="0.3">
      <c r="A81">
        <v>7200</v>
      </c>
      <c r="B81">
        <v>35203</v>
      </c>
      <c r="C81" t="s">
        <v>768</v>
      </c>
      <c r="D81" t="s">
        <v>769</v>
      </c>
      <c r="E81" t="s">
        <v>770</v>
      </c>
      <c r="F81" t="s">
        <v>28</v>
      </c>
      <c r="G81" t="s">
        <v>771</v>
      </c>
      <c r="H81" t="s">
        <v>772</v>
      </c>
      <c r="I81" t="s">
        <v>96</v>
      </c>
      <c r="J81" t="s">
        <v>282</v>
      </c>
      <c r="K81" t="s">
        <v>283</v>
      </c>
      <c r="L81" t="s">
        <v>50</v>
      </c>
      <c r="M81">
        <v>19143</v>
      </c>
      <c r="N81" t="s">
        <v>51</v>
      </c>
      <c r="O81" t="s">
        <v>158</v>
      </c>
      <c r="P81" t="s">
        <v>773</v>
      </c>
      <c r="Q81" t="s">
        <v>136</v>
      </c>
      <c r="R81" t="s">
        <v>243</v>
      </c>
      <c r="S81" t="s">
        <v>774</v>
      </c>
      <c r="T81">
        <v>547136</v>
      </c>
      <c r="U81">
        <v>4</v>
      </c>
      <c r="V81">
        <v>2</v>
      </c>
      <c r="W81">
        <v>-683920000000001</v>
      </c>
      <c r="X81">
        <v>474</v>
      </c>
      <c r="Y81" t="s">
        <v>41</v>
      </c>
    </row>
    <row r="82" spans="1:25" x14ac:dyDescent="0.3">
      <c r="A82">
        <v>43751</v>
      </c>
      <c r="B82">
        <v>18561</v>
      </c>
      <c r="C82" t="s">
        <v>775</v>
      </c>
      <c r="D82" t="s">
        <v>776</v>
      </c>
      <c r="E82" t="s">
        <v>777</v>
      </c>
      <c r="F82" t="s">
        <v>28</v>
      </c>
      <c r="G82" t="s">
        <v>778</v>
      </c>
      <c r="H82" t="s">
        <v>779</v>
      </c>
      <c r="I82" t="s">
        <v>96</v>
      </c>
      <c r="J82" t="s">
        <v>780</v>
      </c>
      <c r="K82" t="s">
        <v>781</v>
      </c>
      <c r="L82" t="s">
        <v>782</v>
      </c>
      <c r="N82" t="s">
        <v>112</v>
      </c>
      <c r="O82" t="s">
        <v>52</v>
      </c>
      <c r="P82" t="s">
        <v>783</v>
      </c>
      <c r="Q82" t="s">
        <v>38</v>
      </c>
      <c r="R82" t="s">
        <v>160</v>
      </c>
      <c r="S82" t="s">
        <v>784</v>
      </c>
      <c r="T82">
        <v>3978</v>
      </c>
      <c r="U82">
        <v>2</v>
      </c>
      <c r="V82">
        <v>0</v>
      </c>
      <c r="W82">
        <v>1788</v>
      </c>
      <c r="X82">
        <v>146</v>
      </c>
      <c r="Y82" t="s">
        <v>41</v>
      </c>
    </row>
    <row r="83" spans="1:25" x14ac:dyDescent="0.3">
      <c r="A83">
        <v>26713</v>
      </c>
      <c r="B83">
        <v>14395</v>
      </c>
      <c r="C83" t="s">
        <v>785</v>
      </c>
      <c r="D83" t="s">
        <v>786</v>
      </c>
      <c r="E83" t="s">
        <v>787</v>
      </c>
      <c r="F83" t="s">
        <v>28</v>
      </c>
      <c r="G83" t="s">
        <v>788</v>
      </c>
      <c r="H83" t="s">
        <v>789</v>
      </c>
      <c r="I83" t="s">
        <v>47</v>
      </c>
      <c r="J83" t="s">
        <v>790</v>
      </c>
      <c r="K83" t="s">
        <v>791</v>
      </c>
      <c r="L83" t="s">
        <v>209</v>
      </c>
      <c r="N83" t="s">
        <v>112</v>
      </c>
      <c r="O83" t="s">
        <v>134</v>
      </c>
      <c r="P83" t="s">
        <v>792</v>
      </c>
      <c r="Q83" t="s">
        <v>38</v>
      </c>
      <c r="R83" t="s">
        <v>54</v>
      </c>
      <c r="S83" t="s">
        <v>793</v>
      </c>
      <c r="T83">
        <v>2685</v>
      </c>
      <c r="U83">
        <v>5</v>
      </c>
      <c r="V83">
        <v>0</v>
      </c>
      <c r="W83">
        <v>2145</v>
      </c>
      <c r="X83">
        <v>716</v>
      </c>
      <c r="Y83" t="s">
        <v>41</v>
      </c>
    </row>
    <row r="84" spans="1:25" x14ac:dyDescent="0.3">
      <c r="A84">
        <v>49600</v>
      </c>
      <c r="B84">
        <v>40845</v>
      </c>
      <c r="C84" t="s">
        <v>794</v>
      </c>
      <c r="D84" t="s">
        <v>795</v>
      </c>
      <c r="E84" t="s">
        <v>796</v>
      </c>
      <c r="F84" t="s">
        <v>71</v>
      </c>
      <c r="G84" t="s">
        <v>797</v>
      </c>
      <c r="H84" t="s">
        <v>798</v>
      </c>
      <c r="I84" t="s">
        <v>31</v>
      </c>
      <c r="J84" t="s">
        <v>282</v>
      </c>
      <c r="K84" t="s">
        <v>283</v>
      </c>
      <c r="L84" t="s">
        <v>50</v>
      </c>
      <c r="M84">
        <v>19134</v>
      </c>
      <c r="N84" t="s">
        <v>51</v>
      </c>
      <c r="O84" t="s">
        <v>158</v>
      </c>
      <c r="P84" t="s">
        <v>799</v>
      </c>
      <c r="Q84" t="s">
        <v>38</v>
      </c>
      <c r="R84" t="s">
        <v>102</v>
      </c>
      <c r="S84" t="s">
        <v>800</v>
      </c>
      <c r="T84">
        <v>4626</v>
      </c>
      <c r="U84">
        <v>2</v>
      </c>
      <c r="V84">
        <v>7</v>
      </c>
      <c r="W84">
        <v>-3855</v>
      </c>
      <c r="X84">
        <v>44</v>
      </c>
      <c r="Y84" t="s">
        <v>224</v>
      </c>
    </row>
    <row r="85" spans="1:25" x14ac:dyDescent="0.3">
      <c r="A85">
        <v>2922</v>
      </c>
      <c r="B85">
        <v>9113</v>
      </c>
      <c r="C85" t="s">
        <v>801</v>
      </c>
      <c r="D85" t="s">
        <v>802</v>
      </c>
      <c r="E85" t="s">
        <v>803</v>
      </c>
      <c r="F85" t="s">
        <v>28</v>
      </c>
      <c r="G85" t="s">
        <v>804</v>
      </c>
      <c r="H85" t="s">
        <v>805</v>
      </c>
      <c r="I85" t="s">
        <v>31</v>
      </c>
      <c r="J85" t="s">
        <v>806</v>
      </c>
      <c r="K85" t="s">
        <v>674</v>
      </c>
      <c r="L85" t="s">
        <v>674</v>
      </c>
      <c r="N85" t="s">
        <v>76</v>
      </c>
      <c r="O85" t="s">
        <v>134</v>
      </c>
      <c r="P85" t="s">
        <v>807</v>
      </c>
      <c r="Q85" t="s">
        <v>136</v>
      </c>
      <c r="R85" t="s">
        <v>200</v>
      </c>
      <c r="S85" t="s">
        <v>808</v>
      </c>
      <c r="T85">
        <v>78228</v>
      </c>
      <c r="U85">
        <v>3</v>
      </c>
      <c r="V85">
        <v>0</v>
      </c>
      <c r="W85">
        <v>3129</v>
      </c>
      <c r="X85">
        <v>101763</v>
      </c>
      <c r="Y85" t="s">
        <v>162</v>
      </c>
    </row>
    <row r="86" spans="1:25" x14ac:dyDescent="0.3">
      <c r="A86">
        <v>17007</v>
      </c>
      <c r="B86">
        <v>34109</v>
      </c>
      <c r="C86" t="s">
        <v>809</v>
      </c>
      <c r="D86" t="s">
        <v>810</v>
      </c>
      <c r="E86" t="s">
        <v>811</v>
      </c>
      <c r="F86" t="s">
        <v>71</v>
      </c>
      <c r="G86" t="s">
        <v>812</v>
      </c>
      <c r="H86" t="s">
        <v>813</v>
      </c>
      <c r="I86" t="s">
        <v>96</v>
      </c>
      <c r="J86" t="s">
        <v>814</v>
      </c>
      <c r="K86" t="s">
        <v>815</v>
      </c>
      <c r="L86" t="s">
        <v>50</v>
      </c>
      <c r="M86">
        <v>53209</v>
      </c>
      <c r="N86" t="s">
        <v>51</v>
      </c>
      <c r="O86" t="s">
        <v>134</v>
      </c>
      <c r="P86" t="s">
        <v>816</v>
      </c>
      <c r="Q86" t="s">
        <v>136</v>
      </c>
      <c r="R86" t="s">
        <v>817</v>
      </c>
      <c r="S86" t="s">
        <v>818</v>
      </c>
      <c r="T86">
        <v>21411</v>
      </c>
      <c r="U86">
        <v>3</v>
      </c>
      <c r="V86">
        <v>0</v>
      </c>
      <c r="W86">
        <v>363987</v>
      </c>
      <c r="X86">
        <v>1633</v>
      </c>
      <c r="Y86" t="s">
        <v>41</v>
      </c>
    </row>
    <row r="87" spans="1:25" x14ac:dyDescent="0.3">
      <c r="A87">
        <v>13347</v>
      </c>
      <c r="B87">
        <v>35328</v>
      </c>
      <c r="C87" t="s">
        <v>819</v>
      </c>
      <c r="D87" t="s">
        <v>820</v>
      </c>
      <c r="E87" t="s">
        <v>821</v>
      </c>
      <c r="F87" t="s">
        <v>28</v>
      </c>
      <c r="G87" t="s">
        <v>822</v>
      </c>
      <c r="H87" t="s">
        <v>823</v>
      </c>
      <c r="I87" t="s">
        <v>96</v>
      </c>
      <c r="J87" t="s">
        <v>824</v>
      </c>
      <c r="K87" t="s">
        <v>62</v>
      </c>
      <c r="L87" t="s">
        <v>50</v>
      </c>
      <c r="M87">
        <v>98042</v>
      </c>
      <c r="N87" t="s">
        <v>51</v>
      </c>
      <c r="O87" t="s">
        <v>63</v>
      </c>
      <c r="P87" t="s">
        <v>825</v>
      </c>
      <c r="Q87" t="s">
        <v>38</v>
      </c>
      <c r="R87" t="s">
        <v>233</v>
      </c>
      <c r="S87" t="s">
        <v>826</v>
      </c>
      <c r="T87">
        <v>23688</v>
      </c>
      <c r="U87">
        <v>6</v>
      </c>
      <c r="V87">
        <v>0</v>
      </c>
      <c r="W87">
        <v>663264</v>
      </c>
      <c r="X87">
        <v>2316</v>
      </c>
      <c r="Y87" t="s">
        <v>41</v>
      </c>
    </row>
    <row r="88" spans="1:25" x14ac:dyDescent="0.3">
      <c r="A88">
        <v>21501</v>
      </c>
      <c r="B88">
        <v>23079</v>
      </c>
      <c r="C88" t="s">
        <v>827</v>
      </c>
      <c r="D88" t="s">
        <v>828</v>
      </c>
      <c r="E88" t="s">
        <v>829</v>
      </c>
      <c r="F88" t="s">
        <v>28</v>
      </c>
      <c r="G88" t="s">
        <v>830</v>
      </c>
      <c r="H88" t="s">
        <v>831</v>
      </c>
      <c r="I88" t="s">
        <v>47</v>
      </c>
      <c r="J88" t="s">
        <v>832</v>
      </c>
      <c r="K88" t="s">
        <v>629</v>
      </c>
      <c r="L88" t="s">
        <v>146</v>
      </c>
      <c r="N88" t="s">
        <v>35</v>
      </c>
      <c r="O88" t="s">
        <v>147</v>
      </c>
      <c r="P88" t="s">
        <v>833</v>
      </c>
      <c r="Q88" t="s">
        <v>136</v>
      </c>
      <c r="R88" t="s">
        <v>243</v>
      </c>
      <c r="S88" t="s">
        <v>834</v>
      </c>
      <c r="T88">
        <v>20004</v>
      </c>
      <c r="U88">
        <v>4</v>
      </c>
      <c r="V88">
        <v>0</v>
      </c>
      <c r="W88">
        <v>78</v>
      </c>
      <c r="X88">
        <v>1098</v>
      </c>
      <c r="Y88" t="s">
        <v>41</v>
      </c>
    </row>
    <row r="89" spans="1:25" x14ac:dyDescent="0.3">
      <c r="A89">
        <v>15843</v>
      </c>
      <c r="B89">
        <v>47217</v>
      </c>
      <c r="C89" t="s">
        <v>835</v>
      </c>
      <c r="D89" t="s">
        <v>836</v>
      </c>
      <c r="E89" t="s">
        <v>837</v>
      </c>
      <c r="F89" t="s">
        <v>28</v>
      </c>
      <c r="G89" t="s">
        <v>838</v>
      </c>
      <c r="H89" t="s">
        <v>839</v>
      </c>
      <c r="I89" t="s">
        <v>31</v>
      </c>
      <c r="J89" t="s">
        <v>840</v>
      </c>
      <c r="K89" t="s">
        <v>840</v>
      </c>
      <c r="L89" t="s">
        <v>480</v>
      </c>
      <c r="N89" t="s">
        <v>253</v>
      </c>
      <c r="O89" t="s">
        <v>253</v>
      </c>
      <c r="P89" t="s">
        <v>841</v>
      </c>
      <c r="Q89" t="s">
        <v>65</v>
      </c>
      <c r="R89" t="s">
        <v>666</v>
      </c>
      <c r="S89" t="s">
        <v>842</v>
      </c>
      <c r="T89">
        <v>21699</v>
      </c>
      <c r="U89">
        <v>2</v>
      </c>
      <c r="V89">
        <v>7</v>
      </c>
      <c r="W89">
        <v>-49911</v>
      </c>
      <c r="X89">
        <v>1822</v>
      </c>
      <c r="Y89" t="s">
        <v>41</v>
      </c>
    </row>
    <row r="90" spans="1:25" x14ac:dyDescent="0.3">
      <c r="A90">
        <v>10756</v>
      </c>
      <c r="B90">
        <v>44322</v>
      </c>
      <c r="C90" t="s">
        <v>843</v>
      </c>
      <c r="D90" t="s">
        <v>844</v>
      </c>
      <c r="E90" t="s">
        <v>844</v>
      </c>
      <c r="F90" t="s">
        <v>106</v>
      </c>
      <c r="G90" t="s">
        <v>845</v>
      </c>
      <c r="H90" t="s">
        <v>846</v>
      </c>
      <c r="I90" t="s">
        <v>31</v>
      </c>
      <c r="J90" t="s">
        <v>847</v>
      </c>
      <c r="K90" t="s">
        <v>848</v>
      </c>
      <c r="L90" t="s">
        <v>480</v>
      </c>
      <c r="N90" t="s">
        <v>253</v>
      </c>
      <c r="O90" t="s">
        <v>253</v>
      </c>
      <c r="P90" t="s">
        <v>849</v>
      </c>
      <c r="Q90" t="s">
        <v>65</v>
      </c>
      <c r="R90" t="s">
        <v>149</v>
      </c>
      <c r="S90" t="s">
        <v>850</v>
      </c>
      <c r="T90">
        <v>196272</v>
      </c>
      <c r="U90">
        <v>1</v>
      </c>
      <c r="V90">
        <v>7</v>
      </c>
      <c r="W90">
        <v>-170118</v>
      </c>
      <c r="X90">
        <v>3021</v>
      </c>
      <c r="Y90" t="s">
        <v>224</v>
      </c>
    </row>
    <row r="91" spans="1:25" x14ac:dyDescent="0.3">
      <c r="A91">
        <v>29589</v>
      </c>
      <c r="B91">
        <v>28635</v>
      </c>
      <c r="C91" t="s">
        <v>851</v>
      </c>
      <c r="D91" t="s">
        <v>852</v>
      </c>
      <c r="E91" t="s">
        <v>852</v>
      </c>
      <c r="F91" t="s">
        <v>106</v>
      </c>
      <c r="G91" t="s">
        <v>853</v>
      </c>
      <c r="H91" t="s">
        <v>854</v>
      </c>
      <c r="I91" t="s">
        <v>31</v>
      </c>
      <c r="J91" t="s">
        <v>855</v>
      </c>
      <c r="K91" t="s">
        <v>856</v>
      </c>
      <c r="L91" t="s">
        <v>320</v>
      </c>
      <c r="N91" t="s">
        <v>35</v>
      </c>
      <c r="O91" t="s">
        <v>124</v>
      </c>
      <c r="P91" t="s">
        <v>857</v>
      </c>
      <c r="Q91" t="s">
        <v>136</v>
      </c>
      <c r="R91" t="s">
        <v>137</v>
      </c>
      <c r="S91" t="s">
        <v>858</v>
      </c>
      <c r="T91">
        <v>427707</v>
      </c>
      <c r="U91">
        <v>1</v>
      </c>
      <c r="V91">
        <v>27</v>
      </c>
      <c r="W91">
        <v>58407</v>
      </c>
      <c r="X91">
        <v>568</v>
      </c>
      <c r="Y91" t="s">
        <v>224</v>
      </c>
    </row>
    <row r="92" spans="1:25" x14ac:dyDescent="0.3">
      <c r="A92">
        <v>46603</v>
      </c>
      <c r="B92">
        <v>32589</v>
      </c>
      <c r="C92" t="s">
        <v>859</v>
      </c>
      <c r="D92" t="s">
        <v>860</v>
      </c>
      <c r="E92" t="s">
        <v>861</v>
      </c>
      <c r="F92" t="s">
        <v>28</v>
      </c>
      <c r="G92" t="s">
        <v>413</v>
      </c>
      <c r="H92" t="s">
        <v>414</v>
      </c>
      <c r="I92" t="s">
        <v>47</v>
      </c>
      <c r="J92" t="s">
        <v>862</v>
      </c>
      <c r="K92" t="s">
        <v>372</v>
      </c>
      <c r="L92" t="s">
        <v>50</v>
      </c>
      <c r="M92">
        <v>92105</v>
      </c>
      <c r="N92" t="s">
        <v>51</v>
      </c>
      <c r="O92" t="s">
        <v>63</v>
      </c>
      <c r="P92" t="s">
        <v>863</v>
      </c>
      <c r="Q92" t="s">
        <v>38</v>
      </c>
      <c r="R92" t="s">
        <v>39</v>
      </c>
      <c r="S92" t="s">
        <v>864</v>
      </c>
      <c r="T92">
        <v>3294</v>
      </c>
      <c r="U92">
        <v>3</v>
      </c>
      <c r="V92">
        <v>0</v>
      </c>
      <c r="W92">
        <v>92232</v>
      </c>
      <c r="X92">
        <v>96</v>
      </c>
      <c r="Y92" t="s">
        <v>41</v>
      </c>
    </row>
    <row r="93" spans="1:25" x14ac:dyDescent="0.3">
      <c r="A93">
        <v>40125</v>
      </c>
      <c r="B93">
        <v>40394</v>
      </c>
      <c r="C93" t="s">
        <v>865</v>
      </c>
      <c r="D93" t="s">
        <v>866</v>
      </c>
      <c r="E93" t="s">
        <v>867</v>
      </c>
      <c r="F93" t="s">
        <v>28</v>
      </c>
      <c r="G93" t="s">
        <v>868</v>
      </c>
      <c r="H93" t="s">
        <v>869</v>
      </c>
      <c r="I93" t="s">
        <v>47</v>
      </c>
      <c r="J93" t="s">
        <v>870</v>
      </c>
      <c r="K93" t="s">
        <v>871</v>
      </c>
      <c r="L93" t="s">
        <v>50</v>
      </c>
      <c r="M93">
        <v>47401</v>
      </c>
      <c r="N93" t="s">
        <v>51</v>
      </c>
      <c r="O93" t="s">
        <v>134</v>
      </c>
      <c r="P93" t="s">
        <v>872</v>
      </c>
      <c r="Q93" t="s">
        <v>38</v>
      </c>
      <c r="R93" t="s">
        <v>304</v>
      </c>
      <c r="S93" t="s">
        <v>873</v>
      </c>
      <c r="T93">
        <v>324</v>
      </c>
      <c r="U93">
        <v>5</v>
      </c>
      <c r="V93">
        <v>0</v>
      </c>
      <c r="W93">
        <v>15552</v>
      </c>
      <c r="X93">
        <v>222</v>
      </c>
      <c r="Y93" t="s">
        <v>41</v>
      </c>
    </row>
    <row r="94" spans="1:25" x14ac:dyDescent="0.3">
      <c r="A94">
        <v>9941</v>
      </c>
      <c r="B94">
        <v>30367</v>
      </c>
      <c r="C94" t="s">
        <v>874</v>
      </c>
      <c r="D94" t="s">
        <v>875</v>
      </c>
      <c r="E94" t="s">
        <v>876</v>
      </c>
      <c r="F94" t="s">
        <v>28</v>
      </c>
      <c r="G94" t="s">
        <v>877</v>
      </c>
      <c r="H94" t="s">
        <v>878</v>
      </c>
      <c r="I94" t="s">
        <v>47</v>
      </c>
      <c r="J94" t="s">
        <v>879</v>
      </c>
      <c r="K94" t="s">
        <v>880</v>
      </c>
      <c r="L94" t="s">
        <v>533</v>
      </c>
      <c r="N94" t="s">
        <v>35</v>
      </c>
      <c r="O94" t="s">
        <v>264</v>
      </c>
      <c r="P94" t="s">
        <v>881</v>
      </c>
      <c r="Q94" t="s">
        <v>65</v>
      </c>
      <c r="R94" t="s">
        <v>66</v>
      </c>
      <c r="S94" t="s">
        <v>882</v>
      </c>
      <c r="T94">
        <v>23004</v>
      </c>
      <c r="U94">
        <v>2</v>
      </c>
      <c r="V94">
        <v>0</v>
      </c>
      <c r="W94">
        <v>69</v>
      </c>
      <c r="X94">
        <v>3315</v>
      </c>
      <c r="Y94" t="s">
        <v>224</v>
      </c>
    </row>
    <row r="95" spans="1:25" x14ac:dyDescent="0.3">
      <c r="A95">
        <v>20235</v>
      </c>
      <c r="B95">
        <v>14013</v>
      </c>
      <c r="C95" t="s">
        <v>883</v>
      </c>
      <c r="D95" t="s">
        <v>884</v>
      </c>
      <c r="E95" t="s">
        <v>885</v>
      </c>
      <c r="F95" t="s">
        <v>28</v>
      </c>
      <c r="G95" t="s">
        <v>886</v>
      </c>
      <c r="H95" t="s">
        <v>887</v>
      </c>
      <c r="I95" t="s">
        <v>31</v>
      </c>
      <c r="J95" t="s">
        <v>888</v>
      </c>
      <c r="K95" t="s">
        <v>889</v>
      </c>
      <c r="L95" t="s">
        <v>782</v>
      </c>
      <c r="N95" t="s">
        <v>112</v>
      </c>
      <c r="O95" t="s">
        <v>52</v>
      </c>
      <c r="P95" t="s">
        <v>890</v>
      </c>
      <c r="Q95" t="s">
        <v>38</v>
      </c>
      <c r="R95" t="s">
        <v>54</v>
      </c>
      <c r="S95" t="s">
        <v>891</v>
      </c>
      <c r="T95">
        <v>14841</v>
      </c>
      <c r="U95">
        <v>3</v>
      </c>
      <c r="V95">
        <v>0</v>
      </c>
      <c r="W95">
        <v>2367</v>
      </c>
      <c r="X95">
        <v>1225</v>
      </c>
      <c r="Y95" t="s">
        <v>224</v>
      </c>
    </row>
    <row r="96" spans="1:25" x14ac:dyDescent="0.3">
      <c r="A96">
        <v>21116</v>
      </c>
      <c r="B96">
        <v>20603</v>
      </c>
      <c r="C96" t="s">
        <v>892</v>
      </c>
      <c r="D96" t="s">
        <v>893</v>
      </c>
      <c r="E96" t="s">
        <v>894</v>
      </c>
      <c r="F96" t="s">
        <v>28</v>
      </c>
      <c r="G96" t="s">
        <v>895</v>
      </c>
      <c r="H96" t="s">
        <v>896</v>
      </c>
      <c r="I96" t="s">
        <v>47</v>
      </c>
      <c r="J96" t="s">
        <v>897</v>
      </c>
      <c r="K96" t="s">
        <v>898</v>
      </c>
      <c r="L96" t="s">
        <v>263</v>
      </c>
      <c r="N96" t="s">
        <v>35</v>
      </c>
      <c r="O96" t="s">
        <v>264</v>
      </c>
      <c r="P96" t="s">
        <v>899</v>
      </c>
      <c r="Q96" t="s">
        <v>38</v>
      </c>
      <c r="R96" t="s">
        <v>39</v>
      </c>
      <c r="S96" t="s">
        <v>900</v>
      </c>
      <c r="T96">
        <v>621</v>
      </c>
      <c r="U96">
        <v>2</v>
      </c>
      <c r="V96">
        <v>1</v>
      </c>
      <c r="W96">
        <v>1242</v>
      </c>
      <c r="X96">
        <v>1132</v>
      </c>
      <c r="Y96" t="s">
        <v>224</v>
      </c>
    </row>
    <row r="97" spans="1:25" x14ac:dyDescent="0.3">
      <c r="A97">
        <v>36923</v>
      </c>
      <c r="B97">
        <v>19428</v>
      </c>
      <c r="C97" t="s">
        <v>901</v>
      </c>
      <c r="D97" t="s">
        <v>902</v>
      </c>
      <c r="E97" t="s">
        <v>903</v>
      </c>
      <c r="F97" t="s">
        <v>71</v>
      </c>
      <c r="G97" t="s">
        <v>904</v>
      </c>
      <c r="H97" t="s">
        <v>905</v>
      </c>
      <c r="I97" t="s">
        <v>31</v>
      </c>
      <c r="J97" t="s">
        <v>906</v>
      </c>
      <c r="K97" t="s">
        <v>907</v>
      </c>
      <c r="L97" t="s">
        <v>908</v>
      </c>
      <c r="N97" t="s">
        <v>112</v>
      </c>
      <c r="O97" t="s">
        <v>52</v>
      </c>
      <c r="P97" t="s">
        <v>909</v>
      </c>
      <c r="Q97" t="s">
        <v>38</v>
      </c>
      <c r="R97" t="s">
        <v>102</v>
      </c>
      <c r="S97" t="s">
        <v>910</v>
      </c>
      <c r="T97">
        <v>2538</v>
      </c>
      <c r="U97">
        <v>2</v>
      </c>
      <c r="V97">
        <v>0</v>
      </c>
      <c r="W97">
        <v>1164</v>
      </c>
      <c r="X97">
        <v>303</v>
      </c>
      <c r="Y97" t="s">
        <v>224</v>
      </c>
    </row>
    <row r="98" spans="1:25" x14ac:dyDescent="0.3">
      <c r="A98">
        <v>3728</v>
      </c>
      <c r="B98">
        <v>44141</v>
      </c>
      <c r="C98" t="s">
        <v>911</v>
      </c>
      <c r="D98" t="s">
        <v>912</v>
      </c>
      <c r="E98" t="s">
        <v>912</v>
      </c>
      <c r="F98" t="s">
        <v>106</v>
      </c>
      <c r="G98" t="s">
        <v>913</v>
      </c>
      <c r="H98" t="s">
        <v>143</v>
      </c>
      <c r="I98" t="s">
        <v>31</v>
      </c>
      <c r="J98" t="s">
        <v>97</v>
      </c>
      <c r="K98" t="s">
        <v>98</v>
      </c>
      <c r="L98" t="s">
        <v>99</v>
      </c>
      <c r="N98" t="s">
        <v>100</v>
      </c>
      <c r="O98" t="s">
        <v>100</v>
      </c>
      <c r="P98" t="s">
        <v>914</v>
      </c>
      <c r="Q98" t="s">
        <v>38</v>
      </c>
      <c r="R98" t="s">
        <v>171</v>
      </c>
      <c r="S98" t="s">
        <v>915</v>
      </c>
      <c r="T98">
        <v>3969</v>
      </c>
      <c r="U98">
        <v>2</v>
      </c>
      <c r="V98">
        <v>0</v>
      </c>
      <c r="W98">
        <v>17856</v>
      </c>
      <c r="X98">
        <v>8403</v>
      </c>
      <c r="Y98" t="s">
        <v>80</v>
      </c>
    </row>
    <row r="99" spans="1:25" x14ac:dyDescent="0.3">
      <c r="A99">
        <v>49930</v>
      </c>
      <c r="B99">
        <v>46668</v>
      </c>
      <c r="C99" t="s">
        <v>916</v>
      </c>
      <c r="D99" t="s">
        <v>917</v>
      </c>
      <c r="E99" t="s">
        <v>918</v>
      </c>
      <c r="F99" t="s">
        <v>216</v>
      </c>
      <c r="G99" t="s">
        <v>919</v>
      </c>
      <c r="H99" t="s">
        <v>920</v>
      </c>
      <c r="I99" t="s">
        <v>31</v>
      </c>
      <c r="J99" t="s">
        <v>921</v>
      </c>
      <c r="K99" t="s">
        <v>922</v>
      </c>
      <c r="L99" t="s">
        <v>480</v>
      </c>
      <c r="N99" t="s">
        <v>253</v>
      </c>
      <c r="O99" t="s">
        <v>253</v>
      </c>
      <c r="P99" t="s">
        <v>923</v>
      </c>
      <c r="Q99" t="s">
        <v>38</v>
      </c>
      <c r="R99" t="s">
        <v>266</v>
      </c>
      <c r="S99" t="s">
        <v>924</v>
      </c>
      <c r="T99">
        <v>531</v>
      </c>
      <c r="U99">
        <v>2</v>
      </c>
      <c r="V99">
        <v>7</v>
      </c>
      <c r="W99">
        <v>-429</v>
      </c>
      <c r="X99">
        <v>38</v>
      </c>
      <c r="Y99" t="s">
        <v>224</v>
      </c>
    </row>
    <row r="100" spans="1:25" x14ac:dyDescent="0.3">
      <c r="A100">
        <v>10044</v>
      </c>
      <c r="B100">
        <v>14450</v>
      </c>
      <c r="C100" t="s">
        <v>925</v>
      </c>
      <c r="D100" t="s">
        <v>926</v>
      </c>
      <c r="E100" t="s">
        <v>927</v>
      </c>
      <c r="F100" t="s">
        <v>28</v>
      </c>
      <c r="G100" t="s">
        <v>928</v>
      </c>
      <c r="H100" t="s">
        <v>591</v>
      </c>
      <c r="I100" t="s">
        <v>96</v>
      </c>
      <c r="J100" t="s">
        <v>929</v>
      </c>
      <c r="K100" t="s">
        <v>208</v>
      </c>
      <c r="L100" t="s">
        <v>209</v>
      </c>
      <c r="N100" t="s">
        <v>112</v>
      </c>
      <c r="O100" t="s">
        <v>134</v>
      </c>
      <c r="P100" t="s">
        <v>930</v>
      </c>
      <c r="Q100" t="s">
        <v>65</v>
      </c>
      <c r="R100" t="s">
        <v>666</v>
      </c>
      <c r="S100" t="s">
        <v>931</v>
      </c>
      <c r="T100">
        <v>322218</v>
      </c>
      <c r="U100">
        <v>2</v>
      </c>
      <c r="V100">
        <v>15</v>
      </c>
      <c r="W100">
        <v>-30342</v>
      </c>
      <c r="X100">
        <v>3272</v>
      </c>
      <c r="Y100" t="s">
        <v>41</v>
      </c>
    </row>
    <row r="101" spans="1:25" x14ac:dyDescent="0.3">
      <c r="A101">
        <v>4305</v>
      </c>
      <c r="B101">
        <v>44540</v>
      </c>
      <c r="C101" t="s">
        <v>932</v>
      </c>
      <c r="D101" t="s">
        <v>933</v>
      </c>
      <c r="E101" t="s">
        <v>485</v>
      </c>
      <c r="F101" t="s">
        <v>28</v>
      </c>
      <c r="G101" t="s">
        <v>934</v>
      </c>
      <c r="H101" t="s">
        <v>935</v>
      </c>
      <c r="I101" t="s">
        <v>31</v>
      </c>
      <c r="J101" t="s">
        <v>936</v>
      </c>
      <c r="K101" t="s">
        <v>936</v>
      </c>
      <c r="L101" t="s">
        <v>937</v>
      </c>
      <c r="N101" t="s">
        <v>100</v>
      </c>
      <c r="O101" t="s">
        <v>100</v>
      </c>
      <c r="P101" t="s">
        <v>938</v>
      </c>
      <c r="Q101" t="s">
        <v>136</v>
      </c>
      <c r="R101" t="s">
        <v>817</v>
      </c>
      <c r="S101" t="s">
        <v>939</v>
      </c>
      <c r="T101">
        <v>53118</v>
      </c>
      <c r="U101">
        <v>1</v>
      </c>
      <c r="V101">
        <v>0</v>
      </c>
      <c r="W101">
        <v>903</v>
      </c>
      <c r="X101">
        <v>7539</v>
      </c>
      <c r="Y101" t="s">
        <v>224</v>
      </c>
    </row>
    <row r="102" spans="1:25" x14ac:dyDescent="0.3">
      <c r="A102">
        <v>42995</v>
      </c>
      <c r="B102">
        <v>23068</v>
      </c>
      <c r="C102" t="s">
        <v>940</v>
      </c>
      <c r="D102" t="s">
        <v>941</v>
      </c>
      <c r="E102" t="s">
        <v>942</v>
      </c>
      <c r="F102" t="s">
        <v>28</v>
      </c>
      <c r="G102" t="s">
        <v>943</v>
      </c>
      <c r="H102" t="s">
        <v>944</v>
      </c>
      <c r="I102" t="s">
        <v>31</v>
      </c>
      <c r="J102" t="s">
        <v>945</v>
      </c>
      <c r="K102" t="s">
        <v>946</v>
      </c>
      <c r="L102" t="s">
        <v>263</v>
      </c>
      <c r="N102" t="s">
        <v>35</v>
      </c>
      <c r="O102" t="s">
        <v>264</v>
      </c>
      <c r="P102" t="s">
        <v>947</v>
      </c>
      <c r="Q102" t="s">
        <v>38</v>
      </c>
      <c r="R102" t="s">
        <v>304</v>
      </c>
      <c r="S102" t="s">
        <v>948</v>
      </c>
      <c r="T102">
        <v>2016</v>
      </c>
      <c r="U102">
        <v>2</v>
      </c>
      <c r="V102">
        <v>4</v>
      </c>
      <c r="W102">
        <v>-942</v>
      </c>
      <c r="X102">
        <v>161</v>
      </c>
      <c r="Y102" t="s">
        <v>41</v>
      </c>
    </row>
    <row r="103" spans="1:25" x14ac:dyDescent="0.3">
      <c r="A103">
        <v>28230</v>
      </c>
      <c r="B103">
        <v>22447</v>
      </c>
      <c r="C103" t="s">
        <v>949</v>
      </c>
      <c r="D103" t="s">
        <v>950</v>
      </c>
      <c r="E103" t="s">
        <v>951</v>
      </c>
      <c r="F103" t="s">
        <v>28</v>
      </c>
      <c r="G103" t="s">
        <v>952</v>
      </c>
      <c r="H103" t="s">
        <v>953</v>
      </c>
      <c r="I103" t="s">
        <v>31</v>
      </c>
      <c r="J103" t="s">
        <v>954</v>
      </c>
      <c r="K103" t="s">
        <v>292</v>
      </c>
      <c r="L103" t="s">
        <v>263</v>
      </c>
      <c r="N103" t="s">
        <v>35</v>
      </c>
      <c r="O103" t="s">
        <v>264</v>
      </c>
      <c r="P103" t="s">
        <v>955</v>
      </c>
      <c r="Q103" t="s">
        <v>38</v>
      </c>
      <c r="R103" t="s">
        <v>304</v>
      </c>
      <c r="S103" t="s">
        <v>956</v>
      </c>
      <c r="T103">
        <v>65232</v>
      </c>
      <c r="U103">
        <v>4</v>
      </c>
      <c r="V103">
        <v>1</v>
      </c>
      <c r="W103">
        <v>19512</v>
      </c>
      <c r="X103">
        <v>635</v>
      </c>
      <c r="Y103" t="s">
        <v>224</v>
      </c>
    </row>
    <row r="104" spans="1:25" x14ac:dyDescent="0.3">
      <c r="A104">
        <v>31522</v>
      </c>
      <c r="B104">
        <v>35690</v>
      </c>
      <c r="C104" t="s">
        <v>957</v>
      </c>
      <c r="D104" t="s">
        <v>958</v>
      </c>
      <c r="E104" t="s">
        <v>959</v>
      </c>
      <c r="F104" t="s">
        <v>28</v>
      </c>
      <c r="G104" t="s">
        <v>960</v>
      </c>
      <c r="H104" t="s">
        <v>961</v>
      </c>
      <c r="I104" t="s">
        <v>31</v>
      </c>
      <c r="J104" t="s">
        <v>962</v>
      </c>
      <c r="K104" t="s">
        <v>133</v>
      </c>
      <c r="L104" t="s">
        <v>50</v>
      </c>
      <c r="M104">
        <v>75081</v>
      </c>
      <c r="N104" t="s">
        <v>51</v>
      </c>
      <c r="O104" t="s">
        <v>134</v>
      </c>
      <c r="P104" t="s">
        <v>963</v>
      </c>
      <c r="Q104" t="s">
        <v>65</v>
      </c>
      <c r="R104" t="s">
        <v>149</v>
      </c>
      <c r="S104" t="s">
        <v>964</v>
      </c>
      <c r="T104">
        <v>5996</v>
      </c>
      <c r="U104">
        <v>5</v>
      </c>
      <c r="V104">
        <v>2</v>
      </c>
      <c r="W104">
        <v>217355</v>
      </c>
      <c r="X104">
        <v>485</v>
      </c>
      <c r="Y104" t="s">
        <v>41</v>
      </c>
    </row>
    <row r="105" spans="1:25" x14ac:dyDescent="0.3">
      <c r="A105">
        <v>42330</v>
      </c>
      <c r="B105">
        <v>29474</v>
      </c>
      <c r="C105" t="s">
        <v>965</v>
      </c>
      <c r="D105" t="s">
        <v>966</v>
      </c>
      <c r="E105" t="s">
        <v>967</v>
      </c>
      <c r="F105" t="s">
        <v>28</v>
      </c>
      <c r="G105" t="s">
        <v>968</v>
      </c>
      <c r="H105" t="s">
        <v>969</v>
      </c>
      <c r="I105" t="s">
        <v>31</v>
      </c>
      <c r="J105" t="s">
        <v>970</v>
      </c>
      <c r="K105" t="s">
        <v>971</v>
      </c>
      <c r="L105" t="s">
        <v>146</v>
      </c>
      <c r="N105" t="s">
        <v>35</v>
      </c>
      <c r="O105" t="s">
        <v>147</v>
      </c>
      <c r="P105" t="s">
        <v>972</v>
      </c>
      <c r="Q105" t="s">
        <v>38</v>
      </c>
      <c r="R105" t="s">
        <v>160</v>
      </c>
      <c r="S105" t="s">
        <v>973</v>
      </c>
      <c r="T105">
        <v>2592</v>
      </c>
      <c r="U105">
        <v>2</v>
      </c>
      <c r="V105">
        <v>0</v>
      </c>
      <c r="W105">
        <v>828</v>
      </c>
      <c r="X105">
        <v>175</v>
      </c>
      <c r="Y105" t="s">
        <v>41</v>
      </c>
    </row>
    <row r="106" spans="1:25" x14ac:dyDescent="0.3">
      <c r="A106">
        <v>25170</v>
      </c>
      <c r="B106">
        <v>18593</v>
      </c>
      <c r="C106" t="s">
        <v>974</v>
      </c>
      <c r="D106" t="s">
        <v>861</v>
      </c>
      <c r="E106" t="s">
        <v>975</v>
      </c>
      <c r="F106" t="s">
        <v>28</v>
      </c>
      <c r="G106" t="s">
        <v>976</v>
      </c>
      <c r="H106" t="s">
        <v>977</v>
      </c>
      <c r="I106" t="s">
        <v>47</v>
      </c>
      <c r="J106" t="s">
        <v>978</v>
      </c>
      <c r="K106" t="s">
        <v>110</v>
      </c>
      <c r="L106" t="s">
        <v>111</v>
      </c>
      <c r="N106" t="s">
        <v>112</v>
      </c>
      <c r="O106" t="s">
        <v>113</v>
      </c>
      <c r="P106" t="s">
        <v>979</v>
      </c>
      <c r="Q106" t="s">
        <v>65</v>
      </c>
      <c r="R106" t="s">
        <v>149</v>
      </c>
      <c r="S106" t="s">
        <v>980</v>
      </c>
      <c r="T106">
        <v>13626</v>
      </c>
      <c r="U106">
        <v>2</v>
      </c>
      <c r="V106">
        <v>0</v>
      </c>
      <c r="W106">
        <v>681</v>
      </c>
      <c r="X106">
        <v>811</v>
      </c>
      <c r="Y106" t="s">
        <v>41</v>
      </c>
    </row>
    <row r="107" spans="1:25" x14ac:dyDescent="0.3">
      <c r="A107">
        <v>7844</v>
      </c>
      <c r="B107">
        <v>27480</v>
      </c>
      <c r="C107" t="s">
        <v>981</v>
      </c>
      <c r="D107" t="s">
        <v>982</v>
      </c>
      <c r="E107" t="s">
        <v>334</v>
      </c>
      <c r="F107" t="s">
        <v>71</v>
      </c>
      <c r="G107" t="s">
        <v>983</v>
      </c>
      <c r="H107" t="s">
        <v>984</v>
      </c>
      <c r="I107" t="s">
        <v>96</v>
      </c>
      <c r="J107" t="s">
        <v>985</v>
      </c>
      <c r="K107" t="s">
        <v>986</v>
      </c>
      <c r="L107" t="s">
        <v>146</v>
      </c>
      <c r="N107" t="s">
        <v>35</v>
      </c>
      <c r="O107" t="s">
        <v>147</v>
      </c>
      <c r="P107" t="s">
        <v>987</v>
      </c>
      <c r="Q107" t="s">
        <v>136</v>
      </c>
      <c r="R107" t="s">
        <v>243</v>
      </c>
      <c r="S107" t="s">
        <v>988</v>
      </c>
      <c r="T107">
        <v>53658</v>
      </c>
      <c r="U107">
        <v>11</v>
      </c>
      <c r="V107">
        <v>0</v>
      </c>
      <c r="W107">
        <v>25212</v>
      </c>
      <c r="X107">
        <v>4317</v>
      </c>
      <c r="Y107" t="s">
        <v>41</v>
      </c>
    </row>
    <row r="108" spans="1:25" x14ac:dyDescent="0.3">
      <c r="A108">
        <v>35543</v>
      </c>
      <c r="B108">
        <v>1095</v>
      </c>
      <c r="C108" t="s">
        <v>989</v>
      </c>
      <c r="D108" t="s">
        <v>990</v>
      </c>
      <c r="E108" t="s">
        <v>991</v>
      </c>
      <c r="F108" t="s">
        <v>28</v>
      </c>
      <c r="G108" t="s">
        <v>992</v>
      </c>
      <c r="H108" t="s">
        <v>993</v>
      </c>
      <c r="I108" t="s">
        <v>47</v>
      </c>
      <c r="J108" t="s">
        <v>994</v>
      </c>
      <c r="K108" t="s">
        <v>994</v>
      </c>
      <c r="L108" t="s">
        <v>995</v>
      </c>
      <c r="N108" t="s">
        <v>76</v>
      </c>
      <c r="O108" t="s">
        <v>52</v>
      </c>
      <c r="P108" t="s">
        <v>996</v>
      </c>
      <c r="Q108" t="s">
        <v>38</v>
      </c>
      <c r="R108" t="s">
        <v>89</v>
      </c>
      <c r="S108" t="s">
        <v>997</v>
      </c>
      <c r="T108">
        <v>3162</v>
      </c>
      <c r="U108">
        <v>1</v>
      </c>
      <c r="V108">
        <v>0</v>
      </c>
      <c r="W108">
        <v>12</v>
      </c>
      <c r="X108">
        <v>3422</v>
      </c>
      <c r="Y108" t="s">
        <v>224</v>
      </c>
    </row>
    <row r="109" spans="1:25" x14ac:dyDescent="0.3">
      <c r="A109">
        <v>48733</v>
      </c>
      <c r="B109">
        <v>13159</v>
      </c>
      <c r="C109" t="s">
        <v>998</v>
      </c>
      <c r="D109" t="s">
        <v>999</v>
      </c>
      <c r="E109" t="s">
        <v>615</v>
      </c>
      <c r="F109" t="s">
        <v>28</v>
      </c>
      <c r="G109" t="s">
        <v>1000</v>
      </c>
      <c r="H109" t="s">
        <v>1001</v>
      </c>
      <c r="I109" t="s">
        <v>47</v>
      </c>
      <c r="J109" t="s">
        <v>1002</v>
      </c>
      <c r="K109" t="s">
        <v>1003</v>
      </c>
      <c r="L109" t="s">
        <v>782</v>
      </c>
      <c r="N109" t="s">
        <v>112</v>
      </c>
      <c r="O109" t="s">
        <v>52</v>
      </c>
      <c r="P109" t="s">
        <v>1004</v>
      </c>
      <c r="Q109" t="s">
        <v>38</v>
      </c>
      <c r="R109" t="s">
        <v>266</v>
      </c>
      <c r="S109" t="s">
        <v>1005</v>
      </c>
      <c r="T109">
        <v>1149</v>
      </c>
      <c r="U109">
        <v>1</v>
      </c>
      <c r="V109">
        <v>0</v>
      </c>
      <c r="W109">
        <v>216</v>
      </c>
      <c r="X109">
        <v>6</v>
      </c>
      <c r="Y109" t="s">
        <v>41</v>
      </c>
    </row>
    <row r="110" spans="1:25" x14ac:dyDescent="0.3">
      <c r="A110">
        <v>6654</v>
      </c>
      <c r="B110">
        <v>812</v>
      </c>
      <c r="C110" t="s">
        <v>1006</v>
      </c>
      <c r="D110" t="s">
        <v>1007</v>
      </c>
      <c r="E110" t="s">
        <v>1008</v>
      </c>
      <c r="F110" t="s">
        <v>28</v>
      </c>
      <c r="G110" t="s">
        <v>1009</v>
      </c>
      <c r="H110" t="s">
        <v>1010</v>
      </c>
      <c r="I110" t="s">
        <v>47</v>
      </c>
      <c r="J110" t="s">
        <v>1011</v>
      </c>
      <c r="K110" t="s">
        <v>1012</v>
      </c>
      <c r="L110" t="s">
        <v>1013</v>
      </c>
      <c r="N110" t="s">
        <v>76</v>
      </c>
      <c r="O110" t="s">
        <v>134</v>
      </c>
      <c r="P110" t="s">
        <v>1014</v>
      </c>
      <c r="Q110" t="s">
        <v>136</v>
      </c>
      <c r="R110" t="s">
        <v>200</v>
      </c>
      <c r="S110" t="s">
        <v>1015</v>
      </c>
      <c r="T110">
        <v>8763</v>
      </c>
      <c r="U110">
        <v>3</v>
      </c>
      <c r="V110">
        <v>0</v>
      </c>
      <c r="W110">
        <v>35928</v>
      </c>
      <c r="X110">
        <v>51441</v>
      </c>
      <c r="Y110" t="s">
        <v>41</v>
      </c>
    </row>
    <row r="111" spans="1:25" x14ac:dyDescent="0.3">
      <c r="A111">
        <v>38335</v>
      </c>
      <c r="B111">
        <v>4001</v>
      </c>
      <c r="C111" t="s">
        <v>1016</v>
      </c>
      <c r="D111" t="s">
        <v>1017</v>
      </c>
      <c r="E111" t="s">
        <v>1018</v>
      </c>
      <c r="F111" t="s">
        <v>28</v>
      </c>
      <c r="G111" t="s">
        <v>1019</v>
      </c>
      <c r="H111" t="s">
        <v>1020</v>
      </c>
      <c r="I111" t="s">
        <v>31</v>
      </c>
      <c r="J111" t="s">
        <v>74</v>
      </c>
      <c r="K111" t="s">
        <v>74</v>
      </c>
      <c r="L111" t="s">
        <v>75</v>
      </c>
      <c r="N111" t="s">
        <v>76</v>
      </c>
      <c r="O111" t="s">
        <v>77</v>
      </c>
      <c r="P111" t="s">
        <v>1021</v>
      </c>
      <c r="Q111" t="s">
        <v>38</v>
      </c>
      <c r="R111" t="s">
        <v>54</v>
      </c>
      <c r="S111" t="s">
        <v>1022</v>
      </c>
      <c r="T111">
        <v>33024</v>
      </c>
      <c r="U111">
        <v>4</v>
      </c>
      <c r="V111">
        <v>2</v>
      </c>
      <c r="W111">
        <v>7424</v>
      </c>
      <c r="X111">
        <v>2644</v>
      </c>
      <c r="Y111" t="s">
        <v>41</v>
      </c>
    </row>
    <row r="112" spans="1:25" x14ac:dyDescent="0.3">
      <c r="A112">
        <v>8769</v>
      </c>
      <c r="B112">
        <v>2841</v>
      </c>
      <c r="C112" t="s">
        <v>1023</v>
      </c>
      <c r="D112" t="s">
        <v>1024</v>
      </c>
      <c r="E112" t="s">
        <v>1025</v>
      </c>
      <c r="F112" t="s">
        <v>71</v>
      </c>
      <c r="G112" t="s">
        <v>1026</v>
      </c>
      <c r="H112" t="s">
        <v>1027</v>
      </c>
      <c r="I112" t="s">
        <v>47</v>
      </c>
      <c r="J112" t="s">
        <v>74</v>
      </c>
      <c r="K112" t="s">
        <v>74</v>
      </c>
      <c r="L112" t="s">
        <v>75</v>
      </c>
      <c r="N112" t="s">
        <v>76</v>
      </c>
      <c r="O112" t="s">
        <v>77</v>
      </c>
      <c r="P112" t="s">
        <v>1028</v>
      </c>
      <c r="Q112" t="s">
        <v>136</v>
      </c>
      <c r="R112" t="s">
        <v>817</v>
      </c>
      <c r="S112" t="s">
        <v>1029</v>
      </c>
      <c r="T112">
        <v>319644</v>
      </c>
      <c r="U112">
        <v>6</v>
      </c>
      <c r="V112">
        <v>7</v>
      </c>
      <c r="W112">
        <v>-319716</v>
      </c>
      <c r="X112">
        <v>38348</v>
      </c>
      <c r="Y112" t="s">
        <v>41</v>
      </c>
    </row>
    <row r="113" spans="1:25" x14ac:dyDescent="0.3">
      <c r="A113">
        <v>29916</v>
      </c>
      <c r="B113">
        <v>24191</v>
      </c>
      <c r="C113" t="s">
        <v>1030</v>
      </c>
      <c r="D113" t="s">
        <v>1031</v>
      </c>
      <c r="E113" t="s">
        <v>1032</v>
      </c>
      <c r="F113" t="s">
        <v>71</v>
      </c>
      <c r="G113" t="s">
        <v>1033</v>
      </c>
      <c r="H113" t="s">
        <v>1034</v>
      </c>
      <c r="I113" t="s">
        <v>47</v>
      </c>
      <c r="J113" t="s">
        <v>1035</v>
      </c>
      <c r="K113" t="s">
        <v>1035</v>
      </c>
      <c r="L113" t="s">
        <v>1036</v>
      </c>
      <c r="N113" t="s">
        <v>35</v>
      </c>
      <c r="O113" t="s">
        <v>124</v>
      </c>
      <c r="P113" t="s">
        <v>1037</v>
      </c>
      <c r="Q113" t="s">
        <v>38</v>
      </c>
      <c r="R113" t="s">
        <v>39</v>
      </c>
      <c r="S113" t="s">
        <v>1038</v>
      </c>
      <c r="T113">
        <v>427869</v>
      </c>
      <c r="U113">
        <v>3</v>
      </c>
      <c r="V113">
        <v>47</v>
      </c>
      <c r="W113">
        <v>-734310000000001</v>
      </c>
      <c r="X113">
        <v>553</v>
      </c>
      <c r="Y113" t="s">
        <v>224</v>
      </c>
    </row>
    <row r="114" spans="1:25" x14ac:dyDescent="0.3">
      <c r="A114">
        <v>50012</v>
      </c>
      <c r="B114">
        <v>36040</v>
      </c>
      <c r="C114" t="s">
        <v>1039</v>
      </c>
      <c r="D114" t="s">
        <v>1040</v>
      </c>
      <c r="E114" t="s">
        <v>1040</v>
      </c>
      <c r="F114" t="s">
        <v>106</v>
      </c>
      <c r="G114" t="s">
        <v>671</v>
      </c>
      <c r="H114" t="s">
        <v>672</v>
      </c>
      <c r="I114" t="s">
        <v>47</v>
      </c>
      <c r="J114" t="s">
        <v>1041</v>
      </c>
      <c r="K114" t="s">
        <v>1042</v>
      </c>
      <c r="L114" t="s">
        <v>50</v>
      </c>
      <c r="M114">
        <v>55901</v>
      </c>
      <c r="N114" t="s">
        <v>51</v>
      </c>
      <c r="O114" t="s">
        <v>134</v>
      </c>
      <c r="P114" t="s">
        <v>1043</v>
      </c>
      <c r="Q114" t="s">
        <v>38</v>
      </c>
      <c r="R114" t="s">
        <v>160</v>
      </c>
      <c r="S114" t="s">
        <v>1044</v>
      </c>
      <c r="T114">
        <v>79</v>
      </c>
      <c r="U114">
        <v>2</v>
      </c>
      <c r="V114">
        <v>0</v>
      </c>
      <c r="W114">
        <v>2528</v>
      </c>
      <c r="X114">
        <v>36</v>
      </c>
      <c r="Y114" t="s">
        <v>41</v>
      </c>
    </row>
    <row r="115" spans="1:25" x14ac:dyDescent="0.3">
      <c r="A115">
        <v>6811</v>
      </c>
      <c r="B115">
        <v>46716</v>
      </c>
      <c r="C115" t="s">
        <v>1045</v>
      </c>
      <c r="D115" t="s">
        <v>1046</v>
      </c>
      <c r="E115" t="s">
        <v>1047</v>
      </c>
      <c r="F115" t="s">
        <v>28</v>
      </c>
      <c r="G115" t="s">
        <v>1048</v>
      </c>
      <c r="H115" t="s">
        <v>1049</v>
      </c>
      <c r="I115" t="s">
        <v>47</v>
      </c>
      <c r="J115" t="s">
        <v>1050</v>
      </c>
      <c r="K115" t="s">
        <v>1051</v>
      </c>
      <c r="L115" t="s">
        <v>339</v>
      </c>
      <c r="N115" t="s">
        <v>100</v>
      </c>
      <c r="O115" t="s">
        <v>100</v>
      </c>
      <c r="P115" t="s">
        <v>1052</v>
      </c>
      <c r="Q115" t="s">
        <v>65</v>
      </c>
      <c r="R115" t="s">
        <v>211</v>
      </c>
      <c r="S115" t="s">
        <v>1053</v>
      </c>
      <c r="T115">
        <v>53298</v>
      </c>
      <c r="U115">
        <v>2</v>
      </c>
      <c r="V115">
        <v>0</v>
      </c>
      <c r="W115">
        <v>1332</v>
      </c>
      <c r="X115">
        <v>5028</v>
      </c>
      <c r="Y115" t="s">
        <v>41</v>
      </c>
    </row>
    <row r="116" spans="1:25" x14ac:dyDescent="0.3">
      <c r="A116">
        <v>18259</v>
      </c>
      <c r="B116">
        <v>25436</v>
      </c>
      <c r="C116" t="s">
        <v>1054</v>
      </c>
      <c r="D116" t="s">
        <v>1055</v>
      </c>
      <c r="E116" t="s">
        <v>1056</v>
      </c>
      <c r="F116" t="s">
        <v>28</v>
      </c>
      <c r="G116" t="s">
        <v>1057</v>
      </c>
      <c r="H116" t="s">
        <v>1058</v>
      </c>
      <c r="I116" t="s">
        <v>47</v>
      </c>
      <c r="J116" t="s">
        <v>1059</v>
      </c>
      <c r="K116" t="s">
        <v>1060</v>
      </c>
      <c r="L116" t="s">
        <v>34</v>
      </c>
      <c r="N116" t="s">
        <v>35</v>
      </c>
      <c r="O116" t="s">
        <v>36</v>
      </c>
      <c r="P116" t="s">
        <v>1061</v>
      </c>
      <c r="Q116" t="s">
        <v>38</v>
      </c>
      <c r="R116" t="s">
        <v>54</v>
      </c>
      <c r="S116" t="s">
        <v>1062</v>
      </c>
      <c r="T116">
        <v>972</v>
      </c>
      <c r="U116">
        <v>2</v>
      </c>
      <c r="V116">
        <v>0</v>
      </c>
      <c r="W116">
        <v>204</v>
      </c>
      <c r="X116">
        <v>1458</v>
      </c>
      <c r="Y116" t="s">
        <v>162</v>
      </c>
    </row>
    <row r="117" spans="1:25" x14ac:dyDescent="0.3">
      <c r="A117">
        <v>7080</v>
      </c>
      <c r="B117">
        <v>29299</v>
      </c>
      <c r="C117" t="s">
        <v>1063</v>
      </c>
      <c r="D117" t="s">
        <v>1064</v>
      </c>
      <c r="E117" t="s">
        <v>1064</v>
      </c>
      <c r="F117" t="s">
        <v>106</v>
      </c>
      <c r="G117" t="s">
        <v>1065</v>
      </c>
      <c r="H117" t="s">
        <v>1066</v>
      </c>
      <c r="I117" t="s">
        <v>47</v>
      </c>
      <c r="J117" t="s">
        <v>1067</v>
      </c>
      <c r="K117" t="s">
        <v>1068</v>
      </c>
      <c r="L117" t="s">
        <v>320</v>
      </c>
      <c r="N117" t="s">
        <v>35</v>
      </c>
      <c r="O117" t="s">
        <v>124</v>
      </c>
      <c r="P117" t="s">
        <v>1069</v>
      </c>
      <c r="Q117" t="s">
        <v>65</v>
      </c>
      <c r="R117" t="s">
        <v>66</v>
      </c>
      <c r="S117" t="s">
        <v>1070</v>
      </c>
      <c r="T117">
        <v>226257</v>
      </c>
      <c r="U117">
        <v>5</v>
      </c>
      <c r="V117">
        <v>47</v>
      </c>
      <c r="W117">
        <v>-47043</v>
      </c>
      <c r="X117">
        <v>4822</v>
      </c>
      <c r="Y117" t="s">
        <v>41</v>
      </c>
    </row>
    <row r="118" spans="1:25" x14ac:dyDescent="0.3">
      <c r="A118">
        <v>18357</v>
      </c>
      <c r="B118">
        <v>42212</v>
      </c>
      <c r="C118" t="s">
        <v>1071</v>
      </c>
      <c r="D118" t="s">
        <v>1072</v>
      </c>
      <c r="E118" t="s">
        <v>351</v>
      </c>
      <c r="F118" t="s">
        <v>28</v>
      </c>
      <c r="G118" t="s">
        <v>1073</v>
      </c>
      <c r="H118" t="s">
        <v>1074</v>
      </c>
      <c r="I118" t="s">
        <v>31</v>
      </c>
      <c r="J118" t="s">
        <v>1075</v>
      </c>
      <c r="K118" t="s">
        <v>1076</v>
      </c>
      <c r="L118" t="s">
        <v>1077</v>
      </c>
      <c r="N118" t="s">
        <v>253</v>
      </c>
      <c r="O118" t="s">
        <v>253</v>
      </c>
      <c r="P118" t="s">
        <v>1078</v>
      </c>
      <c r="Q118" t="s">
        <v>38</v>
      </c>
      <c r="R118" t="s">
        <v>304</v>
      </c>
      <c r="S118" t="s">
        <v>1079</v>
      </c>
      <c r="T118">
        <v>9516</v>
      </c>
      <c r="U118">
        <v>4</v>
      </c>
      <c r="V118">
        <v>0</v>
      </c>
      <c r="W118">
        <v>948</v>
      </c>
      <c r="X118">
        <v>1445</v>
      </c>
      <c r="Y118" t="s">
        <v>162</v>
      </c>
    </row>
    <row r="119" spans="1:25" x14ac:dyDescent="0.3">
      <c r="A119">
        <v>32639</v>
      </c>
      <c r="B119">
        <v>39375</v>
      </c>
      <c r="C119" t="s">
        <v>1080</v>
      </c>
      <c r="D119" t="s">
        <v>1081</v>
      </c>
      <c r="E119" t="s">
        <v>1082</v>
      </c>
      <c r="F119" t="s">
        <v>28</v>
      </c>
      <c r="G119" t="s">
        <v>1083</v>
      </c>
      <c r="H119" t="s">
        <v>1084</v>
      </c>
      <c r="I119" t="s">
        <v>31</v>
      </c>
      <c r="J119" t="s">
        <v>1085</v>
      </c>
      <c r="K119" t="s">
        <v>339</v>
      </c>
      <c r="L119" t="s">
        <v>50</v>
      </c>
      <c r="M119">
        <v>30344</v>
      </c>
      <c r="N119" t="s">
        <v>51</v>
      </c>
      <c r="O119" t="s">
        <v>52</v>
      </c>
      <c r="P119" t="s">
        <v>1086</v>
      </c>
      <c r="Q119" t="s">
        <v>65</v>
      </c>
      <c r="R119" t="s">
        <v>66</v>
      </c>
      <c r="S119" t="s">
        <v>1087</v>
      </c>
      <c r="T119">
        <v>75</v>
      </c>
      <c r="U119">
        <v>3</v>
      </c>
      <c r="V119">
        <v>0</v>
      </c>
      <c r="W119">
        <v>18</v>
      </c>
      <c r="X119">
        <v>441</v>
      </c>
      <c r="Y119" t="s">
        <v>41</v>
      </c>
    </row>
    <row r="120" spans="1:25" x14ac:dyDescent="0.3">
      <c r="A120">
        <v>43701</v>
      </c>
      <c r="B120">
        <v>9401</v>
      </c>
      <c r="C120" t="s">
        <v>1088</v>
      </c>
      <c r="D120" t="s">
        <v>335</v>
      </c>
      <c r="E120" t="s">
        <v>1089</v>
      </c>
      <c r="F120" t="s">
        <v>28</v>
      </c>
      <c r="G120" t="s">
        <v>1090</v>
      </c>
      <c r="H120" t="s">
        <v>1091</v>
      </c>
      <c r="I120" t="s">
        <v>96</v>
      </c>
      <c r="J120" t="s">
        <v>1092</v>
      </c>
      <c r="K120" t="s">
        <v>1093</v>
      </c>
      <c r="L120" t="s">
        <v>221</v>
      </c>
      <c r="N120" t="s">
        <v>76</v>
      </c>
      <c r="O120" t="s">
        <v>113</v>
      </c>
      <c r="P120" t="s">
        <v>1094</v>
      </c>
      <c r="Q120" t="s">
        <v>38</v>
      </c>
      <c r="R120" t="s">
        <v>89</v>
      </c>
      <c r="S120" t="s">
        <v>1095</v>
      </c>
      <c r="T120">
        <v>339</v>
      </c>
      <c r="U120">
        <v>3</v>
      </c>
      <c r="V120">
        <v>0</v>
      </c>
      <c r="W120">
        <v>1116</v>
      </c>
      <c r="X120">
        <v>1472</v>
      </c>
      <c r="Y120" t="s">
        <v>41</v>
      </c>
    </row>
    <row r="121" spans="1:25" x14ac:dyDescent="0.3">
      <c r="A121">
        <v>29182</v>
      </c>
      <c r="B121">
        <v>45153</v>
      </c>
      <c r="C121" t="s">
        <v>1096</v>
      </c>
      <c r="D121" t="s">
        <v>1097</v>
      </c>
      <c r="E121" t="s">
        <v>1098</v>
      </c>
      <c r="F121" t="s">
        <v>28</v>
      </c>
      <c r="G121" t="s">
        <v>1099</v>
      </c>
      <c r="H121" t="s">
        <v>346</v>
      </c>
      <c r="I121" t="s">
        <v>31</v>
      </c>
      <c r="J121" t="s">
        <v>1100</v>
      </c>
      <c r="K121" t="s">
        <v>1101</v>
      </c>
      <c r="L121" t="s">
        <v>99</v>
      </c>
      <c r="N121" t="s">
        <v>100</v>
      </c>
      <c r="O121" t="s">
        <v>100</v>
      </c>
      <c r="P121" t="s">
        <v>1102</v>
      </c>
      <c r="Q121" t="s">
        <v>38</v>
      </c>
      <c r="R121" t="s">
        <v>54</v>
      </c>
      <c r="S121" t="s">
        <v>1103</v>
      </c>
      <c r="T121">
        <v>4872</v>
      </c>
      <c r="U121">
        <v>2</v>
      </c>
      <c r="V121">
        <v>0</v>
      </c>
      <c r="W121">
        <v>1944</v>
      </c>
      <c r="X121">
        <v>588</v>
      </c>
      <c r="Y121" t="s">
        <v>41</v>
      </c>
    </row>
    <row r="122" spans="1:25" x14ac:dyDescent="0.3">
      <c r="A122">
        <v>50412</v>
      </c>
      <c r="B122">
        <v>40686</v>
      </c>
      <c r="C122" t="s">
        <v>1104</v>
      </c>
      <c r="D122" t="s">
        <v>713</v>
      </c>
      <c r="E122" t="s">
        <v>1105</v>
      </c>
      <c r="F122" t="s">
        <v>28</v>
      </c>
      <c r="G122" t="s">
        <v>1106</v>
      </c>
      <c r="H122" t="s">
        <v>1107</v>
      </c>
      <c r="I122" t="s">
        <v>47</v>
      </c>
      <c r="J122" t="s">
        <v>48</v>
      </c>
      <c r="K122" t="s">
        <v>1108</v>
      </c>
      <c r="L122" t="s">
        <v>50</v>
      </c>
      <c r="M122">
        <v>5408</v>
      </c>
      <c r="N122" t="s">
        <v>51</v>
      </c>
      <c r="O122" t="s">
        <v>158</v>
      </c>
      <c r="P122" t="s">
        <v>1109</v>
      </c>
      <c r="Q122" t="s">
        <v>38</v>
      </c>
      <c r="R122" t="s">
        <v>89</v>
      </c>
      <c r="S122" t="s">
        <v>1110</v>
      </c>
      <c r="T122">
        <v>204</v>
      </c>
      <c r="U122">
        <v>1</v>
      </c>
      <c r="V122">
        <v>0</v>
      </c>
      <c r="W122">
        <v>9588</v>
      </c>
      <c r="X122">
        <v>29</v>
      </c>
      <c r="Y122" t="s">
        <v>224</v>
      </c>
    </row>
    <row r="123" spans="1:25" x14ac:dyDescent="0.3">
      <c r="A123">
        <v>16971</v>
      </c>
      <c r="B123">
        <v>25015</v>
      </c>
      <c r="C123" t="s">
        <v>1111</v>
      </c>
      <c r="D123" t="s">
        <v>193</v>
      </c>
      <c r="E123" t="s">
        <v>1112</v>
      </c>
      <c r="F123" t="s">
        <v>216</v>
      </c>
      <c r="G123" t="s">
        <v>1113</v>
      </c>
      <c r="H123" t="s">
        <v>1114</v>
      </c>
      <c r="I123" t="s">
        <v>96</v>
      </c>
      <c r="J123" t="s">
        <v>1115</v>
      </c>
      <c r="K123" t="s">
        <v>1116</v>
      </c>
      <c r="L123" t="s">
        <v>123</v>
      </c>
      <c r="N123" t="s">
        <v>35</v>
      </c>
      <c r="O123" t="s">
        <v>124</v>
      </c>
      <c r="P123" t="s">
        <v>1117</v>
      </c>
      <c r="Q123" t="s">
        <v>38</v>
      </c>
      <c r="R123" t="s">
        <v>171</v>
      </c>
      <c r="S123" t="s">
        <v>400</v>
      </c>
      <c r="T123">
        <v>849</v>
      </c>
      <c r="U123">
        <v>5</v>
      </c>
      <c r="V123">
        <v>0</v>
      </c>
      <c r="W123">
        <v>126</v>
      </c>
      <c r="X123">
        <v>1639</v>
      </c>
      <c r="Y123" t="s">
        <v>224</v>
      </c>
    </row>
    <row r="124" spans="1:25" x14ac:dyDescent="0.3">
      <c r="A124">
        <v>13932</v>
      </c>
      <c r="B124">
        <v>21793</v>
      </c>
      <c r="C124" t="s">
        <v>1118</v>
      </c>
      <c r="D124" t="s">
        <v>1119</v>
      </c>
      <c r="E124" t="s">
        <v>1120</v>
      </c>
      <c r="F124" t="s">
        <v>28</v>
      </c>
      <c r="G124" t="s">
        <v>1121</v>
      </c>
      <c r="H124" t="s">
        <v>1122</v>
      </c>
      <c r="I124" t="s">
        <v>47</v>
      </c>
      <c r="J124" t="s">
        <v>1123</v>
      </c>
      <c r="K124" t="s">
        <v>262</v>
      </c>
      <c r="L124" t="s">
        <v>263</v>
      </c>
      <c r="N124" t="s">
        <v>35</v>
      </c>
      <c r="O124" t="s">
        <v>264</v>
      </c>
      <c r="P124" t="s">
        <v>1124</v>
      </c>
      <c r="Q124" t="s">
        <v>38</v>
      </c>
      <c r="R124" t="s">
        <v>266</v>
      </c>
      <c r="S124" t="s">
        <v>1125</v>
      </c>
      <c r="T124">
        <v>13041</v>
      </c>
      <c r="U124">
        <v>14</v>
      </c>
      <c r="V124">
        <v>1</v>
      </c>
      <c r="W124">
        <v>2877</v>
      </c>
      <c r="X124">
        <v>2188</v>
      </c>
      <c r="Y124" t="s">
        <v>224</v>
      </c>
    </row>
    <row r="125" spans="1:25" x14ac:dyDescent="0.3">
      <c r="A125">
        <v>38512</v>
      </c>
      <c r="B125">
        <v>37706</v>
      </c>
      <c r="C125" t="s">
        <v>1126</v>
      </c>
      <c r="D125" t="s">
        <v>884</v>
      </c>
      <c r="E125" t="s">
        <v>1127</v>
      </c>
      <c r="F125" t="s">
        <v>216</v>
      </c>
      <c r="G125" t="s">
        <v>185</v>
      </c>
      <c r="H125" t="s">
        <v>186</v>
      </c>
      <c r="I125" t="s">
        <v>47</v>
      </c>
      <c r="J125" t="s">
        <v>132</v>
      </c>
      <c r="K125" t="s">
        <v>133</v>
      </c>
      <c r="L125" t="s">
        <v>50</v>
      </c>
      <c r="M125">
        <v>77041</v>
      </c>
      <c r="N125" t="s">
        <v>51</v>
      </c>
      <c r="O125" t="s">
        <v>134</v>
      </c>
      <c r="P125" t="s">
        <v>1128</v>
      </c>
      <c r="Q125" t="s">
        <v>38</v>
      </c>
      <c r="R125" t="s">
        <v>304</v>
      </c>
      <c r="S125" t="s">
        <v>1129</v>
      </c>
      <c r="T125">
        <v>47952</v>
      </c>
      <c r="U125">
        <v>3</v>
      </c>
      <c r="V125">
        <v>2</v>
      </c>
      <c r="W125">
        <v>161838</v>
      </c>
      <c r="X125">
        <v>26</v>
      </c>
      <c r="Y125" t="s">
        <v>224</v>
      </c>
    </row>
    <row r="126" spans="1:25" x14ac:dyDescent="0.3">
      <c r="A126">
        <v>34474</v>
      </c>
      <c r="B126">
        <v>22620</v>
      </c>
      <c r="C126" t="s">
        <v>1130</v>
      </c>
      <c r="D126" t="s">
        <v>1131</v>
      </c>
      <c r="E126" t="s">
        <v>1132</v>
      </c>
      <c r="F126" t="s">
        <v>28</v>
      </c>
      <c r="G126" t="s">
        <v>1133</v>
      </c>
      <c r="H126" t="s">
        <v>1134</v>
      </c>
      <c r="I126" t="s">
        <v>31</v>
      </c>
      <c r="J126" t="s">
        <v>1135</v>
      </c>
      <c r="K126" t="s">
        <v>1136</v>
      </c>
      <c r="L126" t="s">
        <v>1137</v>
      </c>
      <c r="N126" t="s">
        <v>35</v>
      </c>
      <c r="O126" t="s">
        <v>36</v>
      </c>
      <c r="P126" t="s">
        <v>1138</v>
      </c>
      <c r="Q126" t="s">
        <v>38</v>
      </c>
      <c r="R126" t="s">
        <v>304</v>
      </c>
      <c r="S126" t="s">
        <v>1139</v>
      </c>
      <c r="T126">
        <v>4932</v>
      </c>
      <c r="U126">
        <v>2</v>
      </c>
      <c r="V126">
        <v>5</v>
      </c>
      <c r="W126">
        <v>-3162</v>
      </c>
      <c r="X126">
        <v>375</v>
      </c>
      <c r="Y126" t="s">
        <v>41</v>
      </c>
    </row>
    <row r="127" spans="1:25" x14ac:dyDescent="0.3">
      <c r="A127">
        <v>29340</v>
      </c>
      <c r="B127">
        <v>33201</v>
      </c>
      <c r="C127" t="s">
        <v>1140</v>
      </c>
      <c r="D127" t="s">
        <v>183</v>
      </c>
      <c r="E127" t="s">
        <v>1141</v>
      </c>
      <c r="F127" t="s">
        <v>216</v>
      </c>
      <c r="G127" t="s">
        <v>1142</v>
      </c>
      <c r="H127" t="s">
        <v>1143</v>
      </c>
      <c r="I127" t="s">
        <v>31</v>
      </c>
      <c r="J127" t="s">
        <v>1144</v>
      </c>
      <c r="K127" t="s">
        <v>1145</v>
      </c>
      <c r="L127" t="s">
        <v>50</v>
      </c>
      <c r="M127">
        <v>97477</v>
      </c>
      <c r="N127" t="s">
        <v>51</v>
      </c>
      <c r="O127" t="s">
        <v>63</v>
      </c>
      <c r="P127" t="s">
        <v>1146</v>
      </c>
      <c r="Q127" t="s">
        <v>65</v>
      </c>
      <c r="R127" t="s">
        <v>66</v>
      </c>
      <c r="S127" t="s">
        <v>1147</v>
      </c>
      <c r="T127">
        <v>284</v>
      </c>
      <c r="U127">
        <v>2</v>
      </c>
      <c r="V127">
        <v>2</v>
      </c>
      <c r="W127">
        <v>6745</v>
      </c>
      <c r="X127">
        <v>581</v>
      </c>
      <c r="Y127" t="s">
        <v>224</v>
      </c>
    </row>
    <row r="128" spans="1:25" x14ac:dyDescent="0.3">
      <c r="A128">
        <v>48491</v>
      </c>
      <c r="B128">
        <v>3529</v>
      </c>
      <c r="C128" t="s">
        <v>1148</v>
      </c>
      <c r="D128" t="s">
        <v>1149</v>
      </c>
      <c r="E128" t="s">
        <v>1150</v>
      </c>
      <c r="F128" t="s">
        <v>71</v>
      </c>
      <c r="G128" t="s">
        <v>1151</v>
      </c>
      <c r="H128" t="s">
        <v>1152</v>
      </c>
      <c r="I128" t="s">
        <v>31</v>
      </c>
      <c r="J128" t="s">
        <v>1153</v>
      </c>
      <c r="K128" t="s">
        <v>1153</v>
      </c>
      <c r="L128" t="s">
        <v>398</v>
      </c>
      <c r="N128" t="s">
        <v>76</v>
      </c>
      <c r="O128" t="s">
        <v>134</v>
      </c>
      <c r="P128" t="s">
        <v>1154</v>
      </c>
      <c r="Q128" t="s">
        <v>38</v>
      </c>
      <c r="R128" t="s">
        <v>304</v>
      </c>
      <c r="S128" t="s">
        <v>1155</v>
      </c>
      <c r="T128">
        <v>1106</v>
      </c>
      <c r="U128">
        <v>1</v>
      </c>
      <c r="V128">
        <v>0</v>
      </c>
      <c r="W128">
        <v>32</v>
      </c>
      <c r="X128">
        <v>645</v>
      </c>
      <c r="Y128" t="s">
        <v>41</v>
      </c>
    </row>
    <row r="129" spans="1:25" x14ac:dyDescent="0.3">
      <c r="A129">
        <v>50695</v>
      </c>
      <c r="B129">
        <v>24468</v>
      </c>
      <c r="C129" t="s">
        <v>1156</v>
      </c>
      <c r="D129" t="s">
        <v>1157</v>
      </c>
      <c r="E129" t="s">
        <v>1158</v>
      </c>
      <c r="F129" t="s">
        <v>28</v>
      </c>
      <c r="G129" t="s">
        <v>572</v>
      </c>
      <c r="H129" t="s">
        <v>573</v>
      </c>
      <c r="I129" t="s">
        <v>47</v>
      </c>
      <c r="J129" t="s">
        <v>749</v>
      </c>
      <c r="K129" t="s">
        <v>454</v>
      </c>
      <c r="L129" t="s">
        <v>263</v>
      </c>
      <c r="N129" t="s">
        <v>35</v>
      </c>
      <c r="O129" t="s">
        <v>264</v>
      </c>
      <c r="P129" t="s">
        <v>1159</v>
      </c>
      <c r="Q129" t="s">
        <v>38</v>
      </c>
      <c r="R129" t="s">
        <v>102</v>
      </c>
      <c r="S129" t="s">
        <v>1160</v>
      </c>
      <c r="T129">
        <v>1296</v>
      </c>
      <c r="U129">
        <v>3</v>
      </c>
      <c r="V129">
        <v>1</v>
      </c>
      <c r="W129">
        <v>342</v>
      </c>
      <c r="X129">
        <v>22</v>
      </c>
      <c r="Y129" t="s">
        <v>224</v>
      </c>
    </row>
    <row r="130" spans="1:25" x14ac:dyDescent="0.3">
      <c r="A130">
        <v>30976</v>
      </c>
      <c r="B130">
        <v>8051</v>
      </c>
      <c r="C130" t="s">
        <v>1161</v>
      </c>
      <c r="D130" t="s">
        <v>1162</v>
      </c>
      <c r="E130" t="s">
        <v>1163</v>
      </c>
      <c r="F130" t="s">
        <v>28</v>
      </c>
      <c r="G130" t="s">
        <v>1164</v>
      </c>
      <c r="H130" t="s">
        <v>1165</v>
      </c>
      <c r="I130" t="s">
        <v>47</v>
      </c>
      <c r="J130" t="s">
        <v>1166</v>
      </c>
      <c r="K130" t="s">
        <v>1167</v>
      </c>
      <c r="L130" t="s">
        <v>221</v>
      </c>
      <c r="N130" t="s">
        <v>76</v>
      </c>
      <c r="O130" t="s">
        <v>113</v>
      </c>
      <c r="P130" t="s">
        <v>1168</v>
      </c>
      <c r="Q130" t="s">
        <v>136</v>
      </c>
      <c r="R130" t="s">
        <v>243</v>
      </c>
      <c r="S130" t="s">
        <v>1169</v>
      </c>
      <c r="T130">
        <v>4152</v>
      </c>
      <c r="U130">
        <v>2</v>
      </c>
      <c r="V130">
        <v>4</v>
      </c>
      <c r="W130">
        <v>-14</v>
      </c>
      <c r="X130">
        <v>5072</v>
      </c>
      <c r="Y130" t="s">
        <v>162</v>
      </c>
    </row>
    <row r="131" spans="1:25" x14ac:dyDescent="0.3">
      <c r="A131">
        <v>17533</v>
      </c>
      <c r="B131">
        <v>4875</v>
      </c>
      <c r="C131" t="s">
        <v>1170</v>
      </c>
      <c r="D131" t="s">
        <v>1171</v>
      </c>
      <c r="E131" t="s">
        <v>1172</v>
      </c>
      <c r="F131" t="s">
        <v>28</v>
      </c>
      <c r="G131" t="s">
        <v>1173</v>
      </c>
      <c r="H131" t="s">
        <v>1174</v>
      </c>
      <c r="I131" t="s">
        <v>47</v>
      </c>
      <c r="J131" t="s">
        <v>1175</v>
      </c>
      <c r="K131" t="s">
        <v>1176</v>
      </c>
      <c r="L131" t="s">
        <v>189</v>
      </c>
      <c r="N131" t="s">
        <v>76</v>
      </c>
      <c r="O131" t="s">
        <v>134</v>
      </c>
      <c r="P131" t="s">
        <v>1177</v>
      </c>
      <c r="Q131" t="s">
        <v>65</v>
      </c>
      <c r="R131" t="s">
        <v>666</v>
      </c>
      <c r="S131" t="s">
        <v>842</v>
      </c>
      <c r="T131">
        <v>2883556</v>
      </c>
      <c r="U131">
        <v>2</v>
      </c>
      <c r="V131">
        <v>402</v>
      </c>
      <c r="W131">
        <v>-250844000000001</v>
      </c>
      <c r="X131">
        <v>15598</v>
      </c>
      <c r="Y131" t="s">
        <v>41</v>
      </c>
    </row>
    <row r="132" spans="1:25" x14ac:dyDescent="0.3">
      <c r="A132">
        <v>1644</v>
      </c>
      <c r="B132">
        <v>4785</v>
      </c>
      <c r="C132" t="s">
        <v>1178</v>
      </c>
      <c r="D132" t="s">
        <v>1179</v>
      </c>
      <c r="E132" t="s">
        <v>1180</v>
      </c>
      <c r="F132" t="s">
        <v>28</v>
      </c>
      <c r="G132" t="s">
        <v>1181</v>
      </c>
      <c r="H132" t="s">
        <v>1182</v>
      </c>
      <c r="I132" t="s">
        <v>47</v>
      </c>
      <c r="J132" t="s">
        <v>1183</v>
      </c>
      <c r="K132" t="s">
        <v>1184</v>
      </c>
      <c r="L132" t="s">
        <v>221</v>
      </c>
      <c r="N132" t="s">
        <v>76</v>
      </c>
      <c r="O132" t="s">
        <v>113</v>
      </c>
      <c r="P132" t="s">
        <v>1185</v>
      </c>
      <c r="Q132" t="s">
        <v>65</v>
      </c>
      <c r="R132" t="s">
        <v>149</v>
      </c>
      <c r="S132" t="s">
        <v>255</v>
      </c>
      <c r="T132">
        <v>21245</v>
      </c>
      <c r="U132">
        <v>5</v>
      </c>
      <c r="V132">
        <v>0</v>
      </c>
      <c r="W132">
        <v>4886</v>
      </c>
      <c r="X132">
        <v>151918</v>
      </c>
      <c r="Y132" t="s">
        <v>41</v>
      </c>
    </row>
    <row r="133" spans="1:25" x14ac:dyDescent="0.3">
      <c r="A133">
        <v>6532</v>
      </c>
      <c r="B133">
        <v>30378</v>
      </c>
      <c r="C133" t="s">
        <v>1186</v>
      </c>
      <c r="D133" t="s">
        <v>1187</v>
      </c>
      <c r="E133" t="s">
        <v>1188</v>
      </c>
      <c r="F133" t="s">
        <v>71</v>
      </c>
      <c r="G133" t="s">
        <v>1189</v>
      </c>
      <c r="H133" t="s">
        <v>1190</v>
      </c>
      <c r="I133" t="s">
        <v>47</v>
      </c>
      <c r="J133" t="s">
        <v>1191</v>
      </c>
      <c r="K133" t="s">
        <v>898</v>
      </c>
      <c r="L133" t="s">
        <v>263</v>
      </c>
      <c r="N133" t="s">
        <v>35</v>
      </c>
      <c r="O133" t="s">
        <v>264</v>
      </c>
      <c r="P133" t="s">
        <v>1192</v>
      </c>
      <c r="Q133" t="s">
        <v>65</v>
      </c>
      <c r="R133" t="s">
        <v>149</v>
      </c>
      <c r="S133" t="s">
        <v>1193</v>
      </c>
      <c r="T133">
        <v>4536</v>
      </c>
      <c r="U133">
        <v>6</v>
      </c>
      <c r="V133">
        <v>4</v>
      </c>
      <c r="W133">
        <v>-14364</v>
      </c>
      <c r="X133">
        <v>5227</v>
      </c>
      <c r="Y133" t="s">
        <v>224</v>
      </c>
    </row>
    <row r="134" spans="1:25" x14ac:dyDescent="0.3">
      <c r="A134">
        <v>8306</v>
      </c>
      <c r="B134">
        <v>4288</v>
      </c>
      <c r="C134" t="s">
        <v>1194</v>
      </c>
      <c r="D134" t="s">
        <v>1195</v>
      </c>
      <c r="E134" t="s">
        <v>1196</v>
      </c>
      <c r="F134" t="s">
        <v>28</v>
      </c>
      <c r="G134" t="s">
        <v>1197</v>
      </c>
      <c r="H134" t="s">
        <v>1198</v>
      </c>
      <c r="I134" t="s">
        <v>47</v>
      </c>
      <c r="J134" t="s">
        <v>1199</v>
      </c>
      <c r="K134" t="s">
        <v>1200</v>
      </c>
      <c r="L134" t="s">
        <v>1201</v>
      </c>
      <c r="N134" t="s">
        <v>76</v>
      </c>
      <c r="O134" t="s">
        <v>52</v>
      </c>
      <c r="P134" t="s">
        <v>1202</v>
      </c>
      <c r="Q134" t="s">
        <v>65</v>
      </c>
      <c r="R134" t="s">
        <v>149</v>
      </c>
      <c r="S134" t="s">
        <v>1203</v>
      </c>
      <c r="T134">
        <v>509796</v>
      </c>
      <c r="U134">
        <v>7</v>
      </c>
      <c r="V134">
        <v>4</v>
      </c>
      <c r="W134">
        <v>59416</v>
      </c>
      <c r="X134">
        <v>40703</v>
      </c>
      <c r="Y134" t="s">
        <v>41</v>
      </c>
    </row>
    <row r="135" spans="1:25" x14ac:dyDescent="0.3">
      <c r="A135">
        <v>4268</v>
      </c>
      <c r="B135">
        <v>14607</v>
      </c>
      <c r="C135" t="s">
        <v>1204</v>
      </c>
      <c r="D135" t="s">
        <v>351</v>
      </c>
      <c r="E135" t="s">
        <v>351</v>
      </c>
      <c r="F135" t="s">
        <v>106</v>
      </c>
      <c r="G135" t="s">
        <v>1205</v>
      </c>
      <c r="H135" t="s">
        <v>1206</v>
      </c>
      <c r="I135" t="s">
        <v>47</v>
      </c>
      <c r="J135" t="s">
        <v>1207</v>
      </c>
      <c r="K135" t="s">
        <v>208</v>
      </c>
      <c r="L135" t="s">
        <v>209</v>
      </c>
      <c r="N135" t="s">
        <v>112</v>
      </c>
      <c r="O135" t="s">
        <v>134</v>
      </c>
      <c r="P135" t="s">
        <v>1208</v>
      </c>
      <c r="Q135" t="s">
        <v>65</v>
      </c>
      <c r="R135" t="s">
        <v>66</v>
      </c>
      <c r="S135" t="s">
        <v>79</v>
      </c>
      <c r="T135">
        <v>6876</v>
      </c>
      <c r="U135">
        <v>6</v>
      </c>
      <c r="V135">
        <v>0</v>
      </c>
      <c r="W135">
        <v>10314</v>
      </c>
      <c r="X135">
        <v>7602</v>
      </c>
      <c r="Y135" t="s">
        <v>224</v>
      </c>
    </row>
    <row r="136" spans="1:25" x14ac:dyDescent="0.3">
      <c r="A136">
        <v>43557</v>
      </c>
      <c r="B136">
        <v>29500</v>
      </c>
      <c r="C136" t="s">
        <v>1209</v>
      </c>
      <c r="D136" t="s">
        <v>1210</v>
      </c>
      <c r="E136" t="s">
        <v>1211</v>
      </c>
      <c r="F136" t="s">
        <v>71</v>
      </c>
      <c r="G136" t="s">
        <v>1212</v>
      </c>
      <c r="H136" t="s">
        <v>1213</v>
      </c>
      <c r="I136" t="s">
        <v>47</v>
      </c>
      <c r="J136" t="s">
        <v>1214</v>
      </c>
      <c r="K136" t="s">
        <v>1214</v>
      </c>
      <c r="L136" t="s">
        <v>34</v>
      </c>
      <c r="N136" t="s">
        <v>35</v>
      </c>
      <c r="O136" t="s">
        <v>36</v>
      </c>
      <c r="P136" t="s">
        <v>1215</v>
      </c>
      <c r="Q136" t="s">
        <v>38</v>
      </c>
      <c r="R136" t="s">
        <v>89</v>
      </c>
      <c r="S136" t="s">
        <v>1216</v>
      </c>
      <c r="T136">
        <v>468</v>
      </c>
      <c r="U136">
        <v>2</v>
      </c>
      <c r="V136">
        <v>0</v>
      </c>
      <c r="W136">
        <v>888</v>
      </c>
      <c r="X136">
        <v>15</v>
      </c>
      <c r="Y136" t="s">
        <v>41</v>
      </c>
    </row>
    <row r="137" spans="1:25" x14ac:dyDescent="0.3">
      <c r="A137">
        <v>17405</v>
      </c>
      <c r="B137">
        <v>45077</v>
      </c>
      <c r="C137" t="s">
        <v>1217</v>
      </c>
      <c r="D137" t="s">
        <v>1218</v>
      </c>
      <c r="E137" t="s">
        <v>1219</v>
      </c>
      <c r="F137" t="s">
        <v>71</v>
      </c>
      <c r="G137" t="s">
        <v>1220</v>
      </c>
      <c r="H137" t="s">
        <v>1034</v>
      </c>
      <c r="I137" t="s">
        <v>47</v>
      </c>
      <c r="J137" t="s">
        <v>1221</v>
      </c>
      <c r="K137" t="s">
        <v>489</v>
      </c>
      <c r="L137" t="s">
        <v>490</v>
      </c>
      <c r="N137" t="s">
        <v>490</v>
      </c>
      <c r="O137" t="s">
        <v>490</v>
      </c>
      <c r="P137" t="s">
        <v>1222</v>
      </c>
      <c r="Q137" t="s">
        <v>136</v>
      </c>
      <c r="R137" t="s">
        <v>137</v>
      </c>
      <c r="S137" t="s">
        <v>1223</v>
      </c>
      <c r="T137">
        <v>1485</v>
      </c>
      <c r="U137">
        <v>2</v>
      </c>
      <c r="V137">
        <v>0</v>
      </c>
      <c r="W137">
        <v>1926</v>
      </c>
      <c r="X137">
        <v>1576</v>
      </c>
      <c r="Y137" t="s">
        <v>41</v>
      </c>
    </row>
    <row r="138" spans="1:25" x14ac:dyDescent="0.3">
      <c r="A138">
        <v>18856</v>
      </c>
      <c r="B138">
        <v>8148</v>
      </c>
      <c r="C138" t="s">
        <v>1224</v>
      </c>
      <c r="D138" t="s">
        <v>1225</v>
      </c>
      <c r="E138" t="s">
        <v>1226</v>
      </c>
      <c r="F138" t="s">
        <v>216</v>
      </c>
      <c r="G138" t="s">
        <v>1227</v>
      </c>
      <c r="H138" t="s">
        <v>1228</v>
      </c>
      <c r="I138" t="s">
        <v>47</v>
      </c>
      <c r="J138" t="s">
        <v>1229</v>
      </c>
      <c r="K138" t="s">
        <v>1229</v>
      </c>
      <c r="L138" t="s">
        <v>75</v>
      </c>
      <c r="N138" t="s">
        <v>76</v>
      </c>
      <c r="O138" t="s">
        <v>77</v>
      </c>
      <c r="P138" t="s">
        <v>1230</v>
      </c>
      <c r="Q138" t="s">
        <v>38</v>
      </c>
      <c r="R138" t="s">
        <v>304</v>
      </c>
      <c r="S138" t="s">
        <v>1231</v>
      </c>
      <c r="T138">
        <v>7968</v>
      </c>
      <c r="U138">
        <v>3</v>
      </c>
      <c r="V138">
        <v>2</v>
      </c>
      <c r="W138">
        <v>-600000000000001</v>
      </c>
      <c r="X138">
        <v>13812</v>
      </c>
      <c r="Y138" t="s">
        <v>224</v>
      </c>
    </row>
    <row r="139" spans="1:25" x14ac:dyDescent="0.3">
      <c r="A139">
        <v>7515</v>
      </c>
      <c r="B139">
        <v>14577</v>
      </c>
      <c r="C139" t="s">
        <v>1232</v>
      </c>
      <c r="D139" t="s">
        <v>1233</v>
      </c>
      <c r="E139" t="s">
        <v>1234</v>
      </c>
      <c r="F139" t="s">
        <v>71</v>
      </c>
      <c r="G139" t="s">
        <v>1235</v>
      </c>
      <c r="H139" t="s">
        <v>1236</v>
      </c>
      <c r="I139" t="s">
        <v>96</v>
      </c>
      <c r="J139" t="s">
        <v>1237</v>
      </c>
      <c r="K139" t="s">
        <v>1237</v>
      </c>
      <c r="L139" t="s">
        <v>330</v>
      </c>
      <c r="N139" t="s">
        <v>112</v>
      </c>
      <c r="O139" t="s">
        <v>134</v>
      </c>
      <c r="P139" t="s">
        <v>1238</v>
      </c>
      <c r="Q139" t="s">
        <v>65</v>
      </c>
      <c r="R139" t="s">
        <v>211</v>
      </c>
      <c r="S139" t="s">
        <v>1239</v>
      </c>
      <c r="T139">
        <v>35415</v>
      </c>
      <c r="U139">
        <v>3</v>
      </c>
      <c r="V139">
        <v>0</v>
      </c>
      <c r="W139">
        <v>17352</v>
      </c>
      <c r="X139">
        <v>4514</v>
      </c>
      <c r="Y139" t="s">
        <v>41</v>
      </c>
    </row>
    <row r="140" spans="1:25" x14ac:dyDescent="0.3">
      <c r="A140">
        <v>23635</v>
      </c>
      <c r="B140">
        <v>37482</v>
      </c>
      <c r="C140" t="s">
        <v>1240</v>
      </c>
      <c r="D140" t="s">
        <v>1241</v>
      </c>
      <c r="E140" t="s">
        <v>1242</v>
      </c>
      <c r="F140" t="s">
        <v>28</v>
      </c>
      <c r="G140" t="s">
        <v>1243</v>
      </c>
      <c r="H140" t="s">
        <v>1244</v>
      </c>
      <c r="I140" t="s">
        <v>47</v>
      </c>
      <c r="J140" t="s">
        <v>282</v>
      </c>
      <c r="K140" t="s">
        <v>283</v>
      </c>
      <c r="L140" t="s">
        <v>50</v>
      </c>
      <c r="M140">
        <v>19120</v>
      </c>
      <c r="N140" t="s">
        <v>51</v>
      </c>
      <c r="O140" t="s">
        <v>158</v>
      </c>
      <c r="P140" t="s">
        <v>1245</v>
      </c>
      <c r="Q140" t="s">
        <v>38</v>
      </c>
      <c r="R140" t="s">
        <v>54</v>
      </c>
      <c r="S140" t="s">
        <v>1246</v>
      </c>
      <c r="T140">
        <v>1068</v>
      </c>
      <c r="U140">
        <v>10</v>
      </c>
      <c r="V140">
        <v>2</v>
      </c>
      <c r="W140">
        <v>1068</v>
      </c>
      <c r="X140">
        <v>919</v>
      </c>
      <c r="Y140" t="s">
        <v>41</v>
      </c>
    </row>
    <row r="141" spans="1:25" x14ac:dyDescent="0.3">
      <c r="A141">
        <v>32025</v>
      </c>
      <c r="B141">
        <v>32352</v>
      </c>
      <c r="C141" t="s">
        <v>1247</v>
      </c>
      <c r="D141" t="s">
        <v>1248</v>
      </c>
      <c r="E141" t="s">
        <v>1249</v>
      </c>
      <c r="F141" t="s">
        <v>28</v>
      </c>
      <c r="G141" t="s">
        <v>1250</v>
      </c>
      <c r="H141" t="s">
        <v>1251</v>
      </c>
      <c r="I141" t="s">
        <v>96</v>
      </c>
      <c r="J141" t="s">
        <v>156</v>
      </c>
      <c r="K141" t="s">
        <v>157</v>
      </c>
      <c r="L141" t="s">
        <v>50</v>
      </c>
      <c r="M141">
        <v>10009</v>
      </c>
      <c r="N141" t="s">
        <v>51</v>
      </c>
      <c r="O141" t="s">
        <v>158</v>
      </c>
      <c r="P141" t="s">
        <v>1252</v>
      </c>
      <c r="Q141" t="s">
        <v>38</v>
      </c>
      <c r="R141" t="s">
        <v>102</v>
      </c>
      <c r="S141" t="s">
        <v>1253</v>
      </c>
      <c r="T141">
        <v>82344</v>
      </c>
      <c r="U141">
        <v>3</v>
      </c>
      <c r="V141">
        <v>2</v>
      </c>
      <c r="W141">
        <v>277911</v>
      </c>
      <c r="X141">
        <v>464</v>
      </c>
      <c r="Y141" t="s">
        <v>41</v>
      </c>
    </row>
    <row r="142" spans="1:25" x14ac:dyDescent="0.3">
      <c r="A142">
        <v>18775</v>
      </c>
      <c r="B142">
        <v>16779</v>
      </c>
      <c r="C142" t="s">
        <v>1254</v>
      </c>
      <c r="D142" t="s">
        <v>1255</v>
      </c>
      <c r="E142" t="s">
        <v>1256</v>
      </c>
      <c r="F142" t="s">
        <v>28</v>
      </c>
      <c r="G142" t="s">
        <v>1257</v>
      </c>
      <c r="H142" t="s">
        <v>1258</v>
      </c>
      <c r="I142" t="s">
        <v>96</v>
      </c>
      <c r="J142" t="s">
        <v>1259</v>
      </c>
      <c r="K142" t="s">
        <v>1260</v>
      </c>
      <c r="L142" t="s">
        <v>330</v>
      </c>
      <c r="N142" t="s">
        <v>112</v>
      </c>
      <c r="O142" t="s">
        <v>134</v>
      </c>
      <c r="P142" t="s">
        <v>1261</v>
      </c>
      <c r="Q142" t="s">
        <v>38</v>
      </c>
      <c r="R142" t="s">
        <v>54</v>
      </c>
      <c r="S142" t="s">
        <v>1262</v>
      </c>
      <c r="T142">
        <v>13185</v>
      </c>
      <c r="U142">
        <v>5</v>
      </c>
      <c r="V142">
        <v>0</v>
      </c>
      <c r="W142">
        <v>54</v>
      </c>
      <c r="X142">
        <v>1392</v>
      </c>
      <c r="Y142" t="s">
        <v>162</v>
      </c>
    </row>
    <row r="143" spans="1:25" x14ac:dyDescent="0.3">
      <c r="A143">
        <v>39127</v>
      </c>
      <c r="B143">
        <v>34949</v>
      </c>
      <c r="C143" t="s">
        <v>1263</v>
      </c>
      <c r="D143" t="s">
        <v>761</v>
      </c>
      <c r="E143" t="s">
        <v>1264</v>
      </c>
      <c r="F143" t="s">
        <v>71</v>
      </c>
      <c r="G143" t="s">
        <v>1227</v>
      </c>
      <c r="H143" t="s">
        <v>1228</v>
      </c>
      <c r="I143" t="s">
        <v>47</v>
      </c>
      <c r="J143" t="s">
        <v>1265</v>
      </c>
      <c r="K143" t="s">
        <v>1266</v>
      </c>
      <c r="L143" t="s">
        <v>50</v>
      </c>
      <c r="M143">
        <v>48234</v>
      </c>
      <c r="N143" t="s">
        <v>51</v>
      </c>
      <c r="O143" t="s">
        <v>134</v>
      </c>
      <c r="P143" t="s">
        <v>1267</v>
      </c>
      <c r="Q143" t="s">
        <v>38</v>
      </c>
      <c r="R143" t="s">
        <v>102</v>
      </c>
      <c r="S143" t="s">
        <v>1268</v>
      </c>
      <c r="T143">
        <v>3372</v>
      </c>
      <c r="U143">
        <v>4</v>
      </c>
      <c r="V143">
        <v>0</v>
      </c>
      <c r="W143">
        <v>155112</v>
      </c>
      <c r="X143">
        <v>245</v>
      </c>
      <c r="Y143" t="s">
        <v>41</v>
      </c>
    </row>
    <row r="144" spans="1:25" x14ac:dyDescent="0.3">
      <c r="A144">
        <v>4254</v>
      </c>
      <c r="B144">
        <v>18745</v>
      </c>
      <c r="C144" t="s">
        <v>1269</v>
      </c>
      <c r="D144" t="s">
        <v>1270</v>
      </c>
      <c r="E144" t="s">
        <v>1271</v>
      </c>
      <c r="F144" t="s">
        <v>28</v>
      </c>
      <c r="G144" t="s">
        <v>1164</v>
      </c>
      <c r="H144" t="s">
        <v>1165</v>
      </c>
      <c r="I144" t="s">
        <v>47</v>
      </c>
      <c r="J144" t="s">
        <v>1272</v>
      </c>
      <c r="K144" t="s">
        <v>329</v>
      </c>
      <c r="L144" t="s">
        <v>330</v>
      </c>
      <c r="N144" t="s">
        <v>112</v>
      </c>
      <c r="O144" t="s">
        <v>134</v>
      </c>
      <c r="P144" t="s">
        <v>1273</v>
      </c>
      <c r="Q144" t="s">
        <v>65</v>
      </c>
      <c r="R144" t="s">
        <v>666</v>
      </c>
      <c r="S144" t="s">
        <v>1274</v>
      </c>
      <c r="T144">
        <v>108063</v>
      </c>
      <c r="U144">
        <v>3</v>
      </c>
      <c r="V144">
        <v>0</v>
      </c>
      <c r="W144">
        <v>648</v>
      </c>
      <c r="X144">
        <v>7633</v>
      </c>
      <c r="Y144" t="s">
        <v>41</v>
      </c>
    </row>
    <row r="145" spans="1:25" x14ac:dyDescent="0.3">
      <c r="A145">
        <v>31892</v>
      </c>
      <c r="B145">
        <v>29388</v>
      </c>
      <c r="C145" t="s">
        <v>1275</v>
      </c>
      <c r="D145" t="s">
        <v>660</v>
      </c>
      <c r="E145" t="s">
        <v>1276</v>
      </c>
      <c r="F145" t="s">
        <v>28</v>
      </c>
      <c r="G145" t="s">
        <v>1277</v>
      </c>
      <c r="H145" t="s">
        <v>1278</v>
      </c>
      <c r="I145" t="s">
        <v>31</v>
      </c>
      <c r="J145" t="s">
        <v>1279</v>
      </c>
      <c r="K145" t="s">
        <v>898</v>
      </c>
      <c r="L145" t="s">
        <v>263</v>
      </c>
      <c r="N145" t="s">
        <v>35</v>
      </c>
      <c r="O145" t="s">
        <v>264</v>
      </c>
      <c r="P145" t="s">
        <v>1280</v>
      </c>
      <c r="Q145" t="s">
        <v>38</v>
      </c>
      <c r="R145" t="s">
        <v>171</v>
      </c>
      <c r="S145" t="s">
        <v>1281</v>
      </c>
      <c r="T145">
        <v>133407</v>
      </c>
      <c r="U145">
        <v>3</v>
      </c>
      <c r="V145">
        <v>1</v>
      </c>
      <c r="W145">
        <v>-630000000000006</v>
      </c>
      <c r="X145">
        <v>469</v>
      </c>
      <c r="Y145" t="s">
        <v>41</v>
      </c>
    </row>
    <row r="146" spans="1:25" x14ac:dyDescent="0.3">
      <c r="A146">
        <v>18689</v>
      </c>
      <c r="B146">
        <v>35670</v>
      </c>
      <c r="C146" t="s">
        <v>1282</v>
      </c>
      <c r="D146" t="s">
        <v>1283</v>
      </c>
      <c r="E146" t="s">
        <v>1284</v>
      </c>
      <c r="F146" t="s">
        <v>71</v>
      </c>
      <c r="G146" t="s">
        <v>1285</v>
      </c>
      <c r="H146" t="s">
        <v>1286</v>
      </c>
      <c r="I146" t="s">
        <v>47</v>
      </c>
      <c r="J146" t="s">
        <v>1287</v>
      </c>
      <c r="K146" t="s">
        <v>871</v>
      </c>
      <c r="L146" t="s">
        <v>50</v>
      </c>
      <c r="M146">
        <v>46514</v>
      </c>
      <c r="N146" t="s">
        <v>51</v>
      </c>
      <c r="O146" t="s">
        <v>134</v>
      </c>
      <c r="P146" t="s">
        <v>1288</v>
      </c>
      <c r="Q146" t="s">
        <v>65</v>
      </c>
      <c r="R146" t="s">
        <v>66</v>
      </c>
      <c r="S146" t="s">
        <v>1289</v>
      </c>
      <c r="T146">
        <v>15975</v>
      </c>
      <c r="U146">
        <v>5</v>
      </c>
      <c r="V146">
        <v>0</v>
      </c>
      <c r="W146">
        <v>111825</v>
      </c>
      <c r="X146">
        <v>1403</v>
      </c>
      <c r="Y146" t="s">
        <v>224</v>
      </c>
    </row>
    <row r="147" spans="1:25" x14ac:dyDescent="0.3">
      <c r="A147">
        <v>46125</v>
      </c>
      <c r="B147">
        <v>37479</v>
      </c>
      <c r="C147" t="s">
        <v>1290</v>
      </c>
      <c r="D147" t="s">
        <v>1291</v>
      </c>
      <c r="E147" t="s">
        <v>1292</v>
      </c>
      <c r="F147" t="s">
        <v>28</v>
      </c>
      <c r="G147" t="s">
        <v>1293</v>
      </c>
      <c r="H147" t="s">
        <v>1294</v>
      </c>
      <c r="I147" t="s">
        <v>47</v>
      </c>
      <c r="J147" t="s">
        <v>1295</v>
      </c>
      <c r="K147" t="s">
        <v>1296</v>
      </c>
      <c r="L147" t="s">
        <v>50</v>
      </c>
      <c r="M147">
        <v>29203</v>
      </c>
      <c r="N147" t="s">
        <v>51</v>
      </c>
      <c r="O147" t="s">
        <v>52</v>
      </c>
      <c r="P147" t="s">
        <v>1297</v>
      </c>
      <c r="Q147" t="s">
        <v>38</v>
      </c>
      <c r="R147" t="s">
        <v>102</v>
      </c>
      <c r="S147" t="s">
        <v>1298</v>
      </c>
      <c r="T147">
        <v>146</v>
      </c>
      <c r="U147">
        <v>2</v>
      </c>
      <c r="V147">
        <v>0</v>
      </c>
      <c r="W147">
        <v>6862</v>
      </c>
      <c r="X147">
        <v>104</v>
      </c>
      <c r="Y147" t="s">
        <v>41</v>
      </c>
    </row>
    <row r="148" spans="1:25" x14ac:dyDescent="0.3">
      <c r="A148">
        <v>34919</v>
      </c>
      <c r="B148">
        <v>14696</v>
      </c>
      <c r="C148" t="s">
        <v>727</v>
      </c>
      <c r="D148" t="s">
        <v>728</v>
      </c>
      <c r="E148" t="s">
        <v>729</v>
      </c>
      <c r="F148" t="s">
        <v>71</v>
      </c>
      <c r="G148" t="s">
        <v>730</v>
      </c>
      <c r="H148" t="s">
        <v>731</v>
      </c>
      <c r="I148" t="s">
        <v>31</v>
      </c>
      <c r="J148" t="s">
        <v>732</v>
      </c>
      <c r="K148" t="s">
        <v>733</v>
      </c>
      <c r="L148" t="s">
        <v>330</v>
      </c>
      <c r="N148" t="s">
        <v>112</v>
      </c>
      <c r="O148" t="s">
        <v>134</v>
      </c>
      <c r="P148" t="s">
        <v>1299</v>
      </c>
      <c r="Q148" t="s">
        <v>38</v>
      </c>
      <c r="R148" t="s">
        <v>89</v>
      </c>
      <c r="S148" t="s">
        <v>1300</v>
      </c>
      <c r="T148">
        <v>2481</v>
      </c>
      <c r="U148">
        <v>1</v>
      </c>
      <c r="V148">
        <v>0</v>
      </c>
      <c r="W148">
        <v>768</v>
      </c>
      <c r="X148">
        <v>361</v>
      </c>
      <c r="Y148" t="s">
        <v>41</v>
      </c>
    </row>
    <row r="149" spans="1:25" x14ac:dyDescent="0.3">
      <c r="A149">
        <v>22860</v>
      </c>
      <c r="B149">
        <v>31178</v>
      </c>
      <c r="C149" t="s">
        <v>1301</v>
      </c>
      <c r="D149" t="s">
        <v>1302</v>
      </c>
      <c r="E149" t="s">
        <v>1064</v>
      </c>
      <c r="F149" t="s">
        <v>28</v>
      </c>
      <c r="G149" t="s">
        <v>1303</v>
      </c>
      <c r="H149" t="s">
        <v>1304</v>
      </c>
      <c r="I149" t="s">
        <v>47</v>
      </c>
      <c r="J149" t="s">
        <v>1305</v>
      </c>
      <c r="K149" t="s">
        <v>1305</v>
      </c>
      <c r="L149" t="s">
        <v>533</v>
      </c>
      <c r="N149" t="s">
        <v>35</v>
      </c>
      <c r="O149" t="s">
        <v>264</v>
      </c>
      <c r="P149" t="s">
        <v>1306</v>
      </c>
      <c r="Q149" t="s">
        <v>38</v>
      </c>
      <c r="R149" t="s">
        <v>54</v>
      </c>
      <c r="S149" t="s">
        <v>1307</v>
      </c>
      <c r="T149">
        <v>189432</v>
      </c>
      <c r="U149">
        <v>6</v>
      </c>
      <c r="V149">
        <v>4</v>
      </c>
      <c r="W149">
        <v>-22248</v>
      </c>
      <c r="X149">
        <v>981</v>
      </c>
      <c r="Y149" t="s">
        <v>41</v>
      </c>
    </row>
    <row r="150" spans="1:25" x14ac:dyDescent="0.3">
      <c r="A150">
        <v>41297</v>
      </c>
      <c r="B150">
        <v>46617</v>
      </c>
      <c r="C150" t="s">
        <v>1308</v>
      </c>
      <c r="D150" t="s">
        <v>1309</v>
      </c>
      <c r="E150" t="s">
        <v>1310</v>
      </c>
      <c r="F150" t="s">
        <v>28</v>
      </c>
      <c r="G150" t="s">
        <v>1311</v>
      </c>
      <c r="H150" t="s">
        <v>1312</v>
      </c>
      <c r="I150" t="s">
        <v>47</v>
      </c>
      <c r="J150" t="s">
        <v>1313</v>
      </c>
      <c r="K150" t="s">
        <v>1313</v>
      </c>
      <c r="L150" t="s">
        <v>1314</v>
      </c>
      <c r="N150" t="s">
        <v>253</v>
      </c>
      <c r="O150" t="s">
        <v>253</v>
      </c>
      <c r="P150" t="s">
        <v>1315</v>
      </c>
      <c r="Q150" t="s">
        <v>38</v>
      </c>
      <c r="R150" t="s">
        <v>54</v>
      </c>
      <c r="S150" t="s">
        <v>1316</v>
      </c>
      <c r="T150">
        <v>1455</v>
      </c>
      <c r="U150">
        <v>1</v>
      </c>
      <c r="V150">
        <v>0</v>
      </c>
      <c r="W150">
        <v>318</v>
      </c>
      <c r="X150">
        <v>197</v>
      </c>
      <c r="Y150" t="s">
        <v>224</v>
      </c>
    </row>
    <row r="151" spans="1:25" x14ac:dyDescent="0.3">
      <c r="A151">
        <v>9921</v>
      </c>
      <c r="B151">
        <v>9652</v>
      </c>
      <c r="C151" t="s">
        <v>1317</v>
      </c>
      <c r="D151" t="s">
        <v>1318</v>
      </c>
      <c r="E151" t="s">
        <v>1319</v>
      </c>
      <c r="F151" t="s">
        <v>71</v>
      </c>
      <c r="G151" t="s">
        <v>1320</v>
      </c>
      <c r="H151" t="s">
        <v>1321</v>
      </c>
      <c r="I151" t="s">
        <v>96</v>
      </c>
      <c r="J151" t="s">
        <v>1322</v>
      </c>
      <c r="K151" t="s">
        <v>1323</v>
      </c>
      <c r="L151" t="s">
        <v>1201</v>
      </c>
      <c r="N151" t="s">
        <v>76</v>
      </c>
      <c r="O151" t="s">
        <v>52</v>
      </c>
      <c r="P151" t="s">
        <v>1324</v>
      </c>
      <c r="Q151" t="s">
        <v>136</v>
      </c>
      <c r="R151" t="s">
        <v>200</v>
      </c>
      <c r="S151" t="s">
        <v>1325</v>
      </c>
      <c r="T151">
        <v>237072</v>
      </c>
      <c r="U151">
        <v>4</v>
      </c>
      <c r="V151">
        <v>4</v>
      </c>
      <c r="W151">
        <v>-102768</v>
      </c>
      <c r="X151">
        <v>33202</v>
      </c>
      <c r="Y151" t="s">
        <v>224</v>
      </c>
    </row>
    <row r="152" spans="1:25" x14ac:dyDescent="0.3">
      <c r="A152">
        <v>47767</v>
      </c>
      <c r="B152">
        <v>38283</v>
      </c>
      <c r="C152" t="s">
        <v>1326</v>
      </c>
      <c r="D152" t="s">
        <v>1318</v>
      </c>
      <c r="E152" t="s">
        <v>745</v>
      </c>
      <c r="F152" t="s">
        <v>28</v>
      </c>
      <c r="G152" t="s">
        <v>1327</v>
      </c>
      <c r="H152" t="s">
        <v>1328</v>
      </c>
      <c r="I152" t="s">
        <v>47</v>
      </c>
      <c r="J152" t="s">
        <v>1265</v>
      </c>
      <c r="K152" t="s">
        <v>1266</v>
      </c>
      <c r="L152" t="s">
        <v>50</v>
      </c>
      <c r="M152">
        <v>48227</v>
      </c>
      <c r="N152" t="s">
        <v>51</v>
      </c>
      <c r="O152" t="s">
        <v>134</v>
      </c>
      <c r="P152" t="s">
        <v>1329</v>
      </c>
      <c r="Q152" t="s">
        <v>38</v>
      </c>
      <c r="R152" t="s">
        <v>54</v>
      </c>
      <c r="S152" t="s">
        <v>1330</v>
      </c>
      <c r="T152">
        <v>1196</v>
      </c>
      <c r="U152">
        <v>2</v>
      </c>
      <c r="V152">
        <v>0</v>
      </c>
      <c r="W152">
        <v>299</v>
      </c>
      <c r="X152">
        <v>77</v>
      </c>
      <c r="Y152" t="s">
        <v>41</v>
      </c>
    </row>
    <row r="153" spans="1:25" x14ac:dyDescent="0.3">
      <c r="A153">
        <v>25103</v>
      </c>
      <c r="B153">
        <v>368</v>
      </c>
      <c r="C153" t="s">
        <v>1331</v>
      </c>
      <c r="D153" t="s">
        <v>1332</v>
      </c>
      <c r="E153" t="s">
        <v>1333</v>
      </c>
      <c r="F153" t="s">
        <v>216</v>
      </c>
      <c r="G153" t="s">
        <v>1334</v>
      </c>
      <c r="H153" t="s">
        <v>1335</v>
      </c>
      <c r="I153" t="s">
        <v>47</v>
      </c>
      <c r="J153" t="s">
        <v>1336</v>
      </c>
      <c r="K153" t="s">
        <v>1337</v>
      </c>
      <c r="L153" t="s">
        <v>189</v>
      </c>
      <c r="N153" t="s">
        <v>76</v>
      </c>
      <c r="O153" t="s">
        <v>134</v>
      </c>
      <c r="P153" t="s">
        <v>1338</v>
      </c>
      <c r="Q153" t="s">
        <v>38</v>
      </c>
      <c r="R153" t="s">
        <v>39</v>
      </c>
      <c r="S153" t="s">
        <v>1339</v>
      </c>
      <c r="T153">
        <v>38904</v>
      </c>
      <c r="U153">
        <v>2</v>
      </c>
      <c r="V153">
        <v>4</v>
      </c>
      <c r="W153">
        <v>-16896</v>
      </c>
      <c r="X153">
        <v>8156</v>
      </c>
      <c r="Y153" t="s">
        <v>224</v>
      </c>
    </row>
    <row r="154" spans="1:25" x14ac:dyDescent="0.3">
      <c r="A154">
        <v>25420</v>
      </c>
      <c r="B154">
        <v>3923</v>
      </c>
      <c r="C154" t="s">
        <v>1340</v>
      </c>
      <c r="D154" t="s">
        <v>581</v>
      </c>
      <c r="E154" t="s">
        <v>1341</v>
      </c>
      <c r="F154" t="s">
        <v>71</v>
      </c>
      <c r="G154" t="s">
        <v>1342</v>
      </c>
      <c r="H154" t="s">
        <v>1343</v>
      </c>
      <c r="I154" t="s">
        <v>31</v>
      </c>
      <c r="J154" t="s">
        <v>1229</v>
      </c>
      <c r="K154" t="s">
        <v>1229</v>
      </c>
      <c r="L154" t="s">
        <v>75</v>
      </c>
      <c r="N154" t="s">
        <v>76</v>
      </c>
      <c r="O154" t="s">
        <v>77</v>
      </c>
      <c r="P154" t="s">
        <v>1344</v>
      </c>
      <c r="Q154" t="s">
        <v>136</v>
      </c>
      <c r="R154" t="s">
        <v>200</v>
      </c>
      <c r="S154" t="s">
        <v>1345</v>
      </c>
      <c r="T154">
        <v>68676</v>
      </c>
      <c r="U154">
        <v>1</v>
      </c>
      <c r="V154">
        <v>4</v>
      </c>
      <c r="W154">
        <v>113600000000001</v>
      </c>
      <c r="X154">
        <v>7933</v>
      </c>
      <c r="Y154" t="s">
        <v>80</v>
      </c>
    </row>
    <row r="155" spans="1:25" x14ac:dyDescent="0.3">
      <c r="A155">
        <v>10834</v>
      </c>
      <c r="B155">
        <v>47696</v>
      </c>
      <c r="C155" t="s">
        <v>1346</v>
      </c>
      <c r="D155" t="s">
        <v>1347</v>
      </c>
      <c r="E155" t="s">
        <v>1348</v>
      </c>
      <c r="F155" t="s">
        <v>216</v>
      </c>
      <c r="G155" t="s">
        <v>1349</v>
      </c>
      <c r="H155" t="s">
        <v>1350</v>
      </c>
      <c r="I155" t="s">
        <v>47</v>
      </c>
      <c r="J155" t="s">
        <v>1351</v>
      </c>
      <c r="K155" t="s">
        <v>1352</v>
      </c>
      <c r="L155" t="s">
        <v>1353</v>
      </c>
      <c r="N155" t="s">
        <v>100</v>
      </c>
      <c r="O155" t="s">
        <v>100</v>
      </c>
      <c r="P155" t="s">
        <v>1354</v>
      </c>
      <c r="Q155" t="s">
        <v>65</v>
      </c>
      <c r="R155" t="s">
        <v>66</v>
      </c>
      <c r="S155" t="s">
        <v>1355</v>
      </c>
      <c r="T155">
        <v>474</v>
      </c>
      <c r="U155">
        <v>8</v>
      </c>
      <c r="V155">
        <v>0</v>
      </c>
      <c r="W155">
        <v>936</v>
      </c>
      <c r="X155">
        <v>2996</v>
      </c>
      <c r="Y155" t="s">
        <v>224</v>
      </c>
    </row>
    <row r="156" spans="1:25" x14ac:dyDescent="0.3">
      <c r="A156">
        <v>24271</v>
      </c>
      <c r="B156">
        <v>7067</v>
      </c>
      <c r="C156" t="s">
        <v>1356</v>
      </c>
      <c r="D156" t="s">
        <v>1357</v>
      </c>
      <c r="E156" t="s">
        <v>1358</v>
      </c>
      <c r="F156" t="s">
        <v>28</v>
      </c>
      <c r="G156" t="s">
        <v>1359</v>
      </c>
      <c r="H156" t="s">
        <v>1049</v>
      </c>
      <c r="I156" t="s">
        <v>47</v>
      </c>
      <c r="J156" t="s">
        <v>1360</v>
      </c>
      <c r="K156" t="s">
        <v>1361</v>
      </c>
      <c r="L156" t="s">
        <v>241</v>
      </c>
      <c r="N156" t="s">
        <v>76</v>
      </c>
      <c r="O156" t="s">
        <v>77</v>
      </c>
      <c r="P156" t="s">
        <v>1362</v>
      </c>
      <c r="Q156" t="s">
        <v>65</v>
      </c>
      <c r="R156" t="s">
        <v>211</v>
      </c>
      <c r="S156" t="s">
        <v>1363</v>
      </c>
      <c r="T156">
        <v>9888</v>
      </c>
      <c r="U156">
        <v>3</v>
      </c>
      <c r="V156">
        <v>0</v>
      </c>
      <c r="W156">
        <v>2172</v>
      </c>
      <c r="X156">
        <v>8708</v>
      </c>
      <c r="Y156" t="s">
        <v>41</v>
      </c>
    </row>
    <row r="157" spans="1:25" x14ac:dyDescent="0.3">
      <c r="A157">
        <v>4519</v>
      </c>
      <c r="B157">
        <v>14150</v>
      </c>
      <c r="C157" t="s">
        <v>1364</v>
      </c>
      <c r="D157" t="s">
        <v>442</v>
      </c>
      <c r="E157" t="s">
        <v>1365</v>
      </c>
      <c r="F157" t="s">
        <v>71</v>
      </c>
      <c r="G157" t="s">
        <v>1366</v>
      </c>
      <c r="H157" t="s">
        <v>1367</v>
      </c>
      <c r="I157" t="s">
        <v>96</v>
      </c>
      <c r="J157" t="s">
        <v>1368</v>
      </c>
      <c r="K157" t="s">
        <v>1369</v>
      </c>
      <c r="L157" t="s">
        <v>1370</v>
      </c>
      <c r="N157" t="s">
        <v>112</v>
      </c>
      <c r="O157" t="s">
        <v>134</v>
      </c>
      <c r="P157" t="s">
        <v>1371</v>
      </c>
      <c r="Q157" t="s">
        <v>136</v>
      </c>
      <c r="R157" t="s">
        <v>243</v>
      </c>
      <c r="S157" t="s">
        <v>1372</v>
      </c>
      <c r="T157">
        <v>5502</v>
      </c>
      <c r="U157">
        <v>5</v>
      </c>
      <c r="V157">
        <v>0</v>
      </c>
      <c r="W157">
        <v>24195</v>
      </c>
      <c r="X157">
        <v>7255</v>
      </c>
      <c r="Y157" t="s">
        <v>224</v>
      </c>
    </row>
    <row r="158" spans="1:25" x14ac:dyDescent="0.3">
      <c r="A158">
        <v>32199</v>
      </c>
      <c r="B158">
        <v>6452</v>
      </c>
      <c r="C158" t="s">
        <v>1373</v>
      </c>
      <c r="D158" t="s">
        <v>1374</v>
      </c>
      <c r="E158" t="s">
        <v>1374</v>
      </c>
      <c r="F158" t="s">
        <v>106</v>
      </c>
      <c r="G158" t="s">
        <v>1375</v>
      </c>
      <c r="H158" t="s">
        <v>1376</v>
      </c>
      <c r="I158" t="s">
        <v>47</v>
      </c>
      <c r="J158" t="s">
        <v>1377</v>
      </c>
      <c r="K158" t="s">
        <v>1378</v>
      </c>
      <c r="L158" t="s">
        <v>221</v>
      </c>
      <c r="N158" t="s">
        <v>76</v>
      </c>
      <c r="O158" t="s">
        <v>113</v>
      </c>
      <c r="P158" t="s">
        <v>1379</v>
      </c>
      <c r="Q158" t="s">
        <v>38</v>
      </c>
      <c r="R158" t="s">
        <v>171</v>
      </c>
      <c r="S158" t="s">
        <v>1380</v>
      </c>
      <c r="T158">
        <v>1929</v>
      </c>
      <c r="U158">
        <v>5</v>
      </c>
      <c r="V158">
        <v>0</v>
      </c>
      <c r="W158">
        <v>405</v>
      </c>
      <c r="X158">
        <v>4577</v>
      </c>
      <c r="Y158" t="s">
        <v>41</v>
      </c>
    </row>
    <row r="159" spans="1:25" x14ac:dyDescent="0.3">
      <c r="A159">
        <v>26017</v>
      </c>
      <c r="B159">
        <v>50320</v>
      </c>
      <c r="C159" t="s">
        <v>1381</v>
      </c>
      <c r="D159" t="s">
        <v>1382</v>
      </c>
      <c r="E159" t="s">
        <v>1382</v>
      </c>
      <c r="F159" t="s">
        <v>106</v>
      </c>
      <c r="G159" t="s">
        <v>1383</v>
      </c>
      <c r="H159" t="s">
        <v>1384</v>
      </c>
      <c r="I159" t="s">
        <v>47</v>
      </c>
      <c r="J159" t="s">
        <v>1385</v>
      </c>
      <c r="K159" t="s">
        <v>1385</v>
      </c>
      <c r="L159" t="s">
        <v>179</v>
      </c>
      <c r="N159" t="s">
        <v>100</v>
      </c>
      <c r="O159" t="s">
        <v>100</v>
      </c>
      <c r="P159" t="s">
        <v>1386</v>
      </c>
      <c r="Q159" t="s">
        <v>38</v>
      </c>
      <c r="R159" t="s">
        <v>54</v>
      </c>
      <c r="S159" t="s">
        <v>1387</v>
      </c>
      <c r="T159">
        <v>44208</v>
      </c>
      <c r="U159">
        <v>4</v>
      </c>
      <c r="V159">
        <v>6</v>
      </c>
      <c r="W159">
        <v>-49752</v>
      </c>
      <c r="X159">
        <v>758</v>
      </c>
      <c r="Y159" t="s">
        <v>224</v>
      </c>
    </row>
    <row r="160" spans="1:25" x14ac:dyDescent="0.3">
      <c r="A160">
        <v>36194</v>
      </c>
      <c r="B160">
        <v>20835</v>
      </c>
      <c r="C160" t="s">
        <v>1388</v>
      </c>
      <c r="D160" t="s">
        <v>1389</v>
      </c>
      <c r="E160" t="s">
        <v>1390</v>
      </c>
      <c r="F160" t="s">
        <v>28</v>
      </c>
      <c r="G160" t="s">
        <v>1391</v>
      </c>
      <c r="H160" t="s">
        <v>1392</v>
      </c>
      <c r="I160" t="s">
        <v>96</v>
      </c>
      <c r="J160" t="s">
        <v>1393</v>
      </c>
      <c r="K160" t="s">
        <v>1394</v>
      </c>
      <c r="L160" t="s">
        <v>146</v>
      </c>
      <c r="N160" t="s">
        <v>35</v>
      </c>
      <c r="O160" t="s">
        <v>147</v>
      </c>
      <c r="P160" t="s">
        <v>1395</v>
      </c>
      <c r="Q160" t="s">
        <v>38</v>
      </c>
      <c r="R160" t="s">
        <v>160</v>
      </c>
      <c r="S160" t="s">
        <v>1396</v>
      </c>
      <c r="T160">
        <v>5814</v>
      </c>
      <c r="U160">
        <v>3</v>
      </c>
      <c r="V160">
        <v>0</v>
      </c>
      <c r="W160">
        <v>1566</v>
      </c>
      <c r="X160">
        <v>323</v>
      </c>
      <c r="Y160" t="s">
        <v>41</v>
      </c>
    </row>
    <row r="161" spans="1:25" x14ac:dyDescent="0.3">
      <c r="A161">
        <v>46693</v>
      </c>
      <c r="B161">
        <v>50430</v>
      </c>
      <c r="C161" t="s">
        <v>1397</v>
      </c>
      <c r="D161" t="s">
        <v>1332</v>
      </c>
      <c r="E161" t="s">
        <v>1398</v>
      </c>
      <c r="F161" t="s">
        <v>28</v>
      </c>
      <c r="G161" t="s">
        <v>1399</v>
      </c>
      <c r="H161" t="s">
        <v>1400</v>
      </c>
      <c r="I161" t="s">
        <v>31</v>
      </c>
      <c r="J161" t="s">
        <v>1401</v>
      </c>
      <c r="K161" t="s">
        <v>1402</v>
      </c>
      <c r="L161" t="s">
        <v>490</v>
      </c>
      <c r="N161" t="s">
        <v>490</v>
      </c>
      <c r="O161" t="s">
        <v>490</v>
      </c>
      <c r="P161" t="s">
        <v>1403</v>
      </c>
      <c r="Q161" t="s">
        <v>38</v>
      </c>
      <c r="R161" t="s">
        <v>89</v>
      </c>
      <c r="S161" t="s">
        <v>1404</v>
      </c>
      <c r="T161">
        <v>3855</v>
      </c>
      <c r="U161">
        <v>1</v>
      </c>
      <c r="V161">
        <v>0</v>
      </c>
      <c r="W161">
        <v>36</v>
      </c>
      <c r="X161">
        <v>95</v>
      </c>
      <c r="Y161" t="s">
        <v>41</v>
      </c>
    </row>
    <row r="162" spans="1:25" x14ac:dyDescent="0.3">
      <c r="A162">
        <v>25992</v>
      </c>
      <c r="B162">
        <v>13673</v>
      </c>
      <c r="C162" t="s">
        <v>1405</v>
      </c>
      <c r="D162" t="s">
        <v>1406</v>
      </c>
      <c r="E162" t="s">
        <v>1407</v>
      </c>
      <c r="F162" t="s">
        <v>28</v>
      </c>
      <c r="G162" t="s">
        <v>1408</v>
      </c>
      <c r="H162" t="s">
        <v>1409</v>
      </c>
      <c r="I162" t="s">
        <v>47</v>
      </c>
      <c r="J162" t="s">
        <v>1410</v>
      </c>
      <c r="K162" t="s">
        <v>646</v>
      </c>
      <c r="L162" t="s">
        <v>330</v>
      </c>
      <c r="N162" t="s">
        <v>112</v>
      </c>
      <c r="O162" t="s">
        <v>134</v>
      </c>
      <c r="P162" t="s">
        <v>1411</v>
      </c>
      <c r="Q162" t="s">
        <v>38</v>
      </c>
      <c r="R162" t="s">
        <v>266</v>
      </c>
      <c r="S162" t="s">
        <v>1412</v>
      </c>
      <c r="T162">
        <v>6132</v>
      </c>
      <c r="U162">
        <v>7</v>
      </c>
      <c r="V162">
        <v>0</v>
      </c>
      <c r="W162">
        <v>966</v>
      </c>
      <c r="X162">
        <v>759</v>
      </c>
      <c r="Y162" t="s">
        <v>224</v>
      </c>
    </row>
    <row r="163" spans="1:25" x14ac:dyDescent="0.3">
      <c r="A163">
        <v>7360</v>
      </c>
      <c r="B163">
        <v>6384</v>
      </c>
      <c r="C163" t="s">
        <v>1413</v>
      </c>
      <c r="D163" t="s">
        <v>1414</v>
      </c>
      <c r="E163" t="s">
        <v>795</v>
      </c>
      <c r="F163" t="s">
        <v>71</v>
      </c>
      <c r="G163" t="s">
        <v>1415</v>
      </c>
      <c r="H163" t="s">
        <v>1416</v>
      </c>
      <c r="I163" t="s">
        <v>96</v>
      </c>
      <c r="J163" t="s">
        <v>1417</v>
      </c>
      <c r="K163" t="s">
        <v>406</v>
      </c>
      <c r="L163" t="s">
        <v>407</v>
      </c>
      <c r="N163" t="s">
        <v>76</v>
      </c>
      <c r="O163" t="s">
        <v>52</v>
      </c>
      <c r="P163" t="s">
        <v>1418</v>
      </c>
      <c r="Q163" t="s">
        <v>38</v>
      </c>
      <c r="R163" t="s">
        <v>171</v>
      </c>
      <c r="S163" t="s">
        <v>1419</v>
      </c>
      <c r="T163">
        <v>27276</v>
      </c>
      <c r="U163">
        <v>3</v>
      </c>
      <c r="V163">
        <v>0</v>
      </c>
      <c r="W163">
        <v>1362</v>
      </c>
      <c r="X163">
        <v>46273</v>
      </c>
      <c r="Y163" t="s">
        <v>80</v>
      </c>
    </row>
    <row r="164" spans="1:25" x14ac:dyDescent="0.3">
      <c r="A164">
        <v>51116</v>
      </c>
      <c r="B164">
        <v>40062</v>
      </c>
      <c r="C164" t="s">
        <v>1420</v>
      </c>
      <c r="D164" t="s">
        <v>1187</v>
      </c>
      <c r="E164" t="s">
        <v>729</v>
      </c>
      <c r="F164" t="s">
        <v>28</v>
      </c>
      <c r="G164" t="s">
        <v>1421</v>
      </c>
      <c r="H164" t="s">
        <v>1422</v>
      </c>
      <c r="I164" t="s">
        <v>31</v>
      </c>
      <c r="J164" t="s">
        <v>1423</v>
      </c>
      <c r="K164" t="s">
        <v>133</v>
      </c>
      <c r="L164" t="s">
        <v>50</v>
      </c>
      <c r="M164">
        <v>76106</v>
      </c>
      <c r="N164" t="s">
        <v>51</v>
      </c>
      <c r="O164" t="s">
        <v>134</v>
      </c>
      <c r="P164" t="s">
        <v>1424</v>
      </c>
      <c r="Q164" t="s">
        <v>38</v>
      </c>
      <c r="R164" t="s">
        <v>102</v>
      </c>
      <c r="S164" t="s">
        <v>1425</v>
      </c>
      <c r="T164">
        <v>1696</v>
      </c>
      <c r="U164">
        <v>2</v>
      </c>
      <c r="V164">
        <v>8</v>
      </c>
      <c r="W164">
        <v>-2544</v>
      </c>
      <c r="X164">
        <v>11</v>
      </c>
      <c r="Y164" t="s">
        <v>41</v>
      </c>
    </row>
    <row r="165" spans="1:25" x14ac:dyDescent="0.3">
      <c r="A165">
        <v>28744</v>
      </c>
      <c r="B165">
        <v>13838</v>
      </c>
      <c r="C165" t="s">
        <v>1426</v>
      </c>
      <c r="D165" t="s">
        <v>1427</v>
      </c>
      <c r="E165" t="s">
        <v>1428</v>
      </c>
      <c r="F165" t="s">
        <v>71</v>
      </c>
      <c r="G165" t="s">
        <v>1429</v>
      </c>
      <c r="H165" t="s">
        <v>1430</v>
      </c>
      <c r="I165" t="s">
        <v>31</v>
      </c>
      <c r="J165" t="s">
        <v>1431</v>
      </c>
      <c r="K165" t="s">
        <v>1432</v>
      </c>
      <c r="L165" t="s">
        <v>908</v>
      </c>
      <c r="N165" t="s">
        <v>112</v>
      </c>
      <c r="O165" t="s">
        <v>52</v>
      </c>
      <c r="P165" t="s">
        <v>1433</v>
      </c>
      <c r="Q165" t="s">
        <v>38</v>
      </c>
      <c r="R165" t="s">
        <v>39</v>
      </c>
      <c r="S165" t="s">
        <v>1434</v>
      </c>
      <c r="T165">
        <v>8166</v>
      </c>
      <c r="U165">
        <v>2</v>
      </c>
      <c r="V165">
        <v>0</v>
      </c>
      <c r="W165">
        <v>1302</v>
      </c>
      <c r="X165">
        <v>608</v>
      </c>
      <c r="Y165" t="s">
        <v>41</v>
      </c>
    </row>
    <row r="166" spans="1:25" x14ac:dyDescent="0.3">
      <c r="A166">
        <v>15347</v>
      </c>
      <c r="B166">
        <v>414</v>
      </c>
      <c r="C166" t="s">
        <v>1435</v>
      </c>
      <c r="D166" t="s">
        <v>1436</v>
      </c>
      <c r="E166" t="s">
        <v>1437</v>
      </c>
      <c r="F166" t="s">
        <v>28</v>
      </c>
      <c r="G166" t="s">
        <v>539</v>
      </c>
      <c r="H166" t="s">
        <v>540</v>
      </c>
      <c r="I166" t="s">
        <v>47</v>
      </c>
      <c r="J166" t="s">
        <v>1438</v>
      </c>
      <c r="K166" t="s">
        <v>1438</v>
      </c>
      <c r="L166" t="s">
        <v>1439</v>
      </c>
      <c r="N166" t="s">
        <v>76</v>
      </c>
      <c r="O166" t="s">
        <v>52</v>
      </c>
      <c r="P166" t="s">
        <v>1440</v>
      </c>
      <c r="Q166" t="s">
        <v>65</v>
      </c>
      <c r="R166" t="s">
        <v>149</v>
      </c>
      <c r="S166" t="s">
        <v>1441</v>
      </c>
      <c r="T166">
        <v>42604</v>
      </c>
      <c r="U166">
        <v>1</v>
      </c>
      <c r="V166">
        <v>0</v>
      </c>
      <c r="W166">
        <v>17466</v>
      </c>
      <c r="X166">
        <v>19077</v>
      </c>
      <c r="Y166" t="s">
        <v>41</v>
      </c>
    </row>
    <row r="167" spans="1:25" x14ac:dyDescent="0.3">
      <c r="A167">
        <v>41</v>
      </c>
      <c r="B167">
        <v>29272</v>
      </c>
      <c r="C167" t="s">
        <v>1442</v>
      </c>
      <c r="D167" t="s">
        <v>419</v>
      </c>
      <c r="E167" t="s">
        <v>1443</v>
      </c>
      <c r="F167" t="s">
        <v>28</v>
      </c>
      <c r="G167" t="s">
        <v>1444</v>
      </c>
      <c r="H167" t="s">
        <v>1445</v>
      </c>
      <c r="I167" t="s">
        <v>96</v>
      </c>
      <c r="J167" t="s">
        <v>1446</v>
      </c>
      <c r="K167" t="s">
        <v>1447</v>
      </c>
      <c r="L167" t="s">
        <v>146</v>
      </c>
      <c r="N167" t="s">
        <v>35</v>
      </c>
      <c r="O167" t="s">
        <v>147</v>
      </c>
      <c r="P167" t="s">
        <v>1448</v>
      </c>
      <c r="Q167" t="s">
        <v>65</v>
      </c>
      <c r="R167" t="s">
        <v>149</v>
      </c>
      <c r="S167" t="s">
        <v>1449</v>
      </c>
      <c r="T167">
        <v>451878</v>
      </c>
      <c r="U167">
        <v>7</v>
      </c>
      <c r="V167">
        <v>0</v>
      </c>
      <c r="W167">
        <v>63252</v>
      </c>
      <c r="X167">
        <v>65869</v>
      </c>
      <c r="Y167" t="s">
        <v>224</v>
      </c>
    </row>
    <row r="168" spans="1:25" x14ac:dyDescent="0.3">
      <c r="A168">
        <v>42308</v>
      </c>
      <c r="B168">
        <v>7946</v>
      </c>
      <c r="C168" t="s">
        <v>1450</v>
      </c>
      <c r="D168" t="s">
        <v>1332</v>
      </c>
      <c r="E168" t="s">
        <v>1333</v>
      </c>
      <c r="F168" t="s">
        <v>216</v>
      </c>
      <c r="G168" t="s">
        <v>1451</v>
      </c>
      <c r="H168" t="s">
        <v>1452</v>
      </c>
      <c r="I168" t="s">
        <v>96</v>
      </c>
      <c r="J168" t="s">
        <v>187</v>
      </c>
      <c r="K168" t="s">
        <v>188</v>
      </c>
      <c r="L168" t="s">
        <v>189</v>
      </c>
      <c r="N168" t="s">
        <v>76</v>
      </c>
      <c r="O168" t="s">
        <v>134</v>
      </c>
      <c r="P168" t="s">
        <v>1453</v>
      </c>
      <c r="Q168" t="s">
        <v>38</v>
      </c>
      <c r="R168" t="s">
        <v>304</v>
      </c>
      <c r="S168" t="s">
        <v>1454</v>
      </c>
      <c r="T168">
        <v>24552</v>
      </c>
      <c r="U168">
        <v>2</v>
      </c>
      <c r="V168">
        <v>4</v>
      </c>
      <c r="W168">
        <v>-15168</v>
      </c>
      <c r="X168">
        <v>1753</v>
      </c>
      <c r="Y168" t="s">
        <v>41</v>
      </c>
    </row>
    <row r="169" spans="1:25" x14ac:dyDescent="0.3">
      <c r="A169">
        <v>11649</v>
      </c>
      <c r="B169">
        <v>2133</v>
      </c>
      <c r="C169" t="s">
        <v>1455</v>
      </c>
      <c r="D169" t="s">
        <v>1456</v>
      </c>
      <c r="E169" t="s">
        <v>852</v>
      </c>
      <c r="F169" t="s">
        <v>28</v>
      </c>
      <c r="G169" t="s">
        <v>1457</v>
      </c>
      <c r="H169" t="s">
        <v>1458</v>
      </c>
      <c r="I169" t="s">
        <v>47</v>
      </c>
      <c r="J169" t="s">
        <v>1459</v>
      </c>
      <c r="K169" t="s">
        <v>1460</v>
      </c>
      <c r="L169" t="s">
        <v>241</v>
      </c>
      <c r="N169" t="s">
        <v>76</v>
      </c>
      <c r="O169" t="s">
        <v>77</v>
      </c>
      <c r="P169" t="s">
        <v>1461</v>
      </c>
      <c r="Q169" t="s">
        <v>136</v>
      </c>
      <c r="R169" t="s">
        <v>137</v>
      </c>
      <c r="S169" t="s">
        <v>1462</v>
      </c>
      <c r="T169">
        <v>36928</v>
      </c>
      <c r="U169">
        <v>4</v>
      </c>
      <c r="V169">
        <v>0</v>
      </c>
      <c r="W169">
        <v>9968</v>
      </c>
      <c r="X169">
        <v>27578</v>
      </c>
      <c r="Y169" t="s">
        <v>41</v>
      </c>
    </row>
    <row r="170" spans="1:25" x14ac:dyDescent="0.3">
      <c r="A170">
        <v>8240</v>
      </c>
      <c r="B170">
        <v>19621</v>
      </c>
      <c r="C170" t="s">
        <v>1463</v>
      </c>
      <c r="D170" t="s">
        <v>1464</v>
      </c>
      <c r="E170" t="s">
        <v>1465</v>
      </c>
      <c r="F170" t="s">
        <v>28</v>
      </c>
      <c r="G170" t="s">
        <v>1466</v>
      </c>
      <c r="H170" t="s">
        <v>1467</v>
      </c>
      <c r="I170" t="s">
        <v>96</v>
      </c>
      <c r="J170" t="s">
        <v>1259</v>
      </c>
      <c r="K170" t="s">
        <v>1260</v>
      </c>
      <c r="L170" t="s">
        <v>330</v>
      </c>
      <c r="N170" t="s">
        <v>112</v>
      </c>
      <c r="O170" t="s">
        <v>134</v>
      </c>
      <c r="P170" t="s">
        <v>1468</v>
      </c>
      <c r="Q170" t="s">
        <v>136</v>
      </c>
      <c r="R170" t="s">
        <v>817</v>
      </c>
      <c r="S170" t="s">
        <v>1469</v>
      </c>
      <c r="T170">
        <v>6233175</v>
      </c>
      <c r="U170">
        <v>3</v>
      </c>
      <c r="V170">
        <v>35</v>
      </c>
      <c r="W170">
        <v>-1918125</v>
      </c>
      <c r="X170">
        <v>4104</v>
      </c>
      <c r="Y170" t="s">
        <v>41</v>
      </c>
    </row>
    <row r="171" spans="1:25" x14ac:dyDescent="0.3">
      <c r="A171">
        <v>20636</v>
      </c>
      <c r="B171">
        <v>43632</v>
      </c>
      <c r="C171" t="s">
        <v>1470</v>
      </c>
      <c r="D171" t="s">
        <v>1471</v>
      </c>
      <c r="E171" t="s">
        <v>1471</v>
      </c>
      <c r="F171" t="s">
        <v>106</v>
      </c>
      <c r="G171" t="s">
        <v>1472</v>
      </c>
      <c r="H171" t="s">
        <v>1473</v>
      </c>
      <c r="I171" t="s">
        <v>31</v>
      </c>
      <c r="J171" t="s">
        <v>1474</v>
      </c>
      <c r="K171" t="s">
        <v>1475</v>
      </c>
      <c r="L171" t="s">
        <v>1476</v>
      </c>
      <c r="N171" t="s">
        <v>253</v>
      </c>
      <c r="O171" t="s">
        <v>253</v>
      </c>
      <c r="P171" t="s">
        <v>1477</v>
      </c>
      <c r="Q171" t="s">
        <v>38</v>
      </c>
      <c r="R171" t="s">
        <v>266</v>
      </c>
      <c r="S171" t="s">
        <v>1478</v>
      </c>
      <c r="T171">
        <v>516</v>
      </c>
      <c r="U171">
        <v>4</v>
      </c>
      <c r="V171">
        <v>0</v>
      </c>
      <c r="W171">
        <v>108</v>
      </c>
      <c r="X171">
        <v>1183</v>
      </c>
      <c r="Y171" t="s">
        <v>224</v>
      </c>
    </row>
    <row r="172" spans="1:25" x14ac:dyDescent="0.3">
      <c r="A172">
        <v>43098</v>
      </c>
      <c r="B172">
        <v>37409</v>
      </c>
      <c r="C172" t="s">
        <v>1479</v>
      </c>
      <c r="D172" t="s">
        <v>982</v>
      </c>
      <c r="E172" t="s">
        <v>335</v>
      </c>
      <c r="F172" t="s">
        <v>28</v>
      </c>
      <c r="G172" t="s">
        <v>1480</v>
      </c>
      <c r="H172" t="s">
        <v>1481</v>
      </c>
      <c r="I172" t="s">
        <v>47</v>
      </c>
      <c r="J172" t="s">
        <v>1482</v>
      </c>
      <c r="K172" t="s">
        <v>471</v>
      </c>
      <c r="L172" t="s">
        <v>50</v>
      </c>
      <c r="M172">
        <v>44134</v>
      </c>
      <c r="N172" t="s">
        <v>51</v>
      </c>
      <c r="O172" t="s">
        <v>158</v>
      </c>
      <c r="P172" t="s">
        <v>159</v>
      </c>
      <c r="Q172" t="s">
        <v>38</v>
      </c>
      <c r="R172" t="s">
        <v>160</v>
      </c>
      <c r="S172" t="s">
        <v>161</v>
      </c>
      <c r="T172">
        <v>16752</v>
      </c>
      <c r="U172">
        <v>6</v>
      </c>
      <c r="V172">
        <v>2</v>
      </c>
      <c r="W172">
        <v>54444</v>
      </c>
      <c r="X172">
        <v>159</v>
      </c>
      <c r="Y172" t="s">
        <v>41</v>
      </c>
    </row>
    <row r="173" spans="1:25" x14ac:dyDescent="0.3">
      <c r="A173">
        <v>37890</v>
      </c>
      <c r="B173">
        <v>33784</v>
      </c>
      <c r="C173" t="s">
        <v>649</v>
      </c>
      <c r="D173" t="s">
        <v>650</v>
      </c>
      <c r="E173" t="s">
        <v>651</v>
      </c>
      <c r="F173" t="s">
        <v>71</v>
      </c>
      <c r="G173" t="s">
        <v>652</v>
      </c>
      <c r="H173" t="s">
        <v>653</v>
      </c>
      <c r="I173" t="s">
        <v>31</v>
      </c>
      <c r="J173" t="s">
        <v>654</v>
      </c>
      <c r="K173" t="s">
        <v>655</v>
      </c>
      <c r="L173" t="s">
        <v>50</v>
      </c>
      <c r="M173">
        <v>19711</v>
      </c>
      <c r="N173" t="s">
        <v>51</v>
      </c>
      <c r="O173" t="s">
        <v>158</v>
      </c>
      <c r="P173" t="s">
        <v>1483</v>
      </c>
      <c r="Q173" t="s">
        <v>38</v>
      </c>
      <c r="R173" t="s">
        <v>54</v>
      </c>
      <c r="S173" t="s">
        <v>1484</v>
      </c>
      <c r="T173">
        <v>984</v>
      </c>
      <c r="U173">
        <v>3</v>
      </c>
      <c r="V173">
        <v>0</v>
      </c>
      <c r="W173">
        <v>26568</v>
      </c>
      <c r="X173">
        <v>277</v>
      </c>
      <c r="Y173" t="s">
        <v>80</v>
      </c>
    </row>
    <row r="174" spans="1:25" x14ac:dyDescent="0.3">
      <c r="A174">
        <v>46953</v>
      </c>
      <c r="B174">
        <v>19606</v>
      </c>
      <c r="C174" t="s">
        <v>1485</v>
      </c>
      <c r="D174" t="s">
        <v>1486</v>
      </c>
      <c r="E174" t="s">
        <v>1487</v>
      </c>
      <c r="F174" t="s">
        <v>28</v>
      </c>
      <c r="G174" t="s">
        <v>1488</v>
      </c>
      <c r="H174" t="s">
        <v>1473</v>
      </c>
      <c r="I174" t="s">
        <v>31</v>
      </c>
      <c r="J174" t="s">
        <v>1489</v>
      </c>
      <c r="K174" t="s">
        <v>1490</v>
      </c>
      <c r="L174" t="s">
        <v>782</v>
      </c>
      <c r="N174" t="s">
        <v>112</v>
      </c>
      <c r="O174" t="s">
        <v>52</v>
      </c>
      <c r="P174" t="s">
        <v>1491</v>
      </c>
      <c r="Q174" t="s">
        <v>38</v>
      </c>
      <c r="R174" t="s">
        <v>160</v>
      </c>
      <c r="S174" t="s">
        <v>1492</v>
      </c>
      <c r="T174">
        <v>2184</v>
      </c>
      <c r="U174">
        <v>2</v>
      </c>
      <c r="V174">
        <v>0</v>
      </c>
      <c r="W174">
        <v>828</v>
      </c>
      <c r="X174">
        <v>9</v>
      </c>
      <c r="Y174" t="s">
        <v>41</v>
      </c>
    </row>
    <row r="175" spans="1:25" x14ac:dyDescent="0.3">
      <c r="A175">
        <v>20382</v>
      </c>
      <c r="B175">
        <v>8138</v>
      </c>
      <c r="C175" t="s">
        <v>1493</v>
      </c>
      <c r="D175" t="s">
        <v>1494</v>
      </c>
      <c r="E175" t="s">
        <v>745</v>
      </c>
      <c r="F175" t="s">
        <v>216</v>
      </c>
      <c r="G175" t="s">
        <v>1495</v>
      </c>
      <c r="H175" t="s">
        <v>1496</v>
      </c>
      <c r="I175" t="s">
        <v>47</v>
      </c>
      <c r="J175" t="s">
        <v>1460</v>
      </c>
      <c r="K175" t="s">
        <v>1460</v>
      </c>
      <c r="L175" t="s">
        <v>241</v>
      </c>
      <c r="N175" t="s">
        <v>76</v>
      </c>
      <c r="O175" t="s">
        <v>77</v>
      </c>
      <c r="P175" t="s">
        <v>1497</v>
      </c>
      <c r="Q175" t="s">
        <v>38</v>
      </c>
      <c r="R175" t="s">
        <v>266</v>
      </c>
      <c r="S175" t="s">
        <v>1498</v>
      </c>
      <c r="T175">
        <v>4392</v>
      </c>
      <c r="U175">
        <v>6</v>
      </c>
      <c r="V175">
        <v>0</v>
      </c>
      <c r="W175">
        <v>1488</v>
      </c>
      <c r="X175">
        <v>121</v>
      </c>
      <c r="Y175" t="s">
        <v>80</v>
      </c>
    </row>
    <row r="176" spans="1:25" x14ac:dyDescent="0.3">
      <c r="A176">
        <v>31051</v>
      </c>
      <c r="B176">
        <v>4294</v>
      </c>
      <c r="C176" t="s">
        <v>1499</v>
      </c>
      <c r="D176" t="s">
        <v>1500</v>
      </c>
      <c r="E176" t="s">
        <v>360</v>
      </c>
      <c r="F176" t="s">
        <v>71</v>
      </c>
      <c r="G176" t="s">
        <v>1501</v>
      </c>
      <c r="H176" t="s">
        <v>1502</v>
      </c>
      <c r="I176" t="s">
        <v>47</v>
      </c>
      <c r="J176" t="s">
        <v>1503</v>
      </c>
      <c r="K176" t="s">
        <v>1504</v>
      </c>
      <c r="L176" t="s">
        <v>221</v>
      </c>
      <c r="N176" t="s">
        <v>76</v>
      </c>
      <c r="O176" t="s">
        <v>113</v>
      </c>
      <c r="P176" t="s">
        <v>1505</v>
      </c>
      <c r="Q176" t="s">
        <v>38</v>
      </c>
      <c r="R176" t="s">
        <v>171</v>
      </c>
      <c r="S176" t="s">
        <v>1506</v>
      </c>
      <c r="T176">
        <v>33</v>
      </c>
      <c r="U176">
        <v>3</v>
      </c>
      <c r="V176">
        <v>0</v>
      </c>
      <c r="W176">
        <v>36</v>
      </c>
      <c r="X176">
        <v>5048</v>
      </c>
      <c r="Y176" t="s">
        <v>224</v>
      </c>
    </row>
    <row r="177" spans="1:25" x14ac:dyDescent="0.3">
      <c r="A177">
        <v>17681</v>
      </c>
      <c r="B177">
        <v>18854</v>
      </c>
      <c r="C177" t="s">
        <v>1507</v>
      </c>
      <c r="D177" t="s">
        <v>1508</v>
      </c>
      <c r="E177" t="s">
        <v>1509</v>
      </c>
      <c r="F177" t="s">
        <v>28</v>
      </c>
      <c r="G177" t="s">
        <v>943</v>
      </c>
      <c r="H177" t="s">
        <v>944</v>
      </c>
      <c r="I177" t="s">
        <v>31</v>
      </c>
      <c r="J177" t="s">
        <v>1510</v>
      </c>
      <c r="K177" t="s">
        <v>1511</v>
      </c>
      <c r="L177" t="s">
        <v>576</v>
      </c>
      <c r="N177" t="s">
        <v>112</v>
      </c>
      <c r="O177" t="s">
        <v>134</v>
      </c>
      <c r="P177" t="s">
        <v>1512</v>
      </c>
      <c r="Q177" t="s">
        <v>38</v>
      </c>
      <c r="R177" t="s">
        <v>54</v>
      </c>
      <c r="S177" t="s">
        <v>1513</v>
      </c>
      <c r="T177">
        <v>10728</v>
      </c>
      <c r="U177">
        <v>4</v>
      </c>
      <c r="V177">
        <v>5</v>
      </c>
      <c r="W177">
        <v>-5364</v>
      </c>
      <c r="X177">
        <v>154</v>
      </c>
      <c r="Y177" t="s">
        <v>224</v>
      </c>
    </row>
    <row r="178" spans="1:25" x14ac:dyDescent="0.3">
      <c r="A178">
        <v>38413</v>
      </c>
      <c r="B178">
        <v>10925</v>
      </c>
      <c r="C178" t="s">
        <v>1514</v>
      </c>
      <c r="D178" t="s">
        <v>1515</v>
      </c>
      <c r="E178" t="s">
        <v>1516</v>
      </c>
      <c r="F178" t="s">
        <v>28</v>
      </c>
      <c r="G178" t="s">
        <v>1517</v>
      </c>
      <c r="H178" t="s">
        <v>1518</v>
      </c>
      <c r="I178" t="s">
        <v>31</v>
      </c>
      <c r="J178" t="s">
        <v>1519</v>
      </c>
      <c r="K178" t="s">
        <v>1520</v>
      </c>
      <c r="L178" t="s">
        <v>209</v>
      </c>
      <c r="N178" t="s">
        <v>112</v>
      </c>
      <c r="O178" t="s">
        <v>134</v>
      </c>
      <c r="P178" t="s">
        <v>1521</v>
      </c>
      <c r="Q178" t="s">
        <v>38</v>
      </c>
      <c r="R178" t="s">
        <v>304</v>
      </c>
      <c r="S178" t="s">
        <v>1522</v>
      </c>
      <c r="T178">
        <v>3342</v>
      </c>
      <c r="U178">
        <v>2</v>
      </c>
      <c r="V178">
        <v>0</v>
      </c>
      <c r="W178">
        <v>63</v>
      </c>
      <c r="X178">
        <v>262</v>
      </c>
      <c r="Y178" t="s">
        <v>41</v>
      </c>
    </row>
    <row r="179" spans="1:25" x14ac:dyDescent="0.3">
      <c r="A179">
        <v>31990</v>
      </c>
      <c r="B179">
        <v>7065</v>
      </c>
      <c r="C179" t="s">
        <v>1523</v>
      </c>
      <c r="D179" t="s">
        <v>1524</v>
      </c>
      <c r="E179" t="s">
        <v>1525</v>
      </c>
      <c r="F179" t="s">
        <v>71</v>
      </c>
      <c r="G179" t="s">
        <v>1526</v>
      </c>
      <c r="H179" t="s">
        <v>1527</v>
      </c>
      <c r="I179" t="s">
        <v>31</v>
      </c>
      <c r="J179" t="s">
        <v>1528</v>
      </c>
      <c r="K179" t="s">
        <v>1529</v>
      </c>
      <c r="L179" t="s">
        <v>407</v>
      </c>
      <c r="N179" t="s">
        <v>76</v>
      </c>
      <c r="O179" t="s">
        <v>52</v>
      </c>
      <c r="P179" t="s">
        <v>1530</v>
      </c>
      <c r="Q179" t="s">
        <v>38</v>
      </c>
      <c r="R179" t="s">
        <v>39</v>
      </c>
      <c r="S179" t="s">
        <v>1531</v>
      </c>
      <c r="T179">
        <v>562</v>
      </c>
      <c r="U179">
        <v>2</v>
      </c>
      <c r="V179">
        <v>0</v>
      </c>
      <c r="W179">
        <v>1348</v>
      </c>
      <c r="X179">
        <v>4654</v>
      </c>
      <c r="Y179" t="s">
        <v>41</v>
      </c>
    </row>
    <row r="180" spans="1:25" x14ac:dyDescent="0.3">
      <c r="A180">
        <v>34586</v>
      </c>
      <c r="B180">
        <v>12095</v>
      </c>
      <c r="C180" t="s">
        <v>1532</v>
      </c>
      <c r="D180" t="s">
        <v>1241</v>
      </c>
      <c r="E180" t="s">
        <v>1533</v>
      </c>
      <c r="F180" t="s">
        <v>71</v>
      </c>
      <c r="G180" t="s">
        <v>205</v>
      </c>
      <c r="H180" t="s">
        <v>206</v>
      </c>
      <c r="I180" t="s">
        <v>47</v>
      </c>
      <c r="J180" t="s">
        <v>1534</v>
      </c>
      <c r="K180" t="s">
        <v>1520</v>
      </c>
      <c r="L180" t="s">
        <v>209</v>
      </c>
      <c r="N180" t="s">
        <v>112</v>
      </c>
      <c r="O180" t="s">
        <v>134</v>
      </c>
      <c r="P180" t="s">
        <v>1535</v>
      </c>
      <c r="Q180" t="s">
        <v>38</v>
      </c>
      <c r="R180" t="s">
        <v>89</v>
      </c>
      <c r="S180" t="s">
        <v>1536</v>
      </c>
      <c r="T180">
        <v>4155</v>
      </c>
      <c r="U180">
        <v>5</v>
      </c>
      <c r="V180">
        <v>0</v>
      </c>
      <c r="W180">
        <v>33</v>
      </c>
      <c r="X180">
        <v>371</v>
      </c>
      <c r="Y180" t="s">
        <v>41</v>
      </c>
    </row>
    <row r="181" spans="1:25" x14ac:dyDescent="0.3">
      <c r="A181">
        <v>48269</v>
      </c>
      <c r="B181">
        <v>43006</v>
      </c>
      <c r="C181" t="s">
        <v>1537</v>
      </c>
      <c r="D181" t="s">
        <v>1538</v>
      </c>
      <c r="E181" t="s">
        <v>1539</v>
      </c>
      <c r="F181" t="s">
        <v>28</v>
      </c>
      <c r="G181" t="s">
        <v>1540</v>
      </c>
      <c r="H181" t="s">
        <v>1541</v>
      </c>
      <c r="I181" t="s">
        <v>96</v>
      </c>
      <c r="J181" t="s">
        <v>1542</v>
      </c>
      <c r="K181" t="s">
        <v>1543</v>
      </c>
      <c r="L181" t="s">
        <v>585</v>
      </c>
      <c r="N181" t="s">
        <v>100</v>
      </c>
      <c r="O181" t="s">
        <v>100</v>
      </c>
      <c r="P181" t="s">
        <v>1544</v>
      </c>
      <c r="Q181" t="s">
        <v>38</v>
      </c>
      <c r="R181" t="s">
        <v>89</v>
      </c>
      <c r="S181" t="s">
        <v>1545</v>
      </c>
      <c r="T181">
        <v>78</v>
      </c>
      <c r="U181">
        <v>1</v>
      </c>
      <c r="V181">
        <v>0</v>
      </c>
      <c r="W181">
        <v>123</v>
      </c>
      <c r="X181">
        <v>69</v>
      </c>
      <c r="Y181" t="s">
        <v>41</v>
      </c>
    </row>
    <row r="182" spans="1:25" x14ac:dyDescent="0.3">
      <c r="A182">
        <v>3191</v>
      </c>
      <c r="B182">
        <v>32789</v>
      </c>
      <c r="C182" t="s">
        <v>1546</v>
      </c>
      <c r="D182" t="s">
        <v>1547</v>
      </c>
      <c r="E182" t="s">
        <v>696</v>
      </c>
      <c r="F182" t="s">
        <v>28</v>
      </c>
      <c r="G182" t="s">
        <v>1548</v>
      </c>
      <c r="H182" t="s">
        <v>1549</v>
      </c>
      <c r="I182" t="s">
        <v>31</v>
      </c>
      <c r="J182" t="s">
        <v>156</v>
      </c>
      <c r="K182" t="s">
        <v>157</v>
      </c>
      <c r="L182" t="s">
        <v>50</v>
      </c>
      <c r="M182">
        <v>10035</v>
      </c>
      <c r="N182" t="s">
        <v>51</v>
      </c>
      <c r="O182" t="s">
        <v>158</v>
      </c>
      <c r="P182" t="s">
        <v>1550</v>
      </c>
      <c r="Q182" t="s">
        <v>136</v>
      </c>
      <c r="R182" t="s">
        <v>137</v>
      </c>
      <c r="S182" t="s">
        <v>1551</v>
      </c>
      <c r="T182">
        <v>977292</v>
      </c>
      <c r="U182">
        <v>6</v>
      </c>
      <c r="V182">
        <v>1</v>
      </c>
      <c r="W182">
        <v>1737408</v>
      </c>
      <c r="X182">
        <v>9511</v>
      </c>
      <c r="Y182" t="s">
        <v>41</v>
      </c>
    </row>
    <row r="183" spans="1:25" x14ac:dyDescent="0.3">
      <c r="A183">
        <v>28397</v>
      </c>
      <c r="B183">
        <v>7336</v>
      </c>
      <c r="C183" t="s">
        <v>1552</v>
      </c>
      <c r="D183" t="s">
        <v>1553</v>
      </c>
      <c r="E183" t="s">
        <v>966</v>
      </c>
      <c r="F183" t="s">
        <v>28</v>
      </c>
      <c r="G183" t="s">
        <v>1554</v>
      </c>
      <c r="H183" t="s">
        <v>1555</v>
      </c>
      <c r="I183" t="s">
        <v>96</v>
      </c>
      <c r="J183" t="s">
        <v>1556</v>
      </c>
      <c r="K183" t="s">
        <v>1557</v>
      </c>
      <c r="L183" t="s">
        <v>221</v>
      </c>
      <c r="N183" t="s">
        <v>76</v>
      </c>
      <c r="O183" t="s">
        <v>113</v>
      </c>
      <c r="P183" t="s">
        <v>1558</v>
      </c>
      <c r="Q183" t="s">
        <v>38</v>
      </c>
      <c r="R183" t="s">
        <v>233</v>
      </c>
      <c r="S183" t="s">
        <v>1559</v>
      </c>
      <c r="T183">
        <v>659</v>
      </c>
      <c r="U183">
        <v>1</v>
      </c>
      <c r="V183">
        <v>0</v>
      </c>
      <c r="W183">
        <v>1778</v>
      </c>
      <c r="X183">
        <v>626</v>
      </c>
      <c r="Y183" t="s">
        <v>41</v>
      </c>
    </row>
    <row r="184" spans="1:25" x14ac:dyDescent="0.3">
      <c r="A184">
        <v>17333</v>
      </c>
      <c r="B184">
        <v>20870</v>
      </c>
      <c r="C184" t="s">
        <v>1560</v>
      </c>
      <c r="D184" t="s">
        <v>1561</v>
      </c>
      <c r="E184" t="s">
        <v>1562</v>
      </c>
      <c r="F184" t="s">
        <v>28</v>
      </c>
      <c r="G184" t="s">
        <v>1563</v>
      </c>
      <c r="H184" t="s">
        <v>1564</v>
      </c>
      <c r="I184" t="s">
        <v>31</v>
      </c>
      <c r="J184" t="s">
        <v>1565</v>
      </c>
      <c r="K184" t="s">
        <v>1566</v>
      </c>
      <c r="L184" t="s">
        <v>146</v>
      </c>
      <c r="N184" t="s">
        <v>35</v>
      </c>
      <c r="O184" t="s">
        <v>147</v>
      </c>
      <c r="P184" t="s">
        <v>1567</v>
      </c>
      <c r="Q184" t="s">
        <v>136</v>
      </c>
      <c r="R184" t="s">
        <v>137</v>
      </c>
      <c r="S184" t="s">
        <v>1568</v>
      </c>
      <c r="T184">
        <v>18012</v>
      </c>
      <c r="U184">
        <v>1</v>
      </c>
      <c r="V184">
        <v>0</v>
      </c>
      <c r="W184">
        <v>54</v>
      </c>
      <c r="X184">
        <v>1588</v>
      </c>
      <c r="Y184" t="s">
        <v>41</v>
      </c>
    </row>
    <row r="185" spans="1:25" x14ac:dyDescent="0.3">
      <c r="A185">
        <v>29399</v>
      </c>
      <c r="B185">
        <v>30531</v>
      </c>
      <c r="C185" t="s">
        <v>1569</v>
      </c>
      <c r="D185" t="s">
        <v>1570</v>
      </c>
      <c r="E185" t="s">
        <v>1571</v>
      </c>
      <c r="F185" t="s">
        <v>71</v>
      </c>
      <c r="G185" t="s">
        <v>1572</v>
      </c>
      <c r="H185" t="s">
        <v>1573</v>
      </c>
      <c r="I185" t="s">
        <v>96</v>
      </c>
      <c r="J185" t="s">
        <v>1574</v>
      </c>
      <c r="K185" t="s">
        <v>1575</v>
      </c>
      <c r="L185" t="s">
        <v>533</v>
      </c>
      <c r="N185" t="s">
        <v>35</v>
      </c>
      <c r="O185" t="s">
        <v>264</v>
      </c>
      <c r="P185" t="s">
        <v>1576</v>
      </c>
      <c r="Q185" t="s">
        <v>38</v>
      </c>
      <c r="R185" t="s">
        <v>266</v>
      </c>
      <c r="S185" t="s">
        <v>1577</v>
      </c>
      <c r="T185">
        <v>3648</v>
      </c>
      <c r="U185">
        <v>4</v>
      </c>
      <c r="V185">
        <v>0</v>
      </c>
      <c r="W185">
        <v>1824</v>
      </c>
      <c r="X185">
        <v>578</v>
      </c>
      <c r="Y185" t="s">
        <v>80</v>
      </c>
    </row>
    <row r="186" spans="1:25" x14ac:dyDescent="0.3">
      <c r="A186">
        <v>43974</v>
      </c>
      <c r="B186">
        <v>35517</v>
      </c>
      <c r="C186" t="s">
        <v>1578</v>
      </c>
      <c r="D186" t="s">
        <v>1579</v>
      </c>
      <c r="E186" t="s">
        <v>1580</v>
      </c>
      <c r="F186" t="s">
        <v>71</v>
      </c>
      <c r="G186" t="s">
        <v>976</v>
      </c>
      <c r="H186" t="s">
        <v>977</v>
      </c>
      <c r="I186" t="s">
        <v>47</v>
      </c>
      <c r="J186" t="s">
        <v>61</v>
      </c>
      <c r="K186" t="s">
        <v>62</v>
      </c>
      <c r="L186" t="s">
        <v>50</v>
      </c>
      <c r="M186">
        <v>98103</v>
      </c>
      <c r="N186" t="s">
        <v>51</v>
      </c>
      <c r="O186" t="s">
        <v>63</v>
      </c>
      <c r="P186" t="s">
        <v>1581</v>
      </c>
      <c r="Q186" t="s">
        <v>38</v>
      </c>
      <c r="R186" t="s">
        <v>102</v>
      </c>
      <c r="S186" t="s">
        <v>1582</v>
      </c>
      <c r="T186">
        <v>18288</v>
      </c>
      <c r="U186">
        <v>6</v>
      </c>
      <c r="V186">
        <v>2</v>
      </c>
      <c r="W186">
        <v>66294</v>
      </c>
      <c r="X186">
        <v>142</v>
      </c>
      <c r="Y186" t="s">
        <v>41</v>
      </c>
    </row>
    <row r="187" spans="1:25" x14ac:dyDescent="0.3">
      <c r="A187">
        <v>14925</v>
      </c>
      <c r="B187">
        <v>42583</v>
      </c>
      <c r="C187" t="s">
        <v>1583</v>
      </c>
      <c r="D187" t="s">
        <v>1584</v>
      </c>
      <c r="E187" t="s">
        <v>1585</v>
      </c>
      <c r="F187" t="s">
        <v>28</v>
      </c>
      <c r="G187" t="s">
        <v>1586</v>
      </c>
      <c r="H187" t="s">
        <v>1587</v>
      </c>
      <c r="I187" t="s">
        <v>47</v>
      </c>
      <c r="J187" t="s">
        <v>1588</v>
      </c>
      <c r="K187" t="s">
        <v>1588</v>
      </c>
      <c r="L187" t="s">
        <v>1589</v>
      </c>
      <c r="N187" t="s">
        <v>100</v>
      </c>
      <c r="O187" t="s">
        <v>100</v>
      </c>
      <c r="P187" t="s">
        <v>1590</v>
      </c>
      <c r="Q187" t="s">
        <v>65</v>
      </c>
      <c r="R187" t="s">
        <v>211</v>
      </c>
      <c r="S187" t="s">
        <v>1591</v>
      </c>
      <c r="T187">
        <v>16362</v>
      </c>
      <c r="U187">
        <v>1</v>
      </c>
      <c r="V187">
        <v>0</v>
      </c>
      <c r="W187">
        <v>4089</v>
      </c>
      <c r="X187">
        <v>1988</v>
      </c>
      <c r="Y187" t="s">
        <v>224</v>
      </c>
    </row>
    <row r="188" spans="1:25" x14ac:dyDescent="0.3">
      <c r="A188">
        <v>22755</v>
      </c>
      <c r="B188">
        <v>32609</v>
      </c>
      <c r="C188" t="s">
        <v>1592</v>
      </c>
      <c r="D188" t="s">
        <v>990</v>
      </c>
      <c r="E188" t="s">
        <v>991</v>
      </c>
      <c r="F188" t="s">
        <v>28</v>
      </c>
      <c r="G188" t="s">
        <v>1593</v>
      </c>
      <c r="H188" t="s">
        <v>1594</v>
      </c>
      <c r="I188" t="s">
        <v>47</v>
      </c>
      <c r="J188" t="s">
        <v>1595</v>
      </c>
      <c r="K188" t="s">
        <v>716</v>
      </c>
      <c r="L188" t="s">
        <v>50</v>
      </c>
      <c r="M188">
        <v>1841</v>
      </c>
      <c r="N188" t="s">
        <v>51</v>
      </c>
      <c r="O188" t="s">
        <v>158</v>
      </c>
      <c r="P188" t="s">
        <v>1596</v>
      </c>
      <c r="Q188" t="s">
        <v>38</v>
      </c>
      <c r="R188" t="s">
        <v>266</v>
      </c>
      <c r="S188" t="s">
        <v>1597</v>
      </c>
      <c r="T188">
        <v>12212</v>
      </c>
      <c r="U188">
        <v>4</v>
      </c>
      <c r="V188">
        <v>0</v>
      </c>
      <c r="W188">
        <v>561752</v>
      </c>
      <c r="X188">
        <v>988</v>
      </c>
      <c r="Y188" t="s">
        <v>41</v>
      </c>
    </row>
    <row r="189" spans="1:25" x14ac:dyDescent="0.3">
      <c r="A189">
        <v>34605</v>
      </c>
      <c r="B189">
        <v>44219</v>
      </c>
      <c r="C189" t="s">
        <v>1598</v>
      </c>
      <c r="D189" t="s">
        <v>1599</v>
      </c>
      <c r="E189" t="s">
        <v>1600</v>
      </c>
      <c r="F189" t="s">
        <v>28</v>
      </c>
      <c r="G189" t="s">
        <v>1601</v>
      </c>
      <c r="H189" t="s">
        <v>1602</v>
      </c>
      <c r="I189" t="s">
        <v>47</v>
      </c>
      <c r="J189" t="s">
        <v>1603</v>
      </c>
      <c r="K189" t="s">
        <v>1604</v>
      </c>
      <c r="L189" t="s">
        <v>1605</v>
      </c>
      <c r="N189" t="s">
        <v>253</v>
      </c>
      <c r="O189" t="s">
        <v>253</v>
      </c>
      <c r="P189" t="s">
        <v>1477</v>
      </c>
      <c r="Q189" t="s">
        <v>38</v>
      </c>
      <c r="R189" t="s">
        <v>266</v>
      </c>
      <c r="S189" t="s">
        <v>1478</v>
      </c>
      <c r="T189">
        <v>516</v>
      </c>
      <c r="U189">
        <v>4</v>
      </c>
      <c r="V189">
        <v>0</v>
      </c>
      <c r="W189">
        <v>108</v>
      </c>
      <c r="X189">
        <v>371</v>
      </c>
      <c r="Y189" t="s">
        <v>41</v>
      </c>
    </row>
    <row r="190" spans="1:25" x14ac:dyDescent="0.3">
      <c r="A190">
        <v>38629</v>
      </c>
      <c r="B190">
        <v>17972</v>
      </c>
      <c r="C190" t="s">
        <v>1606</v>
      </c>
      <c r="D190" t="s">
        <v>966</v>
      </c>
      <c r="E190" t="s">
        <v>1607</v>
      </c>
      <c r="F190" t="s">
        <v>28</v>
      </c>
      <c r="G190" t="s">
        <v>1608</v>
      </c>
      <c r="H190" t="s">
        <v>1609</v>
      </c>
      <c r="I190" t="s">
        <v>47</v>
      </c>
      <c r="J190" t="s">
        <v>1610</v>
      </c>
      <c r="K190" t="s">
        <v>329</v>
      </c>
      <c r="L190" t="s">
        <v>330</v>
      </c>
      <c r="N190" t="s">
        <v>112</v>
      </c>
      <c r="O190" t="s">
        <v>134</v>
      </c>
      <c r="P190" t="s">
        <v>1611</v>
      </c>
      <c r="Q190" t="s">
        <v>38</v>
      </c>
      <c r="R190" t="s">
        <v>102</v>
      </c>
      <c r="S190" t="s">
        <v>1612</v>
      </c>
      <c r="T190">
        <v>1812</v>
      </c>
      <c r="U190">
        <v>4</v>
      </c>
      <c r="V190">
        <v>0</v>
      </c>
      <c r="W190">
        <v>9</v>
      </c>
      <c r="X190">
        <v>257</v>
      </c>
      <c r="Y190" t="s">
        <v>224</v>
      </c>
    </row>
    <row r="191" spans="1:25" x14ac:dyDescent="0.3">
      <c r="A191">
        <v>36605</v>
      </c>
      <c r="B191">
        <v>12722</v>
      </c>
      <c r="C191" t="s">
        <v>1613</v>
      </c>
      <c r="D191" t="s">
        <v>386</v>
      </c>
      <c r="E191" t="s">
        <v>1614</v>
      </c>
      <c r="F191" t="s">
        <v>28</v>
      </c>
      <c r="G191" t="s">
        <v>1615</v>
      </c>
      <c r="H191" t="s">
        <v>1616</v>
      </c>
      <c r="I191" t="s">
        <v>47</v>
      </c>
      <c r="J191" t="s">
        <v>522</v>
      </c>
      <c r="K191" t="s">
        <v>523</v>
      </c>
      <c r="L191" t="s">
        <v>209</v>
      </c>
      <c r="N191" t="s">
        <v>112</v>
      </c>
      <c r="O191" t="s">
        <v>134</v>
      </c>
      <c r="P191" t="s">
        <v>1617</v>
      </c>
      <c r="Q191" t="s">
        <v>38</v>
      </c>
      <c r="R191" t="s">
        <v>39</v>
      </c>
      <c r="S191" t="s">
        <v>1618</v>
      </c>
      <c r="T191">
        <v>8118</v>
      </c>
      <c r="U191">
        <v>6</v>
      </c>
      <c r="V191">
        <v>5</v>
      </c>
      <c r="W191">
        <v>-423</v>
      </c>
      <c r="X191">
        <v>311</v>
      </c>
      <c r="Y191" t="s">
        <v>41</v>
      </c>
    </row>
    <row r="192" spans="1:25" x14ac:dyDescent="0.3">
      <c r="A192">
        <v>47477</v>
      </c>
      <c r="B192">
        <v>44766</v>
      </c>
      <c r="C192" t="s">
        <v>1619</v>
      </c>
      <c r="D192" t="s">
        <v>1620</v>
      </c>
      <c r="E192" t="s">
        <v>811</v>
      </c>
      <c r="F192" t="s">
        <v>71</v>
      </c>
      <c r="G192" t="s">
        <v>1621</v>
      </c>
      <c r="H192" t="s">
        <v>1622</v>
      </c>
      <c r="I192" t="s">
        <v>96</v>
      </c>
      <c r="J192" t="s">
        <v>1623</v>
      </c>
      <c r="K192" t="s">
        <v>1623</v>
      </c>
      <c r="L192" t="s">
        <v>179</v>
      </c>
      <c r="N192" t="s">
        <v>100</v>
      </c>
      <c r="O192" t="s">
        <v>100</v>
      </c>
      <c r="P192" t="s">
        <v>1624</v>
      </c>
      <c r="Q192" t="s">
        <v>38</v>
      </c>
      <c r="R192" t="s">
        <v>171</v>
      </c>
      <c r="S192" t="s">
        <v>1625</v>
      </c>
      <c r="T192">
        <v>12276</v>
      </c>
      <c r="U192">
        <v>1</v>
      </c>
      <c r="V192">
        <v>6</v>
      </c>
      <c r="W192">
        <v>-17814</v>
      </c>
      <c r="X192">
        <v>82</v>
      </c>
      <c r="Y192" t="s">
        <v>41</v>
      </c>
    </row>
    <row r="193" spans="1:25" x14ac:dyDescent="0.3">
      <c r="A193">
        <v>37798</v>
      </c>
      <c r="B193">
        <v>23010</v>
      </c>
      <c r="C193" t="s">
        <v>1626</v>
      </c>
      <c r="D193" t="s">
        <v>1627</v>
      </c>
      <c r="E193" t="s">
        <v>1628</v>
      </c>
      <c r="F193" t="s">
        <v>71</v>
      </c>
      <c r="G193" t="s">
        <v>1629</v>
      </c>
      <c r="H193" t="s">
        <v>1630</v>
      </c>
      <c r="I193" t="s">
        <v>96</v>
      </c>
      <c r="J193" t="s">
        <v>1631</v>
      </c>
      <c r="K193" t="s">
        <v>700</v>
      </c>
      <c r="L193" t="s">
        <v>320</v>
      </c>
      <c r="N193" t="s">
        <v>35</v>
      </c>
      <c r="O193" t="s">
        <v>124</v>
      </c>
      <c r="P193" t="s">
        <v>1632</v>
      </c>
      <c r="Q193" t="s">
        <v>38</v>
      </c>
      <c r="R193" t="s">
        <v>89</v>
      </c>
      <c r="S193" t="s">
        <v>1633</v>
      </c>
      <c r="T193">
        <v>183645</v>
      </c>
      <c r="U193">
        <v>1</v>
      </c>
      <c r="V193">
        <v>47</v>
      </c>
      <c r="W193">
        <v>-72855</v>
      </c>
      <c r="X193">
        <v>279</v>
      </c>
      <c r="Y193" t="s">
        <v>224</v>
      </c>
    </row>
    <row r="194" spans="1:25" x14ac:dyDescent="0.3">
      <c r="A194">
        <v>6495</v>
      </c>
      <c r="B194">
        <v>6087</v>
      </c>
      <c r="C194" t="s">
        <v>1634</v>
      </c>
      <c r="D194" t="s">
        <v>1635</v>
      </c>
      <c r="E194" t="s">
        <v>1635</v>
      </c>
      <c r="F194" t="s">
        <v>106</v>
      </c>
      <c r="G194" t="s">
        <v>1243</v>
      </c>
      <c r="H194" t="s">
        <v>1244</v>
      </c>
      <c r="I194" t="s">
        <v>47</v>
      </c>
      <c r="J194" t="s">
        <v>1636</v>
      </c>
      <c r="K194" t="s">
        <v>1012</v>
      </c>
      <c r="L194" t="s">
        <v>1013</v>
      </c>
      <c r="N194" t="s">
        <v>76</v>
      </c>
      <c r="O194" t="s">
        <v>134</v>
      </c>
      <c r="P194" t="s">
        <v>1637</v>
      </c>
      <c r="Q194" t="s">
        <v>65</v>
      </c>
      <c r="R194" t="s">
        <v>149</v>
      </c>
      <c r="S194" t="s">
        <v>1638</v>
      </c>
      <c r="T194">
        <v>2991</v>
      </c>
      <c r="U194">
        <v>5</v>
      </c>
      <c r="V194">
        <v>0</v>
      </c>
      <c r="W194">
        <v>1076</v>
      </c>
      <c r="X194">
        <v>5251</v>
      </c>
      <c r="Y194" t="s">
        <v>224</v>
      </c>
    </row>
    <row r="195" spans="1:25" x14ac:dyDescent="0.3">
      <c r="A195">
        <v>29103</v>
      </c>
      <c r="B195">
        <v>19034</v>
      </c>
      <c r="C195" t="s">
        <v>1639</v>
      </c>
      <c r="D195" t="s">
        <v>1640</v>
      </c>
      <c r="E195" t="s">
        <v>1641</v>
      </c>
      <c r="F195" t="s">
        <v>28</v>
      </c>
      <c r="G195" t="s">
        <v>1642</v>
      </c>
      <c r="H195" t="s">
        <v>1643</v>
      </c>
      <c r="I195" t="s">
        <v>96</v>
      </c>
      <c r="J195" t="s">
        <v>1644</v>
      </c>
      <c r="K195" t="s">
        <v>329</v>
      </c>
      <c r="L195" t="s">
        <v>330</v>
      </c>
      <c r="N195" t="s">
        <v>112</v>
      </c>
      <c r="O195" t="s">
        <v>134</v>
      </c>
      <c r="P195" t="s">
        <v>1645</v>
      </c>
      <c r="Q195" t="s">
        <v>38</v>
      </c>
      <c r="R195" t="s">
        <v>266</v>
      </c>
      <c r="S195" t="s">
        <v>1646</v>
      </c>
      <c r="T195">
        <v>3492</v>
      </c>
      <c r="U195">
        <v>4</v>
      </c>
      <c r="V195">
        <v>0</v>
      </c>
      <c r="W195">
        <v>108</v>
      </c>
      <c r="X195">
        <v>592</v>
      </c>
      <c r="Y195" t="s">
        <v>224</v>
      </c>
    </row>
    <row r="196" spans="1:25" x14ac:dyDescent="0.3">
      <c r="A196">
        <v>7703</v>
      </c>
      <c r="B196">
        <v>46674</v>
      </c>
      <c r="C196" t="s">
        <v>1647</v>
      </c>
      <c r="D196" t="s">
        <v>1648</v>
      </c>
      <c r="E196" t="s">
        <v>1649</v>
      </c>
      <c r="F196" t="s">
        <v>28</v>
      </c>
      <c r="G196" t="s">
        <v>486</v>
      </c>
      <c r="H196" t="s">
        <v>487</v>
      </c>
      <c r="I196" t="s">
        <v>31</v>
      </c>
      <c r="J196" t="s">
        <v>1650</v>
      </c>
      <c r="K196" t="s">
        <v>1650</v>
      </c>
      <c r="L196" t="s">
        <v>937</v>
      </c>
      <c r="N196" t="s">
        <v>100</v>
      </c>
      <c r="O196" t="s">
        <v>100</v>
      </c>
      <c r="P196" t="s">
        <v>1651</v>
      </c>
      <c r="Q196" t="s">
        <v>136</v>
      </c>
      <c r="R196" t="s">
        <v>200</v>
      </c>
      <c r="S196" t="s">
        <v>1652</v>
      </c>
      <c r="T196">
        <v>91188</v>
      </c>
      <c r="U196">
        <v>6</v>
      </c>
      <c r="V196">
        <v>0</v>
      </c>
      <c r="W196">
        <v>40122</v>
      </c>
      <c r="X196">
        <v>4406</v>
      </c>
      <c r="Y196" t="s">
        <v>224</v>
      </c>
    </row>
    <row r="197" spans="1:25" x14ac:dyDescent="0.3">
      <c r="A197">
        <v>10904</v>
      </c>
      <c r="B197">
        <v>13115</v>
      </c>
      <c r="C197" t="s">
        <v>1653</v>
      </c>
      <c r="D197" t="s">
        <v>1654</v>
      </c>
      <c r="E197" t="s">
        <v>1655</v>
      </c>
      <c r="F197" t="s">
        <v>28</v>
      </c>
      <c r="G197" t="s">
        <v>1656</v>
      </c>
      <c r="H197" t="s">
        <v>1657</v>
      </c>
      <c r="I197" t="s">
        <v>47</v>
      </c>
      <c r="J197" t="s">
        <v>1207</v>
      </c>
      <c r="K197" t="s">
        <v>208</v>
      </c>
      <c r="L197" t="s">
        <v>209</v>
      </c>
      <c r="N197" t="s">
        <v>112</v>
      </c>
      <c r="O197" t="s">
        <v>134</v>
      </c>
      <c r="P197" t="s">
        <v>1658</v>
      </c>
      <c r="Q197" t="s">
        <v>38</v>
      </c>
      <c r="R197" t="s">
        <v>171</v>
      </c>
      <c r="S197" t="s">
        <v>1659</v>
      </c>
      <c r="T197">
        <v>392445</v>
      </c>
      <c r="U197">
        <v>9</v>
      </c>
      <c r="V197">
        <v>1</v>
      </c>
      <c r="W197">
        <v>-43605</v>
      </c>
      <c r="X197">
        <v>2972</v>
      </c>
      <c r="Y197" t="s">
        <v>41</v>
      </c>
    </row>
    <row r="198" spans="1:25" x14ac:dyDescent="0.3">
      <c r="A198">
        <v>43530</v>
      </c>
      <c r="B198">
        <v>44687</v>
      </c>
      <c r="C198" t="s">
        <v>1660</v>
      </c>
      <c r="D198" t="s">
        <v>1661</v>
      </c>
      <c r="E198" t="s">
        <v>1662</v>
      </c>
      <c r="F198" t="s">
        <v>28</v>
      </c>
      <c r="G198" t="s">
        <v>1663</v>
      </c>
      <c r="H198" t="s">
        <v>1664</v>
      </c>
      <c r="I198" t="s">
        <v>96</v>
      </c>
      <c r="J198" t="s">
        <v>1665</v>
      </c>
      <c r="K198" t="s">
        <v>1665</v>
      </c>
      <c r="L198" t="s">
        <v>480</v>
      </c>
      <c r="N198" t="s">
        <v>253</v>
      </c>
      <c r="O198" t="s">
        <v>253</v>
      </c>
      <c r="P198" t="s">
        <v>1666</v>
      </c>
      <c r="Q198" t="s">
        <v>38</v>
      </c>
      <c r="R198" t="s">
        <v>171</v>
      </c>
      <c r="S198" t="s">
        <v>516</v>
      </c>
      <c r="T198">
        <v>13932</v>
      </c>
      <c r="U198">
        <v>2</v>
      </c>
      <c r="V198">
        <v>7</v>
      </c>
      <c r="W198">
        <v>-17208</v>
      </c>
      <c r="X198">
        <v>151</v>
      </c>
      <c r="Y198" t="s">
        <v>162</v>
      </c>
    </row>
    <row r="199" spans="1:25" x14ac:dyDescent="0.3">
      <c r="A199">
        <v>22658</v>
      </c>
      <c r="B199">
        <v>16607</v>
      </c>
      <c r="C199" t="s">
        <v>1667</v>
      </c>
      <c r="D199" t="s">
        <v>1668</v>
      </c>
      <c r="E199" t="s">
        <v>1669</v>
      </c>
      <c r="F199" t="s">
        <v>216</v>
      </c>
      <c r="G199" t="s">
        <v>228</v>
      </c>
      <c r="H199" t="s">
        <v>229</v>
      </c>
      <c r="I199" t="s">
        <v>47</v>
      </c>
      <c r="J199" t="s">
        <v>1670</v>
      </c>
      <c r="K199" t="s">
        <v>907</v>
      </c>
      <c r="L199" t="s">
        <v>908</v>
      </c>
      <c r="N199" t="s">
        <v>112</v>
      </c>
      <c r="O199" t="s">
        <v>52</v>
      </c>
      <c r="P199" t="s">
        <v>1671</v>
      </c>
      <c r="Q199" t="s">
        <v>38</v>
      </c>
      <c r="R199" t="s">
        <v>304</v>
      </c>
      <c r="S199" t="s">
        <v>1672</v>
      </c>
      <c r="T199">
        <v>31518</v>
      </c>
      <c r="U199">
        <v>6</v>
      </c>
      <c r="V199">
        <v>0</v>
      </c>
      <c r="W199">
        <v>567</v>
      </c>
      <c r="X199">
        <v>997</v>
      </c>
      <c r="Y199" t="s">
        <v>224</v>
      </c>
    </row>
    <row r="200" spans="1:25" x14ac:dyDescent="0.3">
      <c r="A200">
        <v>23731</v>
      </c>
      <c r="B200">
        <v>50864</v>
      </c>
      <c r="C200" t="s">
        <v>1673</v>
      </c>
      <c r="D200" t="s">
        <v>769</v>
      </c>
      <c r="E200" t="s">
        <v>1674</v>
      </c>
      <c r="F200" t="s">
        <v>216</v>
      </c>
      <c r="G200" t="s">
        <v>1675</v>
      </c>
      <c r="H200" t="s">
        <v>1676</v>
      </c>
      <c r="I200" t="s">
        <v>47</v>
      </c>
      <c r="J200" t="s">
        <v>1677</v>
      </c>
      <c r="K200" t="s">
        <v>1678</v>
      </c>
      <c r="L200" t="s">
        <v>1679</v>
      </c>
      <c r="N200" t="s">
        <v>253</v>
      </c>
      <c r="O200" t="s">
        <v>253</v>
      </c>
      <c r="P200" t="s">
        <v>1680</v>
      </c>
      <c r="Q200" t="s">
        <v>38</v>
      </c>
      <c r="R200" t="s">
        <v>171</v>
      </c>
      <c r="S200" t="s">
        <v>1681</v>
      </c>
      <c r="T200">
        <v>6624</v>
      </c>
      <c r="U200">
        <v>4</v>
      </c>
      <c r="V200">
        <v>0</v>
      </c>
      <c r="W200">
        <v>396</v>
      </c>
      <c r="X200">
        <v>912</v>
      </c>
      <c r="Y200" t="s">
        <v>224</v>
      </c>
    </row>
    <row r="201" spans="1:25" x14ac:dyDescent="0.3">
      <c r="A201">
        <v>38432</v>
      </c>
      <c r="B201">
        <v>25019</v>
      </c>
      <c r="C201" t="s">
        <v>1682</v>
      </c>
      <c r="D201" t="s">
        <v>1661</v>
      </c>
      <c r="E201" t="s">
        <v>1683</v>
      </c>
      <c r="F201" t="s">
        <v>28</v>
      </c>
      <c r="G201" t="s">
        <v>1684</v>
      </c>
      <c r="H201" t="s">
        <v>1685</v>
      </c>
      <c r="I201" t="s">
        <v>47</v>
      </c>
      <c r="J201" t="s">
        <v>1686</v>
      </c>
      <c r="K201" t="s">
        <v>1687</v>
      </c>
      <c r="L201" t="s">
        <v>34</v>
      </c>
      <c r="N201" t="s">
        <v>35</v>
      </c>
      <c r="O201" t="s">
        <v>36</v>
      </c>
      <c r="P201" t="s">
        <v>1688</v>
      </c>
      <c r="Q201" t="s">
        <v>38</v>
      </c>
      <c r="R201" t="s">
        <v>102</v>
      </c>
      <c r="S201" t="s">
        <v>1689</v>
      </c>
      <c r="T201">
        <v>3396</v>
      </c>
      <c r="U201">
        <v>4</v>
      </c>
      <c r="V201">
        <v>0</v>
      </c>
      <c r="W201">
        <v>672</v>
      </c>
      <c r="X201">
        <v>262</v>
      </c>
      <c r="Y201" t="s">
        <v>41</v>
      </c>
    </row>
    <row r="202" spans="1:25" x14ac:dyDescent="0.3">
      <c r="A202">
        <v>26730</v>
      </c>
      <c r="B202">
        <v>14020</v>
      </c>
      <c r="C202" t="s">
        <v>1690</v>
      </c>
      <c r="D202" t="s">
        <v>1691</v>
      </c>
      <c r="E202" t="s">
        <v>1692</v>
      </c>
      <c r="F202" t="s">
        <v>28</v>
      </c>
      <c r="G202" t="s">
        <v>1693</v>
      </c>
      <c r="H202" t="s">
        <v>1694</v>
      </c>
      <c r="I202" t="s">
        <v>31</v>
      </c>
      <c r="J202" t="s">
        <v>1695</v>
      </c>
      <c r="K202" t="s">
        <v>1696</v>
      </c>
      <c r="L202" t="s">
        <v>209</v>
      </c>
      <c r="N202" t="s">
        <v>112</v>
      </c>
      <c r="O202" t="s">
        <v>134</v>
      </c>
      <c r="P202" t="s">
        <v>1697</v>
      </c>
      <c r="Q202" t="s">
        <v>38</v>
      </c>
      <c r="R202" t="s">
        <v>39</v>
      </c>
      <c r="S202" t="s">
        <v>1698</v>
      </c>
      <c r="T202">
        <v>6579</v>
      </c>
      <c r="U202">
        <v>3</v>
      </c>
      <c r="V202">
        <v>0</v>
      </c>
      <c r="W202">
        <v>144</v>
      </c>
      <c r="X202">
        <v>715</v>
      </c>
      <c r="Y202" t="s">
        <v>41</v>
      </c>
    </row>
    <row r="203" spans="1:25" x14ac:dyDescent="0.3">
      <c r="A203">
        <v>45232</v>
      </c>
      <c r="B203">
        <v>3120</v>
      </c>
      <c r="C203" t="s">
        <v>1699</v>
      </c>
      <c r="D203" t="s">
        <v>1700</v>
      </c>
      <c r="E203" t="s">
        <v>1701</v>
      </c>
      <c r="F203" t="s">
        <v>28</v>
      </c>
      <c r="G203" t="s">
        <v>1702</v>
      </c>
      <c r="H203" t="s">
        <v>1703</v>
      </c>
      <c r="I203" t="s">
        <v>47</v>
      </c>
      <c r="J203" t="s">
        <v>1704</v>
      </c>
      <c r="K203" t="s">
        <v>1705</v>
      </c>
      <c r="L203" t="s">
        <v>407</v>
      </c>
      <c r="N203" t="s">
        <v>76</v>
      </c>
      <c r="O203" t="s">
        <v>52</v>
      </c>
      <c r="P203" t="s">
        <v>1706</v>
      </c>
      <c r="Q203" t="s">
        <v>38</v>
      </c>
      <c r="R203" t="s">
        <v>266</v>
      </c>
      <c r="S203" t="s">
        <v>1707</v>
      </c>
      <c r="T203">
        <v>1392</v>
      </c>
      <c r="U203">
        <v>3</v>
      </c>
      <c r="V203">
        <v>0</v>
      </c>
      <c r="W203">
        <v>18</v>
      </c>
      <c r="X203">
        <v>1193</v>
      </c>
      <c r="Y203" t="s">
        <v>41</v>
      </c>
    </row>
    <row r="204" spans="1:25" x14ac:dyDescent="0.3">
      <c r="A204">
        <v>15101</v>
      </c>
      <c r="B204">
        <v>18792</v>
      </c>
      <c r="C204" t="s">
        <v>1708</v>
      </c>
      <c r="D204" t="s">
        <v>1310</v>
      </c>
      <c r="E204" t="s">
        <v>1709</v>
      </c>
      <c r="F204" t="s">
        <v>71</v>
      </c>
      <c r="G204" t="s">
        <v>1710</v>
      </c>
      <c r="H204" t="s">
        <v>1711</v>
      </c>
      <c r="I204" t="s">
        <v>47</v>
      </c>
      <c r="J204" t="s">
        <v>1712</v>
      </c>
      <c r="K204" t="s">
        <v>110</v>
      </c>
      <c r="L204" t="s">
        <v>111</v>
      </c>
      <c r="N204" t="s">
        <v>112</v>
      </c>
      <c r="O204" t="s">
        <v>113</v>
      </c>
      <c r="P204" t="s">
        <v>1713</v>
      </c>
      <c r="Q204" t="s">
        <v>38</v>
      </c>
      <c r="R204" t="s">
        <v>89</v>
      </c>
      <c r="S204" t="s">
        <v>90</v>
      </c>
      <c r="T204">
        <v>7875</v>
      </c>
      <c r="U204">
        <v>5</v>
      </c>
      <c r="V204">
        <v>0</v>
      </c>
      <c r="W204">
        <v>354</v>
      </c>
      <c r="X204">
        <v>1953</v>
      </c>
      <c r="Y204" t="s">
        <v>80</v>
      </c>
    </row>
    <row r="205" spans="1:25" x14ac:dyDescent="0.3">
      <c r="A205">
        <v>18389</v>
      </c>
      <c r="B205">
        <v>4989</v>
      </c>
      <c r="C205" t="s">
        <v>1714</v>
      </c>
      <c r="D205" t="s">
        <v>1715</v>
      </c>
      <c r="E205" t="s">
        <v>635</v>
      </c>
      <c r="F205" t="s">
        <v>28</v>
      </c>
      <c r="G205" t="s">
        <v>1554</v>
      </c>
      <c r="H205" t="s">
        <v>1555</v>
      </c>
      <c r="I205" t="s">
        <v>96</v>
      </c>
      <c r="J205" t="s">
        <v>1716</v>
      </c>
      <c r="K205" t="s">
        <v>220</v>
      </c>
      <c r="L205" t="s">
        <v>221</v>
      </c>
      <c r="N205" t="s">
        <v>76</v>
      </c>
      <c r="O205" t="s">
        <v>113</v>
      </c>
      <c r="P205" t="s">
        <v>1717</v>
      </c>
      <c r="Q205" t="s">
        <v>38</v>
      </c>
      <c r="R205" t="s">
        <v>54</v>
      </c>
      <c r="S205" t="s">
        <v>1718</v>
      </c>
      <c r="T205">
        <v>9384</v>
      </c>
      <c r="U205">
        <v>6</v>
      </c>
      <c r="V205">
        <v>0</v>
      </c>
      <c r="W205">
        <v>3468</v>
      </c>
      <c r="X205">
        <v>14405</v>
      </c>
      <c r="Y205" t="s">
        <v>224</v>
      </c>
    </row>
    <row r="206" spans="1:25" x14ac:dyDescent="0.3">
      <c r="A206">
        <v>42060</v>
      </c>
      <c r="B206">
        <v>28412</v>
      </c>
      <c r="C206" t="s">
        <v>1719</v>
      </c>
      <c r="D206" t="s">
        <v>1720</v>
      </c>
      <c r="E206" t="s">
        <v>1721</v>
      </c>
      <c r="F206" t="s">
        <v>28</v>
      </c>
      <c r="G206" t="s">
        <v>404</v>
      </c>
      <c r="H206" t="s">
        <v>405</v>
      </c>
      <c r="I206" t="s">
        <v>47</v>
      </c>
      <c r="J206" t="s">
        <v>1722</v>
      </c>
      <c r="K206" t="s">
        <v>262</v>
      </c>
      <c r="L206" t="s">
        <v>263</v>
      </c>
      <c r="N206" t="s">
        <v>35</v>
      </c>
      <c r="O206" t="s">
        <v>264</v>
      </c>
      <c r="P206" t="s">
        <v>1723</v>
      </c>
      <c r="Q206" t="s">
        <v>38</v>
      </c>
      <c r="R206" t="s">
        <v>171</v>
      </c>
      <c r="S206" t="s">
        <v>1724</v>
      </c>
      <c r="T206">
        <v>8856</v>
      </c>
      <c r="U206">
        <v>5</v>
      </c>
      <c r="V206">
        <v>1</v>
      </c>
      <c r="W206">
        <v>3831</v>
      </c>
      <c r="X206">
        <v>18</v>
      </c>
      <c r="Y206" t="s">
        <v>41</v>
      </c>
    </row>
    <row r="207" spans="1:25" x14ac:dyDescent="0.3">
      <c r="A207">
        <v>40539</v>
      </c>
      <c r="B207">
        <v>8762</v>
      </c>
      <c r="C207" t="s">
        <v>1725</v>
      </c>
      <c r="D207" t="s">
        <v>1726</v>
      </c>
      <c r="E207" t="s">
        <v>1727</v>
      </c>
      <c r="F207" t="s">
        <v>216</v>
      </c>
      <c r="G207" t="s">
        <v>185</v>
      </c>
      <c r="H207" t="s">
        <v>186</v>
      </c>
      <c r="I207" t="s">
        <v>47</v>
      </c>
      <c r="J207" t="s">
        <v>541</v>
      </c>
      <c r="K207" t="s">
        <v>542</v>
      </c>
      <c r="L207" t="s">
        <v>542</v>
      </c>
      <c r="N207" t="s">
        <v>76</v>
      </c>
      <c r="O207" t="s">
        <v>134</v>
      </c>
      <c r="P207" t="s">
        <v>1728</v>
      </c>
      <c r="Q207" t="s">
        <v>38</v>
      </c>
      <c r="R207" t="s">
        <v>160</v>
      </c>
      <c r="S207" t="s">
        <v>1729</v>
      </c>
      <c r="T207">
        <v>8328</v>
      </c>
      <c r="U207">
        <v>2</v>
      </c>
      <c r="V207">
        <v>4</v>
      </c>
      <c r="W207">
        <v>-2232</v>
      </c>
      <c r="X207">
        <v>2123</v>
      </c>
      <c r="Y207" t="s">
        <v>224</v>
      </c>
    </row>
    <row r="208" spans="1:25" x14ac:dyDescent="0.3">
      <c r="A208">
        <v>39243</v>
      </c>
      <c r="B208">
        <v>34165</v>
      </c>
      <c r="C208" t="s">
        <v>1730</v>
      </c>
      <c r="D208" t="s">
        <v>1731</v>
      </c>
      <c r="E208" t="s">
        <v>982</v>
      </c>
      <c r="F208" t="s">
        <v>71</v>
      </c>
      <c r="G208" t="s">
        <v>1732</v>
      </c>
      <c r="H208" t="s">
        <v>1733</v>
      </c>
      <c r="I208" t="s">
        <v>47</v>
      </c>
      <c r="J208" t="s">
        <v>1734</v>
      </c>
      <c r="K208" t="s">
        <v>471</v>
      </c>
      <c r="L208" t="s">
        <v>50</v>
      </c>
      <c r="M208">
        <v>43615</v>
      </c>
      <c r="N208" t="s">
        <v>51</v>
      </c>
      <c r="O208" t="s">
        <v>158</v>
      </c>
      <c r="P208" t="s">
        <v>1735</v>
      </c>
      <c r="Q208" t="s">
        <v>38</v>
      </c>
      <c r="R208" t="s">
        <v>171</v>
      </c>
      <c r="S208" t="s">
        <v>1736</v>
      </c>
      <c r="T208">
        <v>38976</v>
      </c>
      <c r="U208">
        <v>3</v>
      </c>
      <c r="V208">
        <v>2</v>
      </c>
      <c r="W208">
        <v>-2436</v>
      </c>
      <c r="X208">
        <v>242</v>
      </c>
      <c r="Y208" t="s">
        <v>41</v>
      </c>
    </row>
    <row r="209" spans="1:25" x14ac:dyDescent="0.3">
      <c r="A209">
        <v>25194</v>
      </c>
      <c r="B209">
        <v>47452</v>
      </c>
      <c r="C209" t="s">
        <v>1737</v>
      </c>
      <c r="D209" t="s">
        <v>1210</v>
      </c>
      <c r="E209" t="s">
        <v>1738</v>
      </c>
      <c r="F209" t="s">
        <v>28</v>
      </c>
      <c r="G209" t="s">
        <v>1739</v>
      </c>
      <c r="H209" t="s">
        <v>1740</v>
      </c>
      <c r="I209" t="s">
        <v>47</v>
      </c>
      <c r="J209" t="s">
        <v>1741</v>
      </c>
      <c r="K209" t="s">
        <v>1742</v>
      </c>
      <c r="L209" t="s">
        <v>1743</v>
      </c>
      <c r="N209" t="s">
        <v>100</v>
      </c>
      <c r="O209" t="s">
        <v>100</v>
      </c>
      <c r="P209" t="s">
        <v>1744</v>
      </c>
      <c r="Q209" t="s">
        <v>38</v>
      </c>
      <c r="R209" t="s">
        <v>102</v>
      </c>
      <c r="S209" t="s">
        <v>1745</v>
      </c>
      <c r="T209">
        <v>17496</v>
      </c>
      <c r="U209">
        <v>6</v>
      </c>
      <c r="V209">
        <v>0</v>
      </c>
      <c r="W209">
        <v>5058</v>
      </c>
      <c r="X209">
        <v>81</v>
      </c>
      <c r="Y209" t="s">
        <v>41</v>
      </c>
    </row>
    <row r="210" spans="1:25" x14ac:dyDescent="0.3">
      <c r="A210">
        <v>9548</v>
      </c>
      <c r="B210">
        <v>37047</v>
      </c>
      <c r="C210" t="s">
        <v>1746</v>
      </c>
      <c r="D210" t="s">
        <v>1747</v>
      </c>
      <c r="E210" t="s">
        <v>1748</v>
      </c>
      <c r="F210" t="s">
        <v>28</v>
      </c>
      <c r="G210" t="s">
        <v>1684</v>
      </c>
      <c r="H210" t="s">
        <v>1685</v>
      </c>
      <c r="I210" t="s">
        <v>47</v>
      </c>
      <c r="J210" t="s">
        <v>1749</v>
      </c>
      <c r="K210" t="s">
        <v>1750</v>
      </c>
      <c r="L210" t="s">
        <v>50</v>
      </c>
      <c r="M210">
        <v>60089</v>
      </c>
      <c r="N210" t="s">
        <v>51</v>
      </c>
      <c r="O210" t="s">
        <v>134</v>
      </c>
      <c r="P210" t="s">
        <v>1751</v>
      </c>
      <c r="Q210" t="s">
        <v>136</v>
      </c>
      <c r="R210" t="s">
        <v>817</v>
      </c>
      <c r="S210" t="s">
        <v>1752</v>
      </c>
      <c r="T210">
        <v>355455</v>
      </c>
      <c r="U210">
        <v>3</v>
      </c>
      <c r="V210">
        <v>5</v>
      </c>
      <c r="W210">
        <v>-1848366</v>
      </c>
      <c r="X210">
        <v>3469</v>
      </c>
      <c r="Y210" t="s">
        <v>41</v>
      </c>
    </row>
    <row r="211" spans="1:25" x14ac:dyDescent="0.3">
      <c r="A211">
        <v>29549</v>
      </c>
      <c r="B211">
        <v>24412</v>
      </c>
      <c r="C211" t="s">
        <v>1753</v>
      </c>
      <c r="D211" t="s">
        <v>387</v>
      </c>
      <c r="E211" t="s">
        <v>387</v>
      </c>
      <c r="F211" t="s">
        <v>106</v>
      </c>
      <c r="G211" t="s">
        <v>1754</v>
      </c>
      <c r="H211" t="s">
        <v>1755</v>
      </c>
      <c r="I211" t="s">
        <v>31</v>
      </c>
      <c r="J211" t="s">
        <v>1756</v>
      </c>
      <c r="K211" t="s">
        <v>1757</v>
      </c>
      <c r="L211" t="s">
        <v>263</v>
      </c>
      <c r="N211" t="s">
        <v>35</v>
      </c>
      <c r="O211" t="s">
        <v>264</v>
      </c>
      <c r="P211" t="s">
        <v>1758</v>
      </c>
      <c r="Q211" t="s">
        <v>38</v>
      </c>
      <c r="R211" t="s">
        <v>102</v>
      </c>
      <c r="S211" t="s">
        <v>1759</v>
      </c>
      <c r="T211">
        <v>20574</v>
      </c>
      <c r="U211">
        <v>2</v>
      </c>
      <c r="V211">
        <v>1</v>
      </c>
      <c r="W211">
        <v>8454</v>
      </c>
      <c r="X211">
        <v>57</v>
      </c>
      <c r="Y211" t="s">
        <v>80</v>
      </c>
    </row>
    <row r="212" spans="1:25" x14ac:dyDescent="0.3">
      <c r="A212">
        <v>8299</v>
      </c>
      <c r="B212">
        <v>14847</v>
      </c>
      <c r="C212" t="s">
        <v>1760</v>
      </c>
      <c r="D212" t="s">
        <v>1761</v>
      </c>
      <c r="E212" t="s">
        <v>1762</v>
      </c>
      <c r="F212" t="s">
        <v>216</v>
      </c>
      <c r="G212" t="s">
        <v>1763</v>
      </c>
      <c r="H212" t="s">
        <v>1764</v>
      </c>
      <c r="I212" t="s">
        <v>47</v>
      </c>
      <c r="J212" t="s">
        <v>1765</v>
      </c>
      <c r="K212" t="s">
        <v>1766</v>
      </c>
      <c r="L212" t="s">
        <v>111</v>
      </c>
      <c r="N212" t="s">
        <v>112</v>
      </c>
      <c r="O212" t="s">
        <v>113</v>
      </c>
      <c r="P212" t="s">
        <v>1767</v>
      </c>
      <c r="Q212" t="s">
        <v>136</v>
      </c>
      <c r="R212" t="s">
        <v>243</v>
      </c>
      <c r="S212" t="s">
        <v>1768</v>
      </c>
      <c r="T212">
        <v>157815</v>
      </c>
      <c r="U212">
        <v>5</v>
      </c>
      <c r="V212">
        <v>3</v>
      </c>
      <c r="W212">
        <v>-54135</v>
      </c>
      <c r="X212">
        <v>4074</v>
      </c>
      <c r="Y212" t="s">
        <v>224</v>
      </c>
    </row>
    <row r="213" spans="1:25" x14ac:dyDescent="0.3">
      <c r="A213">
        <v>44100</v>
      </c>
      <c r="B213">
        <v>10011</v>
      </c>
      <c r="C213" t="s">
        <v>1769</v>
      </c>
      <c r="D213" t="s">
        <v>1770</v>
      </c>
      <c r="E213" t="s">
        <v>1771</v>
      </c>
      <c r="F213" t="s">
        <v>28</v>
      </c>
      <c r="G213" t="s">
        <v>730</v>
      </c>
      <c r="H213" t="s">
        <v>731</v>
      </c>
      <c r="I213" t="s">
        <v>31</v>
      </c>
      <c r="J213" t="s">
        <v>1772</v>
      </c>
      <c r="K213" t="s">
        <v>1773</v>
      </c>
      <c r="L213" t="s">
        <v>407</v>
      </c>
      <c r="N213" t="s">
        <v>76</v>
      </c>
      <c r="O213" t="s">
        <v>52</v>
      </c>
      <c r="P213" t="s">
        <v>1774</v>
      </c>
      <c r="Q213" t="s">
        <v>38</v>
      </c>
      <c r="R213" t="s">
        <v>89</v>
      </c>
      <c r="S213" t="s">
        <v>1775</v>
      </c>
      <c r="T213">
        <v>1256</v>
      </c>
      <c r="U213">
        <v>2</v>
      </c>
      <c r="V213">
        <v>6</v>
      </c>
      <c r="W213">
        <v>-1288</v>
      </c>
      <c r="X213">
        <v>1399</v>
      </c>
      <c r="Y213" t="s">
        <v>224</v>
      </c>
    </row>
    <row r="214" spans="1:25" x14ac:dyDescent="0.3">
      <c r="A214">
        <v>22926</v>
      </c>
      <c r="B214">
        <v>9543</v>
      </c>
      <c r="C214" t="s">
        <v>1776</v>
      </c>
      <c r="D214" t="s">
        <v>770</v>
      </c>
      <c r="E214" t="s">
        <v>1777</v>
      </c>
      <c r="F214" t="s">
        <v>28</v>
      </c>
      <c r="G214" t="s">
        <v>1778</v>
      </c>
      <c r="H214" t="s">
        <v>1779</v>
      </c>
      <c r="I214" t="s">
        <v>96</v>
      </c>
      <c r="J214" t="s">
        <v>1780</v>
      </c>
      <c r="K214" t="s">
        <v>1781</v>
      </c>
      <c r="L214" t="s">
        <v>407</v>
      </c>
      <c r="N214" t="s">
        <v>76</v>
      </c>
      <c r="O214" t="s">
        <v>52</v>
      </c>
      <c r="P214" t="s">
        <v>1782</v>
      </c>
      <c r="Q214" t="s">
        <v>65</v>
      </c>
      <c r="R214" t="s">
        <v>149</v>
      </c>
      <c r="S214" t="s">
        <v>1783</v>
      </c>
      <c r="T214">
        <v>13284</v>
      </c>
      <c r="U214">
        <v>3</v>
      </c>
      <c r="V214">
        <v>0</v>
      </c>
      <c r="W214">
        <v>2922</v>
      </c>
      <c r="X214">
        <v>9744</v>
      </c>
      <c r="Y214" t="s">
        <v>41</v>
      </c>
    </row>
    <row r="215" spans="1:25" x14ac:dyDescent="0.3">
      <c r="A215">
        <v>35823</v>
      </c>
      <c r="B215">
        <v>10809</v>
      </c>
      <c r="C215" t="s">
        <v>1784</v>
      </c>
      <c r="D215" t="s">
        <v>343</v>
      </c>
      <c r="E215" t="s">
        <v>1785</v>
      </c>
      <c r="F215" t="s">
        <v>28</v>
      </c>
      <c r="G215" t="s">
        <v>154</v>
      </c>
      <c r="H215" t="s">
        <v>155</v>
      </c>
      <c r="I215" t="s">
        <v>47</v>
      </c>
      <c r="J215" t="s">
        <v>1786</v>
      </c>
      <c r="K215" t="s">
        <v>1787</v>
      </c>
      <c r="L215" t="s">
        <v>209</v>
      </c>
      <c r="N215" t="s">
        <v>112</v>
      </c>
      <c r="O215" t="s">
        <v>134</v>
      </c>
      <c r="P215" t="s">
        <v>1788</v>
      </c>
      <c r="Q215" t="s">
        <v>38</v>
      </c>
      <c r="R215" t="s">
        <v>54</v>
      </c>
      <c r="S215" t="s">
        <v>1789</v>
      </c>
      <c r="T215">
        <v>5856</v>
      </c>
      <c r="U215">
        <v>2</v>
      </c>
      <c r="V215">
        <v>0</v>
      </c>
      <c r="W215">
        <v>288</v>
      </c>
      <c r="X215">
        <v>334</v>
      </c>
      <c r="Y215" t="s">
        <v>41</v>
      </c>
    </row>
    <row r="216" spans="1:25" x14ac:dyDescent="0.3">
      <c r="A216">
        <v>46990</v>
      </c>
      <c r="B216">
        <v>46009</v>
      </c>
      <c r="C216" t="s">
        <v>1790</v>
      </c>
      <c r="D216" t="s">
        <v>1791</v>
      </c>
      <c r="E216" t="s">
        <v>1792</v>
      </c>
      <c r="F216" t="s">
        <v>28</v>
      </c>
      <c r="G216" t="s">
        <v>1793</v>
      </c>
      <c r="H216" t="s">
        <v>1794</v>
      </c>
      <c r="I216" t="s">
        <v>31</v>
      </c>
      <c r="J216" t="s">
        <v>462</v>
      </c>
      <c r="K216" t="s">
        <v>463</v>
      </c>
      <c r="L216" t="s">
        <v>252</v>
      </c>
      <c r="N216" t="s">
        <v>253</v>
      </c>
      <c r="O216" t="s">
        <v>253</v>
      </c>
      <c r="P216" t="s">
        <v>1795</v>
      </c>
      <c r="Q216" t="s">
        <v>38</v>
      </c>
      <c r="R216" t="s">
        <v>160</v>
      </c>
      <c r="S216" t="s">
        <v>1796</v>
      </c>
      <c r="T216">
        <v>135</v>
      </c>
      <c r="U216">
        <v>1</v>
      </c>
      <c r="V216">
        <v>0</v>
      </c>
      <c r="W216">
        <v>54</v>
      </c>
      <c r="X216">
        <v>9</v>
      </c>
      <c r="Y216" t="s">
        <v>41</v>
      </c>
    </row>
    <row r="217" spans="1:25" x14ac:dyDescent="0.3">
      <c r="A217">
        <v>28085</v>
      </c>
      <c r="B217">
        <v>10866</v>
      </c>
      <c r="C217" t="s">
        <v>1797</v>
      </c>
      <c r="D217" t="s">
        <v>1798</v>
      </c>
      <c r="E217" t="s">
        <v>1799</v>
      </c>
      <c r="F217" t="s">
        <v>28</v>
      </c>
      <c r="G217" t="s">
        <v>1800</v>
      </c>
      <c r="H217" t="s">
        <v>1801</v>
      </c>
      <c r="I217" t="s">
        <v>47</v>
      </c>
      <c r="J217" t="s">
        <v>1802</v>
      </c>
      <c r="K217" t="s">
        <v>1766</v>
      </c>
      <c r="L217" t="s">
        <v>111</v>
      </c>
      <c r="N217" t="s">
        <v>112</v>
      </c>
      <c r="O217" t="s">
        <v>113</v>
      </c>
      <c r="P217" t="s">
        <v>1803</v>
      </c>
      <c r="Q217" t="s">
        <v>136</v>
      </c>
      <c r="R217" t="s">
        <v>243</v>
      </c>
      <c r="S217" t="s">
        <v>1804</v>
      </c>
      <c r="T217">
        <v>119133</v>
      </c>
      <c r="U217">
        <v>3</v>
      </c>
      <c r="V217">
        <v>3</v>
      </c>
      <c r="W217">
        <v>672299999999999</v>
      </c>
      <c r="X217">
        <v>642</v>
      </c>
      <c r="Y217" t="s">
        <v>41</v>
      </c>
    </row>
    <row r="218" spans="1:25" x14ac:dyDescent="0.3">
      <c r="A218">
        <v>24898</v>
      </c>
      <c r="B218">
        <v>27179</v>
      </c>
      <c r="C218" t="s">
        <v>1805</v>
      </c>
      <c r="D218" t="s">
        <v>903</v>
      </c>
      <c r="E218" t="s">
        <v>1806</v>
      </c>
      <c r="F218" t="s">
        <v>216</v>
      </c>
      <c r="G218" t="s">
        <v>1227</v>
      </c>
      <c r="H218" t="s">
        <v>1228</v>
      </c>
      <c r="I218" t="s">
        <v>47</v>
      </c>
      <c r="J218" t="s">
        <v>1807</v>
      </c>
      <c r="K218" t="s">
        <v>1808</v>
      </c>
      <c r="L218" t="s">
        <v>1809</v>
      </c>
      <c r="N218" t="s">
        <v>35</v>
      </c>
      <c r="O218" t="s">
        <v>124</v>
      </c>
      <c r="P218" t="s">
        <v>1810</v>
      </c>
      <c r="Q218" t="s">
        <v>65</v>
      </c>
      <c r="R218" t="s">
        <v>66</v>
      </c>
      <c r="S218" t="s">
        <v>1811</v>
      </c>
      <c r="T218">
        <v>1193772</v>
      </c>
      <c r="U218">
        <v>2</v>
      </c>
      <c r="V218">
        <v>47</v>
      </c>
      <c r="W218">
        <v>-248028</v>
      </c>
      <c r="X218">
        <v>828</v>
      </c>
      <c r="Y218" t="s">
        <v>41</v>
      </c>
    </row>
    <row r="219" spans="1:25" x14ac:dyDescent="0.3">
      <c r="A219">
        <v>46657</v>
      </c>
      <c r="B219">
        <v>18052</v>
      </c>
      <c r="C219" t="s">
        <v>1812</v>
      </c>
      <c r="D219" t="s">
        <v>1813</v>
      </c>
      <c r="E219" t="s">
        <v>1814</v>
      </c>
      <c r="F219" t="s">
        <v>28</v>
      </c>
      <c r="G219" t="s">
        <v>1815</v>
      </c>
      <c r="H219" t="s">
        <v>1816</v>
      </c>
      <c r="I219" t="s">
        <v>47</v>
      </c>
      <c r="J219" t="s">
        <v>1817</v>
      </c>
      <c r="K219" t="s">
        <v>791</v>
      </c>
      <c r="L219" t="s">
        <v>209</v>
      </c>
      <c r="N219" t="s">
        <v>112</v>
      </c>
      <c r="O219" t="s">
        <v>134</v>
      </c>
      <c r="P219" t="s">
        <v>1818</v>
      </c>
      <c r="Q219" t="s">
        <v>38</v>
      </c>
      <c r="R219" t="s">
        <v>266</v>
      </c>
      <c r="S219" t="s">
        <v>1819</v>
      </c>
      <c r="T219">
        <v>1008</v>
      </c>
      <c r="U219">
        <v>2</v>
      </c>
      <c r="V219">
        <v>0</v>
      </c>
      <c r="W219">
        <v>168</v>
      </c>
      <c r="X219">
        <v>95</v>
      </c>
      <c r="Y219" t="s">
        <v>224</v>
      </c>
    </row>
    <row r="220" spans="1:25" x14ac:dyDescent="0.3">
      <c r="A220">
        <v>38752</v>
      </c>
      <c r="B220">
        <v>23319</v>
      </c>
      <c r="C220" t="s">
        <v>1820</v>
      </c>
      <c r="D220" t="s">
        <v>1821</v>
      </c>
      <c r="E220" t="s">
        <v>1822</v>
      </c>
      <c r="F220" t="s">
        <v>28</v>
      </c>
      <c r="G220" t="s">
        <v>1823</v>
      </c>
      <c r="H220" t="s">
        <v>1824</v>
      </c>
      <c r="I220" t="s">
        <v>47</v>
      </c>
      <c r="J220" t="s">
        <v>1825</v>
      </c>
      <c r="K220" t="s">
        <v>1826</v>
      </c>
      <c r="L220" t="s">
        <v>34</v>
      </c>
      <c r="N220" t="s">
        <v>35</v>
      </c>
      <c r="O220" t="s">
        <v>36</v>
      </c>
      <c r="P220" t="s">
        <v>1827</v>
      </c>
      <c r="Q220" t="s">
        <v>38</v>
      </c>
      <c r="R220" t="s">
        <v>54</v>
      </c>
      <c r="S220" t="s">
        <v>1828</v>
      </c>
      <c r="T220">
        <v>4806</v>
      </c>
      <c r="U220">
        <v>3</v>
      </c>
      <c r="V220">
        <v>0</v>
      </c>
      <c r="W220">
        <v>189</v>
      </c>
      <c r="X220">
        <v>254</v>
      </c>
      <c r="Y220" t="s">
        <v>41</v>
      </c>
    </row>
    <row r="221" spans="1:25" x14ac:dyDescent="0.3">
      <c r="A221">
        <v>22916</v>
      </c>
      <c r="B221">
        <v>51285</v>
      </c>
      <c r="C221" t="s">
        <v>1829</v>
      </c>
      <c r="D221" t="s">
        <v>1830</v>
      </c>
      <c r="E221" t="s">
        <v>837</v>
      </c>
      <c r="F221" t="s">
        <v>216</v>
      </c>
      <c r="G221" t="s">
        <v>1831</v>
      </c>
      <c r="H221" t="s">
        <v>1832</v>
      </c>
      <c r="I221" t="s">
        <v>47</v>
      </c>
      <c r="J221" t="s">
        <v>1833</v>
      </c>
      <c r="K221" t="s">
        <v>1833</v>
      </c>
      <c r="L221" t="s">
        <v>1834</v>
      </c>
      <c r="N221" t="s">
        <v>100</v>
      </c>
      <c r="O221" t="s">
        <v>100</v>
      </c>
      <c r="P221" t="s">
        <v>1835</v>
      </c>
      <c r="Q221" t="s">
        <v>38</v>
      </c>
      <c r="R221" t="s">
        <v>102</v>
      </c>
      <c r="S221" t="s">
        <v>1836</v>
      </c>
      <c r="T221">
        <v>48</v>
      </c>
      <c r="U221">
        <v>4</v>
      </c>
      <c r="V221">
        <v>0</v>
      </c>
      <c r="W221">
        <v>192</v>
      </c>
      <c r="X221">
        <v>976</v>
      </c>
      <c r="Y221" t="s">
        <v>224</v>
      </c>
    </row>
    <row r="222" spans="1:25" x14ac:dyDescent="0.3">
      <c r="A222">
        <v>42447</v>
      </c>
      <c r="B222">
        <v>45745</v>
      </c>
      <c r="C222" t="s">
        <v>1837</v>
      </c>
      <c r="D222" t="s">
        <v>1838</v>
      </c>
      <c r="E222" t="s">
        <v>1839</v>
      </c>
      <c r="F222" t="s">
        <v>28</v>
      </c>
      <c r="G222" t="s">
        <v>1840</v>
      </c>
      <c r="H222" t="s">
        <v>1841</v>
      </c>
      <c r="I222" t="s">
        <v>31</v>
      </c>
      <c r="J222" t="s">
        <v>1842</v>
      </c>
      <c r="K222" t="s">
        <v>1842</v>
      </c>
      <c r="L222" t="s">
        <v>937</v>
      </c>
      <c r="N222" t="s">
        <v>100</v>
      </c>
      <c r="O222" t="s">
        <v>100</v>
      </c>
      <c r="P222" t="s">
        <v>1843</v>
      </c>
      <c r="Q222" t="s">
        <v>38</v>
      </c>
      <c r="R222" t="s">
        <v>266</v>
      </c>
      <c r="S222" t="s">
        <v>570</v>
      </c>
      <c r="T222">
        <v>1143</v>
      </c>
      <c r="U222">
        <v>1</v>
      </c>
      <c r="V222">
        <v>0</v>
      </c>
      <c r="W222">
        <v>273</v>
      </c>
      <c r="X222">
        <v>173</v>
      </c>
      <c r="Y222" t="s">
        <v>224</v>
      </c>
    </row>
    <row r="223" spans="1:25" x14ac:dyDescent="0.3">
      <c r="A223">
        <v>7324</v>
      </c>
      <c r="B223">
        <v>16632</v>
      </c>
      <c r="C223" t="s">
        <v>1844</v>
      </c>
      <c r="D223" t="s">
        <v>227</v>
      </c>
      <c r="E223" t="s">
        <v>1845</v>
      </c>
      <c r="F223" t="s">
        <v>28</v>
      </c>
      <c r="G223" t="s">
        <v>1846</v>
      </c>
      <c r="H223" t="s">
        <v>1847</v>
      </c>
      <c r="I223" t="s">
        <v>47</v>
      </c>
      <c r="J223" t="s">
        <v>1542</v>
      </c>
      <c r="K223" t="s">
        <v>1543</v>
      </c>
      <c r="L223" t="s">
        <v>585</v>
      </c>
      <c r="N223" t="s">
        <v>112</v>
      </c>
      <c r="O223" t="s">
        <v>134</v>
      </c>
      <c r="P223" t="s">
        <v>1848</v>
      </c>
      <c r="Q223" t="s">
        <v>136</v>
      </c>
      <c r="R223" t="s">
        <v>137</v>
      </c>
      <c r="S223" t="s">
        <v>1849</v>
      </c>
      <c r="T223">
        <v>39186</v>
      </c>
      <c r="U223">
        <v>3</v>
      </c>
      <c r="V223">
        <v>0</v>
      </c>
      <c r="W223">
        <v>3132</v>
      </c>
      <c r="X223">
        <v>4655</v>
      </c>
      <c r="Y223" t="s">
        <v>224</v>
      </c>
    </row>
    <row r="224" spans="1:25" x14ac:dyDescent="0.3">
      <c r="A224">
        <v>39403</v>
      </c>
      <c r="B224">
        <v>159</v>
      </c>
      <c r="C224" t="s">
        <v>1850</v>
      </c>
      <c r="D224" t="s">
        <v>1851</v>
      </c>
      <c r="E224" t="s">
        <v>1851</v>
      </c>
      <c r="F224" t="s">
        <v>106</v>
      </c>
      <c r="G224" t="s">
        <v>1852</v>
      </c>
      <c r="H224" t="s">
        <v>1853</v>
      </c>
      <c r="I224" t="s">
        <v>47</v>
      </c>
      <c r="J224" t="s">
        <v>1377</v>
      </c>
      <c r="K224" t="s">
        <v>1378</v>
      </c>
      <c r="L224" t="s">
        <v>221</v>
      </c>
      <c r="N224" t="s">
        <v>76</v>
      </c>
      <c r="O224" t="s">
        <v>113</v>
      </c>
      <c r="P224" t="s">
        <v>1854</v>
      </c>
      <c r="Q224" t="s">
        <v>38</v>
      </c>
      <c r="R224" t="s">
        <v>102</v>
      </c>
      <c r="S224" t="s">
        <v>1855</v>
      </c>
      <c r="T224">
        <v>1362</v>
      </c>
      <c r="U224">
        <v>3</v>
      </c>
      <c r="V224">
        <v>0</v>
      </c>
      <c r="W224">
        <v>648</v>
      </c>
      <c r="X224">
        <v>239</v>
      </c>
      <c r="Y224" t="s">
        <v>41</v>
      </c>
    </row>
    <row r="225" spans="1:25" x14ac:dyDescent="0.3">
      <c r="A225">
        <v>21283</v>
      </c>
      <c r="B225">
        <v>13357</v>
      </c>
      <c r="C225" t="s">
        <v>1856</v>
      </c>
      <c r="D225" t="s">
        <v>1857</v>
      </c>
      <c r="E225" t="s">
        <v>1858</v>
      </c>
      <c r="F225" t="s">
        <v>28</v>
      </c>
      <c r="G225" t="s">
        <v>1859</v>
      </c>
      <c r="H225" t="s">
        <v>1860</v>
      </c>
      <c r="I225" t="s">
        <v>96</v>
      </c>
      <c r="J225" t="s">
        <v>1861</v>
      </c>
      <c r="K225" t="s">
        <v>110</v>
      </c>
      <c r="L225" t="s">
        <v>111</v>
      </c>
      <c r="N225" t="s">
        <v>112</v>
      </c>
      <c r="O225" t="s">
        <v>113</v>
      </c>
      <c r="P225" t="s">
        <v>1862</v>
      </c>
      <c r="Q225" t="s">
        <v>38</v>
      </c>
      <c r="R225" t="s">
        <v>233</v>
      </c>
      <c r="S225" t="s">
        <v>1863</v>
      </c>
      <c r="T225">
        <v>21141</v>
      </c>
      <c r="U225">
        <v>3</v>
      </c>
      <c r="V225">
        <v>0</v>
      </c>
      <c r="W225">
        <v>3591</v>
      </c>
      <c r="X225">
        <v>1116</v>
      </c>
      <c r="Y225" t="s">
        <v>41</v>
      </c>
    </row>
    <row r="226" spans="1:25" x14ac:dyDescent="0.3">
      <c r="A226">
        <v>39744</v>
      </c>
      <c r="B226">
        <v>12807</v>
      </c>
      <c r="C226" t="s">
        <v>1864</v>
      </c>
      <c r="D226" t="s">
        <v>1865</v>
      </c>
      <c r="E226" t="s">
        <v>1561</v>
      </c>
      <c r="F226" t="s">
        <v>28</v>
      </c>
      <c r="G226" t="s">
        <v>1866</v>
      </c>
      <c r="H226" t="s">
        <v>1867</v>
      </c>
      <c r="I226" t="s">
        <v>47</v>
      </c>
      <c r="J226" t="s">
        <v>1482</v>
      </c>
      <c r="K226" t="s">
        <v>1003</v>
      </c>
      <c r="L226" t="s">
        <v>782</v>
      </c>
      <c r="N226" t="s">
        <v>112</v>
      </c>
      <c r="O226" t="s">
        <v>52</v>
      </c>
      <c r="P226" t="s">
        <v>1868</v>
      </c>
      <c r="Q226" t="s">
        <v>65</v>
      </c>
      <c r="R226" t="s">
        <v>211</v>
      </c>
      <c r="S226" t="s">
        <v>1869</v>
      </c>
      <c r="T226">
        <v>48096</v>
      </c>
      <c r="U226">
        <v>2</v>
      </c>
      <c r="V226">
        <v>4</v>
      </c>
      <c r="W226">
        <v>-20064</v>
      </c>
      <c r="X226">
        <v>23</v>
      </c>
      <c r="Y226" t="s">
        <v>41</v>
      </c>
    </row>
    <row r="227" spans="1:25" x14ac:dyDescent="0.3">
      <c r="A227">
        <v>25893</v>
      </c>
      <c r="B227">
        <v>23799</v>
      </c>
      <c r="C227" t="s">
        <v>1870</v>
      </c>
      <c r="D227" t="s">
        <v>1871</v>
      </c>
      <c r="E227" t="s">
        <v>1872</v>
      </c>
      <c r="F227" t="s">
        <v>28</v>
      </c>
      <c r="G227" t="s">
        <v>1873</v>
      </c>
      <c r="H227" t="s">
        <v>1874</v>
      </c>
      <c r="I227" t="s">
        <v>47</v>
      </c>
      <c r="J227" t="s">
        <v>1875</v>
      </c>
      <c r="K227" t="s">
        <v>1875</v>
      </c>
      <c r="L227" t="s">
        <v>1876</v>
      </c>
      <c r="N227" t="s">
        <v>35</v>
      </c>
      <c r="O227" t="s">
        <v>147</v>
      </c>
      <c r="P227" t="s">
        <v>1877</v>
      </c>
      <c r="Q227" t="s">
        <v>38</v>
      </c>
      <c r="R227" t="s">
        <v>54</v>
      </c>
      <c r="S227" t="s">
        <v>1103</v>
      </c>
      <c r="T227">
        <v>7308</v>
      </c>
      <c r="U227">
        <v>3</v>
      </c>
      <c r="V227">
        <v>0</v>
      </c>
      <c r="W227">
        <v>432</v>
      </c>
      <c r="X227">
        <v>764</v>
      </c>
      <c r="Y227" t="s">
        <v>41</v>
      </c>
    </row>
    <row r="228" spans="1:25" x14ac:dyDescent="0.3">
      <c r="A228">
        <v>18804</v>
      </c>
      <c r="B228">
        <v>6467</v>
      </c>
      <c r="C228" t="s">
        <v>1878</v>
      </c>
      <c r="D228" t="s">
        <v>1879</v>
      </c>
      <c r="E228" t="s">
        <v>1761</v>
      </c>
      <c r="F228" t="s">
        <v>28</v>
      </c>
      <c r="G228" t="s">
        <v>1880</v>
      </c>
      <c r="H228" t="s">
        <v>1881</v>
      </c>
      <c r="I228" t="s">
        <v>47</v>
      </c>
      <c r="J228" t="s">
        <v>1153</v>
      </c>
      <c r="K228" t="s">
        <v>1153</v>
      </c>
      <c r="L228" t="s">
        <v>398</v>
      </c>
      <c r="N228" t="s">
        <v>76</v>
      </c>
      <c r="O228" t="s">
        <v>134</v>
      </c>
      <c r="P228" t="s">
        <v>1882</v>
      </c>
      <c r="Q228" t="s">
        <v>38</v>
      </c>
      <c r="R228" t="s">
        <v>102</v>
      </c>
      <c r="S228" t="s">
        <v>1883</v>
      </c>
      <c r="T228">
        <v>29862</v>
      </c>
      <c r="U228">
        <v>9</v>
      </c>
      <c r="V228">
        <v>0</v>
      </c>
      <c r="W228">
        <v>3582</v>
      </c>
      <c r="X228">
        <v>1388</v>
      </c>
      <c r="Y228" t="s">
        <v>41</v>
      </c>
    </row>
    <row r="229" spans="1:25" x14ac:dyDescent="0.3">
      <c r="A229">
        <v>9351</v>
      </c>
      <c r="B229">
        <v>15543</v>
      </c>
      <c r="C229" t="s">
        <v>1884</v>
      </c>
      <c r="D229" t="s">
        <v>1885</v>
      </c>
      <c r="E229" t="s">
        <v>1886</v>
      </c>
      <c r="F229" t="s">
        <v>28</v>
      </c>
      <c r="G229" t="s">
        <v>1887</v>
      </c>
      <c r="H229" t="s">
        <v>1888</v>
      </c>
      <c r="I229" t="s">
        <v>31</v>
      </c>
      <c r="J229" t="s">
        <v>1889</v>
      </c>
      <c r="K229" t="s">
        <v>1889</v>
      </c>
      <c r="L229" t="s">
        <v>1890</v>
      </c>
      <c r="N229" t="s">
        <v>112</v>
      </c>
      <c r="O229" t="s">
        <v>52</v>
      </c>
      <c r="P229" t="s">
        <v>1891</v>
      </c>
      <c r="Q229" t="s">
        <v>38</v>
      </c>
      <c r="R229" t="s">
        <v>171</v>
      </c>
      <c r="S229" t="s">
        <v>1892</v>
      </c>
      <c r="T229">
        <v>27468</v>
      </c>
      <c r="U229">
        <v>4</v>
      </c>
      <c r="V229">
        <v>5</v>
      </c>
      <c r="W229">
        <v>-27468</v>
      </c>
      <c r="X229">
        <v>3546</v>
      </c>
      <c r="Y229" t="s">
        <v>224</v>
      </c>
    </row>
    <row r="230" spans="1:25" x14ac:dyDescent="0.3">
      <c r="A230">
        <v>26754</v>
      </c>
      <c r="B230">
        <v>25517</v>
      </c>
      <c r="C230" t="s">
        <v>1893</v>
      </c>
      <c r="D230" t="s">
        <v>1894</v>
      </c>
      <c r="E230" t="s">
        <v>1895</v>
      </c>
      <c r="F230" t="s">
        <v>216</v>
      </c>
      <c r="G230" t="s">
        <v>1009</v>
      </c>
      <c r="H230" t="s">
        <v>1010</v>
      </c>
      <c r="I230" t="s">
        <v>47</v>
      </c>
      <c r="J230" t="s">
        <v>1722</v>
      </c>
      <c r="K230" t="s">
        <v>262</v>
      </c>
      <c r="L230" t="s">
        <v>263</v>
      </c>
      <c r="N230" t="s">
        <v>35</v>
      </c>
      <c r="O230" t="s">
        <v>264</v>
      </c>
      <c r="P230" t="s">
        <v>1896</v>
      </c>
      <c r="Q230" t="s">
        <v>65</v>
      </c>
      <c r="R230" t="s">
        <v>149</v>
      </c>
      <c r="S230" t="s">
        <v>1897</v>
      </c>
      <c r="T230">
        <v>59913</v>
      </c>
      <c r="U230">
        <v>1</v>
      </c>
      <c r="V230">
        <v>1</v>
      </c>
      <c r="W230">
        <v>3993</v>
      </c>
      <c r="X230">
        <v>713</v>
      </c>
      <c r="Y230" t="s">
        <v>41</v>
      </c>
    </row>
    <row r="231" spans="1:25" x14ac:dyDescent="0.3">
      <c r="A231">
        <v>45241</v>
      </c>
      <c r="B231">
        <v>22135</v>
      </c>
      <c r="C231" t="s">
        <v>1898</v>
      </c>
      <c r="D231" t="s">
        <v>1899</v>
      </c>
      <c r="E231" t="s">
        <v>1900</v>
      </c>
      <c r="F231" t="s">
        <v>28</v>
      </c>
      <c r="G231" t="s">
        <v>1901</v>
      </c>
      <c r="H231" t="s">
        <v>1902</v>
      </c>
      <c r="I231" t="s">
        <v>47</v>
      </c>
      <c r="J231" t="s">
        <v>1903</v>
      </c>
      <c r="K231" t="s">
        <v>1904</v>
      </c>
      <c r="L231" t="s">
        <v>1905</v>
      </c>
      <c r="N231" t="s">
        <v>35</v>
      </c>
      <c r="O231" t="s">
        <v>36</v>
      </c>
      <c r="P231" t="s">
        <v>1906</v>
      </c>
      <c r="Q231" t="s">
        <v>38</v>
      </c>
      <c r="R231" t="s">
        <v>171</v>
      </c>
      <c r="S231" t="s">
        <v>1907</v>
      </c>
      <c r="T231">
        <v>3492</v>
      </c>
      <c r="U231">
        <v>2</v>
      </c>
      <c r="V231">
        <v>0</v>
      </c>
      <c r="W231">
        <v>102</v>
      </c>
      <c r="X231">
        <v>119</v>
      </c>
      <c r="Y231" t="s">
        <v>41</v>
      </c>
    </row>
    <row r="232" spans="1:25" x14ac:dyDescent="0.3">
      <c r="A232">
        <v>15921</v>
      </c>
      <c r="B232">
        <v>41510</v>
      </c>
      <c r="C232" t="s">
        <v>1908</v>
      </c>
      <c r="D232" t="s">
        <v>1909</v>
      </c>
      <c r="E232" t="s">
        <v>1910</v>
      </c>
      <c r="F232" t="s">
        <v>71</v>
      </c>
      <c r="G232" t="s">
        <v>1911</v>
      </c>
      <c r="H232" t="s">
        <v>1912</v>
      </c>
      <c r="I232" t="s">
        <v>47</v>
      </c>
      <c r="J232" t="s">
        <v>1913</v>
      </c>
      <c r="K232" t="s">
        <v>1914</v>
      </c>
      <c r="L232" t="s">
        <v>1915</v>
      </c>
      <c r="N232" t="s">
        <v>253</v>
      </c>
      <c r="O232" t="s">
        <v>253</v>
      </c>
      <c r="P232" t="s">
        <v>1916</v>
      </c>
      <c r="Q232" t="s">
        <v>38</v>
      </c>
      <c r="R232" t="s">
        <v>171</v>
      </c>
      <c r="S232" t="s">
        <v>1917</v>
      </c>
      <c r="T232">
        <v>1215</v>
      </c>
      <c r="U232">
        <v>2</v>
      </c>
      <c r="V232">
        <v>0</v>
      </c>
      <c r="W232">
        <v>5952</v>
      </c>
      <c r="X232">
        <v>181</v>
      </c>
      <c r="Y232" t="s">
        <v>41</v>
      </c>
    </row>
    <row r="233" spans="1:25" x14ac:dyDescent="0.3">
      <c r="A233">
        <v>27112</v>
      </c>
      <c r="B233">
        <v>8460</v>
      </c>
      <c r="C233" t="s">
        <v>1918</v>
      </c>
      <c r="D233" t="s">
        <v>1919</v>
      </c>
      <c r="E233" t="s">
        <v>1920</v>
      </c>
      <c r="F233" t="s">
        <v>28</v>
      </c>
      <c r="G233" t="s">
        <v>1921</v>
      </c>
      <c r="H233" t="s">
        <v>1922</v>
      </c>
      <c r="I233" t="s">
        <v>96</v>
      </c>
      <c r="J233" t="s">
        <v>1153</v>
      </c>
      <c r="K233" t="s">
        <v>1153</v>
      </c>
      <c r="L233" t="s">
        <v>398</v>
      </c>
      <c r="N233" t="s">
        <v>76</v>
      </c>
      <c r="O233" t="s">
        <v>134</v>
      </c>
      <c r="P233" t="s">
        <v>1923</v>
      </c>
      <c r="Q233" t="s">
        <v>38</v>
      </c>
      <c r="R233" t="s">
        <v>304</v>
      </c>
      <c r="S233" t="s">
        <v>1924</v>
      </c>
      <c r="T233">
        <v>1016</v>
      </c>
      <c r="U233">
        <v>5</v>
      </c>
      <c r="V233">
        <v>0</v>
      </c>
      <c r="W233">
        <v>2</v>
      </c>
      <c r="X233">
        <v>6923</v>
      </c>
      <c r="Y233" t="s">
        <v>41</v>
      </c>
    </row>
    <row r="234" spans="1:25" x14ac:dyDescent="0.3">
      <c r="A234">
        <v>12584</v>
      </c>
      <c r="B234">
        <v>37634</v>
      </c>
      <c r="C234" t="s">
        <v>1925</v>
      </c>
      <c r="D234" t="s">
        <v>1926</v>
      </c>
      <c r="E234" t="s">
        <v>1927</v>
      </c>
      <c r="F234" t="s">
        <v>28</v>
      </c>
      <c r="G234" t="s">
        <v>1928</v>
      </c>
      <c r="H234" t="s">
        <v>1929</v>
      </c>
      <c r="I234" t="s">
        <v>47</v>
      </c>
      <c r="J234" t="s">
        <v>765</v>
      </c>
      <c r="K234" t="s">
        <v>372</v>
      </c>
      <c r="L234" t="s">
        <v>50</v>
      </c>
      <c r="M234">
        <v>90008</v>
      </c>
      <c r="N234" t="s">
        <v>51</v>
      </c>
      <c r="O234" t="s">
        <v>63</v>
      </c>
      <c r="P234" t="s">
        <v>1930</v>
      </c>
      <c r="Q234" t="s">
        <v>65</v>
      </c>
      <c r="R234" t="s">
        <v>149</v>
      </c>
      <c r="S234" t="s">
        <v>1931</v>
      </c>
      <c r="T234">
        <v>33996</v>
      </c>
      <c r="U234">
        <v>5</v>
      </c>
      <c r="V234">
        <v>2</v>
      </c>
      <c r="W234">
        <v>424949999999999</v>
      </c>
      <c r="X234">
        <v>2501</v>
      </c>
      <c r="Y234" t="s">
        <v>41</v>
      </c>
    </row>
    <row r="235" spans="1:25" x14ac:dyDescent="0.3">
      <c r="A235">
        <v>23883</v>
      </c>
      <c r="B235">
        <v>7913</v>
      </c>
      <c r="C235" t="s">
        <v>1932</v>
      </c>
      <c r="D235" t="s">
        <v>1933</v>
      </c>
      <c r="E235" t="s">
        <v>1934</v>
      </c>
      <c r="F235" t="s">
        <v>216</v>
      </c>
      <c r="G235" t="s">
        <v>1935</v>
      </c>
      <c r="H235" t="s">
        <v>1936</v>
      </c>
      <c r="I235" t="s">
        <v>47</v>
      </c>
      <c r="J235" t="s">
        <v>397</v>
      </c>
      <c r="K235" t="s">
        <v>397</v>
      </c>
      <c r="L235" t="s">
        <v>398</v>
      </c>
      <c r="N235" t="s">
        <v>76</v>
      </c>
      <c r="O235" t="s">
        <v>134</v>
      </c>
      <c r="P235" t="s">
        <v>1937</v>
      </c>
      <c r="Q235" t="s">
        <v>38</v>
      </c>
      <c r="R235" t="s">
        <v>39</v>
      </c>
      <c r="S235" t="s">
        <v>1938</v>
      </c>
      <c r="T235">
        <v>5116</v>
      </c>
      <c r="U235">
        <v>2</v>
      </c>
      <c r="V235">
        <v>0</v>
      </c>
      <c r="W235">
        <v>1892</v>
      </c>
      <c r="X235">
        <v>8986</v>
      </c>
      <c r="Y235" t="s">
        <v>224</v>
      </c>
    </row>
    <row r="236" spans="1:25" x14ac:dyDescent="0.3">
      <c r="A236">
        <v>31077</v>
      </c>
      <c r="B236">
        <v>10034</v>
      </c>
      <c r="C236" t="s">
        <v>1939</v>
      </c>
      <c r="D236" t="s">
        <v>1097</v>
      </c>
      <c r="E236" t="s">
        <v>1940</v>
      </c>
      <c r="F236" t="s">
        <v>71</v>
      </c>
      <c r="G236" t="s">
        <v>1941</v>
      </c>
      <c r="H236" t="s">
        <v>1942</v>
      </c>
      <c r="I236" t="s">
        <v>31</v>
      </c>
      <c r="J236" t="s">
        <v>1943</v>
      </c>
      <c r="K236" t="s">
        <v>1944</v>
      </c>
      <c r="L236" t="s">
        <v>407</v>
      </c>
      <c r="N236" t="s">
        <v>76</v>
      </c>
      <c r="O236" t="s">
        <v>52</v>
      </c>
      <c r="P236" t="s">
        <v>1945</v>
      </c>
      <c r="Q236" t="s">
        <v>38</v>
      </c>
      <c r="R236" t="s">
        <v>160</v>
      </c>
      <c r="S236" t="s">
        <v>1946</v>
      </c>
      <c r="T236">
        <v>17088</v>
      </c>
      <c r="U236">
        <v>4</v>
      </c>
      <c r="V236">
        <v>6</v>
      </c>
      <c r="W236">
        <v>-25232</v>
      </c>
      <c r="X236">
        <v>5033</v>
      </c>
      <c r="Y236" t="s">
        <v>80</v>
      </c>
    </row>
    <row r="237" spans="1:25" x14ac:dyDescent="0.3">
      <c r="A237">
        <v>16390</v>
      </c>
      <c r="B237">
        <v>16951</v>
      </c>
      <c r="C237" t="s">
        <v>1947</v>
      </c>
      <c r="D237" t="s">
        <v>787</v>
      </c>
      <c r="E237" t="s">
        <v>1948</v>
      </c>
      <c r="F237" t="s">
        <v>71</v>
      </c>
      <c r="G237" t="s">
        <v>1949</v>
      </c>
      <c r="H237" t="s">
        <v>1950</v>
      </c>
      <c r="I237" t="s">
        <v>47</v>
      </c>
      <c r="J237" t="s">
        <v>584</v>
      </c>
      <c r="K237" t="s">
        <v>584</v>
      </c>
      <c r="L237" t="s">
        <v>585</v>
      </c>
      <c r="N237" t="s">
        <v>112</v>
      </c>
      <c r="O237" t="s">
        <v>134</v>
      </c>
      <c r="P237" t="s">
        <v>1951</v>
      </c>
      <c r="Q237" t="s">
        <v>38</v>
      </c>
      <c r="R237" t="s">
        <v>304</v>
      </c>
      <c r="S237" t="s">
        <v>1952</v>
      </c>
      <c r="T237">
        <v>6792</v>
      </c>
      <c r="U237">
        <v>4</v>
      </c>
      <c r="V237">
        <v>0</v>
      </c>
      <c r="W237">
        <v>258</v>
      </c>
      <c r="X237">
        <v>1729</v>
      </c>
      <c r="Y237" t="s">
        <v>224</v>
      </c>
    </row>
    <row r="238" spans="1:25" x14ac:dyDescent="0.3">
      <c r="A238">
        <v>13171</v>
      </c>
      <c r="B238">
        <v>7790</v>
      </c>
      <c r="C238" t="s">
        <v>1953</v>
      </c>
      <c r="D238" t="s">
        <v>1954</v>
      </c>
      <c r="E238" t="s">
        <v>1406</v>
      </c>
      <c r="F238" t="s">
        <v>71</v>
      </c>
      <c r="G238" t="s">
        <v>952</v>
      </c>
      <c r="H238" t="s">
        <v>953</v>
      </c>
      <c r="I238" t="s">
        <v>31</v>
      </c>
      <c r="J238" t="s">
        <v>1166</v>
      </c>
      <c r="K238" t="s">
        <v>1167</v>
      </c>
      <c r="L238" t="s">
        <v>221</v>
      </c>
      <c r="N238" t="s">
        <v>76</v>
      </c>
      <c r="O238" t="s">
        <v>113</v>
      </c>
      <c r="P238" t="s">
        <v>1955</v>
      </c>
      <c r="Q238" t="s">
        <v>38</v>
      </c>
      <c r="R238" t="s">
        <v>304</v>
      </c>
      <c r="S238" t="s">
        <v>1956</v>
      </c>
      <c r="T238">
        <v>10092</v>
      </c>
      <c r="U238">
        <v>6</v>
      </c>
      <c r="V238">
        <v>0</v>
      </c>
      <c r="W238">
        <v>252</v>
      </c>
      <c r="X238">
        <v>2356</v>
      </c>
      <c r="Y238" t="s">
        <v>80</v>
      </c>
    </row>
    <row r="239" spans="1:25" x14ac:dyDescent="0.3">
      <c r="A239">
        <v>47541</v>
      </c>
      <c r="B239">
        <v>2305</v>
      </c>
      <c r="C239" t="s">
        <v>1957</v>
      </c>
      <c r="D239" t="s">
        <v>1958</v>
      </c>
      <c r="E239" t="s">
        <v>1959</v>
      </c>
      <c r="F239" t="s">
        <v>28</v>
      </c>
      <c r="G239" t="s">
        <v>1960</v>
      </c>
      <c r="H239" t="s">
        <v>1961</v>
      </c>
      <c r="I239" t="s">
        <v>47</v>
      </c>
      <c r="J239" t="s">
        <v>1183</v>
      </c>
      <c r="K239" t="s">
        <v>1184</v>
      </c>
      <c r="L239" t="s">
        <v>221</v>
      </c>
      <c r="N239" t="s">
        <v>76</v>
      </c>
      <c r="O239" t="s">
        <v>113</v>
      </c>
      <c r="P239" t="s">
        <v>1962</v>
      </c>
      <c r="Q239" t="s">
        <v>38</v>
      </c>
      <c r="R239" t="s">
        <v>102</v>
      </c>
      <c r="S239" t="s">
        <v>1963</v>
      </c>
      <c r="T239">
        <v>192</v>
      </c>
      <c r="U239">
        <v>1</v>
      </c>
      <c r="V239">
        <v>0</v>
      </c>
      <c r="W239">
        <v>576</v>
      </c>
      <c r="X239">
        <v>801</v>
      </c>
      <c r="Y239" t="s">
        <v>41</v>
      </c>
    </row>
    <row r="240" spans="1:25" x14ac:dyDescent="0.3">
      <c r="A240">
        <v>9716</v>
      </c>
      <c r="B240">
        <v>2105</v>
      </c>
      <c r="C240" t="s">
        <v>1964</v>
      </c>
      <c r="D240" t="s">
        <v>1933</v>
      </c>
      <c r="E240" t="s">
        <v>1965</v>
      </c>
      <c r="F240" t="s">
        <v>28</v>
      </c>
      <c r="G240" t="s">
        <v>1966</v>
      </c>
      <c r="H240" t="s">
        <v>1967</v>
      </c>
      <c r="I240" t="s">
        <v>47</v>
      </c>
      <c r="J240" t="s">
        <v>406</v>
      </c>
      <c r="K240" t="s">
        <v>406</v>
      </c>
      <c r="L240" t="s">
        <v>407</v>
      </c>
      <c r="N240" t="s">
        <v>76</v>
      </c>
      <c r="O240" t="s">
        <v>52</v>
      </c>
      <c r="P240" t="s">
        <v>1968</v>
      </c>
      <c r="Q240" t="s">
        <v>136</v>
      </c>
      <c r="R240" t="s">
        <v>137</v>
      </c>
      <c r="S240" t="s">
        <v>1969</v>
      </c>
      <c r="T240">
        <v>39158</v>
      </c>
      <c r="U240">
        <v>7</v>
      </c>
      <c r="V240">
        <v>0</v>
      </c>
      <c r="W240">
        <v>7434</v>
      </c>
      <c r="X240">
        <v>34043</v>
      </c>
      <c r="Y240" t="s">
        <v>224</v>
      </c>
    </row>
    <row r="241" spans="1:25" x14ac:dyDescent="0.3">
      <c r="A241">
        <v>47870</v>
      </c>
      <c r="B241">
        <v>28047</v>
      </c>
      <c r="C241" t="s">
        <v>1970</v>
      </c>
      <c r="D241" t="s">
        <v>1971</v>
      </c>
      <c r="E241" t="s">
        <v>1163</v>
      </c>
      <c r="F241" t="s">
        <v>216</v>
      </c>
      <c r="G241" t="s">
        <v>1972</v>
      </c>
      <c r="H241" t="s">
        <v>1973</v>
      </c>
      <c r="I241" t="s">
        <v>96</v>
      </c>
      <c r="J241" t="s">
        <v>1123</v>
      </c>
      <c r="K241" t="s">
        <v>262</v>
      </c>
      <c r="L241" t="s">
        <v>263</v>
      </c>
      <c r="N241" t="s">
        <v>35</v>
      </c>
      <c r="O241" t="s">
        <v>264</v>
      </c>
      <c r="P241" t="s">
        <v>1491</v>
      </c>
      <c r="Q241" t="s">
        <v>38</v>
      </c>
      <c r="R241" t="s">
        <v>160</v>
      </c>
      <c r="S241" t="s">
        <v>1974</v>
      </c>
      <c r="T241">
        <v>972</v>
      </c>
      <c r="U241">
        <v>8</v>
      </c>
      <c r="V241">
        <v>1</v>
      </c>
      <c r="W241">
        <v>0</v>
      </c>
      <c r="X241">
        <v>75</v>
      </c>
      <c r="Y241" t="s">
        <v>224</v>
      </c>
    </row>
    <row r="242" spans="1:25" x14ac:dyDescent="0.3">
      <c r="A242">
        <v>29717</v>
      </c>
      <c r="B242">
        <v>1474</v>
      </c>
      <c r="C242" t="s">
        <v>1975</v>
      </c>
      <c r="D242" t="s">
        <v>1976</v>
      </c>
      <c r="E242" t="s">
        <v>1977</v>
      </c>
      <c r="F242" t="s">
        <v>71</v>
      </c>
      <c r="G242" t="s">
        <v>280</v>
      </c>
      <c r="H242" t="s">
        <v>281</v>
      </c>
      <c r="I242" t="s">
        <v>47</v>
      </c>
      <c r="J242" t="s">
        <v>1978</v>
      </c>
      <c r="K242" t="s">
        <v>1979</v>
      </c>
      <c r="L242" t="s">
        <v>221</v>
      </c>
      <c r="N242" t="s">
        <v>76</v>
      </c>
      <c r="O242" t="s">
        <v>113</v>
      </c>
      <c r="P242" t="s">
        <v>1980</v>
      </c>
      <c r="Q242" t="s">
        <v>38</v>
      </c>
      <c r="R242" t="s">
        <v>171</v>
      </c>
      <c r="S242" t="s">
        <v>1981</v>
      </c>
      <c r="T242">
        <v>6524</v>
      </c>
      <c r="U242">
        <v>2</v>
      </c>
      <c r="V242">
        <v>0</v>
      </c>
      <c r="W242">
        <v>64</v>
      </c>
      <c r="X242">
        <v>5618</v>
      </c>
      <c r="Y242" t="s">
        <v>41</v>
      </c>
    </row>
    <row r="243" spans="1:25" x14ac:dyDescent="0.3">
      <c r="A243">
        <v>43121</v>
      </c>
      <c r="B243">
        <v>19689</v>
      </c>
      <c r="C243" t="s">
        <v>1982</v>
      </c>
      <c r="D243" t="s">
        <v>1983</v>
      </c>
      <c r="E243" t="s">
        <v>1984</v>
      </c>
      <c r="F243" t="s">
        <v>28</v>
      </c>
      <c r="G243" t="s">
        <v>1985</v>
      </c>
      <c r="H243" t="s">
        <v>1986</v>
      </c>
      <c r="I243" t="s">
        <v>47</v>
      </c>
      <c r="J243" t="s">
        <v>1534</v>
      </c>
      <c r="K243" t="s">
        <v>1520</v>
      </c>
      <c r="L243" t="s">
        <v>209</v>
      </c>
      <c r="N243" t="s">
        <v>112</v>
      </c>
      <c r="O243" t="s">
        <v>134</v>
      </c>
      <c r="P243" t="s">
        <v>1987</v>
      </c>
      <c r="Q243" t="s">
        <v>38</v>
      </c>
      <c r="R243" t="s">
        <v>102</v>
      </c>
      <c r="S243" t="s">
        <v>1988</v>
      </c>
      <c r="T243">
        <v>27</v>
      </c>
      <c r="U243">
        <v>2</v>
      </c>
      <c r="V243">
        <v>0</v>
      </c>
      <c r="W243">
        <v>864</v>
      </c>
      <c r="X243">
        <v>158</v>
      </c>
      <c r="Y243" t="s">
        <v>41</v>
      </c>
    </row>
    <row r="244" spans="1:25" x14ac:dyDescent="0.3">
      <c r="A244">
        <v>29715</v>
      </c>
      <c r="B244">
        <v>50266</v>
      </c>
      <c r="C244" t="s">
        <v>1989</v>
      </c>
      <c r="D244" t="s">
        <v>1990</v>
      </c>
      <c r="E244" t="s">
        <v>1900</v>
      </c>
      <c r="F244" t="s">
        <v>28</v>
      </c>
      <c r="G244" t="s">
        <v>1991</v>
      </c>
      <c r="H244" t="s">
        <v>1992</v>
      </c>
      <c r="I244" t="s">
        <v>47</v>
      </c>
      <c r="J244" t="s">
        <v>1993</v>
      </c>
      <c r="K244" t="s">
        <v>1994</v>
      </c>
      <c r="L244" t="s">
        <v>179</v>
      </c>
      <c r="N244" t="s">
        <v>100</v>
      </c>
      <c r="O244" t="s">
        <v>100</v>
      </c>
      <c r="P244" t="s">
        <v>1995</v>
      </c>
      <c r="Q244" t="s">
        <v>38</v>
      </c>
      <c r="R244" t="s">
        <v>171</v>
      </c>
      <c r="S244" t="s">
        <v>1996</v>
      </c>
      <c r="T244">
        <v>8166</v>
      </c>
      <c r="U244">
        <v>1</v>
      </c>
      <c r="V244">
        <v>6</v>
      </c>
      <c r="W244">
        <v>-6942</v>
      </c>
      <c r="X244">
        <v>562</v>
      </c>
      <c r="Y244" t="s">
        <v>41</v>
      </c>
    </row>
    <row r="245" spans="1:25" x14ac:dyDescent="0.3">
      <c r="A245">
        <v>29539</v>
      </c>
      <c r="B245">
        <v>44570</v>
      </c>
      <c r="C245" t="s">
        <v>1997</v>
      </c>
      <c r="D245" t="s">
        <v>1998</v>
      </c>
      <c r="E245" t="s">
        <v>762</v>
      </c>
      <c r="F245" t="s">
        <v>71</v>
      </c>
      <c r="G245" t="s">
        <v>1999</v>
      </c>
      <c r="H245" t="s">
        <v>2000</v>
      </c>
      <c r="I245" t="s">
        <v>47</v>
      </c>
      <c r="J245" t="s">
        <v>1677</v>
      </c>
      <c r="K245" t="s">
        <v>1678</v>
      </c>
      <c r="L245" t="s">
        <v>1679</v>
      </c>
      <c r="N245" t="s">
        <v>253</v>
      </c>
      <c r="O245" t="s">
        <v>253</v>
      </c>
      <c r="P245" t="s">
        <v>2001</v>
      </c>
      <c r="Q245" t="s">
        <v>38</v>
      </c>
      <c r="R245" t="s">
        <v>102</v>
      </c>
      <c r="S245" t="s">
        <v>1883</v>
      </c>
      <c r="T245">
        <v>4977</v>
      </c>
      <c r="U245">
        <v>1</v>
      </c>
      <c r="V245">
        <v>0</v>
      </c>
      <c r="W245">
        <v>1392</v>
      </c>
      <c r="X245">
        <v>571</v>
      </c>
      <c r="Y245" t="s">
        <v>224</v>
      </c>
    </row>
    <row r="246" spans="1:25" x14ac:dyDescent="0.3">
      <c r="A246">
        <v>4547</v>
      </c>
      <c r="B246">
        <v>1068</v>
      </c>
      <c r="C246" t="s">
        <v>2002</v>
      </c>
      <c r="D246" t="s">
        <v>1098</v>
      </c>
      <c r="E246" t="s">
        <v>2003</v>
      </c>
      <c r="F246" t="s">
        <v>28</v>
      </c>
      <c r="G246" t="s">
        <v>2004</v>
      </c>
      <c r="H246" t="s">
        <v>2005</v>
      </c>
      <c r="I246" t="s">
        <v>31</v>
      </c>
      <c r="J246" t="s">
        <v>1460</v>
      </c>
      <c r="K246" t="s">
        <v>1460</v>
      </c>
      <c r="L246" t="s">
        <v>241</v>
      </c>
      <c r="N246" t="s">
        <v>76</v>
      </c>
      <c r="O246" t="s">
        <v>77</v>
      </c>
      <c r="P246" t="s">
        <v>2006</v>
      </c>
      <c r="Q246" t="s">
        <v>136</v>
      </c>
      <c r="R246" t="s">
        <v>200</v>
      </c>
      <c r="S246" t="s">
        <v>2007</v>
      </c>
      <c r="T246">
        <v>4098</v>
      </c>
      <c r="U246">
        <v>5</v>
      </c>
      <c r="V246">
        <v>0</v>
      </c>
      <c r="W246">
        <v>737</v>
      </c>
      <c r="X246">
        <v>72279</v>
      </c>
      <c r="Y246" t="s">
        <v>224</v>
      </c>
    </row>
    <row r="247" spans="1:25" x14ac:dyDescent="0.3">
      <c r="A247">
        <v>2504</v>
      </c>
      <c r="B247">
        <v>29545</v>
      </c>
      <c r="C247" t="s">
        <v>2008</v>
      </c>
      <c r="D247" t="s">
        <v>2009</v>
      </c>
      <c r="E247" t="s">
        <v>419</v>
      </c>
      <c r="F247" t="s">
        <v>28</v>
      </c>
      <c r="G247" t="s">
        <v>2010</v>
      </c>
      <c r="H247" t="s">
        <v>2011</v>
      </c>
      <c r="I247" t="s">
        <v>96</v>
      </c>
      <c r="J247" t="s">
        <v>2012</v>
      </c>
      <c r="K247" t="s">
        <v>1566</v>
      </c>
      <c r="L247" t="s">
        <v>146</v>
      </c>
      <c r="N247" t="s">
        <v>35</v>
      </c>
      <c r="O247" t="s">
        <v>147</v>
      </c>
      <c r="P247" t="s">
        <v>2013</v>
      </c>
      <c r="Q247" t="s">
        <v>38</v>
      </c>
      <c r="R247" t="s">
        <v>233</v>
      </c>
      <c r="S247" t="s">
        <v>2014</v>
      </c>
      <c r="T247">
        <v>208032</v>
      </c>
      <c r="U247">
        <v>4</v>
      </c>
      <c r="V247">
        <v>0</v>
      </c>
      <c r="W247">
        <v>60324</v>
      </c>
      <c r="X247">
        <v>11336</v>
      </c>
      <c r="Y247" t="s">
        <v>41</v>
      </c>
    </row>
    <row r="248" spans="1:25" x14ac:dyDescent="0.3">
      <c r="A248">
        <v>29146</v>
      </c>
      <c r="B248">
        <v>13352</v>
      </c>
      <c r="C248" t="s">
        <v>2015</v>
      </c>
      <c r="D248" t="s">
        <v>2016</v>
      </c>
      <c r="E248" t="s">
        <v>1579</v>
      </c>
      <c r="F248" t="s">
        <v>216</v>
      </c>
      <c r="G248" t="s">
        <v>1227</v>
      </c>
      <c r="H248" t="s">
        <v>1228</v>
      </c>
      <c r="I248" t="s">
        <v>47</v>
      </c>
      <c r="J248" t="s">
        <v>488</v>
      </c>
      <c r="K248" t="s">
        <v>110</v>
      </c>
      <c r="L248" t="s">
        <v>111</v>
      </c>
      <c r="N248" t="s">
        <v>112</v>
      </c>
      <c r="O248" t="s">
        <v>113</v>
      </c>
      <c r="P248" t="s">
        <v>2017</v>
      </c>
      <c r="Q248" t="s">
        <v>38</v>
      </c>
      <c r="R248" t="s">
        <v>102</v>
      </c>
      <c r="S248" t="s">
        <v>2018</v>
      </c>
      <c r="T248">
        <v>14364</v>
      </c>
      <c r="U248">
        <v>4</v>
      </c>
      <c r="V248">
        <v>1</v>
      </c>
      <c r="W248">
        <v>840000000000001</v>
      </c>
      <c r="X248">
        <v>589</v>
      </c>
      <c r="Y248" t="s">
        <v>80</v>
      </c>
    </row>
    <row r="249" spans="1:25" x14ac:dyDescent="0.3">
      <c r="A249">
        <v>1370</v>
      </c>
      <c r="B249">
        <v>7273</v>
      </c>
      <c r="C249" t="s">
        <v>2019</v>
      </c>
      <c r="D249" t="s">
        <v>359</v>
      </c>
      <c r="E249" t="s">
        <v>1500</v>
      </c>
      <c r="F249" t="s">
        <v>71</v>
      </c>
      <c r="G249" t="s">
        <v>2020</v>
      </c>
      <c r="H249" t="s">
        <v>2021</v>
      </c>
      <c r="I249" t="s">
        <v>47</v>
      </c>
      <c r="J249" t="s">
        <v>2022</v>
      </c>
      <c r="K249" t="s">
        <v>2023</v>
      </c>
      <c r="L249" t="s">
        <v>221</v>
      </c>
      <c r="N249" t="s">
        <v>76</v>
      </c>
      <c r="O249" t="s">
        <v>113</v>
      </c>
      <c r="P249" t="s">
        <v>2024</v>
      </c>
      <c r="Q249" t="s">
        <v>65</v>
      </c>
      <c r="R249" t="s">
        <v>66</v>
      </c>
      <c r="S249" t="s">
        <v>2025</v>
      </c>
      <c r="T249">
        <v>11963</v>
      </c>
      <c r="U249">
        <v>7</v>
      </c>
      <c r="V249">
        <v>0</v>
      </c>
      <c r="W249">
        <v>57414</v>
      </c>
      <c r="X249">
        <v>169965</v>
      </c>
      <c r="Y249" t="s">
        <v>224</v>
      </c>
    </row>
    <row r="250" spans="1:25" x14ac:dyDescent="0.3">
      <c r="A250">
        <v>27802</v>
      </c>
      <c r="B250">
        <v>19432</v>
      </c>
      <c r="C250" t="s">
        <v>2026</v>
      </c>
      <c r="D250" t="s">
        <v>2027</v>
      </c>
      <c r="E250" t="s">
        <v>2028</v>
      </c>
      <c r="F250" t="s">
        <v>71</v>
      </c>
      <c r="G250" t="s">
        <v>2029</v>
      </c>
      <c r="H250" t="s">
        <v>2030</v>
      </c>
      <c r="I250" t="s">
        <v>31</v>
      </c>
      <c r="J250" t="s">
        <v>2031</v>
      </c>
      <c r="K250" t="s">
        <v>208</v>
      </c>
      <c r="L250" t="s">
        <v>209</v>
      </c>
      <c r="N250" t="s">
        <v>112</v>
      </c>
      <c r="O250" t="s">
        <v>134</v>
      </c>
      <c r="P250" t="s">
        <v>2032</v>
      </c>
      <c r="Q250" t="s">
        <v>38</v>
      </c>
      <c r="R250" t="s">
        <v>171</v>
      </c>
      <c r="S250" t="s">
        <v>2033</v>
      </c>
      <c r="T250">
        <v>9504</v>
      </c>
      <c r="U250">
        <v>4</v>
      </c>
      <c r="V250">
        <v>1</v>
      </c>
      <c r="W250">
        <v>4224</v>
      </c>
      <c r="X250">
        <v>656</v>
      </c>
      <c r="Y250" t="s">
        <v>224</v>
      </c>
    </row>
    <row r="251" spans="1:25" x14ac:dyDescent="0.3">
      <c r="A251">
        <v>34254</v>
      </c>
      <c r="B251">
        <v>24623</v>
      </c>
      <c r="C251" t="s">
        <v>2034</v>
      </c>
      <c r="D251" t="s">
        <v>1965</v>
      </c>
      <c r="E251" t="s">
        <v>1291</v>
      </c>
      <c r="F251" t="s">
        <v>216</v>
      </c>
      <c r="G251" t="s">
        <v>2035</v>
      </c>
      <c r="H251" t="s">
        <v>2036</v>
      </c>
      <c r="I251" t="s">
        <v>31</v>
      </c>
      <c r="J251" t="s">
        <v>2037</v>
      </c>
      <c r="K251" t="s">
        <v>2038</v>
      </c>
      <c r="L251" t="s">
        <v>34</v>
      </c>
      <c r="N251" t="s">
        <v>35</v>
      </c>
      <c r="O251" t="s">
        <v>36</v>
      </c>
      <c r="P251" t="s">
        <v>2039</v>
      </c>
      <c r="Q251" t="s">
        <v>38</v>
      </c>
      <c r="R251" t="s">
        <v>304</v>
      </c>
      <c r="S251" t="s">
        <v>2040</v>
      </c>
      <c r="T251">
        <v>348</v>
      </c>
      <c r="U251">
        <v>2</v>
      </c>
      <c r="V251">
        <v>0</v>
      </c>
      <c r="W251">
        <v>1632</v>
      </c>
      <c r="X251">
        <v>383</v>
      </c>
      <c r="Y251" t="s">
        <v>41</v>
      </c>
    </row>
    <row r="252" spans="1:25" x14ac:dyDescent="0.3">
      <c r="A252">
        <v>18630</v>
      </c>
      <c r="B252">
        <v>16358</v>
      </c>
      <c r="C252" t="s">
        <v>2041</v>
      </c>
      <c r="D252" t="s">
        <v>2042</v>
      </c>
      <c r="E252" t="s">
        <v>2043</v>
      </c>
      <c r="F252" t="s">
        <v>71</v>
      </c>
      <c r="G252" t="s">
        <v>2044</v>
      </c>
      <c r="H252" t="s">
        <v>2045</v>
      </c>
      <c r="I252" t="s">
        <v>47</v>
      </c>
      <c r="J252" t="s">
        <v>2046</v>
      </c>
      <c r="K252" t="s">
        <v>2047</v>
      </c>
      <c r="L252" t="s">
        <v>908</v>
      </c>
      <c r="N252" t="s">
        <v>112</v>
      </c>
      <c r="O252" t="s">
        <v>52</v>
      </c>
      <c r="P252" t="s">
        <v>2048</v>
      </c>
      <c r="Q252" t="s">
        <v>38</v>
      </c>
      <c r="R252" t="s">
        <v>54</v>
      </c>
      <c r="S252" t="s">
        <v>1307</v>
      </c>
      <c r="T252">
        <v>10524</v>
      </c>
      <c r="U252">
        <v>2</v>
      </c>
      <c r="V252">
        <v>0</v>
      </c>
      <c r="W252">
        <v>1998</v>
      </c>
      <c r="X252">
        <v>141</v>
      </c>
      <c r="Y252" t="s">
        <v>224</v>
      </c>
    </row>
    <row r="253" spans="1:25" x14ac:dyDescent="0.3">
      <c r="A253">
        <v>5452</v>
      </c>
      <c r="B253">
        <v>17763</v>
      </c>
      <c r="C253" t="s">
        <v>2049</v>
      </c>
      <c r="D253" t="s">
        <v>2050</v>
      </c>
      <c r="E253" t="s">
        <v>598</v>
      </c>
      <c r="F253" t="s">
        <v>28</v>
      </c>
      <c r="G253" t="s">
        <v>2051</v>
      </c>
      <c r="H253" t="s">
        <v>2052</v>
      </c>
      <c r="I253" t="s">
        <v>47</v>
      </c>
      <c r="J253" t="s">
        <v>2053</v>
      </c>
      <c r="K253" t="s">
        <v>1787</v>
      </c>
      <c r="L253" t="s">
        <v>209</v>
      </c>
      <c r="N253" t="s">
        <v>112</v>
      </c>
      <c r="O253" t="s">
        <v>134</v>
      </c>
      <c r="P253" t="s">
        <v>2054</v>
      </c>
      <c r="Q253" t="s">
        <v>136</v>
      </c>
      <c r="R253" t="s">
        <v>137</v>
      </c>
      <c r="S253" t="s">
        <v>2055</v>
      </c>
      <c r="T253">
        <v>1236465</v>
      </c>
      <c r="U253">
        <v>3</v>
      </c>
      <c r="V253">
        <v>1</v>
      </c>
      <c r="W253">
        <v>302175</v>
      </c>
      <c r="X253">
        <v>6123</v>
      </c>
      <c r="Y253" t="s">
        <v>41</v>
      </c>
    </row>
    <row r="254" spans="1:25" x14ac:dyDescent="0.3">
      <c r="A254">
        <v>29458</v>
      </c>
      <c r="B254">
        <v>6601</v>
      </c>
      <c r="C254" t="s">
        <v>2056</v>
      </c>
      <c r="D254" t="s">
        <v>2057</v>
      </c>
      <c r="E254" t="s">
        <v>811</v>
      </c>
      <c r="F254" t="s">
        <v>28</v>
      </c>
      <c r="G254" t="s">
        <v>1656</v>
      </c>
      <c r="H254" t="s">
        <v>1657</v>
      </c>
      <c r="I254" t="s">
        <v>47</v>
      </c>
      <c r="J254" t="s">
        <v>187</v>
      </c>
      <c r="K254" t="s">
        <v>188</v>
      </c>
      <c r="L254" t="s">
        <v>189</v>
      </c>
      <c r="N254" t="s">
        <v>76</v>
      </c>
      <c r="O254" t="s">
        <v>134</v>
      </c>
      <c r="P254" t="s">
        <v>2058</v>
      </c>
      <c r="Q254" t="s">
        <v>136</v>
      </c>
      <c r="R254" t="s">
        <v>137</v>
      </c>
      <c r="S254" t="s">
        <v>2059</v>
      </c>
      <c r="T254">
        <v>106488</v>
      </c>
      <c r="U254">
        <v>2</v>
      </c>
      <c r="V254">
        <v>4</v>
      </c>
      <c r="W254">
        <v>-67472</v>
      </c>
      <c r="X254">
        <v>5741</v>
      </c>
      <c r="Y254" t="s">
        <v>41</v>
      </c>
    </row>
    <row r="255" spans="1:25" x14ac:dyDescent="0.3">
      <c r="A255">
        <v>5660</v>
      </c>
      <c r="B255">
        <v>26210</v>
      </c>
      <c r="C255" t="s">
        <v>2060</v>
      </c>
      <c r="D255" t="s">
        <v>2061</v>
      </c>
      <c r="E255" t="s">
        <v>2062</v>
      </c>
      <c r="F255" t="s">
        <v>28</v>
      </c>
      <c r="G255" t="s">
        <v>2063</v>
      </c>
      <c r="H255" t="s">
        <v>2064</v>
      </c>
      <c r="I255" t="s">
        <v>47</v>
      </c>
      <c r="J255" t="s">
        <v>2065</v>
      </c>
      <c r="K255" t="s">
        <v>2066</v>
      </c>
      <c r="L255" t="s">
        <v>123</v>
      </c>
      <c r="N255" t="s">
        <v>35</v>
      </c>
      <c r="O255" t="s">
        <v>124</v>
      </c>
      <c r="P255" t="s">
        <v>2067</v>
      </c>
      <c r="Q255" t="s">
        <v>65</v>
      </c>
      <c r="R255" t="s">
        <v>149</v>
      </c>
      <c r="S255" t="s">
        <v>2068</v>
      </c>
      <c r="T255">
        <v>55176</v>
      </c>
      <c r="U255">
        <v>4</v>
      </c>
      <c r="V255">
        <v>0</v>
      </c>
      <c r="W255">
        <v>21516</v>
      </c>
      <c r="X255">
        <v>5949</v>
      </c>
      <c r="Y255" t="s">
        <v>41</v>
      </c>
    </row>
    <row r="256" spans="1:25" x14ac:dyDescent="0.3">
      <c r="A256">
        <v>31759</v>
      </c>
      <c r="B256">
        <v>18281</v>
      </c>
      <c r="C256" t="s">
        <v>2069</v>
      </c>
      <c r="D256" t="s">
        <v>982</v>
      </c>
      <c r="E256" t="s">
        <v>1225</v>
      </c>
      <c r="F256" t="s">
        <v>28</v>
      </c>
      <c r="G256" t="s">
        <v>1277</v>
      </c>
      <c r="H256" t="s">
        <v>1278</v>
      </c>
      <c r="I256" t="s">
        <v>31</v>
      </c>
      <c r="J256" t="s">
        <v>2070</v>
      </c>
      <c r="K256" t="s">
        <v>889</v>
      </c>
      <c r="L256" t="s">
        <v>782</v>
      </c>
      <c r="N256" t="s">
        <v>112</v>
      </c>
      <c r="O256" t="s">
        <v>52</v>
      </c>
      <c r="P256" t="s">
        <v>2071</v>
      </c>
      <c r="Q256" t="s">
        <v>38</v>
      </c>
      <c r="R256" t="s">
        <v>102</v>
      </c>
      <c r="S256" t="s">
        <v>2072</v>
      </c>
      <c r="T256">
        <v>7749</v>
      </c>
      <c r="U256">
        <v>7</v>
      </c>
      <c r="V256">
        <v>0</v>
      </c>
      <c r="W256">
        <v>2394</v>
      </c>
      <c r="X256">
        <v>474</v>
      </c>
      <c r="Y256" t="s">
        <v>41</v>
      </c>
    </row>
    <row r="257" spans="1:25" x14ac:dyDescent="0.3">
      <c r="A257">
        <v>10423</v>
      </c>
      <c r="B257">
        <v>19268</v>
      </c>
      <c r="C257" t="s">
        <v>2073</v>
      </c>
      <c r="D257" t="s">
        <v>2074</v>
      </c>
      <c r="E257" t="s">
        <v>580</v>
      </c>
      <c r="F257" t="s">
        <v>28</v>
      </c>
      <c r="G257" t="s">
        <v>2075</v>
      </c>
      <c r="H257" t="s">
        <v>2076</v>
      </c>
      <c r="I257" t="s">
        <v>31</v>
      </c>
      <c r="J257" t="s">
        <v>2077</v>
      </c>
      <c r="K257" t="s">
        <v>2078</v>
      </c>
      <c r="L257" t="s">
        <v>209</v>
      </c>
      <c r="N257" t="s">
        <v>112</v>
      </c>
      <c r="O257" t="s">
        <v>134</v>
      </c>
      <c r="P257" t="s">
        <v>2079</v>
      </c>
      <c r="Q257" t="s">
        <v>65</v>
      </c>
      <c r="R257" t="s">
        <v>666</v>
      </c>
      <c r="S257" t="s">
        <v>2080</v>
      </c>
      <c r="T257">
        <v>324921</v>
      </c>
      <c r="U257">
        <v>2</v>
      </c>
      <c r="V257">
        <v>15</v>
      </c>
      <c r="W257">
        <v>-3879</v>
      </c>
      <c r="X257">
        <v>3129</v>
      </c>
      <c r="Y257" t="s">
        <v>162</v>
      </c>
    </row>
    <row r="258" spans="1:25" x14ac:dyDescent="0.3">
      <c r="A258">
        <v>13002</v>
      </c>
      <c r="B258">
        <v>15362</v>
      </c>
      <c r="C258" t="s">
        <v>2081</v>
      </c>
      <c r="D258" t="s">
        <v>2082</v>
      </c>
      <c r="E258" t="s">
        <v>1047</v>
      </c>
      <c r="F258" t="s">
        <v>71</v>
      </c>
      <c r="G258" t="s">
        <v>2083</v>
      </c>
      <c r="H258" t="s">
        <v>2000</v>
      </c>
      <c r="I258" t="s">
        <v>47</v>
      </c>
      <c r="J258" t="s">
        <v>2084</v>
      </c>
      <c r="K258" t="s">
        <v>2085</v>
      </c>
      <c r="L258" t="s">
        <v>1370</v>
      </c>
      <c r="N258" t="s">
        <v>112</v>
      </c>
      <c r="O258" t="s">
        <v>134</v>
      </c>
      <c r="P258" t="s">
        <v>2086</v>
      </c>
      <c r="Q258" t="s">
        <v>38</v>
      </c>
      <c r="R258" t="s">
        <v>102</v>
      </c>
      <c r="S258" t="s">
        <v>2087</v>
      </c>
      <c r="T258">
        <v>1581</v>
      </c>
      <c r="U258">
        <v>5</v>
      </c>
      <c r="V258">
        <v>0</v>
      </c>
      <c r="W258">
        <v>648</v>
      </c>
      <c r="X258">
        <v>2397</v>
      </c>
      <c r="Y258" t="s">
        <v>224</v>
      </c>
    </row>
    <row r="259" spans="1:25" x14ac:dyDescent="0.3">
      <c r="A259">
        <v>10389</v>
      </c>
      <c r="B259">
        <v>13777</v>
      </c>
      <c r="C259" t="s">
        <v>2088</v>
      </c>
      <c r="D259" t="s">
        <v>2089</v>
      </c>
      <c r="E259" t="s">
        <v>2090</v>
      </c>
      <c r="F259" t="s">
        <v>28</v>
      </c>
      <c r="G259" t="s">
        <v>2091</v>
      </c>
      <c r="H259" t="s">
        <v>2092</v>
      </c>
      <c r="I259" t="s">
        <v>31</v>
      </c>
      <c r="J259" t="s">
        <v>1765</v>
      </c>
      <c r="K259" t="s">
        <v>1766</v>
      </c>
      <c r="L259" t="s">
        <v>111</v>
      </c>
      <c r="N259" t="s">
        <v>112</v>
      </c>
      <c r="O259" t="s">
        <v>113</v>
      </c>
      <c r="P259" t="s">
        <v>2093</v>
      </c>
      <c r="Q259" t="s">
        <v>65</v>
      </c>
      <c r="R259" t="s">
        <v>666</v>
      </c>
      <c r="S259" t="s">
        <v>2094</v>
      </c>
      <c r="T259">
        <v>44082</v>
      </c>
      <c r="U259">
        <v>3</v>
      </c>
      <c r="V259">
        <v>0</v>
      </c>
      <c r="W259">
        <v>11016</v>
      </c>
      <c r="X259">
        <v>3141</v>
      </c>
      <c r="Y259" t="s">
        <v>41</v>
      </c>
    </row>
    <row r="260" spans="1:25" x14ac:dyDescent="0.3">
      <c r="A260">
        <v>27002</v>
      </c>
      <c r="B260">
        <v>31060</v>
      </c>
      <c r="C260" t="s">
        <v>2095</v>
      </c>
      <c r="D260" t="s">
        <v>2096</v>
      </c>
      <c r="E260" t="s">
        <v>1838</v>
      </c>
      <c r="F260" t="s">
        <v>28</v>
      </c>
      <c r="G260" t="s">
        <v>2097</v>
      </c>
      <c r="H260" t="s">
        <v>2098</v>
      </c>
      <c r="I260" t="s">
        <v>47</v>
      </c>
      <c r="J260" t="s">
        <v>261</v>
      </c>
      <c r="K260" t="s">
        <v>262</v>
      </c>
      <c r="L260" t="s">
        <v>263</v>
      </c>
      <c r="N260" t="s">
        <v>35</v>
      </c>
      <c r="O260" t="s">
        <v>264</v>
      </c>
      <c r="P260" t="s">
        <v>2099</v>
      </c>
      <c r="Q260" t="s">
        <v>38</v>
      </c>
      <c r="R260" t="s">
        <v>233</v>
      </c>
      <c r="S260" t="s">
        <v>2100</v>
      </c>
      <c r="T260">
        <v>8475</v>
      </c>
      <c r="U260">
        <v>1</v>
      </c>
      <c r="V260">
        <v>0</v>
      </c>
      <c r="W260">
        <v>762</v>
      </c>
      <c r="X260">
        <v>699</v>
      </c>
      <c r="Y260" t="s">
        <v>41</v>
      </c>
    </row>
    <row r="261" spans="1:25" x14ac:dyDescent="0.3">
      <c r="A261">
        <v>26204</v>
      </c>
      <c r="B261">
        <v>27282</v>
      </c>
      <c r="C261" t="s">
        <v>2101</v>
      </c>
      <c r="D261" t="s">
        <v>1283</v>
      </c>
      <c r="E261" t="s">
        <v>1284</v>
      </c>
      <c r="F261" t="s">
        <v>71</v>
      </c>
      <c r="G261" t="s">
        <v>2102</v>
      </c>
      <c r="H261" t="s">
        <v>2103</v>
      </c>
      <c r="I261" t="s">
        <v>47</v>
      </c>
      <c r="J261" t="s">
        <v>2104</v>
      </c>
      <c r="K261" t="s">
        <v>2104</v>
      </c>
      <c r="L261" t="s">
        <v>34</v>
      </c>
      <c r="N261" t="s">
        <v>35</v>
      </c>
      <c r="O261" t="s">
        <v>36</v>
      </c>
      <c r="P261" t="s">
        <v>2105</v>
      </c>
      <c r="Q261" t="s">
        <v>38</v>
      </c>
      <c r="R261" t="s">
        <v>304</v>
      </c>
      <c r="S261" t="s">
        <v>2106</v>
      </c>
      <c r="T261">
        <v>6792</v>
      </c>
      <c r="U261">
        <v>2</v>
      </c>
      <c r="V261">
        <v>0</v>
      </c>
      <c r="W261">
        <v>1494</v>
      </c>
      <c r="X261">
        <v>746</v>
      </c>
      <c r="Y261" t="s">
        <v>224</v>
      </c>
    </row>
    <row r="262" spans="1:25" x14ac:dyDescent="0.3">
      <c r="A262">
        <v>39624</v>
      </c>
      <c r="B262">
        <v>21143</v>
      </c>
      <c r="C262" t="s">
        <v>2107</v>
      </c>
      <c r="D262" t="s">
        <v>2108</v>
      </c>
      <c r="E262" t="s">
        <v>2109</v>
      </c>
      <c r="F262" t="s">
        <v>28</v>
      </c>
      <c r="G262" t="s">
        <v>2110</v>
      </c>
      <c r="H262" t="s">
        <v>2111</v>
      </c>
      <c r="I262" t="s">
        <v>47</v>
      </c>
      <c r="J262" t="s">
        <v>2112</v>
      </c>
      <c r="K262" t="s">
        <v>2113</v>
      </c>
      <c r="L262" t="s">
        <v>34</v>
      </c>
      <c r="N262" t="s">
        <v>35</v>
      </c>
      <c r="O262" t="s">
        <v>36</v>
      </c>
      <c r="P262" t="s">
        <v>2114</v>
      </c>
      <c r="Q262" t="s">
        <v>38</v>
      </c>
      <c r="R262" t="s">
        <v>54</v>
      </c>
      <c r="S262" t="s">
        <v>2115</v>
      </c>
      <c r="T262">
        <v>9774</v>
      </c>
      <c r="U262">
        <v>2</v>
      </c>
      <c r="V262">
        <v>0</v>
      </c>
      <c r="W262">
        <v>2148</v>
      </c>
      <c r="X262">
        <v>233</v>
      </c>
      <c r="Y262" t="s">
        <v>41</v>
      </c>
    </row>
    <row r="263" spans="1:25" x14ac:dyDescent="0.3">
      <c r="A263">
        <v>14965</v>
      </c>
      <c r="B263">
        <v>6041</v>
      </c>
      <c r="C263" t="s">
        <v>2116</v>
      </c>
      <c r="D263" t="s">
        <v>2117</v>
      </c>
      <c r="E263" t="s">
        <v>2118</v>
      </c>
      <c r="F263" t="s">
        <v>28</v>
      </c>
      <c r="G263" t="s">
        <v>739</v>
      </c>
      <c r="H263" t="s">
        <v>740</v>
      </c>
      <c r="I263" t="s">
        <v>31</v>
      </c>
      <c r="J263" t="s">
        <v>2119</v>
      </c>
      <c r="K263" t="s">
        <v>2119</v>
      </c>
      <c r="L263" t="s">
        <v>2120</v>
      </c>
      <c r="N263" t="s">
        <v>76</v>
      </c>
      <c r="O263" t="s">
        <v>52</v>
      </c>
      <c r="P263" t="s">
        <v>2121</v>
      </c>
      <c r="Q263" t="s">
        <v>65</v>
      </c>
      <c r="R263" t="s">
        <v>666</v>
      </c>
      <c r="S263" t="s">
        <v>2122</v>
      </c>
      <c r="T263">
        <v>31491876</v>
      </c>
      <c r="U263">
        <v>3</v>
      </c>
      <c r="V263">
        <v>402</v>
      </c>
      <c r="W263">
        <v>-15380124</v>
      </c>
      <c r="X263">
        <v>19803</v>
      </c>
      <c r="Y263" t="s">
        <v>41</v>
      </c>
    </row>
    <row r="264" spans="1:25" x14ac:dyDescent="0.3">
      <c r="A264">
        <v>1262</v>
      </c>
      <c r="B264">
        <v>22822</v>
      </c>
      <c r="C264" t="s">
        <v>2123</v>
      </c>
      <c r="D264" t="s">
        <v>2124</v>
      </c>
      <c r="E264" t="s">
        <v>1188</v>
      </c>
      <c r="F264" t="s">
        <v>216</v>
      </c>
      <c r="G264" t="s">
        <v>2125</v>
      </c>
      <c r="H264" t="s">
        <v>2126</v>
      </c>
      <c r="I264" t="s">
        <v>47</v>
      </c>
      <c r="J264" t="s">
        <v>2127</v>
      </c>
      <c r="K264" t="s">
        <v>2128</v>
      </c>
      <c r="L264" t="s">
        <v>34</v>
      </c>
      <c r="N264" t="s">
        <v>35</v>
      </c>
      <c r="O264" t="s">
        <v>36</v>
      </c>
      <c r="P264" t="s">
        <v>2129</v>
      </c>
      <c r="Q264" t="s">
        <v>136</v>
      </c>
      <c r="R264" t="s">
        <v>137</v>
      </c>
      <c r="S264" t="s">
        <v>2130</v>
      </c>
      <c r="T264">
        <v>64197</v>
      </c>
      <c r="U264">
        <v>7</v>
      </c>
      <c r="V264">
        <v>0</v>
      </c>
      <c r="W264">
        <v>3843</v>
      </c>
      <c r="X264">
        <v>17772</v>
      </c>
      <c r="Y264" t="s">
        <v>80</v>
      </c>
    </row>
    <row r="265" spans="1:25" x14ac:dyDescent="0.3">
      <c r="A265">
        <v>17045</v>
      </c>
      <c r="B265">
        <v>14957</v>
      </c>
      <c r="C265" t="s">
        <v>2131</v>
      </c>
      <c r="D265" t="s">
        <v>2132</v>
      </c>
      <c r="E265" t="s">
        <v>2133</v>
      </c>
      <c r="F265" t="s">
        <v>216</v>
      </c>
      <c r="G265" t="s">
        <v>992</v>
      </c>
      <c r="H265" t="s">
        <v>993</v>
      </c>
      <c r="I265" t="s">
        <v>47</v>
      </c>
      <c r="J265" t="s">
        <v>2134</v>
      </c>
      <c r="K265" t="s">
        <v>329</v>
      </c>
      <c r="L265" t="s">
        <v>330</v>
      </c>
      <c r="N265" t="s">
        <v>112</v>
      </c>
      <c r="O265" t="s">
        <v>134</v>
      </c>
      <c r="P265" t="s">
        <v>2135</v>
      </c>
      <c r="Q265" t="s">
        <v>136</v>
      </c>
      <c r="R265" t="s">
        <v>243</v>
      </c>
      <c r="S265" t="s">
        <v>2136</v>
      </c>
      <c r="T265">
        <v>12696</v>
      </c>
      <c r="U265">
        <v>8</v>
      </c>
      <c r="V265">
        <v>0</v>
      </c>
      <c r="W265">
        <v>5064</v>
      </c>
      <c r="X265">
        <v>1627</v>
      </c>
      <c r="Y265" t="s">
        <v>80</v>
      </c>
    </row>
    <row r="266" spans="1:25" x14ac:dyDescent="0.3">
      <c r="A266">
        <v>35814</v>
      </c>
      <c r="B266">
        <v>2949</v>
      </c>
      <c r="C266" t="s">
        <v>2137</v>
      </c>
      <c r="D266" t="s">
        <v>2138</v>
      </c>
      <c r="E266" t="s">
        <v>2138</v>
      </c>
      <c r="F266" t="s">
        <v>106</v>
      </c>
      <c r="G266" t="s">
        <v>165</v>
      </c>
      <c r="H266" t="s">
        <v>166</v>
      </c>
      <c r="I266" t="s">
        <v>31</v>
      </c>
      <c r="J266" t="s">
        <v>2139</v>
      </c>
      <c r="K266" t="s">
        <v>2140</v>
      </c>
      <c r="L266" t="s">
        <v>2120</v>
      </c>
      <c r="N266" t="s">
        <v>76</v>
      </c>
      <c r="O266" t="s">
        <v>52</v>
      </c>
      <c r="P266" t="s">
        <v>2141</v>
      </c>
      <c r="Q266" t="s">
        <v>65</v>
      </c>
      <c r="R266" t="s">
        <v>66</v>
      </c>
      <c r="S266" t="s">
        <v>2142</v>
      </c>
      <c r="T266">
        <v>24408</v>
      </c>
      <c r="U266">
        <v>2</v>
      </c>
      <c r="V266">
        <v>4</v>
      </c>
      <c r="W266">
        <v>-4912</v>
      </c>
      <c r="X266">
        <v>3348</v>
      </c>
      <c r="Y266" t="s">
        <v>224</v>
      </c>
    </row>
    <row r="267" spans="1:25" x14ac:dyDescent="0.3">
      <c r="A267">
        <v>39569</v>
      </c>
      <c r="B267">
        <v>16390</v>
      </c>
      <c r="C267" t="s">
        <v>2143</v>
      </c>
      <c r="D267" t="s">
        <v>2144</v>
      </c>
      <c r="E267" t="s">
        <v>2145</v>
      </c>
      <c r="F267" t="s">
        <v>28</v>
      </c>
      <c r="G267" t="s">
        <v>2146</v>
      </c>
      <c r="H267" t="s">
        <v>2147</v>
      </c>
      <c r="I267" t="s">
        <v>31</v>
      </c>
      <c r="J267" t="s">
        <v>2148</v>
      </c>
      <c r="K267" t="s">
        <v>2148</v>
      </c>
      <c r="L267" t="s">
        <v>576</v>
      </c>
      <c r="N267" t="s">
        <v>112</v>
      </c>
      <c r="O267" t="s">
        <v>134</v>
      </c>
      <c r="P267" t="s">
        <v>2149</v>
      </c>
      <c r="Q267" t="s">
        <v>38</v>
      </c>
      <c r="R267" t="s">
        <v>304</v>
      </c>
      <c r="S267" t="s">
        <v>639</v>
      </c>
      <c r="T267">
        <v>525</v>
      </c>
      <c r="U267">
        <v>4</v>
      </c>
      <c r="V267">
        <v>5</v>
      </c>
      <c r="W267">
        <v>-1794</v>
      </c>
      <c r="X267">
        <v>234</v>
      </c>
      <c r="Y267" t="s">
        <v>41</v>
      </c>
    </row>
    <row r="268" spans="1:25" x14ac:dyDescent="0.3">
      <c r="A268">
        <v>13471</v>
      </c>
      <c r="B268">
        <v>39728</v>
      </c>
      <c r="C268" t="s">
        <v>2150</v>
      </c>
      <c r="D268" t="s">
        <v>555</v>
      </c>
      <c r="E268" t="s">
        <v>1171</v>
      </c>
      <c r="F268" t="s">
        <v>28</v>
      </c>
      <c r="G268" t="s">
        <v>2151</v>
      </c>
      <c r="H268" t="s">
        <v>2152</v>
      </c>
      <c r="I268" t="s">
        <v>31</v>
      </c>
      <c r="J268" t="s">
        <v>2153</v>
      </c>
      <c r="K268" t="s">
        <v>2154</v>
      </c>
      <c r="L268" t="s">
        <v>50</v>
      </c>
      <c r="M268">
        <v>21215</v>
      </c>
      <c r="N268" t="s">
        <v>51</v>
      </c>
      <c r="O268" t="s">
        <v>158</v>
      </c>
      <c r="P268" t="s">
        <v>2155</v>
      </c>
      <c r="Q268" t="s">
        <v>136</v>
      </c>
      <c r="R268" t="s">
        <v>243</v>
      </c>
      <c r="S268" t="s">
        <v>2156</v>
      </c>
      <c r="T268">
        <v>2742</v>
      </c>
      <c r="U268">
        <v>10</v>
      </c>
      <c r="V268">
        <v>0</v>
      </c>
      <c r="W268">
        <v>112422</v>
      </c>
      <c r="X268">
        <v>2289</v>
      </c>
      <c r="Y268" t="s">
        <v>224</v>
      </c>
    </row>
    <row r="269" spans="1:25" x14ac:dyDescent="0.3">
      <c r="A269">
        <v>31145</v>
      </c>
      <c r="B269">
        <v>40943</v>
      </c>
      <c r="C269" t="s">
        <v>2157</v>
      </c>
      <c r="D269" t="s">
        <v>2016</v>
      </c>
      <c r="E269" t="s">
        <v>1580</v>
      </c>
      <c r="F269" t="s">
        <v>28</v>
      </c>
      <c r="G269" t="s">
        <v>2158</v>
      </c>
      <c r="H269" t="s">
        <v>2159</v>
      </c>
      <c r="I269" t="s">
        <v>47</v>
      </c>
      <c r="J269" t="s">
        <v>2160</v>
      </c>
      <c r="K269" t="s">
        <v>2161</v>
      </c>
      <c r="L269" t="s">
        <v>50</v>
      </c>
      <c r="M269">
        <v>85301</v>
      </c>
      <c r="N269" t="s">
        <v>51</v>
      </c>
      <c r="O269" t="s">
        <v>63</v>
      </c>
      <c r="P269" t="s">
        <v>2162</v>
      </c>
      <c r="Q269" t="s">
        <v>38</v>
      </c>
      <c r="R269" t="s">
        <v>102</v>
      </c>
      <c r="S269" t="s">
        <v>2163</v>
      </c>
      <c r="T269">
        <v>72588</v>
      </c>
      <c r="U269">
        <v>2</v>
      </c>
      <c r="V269">
        <v>7</v>
      </c>
      <c r="W269">
        <v>-48392</v>
      </c>
      <c r="X269">
        <v>501</v>
      </c>
      <c r="Y269" t="s">
        <v>41</v>
      </c>
    </row>
    <row r="270" spans="1:25" x14ac:dyDescent="0.3">
      <c r="A270">
        <v>30148</v>
      </c>
      <c r="B270">
        <v>9783</v>
      </c>
      <c r="C270" t="s">
        <v>2164</v>
      </c>
      <c r="D270" t="s">
        <v>753</v>
      </c>
      <c r="E270" t="s">
        <v>2165</v>
      </c>
      <c r="F270" t="s">
        <v>216</v>
      </c>
      <c r="G270" t="s">
        <v>2166</v>
      </c>
      <c r="H270" t="s">
        <v>2167</v>
      </c>
      <c r="I270" t="s">
        <v>31</v>
      </c>
      <c r="J270" t="s">
        <v>2168</v>
      </c>
      <c r="K270" t="s">
        <v>1361</v>
      </c>
      <c r="L270" t="s">
        <v>241</v>
      </c>
      <c r="N270" t="s">
        <v>76</v>
      </c>
      <c r="O270" t="s">
        <v>77</v>
      </c>
      <c r="P270" t="s">
        <v>2169</v>
      </c>
      <c r="Q270" t="s">
        <v>38</v>
      </c>
      <c r="R270" t="s">
        <v>39</v>
      </c>
      <c r="S270" t="s">
        <v>1618</v>
      </c>
      <c r="T270">
        <v>3608</v>
      </c>
      <c r="U270">
        <v>2</v>
      </c>
      <c r="V270">
        <v>0</v>
      </c>
      <c r="W270">
        <v>864</v>
      </c>
      <c r="X270">
        <v>5432</v>
      </c>
      <c r="Y270" t="s">
        <v>41</v>
      </c>
    </row>
    <row r="271" spans="1:25" x14ac:dyDescent="0.3">
      <c r="A271">
        <v>34764</v>
      </c>
      <c r="B271">
        <v>48170</v>
      </c>
      <c r="C271" t="s">
        <v>2170</v>
      </c>
      <c r="D271" t="s">
        <v>1283</v>
      </c>
      <c r="E271" t="s">
        <v>1284</v>
      </c>
      <c r="F271" t="s">
        <v>71</v>
      </c>
      <c r="G271" t="s">
        <v>2171</v>
      </c>
      <c r="H271" t="s">
        <v>2172</v>
      </c>
      <c r="I271" t="s">
        <v>47</v>
      </c>
      <c r="J271" t="s">
        <v>2173</v>
      </c>
      <c r="K271" t="s">
        <v>2173</v>
      </c>
      <c r="L271" t="s">
        <v>1077</v>
      </c>
      <c r="N271" t="s">
        <v>253</v>
      </c>
      <c r="O271" t="s">
        <v>253</v>
      </c>
      <c r="P271" t="s">
        <v>2174</v>
      </c>
      <c r="Q271" t="s">
        <v>38</v>
      </c>
      <c r="R271" t="s">
        <v>266</v>
      </c>
      <c r="S271" t="s">
        <v>2175</v>
      </c>
      <c r="T271">
        <v>1281</v>
      </c>
      <c r="U271">
        <v>1</v>
      </c>
      <c r="V271">
        <v>0</v>
      </c>
      <c r="W271">
        <v>357</v>
      </c>
      <c r="X271">
        <v>366</v>
      </c>
      <c r="Y271" t="s">
        <v>80</v>
      </c>
    </row>
    <row r="272" spans="1:25" x14ac:dyDescent="0.3">
      <c r="A272">
        <v>2638</v>
      </c>
      <c r="B272">
        <v>2725</v>
      </c>
      <c r="C272" t="s">
        <v>2176</v>
      </c>
      <c r="D272" t="s">
        <v>278</v>
      </c>
      <c r="E272" t="s">
        <v>2177</v>
      </c>
      <c r="F272" t="s">
        <v>216</v>
      </c>
      <c r="G272" t="s">
        <v>2178</v>
      </c>
      <c r="H272" t="s">
        <v>2179</v>
      </c>
      <c r="I272" t="s">
        <v>31</v>
      </c>
      <c r="J272" t="s">
        <v>406</v>
      </c>
      <c r="K272" t="s">
        <v>406</v>
      </c>
      <c r="L272" t="s">
        <v>407</v>
      </c>
      <c r="N272" t="s">
        <v>76</v>
      </c>
      <c r="O272" t="s">
        <v>52</v>
      </c>
      <c r="P272" t="s">
        <v>2180</v>
      </c>
      <c r="Q272" t="s">
        <v>65</v>
      </c>
      <c r="R272" t="s">
        <v>666</v>
      </c>
      <c r="S272" t="s">
        <v>2181</v>
      </c>
      <c r="T272">
        <v>52640508</v>
      </c>
      <c r="U272">
        <v>3</v>
      </c>
      <c r="V272">
        <v>2</v>
      </c>
      <c r="W272">
        <v>18878508</v>
      </c>
      <c r="X272">
        <v>109361</v>
      </c>
      <c r="Y272" t="s">
        <v>224</v>
      </c>
    </row>
    <row r="273" spans="1:25" x14ac:dyDescent="0.3">
      <c r="A273">
        <v>8528</v>
      </c>
      <c r="B273">
        <v>41652</v>
      </c>
      <c r="C273" t="s">
        <v>2182</v>
      </c>
      <c r="D273" t="s">
        <v>615</v>
      </c>
      <c r="E273" t="s">
        <v>2183</v>
      </c>
      <c r="F273" t="s">
        <v>28</v>
      </c>
      <c r="G273" t="s">
        <v>2184</v>
      </c>
      <c r="H273" t="s">
        <v>1481</v>
      </c>
      <c r="I273" t="s">
        <v>47</v>
      </c>
      <c r="J273" t="s">
        <v>2185</v>
      </c>
      <c r="K273" t="s">
        <v>2186</v>
      </c>
      <c r="L273" t="s">
        <v>198</v>
      </c>
      <c r="N273" t="s">
        <v>100</v>
      </c>
      <c r="O273" t="s">
        <v>100</v>
      </c>
      <c r="P273" t="s">
        <v>2187</v>
      </c>
      <c r="Q273" t="s">
        <v>65</v>
      </c>
      <c r="R273" t="s">
        <v>666</v>
      </c>
      <c r="S273" t="s">
        <v>2188</v>
      </c>
      <c r="T273">
        <v>59418</v>
      </c>
      <c r="U273">
        <v>2</v>
      </c>
      <c r="V273">
        <v>0</v>
      </c>
      <c r="W273">
        <v>4752</v>
      </c>
      <c r="X273">
        <v>3953</v>
      </c>
      <c r="Y273" t="s">
        <v>41</v>
      </c>
    </row>
    <row r="274" spans="1:25" x14ac:dyDescent="0.3">
      <c r="A274">
        <v>3563</v>
      </c>
      <c r="B274">
        <v>28646</v>
      </c>
      <c r="C274" t="s">
        <v>2189</v>
      </c>
      <c r="D274" t="s">
        <v>2190</v>
      </c>
      <c r="E274" t="s">
        <v>2191</v>
      </c>
      <c r="F274" t="s">
        <v>28</v>
      </c>
      <c r="G274" t="s">
        <v>2192</v>
      </c>
      <c r="H274" t="s">
        <v>2193</v>
      </c>
      <c r="I274" t="s">
        <v>47</v>
      </c>
      <c r="J274" t="s">
        <v>2194</v>
      </c>
      <c r="K274" t="s">
        <v>986</v>
      </c>
      <c r="L274" t="s">
        <v>146</v>
      </c>
      <c r="N274" t="s">
        <v>35</v>
      </c>
      <c r="O274" t="s">
        <v>147</v>
      </c>
      <c r="P274" t="s">
        <v>2195</v>
      </c>
      <c r="Q274" t="s">
        <v>65</v>
      </c>
      <c r="R274" t="s">
        <v>666</v>
      </c>
      <c r="S274" t="s">
        <v>2196</v>
      </c>
      <c r="T274">
        <v>96336</v>
      </c>
      <c r="U274">
        <v>4</v>
      </c>
      <c r="V274">
        <v>0</v>
      </c>
      <c r="W274">
        <v>15408</v>
      </c>
      <c r="X274">
        <v>8726</v>
      </c>
      <c r="Y274" t="s">
        <v>41</v>
      </c>
    </row>
    <row r="275" spans="1:25" x14ac:dyDescent="0.3">
      <c r="A275">
        <v>31158</v>
      </c>
      <c r="B275">
        <v>24746</v>
      </c>
      <c r="C275" t="s">
        <v>2197</v>
      </c>
      <c r="D275" t="s">
        <v>828</v>
      </c>
      <c r="E275" t="s">
        <v>2198</v>
      </c>
      <c r="F275" t="s">
        <v>216</v>
      </c>
      <c r="G275" t="s">
        <v>714</v>
      </c>
      <c r="H275" t="s">
        <v>478</v>
      </c>
      <c r="I275" t="s">
        <v>47</v>
      </c>
      <c r="J275" t="s">
        <v>2199</v>
      </c>
      <c r="K275" t="s">
        <v>2200</v>
      </c>
      <c r="L275" t="s">
        <v>630</v>
      </c>
      <c r="N275" t="s">
        <v>35</v>
      </c>
      <c r="O275" t="s">
        <v>147</v>
      </c>
      <c r="P275" t="s">
        <v>2201</v>
      </c>
      <c r="Q275" t="s">
        <v>38</v>
      </c>
      <c r="R275" t="s">
        <v>160</v>
      </c>
      <c r="S275" t="s">
        <v>2202</v>
      </c>
      <c r="T275">
        <v>49425</v>
      </c>
      <c r="U275">
        <v>5</v>
      </c>
      <c r="V275">
        <v>5</v>
      </c>
      <c r="W275">
        <v>-24825</v>
      </c>
      <c r="X275">
        <v>5</v>
      </c>
      <c r="Y275" t="s">
        <v>41</v>
      </c>
    </row>
    <row r="276" spans="1:25" x14ac:dyDescent="0.3">
      <c r="A276">
        <v>42720</v>
      </c>
      <c r="B276">
        <v>42165</v>
      </c>
      <c r="C276" t="s">
        <v>2203</v>
      </c>
      <c r="D276" t="s">
        <v>2204</v>
      </c>
      <c r="E276" t="s">
        <v>2205</v>
      </c>
      <c r="F276" t="s">
        <v>28</v>
      </c>
      <c r="G276" t="s">
        <v>2206</v>
      </c>
      <c r="H276" t="s">
        <v>2207</v>
      </c>
      <c r="I276" t="s">
        <v>47</v>
      </c>
      <c r="J276" t="s">
        <v>2208</v>
      </c>
      <c r="K276" t="s">
        <v>2208</v>
      </c>
      <c r="L276" t="s">
        <v>179</v>
      </c>
      <c r="N276" t="s">
        <v>100</v>
      </c>
      <c r="O276" t="s">
        <v>100</v>
      </c>
      <c r="P276" t="s">
        <v>2209</v>
      </c>
      <c r="Q276" t="s">
        <v>38</v>
      </c>
      <c r="R276" t="s">
        <v>54</v>
      </c>
      <c r="S276" t="s">
        <v>2210</v>
      </c>
      <c r="T276">
        <v>2136</v>
      </c>
      <c r="U276">
        <v>2</v>
      </c>
      <c r="V276">
        <v>6</v>
      </c>
      <c r="W276">
        <v>-171</v>
      </c>
      <c r="X276">
        <v>167</v>
      </c>
      <c r="Y276" t="s">
        <v>41</v>
      </c>
    </row>
    <row r="277" spans="1:25" x14ac:dyDescent="0.3">
      <c r="A277">
        <v>3268</v>
      </c>
      <c r="B277">
        <v>749</v>
      </c>
      <c r="C277" t="s">
        <v>2211</v>
      </c>
      <c r="D277" t="s">
        <v>1539</v>
      </c>
      <c r="E277" t="s">
        <v>2212</v>
      </c>
      <c r="F277" t="s">
        <v>28</v>
      </c>
      <c r="G277" t="s">
        <v>2213</v>
      </c>
      <c r="H277" t="s">
        <v>2214</v>
      </c>
      <c r="I277" t="s">
        <v>31</v>
      </c>
      <c r="J277" t="s">
        <v>1166</v>
      </c>
      <c r="K277" t="s">
        <v>1167</v>
      </c>
      <c r="L277" t="s">
        <v>221</v>
      </c>
      <c r="N277" t="s">
        <v>76</v>
      </c>
      <c r="O277" t="s">
        <v>113</v>
      </c>
      <c r="P277" t="s">
        <v>2215</v>
      </c>
      <c r="Q277" t="s">
        <v>65</v>
      </c>
      <c r="R277" t="s">
        <v>666</v>
      </c>
      <c r="S277" t="s">
        <v>2216</v>
      </c>
      <c r="T277">
        <v>139524392</v>
      </c>
      <c r="U277">
        <v>7</v>
      </c>
      <c r="V277">
        <v>2</v>
      </c>
      <c r="W277">
        <v>15092392</v>
      </c>
      <c r="X277">
        <v>93317</v>
      </c>
      <c r="Y277" t="s">
        <v>41</v>
      </c>
    </row>
    <row r="278" spans="1:25" x14ac:dyDescent="0.3">
      <c r="A278">
        <v>28950</v>
      </c>
      <c r="B278">
        <v>107</v>
      </c>
      <c r="C278" t="s">
        <v>2217</v>
      </c>
      <c r="D278" t="s">
        <v>2218</v>
      </c>
      <c r="E278" t="s">
        <v>2219</v>
      </c>
      <c r="F278" t="s">
        <v>28</v>
      </c>
      <c r="G278" t="s">
        <v>2220</v>
      </c>
      <c r="H278" t="s">
        <v>2221</v>
      </c>
      <c r="I278" t="s">
        <v>96</v>
      </c>
      <c r="J278" t="s">
        <v>74</v>
      </c>
      <c r="K278" t="s">
        <v>74</v>
      </c>
      <c r="L278" t="s">
        <v>75</v>
      </c>
      <c r="N278" t="s">
        <v>76</v>
      </c>
      <c r="O278" t="s">
        <v>77</v>
      </c>
      <c r="P278" t="s">
        <v>2222</v>
      </c>
      <c r="Q278" t="s">
        <v>38</v>
      </c>
      <c r="R278" t="s">
        <v>304</v>
      </c>
      <c r="S278" t="s">
        <v>2223</v>
      </c>
      <c r="T278">
        <v>7728</v>
      </c>
      <c r="U278">
        <v>3</v>
      </c>
      <c r="V278">
        <v>2</v>
      </c>
      <c r="W278">
        <v>-102</v>
      </c>
      <c r="X278">
        <v>5989</v>
      </c>
      <c r="Y278" t="s">
        <v>41</v>
      </c>
    </row>
    <row r="279" spans="1:25" x14ac:dyDescent="0.3">
      <c r="A279">
        <v>37282</v>
      </c>
      <c r="B279">
        <v>15829</v>
      </c>
      <c r="C279" t="s">
        <v>2224</v>
      </c>
      <c r="D279" t="s">
        <v>1414</v>
      </c>
      <c r="E279" t="s">
        <v>796</v>
      </c>
      <c r="F279" t="s">
        <v>28</v>
      </c>
      <c r="G279" t="s">
        <v>2192</v>
      </c>
      <c r="H279" t="s">
        <v>2193</v>
      </c>
      <c r="I279" t="s">
        <v>47</v>
      </c>
      <c r="J279" t="s">
        <v>584</v>
      </c>
      <c r="K279" t="s">
        <v>584</v>
      </c>
      <c r="L279" t="s">
        <v>585</v>
      </c>
      <c r="N279" t="s">
        <v>112</v>
      </c>
      <c r="O279" t="s">
        <v>134</v>
      </c>
      <c r="P279" t="s">
        <v>2225</v>
      </c>
      <c r="Q279" t="s">
        <v>38</v>
      </c>
      <c r="R279" t="s">
        <v>102</v>
      </c>
      <c r="S279" t="s">
        <v>2226</v>
      </c>
      <c r="T279">
        <v>3396</v>
      </c>
      <c r="U279">
        <v>2</v>
      </c>
      <c r="V279">
        <v>0</v>
      </c>
      <c r="W279">
        <v>96</v>
      </c>
      <c r="X279">
        <v>293</v>
      </c>
      <c r="Y279" t="s">
        <v>224</v>
      </c>
    </row>
    <row r="280" spans="1:25" x14ac:dyDescent="0.3">
      <c r="A280">
        <v>41373</v>
      </c>
      <c r="B280">
        <v>26556</v>
      </c>
      <c r="C280" t="s">
        <v>2227</v>
      </c>
      <c r="D280" t="s">
        <v>2228</v>
      </c>
      <c r="E280" t="s">
        <v>2229</v>
      </c>
      <c r="F280" t="s">
        <v>28</v>
      </c>
      <c r="G280" t="s">
        <v>2230</v>
      </c>
      <c r="H280" t="s">
        <v>2231</v>
      </c>
      <c r="I280" t="s">
        <v>31</v>
      </c>
      <c r="J280" t="s">
        <v>2232</v>
      </c>
      <c r="K280" t="s">
        <v>2233</v>
      </c>
      <c r="L280" t="s">
        <v>2234</v>
      </c>
      <c r="N280" t="s">
        <v>35</v>
      </c>
      <c r="O280" t="s">
        <v>124</v>
      </c>
      <c r="P280" t="s">
        <v>2235</v>
      </c>
      <c r="Q280" t="s">
        <v>38</v>
      </c>
      <c r="R280" t="s">
        <v>160</v>
      </c>
      <c r="S280" t="s">
        <v>2236</v>
      </c>
      <c r="T280">
        <v>247995</v>
      </c>
      <c r="U280">
        <v>3</v>
      </c>
      <c r="V280">
        <v>45</v>
      </c>
      <c r="W280">
        <v>859500000000004</v>
      </c>
      <c r="X280">
        <v>195</v>
      </c>
      <c r="Y280" t="s">
        <v>41</v>
      </c>
    </row>
    <row r="281" spans="1:25" x14ac:dyDescent="0.3">
      <c r="A281">
        <v>36848</v>
      </c>
      <c r="B281">
        <v>14420</v>
      </c>
      <c r="C281" t="s">
        <v>2237</v>
      </c>
      <c r="D281" t="s">
        <v>2238</v>
      </c>
      <c r="E281" t="s">
        <v>2239</v>
      </c>
      <c r="F281" t="s">
        <v>28</v>
      </c>
      <c r="G281" t="s">
        <v>2240</v>
      </c>
      <c r="H281" t="s">
        <v>2241</v>
      </c>
      <c r="I281" t="s">
        <v>47</v>
      </c>
      <c r="J281" t="s">
        <v>2242</v>
      </c>
      <c r="K281" t="s">
        <v>523</v>
      </c>
      <c r="L281" t="s">
        <v>209</v>
      </c>
      <c r="N281" t="s">
        <v>112</v>
      </c>
      <c r="O281" t="s">
        <v>134</v>
      </c>
      <c r="P281" t="s">
        <v>2243</v>
      </c>
      <c r="Q281" t="s">
        <v>38</v>
      </c>
      <c r="R281" t="s">
        <v>89</v>
      </c>
      <c r="S281" t="s">
        <v>2244</v>
      </c>
      <c r="T281">
        <v>2955</v>
      </c>
      <c r="U281">
        <v>1</v>
      </c>
      <c r="V281">
        <v>0</v>
      </c>
      <c r="W281">
        <v>27</v>
      </c>
      <c r="X281">
        <v>305</v>
      </c>
      <c r="Y281" t="s">
        <v>162</v>
      </c>
    </row>
    <row r="282" spans="1:25" x14ac:dyDescent="0.3">
      <c r="A282">
        <v>10716</v>
      </c>
      <c r="B282">
        <v>37866</v>
      </c>
      <c r="C282" t="s">
        <v>2245</v>
      </c>
      <c r="D282" t="s">
        <v>2246</v>
      </c>
      <c r="E282" t="s">
        <v>2247</v>
      </c>
      <c r="F282" t="s">
        <v>28</v>
      </c>
      <c r="G282" t="s">
        <v>755</v>
      </c>
      <c r="H282" t="s">
        <v>756</v>
      </c>
      <c r="I282" t="s">
        <v>47</v>
      </c>
      <c r="J282" t="s">
        <v>132</v>
      </c>
      <c r="K282" t="s">
        <v>133</v>
      </c>
      <c r="L282" t="s">
        <v>50</v>
      </c>
      <c r="M282">
        <v>77095</v>
      </c>
      <c r="N282" t="s">
        <v>51</v>
      </c>
      <c r="O282" t="s">
        <v>134</v>
      </c>
      <c r="P282" t="s">
        <v>2248</v>
      </c>
      <c r="Q282" t="s">
        <v>136</v>
      </c>
      <c r="R282" t="s">
        <v>137</v>
      </c>
      <c r="S282" t="s">
        <v>2249</v>
      </c>
      <c r="T282">
        <v>317058</v>
      </c>
      <c r="U282">
        <v>3</v>
      </c>
      <c r="V282">
        <v>3</v>
      </c>
      <c r="W282">
        <v>-181176</v>
      </c>
      <c r="X282">
        <v>3033</v>
      </c>
      <c r="Y282" t="s">
        <v>41</v>
      </c>
    </row>
    <row r="283" spans="1:25" x14ac:dyDescent="0.3">
      <c r="A283">
        <v>32638</v>
      </c>
      <c r="B283">
        <v>34842</v>
      </c>
      <c r="C283" t="s">
        <v>2250</v>
      </c>
      <c r="D283" t="s">
        <v>2251</v>
      </c>
      <c r="E283" t="s">
        <v>2252</v>
      </c>
      <c r="F283" t="s">
        <v>71</v>
      </c>
      <c r="G283" t="s">
        <v>2253</v>
      </c>
      <c r="H283" t="s">
        <v>2172</v>
      </c>
      <c r="I283" t="s">
        <v>47</v>
      </c>
      <c r="J283" t="s">
        <v>2254</v>
      </c>
      <c r="K283" t="s">
        <v>133</v>
      </c>
      <c r="L283" t="s">
        <v>50</v>
      </c>
      <c r="M283">
        <v>77840</v>
      </c>
      <c r="N283" t="s">
        <v>51</v>
      </c>
      <c r="O283" t="s">
        <v>134</v>
      </c>
      <c r="P283" t="s">
        <v>2255</v>
      </c>
      <c r="Q283" t="s">
        <v>38</v>
      </c>
      <c r="R283" t="s">
        <v>233</v>
      </c>
      <c r="S283" t="s">
        <v>2256</v>
      </c>
      <c r="T283">
        <v>29312</v>
      </c>
      <c r="U283">
        <v>8</v>
      </c>
      <c r="V283">
        <v>8</v>
      </c>
      <c r="W283">
        <v>-747456</v>
      </c>
      <c r="X283">
        <v>441</v>
      </c>
      <c r="Y283" t="s">
        <v>80</v>
      </c>
    </row>
    <row r="284" spans="1:25" x14ac:dyDescent="0.3">
      <c r="A284">
        <v>8735</v>
      </c>
      <c r="B284">
        <v>47268</v>
      </c>
      <c r="C284" t="s">
        <v>2257</v>
      </c>
      <c r="D284" t="s">
        <v>2258</v>
      </c>
      <c r="E284" t="s">
        <v>2259</v>
      </c>
      <c r="F284" t="s">
        <v>216</v>
      </c>
      <c r="G284" t="s">
        <v>2260</v>
      </c>
      <c r="H284" t="s">
        <v>2261</v>
      </c>
      <c r="I284" t="s">
        <v>47</v>
      </c>
      <c r="J284" t="s">
        <v>2262</v>
      </c>
      <c r="K284" t="s">
        <v>2262</v>
      </c>
      <c r="L284" t="s">
        <v>2263</v>
      </c>
      <c r="N284" t="s">
        <v>100</v>
      </c>
      <c r="O284" t="s">
        <v>100</v>
      </c>
      <c r="P284" t="s">
        <v>2264</v>
      </c>
      <c r="Q284" t="s">
        <v>38</v>
      </c>
      <c r="R284" t="s">
        <v>171</v>
      </c>
      <c r="S284" t="s">
        <v>2265</v>
      </c>
      <c r="T284">
        <v>19839</v>
      </c>
      <c r="U284">
        <v>1</v>
      </c>
      <c r="V284">
        <v>0</v>
      </c>
      <c r="W284">
        <v>972</v>
      </c>
      <c r="X284">
        <v>385</v>
      </c>
      <c r="Y284" t="s">
        <v>224</v>
      </c>
    </row>
    <row r="285" spans="1:25" x14ac:dyDescent="0.3">
      <c r="A285">
        <v>2453</v>
      </c>
      <c r="B285">
        <v>14005</v>
      </c>
      <c r="C285" t="s">
        <v>2266</v>
      </c>
      <c r="D285" t="s">
        <v>1692</v>
      </c>
      <c r="E285" t="s">
        <v>2267</v>
      </c>
      <c r="F285" t="s">
        <v>71</v>
      </c>
      <c r="G285" t="s">
        <v>2268</v>
      </c>
      <c r="H285" t="s">
        <v>2269</v>
      </c>
      <c r="I285" t="s">
        <v>31</v>
      </c>
      <c r="J285" t="s">
        <v>1237</v>
      </c>
      <c r="K285" t="s">
        <v>1237</v>
      </c>
      <c r="L285" t="s">
        <v>330</v>
      </c>
      <c r="N285" t="s">
        <v>112</v>
      </c>
      <c r="O285" t="s">
        <v>134</v>
      </c>
      <c r="P285" t="s">
        <v>2270</v>
      </c>
      <c r="Q285" t="s">
        <v>65</v>
      </c>
      <c r="R285" t="s">
        <v>149</v>
      </c>
      <c r="S285" t="s">
        <v>2271</v>
      </c>
      <c r="T285">
        <v>53277</v>
      </c>
      <c r="U285">
        <v>7</v>
      </c>
      <c r="V285">
        <v>0</v>
      </c>
      <c r="W285">
        <v>11172</v>
      </c>
      <c r="X285">
        <v>11566</v>
      </c>
      <c r="Y285" t="s">
        <v>224</v>
      </c>
    </row>
    <row r="286" spans="1:25" x14ac:dyDescent="0.3">
      <c r="A286">
        <v>42398</v>
      </c>
      <c r="B286">
        <v>42385</v>
      </c>
      <c r="C286" t="s">
        <v>2272</v>
      </c>
      <c r="D286" t="s">
        <v>2273</v>
      </c>
      <c r="E286" t="s">
        <v>2274</v>
      </c>
      <c r="F286" t="s">
        <v>28</v>
      </c>
      <c r="G286" t="s">
        <v>2275</v>
      </c>
      <c r="H286" t="s">
        <v>1122</v>
      </c>
      <c r="I286" t="s">
        <v>47</v>
      </c>
      <c r="J286" t="s">
        <v>2276</v>
      </c>
      <c r="K286" t="s">
        <v>2276</v>
      </c>
      <c r="L286" t="s">
        <v>480</v>
      </c>
      <c r="N286" t="s">
        <v>253</v>
      </c>
      <c r="O286" t="s">
        <v>253</v>
      </c>
      <c r="P286" t="s">
        <v>2277</v>
      </c>
      <c r="Q286" t="s">
        <v>38</v>
      </c>
      <c r="R286" t="s">
        <v>89</v>
      </c>
      <c r="S286" t="s">
        <v>2278</v>
      </c>
      <c r="T286">
        <v>25254</v>
      </c>
      <c r="U286">
        <v>2</v>
      </c>
      <c r="V286">
        <v>7</v>
      </c>
      <c r="W286">
        <v>-42966</v>
      </c>
      <c r="X286">
        <v>174</v>
      </c>
      <c r="Y286" t="s">
        <v>41</v>
      </c>
    </row>
    <row r="287" spans="1:25" x14ac:dyDescent="0.3">
      <c r="A287">
        <v>3681</v>
      </c>
      <c r="B287">
        <v>2272</v>
      </c>
      <c r="C287" t="s">
        <v>2279</v>
      </c>
      <c r="D287" t="s">
        <v>2280</v>
      </c>
      <c r="E287" t="s">
        <v>2281</v>
      </c>
      <c r="F287" t="s">
        <v>216</v>
      </c>
      <c r="G287" t="s">
        <v>2282</v>
      </c>
      <c r="H287" t="s">
        <v>2283</v>
      </c>
      <c r="I287" t="s">
        <v>96</v>
      </c>
      <c r="J287" t="s">
        <v>2284</v>
      </c>
      <c r="K287" t="s">
        <v>2284</v>
      </c>
      <c r="L287" t="s">
        <v>674</v>
      </c>
      <c r="N287" t="s">
        <v>76</v>
      </c>
      <c r="O287" t="s">
        <v>134</v>
      </c>
      <c r="P287" t="s">
        <v>2285</v>
      </c>
      <c r="Q287" t="s">
        <v>65</v>
      </c>
      <c r="R287" t="s">
        <v>149</v>
      </c>
      <c r="S287" t="s">
        <v>255</v>
      </c>
      <c r="T287">
        <v>84808</v>
      </c>
      <c r="U287">
        <v>2</v>
      </c>
      <c r="V287">
        <v>0</v>
      </c>
      <c r="W287">
        <v>33072</v>
      </c>
      <c r="X287">
        <v>85073</v>
      </c>
      <c r="Y287" t="s">
        <v>41</v>
      </c>
    </row>
    <row r="288" spans="1:25" x14ac:dyDescent="0.3">
      <c r="A288">
        <v>327</v>
      </c>
      <c r="B288">
        <v>24610</v>
      </c>
      <c r="C288" t="s">
        <v>2286</v>
      </c>
      <c r="D288" t="s">
        <v>1465</v>
      </c>
      <c r="E288" t="s">
        <v>1871</v>
      </c>
      <c r="F288" t="s">
        <v>71</v>
      </c>
      <c r="G288" t="s">
        <v>2287</v>
      </c>
      <c r="H288" t="s">
        <v>2288</v>
      </c>
      <c r="I288" t="s">
        <v>47</v>
      </c>
      <c r="J288" t="s">
        <v>2289</v>
      </c>
      <c r="K288" t="s">
        <v>2289</v>
      </c>
      <c r="L288" t="s">
        <v>2289</v>
      </c>
      <c r="N288" t="s">
        <v>35</v>
      </c>
      <c r="O288" t="s">
        <v>124</v>
      </c>
      <c r="P288" t="s">
        <v>2290</v>
      </c>
      <c r="Q288" t="s">
        <v>65</v>
      </c>
      <c r="R288" t="s">
        <v>666</v>
      </c>
      <c r="S288" t="s">
        <v>2291</v>
      </c>
      <c r="T288">
        <v>128223</v>
      </c>
      <c r="U288">
        <v>9</v>
      </c>
      <c r="V288">
        <v>0</v>
      </c>
      <c r="W288">
        <v>1269</v>
      </c>
      <c r="X288">
        <v>34988</v>
      </c>
      <c r="Y288" t="s">
        <v>80</v>
      </c>
    </row>
    <row r="289" spans="1:25" x14ac:dyDescent="0.3">
      <c r="A289">
        <v>11287</v>
      </c>
      <c r="B289">
        <v>2002</v>
      </c>
      <c r="C289" t="s">
        <v>2292</v>
      </c>
      <c r="D289" t="s">
        <v>2293</v>
      </c>
      <c r="E289" t="s">
        <v>2294</v>
      </c>
      <c r="F289" t="s">
        <v>216</v>
      </c>
      <c r="G289" t="s">
        <v>217</v>
      </c>
      <c r="H289" t="s">
        <v>218</v>
      </c>
      <c r="I289" t="s">
        <v>31</v>
      </c>
      <c r="J289" t="s">
        <v>2295</v>
      </c>
      <c r="K289" t="s">
        <v>994</v>
      </c>
      <c r="L289" t="s">
        <v>75</v>
      </c>
      <c r="N289" t="s">
        <v>76</v>
      </c>
      <c r="O289" t="s">
        <v>77</v>
      </c>
      <c r="P289" t="s">
        <v>2296</v>
      </c>
      <c r="Q289" t="s">
        <v>38</v>
      </c>
      <c r="R289" t="s">
        <v>233</v>
      </c>
      <c r="S289" t="s">
        <v>2297</v>
      </c>
      <c r="T289">
        <v>17808</v>
      </c>
      <c r="U289">
        <v>6</v>
      </c>
      <c r="V289">
        <v>2</v>
      </c>
      <c r="W289">
        <v>1776</v>
      </c>
      <c r="X289">
        <v>28628</v>
      </c>
      <c r="Y289" t="s">
        <v>41</v>
      </c>
    </row>
    <row r="290" spans="1:25" x14ac:dyDescent="0.3">
      <c r="A290">
        <v>14945</v>
      </c>
      <c r="B290">
        <v>31037</v>
      </c>
      <c r="C290" t="s">
        <v>2298</v>
      </c>
      <c r="D290" t="s">
        <v>999</v>
      </c>
      <c r="E290" t="s">
        <v>615</v>
      </c>
      <c r="F290" t="s">
        <v>28</v>
      </c>
      <c r="G290" t="s">
        <v>2299</v>
      </c>
      <c r="H290" t="s">
        <v>2300</v>
      </c>
      <c r="I290" t="s">
        <v>96</v>
      </c>
      <c r="J290" t="s">
        <v>2301</v>
      </c>
      <c r="K290" t="s">
        <v>2302</v>
      </c>
      <c r="L290" t="s">
        <v>533</v>
      </c>
      <c r="N290" t="s">
        <v>35</v>
      </c>
      <c r="O290" t="s">
        <v>264</v>
      </c>
      <c r="P290" t="s">
        <v>2303</v>
      </c>
      <c r="Q290" t="s">
        <v>65</v>
      </c>
      <c r="R290" t="s">
        <v>66</v>
      </c>
      <c r="S290" t="s">
        <v>2304</v>
      </c>
      <c r="T290">
        <v>33384</v>
      </c>
      <c r="U290">
        <v>4</v>
      </c>
      <c r="V290">
        <v>0</v>
      </c>
      <c r="W290">
        <v>996</v>
      </c>
      <c r="X290">
        <v>1984</v>
      </c>
      <c r="Y290" t="s">
        <v>41</v>
      </c>
    </row>
    <row r="291" spans="1:25" x14ac:dyDescent="0.3">
      <c r="A291">
        <v>938</v>
      </c>
      <c r="B291">
        <v>10552</v>
      </c>
      <c r="C291" t="s">
        <v>2305</v>
      </c>
      <c r="D291" t="s">
        <v>1926</v>
      </c>
      <c r="E291" t="s">
        <v>1494</v>
      </c>
      <c r="F291" t="s">
        <v>216</v>
      </c>
      <c r="G291" t="s">
        <v>2306</v>
      </c>
      <c r="H291" t="s">
        <v>2307</v>
      </c>
      <c r="I291" t="s">
        <v>31</v>
      </c>
      <c r="J291" t="s">
        <v>2308</v>
      </c>
      <c r="K291" t="s">
        <v>2309</v>
      </c>
      <c r="L291" t="s">
        <v>330</v>
      </c>
      <c r="N291" t="s">
        <v>112</v>
      </c>
      <c r="O291" t="s">
        <v>134</v>
      </c>
      <c r="P291" t="s">
        <v>2310</v>
      </c>
      <c r="Q291" t="s">
        <v>65</v>
      </c>
      <c r="R291" t="s">
        <v>211</v>
      </c>
      <c r="S291" t="s">
        <v>2311</v>
      </c>
      <c r="T291">
        <v>7947</v>
      </c>
      <c r="U291">
        <v>3</v>
      </c>
      <c r="V291">
        <v>0</v>
      </c>
      <c r="W291">
        <v>17478</v>
      </c>
      <c r="X291">
        <v>20973</v>
      </c>
      <c r="Y291" t="s">
        <v>80</v>
      </c>
    </row>
    <row r="292" spans="1:25" x14ac:dyDescent="0.3">
      <c r="A292">
        <v>6031</v>
      </c>
      <c r="B292">
        <v>17684</v>
      </c>
      <c r="C292" t="s">
        <v>2312</v>
      </c>
      <c r="D292" t="s">
        <v>2313</v>
      </c>
      <c r="E292" t="s">
        <v>2314</v>
      </c>
      <c r="F292" t="s">
        <v>28</v>
      </c>
      <c r="G292" t="s">
        <v>2315</v>
      </c>
      <c r="H292" t="s">
        <v>2316</v>
      </c>
      <c r="I292" t="s">
        <v>96</v>
      </c>
      <c r="J292" t="s">
        <v>2317</v>
      </c>
      <c r="K292" t="s">
        <v>1520</v>
      </c>
      <c r="L292" t="s">
        <v>209</v>
      </c>
      <c r="N292" t="s">
        <v>112</v>
      </c>
      <c r="O292" t="s">
        <v>134</v>
      </c>
      <c r="P292" t="s">
        <v>2318</v>
      </c>
      <c r="Q292" t="s">
        <v>136</v>
      </c>
      <c r="R292" t="s">
        <v>817</v>
      </c>
      <c r="S292" t="s">
        <v>2319</v>
      </c>
      <c r="T292">
        <v>16765515</v>
      </c>
      <c r="U292">
        <v>3</v>
      </c>
      <c r="V292">
        <v>35</v>
      </c>
      <c r="W292">
        <v>3094515</v>
      </c>
      <c r="X292">
        <v>5604</v>
      </c>
      <c r="Y292" t="s">
        <v>41</v>
      </c>
    </row>
    <row r="293" spans="1:25" x14ac:dyDescent="0.3">
      <c r="A293">
        <v>17282</v>
      </c>
      <c r="B293">
        <v>41033</v>
      </c>
      <c r="C293" t="s">
        <v>2320</v>
      </c>
      <c r="D293" t="s">
        <v>1082</v>
      </c>
      <c r="E293" t="s">
        <v>2321</v>
      </c>
      <c r="F293" t="s">
        <v>28</v>
      </c>
      <c r="G293" t="s">
        <v>1235</v>
      </c>
      <c r="H293" t="s">
        <v>1236</v>
      </c>
      <c r="I293" t="s">
        <v>96</v>
      </c>
      <c r="J293" t="s">
        <v>2322</v>
      </c>
      <c r="K293" t="s">
        <v>2323</v>
      </c>
      <c r="L293" t="s">
        <v>50</v>
      </c>
      <c r="M293">
        <v>68104</v>
      </c>
      <c r="N293" t="s">
        <v>51</v>
      </c>
      <c r="O293" t="s">
        <v>134</v>
      </c>
      <c r="P293" t="s">
        <v>2324</v>
      </c>
      <c r="Q293" t="s">
        <v>65</v>
      </c>
      <c r="R293" t="s">
        <v>149</v>
      </c>
      <c r="S293" t="s">
        <v>2325</v>
      </c>
      <c r="T293">
        <v>26998</v>
      </c>
      <c r="U293">
        <v>2</v>
      </c>
      <c r="V293">
        <v>0</v>
      </c>
      <c r="W293">
        <v>728946</v>
      </c>
      <c r="X293">
        <v>1594</v>
      </c>
      <c r="Y293" t="s">
        <v>41</v>
      </c>
    </row>
    <row r="294" spans="1:25" x14ac:dyDescent="0.3">
      <c r="A294">
        <v>8558</v>
      </c>
      <c r="B294">
        <v>3436</v>
      </c>
      <c r="C294" t="s">
        <v>2326</v>
      </c>
      <c r="D294" t="s">
        <v>2327</v>
      </c>
      <c r="E294" t="s">
        <v>2328</v>
      </c>
      <c r="F294" t="s">
        <v>28</v>
      </c>
      <c r="G294" t="s">
        <v>2329</v>
      </c>
      <c r="H294" t="s">
        <v>2330</v>
      </c>
      <c r="I294" t="s">
        <v>31</v>
      </c>
      <c r="J294" t="s">
        <v>2331</v>
      </c>
      <c r="K294" t="s">
        <v>1012</v>
      </c>
      <c r="L294" t="s">
        <v>1013</v>
      </c>
      <c r="N294" t="s">
        <v>76</v>
      </c>
      <c r="O294" t="s">
        <v>134</v>
      </c>
      <c r="P294" t="s">
        <v>1344</v>
      </c>
      <c r="Q294" t="s">
        <v>136</v>
      </c>
      <c r="R294" t="s">
        <v>200</v>
      </c>
      <c r="S294" t="s">
        <v>1345</v>
      </c>
      <c r="T294">
        <v>45784</v>
      </c>
      <c r="U294">
        <v>4</v>
      </c>
      <c r="V294">
        <v>0</v>
      </c>
      <c r="W294">
        <v>18768</v>
      </c>
      <c r="X294">
        <v>39382</v>
      </c>
      <c r="Y294" t="s">
        <v>162</v>
      </c>
    </row>
    <row r="295" spans="1:25" x14ac:dyDescent="0.3">
      <c r="A295">
        <v>33472</v>
      </c>
      <c r="B295">
        <v>37787</v>
      </c>
      <c r="C295" t="s">
        <v>2332</v>
      </c>
      <c r="D295" t="s">
        <v>2333</v>
      </c>
      <c r="E295" t="s">
        <v>2334</v>
      </c>
      <c r="F295" t="s">
        <v>28</v>
      </c>
      <c r="G295" t="s">
        <v>2335</v>
      </c>
      <c r="H295" t="s">
        <v>2336</v>
      </c>
      <c r="I295" t="s">
        <v>31</v>
      </c>
      <c r="J295" t="s">
        <v>282</v>
      </c>
      <c r="K295" t="s">
        <v>283</v>
      </c>
      <c r="L295" t="s">
        <v>50</v>
      </c>
      <c r="M295">
        <v>19120</v>
      </c>
      <c r="N295" t="s">
        <v>51</v>
      </c>
      <c r="O295" t="s">
        <v>158</v>
      </c>
      <c r="P295" t="s">
        <v>2337</v>
      </c>
      <c r="Q295" t="s">
        <v>136</v>
      </c>
      <c r="R295" t="s">
        <v>243</v>
      </c>
      <c r="S295" t="s">
        <v>2338</v>
      </c>
      <c r="T295">
        <v>103936</v>
      </c>
      <c r="U295">
        <v>4</v>
      </c>
      <c r="V295">
        <v>2</v>
      </c>
      <c r="W295">
        <v>168896</v>
      </c>
      <c r="X295">
        <v>41</v>
      </c>
      <c r="Y295" t="s">
        <v>41</v>
      </c>
    </row>
    <row r="296" spans="1:25" x14ac:dyDescent="0.3">
      <c r="A296">
        <v>48412</v>
      </c>
      <c r="B296">
        <v>31811</v>
      </c>
      <c r="C296" t="s">
        <v>2339</v>
      </c>
      <c r="D296" t="s">
        <v>2340</v>
      </c>
      <c r="E296" t="s">
        <v>2252</v>
      </c>
      <c r="F296" t="s">
        <v>28</v>
      </c>
      <c r="G296" t="s">
        <v>2341</v>
      </c>
      <c r="H296" t="s">
        <v>1602</v>
      </c>
      <c r="I296" t="s">
        <v>47</v>
      </c>
      <c r="J296" t="s">
        <v>765</v>
      </c>
      <c r="K296" t="s">
        <v>372</v>
      </c>
      <c r="L296" t="s">
        <v>50</v>
      </c>
      <c r="M296">
        <v>90049</v>
      </c>
      <c r="N296" t="s">
        <v>51</v>
      </c>
      <c r="O296" t="s">
        <v>63</v>
      </c>
      <c r="P296" t="s">
        <v>2342</v>
      </c>
      <c r="Q296" t="s">
        <v>38</v>
      </c>
      <c r="R296" t="s">
        <v>54</v>
      </c>
      <c r="S296" t="s">
        <v>2343</v>
      </c>
      <c r="T296">
        <v>588</v>
      </c>
      <c r="U296">
        <v>2</v>
      </c>
      <c r="V296">
        <v>0</v>
      </c>
      <c r="W296">
        <v>17052</v>
      </c>
      <c r="X296">
        <v>66</v>
      </c>
      <c r="Y296" t="s">
        <v>224</v>
      </c>
    </row>
    <row r="297" spans="1:25" x14ac:dyDescent="0.3">
      <c r="A297">
        <v>27377</v>
      </c>
      <c r="B297">
        <v>30242</v>
      </c>
      <c r="C297" t="s">
        <v>2344</v>
      </c>
      <c r="D297" t="s">
        <v>118</v>
      </c>
      <c r="E297" t="s">
        <v>2345</v>
      </c>
      <c r="F297" t="s">
        <v>71</v>
      </c>
      <c r="G297" t="s">
        <v>2346</v>
      </c>
      <c r="H297" t="s">
        <v>2347</v>
      </c>
      <c r="I297" t="s">
        <v>31</v>
      </c>
      <c r="J297" t="s">
        <v>2348</v>
      </c>
      <c r="K297" t="s">
        <v>2348</v>
      </c>
      <c r="L297" t="s">
        <v>320</v>
      </c>
      <c r="N297" t="s">
        <v>35</v>
      </c>
      <c r="O297" t="s">
        <v>124</v>
      </c>
      <c r="P297" t="s">
        <v>2349</v>
      </c>
      <c r="Q297" t="s">
        <v>136</v>
      </c>
      <c r="R297" t="s">
        <v>137</v>
      </c>
      <c r="S297" t="s">
        <v>2350</v>
      </c>
      <c r="T297">
        <v>1783098</v>
      </c>
      <c r="U297">
        <v>3</v>
      </c>
      <c r="V297">
        <v>27</v>
      </c>
      <c r="W297">
        <v>268398</v>
      </c>
      <c r="X297">
        <v>679</v>
      </c>
      <c r="Y297" t="s">
        <v>41</v>
      </c>
    </row>
    <row r="298" spans="1:25" x14ac:dyDescent="0.3">
      <c r="A298">
        <v>46560</v>
      </c>
      <c r="B298">
        <v>44518</v>
      </c>
      <c r="C298" t="s">
        <v>2351</v>
      </c>
      <c r="D298" t="s">
        <v>2352</v>
      </c>
      <c r="E298" t="s">
        <v>2352</v>
      </c>
      <c r="F298" t="s">
        <v>106</v>
      </c>
      <c r="G298" t="s">
        <v>838</v>
      </c>
      <c r="H298" t="s">
        <v>839</v>
      </c>
      <c r="I298" t="s">
        <v>31</v>
      </c>
      <c r="J298" t="s">
        <v>2353</v>
      </c>
      <c r="K298" t="s">
        <v>381</v>
      </c>
      <c r="L298" t="s">
        <v>382</v>
      </c>
      <c r="N298" t="s">
        <v>253</v>
      </c>
      <c r="O298" t="s">
        <v>253</v>
      </c>
      <c r="P298" t="s">
        <v>2354</v>
      </c>
      <c r="Q298" t="s">
        <v>38</v>
      </c>
      <c r="R298" t="s">
        <v>39</v>
      </c>
      <c r="S298" t="s">
        <v>2355</v>
      </c>
      <c r="T298">
        <v>1026</v>
      </c>
      <c r="U298">
        <v>1</v>
      </c>
      <c r="V298">
        <v>0</v>
      </c>
      <c r="W298">
        <v>255</v>
      </c>
      <c r="X298">
        <v>97</v>
      </c>
      <c r="Y298" t="s">
        <v>41</v>
      </c>
    </row>
    <row r="299" spans="1:25" x14ac:dyDescent="0.3">
      <c r="A299">
        <v>8281</v>
      </c>
      <c r="B299">
        <v>19790</v>
      </c>
      <c r="C299" t="s">
        <v>2356</v>
      </c>
      <c r="D299" t="s">
        <v>2357</v>
      </c>
      <c r="E299" t="s">
        <v>2358</v>
      </c>
      <c r="F299" t="s">
        <v>28</v>
      </c>
      <c r="G299" t="s">
        <v>2359</v>
      </c>
      <c r="H299" t="s">
        <v>2360</v>
      </c>
      <c r="I299" t="s">
        <v>47</v>
      </c>
      <c r="J299" t="s">
        <v>2361</v>
      </c>
      <c r="K299" t="s">
        <v>2309</v>
      </c>
      <c r="L299" t="s">
        <v>330</v>
      </c>
      <c r="N299" t="s">
        <v>112</v>
      </c>
      <c r="O299" t="s">
        <v>134</v>
      </c>
      <c r="P299" t="s">
        <v>2362</v>
      </c>
      <c r="Q299" t="s">
        <v>38</v>
      </c>
      <c r="R299" t="s">
        <v>39</v>
      </c>
      <c r="S299" t="s">
        <v>2363</v>
      </c>
      <c r="T299">
        <v>25002</v>
      </c>
      <c r="U299">
        <v>6</v>
      </c>
      <c r="V299">
        <v>0</v>
      </c>
      <c r="W299">
        <v>1242</v>
      </c>
      <c r="X299">
        <v>408</v>
      </c>
      <c r="Y299" t="s">
        <v>224</v>
      </c>
    </row>
    <row r="300" spans="1:25" x14ac:dyDescent="0.3">
      <c r="A300">
        <v>46063</v>
      </c>
      <c r="B300">
        <v>38366</v>
      </c>
      <c r="C300" t="s">
        <v>2364</v>
      </c>
      <c r="D300" t="s">
        <v>1845</v>
      </c>
      <c r="E300" t="s">
        <v>2365</v>
      </c>
      <c r="F300" t="s">
        <v>28</v>
      </c>
      <c r="G300" t="s">
        <v>2366</v>
      </c>
      <c r="H300" t="s">
        <v>2367</v>
      </c>
      <c r="I300" t="s">
        <v>47</v>
      </c>
      <c r="J300" t="s">
        <v>2368</v>
      </c>
      <c r="K300" t="s">
        <v>372</v>
      </c>
      <c r="L300" t="s">
        <v>50</v>
      </c>
      <c r="M300">
        <v>93727</v>
      </c>
      <c r="N300" t="s">
        <v>51</v>
      </c>
      <c r="O300" t="s">
        <v>63</v>
      </c>
      <c r="P300" t="s">
        <v>2369</v>
      </c>
      <c r="Q300" t="s">
        <v>38</v>
      </c>
      <c r="R300" t="s">
        <v>304</v>
      </c>
      <c r="S300" t="s">
        <v>2370</v>
      </c>
      <c r="T300">
        <v>598</v>
      </c>
      <c r="U300">
        <v>1</v>
      </c>
      <c r="V300">
        <v>0</v>
      </c>
      <c r="W300">
        <v>2691</v>
      </c>
      <c r="X300">
        <v>105</v>
      </c>
      <c r="Y300" t="s">
        <v>224</v>
      </c>
    </row>
    <row r="301" spans="1:25" x14ac:dyDescent="0.3">
      <c r="A301">
        <v>25106</v>
      </c>
      <c r="B301">
        <v>12671</v>
      </c>
      <c r="C301" t="s">
        <v>2371</v>
      </c>
      <c r="D301" t="s">
        <v>2372</v>
      </c>
      <c r="E301" t="s">
        <v>2372</v>
      </c>
      <c r="F301" t="s">
        <v>106</v>
      </c>
      <c r="G301" t="s">
        <v>2373</v>
      </c>
      <c r="H301" t="s">
        <v>2374</v>
      </c>
      <c r="I301" t="s">
        <v>31</v>
      </c>
      <c r="J301" t="s">
        <v>732</v>
      </c>
      <c r="K301" t="s">
        <v>733</v>
      </c>
      <c r="L301" t="s">
        <v>330</v>
      </c>
      <c r="N301" t="s">
        <v>112</v>
      </c>
      <c r="O301" t="s">
        <v>134</v>
      </c>
      <c r="P301" t="s">
        <v>2375</v>
      </c>
      <c r="Q301" t="s">
        <v>136</v>
      </c>
      <c r="R301" t="s">
        <v>243</v>
      </c>
      <c r="S301" t="s">
        <v>2376</v>
      </c>
      <c r="T301">
        <v>8502</v>
      </c>
      <c r="U301">
        <v>2</v>
      </c>
      <c r="V301">
        <v>0</v>
      </c>
      <c r="W301">
        <v>1356</v>
      </c>
      <c r="X301">
        <v>815</v>
      </c>
      <c r="Y301" t="s">
        <v>224</v>
      </c>
    </row>
    <row r="302" spans="1:25" x14ac:dyDescent="0.3">
      <c r="A302">
        <v>42410</v>
      </c>
      <c r="B302">
        <v>2317</v>
      </c>
      <c r="C302" t="s">
        <v>2377</v>
      </c>
      <c r="D302" t="s">
        <v>2378</v>
      </c>
      <c r="E302" t="s">
        <v>2379</v>
      </c>
      <c r="F302" t="s">
        <v>71</v>
      </c>
      <c r="G302" t="s">
        <v>2380</v>
      </c>
      <c r="H302" t="s">
        <v>2381</v>
      </c>
      <c r="I302" t="s">
        <v>31</v>
      </c>
      <c r="J302" t="s">
        <v>2382</v>
      </c>
      <c r="K302" t="s">
        <v>2383</v>
      </c>
      <c r="L302" t="s">
        <v>2120</v>
      </c>
      <c r="N302" t="s">
        <v>76</v>
      </c>
      <c r="O302" t="s">
        <v>52</v>
      </c>
      <c r="P302" t="s">
        <v>2384</v>
      </c>
      <c r="Q302" t="s">
        <v>38</v>
      </c>
      <c r="R302" t="s">
        <v>160</v>
      </c>
      <c r="S302" t="s">
        <v>2385</v>
      </c>
      <c r="T302">
        <v>45528</v>
      </c>
      <c r="U302">
        <v>7</v>
      </c>
      <c r="V302">
        <v>4</v>
      </c>
      <c r="W302">
        <v>-9212</v>
      </c>
      <c r="X302">
        <v>174</v>
      </c>
      <c r="Y302" t="s">
        <v>224</v>
      </c>
    </row>
    <row r="303" spans="1:25" x14ac:dyDescent="0.3">
      <c r="A303">
        <v>10097</v>
      </c>
      <c r="B303">
        <v>31981</v>
      </c>
      <c r="C303" t="s">
        <v>2386</v>
      </c>
      <c r="D303" t="s">
        <v>589</v>
      </c>
      <c r="E303" t="s">
        <v>589</v>
      </c>
      <c r="F303" t="s">
        <v>106</v>
      </c>
      <c r="G303" t="s">
        <v>2387</v>
      </c>
      <c r="H303" t="s">
        <v>2388</v>
      </c>
      <c r="I303" t="s">
        <v>31</v>
      </c>
      <c r="J303" t="s">
        <v>48</v>
      </c>
      <c r="K303" t="s">
        <v>49</v>
      </c>
      <c r="L303" t="s">
        <v>50</v>
      </c>
      <c r="M303">
        <v>27217</v>
      </c>
      <c r="N303" t="s">
        <v>51</v>
      </c>
      <c r="O303" t="s">
        <v>52</v>
      </c>
      <c r="P303" t="s">
        <v>2389</v>
      </c>
      <c r="Q303" t="s">
        <v>38</v>
      </c>
      <c r="R303" t="s">
        <v>233</v>
      </c>
      <c r="S303" t="s">
        <v>2390</v>
      </c>
      <c r="T303">
        <v>16744</v>
      </c>
      <c r="U303">
        <v>2</v>
      </c>
      <c r="V303">
        <v>2</v>
      </c>
      <c r="W303">
        <v>14651</v>
      </c>
      <c r="X303">
        <v>3247</v>
      </c>
      <c r="Y303" t="s">
        <v>224</v>
      </c>
    </row>
    <row r="304" spans="1:25" x14ac:dyDescent="0.3">
      <c r="A304">
        <v>34920</v>
      </c>
      <c r="B304">
        <v>23011</v>
      </c>
      <c r="C304" t="s">
        <v>2391</v>
      </c>
      <c r="D304" t="s">
        <v>1958</v>
      </c>
      <c r="E304" t="s">
        <v>215</v>
      </c>
      <c r="F304" t="s">
        <v>28</v>
      </c>
      <c r="G304" t="s">
        <v>84</v>
      </c>
      <c r="H304" t="s">
        <v>85</v>
      </c>
      <c r="I304" t="s">
        <v>31</v>
      </c>
      <c r="J304" t="s">
        <v>954</v>
      </c>
      <c r="K304" t="s">
        <v>292</v>
      </c>
      <c r="L304" t="s">
        <v>263</v>
      </c>
      <c r="N304" t="s">
        <v>35</v>
      </c>
      <c r="O304" t="s">
        <v>264</v>
      </c>
      <c r="P304" t="s">
        <v>2392</v>
      </c>
      <c r="Q304" t="s">
        <v>38</v>
      </c>
      <c r="R304" t="s">
        <v>39</v>
      </c>
      <c r="S304" t="s">
        <v>2393</v>
      </c>
      <c r="T304">
        <v>72954</v>
      </c>
      <c r="U304">
        <v>7</v>
      </c>
      <c r="V304">
        <v>1</v>
      </c>
      <c r="W304">
        <v>-2436</v>
      </c>
      <c r="X304">
        <v>361</v>
      </c>
      <c r="Y304" t="s">
        <v>41</v>
      </c>
    </row>
    <row r="305" spans="1:25" x14ac:dyDescent="0.3">
      <c r="A305">
        <v>7566</v>
      </c>
      <c r="B305">
        <v>32665</v>
      </c>
      <c r="C305" t="s">
        <v>2394</v>
      </c>
      <c r="D305" t="s">
        <v>2395</v>
      </c>
      <c r="E305" t="s">
        <v>2003</v>
      </c>
      <c r="F305" t="s">
        <v>216</v>
      </c>
      <c r="G305" t="s">
        <v>2396</v>
      </c>
      <c r="H305" t="s">
        <v>2397</v>
      </c>
      <c r="I305" t="s">
        <v>96</v>
      </c>
      <c r="J305" t="s">
        <v>2398</v>
      </c>
      <c r="K305" t="s">
        <v>372</v>
      </c>
      <c r="L305" t="s">
        <v>50</v>
      </c>
      <c r="M305">
        <v>90660</v>
      </c>
      <c r="N305" t="s">
        <v>51</v>
      </c>
      <c r="O305" t="s">
        <v>63</v>
      </c>
      <c r="P305" t="s">
        <v>2399</v>
      </c>
      <c r="Q305" t="s">
        <v>136</v>
      </c>
      <c r="R305" t="s">
        <v>243</v>
      </c>
      <c r="S305" t="s">
        <v>2400</v>
      </c>
      <c r="T305">
        <v>1459</v>
      </c>
      <c r="U305">
        <v>5</v>
      </c>
      <c r="V305">
        <v>0</v>
      </c>
      <c r="W305">
        <v>62737</v>
      </c>
      <c r="X305">
        <v>4485</v>
      </c>
      <c r="Y305" t="s">
        <v>80</v>
      </c>
    </row>
    <row r="306" spans="1:25" x14ac:dyDescent="0.3">
      <c r="A306">
        <v>34097</v>
      </c>
      <c r="B306">
        <v>27710</v>
      </c>
      <c r="C306" t="s">
        <v>2401</v>
      </c>
      <c r="D306" t="s">
        <v>1241</v>
      </c>
      <c r="E306" t="s">
        <v>2402</v>
      </c>
      <c r="F306" t="s">
        <v>28</v>
      </c>
      <c r="G306" t="s">
        <v>2403</v>
      </c>
      <c r="H306" t="s">
        <v>2404</v>
      </c>
      <c r="I306" t="s">
        <v>47</v>
      </c>
      <c r="J306" t="s">
        <v>2405</v>
      </c>
      <c r="K306" t="s">
        <v>2406</v>
      </c>
      <c r="L306" t="s">
        <v>320</v>
      </c>
      <c r="N306" t="s">
        <v>35</v>
      </c>
      <c r="O306" t="s">
        <v>124</v>
      </c>
      <c r="P306" t="s">
        <v>2407</v>
      </c>
      <c r="Q306" t="s">
        <v>65</v>
      </c>
      <c r="R306" t="s">
        <v>66</v>
      </c>
      <c r="S306" t="s">
        <v>2408</v>
      </c>
      <c r="T306">
        <v>986436</v>
      </c>
      <c r="U306">
        <v>4</v>
      </c>
      <c r="V306">
        <v>47</v>
      </c>
      <c r="W306">
        <v>552359999999999</v>
      </c>
      <c r="X306">
        <v>388</v>
      </c>
      <c r="Y306" t="s">
        <v>41</v>
      </c>
    </row>
    <row r="307" spans="1:25" x14ac:dyDescent="0.3">
      <c r="A307">
        <v>36580</v>
      </c>
      <c r="B307">
        <v>35297</v>
      </c>
      <c r="C307" t="s">
        <v>2409</v>
      </c>
      <c r="D307" t="s">
        <v>2410</v>
      </c>
      <c r="E307" t="s">
        <v>2411</v>
      </c>
      <c r="F307" t="s">
        <v>28</v>
      </c>
      <c r="G307" t="s">
        <v>1090</v>
      </c>
      <c r="H307" t="s">
        <v>1091</v>
      </c>
      <c r="I307" t="s">
        <v>96</v>
      </c>
      <c r="J307" t="s">
        <v>61</v>
      </c>
      <c r="K307" t="s">
        <v>62</v>
      </c>
      <c r="L307" t="s">
        <v>50</v>
      </c>
      <c r="M307">
        <v>98115</v>
      </c>
      <c r="N307" t="s">
        <v>51</v>
      </c>
      <c r="O307" t="s">
        <v>63</v>
      </c>
      <c r="P307" t="s">
        <v>2412</v>
      </c>
      <c r="Q307" t="s">
        <v>136</v>
      </c>
      <c r="R307" t="s">
        <v>243</v>
      </c>
      <c r="S307" t="s">
        <v>2413</v>
      </c>
      <c r="T307">
        <v>6347</v>
      </c>
      <c r="U307">
        <v>11</v>
      </c>
      <c r="V307">
        <v>0</v>
      </c>
      <c r="W307">
        <v>19041</v>
      </c>
      <c r="X307">
        <v>312</v>
      </c>
      <c r="Y307" t="s">
        <v>41</v>
      </c>
    </row>
    <row r="308" spans="1:25" x14ac:dyDescent="0.3">
      <c r="A308">
        <v>24458</v>
      </c>
      <c r="B308">
        <v>6512</v>
      </c>
      <c r="C308" t="s">
        <v>2414</v>
      </c>
      <c r="D308" t="s">
        <v>2415</v>
      </c>
      <c r="E308" t="s">
        <v>2416</v>
      </c>
      <c r="F308" t="s">
        <v>28</v>
      </c>
      <c r="G308" t="s">
        <v>1693</v>
      </c>
      <c r="H308" t="s">
        <v>1694</v>
      </c>
      <c r="I308" t="s">
        <v>31</v>
      </c>
      <c r="J308" t="s">
        <v>1012</v>
      </c>
      <c r="K308" t="s">
        <v>1012</v>
      </c>
      <c r="L308" t="s">
        <v>1013</v>
      </c>
      <c r="N308" t="s">
        <v>76</v>
      </c>
      <c r="O308" t="s">
        <v>134</v>
      </c>
      <c r="P308" t="s">
        <v>2417</v>
      </c>
      <c r="Q308" t="s">
        <v>38</v>
      </c>
      <c r="R308" t="s">
        <v>39</v>
      </c>
      <c r="S308" t="s">
        <v>2418</v>
      </c>
      <c r="T308">
        <v>16976</v>
      </c>
      <c r="U308">
        <v>8</v>
      </c>
      <c r="V308">
        <v>0</v>
      </c>
      <c r="W308">
        <v>7456</v>
      </c>
      <c r="X308">
        <v>8577</v>
      </c>
      <c r="Y308" t="s">
        <v>41</v>
      </c>
    </row>
    <row r="309" spans="1:25" x14ac:dyDescent="0.3">
      <c r="A309">
        <v>26603</v>
      </c>
      <c r="B309">
        <v>44935</v>
      </c>
      <c r="C309" t="s">
        <v>2419</v>
      </c>
      <c r="D309" t="s">
        <v>2420</v>
      </c>
      <c r="E309" t="s">
        <v>2421</v>
      </c>
      <c r="F309" t="s">
        <v>71</v>
      </c>
      <c r="G309" t="s">
        <v>2422</v>
      </c>
      <c r="H309" t="s">
        <v>2423</v>
      </c>
      <c r="I309" t="s">
        <v>47</v>
      </c>
      <c r="J309" t="s">
        <v>2424</v>
      </c>
      <c r="K309" t="s">
        <v>2424</v>
      </c>
      <c r="L309" t="s">
        <v>480</v>
      </c>
      <c r="N309" t="s">
        <v>253</v>
      </c>
      <c r="O309" t="s">
        <v>253</v>
      </c>
      <c r="P309" t="s">
        <v>2264</v>
      </c>
      <c r="Q309" t="s">
        <v>38</v>
      </c>
      <c r="R309" t="s">
        <v>171</v>
      </c>
      <c r="S309" t="s">
        <v>2265</v>
      </c>
      <c r="T309">
        <v>59517</v>
      </c>
      <c r="U309">
        <v>1</v>
      </c>
      <c r="V309">
        <v>7</v>
      </c>
      <c r="W309">
        <v>-41673</v>
      </c>
      <c r="X309">
        <v>723</v>
      </c>
      <c r="Y309" t="s">
        <v>41</v>
      </c>
    </row>
    <row r="310" spans="1:25" x14ac:dyDescent="0.3">
      <c r="A310">
        <v>46731</v>
      </c>
      <c r="B310">
        <v>33501</v>
      </c>
      <c r="C310" t="s">
        <v>2425</v>
      </c>
      <c r="D310" t="s">
        <v>1082</v>
      </c>
      <c r="E310" t="s">
        <v>2426</v>
      </c>
      <c r="F310" t="s">
        <v>28</v>
      </c>
      <c r="G310" t="s">
        <v>1656</v>
      </c>
      <c r="H310" t="s">
        <v>1657</v>
      </c>
      <c r="I310" t="s">
        <v>47</v>
      </c>
      <c r="J310" t="s">
        <v>2427</v>
      </c>
      <c r="K310" t="s">
        <v>283</v>
      </c>
      <c r="L310" t="s">
        <v>50</v>
      </c>
      <c r="M310">
        <v>17602</v>
      </c>
      <c r="N310" t="s">
        <v>51</v>
      </c>
      <c r="O310" t="s">
        <v>158</v>
      </c>
      <c r="P310" t="s">
        <v>2428</v>
      </c>
      <c r="Q310" t="s">
        <v>136</v>
      </c>
      <c r="R310" t="s">
        <v>243</v>
      </c>
      <c r="S310" t="s">
        <v>2429</v>
      </c>
      <c r="T310">
        <v>20104</v>
      </c>
      <c r="U310">
        <v>1</v>
      </c>
      <c r="V310">
        <v>2</v>
      </c>
      <c r="W310">
        <v>17591</v>
      </c>
      <c r="X310">
        <v>94</v>
      </c>
      <c r="Y310" t="s">
        <v>41</v>
      </c>
    </row>
    <row r="311" spans="1:25" x14ac:dyDescent="0.3">
      <c r="A311">
        <v>38539</v>
      </c>
      <c r="B311">
        <v>17441</v>
      </c>
      <c r="C311" t="s">
        <v>2430</v>
      </c>
      <c r="D311" t="s">
        <v>926</v>
      </c>
      <c r="E311" t="s">
        <v>2431</v>
      </c>
      <c r="F311" t="s">
        <v>28</v>
      </c>
      <c r="G311" t="s">
        <v>2432</v>
      </c>
      <c r="H311" t="s">
        <v>2433</v>
      </c>
      <c r="I311" t="s">
        <v>47</v>
      </c>
      <c r="J311" t="s">
        <v>2434</v>
      </c>
      <c r="K311" t="s">
        <v>2435</v>
      </c>
      <c r="L311" t="s">
        <v>1890</v>
      </c>
      <c r="N311" t="s">
        <v>112</v>
      </c>
      <c r="O311" t="s">
        <v>52</v>
      </c>
      <c r="P311" t="s">
        <v>2048</v>
      </c>
      <c r="Q311" t="s">
        <v>38</v>
      </c>
      <c r="R311" t="s">
        <v>54</v>
      </c>
      <c r="S311" t="s">
        <v>1307</v>
      </c>
      <c r="T311">
        <v>5262</v>
      </c>
      <c r="U311">
        <v>2</v>
      </c>
      <c r="V311">
        <v>5</v>
      </c>
      <c r="W311">
        <v>-3264</v>
      </c>
      <c r="X311">
        <v>259</v>
      </c>
      <c r="Y311" t="s">
        <v>41</v>
      </c>
    </row>
    <row r="312" spans="1:25" x14ac:dyDescent="0.3">
      <c r="A312">
        <v>25813</v>
      </c>
      <c r="B312">
        <v>26064</v>
      </c>
      <c r="C312" t="s">
        <v>2436</v>
      </c>
      <c r="D312" t="s">
        <v>2437</v>
      </c>
      <c r="E312" t="s">
        <v>2438</v>
      </c>
      <c r="F312" t="s">
        <v>28</v>
      </c>
      <c r="G312" t="s">
        <v>2439</v>
      </c>
      <c r="H312" t="s">
        <v>2440</v>
      </c>
      <c r="I312" t="s">
        <v>47</v>
      </c>
      <c r="J312" t="s">
        <v>2441</v>
      </c>
      <c r="K312" t="s">
        <v>2442</v>
      </c>
      <c r="L312" t="s">
        <v>34</v>
      </c>
      <c r="N312" t="s">
        <v>35</v>
      </c>
      <c r="O312" t="s">
        <v>36</v>
      </c>
      <c r="P312" t="s">
        <v>2443</v>
      </c>
      <c r="Q312" t="s">
        <v>38</v>
      </c>
      <c r="R312" t="s">
        <v>89</v>
      </c>
      <c r="S312" t="s">
        <v>2244</v>
      </c>
      <c r="T312">
        <v>1773</v>
      </c>
      <c r="U312">
        <v>6</v>
      </c>
      <c r="V312">
        <v>0</v>
      </c>
      <c r="W312">
        <v>8676</v>
      </c>
      <c r="X312">
        <v>769</v>
      </c>
      <c r="Y312" t="s">
        <v>41</v>
      </c>
    </row>
    <row r="313" spans="1:25" x14ac:dyDescent="0.3">
      <c r="A313">
        <v>47886</v>
      </c>
      <c r="B313">
        <v>43435</v>
      </c>
      <c r="C313" t="s">
        <v>2444</v>
      </c>
      <c r="D313" t="s">
        <v>2445</v>
      </c>
      <c r="E313" t="s">
        <v>2446</v>
      </c>
      <c r="F313" t="s">
        <v>28</v>
      </c>
      <c r="G313" t="s">
        <v>705</v>
      </c>
      <c r="H313" t="s">
        <v>706</v>
      </c>
      <c r="I313" t="s">
        <v>47</v>
      </c>
      <c r="J313" t="s">
        <v>2447</v>
      </c>
      <c r="K313" t="s">
        <v>2447</v>
      </c>
      <c r="L313" t="s">
        <v>179</v>
      </c>
      <c r="N313" t="s">
        <v>100</v>
      </c>
      <c r="O313" t="s">
        <v>100</v>
      </c>
      <c r="P313" t="s">
        <v>2448</v>
      </c>
      <c r="Q313" t="s">
        <v>38</v>
      </c>
      <c r="R313" t="s">
        <v>102</v>
      </c>
      <c r="S313" t="s">
        <v>2449</v>
      </c>
      <c r="T313">
        <v>666</v>
      </c>
      <c r="U313">
        <v>1</v>
      </c>
      <c r="V313">
        <v>6</v>
      </c>
      <c r="W313">
        <v>-534</v>
      </c>
      <c r="X313">
        <v>75</v>
      </c>
      <c r="Y313" t="s">
        <v>41</v>
      </c>
    </row>
    <row r="314" spans="1:25" x14ac:dyDescent="0.3">
      <c r="A314">
        <v>25286</v>
      </c>
      <c r="B314">
        <v>7591</v>
      </c>
      <c r="C314" t="s">
        <v>2450</v>
      </c>
      <c r="D314" t="s">
        <v>2451</v>
      </c>
      <c r="E314" t="s">
        <v>1040</v>
      </c>
      <c r="F314" t="s">
        <v>71</v>
      </c>
      <c r="G314" t="s">
        <v>599</v>
      </c>
      <c r="H314" t="s">
        <v>600</v>
      </c>
      <c r="I314" t="s">
        <v>47</v>
      </c>
      <c r="J314" t="s">
        <v>2452</v>
      </c>
      <c r="K314" t="s">
        <v>2140</v>
      </c>
      <c r="L314" t="s">
        <v>2120</v>
      </c>
      <c r="N314" t="s">
        <v>76</v>
      </c>
      <c r="O314" t="s">
        <v>52</v>
      </c>
      <c r="P314" t="s">
        <v>2453</v>
      </c>
      <c r="Q314" t="s">
        <v>136</v>
      </c>
      <c r="R314" t="s">
        <v>243</v>
      </c>
      <c r="S314" t="s">
        <v>2454</v>
      </c>
      <c r="T314">
        <v>12306</v>
      </c>
      <c r="U314">
        <v>7</v>
      </c>
      <c r="V314">
        <v>4</v>
      </c>
      <c r="W314">
        <v>-8204</v>
      </c>
      <c r="X314">
        <v>8032</v>
      </c>
      <c r="Y314" t="s">
        <v>41</v>
      </c>
    </row>
    <row r="315" spans="1:25" x14ac:dyDescent="0.3">
      <c r="A315">
        <v>17006</v>
      </c>
      <c r="B315">
        <v>18340</v>
      </c>
      <c r="C315" t="s">
        <v>2455</v>
      </c>
      <c r="D315" t="s">
        <v>2456</v>
      </c>
      <c r="E315" t="s">
        <v>1814</v>
      </c>
      <c r="F315" t="s">
        <v>71</v>
      </c>
      <c r="G315" t="s">
        <v>2457</v>
      </c>
      <c r="H315" t="s">
        <v>2458</v>
      </c>
      <c r="I315" t="s">
        <v>96</v>
      </c>
      <c r="J315" t="s">
        <v>2070</v>
      </c>
      <c r="K315" t="s">
        <v>889</v>
      </c>
      <c r="L315" t="s">
        <v>782</v>
      </c>
      <c r="N315" t="s">
        <v>112</v>
      </c>
      <c r="O315" t="s">
        <v>52</v>
      </c>
      <c r="P315" t="s">
        <v>2459</v>
      </c>
      <c r="Q315" t="s">
        <v>38</v>
      </c>
      <c r="R315" t="s">
        <v>171</v>
      </c>
      <c r="S315" t="s">
        <v>2460</v>
      </c>
      <c r="T315">
        <v>97632</v>
      </c>
      <c r="U315">
        <v>3</v>
      </c>
      <c r="V315">
        <v>4</v>
      </c>
      <c r="W315">
        <v>-3258</v>
      </c>
      <c r="X315">
        <v>1633</v>
      </c>
      <c r="Y315" t="s">
        <v>224</v>
      </c>
    </row>
    <row r="316" spans="1:25" x14ac:dyDescent="0.3">
      <c r="A316">
        <v>18319</v>
      </c>
      <c r="B316">
        <v>46161</v>
      </c>
      <c r="C316" t="s">
        <v>2461</v>
      </c>
      <c r="D316" t="s">
        <v>2462</v>
      </c>
      <c r="E316" t="s">
        <v>2124</v>
      </c>
      <c r="F316" t="s">
        <v>28</v>
      </c>
      <c r="G316" t="s">
        <v>2463</v>
      </c>
      <c r="H316" t="s">
        <v>2464</v>
      </c>
      <c r="I316" t="s">
        <v>47</v>
      </c>
      <c r="J316" t="s">
        <v>2465</v>
      </c>
      <c r="K316" t="s">
        <v>178</v>
      </c>
      <c r="L316" t="s">
        <v>179</v>
      </c>
      <c r="N316" t="s">
        <v>100</v>
      </c>
      <c r="O316" t="s">
        <v>100</v>
      </c>
      <c r="P316" t="s">
        <v>2466</v>
      </c>
      <c r="Q316" t="s">
        <v>136</v>
      </c>
      <c r="R316" t="s">
        <v>200</v>
      </c>
      <c r="S316" t="s">
        <v>2467</v>
      </c>
      <c r="T316">
        <v>165312</v>
      </c>
      <c r="U316">
        <v>1</v>
      </c>
      <c r="V316">
        <v>6</v>
      </c>
      <c r="W316">
        <v>-173598</v>
      </c>
      <c r="X316">
        <v>1451</v>
      </c>
      <c r="Y316" t="s">
        <v>41</v>
      </c>
    </row>
    <row r="317" spans="1:25" x14ac:dyDescent="0.3">
      <c r="A317">
        <v>39455</v>
      </c>
      <c r="B317">
        <v>31842</v>
      </c>
      <c r="C317" t="s">
        <v>2468</v>
      </c>
      <c r="D317" t="s">
        <v>2469</v>
      </c>
      <c r="E317" t="s">
        <v>2470</v>
      </c>
      <c r="F317" t="s">
        <v>28</v>
      </c>
      <c r="G317" t="s">
        <v>2471</v>
      </c>
      <c r="H317" t="s">
        <v>2472</v>
      </c>
      <c r="I317" t="s">
        <v>47</v>
      </c>
      <c r="J317" t="s">
        <v>1423</v>
      </c>
      <c r="K317" t="s">
        <v>133</v>
      </c>
      <c r="L317" t="s">
        <v>50</v>
      </c>
      <c r="M317">
        <v>76106</v>
      </c>
      <c r="N317" t="s">
        <v>51</v>
      </c>
      <c r="O317" t="s">
        <v>134</v>
      </c>
      <c r="P317" t="s">
        <v>2473</v>
      </c>
      <c r="Q317" t="s">
        <v>136</v>
      </c>
      <c r="R317" t="s">
        <v>243</v>
      </c>
      <c r="S317" t="s">
        <v>2474</v>
      </c>
      <c r="T317">
        <v>66112</v>
      </c>
      <c r="U317">
        <v>4</v>
      </c>
      <c r="V317">
        <v>6</v>
      </c>
      <c r="W317">
        <v>-842928</v>
      </c>
      <c r="X317">
        <v>237</v>
      </c>
      <c r="Y317" t="s">
        <v>41</v>
      </c>
    </row>
    <row r="318" spans="1:25" x14ac:dyDescent="0.3">
      <c r="A318">
        <v>50916</v>
      </c>
      <c r="B318">
        <v>34294</v>
      </c>
      <c r="C318" t="s">
        <v>2475</v>
      </c>
      <c r="D318" t="s">
        <v>2476</v>
      </c>
      <c r="E318" t="s">
        <v>2477</v>
      </c>
      <c r="F318" t="s">
        <v>28</v>
      </c>
      <c r="G318" t="s">
        <v>2478</v>
      </c>
      <c r="H318" t="s">
        <v>177</v>
      </c>
      <c r="I318" t="s">
        <v>47</v>
      </c>
      <c r="J318" t="s">
        <v>282</v>
      </c>
      <c r="K318" t="s">
        <v>283</v>
      </c>
      <c r="L318" t="s">
        <v>50</v>
      </c>
      <c r="M318">
        <v>19120</v>
      </c>
      <c r="N318" t="s">
        <v>51</v>
      </c>
      <c r="O318" t="s">
        <v>158</v>
      </c>
      <c r="P318" t="s">
        <v>2479</v>
      </c>
      <c r="Q318" t="s">
        <v>136</v>
      </c>
      <c r="R318" t="s">
        <v>243</v>
      </c>
      <c r="S318" t="s">
        <v>2480</v>
      </c>
      <c r="T318">
        <v>3984</v>
      </c>
      <c r="U318">
        <v>1</v>
      </c>
      <c r="V318">
        <v>2</v>
      </c>
      <c r="W318">
        <v>6474</v>
      </c>
      <c r="X318">
        <v>17</v>
      </c>
      <c r="Y318" t="s">
        <v>41</v>
      </c>
    </row>
    <row r="319" spans="1:25" x14ac:dyDescent="0.3">
      <c r="A319">
        <v>13542</v>
      </c>
      <c r="B319">
        <v>5388</v>
      </c>
      <c r="C319" t="s">
        <v>2481</v>
      </c>
      <c r="D319" t="s">
        <v>1225</v>
      </c>
      <c r="E319" t="s">
        <v>2482</v>
      </c>
      <c r="F319" t="s">
        <v>28</v>
      </c>
      <c r="G319" t="s">
        <v>205</v>
      </c>
      <c r="H319" t="s">
        <v>206</v>
      </c>
      <c r="I319" t="s">
        <v>47</v>
      </c>
      <c r="J319" t="s">
        <v>2483</v>
      </c>
      <c r="K319" t="s">
        <v>2484</v>
      </c>
      <c r="L319" t="s">
        <v>221</v>
      </c>
      <c r="N319" t="s">
        <v>76</v>
      </c>
      <c r="O319" t="s">
        <v>113</v>
      </c>
      <c r="P319" t="s">
        <v>2485</v>
      </c>
      <c r="Q319" t="s">
        <v>65</v>
      </c>
      <c r="R319" t="s">
        <v>66</v>
      </c>
      <c r="S319" t="s">
        <v>2486</v>
      </c>
      <c r="T319">
        <v>22512</v>
      </c>
      <c r="U319">
        <v>8</v>
      </c>
      <c r="V319">
        <v>0</v>
      </c>
      <c r="W319">
        <v>4048</v>
      </c>
      <c r="X319">
        <v>22683</v>
      </c>
      <c r="Y319" t="s">
        <v>41</v>
      </c>
    </row>
    <row r="320" spans="1:25" x14ac:dyDescent="0.3">
      <c r="A320">
        <v>28996</v>
      </c>
      <c r="B320">
        <v>8780</v>
      </c>
      <c r="C320" t="s">
        <v>2487</v>
      </c>
      <c r="D320" t="s">
        <v>1721</v>
      </c>
      <c r="E320" t="s">
        <v>288</v>
      </c>
      <c r="F320" t="s">
        <v>71</v>
      </c>
      <c r="G320" t="s">
        <v>2488</v>
      </c>
      <c r="H320" t="s">
        <v>2489</v>
      </c>
      <c r="I320" t="s">
        <v>31</v>
      </c>
      <c r="J320" t="s">
        <v>2490</v>
      </c>
      <c r="K320" t="s">
        <v>2491</v>
      </c>
      <c r="L320" t="s">
        <v>302</v>
      </c>
      <c r="N320" t="s">
        <v>76</v>
      </c>
      <c r="O320" t="s">
        <v>52</v>
      </c>
      <c r="P320" t="s">
        <v>2492</v>
      </c>
      <c r="Q320" t="s">
        <v>136</v>
      </c>
      <c r="R320" t="s">
        <v>137</v>
      </c>
      <c r="S320" t="s">
        <v>2493</v>
      </c>
      <c r="T320">
        <v>69624</v>
      </c>
      <c r="U320">
        <v>3</v>
      </c>
      <c r="V320">
        <v>4</v>
      </c>
      <c r="W320">
        <v>-19776</v>
      </c>
      <c r="X320">
        <v>5965</v>
      </c>
      <c r="Y320" t="s">
        <v>41</v>
      </c>
    </row>
    <row r="321" spans="1:25" x14ac:dyDescent="0.3">
      <c r="A321">
        <v>35631</v>
      </c>
      <c r="B321">
        <v>28978</v>
      </c>
      <c r="C321" t="s">
        <v>2494</v>
      </c>
      <c r="D321" t="s">
        <v>2495</v>
      </c>
      <c r="E321" t="s">
        <v>2496</v>
      </c>
      <c r="F321" t="s">
        <v>28</v>
      </c>
      <c r="G321" t="s">
        <v>2497</v>
      </c>
      <c r="H321" t="s">
        <v>2498</v>
      </c>
      <c r="I321" t="s">
        <v>96</v>
      </c>
      <c r="J321" t="s">
        <v>2232</v>
      </c>
      <c r="K321" t="s">
        <v>2233</v>
      </c>
      <c r="L321" t="s">
        <v>2234</v>
      </c>
      <c r="N321" t="s">
        <v>35</v>
      </c>
      <c r="O321" t="s">
        <v>124</v>
      </c>
      <c r="P321" t="s">
        <v>2499</v>
      </c>
      <c r="Q321" t="s">
        <v>136</v>
      </c>
      <c r="R321" t="s">
        <v>243</v>
      </c>
      <c r="S321" t="s">
        <v>2500</v>
      </c>
      <c r="T321">
        <v>70785</v>
      </c>
      <c r="U321">
        <v>2</v>
      </c>
      <c r="V321">
        <v>25</v>
      </c>
      <c r="W321">
        <v>9405</v>
      </c>
      <c r="X321">
        <v>34</v>
      </c>
      <c r="Y321" t="s">
        <v>41</v>
      </c>
    </row>
    <row r="322" spans="1:25" x14ac:dyDescent="0.3">
      <c r="A322">
        <v>2244</v>
      </c>
      <c r="B322">
        <v>5929</v>
      </c>
      <c r="C322" t="s">
        <v>2501</v>
      </c>
      <c r="D322" t="s">
        <v>2502</v>
      </c>
      <c r="E322" t="s">
        <v>2503</v>
      </c>
      <c r="F322" t="s">
        <v>28</v>
      </c>
      <c r="G322" t="s">
        <v>1710</v>
      </c>
      <c r="H322" t="s">
        <v>1711</v>
      </c>
      <c r="I322" t="s">
        <v>47</v>
      </c>
      <c r="J322" t="s">
        <v>2504</v>
      </c>
      <c r="K322" t="s">
        <v>2505</v>
      </c>
      <c r="L322" t="s">
        <v>2506</v>
      </c>
      <c r="N322" t="s">
        <v>76</v>
      </c>
      <c r="O322" t="s">
        <v>77</v>
      </c>
      <c r="P322" t="s">
        <v>2507</v>
      </c>
      <c r="Q322" t="s">
        <v>136</v>
      </c>
      <c r="R322" t="s">
        <v>817</v>
      </c>
      <c r="S322" t="s">
        <v>2508</v>
      </c>
      <c r="T322">
        <v>18381</v>
      </c>
      <c r="U322">
        <v>3</v>
      </c>
      <c r="V322">
        <v>0</v>
      </c>
      <c r="W322">
        <v>53304</v>
      </c>
      <c r="X322">
        <v>124102</v>
      </c>
      <c r="Y322" t="s">
        <v>41</v>
      </c>
    </row>
    <row r="323" spans="1:25" x14ac:dyDescent="0.3">
      <c r="A323">
        <v>32119</v>
      </c>
      <c r="B323">
        <v>9436</v>
      </c>
      <c r="C323" t="s">
        <v>2509</v>
      </c>
      <c r="D323" t="s">
        <v>2510</v>
      </c>
      <c r="E323" t="s">
        <v>325</v>
      </c>
      <c r="F323" t="s">
        <v>216</v>
      </c>
      <c r="G323" t="s">
        <v>2511</v>
      </c>
      <c r="H323" t="s">
        <v>2512</v>
      </c>
      <c r="I323" t="s">
        <v>47</v>
      </c>
      <c r="J323" t="s">
        <v>2513</v>
      </c>
      <c r="K323" t="s">
        <v>2514</v>
      </c>
      <c r="L323" t="s">
        <v>1013</v>
      </c>
      <c r="N323" t="s">
        <v>76</v>
      </c>
      <c r="O323" t="s">
        <v>134</v>
      </c>
      <c r="P323" t="s">
        <v>2515</v>
      </c>
      <c r="Q323" t="s">
        <v>38</v>
      </c>
      <c r="R323" t="s">
        <v>171</v>
      </c>
      <c r="S323" t="s">
        <v>2516</v>
      </c>
      <c r="T323">
        <v>2264</v>
      </c>
      <c r="U323">
        <v>2</v>
      </c>
      <c r="V323">
        <v>0</v>
      </c>
      <c r="W323">
        <v>0</v>
      </c>
      <c r="X323">
        <v>4601</v>
      </c>
      <c r="Y323" t="s">
        <v>80</v>
      </c>
    </row>
    <row r="324" spans="1:25" x14ac:dyDescent="0.3">
      <c r="A324">
        <v>5236</v>
      </c>
      <c r="B324">
        <v>14124</v>
      </c>
      <c r="C324" t="s">
        <v>2517</v>
      </c>
      <c r="D324" t="s">
        <v>2518</v>
      </c>
      <c r="E324" t="s">
        <v>2519</v>
      </c>
      <c r="F324" t="s">
        <v>28</v>
      </c>
      <c r="G324" t="s">
        <v>2520</v>
      </c>
      <c r="H324" t="s">
        <v>2521</v>
      </c>
      <c r="I324" t="s">
        <v>47</v>
      </c>
      <c r="J324" t="s">
        <v>2522</v>
      </c>
      <c r="K324" t="s">
        <v>2523</v>
      </c>
      <c r="L324" t="s">
        <v>908</v>
      </c>
      <c r="N324" t="s">
        <v>112</v>
      </c>
      <c r="O324" t="s">
        <v>52</v>
      </c>
      <c r="P324" t="s">
        <v>2524</v>
      </c>
      <c r="Q324" t="s">
        <v>65</v>
      </c>
      <c r="R324" t="s">
        <v>211</v>
      </c>
      <c r="S324" t="s">
        <v>2525</v>
      </c>
      <c r="T324">
        <v>540324</v>
      </c>
      <c r="U324">
        <v>2</v>
      </c>
      <c r="V324">
        <v>1</v>
      </c>
      <c r="W324">
        <v>596399999999998</v>
      </c>
      <c r="X324">
        <v>637</v>
      </c>
      <c r="Y324" t="s">
        <v>224</v>
      </c>
    </row>
    <row r="325" spans="1:25" x14ac:dyDescent="0.3">
      <c r="A325">
        <v>50362</v>
      </c>
      <c r="B325">
        <v>41578</v>
      </c>
      <c r="C325" t="s">
        <v>2526</v>
      </c>
      <c r="D325" t="s">
        <v>2527</v>
      </c>
      <c r="E325" t="s">
        <v>2528</v>
      </c>
      <c r="F325" t="s">
        <v>28</v>
      </c>
      <c r="G325" t="s">
        <v>2463</v>
      </c>
      <c r="H325" t="s">
        <v>2464</v>
      </c>
      <c r="I325" t="s">
        <v>47</v>
      </c>
      <c r="J325" t="s">
        <v>2529</v>
      </c>
      <c r="K325" t="s">
        <v>2530</v>
      </c>
      <c r="L325" t="s">
        <v>480</v>
      </c>
      <c r="N325" t="s">
        <v>253</v>
      </c>
      <c r="O325" t="s">
        <v>253</v>
      </c>
      <c r="P325" t="s">
        <v>2531</v>
      </c>
      <c r="Q325" t="s">
        <v>38</v>
      </c>
      <c r="R325" t="s">
        <v>102</v>
      </c>
      <c r="S325" t="s">
        <v>2532</v>
      </c>
      <c r="T325">
        <v>4032</v>
      </c>
      <c r="U325">
        <v>2</v>
      </c>
      <c r="V325">
        <v>7</v>
      </c>
      <c r="W325">
        <v>-3768</v>
      </c>
      <c r="X325">
        <v>3</v>
      </c>
      <c r="Y325" t="s">
        <v>41</v>
      </c>
    </row>
    <row r="326" spans="1:25" x14ac:dyDescent="0.3">
      <c r="A326">
        <v>6694</v>
      </c>
      <c r="B326">
        <v>19807</v>
      </c>
      <c r="C326" t="s">
        <v>2533</v>
      </c>
      <c r="D326" t="s">
        <v>2534</v>
      </c>
      <c r="E326" t="s">
        <v>2535</v>
      </c>
      <c r="F326" t="s">
        <v>216</v>
      </c>
      <c r="G326" t="s">
        <v>2536</v>
      </c>
      <c r="H326" t="s">
        <v>2537</v>
      </c>
      <c r="I326" t="s">
        <v>31</v>
      </c>
      <c r="J326" t="s">
        <v>488</v>
      </c>
      <c r="K326" t="s">
        <v>110</v>
      </c>
      <c r="L326" t="s">
        <v>111</v>
      </c>
      <c r="N326" t="s">
        <v>112</v>
      </c>
      <c r="O326" t="s">
        <v>113</v>
      </c>
      <c r="P326" t="s">
        <v>2538</v>
      </c>
      <c r="Q326" t="s">
        <v>38</v>
      </c>
      <c r="R326" t="s">
        <v>39</v>
      </c>
      <c r="S326" t="s">
        <v>2418</v>
      </c>
      <c r="T326">
        <v>171882</v>
      </c>
      <c r="U326">
        <v>6</v>
      </c>
      <c r="V326">
        <v>1</v>
      </c>
      <c r="W326">
        <v>34362</v>
      </c>
      <c r="X326">
        <v>5112</v>
      </c>
      <c r="Y326" t="s">
        <v>80</v>
      </c>
    </row>
    <row r="327" spans="1:25" x14ac:dyDescent="0.3">
      <c r="A327">
        <v>44775</v>
      </c>
      <c r="B327">
        <v>15944</v>
      </c>
      <c r="C327" t="s">
        <v>2539</v>
      </c>
      <c r="D327" t="s">
        <v>1885</v>
      </c>
      <c r="E327" t="s">
        <v>2540</v>
      </c>
      <c r="F327" t="s">
        <v>71</v>
      </c>
      <c r="G327" t="s">
        <v>2541</v>
      </c>
      <c r="H327" t="s">
        <v>2542</v>
      </c>
      <c r="I327" t="s">
        <v>47</v>
      </c>
      <c r="J327" t="s">
        <v>2543</v>
      </c>
      <c r="K327" t="s">
        <v>1490</v>
      </c>
      <c r="L327" t="s">
        <v>782</v>
      </c>
      <c r="N327" t="s">
        <v>112</v>
      </c>
      <c r="O327" t="s">
        <v>52</v>
      </c>
      <c r="P327" t="s">
        <v>2544</v>
      </c>
      <c r="Q327" t="s">
        <v>38</v>
      </c>
      <c r="R327" t="s">
        <v>54</v>
      </c>
      <c r="S327" t="s">
        <v>2545</v>
      </c>
      <c r="T327">
        <v>3492</v>
      </c>
      <c r="U327">
        <v>2</v>
      </c>
      <c r="V327">
        <v>0</v>
      </c>
      <c r="W327">
        <v>1428</v>
      </c>
      <c r="X327">
        <v>127</v>
      </c>
      <c r="Y327" t="s">
        <v>41</v>
      </c>
    </row>
    <row r="328" spans="1:25" x14ac:dyDescent="0.3">
      <c r="A328">
        <v>31767</v>
      </c>
      <c r="B328">
        <v>31708</v>
      </c>
      <c r="C328" t="s">
        <v>2546</v>
      </c>
      <c r="D328" t="s">
        <v>1998</v>
      </c>
      <c r="E328" t="s">
        <v>2547</v>
      </c>
      <c r="F328" t="s">
        <v>28</v>
      </c>
      <c r="G328" t="s">
        <v>830</v>
      </c>
      <c r="H328" t="s">
        <v>831</v>
      </c>
      <c r="I328" t="s">
        <v>47</v>
      </c>
      <c r="J328" t="s">
        <v>2548</v>
      </c>
      <c r="K328" t="s">
        <v>372</v>
      </c>
      <c r="L328" t="s">
        <v>50</v>
      </c>
      <c r="M328">
        <v>94110</v>
      </c>
      <c r="N328" t="s">
        <v>51</v>
      </c>
      <c r="O328" t="s">
        <v>63</v>
      </c>
      <c r="P328" t="s">
        <v>2549</v>
      </c>
      <c r="Q328" t="s">
        <v>38</v>
      </c>
      <c r="R328" t="s">
        <v>304</v>
      </c>
      <c r="S328" t="s">
        <v>2550</v>
      </c>
      <c r="T328">
        <v>5598</v>
      </c>
      <c r="U328">
        <v>1</v>
      </c>
      <c r="V328">
        <v>0</v>
      </c>
      <c r="W328">
        <v>274302</v>
      </c>
      <c r="X328">
        <v>474</v>
      </c>
      <c r="Y328" t="s">
        <v>41</v>
      </c>
    </row>
    <row r="329" spans="1:25" x14ac:dyDescent="0.3">
      <c r="A329">
        <v>580</v>
      </c>
      <c r="B329">
        <v>23466</v>
      </c>
      <c r="C329" t="s">
        <v>2551</v>
      </c>
      <c r="D329" t="s">
        <v>2552</v>
      </c>
      <c r="E329" t="s">
        <v>2553</v>
      </c>
      <c r="F329" t="s">
        <v>28</v>
      </c>
      <c r="G329" t="s">
        <v>1548</v>
      </c>
      <c r="H329" t="s">
        <v>1549</v>
      </c>
      <c r="I329" t="s">
        <v>31</v>
      </c>
      <c r="J329" t="s">
        <v>2554</v>
      </c>
      <c r="K329" t="s">
        <v>2555</v>
      </c>
      <c r="L329" t="s">
        <v>146</v>
      </c>
      <c r="N329" t="s">
        <v>35</v>
      </c>
      <c r="O329" t="s">
        <v>147</v>
      </c>
      <c r="P329" t="s">
        <v>2556</v>
      </c>
      <c r="Q329" t="s">
        <v>38</v>
      </c>
      <c r="R329" t="s">
        <v>233</v>
      </c>
      <c r="S329" t="s">
        <v>2557</v>
      </c>
      <c r="T329">
        <v>207732</v>
      </c>
      <c r="U329">
        <v>4</v>
      </c>
      <c r="V329">
        <v>0</v>
      </c>
      <c r="W329">
        <v>58164</v>
      </c>
      <c r="X329">
        <v>26989</v>
      </c>
      <c r="Y329" t="s">
        <v>41</v>
      </c>
    </row>
    <row r="330" spans="1:25" x14ac:dyDescent="0.3">
      <c r="A330">
        <v>23106</v>
      </c>
      <c r="B330">
        <v>23306</v>
      </c>
      <c r="C330" t="s">
        <v>2558</v>
      </c>
      <c r="D330" t="s">
        <v>2559</v>
      </c>
      <c r="E330" t="s">
        <v>2559</v>
      </c>
      <c r="F330" t="s">
        <v>106</v>
      </c>
      <c r="G330" t="s">
        <v>2560</v>
      </c>
      <c r="H330" t="s">
        <v>1350</v>
      </c>
      <c r="I330" t="s">
        <v>47</v>
      </c>
      <c r="J330" t="s">
        <v>2561</v>
      </c>
      <c r="K330" t="s">
        <v>454</v>
      </c>
      <c r="L330" t="s">
        <v>263</v>
      </c>
      <c r="N330" t="s">
        <v>35</v>
      </c>
      <c r="O330" t="s">
        <v>264</v>
      </c>
      <c r="P330" t="s">
        <v>2562</v>
      </c>
      <c r="Q330" t="s">
        <v>38</v>
      </c>
      <c r="R330" t="s">
        <v>54</v>
      </c>
      <c r="S330" t="s">
        <v>2563</v>
      </c>
      <c r="T330">
        <v>90936</v>
      </c>
      <c r="U330">
        <v>2</v>
      </c>
      <c r="V330">
        <v>1</v>
      </c>
      <c r="W330">
        <v>16116</v>
      </c>
      <c r="X330">
        <v>959</v>
      </c>
      <c r="Y330" t="s">
        <v>41</v>
      </c>
    </row>
    <row r="331" spans="1:25" x14ac:dyDescent="0.3">
      <c r="A331">
        <v>18834</v>
      </c>
      <c r="B331">
        <v>21433</v>
      </c>
      <c r="C331" t="s">
        <v>2564</v>
      </c>
      <c r="D331" t="s">
        <v>2565</v>
      </c>
      <c r="E331" t="s">
        <v>670</v>
      </c>
      <c r="F331" t="s">
        <v>216</v>
      </c>
      <c r="G331" t="s">
        <v>2566</v>
      </c>
      <c r="H331" t="s">
        <v>2567</v>
      </c>
      <c r="I331" t="s">
        <v>31</v>
      </c>
      <c r="J331" t="s">
        <v>2568</v>
      </c>
      <c r="K331" t="s">
        <v>2569</v>
      </c>
      <c r="L331" t="s">
        <v>2234</v>
      </c>
      <c r="N331" t="s">
        <v>35</v>
      </c>
      <c r="O331" t="s">
        <v>124</v>
      </c>
      <c r="P331" t="s">
        <v>2570</v>
      </c>
      <c r="Q331" t="s">
        <v>65</v>
      </c>
      <c r="R331" t="s">
        <v>66</v>
      </c>
      <c r="S331" t="s">
        <v>2571</v>
      </c>
      <c r="T331">
        <v>8052</v>
      </c>
      <c r="U331">
        <v>5</v>
      </c>
      <c r="V331">
        <v>45</v>
      </c>
      <c r="W331">
        <v>-4548</v>
      </c>
      <c r="X331">
        <v>1384</v>
      </c>
      <c r="Y331" t="s">
        <v>41</v>
      </c>
    </row>
    <row r="332" spans="1:25" x14ac:dyDescent="0.3">
      <c r="A332">
        <v>10570</v>
      </c>
      <c r="B332">
        <v>42843</v>
      </c>
      <c r="C332" t="s">
        <v>2572</v>
      </c>
      <c r="D332" t="s">
        <v>1494</v>
      </c>
      <c r="E332" t="s">
        <v>2573</v>
      </c>
      <c r="F332" t="s">
        <v>28</v>
      </c>
      <c r="G332" t="s">
        <v>2574</v>
      </c>
      <c r="H332" t="s">
        <v>2076</v>
      </c>
      <c r="I332" t="s">
        <v>31</v>
      </c>
      <c r="J332" t="s">
        <v>2575</v>
      </c>
      <c r="K332" t="s">
        <v>2576</v>
      </c>
      <c r="L332" t="s">
        <v>432</v>
      </c>
      <c r="N332" t="s">
        <v>100</v>
      </c>
      <c r="O332" t="s">
        <v>100</v>
      </c>
      <c r="P332" t="s">
        <v>2577</v>
      </c>
      <c r="Q332" t="s">
        <v>65</v>
      </c>
      <c r="R332" t="s">
        <v>666</v>
      </c>
      <c r="S332" t="s">
        <v>2216</v>
      </c>
      <c r="T332">
        <v>59916</v>
      </c>
      <c r="U332">
        <v>2</v>
      </c>
      <c r="V332">
        <v>0</v>
      </c>
      <c r="W332">
        <v>0</v>
      </c>
      <c r="X332">
        <v>308</v>
      </c>
      <c r="Y332" t="s">
        <v>41</v>
      </c>
    </row>
    <row r="333" spans="1:25" x14ac:dyDescent="0.3">
      <c r="A333">
        <v>39301</v>
      </c>
      <c r="B333">
        <v>42656</v>
      </c>
      <c r="C333" t="s">
        <v>2578</v>
      </c>
      <c r="D333" t="s">
        <v>1561</v>
      </c>
      <c r="E333" t="s">
        <v>2579</v>
      </c>
      <c r="F333" t="s">
        <v>28</v>
      </c>
      <c r="G333" t="s">
        <v>2580</v>
      </c>
      <c r="H333" t="s">
        <v>2581</v>
      </c>
      <c r="I333" t="s">
        <v>96</v>
      </c>
      <c r="J333" t="s">
        <v>2582</v>
      </c>
      <c r="K333" t="s">
        <v>2582</v>
      </c>
      <c r="L333" t="s">
        <v>724</v>
      </c>
      <c r="N333" t="s">
        <v>253</v>
      </c>
      <c r="O333" t="s">
        <v>253</v>
      </c>
      <c r="P333" t="s">
        <v>2583</v>
      </c>
      <c r="Q333" t="s">
        <v>38</v>
      </c>
      <c r="R333" t="s">
        <v>102</v>
      </c>
      <c r="S333" t="s">
        <v>2584</v>
      </c>
      <c r="T333">
        <v>2622</v>
      </c>
      <c r="U333">
        <v>2</v>
      </c>
      <c r="V333">
        <v>0</v>
      </c>
      <c r="W333">
        <v>18</v>
      </c>
      <c r="X333">
        <v>241</v>
      </c>
      <c r="Y333" t="s">
        <v>41</v>
      </c>
    </row>
    <row r="334" spans="1:25" x14ac:dyDescent="0.3">
      <c r="A334">
        <v>30638</v>
      </c>
      <c r="B334">
        <v>43808</v>
      </c>
      <c r="C334" t="s">
        <v>2585</v>
      </c>
      <c r="D334" t="s">
        <v>2586</v>
      </c>
      <c r="E334" t="s">
        <v>475</v>
      </c>
      <c r="F334" t="s">
        <v>71</v>
      </c>
      <c r="G334" t="s">
        <v>2587</v>
      </c>
      <c r="H334" t="s">
        <v>2588</v>
      </c>
      <c r="I334" t="s">
        <v>96</v>
      </c>
      <c r="J334" t="s">
        <v>250</v>
      </c>
      <c r="K334" t="s">
        <v>251</v>
      </c>
      <c r="L334" t="s">
        <v>252</v>
      </c>
      <c r="N334" t="s">
        <v>253</v>
      </c>
      <c r="O334" t="s">
        <v>253</v>
      </c>
      <c r="P334" t="s">
        <v>2589</v>
      </c>
      <c r="Q334" t="s">
        <v>136</v>
      </c>
      <c r="R334" t="s">
        <v>243</v>
      </c>
      <c r="S334" t="s">
        <v>2590</v>
      </c>
      <c r="T334">
        <v>4386</v>
      </c>
      <c r="U334">
        <v>1</v>
      </c>
      <c r="V334">
        <v>0</v>
      </c>
      <c r="W334">
        <v>306</v>
      </c>
      <c r="X334">
        <v>522</v>
      </c>
      <c r="Y334" t="s">
        <v>224</v>
      </c>
    </row>
    <row r="335" spans="1:25" x14ac:dyDescent="0.3">
      <c r="A335">
        <v>8847</v>
      </c>
      <c r="B335">
        <v>8790</v>
      </c>
      <c r="C335" t="s">
        <v>2591</v>
      </c>
      <c r="D335" t="s">
        <v>140</v>
      </c>
      <c r="E335" t="s">
        <v>2592</v>
      </c>
      <c r="F335" t="s">
        <v>28</v>
      </c>
      <c r="G335" t="s">
        <v>2593</v>
      </c>
      <c r="H335" t="s">
        <v>2594</v>
      </c>
      <c r="I335" t="s">
        <v>31</v>
      </c>
      <c r="J335" t="s">
        <v>187</v>
      </c>
      <c r="K335" t="s">
        <v>188</v>
      </c>
      <c r="L335" t="s">
        <v>189</v>
      </c>
      <c r="N335" t="s">
        <v>76</v>
      </c>
      <c r="O335" t="s">
        <v>134</v>
      </c>
      <c r="P335" t="s">
        <v>2595</v>
      </c>
      <c r="Q335" t="s">
        <v>136</v>
      </c>
      <c r="R335" t="s">
        <v>200</v>
      </c>
      <c r="S335" t="s">
        <v>2596</v>
      </c>
      <c r="T335">
        <v>548604</v>
      </c>
      <c r="U335">
        <v>7</v>
      </c>
      <c r="V335">
        <v>4</v>
      </c>
      <c r="W335">
        <v>-64036</v>
      </c>
      <c r="X335">
        <v>37972</v>
      </c>
      <c r="Y335" t="s">
        <v>41</v>
      </c>
    </row>
    <row r="336" spans="1:25" x14ac:dyDescent="0.3">
      <c r="A336">
        <v>3218</v>
      </c>
      <c r="B336">
        <v>370</v>
      </c>
      <c r="C336" t="s">
        <v>1331</v>
      </c>
      <c r="D336" t="s">
        <v>1332</v>
      </c>
      <c r="E336" t="s">
        <v>1333</v>
      </c>
      <c r="F336" t="s">
        <v>216</v>
      </c>
      <c r="G336" t="s">
        <v>1334</v>
      </c>
      <c r="H336" t="s">
        <v>1335</v>
      </c>
      <c r="I336" t="s">
        <v>47</v>
      </c>
      <c r="J336" t="s">
        <v>1336</v>
      </c>
      <c r="K336" t="s">
        <v>1337</v>
      </c>
      <c r="L336" t="s">
        <v>189</v>
      </c>
      <c r="N336" t="s">
        <v>76</v>
      </c>
      <c r="O336" t="s">
        <v>134</v>
      </c>
      <c r="P336" t="s">
        <v>2597</v>
      </c>
      <c r="Q336" t="s">
        <v>65</v>
      </c>
      <c r="R336" t="s">
        <v>666</v>
      </c>
      <c r="S336" t="s">
        <v>2598</v>
      </c>
      <c r="T336">
        <v>71315088</v>
      </c>
      <c r="U336">
        <v>6</v>
      </c>
      <c r="V336">
        <v>402</v>
      </c>
      <c r="W336">
        <v>-26484912</v>
      </c>
      <c r="X336">
        <v>94466</v>
      </c>
      <c r="Y336" t="s">
        <v>224</v>
      </c>
    </row>
    <row r="337" spans="1:25" x14ac:dyDescent="0.3">
      <c r="A337">
        <v>11841</v>
      </c>
      <c r="B337">
        <v>45304</v>
      </c>
      <c r="C337" t="s">
        <v>2599</v>
      </c>
      <c r="D337" t="s">
        <v>2600</v>
      </c>
      <c r="E337" t="s">
        <v>2601</v>
      </c>
      <c r="F337" t="s">
        <v>28</v>
      </c>
      <c r="G337" t="s">
        <v>2602</v>
      </c>
      <c r="H337" t="s">
        <v>2603</v>
      </c>
      <c r="I337" t="s">
        <v>96</v>
      </c>
      <c r="J337" t="s">
        <v>2604</v>
      </c>
      <c r="K337" t="s">
        <v>2605</v>
      </c>
      <c r="L337" t="s">
        <v>1476</v>
      </c>
      <c r="N337" t="s">
        <v>253</v>
      </c>
      <c r="O337" t="s">
        <v>253</v>
      </c>
      <c r="P337" t="s">
        <v>2606</v>
      </c>
      <c r="Q337" t="s">
        <v>38</v>
      </c>
      <c r="R337" t="s">
        <v>54</v>
      </c>
      <c r="S337" t="s">
        <v>1062</v>
      </c>
      <c r="T337">
        <v>3888</v>
      </c>
      <c r="U337">
        <v>8</v>
      </c>
      <c r="V337">
        <v>0</v>
      </c>
      <c r="W337">
        <v>16704</v>
      </c>
      <c r="X337">
        <v>2707</v>
      </c>
      <c r="Y337" t="s">
        <v>41</v>
      </c>
    </row>
    <row r="338" spans="1:25" x14ac:dyDescent="0.3">
      <c r="A338">
        <v>634</v>
      </c>
      <c r="B338">
        <v>28213</v>
      </c>
      <c r="C338" t="s">
        <v>2607</v>
      </c>
      <c r="D338" t="s">
        <v>2608</v>
      </c>
      <c r="E338" t="s">
        <v>2609</v>
      </c>
      <c r="F338" t="s">
        <v>28</v>
      </c>
      <c r="G338" t="s">
        <v>2610</v>
      </c>
      <c r="H338" t="s">
        <v>2611</v>
      </c>
      <c r="I338" t="s">
        <v>47</v>
      </c>
      <c r="J338" t="s">
        <v>2612</v>
      </c>
      <c r="K338" t="s">
        <v>2613</v>
      </c>
      <c r="L338" t="s">
        <v>1905</v>
      </c>
      <c r="N338" t="s">
        <v>35</v>
      </c>
      <c r="O338" t="s">
        <v>36</v>
      </c>
      <c r="P338" t="s">
        <v>2614</v>
      </c>
      <c r="Q338" t="s">
        <v>136</v>
      </c>
      <c r="R338" t="s">
        <v>200</v>
      </c>
      <c r="S338" t="s">
        <v>2615</v>
      </c>
      <c r="T338">
        <v>288876</v>
      </c>
      <c r="U338">
        <v>7</v>
      </c>
      <c r="V338">
        <v>0</v>
      </c>
      <c r="W338">
        <v>17325</v>
      </c>
      <c r="X338">
        <v>25664</v>
      </c>
      <c r="Y338" t="s">
        <v>41</v>
      </c>
    </row>
    <row r="339" spans="1:25" x14ac:dyDescent="0.3">
      <c r="A339">
        <v>30396</v>
      </c>
      <c r="B339">
        <v>35634</v>
      </c>
      <c r="C339" t="s">
        <v>2616</v>
      </c>
      <c r="D339" t="s">
        <v>729</v>
      </c>
      <c r="E339" t="s">
        <v>2617</v>
      </c>
      <c r="F339" t="s">
        <v>28</v>
      </c>
      <c r="G339" t="s">
        <v>822</v>
      </c>
      <c r="H339" t="s">
        <v>823</v>
      </c>
      <c r="I339" t="s">
        <v>96</v>
      </c>
      <c r="J339" t="s">
        <v>765</v>
      </c>
      <c r="K339" t="s">
        <v>372</v>
      </c>
      <c r="L339" t="s">
        <v>50</v>
      </c>
      <c r="M339">
        <v>90049</v>
      </c>
      <c r="N339" t="s">
        <v>51</v>
      </c>
      <c r="O339" t="s">
        <v>63</v>
      </c>
      <c r="P339" t="s">
        <v>2618</v>
      </c>
      <c r="Q339" t="s">
        <v>65</v>
      </c>
      <c r="R339" t="s">
        <v>66</v>
      </c>
      <c r="S339" t="s">
        <v>2619</v>
      </c>
      <c r="T339">
        <v>10797</v>
      </c>
      <c r="U339">
        <v>3</v>
      </c>
      <c r="V339">
        <v>0</v>
      </c>
      <c r="W339">
        <v>226737</v>
      </c>
      <c r="X339">
        <v>532</v>
      </c>
      <c r="Y339" t="s">
        <v>41</v>
      </c>
    </row>
    <row r="340" spans="1:25" x14ac:dyDescent="0.3">
      <c r="A340">
        <v>20727</v>
      </c>
      <c r="B340">
        <v>50343</v>
      </c>
      <c r="C340" t="s">
        <v>2620</v>
      </c>
      <c r="D340" t="s">
        <v>2621</v>
      </c>
      <c r="E340" t="s">
        <v>2622</v>
      </c>
      <c r="F340" t="s">
        <v>28</v>
      </c>
      <c r="G340" t="s">
        <v>2623</v>
      </c>
      <c r="H340" t="s">
        <v>2624</v>
      </c>
      <c r="I340" t="s">
        <v>47</v>
      </c>
      <c r="J340" t="s">
        <v>2625</v>
      </c>
      <c r="K340" t="s">
        <v>2605</v>
      </c>
      <c r="L340" t="s">
        <v>1476</v>
      </c>
      <c r="N340" t="s">
        <v>253</v>
      </c>
      <c r="O340" t="s">
        <v>253</v>
      </c>
      <c r="P340" t="s">
        <v>2626</v>
      </c>
      <c r="Q340" t="s">
        <v>136</v>
      </c>
      <c r="R340" t="s">
        <v>137</v>
      </c>
      <c r="S340" t="s">
        <v>2627</v>
      </c>
      <c r="T340">
        <v>18237</v>
      </c>
      <c r="U340">
        <v>1</v>
      </c>
      <c r="V340">
        <v>0</v>
      </c>
      <c r="W340">
        <v>5286</v>
      </c>
      <c r="X340">
        <v>1173</v>
      </c>
      <c r="Y340" t="s">
        <v>41</v>
      </c>
    </row>
    <row r="341" spans="1:25" x14ac:dyDescent="0.3">
      <c r="A341">
        <v>17213</v>
      </c>
      <c r="B341">
        <v>27746</v>
      </c>
      <c r="C341" t="s">
        <v>2628</v>
      </c>
      <c r="D341" t="s">
        <v>2629</v>
      </c>
      <c r="E341" t="s">
        <v>2630</v>
      </c>
      <c r="F341" t="s">
        <v>28</v>
      </c>
      <c r="G341" t="s">
        <v>2631</v>
      </c>
      <c r="H341" t="s">
        <v>2632</v>
      </c>
      <c r="I341" t="s">
        <v>31</v>
      </c>
      <c r="J341" t="s">
        <v>2633</v>
      </c>
      <c r="K341" t="s">
        <v>2113</v>
      </c>
      <c r="L341" t="s">
        <v>34</v>
      </c>
      <c r="N341" t="s">
        <v>35</v>
      </c>
      <c r="O341" t="s">
        <v>36</v>
      </c>
      <c r="P341" t="s">
        <v>2634</v>
      </c>
      <c r="Q341" t="s">
        <v>136</v>
      </c>
      <c r="R341" t="s">
        <v>243</v>
      </c>
      <c r="S341" t="s">
        <v>2635</v>
      </c>
      <c r="T341">
        <v>15066</v>
      </c>
      <c r="U341">
        <v>3</v>
      </c>
      <c r="V341">
        <v>0</v>
      </c>
      <c r="W341">
        <v>5418</v>
      </c>
      <c r="X341">
        <v>1604</v>
      </c>
      <c r="Y341" t="s">
        <v>41</v>
      </c>
    </row>
    <row r="342" spans="1:25" x14ac:dyDescent="0.3">
      <c r="A342">
        <v>48640</v>
      </c>
      <c r="B342">
        <v>37699</v>
      </c>
      <c r="C342" t="s">
        <v>2636</v>
      </c>
      <c r="D342" t="s">
        <v>2637</v>
      </c>
      <c r="E342" t="s">
        <v>288</v>
      </c>
      <c r="F342" t="s">
        <v>216</v>
      </c>
      <c r="G342" t="s">
        <v>2638</v>
      </c>
      <c r="H342" t="s">
        <v>2639</v>
      </c>
      <c r="I342" t="s">
        <v>47</v>
      </c>
      <c r="J342" t="s">
        <v>2640</v>
      </c>
      <c r="K342" t="s">
        <v>2641</v>
      </c>
      <c r="L342" t="s">
        <v>50</v>
      </c>
      <c r="M342">
        <v>70506</v>
      </c>
      <c r="N342" t="s">
        <v>51</v>
      </c>
      <c r="O342" t="s">
        <v>52</v>
      </c>
      <c r="P342" t="s">
        <v>2642</v>
      </c>
      <c r="Q342" t="s">
        <v>38</v>
      </c>
      <c r="R342" t="s">
        <v>102</v>
      </c>
      <c r="S342" t="s">
        <v>2643</v>
      </c>
      <c r="T342">
        <v>389</v>
      </c>
      <c r="U342">
        <v>1</v>
      </c>
      <c r="V342">
        <v>0</v>
      </c>
      <c r="W342">
        <v>18672</v>
      </c>
      <c r="X342">
        <v>62</v>
      </c>
      <c r="Y342" t="s">
        <v>41</v>
      </c>
    </row>
    <row r="343" spans="1:25" x14ac:dyDescent="0.3">
      <c r="A343">
        <v>33980</v>
      </c>
      <c r="B343">
        <v>16001</v>
      </c>
      <c r="C343" t="s">
        <v>2644</v>
      </c>
      <c r="D343" t="s">
        <v>2645</v>
      </c>
      <c r="E343" t="s">
        <v>2646</v>
      </c>
      <c r="F343" t="s">
        <v>28</v>
      </c>
      <c r="G343" t="s">
        <v>1334</v>
      </c>
      <c r="H343" t="s">
        <v>1335</v>
      </c>
      <c r="I343" t="s">
        <v>47</v>
      </c>
      <c r="J343" t="s">
        <v>2647</v>
      </c>
      <c r="K343" t="s">
        <v>791</v>
      </c>
      <c r="L343" t="s">
        <v>209</v>
      </c>
      <c r="N343" t="s">
        <v>112</v>
      </c>
      <c r="O343" t="s">
        <v>134</v>
      </c>
      <c r="P343" t="s">
        <v>2648</v>
      </c>
      <c r="Q343" t="s">
        <v>38</v>
      </c>
      <c r="R343" t="s">
        <v>160</v>
      </c>
      <c r="S343" t="s">
        <v>2649</v>
      </c>
      <c r="T343">
        <v>4788</v>
      </c>
      <c r="U343">
        <v>3</v>
      </c>
      <c r="V343">
        <v>0</v>
      </c>
      <c r="W343">
        <v>477</v>
      </c>
      <c r="X343">
        <v>392</v>
      </c>
      <c r="Y343" t="s">
        <v>41</v>
      </c>
    </row>
    <row r="344" spans="1:25" x14ac:dyDescent="0.3">
      <c r="A344">
        <v>11488</v>
      </c>
      <c r="B344">
        <v>50282</v>
      </c>
      <c r="C344" t="s">
        <v>2650</v>
      </c>
      <c r="D344" t="s">
        <v>2651</v>
      </c>
      <c r="E344" t="s">
        <v>2651</v>
      </c>
      <c r="F344" t="s">
        <v>106</v>
      </c>
      <c r="G344" t="s">
        <v>248</v>
      </c>
      <c r="H344" t="s">
        <v>249</v>
      </c>
      <c r="I344" t="s">
        <v>47</v>
      </c>
      <c r="J344" t="s">
        <v>1588</v>
      </c>
      <c r="K344" t="s">
        <v>1588</v>
      </c>
      <c r="L344" t="s">
        <v>1589</v>
      </c>
      <c r="N344" t="s">
        <v>100</v>
      </c>
      <c r="O344" t="s">
        <v>100</v>
      </c>
      <c r="P344" t="s">
        <v>2652</v>
      </c>
      <c r="Q344" t="s">
        <v>136</v>
      </c>
      <c r="R344" t="s">
        <v>137</v>
      </c>
      <c r="S344" t="s">
        <v>2653</v>
      </c>
      <c r="T344">
        <v>798</v>
      </c>
      <c r="U344">
        <v>1</v>
      </c>
      <c r="V344">
        <v>0</v>
      </c>
      <c r="W344">
        <v>1356</v>
      </c>
      <c r="X344">
        <v>2804</v>
      </c>
      <c r="Y344" t="s">
        <v>224</v>
      </c>
    </row>
    <row r="345" spans="1:25" x14ac:dyDescent="0.3">
      <c r="A345">
        <v>1088</v>
      </c>
      <c r="B345">
        <v>12537</v>
      </c>
      <c r="C345" t="s">
        <v>2654</v>
      </c>
      <c r="D345" t="s">
        <v>1585</v>
      </c>
      <c r="E345" t="s">
        <v>2655</v>
      </c>
      <c r="F345" t="s">
        <v>216</v>
      </c>
      <c r="G345" t="s">
        <v>2656</v>
      </c>
      <c r="H345" t="s">
        <v>2657</v>
      </c>
      <c r="I345" t="s">
        <v>47</v>
      </c>
      <c r="J345" t="s">
        <v>2658</v>
      </c>
      <c r="K345" t="s">
        <v>2659</v>
      </c>
      <c r="L345" t="s">
        <v>782</v>
      </c>
      <c r="N345" t="s">
        <v>112</v>
      </c>
      <c r="O345" t="s">
        <v>52</v>
      </c>
      <c r="P345" t="s">
        <v>2660</v>
      </c>
      <c r="Q345" t="s">
        <v>65</v>
      </c>
      <c r="R345" t="s">
        <v>666</v>
      </c>
      <c r="S345" t="s">
        <v>2661</v>
      </c>
      <c r="T345">
        <v>78102</v>
      </c>
      <c r="U345">
        <v>3</v>
      </c>
      <c r="V345">
        <v>0</v>
      </c>
      <c r="W345">
        <v>14058</v>
      </c>
      <c r="X345">
        <v>19357</v>
      </c>
      <c r="Y345" t="s">
        <v>224</v>
      </c>
    </row>
    <row r="346" spans="1:25" x14ac:dyDescent="0.3">
      <c r="A346">
        <v>28036</v>
      </c>
      <c r="B346">
        <v>4030</v>
      </c>
      <c r="C346" t="s">
        <v>2662</v>
      </c>
      <c r="D346" t="s">
        <v>2663</v>
      </c>
      <c r="E346" t="s">
        <v>2664</v>
      </c>
      <c r="F346" t="s">
        <v>216</v>
      </c>
      <c r="G346" t="s">
        <v>1548</v>
      </c>
      <c r="H346" t="s">
        <v>1549</v>
      </c>
      <c r="I346" t="s">
        <v>31</v>
      </c>
      <c r="J346" t="s">
        <v>1322</v>
      </c>
      <c r="K346" t="s">
        <v>1323</v>
      </c>
      <c r="L346" t="s">
        <v>1201</v>
      </c>
      <c r="N346" t="s">
        <v>76</v>
      </c>
      <c r="O346" t="s">
        <v>52</v>
      </c>
      <c r="P346" t="s">
        <v>2665</v>
      </c>
      <c r="Q346" t="s">
        <v>38</v>
      </c>
      <c r="R346" t="s">
        <v>304</v>
      </c>
      <c r="S346" t="s">
        <v>2666</v>
      </c>
      <c r="T346">
        <v>4356</v>
      </c>
      <c r="U346">
        <v>5</v>
      </c>
      <c r="V346">
        <v>4</v>
      </c>
      <c r="W346">
        <v>-1604</v>
      </c>
      <c r="X346">
        <v>6446</v>
      </c>
      <c r="Y346" t="s">
        <v>80</v>
      </c>
    </row>
    <row r="347" spans="1:25" x14ac:dyDescent="0.3">
      <c r="A347">
        <v>25395</v>
      </c>
      <c r="B347">
        <v>51274</v>
      </c>
      <c r="C347" t="s">
        <v>2667</v>
      </c>
      <c r="D347" t="s">
        <v>2668</v>
      </c>
      <c r="E347" t="s">
        <v>2669</v>
      </c>
      <c r="F347" t="s">
        <v>28</v>
      </c>
      <c r="G347" t="s">
        <v>2670</v>
      </c>
      <c r="H347" t="s">
        <v>2671</v>
      </c>
      <c r="I347" t="s">
        <v>31</v>
      </c>
      <c r="J347" t="s">
        <v>355</v>
      </c>
      <c r="K347" t="s">
        <v>355</v>
      </c>
      <c r="L347" t="s">
        <v>179</v>
      </c>
      <c r="N347" t="s">
        <v>100</v>
      </c>
      <c r="O347" t="s">
        <v>100</v>
      </c>
      <c r="P347" t="s">
        <v>2672</v>
      </c>
      <c r="Q347" t="s">
        <v>65</v>
      </c>
      <c r="R347" t="s">
        <v>666</v>
      </c>
      <c r="S347" t="s">
        <v>2673</v>
      </c>
      <c r="T347">
        <v>153192</v>
      </c>
      <c r="U347">
        <v>2</v>
      </c>
      <c r="V347">
        <v>6</v>
      </c>
      <c r="W347">
        <v>-134088</v>
      </c>
      <c r="X347">
        <v>796</v>
      </c>
      <c r="Y347" t="s">
        <v>41</v>
      </c>
    </row>
    <row r="348" spans="1:25" x14ac:dyDescent="0.3">
      <c r="A348">
        <v>40866</v>
      </c>
      <c r="B348">
        <v>16415</v>
      </c>
      <c r="C348" t="s">
        <v>2674</v>
      </c>
      <c r="D348" t="s">
        <v>712</v>
      </c>
      <c r="E348" t="s">
        <v>713</v>
      </c>
      <c r="F348" t="s">
        <v>28</v>
      </c>
      <c r="G348" t="s">
        <v>1608</v>
      </c>
      <c r="H348" t="s">
        <v>1609</v>
      </c>
      <c r="I348" t="s">
        <v>47</v>
      </c>
      <c r="J348" t="s">
        <v>2675</v>
      </c>
      <c r="K348" t="s">
        <v>2675</v>
      </c>
      <c r="L348" t="s">
        <v>2676</v>
      </c>
      <c r="N348" t="s">
        <v>112</v>
      </c>
      <c r="O348" t="s">
        <v>113</v>
      </c>
      <c r="P348" t="s">
        <v>2677</v>
      </c>
      <c r="Q348" t="s">
        <v>65</v>
      </c>
      <c r="R348" t="s">
        <v>211</v>
      </c>
      <c r="S348" t="s">
        <v>2678</v>
      </c>
      <c r="T348">
        <v>5004</v>
      </c>
      <c r="U348">
        <v>1</v>
      </c>
      <c r="V348">
        <v>0</v>
      </c>
      <c r="W348">
        <v>1449</v>
      </c>
      <c r="X348">
        <v>205</v>
      </c>
      <c r="Y348" t="s">
        <v>41</v>
      </c>
    </row>
    <row r="349" spans="1:25" x14ac:dyDescent="0.3">
      <c r="A349">
        <v>47361</v>
      </c>
      <c r="B349">
        <v>41275</v>
      </c>
      <c r="C349" t="s">
        <v>2679</v>
      </c>
      <c r="D349" t="s">
        <v>2680</v>
      </c>
      <c r="E349" t="s">
        <v>2663</v>
      </c>
      <c r="F349" t="s">
        <v>28</v>
      </c>
      <c r="G349" t="s">
        <v>1572</v>
      </c>
      <c r="H349" t="s">
        <v>1573</v>
      </c>
      <c r="I349" t="s">
        <v>96</v>
      </c>
      <c r="J349" t="s">
        <v>765</v>
      </c>
      <c r="K349" t="s">
        <v>372</v>
      </c>
      <c r="L349" t="s">
        <v>50</v>
      </c>
      <c r="M349">
        <v>90032</v>
      </c>
      <c r="N349" t="s">
        <v>51</v>
      </c>
      <c r="O349" t="s">
        <v>63</v>
      </c>
      <c r="P349" t="s">
        <v>2681</v>
      </c>
      <c r="Q349" t="s">
        <v>38</v>
      </c>
      <c r="R349" t="s">
        <v>102</v>
      </c>
      <c r="S349" t="s">
        <v>2682</v>
      </c>
      <c r="T349">
        <v>13376</v>
      </c>
      <c r="U349">
        <v>4</v>
      </c>
      <c r="V349">
        <v>2</v>
      </c>
      <c r="W349">
        <v>46816</v>
      </c>
      <c r="X349">
        <v>84</v>
      </c>
      <c r="Y349" t="s">
        <v>41</v>
      </c>
    </row>
    <row r="350" spans="1:25" x14ac:dyDescent="0.3">
      <c r="A350">
        <v>1407</v>
      </c>
      <c r="B350">
        <v>32166</v>
      </c>
      <c r="C350" t="s">
        <v>2683</v>
      </c>
      <c r="D350" t="s">
        <v>1319</v>
      </c>
      <c r="E350" t="s">
        <v>745</v>
      </c>
      <c r="F350" t="s">
        <v>216</v>
      </c>
      <c r="G350" t="s">
        <v>2684</v>
      </c>
      <c r="H350" t="s">
        <v>2685</v>
      </c>
      <c r="I350" t="s">
        <v>96</v>
      </c>
      <c r="J350" t="s">
        <v>282</v>
      </c>
      <c r="K350" t="s">
        <v>283</v>
      </c>
      <c r="L350" t="s">
        <v>50</v>
      </c>
      <c r="M350">
        <v>19143</v>
      </c>
      <c r="N350" t="s">
        <v>51</v>
      </c>
      <c r="O350" t="s">
        <v>158</v>
      </c>
      <c r="P350" t="s">
        <v>2686</v>
      </c>
      <c r="Q350" t="s">
        <v>38</v>
      </c>
      <c r="R350" t="s">
        <v>102</v>
      </c>
      <c r="S350" t="s">
        <v>2687</v>
      </c>
      <c r="T350">
        <v>114147</v>
      </c>
      <c r="U350">
        <v>5</v>
      </c>
      <c r="V350">
        <v>7</v>
      </c>
      <c r="W350">
        <v>-76098</v>
      </c>
      <c r="X350">
        <v>16697</v>
      </c>
      <c r="Y350" t="s">
        <v>41</v>
      </c>
    </row>
    <row r="351" spans="1:25" x14ac:dyDescent="0.3">
      <c r="A351">
        <v>3999</v>
      </c>
      <c r="B351">
        <v>34054</v>
      </c>
      <c r="C351" t="s">
        <v>2688</v>
      </c>
      <c r="D351" t="s">
        <v>2689</v>
      </c>
      <c r="E351" t="s">
        <v>2690</v>
      </c>
      <c r="F351" t="s">
        <v>71</v>
      </c>
      <c r="G351" t="s">
        <v>2691</v>
      </c>
      <c r="H351" t="s">
        <v>2692</v>
      </c>
      <c r="I351" t="s">
        <v>47</v>
      </c>
      <c r="J351" t="s">
        <v>156</v>
      </c>
      <c r="K351" t="s">
        <v>157</v>
      </c>
      <c r="L351" t="s">
        <v>50</v>
      </c>
      <c r="M351">
        <v>10035</v>
      </c>
      <c r="N351" t="s">
        <v>51</v>
      </c>
      <c r="O351" t="s">
        <v>158</v>
      </c>
      <c r="P351" t="s">
        <v>2693</v>
      </c>
      <c r="Q351" t="s">
        <v>65</v>
      </c>
      <c r="R351" t="s">
        <v>66</v>
      </c>
      <c r="S351" t="s">
        <v>2694</v>
      </c>
      <c r="T351">
        <v>23997</v>
      </c>
      <c r="U351">
        <v>3</v>
      </c>
      <c r="V351">
        <v>0</v>
      </c>
      <c r="W351">
        <v>71991</v>
      </c>
      <c r="X351">
        <v>7971</v>
      </c>
      <c r="Y351" t="s">
        <v>80</v>
      </c>
    </row>
    <row r="352" spans="1:25" x14ac:dyDescent="0.3">
      <c r="A352">
        <v>30042</v>
      </c>
      <c r="B352">
        <v>49395</v>
      </c>
      <c r="C352" t="s">
        <v>2695</v>
      </c>
      <c r="D352" t="s">
        <v>2696</v>
      </c>
      <c r="E352" t="s">
        <v>1249</v>
      </c>
      <c r="F352" t="s">
        <v>28</v>
      </c>
      <c r="G352" t="s">
        <v>2697</v>
      </c>
      <c r="H352" t="s">
        <v>2698</v>
      </c>
      <c r="I352" t="s">
        <v>47</v>
      </c>
      <c r="J352" t="s">
        <v>1993</v>
      </c>
      <c r="K352" t="s">
        <v>1994</v>
      </c>
      <c r="L352" t="s">
        <v>179</v>
      </c>
      <c r="N352" t="s">
        <v>100</v>
      </c>
      <c r="O352" t="s">
        <v>100</v>
      </c>
      <c r="P352" t="s">
        <v>2699</v>
      </c>
      <c r="Q352" t="s">
        <v>38</v>
      </c>
      <c r="R352" t="s">
        <v>171</v>
      </c>
      <c r="S352" t="s">
        <v>2700</v>
      </c>
      <c r="T352">
        <v>3912</v>
      </c>
      <c r="U352">
        <v>4</v>
      </c>
      <c r="V352">
        <v>6</v>
      </c>
      <c r="W352">
        <v>-5868</v>
      </c>
      <c r="X352">
        <v>548</v>
      </c>
      <c r="Y352" t="s">
        <v>224</v>
      </c>
    </row>
    <row r="353" spans="1:25" x14ac:dyDescent="0.3">
      <c r="A353">
        <v>13410</v>
      </c>
      <c r="B353">
        <v>30053</v>
      </c>
      <c r="C353" t="s">
        <v>2701</v>
      </c>
      <c r="D353" t="s">
        <v>1162</v>
      </c>
      <c r="E353" t="s">
        <v>2702</v>
      </c>
      <c r="F353" t="s">
        <v>28</v>
      </c>
      <c r="G353" t="s">
        <v>2703</v>
      </c>
      <c r="H353" t="s">
        <v>429</v>
      </c>
      <c r="I353" t="s">
        <v>31</v>
      </c>
      <c r="J353" t="s">
        <v>2704</v>
      </c>
      <c r="K353" t="s">
        <v>2705</v>
      </c>
      <c r="L353" t="s">
        <v>320</v>
      </c>
      <c r="N353" t="s">
        <v>35</v>
      </c>
      <c r="O353" t="s">
        <v>124</v>
      </c>
      <c r="P353" t="s">
        <v>2706</v>
      </c>
      <c r="Q353" t="s">
        <v>65</v>
      </c>
      <c r="R353" t="s">
        <v>66</v>
      </c>
      <c r="S353" t="s">
        <v>2025</v>
      </c>
      <c r="T353">
        <v>271731</v>
      </c>
      <c r="U353">
        <v>2</v>
      </c>
      <c r="V353">
        <v>47</v>
      </c>
      <c r="W353">
        <v>-61569</v>
      </c>
      <c r="X353">
        <v>2304</v>
      </c>
      <c r="Y353" t="s">
        <v>41</v>
      </c>
    </row>
    <row r="354" spans="1:25" x14ac:dyDescent="0.3">
      <c r="A354">
        <v>31493</v>
      </c>
      <c r="B354">
        <v>45467</v>
      </c>
      <c r="C354" t="s">
        <v>2707</v>
      </c>
      <c r="D354" t="s">
        <v>2708</v>
      </c>
      <c r="E354" t="s">
        <v>426</v>
      </c>
      <c r="F354" t="s">
        <v>71</v>
      </c>
      <c r="G354" t="s">
        <v>2709</v>
      </c>
      <c r="H354" t="s">
        <v>1182</v>
      </c>
      <c r="I354" t="s">
        <v>47</v>
      </c>
      <c r="J354" t="s">
        <v>2710</v>
      </c>
      <c r="K354" t="s">
        <v>2711</v>
      </c>
      <c r="L354" t="s">
        <v>1476</v>
      </c>
      <c r="N354" t="s">
        <v>253</v>
      </c>
      <c r="O354" t="s">
        <v>253</v>
      </c>
      <c r="P354" t="s">
        <v>2712</v>
      </c>
      <c r="Q354" t="s">
        <v>38</v>
      </c>
      <c r="R354" t="s">
        <v>102</v>
      </c>
      <c r="S354" t="s">
        <v>2713</v>
      </c>
      <c r="T354">
        <v>2787</v>
      </c>
      <c r="U354">
        <v>1</v>
      </c>
      <c r="V354">
        <v>0</v>
      </c>
      <c r="W354">
        <v>1392</v>
      </c>
      <c r="X354">
        <v>486</v>
      </c>
      <c r="Y354" t="s">
        <v>224</v>
      </c>
    </row>
    <row r="355" spans="1:25" x14ac:dyDescent="0.3">
      <c r="A355">
        <v>17837</v>
      </c>
      <c r="B355">
        <v>6655</v>
      </c>
      <c r="C355" t="s">
        <v>2714</v>
      </c>
      <c r="D355" t="s">
        <v>2715</v>
      </c>
      <c r="E355" t="s">
        <v>2716</v>
      </c>
      <c r="F355" t="s">
        <v>28</v>
      </c>
      <c r="G355" t="s">
        <v>2717</v>
      </c>
      <c r="H355" t="s">
        <v>2718</v>
      </c>
      <c r="I355" t="s">
        <v>47</v>
      </c>
      <c r="J355" t="s">
        <v>2719</v>
      </c>
      <c r="K355" t="s">
        <v>2719</v>
      </c>
      <c r="L355" t="s">
        <v>241</v>
      </c>
      <c r="N355" t="s">
        <v>76</v>
      </c>
      <c r="O355" t="s">
        <v>77</v>
      </c>
      <c r="P355" t="s">
        <v>2720</v>
      </c>
      <c r="Q355" t="s">
        <v>65</v>
      </c>
      <c r="R355" t="s">
        <v>66</v>
      </c>
      <c r="S355" t="s">
        <v>2721</v>
      </c>
      <c r="T355">
        <v>20976</v>
      </c>
      <c r="U355">
        <v>3</v>
      </c>
      <c r="V355">
        <v>0</v>
      </c>
      <c r="W355">
        <v>1884</v>
      </c>
      <c r="X355">
        <v>15175</v>
      </c>
      <c r="Y355" t="s">
        <v>41</v>
      </c>
    </row>
    <row r="356" spans="1:25" x14ac:dyDescent="0.3">
      <c r="A356">
        <v>26988</v>
      </c>
      <c r="B356">
        <v>38311</v>
      </c>
      <c r="C356" t="s">
        <v>2722</v>
      </c>
      <c r="D356" t="s">
        <v>2723</v>
      </c>
      <c r="E356" t="s">
        <v>2724</v>
      </c>
      <c r="F356" t="s">
        <v>71</v>
      </c>
      <c r="G356" t="s">
        <v>548</v>
      </c>
      <c r="H356" t="s">
        <v>549</v>
      </c>
      <c r="I356" t="s">
        <v>31</v>
      </c>
      <c r="J356" t="s">
        <v>2725</v>
      </c>
      <c r="K356" t="s">
        <v>2726</v>
      </c>
      <c r="L356" t="s">
        <v>50</v>
      </c>
      <c r="M356">
        <v>40475</v>
      </c>
      <c r="N356" t="s">
        <v>51</v>
      </c>
      <c r="O356" t="s">
        <v>52</v>
      </c>
      <c r="P356" t="s">
        <v>2727</v>
      </c>
      <c r="Q356" t="s">
        <v>38</v>
      </c>
      <c r="R356" t="s">
        <v>233</v>
      </c>
      <c r="S356" t="s">
        <v>2728</v>
      </c>
      <c r="T356">
        <v>14676</v>
      </c>
      <c r="U356">
        <v>3</v>
      </c>
      <c r="V356">
        <v>0</v>
      </c>
      <c r="W356">
        <v>381576</v>
      </c>
      <c r="X356">
        <v>7</v>
      </c>
      <c r="Y356" t="s">
        <v>224</v>
      </c>
    </row>
    <row r="357" spans="1:25" x14ac:dyDescent="0.3">
      <c r="A357">
        <v>17398</v>
      </c>
      <c r="B357">
        <v>47629</v>
      </c>
      <c r="C357" t="s">
        <v>2729</v>
      </c>
      <c r="D357" t="s">
        <v>426</v>
      </c>
      <c r="E357" t="s">
        <v>2730</v>
      </c>
      <c r="F357" t="s">
        <v>28</v>
      </c>
      <c r="G357" t="s">
        <v>2731</v>
      </c>
      <c r="H357" t="s">
        <v>1609</v>
      </c>
      <c r="I357" t="s">
        <v>47</v>
      </c>
      <c r="J357" t="s">
        <v>2732</v>
      </c>
      <c r="K357" t="s">
        <v>2733</v>
      </c>
      <c r="L357" t="s">
        <v>490</v>
      </c>
      <c r="N357" t="s">
        <v>490</v>
      </c>
      <c r="O357" t="s">
        <v>490</v>
      </c>
      <c r="P357" t="s">
        <v>2734</v>
      </c>
      <c r="Q357" t="s">
        <v>38</v>
      </c>
      <c r="R357" t="s">
        <v>171</v>
      </c>
      <c r="S357" t="s">
        <v>2735</v>
      </c>
      <c r="T357">
        <v>12747</v>
      </c>
      <c r="U357">
        <v>1</v>
      </c>
      <c r="V357">
        <v>0</v>
      </c>
      <c r="W357">
        <v>126</v>
      </c>
      <c r="X357">
        <v>1577</v>
      </c>
      <c r="Y357" t="s">
        <v>224</v>
      </c>
    </row>
    <row r="358" spans="1:25" x14ac:dyDescent="0.3">
      <c r="A358">
        <v>17303</v>
      </c>
      <c r="B358">
        <v>7776</v>
      </c>
      <c r="C358" t="s">
        <v>2736</v>
      </c>
      <c r="D358" t="s">
        <v>2737</v>
      </c>
      <c r="E358" t="s">
        <v>344</v>
      </c>
      <c r="F358" t="s">
        <v>28</v>
      </c>
      <c r="G358" t="s">
        <v>2738</v>
      </c>
      <c r="H358" t="s">
        <v>2739</v>
      </c>
      <c r="I358" t="s">
        <v>31</v>
      </c>
      <c r="J358" t="s">
        <v>806</v>
      </c>
      <c r="K358" t="s">
        <v>674</v>
      </c>
      <c r="L358" t="s">
        <v>674</v>
      </c>
      <c r="N358" t="s">
        <v>76</v>
      </c>
      <c r="O358" t="s">
        <v>134</v>
      </c>
      <c r="P358" t="s">
        <v>2740</v>
      </c>
      <c r="Q358" t="s">
        <v>65</v>
      </c>
      <c r="R358" t="s">
        <v>666</v>
      </c>
      <c r="S358" t="s">
        <v>2741</v>
      </c>
      <c r="T358">
        <v>28778328</v>
      </c>
      <c r="U358">
        <v>3</v>
      </c>
      <c r="V358">
        <v>2</v>
      </c>
      <c r="W358">
        <v>11186328</v>
      </c>
      <c r="X358">
        <v>15918</v>
      </c>
      <c r="Y358" t="s">
        <v>41</v>
      </c>
    </row>
    <row r="359" spans="1:25" x14ac:dyDescent="0.3">
      <c r="A359">
        <v>25516</v>
      </c>
      <c r="B359">
        <v>23155</v>
      </c>
      <c r="C359" t="s">
        <v>2742</v>
      </c>
      <c r="D359" t="s">
        <v>2743</v>
      </c>
      <c r="E359" t="s">
        <v>2716</v>
      </c>
      <c r="F359" t="s">
        <v>28</v>
      </c>
      <c r="G359" t="s">
        <v>2744</v>
      </c>
      <c r="H359" t="s">
        <v>2745</v>
      </c>
      <c r="I359" t="s">
        <v>31</v>
      </c>
      <c r="J359" t="s">
        <v>2746</v>
      </c>
      <c r="K359" t="s">
        <v>2746</v>
      </c>
      <c r="L359" t="s">
        <v>123</v>
      </c>
      <c r="N359" t="s">
        <v>35</v>
      </c>
      <c r="O359" t="s">
        <v>124</v>
      </c>
      <c r="P359" t="s">
        <v>2747</v>
      </c>
      <c r="Q359" t="s">
        <v>38</v>
      </c>
      <c r="R359" t="s">
        <v>304</v>
      </c>
      <c r="S359" t="s">
        <v>2748</v>
      </c>
      <c r="T359">
        <v>8523</v>
      </c>
      <c r="U359">
        <v>3</v>
      </c>
      <c r="V359">
        <v>0</v>
      </c>
      <c r="W359">
        <v>1611</v>
      </c>
      <c r="X359">
        <v>787</v>
      </c>
      <c r="Y359" t="s">
        <v>41</v>
      </c>
    </row>
    <row r="360" spans="1:25" x14ac:dyDescent="0.3">
      <c r="A360">
        <v>35132</v>
      </c>
      <c r="B360">
        <v>15230</v>
      </c>
      <c r="C360" t="s">
        <v>2749</v>
      </c>
      <c r="D360" t="s">
        <v>2750</v>
      </c>
      <c r="E360" t="s">
        <v>2751</v>
      </c>
      <c r="F360" t="s">
        <v>28</v>
      </c>
      <c r="G360" t="s">
        <v>2220</v>
      </c>
      <c r="H360" t="s">
        <v>2221</v>
      </c>
      <c r="I360" t="s">
        <v>96</v>
      </c>
      <c r="J360" t="s">
        <v>2752</v>
      </c>
      <c r="K360" t="s">
        <v>2753</v>
      </c>
      <c r="L360" t="s">
        <v>908</v>
      </c>
      <c r="N360" t="s">
        <v>112</v>
      </c>
      <c r="O360" t="s">
        <v>52</v>
      </c>
      <c r="P360" t="s">
        <v>2754</v>
      </c>
      <c r="Q360" t="s">
        <v>38</v>
      </c>
      <c r="R360" t="s">
        <v>89</v>
      </c>
      <c r="S360" t="s">
        <v>2755</v>
      </c>
      <c r="T360">
        <v>2952</v>
      </c>
      <c r="U360">
        <v>2</v>
      </c>
      <c r="V360">
        <v>0</v>
      </c>
      <c r="W360">
        <v>468</v>
      </c>
      <c r="X360">
        <v>354</v>
      </c>
      <c r="Y360" t="s">
        <v>41</v>
      </c>
    </row>
    <row r="361" spans="1:25" x14ac:dyDescent="0.3">
      <c r="A361">
        <v>21296</v>
      </c>
      <c r="B361">
        <v>48852</v>
      </c>
      <c r="C361" t="s">
        <v>2756</v>
      </c>
      <c r="D361" t="s">
        <v>1162</v>
      </c>
      <c r="E361" t="s">
        <v>2757</v>
      </c>
      <c r="F361" t="s">
        <v>216</v>
      </c>
      <c r="G361" t="s">
        <v>2758</v>
      </c>
      <c r="H361" t="s">
        <v>2759</v>
      </c>
      <c r="I361" t="s">
        <v>96</v>
      </c>
      <c r="J361" t="s">
        <v>2760</v>
      </c>
      <c r="K361" t="s">
        <v>2760</v>
      </c>
      <c r="L361" t="s">
        <v>252</v>
      </c>
      <c r="N361" t="s">
        <v>253</v>
      </c>
      <c r="O361" t="s">
        <v>253</v>
      </c>
      <c r="P361" t="s">
        <v>392</v>
      </c>
      <c r="Q361" t="s">
        <v>65</v>
      </c>
      <c r="R361" t="s">
        <v>149</v>
      </c>
      <c r="S361" t="s">
        <v>393</v>
      </c>
      <c r="T361">
        <v>1461</v>
      </c>
      <c r="U361">
        <v>2</v>
      </c>
      <c r="V361">
        <v>0</v>
      </c>
      <c r="W361">
        <v>4674</v>
      </c>
      <c r="X361">
        <v>1116</v>
      </c>
      <c r="Y361" t="s">
        <v>224</v>
      </c>
    </row>
    <row r="362" spans="1:25" x14ac:dyDescent="0.3">
      <c r="A362">
        <v>16191</v>
      </c>
      <c r="B362">
        <v>167</v>
      </c>
      <c r="C362" t="s">
        <v>2761</v>
      </c>
      <c r="D362" t="s">
        <v>1516</v>
      </c>
      <c r="E362" t="s">
        <v>1607</v>
      </c>
      <c r="F362" t="s">
        <v>71</v>
      </c>
      <c r="G362" t="s">
        <v>2299</v>
      </c>
      <c r="H362" t="s">
        <v>2300</v>
      </c>
      <c r="I362" t="s">
        <v>96</v>
      </c>
      <c r="J362" t="s">
        <v>2331</v>
      </c>
      <c r="K362" t="s">
        <v>1012</v>
      </c>
      <c r="L362" t="s">
        <v>1013</v>
      </c>
      <c r="N362" t="s">
        <v>76</v>
      </c>
      <c r="O362" t="s">
        <v>134</v>
      </c>
      <c r="P362" t="s">
        <v>2762</v>
      </c>
      <c r="Q362" t="s">
        <v>136</v>
      </c>
      <c r="R362" t="s">
        <v>137</v>
      </c>
      <c r="S362" t="s">
        <v>2763</v>
      </c>
      <c r="T362">
        <v>2776</v>
      </c>
      <c r="U362">
        <v>5</v>
      </c>
      <c r="V362">
        <v>0</v>
      </c>
      <c r="W362">
        <v>27</v>
      </c>
      <c r="X362">
        <v>17623</v>
      </c>
      <c r="Y362" t="s">
        <v>41</v>
      </c>
    </row>
    <row r="363" spans="1:25" x14ac:dyDescent="0.3">
      <c r="A363">
        <v>36618</v>
      </c>
      <c r="B363">
        <v>29205</v>
      </c>
      <c r="C363" t="s">
        <v>2764</v>
      </c>
      <c r="D363" t="s">
        <v>2765</v>
      </c>
      <c r="E363" t="s">
        <v>2431</v>
      </c>
      <c r="F363" t="s">
        <v>28</v>
      </c>
      <c r="G363" t="s">
        <v>2766</v>
      </c>
      <c r="H363" t="s">
        <v>2767</v>
      </c>
      <c r="I363" t="s">
        <v>31</v>
      </c>
      <c r="J363" t="s">
        <v>945</v>
      </c>
      <c r="K363" t="s">
        <v>946</v>
      </c>
      <c r="L363" t="s">
        <v>263</v>
      </c>
      <c r="N363" t="s">
        <v>35</v>
      </c>
      <c r="O363" t="s">
        <v>264</v>
      </c>
      <c r="P363" t="s">
        <v>2768</v>
      </c>
      <c r="Q363" t="s">
        <v>38</v>
      </c>
      <c r="R363" t="s">
        <v>160</v>
      </c>
      <c r="S363" t="s">
        <v>384</v>
      </c>
      <c r="T363">
        <v>4365</v>
      </c>
      <c r="U363">
        <v>5</v>
      </c>
      <c r="V363">
        <v>4</v>
      </c>
      <c r="W363">
        <v>-234</v>
      </c>
      <c r="X363">
        <v>311</v>
      </c>
      <c r="Y363" t="s">
        <v>41</v>
      </c>
    </row>
    <row r="364" spans="1:25" x14ac:dyDescent="0.3">
      <c r="A364">
        <v>44690</v>
      </c>
      <c r="B364">
        <v>32439</v>
      </c>
      <c r="C364" t="s">
        <v>2769</v>
      </c>
      <c r="D364" t="s">
        <v>2770</v>
      </c>
      <c r="E364" t="s">
        <v>2771</v>
      </c>
      <c r="F364" t="s">
        <v>28</v>
      </c>
      <c r="G364" t="s">
        <v>2772</v>
      </c>
      <c r="H364" t="s">
        <v>2773</v>
      </c>
      <c r="I364" t="s">
        <v>47</v>
      </c>
      <c r="J364" t="s">
        <v>765</v>
      </c>
      <c r="K364" t="s">
        <v>372</v>
      </c>
      <c r="L364" t="s">
        <v>50</v>
      </c>
      <c r="M364">
        <v>90045</v>
      </c>
      <c r="N364" t="s">
        <v>51</v>
      </c>
      <c r="O364" t="s">
        <v>63</v>
      </c>
      <c r="P364" t="s">
        <v>2774</v>
      </c>
      <c r="Q364" t="s">
        <v>38</v>
      </c>
      <c r="R364" t="s">
        <v>160</v>
      </c>
      <c r="S364" t="s">
        <v>2775</v>
      </c>
      <c r="T364">
        <v>872</v>
      </c>
      <c r="U364">
        <v>4</v>
      </c>
      <c r="V364">
        <v>0</v>
      </c>
      <c r="W364">
        <v>28776</v>
      </c>
      <c r="X364">
        <v>129</v>
      </c>
      <c r="Y364" t="s">
        <v>224</v>
      </c>
    </row>
    <row r="365" spans="1:25" x14ac:dyDescent="0.3">
      <c r="A365">
        <v>25780</v>
      </c>
      <c r="B365">
        <v>38132</v>
      </c>
      <c r="C365" t="s">
        <v>2776</v>
      </c>
      <c r="D365" t="s">
        <v>2777</v>
      </c>
      <c r="E365" t="s">
        <v>370</v>
      </c>
      <c r="F365" t="s">
        <v>28</v>
      </c>
      <c r="G365" t="s">
        <v>2778</v>
      </c>
      <c r="H365" t="s">
        <v>2779</v>
      </c>
      <c r="I365" t="s">
        <v>31</v>
      </c>
      <c r="J365" t="s">
        <v>2780</v>
      </c>
      <c r="K365" t="s">
        <v>372</v>
      </c>
      <c r="L365" t="s">
        <v>50</v>
      </c>
      <c r="M365">
        <v>91360</v>
      </c>
      <c r="N365" t="s">
        <v>51</v>
      </c>
      <c r="O365" t="s">
        <v>63</v>
      </c>
      <c r="P365" t="s">
        <v>2781</v>
      </c>
      <c r="Q365" t="s">
        <v>38</v>
      </c>
      <c r="R365" t="s">
        <v>266</v>
      </c>
      <c r="S365" t="s">
        <v>2782</v>
      </c>
      <c r="T365">
        <v>15265</v>
      </c>
      <c r="U365">
        <v>5</v>
      </c>
      <c r="V365">
        <v>0</v>
      </c>
      <c r="W365">
        <v>70219</v>
      </c>
      <c r="X365">
        <v>771</v>
      </c>
      <c r="Y365" t="s">
        <v>41</v>
      </c>
    </row>
    <row r="366" spans="1:25" x14ac:dyDescent="0.3">
      <c r="A366">
        <v>49502</v>
      </c>
      <c r="B366">
        <v>42792</v>
      </c>
      <c r="C366" t="s">
        <v>2783</v>
      </c>
      <c r="D366" t="s">
        <v>26</v>
      </c>
      <c r="E366" t="s">
        <v>27</v>
      </c>
      <c r="F366" t="s">
        <v>28</v>
      </c>
      <c r="G366" t="s">
        <v>388</v>
      </c>
      <c r="H366" t="s">
        <v>389</v>
      </c>
      <c r="I366" t="s">
        <v>31</v>
      </c>
      <c r="J366" t="s">
        <v>2784</v>
      </c>
      <c r="K366" t="s">
        <v>2784</v>
      </c>
      <c r="L366" t="s">
        <v>179</v>
      </c>
      <c r="N366" t="s">
        <v>100</v>
      </c>
      <c r="O366" t="s">
        <v>100</v>
      </c>
      <c r="P366" t="s">
        <v>2785</v>
      </c>
      <c r="Q366" t="s">
        <v>38</v>
      </c>
      <c r="R366" t="s">
        <v>102</v>
      </c>
      <c r="S366" t="s">
        <v>2786</v>
      </c>
      <c r="T366">
        <v>5976</v>
      </c>
      <c r="U366">
        <v>1</v>
      </c>
      <c r="V366">
        <v>6</v>
      </c>
      <c r="W366">
        <v>-7644</v>
      </c>
      <c r="X366">
        <v>46</v>
      </c>
      <c r="Y366" t="s">
        <v>41</v>
      </c>
    </row>
    <row r="367" spans="1:25" x14ac:dyDescent="0.3">
      <c r="A367">
        <v>10262</v>
      </c>
      <c r="B367">
        <v>15848</v>
      </c>
      <c r="C367" t="s">
        <v>2787</v>
      </c>
      <c r="D367" t="s">
        <v>1241</v>
      </c>
      <c r="E367" t="s">
        <v>1242</v>
      </c>
      <c r="F367" t="s">
        <v>28</v>
      </c>
      <c r="G367" t="s">
        <v>2788</v>
      </c>
      <c r="H367" t="s">
        <v>2789</v>
      </c>
      <c r="I367" t="s">
        <v>47</v>
      </c>
      <c r="J367" t="s">
        <v>2790</v>
      </c>
      <c r="K367" t="s">
        <v>2791</v>
      </c>
      <c r="L367" t="s">
        <v>782</v>
      </c>
      <c r="N367" t="s">
        <v>112</v>
      </c>
      <c r="O367" t="s">
        <v>52</v>
      </c>
      <c r="P367" t="s">
        <v>2792</v>
      </c>
      <c r="Q367" t="s">
        <v>136</v>
      </c>
      <c r="R367" t="s">
        <v>200</v>
      </c>
      <c r="S367" t="s">
        <v>2793</v>
      </c>
      <c r="T367">
        <v>58212</v>
      </c>
      <c r="U367">
        <v>3</v>
      </c>
      <c r="V367">
        <v>0</v>
      </c>
      <c r="W367">
        <v>13968</v>
      </c>
      <c r="X367">
        <v>3185</v>
      </c>
      <c r="Y367" t="s">
        <v>41</v>
      </c>
    </row>
    <row r="368" spans="1:25" x14ac:dyDescent="0.3">
      <c r="A368">
        <v>11638</v>
      </c>
      <c r="B368">
        <v>17696</v>
      </c>
      <c r="C368" t="s">
        <v>2794</v>
      </c>
      <c r="D368" t="s">
        <v>2009</v>
      </c>
      <c r="E368" t="s">
        <v>555</v>
      </c>
      <c r="F368" t="s">
        <v>216</v>
      </c>
      <c r="G368" t="s">
        <v>2795</v>
      </c>
      <c r="H368" t="s">
        <v>2796</v>
      </c>
      <c r="I368" t="s">
        <v>47</v>
      </c>
      <c r="J368" t="s">
        <v>2797</v>
      </c>
      <c r="K368" t="s">
        <v>110</v>
      </c>
      <c r="L368" t="s">
        <v>111</v>
      </c>
      <c r="N368" t="s">
        <v>112</v>
      </c>
      <c r="O368" t="s">
        <v>113</v>
      </c>
      <c r="P368" t="s">
        <v>2798</v>
      </c>
      <c r="Q368" t="s">
        <v>38</v>
      </c>
      <c r="R368" t="s">
        <v>54</v>
      </c>
      <c r="S368" t="s">
        <v>2799</v>
      </c>
      <c r="T368">
        <v>915</v>
      </c>
      <c r="U368">
        <v>2</v>
      </c>
      <c r="V368">
        <v>0</v>
      </c>
      <c r="W368">
        <v>4206</v>
      </c>
      <c r="X368">
        <v>2761</v>
      </c>
      <c r="Y368" t="s">
        <v>224</v>
      </c>
    </row>
    <row r="369" spans="1:25" x14ac:dyDescent="0.3">
      <c r="A369">
        <v>45152</v>
      </c>
      <c r="B369">
        <v>50479</v>
      </c>
      <c r="C369" t="s">
        <v>2800</v>
      </c>
      <c r="D369" t="s">
        <v>2252</v>
      </c>
      <c r="E369" t="s">
        <v>2801</v>
      </c>
      <c r="F369" t="s">
        <v>28</v>
      </c>
      <c r="G369" t="s">
        <v>2802</v>
      </c>
      <c r="H369" t="s">
        <v>2803</v>
      </c>
      <c r="I369" t="s">
        <v>47</v>
      </c>
      <c r="J369" t="s">
        <v>2804</v>
      </c>
      <c r="K369" t="s">
        <v>2805</v>
      </c>
      <c r="L369" t="s">
        <v>2806</v>
      </c>
      <c r="N369" t="s">
        <v>100</v>
      </c>
      <c r="O369" t="s">
        <v>100</v>
      </c>
      <c r="P369" t="s">
        <v>2807</v>
      </c>
      <c r="Q369" t="s">
        <v>38</v>
      </c>
      <c r="R369" t="s">
        <v>102</v>
      </c>
      <c r="S369" t="s">
        <v>2808</v>
      </c>
      <c r="T369">
        <v>17622</v>
      </c>
      <c r="U369">
        <v>2</v>
      </c>
      <c r="V369">
        <v>7</v>
      </c>
      <c r="W369">
        <v>-20598</v>
      </c>
      <c r="X369">
        <v>121</v>
      </c>
      <c r="Y369" t="s">
        <v>41</v>
      </c>
    </row>
    <row r="370" spans="1:25" x14ac:dyDescent="0.3">
      <c r="A370">
        <v>3741</v>
      </c>
      <c r="B370">
        <v>41127</v>
      </c>
      <c r="C370" t="s">
        <v>2809</v>
      </c>
      <c r="D370" t="s">
        <v>2810</v>
      </c>
      <c r="E370" t="s">
        <v>2811</v>
      </c>
      <c r="F370" t="s">
        <v>71</v>
      </c>
      <c r="G370" t="s">
        <v>2812</v>
      </c>
      <c r="H370" t="s">
        <v>2813</v>
      </c>
      <c r="I370" t="s">
        <v>47</v>
      </c>
      <c r="J370" t="s">
        <v>2814</v>
      </c>
      <c r="K370" t="s">
        <v>133</v>
      </c>
      <c r="L370" t="s">
        <v>50</v>
      </c>
      <c r="M370">
        <v>77705</v>
      </c>
      <c r="N370" t="s">
        <v>51</v>
      </c>
      <c r="O370" t="s">
        <v>134</v>
      </c>
      <c r="P370" t="s">
        <v>2815</v>
      </c>
      <c r="Q370" t="s">
        <v>65</v>
      </c>
      <c r="R370" t="s">
        <v>66</v>
      </c>
      <c r="S370" t="s">
        <v>2816</v>
      </c>
      <c r="T370">
        <v>319968</v>
      </c>
      <c r="U370">
        <v>4</v>
      </c>
      <c r="V370">
        <v>2</v>
      </c>
      <c r="W370">
        <v>959904</v>
      </c>
      <c r="X370">
        <v>8387</v>
      </c>
      <c r="Y370" t="s">
        <v>80</v>
      </c>
    </row>
    <row r="371" spans="1:25" x14ac:dyDescent="0.3">
      <c r="A371">
        <v>23766</v>
      </c>
      <c r="B371">
        <v>49858</v>
      </c>
      <c r="C371" t="s">
        <v>2817</v>
      </c>
      <c r="D371" t="s">
        <v>2818</v>
      </c>
      <c r="E371" t="s">
        <v>2819</v>
      </c>
      <c r="F371" t="s">
        <v>216</v>
      </c>
      <c r="G371" t="s">
        <v>2820</v>
      </c>
      <c r="H371" t="s">
        <v>2821</v>
      </c>
      <c r="I371" t="s">
        <v>47</v>
      </c>
      <c r="J371" t="s">
        <v>2822</v>
      </c>
      <c r="K371" t="s">
        <v>2822</v>
      </c>
      <c r="L371" t="s">
        <v>724</v>
      </c>
      <c r="N371" t="s">
        <v>253</v>
      </c>
      <c r="O371" t="s">
        <v>253</v>
      </c>
      <c r="P371" t="s">
        <v>2823</v>
      </c>
      <c r="Q371" t="s">
        <v>38</v>
      </c>
      <c r="R371" t="s">
        <v>54</v>
      </c>
      <c r="S371" t="s">
        <v>276</v>
      </c>
      <c r="T371">
        <v>10992</v>
      </c>
      <c r="U371">
        <v>2</v>
      </c>
      <c r="V371">
        <v>0</v>
      </c>
      <c r="W371">
        <v>3846</v>
      </c>
      <c r="X371">
        <v>91</v>
      </c>
      <c r="Y371" t="s">
        <v>41</v>
      </c>
    </row>
    <row r="372" spans="1:25" x14ac:dyDescent="0.3">
      <c r="A372">
        <v>34307</v>
      </c>
      <c r="B372">
        <v>22691</v>
      </c>
      <c r="C372" t="s">
        <v>2824</v>
      </c>
      <c r="D372" t="s">
        <v>1998</v>
      </c>
      <c r="E372" t="s">
        <v>2547</v>
      </c>
      <c r="F372" t="s">
        <v>28</v>
      </c>
      <c r="G372" t="s">
        <v>2825</v>
      </c>
      <c r="H372" t="s">
        <v>2826</v>
      </c>
      <c r="I372" t="s">
        <v>47</v>
      </c>
      <c r="J372" t="s">
        <v>1722</v>
      </c>
      <c r="K372" t="s">
        <v>262</v>
      </c>
      <c r="L372" t="s">
        <v>263</v>
      </c>
      <c r="N372" t="s">
        <v>35</v>
      </c>
      <c r="O372" t="s">
        <v>264</v>
      </c>
      <c r="P372" t="s">
        <v>2827</v>
      </c>
      <c r="Q372" t="s">
        <v>136</v>
      </c>
      <c r="R372" t="s">
        <v>243</v>
      </c>
      <c r="S372" t="s">
        <v>2828</v>
      </c>
      <c r="T372">
        <v>40014</v>
      </c>
      <c r="U372">
        <v>2</v>
      </c>
      <c r="V372">
        <v>1</v>
      </c>
      <c r="W372">
        <v>15534</v>
      </c>
      <c r="X372">
        <v>381</v>
      </c>
      <c r="Y372" t="s">
        <v>224</v>
      </c>
    </row>
    <row r="373" spans="1:25" x14ac:dyDescent="0.3">
      <c r="A373">
        <v>48501</v>
      </c>
      <c r="B373">
        <v>19936</v>
      </c>
      <c r="C373" t="s">
        <v>2829</v>
      </c>
      <c r="D373" t="s">
        <v>2830</v>
      </c>
      <c r="E373" t="s">
        <v>2831</v>
      </c>
      <c r="F373" t="s">
        <v>28</v>
      </c>
      <c r="G373" t="s">
        <v>504</v>
      </c>
      <c r="H373" t="s">
        <v>505</v>
      </c>
      <c r="I373" t="s">
        <v>31</v>
      </c>
      <c r="J373" t="s">
        <v>2832</v>
      </c>
      <c r="K373" t="s">
        <v>2832</v>
      </c>
      <c r="L373" t="s">
        <v>2833</v>
      </c>
      <c r="N373" t="s">
        <v>112</v>
      </c>
      <c r="O373" t="s">
        <v>113</v>
      </c>
      <c r="P373" t="s">
        <v>2834</v>
      </c>
      <c r="Q373" t="s">
        <v>38</v>
      </c>
      <c r="R373" t="s">
        <v>102</v>
      </c>
      <c r="S373" t="s">
        <v>1689</v>
      </c>
      <c r="T373">
        <v>4245</v>
      </c>
      <c r="U373">
        <v>1</v>
      </c>
      <c r="V373">
        <v>5</v>
      </c>
      <c r="W373">
        <v>-1875</v>
      </c>
      <c r="X373">
        <v>64</v>
      </c>
      <c r="Y373" t="s">
        <v>162</v>
      </c>
    </row>
    <row r="374" spans="1:25" x14ac:dyDescent="0.3">
      <c r="A374">
        <v>38677</v>
      </c>
      <c r="B374">
        <v>21810</v>
      </c>
      <c r="C374" t="s">
        <v>2835</v>
      </c>
      <c r="D374" t="s">
        <v>1579</v>
      </c>
      <c r="E374" t="s">
        <v>411</v>
      </c>
      <c r="F374" t="s">
        <v>28</v>
      </c>
      <c r="G374" t="s">
        <v>1121</v>
      </c>
      <c r="H374" t="s">
        <v>1122</v>
      </c>
      <c r="I374" t="s">
        <v>47</v>
      </c>
      <c r="J374" t="s">
        <v>2836</v>
      </c>
      <c r="K374" t="s">
        <v>2837</v>
      </c>
      <c r="L374" t="s">
        <v>146</v>
      </c>
      <c r="N374" t="s">
        <v>35</v>
      </c>
      <c r="O374" t="s">
        <v>147</v>
      </c>
      <c r="P374" t="s">
        <v>2838</v>
      </c>
      <c r="Q374" t="s">
        <v>38</v>
      </c>
      <c r="R374" t="s">
        <v>102</v>
      </c>
      <c r="S374" t="s">
        <v>2839</v>
      </c>
      <c r="T374">
        <v>4599</v>
      </c>
      <c r="U374">
        <v>3</v>
      </c>
      <c r="V374">
        <v>0</v>
      </c>
      <c r="W374">
        <v>1332</v>
      </c>
      <c r="X374">
        <v>256</v>
      </c>
      <c r="Y374" t="s">
        <v>41</v>
      </c>
    </row>
    <row r="375" spans="1:25" x14ac:dyDescent="0.3">
      <c r="A375">
        <v>13619</v>
      </c>
      <c r="B375">
        <v>3840</v>
      </c>
      <c r="C375" t="s">
        <v>2840</v>
      </c>
      <c r="D375" t="s">
        <v>2841</v>
      </c>
      <c r="E375" t="s">
        <v>1219</v>
      </c>
      <c r="F375" t="s">
        <v>28</v>
      </c>
      <c r="G375" t="s">
        <v>2842</v>
      </c>
      <c r="H375" t="s">
        <v>2843</v>
      </c>
      <c r="I375" t="s">
        <v>96</v>
      </c>
      <c r="J375" t="s">
        <v>2119</v>
      </c>
      <c r="K375" t="s">
        <v>2119</v>
      </c>
      <c r="L375" t="s">
        <v>2120</v>
      </c>
      <c r="N375" t="s">
        <v>76</v>
      </c>
      <c r="O375" t="s">
        <v>52</v>
      </c>
      <c r="P375" t="s">
        <v>2844</v>
      </c>
      <c r="Q375" t="s">
        <v>65</v>
      </c>
      <c r="R375" t="s">
        <v>149</v>
      </c>
      <c r="S375" t="s">
        <v>2845</v>
      </c>
      <c r="T375">
        <v>3348</v>
      </c>
      <c r="U375">
        <v>6</v>
      </c>
      <c r="V375">
        <v>4</v>
      </c>
      <c r="W375">
        <v>-18972</v>
      </c>
      <c r="X375">
        <v>22512</v>
      </c>
      <c r="Y375" t="s">
        <v>41</v>
      </c>
    </row>
    <row r="376" spans="1:25" x14ac:dyDescent="0.3">
      <c r="A376">
        <v>49732</v>
      </c>
      <c r="B376">
        <v>26944</v>
      </c>
      <c r="C376" t="s">
        <v>2846</v>
      </c>
      <c r="D376" t="s">
        <v>2847</v>
      </c>
      <c r="E376" t="s">
        <v>2848</v>
      </c>
      <c r="F376" t="s">
        <v>28</v>
      </c>
      <c r="G376" t="s">
        <v>2849</v>
      </c>
      <c r="H376" t="s">
        <v>196</v>
      </c>
      <c r="I376" t="s">
        <v>96</v>
      </c>
      <c r="J376" t="s">
        <v>2850</v>
      </c>
      <c r="K376" t="s">
        <v>1068</v>
      </c>
      <c r="L376" t="s">
        <v>320</v>
      </c>
      <c r="N376" t="s">
        <v>35</v>
      </c>
      <c r="O376" t="s">
        <v>124</v>
      </c>
      <c r="P376" t="s">
        <v>2851</v>
      </c>
      <c r="Q376" t="s">
        <v>38</v>
      </c>
      <c r="R376" t="s">
        <v>266</v>
      </c>
      <c r="S376" t="s">
        <v>2852</v>
      </c>
      <c r="T376">
        <v>954</v>
      </c>
      <c r="U376">
        <v>2</v>
      </c>
      <c r="V376">
        <v>47</v>
      </c>
      <c r="W376">
        <v>-720000000000001</v>
      </c>
      <c r="X376">
        <v>41</v>
      </c>
      <c r="Y376" t="s">
        <v>41</v>
      </c>
    </row>
    <row r="377" spans="1:25" x14ac:dyDescent="0.3">
      <c r="A377">
        <v>33471</v>
      </c>
      <c r="B377">
        <v>36740</v>
      </c>
      <c r="C377" t="s">
        <v>2853</v>
      </c>
      <c r="D377" t="s">
        <v>2854</v>
      </c>
      <c r="E377" t="s">
        <v>2855</v>
      </c>
      <c r="F377" t="s">
        <v>28</v>
      </c>
      <c r="G377" t="s">
        <v>2856</v>
      </c>
      <c r="H377" t="s">
        <v>2857</v>
      </c>
      <c r="I377" t="s">
        <v>47</v>
      </c>
      <c r="J377" t="s">
        <v>156</v>
      </c>
      <c r="K377" t="s">
        <v>157</v>
      </c>
      <c r="L377" t="s">
        <v>50</v>
      </c>
      <c r="M377">
        <v>10035</v>
      </c>
      <c r="N377" t="s">
        <v>51</v>
      </c>
      <c r="O377" t="s">
        <v>158</v>
      </c>
      <c r="P377" t="s">
        <v>2858</v>
      </c>
      <c r="Q377" t="s">
        <v>38</v>
      </c>
      <c r="R377" t="s">
        <v>102</v>
      </c>
      <c r="S377" t="s">
        <v>2859</v>
      </c>
      <c r="T377">
        <v>62296</v>
      </c>
      <c r="U377">
        <v>13</v>
      </c>
      <c r="V377">
        <v>2</v>
      </c>
      <c r="W377">
        <v>210249</v>
      </c>
      <c r="X377">
        <v>41</v>
      </c>
      <c r="Y377" t="s">
        <v>41</v>
      </c>
    </row>
    <row r="378" spans="1:25" x14ac:dyDescent="0.3">
      <c r="A378">
        <v>13889</v>
      </c>
      <c r="B378">
        <v>14355</v>
      </c>
      <c r="C378" t="s">
        <v>2860</v>
      </c>
      <c r="D378" t="s">
        <v>1032</v>
      </c>
      <c r="E378" t="s">
        <v>2861</v>
      </c>
      <c r="F378" t="s">
        <v>216</v>
      </c>
      <c r="G378" t="s">
        <v>2862</v>
      </c>
      <c r="H378" t="s">
        <v>2863</v>
      </c>
      <c r="I378" t="s">
        <v>31</v>
      </c>
      <c r="J378" t="s">
        <v>2864</v>
      </c>
      <c r="K378" t="s">
        <v>2865</v>
      </c>
      <c r="L378" t="s">
        <v>908</v>
      </c>
      <c r="N378" t="s">
        <v>112</v>
      </c>
      <c r="O378" t="s">
        <v>52</v>
      </c>
      <c r="P378" t="s">
        <v>2866</v>
      </c>
      <c r="Q378" t="s">
        <v>65</v>
      </c>
      <c r="R378" t="s">
        <v>149</v>
      </c>
      <c r="S378" t="s">
        <v>676</v>
      </c>
      <c r="T378">
        <v>150147</v>
      </c>
      <c r="U378">
        <v>1</v>
      </c>
      <c r="V378">
        <v>1</v>
      </c>
      <c r="W378">
        <v>-11703</v>
      </c>
      <c r="X378">
        <v>2198</v>
      </c>
      <c r="Y378" t="s">
        <v>80</v>
      </c>
    </row>
    <row r="379" spans="1:25" x14ac:dyDescent="0.3">
      <c r="A379">
        <v>27794</v>
      </c>
      <c r="B379">
        <v>653</v>
      </c>
      <c r="C379" t="s">
        <v>2867</v>
      </c>
      <c r="D379" t="s">
        <v>2868</v>
      </c>
      <c r="E379" t="s">
        <v>2869</v>
      </c>
      <c r="F379" t="s">
        <v>28</v>
      </c>
      <c r="G379" t="s">
        <v>652</v>
      </c>
      <c r="H379" t="s">
        <v>653</v>
      </c>
      <c r="I379" t="s">
        <v>31</v>
      </c>
      <c r="J379" t="s">
        <v>187</v>
      </c>
      <c r="K379" t="s">
        <v>188</v>
      </c>
      <c r="L379" t="s">
        <v>189</v>
      </c>
      <c r="N379" t="s">
        <v>76</v>
      </c>
      <c r="O379" t="s">
        <v>134</v>
      </c>
      <c r="P379" t="s">
        <v>2870</v>
      </c>
      <c r="Q379" t="s">
        <v>136</v>
      </c>
      <c r="R379" t="s">
        <v>137</v>
      </c>
      <c r="S379" t="s">
        <v>2871</v>
      </c>
      <c r="T379">
        <v>26712</v>
      </c>
      <c r="U379">
        <v>4</v>
      </c>
      <c r="V379">
        <v>4</v>
      </c>
      <c r="W379">
        <v>-17808</v>
      </c>
      <c r="X379">
        <v>6569</v>
      </c>
      <c r="Y379" t="s">
        <v>41</v>
      </c>
    </row>
    <row r="380" spans="1:25" x14ac:dyDescent="0.3">
      <c r="A380">
        <v>30995</v>
      </c>
      <c r="B380">
        <v>9723</v>
      </c>
      <c r="C380" t="s">
        <v>2872</v>
      </c>
      <c r="D380" t="s">
        <v>2873</v>
      </c>
      <c r="E380" t="s">
        <v>2874</v>
      </c>
      <c r="F380" t="s">
        <v>216</v>
      </c>
      <c r="G380" t="s">
        <v>2875</v>
      </c>
      <c r="H380" t="s">
        <v>2876</v>
      </c>
      <c r="I380" t="s">
        <v>96</v>
      </c>
      <c r="J380" t="s">
        <v>2877</v>
      </c>
      <c r="K380" t="s">
        <v>2491</v>
      </c>
      <c r="L380" t="s">
        <v>302</v>
      </c>
      <c r="N380" t="s">
        <v>76</v>
      </c>
      <c r="O380" t="s">
        <v>52</v>
      </c>
      <c r="P380" t="s">
        <v>2878</v>
      </c>
      <c r="Q380" t="s">
        <v>38</v>
      </c>
      <c r="R380" t="s">
        <v>171</v>
      </c>
      <c r="S380" t="s">
        <v>2879</v>
      </c>
      <c r="T380">
        <v>576</v>
      </c>
      <c r="U380">
        <v>3</v>
      </c>
      <c r="V380">
        <v>4</v>
      </c>
      <c r="W380">
        <v>-96</v>
      </c>
      <c r="X380">
        <v>5066</v>
      </c>
      <c r="Y380" t="s">
        <v>41</v>
      </c>
    </row>
    <row r="381" spans="1:25" x14ac:dyDescent="0.3">
      <c r="A381">
        <v>8982</v>
      </c>
      <c r="B381">
        <v>7079</v>
      </c>
      <c r="C381" t="s">
        <v>2880</v>
      </c>
      <c r="D381" t="s">
        <v>2881</v>
      </c>
      <c r="E381" t="s">
        <v>2882</v>
      </c>
      <c r="F381" t="s">
        <v>28</v>
      </c>
      <c r="G381" t="s">
        <v>2638</v>
      </c>
      <c r="H381" t="s">
        <v>2639</v>
      </c>
      <c r="I381" t="s">
        <v>47</v>
      </c>
      <c r="J381" t="s">
        <v>2883</v>
      </c>
      <c r="K381" t="s">
        <v>2884</v>
      </c>
      <c r="L381" t="s">
        <v>674</v>
      </c>
      <c r="N381" t="s">
        <v>76</v>
      </c>
      <c r="O381" t="s">
        <v>134</v>
      </c>
      <c r="P381" t="s">
        <v>2885</v>
      </c>
      <c r="Q381" t="s">
        <v>65</v>
      </c>
      <c r="R381" t="s">
        <v>666</v>
      </c>
      <c r="S381" t="s">
        <v>684</v>
      </c>
      <c r="T381">
        <v>24736428</v>
      </c>
      <c r="U381">
        <v>3</v>
      </c>
      <c r="V381">
        <v>2</v>
      </c>
      <c r="W381">
        <v>9616428</v>
      </c>
      <c r="X381">
        <v>37362</v>
      </c>
      <c r="Y381" t="s">
        <v>224</v>
      </c>
    </row>
    <row r="382" spans="1:25" x14ac:dyDescent="0.3">
      <c r="A382">
        <v>40624</v>
      </c>
      <c r="B382">
        <v>3369</v>
      </c>
      <c r="C382" t="s">
        <v>2886</v>
      </c>
      <c r="D382" t="s">
        <v>2887</v>
      </c>
      <c r="E382" t="s">
        <v>912</v>
      </c>
      <c r="F382" t="s">
        <v>28</v>
      </c>
      <c r="G382" t="s">
        <v>2888</v>
      </c>
      <c r="H382" t="s">
        <v>2889</v>
      </c>
      <c r="I382" t="s">
        <v>96</v>
      </c>
      <c r="J382" t="s">
        <v>2890</v>
      </c>
      <c r="K382" t="s">
        <v>2891</v>
      </c>
      <c r="L382" t="s">
        <v>221</v>
      </c>
      <c r="N382" t="s">
        <v>76</v>
      </c>
      <c r="O382" t="s">
        <v>113</v>
      </c>
      <c r="P382" t="s">
        <v>2892</v>
      </c>
      <c r="Q382" t="s">
        <v>38</v>
      </c>
      <c r="R382" t="s">
        <v>54</v>
      </c>
      <c r="S382" t="s">
        <v>181</v>
      </c>
      <c r="T382">
        <v>412</v>
      </c>
      <c r="U382">
        <v>5</v>
      </c>
      <c r="V382">
        <v>0</v>
      </c>
      <c r="W382">
        <v>57</v>
      </c>
      <c r="X382">
        <v>2101</v>
      </c>
      <c r="Y382" t="s">
        <v>41</v>
      </c>
    </row>
    <row r="383" spans="1:25" x14ac:dyDescent="0.3">
      <c r="A383">
        <v>27655</v>
      </c>
      <c r="B383">
        <v>30268</v>
      </c>
      <c r="C383" t="s">
        <v>2893</v>
      </c>
      <c r="D383" t="s">
        <v>1024</v>
      </c>
      <c r="E383" t="s">
        <v>2894</v>
      </c>
      <c r="F383" t="s">
        <v>71</v>
      </c>
      <c r="G383" t="s">
        <v>2895</v>
      </c>
      <c r="H383" t="s">
        <v>2896</v>
      </c>
      <c r="I383" t="s">
        <v>47</v>
      </c>
      <c r="J383" t="s">
        <v>2897</v>
      </c>
      <c r="K383" t="s">
        <v>2897</v>
      </c>
      <c r="L383" t="s">
        <v>2898</v>
      </c>
      <c r="N383" t="s">
        <v>35</v>
      </c>
      <c r="O383" t="s">
        <v>124</v>
      </c>
      <c r="P383" t="s">
        <v>2899</v>
      </c>
      <c r="Q383" t="s">
        <v>38</v>
      </c>
      <c r="R383" t="s">
        <v>266</v>
      </c>
      <c r="S383" t="s">
        <v>924</v>
      </c>
      <c r="T383">
        <v>220365</v>
      </c>
      <c r="U383">
        <v>3</v>
      </c>
      <c r="V383">
        <v>17</v>
      </c>
      <c r="W383">
        <v>-13635</v>
      </c>
      <c r="X383">
        <v>664</v>
      </c>
      <c r="Y383" t="s">
        <v>80</v>
      </c>
    </row>
    <row r="384" spans="1:25" x14ac:dyDescent="0.3">
      <c r="A384">
        <v>48311</v>
      </c>
      <c r="B384">
        <v>42608</v>
      </c>
      <c r="C384" t="s">
        <v>2900</v>
      </c>
      <c r="D384" t="s">
        <v>2901</v>
      </c>
      <c r="E384" t="s">
        <v>2902</v>
      </c>
      <c r="F384" t="s">
        <v>28</v>
      </c>
      <c r="G384" t="s">
        <v>2903</v>
      </c>
      <c r="H384" t="s">
        <v>452</v>
      </c>
      <c r="I384" t="s">
        <v>96</v>
      </c>
      <c r="J384" t="s">
        <v>2904</v>
      </c>
      <c r="K384" t="s">
        <v>2905</v>
      </c>
      <c r="L384" t="s">
        <v>2906</v>
      </c>
      <c r="N384" t="s">
        <v>253</v>
      </c>
      <c r="O384" t="s">
        <v>253</v>
      </c>
      <c r="P384" t="s">
        <v>2907</v>
      </c>
      <c r="Q384" t="s">
        <v>38</v>
      </c>
      <c r="R384" t="s">
        <v>266</v>
      </c>
      <c r="S384" t="s">
        <v>2908</v>
      </c>
      <c r="T384">
        <v>1026</v>
      </c>
      <c r="U384">
        <v>1</v>
      </c>
      <c r="V384">
        <v>0</v>
      </c>
      <c r="W384">
        <v>18</v>
      </c>
      <c r="X384">
        <v>68</v>
      </c>
      <c r="Y384" t="s">
        <v>41</v>
      </c>
    </row>
    <row r="385" spans="1:25" x14ac:dyDescent="0.3">
      <c r="A385">
        <v>12733</v>
      </c>
      <c r="B385">
        <v>12037</v>
      </c>
      <c r="C385" t="s">
        <v>2909</v>
      </c>
      <c r="D385" t="s">
        <v>2451</v>
      </c>
      <c r="E385" t="s">
        <v>2910</v>
      </c>
      <c r="F385" t="s">
        <v>28</v>
      </c>
      <c r="G385" t="s">
        <v>1517</v>
      </c>
      <c r="H385" t="s">
        <v>1518</v>
      </c>
      <c r="I385" t="s">
        <v>31</v>
      </c>
      <c r="J385" t="s">
        <v>1542</v>
      </c>
      <c r="K385" t="s">
        <v>1543</v>
      </c>
      <c r="L385" t="s">
        <v>585</v>
      </c>
      <c r="N385" t="s">
        <v>112</v>
      </c>
      <c r="O385" t="s">
        <v>134</v>
      </c>
      <c r="P385" t="s">
        <v>2911</v>
      </c>
      <c r="Q385" t="s">
        <v>65</v>
      </c>
      <c r="R385" t="s">
        <v>149</v>
      </c>
      <c r="S385" t="s">
        <v>2912</v>
      </c>
      <c r="T385">
        <v>26526</v>
      </c>
      <c r="U385">
        <v>2</v>
      </c>
      <c r="V385">
        <v>0</v>
      </c>
      <c r="W385">
        <v>1326</v>
      </c>
      <c r="X385">
        <v>2466</v>
      </c>
      <c r="Y385" t="s">
        <v>224</v>
      </c>
    </row>
    <row r="386" spans="1:25" x14ac:dyDescent="0.3">
      <c r="A386">
        <v>42870</v>
      </c>
      <c r="B386">
        <v>41118</v>
      </c>
      <c r="C386" t="s">
        <v>2913</v>
      </c>
      <c r="D386" t="s">
        <v>2914</v>
      </c>
      <c r="E386" t="s">
        <v>2915</v>
      </c>
      <c r="F386" t="s">
        <v>28</v>
      </c>
      <c r="G386" t="s">
        <v>2373</v>
      </c>
      <c r="H386" t="s">
        <v>2374</v>
      </c>
      <c r="I386" t="s">
        <v>31</v>
      </c>
      <c r="J386" t="s">
        <v>2916</v>
      </c>
      <c r="K386" t="s">
        <v>2917</v>
      </c>
      <c r="L386" t="s">
        <v>50</v>
      </c>
      <c r="M386">
        <v>33710</v>
      </c>
      <c r="N386" t="s">
        <v>51</v>
      </c>
      <c r="O386" t="s">
        <v>52</v>
      </c>
      <c r="P386" t="s">
        <v>2918</v>
      </c>
      <c r="Q386" t="s">
        <v>38</v>
      </c>
      <c r="R386" t="s">
        <v>102</v>
      </c>
      <c r="S386" t="s">
        <v>2919</v>
      </c>
      <c r="T386">
        <v>18264</v>
      </c>
      <c r="U386">
        <v>2</v>
      </c>
      <c r="V386">
        <v>7</v>
      </c>
      <c r="W386">
        <v>-133936</v>
      </c>
      <c r="X386">
        <v>164</v>
      </c>
      <c r="Y386" t="s">
        <v>41</v>
      </c>
    </row>
    <row r="387" spans="1:25" x14ac:dyDescent="0.3">
      <c r="A387">
        <v>6510</v>
      </c>
      <c r="B387">
        <v>27495</v>
      </c>
      <c r="C387" t="s">
        <v>2920</v>
      </c>
      <c r="D387" t="s">
        <v>2894</v>
      </c>
      <c r="E387" t="s">
        <v>2921</v>
      </c>
      <c r="F387" t="s">
        <v>71</v>
      </c>
      <c r="G387" t="s">
        <v>2922</v>
      </c>
      <c r="H387" t="s">
        <v>2923</v>
      </c>
      <c r="I387" t="s">
        <v>31</v>
      </c>
      <c r="J387" t="s">
        <v>2924</v>
      </c>
      <c r="K387" t="s">
        <v>2038</v>
      </c>
      <c r="L387" t="s">
        <v>34</v>
      </c>
      <c r="N387" t="s">
        <v>35</v>
      </c>
      <c r="O387" t="s">
        <v>36</v>
      </c>
      <c r="P387" t="s">
        <v>2925</v>
      </c>
      <c r="Q387" t="s">
        <v>65</v>
      </c>
      <c r="R387" t="s">
        <v>149</v>
      </c>
      <c r="S387" t="s">
        <v>2926</v>
      </c>
      <c r="T387">
        <v>33948</v>
      </c>
      <c r="U387">
        <v>2</v>
      </c>
      <c r="V387">
        <v>0</v>
      </c>
      <c r="W387">
        <v>2712</v>
      </c>
      <c r="X387">
        <v>5244</v>
      </c>
      <c r="Y387" t="s">
        <v>224</v>
      </c>
    </row>
    <row r="388" spans="1:25" x14ac:dyDescent="0.3">
      <c r="A388">
        <v>13166</v>
      </c>
      <c r="B388">
        <v>13310</v>
      </c>
      <c r="C388" t="s">
        <v>2927</v>
      </c>
      <c r="D388" t="s">
        <v>1025</v>
      </c>
      <c r="E388" t="s">
        <v>519</v>
      </c>
      <c r="F388" t="s">
        <v>28</v>
      </c>
      <c r="G388" t="s">
        <v>1057</v>
      </c>
      <c r="H388" t="s">
        <v>1058</v>
      </c>
      <c r="I388" t="s">
        <v>47</v>
      </c>
      <c r="J388" t="s">
        <v>2928</v>
      </c>
      <c r="K388" t="s">
        <v>2047</v>
      </c>
      <c r="L388" t="s">
        <v>908</v>
      </c>
      <c r="N388" t="s">
        <v>112</v>
      </c>
      <c r="O388" t="s">
        <v>52</v>
      </c>
      <c r="P388" t="s">
        <v>2929</v>
      </c>
      <c r="Q388" t="s">
        <v>136</v>
      </c>
      <c r="R388" t="s">
        <v>243</v>
      </c>
      <c r="S388" t="s">
        <v>2930</v>
      </c>
      <c r="T388">
        <v>3258</v>
      </c>
      <c r="U388">
        <v>3</v>
      </c>
      <c r="V388">
        <v>0</v>
      </c>
      <c r="W388">
        <v>10746</v>
      </c>
      <c r="X388">
        <v>2357</v>
      </c>
      <c r="Y388" t="s">
        <v>41</v>
      </c>
    </row>
    <row r="389" spans="1:25" x14ac:dyDescent="0.3">
      <c r="A389">
        <v>48160</v>
      </c>
      <c r="B389">
        <v>12630</v>
      </c>
      <c r="C389" t="s">
        <v>2931</v>
      </c>
      <c r="D389" t="s">
        <v>2057</v>
      </c>
      <c r="E389" t="s">
        <v>810</v>
      </c>
      <c r="F389" t="s">
        <v>28</v>
      </c>
      <c r="G389" t="s">
        <v>2932</v>
      </c>
      <c r="H389" t="s">
        <v>2933</v>
      </c>
      <c r="I389" t="s">
        <v>96</v>
      </c>
      <c r="J389" t="s">
        <v>2934</v>
      </c>
      <c r="K389" t="s">
        <v>2935</v>
      </c>
      <c r="L389" t="s">
        <v>209</v>
      </c>
      <c r="N389" t="s">
        <v>112</v>
      </c>
      <c r="O389" t="s">
        <v>134</v>
      </c>
      <c r="P389" t="s">
        <v>2936</v>
      </c>
      <c r="Q389" t="s">
        <v>38</v>
      </c>
      <c r="R389" t="s">
        <v>171</v>
      </c>
      <c r="S389" t="s">
        <v>2937</v>
      </c>
      <c r="T389">
        <v>7872</v>
      </c>
      <c r="U389">
        <v>2</v>
      </c>
      <c r="V389">
        <v>6</v>
      </c>
      <c r="W389">
        <v>-8508</v>
      </c>
      <c r="X389">
        <v>7</v>
      </c>
      <c r="Y389" t="s">
        <v>41</v>
      </c>
    </row>
    <row r="390" spans="1:25" x14ac:dyDescent="0.3">
      <c r="A390">
        <v>25802</v>
      </c>
      <c r="B390">
        <v>47273</v>
      </c>
      <c r="C390" t="s">
        <v>2938</v>
      </c>
      <c r="D390" t="s">
        <v>1894</v>
      </c>
      <c r="E390" t="s">
        <v>2939</v>
      </c>
      <c r="F390" t="s">
        <v>28</v>
      </c>
      <c r="G390" t="s">
        <v>2709</v>
      </c>
      <c r="H390" t="s">
        <v>1182</v>
      </c>
      <c r="I390" t="s">
        <v>47</v>
      </c>
      <c r="J390" t="s">
        <v>2940</v>
      </c>
      <c r="K390" t="s">
        <v>2941</v>
      </c>
      <c r="L390" t="s">
        <v>432</v>
      </c>
      <c r="N390" t="s">
        <v>100</v>
      </c>
      <c r="O390" t="s">
        <v>100</v>
      </c>
      <c r="P390" t="s">
        <v>1102</v>
      </c>
      <c r="Q390" t="s">
        <v>38</v>
      </c>
      <c r="R390" t="s">
        <v>54</v>
      </c>
      <c r="S390" t="s">
        <v>1103</v>
      </c>
      <c r="T390">
        <v>9744</v>
      </c>
      <c r="U390">
        <v>4</v>
      </c>
      <c r="V390">
        <v>0</v>
      </c>
      <c r="W390">
        <v>3888</v>
      </c>
      <c r="X390">
        <v>77</v>
      </c>
      <c r="Y390" t="s">
        <v>41</v>
      </c>
    </row>
    <row r="391" spans="1:25" x14ac:dyDescent="0.3">
      <c r="A391">
        <v>29376</v>
      </c>
      <c r="B391">
        <v>11222</v>
      </c>
      <c r="C391" t="s">
        <v>2942</v>
      </c>
      <c r="D391" t="s">
        <v>2496</v>
      </c>
      <c r="E391" t="s">
        <v>1747</v>
      </c>
      <c r="F391" t="s">
        <v>216</v>
      </c>
      <c r="G391" t="s">
        <v>2943</v>
      </c>
      <c r="H391" t="s">
        <v>2944</v>
      </c>
      <c r="I391" t="s">
        <v>47</v>
      </c>
      <c r="J391" t="s">
        <v>2945</v>
      </c>
      <c r="K391" t="s">
        <v>329</v>
      </c>
      <c r="L391" t="s">
        <v>330</v>
      </c>
      <c r="N391" t="s">
        <v>112</v>
      </c>
      <c r="O391" t="s">
        <v>134</v>
      </c>
      <c r="P391" t="s">
        <v>2946</v>
      </c>
      <c r="Q391" t="s">
        <v>38</v>
      </c>
      <c r="R391" t="s">
        <v>102</v>
      </c>
      <c r="S391" t="s">
        <v>2947</v>
      </c>
      <c r="T391">
        <v>441</v>
      </c>
      <c r="U391">
        <v>6</v>
      </c>
      <c r="V391">
        <v>0</v>
      </c>
      <c r="W391">
        <v>135</v>
      </c>
      <c r="X391">
        <v>579</v>
      </c>
      <c r="Y391" t="s">
        <v>41</v>
      </c>
    </row>
    <row r="392" spans="1:25" x14ac:dyDescent="0.3">
      <c r="A392">
        <v>6965</v>
      </c>
      <c r="B392">
        <v>24153</v>
      </c>
      <c r="C392" t="s">
        <v>2948</v>
      </c>
      <c r="D392" t="s">
        <v>1171</v>
      </c>
      <c r="E392" t="s">
        <v>2949</v>
      </c>
      <c r="F392" t="s">
        <v>216</v>
      </c>
      <c r="G392" t="s">
        <v>976</v>
      </c>
      <c r="H392" t="s">
        <v>977</v>
      </c>
      <c r="I392" t="s">
        <v>47</v>
      </c>
      <c r="J392" t="s">
        <v>498</v>
      </c>
      <c r="K392" t="s">
        <v>454</v>
      </c>
      <c r="L392" t="s">
        <v>263</v>
      </c>
      <c r="N392" t="s">
        <v>35</v>
      </c>
      <c r="O392" t="s">
        <v>264</v>
      </c>
      <c r="P392" t="s">
        <v>373</v>
      </c>
      <c r="Q392" t="s">
        <v>65</v>
      </c>
      <c r="R392" t="s">
        <v>66</v>
      </c>
      <c r="S392" t="s">
        <v>882</v>
      </c>
      <c r="T392">
        <v>207036</v>
      </c>
      <c r="U392">
        <v>2</v>
      </c>
      <c r="V392">
        <v>1</v>
      </c>
      <c r="W392">
        <v>-16104</v>
      </c>
      <c r="X392">
        <v>491</v>
      </c>
      <c r="Y392" t="s">
        <v>224</v>
      </c>
    </row>
    <row r="393" spans="1:25" x14ac:dyDescent="0.3">
      <c r="A393">
        <v>29011</v>
      </c>
      <c r="B393">
        <v>25196</v>
      </c>
      <c r="C393" t="s">
        <v>2950</v>
      </c>
      <c r="D393" t="s">
        <v>2951</v>
      </c>
      <c r="E393" t="s">
        <v>2952</v>
      </c>
      <c r="F393" t="s">
        <v>216</v>
      </c>
      <c r="G393" t="s">
        <v>2953</v>
      </c>
      <c r="H393" t="s">
        <v>2954</v>
      </c>
      <c r="I393" t="s">
        <v>47</v>
      </c>
      <c r="J393" t="s">
        <v>2955</v>
      </c>
      <c r="K393" t="s">
        <v>2956</v>
      </c>
      <c r="L393" t="s">
        <v>2234</v>
      </c>
      <c r="N393" t="s">
        <v>35</v>
      </c>
      <c r="O393" t="s">
        <v>124</v>
      </c>
      <c r="P393" t="s">
        <v>2957</v>
      </c>
      <c r="Q393" t="s">
        <v>38</v>
      </c>
      <c r="R393" t="s">
        <v>171</v>
      </c>
      <c r="S393" t="s">
        <v>2958</v>
      </c>
      <c r="T393">
        <v>272745</v>
      </c>
      <c r="U393">
        <v>3</v>
      </c>
      <c r="V393">
        <v>45</v>
      </c>
      <c r="W393">
        <v>-50355</v>
      </c>
      <c r="X393">
        <v>596</v>
      </c>
      <c r="Y393" t="s">
        <v>224</v>
      </c>
    </row>
    <row r="394" spans="1:25" x14ac:dyDescent="0.3">
      <c r="A394">
        <v>5934</v>
      </c>
      <c r="B394">
        <v>10860</v>
      </c>
      <c r="C394" t="s">
        <v>2959</v>
      </c>
      <c r="D394" t="s">
        <v>1082</v>
      </c>
      <c r="E394" t="s">
        <v>1055</v>
      </c>
      <c r="F394" t="s">
        <v>28</v>
      </c>
      <c r="G394" t="s">
        <v>1656</v>
      </c>
      <c r="H394" t="s">
        <v>1657</v>
      </c>
      <c r="I394" t="s">
        <v>47</v>
      </c>
      <c r="J394" t="s">
        <v>2960</v>
      </c>
      <c r="K394" t="s">
        <v>2960</v>
      </c>
      <c r="L394" t="s">
        <v>330</v>
      </c>
      <c r="N394" t="s">
        <v>112</v>
      </c>
      <c r="O394" t="s">
        <v>134</v>
      </c>
      <c r="P394" t="s">
        <v>2961</v>
      </c>
      <c r="Q394" t="s">
        <v>136</v>
      </c>
      <c r="R394" t="s">
        <v>137</v>
      </c>
      <c r="S394" t="s">
        <v>2962</v>
      </c>
      <c r="T394">
        <v>76944</v>
      </c>
      <c r="U394">
        <v>7</v>
      </c>
      <c r="V394">
        <v>2</v>
      </c>
      <c r="W394">
        <v>15372</v>
      </c>
      <c r="X394">
        <v>5697</v>
      </c>
      <c r="Y394" t="s">
        <v>41</v>
      </c>
    </row>
    <row r="395" spans="1:25" x14ac:dyDescent="0.3">
      <c r="A395">
        <v>44104</v>
      </c>
      <c r="B395">
        <v>6035</v>
      </c>
      <c r="C395" t="s">
        <v>2963</v>
      </c>
      <c r="D395" t="s">
        <v>2964</v>
      </c>
      <c r="E395" t="s">
        <v>2965</v>
      </c>
      <c r="F395" t="s">
        <v>28</v>
      </c>
      <c r="G395" t="s">
        <v>468</v>
      </c>
      <c r="H395" t="s">
        <v>469</v>
      </c>
      <c r="I395" t="s">
        <v>96</v>
      </c>
      <c r="J395" t="s">
        <v>2966</v>
      </c>
      <c r="K395" t="s">
        <v>2967</v>
      </c>
      <c r="L395" t="s">
        <v>221</v>
      </c>
      <c r="N395" t="s">
        <v>76</v>
      </c>
      <c r="O395" t="s">
        <v>113</v>
      </c>
      <c r="P395" t="s">
        <v>2968</v>
      </c>
      <c r="Q395" t="s">
        <v>38</v>
      </c>
      <c r="R395" t="s">
        <v>266</v>
      </c>
      <c r="S395" t="s">
        <v>2969</v>
      </c>
      <c r="T395">
        <v>1684</v>
      </c>
      <c r="U395">
        <v>2</v>
      </c>
      <c r="V395">
        <v>0</v>
      </c>
      <c r="W395">
        <v>808</v>
      </c>
      <c r="X395">
        <v>1396</v>
      </c>
      <c r="Y395" t="s">
        <v>41</v>
      </c>
    </row>
    <row r="396" spans="1:25" x14ac:dyDescent="0.3">
      <c r="A396">
        <v>39860</v>
      </c>
      <c r="B396">
        <v>50986</v>
      </c>
      <c r="C396" t="s">
        <v>2970</v>
      </c>
      <c r="D396" t="s">
        <v>2016</v>
      </c>
      <c r="E396" t="s">
        <v>2971</v>
      </c>
      <c r="F396" t="s">
        <v>28</v>
      </c>
      <c r="G396" t="s">
        <v>2972</v>
      </c>
      <c r="H396" t="s">
        <v>2973</v>
      </c>
      <c r="I396" t="s">
        <v>47</v>
      </c>
      <c r="J396" t="s">
        <v>2974</v>
      </c>
      <c r="K396" t="s">
        <v>2974</v>
      </c>
      <c r="L396" t="s">
        <v>724</v>
      </c>
      <c r="N396" t="s">
        <v>253</v>
      </c>
      <c r="O396" t="s">
        <v>253</v>
      </c>
      <c r="P396" t="s">
        <v>2975</v>
      </c>
      <c r="Q396" t="s">
        <v>136</v>
      </c>
      <c r="R396" t="s">
        <v>243</v>
      </c>
      <c r="S396" t="s">
        <v>2976</v>
      </c>
      <c r="T396">
        <v>1761</v>
      </c>
      <c r="U396">
        <v>1</v>
      </c>
      <c r="V396">
        <v>0</v>
      </c>
      <c r="W396">
        <v>879</v>
      </c>
      <c r="X396">
        <v>228</v>
      </c>
      <c r="Y396" t="s">
        <v>224</v>
      </c>
    </row>
    <row r="397" spans="1:25" x14ac:dyDescent="0.3">
      <c r="A397">
        <v>46605</v>
      </c>
      <c r="B397">
        <v>33495</v>
      </c>
      <c r="C397" t="s">
        <v>2977</v>
      </c>
      <c r="D397" t="s">
        <v>2978</v>
      </c>
      <c r="E397" t="s">
        <v>2979</v>
      </c>
      <c r="F397" t="s">
        <v>28</v>
      </c>
      <c r="G397" t="s">
        <v>2541</v>
      </c>
      <c r="H397" t="s">
        <v>2542</v>
      </c>
      <c r="I397" t="s">
        <v>47</v>
      </c>
      <c r="J397" t="s">
        <v>282</v>
      </c>
      <c r="K397" t="s">
        <v>283</v>
      </c>
      <c r="L397" t="s">
        <v>50</v>
      </c>
      <c r="M397">
        <v>19120</v>
      </c>
      <c r="N397" t="s">
        <v>51</v>
      </c>
      <c r="O397" t="s">
        <v>158</v>
      </c>
      <c r="P397" t="s">
        <v>2980</v>
      </c>
      <c r="Q397" t="s">
        <v>38</v>
      </c>
      <c r="R397" t="s">
        <v>304</v>
      </c>
      <c r="S397" t="s">
        <v>2981</v>
      </c>
      <c r="T397">
        <v>15552</v>
      </c>
      <c r="U397">
        <v>3</v>
      </c>
      <c r="V397">
        <v>2</v>
      </c>
      <c r="W397">
        <v>54432</v>
      </c>
      <c r="X397">
        <v>96</v>
      </c>
      <c r="Y397" t="s">
        <v>41</v>
      </c>
    </row>
    <row r="398" spans="1:25" x14ac:dyDescent="0.3">
      <c r="A398">
        <v>30870</v>
      </c>
      <c r="B398">
        <v>45918</v>
      </c>
      <c r="C398" t="s">
        <v>2982</v>
      </c>
      <c r="D398" t="s">
        <v>2252</v>
      </c>
      <c r="E398" t="s">
        <v>2983</v>
      </c>
      <c r="F398" t="s">
        <v>71</v>
      </c>
      <c r="G398" t="s">
        <v>2984</v>
      </c>
      <c r="H398" t="s">
        <v>2985</v>
      </c>
      <c r="I398" t="s">
        <v>47</v>
      </c>
      <c r="J398" t="s">
        <v>178</v>
      </c>
      <c r="K398" t="s">
        <v>178</v>
      </c>
      <c r="L398" t="s">
        <v>179</v>
      </c>
      <c r="N398" t="s">
        <v>100</v>
      </c>
      <c r="O398" t="s">
        <v>100</v>
      </c>
      <c r="P398" t="s">
        <v>2986</v>
      </c>
      <c r="Q398" t="s">
        <v>38</v>
      </c>
      <c r="R398" t="s">
        <v>54</v>
      </c>
      <c r="S398" t="s">
        <v>2987</v>
      </c>
      <c r="T398">
        <v>30624</v>
      </c>
      <c r="U398">
        <v>4</v>
      </c>
      <c r="V398">
        <v>6</v>
      </c>
      <c r="W398">
        <v>-29136</v>
      </c>
      <c r="X398">
        <v>512</v>
      </c>
      <c r="Y398" t="s">
        <v>224</v>
      </c>
    </row>
    <row r="399" spans="1:25" x14ac:dyDescent="0.3">
      <c r="A399">
        <v>38452</v>
      </c>
      <c r="B399">
        <v>51262</v>
      </c>
      <c r="C399" t="s">
        <v>2988</v>
      </c>
      <c r="D399" t="s">
        <v>1516</v>
      </c>
      <c r="E399" t="s">
        <v>2989</v>
      </c>
      <c r="F399" t="s">
        <v>28</v>
      </c>
      <c r="G399" t="s">
        <v>2990</v>
      </c>
      <c r="H399" t="s">
        <v>2991</v>
      </c>
      <c r="I399" t="s">
        <v>47</v>
      </c>
      <c r="J399" t="s">
        <v>2992</v>
      </c>
      <c r="K399" t="s">
        <v>2992</v>
      </c>
      <c r="L399" t="s">
        <v>724</v>
      </c>
      <c r="N399" t="s">
        <v>253</v>
      </c>
      <c r="O399" t="s">
        <v>253</v>
      </c>
      <c r="P399" t="s">
        <v>1590</v>
      </c>
      <c r="Q399" t="s">
        <v>65</v>
      </c>
      <c r="R399" t="s">
        <v>211</v>
      </c>
      <c r="S399" t="s">
        <v>1591</v>
      </c>
      <c r="T399">
        <v>16362</v>
      </c>
      <c r="U399">
        <v>1</v>
      </c>
      <c r="V399">
        <v>0</v>
      </c>
      <c r="W399">
        <v>4089</v>
      </c>
      <c r="X399">
        <v>262</v>
      </c>
      <c r="Y399" t="s">
        <v>41</v>
      </c>
    </row>
    <row r="400" spans="1:25" x14ac:dyDescent="0.3">
      <c r="A400">
        <v>47825</v>
      </c>
      <c r="B400">
        <v>38661</v>
      </c>
      <c r="C400" t="s">
        <v>2993</v>
      </c>
      <c r="D400" t="s">
        <v>2994</v>
      </c>
      <c r="E400" t="s">
        <v>2995</v>
      </c>
      <c r="F400" t="s">
        <v>28</v>
      </c>
      <c r="G400" t="s">
        <v>2996</v>
      </c>
      <c r="H400" t="s">
        <v>437</v>
      </c>
      <c r="I400" t="s">
        <v>31</v>
      </c>
      <c r="J400" t="s">
        <v>282</v>
      </c>
      <c r="K400" t="s">
        <v>283</v>
      </c>
      <c r="L400" t="s">
        <v>50</v>
      </c>
      <c r="M400">
        <v>19140</v>
      </c>
      <c r="N400" t="s">
        <v>51</v>
      </c>
      <c r="O400" t="s">
        <v>158</v>
      </c>
      <c r="P400" t="s">
        <v>2997</v>
      </c>
      <c r="Q400" t="s">
        <v>38</v>
      </c>
      <c r="R400" t="s">
        <v>160</v>
      </c>
      <c r="S400" t="s">
        <v>2998</v>
      </c>
      <c r="T400">
        <v>12672</v>
      </c>
      <c r="U400">
        <v>8</v>
      </c>
      <c r="V400">
        <v>2</v>
      </c>
      <c r="W400">
        <v>26928</v>
      </c>
      <c r="X400">
        <v>76</v>
      </c>
      <c r="Y400" t="s">
        <v>41</v>
      </c>
    </row>
    <row r="401" spans="1:25" x14ac:dyDescent="0.3">
      <c r="A401">
        <v>33186</v>
      </c>
      <c r="B401">
        <v>17986</v>
      </c>
      <c r="C401" t="s">
        <v>2999</v>
      </c>
      <c r="D401" t="s">
        <v>2528</v>
      </c>
      <c r="E401" t="s">
        <v>3000</v>
      </c>
      <c r="F401" t="s">
        <v>28</v>
      </c>
      <c r="G401" t="s">
        <v>3001</v>
      </c>
      <c r="H401" t="s">
        <v>1841</v>
      </c>
      <c r="I401" t="s">
        <v>31</v>
      </c>
      <c r="J401" t="s">
        <v>3002</v>
      </c>
      <c r="K401" t="s">
        <v>3003</v>
      </c>
      <c r="L401" t="s">
        <v>209</v>
      </c>
      <c r="N401" t="s">
        <v>112</v>
      </c>
      <c r="O401" t="s">
        <v>134</v>
      </c>
      <c r="P401" t="s">
        <v>3004</v>
      </c>
      <c r="Q401" t="s">
        <v>38</v>
      </c>
      <c r="R401" t="s">
        <v>102</v>
      </c>
      <c r="S401" t="s">
        <v>3005</v>
      </c>
      <c r="T401">
        <v>438</v>
      </c>
      <c r="U401">
        <v>5</v>
      </c>
      <c r="V401">
        <v>0</v>
      </c>
      <c r="W401">
        <v>201</v>
      </c>
      <c r="X401">
        <v>42</v>
      </c>
      <c r="Y401" t="s">
        <v>41</v>
      </c>
    </row>
    <row r="402" spans="1:25" x14ac:dyDescent="0.3">
      <c r="A402">
        <v>38296</v>
      </c>
      <c r="B402">
        <v>3846</v>
      </c>
      <c r="C402" t="s">
        <v>3006</v>
      </c>
      <c r="D402" t="s">
        <v>2061</v>
      </c>
      <c r="E402" t="s">
        <v>1771</v>
      </c>
      <c r="F402" t="s">
        <v>28</v>
      </c>
      <c r="G402" t="s">
        <v>1554</v>
      </c>
      <c r="H402" t="s">
        <v>1555</v>
      </c>
      <c r="I402" t="s">
        <v>96</v>
      </c>
      <c r="J402" t="s">
        <v>3007</v>
      </c>
      <c r="K402" t="s">
        <v>3008</v>
      </c>
      <c r="L402" t="s">
        <v>221</v>
      </c>
      <c r="N402" t="s">
        <v>76</v>
      </c>
      <c r="O402" t="s">
        <v>113</v>
      </c>
      <c r="P402" t="s">
        <v>3009</v>
      </c>
      <c r="Q402" t="s">
        <v>136</v>
      </c>
      <c r="R402" t="s">
        <v>137</v>
      </c>
      <c r="S402" t="s">
        <v>3010</v>
      </c>
      <c r="T402">
        <v>60096</v>
      </c>
      <c r="U402">
        <v>2</v>
      </c>
      <c r="V402">
        <v>2</v>
      </c>
      <c r="W402">
        <v>-4544</v>
      </c>
      <c r="X402">
        <v>265</v>
      </c>
      <c r="Y402" t="s">
        <v>41</v>
      </c>
    </row>
    <row r="403" spans="1:25" x14ac:dyDescent="0.3">
      <c r="A403">
        <v>19129</v>
      </c>
      <c r="B403">
        <v>32576</v>
      </c>
      <c r="C403" t="s">
        <v>3011</v>
      </c>
      <c r="D403" t="s">
        <v>3012</v>
      </c>
      <c r="E403" t="s">
        <v>3013</v>
      </c>
      <c r="F403" t="s">
        <v>216</v>
      </c>
      <c r="G403" t="s">
        <v>3014</v>
      </c>
      <c r="H403" t="s">
        <v>3015</v>
      </c>
      <c r="I403" t="s">
        <v>31</v>
      </c>
      <c r="J403" t="s">
        <v>3016</v>
      </c>
      <c r="K403" t="s">
        <v>339</v>
      </c>
      <c r="L403" t="s">
        <v>50</v>
      </c>
      <c r="M403">
        <v>31204</v>
      </c>
      <c r="N403" t="s">
        <v>51</v>
      </c>
      <c r="O403" t="s">
        <v>52</v>
      </c>
      <c r="P403" t="s">
        <v>3017</v>
      </c>
      <c r="Q403" t="s">
        <v>65</v>
      </c>
      <c r="R403" t="s">
        <v>66</v>
      </c>
      <c r="S403" t="s">
        <v>3018</v>
      </c>
      <c r="T403">
        <v>8388</v>
      </c>
      <c r="U403">
        <v>4</v>
      </c>
      <c r="V403">
        <v>0</v>
      </c>
      <c r="W403">
        <v>301968</v>
      </c>
      <c r="X403">
        <v>1348</v>
      </c>
      <c r="Y403" t="s">
        <v>41</v>
      </c>
    </row>
    <row r="404" spans="1:25" x14ac:dyDescent="0.3">
      <c r="A404">
        <v>34547</v>
      </c>
      <c r="B404">
        <v>45113</v>
      </c>
      <c r="C404" t="s">
        <v>3019</v>
      </c>
      <c r="D404" t="s">
        <v>3020</v>
      </c>
      <c r="E404" t="s">
        <v>3021</v>
      </c>
      <c r="F404" t="s">
        <v>28</v>
      </c>
      <c r="G404" t="s">
        <v>3022</v>
      </c>
      <c r="H404" t="s">
        <v>3023</v>
      </c>
      <c r="I404" t="s">
        <v>31</v>
      </c>
      <c r="J404" t="s">
        <v>3024</v>
      </c>
      <c r="K404" t="s">
        <v>3025</v>
      </c>
      <c r="L404" t="s">
        <v>1476</v>
      </c>
      <c r="N404" t="s">
        <v>253</v>
      </c>
      <c r="O404" t="s">
        <v>253</v>
      </c>
      <c r="P404" t="s">
        <v>3026</v>
      </c>
      <c r="Q404" t="s">
        <v>65</v>
      </c>
      <c r="R404" t="s">
        <v>666</v>
      </c>
      <c r="S404" t="s">
        <v>3027</v>
      </c>
      <c r="T404">
        <v>14535</v>
      </c>
      <c r="U404">
        <v>1</v>
      </c>
      <c r="V404">
        <v>0</v>
      </c>
      <c r="W404">
        <v>465</v>
      </c>
      <c r="X404">
        <v>373</v>
      </c>
      <c r="Y404" t="s">
        <v>41</v>
      </c>
    </row>
    <row r="405" spans="1:25" x14ac:dyDescent="0.3">
      <c r="A405">
        <v>160</v>
      </c>
      <c r="B405">
        <v>22058</v>
      </c>
      <c r="C405" t="s">
        <v>3028</v>
      </c>
      <c r="D405" t="s">
        <v>3029</v>
      </c>
      <c r="E405" t="s">
        <v>3030</v>
      </c>
      <c r="F405" t="s">
        <v>216</v>
      </c>
      <c r="G405" t="s">
        <v>3031</v>
      </c>
      <c r="H405" t="s">
        <v>3032</v>
      </c>
      <c r="I405" t="s">
        <v>47</v>
      </c>
      <c r="J405" t="s">
        <v>3033</v>
      </c>
      <c r="K405" t="s">
        <v>3034</v>
      </c>
      <c r="L405" t="s">
        <v>34</v>
      </c>
      <c r="N405" t="s">
        <v>35</v>
      </c>
      <c r="O405" t="s">
        <v>36</v>
      </c>
      <c r="P405" t="s">
        <v>3035</v>
      </c>
      <c r="Q405" t="s">
        <v>38</v>
      </c>
      <c r="R405" t="s">
        <v>233</v>
      </c>
      <c r="S405" t="s">
        <v>3036</v>
      </c>
      <c r="T405">
        <v>300078</v>
      </c>
      <c r="U405">
        <v>6</v>
      </c>
      <c r="V405">
        <v>0</v>
      </c>
      <c r="W405">
        <v>108018</v>
      </c>
      <c r="X405">
        <v>46563</v>
      </c>
      <c r="Y405" t="s">
        <v>224</v>
      </c>
    </row>
    <row r="406" spans="1:25" x14ac:dyDescent="0.3">
      <c r="A406">
        <v>45325</v>
      </c>
      <c r="B406">
        <v>45611</v>
      </c>
      <c r="C406" t="s">
        <v>3037</v>
      </c>
      <c r="D406" t="s">
        <v>1089</v>
      </c>
      <c r="E406" t="s">
        <v>1089</v>
      </c>
      <c r="F406" t="s">
        <v>106</v>
      </c>
      <c r="G406" t="s">
        <v>3038</v>
      </c>
      <c r="H406" t="s">
        <v>3039</v>
      </c>
      <c r="I406" t="s">
        <v>96</v>
      </c>
      <c r="J406" t="s">
        <v>3024</v>
      </c>
      <c r="K406" t="s">
        <v>3025</v>
      </c>
      <c r="L406" t="s">
        <v>1476</v>
      </c>
      <c r="N406" t="s">
        <v>253</v>
      </c>
      <c r="O406" t="s">
        <v>253</v>
      </c>
      <c r="P406" t="s">
        <v>3040</v>
      </c>
      <c r="Q406" t="s">
        <v>38</v>
      </c>
      <c r="R406" t="s">
        <v>160</v>
      </c>
      <c r="S406" t="s">
        <v>3041</v>
      </c>
      <c r="T406">
        <v>1443</v>
      </c>
      <c r="U406">
        <v>1</v>
      </c>
      <c r="V406">
        <v>0</v>
      </c>
      <c r="W406">
        <v>705</v>
      </c>
      <c r="X406">
        <v>118</v>
      </c>
      <c r="Y406" t="s">
        <v>41</v>
      </c>
    </row>
    <row r="407" spans="1:25" x14ac:dyDescent="0.3">
      <c r="A407">
        <v>15915</v>
      </c>
      <c r="B407">
        <v>19501</v>
      </c>
      <c r="C407" t="s">
        <v>3042</v>
      </c>
      <c r="D407" t="s">
        <v>3043</v>
      </c>
      <c r="E407" t="s">
        <v>3044</v>
      </c>
      <c r="F407" t="s">
        <v>216</v>
      </c>
      <c r="G407" t="s">
        <v>3045</v>
      </c>
      <c r="H407" t="s">
        <v>609</v>
      </c>
      <c r="I407" t="s">
        <v>31</v>
      </c>
      <c r="J407" t="s">
        <v>2046</v>
      </c>
      <c r="K407" t="s">
        <v>2047</v>
      </c>
      <c r="L407" t="s">
        <v>908</v>
      </c>
      <c r="N407" t="s">
        <v>112</v>
      </c>
      <c r="O407" t="s">
        <v>52</v>
      </c>
      <c r="P407" t="s">
        <v>3046</v>
      </c>
      <c r="Q407" t="s">
        <v>38</v>
      </c>
      <c r="R407" t="s">
        <v>54</v>
      </c>
      <c r="S407" t="s">
        <v>3047</v>
      </c>
      <c r="T407">
        <v>11376</v>
      </c>
      <c r="U407">
        <v>2</v>
      </c>
      <c r="V407">
        <v>0</v>
      </c>
      <c r="W407">
        <v>108</v>
      </c>
      <c r="X407">
        <v>1811</v>
      </c>
      <c r="Y407" t="s">
        <v>41</v>
      </c>
    </row>
    <row r="408" spans="1:25" x14ac:dyDescent="0.3">
      <c r="A408">
        <v>38195</v>
      </c>
      <c r="B408">
        <v>21430</v>
      </c>
      <c r="C408" t="s">
        <v>3048</v>
      </c>
      <c r="D408" t="s">
        <v>3049</v>
      </c>
      <c r="E408" t="s">
        <v>3050</v>
      </c>
      <c r="F408" t="s">
        <v>71</v>
      </c>
      <c r="G408" t="s">
        <v>3051</v>
      </c>
      <c r="H408" t="s">
        <v>3052</v>
      </c>
      <c r="I408" t="s">
        <v>47</v>
      </c>
      <c r="J408" t="s">
        <v>453</v>
      </c>
      <c r="K408" t="s">
        <v>454</v>
      </c>
      <c r="L408" t="s">
        <v>263</v>
      </c>
      <c r="N408" t="s">
        <v>35</v>
      </c>
      <c r="O408" t="s">
        <v>264</v>
      </c>
      <c r="P408" t="s">
        <v>3053</v>
      </c>
      <c r="Q408" t="s">
        <v>65</v>
      </c>
      <c r="R408" t="s">
        <v>666</v>
      </c>
      <c r="S408" t="s">
        <v>3054</v>
      </c>
      <c r="T408">
        <v>34749</v>
      </c>
      <c r="U408">
        <v>3</v>
      </c>
      <c r="V408">
        <v>1</v>
      </c>
      <c r="W408">
        <v>-1161</v>
      </c>
      <c r="X408">
        <v>268</v>
      </c>
      <c r="Y408" t="s">
        <v>41</v>
      </c>
    </row>
    <row r="409" spans="1:25" x14ac:dyDescent="0.3">
      <c r="A409">
        <v>15985</v>
      </c>
      <c r="B409">
        <v>44602</v>
      </c>
      <c r="C409" t="s">
        <v>3055</v>
      </c>
      <c r="D409" t="s">
        <v>933</v>
      </c>
      <c r="E409" t="s">
        <v>3056</v>
      </c>
      <c r="F409" t="s">
        <v>71</v>
      </c>
      <c r="G409" t="s">
        <v>3057</v>
      </c>
      <c r="H409" t="s">
        <v>789</v>
      </c>
      <c r="I409" t="s">
        <v>47</v>
      </c>
      <c r="J409" t="s">
        <v>3058</v>
      </c>
      <c r="K409" t="s">
        <v>3058</v>
      </c>
      <c r="L409" t="s">
        <v>3059</v>
      </c>
      <c r="N409" t="s">
        <v>253</v>
      </c>
      <c r="O409" t="s">
        <v>253</v>
      </c>
      <c r="P409" t="s">
        <v>3060</v>
      </c>
      <c r="Q409" t="s">
        <v>65</v>
      </c>
      <c r="R409" t="s">
        <v>149</v>
      </c>
      <c r="S409" t="s">
        <v>3061</v>
      </c>
      <c r="T409">
        <v>17622</v>
      </c>
      <c r="U409">
        <v>1</v>
      </c>
      <c r="V409">
        <v>0</v>
      </c>
      <c r="W409">
        <v>4581</v>
      </c>
      <c r="X409">
        <v>1796</v>
      </c>
      <c r="Y409" t="s">
        <v>41</v>
      </c>
    </row>
    <row r="410" spans="1:25" x14ac:dyDescent="0.3">
      <c r="A410">
        <v>32169</v>
      </c>
      <c r="B410">
        <v>47587</v>
      </c>
      <c r="C410" t="s">
        <v>3062</v>
      </c>
      <c r="D410" t="s">
        <v>3063</v>
      </c>
      <c r="E410" t="s">
        <v>933</v>
      </c>
      <c r="F410" t="s">
        <v>28</v>
      </c>
      <c r="G410" t="s">
        <v>3064</v>
      </c>
      <c r="H410" t="s">
        <v>3065</v>
      </c>
      <c r="I410" t="s">
        <v>31</v>
      </c>
      <c r="J410" t="s">
        <v>3066</v>
      </c>
      <c r="K410" t="s">
        <v>3067</v>
      </c>
      <c r="L410" t="s">
        <v>1589</v>
      </c>
      <c r="N410" t="s">
        <v>100</v>
      </c>
      <c r="O410" t="s">
        <v>100</v>
      </c>
      <c r="P410" t="s">
        <v>3068</v>
      </c>
      <c r="Q410" t="s">
        <v>38</v>
      </c>
      <c r="R410" t="s">
        <v>54</v>
      </c>
      <c r="S410" t="s">
        <v>3069</v>
      </c>
      <c r="T410">
        <v>3576</v>
      </c>
      <c r="U410">
        <v>2</v>
      </c>
      <c r="V410">
        <v>0</v>
      </c>
      <c r="W410">
        <v>1212</v>
      </c>
      <c r="X410">
        <v>459</v>
      </c>
      <c r="Y410" t="s">
        <v>224</v>
      </c>
    </row>
    <row r="411" spans="1:25" x14ac:dyDescent="0.3">
      <c r="A411">
        <v>49842</v>
      </c>
      <c r="B411">
        <v>17751</v>
      </c>
      <c r="C411" t="s">
        <v>3070</v>
      </c>
      <c r="D411" t="s">
        <v>3071</v>
      </c>
      <c r="E411" t="s">
        <v>3072</v>
      </c>
      <c r="F411" t="s">
        <v>71</v>
      </c>
      <c r="G411" t="s">
        <v>289</v>
      </c>
      <c r="H411" t="s">
        <v>290</v>
      </c>
      <c r="I411" t="s">
        <v>31</v>
      </c>
      <c r="J411" t="s">
        <v>3073</v>
      </c>
      <c r="K411" t="s">
        <v>1787</v>
      </c>
      <c r="L411" t="s">
        <v>209</v>
      </c>
      <c r="N411" t="s">
        <v>112</v>
      </c>
      <c r="O411" t="s">
        <v>134</v>
      </c>
      <c r="P411" t="s">
        <v>3074</v>
      </c>
      <c r="Q411" t="s">
        <v>38</v>
      </c>
      <c r="R411" t="s">
        <v>266</v>
      </c>
      <c r="S411" t="s">
        <v>3075</v>
      </c>
      <c r="T411">
        <v>1395</v>
      </c>
      <c r="U411">
        <v>3</v>
      </c>
      <c r="V411">
        <v>0</v>
      </c>
      <c r="W411">
        <v>387</v>
      </c>
      <c r="X411">
        <v>39</v>
      </c>
      <c r="Y411" t="s">
        <v>41</v>
      </c>
    </row>
    <row r="412" spans="1:25" x14ac:dyDescent="0.3">
      <c r="A412">
        <v>38026</v>
      </c>
      <c r="B412">
        <v>45687</v>
      </c>
      <c r="C412" t="s">
        <v>3076</v>
      </c>
      <c r="D412" t="s">
        <v>3077</v>
      </c>
      <c r="E412" t="s">
        <v>3078</v>
      </c>
      <c r="F412" t="s">
        <v>216</v>
      </c>
      <c r="G412" t="s">
        <v>3079</v>
      </c>
      <c r="H412" t="s">
        <v>3080</v>
      </c>
      <c r="I412" t="s">
        <v>47</v>
      </c>
      <c r="J412" t="s">
        <v>3081</v>
      </c>
      <c r="K412" t="s">
        <v>3082</v>
      </c>
      <c r="L412" t="s">
        <v>1589</v>
      </c>
      <c r="N412" t="s">
        <v>100</v>
      </c>
      <c r="O412" t="s">
        <v>100</v>
      </c>
      <c r="P412" t="s">
        <v>3083</v>
      </c>
      <c r="Q412" t="s">
        <v>38</v>
      </c>
      <c r="R412" t="s">
        <v>160</v>
      </c>
      <c r="S412" t="s">
        <v>3084</v>
      </c>
      <c r="T412">
        <v>1464</v>
      </c>
      <c r="U412">
        <v>1</v>
      </c>
      <c r="V412">
        <v>0</v>
      </c>
      <c r="W412">
        <v>246</v>
      </c>
      <c r="X412">
        <v>273</v>
      </c>
      <c r="Y412" t="s">
        <v>224</v>
      </c>
    </row>
    <row r="413" spans="1:25" x14ac:dyDescent="0.3">
      <c r="A413">
        <v>4405</v>
      </c>
      <c r="B413">
        <v>14527</v>
      </c>
      <c r="C413" t="s">
        <v>3085</v>
      </c>
      <c r="D413" t="s">
        <v>1374</v>
      </c>
      <c r="E413" t="s">
        <v>3086</v>
      </c>
      <c r="F413" t="s">
        <v>216</v>
      </c>
      <c r="G413" t="s">
        <v>2178</v>
      </c>
      <c r="H413" t="s">
        <v>2179</v>
      </c>
      <c r="I413" t="s">
        <v>31</v>
      </c>
      <c r="J413" t="s">
        <v>3087</v>
      </c>
      <c r="K413" t="s">
        <v>2935</v>
      </c>
      <c r="L413" t="s">
        <v>209</v>
      </c>
      <c r="N413" t="s">
        <v>112</v>
      </c>
      <c r="O413" t="s">
        <v>134</v>
      </c>
      <c r="P413" t="s">
        <v>3088</v>
      </c>
      <c r="Q413" t="s">
        <v>38</v>
      </c>
      <c r="R413" t="s">
        <v>102</v>
      </c>
      <c r="S413" t="s">
        <v>3089</v>
      </c>
      <c r="T413">
        <v>2442</v>
      </c>
      <c r="U413">
        <v>5</v>
      </c>
      <c r="V413">
        <v>0</v>
      </c>
      <c r="W413">
        <v>2925</v>
      </c>
      <c r="X413">
        <v>7411</v>
      </c>
      <c r="Y413" t="s">
        <v>224</v>
      </c>
    </row>
    <row r="414" spans="1:25" x14ac:dyDescent="0.3">
      <c r="A414">
        <v>12445</v>
      </c>
      <c r="B414">
        <v>5294</v>
      </c>
      <c r="C414" t="s">
        <v>3090</v>
      </c>
      <c r="D414" t="s">
        <v>183</v>
      </c>
      <c r="E414" t="s">
        <v>3091</v>
      </c>
      <c r="F414" t="s">
        <v>28</v>
      </c>
      <c r="G414" t="s">
        <v>496</v>
      </c>
      <c r="H414" t="s">
        <v>497</v>
      </c>
      <c r="I414" t="s">
        <v>47</v>
      </c>
      <c r="J414" t="s">
        <v>3092</v>
      </c>
      <c r="K414" t="s">
        <v>3093</v>
      </c>
      <c r="L414" t="s">
        <v>407</v>
      </c>
      <c r="N414" t="s">
        <v>76</v>
      </c>
      <c r="O414" t="s">
        <v>52</v>
      </c>
      <c r="P414" t="s">
        <v>3094</v>
      </c>
      <c r="Q414" t="s">
        <v>136</v>
      </c>
      <c r="R414" t="s">
        <v>200</v>
      </c>
      <c r="S414" t="s">
        <v>3095</v>
      </c>
      <c r="T414">
        <v>25116</v>
      </c>
      <c r="U414">
        <v>3</v>
      </c>
      <c r="V414">
        <v>0</v>
      </c>
      <c r="W414">
        <v>10794</v>
      </c>
      <c r="X414">
        <v>25397</v>
      </c>
      <c r="Y414" t="s">
        <v>41</v>
      </c>
    </row>
    <row r="415" spans="1:25" x14ac:dyDescent="0.3">
      <c r="A415">
        <v>47110</v>
      </c>
      <c r="B415">
        <v>44329</v>
      </c>
      <c r="C415" t="s">
        <v>843</v>
      </c>
      <c r="D415" t="s">
        <v>844</v>
      </c>
      <c r="E415" t="s">
        <v>844</v>
      </c>
      <c r="F415" t="s">
        <v>106</v>
      </c>
      <c r="G415" t="s">
        <v>845</v>
      </c>
      <c r="H415" t="s">
        <v>846</v>
      </c>
      <c r="I415" t="s">
        <v>31</v>
      </c>
      <c r="J415" t="s">
        <v>847</v>
      </c>
      <c r="K415" t="s">
        <v>848</v>
      </c>
      <c r="L415" t="s">
        <v>480</v>
      </c>
      <c r="N415" t="s">
        <v>253</v>
      </c>
      <c r="O415" t="s">
        <v>253</v>
      </c>
      <c r="P415" t="s">
        <v>3096</v>
      </c>
      <c r="Q415" t="s">
        <v>38</v>
      </c>
      <c r="R415" t="s">
        <v>160</v>
      </c>
      <c r="S415" t="s">
        <v>1974</v>
      </c>
      <c r="T415">
        <v>657</v>
      </c>
      <c r="U415">
        <v>2</v>
      </c>
      <c r="V415">
        <v>7</v>
      </c>
      <c r="W415">
        <v>-681</v>
      </c>
      <c r="X415">
        <v>88</v>
      </c>
      <c r="Y415" t="s">
        <v>224</v>
      </c>
    </row>
    <row r="416" spans="1:25" x14ac:dyDescent="0.3">
      <c r="A416">
        <v>34947</v>
      </c>
      <c r="B416">
        <v>17870</v>
      </c>
      <c r="C416" t="s">
        <v>3097</v>
      </c>
      <c r="D416" t="s">
        <v>3098</v>
      </c>
      <c r="E416" t="s">
        <v>2016</v>
      </c>
      <c r="F416" t="s">
        <v>28</v>
      </c>
      <c r="G416" t="s">
        <v>1710</v>
      </c>
      <c r="H416" t="s">
        <v>1711</v>
      </c>
      <c r="I416" t="s">
        <v>47</v>
      </c>
      <c r="J416" t="s">
        <v>3099</v>
      </c>
      <c r="K416" t="s">
        <v>3100</v>
      </c>
      <c r="L416" t="s">
        <v>3101</v>
      </c>
      <c r="N416" t="s">
        <v>112</v>
      </c>
      <c r="O416" t="s">
        <v>113</v>
      </c>
      <c r="P416" t="s">
        <v>3102</v>
      </c>
      <c r="Q416" t="s">
        <v>136</v>
      </c>
      <c r="R416" t="s">
        <v>243</v>
      </c>
      <c r="S416" t="s">
        <v>244</v>
      </c>
      <c r="T416">
        <v>10044</v>
      </c>
      <c r="U416">
        <v>2</v>
      </c>
      <c r="V416">
        <v>0</v>
      </c>
      <c r="W416">
        <v>1602</v>
      </c>
      <c r="X416">
        <v>36</v>
      </c>
      <c r="Y416" t="s">
        <v>41</v>
      </c>
    </row>
    <row r="417" spans="1:25" x14ac:dyDescent="0.3">
      <c r="A417">
        <v>25663</v>
      </c>
      <c r="B417">
        <v>15050</v>
      </c>
      <c r="C417" t="s">
        <v>3103</v>
      </c>
      <c r="D417" t="s">
        <v>3104</v>
      </c>
      <c r="E417" t="s">
        <v>3105</v>
      </c>
      <c r="F417" t="s">
        <v>28</v>
      </c>
      <c r="G417" t="s">
        <v>3106</v>
      </c>
      <c r="H417" t="s">
        <v>2624</v>
      </c>
      <c r="I417" t="s">
        <v>47</v>
      </c>
      <c r="J417" t="s">
        <v>3107</v>
      </c>
      <c r="K417" t="s">
        <v>110</v>
      </c>
      <c r="L417" t="s">
        <v>111</v>
      </c>
      <c r="N417" t="s">
        <v>112</v>
      </c>
      <c r="O417" t="s">
        <v>113</v>
      </c>
      <c r="P417" t="s">
        <v>3108</v>
      </c>
      <c r="Q417" t="s">
        <v>65</v>
      </c>
      <c r="R417" t="s">
        <v>211</v>
      </c>
      <c r="S417" t="s">
        <v>3109</v>
      </c>
      <c r="T417">
        <v>7293</v>
      </c>
      <c r="U417">
        <v>1</v>
      </c>
      <c r="V417">
        <v>0</v>
      </c>
      <c r="W417">
        <v>2988</v>
      </c>
      <c r="X417">
        <v>778</v>
      </c>
      <c r="Y417" t="s">
        <v>224</v>
      </c>
    </row>
    <row r="418" spans="1:25" x14ac:dyDescent="0.3">
      <c r="A418">
        <v>26869</v>
      </c>
      <c r="B418">
        <v>36052</v>
      </c>
      <c r="C418" t="s">
        <v>3110</v>
      </c>
      <c r="D418" t="s">
        <v>3111</v>
      </c>
      <c r="E418" t="s">
        <v>3112</v>
      </c>
      <c r="F418" t="s">
        <v>28</v>
      </c>
      <c r="G418" t="s">
        <v>298</v>
      </c>
      <c r="H418" t="s">
        <v>299</v>
      </c>
      <c r="I418" t="s">
        <v>47</v>
      </c>
      <c r="J418" t="s">
        <v>3113</v>
      </c>
      <c r="K418" t="s">
        <v>2917</v>
      </c>
      <c r="L418" t="s">
        <v>50</v>
      </c>
      <c r="M418">
        <v>33024</v>
      </c>
      <c r="N418" t="s">
        <v>51</v>
      </c>
      <c r="O418" t="s">
        <v>52</v>
      </c>
      <c r="P418" t="s">
        <v>3114</v>
      </c>
      <c r="Q418" t="s">
        <v>38</v>
      </c>
      <c r="R418" t="s">
        <v>304</v>
      </c>
      <c r="S418" t="s">
        <v>3115</v>
      </c>
      <c r="T418">
        <v>115296</v>
      </c>
      <c r="U418">
        <v>3</v>
      </c>
      <c r="V418">
        <v>2</v>
      </c>
      <c r="W418">
        <v>403536</v>
      </c>
      <c r="X418">
        <v>707</v>
      </c>
      <c r="Y418" t="s">
        <v>41</v>
      </c>
    </row>
    <row r="419" spans="1:25" x14ac:dyDescent="0.3">
      <c r="A419">
        <v>20964</v>
      </c>
      <c r="B419">
        <v>25483</v>
      </c>
      <c r="C419" t="s">
        <v>3116</v>
      </c>
      <c r="D419" t="s">
        <v>1792</v>
      </c>
      <c r="E419" t="s">
        <v>528</v>
      </c>
      <c r="F419" t="s">
        <v>28</v>
      </c>
      <c r="G419" t="s">
        <v>3117</v>
      </c>
      <c r="H419" t="s">
        <v>3118</v>
      </c>
      <c r="I419" t="s">
        <v>47</v>
      </c>
      <c r="J419" t="s">
        <v>3119</v>
      </c>
      <c r="K419" t="s">
        <v>2837</v>
      </c>
      <c r="L419" t="s">
        <v>146</v>
      </c>
      <c r="N419" t="s">
        <v>35</v>
      </c>
      <c r="O419" t="s">
        <v>147</v>
      </c>
      <c r="P419" t="s">
        <v>3120</v>
      </c>
      <c r="Q419" t="s">
        <v>136</v>
      </c>
      <c r="R419" t="s">
        <v>137</v>
      </c>
      <c r="S419" t="s">
        <v>3121</v>
      </c>
      <c r="T419">
        <v>12822</v>
      </c>
      <c r="U419">
        <v>2</v>
      </c>
      <c r="V419">
        <v>0</v>
      </c>
      <c r="W419">
        <v>4872</v>
      </c>
      <c r="X419">
        <v>1149</v>
      </c>
      <c r="Y419" t="s">
        <v>41</v>
      </c>
    </row>
    <row r="420" spans="1:25" x14ac:dyDescent="0.3">
      <c r="A420">
        <v>2819</v>
      </c>
      <c r="B420">
        <v>5694</v>
      </c>
      <c r="C420" t="s">
        <v>3122</v>
      </c>
      <c r="D420" t="s">
        <v>565</v>
      </c>
      <c r="E420" t="s">
        <v>3123</v>
      </c>
      <c r="F420" t="s">
        <v>216</v>
      </c>
      <c r="G420" t="s">
        <v>3124</v>
      </c>
      <c r="H420" t="s">
        <v>3125</v>
      </c>
      <c r="I420" t="s">
        <v>47</v>
      </c>
      <c r="J420" t="s">
        <v>3126</v>
      </c>
      <c r="K420" t="s">
        <v>1184</v>
      </c>
      <c r="L420" t="s">
        <v>221</v>
      </c>
      <c r="N420" t="s">
        <v>76</v>
      </c>
      <c r="O420" t="s">
        <v>113</v>
      </c>
      <c r="P420" t="s">
        <v>3127</v>
      </c>
      <c r="Q420" t="s">
        <v>136</v>
      </c>
      <c r="R420" t="s">
        <v>200</v>
      </c>
      <c r="S420" t="s">
        <v>3128</v>
      </c>
      <c r="T420">
        <v>659424</v>
      </c>
      <c r="U420">
        <v>3</v>
      </c>
      <c r="V420">
        <v>2</v>
      </c>
      <c r="W420">
        <v>-360000000000127</v>
      </c>
      <c r="X420">
        <v>104515</v>
      </c>
      <c r="Y420" t="s">
        <v>41</v>
      </c>
    </row>
    <row r="421" spans="1:25" x14ac:dyDescent="0.3">
      <c r="A421">
        <v>33252</v>
      </c>
      <c r="B421">
        <v>23491</v>
      </c>
      <c r="C421" t="s">
        <v>3129</v>
      </c>
      <c r="D421" t="s">
        <v>1990</v>
      </c>
      <c r="E421" t="s">
        <v>1900</v>
      </c>
      <c r="F421" t="s">
        <v>28</v>
      </c>
      <c r="G421" t="s">
        <v>3130</v>
      </c>
      <c r="H421" t="s">
        <v>3131</v>
      </c>
      <c r="I421" t="s">
        <v>47</v>
      </c>
      <c r="J421" t="s">
        <v>3132</v>
      </c>
      <c r="K421" t="s">
        <v>3132</v>
      </c>
      <c r="L421" t="s">
        <v>320</v>
      </c>
      <c r="N421" t="s">
        <v>35</v>
      </c>
      <c r="O421" t="s">
        <v>124</v>
      </c>
      <c r="P421" t="s">
        <v>3133</v>
      </c>
      <c r="Q421" t="s">
        <v>38</v>
      </c>
      <c r="R421" t="s">
        <v>54</v>
      </c>
      <c r="S421" t="s">
        <v>3134</v>
      </c>
      <c r="T421">
        <v>388944</v>
      </c>
      <c r="U421">
        <v>2</v>
      </c>
      <c r="V421">
        <v>27</v>
      </c>
      <c r="W421">
        <v>-106656</v>
      </c>
      <c r="X421">
        <v>418</v>
      </c>
      <c r="Y421" t="s">
        <v>224</v>
      </c>
    </row>
    <row r="422" spans="1:25" x14ac:dyDescent="0.3">
      <c r="A422">
        <v>9520</v>
      </c>
      <c r="B422">
        <v>23794</v>
      </c>
      <c r="C422" t="s">
        <v>3135</v>
      </c>
      <c r="D422" t="s">
        <v>2009</v>
      </c>
      <c r="E422" t="s">
        <v>3136</v>
      </c>
      <c r="F422" t="s">
        <v>28</v>
      </c>
      <c r="G422" t="s">
        <v>3137</v>
      </c>
      <c r="H422" t="s">
        <v>3138</v>
      </c>
      <c r="I422" t="s">
        <v>47</v>
      </c>
      <c r="J422" t="s">
        <v>2232</v>
      </c>
      <c r="K422" t="s">
        <v>2233</v>
      </c>
      <c r="L422" t="s">
        <v>2234</v>
      </c>
      <c r="N422" t="s">
        <v>35</v>
      </c>
      <c r="O422" t="s">
        <v>124</v>
      </c>
      <c r="P422" t="s">
        <v>3139</v>
      </c>
      <c r="Q422" t="s">
        <v>65</v>
      </c>
      <c r="R422" t="s">
        <v>149</v>
      </c>
      <c r="S422" t="s">
        <v>3140</v>
      </c>
      <c r="T422">
        <v>55008</v>
      </c>
      <c r="U422">
        <v>4</v>
      </c>
      <c r="V422">
        <v>25</v>
      </c>
      <c r="W422">
        <v>-6612</v>
      </c>
      <c r="X422">
        <v>3479</v>
      </c>
      <c r="Y422" t="s">
        <v>41</v>
      </c>
    </row>
    <row r="423" spans="1:25" x14ac:dyDescent="0.3">
      <c r="A423">
        <v>31985</v>
      </c>
      <c r="B423">
        <v>48910</v>
      </c>
      <c r="C423" t="s">
        <v>3141</v>
      </c>
      <c r="D423" t="s">
        <v>3142</v>
      </c>
      <c r="E423" t="s">
        <v>3143</v>
      </c>
      <c r="F423" t="s">
        <v>216</v>
      </c>
      <c r="G423" t="s">
        <v>3144</v>
      </c>
      <c r="H423" t="s">
        <v>3145</v>
      </c>
      <c r="I423" t="s">
        <v>96</v>
      </c>
      <c r="J423" t="s">
        <v>3146</v>
      </c>
      <c r="K423" t="s">
        <v>3147</v>
      </c>
      <c r="L423" t="s">
        <v>3148</v>
      </c>
      <c r="N423" t="s">
        <v>253</v>
      </c>
      <c r="O423" t="s">
        <v>253</v>
      </c>
      <c r="P423" t="s">
        <v>3149</v>
      </c>
      <c r="Q423" t="s">
        <v>38</v>
      </c>
      <c r="R423" t="s">
        <v>171</v>
      </c>
      <c r="S423" t="s">
        <v>3150</v>
      </c>
      <c r="T423">
        <v>5466</v>
      </c>
      <c r="U423">
        <v>1</v>
      </c>
      <c r="V423">
        <v>0</v>
      </c>
      <c r="W423">
        <v>273</v>
      </c>
      <c r="X423">
        <v>466</v>
      </c>
      <c r="Y423" t="s">
        <v>41</v>
      </c>
    </row>
    <row r="424" spans="1:25" x14ac:dyDescent="0.3">
      <c r="A424">
        <v>6849</v>
      </c>
      <c r="B424">
        <v>31449</v>
      </c>
      <c r="C424" t="s">
        <v>3151</v>
      </c>
      <c r="D424" t="s">
        <v>3152</v>
      </c>
      <c r="E424" t="s">
        <v>3153</v>
      </c>
      <c r="F424" t="s">
        <v>216</v>
      </c>
      <c r="G424" t="s">
        <v>1921</v>
      </c>
      <c r="H424" t="s">
        <v>1922</v>
      </c>
      <c r="I424" t="s">
        <v>96</v>
      </c>
      <c r="J424" t="s">
        <v>3154</v>
      </c>
      <c r="K424" t="s">
        <v>2161</v>
      </c>
      <c r="L424" t="s">
        <v>50</v>
      </c>
      <c r="M424">
        <v>85254</v>
      </c>
      <c r="N424" t="s">
        <v>51</v>
      </c>
      <c r="O424" t="s">
        <v>63</v>
      </c>
      <c r="P424" t="s">
        <v>3155</v>
      </c>
      <c r="Q424" t="s">
        <v>65</v>
      </c>
      <c r="R424" t="s">
        <v>149</v>
      </c>
      <c r="S424" t="s">
        <v>3156</v>
      </c>
      <c r="T424">
        <v>203184</v>
      </c>
      <c r="U424">
        <v>2</v>
      </c>
      <c r="V424">
        <v>2</v>
      </c>
      <c r="W424">
        <v>152388</v>
      </c>
      <c r="X424">
        <v>4993</v>
      </c>
      <c r="Y424" t="s">
        <v>80</v>
      </c>
    </row>
    <row r="425" spans="1:25" x14ac:dyDescent="0.3">
      <c r="A425">
        <v>1052</v>
      </c>
      <c r="B425">
        <v>10425</v>
      </c>
      <c r="C425" t="s">
        <v>3157</v>
      </c>
      <c r="D425" t="s">
        <v>3158</v>
      </c>
      <c r="E425" t="s">
        <v>1150</v>
      </c>
      <c r="F425" t="s">
        <v>28</v>
      </c>
      <c r="G425" t="s">
        <v>886</v>
      </c>
      <c r="H425" t="s">
        <v>887</v>
      </c>
      <c r="I425" t="s">
        <v>31</v>
      </c>
      <c r="J425" t="s">
        <v>3159</v>
      </c>
      <c r="K425" t="s">
        <v>3159</v>
      </c>
      <c r="L425" t="s">
        <v>1370</v>
      </c>
      <c r="N425" t="s">
        <v>112</v>
      </c>
      <c r="O425" t="s">
        <v>134</v>
      </c>
      <c r="P425" t="s">
        <v>3160</v>
      </c>
      <c r="Q425" t="s">
        <v>136</v>
      </c>
      <c r="R425" t="s">
        <v>200</v>
      </c>
      <c r="S425" t="s">
        <v>3161</v>
      </c>
      <c r="T425">
        <v>2076</v>
      </c>
      <c r="U425">
        <v>5</v>
      </c>
      <c r="V425">
        <v>0</v>
      </c>
      <c r="W425">
        <v>1038</v>
      </c>
      <c r="X425">
        <v>19711</v>
      </c>
      <c r="Y425" t="s">
        <v>41</v>
      </c>
    </row>
    <row r="426" spans="1:25" x14ac:dyDescent="0.3">
      <c r="A426">
        <v>44216</v>
      </c>
      <c r="B426">
        <v>15181</v>
      </c>
      <c r="C426" t="s">
        <v>3162</v>
      </c>
      <c r="D426" t="s">
        <v>3163</v>
      </c>
      <c r="E426" t="s">
        <v>442</v>
      </c>
      <c r="F426" t="s">
        <v>216</v>
      </c>
      <c r="G426" t="s">
        <v>1227</v>
      </c>
      <c r="H426" t="s">
        <v>1228</v>
      </c>
      <c r="I426" t="s">
        <v>47</v>
      </c>
      <c r="J426" t="s">
        <v>907</v>
      </c>
      <c r="K426" t="s">
        <v>907</v>
      </c>
      <c r="L426" t="s">
        <v>908</v>
      </c>
      <c r="N426" t="s">
        <v>112</v>
      </c>
      <c r="O426" t="s">
        <v>52</v>
      </c>
      <c r="P426" t="s">
        <v>3164</v>
      </c>
      <c r="Q426" t="s">
        <v>38</v>
      </c>
      <c r="R426" t="s">
        <v>102</v>
      </c>
      <c r="S426" t="s">
        <v>3165</v>
      </c>
      <c r="T426">
        <v>882</v>
      </c>
      <c r="U426">
        <v>2</v>
      </c>
      <c r="V426">
        <v>0</v>
      </c>
      <c r="W426">
        <v>0</v>
      </c>
      <c r="X426">
        <v>137</v>
      </c>
      <c r="Y426" t="s">
        <v>224</v>
      </c>
    </row>
    <row r="427" spans="1:25" x14ac:dyDescent="0.3">
      <c r="A427">
        <v>31097</v>
      </c>
      <c r="B427">
        <v>9662</v>
      </c>
      <c r="C427" t="s">
        <v>3166</v>
      </c>
      <c r="D427" t="s">
        <v>2090</v>
      </c>
      <c r="E427" t="s">
        <v>3167</v>
      </c>
      <c r="F427" t="s">
        <v>71</v>
      </c>
      <c r="G427" t="s">
        <v>3168</v>
      </c>
      <c r="H427" t="s">
        <v>3169</v>
      </c>
      <c r="I427" t="s">
        <v>47</v>
      </c>
      <c r="J427" t="s">
        <v>3170</v>
      </c>
      <c r="K427" t="s">
        <v>3170</v>
      </c>
      <c r="L427" t="s">
        <v>398</v>
      </c>
      <c r="N427" t="s">
        <v>76</v>
      </c>
      <c r="O427" t="s">
        <v>134</v>
      </c>
      <c r="P427" t="s">
        <v>3171</v>
      </c>
      <c r="Q427" t="s">
        <v>38</v>
      </c>
      <c r="R427" t="s">
        <v>266</v>
      </c>
      <c r="S427" t="s">
        <v>2908</v>
      </c>
      <c r="T427">
        <v>4788</v>
      </c>
      <c r="U427">
        <v>7</v>
      </c>
      <c r="V427">
        <v>0</v>
      </c>
      <c r="W427">
        <v>658</v>
      </c>
      <c r="X427">
        <v>5023</v>
      </c>
      <c r="Y427" t="s">
        <v>41</v>
      </c>
    </row>
    <row r="428" spans="1:25" x14ac:dyDescent="0.3">
      <c r="A428">
        <v>50517</v>
      </c>
      <c r="B428">
        <v>3873</v>
      </c>
      <c r="C428" t="s">
        <v>3172</v>
      </c>
      <c r="D428" t="s">
        <v>1879</v>
      </c>
      <c r="E428" t="s">
        <v>1761</v>
      </c>
      <c r="F428" t="s">
        <v>28</v>
      </c>
      <c r="G428" t="s">
        <v>3173</v>
      </c>
      <c r="H428" t="s">
        <v>3174</v>
      </c>
      <c r="I428" t="s">
        <v>31</v>
      </c>
      <c r="J428" t="s">
        <v>1336</v>
      </c>
      <c r="K428" t="s">
        <v>1337</v>
      </c>
      <c r="L428" t="s">
        <v>189</v>
      </c>
      <c r="N428" t="s">
        <v>76</v>
      </c>
      <c r="O428" t="s">
        <v>134</v>
      </c>
      <c r="P428" t="s">
        <v>3175</v>
      </c>
      <c r="Q428" t="s">
        <v>38</v>
      </c>
      <c r="R428" t="s">
        <v>102</v>
      </c>
      <c r="S428" t="s">
        <v>3176</v>
      </c>
      <c r="T428">
        <v>6948</v>
      </c>
      <c r="U428">
        <v>3</v>
      </c>
      <c r="V428">
        <v>4</v>
      </c>
      <c r="W428">
        <v>-372000000000001</v>
      </c>
      <c r="X428">
        <v>263</v>
      </c>
      <c r="Y428" t="s">
        <v>41</v>
      </c>
    </row>
    <row r="429" spans="1:25" x14ac:dyDescent="0.3">
      <c r="A429">
        <v>37901</v>
      </c>
      <c r="B429">
        <v>47896</v>
      </c>
      <c r="C429" t="s">
        <v>3177</v>
      </c>
      <c r="D429" t="s">
        <v>2251</v>
      </c>
      <c r="E429" t="s">
        <v>3178</v>
      </c>
      <c r="F429" t="s">
        <v>28</v>
      </c>
      <c r="G429" t="s">
        <v>3179</v>
      </c>
      <c r="H429" t="s">
        <v>3180</v>
      </c>
      <c r="I429" t="s">
        <v>47</v>
      </c>
      <c r="J429" t="s">
        <v>2940</v>
      </c>
      <c r="K429" t="s">
        <v>2941</v>
      </c>
      <c r="L429" t="s">
        <v>432</v>
      </c>
      <c r="N429" t="s">
        <v>100</v>
      </c>
      <c r="O429" t="s">
        <v>100</v>
      </c>
      <c r="P429" t="s">
        <v>3181</v>
      </c>
      <c r="Q429" t="s">
        <v>65</v>
      </c>
      <c r="R429" t="s">
        <v>211</v>
      </c>
      <c r="S429" t="s">
        <v>3182</v>
      </c>
      <c r="T429">
        <v>4356</v>
      </c>
      <c r="U429">
        <v>1</v>
      </c>
      <c r="V429">
        <v>0</v>
      </c>
      <c r="W429">
        <v>1566</v>
      </c>
      <c r="X429">
        <v>277</v>
      </c>
      <c r="Y429" t="s">
        <v>41</v>
      </c>
    </row>
    <row r="430" spans="1:25" x14ac:dyDescent="0.3">
      <c r="A430">
        <v>39394</v>
      </c>
      <c r="B430">
        <v>43250</v>
      </c>
      <c r="C430" t="s">
        <v>3183</v>
      </c>
      <c r="D430" t="s">
        <v>2313</v>
      </c>
      <c r="E430" t="s">
        <v>1585</v>
      </c>
      <c r="F430" t="s">
        <v>71</v>
      </c>
      <c r="G430" t="s">
        <v>3184</v>
      </c>
      <c r="H430" t="s">
        <v>3185</v>
      </c>
      <c r="I430" t="s">
        <v>47</v>
      </c>
      <c r="J430" t="s">
        <v>2276</v>
      </c>
      <c r="K430" t="s">
        <v>2276</v>
      </c>
      <c r="L430" t="s">
        <v>480</v>
      </c>
      <c r="N430" t="s">
        <v>253</v>
      </c>
      <c r="O430" t="s">
        <v>253</v>
      </c>
      <c r="P430" t="s">
        <v>3186</v>
      </c>
      <c r="Q430" t="s">
        <v>65</v>
      </c>
      <c r="R430" t="s">
        <v>66</v>
      </c>
      <c r="S430" t="s">
        <v>2304</v>
      </c>
      <c r="T430">
        <v>25038</v>
      </c>
      <c r="U430">
        <v>1</v>
      </c>
      <c r="V430">
        <v>7</v>
      </c>
      <c r="W430">
        <v>-18372</v>
      </c>
      <c r="X430">
        <v>239</v>
      </c>
      <c r="Y430" t="s">
        <v>41</v>
      </c>
    </row>
    <row r="431" spans="1:25" x14ac:dyDescent="0.3">
      <c r="A431">
        <v>16642</v>
      </c>
      <c r="B431">
        <v>22370</v>
      </c>
      <c r="C431" t="s">
        <v>3187</v>
      </c>
      <c r="D431" t="s">
        <v>3188</v>
      </c>
      <c r="E431" t="s">
        <v>3189</v>
      </c>
      <c r="F431" t="s">
        <v>28</v>
      </c>
      <c r="G431" t="s">
        <v>976</v>
      </c>
      <c r="H431" t="s">
        <v>977</v>
      </c>
      <c r="I431" t="s">
        <v>47</v>
      </c>
      <c r="J431" t="s">
        <v>3190</v>
      </c>
      <c r="K431" t="s">
        <v>3190</v>
      </c>
      <c r="L431" t="s">
        <v>1905</v>
      </c>
      <c r="N431" t="s">
        <v>35</v>
      </c>
      <c r="O431" t="s">
        <v>36</v>
      </c>
      <c r="P431" t="s">
        <v>3191</v>
      </c>
      <c r="Q431" t="s">
        <v>65</v>
      </c>
      <c r="R431" t="s">
        <v>149</v>
      </c>
      <c r="S431" t="s">
        <v>3192</v>
      </c>
      <c r="T431">
        <v>29316</v>
      </c>
      <c r="U431">
        <v>4</v>
      </c>
      <c r="V431">
        <v>0</v>
      </c>
      <c r="W431">
        <v>12312</v>
      </c>
      <c r="X431">
        <v>1688</v>
      </c>
      <c r="Y431" t="s">
        <v>41</v>
      </c>
    </row>
    <row r="432" spans="1:25" x14ac:dyDescent="0.3">
      <c r="A432">
        <v>24774</v>
      </c>
      <c r="B432">
        <v>48846</v>
      </c>
      <c r="C432" t="s">
        <v>3193</v>
      </c>
      <c r="D432" t="s">
        <v>1018</v>
      </c>
      <c r="E432" t="s">
        <v>3194</v>
      </c>
      <c r="F432" t="s">
        <v>28</v>
      </c>
      <c r="G432" t="s">
        <v>3195</v>
      </c>
      <c r="H432" t="s">
        <v>1001</v>
      </c>
      <c r="I432" t="s">
        <v>47</v>
      </c>
      <c r="J432" t="s">
        <v>3196</v>
      </c>
      <c r="K432" t="s">
        <v>3197</v>
      </c>
      <c r="L432" t="s">
        <v>3198</v>
      </c>
      <c r="N432" t="s">
        <v>253</v>
      </c>
      <c r="O432" t="s">
        <v>253</v>
      </c>
      <c r="P432" t="s">
        <v>3199</v>
      </c>
      <c r="Q432" t="s">
        <v>38</v>
      </c>
      <c r="R432" t="s">
        <v>102</v>
      </c>
      <c r="S432" t="s">
        <v>3200</v>
      </c>
      <c r="T432">
        <v>8424</v>
      </c>
      <c r="U432">
        <v>8</v>
      </c>
      <c r="V432">
        <v>0</v>
      </c>
      <c r="W432">
        <v>192</v>
      </c>
      <c r="X432">
        <v>836</v>
      </c>
      <c r="Y432" t="s">
        <v>41</v>
      </c>
    </row>
    <row r="433" spans="1:25" x14ac:dyDescent="0.3">
      <c r="A433">
        <v>1341</v>
      </c>
      <c r="B433">
        <v>41071</v>
      </c>
      <c r="C433" t="s">
        <v>3201</v>
      </c>
      <c r="D433" t="s">
        <v>3202</v>
      </c>
      <c r="E433" t="s">
        <v>3203</v>
      </c>
      <c r="F433" t="s">
        <v>28</v>
      </c>
      <c r="G433" t="s">
        <v>3204</v>
      </c>
      <c r="H433" t="s">
        <v>3205</v>
      </c>
      <c r="I433" t="s">
        <v>47</v>
      </c>
      <c r="J433" t="s">
        <v>3206</v>
      </c>
      <c r="K433" t="s">
        <v>133</v>
      </c>
      <c r="L433" t="s">
        <v>50</v>
      </c>
      <c r="M433">
        <v>78207</v>
      </c>
      <c r="N433" t="s">
        <v>51</v>
      </c>
      <c r="O433" t="s">
        <v>134</v>
      </c>
      <c r="P433" t="s">
        <v>3207</v>
      </c>
      <c r="Q433" t="s">
        <v>38</v>
      </c>
      <c r="R433" t="s">
        <v>102</v>
      </c>
      <c r="S433" t="s">
        <v>3208</v>
      </c>
      <c r="T433">
        <v>2177584</v>
      </c>
      <c r="U433">
        <v>8</v>
      </c>
      <c r="V433">
        <v>8</v>
      </c>
      <c r="W433">
        <v>-37018928</v>
      </c>
      <c r="X433">
        <v>17207</v>
      </c>
      <c r="Y433" t="s">
        <v>41</v>
      </c>
    </row>
    <row r="434" spans="1:25" x14ac:dyDescent="0.3">
      <c r="A434">
        <v>15171</v>
      </c>
      <c r="B434">
        <v>50114</v>
      </c>
      <c r="C434" t="s">
        <v>3209</v>
      </c>
      <c r="D434" t="s">
        <v>3210</v>
      </c>
      <c r="E434" t="s">
        <v>975</v>
      </c>
      <c r="F434" t="s">
        <v>28</v>
      </c>
      <c r="G434" t="s">
        <v>3211</v>
      </c>
      <c r="H434" t="s">
        <v>3212</v>
      </c>
      <c r="I434" t="s">
        <v>47</v>
      </c>
      <c r="J434" t="s">
        <v>3066</v>
      </c>
      <c r="K434" t="s">
        <v>3067</v>
      </c>
      <c r="L434" t="s">
        <v>1589</v>
      </c>
      <c r="N434" t="s">
        <v>100</v>
      </c>
      <c r="O434" t="s">
        <v>100</v>
      </c>
      <c r="P434" t="s">
        <v>3213</v>
      </c>
      <c r="Q434" t="s">
        <v>136</v>
      </c>
      <c r="R434" t="s">
        <v>137</v>
      </c>
      <c r="S434" t="s">
        <v>2962</v>
      </c>
      <c r="T434">
        <v>2748</v>
      </c>
      <c r="U434">
        <v>2</v>
      </c>
      <c r="V434">
        <v>0</v>
      </c>
      <c r="W434">
        <v>9888</v>
      </c>
      <c r="X434">
        <v>1942</v>
      </c>
      <c r="Y434" t="s">
        <v>41</v>
      </c>
    </row>
    <row r="435" spans="1:25" x14ac:dyDescent="0.3">
      <c r="A435">
        <v>19987</v>
      </c>
      <c r="B435">
        <v>31243</v>
      </c>
      <c r="C435" t="s">
        <v>3214</v>
      </c>
      <c r="D435" t="s">
        <v>3215</v>
      </c>
      <c r="E435" t="s">
        <v>3216</v>
      </c>
      <c r="F435" t="s">
        <v>71</v>
      </c>
      <c r="G435" t="s">
        <v>3217</v>
      </c>
      <c r="H435" t="s">
        <v>3218</v>
      </c>
      <c r="I435" t="s">
        <v>47</v>
      </c>
      <c r="J435" t="s">
        <v>3219</v>
      </c>
      <c r="K435" t="s">
        <v>3220</v>
      </c>
      <c r="L435" t="s">
        <v>533</v>
      </c>
      <c r="N435" t="s">
        <v>35</v>
      </c>
      <c r="O435" t="s">
        <v>264</v>
      </c>
      <c r="P435" t="s">
        <v>3221</v>
      </c>
      <c r="Q435" t="s">
        <v>65</v>
      </c>
      <c r="R435" t="s">
        <v>149</v>
      </c>
      <c r="S435" t="s">
        <v>3222</v>
      </c>
      <c r="T435">
        <v>33378</v>
      </c>
      <c r="U435">
        <v>2</v>
      </c>
      <c r="V435">
        <v>0</v>
      </c>
      <c r="W435">
        <v>7674</v>
      </c>
      <c r="X435">
        <v>1251</v>
      </c>
      <c r="Y435" t="s">
        <v>41</v>
      </c>
    </row>
    <row r="436" spans="1:25" x14ac:dyDescent="0.3">
      <c r="A436">
        <v>4909</v>
      </c>
      <c r="B436">
        <v>24450</v>
      </c>
      <c r="C436" t="s">
        <v>3223</v>
      </c>
      <c r="D436" t="s">
        <v>1798</v>
      </c>
      <c r="E436" t="s">
        <v>3224</v>
      </c>
      <c r="F436" t="s">
        <v>28</v>
      </c>
      <c r="G436" t="s">
        <v>3225</v>
      </c>
      <c r="H436" t="s">
        <v>3226</v>
      </c>
      <c r="I436" t="s">
        <v>47</v>
      </c>
      <c r="J436" t="s">
        <v>1722</v>
      </c>
      <c r="K436" t="s">
        <v>262</v>
      </c>
      <c r="L436" t="s">
        <v>263</v>
      </c>
      <c r="N436" t="s">
        <v>35</v>
      </c>
      <c r="O436" t="s">
        <v>264</v>
      </c>
      <c r="P436" t="s">
        <v>3227</v>
      </c>
      <c r="Q436" t="s">
        <v>136</v>
      </c>
      <c r="R436" t="s">
        <v>137</v>
      </c>
      <c r="S436" t="s">
        <v>3228</v>
      </c>
      <c r="T436">
        <v>409239</v>
      </c>
      <c r="U436">
        <v>1</v>
      </c>
      <c r="V436">
        <v>1</v>
      </c>
      <c r="W436">
        <v>118209</v>
      </c>
      <c r="X436">
        <v>6767</v>
      </c>
      <c r="Y436" t="s">
        <v>224</v>
      </c>
    </row>
    <row r="437" spans="1:25" x14ac:dyDescent="0.3">
      <c r="A437">
        <v>45065</v>
      </c>
      <c r="B437">
        <v>28964</v>
      </c>
      <c r="C437" t="s">
        <v>3229</v>
      </c>
      <c r="D437" t="s">
        <v>3230</v>
      </c>
      <c r="E437" t="s">
        <v>884</v>
      </c>
      <c r="F437" t="s">
        <v>216</v>
      </c>
      <c r="G437" t="s">
        <v>1859</v>
      </c>
      <c r="H437" t="s">
        <v>1860</v>
      </c>
      <c r="I437" t="s">
        <v>96</v>
      </c>
      <c r="J437" t="s">
        <v>3231</v>
      </c>
      <c r="K437" t="s">
        <v>3232</v>
      </c>
      <c r="L437" t="s">
        <v>34</v>
      </c>
      <c r="N437" t="s">
        <v>35</v>
      </c>
      <c r="O437" t="s">
        <v>36</v>
      </c>
      <c r="P437" t="s">
        <v>3233</v>
      </c>
      <c r="Q437" t="s">
        <v>38</v>
      </c>
      <c r="R437" t="s">
        <v>266</v>
      </c>
      <c r="S437" t="s">
        <v>3234</v>
      </c>
      <c r="T437">
        <v>1128</v>
      </c>
      <c r="U437">
        <v>1</v>
      </c>
      <c r="V437">
        <v>0</v>
      </c>
      <c r="W437">
        <v>528</v>
      </c>
      <c r="X437">
        <v>122</v>
      </c>
      <c r="Y437" t="s">
        <v>224</v>
      </c>
    </row>
    <row r="438" spans="1:25" x14ac:dyDescent="0.3">
      <c r="A438">
        <v>8043</v>
      </c>
      <c r="B438">
        <v>38917</v>
      </c>
      <c r="C438" t="s">
        <v>2872</v>
      </c>
      <c r="D438" t="s">
        <v>565</v>
      </c>
      <c r="E438" t="s">
        <v>1256</v>
      </c>
      <c r="F438" t="s">
        <v>28</v>
      </c>
      <c r="G438" t="s">
        <v>3235</v>
      </c>
      <c r="H438" t="s">
        <v>3236</v>
      </c>
      <c r="I438" t="s">
        <v>47</v>
      </c>
      <c r="J438" t="s">
        <v>765</v>
      </c>
      <c r="K438" t="s">
        <v>372</v>
      </c>
      <c r="L438" t="s">
        <v>50</v>
      </c>
      <c r="M438">
        <v>90004</v>
      </c>
      <c r="N438" t="s">
        <v>51</v>
      </c>
      <c r="O438" t="s">
        <v>63</v>
      </c>
      <c r="P438" t="s">
        <v>3237</v>
      </c>
      <c r="Q438" t="s">
        <v>65</v>
      </c>
      <c r="R438" t="s">
        <v>149</v>
      </c>
      <c r="S438" t="s">
        <v>3238</v>
      </c>
      <c r="T438">
        <v>53992</v>
      </c>
      <c r="U438">
        <v>5</v>
      </c>
      <c r="V438">
        <v>2</v>
      </c>
      <c r="W438">
        <v>47243</v>
      </c>
      <c r="X438">
        <v>4216</v>
      </c>
      <c r="Y438" t="s">
        <v>41</v>
      </c>
    </row>
    <row r="439" spans="1:25" x14ac:dyDescent="0.3">
      <c r="A439">
        <v>8339</v>
      </c>
      <c r="B439">
        <v>35394</v>
      </c>
      <c r="C439" t="s">
        <v>3239</v>
      </c>
      <c r="D439" t="s">
        <v>3240</v>
      </c>
      <c r="E439" t="s">
        <v>3241</v>
      </c>
      <c r="F439" t="s">
        <v>28</v>
      </c>
      <c r="G439" t="s">
        <v>714</v>
      </c>
      <c r="H439" t="s">
        <v>478</v>
      </c>
      <c r="I439" t="s">
        <v>47</v>
      </c>
      <c r="J439" t="s">
        <v>3242</v>
      </c>
      <c r="K439" t="s">
        <v>1042</v>
      </c>
      <c r="L439" t="s">
        <v>50</v>
      </c>
      <c r="M439">
        <v>55407</v>
      </c>
      <c r="N439" t="s">
        <v>51</v>
      </c>
      <c r="O439" t="s">
        <v>134</v>
      </c>
      <c r="P439" t="s">
        <v>3243</v>
      </c>
      <c r="Q439" t="s">
        <v>38</v>
      </c>
      <c r="R439" t="s">
        <v>171</v>
      </c>
      <c r="S439" t="s">
        <v>3244</v>
      </c>
      <c r="T439">
        <v>4049</v>
      </c>
      <c r="U439">
        <v>5</v>
      </c>
      <c r="V439">
        <v>0</v>
      </c>
      <c r="W439">
        <v>16196</v>
      </c>
      <c r="X439">
        <v>405</v>
      </c>
      <c r="Y439" t="s">
        <v>41</v>
      </c>
    </row>
    <row r="440" spans="1:25" x14ac:dyDescent="0.3">
      <c r="A440">
        <v>47085</v>
      </c>
      <c r="B440">
        <v>24857</v>
      </c>
      <c r="C440" t="s">
        <v>3245</v>
      </c>
      <c r="D440" t="s">
        <v>494</v>
      </c>
      <c r="E440" t="s">
        <v>3246</v>
      </c>
      <c r="F440" t="s">
        <v>28</v>
      </c>
      <c r="G440" t="s">
        <v>1823</v>
      </c>
      <c r="H440" t="s">
        <v>1824</v>
      </c>
      <c r="I440" t="s">
        <v>47</v>
      </c>
      <c r="J440" t="s">
        <v>3247</v>
      </c>
      <c r="K440" t="s">
        <v>3247</v>
      </c>
      <c r="L440" t="s">
        <v>3248</v>
      </c>
      <c r="N440" t="s">
        <v>35</v>
      </c>
      <c r="O440" t="s">
        <v>124</v>
      </c>
      <c r="P440" t="s">
        <v>3249</v>
      </c>
      <c r="Q440" t="s">
        <v>38</v>
      </c>
      <c r="R440" t="s">
        <v>171</v>
      </c>
      <c r="S440" t="s">
        <v>2937</v>
      </c>
      <c r="T440">
        <v>984</v>
      </c>
      <c r="U440">
        <v>1</v>
      </c>
      <c r="V440">
        <v>0</v>
      </c>
      <c r="W440">
        <v>126</v>
      </c>
      <c r="X440">
        <v>88</v>
      </c>
      <c r="Y440" t="s">
        <v>224</v>
      </c>
    </row>
    <row r="441" spans="1:25" x14ac:dyDescent="0.3">
      <c r="A441">
        <v>28607</v>
      </c>
      <c r="B441">
        <v>50681</v>
      </c>
      <c r="C441" t="s">
        <v>3250</v>
      </c>
      <c r="D441" t="s">
        <v>3251</v>
      </c>
      <c r="E441" t="s">
        <v>3252</v>
      </c>
      <c r="F441" t="s">
        <v>28</v>
      </c>
      <c r="G441" t="s">
        <v>3253</v>
      </c>
      <c r="H441" t="s">
        <v>3254</v>
      </c>
      <c r="I441" t="s">
        <v>47</v>
      </c>
      <c r="J441" t="s">
        <v>3255</v>
      </c>
      <c r="K441" t="s">
        <v>1994</v>
      </c>
      <c r="L441" t="s">
        <v>179</v>
      </c>
      <c r="N441" t="s">
        <v>100</v>
      </c>
      <c r="O441" t="s">
        <v>100</v>
      </c>
      <c r="P441" t="s">
        <v>3256</v>
      </c>
      <c r="Q441" t="s">
        <v>38</v>
      </c>
      <c r="R441" t="s">
        <v>171</v>
      </c>
      <c r="S441" t="s">
        <v>3257</v>
      </c>
      <c r="T441">
        <v>7824</v>
      </c>
      <c r="U441">
        <v>4</v>
      </c>
      <c r="V441">
        <v>6</v>
      </c>
      <c r="W441">
        <v>-1116</v>
      </c>
      <c r="X441">
        <v>616</v>
      </c>
      <c r="Y441" t="s">
        <v>41</v>
      </c>
    </row>
    <row r="442" spans="1:25" x14ac:dyDescent="0.3">
      <c r="A442">
        <v>23119</v>
      </c>
      <c r="B442">
        <v>992</v>
      </c>
      <c r="C442" t="s">
        <v>3258</v>
      </c>
      <c r="D442" t="s">
        <v>1570</v>
      </c>
      <c r="E442" t="s">
        <v>3259</v>
      </c>
      <c r="F442" t="s">
        <v>28</v>
      </c>
      <c r="G442" t="s">
        <v>3260</v>
      </c>
      <c r="H442" t="s">
        <v>3261</v>
      </c>
      <c r="I442" t="s">
        <v>31</v>
      </c>
      <c r="J442" t="s">
        <v>3262</v>
      </c>
      <c r="K442" t="s">
        <v>3262</v>
      </c>
      <c r="L442" t="s">
        <v>75</v>
      </c>
      <c r="N442" t="s">
        <v>76</v>
      </c>
      <c r="O442" t="s">
        <v>77</v>
      </c>
      <c r="P442" t="s">
        <v>3263</v>
      </c>
      <c r="Q442" t="s">
        <v>38</v>
      </c>
      <c r="R442" t="s">
        <v>171</v>
      </c>
      <c r="S442" t="s">
        <v>3264</v>
      </c>
      <c r="T442">
        <v>14456</v>
      </c>
      <c r="U442">
        <v>5</v>
      </c>
      <c r="V442">
        <v>2</v>
      </c>
      <c r="W442">
        <v>-1994</v>
      </c>
      <c r="X442">
        <v>9589</v>
      </c>
      <c r="Y442" t="s">
        <v>162</v>
      </c>
    </row>
    <row r="443" spans="1:25" x14ac:dyDescent="0.3">
      <c r="A443">
        <v>34092</v>
      </c>
      <c r="B443">
        <v>23558</v>
      </c>
      <c r="C443" t="s">
        <v>3265</v>
      </c>
      <c r="D443" t="s">
        <v>2757</v>
      </c>
      <c r="E443" t="s">
        <v>3266</v>
      </c>
      <c r="F443" t="s">
        <v>28</v>
      </c>
      <c r="G443" t="s">
        <v>3267</v>
      </c>
      <c r="H443" t="s">
        <v>3268</v>
      </c>
      <c r="I443" t="s">
        <v>31</v>
      </c>
      <c r="J443" t="s">
        <v>1035</v>
      </c>
      <c r="K443" t="s">
        <v>1035</v>
      </c>
      <c r="L443" t="s">
        <v>1036</v>
      </c>
      <c r="N443" t="s">
        <v>35</v>
      </c>
      <c r="O443" t="s">
        <v>124</v>
      </c>
      <c r="P443" t="s">
        <v>3269</v>
      </c>
      <c r="Q443" t="s">
        <v>38</v>
      </c>
      <c r="R443" t="s">
        <v>102</v>
      </c>
      <c r="S443" t="s">
        <v>2087</v>
      </c>
      <c r="T443">
        <v>524892</v>
      </c>
      <c r="U443">
        <v>2</v>
      </c>
      <c r="V443">
        <v>17</v>
      </c>
      <c r="W443">
        <v>-101508</v>
      </c>
      <c r="X443">
        <v>388</v>
      </c>
      <c r="Y443" t="s">
        <v>41</v>
      </c>
    </row>
    <row r="444" spans="1:25" x14ac:dyDescent="0.3">
      <c r="A444">
        <v>39461</v>
      </c>
      <c r="B444">
        <v>36808</v>
      </c>
      <c r="C444" t="s">
        <v>3270</v>
      </c>
      <c r="D444" t="s">
        <v>3271</v>
      </c>
      <c r="E444" t="s">
        <v>3272</v>
      </c>
      <c r="F444" t="s">
        <v>28</v>
      </c>
      <c r="G444" t="s">
        <v>3273</v>
      </c>
      <c r="H444" t="s">
        <v>3274</v>
      </c>
      <c r="I444" t="s">
        <v>47</v>
      </c>
      <c r="J444" t="s">
        <v>3275</v>
      </c>
      <c r="K444" t="s">
        <v>1145</v>
      </c>
      <c r="L444" t="s">
        <v>50</v>
      </c>
      <c r="M444">
        <v>97504</v>
      </c>
      <c r="N444" t="s">
        <v>51</v>
      </c>
      <c r="O444" t="s">
        <v>63</v>
      </c>
      <c r="P444" t="s">
        <v>3276</v>
      </c>
      <c r="Q444" t="s">
        <v>38</v>
      </c>
      <c r="R444" t="s">
        <v>304</v>
      </c>
      <c r="S444" t="s">
        <v>3277</v>
      </c>
      <c r="T444">
        <v>32896</v>
      </c>
      <c r="U444">
        <v>4</v>
      </c>
      <c r="V444">
        <v>2</v>
      </c>
      <c r="W444">
        <v>111024</v>
      </c>
      <c r="X444">
        <v>237</v>
      </c>
      <c r="Y444" t="s">
        <v>224</v>
      </c>
    </row>
    <row r="445" spans="1:25" x14ac:dyDescent="0.3">
      <c r="A445">
        <v>15048</v>
      </c>
      <c r="B445">
        <v>41445</v>
      </c>
      <c r="C445" t="s">
        <v>3278</v>
      </c>
      <c r="D445" t="s">
        <v>3279</v>
      </c>
      <c r="E445" t="s">
        <v>3280</v>
      </c>
      <c r="F445" t="s">
        <v>28</v>
      </c>
      <c r="G445" t="s">
        <v>3281</v>
      </c>
      <c r="H445" t="s">
        <v>3282</v>
      </c>
      <c r="I445" t="s">
        <v>47</v>
      </c>
      <c r="J445" t="s">
        <v>3283</v>
      </c>
      <c r="K445" t="s">
        <v>3284</v>
      </c>
      <c r="L445" t="s">
        <v>99</v>
      </c>
      <c r="N445" t="s">
        <v>100</v>
      </c>
      <c r="O445" t="s">
        <v>100</v>
      </c>
      <c r="P445" t="s">
        <v>3285</v>
      </c>
      <c r="Q445" t="s">
        <v>136</v>
      </c>
      <c r="R445" t="s">
        <v>243</v>
      </c>
      <c r="S445" t="s">
        <v>3286</v>
      </c>
      <c r="T445">
        <v>3096</v>
      </c>
      <c r="U445">
        <v>6</v>
      </c>
      <c r="V445">
        <v>0</v>
      </c>
      <c r="W445">
        <v>1485</v>
      </c>
      <c r="X445">
        <v>1965</v>
      </c>
      <c r="Y445" t="s">
        <v>224</v>
      </c>
    </row>
    <row r="446" spans="1:25" x14ac:dyDescent="0.3">
      <c r="A446">
        <v>39629</v>
      </c>
      <c r="B446">
        <v>29774</v>
      </c>
      <c r="C446" t="s">
        <v>3287</v>
      </c>
      <c r="D446" t="s">
        <v>3178</v>
      </c>
      <c r="E446" t="s">
        <v>3288</v>
      </c>
      <c r="F446" t="s">
        <v>216</v>
      </c>
      <c r="G446" t="s">
        <v>1181</v>
      </c>
      <c r="H446" t="s">
        <v>1182</v>
      </c>
      <c r="I446" t="s">
        <v>47</v>
      </c>
      <c r="J446" t="s">
        <v>1807</v>
      </c>
      <c r="K446" t="s">
        <v>1808</v>
      </c>
      <c r="L446" t="s">
        <v>1809</v>
      </c>
      <c r="N446" t="s">
        <v>35</v>
      </c>
      <c r="O446" t="s">
        <v>124</v>
      </c>
      <c r="P446" t="s">
        <v>3289</v>
      </c>
      <c r="Q446" t="s">
        <v>38</v>
      </c>
      <c r="R446" t="s">
        <v>171</v>
      </c>
      <c r="S446" t="s">
        <v>3290</v>
      </c>
      <c r="T446">
        <v>85407</v>
      </c>
      <c r="U446">
        <v>1</v>
      </c>
      <c r="V446">
        <v>17</v>
      </c>
      <c r="W446">
        <v>23607</v>
      </c>
      <c r="X446">
        <v>233</v>
      </c>
      <c r="Y446" t="s">
        <v>224</v>
      </c>
    </row>
    <row r="447" spans="1:25" x14ac:dyDescent="0.3">
      <c r="A447">
        <v>15725</v>
      </c>
      <c r="B447">
        <v>24957</v>
      </c>
      <c r="C447" t="s">
        <v>3291</v>
      </c>
      <c r="D447" t="s">
        <v>3292</v>
      </c>
      <c r="E447" t="s">
        <v>3293</v>
      </c>
      <c r="F447" t="s">
        <v>71</v>
      </c>
      <c r="G447" t="s">
        <v>3294</v>
      </c>
      <c r="H447" t="s">
        <v>3295</v>
      </c>
      <c r="I447" t="s">
        <v>31</v>
      </c>
      <c r="J447" t="s">
        <v>3296</v>
      </c>
      <c r="K447" t="s">
        <v>3297</v>
      </c>
      <c r="L447" t="s">
        <v>146</v>
      </c>
      <c r="N447" t="s">
        <v>35</v>
      </c>
      <c r="O447" t="s">
        <v>147</v>
      </c>
      <c r="P447" t="s">
        <v>3298</v>
      </c>
      <c r="Q447" t="s">
        <v>38</v>
      </c>
      <c r="R447" t="s">
        <v>89</v>
      </c>
      <c r="S447" t="s">
        <v>3299</v>
      </c>
      <c r="T447">
        <v>25485</v>
      </c>
      <c r="U447">
        <v>5</v>
      </c>
      <c r="V447">
        <v>0</v>
      </c>
      <c r="W447">
        <v>3045</v>
      </c>
      <c r="X447">
        <v>1843</v>
      </c>
      <c r="Y447" t="s">
        <v>224</v>
      </c>
    </row>
    <row r="448" spans="1:25" x14ac:dyDescent="0.3">
      <c r="A448">
        <v>16465</v>
      </c>
      <c r="B448">
        <v>30004</v>
      </c>
      <c r="C448" t="s">
        <v>3300</v>
      </c>
      <c r="D448" t="s">
        <v>2608</v>
      </c>
      <c r="E448" t="s">
        <v>3301</v>
      </c>
      <c r="F448" t="s">
        <v>28</v>
      </c>
      <c r="G448" t="s">
        <v>3302</v>
      </c>
      <c r="H448" t="s">
        <v>3303</v>
      </c>
      <c r="I448" t="s">
        <v>31</v>
      </c>
      <c r="J448" t="s">
        <v>3304</v>
      </c>
      <c r="K448" t="s">
        <v>134</v>
      </c>
      <c r="L448" t="s">
        <v>3305</v>
      </c>
      <c r="N448" t="s">
        <v>35</v>
      </c>
      <c r="O448" t="s">
        <v>147</v>
      </c>
      <c r="P448" t="s">
        <v>3306</v>
      </c>
      <c r="Q448" t="s">
        <v>38</v>
      </c>
      <c r="R448" t="s">
        <v>39</v>
      </c>
      <c r="S448" t="s">
        <v>3307</v>
      </c>
      <c r="T448">
        <v>18468</v>
      </c>
      <c r="U448">
        <v>4</v>
      </c>
      <c r="V448">
        <v>0</v>
      </c>
      <c r="W448">
        <v>3504</v>
      </c>
      <c r="X448">
        <v>1715</v>
      </c>
      <c r="Y448" t="s">
        <v>41</v>
      </c>
    </row>
    <row r="449" spans="1:25" x14ac:dyDescent="0.3">
      <c r="A449">
        <v>28506</v>
      </c>
      <c r="B449">
        <v>26847</v>
      </c>
      <c r="C449" t="s">
        <v>3308</v>
      </c>
      <c r="D449" t="s">
        <v>3309</v>
      </c>
      <c r="E449" t="s">
        <v>3310</v>
      </c>
      <c r="F449" t="s">
        <v>28</v>
      </c>
      <c r="G449" t="s">
        <v>3311</v>
      </c>
      <c r="H449" t="s">
        <v>3312</v>
      </c>
      <c r="I449" t="s">
        <v>31</v>
      </c>
      <c r="J449" t="s">
        <v>453</v>
      </c>
      <c r="K449" t="s">
        <v>454</v>
      </c>
      <c r="L449" t="s">
        <v>263</v>
      </c>
      <c r="N449" t="s">
        <v>35</v>
      </c>
      <c r="O449" t="s">
        <v>264</v>
      </c>
      <c r="P449" t="s">
        <v>3313</v>
      </c>
      <c r="Q449" t="s">
        <v>38</v>
      </c>
      <c r="R449" t="s">
        <v>39</v>
      </c>
      <c r="S449" t="s">
        <v>3314</v>
      </c>
      <c r="T449">
        <v>7371</v>
      </c>
      <c r="U449">
        <v>3</v>
      </c>
      <c r="V449">
        <v>1</v>
      </c>
      <c r="W449">
        <v>1224</v>
      </c>
      <c r="X449">
        <v>621</v>
      </c>
      <c r="Y449" t="s">
        <v>41</v>
      </c>
    </row>
    <row r="450" spans="1:25" x14ac:dyDescent="0.3">
      <c r="A450">
        <v>2128</v>
      </c>
      <c r="B450">
        <v>31848</v>
      </c>
      <c r="C450" t="s">
        <v>3315</v>
      </c>
      <c r="D450" t="s">
        <v>3316</v>
      </c>
      <c r="E450" t="s">
        <v>3317</v>
      </c>
      <c r="F450" t="s">
        <v>71</v>
      </c>
      <c r="G450" t="s">
        <v>3318</v>
      </c>
      <c r="H450" t="s">
        <v>3319</v>
      </c>
      <c r="I450" t="s">
        <v>47</v>
      </c>
      <c r="J450" t="s">
        <v>2548</v>
      </c>
      <c r="K450" t="s">
        <v>372</v>
      </c>
      <c r="L450" t="s">
        <v>50</v>
      </c>
      <c r="M450">
        <v>94110</v>
      </c>
      <c r="N450" t="s">
        <v>51</v>
      </c>
      <c r="O450" t="s">
        <v>63</v>
      </c>
      <c r="P450" t="s">
        <v>3320</v>
      </c>
      <c r="Q450" t="s">
        <v>136</v>
      </c>
      <c r="R450" t="s">
        <v>137</v>
      </c>
      <c r="S450" t="s">
        <v>3321</v>
      </c>
      <c r="T450">
        <v>1121568</v>
      </c>
      <c r="U450">
        <v>2</v>
      </c>
      <c r="V450">
        <v>2</v>
      </c>
      <c r="W450">
        <v>0</v>
      </c>
      <c r="X450">
        <v>12848</v>
      </c>
      <c r="Y450" t="s">
        <v>41</v>
      </c>
    </row>
    <row r="451" spans="1:25" x14ac:dyDescent="0.3">
      <c r="A451">
        <v>47379</v>
      </c>
      <c r="B451">
        <v>10240</v>
      </c>
      <c r="C451" t="s">
        <v>3322</v>
      </c>
      <c r="D451" t="s">
        <v>659</v>
      </c>
      <c r="E451" t="s">
        <v>3323</v>
      </c>
      <c r="F451" t="s">
        <v>28</v>
      </c>
      <c r="G451" t="s">
        <v>3324</v>
      </c>
      <c r="H451" t="s">
        <v>3325</v>
      </c>
      <c r="I451" t="s">
        <v>31</v>
      </c>
      <c r="J451" t="s">
        <v>3326</v>
      </c>
      <c r="K451" t="s">
        <v>3327</v>
      </c>
      <c r="L451" t="s">
        <v>407</v>
      </c>
      <c r="N451" t="s">
        <v>76</v>
      </c>
      <c r="O451" t="s">
        <v>52</v>
      </c>
      <c r="P451" t="s">
        <v>3328</v>
      </c>
      <c r="Q451" t="s">
        <v>38</v>
      </c>
      <c r="R451" t="s">
        <v>39</v>
      </c>
      <c r="S451" t="s">
        <v>3329</v>
      </c>
      <c r="T451">
        <v>176</v>
      </c>
      <c r="U451">
        <v>4</v>
      </c>
      <c r="V451">
        <v>6</v>
      </c>
      <c r="W451">
        <v>-2288</v>
      </c>
      <c r="X451">
        <v>839</v>
      </c>
      <c r="Y451" t="s">
        <v>41</v>
      </c>
    </row>
    <row r="452" spans="1:25" x14ac:dyDescent="0.3">
      <c r="A452">
        <v>17269</v>
      </c>
      <c r="B452">
        <v>45617</v>
      </c>
      <c r="C452" t="s">
        <v>3330</v>
      </c>
      <c r="D452" t="s">
        <v>236</v>
      </c>
      <c r="E452" t="s">
        <v>2358</v>
      </c>
      <c r="F452" t="s">
        <v>28</v>
      </c>
      <c r="G452" t="s">
        <v>3331</v>
      </c>
      <c r="H452" t="s">
        <v>2011</v>
      </c>
      <c r="I452" t="s">
        <v>96</v>
      </c>
      <c r="J452" t="s">
        <v>3332</v>
      </c>
      <c r="K452" t="s">
        <v>3333</v>
      </c>
      <c r="L452" t="s">
        <v>480</v>
      </c>
      <c r="N452" t="s">
        <v>253</v>
      </c>
      <c r="O452" t="s">
        <v>253</v>
      </c>
      <c r="P452" t="s">
        <v>3334</v>
      </c>
      <c r="Q452" t="s">
        <v>136</v>
      </c>
      <c r="R452" t="s">
        <v>200</v>
      </c>
      <c r="S452" t="s">
        <v>3335</v>
      </c>
      <c r="T452">
        <v>218844</v>
      </c>
      <c r="U452">
        <v>2</v>
      </c>
      <c r="V452">
        <v>7</v>
      </c>
      <c r="W452">
        <v>-269916</v>
      </c>
      <c r="X452">
        <v>1596</v>
      </c>
      <c r="Y452" t="s">
        <v>41</v>
      </c>
    </row>
    <row r="453" spans="1:25" x14ac:dyDescent="0.3">
      <c r="A453">
        <v>14294</v>
      </c>
      <c r="B453">
        <v>37697</v>
      </c>
      <c r="C453" t="s">
        <v>3336</v>
      </c>
      <c r="D453" t="s">
        <v>2737</v>
      </c>
      <c r="E453" t="s">
        <v>344</v>
      </c>
      <c r="F453" t="s">
        <v>28</v>
      </c>
      <c r="G453" t="s">
        <v>3337</v>
      </c>
      <c r="H453" t="s">
        <v>3338</v>
      </c>
      <c r="I453" t="s">
        <v>96</v>
      </c>
      <c r="J453" t="s">
        <v>3339</v>
      </c>
      <c r="K453" t="s">
        <v>3340</v>
      </c>
      <c r="L453" t="s">
        <v>50</v>
      </c>
      <c r="M453">
        <v>3301</v>
      </c>
      <c r="N453" t="s">
        <v>51</v>
      </c>
      <c r="O453" t="s">
        <v>158</v>
      </c>
      <c r="P453" t="s">
        <v>3341</v>
      </c>
      <c r="Q453" t="s">
        <v>38</v>
      </c>
      <c r="R453" t="s">
        <v>54</v>
      </c>
      <c r="S453" t="s">
        <v>3342</v>
      </c>
      <c r="T453">
        <v>22788</v>
      </c>
      <c r="U453">
        <v>6</v>
      </c>
      <c r="V453">
        <v>0</v>
      </c>
      <c r="W453">
        <v>68364</v>
      </c>
      <c r="X453">
        <v>211</v>
      </c>
      <c r="Y453" t="s">
        <v>41</v>
      </c>
    </row>
    <row r="454" spans="1:25" x14ac:dyDescent="0.3">
      <c r="A454">
        <v>13075</v>
      </c>
      <c r="B454">
        <v>26650</v>
      </c>
      <c r="C454" t="s">
        <v>3343</v>
      </c>
      <c r="D454" t="s">
        <v>3344</v>
      </c>
      <c r="E454" t="s">
        <v>3345</v>
      </c>
      <c r="F454" t="s">
        <v>71</v>
      </c>
      <c r="G454" t="s">
        <v>3346</v>
      </c>
      <c r="H454" t="s">
        <v>3347</v>
      </c>
      <c r="I454" t="s">
        <v>47</v>
      </c>
      <c r="J454" t="s">
        <v>2348</v>
      </c>
      <c r="K454" t="s">
        <v>2348</v>
      </c>
      <c r="L454" t="s">
        <v>320</v>
      </c>
      <c r="N454" t="s">
        <v>35</v>
      </c>
      <c r="O454" t="s">
        <v>124</v>
      </c>
      <c r="P454" t="s">
        <v>3348</v>
      </c>
      <c r="Q454" t="s">
        <v>65</v>
      </c>
      <c r="R454" t="s">
        <v>66</v>
      </c>
      <c r="S454" t="s">
        <v>3349</v>
      </c>
      <c r="T454">
        <v>863052</v>
      </c>
      <c r="U454">
        <v>4</v>
      </c>
      <c r="V454">
        <v>47</v>
      </c>
      <c r="W454">
        <v>-538548</v>
      </c>
      <c r="X454">
        <v>238</v>
      </c>
      <c r="Y454" t="s">
        <v>80</v>
      </c>
    </row>
    <row r="455" spans="1:25" x14ac:dyDescent="0.3">
      <c r="A455">
        <v>36508</v>
      </c>
      <c r="B455">
        <v>26543</v>
      </c>
      <c r="C455" t="s">
        <v>3350</v>
      </c>
      <c r="D455" t="s">
        <v>2061</v>
      </c>
      <c r="E455" t="s">
        <v>1525</v>
      </c>
      <c r="F455" t="s">
        <v>28</v>
      </c>
      <c r="G455" t="s">
        <v>1901</v>
      </c>
      <c r="H455" t="s">
        <v>1902</v>
      </c>
      <c r="I455" t="s">
        <v>47</v>
      </c>
      <c r="J455" t="s">
        <v>2348</v>
      </c>
      <c r="K455" t="s">
        <v>2348</v>
      </c>
      <c r="L455" t="s">
        <v>320</v>
      </c>
      <c r="N455" t="s">
        <v>35</v>
      </c>
      <c r="O455" t="s">
        <v>124</v>
      </c>
      <c r="P455" t="s">
        <v>3351</v>
      </c>
      <c r="Q455" t="s">
        <v>38</v>
      </c>
      <c r="R455" t="s">
        <v>102</v>
      </c>
      <c r="S455" t="s">
        <v>3352</v>
      </c>
      <c r="T455">
        <v>410352</v>
      </c>
      <c r="U455">
        <v>4</v>
      </c>
      <c r="V455">
        <v>17</v>
      </c>
      <c r="W455">
        <v>128352</v>
      </c>
      <c r="X455">
        <v>314</v>
      </c>
      <c r="Y455" t="s">
        <v>41</v>
      </c>
    </row>
    <row r="456" spans="1:25" x14ac:dyDescent="0.3">
      <c r="A456">
        <v>50181</v>
      </c>
      <c r="B456">
        <v>26022</v>
      </c>
      <c r="C456" t="s">
        <v>3353</v>
      </c>
      <c r="D456" t="s">
        <v>193</v>
      </c>
      <c r="E456" t="s">
        <v>1791</v>
      </c>
      <c r="F456" t="s">
        <v>28</v>
      </c>
      <c r="G456" t="s">
        <v>1303</v>
      </c>
      <c r="H456" t="s">
        <v>1304</v>
      </c>
      <c r="I456" t="s">
        <v>47</v>
      </c>
      <c r="J456" t="s">
        <v>3354</v>
      </c>
      <c r="K456" t="s">
        <v>3355</v>
      </c>
      <c r="L456" t="s">
        <v>263</v>
      </c>
      <c r="N456" t="s">
        <v>35</v>
      </c>
      <c r="O456" t="s">
        <v>264</v>
      </c>
      <c r="P456" t="s">
        <v>3356</v>
      </c>
      <c r="Q456" t="s">
        <v>38</v>
      </c>
      <c r="R456" t="s">
        <v>266</v>
      </c>
      <c r="S456" t="s">
        <v>3357</v>
      </c>
      <c r="T456">
        <v>6993</v>
      </c>
      <c r="U456">
        <v>1</v>
      </c>
      <c r="V456">
        <v>1</v>
      </c>
      <c r="W456">
        <v>843</v>
      </c>
      <c r="X456">
        <v>33</v>
      </c>
      <c r="Y456" t="s">
        <v>41</v>
      </c>
    </row>
    <row r="457" spans="1:25" x14ac:dyDescent="0.3">
      <c r="A457">
        <v>37218</v>
      </c>
      <c r="B457">
        <v>31057</v>
      </c>
      <c r="C457" t="s">
        <v>3358</v>
      </c>
      <c r="D457" t="s">
        <v>2204</v>
      </c>
      <c r="E457" t="s">
        <v>3359</v>
      </c>
      <c r="F457" t="s">
        <v>28</v>
      </c>
      <c r="G457" t="s">
        <v>1444</v>
      </c>
      <c r="H457" t="s">
        <v>1445</v>
      </c>
      <c r="I457" t="s">
        <v>96</v>
      </c>
      <c r="J457" t="s">
        <v>531</v>
      </c>
      <c r="K457" t="s">
        <v>532</v>
      </c>
      <c r="L457" t="s">
        <v>533</v>
      </c>
      <c r="N457" t="s">
        <v>35</v>
      </c>
      <c r="O457" t="s">
        <v>264</v>
      </c>
      <c r="P457" t="s">
        <v>3360</v>
      </c>
      <c r="Q457" t="s">
        <v>136</v>
      </c>
      <c r="R457" t="s">
        <v>243</v>
      </c>
      <c r="S457" t="s">
        <v>2136</v>
      </c>
      <c r="T457">
        <v>3174</v>
      </c>
      <c r="U457">
        <v>2</v>
      </c>
      <c r="V457">
        <v>0</v>
      </c>
      <c r="W457">
        <v>888</v>
      </c>
      <c r="X457">
        <v>295</v>
      </c>
      <c r="Y457" t="s">
        <v>41</v>
      </c>
    </row>
    <row r="458" spans="1:25" x14ac:dyDescent="0.3">
      <c r="A458">
        <v>19277</v>
      </c>
      <c r="B458">
        <v>51281</v>
      </c>
      <c r="C458" t="s">
        <v>3361</v>
      </c>
      <c r="D458" t="s">
        <v>1291</v>
      </c>
      <c r="E458" t="s">
        <v>786</v>
      </c>
      <c r="F458" t="s">
        <v>71</v>
      </c>
      <c r="G458" t="s">
        <v>3362</v>
      </c>
      <c r="H458" t="s">
        <v>3363</v>
      </c>
      <c r="I458" t="s">
        <v>31</v>
      </c>
      <c r="J458" t="s">
        <v>3364</v>
      </c>
      <c r="K458" t="s">
        <v>3365</v>
      </c>
      <c r="L458" t="s">
        <v>3366</v>
      </c>
      <c r="N458" t="s">
        <v>253</v>
      </c>
      <c r="O458" t="s">
        <v>253</v>
      </c>
      <c r="P458" t="s">
        <v>3367</v>
      </c>
      <c r="Q458" t="s">
        <v>65</v>
      </c>
      <c r="R458" t="s">
        <v>149</v>
      </c>
      <c r="S458" t="s">
        <v>3368</v>
      </c>
      <c r="T458">
        <v>13977</v>
      </c>
      <c r="U458">
        <v>1</v>
      </c>
      <c r="V458">
        <v>0</v>
      </c>
      <c r="W458">
        <v>4752</v>
      </c>
      <c r="X458">
        <v>1329</v>
      </c>
      <c r="Y458" t="s">
        <v>41</v>
      </c>
    </row>
    <row r="459" spans="1:25" x14ac:dyDescent="0.3">
      <c r="A459">
        <v>16754</v>
      </c>
      <c r="B459">
        <v>26636</v>
      </c>
      <c r="C459" t="s">
        <v>3369</v>
      </c>
      <c r="D459" t="s">
        <v>2096</v>
      </c>
      <c r="E459" t="s">
        <v>3370</v>
      </c>
      <c r="F459" t="s">
        <v>28</v>
      </c>
      <c r="G459" t="s">
        <v>3371</v>
      </c>
      <c r="H459" t="s">
        <v>3372</v>
      </c>
      <c r="I459" t="s">
        <v>47</v>
      </c>
      <c r="J459" t="s">
        <v>1807</v>
      </c>
      <c r="K459" t="s">
        <v>1808</v>
      </c>
      <c r="L459" t="s">
        <v>1809</v>
      </c>
      <c r="N459" t="s">
        <v>35</v>
      </c>
      <c r="O459" t="s">
        <v>124</v>
      </c>
      <c r="P459" t="s">
        <v>3373</v>
      </c>
      <c r="Q459" t="s">
        <v>65</v>
      </c>
      <c r="R459" t="s">
        <v>66</v>
      </c>
      <c r="S459" t="s">
        <v>3374</v>
      </c>
      <c r="T459">
        <v>1951884</v>
      </c>
      <c r="U459">
        <v>9</v>
      </c>
      <c r="V459">
        <v>47</v>
      </c>
      <c r="W459">
        <v>-480816</v>
      </c>
      <c r="X459">
        <v>167</v>
      </c>
      <c r="Y459" t="s">
        <v>41</v>
      </c>
    </row>
    <row r="460" spans="1:25" x14ac:dyDescent="0.3">
      <c r="A460">
        <v>19733</v>
      </c>
      <c r="B460">
        <v>42858</v>
      </c>
      <c r="C460" t="s">
        <v>3375</v>
      </c>
      <c r="D460" t="s">
        <v>3376</v>
      </c>
      <c r="E460" t="s">
        <v>3377</v>
      </c>
      <c r="F460" t="s">
        <v>71</v>
      </c>
      <c r="G460" t="s">
        <v>3378</v>
      </c>
      <c r="H460" t="s">
        <v>3379</v>
      </c>
      <c r="I460" t="s">
        <v>47</v>
      </c>
      <c r="J460" t="s">
        <v>3380</v>
      </c>
      <c r="K460" t="s">
        <v>3380</v>
      </c>
      <c r="L460" t="s">
        <v>179</v>
      </c>
      <c r="N460" t="s">
        <v>100</v>
      </c>
      <c r="O460" t="s">
        <v>100</v>
      </c>
      <c r="P460" t="s">
        <v>3381</v>
      </c>
      <c r="Q460" t="s">
        <v>136</v>
      </c>
      <c r="R460" t="s">
        <v>200</v>
      </c>
      <c r="S460" t="s">
        <v>3382</v>
      </c>
      <c r="T460">
        <v>146736</v>
      </c>
      <c r="U460">
        <v>1</v>
      </c>
      <c r="V460">
        <v>6</v>
      </c>
      <c r="W460">
        <v>-102744</v>
      </c>
      <c r="X460">
        <v>1278</v>
      </c>
      <c r="Y460" t="s">
        <v>41</v>
      </c>
    </row>
    <row r="461" spans="1:25" x14ac:dyDescent="0.3">
      <c r="A461">
        <v>37000</v>
      </c>
      <c r="B461">
        <v>40902</v>
      </c>
      <c r="C461" t="s">
        <v>3383</v>
      </c>
      <c r="D461" t="s">
        <v>589</v>
      </c>
      <c r="E461" t="s">
        <v>3136</v>
      </c>
      <c r="F461" t="s">
        <v>28</v>
      </c>
      <c r="G461" t="s">
        <v>3384</v>
      </c>
      <c r="H461" t="s">
        <v>3385</v>
      </c>
      <c r="I461" t="s">
        <v>31</v>
      </c>
      <c r="J461" t="s">
        <v>2427</v>
      </c>
      <c r="K461" t="s">
        <v>471</v>
      </c>
      <c r="L461" t="s">
        <v>50</v>
      </c>
      <c r="M461">
        <v>43130</v>
      </c>
      <c r="N461" t="s">
        <v>51</v>
      </c>
      <c r="O461" t="s">
        <v>158</v>
      </c>
      <c r="P461" t="s">
        <v>3386</v>
      </c>
      <c r="Q461" t="s">
        <v>65</v>
      </c>
      <c r="R461" t="s">
        <v>66</v>
      </c>
      <c r="S461" t="s">
        <v>3387</v>
      </c>
      <c r="T461">
        <v>7072</v>
      </c>
      <c r="U461">
        <v>4</v>
      </c>
      <c r="V461">
        <v>2</v>
      </c>
      <c r="W461">
        <v>-6188</v>
      </c>
      <c r="X461">
        <v>301</v>
      </c>
      <c r="Y461" t="s">
        <v>41</v>
      </c>
    </row>
    <row r="462" spans="1:25" x14ac:dyDescent="0.3">
      <c r="A462">
        <v>36924</v>
      </c>
      <c r="B462">
        <v>20788</v>
      </c>
      <c r="C462" t="s">
        <v>3388</v>
      </c>
      <c r="D462" t="s">
        <v>3230</v>
      </c>
      <c r="E462" t="s">
        <v>3230</v>
      </c>
      <c r="F462" t="s">
        <v>106</v>
      </c>
      <c r="G462" t="s">
        <v>778</v>
      </c>
      <c r="H462" t="s">
        <v>779</v>
      </c>
      <c r="I462" t="s">
        <v>96</v>
      </c>
      <c r="J462" t="s">
        <v>897</v>
      </c>
      <c r="K462" t="s">
        <v>898</v>
      </c>
      <c r="L462" t="s">
        <v>263</v>
      </c>
      <c r="N462" t="s">
        <v>35</v>
      </c>
      <c r="O462" t="s">
        <v>264</v>
      </c>
      <c r="P462" t="s">
        <v>3389</v>
      </c>
      <c r="Q462" t="s">
        <v>38</v>
      </c>
      <c r="R462" t="s">
        <v>102</v>
      </c>
      <c r="S462" t="s">
        <v>3390</v>
      </c>
      <c r="T462">
        <v>23004</v>
      </c>
      <c r="U462">
        <v>2</v>
      </c>
      <c r="V462">
        <v>1</v>
      </c>
      <c r="W462">
        <v>-2556</v>
      </c>
      <c r="X462">
        <v>303</v>
      </c>
      <c r="Y462" t="s">
        <v>224</v>
      </c>
    </row>
    <row r="463" spans="1:25" x14ac:dyDescent="0.3">
      <c r="A463">
        <v>44574</v>
      </c>
      <c r="B463">
        <v>34755</v>
      </c>
      <c r="C463" t="s">
        <v>3391</v>
      </c>
      <c r="D463" t="s">
        <v>1464</v>
      </c>
      <c r="E463" t="s">
        <v>3392</v>
      </c>
      <c r="F463" t="s">
        <v>216</v>
      </c>
      <c r="G463" t="s">
        <v>3393</v>
      </c>
      <c r="H463" t="s">
        <v>3394</v>
      </c>
      <c r="I463" t="s">
        <v>47</v>
      </c>
      <c r="J463" t="s">
        <v>282</v>
      </c>
      <c r="K463" t="s">
        <v>283</v>
      </c>
      <c r="L463" t="s">
        <v>50</v>
      </c>
      <c r="M463">
        <v>19143</v>
      </c>
      <c r="N463" t="s">
        <v>51</v>
      </c>
      <c r="O463" t="s">
        <v>158</v>
      </c>
      <c r="P463" t="s">
        <v>3395</v>
      </c>
      <c r="Q463" t="s">
        <v>38</v>
      </c>
      <c r="R463" t="s">
        <v>102</v>
      </c>
      <c r="S463" t="s">
        <v>3396</v>
      </c>
      <c r="T463">
        <v>3444</v>
      </c>
      <c r="U463">
        <v>2</v>
      </c>
      <c r="V463">
        <v>7</v>
      </c>
      <c r="W463">
        <v>-27552</v>
      </c>
      <c r="X463">
        <v>131</v>
      </c>
      <c r="Y463" t="s">
        <v>80</v>
      </c>
    </row>
    <row r="464" spans="1:25" x14ac:dyDescent="0.3">
      <c r="A464">
        <v>16828</v>
      </c>
      <c r="B464">
        <v>22994</v>
      </c>
      <c r="C464" t="s">
        <v>3397</v>
      </c>
      <c r="D464" t="s">
        <v>3398</v>
      </c>
      <c r="E464" t="s">
        <v>3399</v>
      </c>
      <c r="F464" t="s">
        <v>28</v>
      </c>
      <c r="G464" t="s">
        <v>3400</v>
      </c>
      <c r="H464" t="s">
        <v>487</v>
      </c>
      <c r="I464" t="s">
        <v>31</v>
      </c>
      <c r="J464" t="s">
        <v>3401</v>
      </c>
      <c r="K464" t="s">
        <v>3402</v>
      </c>
      <c r="L464" t="s">
        <v>34</v>
      </c>
      <c r="N464" t="s">
        <v>35</v>
      </c>
      <c r="O464" t="s">
        <v>36</v>
      </c>
      <c r="P464" t="s">
        <v>3403</v>
      </c>
      <c r="Q464" t="s">
        <v>38</v>
      </c>
      <c r="R464" t="s">
        <v>89</v>
      </c>
      <c r="S464" t="s">
        <v>3404</v>
      </c>
      <c r="T464">
        <v>2028</v>
      </c>
      <c r="U464">
        <v>5</v>
      </c>
      <c r="V464">
        <v>0</v>
      </c>
      <c r="W464">
        <v>669</v>
      </c>
      <c r="X464">
        <v>1659</v>
      </c>
      <c r="Y464" t="s">
        <v>41</v>
      </c>
    </row>
    <row r="465" spans="1:25" x14ac:dyDescent="0.3">
      <c r="A465">
        <v>43911</v>
      </c>
      <c r="B465">
        <v>17813</v>
      </c>
      <c r="C465" t="s">
        <v>3405</v>
      </c>
      <c r="D465" t="s">
        <v>2702</v>
      </c>
      <c r="E465" t="s">
        <v>70</v>
      </c>
      <c r="F465" t="s">
        <v>28</v>
      </c>
      <c r="G465" t="s">
        <v>2520</v>
      </c>
      <c r="H465" t="s">
        <v>2521</v>
      </c>
      <c r="I465" t="s">
        <v>47</v>
      </c>
      <c r="J465" t="s">
        <v>1207</v>
      </c>
      <c r="K465" t="s">
        <v>208</v>
      </c>
      <c r="L465" t="s">
        <v>209</v>
      </c>
      <c r="N465" t="s">
        <v>112</v>
      </c>
      <c r="O465" t="s">
        <v>134</v>
      </c>
      <c r="P465" t="s">
        <v>3406</v>
      </c>
      <c r="Q465" t="s">
        <v>136</v>
      </c>
      <c r="R465" t="s">
        <v>243</v>
      </c>
      <c r="S465" t="s">
        <v>3407</v>
      </c>
      <c r="T465">
        <v>1755</v>
      </c>
      <c r="U465">
        <v>1</v>
      </c>
      <c r="V465">
        <v>0</v>
      </c>
      <c r="W465">
        <v>87</v>
      </c>
      <c r="X465">
        <v>143</v>
      </c>
      <c r="Y465" t="s">
        <v>41</v>
      </c>
    </row>
    <row r="466" spans="1:25" x14ac:dyDescent="0.3">
      <c r="A466">
        <v>40323</v>
      </c>
      <c r="B466">
        <v>44180</v>
      </c>
      <c r="C466" t="s">
        <v>3408</v>
      </c>
      <c r="D466" t="s">
        <v>606</v>
      </c>
      <c r="E466" t="s">
        <v>403</v>
      </c>
      <c r="F466" t="s">
        <v>71</v>
      </c>
      <c r="G466" t="s">
        <v>3409</v>
      </c>
      <c r="H466" t="s">
        <v>3410</v>
      </c>
      <c r="I466" t="s">
        <v>47</v>
      </c>
      <c r="J466" t="s">
        <v>3411</v>
      </c>
      <c r="K466" t="s">
        <v>3411</v>
      </c>
      <c r="L466" t="s">
        <v>339</v>
      </c>
      <c r="N466" t="s">
        <v>100</v>
      </c>
      <c r="O466" t="s">
        <v>100</v>
      </c>
      <c r="P466" t="s">
        <v>3412</v>
      </c>
      <c r="Q466" t="s">
        <v>38</v>
      </c>
      <c r="R466" t="s">
        <v>233</v>
      </c>
      <c r="S466" t="s">
        <v>3413</v>
      </c>
      <c r="T466">
        <v>5289</v>
      </c>
      <c r="U466">
        <v>1</v>
      </c>
      <c r="V466">
        <v>0</v>
      </c>
      <c r="W466">
        <v>1902</v>
      </c>
      <c r="X466">
        <v>217</v>
      </c>
      <c r="Y466" t="s">
        <v>224</v>
      </c>
    </row>
    <row r="467" spans="1:25" x14ac:dyDescent="0.3">
      <c r="A467">
        <v>45566</v>
      </c>
      <c r="B467">
        <v>48590</v>
      </c>
      <c r="C467" t="s">
        <v>3414</v>
      </c>
      <c r="D467" t="s">
        <v>3415</v>
      </c>
      <c r="E467" t="s">
        <v>3416</v>
      </c>
      <c r="F467" t="s">
        <v>28</v>
      </c>
      <c r="G467" t="s">
        <v>3417</v>
      </c>
      <c r="H467" t="s">
        <v>2126</v>
      </c>
      <c r="I467" t="s">
        <v>47</v>
      </c>
      <c r="J467" t="s">
        <v>3418</v>
      </c>
      <c r="K467" t="s">
        <v>3418</v>
      </c>
      <c r="L467" t="s">
        <v>1353</v>
      </c>
      <c r="N467" t="s">
        <v>100</v>
      </c>
      <c r="O467" t="s">
        <v>100</v>
      </c>
      <c r="P467" t="s">
        <v>3419</v>
      </c>
      <c r="Q467" t="s">
        <v>38</v>
      </c>
      <c r="R467" t="s">
        <v>171</v>
      </c>
      <c r="S467" t="s">
        <v>2958</v>
      </c>
      <c r="T467">
        <v>1653</v>
      </c>
      <c r="U467">
        <v>1</v>
      </c>
      <c r="V467">
        <v>0</v>
      </c>
      <c r="W467">
        <v>741</v>
      </c>
      <c r="X467">
        <v>114</v>
      </c>
      <c r="Y467" t="s">
        <v>41</v>
      </c>
    </row>
    <row r="468" spans="1:25" x14ac:dyDescent="0.3">
      <c r="A468">
        <v>1611</v>
      </c>
      <c r="B468">
        <v>43333</v>
      </c>
      <c r="C468" t="s">
        <v>3420</v>
      </c>
      <c r="D468" t="s">
        <v>3421</v>
      </c>
      <c r="E468" t="s">
        <v>3422</v>
      </c>
      <c r="F468" t="s">
        <v>28</v>
      </c>
      <c r="G468" t="s">
        <v>3423</v>
      </c>
      <c r="H468" t="s">
        <v>3424</v>
      </c>
      <c r="I468" t="s">
        <v>31</v>
      </c>
      <c r="J468" t="s">
        <v>3425</v>
      </c>
      <c r="K468" t="s">
        <v>3425</v>
      </c>
      <c r="L468" t="s">
        <v>1353</v>
      </c>
      <c r="N468" t="s">
        <v>100</v>
      </c>
      <c r="O468" t="s">
        <v>100</v>
      </c>
      <c r="P468" t="s">
        <v>3426</v>
      </c>
      <c r="Q468" t="s">
        <v>136</v>
      </c>
      <c r="R468" t="s">
        <v>137</v>
      </c>
      <c r="S468" t="s">
        <v>3427</v>
      </c>
      <c r="T468">
        <v>19044</v>
      </c>
      <c r="U468">
        <v>4</v>
      </c>
      <c r="V468">
        <v>0</v>
      </c>
      <c r="W468">
        <v>76176</v>
      </c>
      <c r="X468">
        <v>15387</v>
      </c>
      <c r="Y468" t="s">
        <v>224</v>
      </c>
    </row>
    <row r="469" spans="1:25" x14ac:dyDescent="0.3">
      <c r="A469">
        <v>40478</v>
      </c>
      <c r="B469">
        <v>5825</v>
      </c>
      <c r="C469" t="s">
        <v>3428</v>
      </c>
      <c r="D469" t="s">
        <v>3429</v>
      </c>
      <c r="E469" t="s">
        <v>3430</v>
      </c>
      <c r="F469" t="s">
        <v>28</v>
      </c>
      <c r="G469" t="s">
        <v>3431</v>
      </c>
      <c r="H469" t="s">
        <v>3432</v>
      </c>
      <c r="I469" t="s">
        <v>96</v>
      </c>
      <c r="J469" t="s">
        <v>3433</v>
      </c>
      <c r="K469" t="s">
        <v>674</v>
      </c>
      <c r="L469" t="s">
        <v>674</v>
      </c>
      <c r="N469" t="s">
        <v>76</v>
      </c>
      <c r="O469" t="s">
        <v>134</v>
      </c>
      <c r="P469" t="s">
        <v>3434</v>
      </c>
      <c r="Q469" t="s">
        <v>38</v>
      </c>
      <c r="R469" t="s">
        <v>89</v>
      </c>
      <c r="S469" t="s">
        <v>3435</v>
      </c>
      <c r="T469">
        <v>256</v>
      </c>
      <c r="U469">
        <v>4</v>
      </c>
      <c r="V469">
        <v>0</v>
      </c>
      <c r="W469">
        <v>992</v>
      </c>
      <c r="X469">
        <v>2139</v>
      </c>
      <c r="Y469" t="s">
        <v>224</v>
      </c>
    </row>
    <row r="470" spans="1:25" x14ac:dyDescent="0.3">
      <c r="A470">
        <v>15764</v>
      </c>
      <c r="B470">
        <v>15950</v>
      </c>
      <c r="C470" t="s">
        <v>3436</v>
      </c>
      <c r="D470" t="s">
        <v>3240</v>
      </c>
      <c r="E470" t="s">
        <v>3437</v>
      </c>
      <c r="F470" t="s">
        <v>216</v>
      </c>
      <c r="G470" t="s">
        <v>3438</v>
      </c>
      <c r="H470" t="s">
        <v>3439</v>
      </c>
      <c r="I470" t="s">
        <v>47</v>
      </c>
      <c r="J470" t="s">
        <v>2960</v>
      </c>
      <c r="K470" t="s">
        <v>2960</v>
      </c>
      <c r="L470" t="s">
        <v>330</v>
      </c>
      <c r="N470" t="s">
        <v>112</v>
      </c>
      <c r="O470" t="s">
        <v>134</v>
      </c>
      <c r="P470" t="s">
        <v>3440</v>
      </c>
      <c r="Q470" t="s">
        <v>38</v>
      </c>
      <c r="R470" t="s">
        <v>304</v>
      </c>
      <c r="S470" t="s">
        <v>544</v>
      </c>
      <c r="T470">
        <v>71118</v>
      </c>
      <c r="U470">
        <v>3</v>
      </c>
      <c r="V470">
        <v>1</v>
      </c>
      <c r="W470">
        <v>31608</v>
      </c>
      <c r="X470">
        <v>1837</v>
      </c>
      <c r="Y470" t="s">
        <v>80</v>
      </c>
    </row>
    <row r="471" spans="1:25" x14ac:dyDescent="0.3">
      <c r="A471">
        <v>12033</v>
      </c>
      <c r="B471">
        <v>29859</v>
      </c>
      <c r="C471" t="s">
        <v>3441</v>
      </c>
      <c r="D471" t="s">
        <v>959</v>
      </c>
      <c r="E471" t="s">
        <v>386</v>
      </c>
      <c r="F471" t="s">
        <v>28</v>
      </c>
      <c r="G471" t="s">
        <v>2380</v>
      </c>
      <c r="H471" t="s">
        <v>2381</v>
      </c>
      <c r="I471" t="s">
        <v>31</v>
      </c>
      <c r="J471" t="s">
        <v>2955</v>
      </c>
      <c r="K471" t="s">
        <v>2956</v>
      </c>
      <c r="L471" t="s">
        <v>2234</v>
      </c>
      <c r="N471" t="s">
        <v>35</v>
      </c>
      <c r="O471" t="s">
        <v>124</v>
      </c>
      <c r="P471" t="s">
        <v>3442</v>
      </c>
      <c r="Q471" t="s">
        <v>38</v>
      </c>
      <c r="R471" t="s">
        <v>54</v>
      </c>
      <c r="S471" t="s">
        <v>3443</v>
      </c>
      <c r="T471">
        <v>160578</v>
      </c>
      <c r="U471">
        <v>6</v>
      </c>
      <c r="V471">
        <v>45</v>
      </c>
      <c r="W471">
        <v>-122742</v>
      </c>
      <c r="X471">
        <v>2649</v>
      </c>
      <c r="Y471" t="s">
        <v>224</v>
      </c>
    </row>
    <row r="472" spans="1:25" x14ac:dyDescent="0.3">
      <c r="A472">
        <v>47701</v>
      </c>
      <c r="B472">
        <v>39261</v>
      </c>
      <c r="C472" t="s">
        <v>3444</v>
      </c>
      <c r="D472" t="s">
        <v>3445</v>
      </c>
      <c r="E472" t="s">
        <v>3446</v>
      </c>
      <c r="F472" t="s">
        <v>71</v>
      </c>
      <c r="G472" t="s">
        <v>3447</v>
      </c>
      <c r="H472" t="s">
        <v>3448</v>
      </c>
      <c r="I472" t="s">
        <v>31</v>
      </c>
      <c r="J472" t="s">
        <v>3449</v>
      </c>
      <c r="K472" t="s">
        <v>2917</v>
      </c>
      <c r="L472" t="s">
        <v>50</v>
      </c>
      <c r="M472">
        <v>33023</v>
      </c>
      <c r="N472" t="s">
        <v>51</v>
      </c>
      <c r="O472" t="s">
        <v>52</v>
      </c>
      <c r="P472" t="s">
        <v>3450</v>
      </c>
      <c r="Q472" t="s">
        <v>38</v>
      </c>
      <c r="R472" t="s">
        <v>304</v>
      </c>
      <c r="S472" t="s">
        <v>3451</v>
      </c>
      <c r="T472">
        <v>20736</v>
      </c>
      <c r="U472">
        <v>4</v>
      </c>
      <c r="V472">
        <v>2</v>
      </c>
      <c r="W472">
        <v>72576</v>
      </c>
      <c r="X472">
        <v>78</v>
      </c>
      <c r="Y472" t="s">
        <v>41</v>
      </c>
    </row>
    <row r="473" spans="1:25" x14ac:dyDescent="0.3">
      <c r="A473">
        <v>28591</v>
      </c>
      <c r="B473">
        <v>9306</v>
      </c>
      <c r="C473" t="s">
        <v>3452</v>
      </c>
      <c r="D473" t="s">
        <v>69</v>
      </c>
      <c r="E473" t="s">
        <v>795</v>
      </c>
      <c r="F473" t="s">
        <v>28</v>
      </c>
      <c r="G473" t="s">
        <v>3453</v>
      </c>
      <c r="H473" t="s">
        <v>3454</v>
      </c>
      <c r="I473" t="s">
        <v>96</v>
      </c>
      <c r="J473" t="s">
        <v>1012</v>
      </c>
      <c r="K473" t="s">
        <v>1012</v>
      </c>
      <c r="L473" t="s">
        <v>1013</v>
      </c>
      <c r="N473" t="s">
        <v>76</v>
      </c>
      <c r="O473" t="s">
        <v>134</v>
      </c>
      <c r="P473" t="s">
        <v>3455</v>
      </c>
      <c r="Q473" t="s">
        <v>38</v>
      </c>
      <c r="R473" t="s">
        <v>160</v>
      </c>
      <c r="S473" t="s">
        <v>3456</v>
      </c>
      <c r="T473">
        <v>6516</v>
      </c>
      <c r="U473">
        <v>6</v>
      </c>
      <c r="V473">
        <v>0</v>
      </c>
      <c r="W473">
        <v>1236</v>
      </c>
      <c r="X473">
        <v>6167</v>
      </c>
      <c r="Y473" t="s">
        <v>41</v>
      </c>
    </row>
    <row r="474" spans="1:25" x14ac:dyDescent="0.3">
      <c r="A474">
        <v>44565</v>
      </c>
      <c r="B474">
        <v>28077</v>
      </c>
      <c r="C474" t="s">
        <v>3457</v>
      </c>
      <c r="D474" t="s">
        <v>1799</v>
      </c>
      <c r="E474" t="s">
        <v>3458</v>
      </c>
      <c r="F474" t="s">
        <v>28</v>
      </c>
      <c r="G474" t="s">
        <v>3459</v>
      </c>
      <c r="H474" t="s">
        <v>3460</v>
      </c>
      <c r="I474" t="s">
        <v>31</v>
      </c>
      <c r="J474" t="s">
        <v>3461</v>
      </c>
      <c r="K474" t="s">
        <v>3461</v>
      </c>
      <c r="L474" t="s">
        <v>146</v>
      </c>
      <c r="N474" t="s">
        <v>35</v>
      </c>
      <c r="O474" t="s">
        <v>147</v>
      </c>
      <c r="P474" t="s">
        <v>3462</v>
      </c>
      <c r="Q474" t="s">
        <v>38</v>
      </c>
      <c r="R474" t="s">
        <v>160</v>
      </c>
      <c r="S474" t="s">
        <v>3463</v>
      </c>
      <c r="T474">
        <v>5592</v>
      </c>
      <c r="U474">
        <v>4</v>
      </c>
      <c r="V474">
        <v>0</v>
      </c>
      <c r="W474">
        <v>2796</v>
      </c>
      <c r="X474">
        <v>131</v>
      </c>
      <c r="Y474" t="s">
        <v>41</v>
      </c>
    </row>
    <row r="475" spans="1:25" x14ac:dyDescent="0.3">
      <c r="A475">
        <v>16674</v>
      </c>
      <c r="B475">
        <v>12894</v>
      </c>
      <c r="C475" t="s">
        <v>3464</v>
      </c>
      <c r="D475" t="s">
        <v>686</v>
      </c>
      <c r="E475" t="s">
        <v>687</v>
      </c>
      <c r="F475" t="s">
        <v>28</v>
      </c>
      <c r="G475" t="s">
        <v>3465</v>
      </c>
      <c r="H475" t="s">
        <v>3466</v>
      </c>
      <c r="I475" t="s">
        <v>31</v>
      </c>
      <c r="J475" t="s">
        <v>1237</v>
      </c>
      <c r="K475" t="s">
        <v>1237</v>
      </c>
      <c r="L475" t="s">
        <v>330</v>
      </c>
      <c r="N475" t="s">
        <v>112</v>
      </c>
      <c r="O475" t="s">
        <v>134</v>
      </c>
      <c r="P475" t="s">
        <v>3467</v>
      </c>
      <c r="Q475" t="s">
        <v>38</v>
      </c>
      <c r="R475" t="s">
        <v>54</v>
      </c>
      <c r="S475" t="s">
        <v>3468</v>
      </c>
      <c r="T475">
        <v>17046</v>
      </c>
      <c r="U475">
        <v>3</v>
      </c>
      <c r="V475">
        <v>0</v>
      </c>
      <c r="W475">
        <v>2556</v>
      </c>
      <c r="X475">
        <v>1682</v>
      </c>
      <c r="Y475" t="s">
        <v>41</v>
      </c>
    </row>
    <row r="476" spans="1:25" x14ac:dyDescent="0.3">
      <c r="A476">
        <v>4402</v>
      </c>
      <c r="B476">
        <v>13623</v>
      </c>
      <c r="C476" t="s">
        <v>3469</v>
      </c>
      <c r="D476" t="s">
        <v>1162</v>
      </c>
      <c r="E476" t="s">
        <v>1649</v>
      </c>
      <c r="F476" t="s">
        <v>28</v>
      </c>
      <c r="G476" t="s">
        <v>3470</v>
      </c>
      <c r="H476" t="s">
        <v>3471</v>
      </c>
      <c r="I476" t="s">
        <v>31</v>
      </c>
      <c r="J476" t="s">
        <v>3472</v>
      </c>
      <c r="K476" t="s">
        <v>3473</v>
      </c>
      <c r="L476" t="s">
        <v>2676</v>
      </c>
      <c r="N476" t="s">
        <v>112</v>
      </c>
      <c r="O476" t="s">
        <v>113</v>
      </c>
      <c r="P476" t="s">
        <v>3474</v>
      </c>
      <c r="Q476" t="s">
        <v>65</v>
      </c>
      <c r="R476" t="s">
        <v>66</v>
      </c>
      <c r="S476" t="s">
        <v>3475</v>
      </c>
      <c r="T476">
        <v>34767</v>
      </c>
      <c r="U476">
        <v>3</v>
      </c>
      <c r="V476">
        <v>0</v>
      </c>
      <c r="W476">
        <v>6597</v>
      </c>
      <c r="X476">
        <v>7414</v>
      </c>
      <c r="Y476" t="s">
        <v>224</v>
      </c>
    </row>
    <row r="477" spans="1:25" x14ac:dyDescent="0.3">
      <c r="A477">
        <v>51243</v>
      </c>
      <c r="B477">
        <v>41315</v>
      </c>
      <c r="C477" t="s">
        <v>3476</v>
      </c>
      <c r="D477" t="s">
        <v>3252</v>
      </c>
      <c r="E477" t="s">
        <v>3477</v>
      </c>
      <c r="F477" t="s">
        <v>28</v>
      </c>
      <c r="G477" t="s">
        <v>3478</v>
      </c>
      <c r="H477" t="s">
        <v>3479</v>
      </c>
      <c r="I477" t="s">
        <v>47</v>
      </c>
      <c r="J477" t="s">
        <v>462</v>
      </c>
      <c r="K477" t="s">
        <v>463</v>
      </c>
      <c r="L477" t="s">
        <v>252</v>
      </c>
      <c r="N477" t="s">
        <v>253</v>
      </c>
      <c r="O477" t="s">
        <v>253</v>
      </c>
      <c r="P477" t="s">
        <v>3480</v>
      </c>
      <c r="Q477" t="s">
        <v>38</v>
      </c>
      <c r="R477" t="s">
        <v>54</v>
      </c>
      <c r="S477" t="s">
        <v>3481</v>
      </c>
      <c r="T477">
        <v>2583</v>
      </c>
      <c r="U477">
        <v>1</v>
      </c>
      <c r="V477">
        <v>0</v>
      </c>
      <c r="W477">
        <v>903</v>
      </c>
      <c r="X477">
        <v>5</v>
      </c>
      <c r="Y477" t="s">
        <v>41</v>
      </c>
    </row>
    <row r="478" spans="1:25" x14ac:dyDescent="0.3">
      <c r="A478">
        <v>38163</v>
      </c>
      <c r="B478">
        <v>35523</v>
      </c>
      <c r="C478" t="s">
        <v>3482</v>
      </c>
      <c r="D478" t="s">
        <v>3483</v>
      </c>
      <c r="E478" t="s">
        <v>1885</v>
      </c>
      <c r="F478" t="s">
        <v>28</v>
      </c>
      <c r="G478" t="s">
        <v>3484</v>
      </c>
      <c r="H478" t="s">
        <v>3485</v>
      </c>
      <c r="I478" t="s">
        <v>47</v>
      </c>
      <c r="J478" t="s">
        <v>3486</v>
      </c>
      <c r="K478" t="s">
        <v>3487</v>
      </c>
      <c r="L478" t="s">
        <v>50</v>
      </c>
      <c r="M478">
        <v>50322</v>
      </c>
      <c r="N478" t="s">
        <v>51</v>
      </c>
      <c r="O478" t="s">
        <v>134</v>
      </c>
      <c r="P478" t="s">
        <v>3488</v>
      </c>
      <c r="Q478" t="s">
        <v>38</v>
      </c>
      <c r="R478" t="s">
        <v>160</v>
      </c>
      <c r="S478" t="s">
        <v>3489</v>
      </c>
      <c r="T478">
        <v>4592</v>
      </c>
      <c r="U478">
        <v>4</v>
      </c>
      <c r="V478">
        <v>0</v>
      </c>
      <c r="W478">
        <v>215824</v>
      </c>
      <c r="X478">
        <v>269</v>
      </c>
      <c r="Y478" t="s">
        <v>41</v>
      </c>
    </row>
    <row r="479" spans="1:25" x14ac:dyDescent="0.3">
      <c r="A479">
        <v>4592</v>
      </c>
      <c r="B479">
        <v>28156</v>
      </c>
      <c r="C479" t="s">
        <v>3490</v>
      </c>
      <c r="D479" t="s">
        <v>554</v>
      </c>
      <c r="E479" t="s">
        <v>3491</v>
      </c>
      <c r="F479" t="s">
        <v>28</v>
      </c>
      <c r="G479" t="s">
        <v>2075</v>
      </c>
      <c r="H479" t="s">
        <v>2076</v>
      </c>
      <c r="I479" t="s">
        <v>31</v>
      </c>
      <c r="J479" t="s">
        <v>1825</v>
      </c>
      <c r="K479" t="s">
        <v>1826</v>
      </c>
      <c r="L479" t="s">
        <v>34</v>
      </c>
      <c r="N479" t="s">
        <v>35</v>
      </c>
      <c r="O479" t="s">
        <v>36</v>
      </c>
      <c r="P479" t="s">
        <v>3492</v>
      </c>
      <c r="Q479" t="s">
        <v>65</v>
      </c>
      <c r="R479" t="s">
        <v>211</v>
      </c>
      <c r="S479" t="s">
        <v>3493</v>
      </c>
      <c r="T479">
        <v>8697</v>
      </c>
      <c r="U479">
        <v>5</v>
      </c>
      <c r="V479">
        <v>0</v>
      </c>
      <c r="W479">
        <v>40875</v>
      </c>
      <c r="X479">
        <v>717</v>
      </c>
      <c r="Y479" t="s">
        <v>224</v>
      </c>
    </row>
    <row r="480" spans="1:25" x14ac:dyDescent="0.3">
      <c r="A480">
        <v>20830</v>
      </c>
      <c r="B480">
        <v>38081</v>
      </c>
      <c r="C480" t="s">
        <v>3494</v>
      </c>
      <c r="D480" t="s">
        <v>1284</v>
      </c>
      <c r="E480" t="s">
        <v>3495</v>
      </c>
      <c r="F480" t="s">
        <v>71</v>
      </c>
      <c r="G480" t="s">
        <v>2403</v>
      </c>
      <c r="H480" t="s">
        <v>2404</v>
      </c>
      <c r="I480" t="s">
        <v>47</v>
      </c>
      <c r="J480" t="s">
        <v>282</v>
      </c>
      <c r="K480" t="s">
        <v>283</v>
      </c>
      <c r="L480" t="s">
        <v>50</v>
      </c>
      <c r="M480">
        <v>19143</v>
      </c>
      <c r="N480" t="s">
        <v>51</v>
      </c>
      <c r="O480" t="s">
        <v>158</v>
      </c>
      <c r="P480" t="s">
        <v>3496</v>
      </c>
      <c r="Q480" t="s">
        <v>136</v>
      </c>
      <c r="R480" t="s">
        <v>817</v>
      </c>
      <c r="S480" t="s">
        <v>3497</v>
      </c>
      <c r="T480">
        <v>138588</v>
      </c>
      <c r="U480">
        <v>1</v>
      </c>
      <c r="V480">
        <v>4</v>
      </c>
      <c r="W480">
        <v>-34647</v>
      </c>
      <c r="X480">
        <v>1164</v>
      </c>
      <c r="Y480" t="s">
        <v>41</v>
      </c>
    </row>
    <row r="481" spans="1:25" x14ac:dyDescent="0.3">
      <c r="A481">
        <v>24610</v>
      </c>
      <c r="B481">
        <v>47051</v>
      </c>
      <c r="C481" t="s">
        <v>3498</v>
      </c>
      <c r="D481" t="s">
        <v>3499</v>
      </c>
      <c r="E481" t="s">
        <v>2117</v>
      </c>
      <c r="F481" t="s">
        <v>28</v>
      </c>
      <c r="G481" t="s">
        <v>3500</v>
      </c>
      <c r="H481" t="s">
        <v>3501</v>
      </c>
      <c r="I481" t="s">
        <v>96</v>
      </c>
      <c r="J481" t="s">
        <v>3502</v>
      </c>
      <c r="K481" t="s">
        <v>3502</v>
      </c>
      <c r="L481" t="s">
        <v>179</v>
      </c>
      <c r="N481" t="s">
        <v>100</v>
      </c>
      <c r="O481" t="s">
        <v>100</v>
      </c>
      <c r="P481" t="s">
        <v>3503</v>
      </c>
      <c r="Q481" t="s">
        <v>38</v>
      </c>
      <c r="R481" t="s">
        <v>171</v>
      </c>
      <c r="S481" t="s">
        <v>3504</v>
      </c>
      <c r="T481">
        <v>43008</v>
      </c>
      <c r="U481">
        <v>4</v>
      </c>
      <c r="V481">
        <v>6</v>
      </c>
      <c r="W481">
        <v>-39792</v>
      </c>
      <c r="X481">
        <v>847</v>
      </c>
      <c r="Y481" t="s">
        <v>224</v>
      </c>
    </row>
    <row r="482" spans="1:25" x14ac:dyDescent="0.3">
      <c r="A482">
        <v>19183</v>
      </c>
      <c r="B482">
        <v>20343</v>
      </c>
      <c r="C482" t="s">
        <v>3505</v>
      </c>
      <c r="D482" t="s">
        <v>2096</v>
      </c>
      <c r="E482" t="s">
        <v>3506</v>
      </c>
      <c r="F482" t="s">
        <v>28</v>
      </c>
      <c r="G482" t="s">
        <v>3507</v>
      </c>
      <c r="H482" t="s">
        <v>3508</v>
      </c>
      <c r="I482" t="s">
        <v>31</v>
      </c>
      <c r="J482" t="s">
        <v>1756</v>
      </c>
      <c r="K482" t="s">
        <v>1757</v>
      </c>
      <c r="L482" t="s">
        <v>263</v>
      </c>
      <c r="N482" t="s">
        <v>35</v>
      </c>
      <c r="O482" t="s">
        <v>264</v>
      </c>
      <c r="P482" t="s">
        <v>3509</v>
      </c>
      <c r="Q482" t="s">
        <v>65</v>
      </c>
      <c r="R482" t="s">
        <v>149</v>
      </c>
      <c r="S482" t="s">
        <v>980</v>
      </c>
      <c r="T482">
        <v>245268</v>
      </c>
      <c r="U482">
        <v>4</v>
      </c>
      <c r="V482">
        <v>1</v>
      </c>
      <c r="W482">
        <v>100788</v>
      </c>
      <c r="X482">
        <v>1341</v>
      </c>
      <c r="Y482" t="s">
        <v>41</v>
      </c>
    </row>
    <row r="483" spans="1:25" x14ac:dyDescent="0.3">
      <c r="A483">
        <v>10847</v>
      </c>
      <c r="B483">
        <v>36811</v>
      </c>
      <c r="C483" t="s">
        <v>3510</v>
      </c>
      <c r="D483" t="s">
        <v>3511</v>
      </c>
      <c r="E483" t="s">
        <v>236</v>
      </c>
      <c r="F483" t="s">
        <v>216</v>
      </c>
      <c r="G483" t="s">
        <v>3512</v>
      </c>
      <c r="H483" t="s">
        <v>3513</v>
      </c>
      <c r="I483" t="s">
        <v>47</v>
      </c>
      <c r="J483" t="s">
        <v>156</v>
      </c>
      <c r="K483" t="s">
        <v>157</v>
      </c>
      <c r="L483" t="s">
        <v>50</v>
      </c>
      <c r="M483">
        <v>10009</v>
      </c>
      <c r="N483" t="s">
        <v>51</v>
      </c>
      <c r="O483" t="s">
        <v>158</v>
      </c>
      <c r="P483" t="s">
        <v>3514</v>
      </c>
      <c r="Q483" t="s">
        <v>38</v>
      </c>
      <c r="R483" t="s">
        <v>233</v>
      </c>
      <c r="S483" t="s">
        <v>3515</v>
      </c>
      <c r="T483">
        <v>16032</v>
      </c>
      <c r="U483">
        <v>2</v>
      </c>
      <c r="V483">
        <v>0</v>
      </c>
      <c r="W483">
        <v>448896</v>
      </c>
      <c r="X483">
        <v>2992</v>
      </c>
      <c r="Y483" t="s">
        <v>224</v>
      </c>
    </row>
    <row r="484" spans="1:25" x14ac:dyDescent="0.3">
      <c r="A484">
        <v>24687</v>
      </c>
      <c r="B484">
        <v>1999</v>
      </c>
      <c r="C484" t="s">
        <v>2292</v>
      </c>
      <c r="D484" t="s">
        <v>2293</v>
      </c>
      <c r="E484" t="s">
        <v>2294</v>
      </c>
      <c r="F484" t="s">
        <v>216</v>
      </c>
      <c r="G484" t="s">
        <v>217</v>
      </c>
      <c r="H484" t="s">
        <v>218</v>
      </c>
      <c r="I484" t="s">
        <v>31</v>
      </c>
      <c r="J484" t="s">
        <v>2295</v>
      </c>
      <c r="K484" t="s">
        <v>994</v>
      </c>
      <c r="L484" t="s">
        <v>75</v>
      </c>
      <c r="N484" t="s">
        <v>76</v>
      </c>
      <c r="O484" t="s">
        <v>77</v>
      </c>
      <c r="P484" t="s">
        <v>3516</v>
      </c>
      <c r="Q484" t="s">
        <v>38</v>
      </c>
      <c r="R484" t="s">
        <v>160</v>
      </c>
      <c r="S484" t="s">
        <v>1974</v>
      </c>
      <c r="T484">
        <v>36288</v>
      </c>
      <c r="U484">
        <v>6</v>
      </c>
      <c r="V484">
        <v>2</v>
      </c>
      <c r="W484">
        <v>2208</v>
      </c>
      <c r="X484">
        <v>8419</v>
      </c>
      <c r="Y484" t="s">
        <v>41</v>
      </c>
    </row>
    <row r="485" spans="1:25" x14ac:dyDescent="0.3">
      <c r="A485">
        <v>40684</v>
      </c>
      <c r="B485">
        <v>21851</v>
      </c>
      <c r="C485" t="s">
        <v>3517</v>
      </c>
      <c r="D485" t="s">
        <v>598</v>
      </c>
      <c r="E485" t="s">
        <v>3518</v>
      </c>
      <c r="F485" t="s">
        <v>28</v>
      </c>
      <c r="G485" t="s">
        <v>3519</v>
      </c>
      <c r="H485" t="s">
        <v>3520</v>
      </c>
      <c r="I485" t="s">
        <v>47</v>
      </c>
      <c r="J485" t="s">
        <v>3521</v>
      </c>
      <c r="K485" t="s">
        <v>1687</v>
      </c>
      <c r="L485" t="s">
        <v>34</v>
      </c>
      <c r="N485" t="s">
        <v>35</v>
      </c>
      <c r="O485" t="s">
        <v>36</v>
      </c>
      <c r="P485" t="s">
        <v>3522</v>
      </c>
      <c r="Q485" t="s">
        <v>38</v>
      </c>
      <c r="R485" t="s">
        <v>102</v>
      </c>
      <c r="S485" t="s">
        <v>2449</v>
      </c>
      <c r="T485">
        <v>333</v>
      </c>
      <c r="U485">
        <v>2</v>
      </c>
      <c r="V485">
        <v>0</v>
      </c>
      <c r="W485">
        <v>894</v>
      </c>
      <c r="X485">
        <v>209</v>
      </c>
      <c r="Y485" t="s">
        <v>41</v>
      </c>
    </row>
    <row r="486" spans="1:25" x14ac:dyDescent="0.3">
      <c r="A486">
        <v>18164</v>
      </c>
      <c r="B486">
        <v>17914</v>
      </c>
      <c r="C486" t="s">
        <v>3523</v>
      </c>
      <c r="D486" t="s">
        <v>3524</v>
      </c>
      <c r="E486" t="s">
        <v>2451</v>
      </c>
      <c r="F486" t="s">
        <v>28</v>
      </c>
      <c r="G486" t="s">
        <v>3525</v>
      </c>
      <c r="H486" t="s">
        <v>3526</v>
      </c>
      <c r="I486" t="s">
        <v>31</v>
      </c>
      <c r="J486" t="s">
        <v>488</v>
      </c>
      <c r="K486" t="s">
        <v>110</v>
      </c>
      <c r="L486" t="s">
        <v>111</v>
      </c>
      <c r="N486" t="s">
        <v>112</v>
      </c>
      <c r="O486" t="s">
        <v>113</v>
      </c>
      <c r="P486" t="s">
        <v>3527</v>
      </c>
      <c r="Q486" t="s">
        <v>38</v>
      </c>
      <c r="R486" t="s">
        <v>54</v>
      </c>
      <c r="S486" t="s">
        <v>223</v>
      </c>
      <c r="T486">
        <v>20466</v>
      </c>
      <c r="U486">
        <v>5</v>
      </c>
      <c r="V486">
        <v>1</v>
      </c>
      <c r="W486">
        <v>-1599</v>
      </c>
      <c r="X486">
        <v>1472</v>
      </c>
      <c r="Y486" t="s">
        <v>41</v>
      </c>
    </row>
    <row r="487" spans="1:25" x14ac:dyDescent="0.3">
      <c r="A487">
        <v>13116</v>
      </c>
      <c r="B487">
        <v>15540</v>
      </c>
      <c r="C487" t="s">
        <v>3528</v>
      </c>
      <c r="D487" t="s">
        <v>3529</v>
      </c>
      <c r="E487" t="s">
        <v>1792</v>
      </c>
      <c r="F487" t="s">
        <v>216</v>
      </c>
      <c r="G487" t="s">
        <v>1754</v>
      </c>
      <c r="H487" t="s">
        <v>1755</v>
      </c>
      <c r="I487" t="s">
        <v>31</v>
      </c>
      <c r="J487" t="s">
        <v>3530</v>
      </c>
      <c r="K487" t="s">
        <v>329</v>
      </c>
      <c r="L487" t="s">
        <v>330</v>
      </c>
      <c r="N487" t="s">
        <v>112</v>
      </c>
      <c r="O487" t="s">
        <v>134</v>
      </c>
      <c r="P487" t="s">
        <v>3531</v>
      </c>
      <c r="Q487" t="s">
        <v>65</v>
      </c>
      <c r="R487" t="s">
        <v>149</v>
      </c>
      <c r="S487" t="s">
        <v>3532</v>
      </c>
      <c r="T487">
        <v>2232</v>
      </c>
      <c r="U487">
        <v>3</v>
      </c>
      <c r="V487">
        <v>0</v>
      </c>
      <c r="W487">
        <v>441</v>
      </c>
      <c r="X487">
        <v>2369</v>
      </c>
      <c r="Y487" t="s">
        <v>41</v>
      </c>
    </row>
    <row r="488" spans="1:25" x14ac:dyDescent="0.3">
      <c r="A488">
        <v>19295</v>
      </c>
      <c r="B488">
        <v>22791</v>
      </c>
      <c r="C488" t="s">
        <v>3533</v>
      </c>
      <c r="D488" t="s">
        <v>3534</v>
      </c>
      <c r="E488" t="s">
        <v>836</v>
      </c>
      <c r="F488" t="s">
        <v>28</v>
      </c>
      <c r="G488" t="s">
        <v>336</v>
      </c>
      <c r="H488" t="s">
        <v>337</v>
      </c>
      <c r="I488" t="s">
        <v>47</v>
      </c>
      <c r="J488" t="s">
        <v>3535</v>
      </c>
      <c r="K488" t="s">
        <v>971</v>
      </c>
      <c r="L488" t="s">
        <v>146</v>
      </c>
      <c r="N488" t="s">
        <v>35</v>
      </c>
      <c r="O488" t="s">
        <v>147</v>
      </c>
      <c r="P488" t="s">
        <v>3536</v>
      </c>
      <c r="Q488" t="s">
        <v>136</v>
      </c>
      <c r="R488" t="s">
        <v>200</v>
      </c>
      <c r="S488" t="s">
        <v>3537</v>
      </c>
      <c r="T488">
        <v>185265</v>
      </c>
      <c r="U488">
        <v>3</v>
      </c>
      <c r="V488">
        <v>5</v>
      </c>
      <c r="W488">
        <v>-81585</v>
      </c>
      <c r="X488">
        <v>1327</v>
      </c>
      <c r="Y488" t="s">
        <v>41</v>
      </c>
    </row>
    <row r="489" spans="1:25" x14ac:dyDescent="0.3">
      <c r="A489">
        <v>93</v>
      </c>
      <c r="B489">
        <v>46366</v>
      </c>
      <c r="C489" t="s">
        <v>3538</v>
      </c>
      <c r="D489" t="s">
        <v>1047</v>
      </c>
      <c r="E489" t="s">
        <v>2280</v>
      </c>
      <c r="F489" t="s">
        <v>71</v>
      </c>
      <c r="G489" t="s">
        <v>3539</v>
      </c>
      <c r="H489" t="s">
        <v>3540</v>
      </c>
      <c r="I489" t="s">
        <v>31</v>
      </c>
      <c r="J489" t="s">
        <v>3541</v>
      </c>
      <c r="K489" t="s">
        <v>3542</v>
      </c>
      <c r="L489" t="s">
        <v>490</v>
      </c>
      <c r="N489" t="s">
        <v>490</v>
      </c>
      <c r="O489" t="s">
        <v>490</v>
      </c>
      <c r="P489" t="s">
        <v>3543</v>
      </c>
      <c r="Q489" t="s">
        <v>65</v>
      </c>
      <c r="R489" t="s">
        <v>149</v>
      </c>
      <c r="S489" t="s">
        <v>3544</v>
      </c>
      <c r="T489">
        <v>386388</v>
      </c>
      <c r="U489">
        <v>6</v>
      </c>
      <c r="V489">
        <v>0</v>
      </c>
      <c r="W489">
        <v>115902</v>
      </c>
      <c r="X489">
        <v>54656</v>
      </c>
      <c r="Y489" t="s">
        <v>80</v>
      </c>
    </row>
    <row r="490" spans="1:25" x14ac:dyDescent="0.3">
      <c r="A490">
        <v>43882</v>
      </c>
      <c r="B490">
        <v>41330</v>
      </c>
      <c r="C490" t="s">
        <v>3545</v>
      </c>
      <c r="D490" t="s">
        <v>2416</v>
      </c>
      <c r="E490" t="s">
        <v>3546</v>
      </c>
      <c r="F490" t="s">
        <v>71</v>
      </c>
      <c r="G490" t="s">
        <v>3547</v>
      </c>
      <c r="H490" t="s">
        <v>3548</v>
      </c>
      <c r="I490" t="s">
        <v>31</v>
      </c>
      <c r="J490" t="s">
        <v>3255</v>
      </c>
      <c r="K490" t="s">
        <v>1994</v>
      </c>
      <c r="L490" t="s">
        <v>179</v>
      </c>
      <c r="N490" t="s">
        <v>100</v>
      </c>
      <c r="O490" t="s">
        <v>100</v>
      </c>
      <c r="P490" t="s">
        <v>3549</v>
      </c>
      <c r="Q490" t="s">
        <v>38</v>
      </c>
      <c r="R490" t="s">
        <v>102</v>
      </c>
      <c r="S490" t="s">
        <v>3550</v>
      </c>
      <c r="T490">
        <v>2022</v>
      </c>
      <c r="U490">
        <v>1</v>
      </c>
      <c r="V490">
        <v>6</v>
      </c>
      <c r="W490">
        <v>-2478</v>
      </c>
      <c r="X490">
        <v>144</v>
      </c>
      <c r="Y490" t="s">
        <v>41</v>
      </c>
    </row>
    <row r="491" spans="1:25" x14ac:dyDescent="0.3">
      <c r="A491">
        <v>41140</v>
      </c>
      <c r="B491">
        <v>47312</v>
      </c>
      <c r="C491" t="s">
        <v>3551</v>
      </c>
      <c r="D491" t="s">
        <v>3552</v>
      </c>
      <c r="E491" t="s">
        <v>2340</v>
      </c>
      <c r="F491" t="s">
        <v>71</v>
      </c>
      <c r="G491" t="s">
        <v>3553</v>
      </c>
      <c r="H491" t="s">
        <v>3554</v>
      </c>
      <c r="I491" t="s">
        <v>96</v>
      </c>
      <c r="J491" t="s">
        <v>2353</v>
      </c>
      <c r="K491" t="s">
        <v>381</v>
      </c>
      <c r="L491" t="s">
        <v>382</v>
      </c>
      <c r="N491" t="s">
        <v>253</v>
      </c>
      <c r="O491" t="s">
        <v>253</v>
      </c>
      <c r="P491" t="s">
        <v>3555</v>
      </c>
      <c r="Q491" t="s">
        <v>38</v>
      </c>
      <c r="R491" t="s">
        <v>102</v>
      </c>
      <c r="S491" t="s">
        <v>2532</v>
      </c>
      <c r="T491">
        <v>1452</v>
      </c>
      <c r="U491">
        <v>2</v>
      </c>
      <c r="V491">
        <v>0</v>
      </c>
      <c r="W491">
        <v>504</v>
      </c>
      <c r="X491">
        <v>2</v>
      </c>
      <c r="Y491" t="s">
        <v>224</v>
      </c>
    </row>
    <row r="492" spans="1:25" x14ac:dyDescent="0.3">
      <c r="A492">
        <v>30391</v>
      </c>
      <c r="B492">
        <v>26185</v>
      </c>
      <c r="C492" t="s">
        <v>3556</v>
      </c>
      <c r="D492" t="s">
        <v>3557</v>
      </c>
      <c r="E492" t="s">
        <v>2771</v>
      </c>
      <c r="F492" t="s">
        <v>28</v>
      </c>
      <c r="G492" t="s">
        <v>3558</v>
      </c>
      <c r="H492" t="s">
        <v>3559</v>
      </c>
      <c r="I492" t="s">
        <v>47</v>
      </c>
      <c r="J492" t="s">
        <v>2897</v>
      </c>
      <c r="K492" t="s">
        <v>2897</v>
      </c>
      <c r="L492" t="s">
        <v>2898</v>
      </c>
      <c r="N492" t="s">
        <v>35</v>
      </c>
      <c r="O492" t="s">
        <v>124</v>
      </c>
      <c r="P492" t="s">
        <v>3560</v>
      </c>
      <c r="Q492" t="s">
        <v>65</v>
      </c>
      <c r="R492" t="s">
        <v>66</v>
      </c>
      <c r="S492" t="s">
        <v>2304</v>
      </c>
      <c r="T492">
        <v>442338</v>
      </c>
      <c r="U492">
        <v>1</v>
      </c>
      <c r="V492">
        <v>47</v>
      </c>
      <c r="W492">
        <v>-367362</v>
      </c>
      <c r="X492">
        <v>532</v>
      </c>
      <c r="Y492" t="s">
        <v>162</v>
      </c>
    </row>
    <row r="493" spans="1:25" x14ac:dyDescent="0.3">
      <c r="A493">
        <v>45377</v>
      </c>
      <c r="B493">
        <v>42776</v>
      </c>
      <c r="C493" t="s">
        <v>3561</v>
      </c>
      <c r="D493" t="s">
        <v>3562</v>
      </c>
      <c r="E493" t="s">
        <v>1614</v>
      </c>
      <c r="F493" t="s">
        <v>71</v>
      </c>
      <c r="G493" t="s">
        <v>3563</v>
      </c>
      <c r="H493" t="s">
        <v>3564</v>
      </c>
      <c r="I493" t="s">
        <v>47</v>
      </c>
      <c r="J493" t="s">
        <v>3565</v>
      </c>
      <c r="K493" t="s">
        <v>3565</v>
      </c>
      <c r="L493" t="s">
        <v>179</v>
      </c>
      <c r="N493" t="s">
        <v>100</v>
      </c>
      <c r="O493" t="s">
        <v>100</v>
      </c>
      <c r="P493" t="s">
        <v>3566</v>
      </c>
      <c r="Q493" t="s">
        <v>38</v>
      </c>
      <c r="R493" t="s">
        <v>54</v>
      </c>
      <c r="S493" t="s">
        <v>3567</v>
      </c>
      <c r="T493">
        <v>10584</v>
      </c>
      <c r="U493">
        <v>2</v>
      </c>
      <c r="V493">
        <v>6</v>
      </c>
      <c r="W493">
        <v>-7416</v>
      </c>
      <c r="X493">
        <v>117</v>
      </c>
      <c r="Y493" t="s">
        <v>41</v>
      </c>
    </row>
    <row r="494" spans="1:25" x14ac:dyDescent="0.3">
      <c r="A494">
        <v>25370</v>
      </c>
      <c r="B494">
        <v>1679</v>
      </c>
      <c r="C494" t="s">
        <v>3568</v>
      </c>
      <c r="D494" t="s">
        <v>369</v>
      </c>
      <c r="E494" t="s">
        <v>502</v>
      </c>
      <c r="F494" t="s">
        <v>28</v>
      </c>
      <c r="G494" t="s">
        <v>2178</v>
      </c>
      <c r="H494" t="s">
        <v>2179</v>
      </c>
      <c r="I494" t="s">
        <v>31</v>
      </c>
      <c r="J494" t="s">
        <v>1322</v>
      </c>
      <c r="K494" t="s">
        <v>1323</v>
      </c>
      <c r="L494" t="s">
        <v>1201</v>
      </c>
      <c r="N494" t="s">
        <v>76</v>
      </c>
      <c r="O494" t="s">
        <v>52</v>
      </c>
      <c r="P494" t="s">
        <v>3569</v>
      </c>
      <c r="Q494" t="s">
        <v>38</v>
      </c>
      <c r="R494" t="s">
        <v>171</v>
      </c>
      <c r="S494" t="s">
        <v>3570</v>
      </c>
      <c r="T494">
        <v>79368</v>
      </c>
      <c r="U494">
        <v>1</v>
      </c>
      <c r="V494">
        <v>4</v>
      </c>
      <c r="W494">
        <v>-29112</v>
      </c>
      <c r="X494">
        <v>7973</v>
      </c>
      <c r="Y494" t="s">
        <v>224</v>
      </c>
    </row>
    <row r="495" spans="1:25" x14ac:dyDescent="0.3">
      <c r="A495">
        <v>50601</v>
      </c>
      <c r="B495">
        <v>1754</v>
      </c>
      <c r="C495" t="s">
        <v>3571</v>
      </c>
      <c r="D495" t="s">
        <v>1357</v>
      </c>
      <c r="E495" t="s">
        <v>2894</v>
      </c>
      <c r="F495" t="s">
        <v>71</v>
      </c>
      <c r="G495" t="s">
        <v>3572</v>
      </c>
      <c r="H495" t="s">
        <v>3573</v>
      </c>
      <c r="I495" t="s">
        <v>31</v>
      </c>
      <c r="J495" t="s">
        <v>3007</v>
      </c>
      <c r="K495" t="s">
        <v>3008</v>
      </c>
      <c r="L495" t="s">
        <v>221</v>
      </c>
      <c r="N495" t="s">
        <v>76</v>
      </c>
      <c r="O495" t="s">
        <v>113</v>
      </c>
      <c r="P495" t="s">
        <v>3574</v>
      </c>
      <c r="Q495" t="s">
        <v>65</v>
      </c>
      <c r="R495" t="s">
        <v>66</v>
      </c>
      <c r="S495" t="s">
        <v>3575</v>
      </c>
      <c r="T495">
        <v>7844</v>
      </c>
      <c r="U495">
        <v>2</v>
      </c>
      <c r="V495">
        <v>0</v>
      </c>
      <c r="W495">
        <v>1644</v>
      </c>
      <c r="X495">
        <v>242</v>
      </c>
      <c r="Y495" t="s">
        <v>41</v>
      </c>
    </row>
    <row r="496" spans="1:25" x14ac:dyDescent="0.3">
      <c r="A496">
        <v>6538</v>
      </c>
      <c r="B496">
        <v>39342</v>
      </c>
      <c r="C496" t="s">
        <v>3576</v>
      </c>
      <c r="D496" t="s">
        <v>387</v>
      </c>
      <c r="E496" t="s">
        <v>926</v>
      </c>
      <c r="F496" t="s">
        <v>28</v>
      </c>
      <c r="G496" t="s">
        <v>1197</v>
      </c>
      <c r="H496" t="s">
        <v>1198</v>
      </c>
      <c r="I496" t="s">
        <v>47</v>
      </c>
      <c r="J496" t="s">
        <v>156</v>
      </c>
      <c r="K496" t="s">
        <v>157</v>
      </c>
      <c r="L496" t="s">
        <v>50</v>
      </c>
      <c r="M496">
        <v>10035</v>
      </c>
      <c r="N496" t="s">
        <v>51</v>
      </c>
      <c r="O496" t="s">
        <v>158</v>
      </c>
      <c r="P496" t="s">
        <v>3577</v>
      </c>
      <c r="Q496" t="s">
        <v>38</v>
      </c>
      <c r="R496" t="s">
        <v>233</v>
      </c>
      <c r="S496" t="s">
        <v>3578</v>
      </c>
      <c r="T496">
        <v>39325</v>
      </c>
      <c r="U496">
        <v>5</v>
      </c>
      <c r="V496">
        <v>0</v>
      </c>
      <c r="W496">
        <v>1297725</v>
      </c>
      <c r="X496">
        <v>5225</v>
      </c>
      <c r="Y496" t="s">
        <v>224</v>
      </c>
    </row>
    <row r="497" spans="1:25" x14ac:dyDescent="0.3">
      <c r="A497">
        <v>45112</v>
      </c>
      <c r="B497">
        <v>14752</v>
      </c>
      <c r="C497" t="s">
        <v>3579</v>
      </c>
      <c r="D497" t="s">
        <v>1822</v>
      </c>
      <c r="E497" t="s">
        <v>884</v>
      </c>
      <c r="F497" t="s">
        <v>71</v>
      </c>
      <c r="G497" t="s">
        <v>3580</v>
      </c>
      <c r="H497" t="s">
        <v>3581</v>
      </c>
      <c r="I497" t="s">
        <v>47</v>
      </c>
      <c r="J497" t="s">
        <v>3582</v>
      </c>
      <c r="K497" t="s">
        <v>733</v>
      </c>
      <c r="L497" t="s">
        <v>330</v>
      </c>
      <c r="N497" t="s">
        <v>112</v>
      </c>
      <c r="O497" t="s">
        <v>134</v>
      </c>
      <c r="P497" t="s">
        <v>3583</v>
      </c>
      <c r="Q497" t="s">
        <v>38</v>
      </c>
      <c r="R497" t="s">
        <v>39</v>
      </c>
      <c r="S497" t="s">
        <v>3584</v>
      </c>
      <c r="T497">
        <v>17712</v>
      </c>
      <c r="U497">
        <v>8</v>
      </c>
      <c r="V497">
        <v>0</v>
      </c>
      <c r="W497">
        <v>1056</v>
      </c>
      <c r="X497">
        <v>121</v>
      </c>
      <c r="Y497" t="s">
        <v>41</v>
      </c>
    </row>
    <row r="498" spans="1:25" x14ac:dyDescent="0.3">
      <c r="A498">
        <v>40482</v>
      </c>
      <c r="B498">
        <v>19</v>
      </c>
      <c r="C498" t="s">
        <v>3585</v>
      </c>
      <c r="D498" t="s">
        <v>1770</v>
      </c>
      <c r="E498" t="s">
        <v>1771</v>
      </c>
      <c r="F498" t="s">
        <v>28</v>
      </c>
      <c r="G498" t="s">
        <v>730</v>
      </c>
      <c r="H498" t="s">
        <v>731</v>
      </c>
      <c r="I498" t="s">
        <v>31</v>
      </c>
      <c r="J498" t="s">
        <v>3586</v>
      </c>
      <c r="K498" t="s">
        <v>542</v>
      </c>
      <c r="L498" t="s">
        <v>542</v>
      </c>
      <c r="N498" t="s">
        <v>76</v>
      </c>
      <c r="O498" t="s">
        <v>134</v>
      </c>
      <c r="P498" t="s">
        <v>3587</v>
      </c>
      <c r="Q498" t="s">
        <v>38</v>
      </c>
      <c r="R498" t="s">
        <v>89</v>
      </c>
      <c r="S498" t="s">
        <v>3588</v>
      </c>
      <c r="T498">
        <v>40176</v>
      </c>
      <c r="U498">
        <v>2</v>
      </c>
      <c r="V498">
        <v>4</v>
      </c>
      <c r="W498">
        <v>-6064</v>
      </c>
      <c r="X498">
        <v>2137</v>
      </c>
      <c r="Y498" t="s">
        <v>41</v>
      </c>
    </row>
    <row r="499" spans="1:25" x14ac:dyDescent="0.3">
      <c r="A499">
        <v>19833</v>
      </c>
      <c r="B499">
        <v>15383</v>
      </c>
      <c r="C499" t="s">
        <v>3589</v>
      </c>
      <c r="D499" t="s">
        <v>3590</v>
      </c>
      <c r="E499" t="s">
        <v>3591</v>
      </c>
      <c r="F499" t="s">
        <v>28</v>
      </c>
      <c r="G499" t="s">
        <v>771</v>
      </c>
      <c r="H499" t="s">
        <v>772</v>
      </c>
      <c r="I499" t="s">
        <v>96</v>
      </c>
      <c r="J499" t="s">
        <v>3592</v>
      </c>
      <c r="K499" t="s">
        <v>2935</v>
      </c>
      <c r="L499" t="s">
        <v>209</v>
      </c>
      <c r="N499" t="s">
        <v>112</v>
      </c>
      <c r="O499" t="s">
        <v>134</v>
      </c>
      <c r="P499" t="s">
        <v>3593</v>
      </c>
      <c r="Q499" t="s">
        <v>136</v>
      </c>
      <c r="R499" t="s">
        <v>137</v>
      </c>
      <c r="S499" t="s">
        <v>3594</v>
      </c>
      <c r="T499">
        <v>139563</v>
      </c>
      <c r="U499">
        <v>3</v>
      </c>
      <c r="V499">
        <v>1</v>
      </c>
      <c r="W499">
        <v>34083</v>
      </c>
      <c r="X499">
        <v>1266</v>
      </c>
      <c r="Y499" t="s">
        <v>41</v>
      </c>
    </row>
    <row r="500" spans="1:25" x14ac:dyDescent="0.3">
      <c r="A500">
        <v>13390</v>
      </c>
      <c r="B500">
        <v>1257</v>
      </c>
      <c r="C500" t="s">
        <v>3595</v>
      </c>
      <c r="D500" t="s">
        <v>2016</v>
      </c>
      <c r="E500" t="s">
        <v>3596</v>
      </c>
      <c r="F500" t="s">
        <v>28</v>
      </c>
      <c r="G500" t="s">
        <v>2511</v>
      </c>
      <c r="H500" t="s">
        <v>2512</v>
      </c>
      <c r="I500" t="s">
        <v>47</v>
      </c>
      <c r="J500" t="s">
        <v>3597</v>
      </c>
      <c r="K500" t="s">
        <v>3597</v>
      </c>
      <c r="L500" t="s">
        <v>1013</v>
      </c>
      <c r="N500" t="s">
        <v>76</v>
      </c>
      <c r="O500" t="s">
        <v>134</v>
      </c>
      <c r="P500" t="s">
        <v>3598</v>
      </c>
      <c r="Q500" t="s">
        <v>136</v>
      </c>
      <c r="R500" t="s">
        <v>137</v>
      </c>
      <c r="S500" t="s">
        <v>3599</v>
      </c>
      <c r="T500">
        <v>61856</v>
      </c>
      <c r="U500">
        <v>2</v>
      </c>
      <c r="V500">
        <v>0</v>
      </c>
      <c r="W500">
        <v>23504</v>
      </c>
      <c r="X500">
        <v>23077</v>
      </c>
      <c r="Y500" t="s">
        <v>41</v>
      </c>
    </row>
    <row r="501" spans="1:25" x14ac:dyDescent="0.3">
      <c r="A501">
        <v>47753</v>
      </c>
      <c r="B501">
        <v>33037</v>
      </c>
      <c r="C501" t="s">
        <v>3600</v>
      </c>
      <c r="D501" t="s">
        <v>1845</v>
      </c>
      <c r="E501" t="s">
        <v>1561</v>
      </c>
      <c r="F501" t="s">
        <v>28</v>
      </c>
      <c r="G501" t="s">
        <v>928</v>
      </c>
      <c r="H501" t="s">
        <v>591</v>
      </c>
      <c r="I501" t="s">
        <v>96</v>
      </c>
      <c r="J501" t="s">
        <v>862</v>
      </c>
      <c r="K501" t="s">
        <v>372</v>
      </c>
      <c r="L501" t="s">
        <v>50</v>
      </c>
      <c r="M501">
        <v>92037</v>
      </c>
      <c r="N501" t="s">
        <v>51</v>
      </c>
      <c r="O501" t="s">
        <v>63</v>
      </c>
      <c r="P501" t="s">
        <v>3601</v>
      </c>
      <c r="Q501" t="s">
        <v>38</v>
      </c>
      <c r="R501" t="s">
        <v>266</v>
      </c>
      <c r="S501" t="s">
        <v>3602</v>
      </c>
      <c r="T501">
        <v>2088</v>
      </c>
      <c r="U501">
        <v>8</v>
      </c>
      <c r="V501">
        <v>0</v>
      </c>
      <c r="W501">
        <v>96048</v>
      </c>
      <c r="X501">
        <v>77</v>
      </c>
      <c r="Y501" t="s">
        <v>41</v>
      </c>
    </row>
    <row r="502" spans="1:25" x14ac:dyDescent="0.3">
      <c r="A502">
        <v>48399</v>
      </c>
      <c r="B502">
        <v>10812</v>
      </c>
      <c r="C502" t="s">
        <v>3603</v>
      </c>
      <c r="D502" t="s">
        <v>442</v>
      </c>
      <c r="E502" t="s">
        <v>3604</v>
      </c>
      <c r="F502" t="s">
        <v>28</v>
      </c>
      <c r="G502" t="s">
        <v>2075</v>
      </c>
      <c r="H502" t="s">
        <v>2076</v>
      </c>
      <c r="I502" t="s">
        <v>31</v>
      </c>
      <c r="J502" t="s">
        <v>3605</v>
      </c>
      <c r="K502" t="s">
        <v>1511</v>
      </c>
      <c r="L502" t="s">
        <v>576</v>
      </c>
      <c r="N502" t="s">
        <v>112</v>
      </c>
      <c r="O502" t="s">
        <v>134</v>
      </c>
      <c r="P502" t="s">
        <v>3606</v>
      </c>
      <c r="Q502" t="s">
        <v>38</v>
      </c>
      <c r="R502" t="s">
        <v>102</v>
      </c>
      <c r="S502" t="s">
        <v>3607</v>
      </c>
      <c r="T502">
        <v>651</v>
      </c>
      <c r="U502">
        <v>1</v>
      </c>
      <c r="V502">
        <v>5</v>
      </c>
      <c r="W502">
        <v>-249</v>
      </c>
      <c r="X502">
        <v>66</v>
      </c>
      <c r="Y502" t="s">
        <v>41</v>
      </c>
    </row>
    <row r="503" spans="1:25" x14ac:dyDescent="0.3">
      <c r="A503">
        <v>8411</v>
      </c>
      <c r="B503">
        <v>15454</v>
      </c>
      <c r="C503" t="s">
        <v>3608</v>
      </c>
      <c r="D503" t="s">
        <v>70</v>
      </c>
      <c r="E503" t="s">
        <v>3421</v>
      </c>
      <c r="F503" t="s">
        <v>71</v>
      </c>
      <c r="G503" t="s">
        <v>730</v>
      </c>
      <c r="H503" t="s">
        <v>731</v>
      </c>
      <c r="I503" t="s">
        <v>31</v>
      </c>
      <c r="J503" t="s">
        <v>3609</v>
      </c>
      <c r="K503" t="s">
        <v>2659</v>
      </c>
      <c r="L503" t="s">
        <v>782</v>
      </c>
      <c r="N503" t="s">
        <v>112</v>
      </c>
      <c r="O503" t="s">
        <v>52</v>
      </c>
      <c r="P503" t="s">
        <v>3610</v>
      </c>
      <c r="Q503" t="s">
        <v>38</v>
      </c>
      <c r="R503" t="s">
        <v>102</v>
      </c>
      <c r="S503" t="s">
        <v>3611</v>
      </c>
      <c r="T503">
        <v>21336</v>
      </c>
      <c r="U503">
        <v>7</v>
      </c>
      <c r="V503">
        <v>0</v>
      </c>
      <c r="W503">
        <v>1911</v>
      </c>
      <c r="X503">
        <v>4012</v>
      </c>
      <c r="Y503" t="s">
        <v>224</v>
      </c>
    </row>
    <row r="504" spans="1:25" x14ac:dyDescent="0.3">
      <c r="A504">
        <v>15169</v>
      </c>
      <c r="B504">
        <v>39678</v>
      </c>
      <c r="C504" t="s">
        <v>3612</v>
      </c>
      <c r="D504" t="s">
        <v>3613</v>
      </c>
      <c r="E504" t="s">
        <v>3614</v>
      </c>
      <c r="F504" t="s">
        <v>71</v>
      </c>
      <c r="G504" t="s">
        <v>3615</v>
      </c>
      <c r="H504" t="s">
        <v>3616</v>
      </c>
      <c r="I504" t="s">
        <v>47</v>
      </c>
      <c r="J504" t="s">
        <v>2548</v>
      </c>
      <c r="K504" t="s">
        <v>372</v>
      </c>
      <c r="L504" t="s">
        <v>50</v>
      </c>
      <c r="M504">
        <v>94109</v>
      </c>
      <c r="N504" t="s">
        <v>51</v>
      </c>
      <c r="O504" t="s">
        <v>63</v>
      </c>
      <c r="P504" t="s">
        <v>3617</v>
      </c>
      <c r="Q504" t="s">
        <v>65</v>
      </c>
      <c r="R504" t="s">
        <v>149</v>
      </c>
      <c r="S504" t="s">
        <v>3618</v>
      </c>
      <c r="T504">
        <v>84784</v>
      </c>
      <c r="U504">
        <v>2</v>
      </c>
      <c r="V504">
        <v>2</v>
      </c>
      <c r="W504">
        <v>-201362</v>
      </c>
      <c r="X504">
        <v>1942</v>
      </c>
      <c r="Y504" t="s">
        <v>224</v>
      </c>
    </row>
    <row r="505" spans="1:25" x14ac:dyDescent="0.3">
      <c r="A505">
        <v>22675</v>
      </c>
      <c r="B505">
        <v>22749</v>
      </c>
      <c r="C505" t="s">
        <v>3619</v>
      </c>
      <c r="D505" t="s">
        <v>776</v>
      </c>
      <c r="E505" t="s">
        <v>3620</v>
      </c>
      <c r="F505" t="s">
        <v>28</v>
      </c>
      <c r="G505" t="s">
        <v>3621</v>
      </c>
      <c r="H505" t="s">
        <v>3622</v>
      </c>
      <c r="I505" t="s">
        <v>96</v>
      </c>
      <c r="J505" t="s">
        <v>261</v>
      </c>
      <c r="K505" t="s">
        <v>262</v>
      </c>
      <c r="L505" t="s">
        <v>263</v>
      </c>
      <c r="N505" t="s">
        <v>35</v>
      </c>
      <c r="O505" t="s">
        <v>264</v>
      </c>
      <c r="P505" t="s">
        <v>3623</v>
      </c>
      <c r="Q505" t="s">
        <v>38</v>
      </c>
      <c r="R505" t="s">
        <v>39</v>
      </c>
      <c r="S505" t="s">
        <v>3624</v>
      </c>
      <c r="T505">
        <v>115425</v>
      </c>
      <c r="U505">
        <v>3</v>
      </c>
      <c r="V505">
        <v>1</v>
      </c>
      <c r="W505">
        <v>11475</v>
      </c>
      <c r="X505">
        <v>995</v>
      </c>
      <c r="Y505" t="s">
        <v>41</v>
      </c>
    </row>
    <row r="506" spans="1:25" x14ac:dyDescent="0.3">
      <c r="A506">
        <v>40856</v>
      </c>
      <c r="B506">
        <v>2683</v>
      </c>
      <c r="C506" t="s">
        <v>3625</v>
      </c>
      <c r="D506" t="s">
        <v>3626</v>
      </c>
      <c r="E506" t="s">
        <v>3627</v>
      </c>
      <c r="F506" t="s">
        <v>28</v>
      </c>
      <c r="G506" t="s">
        <v>3628</v>
      </c>
      <c r="H506" t="s">
        <v>2588</v>
      </c>
      <c r="I506" t="s">
        <v>96</v>
      </c>
      <c r="J506" t="s">
        <v>1336</v>
      </c>
      <c r="K506" t="s">
        <v>1337</v>
      </c>
      <c r="L506" t="s">
        <v>189</v>
      </c>
      <c r="N506" t="s">
        <v>76</v>
      </c>
      <c r="O506" t="s">
        <v>134</v>
      </c>
      <c r="P506" t="s">
        <v>3629</v>
      </c>
      <c r="Q506" t="s">
        <v>38</v>
      </c>
      <c r="R506" t="s">
        <v>160</v>
      </c>
      <c r="S506" t="s">
        <v>702</v>
      </c>
      <c r="T506">
        <v>15912</v>
      </c>
      <c r="U506">
        <v>3</v>
      </c>
      <c r="V506">
        <v>4</v>
      </c>
      <c r="W506">
        <v>-7188</v>
      </c>
      <c r="X506">
        <v>205</v>
      </c>
      <c r="Y506" t="s">
        <v>224</v>
      </c>
    </row>
    <row r="507" spans="1:25" x14ac:dyDescent="0.3">
      <c r="A507">
        <v>4150</v>
      </c>
      <c r="B507">
        <v>33807</v>
      </c>
      <c r="C507" t="s">
        <v>3630</v>
      </c>
      <c r="D507" t="s">
        <v>3631</v>
      </c>
      <c r="E507" t="s">
        <v>2482</v>
      </c>
      <c r="F507" t="s">
        <v>28</v>
      </c>
      <c r="G507" t="s">
        <v>3632</v>
      </c>
      <c r="H507" t="s">
        <v>3633</v>
      </c>
      <c r="I507" t="s">
        <v>96</v>
      </c>
      <c r="J507" t="s">
        <v>3634</v>
      </c>
      <c r="K507" t="s">
        <v>3635</v>
      </c>
      <c r="L507" t="s">
        <v>50</v>
      </c>
      <c r="M507">
        <v>73120</v>
      </c>
      <c r="N507" t="s">
        <v>51</v>
      </c>
      <c r="O507" t="s">
        <v>134</v>
      </c>
      <c r="P507" t="s">
        <v>3636</v>
      </c>
      <c r="Q507" t="s">
        <v>38</v>
      </c>
      <c r="R507" t="s">
        <v>171</v>
      </c>
      <c r="S507" t="s">
        <v>3637</v>
      </c>
      <c r="T507">
        <v>111792</v>
      </c>
      <c r="U507">
        <v>4</v>
      </c>
      <c r="V507">
        <v>0</v>
      </c>
      <c r="W507">
        <v>55896</v>
      </c>
      <c r="X507">
        <v>7786</v>
      </c>
      <c r="Y507" t="s">
        <v>41</v>
      </c>
    </row>
    <row r="508" spans="1:25" x14ac:dyDescent="0.3">
      <c r="A508">
        <v>22777</v>
      </c>
      <c r="B508">
        <v>3378</v>
      </c>
      <c r="C508" t="s">
        <v>3638</v>
      </c>
      <c r="D508" t="s">
        <v>1983</v>
      </c>
      <c r="E508" t="s">
        <v>3422</v>
      </c>
      <c r="F508" t="s">
        <v>28</v>
      </c>
      <c r="G508" t="s">
        <v>3639</v>
      </c>
      <c r="H508" t="s">
        <v>706</v>
      </c>
      <c r="I508" t="s">
        <v>47</v>
      </c>
      <c r="J508" t="s">
        <v>3640</v>
      </c>
      <c r="K508" t="s">
        <v>3641</v>
      </c>
      <c r="L508" t="s">
        <v>1201</v>
      </c>
      <c r="N508" t="s">
        <v>76</v>
      </c>
      <c r="O508" t="s">
        <v>52</v>
      </c>
      <c r="P508" t="s">
        <v>3642</v>
      </c>
      <c r="Q508" t="s">
        <v>38</v>
      </c>
      <c r="R508" t="s">
        <v>54</v>
      </c>
      <c r="S508" t="s">
        <v>3643</v>
      </c>
      <c r="T508">
        <v>12888</v>
      </c>
      <c r="U508">
        <v>6</v>
      </c>
      <c r="V508">
        <v>4</v>
      </c>
      <c r="W508">
        <v>-516</v>
      </c>
      <c r="X508">
        <v>9867</v>
      </c>
      <c r="Y508" t="s">
        <v>41</v>
      </c>
    </row>
    <row r="509" spans="1:25" x14ac:dyDescent="0.3">
      <c r="A509">
        <v>32349</v>
      </c>
      <c r="B509">
        <v>36010</v>
      </c>
      <c r="C509" t="s">
        <v>3644</v>
      </c>
      <c r="D509" t="s">
        <v>2810</v>
      </c>
      <c r="E509" t="s">
        <v>624</v>
      </c>
      <c r="F509" t="s">
        <v>28</v>
      </c>
      <c r="G509" t="s">
        <v>3645</v>
      </c>
      <c r="H509" t="s">
        <v>3646</v>
      </c>
      <c r="I509" t="s">
        <v>47</v>
      </c>
      <c r="J509" t="s">
        <v>3647</v>
      </c>
      <c r="K509" t="s">
        <v>133</v>
      </c>
      <c r="L509" t="s">
        <v>50</v>
      </c>
      <c r="M509">
        <v>77340</v>
      </c>
      <c r="N509" t="s">
        <v>51</v>
      </c>
      <c r="O509" t="s">
        <v>134</v>
      </c>
      <c r="P509" t="s">
        <v>3648</v>
      </c>
      <c r="Q509" t="s">
        <v>136</v>
      </c>
      <c r="R509" t="s">
        <v>243</v>
      </c>
      <c r="S509" t="s">
        <v>3649</v>
      </c>
      <c r="T509">
        <v>56568</v>
      </c>
      <c r="U509">
        <v>2</v>
      </c>
      <c r="V509">
        <v>6</v>
      </c>
      <c r="W509">
        <v>-749526</v>
      </c>
      <c r="X509">
        <v>452</v>
      </c>
      <c r="Y509" t="s">
        <v>41</v>
      </c>
    </row>
    <row r="510" spans="1:25" x14ac:dyDescent="0.3">
      <c r="A510">
        <v>14240</v>
      </c>
      <c r="B510">
        <v>21833</v>
      </c>
      <c r="C510" t="s">
        <v>3650</v>
      </c>
      <c r="D510" t="s">
        <v>3651</v>
      </c>
      <c r="E510" t="s">
        <v>3652</v>
      </c>
      <c r="F510" t="s">
        <v>71</v>
      </c>
      <c r="G510" t="s">
        <v>2788</v>
      </c>
      <c r="H510" t="s">
        <v>2789</v>
      </c>
      <c r="I510" t="s">
        <v>47</v>
      </c>
      <c r="J510" t="s">
        <v>3653</v>
      </c>
      <c r="K510" t="s">
        <v>454</v>
      </c>
      <c r="L510" t="s">
        <v>263</v>
      </c>
      <c r="N510" t="s">
        <v>35</v>
      </c>
      <c r="O510" t="s">
        <v>264</v>
      </c>
      <c r="P510" t="s">
        <v>3654</v>
      </c>
      <c r="Q510" t="s">
        <v>65</v>
      </c>
      <c r="R510" t="s">
        <v>666</v>
      </c>
      <c r="S510" t="s">
        <v>3655</v>
      </c>
      <c r="T510">
        <v>128466</v>
      </c>
      <c r="U510">
        <v>1</v>
      </c>
      <c r="V510">
        <v>1</v>
      </c>
      <c r="W510">
        <v>22836</v>
      </c>
      <c r="X510">
        <v>212</v>
      </c>
      <c r="Y510" t="s">
        <v>224</v>
      </c>
    </row>
    <row r="511" spans="1:25" x14ac:dyDescent="0.3">
      <c r="A511">
        <v>33446</v>
      </c>
      <c r="B511">
        <v>46855</v>
      </c>
      <c r="C511" t="s">
        <v>3656</v>
      </c>
      <c r="D511" t="s">
        <v>3071</v>
      </c>
      <c r="E511" t="s">
        <v>3657</v>
      </c>
      <c r="F511" t="s">
        <v>28</v>
      </c>
      <c r="G511" t="s">
        <v>3658</v>
      </c>
      <c r="H511" t="s">
        <v>3659</v>
      </c>
      <c r="I511" t="s">
        <v>47</v>
      </c>
      <c r="J511" t="s">
        <v>3660</v>
      </c>
      <c r="K511" t="s">
        <v>3661</v>
      </c>
      <c r="L511" t="s">
        <v>2906</v>
      </c>
      <c r="N511" t="s">
        <v>253</v>
      </c>
      <c r="O511" t="s">
        <v>253</v>
      </c>
      <c r="P511" t="s">
        <v>3662</v>
      </c>
      <c r="Q511" t="s">
        <v>38</v>
      </c>
      <c r="R511" t="s">
        <v>171</v>
      </c>
      <c r="S511" t="s">
        <v>3663</v>
      </c>
      <c r="T511">
        <v>4797</v>
      </c>
      <c r="U511">
        <v>1</v>
      </c>
      <c r="V511">
        <v>0</v>
      </c>
      <c r="W511">
        <v>861</v>
      </c>
      <c r="X511">
        <v>411</v>
      </c>
      <c r="Y511" t="s">
        <v>41</v>
      </c>
    </row>
    <row r="512" spans="1:25" x14ac:dyDescent="0.3">
      <c r="A512">
        <v>7581</v>
      </c>
      <c r="B512">
        <v>34047</v>
      </c>
      <c r="C512" t="s">
        <v>3664</v>
      </c>
      <c r="D512" t="s">
        <v>2191</v>
      </c>
      <c r="E512" t="s">
        <v>1865</v>
      </c>
      <c r="F512" t="s">
        <v>71</v>
      </c>
      <c r="G512" t="s">
        <v>3665</v>
      </c>
      <c r="H512" t="s">
        <v>3666</v>
      </c>
      <c r="I512" t="s">
        <v>47</v>
      </c>
      <c r="J512" t="s">
        <v>3667</v>
      </c>
      <c r="K512" t="s">
        <v>372</v>
      </c>
      <c r="L512" t="s">
        <v>50</v>
      </c>
      <c r="M512">
        <v>95687</v>
      </c>
      <c r="N512" t="s">
        <v>51</v>
      </c>
      <c r="O512" t="s">
        <v>63</v>
      </c>
      <c r="P512" t="s">
        <v>3668</v>
      </c>
      <c r="Q512" t="s">
        <v>38</v>
      </c>
      <c r="R512" t="s">
        <v>171</v>
      </c>
      <c r="S512" t="s">
        <v>3669</v>
      </c>
      <c r="T512">
        <v>42328</v>
      </c>
      <c r="U512">
        <v>11</v>
      </c>
      <c r="V512">
        <v>0</v>
      </c>
      <c r="W512">
        <v>1100528</v>
      </c>
      <c r="X512">
        <v>4472</v>
      </c>
      <c r="Y512" t="s">
        <v>41</v>
      </c>
    </row>
    <row r="513" spans="1:25" x14ac:dyDescent="0.3">
      <c r="A513">
        <v>41699</v>
      </c>
      <c r="B513">
        <v>10307</v>
      </c>
      <c r="C513" t="s">
        <v>3670</v>
      </c>
      <c r="D513" t="s">
        <v>3671</v>
      </c>
      <c r="E513" t="s">
        <v>3671</v>
      </c>
      <c r="F513" t="s">
        <v>106</v>
      </c>
      <c r="G513" t="s">
        <v>3672</v>
      </c>
      <c r="H513" t="s">
        <v>3673</v>
      </c>
      <c r="I513" t="s">
        <v>47</v>
      </c>
      <c r="J513" t="s">
        <v>3674</v>
      </c>
      <c r="K513" t="s">
        <v>3675</v>
      </c>
      <c r="L513" t="s">
        <v>209</v>
      </c>
      <c r="N513" t="s">
        <v>112</v>
      </c>
      <c r="O513" t="s">
        <v>134</v>
      </c>
      <c r="P513" t="s">
        <v>3676</v>
      </c>
      <c r="Q513" t="s">
        <v>38</v>
      </c>
      <c r="R513" t="s">
        <v>54</v>
      </c>
      <c r="S513" t="s">
        <v>3677</v>
      </c>
      <c r="T513">
        <v>1221</v>
      </c>
      <c r="U513">
        <v>1</v>
      </c>
      <c r="V513">
        <v>0</v>
      </c>
      <c r="W513">
        <v>0</v>
      </c>
      <c r="X513">
        <v>188</v>
      </c>
      <c r="Y513" t="s">
        <v>224</v>
      </c>
    </row>
    <row r="514" spans="1:25" x14ac:dyDescent="0.3">
      <c r="A514">
        <v>13616</v>
      </c>
      <c r="B514">
        <v>50460</v>
      </c>
      <c r="C514" t="s">
        <v>3678</v>
      </c>
      <c r="D514" t="s">
        <v>3086</v>
      </c>
      <c r="E514" t="s">
        <v>1806</v>
      </c>
      <c r="F514" t="s">
        <v>71</v>
      </c>
      <c r="G514" t="s">
        <v>3679</v>
      </c>
      <c r="H514" t="s">
        <v>3680</v>
      </c>
      <c r="I514" t="s">
        <v>47</v>
      </c>
      <c r="J514" t="s">
        <v>3681</v>
      </c>
      <c r="K514" t="s">
        <v>3681</v>
      </c>
      <c r="L514" t="s">
        <v>198</v>
      </c>
      <c r="N514" t="s">
        <v>100</v>
      </c>
      <c r="O514" t="s">
        <v>100</v>
      </c>
      <c r="P514" t="s">
        <v>3682</v>
      </c>
      <c r="Q514" t="s">
        <v>38</v>
      </c>
      <c r="R514" t="s">
        <v>102</v>
      </c>
      <c r="S514" t="s">
        <v>367</v>
      </c>
      <c r="T514">
        <v>2058</v>
      </c>
      <c r="U514">
        <v>4</v>
      </c>
      <c r="V514">
        <v>0</v>
      </c>
      <c r="W514">
        <v>5136</v>
      </c>
      <c r="X514">
        <v>2252</v>
      </c>
      <c r="Y514" t="s">
        <v>41</v>
      </c>
    </row>
    <row r="515" spans="1:25" x14ac:dyDescent="0.3">
      <c r="A515">
        <v>31646</v>
      </c>
      <c r="B515">
        <v>33372</v>
      </c>
      <c r="C515" t="s">
        <v>3683</v>
      </c>
      <c r="D515" t="s">
        <v>1654</v>
      </c>
      <c r="E515" t="s">
        <v>1655</v>
      </c>
      <c r="F515" t="s">
        <v>28</v>
      </c>
      <c r="G515" t="s">
        <v>3684</v>
      </c>
      <c r="H515" t="s">
        <v>3685</v>
      </c>
      <c r="I515" t="s">
        <v>47</v>
      </c>
      <c r="J515" t="s">
        <v>2548</v>
      </c>
      <c r="K515" t="s">
        <v>372</v>
      </c>
      <c r="L515" t="s">
        <v>50</v>
      </c>
      <c r="M515">
        <v>94122</v>
      </c>
      <c r="N515" t="s">
        <v>51</v>
      </c>
      <c r="O515" t="s">
        <v>63</v>
      </c>
      <c r="P515" t="s">
        <v>3686</v>
      </c>
      <c r="Q515" t="s">
        <v>136</v>
      </c>
      <c r="R515" t="s">
        <v>243</v>
      </c>
      <c r="S515" t="s">
        <v>3687</v>
      </c>
      <c r="T515">
        <v>582</v>
      </c>
      <c r="U515">
        <v>3</v>
      </c>
      <c r="V515">
        <v>0</v>
      </c>
      <c r="W515">
        <v>28518</v>
      </c>
      <c r="X515">
        <v>479</v>
      </c>
      <c r="Y515" t="s">
        <v>41</v>
      </c>
    </row>
    <row r="516" spans="1:25" x14ac:dyDescent="0.3">
      <c r="A516">
        <v>44409</v>
      </c>
      <c r="B516">
        <v>26499</v>
      </c>
      <c r="C516" t="s">
        <v>3688</v>
      </c>
      <c r="D516" t="s">
        <v>2416</v>
      </c>
      <c r="E516" t="s">
        <v>3689</v>
      </c>
      <c r="F516" t="s">
        <v>28</v>
      </c>
      <c r="G516" t="s">
        <v>3465</v>
      </c>
      <c r="H516" t="s">
        <v>3466</v>
      </c>
      <c r="I516" t="s">
        <v>31</v>
      </c>
      <c r="J516" t="s">
        <v>3690</v>
      </c>
      <c r="K516" t="s">
        <v>3691</v>
      </c>
      <c r="L516" t="s">
        <v>146</v>
      </c>
      <c r="N516" t="s">
        <v>35</v>
      </c>
      <c r="O516" t="s">
        <v>147</v>
      </c>
      <c r="P516" t="s">
        <v>3692</v>
      </c>
      <c r="Q516" t="s">
        <v>38</v>
      </c>
      <c r="R516" t="s">
        <v>171</v>
      </c>
      <c r="S516" t="s">
        <v>3693</v>
      </c>
      <c r="T516">
        <v>225</v>
      </c>
      <c r="U516">
        <v>2</v>
      </c>
      <c r="V516">
        <v>0</v>
      </c>
      <c r="W516">
        <v>1098</v>
      </c>
      <c r="X516">
        <v>134</v>
      </c>
      <c r="Y516" t="s">
        <v>162</v>
      </c>
    </row>
    <row r="517" spans="1:25" x14ac:dyDescent="0.3">
      <c r="A517">
        <v>16268</v>
      </c>
      <c r="B517">
        <v>4043</v>
      </c>
      <c r="C517" t="s">
        <v>3694</v>
      </c>
      <c r="D517" t="s">
        <v>3695</v>
      </c>
      <c r="E517" t="s">
        <v>3696</v>
      </c>
      <c r="F517" t="s">
        <v>28</v>
      </c>
      <c r="G517" t="s">
        <v>2063</v>
      </c>
      <c r="H517" t="s">
        <v>2064</v>
      </c>
      <c r="I517" t="s">
        <v>47</v>
      </c>
      <c r="J517" t="s">
        <v>187</v>
      </c>
      <c r="K517" t="s">
        <v>188</v>
      </c>
      <c r="L517" t="s">
        <v>189</v>
      </c>
      <c r="N517" t="s">
        <v>76</v>
      </c>
      <c r="O517" t="s">
        <v>134</v>
      </c>
      <c r="P517" t="s">
        <v>3697</v>
      </c>
      <c r="Q517" t="s">
        <v>136</v>
      </c>
      <c r="R517" t="s">
        <v>137</v>
      </c>
      <c r="S517" t="s">
        <v>3698</v>
      </c>
      <c r="T517">
        <v>197352</v>
      </c>
      <c r="U517">
        <v>3</v>
      </c>
      <c r="V517">
        <v>4</v>
      </c>
      <c r="W517">
        <v>-13188</v>
      </c>
      <c r="X517">
        <v>1748</v>
      </c>
      <c r="Y517" t="s">
        <v>41</v>
      </c>
    </row>
    <row r="518" spans="1:25" x14ac:dyDescent="0.3">
      <c r="A518">
        <v>20752</v>
      </c>
      <c r="B518">
        <v>30255</v>
      </c>
      <c r="C518" t="s">
        <v>3699</v>
      </c>
      <c r="D518" t="s">
        <v>466</v>
      </c>
      <c r="E518" t="s">
        <v>467</v>
      </c>
      <c r="F518" t="s">
        <v>28</v>
      </c>
      <c r="G518" t="s">
        <v>3470</v>
      </c>
      <c r="H518" t="s">
        <v>3471</v>
      </c>
      <c r="I518" t="s">
        <v>31</v>
      </c>
      <c r="J518" t="s">
        <v>3700</v>
      </c>
      <c r="K518" t="s">
        <v>1214</v>
      </c>
      <c r="L518" t="s">
        <v>34</v>
      </c>
      <c r="N518" t="s">
        <v>35</v>
      </c>
      <c r="O518" t="s">
        <v>36</v>
      </c>
      <c r="P518" t="s">
        <v>3701</v>
      </c>
      <c r="Q518" t="s">
        <v>38</v>
      </c>
      <c r="R518" t="s">
        <v>39</v>
      </c>
      <c r="S518" t="s">
        <v>3702</v>
      </c>
      <c r="T518">
        <v>1668</v>
      </c>
      <c r="U518">
        <v>4</v>
      </c>
      <c r="V518">
        <v>0</v>
      </c>
      <c r="W518">
        <v>15</v>
      </c>
      <c r="X518">
        <v>1171</v>
      </c>
      <c r="Y518" t="s">
        <v>41</v>
      </c>
    </row>
    <row r="519" spans="1:25" x14ac:dyDescent="0.3">
      <c r="A519">
        <v>29415</v>
      </c>
      <c r="B519">
        <v>5850</v>
      </c>
      <c r="C519" t="s">
        <v>3703</v>
      </c>
      <c r="D519" t="s">
        <v>3704</v>
      </c>
      <c r="E519" t="s">
        <v>3705</v>
      </c>
      <c r="F519" t="s">
        <v>71</v>
      </c>
      <c r="G519" t="s">
        <v>2717</v>
      </c>
      <c r="H519" t="s">
        <v>2718</v>
      </c>
      <c r="I519" t="s">
        <v>47</v>
      </c>
      <c r="J519" t="s">
        <v>3706</v>
      </c>
      <c r="K519" t="s">
        <v>1781</v>
      </c>
      <c r="L519" t="s">
        <v>407</v>
      </c>
      <c r="N519" t="s">
        <v>76</v>
      </c>
      <c r="O519" t="s">
        <v>52</v>
      </c>
      <c r="P519" t="s">
        <v>3707</v>
      </c>
      <c r="Q519" t="s">
        <v>38</v>
      </c>
      <c r="R519" t="s">
        <v>54</v>
      </c>
      <c r="S519" t="s">
        <v>3708</v>
      </c>
      <c r="T519">
        <v>7548</v>
      </c>
      <c r="U519">
        <v>6</v>
      </c>
      <c r="V519">
        <v>0</v>
      </c>
      <c r="W519">
        <v>1056</v>
      </c>
      <c r="X519">
        <v>5768</v>
      </c>
      <c r="Y519" t="s">
        <v>224</v>
      </c>
    </row>
    <row r="520" spans="1:25" x14ac:dyDescent="0.3">
      <c r="A520">
        <v>11179</v>
      </c>
      <c r="B520">
        <v>28855</v>
      </c>
      <c r="C520" t="s">
        <v>3709</v>
      </c>
      <c r="D520" t="s">
        <v>738</v>
      </c>
      <c r="E520" t="s">
        <v>2777</v>
      </c>
      <c r="F520" t="s">
        <v>28</v>
      </c>
      <c r="G520" t="s">
        <v>2520</v>
      </c>
      <c r="H520" t="s">
        <v>2521</v>
      </c>
      <c r="I520" t="s">
        <v>47</v>
      </c>
      <c r="J520" t="s">
        <v>3190</v>
      </c>
      <c r="K520" t="s">
        <v>3190</v>
      </c>
      <c r="L520" t="s">
        <v>1905</v>
      </c>
      <c r="N520" t="s">
        <v>35</v>
      </c>
      <c r="O520" t="s">
        <v>36</v>
      </c>
      <c r="P520" t="s">
        <v>3710</v>
      </c>
      <c r="Q520" t="s">
        <v>136</v>
      </c>
      <c r="R520" t="s">
        <v>137</v>
      </c>
      <c r="S520" t="s">
        <v>3711</v>
      </c>
      <c r="T520">
        <v>50382</v>
      </c>
      <c r="U520">
        <v>3</v>
      </c>
      <c r="V520">
        <v>0</v>
      </c>
      <c r="W520">
        <v>19647</v>
      </c>
      <c r="X520">
        <v>2893</v>
      </c>
      <c r="Y520" t="s">
        <v>41</v>
      </c>
    </row>
    <row r="521" spans="1:25" x14ac:dyDescent="0.3">
      <c r="A521">
        <v>45775</v>
      </c>
      <c r="B521">
        <v>39058</v>
      </c>
      <c r="C521" t="s">
        <v>3712</v>
      </c>
      <c r="D521" t="s">
        <v>2133</v>
      </c>
      <c r="E521" t="s">
        <v>3246</v>
      </c>
      <c r="F521" t="s">
        <v>216</v>
      </c>
      <c r="G521" t="s">
        <v>205</v>
      </c>
      <c r="H521" t="s">
        <v>206</v>
      </c>
      <c r="I521" t="s">
        <v>47</v>
      </c>
      <c r="J521" t="s">
        <v>3713</v>
      </c>
      <c r="K521" t="s">
        <v>133</v>
      </c>
      <c r="L521" t="s">
        <v>50</v>
      </c>
      <c r="M521">
        <v>75023</v>
      </c>
      <c r="N521" t="s">
        <v>51</v>
      </c>
      <c r="O521" t="s">
        <v>134</v>
      </c>
      <c r="P521" t="s">
        <v>3714</v>
      </c>
      <c r="Q521" t="s">
        <v>38</v>
      </c>
      <c r="R521" t="s">
        <v>304</v>
      </c>
      <c r="S521" t="s">
        <v>3715</v>
      </c>
      <c r="T521">
        <v>10368</v>
      </c>
      <c r="U521">
        <v>2</v>
      </c>
      <c r="V521">
        <v>2</v>
      </c>
      <c r="W521">
        <v>36288</v>
      </c>
      <c r="X521">
        <v>11</v>
      </c>
      <c r="Y521" t="s">
        <v>224</v>
      </c>
    </row>
    <row r="522" spans="1:25" x14ac:dyDescent="0.3">
      <c r="A522">
        <v>21246</v>
      </c>
      <c r="B522">
        <v>11626</v>
      </c>
      <c r="C522" t="s">
        <v>3716</v>
      </c>
      <c r="D522" t="s">
        <v>1064</v>
      </c>
      <c r="E522" t="s">
        <v>3246</v>
      </c>
      <c r="F522" t="s">
        <v>28</v>
      </c>
      <c r="G522" t="s">
        <v>2299</v>
      </c>
      <c r="H522" t="s">
        <v>2300</v>
      </c>
      <c r="I522" t="s">
        <v>96</v>
      </c>
      <c r="J522" t="s">
        <v>3717</v>
      </c>
      <c r="K522" t="s">
        <v>3718</v>
      </c>
      <c r="L522" t="s">
        <v>782</v>
      </c>
      <c r="N522" t="s">
        <v>112</v>
      </c>
      <c r="O522" t="s">
        <v>52</v>
      </c>
      <c r="P522" t="s">
        <v>3719</v>
      </c>
      <c r="Q522" t="s">
        <v>65</v>
      </c>
      <c r="R522" t="s">
        <v>149</v>
      </c>
      <c r="S522" t="s">
        <v>3720</v>
      </c>
      <c r="T522">
        <v>117396</v>
      </c>
      <c r="U522">
        <v>3</v>
      </c>
      <c r="V522">
        <v>4</v>
      </c>
      <c r="W522">
        <v>-590400000000002</v>
      </c>
      <c r="X522">
        <v>112</v>
      </c>
      <c r="Y522" t="s">
        <v>41</v>
      </c>
    </row>
    <row r="523" spans="1:25" x14ac:dyDescent="0.3">
      <c r="A523">
        <v>13668</v>
      </c>
      <c r="B523">
        <v>13769</v>
      </c>
      <c r="C523" t="s">
        <v>3721</v>
      </c>
      <c r="D523" t="s">
        <v>3722</v>
      </c>
      <c r="E523" t="s">
        <v>860</v>
      </c>
      <c r="F523" t="s">
        <v>28</v>
      </c>
      <c r="G523" t="s">
        <v>154</v>
      </c>
      <c r="H523" t="s">
        <v>155</v>
      </c>
      <c r="I523" t="s">
        <v>47</v>
      </c>
      <c r="J523" t="s">
        <v>3723</v>
      </c>
      <c r="K523" t="s">
        <v>208</v>
      </c>
      <c r="L523" t="s">
        <v>209</v>
      </c>
      <c r="N523" t="s">
        <v>112</v>
      </c>
      <c r="O523" t="s">
        <v>134</v>
      </c>
      <c r="P523" t="s">
        <v>3724</v>
      </c>
      <c r="Q523" t="s">
        <v>136</v>
      </c>
      <c r="R523" t="s">
        <v>137</v>
      </c>
      <c r="S523" t="s">
        <v>3725</v>
      </c>
      <c r="T523">
        <v>253854</v>
      </c>
      <c r="U523">
        <v>6</v>
      </c>
      <c r="V523">
        <v>1</v>
      </c>
      <c r="W523">
        <v>19674</v>
      </c>
      <c r="X523">
        <v>2241</v>
      </c>
      <c r="Y523" t="s">
        <v>41</v>
      </c>
    </row>
    <row r="524" spans="1:25" x14ac:dyDescent="0.3">
      <c r="A524">
        <v>38087</v>
      </c>
      <c r="B524">
        <v>6984</v>
      </c>
      <c r="C524" t="s">
        <v>3726</v>
      </c>
      <c r="D524" t="s">
        <v>2708</v>
      </c>
      <c r="E524" t="s">
        <v>426</v>
      </c>
      <c r="F524" t="s">
        <v>216</v>
      </c>
      <c r="G524" t="s">
        <v>3727</v>
      </c>
      <c r="H524" t="s">
        <v>3728</v>
      </c>
      <c r="I524" t="s">
        <v>47</v>
      </c>
      <c r="J524" t="s">
        <v>2119</v>
      </c>
      <c r="K524" t="s">
        <v>2119</v>
      </c>
      <c r="L524" t="s">
        <v>2120</v>
      </c>
      <c r="N524" t="s">
        <v>76</v>
      </c>
      <c r="O524" t="s">
        <v>52</v>
      </c>
      <c r="P524" t="s">
        <v>3729</v>
      </c>
      <c r="Q524" t="s">
        <v>38</v>
      </c>
      <c r="R524" t="s">
        <v>89</v>
      </c>
      <c r="S524" t="s">
        <v>3730</v>
      </c>
      <c r="T524">
        <v>10752</v>
      </c>
      <c r="U524">
        <v>2</v>
      </c>
      <c r="V524">
        <v>4</v>
      </c>
      <c r="W524">
        <v>-2528</v>
      </c>
      <c r="X524">
        <v>2713</v>
      </c>
      <c r="Y524" t="s">
        <v>224</v>
      </c>
    </row>
    <row r="525" spans="1:25" x14ac:dyDescent="0.3">
      <c r="A525">
        <v>50866</v>
      </c>
      <c r="B525">
        <v>32548</v>
      </c>
      <c r="C525" t="s">
        <v>3731</v>
      </c>
      <c r="D525" t="s">
        <v>2082</v>
      </c>
      <c r="E525" t="s">
        <v>2280</v>
      </c>
      <c r="F525" t="s">
        <v>28</v>
      </c>
      <c r="G525" t="s">
        <v>3732</v>
      </c>
      <c r="H525" t="s">
        <v>3733</v>
      </c>
      <c r="I525" t="s">
        <v>47</v>
      </c>
      <c r="J525" t="s">
        <v>156</v>
      </c>
      <c r="K525" t="s">
        <v>157</v>
      </c>
      <c r="L525" t="s">
        <v>50</v>
      </c>
      <c r="M525">
        <v>10009</v>
      </c>
      <c r="N525" t="s">
        <v>51</v>
      </c>
      <c r="O525" t="s">
        <v>158</v>
      </c>
      <c r="P525" t="s">
        <v>3734</v>
      </c>
      <c r="Q525" t="s">
        <v>38</v>
      </c>
      <c r="R525" t="s">
        <v>54</v>
      </c>
      <c r="S525" t="s">
        <v>3735</v>
      </c>
      <c r="T525">
        <v>32</v>
      </c>
      <c r="U525">
        <v>2</v>
      </c>
      <c r="V525">
        <v>0</v>
      </c>
      <c r="W525">
        <v>1376</v>
      </c>
      <c r="X525">
        <v>18</v>
      </c>
      <c r="Y525" t="s">
        <v>41</v>
      </c>
    </row>
    <row r="526" spans="1:25" x14ac:dyDescent="0.3">
      <c r="A526">
        <v>10956</v>
      </c>
      <c r="B526">
        <v>15499</v>
      </c>
      <c r="C526" t="s">
        <v>3736</v>
      </c>
      <c r="D526" t="s">
        <v>1879</v>
      </c>
      <c r="E526" t="s">
        <v>1761</v>
      </c>
      <c r="F526" t="s">
        <v>28</v>
      </c>
      <c r="G526" t="s">
        <v>3737</v>
      </c>
      <c r="H526" t="s">
        <v>3738</v>
      </c>
      <c r="I526" t="s">
        <v>96</v>
      </c>
      <c r="J526" t="s">
        <v>3739</v>
      </c>
      <c r="K526" t="s">
        <v>1787</v>
      </c>
      <c r="L526" t="s">
        <v>209</v>
      </c>
      <c r="N526" t="s">
        <v>112</v>
      </c>
      <c r="O526" t="s">
        <v>134</v>
      </c>
      <c r="P526" t="s">
        <v>3740</v>
      </c>
      <c r="Q526" t="s">
        <v>136</v>
      </c>
      <c r="R526" t="s">
        <v>243</v>
      </c>
      <c r="S526" t="s">
        <v>3741</v>
      </c>
      <c r="T526">
        <v>4398</v>
      </c>
      <c r="U526">
        <v>4</v>
      </c>
      <c r="V526">
        <v>0</v>
      </c>
      <c r="W526">
        <v>4836</v>
      </c>
      <c r="X526">
        <v>2961</v>
      </c>
      <c r="Y526" t="s">
        <v>41</v>
      </c>
    </row>
    <row r="527" spans="1:25" x14ac:dyDescent="0.3">
      <c r="A527">
        <v>10753</v>
      </c>
      <c r="B527">
        <v>127</v>
      </c>
      <c r="C527" t="s">
        <v>3742</v>
      </c>
      <c r="D527" t="s">
        <v>3743</v>
      </c>
      <c r="E527" t="s">
        <v>3744</v>
      </c>
      <c r="F527" t="s">
        <v>216</v>
      </c>
      <c r="G527" t="s">
        <v>3745</v>
      </c>
      <c r="H527" t="s">
        <v>3680</v>
      </c>
      <c r="I527" t="s">
        <v>47</v>
      </c>
      <c r="J527" t="s">
        <v>3746</v>
      </c>
      <c r="K527" t="s">
        <v>3747</v>
      </c>
      <c r="L527" t="s">
        <v>407</v>
      </c>
      <c r="N527" t="s">
        <v>76</v>
      </c>
      <c r="O527" t="s">
        <v>52</v>
      </c>
      <c r="P527" t="s">
        <v>3748</v>
      </c>
      <c r="Q527" t="s">
        <v>38</v>
      </c>
      <c r="R527" t="s">
        <v>89</v>
      </c>
      <c r="S527" t="s">
        <v>3749</v>
      </c>
      <c r="T527">
        <v>1992</v>
      </c>
      <c r="U527">
        <v>8</v>
      </c>
      <c r="V527">
        <v>0</v>
      </c>
      <c r="W527">
        <v>6368</v>
      </c>
      <c r="X527">
        <v>30212</v>
      </c>
      <c r="Y527" t="s">
        <v>41</v>
      </c>
    </row>
    <row r="528" spans="1:25" x14ac:dyDescent="0.3">
      <c r="A528">
        <v>40370</v>
      </c>
      <c r="B528">
        <v>42383</v>
      </c>
      <c r="C528" t="s">
        <v>2272</v>
      </c>
      <c r="D528" t="s">
        <v>2273</v>
      </c>
      <c r="E528" t="s">
        <v>2274</v>
      </c>
      <c r="F528" t="s">
        <v>28</v>
      </c>
      <c r="G528" t="s">
        <v>2275</v>
      </c>
      <c r="H528" t="s">
        <v>1122</v>
      </c>
      <c r="I528" t="s">
        <v>47</v>
      </c>
      <c r="J528" t="s">
        <v>2276</v>
      </c>
      <c r="K528" t="s">
        <v>2276</v>
      </c>
      <c r="L528" t="s">
        <v>480</v>
      </c>
      <c r="N528" t="s">
        <v>253</v>
      </c>
      <c r="O528" t="s">
        <v>253</v>
      </c>
      <c r="P528" t="s">
        <v>3750</v>
      </c>
      <c r="Q528" t="s">
        <v>38</v>
      </c>
      <c r="R528" t="s">
        <v>54</v>
      </c>
      <c r="S528" t="s">
        <v>3708</v>
      </c>
      <c r="T528">
        <v>22644</v>
      </c>
      <c r="U528">
        <v>4</v>
      </c>
      <c r="V528">
        <v>7</v>
      </c>
      <c r="W528">
        <v>-33996</v>
      </c>
      <c r="X528">
        <v>216</v>
      </c>
      <c r="Y528" t="s">
        <v>41</v>
      </c>
    </row>
    <row r="529" spans="1:25" x14ac:dyDescent="0.3">
      <c r="A529">
        <v>33711</v>
      </c>
      <c r="B529">
        <v>3052</v>
      </c>
      <c r="C529" t="s">
        <v>3751</v>
      </c>
      <c r="D529" t="s">
        <v>3752</v>
      </c>
      <c r="E529" t="s">
        <v>2663</v>
      </c>
      <c r="F529" t="s">
        <v>28</v>
      </c>
      <c r="G529" t="s">
        <v>1113</v>
      </c>
      <c r="H529" t="s">
        <v>1114</v>
      </c>
      <c r="I529" t="s">
        <v>96</v>
      </c>
      <c r="J529" t="s">
        <v>3753</v>
      </c>
      <c r="K529" t="s">
        <v>3754</v>
      </c>
      <c r="L529" t="s">
        <v>221</v>
      </c>
      <c r="N529" t="s">
        <v>76</v>
      </c>
      <c r="O529" t="s">
        <v>113</v>
      </c>
      <c r="P529" t="s">
        <v>3755</v>
      </c>
      <c r="Q529" t="s">
        <v>38</v>
      </c>
      <c r="R529" t="s">
        <v>89</v>
      </c>
      <c r="S529" t="s">
        <v>3756</v>
      </c>
      <c r="T529">
        <v>502</v>
      </c>
      <c r="U529">
        <v>2</v>
      </c>
      <c r="V529">
        <v>0</v>
      </c>
      <c r="W529">
        <v>1452</v>
      </c>
      <c r="X529">
        <v>4011</v>
      </c>
      <c r="Y529" t="s">
        <v>41</v>
      </c>
    </row>
    <row r="530" spans="1:25" x14ac:dyDescent="0.3">
      <c r="A530">
        <v>8316</v>
      </c>
      <c r="B530">
        <v>37609</v>
      </c>
      <c r="C530" t="s">
        <v>3757</v>
      </c>
      <c r="D530" t="s">
        <v>3758</v>
      </c>
      <c r="E530" t="s">
        <v>3759</v>
      </c>
      <c r="F530" t="s">
        <v>28</v>
      </c>
      <c r="G530" t="s">
        <v>3400</v>
      </c>
      <c r="H530" t="s">
        <v>487</v>
      </c>
      <c r="I530" t="s">
        <v>31</v>
      </c>
      <c r="J530" t="s">
        <v>3760</v>
      </c>
      <c r="K530" t="s">
        <v>3761</v>
      </c>
      <c r="L530" t="s">
        <v>50</v>
      </c>
      <c r="M530">
        <v>6824</v>
      </c>
      <c r="N530" t="s">
        <v>51</v>
      </c>
      <c r="O530" t="s">
        <v>158</v>
      </c>
      <c r="P530" t="s">
        <v>3762</v>
      </c>
      <c r="Q530" t="s">
        <v>38</v>
      </c>
      <c r="R530" t="s">
        <v>171</v>
      </c>
      <c r="S530" t="s">
        <v>3763</v>
      </c>
      <c r="T530">
        <v>57951</v>
      </c>
      <c r="U530">
        <v>3</v>
      </c>
      <c r="V530">
        <v>0</v>
      </c>
      <c r="W530">
        <v>811314</v>
      </c>
      <c r="X530">
        <v>4065</v>
      </c>
      <c r="Y530" t="s">
        <v>41</v>
      </c>
    </row>
    <row r="531" spans="1:25" x14ac:dyDescent="0.3">
      <c r="A531">
        <v>2232</v>
      </c>
      <c r="B531">
        <v>47556</v>
      </c>
      <c r="C531" t="s">
        <v>3764</v>
      </c>
      <c r="D531" t="s">
        <v>3765</v>
      </c>
      <c r="E531" t="s">
        <v>3766</v>
      </c>
      <c r="F531" t="s">
        <v>28</v>
      </c>
      <c r="G531" t="s">
        <v>3767</v>
      </c>
      <c r="H531" t="s">
        <v>3768</v>
      </c>
      <c r="I531" t="s">
        <v>96</v>
      </c>
      <c r="J531" t="s">
        <v>3769</v>
      </c>
      <c r="K531" t="s">
        <v>3769</v>
      </c>
      <c r="L531" t="s">
        <v>1915</v>
      </c>
      <c r="N531" t="s">
        <v>253</v>
      </c>
      <c r="O531" t="s">
        <v>253</v>
      </c>
      <c r="P531" t="s">
        <v>3770</v>
      </c>
      <c r="Q531" t="s">
        <v>136</v>
      </c>
      <c r="R531" t="s">
        <v>200</v>
      </c>
      <c r="S531" t="s">
        <v>3771</v>
      </c>
      <c r="T531">
        <v>174396</v>
      </c>
      <c r="U531">
        <v>4</v>
      </c>
      <c r="V531">
        <v>0</v>
      </c>
      <c r="W531">
        <v>71496</v>
      </c>
      <c r="X531">
        <v>12445</v>
      </c>
      <c r="Y531" t="s">
        <v>224</v>
      </c>
    </row>
    <row r="532" spans="1:25" x14ac:dyDescent="0.3">
      <c r="A532">
        <v>47841</v>
      </c>
      <c r="B532">
        <v>49500</v>
      </c>
      <c r="C532" t="s">
        <v>3772</v>
      </c>
      <c r="D532" t="s">
        <v>3773</v>
      </c>
      <c r="E532" t="s">
        <v>3774</v>
      </c>
      <c r="F532" t="s">
        <v>28</v>
      </c>
      <c r="G532" t="s">
        <v>3775</v>
      </c>
      <c r="H532" t="s">
        <v>3776</v>
      </c>
      <c r="I532" t="s">
        <v>96</v>
      </c>
      <c r="J532" t="s">
        <v>3777</v>
      </c>
      <c r="K532" t="s">
        <v>3777</v>
      </c>
      <c r="L532" t="s">
        <v>3778</v>
      </c>
      <c r="N532" t="s">
        <v>100</v>
      </c>
      <c r="O532" t="s">
        <v>100</v>
      </c>
      <c r="P532" t="s">
        <v>3779</v>
      </c>
      <c r="Q532" t="s">
        <v>38</v>
      </c>
      <c r="R532" t="s">
        <v>102</v>
      </c>
      <c r="S532" t="s">
        <v>2072</v>
      </c>
      <c r="T532">
        <v>1107</v>
      </c>
      <c r="U532">
        <v>1</v>
      </c>
      <c r="V532">
        <v>0</v>
      </c>
      <c r="W532">
        <v>342</v>
      </c>
      <c r="X532">
        <v>76</v>
      </c>
      <c r="Y532" t="s">
        <v>41</v>
      </c>
    </row>
    <row r="533" spans="1:25" x14ac:dyDescent="0.3">
      <c r="A533">
        <v>24363</v>
      </c>
      <c r="B533">
        <v>37713</v>
      </c>
      <c r="C533" t="s">
        <v>3780</v>
      </c>
      <c r="D533" t="s">
        <v>3781</v>
      </c>
      <c r="E533" t="s">
        <v>3782</v>
      </c>
      <c r="F533" t="s">
        <v>28</v>
      </c>
      <c r="G533" t="s">
        <v>2788</v>
      </c>
      <c r="H533" t="s">
        <v>2789</v>
      </c>
      <c r="I533" t="s">
        <v>47</v>
      </c>
      <c r="J533" t="s">
        <v>282</v>
      </c>
      <c r="K533" t="s">
        <v>283</v>
      </c>
      <c r="L533" t="s">
        <v>50</v>
      </c>
      <c r="M533">
        <v>19120</v>
      </c>
      <c r="N533" t="s">
        <v>51</v>
      </c>
      <c r="O533" t="s">
        <v>158</v>
      </c>
      <c r="P533" t="s">
        <v>3783</v>
      </c>
      <c r="Q533" t="s">
        <v>65</v>
      </c>
      <c r="R533" t="s">
        <v>149</v>
      </c>
      <c r="S533" t="s">
        <v>3784</v>
      </c>
      <c r="T533">
        <v>108576</v>
      </c>
      <c r="U533">
        <v>4</v>
      </c>
      <c r="V533">
        <v>4</v>
      </c>
      <c r="W533">
        <v>-253344</v>
      </c>
      <c r="X533">
        <v>865</v>
      </c>
      <c r="Y533" t="s">
        <v>41</v>
      </c>
    </row>
    <row r="534" spans="1:25" x14ac:dyDescent="0.3">
      <c r="A534">
        <v>12215</v>
      </c>
      <c r="B534">
        <v>2701</v>
      </c>
      <c r="C534" t="s">
        <v>3785</v>
      </c>
      <c r="D534" t="s">
        <v>3786</v>
      </c>
      <c r="E534" t="s">
        <v>3787</v>
      </c>
      <c r="F534" t="s">
        <v>28</v>
      </c>
      <c r="G534" t="s">
        <v>2329</v>
      </c>
      <c r="H534" t="s">
        <v>2330</v>
      </c>
      <c r="I534" t="s">
        <v>31</v>
      </c>
      <c r="J534" t="s">
        <v>3788</v>
      </c>
      <c r="K534" t="s">
        <v>3788</v>
      </c>
      <c r="L534" t="s">
        <v>1013</v>
      </c>
      <c r="N534" t="s">
        <v>76</v>
      </c>
      <c r="O534" t="s">
        <v>134</v>
      </c>
      <c r="P534" t="s">
        <v>3789</v>
      </c>
      <c r="Q534" t="s">
        <v>65</v>
      </c>
      <c r="R534" t="s">
        <v>666</v>
      </c>
      <c r="S534" t="s">
        <v>3790</v>
      </c>
      <c r="T534">
        <v>34149564</v>
      </c>
      <c r="U534">
        <v>3</v>
      </c>
      <c r="V534">
        <v>2</v>
      </c>
      <c r="W534">
        <v>14643564</v>
      </c>
      <c r="X534">
        <v>26035</v>
      </c>
      <c r="Y534" t="s">
        <v>41</v>
      </c>
    </row>
    <row r="535" spans="1:25" x14ac:dyDescent="0.3">
      <c r="A535">
        <v>19590</v>
      </c>
      <c r="B535">
        <v>21647</v>
      </c>
      <c r="C535" t="s">
        <v>3791</v>
      </c>
      <c r="D535" t="s">
        <v>297</v>
      </c>
      <c r="E535" t="s">
        <v>3792</v>
      </c>
      <c r="F535" t="s">
        <v>71</v>
      </c>
      <c r="G535" t="s">
        <v>3793</v>
      </c>
      <c r="H535" t="s">
        <v>3039</v>
      </c>
      <c r="I535" t="s">
        <v>96</v>
      </c>
      <c r="J535" t="s">
        <v>453</v>
      </c>
      <c r="K535" t="s">
        <v>454</v>
      </c>
      <c r="L535" t="s">
        <v>263</v>
      </c>
      <c r="N535" t="s">
        <v>35</v>
      </c>
      <c r="O535" t="s">
        <v>264</v>
      </c>
      <c r="P535" t="s">
        <v>3794</v>
      </c>
      <c r="Q535" t="s">
        <v>65</v>
      </c>
      <c r="R535" t="s">
        <v>149</v>
      </c>
      <c r="S535" t="s">
        <v>3795</v>
      </c>
      <c r="T535">
        <v>314388</v>
      </c>
      <c r="U535">
        <v>2</v>
      </c>
      <c r="V535">
        <v>1</v>
      </c>
      <c r="W535">
        <v>48888</v>
      </c>
      <c r="X535">
        <v>1293</v>
      </c>
      <c r="Y535" t="s">
        <v>41</v>
      </c>
    </row>
    <row r="536" spans="1:25" x14ac:dyDescent="0.3">
      <c r="A536">
        <v>41913</v>
      </c>
      <c r="B536">
        <v>18396</v>
      </c>
      <c r="C536" t="s">
        <v>3796</v>
      </c>
      <c r="D536" t="s">
        <v>3098</v>
      </c>
      <c r="E536" t="s">
        <v>2016</v>
      </c>
      <c r="F536" t="s">
        <v>28</v>
      </c>
      <c r="G536" t="s">
        <v>1133</v>
      </c>
      <c r="H536" t="s">
        <v>1134</v>
      </c>
      <c r="I536" t="s">
        <v>31</v>
      </c>
      <c r="J536" t="s">
        <v>3797</v>
      </c>
      <c r="K536" t="s">
        <v>110</v>
      </c>
      <c r="L536" t="s">
        <v>111</v>
      </c>
      <c r="N536" t="s">
        <v>112</v>
      </c>
      <c r="O536" t="s">
        <v>113</v>
      </c>
      <c r="P536" t="s">
        <v>3798</v>
      </c>
      <c r="Q536" t="s">
        <v>38</v>
      </c>
      <c r="R536" t="s">
        <v>171</v>
      </c>
      <c r="S536" t="s">
        <v>3799</v>
      </c>
      <c r="T536">
        <v>4851</v>
      </c>
      <c r="U536">
        <v>1</v>
      </c>
      <c r="V536">
        <v>0</v>
      </c>
      <c r="W536">
        <v>1551</v>
      </c>
      <c r="X536">
        <v>183</v>
      </c>
      <c r="Y536" t="s">
        <v>41</v>
      </c>
    </row>
    <row r="537" spans="1:25" x14ac:dyDescent="0.3">
      <c r="A537">
        <v>29661</v>
      </c>
      <c r="B537">
        <v>11754</v>
      </c>
      <c r="C537" t="s">
        <v>3800</v>
      </c>
      <c r="D537" t="s">
        <v>2328</v>
      </c>
      <c r="E537" t="s">
        <v>2328</v>
      </c>
      <c r="F537" t="s">
        <v>106</v>
      </c>
      <c r="G537" t="s">
        <v>3801</v>
      </c>
      <c r="H537" t="s">
        <v>3802</v>
      </c>
      <c r="I537" t="s">
        <v>96</v>
      </c>
      <c r="J537" t="s">
        <v>3803</v>
      </c>
      <c r="K537" t="s">
        <v>274</v>
      </c>
      <c r="L537" t="s">
        <v>209</v>
      </c>
      <c r="N537" t="s">
        <v>112</v>
      </c>
      <c r="O537" t="s">
        <v>134</v>
      </c>
      <c r="P537" t="s">
        <v>3804</v>
      </c>
      <c r="Q537" t="s">
        <v>38</v>
      </c>
      <c r="R537" t="s">
        <v>266</v>
      </c>
      <c r="S537" t="s">
        <v>3805</v>
      </c>
      <c r="T537">
        <v>4296</v>
      </c>
      <c r="U537">
        <v>4</v>
      </c>
      <c r="V537">
        <v>0</v>
      </c>
      <c r="W537">
        <v>852</v>
      </c>
      <c r="X537">
        <v>564</v>
      </c>
      <c r="Y537" t="s">
        <v>224</v>
      </c>
    </row>
    <row r="538" spans="1:25" x14ac:dyDescent="0.3">
      <c r="A538">
        <v>6423</v>
      </c>
      <c r="B538">
        <v>8317</v>
      </c>
      <c r="C538" t="s">
        <v>3806</v>
      </c>
      <c r="D538" t="s">
        <v>3077</v>
      </c>
      <c r="E538" t="s">
        <v>1934</v>
      </c>
      <c r="F538" t="s">
        <v>28</v>
      </c>
      <c r="G538" t="s">
        <v>3807</v>
      </c>
      <c r="H538" t="s">
        <v>3808</v>
      </c>
      <c r="I538" t="s">
        <v>31</v>
      </c>
      <c r="J538" t="s">
        <v>1012</v>
      </c>
      <c r="K538" t="s">
        <v>1012</v>
      </c>
      <c r="L538" t="s">
        <v>1013</v>
      </c>
      <c r="N538" t="s">
        <v>76</v>
      </c>
      <c r="O538" t="s">
        <v>134</v>
      </c>
      <c r="P538" t="s">
        <v>3809</v>
      </c>
      <c r="Q538" t="s">
        <v>38</v>
      </c>
      <c r="R538" t="s">
        <v>171</v>
      </c>
      <c r="S538" t="s">
        <v>3810</v>
      </c>
      <c r="T538">
        <v>41472</v>
      </c>
      <c r="U538">
        <v>3</v>
      </c>
      <c r="V538">
        <v>0</v>
      </c>
      <c r="W538">
        <v>9948</v>
      </c>
      <c r="X538">
        <v>5297</v>
      </c>
      <c r="Y538" t="s">
        <v>224</v>
      </c>
    </row>
    <row r="539" spans="1:25" x14ac:dyDescent="0.3">
      <c r="A539">
        <v>12165</v>
      </c>
      <c r="B539">
        <v>38686</v>
      </c>
      <c r="C539" t="s">
        <v>3811</v>
      </c>
      <c r="D539" t="s">
        <v>3812</v>
      </c>
      <c r="E539" t="s">
        <v>2133</v>
      </c>
      <c r="F539" t="s">
        <v>28</v>
      </c>
      <c r="G539" t="s">
        <v>2520</v>
      </c>
      <c r="H539" t="s">
        <v>2521</v>
      </c>
      <c r="I539" t="s">
        <v>47</v>
      </c>
      <c r="J539" t="s">
        <v>3813</v>
      </c>
      <c r="K539" t="s">
        <v>3814</v>
      </c>
      <c r="L539" t="s">
        <v>50</v>
      </c>
      <c r="M539">
        <v>37421</v>
      </c>
      <c r="N539" t="s">
        <v>51</v>
      </c>
      <c r="O539" t="s">
        <v>52</v>
      </c>
      <c r="P539" t="s">
        <v>3815</v>
      </c>
      <c r="Q539" t="s">
        <v>136</v>
      </c>
      <c r="R539" t="s">
        <v>137</v>
      </c>
      <c r="S539" t="s">
        <v>3816</v>
      </c>
      <c r="T539">
        <v>390368</v>
      </c>
      <c r="U539">
        <v>2</v>
      </c>
      <c r="V539">
        <v>2</v>
      </c>
      <c r="W539">
        <v>48796</v>
      </c>
      <c r="X539">
        <v>2616</v>
      </c>
      <c r="Y539" t="s">
        <v>41</v>
      </c>
    </row>
    <row r="540" spans="1:25" x14ac:dyDescent="0.3">
      <c r="A540">
        <v>29288</v>
      </c>
      <c r="B540">
        <v>4033</v>
      </c>
      <c r="C540" t="s">
        <v>3817</v>
      </c>
      <c r="D540" t="s">
        <v>3818</v>
      </c>
      <c r="E540" t="s">
        <v>2438</v>
      </c>
      <c r="F540" t="s">
        <v>28</v>
      </c>
      <c r="G540" t="s">
        <v>3819</v>
      </c>
      <c r="H540" t="s">
        <v>3820</v>
      </c>
      <c r="I540" t="s">
        <v>31</v>
      </c>
      <c r="J540" t="s">
        <v>3821</v>
      </c>
      <c r="K540" t="s">
        <v>406</v>
      </c>
      <c r="L540" t="s">
        <v>407</v>
      </c>
      <c r="N540" t="s">
        <v>76</v>
      </c>
      <c r="O540" t="s">
        <v>52</v>
      </c>
      <c r="P540" t="s">
        <v>3822</v>
      </c>
      <c r="Q540" t="s">
        <v>38</v>
      </c>
      <c r="R540" t="s">
        <v>160</v>
      </c>
      <c r="S540" t="s">
        <v>1974</v>
      </c>
      <c r="T540">
        <v>54</v>
      </c>
      <c r="U540">
        <v>6</v>
      </c>
      <c r="V540">
        <v>0</v>
      </c>
      <c r="W540">
        <v>1836</v>
      </c>
      <c r="X540">
        <v>5838</v>
      </c>
      <c r="Y540" t="s">
        <v>224</v>
      </c>
    </row>
    <row r="541" spans="1:25" x14ac:dyDescent="0.3">
      <c r="A541">
        <v>46817</v>
      </c>
      <c r="B541">
        <v>39616</v>
      </c>
      <c r="C541" t="s">
        <v>3823</v>
      </c>
      <c r="D541" t="s">
        <v>1171</v>
      </c>
      <c r="E541" t="s">
        <v>3445</v>
      </c>
      <c r="F541" t="s">
        <v>28</v>
      </c>
      <c r="G541" t="s">
        <v>361</v>
      </c>
      <c r="H541" t="s">
        <v>362</v>
      </c>
      <c r="I541" t="s">
        <v>47</v>
      </c>
      <c r="J541" t="s">
        <v>156</v>
      </c>
      <c r="K541" t="s">
        <v>157</v>
      </c>
      <c r="L541" t="s">
        <v>50</v>
      </c>
      <c r="M541">
        <v>10009</v>
      </c>
      <c r="N541" t="s">
        <v>51</v>
      </c>
      <c r="O541" t="s">
        <v>158</v>
      </c>
      <c r="P541" t="s">
        <v>3824</v>
      </c>
      <c r="Q541" t="s">
        <v>38</v>
      </c>
      <c r="R541" t="s">
        <v>171</v>
      </c>
      <c r="S541" t="s">
        <v>3825</v>
      </c>
      <c r="T541">
        <v>1121</v>
      </c>
      <c r="U541">
        <v>1</v>
      </c>
      <c r="V541">
        <v>0</v>
      </c>
      <c r="W541">
        <v>3363</v>
      </c>
      <c r="X541">
        <v>93</v>
      </c>
      <c r="Y541" t="s">
        <v>41</v>
      </c>
    </row>
    <row r="542" spans="1:25" x14ac:dyDescent="0.3">
      <c r="A542">
        <v>16500</v>
      </c>
      <c r="B542">
        <v>45843</v>
      </c>
      <c r="C542" t="s">
        <v>3826</v>
      </c>
      <c r="D542" t="s">
        <v>3827</v>
      </c>
      <c r="E542" t="s">
        <v>1683</v>
      </c>
      <c r="F542" t="s">
        <v>216</v>
      </c>
      <c r="G542" t="s">
        <v>3828</v>
      </c>
      <c r="H542" t="s">
        <v>3829</v>
      </c>
      <c r="I542" t="s">
        <v>47</v>
      </c>
      <c r="J542" t="s">
        <v>3830</v>
      </c>
      <c r="K542" t="s">
        <v>3831</v>
      </c>
      <c r="L542" t="s">
        <v>99</v>
      </c>
      <c r="N542" t="s">
        <v>100</v>
      </c>
      <c r="O542" t="s">
        <v>100</v>
      </c>
      <c r="P542" t="s">
        <v>3832</v>
      </c>
      <c r="Q542" t="s">
        <v>38</v>
      </c>
      <c r="R542" t="s">
        <v>171</v>
      </c>
      <c r="S542" t="s">
        <v>3833</v>
      </c>
      <c r="T542">
        <v>12522</v>
      </c>
      <c r="U542">
        <v>2</v>
      </c>
      <c r="V542">
        <v>0</v>
      </c>
      <c r="W542">
        <v>3756</v>
      </c>
      <c r="X542">
        <v>171</v>
      </c>
      <c r="Y542" t="s">
        <v>224</v>
      </c>
    </row>
    <row r="543" spans="1:25" x14ac:dyDescent="0.3">
      <c r="A543">
        <v>21388</v>
      </c>
      <c r="B543">
        <v>13440</v>
      </c>
      <c r="C543" t="s">
        <v>3834</v>
      </c>
      <c r="D543" t="s">
        <v>3835</v>
      </c>
      <c r="E543" t="s">
        <v>3836</v>
      </c>
      <c r="F543" t="s">
        <v>71</v>
      </c>
      <c r="G543" t="s">
        <v>992</v>
      </c>
      <c r="H543" t="s">
        <v>993</v>
      </c>
      <c r="I543" t="s">
        <v>47</v>
      </c>
      <c r="J543" t="s">
        <v>3837</v>
      </c>
      <c r="K543" t="s">
        <v>2865</v>
      </c>
      <c r="L543" t="s">
        <v>908</v>
      </c>
      <c r="N543" t="s">
        <v>112</v>
      </c>
      <c r="O543" t="s">
        <v>52</v>
      </c>
      <c r="P543" t="s">
        <v>3838</v>
      </c>
      <c r="Q543" t="s">
        <v>38</v>
      </c>
      <c r="R543" t="s">
        <v>304</v>
      </c>
      <c r="S543" t="s">
        <v>3839</v>
      </c>
      <c r="T543">
        <v>11184</v>
      </c>
      <c r="U543">
        <v>4</v>
      </c>
      <c r="V543">
        <v>0</v>
      </c>
      <c r="W543">
        <v>1668</v>
      </c>
      <c r="X543">
        <v>1108</v>
      </c>
      <c r="Y543" t="s">
        <v>41</v>
      </c>
    </row>
    <row r="544" spans="1:25" x14ac:dyDescent="0.3">
      <c r="A544">
        <v>24189</v>
      </c>
      <c r="B544">
        <v>39122</v>
      </c>
      <c r="C544" t="s">
        <v>3840</v>
      </c>
      <c r="D544" t="s">
        <v>1406</v>
      </c>
      <c r="E544" t="s">
        <v>1407</v>
      </c>
      <c r="F544" t="s">
        <v>28</v>
      </c>
      <c r="G544" t="s">
        <v>3841</v>
      </c>
      <c r="H544" t="s">
        <v>3842</v>
      </c>
      <c r="I544" t="s">
        <v>31</v>
      </c>
      <c r="J544" t="s">
        <v>2658</v>
      </c>
      <c r="K544" t="s">
        <v>157</v>
      </c>
      <c r="L544" t="s">
        <v>50</v>
      </c>
      <c r="M544">
        <v>13440</v>
      </c>
      <c r="N544" t="s">
        <v>51</v>
      </c>
      <c r="O544" t="s">
        <v>158</v>
      </c>
      <c r="P544" t="s">
        <v>3843</v>
      </c>
      <c r="Q544" t="s">
        <v>136</v>
      </c>
      <c r="R544" t="s">
        <v>137</v>
      </c>
      <c r="S544" t="s">
        <v>3844</v>
      </c>
      <c r="T544">
        <v>90882</v>
      </c>
      <c r="U544">
        <v>1</v>
      </c>
      <c r="V544">
        <v>1</v>
      </c>
      <c r="W544">
        <v>15147</v>
      </c>
      <c r="X544">
        <v>876</v>
      </c>
      <c r="Y544" t="s">
        <v>224</v>
      </c>
    </row>
    <row r="545" spans="1:25" x14ac:dyDescent="0.3">
      <c r="A545">
        <v>32565</v>
      </c>
      <c r="B545">
        <v>47083</v>
      </c>
      <c r="C545" t="s">
        <v>3845</v>
      </c>
      <c r="D545" t="s">
        <v>837</v>
      </c>
      <c r="E545" t="s">
        <v>2730</v>
      </c>
      <c r="F545" t="s">
        <v>216</v>
      </c>
      <c r="G545" t="s">
        <v>2602</v>
      </c>
      <c r="H545" t="s">
        <v>2603</v>
      </c>
      <c r="I545" t="s">
        <v>96</v>
      </c>
      <c r="J545" t="s">
        <v>3846</v>
      </c>
      <c r="K545" t="s">
        <v>3847</v>
      </c>
      <c r="L545" t="s">
        <v>480</v>
      </c>
      <c r="N545" t="s">
        <v>253</v>
      </c>
      <c r="O545" t="s">
        <v>253</v>
      </c>
      <c r="P545" t="s">
        <v>3848</v>
      </c>
      <c r="Q545" t="s">
        <v>38</v>
      </c>
      <c r="R545" t="s">
        <v>171</v>
      </c>
      <c r="S545" t="s">
        <v>3849</v>
      </c>
      <c r="T545">
        <v>288</v>
      </c>
      <c r="U545">
        <v>2</v>
      </c>
      <c r="V545">
        <v>7</v>
      </c>
      <c r="W545">
        <v>-2304</v>
      </c>
      <c r="X545">
        <v>444</v>
      </c>
      <c r="Y545" t="s">
        <v>80</v>
      </c>
    </row>
    <row r="546" spans="1:25" x14ac:dyDescent="0.3">
      <c r="A546">
        <v>22170</v>
      </c>
      <c r="B546">
        <v>8111</v>
      </c>
      <c r="C546" t="s">
        <v>3850</v>
      </c>
      <c r="D546" t="s">
        <v>3851</v>
      </c>
      <c r="E546" t="s">
        <v>3852</v>
      </c>
      <c r="F546" t="s">
        <v>28</v>
      </c>
      <c r="G546" t="s">
        <v>3853</v>
      </c>
      <c r="H546" t="s">
        <v>3854</v>
      </c>
      <c r="I546" t="s">
        <v>47</v>
      </c>
      <c r="J546" t="s">
        <v>3788</v>
      </c>
      <c r="K546" t="s">
        <v>3788</v>
      </c>
      <c r="L546" t="s">
        <v>1013</v>
      </c>
      <c r="N546" t="s">
        <v>76</v>
      </c>
      <c r="O546" t="s">
        <v>134</v>
      </c>
      <c r="P546" t="s">
        <v>3855</v>
      </c>
      <c r="Q546" t="s">
        <v>65</v>
      </c>
      <c r="R546" t="s">
        <v>149</v>
      </c>
      <c r="S546" t="s">
        <v>3192</v>
      </c>
      <c r="T546">
        <v>14658</v>
      </c>
      <c r="U546">
        <v>3</v>
      </c>
      <c r="V546">
        <v>0</v>
      </c>
      <c r="W546">
        <v>513</v>
      </c>
      <c r="X546">
        <v>10396</v>
      </c>
      <c r="Y546" t="s">
        <v>41</v>
      </c>
    </row>
    <row r="547" spans="1:25" x14ac:dyDescent="0.3">
      <c r="A547">
        <v>18018</v>
      </c>
      <c r="B547">
        <v>40402</v>
      </c>
      <c r="C547" t="s">
        <v>3856</v>
      </c>
      <c r="D547" t="s">
        <v>3857</v>
      </c>
      <c r="E547" t="s">
        <v>2057</v>
      </c>
      <c r="F547" t="s">
        <v>28</v>
      </c>
      <c r="G547" t="s">
        <v>3858</v>
      </c>
      <c r="H547" t="s">
        <v>3859</v>
      </c>
      <c r="I547" t="s">
        <v>47</v>
      </c>
      <c r="J547" t="s">
        <v>132</v>
      </c>
      <c r="K547" t="s">
        <v>133</v>
      </c>
      <c r="L547" t="s">
        <v>50</v>
      </c>
      <c r="M547">
        <v>77041</v>
      </c>
      <c r="N547" t="s">
        <v>51</v>
      </c>
      <c r="O547" t="s">
        <v>134</v>
      </c>
      <c r="P547" t="s">
        <v>3860</v>
      </c>
      <c r="Q547" t="s">
        <v>38</v>
      </c>
      <c r="R547" t="s">
        <v>171</v>
      </c>
      <c r="S547" t="s">
        <v>3861</v>
      </c>
      <c r="T547">
        <v>177648</v>
      </c>
      <c r="U547">
        <v>2</v>
      </c>
      <c r="V547">
        <v>2</v>
      </c>
      <c r="W547">
        <v>-288678</v>
      </c>
      <c r="X547">
        <v>1493</v>
      </c>
      <c r="Y547" t="s">
        <v>41</v>
      </c>
    </row>
    <row r="548" spans="1:25" x14ac:dyDescent="0.3">
      <c r="A548">
        <v>1093</v>
      </c>
      <c r="B548">
        <v>38114</v>
      </c>
      <c r="C548" t="s">
        <v>3862</v>
      </c>
      <c r="D548" t="s">
        <v>3863</v>
      </c>
      <c r="E548" t="s">
        <v>2476</v>
      </c>
      <c r="F548" t="s">
        <v>28</v>
      </c>
      <c r="G548" t="s">
        <v>1608</v>
      </c>
      <c r="H548" t="s">
        <v>1609</v>
      </c>
      <c r="I548" t="s">
        <v>47</v>
      </c>
      <c r="J548" t="s">
        <v>61</v>
      </c>
      <c r="K548" t="s">
        <v>62</v>
      </c>
      <c r="L548" t="s">
        <v>50</v>
      </c>
      <c r="M548">
        <v>98105</v>
      </c>
      <c r="N548" t="s">
        <v>51</v>
      </c>
      <c r="O548" t="s">
        <v>63</v>
      </c>
      <c r="P548" t="s">
        <v>3207</v>
      </c>
      <c r="Q548" t="s">
        <v>38</v>
      </c>
      <c r="R548" t="s">
        <v>102</v>
      </c>
      <c r="S548" t="s">
        <v>3208</v>
      </c>
      <c r="T548">
        <v>3266376</v>
      </c>
      <c r="U548">
        <v>3</v>
      </c>
      <c r="V548">
        <v>2</v>
      </c>
      <c r="W548">
        <v>10615722</v>
      </c>
      <c r="X548">
        <v>1932</v>
      </c>
      <c r="Y548" t="s">
        <v>41</v>
      </c>
    </row>
    <row r="549" spans="1:25" x14ac:dyDescent="0.3">
      <c r="A549">
        <v>43298</v>
      </c>
      <c r="B549">
        <v>38125</v>
      </c>
      <c r="C549" t="s">
        <v>3864</v>
      </c>
      <c r="D549" t="s">
        <v>3865</v>
      </c>
      <c r="E549" t="s">
        <v>3866</v>
      </c>
      <c r="F549" t="s">
        <v>28</v>
      </c>
      <c r="G549" t="s">
        <v>3867</v>
      </c>
      <c r="H549" t="s">
        <v>846</v>
      </c>
      <c r="I549" t="s">
        <v>31</v>
      </c>
      <c r="J549" t="s">
        <v>2640</v>
      </c>
      <c r="K549" t="s">
        <v>871</v>
      </c>
      <c r="L549" t="s">
        <v>50</v>
      </c>
      <c r="M549">
        <v>47905</v>
      </c>
      <c r="N549" t="s">
        <v>51</v>
      </c>
      <c r="O549" t="s">
        <v>134</v>
      </c>
      <c r="P549" t="s">
        <v>3868</v>
      </c>
      <c r="Q549" t="s">
        <v>38</v>
      </c>
      <c r="R549" t="s">
        <v>102</v>
      </c>
      <c r="S549" t="s">
        <v>3869</v>
      </c>
      <c r="T549">
        <v>3437</v>
      </c>
      <c r="U549">
        <v>7</v>
      </c>
      <c r="V549">
        <v>0</v>
      </c>
      <c r="W549">
        <v>168413</v>
      </c>
      <c r="X549">
        <v>155</v>
      </c>
      <c r="Y549" t="s">
        <v>41</v>
      </c>
    </row>
    <row r="550" spans="1:25" x14ac:dyDescent="0.3">
      <c r="A550">
        <v>32262</v>
      </c>
      <c r="B550">
        <v>23415</v>
      </c>
      <c r="C550" t="s">
        <v>3870</v>
      </c>
      <c r="D550" t="s">
        <v>3871</v>
      </c>
      <c r="E550" t="s">
        <v>3872</v>
      </c>
      <c r="F550" t="s">
        <v>28</v>
      </c>
      <c r="G550" t="s">
        <v>976</v>
      </c>
      <c r="H550" t="s">
        <v>977</v>
      </c>
      <c r="I550" t="s">
        <v>47</v>
      </c>
      <c r="J550" t="s">
        <v>2232</v>
      </c>
      <c r="K550" t="s">
        <v>2233</v>
      </c>
      <c r="L550" t="s">
        <v>2234</v>
      </c>
      <c r="N550" t="s">
        <v>35</v>
      </c>
      <c r="O550" t="s">
        <v>124</v>
      </c>
      <c r="P550" t="s">
        <v>3133</v>
      </c>
      <c r="Q550" t="s">
        <v>38</v>
      </c>
      <c r="R550" t="s">
        <v>54</v>
      </c>
      <c r="S550" t="s">
        <v>3134</v>
      </c>
      <c r="T550">
        <v>87912</v>
      </c>
      <c r="U550">
        <v>6</v>
      </c>
      <c r="V550">
        <v>45</v>
      </c>
      <c r="W550">
        <v>-60768</v>
      </c>
      <c r="X550">
        <v>455</v>
      </c>
      <c r="Y550" t="s">
        <v>41</v>
      </c>
    </row>
    <row r="551" spans="1:25" x14ac:dyDescent="0.3">
      <c r="A551">
        <v>10660</v>
      </c>
      <c r="B551">
        <v>12719</v>
      </c>
      <c r="C551" t="s">
        <v>3873</v>
      </c>
      <c r="D551" t="s">
        <v>2869</v>
      </c>
      <c r="E551" t="s">
        <v>1895</v>
      </c>
      <c r="F551" t="s">
        <v>28</v>
      </c>
      <c r="G551" t="s">
        <v>3874</v>
      </c>
      <c r="H551" t="s">
        <v>3875</v>
      </c>
      <c r="I551" t="s">
        <v>47</v>
      </c>
      <c r="J551" t="s">
        <v>3876</v>
      </c>
      <c r="K551" t="s">
        <v>1260</v>
      </c>
      <c r="L551" t="s">
        <v>330</v>
      </c>
      <c r="N551" t="s">
        <v>112</v>
      </c>
      <c r="O551" t="s">
        <v>134</v>
      </c>
      <c r="P551" t="s">
        <v>3877</v>
      </c>
      <c r="Q551" t="s">
        <v>38</v>
      </c>
      <c r="R551" t="s">
        <v>171</v>
      </c>
      <c r="S551" t="s">
        <v>3878</v>
      </c>
      <c r="T551">
        <v>26028</v>
      </c>
      <c r="U551">
        <v>5</v>
      </c>
      <c r="V551">
        <v>1</v>
      </c>
      <c r="W551">
        <v>7803</v>
      </c>
      <c r="X551">
        <v>3051</v>
      </c>
      <c r="Y551" t="s">
        <v>41</v>
      </c>
    </row>
    <row r="552" spans="1:25" x14ac:dyDescent="0.3">
      <c r="A552">
        <v>46604</v>
      </c>
      <c r="B552">
        <v>32633</v>
      </c>
      <c r="C552" t="s">
        <v>3879</v>
      </c>
      <c r="D552" t="s">
        <v>2868</v>
      </c>
      <c r="E552" t="s">
        <v>2629</v>
      </c>
      <c r="F552" t="s">
        <v>28</v>
      </c>
      <c r="G552" t="s">
        <v>1823</v>
      </c>
      <c r="H552" t="s">
        <v>1824</v>
      </c>
      <c r="I552" t="s">
        <v>47</v>
      </c>
      <c r="J552" t="s">
        <v>765</v>
      </c>
      <c r="K552" t="s">
        <v>372</v>
      </c>
      <c r="L552" t="s">
        <v>50</v>
      </c>
      <c r="M552">
        <v>90008</v>
      </c>
      <c r="N552" t="s">
        <v>51</v>
      </c>
      <c r="O552" t="s">
        <v>63</v>
      </c>
      <c r="P552" t="s">
        <v>3880</v>
      </c>
      <c r="Q552" t="s">
        <v>136</v>
      </c>
      <c r="R552" t="s">
        <v>243</v>
      </c>
      <c r="S552" t="s">
        <v>3881</v>
      </c>
      <c r="T552">
        <v>2511</v>
      </c>
      <c r="U552">
        <v>3</v>
      </c>
      <c r="V552">
        <v>0</v>
      </c>
      <c r="W552">
        <v>65286</v>
      </c>
      <c r="X552">
        <v>96</v>
      </c>
      <c r="Y552" t="s">
        <v>41</v>
      </c>
    </row>
    <row r="553" spans="1:25" x14ac:dyDescent="0.3">
      <c r="A553">
        <v>28584</v>
      </c>
      <c r="B553">
        <v>23028</v>
      </c>
      <c r="C553" t="s">
        <v>3882</v>
      </c>
      <c r="D553" t="s">
        <v>27</v>
      </c>
      <c r="E553" t="s">
        <v>3883</v>
      </c>
      <c r="F553" t="s">
        <v>28</v>
      </c>
      <c r="G553" t="s">
        <v>3621</v>
      </c>
      <c r="H553" t="s">
        <v>3622</v>
      </c>
      <c r="I553" t="s">
        <v>96</v>
      </c>
      <c r="J553" t="s">
        <v>3884</v>
      </c>
      <c r="K553" t="s">
        <v>1826</v>
      </c>
      <c r="L553" t="s">
        <v>34</v>
      </c>
      <c r="N553" t="s">
        <v>35</v>
      </c>
      <c r="O553" t="s">
        <v>36</v>
      </c>
      <c r="P553" t="s">
        <v>3885</v>
      </c>
      <c r="Q553" t="s">
        <v>38</v>
      </c>
      <c r="R553" t="s">
        <v>266</v>
      </c>
      <c r="S553" t="s">
        <v>3886</v>
      </c>
      <c r="T553">
        <v>5925</v>
      </c>
      <c r="U553">
        <v>5</v>
      </c>
      <c r="V553">
        <v>0</v>
      </c>
      <c r="W553">
        <v>2775</v>
      </c>
      <c r="X553">
        <v>617</v>
      </c>
      <c r="Y553" t="s">
        <v>41</v>
      </c>
    </row>
    <row r="554" spans="1:25" x14ac:dyDescent="0.3">
      <c r="A554">
        <v>41383</v>
      </c>
      <c r="B554">
        <v>38255</v>
      </c>
      <c r="C554" t="s">
        <v>3887</v>
      </c>
      <c r="D554" t="s">
        <v>3888</v>
      </c>
      <c r="E554" t="s">
        <v>3889</v>
      </c>
      <c r="F554" t="s">
        <v>71</v>
      </c>
      <c r="G554" t="s">
        <v>617</v>
      </c>
      <c r="H554" t="s">
        <v>618</v>
      </c>
      <c r="I554" t="s">
        <v>96</v>
      </c>
      <c r="J554" t="s">
        <v>2548</v>
      </c>
      <c r="K554" t="s">
        <v>372</v>
      </c>
      <c r="L554" t="s">
        <v>50</v>
      </c>
      <c r="M554">
        <v>94110</v>
      </c>
      <c r="N554" t="s">
        <v>51</v>
      </c>
      <c r="O554" t="s">
        <v>63</v>
      </c>
      <c r="P554" t="s">
        <v>3890</v>
      </c>
      <c r="Q554" t="s">
        <v>38</v>
      </c>
      <c r="R554" t="s">
        <v>171</v>
      </c>
      <c r="S554" t="s">
        <v>3891</v>
      </c>
      <c r="T554">
        <v>1551</v>
      </c>
      <c r="U554">
        <v>1</v>
      </c>
      <c r="V554">
        <v>0</v>
      </c>
      <c r="W554">
        <v>43428</v>
      </c>
      <c r="X554">
        <v>195</v>
      </c>
      <c r="Y554" t="s">
        <v>224</v>
      </c>
    </row>
    <row r="555" spans="1:25" x14ac:dyDescent="0.3">
      <c r="A555">
        <v>8001</v>
      </c>
      <c r="B555">
        <v>35930</v>
      </c>
      <c r="C555" t="s">
        <v>3892</v>
      </c>
      <c r="D555" t="s">
        <v>512</v>
      </c>
      <c r="E555" t="s">
        <v>3893</v>
      </c>
      <c r="F555" t="s">
        <v>28</v>
      </c>
      <c r="G555" t="s">
        <v>2996</v>
      </c>
      <c r="H555" t="s">
        <v>437</v>
      </c>
      <c r="I555" t="s">
        <v>31</v>
      </c>
      <c r="J555" t="s">
        <v>2548</v>
      </c>
      <c r="K555" t="s">
        <v>372</v>
      </c>
      <c r="L555" t="s">
        <v>50</v>
      </c>
      <c r="M555">
        <v>94122</v>
      </c>
      <c r="N555" t="s">
        <v>51</v>
      </c>
      <c r="O555" t="s">
        <v>63</v>
      </c>
      <c r="P555" t="s">
        <v>3894</v>
      </c>
      <c r="Q555" t="s">
        <v>136</v>
      </c>
      <c r="R555" t="s">
        <v>200</v>
      </c>
      <c r="S555" t="s">
        <v>3895</v>
      </c>
      <c r="T555">
        <v>586398</v>
      </c>
      <c r="U555">
        <v>6</v>
      </c>
      <c r="V555">
        <v>15</v>
      </c>
      <c r="W555">
        <v>34494</v>
      </c>
      <c r="X555">
        <v>4237</v>
      </c>
      <c r="Y555" t="s">
        <v>41</v>
      </c>
    </row>
    <row r="556" spans="1:25" x14ac:dyDescent="0.3">
      <c r="A556">
        <v>37515</v>
      </c>
      <c r="B556">
        <v>24660</v>
      </c>
      <c r="C556" t="s">
        <v>3896</v>
      </c>
      <c r="D556" t="s">
        <v>387</v>
      </c>
      <c r="E556" t="s">
        <v>2765</v>
      </c>
      <c r="F556" t="s">
        <v>28</v>
      </c>
      <c r="G556" t="s">
        <v>3897</v>
      </c>
      <c r="H556" t="s">
        <v>3898</v>
      </c>
      <c r="I556" t="s">
        <v>47</v>
      </c>
      <c r="J556" t="s">
        <v>897</v>
      </c>
      <c r="K556" t="s">
        <v>898</v>
      </c>
      <c r="L556" t="s">
        <v>263</v>
      </c>
      <c r="N556" t="s">
        <v>35</v>
      </c>
      <c r="O556" t="s">
        <v>264</v>
      </c>
      <c r="P556" t="s">
        <v>3899</v>
      </c>
      <c r="Q556" t="s">
        <v>38</v>
      </c>
      <c r="R556" t="s">
        <v>54</v>
      </c>
      <c r="S556" t="s">
        <v>3900</v>
      </c>
      <c r="T556">
        <v>44928</v>
      </c>
      <c r="U556">
        <v>1</v>
      </c>
      <c r="V556">
        <v>1</v>
      </c>
      <c r="W556">
        <v>12978</v>
      </c>
      <c r="X556">
        <v>286</v>
      </c>
      <c r="Y556" t="s">
        <v>41</v>
      </c>
    </row>
    <row r="557" spans="1:25" x14ac:dyDescent="0.3">
      <c r="A557">
        <v>35240</v>
      </c>
      <c r="B557">
        <v>18183</v>
      </c>
      <c r="C557" t="s">
        <v>3901</v>
      </c>
      <c r="D557" t="s">
        <v>2964</v>
      </c>
      <c r="E557" t="s">
        <v>2965</v>
      </c>
      <c r="F557" t="s">
        <v>28</v>
      </c>
      <c r="G557" t="s">
        <v>3902</v>
      </c>
      <c r="H557" t="s">
        <v>3903</v>
      </c>
      <c r="I557" t="s">
        <v>47</v>
      </c>
      <c r="J557" t="s">
        <v>3605</v>
      </c>
      <c r="K557" t="s">
        <v>1511</v>
      </c>
      <c r="L557" t="s">
        <v>576</v>
      </c>
      <c r="N557" t="s">
        <v>112</v>
      </c>
      <c r="O557" t="s">
        <v>134</v>
      </c>
      <c r="P557" t="s">
        <v>3904</v>
      </c>
      <c r="Q557" t="s">
        <v>38</v>
      </c>
      <c r="R557" t="s">
        <v>266</v>
      </c>
      <c r="S557" t="s">
        <v>3905</v>
      </c>
      <c r="T557">
        <v>423</v>
      </c>
      <c r="U557">
        <v>12</v>
      </c>
      <c r="V557">
        <v>5</v>
      </c>
      <c r="W557">
        <v>-153</v>
      </c>
      <c r="X557">
        <v>351</v>
      </c>
      <c r="Y557" t="s">
        <v>41</v>
      </c>
    </row>
    <row r="558" spans="1:25" x14ac:dyDescent="0.3">
      <c r="A558">
        <v>25084</v>
      </c>
      <c r="B558">
        <v>48883</v>
      </c>
      <c r="C558" t="s">
        <v>3906</v>
      </c>
      <c r="D558" t="s">
        <v>3907</v>
      </c>
      <c r="E558" t="s">
        <v>3908</v>
      </c>
      <c r="F558" t="s">
        <v>71</v>
      </c>
      <c r="G558" t="s">
        <v>3909</v>
      </c>
      <c r="H558" t="s">
        <v>1027</v>
      </c>
      <c r="I558" t="s">
        <v>47</v>
      </c>
      <c r="J558" t="s">
        <v>1833</v>
      </c>
      <c r="K558" t="s">
        <v>1833</v>
      </c>
      <c r="L558" t="s">
        <v>1834</v>
      </c>
      <c r="N558" t="s">
        <v>100</v>
      </c>
      <c r="O558" t="s">
        <v>100</v>
      </c>
      <c r="P558" t="s">
        <v>3419</v>
      </c>
      <c r="Q558" t="s">
        <v>38</v>
      </c>
      <c r="R558" t="s">
        <v>171</v>
      </c>
      <c r="S558" t="s">
        <v>2958</v>
      </c>
      <c r="T558">
        <v>6612</v>
      </c>
      <c r="U558">
        <v>4</v>
      </c>
      <c r="V558">
        <v>0</v>
      </c>
      <c r="W558">
        <v>2964</v>
      </c>
      <c r="X558">
        <v>817</v>
      </c>
      <c r="Y558" t="s">
        <v>224</v>
      </c>
    </row>
    <row r="559" spans="1:25" x14ac:dyDescent="0.3">
      <c r="A559">
        <v>50218</v>
      </c>
      <c r="B559">
        <v>49226</v>
      </c>
      <c r="C559" t="s">
        <v>3910</v>
      </c>
      <c r="D559" t="s">
        <v>3911</v>
      </c>
      <c r="E559" t="s">
        <v>2914</v>
      </c>
      <c r="F559" t="s">
        <v>28</v>
      </c>
      <c r="G559" t="s">
        <v>3912</v>
      </c>
      <c r="H559" t="s">
        <v>3913</v>
      </c>
      <c r="I559" t="s">
        <v>47</v>
      </c>
      <c r="J559" t="s">
        <v>3914</v>
      </c>
      <c r="K559" t="s">
        <v>3914</v>
      </c>
      <c r="L559" t="s">
        <v>3915</v>
      </c>
      <c r="N559" t="s">
        <v>253</v>
      </c>
      <c r="O559" t="s">
        <v>253</v>
      </c>
      <c r="P559" t="s">
        <v>3916</v>
      </c>
      <c r="Q559" t="s">
        <v>38</v>
      </c>
      <c r="R559" t="s">
        <v>102</v>
      </c>
      <c r="S559" t="s">
        <v>3917</v>
      </c>
      <c r="T559">
        <v>3996</v>
      </c>
      <c r="U559">
        <v>1</v>
      </c>
      <c r="V559">
        <v>7</v>
      </c>
      <c r="W559">
        <v>-3864</v>
      </c>
      <c r="X559">
        <v>33</v>
      </c>
      <c r="Y559" t="s">
        <v>224</v>
      </c>
    </row>
    <row r="560" spans="1:25" x14ac:dyDescent="0.3">
      <c r="A560">
        <v>34488</v>
      </c>
      <c r="B560">
        <v>49664</v>
      </c>
      <c r="C560" t="s">
        <v>3918</v>
      </c>
      <c r="D560" t="s">
        <v>3758</v>
      </c>
      <c r="E560" t="s">
        <v>3759</v>
      </c>
      <c r="F560" t="s">
        <v>28</v>
      </c>
      <c r="G560" t="s">
        <v>3919</v>
      </c>
      <c r="H560" t="s">
        <v>3920</v>
      </c>
      <c r="I560" t="s">
        <v>31</v>
      </c>
      <c r="J560" t="s">
        <v>3921</v>
      </c>
      <c r="K560" t="s">
        <v>3922</v>
      </c>
      <c r="L560" t="s">
        <v>198</v>
      </c>
      <c r="N560" t="s">
        <v>100</v>
      </c>
      <c r="O560" t="s">
        <v>100</v>
      </c>
      <c r="P560" t="s">
        <v>3923</v>
      </c>
      <c r="Q560" t="s">
        <v>38</v>
      </c>
      <c r="R560" t="s">
        <v>304</v>
      </c>
      <c r="S560" t="s">
        <v>3924</v>
      </c>
      <c r="T560">
        <v>4851</v>
      </c>
      <c r="U560">
        <v>1</v>
      </c>
      <c r="V560">
        <v>0</v>
      </c>
      <c r="W560">
        <v>678</v>
      </c>
      <c r="X560">
        <v>375</v>
      </c>
      <c r="Y560" t="s">
        <v>41</v>
      </c>
    </row>
    <row r="561" spans="1:25" x14ac:dyDescent="0.3">
      <c r="A561">
        <v>36103</v>
      </c>
      <c r="B561">
        <v>38172</v>
      </c>
      <c r="C561" t="s">
        <v>3925</v>
      </c>
      <c r="D561" t="s">
        <v>745</v>
      </c>
      <c r="E561" t="s">
        <v>3926</v>
      </c>
      <c r="F561" t="s">
        <v>28</v>
      </c>
      <c r="G561" t="s">
        <v>2253</v>
      </c>
      <c r="H561" t="s">
        <v>2172</v>
      </c>
      <c r="I561" t="s">
        <v>47</v>
      </c>
      <c r="J561" t="s">
        <v>3927</v>
      </c>
      <c r="K561" t="s">
        <v>3928</v>
      </c>
      <c r="L561" t="s">
        <v>50</v>
      </c>
      <c r="M561">
        <v>23320</v>
      </c>
      <c r="N561" t="s">
        <v>51</v>
      </c>
      <c r="O561" t="s">
        <v>52</v>
      </c>
      <c r="P561" t="s">
        <v>3929</v>
      </c>
      <c r="Q561" t="s">
        <v>38</v>
      </c>
      <c r="R561" t="s">
        <v>266</v>
      </c>
      <c r="S561" t="s">
        <v>3930</v>
      </c>
      <c r="T561">
        <v>2506</v>
      </c>
      <c r="U561">
        <v>2</v>
      </c>
      <c r="V561">
        <v>0</v>
      </c>
      <c r="W561">
        <v>117782</v>
      </c>
      <c r="X561">
        <v>326</v>
      </c>
      <c r="Y561" t="s">
        <v>224</v>
      </c>
    </row>
    <row r="562" spans="1:25" x14ac:dyDescent="0.3">
      <c r="A562">
        <v>6969</v>
      </c>
      <c r="B562">
        <v>23293</v>
      </c>
      <c r="C562" t="s">
        <v>3931</v>
      </c>
      <c r="D562" t="s">
        <v>3932</v>
      </c>
      <c r="E562" t="s">
        <v>1105</v>
      </c>
      <c r="F562" t="s">
        <v>216</v>
      </c>
      <c r="G562" t="s">
        <v>1901</v>
      </c>
      <c r="H562" t="s">
        <v>1902</v>
      </c>
      <c r="I562" t="s">
        <v>47</v>
      </c>
      <c r="J562" t="s">
        <v>2289</v>
      </c>
      <c r="K562" t="s">
        <v>2289</v>
      </c>
      <c r="L562" t="s">
        <v>2289</v>
      </c>
      <c r="N562" t="s">
        <v>35</v>
      </c>
      <c r="O562" t="s">
        <v>124</v>
      </c>
      <c r="P562" t="s">
        <v>3933</v>
      </c>
      <c r="Q562" t="s">
        <v>136</v>
      </c>
      <c r="R562" t="s">
        <v>137</v>
      </c>
      <c r="S562" t="s">
        <v>3934</v>
      </c>
      <c r="T562">
        <v>46743</v>
      </c>
      <c r="U562">
        <v>1</v>
      </c>
      <c r="V562">
        <v>0</v>
      </c>
      <c r="W562">
        <v>21969</v>
      </c>
      <c r="X562">
        <v>4906</v>
      </c>
      <c r="Y562" t="s">
        <v>41</v>
      </c>
    </row>
    <row r="563" spans="1:25" x14ac:dyDescent="0.3">
      <c r="A563">
        <v>24417</v>
      </c>
      <c r="B563">
        <v>10774</v>
      </c>
      <c r="C563" t="s">
        <v>3935</v>
      </c>
      <c r="D563" t="s">
        <v>3293</v>
      </c>
      <c r="E563" t="s">
        <v>3936</v>
      </c>
      <c r="F563" t="s">
        <v>71</v>
      </c>
      <c r="G563" t="s">
        <v>539</v>
      </c>
      <c r="H563" t="s">
        <v>540</v>
      </c>
      <c r="I563" t="s">
        <v>47</v>
      </c>
      <c r="J563" t="s">
        <v>1534</v>
      </c>
      <c r="K563" t="s">
        <v>1520</v>
      </c>
      <c r="L563" t="s">
        <v>209</v>
      </c>
      <c r="N563" t="s">
        <v>112</v>
      </c>
      <c r="O563" t="s">
        <v>134</v>
      </c>
      <c r="P563" t="s">
        <v>3937</v>
      </c>
      <c r="Q563" t="s">
        <v>38</v>
      </c>
      <c r="R563" t="s">
        <v>160</v>
      </c>
      <c r="S563" t="s">
        <v>3938</v>
      </c>
      <c r="T563">
        <v>8028</v>
      </c>
      <c r="U563">
        <v>6</v>
      </c>
      <c r="V563">
        <v>0</v>
      </c>
      <c r="W563">
        <v>1926</v>
      </c>
      <c r="X563">
        <v>86</v>
      </c>
      <c r="Y563" t="s">
        <v>41</v>
      </c>
    </row>
    <row r="564" spans="1:25" x14ac:dyDescent="0.3">
      <c r="A564">
        <v>33731</v>
      </c>
      <c r="B564">
        <v>41393</v>
      </c>
      <c r="C564" t="s">
        <v>3939</v>
      </c>
      <c r="D564" t="s">
        <v>1318</v>
      </c>
      <c r="E564" t="s">
        <v>1927</v>
      </c>
      <c r="F564" t="s">
        <v>28</v>
      </c>
      <c r="G564" t="s">
        <v>3940</v>
      </c>
      <c r="H564" t="s">
        <v>3125</v>
      </c>
      <c r="I564" t="s">
        <v>47</v>
      </c>
      <c r="J564" t="s">
        <v>3941</v>
      </c>
      <c r="K564" t="s">
        <v>3941</v>
      </c>
      <c r="L564" t="s">
        <v>179</v>
      </c>
      <c r="N564" t="s">
        <v>100</v>
      </c>
      <c r="O564" t="s">
        <v>100</v>
      </c>
      <c r="P564" t="s">
        <v>3942</v>
      </c>
      <c r="Q564" t="s">
        <v>65</v>
      </c>
      <c r="R564" t="s">
        <v>66</v>
      </c>
      <c r="S564" t="s">
        <v>3943</v>
      </c>
      <c r="T564">
        <v>31716</v>
      </c>
      <c r="U564">
        <v>1</v>
      </c>
      <c r="V564">
        <v>6</v>
      </c>
      <c r="W564">
        <v>-37284</v>
      </c>
      <c r="X564">
        <v>401</v>
      </c>
      <c r="Y564" t="s">
        <v>41</v>
      </c>
    </row>
    <row r="565" spans="1:25" x14ac:dyDescent="0.3">
      <c r="A565">
        <v>3515</v>
      </c>
      <c r="B565">
        <v>38772</v>
      </c>
      <c r="C565" t="s">
        <v>3944</v>
      </c>
      <c r="D565" t="s">
        <v>3945</v>
      </c>
      <c r="E565" t="s">
        <v>3946</v>
      </c>
      <c r="F565" t="s">
        <v>28</v>
      </c>
      <c r="G565" t="s">
        <v>2842</v>
      </c>
      <c r="H565" t="s">
        <v>2843</v>
      </c>
      <c r="I565" t="s">
        <v>96</v>
      </c>
      <c r="J565" t="s">
        <v>3947</v>
      </c>
      <c r="K565" t="s">
        <v>2726</v>
      </c>
      <c r="L565" t="s">
        <v>50</v>
      </c>
      <c r="M565">
        <v>42420</v>
      </c>
      <c r="N565" t="s">
        <v>51</v>
      </c>
      <c r="O565" t="s">
        <v>52</v>
      </c>
      <c r="P565" t="s">
        <v>3948</v>
      </c>
      <c r="Q565" t="s">
        <v>38</v>
      </c>
      <c r="R565" t="s">
        <v>102</v>
      </c>
      <c r="S565" t="s">
        <v>3949</v>
      </c>
      <c r="T565">
        <v>60998</v>
      </c>
      <c r="U565">
        <v>2</v>
      </c>
      <c r="V565">
        <v>0</v>
      </c>
      <c r="W565">
        <v>274491</v>
      </c>
      <c r="X565">
        <v>8807</v>
      </c>
      <c r="Y565" t="s">
        <v>224</v>
      </c>
    </row>
    <row r="566" spans="1:25" x14ac:dyDescent="0.3">
      <c r="A566">
        <v>17844</v>
      </c>
      <c r="B566">
        <v>29284</v>
      </c>
      <c r="C566" t="s">
        <v>3950</v>
      </c>
      <c r="D566" t="s">
        <v>3951</v>
      </c>
      <c r="E566" t="s">
        <v>3495</v>
      </c>
      <c r="F566" t="s">
        <v>216</v>
      </c>
      <c r="G566" t="s">
        <v>3952</v>
      </c>
      <c r="H566" t="s">
        <v>3953</v>
      </c>
      <c r="I566" t="s">
        <v>31</v>
      </c>
      <c r="J566" t="s">
        <v>3954</v>
      </c>
      <c r="K566" t="s">
        <v>629</v>
      </c>
      <c r="L566" t="s">
        <v>146</v>
      </c>
      <c r="N566" t="s">
        <v>35</v>
      </c>
      <c r="O566" t="s">
        <v>147</v>
      </c>
      <c r="P566" t="s">
        <v>3955</v>
      </c>
      <c r="Q566" t="s">
        <v>38</v>
      </c>
      <c r="R566" t="s">
        <v>54</v>
      </c>
      <c r="S566" t="s">
        <v>3956</v>
      </c>
      <c r="T566">
        <v>507</v>
      </c>
      <c r="U566">
        <v>2</v>
      </c>
      <c r="V566">
        <v>0</v>
      </c>
      <c r="W566">
        <v>1014</v>
      </c>
      <c r="X566">
        <v>1516</v>
      </c>
      <c r="Y566" t="s">
        <v>224</v>
      </c>
    </row>
    <row r="567" spans="1:25" x14ac:dyDescent="0.3">
      <c r="A567">
        <v>48079</v>
      </c>
      <c r="B567">
        <v>8501</v>
      </c>
      <c r="C567" t="s">
        <v>3957</v>
      </c>
      <c r="D567" t="s">
        <v>3958</v>
      </c>
      <c r="E567" t="s">
        <v>2132</v>
      </c>
      <c r="F567" t="s">
        <v>28</v>
      </c>
      <c r="G567" t="s">
        <v>3959</v>
      </c>
      <c r="H567" t="s">
        <v>3960</v>
      </c>
      <c r="I567" t="s">
        <v>47</v>
      </c>
      <c r="J567" t="s">
        <v>3961</v>
      </c>
      <c r="K567" t="s">
        <v>3962</v>
      </c>
      <c r="L567" t="s">
        <v>302</v>
      </c>
      <c r="N567" t="s">
        <v>76</v>
      </c>
      <c r="O567" t="s">
        <v>52</v>
      </c>
      <c r="P567" t="s">
        <v>3963</v>
      </c>
      <c r="Q567" t="s">
        <v>38</v>
      </c>
      <c r="R567" t="s">
        <v>102</v>
      </c>
      <c r="S567" t="s">
        <v>3964</v>
      </c>
      <c r="T567">
        <v>5352</v>
      </c>
      <c r="U567">
        <v>2</v>
      </c>
      <c r="V567">
        <v>4</v>
      </c>
      <c r="W567">
        <v>-1288</v>
      </c>
      <c r="X567">
        <v>714</v>
      </c>
      <c r="Y567" t="s">
        <v>224</v>
      </c>
    </row>
    <row r="568" spans="1:25" x14ac:dyDescent="0.3">
      <c r="A568">
        <v>17874</v>
      </c>
      <c r="B568">
        <v>46322</v>
      </c>
      <c r="C568" t="s">
        <v>3965</v>
      </c>
      <c r="D568" t="s">
        <v>1662</v>
      </c>
      <c r="E568" t="s">
        <v>3966</v>
      </c>
      <c r="F568" t="s">
        <v>71</v>
      </c>
      <c r="G568" t="s">
        <v>3967</v>
      </c>
      <c r="H568" t="s">
        <v>3968</v>
      </c>
      <c r="I568" t="s">
        <v>96</v>
      </c>
      <c r="J568" t="s">
        <v>3969</v>
      </c>
      <c r="K568" t="s">
        <v>3969</v>
      </c>
      <c r="L568" t="s">
        <v>560</v>
      </c>
      <c r="N568" t="s">
        <v>253</v>
      </c>
      <c r="O568" t="s">
        <v>253</v>
      </c>
      <c r="P568" t="s">
        <v>3970</v>
      </c>
      <c r="Q568" t="s">
        <v>38</v>
      </c>
      <c r="R568" t="s">
        <v>102</v>
      </c>
      <c r="S568" t="s">
        <v>3971</v>
      </c>
      <c r="T568">
        <v>966</v>
      </c>
      <c r="U568">
        <v>2</v>
      </c>
      <c r="V568">
        <v>0</v>
      </c>
      <c r="W568">
        <v>1158</v>
      </c>
      <c r="X568">
        <v>1512</v>
      </c>
      <c r="Y568" t="s">
        <v>224</v>
      </c>
    </row>
    <row r="569" spans="1:25" x14ac:dyDescent="0.3">
      <c r="A569">
        <v>8700</v>
      </c>
      <c r="B569">
        <v>23438</v>
      </c>
      <c r="C569" t="s">
        <v>3972</v>
      </c>
      <c r="D569" t="s">
        <v>3973</v>
      </c>
      <c r="E569" t="s">
        <v>325</v>
      </c>
      <c r="F569" t="s">
        <v>71</v>
      </c>
      <c r="G569" t="s">
        <v>3974</v>
      </c>
      <c r="H569" t="s">
        <v>3975</v>
      </c>
      <c r="I569" t="s">
        <v>47</v>
      </c>
      <c r="J569" t="s">
        <v>3976</v>
      </c>
      <c r="K569" t="s">
        <v>3976</v>
      </c>
      <c r="L569" t="s">
        <v>34</v>
      </c>
      <c r="N569" t="s">
        <v>35</v>
      </c>
      <c r="O569" t="s">
        <v>36</v>
      </c>
      <c r="P569" t="s">
        <v>3977</v>
      </c>
      <c r="Q569" t="s">
        <v>38</v>
      </c>
      <c r="R569" t="s">
        <v>233</v>
      </c>
      <c r="S569" t="s">
        <v>3978</v>
      </c>
      <c r="T569">
        <v>35868</v>
      </c>
      <c r="U569">
        <v>4</v>
      </c>
      <c r="V569">
        <v>0</v>
      </c>
      <c r="W569">
        <v>1428</v>
      </c>
      <c r="X569">
        <v>3867</v>
      </c>
      <c r="Y569" t="s">
        <v>41</v>
      </c>
    </row>
    <row r="570" spans="1:25" x14ac:dyDescent="0.3">
      <c r="A570">
        <v>6184</v>
      </c>
      <c r="B570">
        <v>24830</v>
      </c>
      <c r="C570" t="s">
        <v>3979</v>
      </c>
      <c r="D570" t="s">
        <v>3980</v>
      </c>
      <c r="E570" t="s">
        <v>3981</v>
      </c>
      <c r="F570" t="s">
        <v>28</v>
      </c>
      <c r="G570" t="s">
        <v>529</v>
      </c>
      <c r="H570" t="s">
        <v>530</v>
      </c>
      <c r="I570" t="s">
        <v>31</v>
      </c>
      <c r="J570" t="s">
        <v>3982</v>
      </c>
      <c r="K570" t="s">
        <v>3983</v>
      </c>
      <c r="L570" t="s">
        <v>263</v>
      </c>
      <c r="N570" t="s">
        <v>35</v>
      </c>
      <c r="O570" t="s">
        <v>264</v>
      </c>
      <c r="P570" t="s">
        <v>3984</v>
      </c>
      <c r="Q570" t="s">
        <v>136</v>
      </c>
      <c r="R570" t="s">
        <v>817</v>
      </c>
      <c r="S570" t="s">
        <v>3985</v>
      </c>
      <c r="T570">
        <v>363384</v>
      </c>
      <c r="U570">
        <v>1</v>
      </c>
      <c r="V570">
        <v>3</v>
      </c>
      <c r="W570">
        <v>-98646</v>
      </c>
      <c r="X570">
        <v>5476</v>
      </c>
      <c r="Y570" t="s">
        <v>224</v>
      </c>
    </row>
    <row r="571" spans="1:25" x14ac:dyDescent="0.3">
      <c r="A571">
        <v>39589</v>
      </c>
      <c r="B571">
        <v>41900</v>
      </c>
      <c r="C571" t="s">
        <v>3986</v>
      </c>
      <c r="D571" t="s">
        <v>227</v>
      </c>
      <c r="E571" t="s">
        <v>678</v>
      </c>
      <c r="F571" t="s">
        <v>28</v>
      </c>
      <c r="G571" t="s">
        <v>3987</v>
      </c>
      <c r="H571" t="s">
        <v>299</v>
      </c>
      <c r="I571" t="s">
        <v>47</v>
      </c>
      <c r="J571" t="s">
        <v>3988</v>
      </c>
      <c r="K571" t="s">
        <v>3988</v>
      </c>
      <c r="L571" t="s">
        <v>99</v>
      </c>
      <c r="N571" t="s">
        <v>100</v>
      </c>
      <c r="O571" t="s">
        <v>100</v>
      </c>
      <c r="P571" t="s">
        <v>3989</v>
      </c>
      <c r="Q571" t="s">
        <v>38</v>
      </c>
      <c r="R571" t="s">
        <v>89</v>
      </c>
      <c r="S571" t="s">
        <v>3990</v>
      </c>
      <c r="T571">
        <v>4623</v>
      </c>
      <c r="U571">
        <v>1</v>
      </c>
      <c r="V571">
        <v>0</v>
      </c>
      <c r="W571">
        <v>1941</v>
      </c>
      <c r="X571">
        <v>234</v>
      </c>
      <c r="Y571" t="s">
        <v>41</v>
      </c>
    </row>
    <row r="572" spans="1:25" x14ac:dyDescent="0.3">
      <c r="A572">
        <v>12183</v>
      </c>
      <c r="B572">
        <v>49118</v>
      </c>
      <c r="C572" t="s">
        <v>3991</v>
      </c>
      <c r="D572" t="s">
        <v>2518</v>
      </c>
      <c r="E572" t="s">
        <v>2519</v>
      </c>
      <c r="F572" t="s">
        <v>71</v>
      </c>
      <c r="G572" t="s">
        <v>3992</v>
      </c>
      <c r="H572" t="s">
        <v>2367</v>
      </c>
      <c r="I572" t="s">
        <v>47</v>
      </c>
      <c r="J572" t="s">
        <v>1588</v>
      </c>
      <c r="K572" t="s">
        <v>1588</v>
      </c>
      <c r="L572" t="s">
        <v>1589</v>
      </c>
      <c r="N572" t="s">
        <v>100</v>
      </c>
      <c r="O572" t="s">
        <v>100</v>
      </c>
      <c r="P572" t="s">
        <v>3993</v>
      </c>
      <c r="Q572" t="s">
        <v>38</v>
      </c>
      <c r="R572" t="s">
        <v>171</v>
      </c>
      <c r="S572" t="s">
        <v>3994</v>
      </c>
      <c r="T572">
        <v>19749</v>
      </c>
      <c r="U572">
        <v>1</v>
      </c>
      <c r="V572">
        <v>0</v>
      </c>
      <c r="W572">
        <v>1776</v>
      </c>
      <c r="X572">
        <v>2612</v>
      </c>
      <c r="Y572" t="s">
        <v>224</v>
      </c>
    </row>
    <row r="573" spans="1:25" x14ac:dyDescent="0.3">
      <c r="A573">
        <v>6056</v>
      </c>
      <c r="B573">
        <v>29854</v>
      </c>
      <c r="C573" t="s">
        <v>3995</v>
      </c>
      <c r="D573" t="s">
        <v>1382</v>
      </c>
      <c r="E573" t="s">
        <v>3936</v>
      </c>
      <c r="F573" t="s">
        <v>216</v>
      </c>
      <c r="G573" t="s">
        <v>1106</v>
      </c>
      <c r="H573" t="s">
        <v>1107</v>
      </c>
      <c r="I573" t="s">
        <v>47</v>
      </c>
      <c r="J573" t="s">
        <v>1035</v>
      </c>
      <c r="K573" t="s">
        <v>1035</v>
      </c>
      <c r="L573" t="s">
        <v>1036</v>
      </c>
      <c r="N573" t="s">
        <v>35</v>
      </c>
      <c r="O573" t="s">
        <v>124</v>
      </c>
      <c r="P573" t="s">
        <v>3996</v>
      </c>
      <c r="Q573" t="s">
        <v>136</v>
      </c>
      <c r="R573" t="s">
        <v>137</v>
      </c>
      <c r="S573" t="s">
        <v>3997</v>
      </c>
      <c r="T573">
        <v>34383</v>
      </c>
      <c r="U573">
        <v>5</v>
      </c>
      <c r="V573">
        <v>27</v>
      </c>
      <c r="W573">
        <v>8943</v>
      </c>
      <c r="X573">
        <v>558</v>
      </c>
      <c r="Y573" t="s">
        <v>41</v>
      </c>
    </row>
    <row r="574" spans="1:25" x14ac:dyDescent="0.3">
      <c r="A574">
        <v>27550</v>
      </c>
      <c r="B574">
        <v>6127</v>
      </c>
      <c r="C574" t="s">
        <v>3998</v>
      </c>
      <c r="D574" t="s">
        <v>3999</v>
      </c>
      <c r="E574" t="s">
        <v>1333</v>
      </c>
      <c r="F574" t="s">
        <v>28</v>
      </c>
      <c r="G574" t="s">
        <v>4000</v>
      </c>
      <c r="H574" t="s">
        <v>2985</v>
      </c>
      <c r="I574" t="s">
        <v>47</v>
      </c>
      <c r="J574" t="s">
        <v>4001</v>
      </c>
      <c r="K574" t="s">
        <v>4002</v>
      </c>
      <c r="L574" t="s">
        <v>221</v>
      </c>
      <c r="N574" t="s">
        <v>76</v>
      </c>
      <c r="O574" t="s">
        <v>113</v>
      </c>
      <c r="P574" t="s">
        <v>4003</v>
      </c>
      <c r="Q574" t="s">
        <v>38</v>
      </c>
      <c r="R574" t="s">
        <v>102</v>
      </c>
      <c r="S574" t="s">
        <v>4004</v>
      </c>
      <c r="T574">
        <v>1632</v>
      </c>
      <c r="U574">
        <v>5</v>
      </c>
      <c r="V574">
        <v>0</v>
      </c>
      <c r="W574">
        <v>456</v>
      </c>
      <c r="X574">
        <v>6698</v>
      </c>
      <c r="Y574" t="s">
        <v>41</v>
      </c>
    </row>
    <row r="575" spans="1:25" x14ac:dyDescent="0.3">
      <c r="A575">
        <v>34360</v>
      </c>
      <c r="B575">
        <v>14986</v>
      </c>
      <c r="C575" t="s">
        <v>4005</v>
      </c>
      <c r="D575" t="s">
        <v>4006</v>
      </c>
      <c r="E575" t="s">
        <v>1017</v>
      </c>
      <c r="F575" t="s">
        <v>28</v>
      </c>
      <c r="G575" t="s">
        <v>4007</v>
      </c>
      <c r="H575" t="s">
        <v>2759</v>
      </c>
      <c r="I575" t="s">
        <v>96</v>
      </c>
      <c r="J575" t="s">
        <v>4008</v>
      </c>
      <c r="K575" t="s">
        <v>791</v>
      </c>
      <c r="L575" t="s">
        <v>209</v>
      </c>
      <c r="N575" t="s">
        <v>112</v>
      </c>
      <c r="O575" t="s">
        <v>134</v>
      </c>
      <c r="P575" t="s">
        <v>4009</v>
      </c>
      <c r="Q575" t="s">
        <v>38</v>
      </c>
      <c r="R575" t="s">
        <v>171</v>
      </c>
      <c r="S575" t="s">
        <v>4010</v>
      </c>
      <c r="T575">
        <v>41472</v>
      </c>
      <c r="U575">
        <v>2</v>
      </c>
      <c r="V575">
        <v>1</v>
      </c>
      <c r="W575">
        <v>912000000000001</v>
      </c>
      <c r="X575">
        <v>379</v>
      </c>
      <c r="Y575" t="s">
        <v>41</v>
      </c>
    </row>
    <row r="576" spans="1:25" x14ac:dyDescent="0.3">
      <c r="A576">
        <v>28884</v>
      </c>
      <c r="B576">
        <v>8537</v>
      </c>
      <c r="C576" t="s">
        <v>4011</v>
      </c>
      <c r="D576" t="s">
        <v>3657</v>
      </c>
      <c r="E576" t="s">
        <v>4012</v>
      </c>
      <c r="F576" t="s">
        <v>71</v>
      </c>
      <c r="G576" t="s">
        <v>4013</v>
      </c>
      <c r="H576" t="s">
        <v>4014</v>
      </c>
      <c r="I576" t="s">
        <v>31</v>
      </c>
      <c r="J576" t="s">
        <v>4015</v>
      </c>
      <c r="K576" t="s">
        <v>4016</v>
      </c>
      <c r="L576" t="s">
        <v>4017</v>
      </c>
      <c r="N576" t="s">
        <v>76</v>
      </c>
      <c r="O576" t="s">
        <v>77</v>
      </c>
      <c r="P576" t="s">
        <v>1968</v>
      </c>
      <c r="Q576" t="s">
        <v>136</v>
      </c>
      <c r="R576" t="s">
        <v>137</v>
      </c>
      <c r="S576" t="s">
        <v>1969</v>
      </c>
      <c r="T576">
        <v>100692</v>
      </c>
      <c r="U576">
        <v>3</v>
      </c>
      <c r="V576">
        <v>4</v>
      </c>
      <c r="W576">
        <v>-35268</v>
      </c>
      <c r="X576">
        <v>6013</v>
      </c>
      <c r="Y576" t="s">
        <v>41</v>
      </c>
    </row>
    <row r="577" spans="1:25" x14ac:dyDescent="0.3">
      <c r="A577">
        <v>2284</v>
      </c>
      <c r="B577">
        <v>13234</v>
      </c>
      <c r="C577" t="s">
        <v>4018</v>
      </c>
      <c r="D577" t="s">
        <v>4019</v>
      </c>
      <c r="E577" t="s">
        <v>344</v>
      </c>
      <c r="F577" t="s">
        <v>28</v>
      </c>
      <c r="G577" t="s">
        <v>4020</v>
      </c>
      <c r="H577" t="s">
        <v>4021</v>
      </c>
      <c r="I577" t="s">
        <v>47</v>
      </c>
      <c r="J577" t="s">
        <v>4022</v>
      </c>
      <c r="K577" t="s">
        <v>1432</v>
      </c>
      <c r="L577" t="s">
        <v>908</v>
      </c>
      <c r="N577" t="s">
        <v>112</v>
      </c>
      <c r="O577" t="s">
        <v>52</v>
      </c>
      <c r="P577" t="s">
        <v>4023</v>
      </c>
      <c r="Q577" t="s">
        <v>136</v>
      </c>
      <c r="R577" t="s">
        <v>137</v>
      </c>
      <c r="S577" t="s">
        <v>4024</v>
      </c>
      <c r="T577">
        <v>1102536</v>
      </c>
      <c r="U577">
        <v>3</v>
      </c>
      <c r="V577">
        <v>2</v>
      </c>
      <c r="W577">
        <v>-275634</v>
      </c>
      <c r="X577">
        <v>12267</v>
      </c>
      <c r="Y577" t="s">
        <v>41</v>
      </c>
    </row>
    <row r="578" spans="1:25" x14ac:dyDescent="0.3">
      <c r="A578">
        <v>36507</v>
      </c>
      <c r="B578">
        <v>24622</v>
      </c>
      <c r="C578" t="s">
        <v>2034</v>
      </c>
      <c r="D578" t="s">
        <v>1965</v>
      </c>
      <c r="E578" t="s">
        <v>1291</v>
      </c>
      <c r="F578" t="s">
        <v>216</v>
      </c>
      <c r="G578" t="s">
        <v>2035</v>
      </c>
      <c r="H578" t="s">
        <v>2036</v>
      </c>
      <c r="I578" t="s">
        <v>31</v>
      </c>
      <c r="J578" t="s">
        <v>2037</v>
      </c>
      <c r="K578" t="s">
        <v>2038</v>
      </c>
      <c r="L578" t="s">
        <v>34</v>
      </c>
      <c r="N578" t="s">
        <v>35</v>
      </c>
      <c r="O578" t="s">
        <v>36</v>
      </c>
      <c r="P578" t="s">
        <v>3462</v>
      </c>
      <c r="Q578" t="s">
        <v>38</v>
      </c>
      <c r="R578" t="s">
        <v>160</v>
      </c>
      <c r="S578" t="s">
        <v>3463</v>
      </c>
      <c r="T578">
        <v>2796</v>
      </c>
      <c r="U578">
        <v>2</v>
      </c>
      <c r="V578">
        <v>0</v>
      </c>
      <c r="W578">
        <v>1398</v>
      </c>
      <c r="X578">
        <v>314</v>
      </c>
      <c r="Y578" t="s">
        <v>41</v>
      </c>
    </row>
    <row r="579" spans="1:25" x14ac:dyDescent="0.3">
      <c r="A579">
        <v>23141</v>
      </c>
      <c r="B579">
        <v>32375</v>
      </c>
      <c r="C579" t="s">
        <v>4025</v>
      </c>
      <c r="D579" t="s">
        <v>4026</v>
      </c>
      <c r="E579" t="s">
        <v>4027</v>
      </c>
      <c r="F579" t="s">
        <v>71</v>
      </c>
      <c r="G579" t="s">
        <v>4028</v>
      </c>
      <c r="H579" t="s">
        <v>4029</v>
      </c>
      <c r="I579" t="s">
        <v>47</v>
      </c>
      <c r="J579" t="s">
        <v>61</v>
      </c>
      <c r="K579" t="s">
        <v>62</v>
      </c>
      <c r="L579" t="s">
        <v>50</v>
      </c>
      <c r="M579">
        <v>98105</v>
      </c>
      <c r="N579" t="s">
        <v>51</v>
      </c>
      <c r="O579" t="s">
        <v>63</v>
      </c>
      <c r="P579" t="s">
        <v>4030</v>
      </c>
      <c r="Q579" t="s">
        <v>38</v>
      </c>
      <c r="R579" t="s">
        <v>171</v>
      </c>
      <c r="S579" t="s">
        <v>4031</v>
      </c>
      <c r="T579">
        <v>3144</v>
      </c>
      <c r="U579">
        <v>3</v>
      </c>
      <c r="V579">
        <v>0</v>
      </c>
      <c r="W579">
        <v>84888</v>
      </c>
      <c r="X579">
        <v>957</v>
      </c>
      <c r="Y579" t="s">
        <v>80</v>
      </c>
    </row>
    <row r="580" spans="1:25" x14ac:dyDescent="0.3">
      <c r="A580">
        <v>4079</v>
      </c>
      <c r="B580">
        <v>27639</v>
      </c>
      <c r="C580" t="s">
        <v>4032</v>
      </c>
      <c r="D580" t="s">
        <v>4033</v>
      </c>
      <c r="E580" t="s">
        <v>2724</v>
      </c>
      <c r="F580" t="s">
        <v>28</v>
      </c>
      <c r="G580" t="s">
        <v>3621</v>
      </c>
      <c r="H580" t="s">
        <v>3622</v>
      </c>
      <c r="I580" t="s">
        <v>96</v>
      </c>
      <c r="J580" t="s">
        <v>3247</v>
      </c>
      <c r="K580" t="s">
        <v>3247</v>
      </c>
      <c r="L580" t="s">
        <v>3248</v>
      </c>
      <c r="N580" t="s">
        <v>35</v>
      </c>
      <c r="O580" t="s">
        <v>124</v>
      </c>
      <c r="P580" t="s">
        <v>4034</v>
      </c>
      <c r="Q580" t="s">
        <v>136</v>
      </c>
      <c r="R580" t="s">
        <v>817</v>
      </c>
      <c r="S580" t="s">
        <v>4035</v>
      </c>
      <c r="T580">
        <v>133029</v>
      </c>
      <c r="U580">
        <v>3</v>
      </c>
      <c r="V580">
        <v>0</v>
      </c>
      <c r="W580">
        <v>29259</v>
      </c>
      <c r="X580">
        <v>7866</v>
      </c>
      <c r="Y580" t="s">
        <v>41</v>
      </c>
    </row>
    <row r="581" spans="1:25" x14ac:dyDescent="0.3">
      <c r="A581">
        <v>4569</v>
      </c>
      <c r="B581">
        <v>17220</v>
      </c>
      <c r="C581" t="s">
        <v>4036</v>
      </c>
      <c r="D581" t="s">
        <v>215</v>
      </c>
      <c r="E581" t="s">
        <v>2074</v>
      </c>
      <c r="F581" t="s">
        <v>216</v>
      </c>
      <c r="G581" t="s">
        <v>4037</v>
      </c>
      <c r="H581" t="s">
        <v>4038</v>
      </c>
      <c r="I581" t="s">
        <v>31</v>
      </c>
      <c r="J581" t="s">
        <v>488</v>
      </c>
      <c r="K581" t="s">
        <v>110</v>
      </c>
      <c r="L581" t="s">
        <v>111</v>
      </c>
      <c r="N581" t="s">
        <v>112</v>
      </c>
      <c r="O581" t="s">
        <v>113</v>
      </c>
      <c r="P581" t="s">
        <v>4039</v>
      </c>
      <c r="Q581" t="s">
        <v>136</v>
      </c>
      <c r="R581" t="s">
        <v>200</v>
      </c>
      <c r="S581" t="s">
        <v>4040</v>
      </c>
      <c r="T581">
        <v>30456</v>
      </c>
      <c r="U581">
        <v>2</v>
      </c>
      <c r="V581">
        <v>1</v>
      </c>
      <c r="W581">
        <v>10488</v>
      </c>
      <c r="X581">
        <v>7205</v>
      </c>
      <c r="Y581" t="s">
        <v>80</v>
      </c>
    </row>
    <row r="582" spans="1:25" x14ac:dyDescent="0.3">
      <c r="A582">
        <v>41745</v>
      </c>
      <c r="B582">
        <v>23640</v>
      </c>
      <c r="C582" t="s">
        <v>4041</v>
      </c>
      <c r="D582" t="s">
        <v>174</v>
      </c>
      <c r="E582" t="s">
        <v>175</v>
      </c>
      <c r="F582" t="s">
        <v>28</v>
      </c>
      <c r="G582" t="s">
        <v>763</v>
      </c>
      <c r="H582" t="s">
        <v>764</v>
      </c>
      <c r="I582" t="s">
        <v>96</v>
      </c>
      <c r="J582" t="s">
        <v>2348</v>
      </c>
      <c r="K582" t="s">
        <v>2348</v>
      </c>
      <c r="L582" t="s">
        <v>320</v>
      </c>
      <c r="N582" t="s">
        <v>35</v>
      </c>
      <c r="O582" t="s">
        <v>124</v>
      </c>
      <c r="P582" t="s">
        <v>4042</v>
      </c>
      <c r="Q582" t="s">
        <v>38</v>
      </c>
      <c r="R582" t="s">
        <v>171</v>
      </c>
      <c r="S582" t="s">
        <v>2516</v>
      </c>
      <c r="T582">
        <v>281868</v>
      </c>
      <c r="U582">
        <v>2</v>
      </c>
      <c r="V582">
        <v>17</v>
      </c>
      <c r="W582">
        <v>47268</v>
      </c>
      <c r="X582">
        <v>187</v>
      </c>
      <c r="Y582" t="s">
        <v>41</v>
      </c>
    </row>
    <row r="583" spans="1:25" x14ac:dyDescent="0.3">
      <c r="A583">
        <v>16204</v>
      </c>
      <c r="B583">
        <v>42277</v>
      </c>
      <c r="C583" t="s">
        <v>4043</v>
      </c>
      <c r="D583" t="s">
        <v>4044</v>
      </c>
      <c r="E583" t="s">
        <v>2477</v>
      </c>
      <c r="F583" t="s">
        <v>216</v>
      </c>
      <c r="G583" t="s">
        <v>4045</v>
      </c>
      <c r="H583" t="s">
        <v>4046</v>
      </c>
      <c r="I583" t="s">
        <v>31</v>
      </c>
      <c r="J583" t="s">
        <v>2276</v>
      </c>
      <c r="K583" t="s">
        <v>2276</v>
      </c>
      <c r="L583" t="s">
        <v>480</v>
      </c>
      <c r="N583" t="s">
        <v>253</v>
      </c>
      <c r="O583" t="s">
        <v>253</v>
      </c>
      <c r="P583" t="s">
        <v>4047</v>
      </c>
      <c r="Q583" t="s">
        <v>65</v>
      </c>
      <c r="R583" t="s">
        <v>211</v>
      </c>
      <c r="S583" t="s">
        <v>4048</v>
      </c>
      <c r="T583">
        <v>79695</v>
      </c>
      <c r="U583">
        <v>1</v>
      </c>
      <c r="V583">
        <v>7</v>
      </c>
      <c r="W583">
        <v>-183315</v>
      </c>
      <c r="X583">
        <v>176</v>
      </c>
      <c r="Y583" t="s">
        <v>224</v>
      </c>
    </row>
    <row r="584" spans="1:25" x14ac:dyDescent="0.3">
      <c r="A584">
        <v>47545</v>
      </c>
      <c r="B584">
        <v>16024</v>
      </c>
      <c r="C584" t="s">
        <v>4049</v>
      </c>
      <c r="D584" t="s">
        <v>494</v>
      </c>
      <c r="E584" t="s">
        <v>495</v>
      </c>
      <c r="F584" t="s">
        <v>71</v>
      </c>
      <c r="G584" t="s">
        <v>4050</v>
      </c>
      <c r="H584" t="s">
        <v>3829</v>
      </c>
      <c r="I584" t="s">
        <v>47</v>
      </c>
      <c r="J584" t="s">
        <v>4051</v>
      </c>
      <c r="K584" t="s">
        <v>110</v>
      </c>
      <c r="L584" t="s">
        <v>111</v>
      </c>
      <c r="N584" t="s">
        <v>112</v>
      </c>
      <c r="O584" t="s">
        <v>113</v>
      </c>
      <c r="P584" t="s">
        <v>4052</v>
      </c>
      <c r="Q584" t="s">
        <v>38</v>
      </c>
      <c r="R584" t="s">
        <v>304</v>
      </c>
      <c r="S584" t="s">
        <v>4053</v>
      </c>
      <c r="T584">
        <v>2028</v>
      </c>
      <c r="U584">
        <v>1</v>
      </c>
      <c r="V584">
        <v>0</v>
      </c>
      <c r="W584">
        <v>627</v>
      </c>
      <c r="X584">
        <v>8</v>
      </c>
      <c r="Y584" t="s">
        <v>41</v>
      </c>
    </row>
    <row r="585" spans="1:25" x14ac:dyDescent="0.3">
      <c r="A585">
        <v>92</v>
      </c>
      <c r="B585">
        <v>19195</v>
      </c>
      <c r="C585" t="s">
        <v>4054</v>
      </c>
      <c r="D585" t="s">
        <v>2109</v>
      </c>
      <c r="E585" t="s">
        <v>2109</v>
      </c>
      <c r="F585" t="s">
        <v>106</v>
      </c>
      <c r="G585" t="s">
        <v>4055</v>
      </c>
      <c r="H585" t="s">
        <v>4056</v>
      </c>
      <c r="I585" t="s">
        <v>96</v>
      </c>
      <c r="J585" t="s">
        <v>1207</v>
      </c>
      <c r="K585" t="s">
        <v>208</v>
      </c>
      <c r="L585" t="s">
        <v>209</v>
      </c>
      <c r="N585" t="s">
        <v>112</v>
      </c>
      <c r="O585" t="s">
        <v>134</v>
      </c>
      <c r="P585" t="s">
        <v>4057</v>
      </c>
      <c r="Q585" t="s">
        <v>38</v>
      </c>
      <c r="R585" t="s">
        <v>233</v>
      </c>
      <c r="S585" t="s">
        <v>4058</v>
      </c>
      <c r="T585">
        <v>243216</v>
      </c>
      <c r="U585">
        <v>5</v>
      </c>
      <c r="V585">
        <v>1</v>
      </c>
      <c r="W585">
        <v>51336</v>
      </c>
      <c r="X585">
        <v>5469</v>
      </c>
      <c r="Y585" t="s">
        <v>80</v>
      </c>
    </row>
    <row r="586" spans="1:25" x14ac:dyDescent="0.3">
      <c r="A586">
        <v>38473</v>
      </c>
      <c r="B586">
        <v>38389</v>
      </c>
      <c r="C586" t="s">
        <v>4059</v>
      </c>
      <c r="D586" t="s">
        <v>4060</v>
      </c>
      <c r="E586" t="s">
        <v>1456</v>
      </c>
      <c r="F586" t="s">
        <v>28</v>
      </c>
      <c r="G586" t="s">
        <v>3106</v>
      </c>
      <c r="H586" t="s">
        <v>2624</v>
      </c>
      <c r="I586" t="s">
        <v>47</v>
      </c>
      <c r="J586" t="s">
        <v>3947</v>
      </c>
      <c r="K586" t="s">
        <v>2726</v>
      </c>
      <c r="L586" t="s">
        <v>50</v>
      </c>
      <c r="M586">
        <v>42420</v>
      </c>
      <c r="N586" t="s">
        <v>51</v>
      </c>
      <c r="O586" t="s">
        <v>52</v>
      </c>
      <c r="P586" t="s">
        <v>4061</v>
      </c>
      <c r="Q586" t="s">
        <v>38</v>
      </c>
      <c r="R586" t="s">
        <v>54</v>
      </c>
      <c r="S586" t="s">
        <v>4062</v>
      </c>
      <c r="T586">
        <v>4276</v>
      </c>
      <c r="U586">
        <v>2</v>
      </c>
      <c r="V586">
        <v>0</v>
      </c>
      <c r="W586">
        <v>111176</v>
      </c>
      <c r="X586">
        <v>261</v>
      </c>
      <c r="Y586" t="s">
        <v>41</v>
      </c>
    </row>
    <row r="587" spans="1:25" x14ac:dyDescent="0.3">
      <c r="A587">
        <v>5919</v>
      </c>
      <c r="B587">
        <v>22391</v>
      </c>
      <c r="C587" t="s">
        <v>4063</v>
      </c>
      <c r="D587" t="s">
        <v>3399</v>
      </c>
      <c r="E587" t="s">
        <v>316</v>
      </c>
      <c r="F587" t="s">
        <v>28</v>
      </c>
      <c r="G587" t="s">
        <v>4064</v>
      </c>
      <c r="H587" t="s">
        <v>4065</v>
      </c>
      <c r="I587" t="s">
        <v>47</v>
      </c>
      <c r="J587" t="s">
        <v>2612</v>
      </c>
      <c r="K587" t="s">
        <v>2613</v>
      </c>
      <c r="L587" t="s">
        <v>1905</v>
      </c>
      <c r="N587" t="s">
        <v>35</v>
      </c>
      <c r="O587" t="s">
        <v>36</v>
      </c>
      <c r="P587" t="s">
        <v>4066</v>
      </c>
      <c r="Q587" t="s">
        <v>136</v>
      </c>
      <c r="R587" t="s">
        <v>200</v>
      </c>
      <c r="S587" t="s">
        <v>4067</v>
      </c>
      <c r="T587">
        <v>51219</v>
      </c>
      <c r="U587">
        <v>3</v>
      </c>
      <c r="V587">
        <v>0</v>
      </c>
      <c r="W587">
        <v>13311</v>
      </c>
      <c r="X587">
        <v>5708</v>
      </c>
      <c r="Y587" t="s">
        <v>41</v>
      </c>
    </row>
    <row r="588" spans="1:25" x14ac:dyDescent="0.3">
      <c r="A588">
        <v>8431</v>
      </c>
      <c r="B588">
        <v>30668</v>
      </c>
      <c r="C588" t="s">
        <v>4068</v>
      </c>
      <c r="D588" t="s">
        <v>4069</v>
      </c>
      <c r="E588" t="s">
        <v>4070</v>
      </c>
      <c r="F588" t="s">
        <v>216</v>
      </c>
      <c r="G588" t="s">
        <v>4071</v>
      </c>
      <c r="H588" t="s">
        <v>4072</v>
      </c>
      <c r="I588" t="s">
        <v>31</v>
      </c>
      <c r="J588" t="s">
        <v>1305</v>
      </c>
      <c r="K588" t="s">
        <v>1305</v>
      </c>
      <c r="L588" t="s">
        <v>533</v>
      </c>
      <c r="N588" t="s">
        <v>35</v>
      </c>
      <c r="O588" t="s">
        <v>264</v>
      </c>
      <c r="P588" t="s">
        <v>4073</v>
      </c>
      <c r="Q588" t="s">
        <v>38</v>
      </c>
      <c r="R588" t="s">
        <v>233</v>
      </c>
      <c r="S588" t="s">
        <v>4074</v>
      </c>
      <c r="T588">
        <v>235008</v>
      </c>
      <c r="U588">
        <v>4</v>
      </c>
      <c r="V588">
        <v>4</v>
      </c>
      <c r="W588">
        <v>-86232</v>
      </c>
      <c r="X588">
        <v>4002</v>
      </c>
      <c r="Y588" t="s">
        <v>224</v>
      </c>
    </row>
    <row r="589" spans="1:25" x14ac:dyDescent="0.3">
      <c r="A589">
        <v>24847</v>
      </c>
      <c r="B589">
        <v>13680</v>
      </c>
      <c r="C589" t="s">
        <v>4075</v>
      </c>
      <c r="D589" t="s">
        <v>1538</v>
      </c>
      <c r="E589" t="s">
        <v>1539</v>
      </c>
      <c r="F589" t="s">
        <v>28</v>
      </c>
      <c r="G589" t="s">
        <v>4076</v>
      </c>
      <c r="H589" t="s">
        <v>2821</v>
      </c>
      <c r="I589" t="s">
        <v>47</v>
      </c>
      <c r="J589" t="s">
        <v>4077</v>
      </c>
      <c r="K589" t="s">
        <v>1260</v>
      </c>
      <c r="L589" t="s">
        <v>330</v>
      </c>
      <c r="N589" t="s">
        <v>112</v>
      </c>
      <c r="O589" t="s">
        <v>134</v>
      </c>
      <c r="P589" t="s">
        <v>4078</v>
      </c>
      <c r="Q589" t="s">
        <v>65</v>
      </c>
      <c r="R589" t="s">
        <v>149</v>
      </c>
      <c r="S589" t="s">
        <v>4079</v>
      </c>
      <c r="T589">
        <v>30366</v>
      </c>
      <c r="U589">
        <v>2</v>
      </c>
      <c r="V589">
        <v>0</v>
      </c>
      <c r="W589">
        <v>759</v>
      </c>
      <c r="X589">
        <v>831</v>
      </c>
      <c r="Y589" t="s">
        <v>41</v>
      </c>
    </row>
    <row r="590" spans="1:25" x14ac:dyDescent="0.3">
      <c r="A590">
        <v>16699</v>
      </c>
      <c r="B590">
        <v>29443</v>
      </c>
      <c r="C590" t="s">
        <v>4080</v>
      </c>
      <c r="D590" t="s">
        <v>4081</v>
      </c>
      <c r="E590" t="s">
        <v>4082</v>
      </c>
      <c r="F590" t="s">
        <v>216</v>
      </c>
      <c r="G590" t="s">
        <v>4083</v>
      </c>
      <c r="H590" t="s">
        <v>4084</v>
      </c>
      <c r="I590" t="s">
        <v>47</v>
      </c>
      <c r="J590" t="s">
        <v>4085</v>
      </c>
      <c r="K590" t="s">
        <v>4086</v>
      </c>
      <c r="L590" t="s">
        <v>320</v>
      </c>
      <c r="N590" t="s">
        <v>35</v>
      </c>
      <c r="O590" t="s">
        <v>124</v>
      </c>
      <c r="P590" t="s">
        <v>4087</v>
      </c>
      <c r="Q590" t="s">
        <v>38</v>
      </c>
      <c r="R590" t="s">
        <v>233</v>
      </c>
      <c r="S590" t="s">
        <v>4088</v>
      </c>
      <c r="T590">
        <v>1666557</v>
      </c>
      <c r="U590">
        <v>3</v>
      </c>
      <c r="V590">
        <v>17</v>
      </c>
      <c r="W590">
        <v>-261243</v>
      </c>
      <c r="X590">
        <v>1678</v>
      </c>
      <c r="Y590" t="s">
        <v>41</v>
      </c>
    </row>
    <row r="591" spans="1:25" x14ac:dyDescent="0.3">
      <c r="A591">
        <v>2474</v>
      </c>
      <c r="B591">
        <v>26455</v>
      </c>
      <c r="C591" t="s">
        <v>4089</v>
      </c>
      <c r="D591" t="s">
        <v>4090</v>
      </c>
      <c r="E591" t="s">
        <v>4091</v>
      </c>
      <c r="F591" t="s">
        <v>216</v>
      </c>
      <c r="G591" t="s">
        <v>739</v>
      </c>
      <c r="H591" t="s">
        <v>740</v>
      </c>
      <c r="I591" t="s">
        <v>31</v>
      </c>
      <c r="J591" t="s">
        <v>2104</v>
      </c>
      <c r="K591" t="s">
        <v>2104</v>
      </c>
      <c r="L591" t="s">
        <v>34</v>
      </c>
      <c r="N591" t="s">
        <v>35</v>
      </c>
      <c r="O591" t="s">
        <v>36</v>
      </c>
      <c r="P591" t="s">
        <v>4092</v>
      </c>
      <c r="Q591" t="s">
        <v>65</v>
      </c>
      <c r="R591" t="s">
        <v>149</v>
      </c>
      <c r="S591" t="s">
        <v>4093</v>
      </c>
      <c r="T591">
        <v>41337</v>
      </c>
      <c r="U591">
        <v>3</v>
      </c>
      <c r="V591">
        <v>0</v>
      </c>
      <c r="W591">
        <v>11574</v>
      </c>
      <c r="X591">
        <v>11466</v>
      </c>
      <c r="Y591" t="s">
        <v>80</v>
      </c>
    </row>
    <row r="592" spans="1:25" x14ac:dyDescent="0.3">
      <c r="A592">
        <v>17794</v>
      </c>
      <c r="B592">
        <v>11643</v>
      </c>
      <c r="C592" t="s">
        <v>4094</v>
      </c>
      <c r="D592" t="s">
        <v>2028</v>
      </c>
      <c r="E592" t="s">
        <v>4095</v>
      </c>
      <c r="F592" t="s">
        <v>216</v>
      </c>
      <c r="G592" t="s">
        <v>2497</v>
      </c>
      <c r="H592" t="s">
        <v>2498</v>
      </c>
      <c r="I592" t="s">
        <v>96</v>
      </c>
      <c r="J592" t="s">
        <v>4096</v>
      </c>
      <c r="K592" t="s">
        <v>3718</v>
      </c>
      <c r="L592" t="s">
        <v>782</v>
      </c>
      <c r="N592" t="s">
        <v>112</v>
      </c>
      <c r="O592" t="s">
        <v>52</v>
      </c>
      <c r="P592" t="s">
        <v>2032</v>
      </c>
      <c r="Q592" t="s">
        <v>38</v>
      </c>
      <c r="R592" t="s">
        <v>171</v>
      </c>
      <c r="S592" t="s">
        <v>2033</v>
      </c>
      <c r="T592">
        <v>4752</v>
      </c>
      <c r="U592">
        <v>3</v>
      </c>
      <c r="V592">
        <v>4</v>
      </c>
      <c r="W592">
        <v>792</v>
      </c>
      <c r="X592">
        <v>1523</v>
      </c>
      <c r="Y592" t="s">
        <v>80</v>
      </c>
    </row>
    <row r="593" spans="1:25" x14ac:dyDescent="0.3">
      <c r="A593">
        <v>30243</v>
      </c>
      <c r="B593">
        <v>2610</v>
      </c>
      <c r="C593" t="s">
        <v>4097</v>
      </c>
      <c r="D593" t="s">
        <v>712</v>
      </c>
      <c r="E593" t="s">
        <v>3932</v>
      </c>
      <c r="F593" t="s">
        <v>28</v>
      </c>
      <c r="G593" t="s">
        <v>4098</v>
      </c>
      <c r="H593" t="s">
        <v>4099</v>
      </c>
      <c r="I593" t="s">
        <v>47</v>
      </c>
      <c r="J593" t="s">
        <v>4100</v>
      </c>
      <c r="K593" t="s">
        <v>674</v>
      </c>
      <c r="L593" t="s">
        <v>674</v>
      </c>
      <c r="N593" t="s">
        <v>76</v>
      </c>
      <c r="O593" t="s">
        <v>134</v>
      </c>
      <c r="P593" t="s">
        <v>4101</v>
      </c>
      <c r="Q593" t="s">
        <v>38</v>
      </c>
      <c r="R593" t="s">
        <v>89</v>
      </c>
      <c r="S593" t="s">
        <v>4102</v>
      </c>
      <c r="T593">
        <v>6376</v>
      </c>
      <c r="U593">
        <v>2</v>
      </c>
      <c r="V593">
        <v>0</v>
      </c>
      <c r="W593">
        <v>1272</v>
      </c>
      <c r="X593">
        <v>5382</v>
      </c>
      <c r="Y593" t="s">
        <v>41</v>
      </c>
    </row>
    <row r="594" spans="1:25" x14ac:dyDescent="0.3">
      <c r="A594">
        <v>31865</v>
      </c>
      <c r="B594">
        <v>18330</v>
      </c>
      <c r="C594" t="s">
        <v>4103</v>
      </c>
      <c r="D594" t="s">
        <v>4104</v>
      </c>
      <c r="E594" t="s">
        <v>4105</v>
      </c>
      <c r="F594" t="s">
        <v>28</v>
      </c>
      <c r="G594" t="s">
        <v>755</v>
      </c>
      <c r="H594" t="s">
        <v>756</v>
      </c>
      <c r="I594" t="s">
        <v>47</v>
      </c>
      <c r="J594" t="s">
        <v>584</v>
      </c>
      <c r="K594" t="s">
        <v>584</v>
      </c>
      <c r="L594" t="s">
        <v>585</v>
      </c>
      <c r="N594" t="s">
        <v>112</v>
      </c>
      <c r="O594" t="s">
        <v>134</v>
      </c>
      <c r="P594" t="s">
        <v>4106</v>
      </c>
      <c r="Q594" t="s">
        <v>38</v>
      </c>
      <c r="R594" t="s">
        <v>54</v>
      </c>
      <c r="S594" t="s">
        <v>4107</v>
      </c>
      <c r="T594">
        <v>13329</v>
      </c>
      <c r="U594">
        <v>3</v>
      </c>
      <c r="V594">
        <v>0</v>
      </c>
      <c r="W594">
        <v>4392</v>
      </c>
      <c r="X594">
        <v>47</v>
      </c>
      <c r="Y594" t="s">
        <v>41</v>
      </c>
    </row>
    <row r="595" spans="1:25" x14ac:dyDescent="0.3">
      <c r="A595">
        <v>20837</v>
      </c>
      <c r="B595">
        <v>28393</v>
      </c>
      <c r="C595" t="s">
        <v>4108</v>
      </c>
      <c r="D595" t="s">
        <v>1157</v>
      </c>
      <c r="E595" t="s">
        <v>1158</v>
      </c>
      <c r="F595" t="s">
        <v>28</v>
      </c>
      <c r="G595" t="s">
        <v>4109</v>
      </c>
      <c r="H595" t="s">
        <v>1992</v>
      </c>
      <c r="I595" t="s">
        <v>47</v>
      </c>
      <c r="J595" t="s">
        <v>1722</v>
      </c>
      <c r="K595" t="s">
        <v>262</v>
      </c>
      <c r="L595" t="s">
        <v>263</v>
      </c>
      <c r="N595" t="s">
        <v>35</v>
      </c>
      <c r="O595" t="s">
        <v>264</v>
      </c>
      <c r="P595" t="s">
        <v>4110</v>
      </c>
      <c r="Q595" t="s">
        <v>136</v>
      </c>
      <c r="R595" t="s">
        <v>137</v>
      </c>
      <c r="S595" t="s">
        <v>4111</v>
      </c>
      <c r="T595">
        <v>154278</v>
      </c>
      <c r="U595">
        <v>2</v>
      </c>
      <c r="V595">
        <v>1</v>
      </c>
      <c r="W595">
        <v>17118</v>
      </c>
      <c r="X595">
        <v>1163</v>
      </c>
      <c r="Y595" t="s">
        <v>41</v>
      </c>
    </row>
    <row r="596" spans="1:25" x14ac:dyDescent="0.3">
      <c r="A596">
        <v>44702</v>
      </c>
      <c r="B596">
        <v>41673</v>
      </c>
      <c r="C596" t="s">
        <v>4112</v>
      </c>
      <c r="D596" t="s">
        <v>4113</v>
      </c>
      <c r="E596" t="s">
        <v>4114</v>
      </c>
      <c r="F596" t="s">
        <v>28</v>
      </c>
      <c r="G596" t="s">
        <v>4115</v>
      </c>
      <c r="H596" t="s">
        <v>2789</v>
      </c>
      <c r="I596" t="s">
        <v>47</v>
      </c>
      <c r="J596" t="s">
        <v>3283</v>
      </c>
      <c r="K596" t="s">
        <v>3284</v>
      </c>
      <c r="L596" t="s">
        <v>99</v>
      </c>
      <c r="N596" t="s">
        <v>100</v>
      </c>
      <c r="O596" t="s">
        <v>100</v>
      </c>
      <c r="P596" t="s">
        <v>4116</v>
      </c>
      <c r="Q596" t="s">
        <v>38</v>
      </c>
      <c r="R596" t="s">
        <v>160</v>
      </c>
      <c r="S596" t="s">
        <v>4117</v>
      </c>
      <c r="T596">
        <v>2604</v>
      </c>
      <c r="U596">
        <v>2</v>
      </c>
      <c r="V596">
        <v>0</v>
      </c>
      <c r="W596">
        <v>102</v>
      </c>
      <c r="X596">
        <v>129</v>
      </c>
      <c r="Y596" t="s">
        <v>41</v>
      </c>
    </row>
    <row r="597" spans="1:25" x14ac:dyDescent="0.3">
      <c r="A597">
        <v>9486</v>
      </c>
      <c r="B597">
        <v>23946</v>
      </c>
      <c r="C597" t="s">
        <v>4118</v>
      </c>
      <c r="D597" t="s">
        <v>802</v>
      </c>
      <c r="E597" t="s">
        <v>4119</v>
      </c>
      <c r="F597" t="s">
        <v>216</v>
      </c>
      <c r="G597" t="s">
        <v>185</v>
      </c>
      <c r="H597" t="s">
        <v>186</v>
      </c>
      <c r="I597" t="s">
        <v>47</v>
      </c>
      <c r="J597" t="s">
        <v>3354</v>
      </c>
      <c r="K597" t="s">
        <v>3355</v>
      </c>
      <c r="L597" t="s">
        <v>263</v>
      </c>
      <c r="N597" t="s">
        <v>35</v>
      </c>
      <c r="O597" t="s">
        <v>264</v>
      </c>
      <c r="P597" t="s">
        <v>4120</v>
      </c>
      <c r="Q597" t="s">
        <v>136</v>
      </c>
      <c r="R597" t="s">
        <v>137</v>
      </c>
      <c r="S597" t="s">
        <v>4121</v>
      </c>
      <c r="T597">
        <v>249885</v>
      </c>
      <c r="U597">
        <v>5</v>
      </c>
      <c r="V597">
        <v>1</v>
      </c>
      <c r="W597">
        <v>41535</v>
      </c>
      <c r="X597">
        <v>3492</v>
      </c>
      <c r="Y597" t="s">
        <v>224</v>
      </c>
    </row>
    <row r="598" spans="1:25" x14ac:dyDescent="0.3">
      <c r="A598">
        <v>18453</v>
      </c>
      <c r="B598">
        <v>46731</v>
      </c>
      <c r="C598" t="s">
        <v>4122</v>
      </c>
      <c r="D598" t="s">
        <v>1579</v>
      </c>
      <c r="E598" t="s">
        <v>2421</v>
      </c>
      <c r="F598" t="s">
        <v>28</v>
      </c>
      <c r="G598" t="s">
        <v>4123</v>
      </c>
      <c r="H598" t="s">
        <v>4124</v>
      </c>
      <c r="I598" t="s">
        <v>47</v>
      </c>
      <c r="J598" t="s">
        <v>2173</v>
      </c>
      <c r="K598" t="s">
        <v>2173</v>
      </c>
      <c r="L598" t="s">
        <v>1077</v>
      </c>
      <c r="N598" t="s">
        <v>253</v>
      </c>
      <c r="O598" t="s">
        <v>253</v>
      </c>
      <c r="P598" t="s">
        <v>3060</v>
      </c>
      <c r="Q598" t="s">
        <v>65</v>
      </c>
      <c r="R598" t="s">
        <v>149</v>
      </c>
      <c r="S598" t="s">
        <v>3061</v>
      </c>
      <c r="T598">
        <v>17622</v>
      </c>
      <c r="U598">
        <v>1</v>
      </c>
      <c r="V598">
        <v>0</v>
      </c>
      <c r="W598">
        <v>4581</v>
      </c>
      <c r="X598">
        <v>1432</v>
      </c>
      <c r="Y598" t="s">
        <v>41</v>
      </c>
    </row>
    <row r="599" spans="1:25" x14ac:dyDescent="0.3">
      <c r="A599">
        <v>34533</v>
      </c>
      <c r="B599">
        <v>35289</v>
      </c>
      <c r="C599" t="s">
        <v>4125</v>
      </c>
      <c r="D599" t="s">
        <v>4126</v>
      </c>
      <c r="E599" t="s">
        <v>4127</v>
      </c>
      <c r="F599" t="s">
        <v>28</v>
      </c>
      <c r="G599" t="s">
        <v>4128</v>
      </c>
      <c r="H599" t="s">
        <v>4129</v>
      </c>
      <c r="I599" t="s">
        <v>31</v>
      </c>
      <c r="J599" t="s">
        <v>4130</v>
      </c>
      <c r="K599" t="s">
        <v>2917</v>
      </c>
      <c r="L599" t="s">
        <v>50</v>
      </c>
      <c r="M599">
        <v>33614</v>
      </c>
      <c r="N599" t="s">
        <v>51</v>
      </c>
      <c r="O599" t="s">
        <v>52</v>
      </c>
      <c r="P599" t="s">
        <v>4131</v>
      </c>
      <c r="Q599" t="s">
        <v>38</v>
      </c>
      <c r="R599" t="s">
        <v>39</v>
      </c>
      <c r="S599" t="s">
        <v>4132</v>
      </c>
      <c r="T599">
        <v>41376</v>
      </c>
      <c r="U599">
        <v>3</v>
      </c>
      <c r="V599">
        <v>2</v>
      </c>
      <c r="W599">
        <v>465479999999999</v>
      </c>
      <c r="X599">
        <v>373</v>
      </c>
      <c r="Y599" t="s">
        <v>41</v>
      </c>
    </row>
    <row r="600" spans="1:25" x14ac:dyDescent="0.3">
      <c r="A600">
        <v>13709</v>
      </c>
      <c r="B600">
        <v>42482</v>
      </c>
      <c r="C600" t="s">
        <v>4133</v>
      </c>
      <c r="D600" t="s">
        <v>2247</v>
      </c>
      <c r="E600" t="s">
        <v>4134</v>
      </c>
      <c r="F600" t="s">
        <v>216</v>
      </c>
      <c r="G600" t="s">
        <v>1220</v>
      </c>
      <c r="H600" t="s">
        <v>1034</v>
      </c>
      <c r="I600" t="s">
        <v>47</v>
      </c>
      <c r="J600" t="s">
        <v>2173</v>
      </c>
      <c r="K600" t="s">
        <v>2173</v>
      </c>
      <c r="L600" t="s">
        <v>1077</v>
      </c>
      <c r="N600" t="s">
        <v>253</v>
      </c>
      <c r="O600" t="s">
        <v>253</v>
      </c>
      <c r="P600" t="s">
        <v>4135</v>
      </c>
      <c r="Q600" t="s">
        <v>38</v>
      </c>
      <c r="R600" t="s">
        <v>171</v>
      </c>
      <c r="S600" t="s">
        <v>4136</v>
      </c>
      <c r="T600">
        <v>7884</v>
      </c>
      <c r="U600">
        <v>4</v>
      </c>
      <c r="V600">
        <v>0</v>
      </c>
      <c r="W600">
        <v>468</v>
      </c>
      <c r="X600">
        <v>2235</v>
      </c>
      <c r="Y600" t="s">
        <v>80</v>
      </c>
    </row>
    <row r="601" spans="1:25" x14ac:dyDescent="0.3">
      <c r="A601">
        <v>44590</v>
      </c>
      <c r="B601">
        <v>46959</v>
      </c>
      <c r="C601" t="s">
        <v>4137</v>
      </c>
      <c r="D601" t="s">
        <v>4138</v>
      </c>
      <c r="E601" t="s">
        <v>4139</v>
      </c>
      <c r="F601" t="s">
        <v>71</v>
      </c>
      <c r="G601" t="s">
        <v>4140</v>
      </c>
      <c r="H601" t="s">
        <v>4141</v>
      </c>
      <c r="I601" t="s">
        <v>47</v>
      </c>
      <c r="J601" t="s">
        <v>4142</v>
      </c>
      <c r="K601" t="s">
        <v>4143</v>
      </c>
      <c r="L601" t="s">
        <v>99</v>
      </c>
      <c r="N601" t="s">
        <v>100</v>
      </c>
      <c r="O601" t="s">
        <v>100</v>
      </c>
      <c r="P601" t="s">
        <v>4144</v>
      </c>
      <c r="Q601" t="s">
        <v>38</v>
      </c>
      <c r="R601" t="s">
        <v>102</v>
      </c>
      <c r="S601" t="s">
        <v>4145</v>
      </c>
      <c r="T601">
        <v>891</v>
      </c>
      <c r="U601">
        <v>1</v>
      </c>
      <c r="V601">
        <v>0</v>
      </c>
      <c r="W601">
        <v>159</v>
      </c>
      <c r="X601">
        <v>131</v>
      </c>
      <c r="Y601" t="s">
        <v>224</v>
      </c>
    </row>
    <row r="602" spans="1:25" x14ac:dyDescent="0.3">
      <c r="A602">
        <v>6983</v>
      </c>
      <c r="B602">
        <v>38347</v>
      </c>
      <c r="C602" t="s">
        <v>4146</v>
      </c>
      <c r="D602" t="s">
        <v>4147</v>
      </c>
      <c r="E602" t="s">
        <v>4147</v>
      </c>
      <c r="F602" t="s">
        <v>106</v>
      </c>
      <c r="G602" t="s">
        <v>3484</v>
      </c>
      <c r="H602" t="s">
        <v>3485</v>
      </c>
      <c r="I602" t="s">
        <v>47</v>
      </c>
      <c r="J602" t="s">
        <v>4148</v>
      </c>
      <c r="K602" t="s">
        <v>372</v>
      </c>
      <c r="L602" t="s">
        <v>50</v>
      </c>
      <c r="M602">
        <v>92804</v>
      </c>
      <c r="N602" t="s">
        <v>51</v>
      </c>
      <c r="O602" t="s">
        <v>63</v>
      </c>
      <c r="P602" t="s">
        <v>4149</v>
      </c>
      <c r="Q602" t="s">
        <v>38</v>
      </c>
      <c r="R602" t="s">
        <v>102</v>
      </c>
      <c r="S602" t="s">
        <v>4150</v>
      </c>
      <c r="T602">
        <v>2096</v>
      </c>
      <c r="U602">
        <v>5</v>
      </c>
      <c r="V602">
        <v>2</v>
      </c>
      <c r="W602">
        <v>6812</v>
      </c>
      <c r="X602">
        <v>4896</v>
      </c>
      <c r="Y602" t="s">
        <v>80</v>
      </c>
    </row>
    <row r="603" spans="1:25" x14ac:dyDescent="0.3">
      <c r="A603">
        <v>37581</v>
      </c>
      <c r="B603">
        <v>50107</v>
      </c>
      <c r="C603" t="s">
        <v>4151</v>
      </c>
      <c r="D603" t="s">
        <v>2395</v>
      </c>
      <c r="E603" t="s">
        <v>4152</v>
      </c>
      <c r="F603" t="s">
        <v>28</v>
      </c>
      <c r="G603" t="s">
        <v>4153</v>
      </c>
      <c r="H603" t="s">
        <v>3508</v>
      </c>
      <c r="I603" t="s">
        <v>31</v>
      </c>
      <c r="J603" t="s">
        <v>4154</v>
      </c>
      <c r="K603" t="s">
        <v>4154</v>
      </c>
      <c r="L603" t="s">
        <v>3198</v>
      </c>
      <c r="N603" t="s">
        <v>253</v>
      </c>
      <c r="O603" t="s">
        <v>253</v>
      </c>
      <c r="P603" t="s">
        <v>4155</v>
      </c>
      <c r="Q603" t="s">
        <v>38</v>
      </c>
      <c r="R603" t="s">
        <v>266</v>
      </c>
      <c r="S603" t="s">
        <v>4156</v>
      </c>
      <c r="T603">
        <v>438</v>
      </c>
      <c r="U603">
        <v>4</v>
      </c>
      <c r="V603">
        <v>0</v>
      </c>
      <c r="W603">
        <v>96</v>
      </c>
      <c r="X603">
        <v>285</v>
      </c>
      <c r="Y603" t="s">
        <v>224</v>
      </c>
    </row>
    <row r="604" spans="1:25" x14ac:dyDescent="0.3">
      <c r="A604">
        <v>30347</v>
      </c>
      <c r="B604">
        <v>28695</v>
      </c>
      <c r="C604" t="s">
        <v>4157</v>
      </c>
      <c r="D604" t="s">
        <v>1172</v>
      </c>
      <c r="E604" t="s">
        <v>3446</v>
      </c>
      <c r="F604" t="s">
        <v>28</v>
      </c>
      <c r="G604" t="s">
        <v>3874</v>
      </c>
      <c r="H604" t="s">
        <v>3875</v>
      </c>
      <c r="I604" t="s">
        <v>47</v>
      </c>
      <c r="J604" t="s">
        <v>897</v>
      </c>
      <c r="K604" t="s">
        <v>898</v>
      </c>
      <c r="L604" t="s">
        <v>263</v>
      </c>
      <c r="N604" t="s">
        <v>35</v>
      </c>
      <c r="O604" t="s">
        <v>264</v>
      </c>
      <c r="P604" t="s">
        <v>4158</v>
      </c>
      <c r="Q604" t="s">
        <v>38</v>
      </c>
      <c r="R604" t="s">
        <v>304</v>
      </c>
      <c r="S604" t="s">
        <v>1924</v>
      </c>
      <c r="T604">
        <v>82296</v>
      </c>
      <c r="U604">
        <v>3</v>
      </c>
      <c r="V604">
        <v>1</v>
      </c>
      <c r="W604">
        <v>15516</v>
      </c>
      <c r="X604">
        <v>534</v>
      </c>
      <c r="Y604" t="s">
        <v>41</v>
      </c>
    </row>
    <row r="605" spans="1:25" x14ac:dyDescent="0.3">
      <c r="A605">
        <v>3585</v>
      </c>
      <c r="B605">
        <v>10372</v>
      </c>
      <c r="C605" t="s">
        <v>4159</v>
      </c>
      <c r="D605" t="s">
        <v>4160</v>
      </c>
      <c r="E605" t="s">
        <v>2874</v>
      </c>
      <c r="F605" t="s">
        <v>28</v>
      </c>
      <c r="G605" t="s">
        <v>3031</v>
      </c>
      <c r="H605" t="s">
        <v>3032</v>
      </c>
      <c r="I605" t="s">
        <v>47</v>
      </c>
      <c r="J605" t="s">
        <v>584</v>
      </c>
      <c r="K605" t="s">
        <v>584</v>
      </c>
      <c r="L605" t="s">
        <v>585</v>
      </c>
      <c r="N605" t="s">
        <v>112</v>
      </c>
      <c r="O605" t="s">
        <v>134</v>
      </c>
      <c r="P605" t="s">
        <v>4161</v>
      </c>
      <c r="Q605" t="s">
        <v>136</v>
      </c>
      <c r="R605" t="s">
        <v>137</v>
      </c>
      <c r="S605" t="s">
        <v>4162</v>
      </c>
      <c r="T605">
        <v>105858</v>
      </c>
      <c r="U605">
        <v>6</v>
      </c>
      <c r="V605">
        <v>0</v>
      </c>
      <c r="W605">
        <v>10584</v>
      </c>
      <c r="X605">
        <v>8692</v>
      </c>
      <c r="Y605" t="s">
        <v>162</v>
      </c>
    </row>
    <row r="606" spans="1:25" x14ac:dyDescent="0.3">
      <c r="A606">
        <v>33820</v>
      </c>
      <c r="B606">
        <v>1457</v>
      </c>
      <c r="C606" t="s">
        <v>4163</v>
      </c>
      <c r="D606" t="s">
        <v>2247</v>
      </c>
      <c r="E606" t="s">
        <v>4164</v>
      </c>
      <c r="F606" t="s">
        <v>28</v>
      </c>
      <c r="G606" t="s">
        <v>3031</v>
      </c>
      <c r="H606" t="s">
        <v>3032</v>
      </c>
      <c r="I606" t="s">
        <v>47</v>
      </c>
      <c r="J606" t="s">
        <v>4165</v>
      </c>
      <c r="K606" t="s">
        <v>4165</v>
      </c>
      <c r="L606" t="s">
        <v>241</v>
      </c>
      <c r="N606" t="s">
        <v>76</v>
      </c>
      <c r="O606" t="s">
        <v>77</v>
      </c>
      <c r="P606" t="s">
        <v>4166</v>
      </c>
      <c r="Q606" t="s">
        <v>38</v>
      </c>
      <c r="R606" t="s">
        <v>102</v>
      </c>
      <c r="S606" t="s">
        <v>4167</v>
      </c>
      <c r="T606">
        <v>4108</v>
      </c>
      <c r="U606">
        <v>2</v>
      </c>
      <c r="V606">
        <v>0</v>
      </c>
      <c r="W606">
        <v>1396</v>
      </c>
      <c r="X606">
        <v>3977</v>
      </c>
      <c r="Y606" t="s">
        <v>41</v>
      </c>
    </row>
    <row r="607" spans="1:25" x14ac:dyDescent="0.3">
      <c r="A607">
        <v>14746</v>
      </c>
      <c r="B607">
        <v>21568</v>
      </c>
      <c r="C607" t="s">
        <v>4168</v>
      </c>
      <c r="D607" t="s">
        <v>4169</v>
      </c>
      <c r="E607" t="s">
        <v>4170</v>
      </c>
      <c r="F607" t="s">
        <v>28</v>
      </c>
      <c r="G607" t="s">
        <v>2744</v>
      </c>
      <c r="H607" t="s">
        <v>2745</v>
      </c>
      <c r="I607" t="s">
        <v>31</v>
      </c>
      <c r="J607" t="s">
        <v>4171</v>
      </c>
      <c r="K607" t="s">
        <v>4172</v>
      </c>
      <c r="L607" t="s">
        <v>34</v>
      </c>
      <c r="N607" t="s">
        <v>35</v>
      </c>
      <c r="O607" t="s">
        <v>36</v>
      </c>
      <c r="P607" t="s">
        <v>4173</v>
      </c>
      <c r="Q607" t="s">
        <v>136</v>
      </c>
      <c r="R607" t="s">
        <v>137</v>
      </c>
      <c r="S607" t="s">
        <v>4174</v>
      </c>
      <c r="T607">
        <v>4464</v>
      </c>
      <c r="U607">
        <v>5</v>
      </c>
      <c r="V607">
        <v>0</v>
      </c>
      <c r="W607">
        <v>267</v>
      </c>
      <c r="X607">
        <v>2017</v>
      </c>
      <c r="Y607" t="s">
        <v>41</v>
      </c>
    </row>
    <row r="608" spans="1:25" x14ac:dyDescent="0.3">
      <c r="A608">
        <v>15187</v>
      </c>
      <c r="B608">
        <v>31156</v>
      </c>
      <c r="C608" t="s">
        <v>4175</v>
      </c>
      <c r="D608" t="s">
        <v>4176</v>
      </c>
      <c r="E608" t="s">
        <v>537</v>
      </c>
      <c r="F608" t="s">
        <v>71</v>
      </c>
      <c r="G608" t="s">
        <v>4177</v>
      </c>
      <c r="H608" t="s">
        <v>4178</v>
      </c>
      <c r="I608" t="s">
        <v>31</v>
      </c>
      <c r="J608" t="s">
        <v>4179</v>
      </c>
      <c r="K608" t="s">
        <v>262</v>
      </c>
      <c r="L608" t="s">
        <v>263</v>
      </c>
      <c r="N608" t="s">
        <v>35</v>
      </c>
      <c r="O608" t="s">
        <v>264</v>
      </c>
      <c r="P608" t="s">
        <v>4180</v>
      </c>
      <c r="Q608" t="s">
        <v>38</v>
      </c>
      <c r="R608" t="s">
        <v>54</v>
      </c>
      <c r="S608" t="s">
        <v>4181</v>
      </c>
      <c r="T608">
        <v>882</v>
      </c>
      <c r="U608">
        <v>4</v>
      </c>
      <c r="V608">
        <v>0</v>
      </c>
      <c r="W608">
        <v>696</v>
      </c>
      <c r="X608">
        <v>1939</v>
      </c>
      <c r="Y608" t="s">
        <v>80</v>
      </c>
    </row>
    <row r="609" spans="1:25" x14ac:dyDescent="0.3">
      <c r="A609">
        <v>21699</v>
      </c>
      <c r="B609">
        <v>23439</v>
      </c>
      <c r="C609" t="s">
        <v>4182</v>
      </c>
      <c r="D609" t="s">
        <v>395</v>
      </c>
      <c r="E609" t="s">
        <v>3781</v>
      </c>
      <c r="F609" t="s">
        <v>28</v>
      </c>
      <c r="G609" t="s">
        <v>4183</v>
      </c>
      <c r="H609" t="s">
        <v>4184</v>
      </c>
      <c r="I609" t="s">
        <v>47</v>
      </c>
      <c r="J609" t="s">
        <v>4185</v>
      </c>
      <c r="K609" t="s">
        <v>2837</v>
      </c>
      <c r="L609" t="s">
        <v>146</v>
      </c>
      <c r="N609" t="s">
        <v>35</v>
      </c>
      <c r="O609" t="s">
        <v>147</v>
      </c>
      <c r="P609" t="s">
        <v>4186</v>
      </c>
      <c r="Q609" t="s">
        <v>136</v>
      </c>
      <c r="R609" t="s">
        <v>200</v>
      </c>
      <c r="S609" t="s">
        <v>4187</v>
      </c>
      <c r="T609">
        <v>29178</v>
      </c>
      <c r="U609">
        <v>2</v>
      </c>
      <c r="V609">
        <v>0</v>
      </c>
      <c r="W609">
        <v>3792</v>
      </c>
      <c r="X609">
        <v>1082</v>
      </c>
      <c r="Y609" t="s">
        <v>41</v>
      </c>
    </row>
    <row r="610" spans="1:25" x14ac:dyDescent="0.3">
      <c r="A610">
        <v>26488</v>
      </c>
      <c r="B610">
        <v>5235</v>
      </c>
      <c r="C610" t="s">
        <v>4188</v>
      </c>
      <c r="D610" t="s">
        <v>1081</v>
      </c>
      <c r="E610" t="s">
        <v>4189</v>
      </c>
      <c r="F610" t="s">
        <v>216</v>
      </c>
      <c r="G610" t="s">
        <v>4190</v>
      </c>
      <c r="H610" t="s">
        <v>4191</v>
      </c>
      <c r="I610" t="s">
        <v>96</v>
      </c>
      <c r="J610" t="s">
        <v>4192</v>
      </c>
      <c r="K610" t="s">
        <v>4192</v>
      </c>
      <c r="L610" t="s">
        <v>189</v>
      </c>
      <c r="N610" t="s">
        <v>76</v>
      </c>
      <c r="O610" t="s">
        <v>134</v>
      </c>
      <c r="P610" t="s">
        <v>4193</v>
      </c>
      <c r="Q610" t="s">
        <v>38</v>
      </c>
      <c r="R610" t="s">
        <v>89</v>
      </c>
      <c r="S610" t="s">
        <v>4194</v>
      </c>
      <c r="T610">
        <v>18048</v>
      </c>
      <c r="U610">
        <v>1</v>
      </c>
      <c r="V610">
        <v>4</v>
      </c>
      <c r="W610">
        <v>-2112</v>
      </c>
      <c r="X610">
        <v>7292</v>
      </c>
      <c r="Y610" t="s">
        <v>80</v>
      </c>
    </row>
    <row r="611" spans="1:25" x14ac:dyDescent="0.3">
      <c r="A611">
        <v>38241</v>
      </c>
      <c r="B611">
        <v>37537</v>
      </c>
      <c r="C611" t="s">
        <v>4195</v>
      </c>
      <c r="D611" t="s">
        <v>4196</v>
      </c>
      <c r="E611" t="s">
        <v>4197</v>
      </c>
      <c r="F611" t="s">
        <v>71</v>
      </c>
      <c r="G611" t="s">
        <v>3672</v>
      </c>
      <c r="H611" t="s">
        <v>3673</v>
      </c>
      <c r="I611" t="s">
        <v>47</v>
      </c>
      <c r="J611" t="s">
        <v>765</v>
      </c>
      <c r="K611" t="s">
        <v>372</v>
      </c>
      <c r="L611" t="s">
        <v>50</v>
      </c>
      <c r="M611">
        <v>90008</v>
      </c>
      <c r="N611" t="s">
        <v>51</v>
      </c>
      <c r="O611" t="s">
        <v>63</v>
      </c>
      <c r="P611" t="s">
        <v>4198</v>
      </c>
      <c r="Q611" t="s">
        <v>38</v>
      </c>
      <c r="R611" t="s">
        <v>102</v>
      </c>
      <c r="S611" t="s">
        <v>4199</v>
      </c>
      <c r="T611">
        <v>11744</v>
      </c>
      <c r="U611">
        <v>1</v>
      </c>
      <c r="V611">
        <v>2</v>
      </c>
      <c r="W611">
        <v>38168</v>
      </c>
      <c r="X611">
        <v>267</v>
      </c>
      <c r="Y611" t="s">
        <v>80</v>
      </c>
    </row>
    <row r="612" spans="1:25" x14ac:dyDescent="0.3">
      <c r="A612">
        <v>17258</v>
      </c>
      <c r="B612">
        <v>23610</v>
      </c>
      <c r="C612" t="s">
        <v>4200</v>
      </c>
      <c r="D612" t="s">
        <v>4201</v>
      </c>
      <c r="E612" t="s">
        <v>4202</v>
      </c>
      <c r="F612" t="s">
        <v>28</v>
      </c>
      <c r="G612" t="s">
        <v>4203</v>
      </c>
      <c r="H612" t="s">
        <v>4204</v>
      </c>
      <c r="I612" t="s">
        <v>96</v>
      </c>
      <c r="J612" t="s">
        <v>1035</v>
      </c>
      <c r="K612" t="s">
        <v>1035</v>
      </c>
      <c r="L612" t="s">
        <v>1036</v>
      </c>
      <c r="N612" t="s">
        <v>35</v>
      </c>
      <c r="O612" t="s">
        <v>124</v>
      </c>
      <c r="P612" t="s">
        <v>4205</v>
      </c>
      <c r="Q612" t="s">
        <v>136</v>
      </c>
      <c r="R612" t="s">
        <v>137</v>
      </c>
      <c r="S612" t="s">
        <v>4206</v>
      </c>
      <c r="T612">
        <v>1588845</v>
      </c>
      <c r="U612">
        <v>5</v>
      </c>
      <c r="V612">
        <v>27</v>
      </c>
      <c r="W612">
        <v>-566655</v>
      </c>
      <c r="X612">
        <v>1597</v>
      </c>
      <c r="Y612" t="s">
        <v>41</v>
      </c>
    </row>
    <row r="613" spans="1:25" x14ac:dyDescent="0.3">
      <c r="A613">
        <v>20264</v>
      </c>
      <c r="B613">
        <v>39256</v>
      </c>
      <c r="C613" t="s">
        <v>736</v>
      </c>
      <c r="D613" t="s">
        <v>737</v>
      </c>
      <c r="E613" t="s">
        <v>738</v>
      </c>
      <c r="F613" t="s">
        <v>28</v>
      </c>
      <c r="G613" t="s">
        <v>739</v>
      </c>
      <c r="H613" t="s">
        <v>740</v>
      </c>
      <c r="I613" t="s">
        <v>31</v>
      </c>
      <c r="J613" t="s">
        <v>741</v>
      </c>
      <c r="K613" t="s">
        <v>372</v>
      </c>
      <c r="L613" t="s">
        <v>50</v>
      </c>
      <c r="M613">
        <v>95928</v>
      </c>
      <c r="N613" t="s">
        <v>51</v>
      </c>
      <c r="O613" t="s">
        <v>63</v>
      </c>
      <c r="P613" t="s">
        <v>4207</v>
      </c>
      <c r="Q613" t="s">
        <v>136</v>
      </c>
      <c r="R613" t="s">
        <v>817</v>
      </c>
      <c r="S613" t="s">
        <v>4208</v>
      </c>
      <c r="T613">
        <v>206352</v>
      </c>
      <c r="U613">
        <v>3</v>
      </c>
      <c r="V613">
        <v>2</v>
      </c>
      <c r="W613">
        <v>515879999999999</v>
      </c>
      <c r="X613">
        <v>1223</v>
      </c>
      <c r="Y613" t="s">
        <v>41</v>
      </c>
    </row>
    <row r="614" spans="1:25" x14ac:dyDescent="0.3">
      <c r="A614">
        <v>42052</v>
      </c>
      <c r="B614">
        <v>19570</v>
      </c>
      <c r="C614" t="s">
        <v>4209</v>
      </c>
      <c r="D614" t="s">
        <v>4210</v>
      </c>
      <c r="E614" t="s">
        <v>369</v>
      </c>
      <c r="F614" t="s">
        <v>28</v>
      </c>
      <c r="G614" t="s">
        <v>4211</v>
      </c>
      <c r="H614" t="s">
        <v>4212</v>
      </c>
      <c r="I614" t="s">
        <v>47</v>
      </c>
      <c r="J614" t="s">
        <v>4213</v>
      </c>
      <c r="K614" t="s">
        <v>110</v>
      </c>
      <c r="L614" t="s">
        <v>111</v>
      </c>
      <c r="N614" t="s">
        <v>112</v>
      </c>
      <c r="O614" t="s">
        <v>113</v>
      </c>
      <c r="P614" t="s">
        <v>4214</v>
      </c>
      <c r="Q614" t="s">
        <v>38</v>
      </c>
      <c r="R614" t="s">
        <v>160</v>
      </c>
      <c r="S614" t="s">
        <v>1796</v>
      </c>
      <c r="T614">
        <v>135</v>
      </c>
      <c r="U614">
        <v>2</v>
      </c>
      <c r="V614">
        <v>5</v>
      </c>
      <c r="W614">
        <v>-27</v>
      </c>
      <c r="X614">
        <v>18</v>
      </c>
      <c r="Y614" t="s">
        <v>224</v>
      </c>
    </row>
    <row r="615" spans="1:25" x14ac:dyDescent="0.3">
      <c r="A615">
        <v>7589</v>
      </c>
      <c r="B615">
        <v>22742</v>
      </c>
      <c r="C615" t="s">
        <v>4215</v>
      </c>
      <c r="D615" t="s">
        <v>1770</v>
      </c>
      <c r="E615" t="s">
        <v>4113</v>
      </c>
      <c r="F615" t="s">
        <v>28</v>
      </c>
      <c r="G615" t="s">
        <v>4216</v>
      </c>
      <c r="H615" t="s">
        <v>4217</v>
      </c>
      <c r="I615" t="s">
        <v>96</v>
      </c>
      <c r="J615" t="s">
        <v>1722</v>
      </c>
      <c r="K615" t="s">
        <v>262</v>
      </c>
      <c r="L615" t="s">
        <v>263</v>
      </c>
      <c r="N615" t="s">
        <v>35</v>
      </c>
      <c r="O615" t="s">
        <v>264</v>
      </c>
      <c r="P615" t="s">
        <v>4218</v>
      </c>
      <c r="Q615" t="s">
        <v>65</v>
      </c>
      <c r="R615" t="s">
        <v>666</v>
      </c>
      <c r="S615" t="s">
        <v>4219</v>
      </c>
      <c r="T615">
        <v>302832</v>
      </c>
      <c r="U615">
        <v>2</v>
      </c>
      <c r="V615">
        <v>1</v>
      </c>
      <c r="W615">
        <v>121092</v>
      </c>
      <c r="X615">
        <v>4467</v>
      </c>
      <c r="Y615" t="s">
        <v>224</v>
      </c>
    </row>
    <row r="616" spans="1:25" x14ac:dyDescent="0.3">
      <c r="A616">
        <v>30999</v>
      </c>
      <c r="B616">
        <v>11292</v>
      </c>
      <c r="C616" t="s">
        <v>4220</v>
      </c>
      <c r="D616" t="s">
        <v>3758</v>
      </c>
      <c r="E616" t="s">
        <v>4221</v>
      </c>
      <c r="F616" t="s">
        <v>71</v>
      </c>
      <c r="G616" t="s">
        <v>4222</v>
      </c>
      <c r="H616" t="s">
        <v>4223</v>
      </c>
      <c r="I616" t="s">
        <v>47</v>
      </c>
      <c r="J616" t="s">
        <v>3073</v>
      </c>
      <c r="K616" t="s">
        <v>1787</v>
      </c>
      <c r="L616" t="s">
        <v>209</v>
      </c>
      <c r="N616" t="s">
        <v>112</v>
      </c>
      <c r="O616" t="s">
        <v>134</v>
      </c>
      <c r="P616" t="s">
        <v>4224</v>
      </c>
      <c r="Q616" t="s">
        <v>38</v>
      </c>
      <c r="R616" t="s">
        <v>54</v>
      </c>
      <c r="S616" t="s">
        <v>4225</v>
      </c>
      <c r="T616">
        <v>4494</v>
      </c>
      <c r="U616">
        <v>2</v>
      </c>
      <c r="V616">
        <v>0</v>
      </c>
      <c r="W616">
        <v>0</v>
      </c>
      <c r="X616">
        <v>506</v>
      </c>
      <c r="Y616" t="s">
        <v>224</v>
      </c>
    </row>
    <row r="617" spans="1:25" x14ac:dyDescent="0.3">
      <c r="A617">
        <v>11665</v>
      </c>
      <c r="B617">
        <v>21432</v>
      </c>
      <c r="C617" t="s">
        <v>2564</v>
      </c>
      <c r="D617" t="s">
        <v>2565</v>
      </c>
      <c r="E617" t="s">
        <v>670</v>
      </c>
      <c r="F617" t="s">
        <v>216</v>
      </c>
      <c r="G617" t="s">
        <v>2566</v>
      </c>
      <c r="H617" t="s">
        <v>2567</v>
      </c>
      <c r="I617" t="s">
        <v>31</v>
      </c>
      <c r="J617" t="s">
        <v>2568</v>
      </c>
      <c r="K617" t="s">
        <v>2569</v>
      </c>
      <c r="L617" t="s">
        <v>2234</v>
      </c>
      <c r="N617" t="s">
        <v>35</v>
      </c>
      <c r="O617" t="s">
        <v>124</v>
      </c>
      <c r="P617" t="s">
        <v>4226</v>
      </c>
      <c r="Q617" t="s">
        <v>136</v>
      </c>
      <c r="R617" t="s">
        <v>200</v>
      </c>
      <c r="S617" t="s">
        <v>3128</v>
      </c>
      <c r="T617">
        <v>535782</v>
      </c>
      <c r="U617">
        <v>2</v>
      </c>
      <c r="V617">
        <v>35</v>
      </c>
      <c r="W617">
        <v>65922</v>
      </c>
      <c r="X617">
        <v>2753</v>
      </c>
      <c r="Y617" t="s">
        <v>41</v>
      </c>
    </row>
    <row r="618" spans="1:25" x14ac:dyDescent="0.3">
      <c r="A618">
        <v>33205</v>
      </c>
      <c r="B618">
        <v>45267</v>
      </c>
      <c r="C618" t="s">
        <v>4227</v>
      </c>
      <c r="D618" t="s">
        <v>287</v>
      </c>
      <c r="E618" t="s">
        <v>288</v>
      </c>
      <c r="F618" t="s">
        <v>28</v>
      </c>
      <c r="G618" t="s">
        <v>4228</v>
      </c>
      <c r="H618" t="s">
        <v>4229</v>
      </c>
      <c r="I618" t="s">
        <v>47</v>
      </c>
      <c r="J618" t="s">
        <v>4230</v>
      </c>
      <c r="K618" t="s">
        <v>4231</v>
      </c>
      <c r="L618" t="s">
        <v>560</v>
      </c>
      <c r="N618" t="s">
        <v>253</v>
      </c>
      <c r="O618" t="s">
        <v>253</v>
      </c>
      <c r="P618" t="s">
        <v>2354</v>
      </c>
      <c r="Q618" t="s">
        <v>38</v>
      </c>
      <c r="R618" t="s">
        <v>39</v>
      </c>
      <c r="S618" t="s">
        <v>2355</v>
      </c>
      <c r="T618">
        <v>4104</v>
      </c>
      <c r="U618">
        <v>4</v>
      </c>
      <c r="V618">
        <v>0</v>
      </c>
      <c r="W618">
        <v>102</v>
      </c>
      <c r="X618">
        <v>42</v>
      </c>
      <c r="Y618" t="s">
        <v>224</v>
      </c>
    </row>
    <row r="619" spans="1:25" x14ac:dyDescent="0.3">
      <c r="A619">
        <v>8900</v>
      </c>
      <c r="B619">
        <v>19669</v>
      </c>
      <c r="C619" t="s">
        <v>4232</v>
      </c>
      <c r="D619" t="s">
        <v>3888</v>
      </c>
      <c r="E619" t="s">
        <v>4070</v>
      </c>
      <c r="F619" t="s">
        <v>28</v>
      </c>
      <c r="G619" t="s">
        <v>822</v>
      </c>
      <c r="H619" t="s">
        <v>823</v>
      </c>
      <c r="I619" t="s">
        <v>96</v>
      </c>
      <c r="J619" t="s">
        <v>4233</v>
      </c>
      <c r="K619" t="s">
        <v>208</v>
      </c>
      <c r="L619" t="s">
        <v>209</v>
      </c>
      <c r="N619" t="s">
        <v>112</v>
      </c>
      <c r="O619" t="s">
        <v>134</v>
      </c>
      <c r="P619" t="s">
        <v>4234</v>
      </c>
      <c r="Q619" t="s">
        <v>136</v>
      </c>
      <c r="R619" t="s">
        <v>137</v>
      </c>
      <c r="S619" t="s">
        <v>4235</v>
      </c>
      <c r="T619">
        <v>435294</v>
      </c>
      <c r="U619">
        <v>3</v>
      </c>
      <c r="V619">
        <v>1</v>
      </c>
      <c r="W619">
        <v>86994</v>
      </c>
      <c r="X619">
        <v>377</v>
      </c>
      <c r="Y619" t="s">
        <v>41</v>
      </c>
    </row>
    <row r="620" spans="1:25" x14ac:dyDescent="0.3">
      <c r="A620">
        <v>35540</v>
      </c>
      <c r="B620">
        <v>4856</v>
      </c>
      <c r="C620" t="s">
        <v>4236</v>
      </c>
      <c r="D620" t="s">
        <v>4237</v>
      </c>
      <c r="E620" t="s">
        <v>4238</v>
      </c>
      <c r="F620" t="s">
        <v>71</v>
      </c>
      <c r="G620" t="s">
        <v>4239</v>
      </c>
      <c r="H620" t="s">
        <v>3363</v>
      </c>
      <c r="I620" t="s">
        <v>31</v>
      </c>
      <c r="J620" t="s">
        <v>1166</v>
      </c>
      <c r="K620" t="s">
        <v>1167</v>
      </c>
      <c r="L620" t="s">
        <v>221</v>
      </c>
      <c r="N620" t="s">
        <v>76</v>
      </c>
      <c r="O620" t="s">
        <v>113</v>
      </c>
      <c r="P620" t="s">
        <v>4240</v>
      </c>
      <c r="Q620" t="s">
        <v>38</v>
      </c>
      <c r="R620" t="s">
        <v>54</v>
      </c>
      <c r="S620" t="s">
        <v>1307</v>
      </c>
      <c r="T620">
        <v>3508</v>
      </c>
      <c r="U620">
        <v>1</v>
      </c>
      <c r="V620">
        <v>0</v>
      </c>
      <c r="W620">
        <v>1262</v>
      </c>
      <c r="X620">
        <v>3426</v>
      </c>
      <c r="Y620" t="s">
        <v>41</v>
      </c>
    </row>
    <row r="621" spans="1:25" x14ac:dyDescent="0.3">
      <c r="A621">
        <v>22217</v>
      </c>
      <c r="B621">
        <v>30447</v>
      </c>
      <c r="C621" t="s">
        <v>4241</v>
      </c>
      <c r="D621" t="s">
        <v>3266</v>
      </c>
      <c r="E621" t="s">
        <v>2690</v>
      </c>
      <c r="F621" t="s">
        <v>71</v>
      </c>
      <c r="G621" t="s">
        <v>4242</v>
      </c>
      <c r="H621" t="s">
        <v>4243</v>
      </c>
      <c r="I621" t="s">
        <v>31</v>
      </c>
      <c r="J621" t="s">
        <v>532</v>
      </c>
      <c r="K621" t="s">
        <v>532</v>
      </c>
      <c r="L621" t="s">
        <v>533</v>
      </c>
      <c r="N621" t="s">
        <v>35</v>
      </c>
      <c r="O621" t="s">
        <v>264</v>
      </c>
      <c r="P621" t="s">
        <v>4244</v>
      </c>
      <c r="Q621" t="s">
        <v>38</v>
      </c>
      <c r="R621" t="s">
        <v>102</v>
      </c>
      <c r="S621" t="s">
        <v>3089</v>
      </c>
      <c r="T621">
        <v>9768</v>
      </c>
      <c r="U621">
        <v>2</v>
      </c>
      <c r="V621">
        <v>0</v>
      </c>
      <c r="W621">
        <v>1362</v>
      </c>
      <c r="X621">
        <v>1036</v>
      </c>
      <c r="Y621" t="s">
        <v>41</v>
      </c>
    </row>
    <row r="622" spans="1:25" x14ac:dyDescent="0.3">
      <c r="A622">
        <v>24501</v>
      </c>
      <c r="B622">
        <v>16261</v>
      </c>
      <c r="C622" t="s">
        <v>4245</v>
      </c>
      <c r="D622" t="s">
        <v>2451</v>
      </c>
      <c r="E622" t="s">
        <v>352</v>
      </c>
      <c r="F622" t="s">
        <v>28</v>
      </c>
      <c r="G622" t="s">
        <v>107</v>
      </c>
      <c r="H622" t="s">
        <v>108</v>
      </c>
      <c r="I622" t="s">
        <v>47</v>
      </c>
      <c r="J622" t="s">
        <v>4246</v>
      </c>
      <c r="K622" t="s">
        <v>4247</v>
      </c>
      <c r="L622" t="s">
        <v>4248</v>
      </c>
      <c r="N622" t="s">
        <v>112</v>
      </c>
      <c r="O622" t="s">
        <v>113</v>
      </c>
      <c r="P622" t="s">
        <v>4249</v>
      </c>
      <c r="Q622" t="s">
        <v>38</v>
      </c>
      <c r="R622" t="s">
        <v>233</v>
      </c>
      <c r="S622" t="s">
        <v>4250</v>
      </c>
      <c r="T622">
        <v>81315</v>
      </c>
      <c r="U622">
        <v>3</v>
      </c>
      <c r="V622">
        <v>5</v>
      </c>
      <c r="W622">
        <v>-43965</v>
      </c>
      <c r="X622">
        <v>855</v>
      </c>
      <c r="Y622" t="s">
        <v>41</v>
      </c>
    </row>
    <row r="623" spans="1:25" x14ac:dyDescent="0.3">
      <c r="A623">
        <v>11471</v>
      </c>
      <c r="B623">
        <v>20554</v>
      </c>
      <c r="C623" t="s">
        <v>4251</v>
      </c>
      <c r="D623" t="s">
        <v>386</v>
      </c>
      <c r="E623" t="s">
        <v>386</v>
      </c>
      <c r="F623" t="s">
        <v>106</v>
      </c>
      <c r="G623" t="s">
        <v>107</v>
      </c>
      <c r="H623" t="s">
        <v>108</v>
      </c>
      <c r="I623" t="s">
        <v>47</v>
      </c>
      <c r="J623" t="s">
        <v>897</v>
      </c>
      <c r="K623" t="s">
        <v>898</v>
      </c>
      <c r="L623" t="s">
        <v>263</v>
      </c>
      <c r="N623" t="s">
        <v>35</v>
      </c>
      <c r="O623" t="s">
        <v>264</v>
      </c>
      <c r="P623" t="s">
        <v>4252</v>
      </c>
      <c r="Q623" t="s">
        <v>65</v>
      </c>
      <c r="R623" t="s">
        <v>149</v>
      </c>
      <c r="S623" t="s">
        <v>4253</v>
      </c>
      <c r="T623">
        <v>201285</v>
      </c>
      <c r="U623">
        <v>3</v>
      </c>
      <c r="V623">
        <v>1</v>
      </c>
      <c r="W623">
        <v>64845</v>
      </c>
      <c r="X623">
        <v>2809</v>
      </c>
      <c r="Y623" t="s">
        <v>41</v>
      </c>
    </row>
    <row r="624" spans="1:25" x14ac:dyDescent="0.3">
      <c r="A624">
        <v>31895</v>
      </c>
      <c r="B624">
        <v>33094</v>
      </c>
      <c r="C624" t="s">
        <v>4254</v>
      </c>
      <c r="D624" t="s">
        <v>4255</v>
      </c>
      <c r="E624" t="s">
        <v>4256</v>
      </c>
      <c r="F624" t="s">
        <v>216</v>
      </c>
      <c r="G624" t="s">
        <v>4257</v>
      </c>
      <c r="H624" t="s">
        <v>4258</v>
      </c>
      <c r="I624" t="s">
        <v>96</v>
      </c>
      <c r="J624" t="s">
        <v>156</v>
      </c>
      <c r="K624" t="s">
        <v>157</v>
      </c>
      <c r="L624" t="s">
        <v>50</v>
      </c>
      <c r="M624">
        <v>10024</v>
      </c>
      <c r="N624" t="s">
        <v>51</v>
      </c>
      <c r="O624" t="s">
        <v>158</v>
      </c>
      <c r="P624" t="s">
        <v>799</v>
      </c>
      <c r="Q624" t="s">
        <v>38</v>
      </c>
      <c r="R624" t="s">
        <v>102</v>
      </c>
      <c r="S624" t="s">
        <v>800</v>
      </c>
      <c r="T624">
        <v>37008</v>
      </c>
      <c r="U624">
        <v>6</v>
      </c>
      <c r="V624">
        <v>2</v>
      </c>
      <c r="W624">
        <v>11565</v>
      </c>
      <c r="X624">
        <v>469</v>
      </c>
      <c r="Y624" t="s">
        <v>224</v>
      </c>
    </row>
    <row r="625" spans="1:25" x14ac:dyDescent="0.3">
      <c r="A625">
        <v>10603</v>
      </c>
      <c r="B625">
        <v>12792</v>
      </c>
      <c r="C625" t="s">
        <v>4259</v>
      </c>
      <c r="D625" t="s">
        <v>2655</v>
      </c>
      <c r="E625" t="s">
        <v>4260</v>
      </c>
      <c r="F625" t="s">
        <v>28</v>
      </c>
      <c r="G625" t="s">
        <v>4261</v>
      </c>
      <c r="H625" t="s">
        <v>4262</v>
      </c>
      <c r="I625" t="s">
        <v>47</v>
      </c>
      <c r="J625" t="s">
        <v>4263</v>
      </c>
      <c r="K625" t="s">
        <v>208</v>
      </c>
      <c r="L625" t="s">
        <v>209</v>
      </c>
      <c r="N625" t="s">
        <v>112</v>
      </c>
      <c r="O625" t="s">
        <v>134</v>
      </c>
      <c r="P625" t="s">
        <v>4264</v>
      </c>
      <c r="Q625" t="s">
        <v>136</v>
      </c>
      <c r="R625" t="s">
        <v>243</v>
      </c>
      <c r="S625" t="s">
        <v>4265</v>
      </c>
      <c r="T625">
        <v>40248</v>
      </c>
      <c r="U625">
        <v>8</v>
      </c>
      <c r="V625">
        <v>0</v>
      </c>
      <c r="W625">
        <v>15288</v>
      </c>
      <c r="X625">
        <v>3069</v>
      </c>
      <c r="Y625" t="s">
        <v>224</v>
      </c>
    </row>
    <row r="626" spans="1:25" x14ac:dyDescent="0.3">
      <c r="A626">
        <v>8008</v>
      </c>
      <c r="B626">
        <v>44094</v>
      </c>
      <c r="C626" t="s">
        <v>4266</v>
      </c>
      <c r="D626" t="s">
        <v>2124</v>
      </c>
      <c r="E626" t="s">
        <v>2124</v>
      </c>
      <c r="F626" t="s">
        <v>106</v>
      </c>
      <c r="G626" t="s">
        <v>4267</v>
      </c>
      <c r="H626" t="s">
        <v>4268</v>
      </c>
      <c r="I626" t="s">
        <v>47</v>
      </c>
      <c r="J626" t="s">
        <v>4269</v>
      </c>
      <c r="K626" t="s">
        <v>4270</v>
      </c>
      <c r="L626" t="s">
        <v>4271</v>
      </c>
      <c r="N626" t="s">
        <v>100</v>
      </c>
      <c r="O626" t="s">
        <v>100</v>
      </c>
      <c r="P626" t="s">
        <v>4272</v>
      </c>
      <c r="Q626" t="s">
        <v>65</v>
      </c>
      <c r="R626" t="s">
        <v>666</v>
      </c>
      <c r="S626" t="s">
        <v>4273</v>
      </c>
      <c r="T626">
        <v>28188</v>
      </c>
      <c r="U626">
        <v>2</v>
      </c>
      <c r="V626">
        <v>0</v>
      </c>
      <c r="W626">
        <v>7608</v>
      </c>
      <c r="X626">
        <v>423</v>
      </c>
      <c r="Y626" t="s">
        <v>224</v>
      </c>
    </row>
    <row r="627" spans="1:25" x14ac:dyDescent="0.3">
      <c r="A627">
        <v>8936</v>
      </c>
      <c r="B627">
        <v>18293</v>
      </c>
      <c r="C627" t="s">
        <v>4274</v>
      </c>
      <c r="D627" t="s">
        <v>325</v>
      </c>
      <c r="E627" t="s">
        <v>1428</v>
      </c>
      <c r="F627" t="s">
        <v>28</v>
      </c>
      <c r="G627" t="s">
        <v>4275</v>
      </c>
      <c r="H627" t="s">
        <v>4276</v>
      </c>
      <c r="I627" t="s">
        <v>47</v>
      </c>
      <c r="J627" t="s">
        <v>4277</v>
      </c>
      <c r="K627" t="s">
        <v>4278</v>
      </c>
      <c r="L627" t="s">
        <v>330</v>
      </c>
      <c r="N627" t="s">
        <v>112</v>
      </c>
      <c r="O627" t="s">
        <v>134</v>
      </c>
      <c r="P627" t="s">
        <v>4279</v>
      </c>
      <c r="Q627" t="s">
        <v>38</v>
      </c>
      <c r="R627" t="s">
        <v>171</v>
      </c>
      <c r="S627" t="s">
        <v>4280</v>
      </c>
      <c r="T627">
        <v>342792</v>
      </c>
      <c r="U627">
        <v>3</v>
      </c>
      <c r="V627">
        <v>1</v>
      </c>
      <c r="W627">
        <v>-30528</v>
      </c>
      <c r="X627">
        <v>3756</v>
      </c>
      <c r="Y627" t="s">
        <v>224</v>
      </c>
    </row>
    <row r="628" spans="1:25" x14ac:dyDescent="0.3">
      <c r="A628">
        <v>9119</v>
      </c>
      <c r="B628">
        <v>39697</v>
      </c>
      <c r="C628" t="s">
        <v>4281</v>
      </c>
      <c r="D628" t="s">
        <v>803</v>
      </c>
      <c r="E628" t="s">
        <v>4282</v>
      </c>
      <c r="F628" t="s">
        <v>71</v>
      </c>
      <c r="G628" t="s">
        <v>4283</v>
      </c>
      <c r="H628" t="s">
        <v>2464</v>
      </c>
      <c r="I628" t="s">
        <v>47</v>
      </c>
      <c r="J628" t="s">
        <v>156</v>
      </c>
      <c r="K628" t="s">
        <v>157</v>
      </c>
      <c r="L628" t="s">
        <v>50</v>
      </c>
      <c r="M628">
        <v>10009</v>
      </c>
      <c r="N628" t="s">
        <v>51</v>
      </c>
      <c r="O628" t="s">
        <v>158</v>
      </c>
      <c r="P628" t="s">
        <v>4284</v>
      </c>
      <c r="Q628" t="s">
        <v>38</v>
      </c>
      <c r="R628" t="s">
        <v>102</v>
      </c>
      <c r="S628" t="s">
        <v>4285</v>
      </c>
      <c r="T628">
        <v>2324</v>
      </c>
      <c r="U628">
        <v>5</v>
      </c>
      <c r="V628">
        <v>2</v>
      </c>
      <c r="W628">
        <v>78435</v>
      </c>
      <c r="X628">
        <v>3667</v>
      </c>
      <c r="Y628" t="s">
        <v>41</v>
      </c>
    </row>
    <row r="629" spans="1:25" x14ac:dyDescent="0.3">
      <c r="A629">
        <v>47138</v>
      </c>
      <c r="B629">
        <v>13913</v>
      </c>
      <c r="C629" t="s">
        <v>4286</v>
      </c>
      <c r="D629" t="s">
        <v>4287</v>
      </c>
      <c r="E629" t="s">
        <v>829</v>
      </c>
      <c r="F629" t="s">
        <v>28</v>
      </c>
      <c r="G629" t="s">
        <v>4288</v>
      </c>
      <c r="H629" t="s">
        <v>4289</v>
      </c>
      <c r="I629" t="s">
        <v>31</v>
      </c>
      <c r="J629" t="s">
        <v>4290</v>
      </c>
      <c r="K629" t="s">
        <v>4291</v>
      </c>
      <c r="L629" t="s">
        <v>908</v>
      </c>
      <c r="N629" t="s">
        <v>112</v>
      </c>
      <c r="O629" t="s">
        <v>52</v>
      </c>
      <c r="P629" t="s">
        <v>4292</v>
      </c>
      <c r="Q629" t="s">
        <v>38</v>
      </c>
      <c r="R629" t="s">
        <v>102</v>
      </c>
      <c r="S629" t="s">
        <v>409</v>
      </c>
      <c r="T629">
        <v>1236</v>
      </c>
      <c r="U629">
        <v>1</v>
      </c>
      <c r="V629">
        <v>0</v>
      </c>
      <c r="W629">
        <v>123</v>
      </c>
      <c r="X629">
        <v>87</v>
      </c>
      <c r="Y629" t="s">
        <v>41</v>
      </c>
    </row>
    <row r="630" spans="1:25" x14ac:dyDescent="0.3">
      <c r="A630">
        <v>35138</v>
      </c>
      <c r="B630">
        <v>25417</v>
      </c>
      <c r="C630" t="s">
        <v>4293</v>
      </c>
      <c r="D630" t="s">
        <v>2258</v>
      </c>
      <c r="E630" t="s">
        <v>2258</v>
      </c>
      <c r="F630" t="s">
        <v>106</v>
      </c>
      <c r="G630" t="s">
        <v>830</v>
      </c>
      <c r="H630" t="s">
        <v>831</v>
      </c>
      <c r="I630" t="s">
        <v>47</v>
      </c>
      <c r="J630" t="s">
        <v>4294</v>
      </c>
      <c r="K630" t="s">
        <v>629</v>
      </c>
      <c r="L630" t="s">
        <v>146</v>
      </c>
      <c r="N630" t="s">
        <v>35</v>
      </c>
      <c r="O630" t="s">
        <v>147</v>
      </c>
      <c r="P630" t="s">
        <v>4295</v>
      </c>
      <c r="Q630" t="s">
        <v>136</v>
      </c>
      <c r="R630" t="s">
        <v>243</v>
      </c>
      <c r="S630" t="s">
        <v>4296</v>
      </c>
      <c r="T630">
        <v>14202</v>
      </c>
      <c r="U630">
        <v>3</v>
      </c>
      <c r="V630">
        <v>0</v>
      </c>
      <c r="W630">
        <v>279</v>
      </c>
      <c r="X630">
        <v>354</v>
      </c>
      <c r="Y630" t="s">
        <v>41</v>
      </c>
    </row>
    <row r="631" spans="1:25" x14ac:dyDescent="0.3">
      <c r="A631">
        <v>25025</v>
      </c>
      <c r="B631">
        <v>7419</v>
      </c>
      <c r="C631" t="s">
        <v>4297</v>
      </c>
      <c r="D631" t="s">
        <v>4298</v>
      </c>
      <c r="E631" t="s">
        <v>884</v>
      </c>
      <c r="F631" t="s">
        <v>28</v>
      </c>
      <c r="G631" t="s">
        <v>1257</v>
      </c>
      <c r="H631" t="s">
        <v>1258</v>
      </c>
      <c r="I631" t="s">
        <v>96</v>
      </c>
      <c r="J631" t="s">
        <v>4015</v>
      </c>
      <c r="K631" t="s">
        <v>4016</v>
      </c>
      <c r="L631" t="s">
        <v>4017</v>
      </c>
      <c r="N631" t="s">
        <v>76</v>
      </c>
      <c r="O631" t="s">
        <v>77</v>
      </c>
      <c r="P631" t="s">
        <v>4299</v>
      </c>
      <c r="Q631" t="s">
        <v>65</v>
      </c>
      <c r="R631" t="s">
        <v>211</v>
      </c>
      <c r="S631" t="s">
        <v>4300</v>
      </c>
      <c r="T631">
        <v>10197</v>
      </c>
      <c r="U631">
        <v>3</v>
      </c>
      <c r="V631">
        <v>7</v>
      </c>
      <c r="W631">
        <v>-23457</v>
      </c>
      <c r="X631">
        <v>82</v>
      </c>
      <c r="Y631" t="s">
        <v>41</v>
      </c>
    </row>
    <row r="632" spans="1:25" x14ac:dyDescent="0.3">
      <c r="A632">
        <v>21696</v>
      </c>
      <c r="B632">
        <v>14583</v>
      </c>
      <c r="C632" t="s">
        <v>4301</v>
      </c>
      <c r="D632" t="s">
        <v>4302</v>
      </c>
      <c r="E632" t="s">
        <v>4303</v>
      </c>
      <c r="F632" t="s">
        <v>71</v>
      </c>
      <c r="G632" t="s">
        <v>4304</v>
      </c>
      <c r="H632" t="s">
        <v>3501</v>
      </c>
      <c r="I632" t="s">
        <v>96</v>
      </c>
      <c r="J632" t="s">
        <v>1207</v>
      </c>
      <c r="K632" t="s">
        <v>208</v>
      </c>
      <c r="L632" t="s">
        <v>209</v>
      </c>
      <c r="N632" t="s">
        <v>112</v>
      </c>
      <c r="O632" t="s">
        <v>134</v>
      </c>
      <c r="P632" t="s">
        <v>4305</v>
      </c>
      <c r="Q632" t="s">
        <v>38</v>
      </c>
      <c r="R632" t="s">
        <v>102</v>
      </c>
      <c r="S632" t="s">
        <v>1759</v>
      </c>
      <c r="T632">
        <v>13716</v>
      </c>
      <c r="U632">
        <v>12</v>
      </c>
      <c r="V632">
        <v>0</v>
      </c>
      <c r="W632">
        <v>4932</v>
      </c>
      <c r="X632">
        <v>1082</v>
      </c>
      <c r="Y632" t="s">
        <v>41</v>
      </c>
    </row>
    <row r="633" spans="1:25" x14ac:dyDescent="0.3">
      <c r="A633">
        <v>41132</v>
      </c>
      <c r="B633">
        <v>41556</v>
      </c>
      <c r="C633" t="s">
        <v>4306</v>
      </c>
      <c r="D633" t="s">
        <v>4307</v>
      </c>
      <c r="E633" t="s">
        <v>4308</v>
      </c>
      <c r="F633" t="s">
        <v>28</v>
      </c>
      <c r="G633" t="s">
        <v>4309</v>
      </c>
      <c r="H633" t="s">
        <v>1084</v>
      </c>
      <c r="I633" t="s">
        <v>31</v>
      </c>
      <c r="J633" t="s">
        <v>2940</v>
      </c>
      <c r="K633" t="s">
        <v>2941</v>
      </c>
      <c r="L633" t="s">
        <v>432</v>
      </c>
      <c r="N633" t="s">
        <v>100</v>
      </c>
      <c r="O633" t="s">
        <v>100</v>
      </c>
      <c r="P633" t="s">
        <v>4310</v>
      </c>
      <c r="Q633" t="s">
        <v>38</v>
      </c>
      <c r="R633" t="s">
        <v>39</v>
      </c>
      <c r="S633" t="s">
        <v>4311</v>
      </c>
      <c r="T633">
        <v>3267</v>
      </c>
      <c r="U633">
        <v>1</v>
      </c>
      <c r="V633">
        <v>0</v>
      </c>
      <c r="W633">
        <v>15</v>
      </c>
      <c r="X633">
        <v>2</v>
      </c>
      <c r="Y633" t="s">
        <v>162</v>
      </c>
    </row>
    <row r="634" spans="1:25" x14ac:dyDescent="0.3">
      <c r="A634">
        <v>48858</v>
      </c>
      <c r="B634">
        <v>41149</v>
      </c>
      <c r="C634" t="s">
        <v>4312</v>
      </c>
      <c r="D634" t="s">
        <v>296</v>
      </c>
      <c r="E634" t="s">
        <v>297</v>
      </c>
      <c r="F634" t="s">
        <v>28</v>
      </c>
      <c r="G634" t="s">
        <v>2029</v>
      </c>
      <c r="H634" t="s">
        <v>2030</v>
      </c>
      <c r="I634" t="s">
        <v>31</v>
      </c>
      <c r="J634" t="s">
        <v>156</v>
      </c>
      <c r="K634" t="s">
        <v>157</v>
      </c>
      <c r="L634" t="s">
        <v>50</v>
      </c>
      <c r="M634">
        <v>10009</v>
      </c>
      <c r="N634" t="s">
        <v>51</v>
      </c>
      <c r="O634" t="s">
        <v>158</v>
      </c>
      <c r="P634" t="s">
        <v>4313</v>
      </c>
      <c r="Q634" t="s">
        <v>38</v>
      </c>
      <c r="R634" t="s">
        <v>304</v>
      </c>
      <c r="S634" t="s">
        <v>4314</v>
      </c>
      <c r="T634">
        <v>1308</v>
      </c>
      <c r="U634">
        <v>2</v>
      </c>
      <c r="V634">
        <v>0</v>
      </c>
      <c r="W634">
        <v>60168</v>
      </c>
      <c r="X634">
        <v>58</v>
      </c>
      <c r="Y634" t="s">
        <v>41</v>
      </c>
    </row>
    <row r="635" spans="1:25" x14ac:dyDescent="0.3">
      <c r="A635">
        <v>31810</v>
      </c>
      <c r="B635">
        <v>9423</v>
      </c>
      <c r="C635" t="s">
        <v>4315</v>
      </c>
      <c r="D635" t="s">
        <v>4316</v>
      </c>
      <c r="E635" t="s">
        <v>2009</v>
      </c>
      <c r="F635" t="s">
        <v>28</v>
      </c>
      <c r="G635" t="s">
        <v>4317</v>
      </c>
      <c r="H635" t="s">
        <v>4318</v>
      </c>
      <c r="I635" t="s">
        <v>96</v>
      </c>
      <c r="J635" t="s">
        <v>4319</v>
      </c>
      <c r="K635" t="s">
        <v>4320</v>
      </c>
      <c r="L635" t="s">
        <v>75</v>
      </c>
      <c r="N635" t="s">
        <v>76</v>
      </c>
      <c r="O635" t="s">
        <v>77</v>
      </c>
      <c r="P635" t="s">
        <v>4321</v>
      </c>
      <c r="Q635" t="s">
        <v>38</v>
      </c>
      <c r="R635" t="s">
        <v>102</v>
      </c>
      <c r="S635" t="s">
        <v>4322</v>
      </c>
      <c r="T635">
        <v>47184</v>
      </c>
      <c r="U635">
        <v>3</v>
      </c>
      <c r="V635">
        <v>2</v>
      </c>
      <c r="W635">
        <v>13524</v>
      </c>
      <c r="X635">
        <v>4723</v>
      </c>
      <c r="Y635" t="s">
        <v>41</v>
      </c>
    </row>
    <row r="636" spans="1:25" x14ac:dyDescent="0.3">
      <c r="A636">
        <v>7431</v>
      </c>
      <c r="B636">
        <v>35602</v>
      </c>
      <c r="C636" t="s">
        <v>4323</v>
      </c>
      <c r="D636" t="s">
        <v>3049</v>
      </c>
      <c r="E636" t="s">
        <v>4324</v>
      </c>
      <c r="F636" t="s">
        <v>71</v>
      </c>
      <c r="G636" t="s">
        <v>4325</v>
      </c>
      <c r="H636" t="s">
        <v>2698</v>
      </c>
      <c r="I636" t="s">
        <v>47</v>
      </c>
      <c r="J636" t="s">
        <v>61</v>
      </c>
      <c r="K636" t="s">
        <v>62</v>
      </c>
      <c r="L636" t="s">
        <v>50</v>
      </c>
      <c r="M636">
        <v>98105</v>
      </c>
      <c r="N636" t="s">
        <v>51</v>
      </c>
      <c r="O636" t="s">
        <v>63</v>
      </c>
      <c r="P636" t="s">
        <v>4326</v>
      </c>
      <c r="Q636" t="s">
        <v>65</v>
      </c>
      <c r="R636" t="s">
        <v>149</v>
      </c>
      <c r="S636" t="s">
        <v>4327</v>
      </c>
      <c r="T636">
        <v>38396</v>
      </c>
      <c r="U636">
        <v>5</v>
      </c>
      <c r="V636">
        <v>2</v>
      </c>
      <c r="W636">
        <v>38396</v>
      </c>
      <c r="X636">
        <v>4579</v>
      </c>
      <c r="Y636" t="s">
        <v>41</v>
      </c>
    </row>
    <row r="637" spans="1:25" x14ac:dyDescent="0.3">
      <c r="A637">
        <v>17321</v>
      </c>
      <c r="B637">
        <v>26143</v>
      </c>
      <c r="C637" t="s">
        <v>4328</v>
      </c>
      <c r="D637" t="s">
        <v>1119</v>
      </c>
      <c r="E637" t="s">
        <v>1120</v>
      </c>
      <c r="F637" t="s">
        <v>28</v>
      </c>
      <c r="G637" t="s">
        <v>4329</v>
      </c>
      <c r="H637" t="s">
        <v>4330</v>
      </c>
      <c r="I637" t="s">
        <v>96</v>
      </c>
      <c r="J637" t="s">
        <v>4331</v>
      </c>
      <c r="K637" t="s">
        <v>4332</v>
      </c>
      <c r="L637" t="s">
        <v>34</v>
      </c>
      <c r="N637" t="s">
        <v>35</v>
      </c>
      <c r="O637" t="s">
        <v>36</v>
      </c>
      <c r="P637" t="s">
        <v>4333</v>
      </c>
      <c r="Q637" t="s">
        <v>38</v>
      </c>
      <c r="R637" t="s">
        <v>54</v>
      </c>
      <c r="S637" t="s">
        <v>2799</v>
      </c>
      <c r="T637">
        <v>22875</v>
      </c>
      <c r="U637">
        <v>5</v>
      </c>
      <c r="V637">
        <v>0</v>
      </c>
      <c r="W637">
        <v>1074</v>
      </c>
      <c r="X637">
        <v>159</v>
      </c>
      <c r="Y637" t="s">
        <v>41</v>
      </c>
    </row>
    <row r="638" spans="1:25" x14ac:dyDescent="0.3">
      <c r="A638">
        <v>21943</v>
      </c>
      <c r="B638">
        <v>33374</v>
      </c>
      <c r="C638" t="s">
        <v>4334</v>
      </c>
      <c r="D638" t="s">
        <v>4335</v>
      </c>
      <c r="E638" t="s">
        <v>1428</v>
      </c>
      <c r="F638" t="s">
        <v>216</v>
      </c>
      <c r="G638" t="s">
        <v>3137</v>
      </c>
      <c r="H638" t="s">
        <v>3138</v>
      </c>
      <c r="I638" t="s">
        <v>47</v>
      </c>
      <c r="J638" t="s">
        <v>2153</v>
      </c>
      <c r="K638" t="s">
        <v>2154</v>
      </c>
      <c r="L638" t="s">
        <v>50</v>
      </c>
      <c r="M638">
        <v>21215</v>
      </c>
      <c r="N638" t="s">
        <v>51</v>
      </c>
      <c r="O638" t="s">
        <v>158</v>
      </c>
      <c r="P638" t="s">
        <v>4336</v>
      </c>
      <c r="Q638" t="s">
        <v>38</v>
      </c>
      <c r="R638" t="s">
        <v>233</v>
      </c>
      <c r="S638" t="s">
        <v>4337</v>
      </c>
      <c r="T638">
        <v>9086</v>
      </c>
      <c r="U638">
        <v>7</v>
      </c>
      <c r="V638">
        <v>0</v>
      </c>
      <c r="W638">
        <v>263494</v>
      </c>
      <c r="X638">
        <v>1061</v>
      </c>
      <c r="Y638" t="s">
        <v>41</v>
      </c>
    </row>
    <row r="639" spans="1:25" x14ac:dyDescent="0.3">
      <c r="A639">
        <v>45651</v>
      </c>
      <c r="B639">
        <v>32055</v>
      </c>
      <c r="C639" t="s">
        <v>4338</v>
      </c>
      <c r="D639" t="s">
        <v>1283</v>
      </c>
      <c r="E639" t="s">
        <v>3495</v>
      </c>
      <c r="F639" t="s">
        <v>28</v>
      </c>
      <c r="G639" t="s">
        <v>4339</v>
      </c>
      <c r="H639" t="s">
        <v>4340</v>
      </c>
      <c r="I639" t="s">
        <v>31</v>
      </c>
      <c r="J639" t="s">
        <v>156</v>
      </c>
      <c r="K639" t="s">
        <v>157</v>
      </c>
      <c r="L639" t="s">
        <v>50</v>
      </c>
      <c r="M639">
        <v>10009</v>
      </c>
      <c r="N639" t="s">
        <v>51</v>
      </c>
      <c r="O639" t="s">
        <v>158</v>
      </c>
      <c r="P639" t="s">
        <v>4341</v>
      </c>
      <c r="Q639" t="s">
        <v>38</v>
      </c>
      <c r="R639" t="s">
        <v>102</v>
      </c>
      <c r="S639" t="s">
        <v>4342</v>
      </c>
      <c r="T639">
        <v>13128</v>
      </c>
      <c r="U639">
        <v>3</v>
      </c>
      <c r="V639">
        <v>2</v>
      </c>
      <c r="W639">
        <v>42666</v>
      </c>
      <c r="X639">
        <v>112</v>
      </c>
      <c r="Y639" t="s">
        <v>41</v>
      </c>
    </row>
    <row r="640" spans="1:25" x14ac:dyDescent="0.3">
      <c r="A640">
        <v>11871</v>
      </c>
      <c r="B640">
        <v>20903</v>
      </c>
      <c r="C640" t="s">
        <v>4343</v>
      </c>
      <c r="D640" t="s">
        <v>4344</v>
      </c>
      <c r="E640" t="s">
        <v>4345</v>
      </c>
      <c r="F640" t="s">
        <v>216</v>
      </c>
      <c r="G640" t="s">
        <v>4346</v>
      </c>
      <c r="H640" t="s">
        <v>4347</v>
      </c>
      <c r="I640" t="s">
        <v>31</v>
      </c>
      <c r="J640" t="s">
        <v>1279</v>
      </c>
      <c r="K640" t="s">
        <v>898</v>
      </c>
      <c r="L640" t="s">
        <v>263</v>
      </c>
      <c r="N640" t="s">
        <v>35</v>
      </c>
      <c r="O640" t="s">
        <v>264</v>
      </c>
      <c r="P640" t="s">
        <v>4348</v>
      </c>
      <c r="Q640" t="s">
        <v>38</v>
      </c>
      <c r="R640" t="s">
        <v>102</v>
      </c>
      <c r="S640" t="s">
        <v>3089</v>
      </c>
      <c r="T640">
        <v>131868</v>
      </c>
      <c r="U640">
        <v>3</v>
      </c>
      <c r="V640">
        <v>1</v>
      </c>
      <c r="W640">
        <v>5778</v>
      </c>
      <c r="X640">
        <v>2695</v>
      </c>
      <c r="Y640" t="s">
        <v>224</v>
      </c>
    </row>
    <row r="641" spans="1:25" x14ac:dyDescent="0.3">
      <c r="A641">
        <v>22499</v>
      </c>
      <c r="B641">
        <v>32960</v>
      </c>
      <c r="C641" t="s">
        <v>4349</v>
      </c>
      <c r="D641" t="s">
        <v>4350</v>
      </c>
      <c r="E641" t="s">
        <v>2601</v>
      </c>
      <c r="F641" t="s">
        <v>71</v>
      </c>
      <c r="G641" t="s">
        <v>4351</v>
      </c>
      <c r="H641" t="s">
        <v>4352</v>
      </c>
      <c r="I641" t="s">
        <v>47</v>
      </c>
      <c r="J641" t="s">
        <v>962</v>
      </c>
      <c r="K641" t="s">
        <v>133</v>
      </c>
      <c r="L641" t="s">
        <v>50</v>
      </c>
      <c r="M641">
        <v>75217</v>
      </c>
      <c r="N641" t="s">
        <v>51</v>
      </c>
      <c r="O641" t="s">
        <v>134</v>
      </c>
      <c r="P641" t="s">
        <v>4030</v>
      </c>
      <c r="Q641" t="s">
        <v>38</v>
      </c>
      <c r="R641" t="s">
        <v>171</v>
      </c>
      <c r="S641" t="s">
        <v>4031</v>
      </c>
      <c r="T641">
        <v>4192</v>
      </c>
      <c r="U641">
        <v>5</v>
      </c>
      <c r="V641">
        <v>2</v>
      </c>
      <c r="W641">
        <v>3668</v>
      </c>
      <c r="X641">
        <v>1011</v>
      </c>
      <c r="Y641" t="s">
        <v>80</v>
      </c>
    </row>
    <row r="642" spans="1:25" x14ac:dyDescent="0.3">
      <c r="A642">
        <v>20390</v>
      </c>
      <c r="B642">
        <v>30222</v>
      </c>
      <c r="C642" t="s">
        <v>4353</v>
      </c>
      <c r="D642" t="s">
        <v>2894</v>
      </c>
      <c r="E642" t="s">
        <v>519</v>
      </c>
      <c r="F642" t="s">
        <v>28</v>
      </c>
      <c r="G642" t="s">
        <v>4354</v>
      </c>
      <c r="H642" t="s">
        <v>4355</v>
      </c>
      <c r="I642" t="s">
        <v>47</v>
      </c>
      <c r="J642" t="s">
        <v>2746</v>
      </c>
      <c r="K642" t="s">
        <v>2746</v>
      </c>
      <c r="L642" t="s">
        <v>123</v>
      </c>
      <c r="N642" t="s">
        <v>35</v>
      </c>
      <c r="O642" t="s">
        <v>124</v>
      </c>
      <c r="P642" t="s">
        <v>4356</v>
      </c>
      <c r="Q642" t="s">
        <v>65</v>
      </c>
      <c r="R642" t="s">
        <v>66</v>
      </c>
      <c r="S642" t="s">
        <v>4357</v>
      </c>
      <c r="T642">
        <v>25227</v>
      </c>
      <c r="U642">
        <v>3</v>
      </c>
      <c r="V642">
        <v>0</v>
      </c>
      <c r="W642">
        <v>9333</v>
      </c>
      <c r="X642">
        <v>121</v>
      </c>
      <c r="Y642" t="s">
        <v>41</v>
      </c>
    </row>
    <row r="643" spans="1:25" x14ac:dyDescent="0.3">
      <c r="A643">
        <v>4739</v>
      </c>
      <c r="B643">
        <v>28360</v>
      </c>
      <c r="C643" t="s">
        <v>4358</v>
      </c>
      <c r="D643" t="s">
        <v>1721</v>
      </c>
      <c r="E643" t="s">
        <v>2637</v>
      </c>
      <c r="F643" t="s">
        <v>71</v>
      </c>
      <c r="G643" t="s">
        <v>548</v>
      </c>
      <c r="H643" t="s">
        <v>549</v>
      </c>
      <c r="I643" t="s">
        <v>31</v>
      </c>
      <c r="J643" t="s">
        <v>4359</v>
      </c>
      <c r="K643" t="s">
        <v>4360</v>
      </c>
      <c r="L643" t="s">
        <v>123</v>
      </c>
      <c r="N643" t="s">
        <v>35</v>
      </c>
      <c r="O643" t="s">
        <v>124</v>
      </c>
      <c r="P643" t="s">
        <v>4361</v>
      </c>
      <c r="Q643" t="s">
        <v>136</v>
      </c>
      <c r="R643" t="s">
        <v>200</v>
      </c>
      <c r="S643" t="s">
        <v>4362</v>
      </c>
      <c r="T643">
        <v>52137</v>
      </c>
      <c r="U643">
        <v>3</v>
      </c>
      <c r="V643">
        <v>0</v>
      </c>
      <c r="W643">
        <v>2601</v>
      </c>
      <c r="X643">
        <v>6981</v>
      </c>
      <c r="Y643" t="s">
        <v>41</v>
      </c>
    </row>
    <row r="644" spans="1:25" x14ac:dyDescent="0.3">
      <c r="A644">
        <v>44825</v>
      </c>
      <c r="B644">
        <v>5811</v>
      </c>
      <c r="C644" t="s">
        <v>4363</v>
      </c>
      <c r="D644" t="s">
        <v>1976</v>
      </c>
      <c r="E644" t="s">
        <v>4364</v>
      </c>
      <c r="F644" t="s">
        <v>28</v>
      </c>
      <c r="G644" t="s">
        <v>1966</v>
      </c>
      <c r="H644" t="s">
        <v>1967</v>
      </c>
      <c r="I644" t="s">
        <v>47</v>
      </c>
      <c r="J644" t="s">
        <v>187</v>
      </c>
      <c r="K644" t="s">
        <v>188</v>
      </c>
      <c r="L644" t="s">
        <v>189</v>
      </c>
      <c r="N644" t="s">
        <v>76</v>
      </c>
      <c r="O644" t="s">
        <v>134</v>
      </c>
      <c r="P644" t="s">
        <v>4365</v>
      </c>
      <c r="Q644" t="s">
        <v>38</v>
      </c>
      <c r="R644" t="s">
        <v>266</v>
      </c>
      <c r="S644" t="s">
        <v>4366</v>
      </c>
      <c r="T644">
        <v>13068</v>
      </c>
      <c r="U644">
        <v>3</v>
      </c>
      <c r="V644">
        <v>4</v>
      </c>
      <c r="W644">
        <v>-1572</v>
      </c>
      <c r="X644">
        <v>1262</v>
      </c>
      <c r="Y644" t="s">
        <v>224</v>
      </c>
    </row>
    <row r="645" spans="1:25" x14ac:dyDescent="0.3">
      <c r="A645">
        <v>1607</v>
      </c>
      <c r="B645">
        <v>2859</v>
      </c>
      <c r="C645" t="s">
        <v>4367</v>
      </c>
      <c r="D645" t="s">
        <v>3392</v>
      </c>
      <c r="E645" t="s">
        <v>2183</v>
      </c>
      <c r="F645" t="s">
        <v>71</v>
      </c>
      <c r="G645" t="s">
        <v>2497</v>
      </c>
      <c r="H645" t="s">
        <v>2498</v>
      </c>
      <c r="I645" t="s">
        <v>96</v>
      </c>
      <c r="J645" t="s">
        <v>4368</v>
      </c>
      <c r="K645" t="s">
        <v>4369</v>
      </c>
      <c r="L645" t="s">
        <v>365</v>
      </c>
      <c r="N645" t="s">
        <v>76</v>
      </c>
      <c r="O645" t="s">
        <v>52</v>
      </c>
      <c r="P645" t="s">
        <v>4370</v>
      </c>
      <c r="Q645" t="s">
        <v>65</v>
      </c>
      <c r="R645" t="s">
        <v>666</v>
      </c>
      <c r="S645" t="s">
        <v>4371</v>
      </c>
      <c r="T645">
        <v>97281048</v>
      </c>
      <c r="U645">
        <v>6</v>
      </c>
      <c r="V645">
        <v>2</v>
      </c>
      <c r="W645">
        <v>3693048</v>
      </c>
      <c r="X645">
        <v>154074</v>
      </c>
      <c r="Y645" t="s">
        <v>41</v>
      </c>
    </row>
    <row r="646" spans="1:25" x14ac:dyDescent="0.3">
      <c r="A646">
        <v>4360</v>
      </c>
      <c r="B646">
        <v>30056</v>
      </c>
      <c r="C646" t="s">
        <v>4372</v>
      </c>
      <c r="D646" t="s">
        <v>1700</v>
      </c>
      <c r="E646" t="s">
        <v>4373</v>
      </c>
      <c r="F646" t="s">
        <v>28</v>
      </c>
      <c r="G646" t="s">
        <v>4374</v>
      </c>
      <c r="H646" t="s">
        <v>4375</v>
      </c>
      <c r="I646" t="s">
        <v>47</v>
      </c>
      <c r="J646" t="s">
        <v>1807</v>
      </c>
      <c r="K646" t="s">
        <v>1808</v>
      </c>
      <c r="L646" t="s">
        <v>1809</v>
      </c>
      <c r="N646" t="s">
        <v>35</v>
      </c>
      <c r="O646" t="s">
        <v>124</v>
      </c>
      <c r="P646" t="s">
        <v>4376</v>
      </c>
      <c r="Q646" t="s">
        <v>38</v>
      </c>
      <c r="R646" t="s">
        <v>171</v>
      </c>
      <c r="S646" t="s">
        <v>4377</v>
      </c>
      <c r="T646">
        <v>6778776</v>
      </c>
      <c r="U646">
        <v>4</v>
      </c>
      <c r="V646">
        <v>17</v>
      </c>
      <c r="W646">
        <v>-246024</v>
      </c>
      <c r="X646">
        <v>7471</v>
      </c>
      <c r="Y646" t="s">
        <v>41</v>
      </c>
    </row>
    <row r="647" spans="1:25" x14ac:dyDescent="0.3">
      <c r="A647">
        <v>21169</v>
      </c>
      <c r="B647">
        <v>43084</v>
      </c>
      <c r="C647" t="s">
        <v>4378</v>
      </c>
      <c r="D647" t="s">
        <v>1233</v>
      </c>
      <c r="E647" t="s">
        <v>4379</v>
      </c>
      <c r="F647" t="s">
        <v>28</v>
      </c>
      <c r="G647" t="s">
        <v>4380</v>
      </c>
      <c r="H647" t="s">
        <v>4381</v>
      </c>
      <c r="I647" t="s">
        <v>96</v>
      </c>
      <c r="J647" t="s">
        <v>4382</v>
      </c>
      <c r="K647" t="s">
        <v>4382</v>
      </c>
      <c r="L647" t="s">
        <v>4383</v>
      </c>
      <c r="N647" t="s">
        <v>253</v>
      </c>
      <c r="O647" t="s">
        <v>253</v>
      </c>
      <c r="P647" t="s">
        <v>4384</v>
      </c>
      <c r="Q647" t="s">
        <v>38</v>
      </c>
      <c r="R647" t="s">
        <v>89</v>
      </c>
      <c r="S647" t="s">
        <v>4385</v>
      </c>
      <c r="T647">
        <v>16938</v>
      </c>
      <c r="U647">
        <v>6</v>
      </c>
      <c r="V647">
        <v>0</v>
      </c>
      <c r="W647">
        <v>7272</v>
      </c>
      <c r="X647">
        <v>1127</v>
      </c>
      <c r="Y647" t="s">
        <v>41</v>
      </c>
    </row>
    <row r="648" spans="1:25" x14ac:dyDescent="0.3">
      <c r="A648">
        <v>20250</v>
      </c>
      <c r="B648">
        <v>27506</v>
      </c>
      <c r="C648" t="s">
        <v>4386</v>
      </c>
      <c r="D648" t="s">
        <v>4387</v>
      </c>
      <c r="E648" t="s">
        <v>4388</v>
      </c>
      <c r="F648" t="s">
        <v>28</v>
      </c>
      <c r="G648" t="s">
        <v>4389</v>
      </c>
      <c r="H648" t="s">
        <v>4390</v>
      </c>
      <c r="I648" t="s">
        <v>47</v>
      </c>
      <c r="J648" t="s">
        <v>2850</v>
      </c>
      <c r="K648" t="s">
        <v>1068</v>
      </c>
      <c r="L648" t="s">
        <v>320</v>
      </c>
      <c r="N648" t="s">
        <v>35</v>
      </c>
      <c r="O648" t="s">
        <v>124</v>
      </c>
      <c r="P648" t="s">
        <v>4391</v>
      </c>
      <c r="Q648" t="s">
        <v>38</v>
      </c>
      <c r="R648" t="s">
        <v>171</v>
      </c>
      <c r="S648" t="s">
        <v>4392</v>
      </c>
      <c r="T648">
        <v>1417059</v>
      </c>
      <c r="U648">
        <v>3</v>
      </c>
      <c r="V648">
        <v>17</v>
      </c>
      <c r="W648">
        <v>511659</v>
      </c>
      <c r="X648">
        <v>1224</v>
      </c>
      <c r="Y648" t="s">
        <v>41</v>
      </c>
    </row>
    <row r="649" spans="1:25" x14ac:dyDescent="0.3">
      <c r="A649">
        <v>3237</v>
      </c>
      <c r="B649">
        <v>6073</v>
      </c>
      <c r="C649" t="s">
        <v>4393</v>
      </c>
      <c r="D649" t="s">
        <v>2874</v>
      </c>
      <c r="E649" t="s">
        <v>4394</v>
      </c>
      <c r="F649" t="s">
        <v>28</v>
      </c>
      <c r="G649" t="s">
        <v>2849</v>
      </c>
      <c r="H649" t="s">
        <v>196</v>
      </c>
      <c r="I649" t="s">
        <v>96</v>
      </c>
      <c r="J649" t="s">
        <v>406</v>
      </c>
      <c r="K649" t="s">
        <v>406</v>
      </c>
      <c r="L649" t="s">
        <v>407</v>
      </c>
      <c r="N649" t="s">
        <v>76</v>
      </c>
      <c r="O649" t="s">
        <v>52</v>
      </c>
      <c r="P649" t="s">
        <v>4395</v>
      </c>
      <c r="Q649" t="s">
        <v>65</v>
      </c>
      <c r="R649" t="s">
        <v>149</v>
      </c>
      <c r="S649" t="s">
        <v>4396</v>
      </c>
      <c r="T649">
        <v>850</v>
      </c>
      <c r="U649">
        <v>2</v>
      </c>
      <c r="V649">
        <v>0</v>
      </c>
      <c r="W649">
        <v>119</v>
      </c>
      <c r="X649">
        <v>94056</v>
      </c>
      <c r="Y649" t="s">
        <v>41</v>
      </c>
    </row>
    <row r="650" spans="1:25" x14ac:dyDescent="0.3">
      <c r="A650">
        <v>84</v>
      </c>
      <c r="B650">
        <v>18241</v>
      </c>
      <c r="C650" t="s">
        <v>4397</v>
      </c>
      <c r="D650" t="s">
        <v>4398</v>
      </c>
      <c r="E650" t="s">
        <v>4373</v>
      </c>
      <c r="F650" t="s">
        <v>28</v>
      </c>
      <c r="G650" t="s">
        <v>4399</v>
      </c>
      <c r="H650" t="s">
        <v>4229</v>
      </c>
      <c r="I650" t="s">
        <v>47</v>
      </c>
      <c r="J650" t="s">
        <v>4400</v>
      </c>
      <c r="K650" t="s">
        <v>329</v>
      </c>
      <c r="L650" t="s">
        <v>330</v>
      </c>
      <c r="N650" t="s">
        <v>112</v>
      </c>
      <c r="O650" t="s">
        <v>134</v>
      </c>
      <c r="P650" t="s">
        <v>4401</v>
      </c>
      <c r="Q650" t="s">
        <v>65</v>
      </c>
      <c r="R650" t="s">
        <v>149</v>
      </c>
      <c r="S650" t="s">
        <v>3544</v>
      </c>
      <c r="T650">
        <v>32199</v>
      </c>
      <c r="U650">
        <v>5</v>
      </c>
      <c r="V650">
        <v>0</v>
      </c>
      <c r="W650">
        <v>96585</v>
      </c>
      <c r="X650">
        <v>56425</v>
      </c>
      <c r="Y650" t="s">
        <v>162</v>
      </c>
    </row>
    <row r="651" spans="1:25" x14ac:dyDescent="0.3">
      <c r="A651">
        <v>1367</v>
      </c>
      <c r="B651">
        <v>19429</v>
      </c>
      <c r="C651" t="s">
        <v>4402</v>
      </c>
      <c r="D651" t="s">
        <v>875</v>
      </c>
      <c r="E651" t="s">
        <v>875</v>
      </c>
      <c r="F651" t="s">
        <v>106</v>
      </c>
      <c r="G651" t="s">
        <v>4403</v>
      </c>
      <c r="H651" t="s">
        <v>1832</v>
      </c>
      <c r="I651" t="s">
        <v>47</v>
      </c>
      <c r="J651" t="s">
        <v>757</v>
      </c>
      <c r="K651" t="s">
        <v>110</v>
      </c>
      <c r="L651" t="s">
        <v>111</v>
      </c>
      <c r="N651" t="s">
        <v>112</v>
      </c>
      <c r="O651" t="s">
        <v>113</v>
      </c>
      <c r="P651" t="s">
        <v>4404</v>
      </c>
      <c r="Q651" t="s">
        <v>65</v>
      </c>
      <c r="R651" t="s">
        <v>666</v>
      </c>
      <c r="S651" t="s">
        <v>4405</v>
      </c>
      <c r="T651">
        <v>114489</v>
      </c>
      <c r="U651">
        <v>6</v>
      </c>
      <c r="V651">
        <v>5</v>
      </c>
      <c r="W651">
        <v>-68697</v>
      </c>
      <c r="X651">
        <v>17011</v>
      </c>
      <c r="Y651" t="s">
        <v>224</v>
      </c>
    </row>
    <row r="652" spans="1:25" x14ac:dyDescent="0.3">
      <c r="A652">
        <v>39488</v>
      </c>
      <c r="B652">
        <v>14140</v>
      </c>
      <c r="C652" t="s">
        <v>4406</v>
      </c>
      <c r="D652" t="s">
        <v>193</v>
      </c>
      <c r="E652" t="s">
        <v>1791</v>
      </c>
      <c r="F652" t="s">
        <v>28</v>
      </c>
      <c r="G652" t="s">
        <v>2192</v>
      </c>
      <c r="H652" t="s">
        <v>2193</v>
      </c>
      <c r="I652" t="s">
        <v>47</v>
      </c>
      <c r="J652" t="s">
        <v>4407</v>
      </c>
      <c r="K652" t="s">
        <v>1520</v>
      </c>
      <c r="L652" t="s">
        <v>209</v>
      </c>
      <c r="N652" t="s">
        <v>112</v>
      </c>
      <c r="O652" t="s">
        <v>134</v>
      </c>
      <c r="P652" t="s">
        <v>4408</v>
      </c>
      <c r="Q652" t="s">
        <v>38</v>
      </c>
      <c r="R652" t="s">
        <v>304</v>
      </c>
      <c r="S652" t="s">
        <v>4409</v>
      </c>
      <c r="T652">
        <v>2694</v>
      </c>
      <c r="U652">
        <v>2</v>
      </c>
      <c r="V652">
        <v>0</v>
      </c>
      <c r="W652">
        <v>456</v>
      </c>
      <c r="X652">
        <v>236</v>
      </c>
      <c r="Y652" t="s">
        <v>41</v>
      </c>
    </row>
    <row r="653" spans="1:25" x14ac:dyDescent="0.3">
      <c r="A653">
        <v>5184</v>
      </c>
      <c r="B653">
        <v>7957</v>
      </c>
      <c r="C653" t="s">
        <v>4410</v>
      </c>
      <c r="D653" t="s">
        <v>3293</v>
      </c>
      <c r="E653" t="s">
        <v>3936</v>
      </c>
      <c r="F653" t="s">
        <v>71</v>
      </c>
      <c r="G653" t="s">
        <v>4411</v>
      </c>
      <c r="H653" t="s">
        <v>4412</v>
      </c>
      <c r="I653" t="s">
        <v>96</v>
      </c>
      <c r="J653" t="s">
        <v>994</v>
      </c>
      <c r="K653" t="s">
        <v>994</v>
      </c>
      <c r="L653" t="s">
        <v>995</v>
      </c>
      <c r="N653" t="s">
        <v>76</v>
      </c>
      <c r="O653" t="s">
        <v>52</v>
      </c>
      <c r="P653" t="s">
        <v>4413</v>
      </c>
      <c r="Q653" t="s">
        <v>136</v>
      </c>
      <c r="R653" t="s">
        <v>137</v>
      </c>
      <c r="S653" t="s">
        <v>4414</v>
      </c>
      <c r="T653">
        <v>46732</v>
      </c>
      <c r="U653">
        <v>7</v>
      </c>
      <c r="V653">
        <v>0</v>
      </c>
      <c r="W653">
        <v>21952</v>
      </c>
      <c r="X653">
        <v>64356</v>
      </c>
      <c r="Y653" t="s">
        <v>41</v>
      </c>
    </row>
    <row r="654" spans="1:25" x14ac:dyDescent="0.3">
      <c r="A654">
        <v>17577</v>
      </c>
      <c r="B654">
        <v>13634</v>
      </c>
      <c r="C654" t="s">
        <v>4415</v>
      </c>
      <c r="D654" t="s">
        <v>3123</v>
      </c>
      <c r="E654" t="s">
        <v>4006</v>
      </c>
      <c r="F654" t="s">
        <v>28</v>
      </c>
      <c r="G654" t="s">
        <v>4416</v>
      </c>
      <c r="H654" t="s">
        <v>4417</v>
      </c>
      <c r="I654" t="s">
        <v>47</v>
      </c>
      <c r="J654" t="s">
        <v>2675</v>
      </c>
      <c r="K654" t="s">
        <v>2675</v>
      </c>
      <c r="L654" t="s">
        <v>2676</v>
      </c>
      <c r="N654" t="s">
        <v>112</v>
      </c>
      <c r="O654" t="s">
        <v>113</v>
      </c>
      <c r="P654" t="s">
        <v>4418</v>
      </c>
      <c r="Q654" t="s">
        <v>38</v>
      </c>
      <c r="R654" t="s">
        <v>39</v>
      </c>
      <c r="S654" t="s">
        <v>4419</v>
      </c>
      <c r="T654">
        <v>24354</v>
      </c>
      <c r="U654">
        <v>9</v>
      </c>
      <c r="V654">
        <v>0</v>
      </c>
      <c r="W654">
        <v>6804</v>
      </c>
      <c r="X654">
        <v>1554</v>
      </c>
      <c r="Y654" t="s">
        <v>41</v>
      </c>
    </row>
    <row r="655" spans="1:25" x14ac:dyDescent="0.3">
      <c r="A655">
        <v>51055</v>
      </c>
      <c r="B655">
        <v>32904</v>
      </c>
      <c r="C655" t="s">
        <v>4420</v>
      </c>
      <c r="D655" t="s">
        <v>4421</v>
      </c>
      <c r="E655" t="s">
        <v>2138</v>
      </c>
      <c r="F655" t="s">
        <v>71</v>
      </c>
      <c r="G655" t="s">
        <v>4422</v>
      </c>
      <c r="H655" t="s">
        <v>4423</v>
      </c>
      <c r="I655" t="s">
        <v>47</v>
      </c>
      <c r="J655" t="s">
        <v>765</v>
      </c>
      <c r="K655" t="s">
        <v>372</v>
      </c>
      <c r="L655" t="s">
        <v>50</v>
      </c>
      <c r="M655">
        <v>90049</v>
      </c>
      <c r="N655" t="s">
        <v>51</v>
      </c>
      <c r="O655" t="s">
        <v>63</v>
      </c>
      <c r="P655" t="s">
        <v>1297</v>
      </c>
      <c r="Q655" t="s">
        <v>38</v>
      </c>
      <c r="R655" t="s">
        <v>102</v>
      </c>
      <c r="S655" t="s">
        <v>1298</v>
      </c>
      <c r="T655">
        <v>584</v>
      </c>
      <c r="U655">
        <v>1</v>
      </c>
      <c r="V655">
        <v>2</v>
      </c>
      <c r="W655">
        <v>1971</v>
      </c>
      <c r="X655">
        <v>13</v>
      </c>
      <c r="Y655" t="s">
        <v>41</v>
      </c>
    </row>
    <row r="656" spans="1:25" x14ac:dyDescent="0.3">
      <c r="A656">
        <v>15948</v>
      </c>
      <c r="B656">
        <v>38097</v>
      </c>
      <c r="C656" t="s">
        <v>4424</v>
      </c>
      <c r="D656" t="s">
        <v>2313</v>
      </c>
      <c r="E656" t="s">
        <v>4425</v>
      </c>
      <c r="F656" t="s">
        <v>28</v>
      </c>
      <c r="G656" t="s">
        <v>84</v>
      </c>
      <c r="H656" t="s">
        <v>85</v>
      </c>
      <c r="I656" t="s">
        <v>31</v>
      </c>
      <c r="J656" t="s">
        <v>4426</v>
      </c>
      <c r="K656" t="s">
        <v>2161</v>
      </c>
      <c r="L656" t="s">
        <v>50</v>
      </c>
      <c r="M656">
        <v>85023</v>
      </c>
      <c r="N656" t="s">
        <v>51</v>
      </c>
      <c r="O656" t="s">
        <v>63</v>
      </c>
      <c r="P656" t="s">
        <v>4427</v>
      </c>
      <c r="Q656" t="s">
        <v>65</v>
      </c>
      <c r="R656" t="s">
        <v>211</v>
      </c>
      <c r="S656" t="s">
        <v>4428</v>
      </c>
      <c r="T656">
        <v>26997</v>
      </c>
      <c r="U656">
        <v>2</v>
      </c>
      <c r="V656">
        <v>7</v>
      </c>
      <c r="W656">
        <v>-386957</v>
      </c>
      <c r="X656">
        <v>1805</v>
      </c>
      <c r="Y656" t="s">
        <v>41</v>
      </c>
    </row>
    <row r="657" spans="1:25" x14ac:dyDescent="0.3">
      <c r="A657">
        <v>13473</v>
      </c>
      <c r="B657">
        <v>26992</v>
      </c>
      <c r="C657" t="s">
        <v>4429</v>
      </c>
      <c r="D657" t="s">
        <v>4430</v>
      </c>
      <c r="E657" t="s">
        <v>860</v>
      </c>
      <c r="F657" t="s">
        <v>216</v>
      </c>
      <c r="G657" t="s">
        <v>1391</v>
      </c>
      <c r="H657" t="s">
        <v>1392</v>
      </c>
      <c r="I657" t="s">
        <v>96</v>
      </c>
      <c r="J657" t="s">
        <v>4431</v>
      </c>
      <c r="K657" t="s">
        <v>262</v>
      </c>
      <c r="L657" t="s">
        <v>263</v>
      </c>
      <c r="N657" t="s">
        <v>35</v>
      </c>
      <c r="O657" t="s">
        <v>264</v>
      </c>
      <c r="P657" t="s">
        <v>4432</v>
      </c>
      <c r="Q657" t="s">
        <v>38</v>
      </c>
      <c r="R657" t="s">
        <v>171</v>
      </c>
      <c r="S657" t="s">
        <v>1981</v>
      </c>
      <c r="T657">
        <v>176148</v>
      </c>
      <c r="U657">
        <v>4</v>
      </c>
      <c r="V657">
        <v>1</v>
      </c>
      <c r="W657">
        <v>66468</v>
      </c>
      <c r="X657">
        <v>2288</v>
      </c>
      <c r="Y657" t="s">
        <v>224</v>
      </c>
    </row>
    <row r="658" spans="1:25" x14ac:dyDescent="0.3">
      <c r="A658">
        <v>5186</v>
      </c>
      <c r="B658">
        <v>50801</v>
      </c>
      <c r="C658" t="s">
        <v>4433</v>
      </c>
      <c r="D658" t="s">
        <v>4434</v>
      </c>
      <c r="E658" t="s">
        <v>466</v>
      </c>
      <c r="F658" t="s">
        <v>28</v>
      </c>
      <c r="G658" t="s">
        <v>4435</v>
      </c>
      <c r="H658" t="s">
        <v>4436</v>
      </c>
      <c r="I658" t="s">
        <v>31</v>
      </c>
      <c r="J658" t="s">
        <v>2604</v>
      </c>
      <c r="K658" t="s">
        <v>2605</v>
      </c>
      <c r="L658" t="s">
        <v>1476</v>
      </c>
      <c r="N658" t="s">
        <v>253</v>
      </c>
      <c r="O658" t="s">
        <v>253</v>
      </c>
      <c r="P658" t="s">
        <v>4437</v>
      </c>
      <c r="Q658" t="s">
        <v>136</v>
      </c>
      <c r="R658" t="s">
        <v>817</v>
      </c>
      <c r="S658" t="s">
        <v>4438</v>
      </c>
      <c r="T658">
        <v>63474</v>
      </c>
      <c r="U658">
        <v>2</v>
      </c>
      <c r="V658">
        <v>0</v>
      </c>
      <c r="W658">
        <v>21576</v>
      </c>
      <c r="X658">
        <v>6435</v>
      </c>
      <c r="Y658" t="s">
        <v>41</v>
      </c>
    </row>
    <row r="659" spans="1:25" x14ac:dyDescent="0.3">
      <c r="A659">
        <v>35345</v>
      </c>
      <c r="B659">
        <v>22565</v>
      </c>
      <c r="C659" t="s">
        <v>4439</v>
      </c>
      <c r="D659" t="s">
        <v>2358</v>
      </c>
      <c r="E659" t="s">
        <v>1436</v>
      </c>
      <c r="F659" t="s">
        <v>216</v>
      </c>
      <c r="G659" t="s">
        <v>4440</v>
      </c>
      <c r="H659" t="s">
        <v>4441</v>
      </c>
      <c r="I659" t="s">
        <v>96</v>
      </c>
      <c r="J659" t="s">
        <v>4171</v>
      </c>
      <c r="K659" t="s">
        <v>4172</v>
      </c>
      <c r="L659" t="s">
        <v>34</v>
      </c>
      <c r="N659" t="s">
        <v>35</v>
      </c>
      <c r="O659" t="s">
        <v>36</v>
      </c>
      <c r="P659" t="s">
        <v>4442</v>
      </c>
      <c r="Q659" t="s">
        <v>38</v>
      </c>
      <c r="R659" t="s">
        <v>160</v>
      </c>
      <c r="S659" t="s">
        <v>4443</v>
      </c>
      <c r="T659">
        <v>168</v>
      </c>
      <c r="U659">
        <v>1</v>
      </c>
      <c r="V659">
        <v>0</v>
      </c>
      <c r="W659">
        <v>537</v>
      </c>
      <c r="X659">
        <v>348</v>
      </c>
      <c r="Y659" t="s">
        <v>224</v>
      </c>
    </row>
    <row r="660" spans="1:25" x14ac:dyDescent="0.3">
      <c r="A660">
        <v>35550</v>
      </c>
      <c r="B660">
        <v>25559</v>
      </c>
      <c r="C660" t="s">
        <v>4444</v>
      </c>
      <c r="D660" t="s">
        <v>1720</v>
      </c>
      <c r="E660" t="s">
        <v>1910</v>
      </c>
      <c r="F660" t="s">
        <v>28</v>
      </c>
      <c r="G660" t="s">
        <v>4445</v>
      </c>
      <c r="H660" t="s">
        <v>4446</v>
      </c>
      <c r="I660" t="s">
        <v>47</v>
      </c>
      <c r="J660" t="s">
        <v>4447</v>
      </c>
      <c r="K660" t="s">
        <v>3402</v>
      </c>
      <c r="L660" t="s">
        <v>34</v>
      </c>
      <c r="N660" t="s">
        <v>35</v>
      </c>
      <c r="O660" t="s">
        <v>36</v>
      </c>
      <c r="P660" t="s">
        <v>4448</v>
      </c>
      <c r="Q660" t="s">
        <v>136</v>
      </c>
      <c r="R660" t="s">
        <v>243</v>
      </c>
      <c r="S660" t="s">
        <v>4449</v>
      </c>
      <c r="T660">
        <v>513</v>
      </c>
      <c r="U660">
        <v>3</v>
      </c>
      <c r="V660">
        <v>0</v>
      </c>
      <c r="W660">
        <v>1332</v>
      </c>
      <c r="X660">
        <v>342</v>
      </c>
      <c r="Y660" t="s">
        <v>41</v>
      </c>
    </row>
    <row r="661" spans="1:25" x14ac:dyDescent="0.3">
      <c r="A661">
        <v>35233</v>
      </c>
      <c r="B661">
        <v>2018</v>
      </c>
      <c r="C661" t="s">
        <v>4450</v>
      </c>
      <c r="D661" t="s">
        <v>4196</v>
      </c>
      <c r="E661" t="s">
        <v>3999</v>
      </c>
      <c r="F661" t="s">
        <v>28</v>
      </c>
      <c r="G661" t="s">
        <v>4451</v>
      </c>
      <c r="H661" t="s">
        <v>2261</v>
      </c>
      <c r="I661" t="s">
        <v>47</v>
      </c>
      <c r="J661" t="s">
        <v>4100</v>
      </c>
      <c r="K661" t="s">
        <v>674</v>
      </c>
      <c r="L661" t="s">
        <v>674</v>
      </c>
      <c r="N661" t="s">
        <v>76</v>
      </c>
      <c r="O661" t="s">
        <v>134</v>
      </c>
      <c r="P661" t="s">
        <v>4452</v>
      </c>
      <c r="Q661" t="s">
        <v>38</v>
      </c>
      <c r="R661" t="s">
        <v>233</v>
      </c>
      <c r="S661" t="s">
        <v>4453</v>
      </c>
      <c r="T661">
        <v>7128</v>
      </c>
      <c r="U661">
        <v>2</v>
      </c>
      <c r="V661">
        <v>0</v>
      </c>
      <c r="W661">
        <v>496</v>
      </c>
      <c r="X661">
        <v>351</v>
      </c>
      <c r="Y661" t="s">
        <v>41</v>
      </c>
    </row>
    <row r="662" spans="1:25" x14ac:dyDescent="0.3">
      <c r="A662">
        <v>15001</v>
      </c>
      <c r="B662">
        <v>16330</v>
      </c>
      <c r="C662" t="s">
        <v>4454</v>
      </c>
      <c r="D662" t="s">
        <v>4455</v>
      </c>
      <c r="E662" t="s">
        <v>4456</v>
      </c>
      <c r="F662" t="s">
        <v>28</v>
      </c>
      <c r="G662" t="s">
        <v>3684</v>
      </c>
      <c r="H662" t="s">
        <v>3685</v>
      </c>
      <c r="I662" t="s">
        <v>47</v>
      </c>
      <c r="J662" t="s">
        <v>4457</v>
      </c>
      <c r="K662" t="s">
        <v>208</v>
      </c>
      <c r="L662" t="s">
        <v>209</v>
      </c>
      <c r="N662" t="s">
        <v>112</v>
      </c>
      <c r="O662" t="s">
        <v>134</v>
      </c>
      <c r="P662" t="s">
        <v>4458</v>
      </c>
      <c r="Q662" t="s">
        <v>38</v>
      </c>
      <c r="R662" t="s">
        <v>102</v>
      </c>
      <c r="S662" t="s">
        <v>367</v>
      </c>
      <c r="T662">
        <v>2058</v>
      </c>
      <c r="U662">
        <v>4</v>
      </c>
      <c r="V662">
        <v>0</v>
      </c>
      <c r="W662">
        <v>5136</v>
      </c>
      <c r="X662">
        <v>1973</v>
      </c>
      <c r="Y662" t="s">
        <v>41</v>
      </c>
    </row>
    <row r="663" spans="1:25" x14ac:dyDescent="0.3">
      <c r="A663">
        <v>50964</v>
      </c>
      <c r="B663">
        <v>35132</v>
      </c>
      <c r="C663" t="s">
        <v>4459</v>
      </c>
      <c r="D663" t="s">
        <v>4460</v>
      </c>
      <c r="E663" t="s">
        <v>4461</v>
      </c>
      <c r="F663" t="s">
        <v>28</v>
      </c>
      <c r="G663" t="s">
        <v>4462</v>
      </c>
      <c r="H663" t="s">
        <v>4463</v>
      </c>
      <c r="I663" t="s">
        <v>31</v>
      </c>
      <c r="J663" t="s">
        <v>2160</v>
      </c>
      <c r="K663" t="s">
        <v>2161</v>
      </c>
      <c r="L663" t="s">
        <v>50</v>
      </c>
      <c r="M663">
        <v>85301</v>
      </c>
      <c r="N663" t="s">
        <v>51</v>
      </c>
      <c r="O663" t="s">
        <v>63</v>
      </c>
      <c r="P663" t="s">
        <v>4464</v>
      </c>
      <c r="Q663" t="s">
        <v>38</v>
      </c>
      <c r="R663" t="s">
        <v>160</v>
      </c>
      <c r="S663" t="s">
        <v>4465</v>
      </c>
      <c r="T663">
        <v>2368</v>
      </c>
      <c r="U663">
        <v>2</v>
      </c>
      <c r="V663">
        <v>2</v>
      </c>
      <c r="W663">
        <v>8288</v>
      </c>
      <c r="X663">
        <v>16</v>
      </c>
      <c r="Y663" t="s">
        <v>41</v>
      </c>
    </row>
    <row r="664" spans="1:25" x14ac:dyDescent="0.3">
      <c r="A664">
        <v>5596</v>
      </c>
      <c r="B664">
        <v>15495</v>
      </c>
      <c r="C664" t="s">
        <v>4466</v>
      </c>
      <c r="D664" t="s">
        <v>4467</v>
      </c>
      <c r="E664" t="s">
        <v>4468</v>
      </c>
      <c r="F664" t="s">
        <v>216</v>
      </c>
      <c r="G664" t="s">
        <v>4469</v>
      </c>
      <c r="H664" t="s">
        <v>4470</v>
      </c>
      <c r="I664" t="s">
        <v>31</v>
      </c>
      <c r="J664" t="s">
        <v>4471</v>
      </c>
      <c r="K664" t="s">
        <v>4472</v>
      </c>
      <c r="L664" t="s">
        <v>782</v>
      </c>
      <c r="N664" t="s">
        <v>112</v>
      </c>
      <c r="O664" t="s">
        <v>52</v>
      </c>
      <c r="P664" t="s">
        <v>4473</v>
      </c>
      <c r="Q664" t="s">
        <v>65</v>
      </c>
      <c r="R664" t="s">
        <v>149</v>
      </c>
      <c r="S664" t="s">
        <v>4474</v>
      </c>
      <c r="T664">
        <v>173304</v>
      </c>
      <c r="U664">
        <v>2</v>
      </c>
      <c r="V664">
        <v>4</v>
      </c>
      <c r="W664">
        <v>-69336</v>
      </c>
      <c r="X664">
        <v>6008</v>
      </c>
      <c r="Y664" t="s">
        <v>224</v>
      </c>
    </row>
    <row r="665" spans="1:25" x14ac:dyDescent="0.3">
      <c r="A665">
        <v>893</v>
      </c>
      <c r="B665">
        <v>50607</v>
      </c>
      <c r="C665" t="s">
        <v>4475</v>
      </c>
      <c r="D665" t="s">
        <v>4476</v>
      </c>
      <c r="E665" t="s">
        <v>3557</v>
      </c>
      <c r="F665" t="s">
        <v>28</v>
      </c>
      <c r="G665" t="s">
        <v>4477</v>
      </c>
      <c r="H665" t="s">
        <v>689</v>
      </c>
      <c r="I665" t="s">
        <v>47</v>
      </c>
      <c r="J665" t="s">
        <v>4478</v>
      </c>
      <c r="K665" t="s">
        <v>4479</v>
      </c>
      <c r="L665" t="s">
        <v>4480</v>
      </c>
      <c r="N665" t="s">
        <v>253</v>
      </c>
      <c r="O665" t="s">
        <v>253</v>
      </c>
      <c r="P665" t="s">
        <v>4481</v>
      </c>
      <c r="Q665" t="s">
        <v>65</v>
      </c>
      <c r="R665" t="s">
        <v>149</v>
      </c>
      <c r="S665" t="s">
        <v>4093</v>
      </c>
      <c r="T665">
        <v>13779</v>
      </c>
      <c r="U665">
        <v>10</v>
      </c>
      <c r="V665">
        <v>0</v>
      </c>
      <c r="W665">
        <v>2892</v>
      </c>
      <c r="X665">
        <v>21497</v>
      </c>
      <c r="Y665" t="s">
        <v>224</v>
      </c>
    </row>
    <row r="666" spans="1:25" x14ac:dyDescent="0.3">
      <c r="A666">
        <v>23444</v>
      </c>
      <c r="B666">
        <v>35950</v>
      </c>
      <c r="C666" t="s">
        <v>4482</v>
      </c>
      <c r="D666" t="s">
        <v>2951</v>
      </c>
      <c r="E666" t="s">
        <v>4483</v>
      </c>
      <c r="F666" t="s">
        <v>28</v>
      </c>
      <c r="G666" t="s">
        <v>4484</v>
      </c>
      <c r="H666" t="s">
        <v>4485</v>
      </c>
      <c r="I666" t="s">
        <v>96</v>
      </c>
      <c r="J666" t="s">
        <v>4486</v>
      </c>
      <c r="K666" t="s">
        <v>4487</v>
      </c>
      <c r="L666" t="s">
        <v>50</v>
      </c>
      <c r="M666">
        <v>8861</v>
      </c>
      <c r="N666" t="s">
        <v>51</v>
      </c>
      <c r="O666" t="s">
        <v>158</v>
      </c>
      <c r="P666" t="s">
        <v>4488</v>
      </c>
      <c r="Q666" t="s">
        <v>38</v>
      </c>
      <c r="R666" t="s">
        <v>171</v>
      </c>
      <c r="S666" t="s">
        <v>4489</v>
      </c>
      <c r="T666">
        <v>16645</v>
      </c>
      <c r="U666">
        <v>5</v>
      </c>
      <c r="V666">
        <v>0</v>
      </c>
      <c r="W666">
        <v>39948</v>
      </c>
      <c r="X666">
        <v>934</v>
      </c>
      <c r="Y666" t="s">
        <v>41</v>
      </c>
    </row>
    <row r="667" spans="1:25" x14ac:dyDescent="0.3">
      <c r="A667">
        <v>37253</v>
      </c>
      <c r="B667">
        <v>31085</v>
      </c>
      <c r="C667" t="s">
        <v>4490</v>
      </c>
      <c r="D667" t="s">
        <v>554</v>
      </c>
      <c r="E667" t="s">
        <v>555</v>
      </c>
      <c r="F667" t="s">
        <v>71</v>
      </c>
      <c r="G667" t="s">
        <v>1121</v>
      </c>
      <c r="H667" t="s">
        <v>1122</v>
      </c>
      <c r="I667" t="s">
        <v>47</v>
      </c>
      <c r="J667" t="s">
        <v>4491</v>
      </c>
      <c r="K667" t="s">
        <v>898</v>
      </c>
      <c r="L667" t="s">
        <v>263</v>
      </c>
      <c r="N667" t="s">
        <v>35</v>
      </c>
      <c r="O667" t="s">
        <v>264</v>
      </c>
      <c r="P667" t="s">
        <v>4492</v>
      </c>
      <c r="Q667" t="s">
        <v>38</v>
      </c>
      <c r="R667" t="s">
        <v>102</v>
      </c>
      <c r="S667" t="s">
        <v>4145</v>
      </c>
      <c r="T667">
        <v>21384</v>
      </c>
      <c r="U667">
        <v>4</v>
      </c>
      <c r="V667">
        <v>4</v>
      </c>
      <c r="W667">
        <v>-13296</v>
      </c>
      <c r="X667">
        <v>294</v>
      </c>
      <c r="Y667" t="s">
        <v>41</v>
      </c>
    </row>
    <row r="668" spans="1:25" x14ac:dyDescent="0.3">
      <c r="A668">
        <v>34167</v>
      </c>
      <c r="B668">
        <v>35708</v>
      </c>
      <c r="C668" t="s">
        <v>4493</v>
      </c>
      <c r="D668" t="s">
        <v>2476</v>
      </c>
      <c r="E668" t="s">
        <v>4494</v>
      </c>
      <c r="F668" t="s">
        <v>216</v>
      </c>
      <c r="G668" t="s">
        <v>4495</v>
      </c>
      <c r="H668" t="s">
        <v>4496</v>
      </c>
      <c r="I668" t="s">
        <v>47</v>
      </c>
      <c r="J668" t="s">
        <v>156</v>
      </c>
      <c r="K668" t="s">
        <v>157</v>
      </c>
      <c r="L668" t="s">
        <v>50</v>
      </c>
      <c r="M668">
        <v>10024</v>
      </c>
      <c r="N668" t="s">
        <v>51</v>
      </c>
      <c r="O668" t="s">
        <v>158</v>
      </c>
      <c r="P668" t="s">
        <v>4497</v>
      </c>
      <c r="Q668" t="s">
        <v>38</v>
      </c>
      <c r="R668" t="s">
        <v>304</v>
      </c>
      <c r="S668" t="s">
        <v>4498</v>
      </c>
      <c r="T668">
        <v>1965</v>
      </c>
      <c r="U668">
        <v>3</v>
      </c>
      <c r="V668">
        <v>0</v>
      </c>
      <c r="W668">
        <v>9039</v>
      </c>
      <c r="X668">
        <v>386</v>
      </c>
      <c r="Y668" t="s">
        <v>224</v>
      </c>
    </row>
    <row r="669" spans="1:25" x14ac:dyDescent="0.3">
      <c r="A669">
        <v>24836</v>
      </c>
      <c r="B669">
        <v>43798</v>
      </c>
      <c r="C669" t="s">
        <v>4499</v>
      </c>
      <c r="D669" t="s">
        <v>4139</v>
      </c>
      <c r="E669" t="s">
        <v>2372</v>
      </c>
      <c r="F669" t="s">
        <v>28</v>
      </c>
      <c r="G669" t="s">
        <v>4500</v>
      </c>
      <c r="H669" t="s">
        <v>1936</v>
      </c>
      <c r="I669" t="s">
        <v>47</v>
      </c>
      <c r="J669" t="s">
        <v>1100</v>
      </c>
      <c r="K669" t="s">
        <v>1101</v>
      </c>
      <c r="L669" t="s">
        <v>99</v>
      </c>
      <c r="N669" t="s">
        <v>100</v>
      </c>
      <c r="O669" t="s">
        <v>100</v>
      </c>
      <c r="P669" t="s">
        <v>4501</v>
      </c>
      <c r="Q669" t="s">
        <v>38</v>
      </c>
      <c r="R669" t="s">
        <v>102</v>
      </c>
      <c r="S669" t="s">
        <v>3089</v>
      </c>
      <c r="T669">
        <v>9768</v>
      </c>
      <c r="U669">
        <v>2</v>
      </c>
      <c r="V669">
        <v>0</v>
      </c>
      <c r="W669">
        <v>117</v>
      </c>
      <c r="X669">
        <v>832</v>
      </c>
      <c r="Y669" t="s">
        <v>41</v>
      </c>
    </row>
    <row r="670" spans="1:25" x14ac:dyDescent="0.3">
      <c r="A670">
        <v>40990</v>
      </c>
      <c r="B670">
        <v>48198</v>
      </c>
      <c r="C670" t="s">
        <v>4502</v>
      </c>
      <c r="D670" t="s">
        <v>1727</v>
      </c>
      <c r="E670" t="s">
        <v>2637</v>
      </c>
      <c r="F670" t="s">
        <v>71</v>
      </c>
      <c r="G670" t="s">
        <v>4503</v>
      </c>
      <c r="H670" t="s">
        <v>4504</v>
      </c>
      <c r="I670" t="s">
        <v>31</v>
      </c>
      <c r="J670" t="s">
        <v>4505</v>
      </c>
      <c r="K670" t="s">
        <v>4505</v>
      </c>
      <c r="L670" t="s">
        <v>3198</v>
      </c>
      <c r="N670" t="s">
        <v>253</v>
      </c>
      <c r="O670" t="s">
        <v>253</v>
      </c>
      <c r="P670" t="s">
        <v>1102</v>
      </c>
      <c r="Q670" t="s">
        <v>38</v>
      </c>
      <c r="R670" t="s">
        <v>54</v>
      </c>
      <c r="S670" t="s">
        <v>1103</v>
      </c>
      <c r="T670">
        <v>4872</v>
      </c>
      <c r="U670">
        <v>2</v>
      </c>
      <c r="V670">
        <v>0</v>
      </c>
      <c r="W670">
        <v>1944</v>
      </c>
      <c r="X670">
        <v>203</v>
      </c>
      <c r="Y670" t="s">
        <v>41</v>
      </c>
    </row>
    <row r="671" spans="1:25" x14ac:dyDescent="0.3">
      <c r="A671">
        <v>18143</v>
      </c>
      <c r="B671">
        <v>16163</v>
      </c>
      <c r="C671" t="s">
        <v>4506</v>
      </c>
      <c r="D671" t="s">
        <v>2133</v>
      </c>
      <c r="E671" t="s">
        <v>875</v>
      </c>
      <c r="F671" t="s">
        <v>28</v>
      </c>
      <c r="G671" t="s">
        <v>3858</v>
      </c>
      <c r="H671" t="s">
        <v>3859</v>
      </c>
      <c r="I671" t="s">
        <v>47</v>
      </c>
      <c r="J671" t="s">
        <v>663</v>
      </c>
      <c r="K671" t="s">
        <v>663</v>
      </c>
      <c r="L671" t="s">
        <v>664</v>
      </c>
      <c r="N671" t="s">
        <v>112</v>
      </c>
      <c r="O671" t="s">
        <v>113</v>
      </c>
      <c r="P671" t="s">
        <v>4507</v>
      </c>
      <c r="Q671" t="s">
        <v>38</v>
      </c>
      <c r="R671" t="s">
        <v>171</v>
      </c>
      <c r="S671" t="s">
        <v>4508</v>
      </c>
      <c r="T671">
        <v>143475</v>
      </c>
      <c r="U671">
        <v>5</v>
      </c>
      <c r="V671">
        <v>5</v>
      </c>
      <c r="W671">
        <v>-123525</v>
      </c>
      <c r="X671">
        <v>1475</v>
      </c>
      <c r="Y671" t="s">
        <v>41</v>
      </c>
    </row>
    <row r="672" spans="1:25" x14ac:dyDescent="0.3">
      <c r="A672">
        <v>28176</v>
      </c>
      <c r="B672">
        <v>47348</v>
      </c>
      <c r="C672" t="s">
        <v>4509</v>
      </c>
      <c r="D672" t="s">
        <v>4510</v>
      </c>
      <c r="E672" t="s">
        <v>2723</v>
      </c>
      <c r="F672" t="s">
        <v>28</v>
      </c>
      <c r="G672" t="s">
        <v>4511</v>
      </c>
      <c r="H672" t="s">
        <v>4512</v>
      </c>
      <c r="I672" t="s">
        <v>47</v>
      </c>
      <c r="J672" t="s">
        <v>4513</v>
      </c>
      <c r="K672" t="s">
        <v>611</v>
      </c>
      <c r="L672" t="s">
        <v>432</v>
      </c>
      <c r="N672" t="s">
        <v>100</v>
      </c>
      <c r="O672" t="s">
        <v>100</v>
      </c>
      <c r="P672" t="s">
        <v>4514</v>
      </c>
      <c r="Q672" t="s">
        <v>65</v>
      </c>
      <c r="R672" t="s">
        <v>149</v>
      </c>
      <c r="S672" t="s">
        <v>4515</v>
      </c>
      <c r="T672">
        <v>7461</v>
      </c>
      <c r="U672">
        <v>1</v>
      </c>
      <c r="V672">
        <v>0</v>
      </c>
      <c r="W672">
        <v>1938</v>
      </c>
      <c r="X672">
        <v>638</v>
      </c>
      <c r="Y672" t="s">
        <v>224</v>
      </c>
    </row>
    <row r="673" spans="1:25" x14ac:dyDescent="0.3">
      <c r="A673">
        <v>2935</v>
      </c>
      <c r="B673">
        <v>41259</v>
      </c>
      <c r="C673" t="s">
        <v>4516</v>
      </c>
      <c r="D673" t="s">
        <v>2818</v>
      </c>
      <c r="E673" t="s">
        <v>4517</v>
      </c>
      <c r="F673" t="s">
        <v>216</v>
      </c>
      <c r="G673" t="s">
        <v>4518</v>
      </c>
      <c r="H673" t="s">
        <v>1622</v>
      </c>
      <c r="I673" t="s">
        <v>96</v>
      </c>
      <c r="J673" t="s">
        <v>132</v>
      </c>
      <c r="K673" t="s">
        <v>133</v>
      </c>
      <c r="L673" t="s">
        <v>50</v>
      </c>
      <c r="M673">
        <v>77041</v>
      </c>
      <c r="N673" t="s">
        <v>51</v>
      </c>
      <c r="O673" t="s">
        <v>134</v>
      </c>
      <c r="P673" t="s">
        <v>4519</v>
      </c>
      <c r="Q673" t="s">
        <v>136</v>
      </c>
      <c r="R673" t="s">
        <v>200</v>
      </c>
      <c r="S673" t="s">
        <v>4520</v>
      </c>
      <c r="T673">
        <v>3834656</v>
      </c>
      <c r="U673">
        <v>4</v>
      </c>
      <c r="V673">
        <v>32</v>
      </c>
      <c r="W673">
        <v>-676704</v>
      </c>
      <c r="X673">
        <v>10149</v>
      </c>
      <c r="Y673" t="s">
        <v>80</v>
      </c>
    </row>
    <row r="674" spans="1:25" x14ac:dyDescent="0.3">
      <c r="A674">
        <v>37404</v>
      </c>
      <c r="B674">
        <v>6757</v>
      </c>
      <c r="C674" t="s">
        <v>4521</v>
      </c>
      <c r="D674" t="s">
        <v>4522</v>
      </c>
      <c r="E674" t="s">
        <v>917</v>
      </c>
      <c r="F674" t="s">
        <v>71</v>
      </c>
      <c r="G674" t="s">
        <v>4523</v>
      </c>
      <c r="H674" t="s">
        <v>4524</v>
      </c>
      <c r="I674" t="s">
        <v>31</v>
      </c>
      <c r="J674" t="s">
        <v>4525</v>
      </c>
      <c r="K674" t="s">
        <v>4525</v>
      </c>
      <c r="L674" t="s">
        <v>398</v>
      </c>
      <c r="N674" t="s">
        <v>76</v>
      </c>
      <c r="O674" t="s">
        <v>134</v>
      </c>
      <c r="P674" t="s">
        <v>4526</v>
      </c>
      <c r="Q674" t="s">
        <v>38</v>
      </c>
      <c r="R674" t="s">
        <v>160</v>
      </c>
      <c r="S674" t="s">
        <v>4527</v>
      </c>
      <c r="T674">
        <v>2814</v>
      </c>
      <c r="U674">
        <v>3</v>
      </c>
      <c r="V674">
        <v>0</v>
      </c>
      <c r="W674">
        <v>1206</v>
      </c>
      <c r="X674">
        <v>2894</v>
      </c>
      <c r="Y674" t="s">
        <v>224</v>
      </c>
    </row>
    <row r="675" spans="1:25" x14ac:dyDescent="0.3">
      <c r="A675">
        <v>21724</v>
      </c>
      <c r="B675">
        <v>14546</v>
      </c>
      <c r="C675" t="s">
        <v>4528</v>
      </c>
      <c r="D675" t="s">
        <v>1046</v>
      </c>
      <c r="E675" t="s">
        <v>2251</v>
      </c>
      <c r="F675" t="s">
        <v>28</v>
      </c>
      <c r="G675" t="s">
        <v>1517</v>
      </c>
      <c r="H675" t="s">
        <v>1518</v>
      </c>
      <c r="I675" t="s">
        <v>31</v>
      </c>
      <c r="J675" t="s">
        <v>2960</v>
      </c>
      <c r="K675" t="s">
        <v>2960</v>
      </c>
      <c r="L675" t="s">
        <v>330</v>
      </c>
      <c r="N675" t="s">
        <v>112</v>
      </c>
      <c r="O675" t="s">
        <v>134</v>
      </c>
      <c r="P675" t="s">
        <v>4529</v>
      </c>
      <c r="Q675" t="s">
        <v>38</v>
      </c>
      <c r="R675" t="s">
        <v>54</v>
      </c>
      <c r="S675" t="s">
        <v>4530</v>
      </c>
      <c r="T675">
        <v>13149</v>
      </c>
      <c r="U675">
        <v>5</v>
      </c>
      <c r="V675">
        <v>1</v>
      </c>
      <c r="W675">
        <v>429</v>
      </c>
      <c r="X675">
        <v>108</v>
      </c>
      <c r="Y675" t="s">
        <v>41</v>
      </c>
    </row>
    <row r="676" spans="1:25" x14ac:dyDescent="0.3">
      <c r="A676">
        <v>34420</v>
      </c>
      <c r="B676">
        <v>15329</v>
      </c>
      <c r="C676" t="s">
        <v>4531</v>
      </c>
      <c r="D676" t="s">
        <v>1188</v>
      </c>
      <c r="E676" t="s">
        <v>802</v>
      </c>
      <c r="F676" t="s">
        <v>28</v>
      </c>
      <c r="G676" t="s">
        <v>4532</v>
      </c>
      <c r="H676" t="s">
        <v>4533</v>
      </c>
      <c r="I676" t="s">
        <v>31</v>
      </c>
      <c r="J676" t="s">
        <v>4534</v>
      </c>
      <c r="K676" t="s">
        <v>4535</v>
      </c>
      <c r="L676" t="s">
        <v>209</v>
      </c>
      <c r="N676" t="s">
        <v>112</v>
      </c>
      <c r="O676" t="s">
        <v>134</v>
      </c>
      <c r="P676" t="s">
        <v>4536</v>
      </c>
      <c r="Q676" t="s">
        <v>65</v>
      </c>
      <c r="R676" t="s">
        <v>66</v>
      </c>
      <c r="S676" t="s">
        <v>4537</v>
      </c>
      <c r="T676">
        <v>7284</v>
      </c>
      <c r="U676">
        <v>1</v>
      </c>
      <c r="V676">
        <v>0</v>
      </c>
      <c r="W676">
        <v>3057</v>
      </c>
      <c r="X676">
        <v>377</v>
      </c>
      <c r="Y676" t="s">
        <v>41</v>
      </c>
    </row>
    <row r="677" spans="1:25" x14ac:dyDescent="0.3">
      <c r="A677">
        <v>12084</v>
      </c>
      <c r="B677">
        <v>45939</v>
      </c>
      <c r="C677" t="s">
        <v>4538</v>
      </c>
      <c r="D677" t="s">
        <v>2043</v>
      </c>
      <c r="E677" t="s">
        <v>4539</v>
      </c>
      <c r="F677" t="s">
        <v>216</v>
      </c>
      <c r="G677" t="s">
        <v>4540</v>
      </c>
      <c r="H677" t="s">
        <v>2685</v>
      </c>
      <c r="I677" t="s">
        <v>96</v>
      </c>
      <c r="J677" t="s">
        <v>4541</v>
      </c>
      <c r="K677" t="s">
        <v>4541</v>
      </c>
      <c r="L677" t="s">
        <v>2806</v>
      </c>
      <c r="N677" t="s">
        <v>100</v>
      </c>
      <c r="O677" t="s">
        <v>100</v>
      </c>
      <c r="P677" t="s">
        <v>4542</v>
      </c>
      <c r="Q677" t="s">
        <v>136</v>
      </c>
      <c r="R677" t="s">
        <v>137</v>
      </c>
      <c r="S677" t="s">
        <v>2871</v>
      </c>
      <c r="T677">
        <v>10017</v>
      </c>
      <c r="U677">
        <v>2</v>
      </c>
      <c r="V677">
        <v>7</v>
      </c>
      <c r="W677">
        <v>-20703</v>
      </c>
      <c r="X677">
        <v>2636</v>
      </c>
      <c r="Y677" t="s">
        <v>41</v>
      </c>
    </row>
    <row r="678" spans="1:25" x14ac:dyDescent="0.3">
      <c r="A678">
        <v>49345</v>
      </c>
      <c r="B678">
        <v>35828</v>
      </c>
      <c r="C678" t="s">
        <v>4543</v>
      </c>
      <c r="D678" t="s">
        <v>334</v>
      </c>
      <c r="E678" t="s">
        <v>1225</v>
      </c>
      <c r="F678" t="s">
        <v>216</v>
      </c>
      <c r="G678" t="s">
        <v>4544</v>
      </c>
      <c r="H678" t="s">
        <v>4545</v>
      </c>
      <c r="I678" t="s">
        <v>47</v>
      </c>
      <c r="J678" t="s">
        <v>156</v>
      </c>
      <c r="K678" t="s">
        <v>157</v>
      </c>
      <c r="L678" t="s">
        <v>50</v>
      </c>
      <c r="M678">
        <v>10009</v>
      </c>
      <c r="N678" t="s">
        <v>51</v>
      </c>
      <c r="O678" t="s">
        <v>158</v>
      </c>
      <c r="P678" t="s">
        <v>2515</v>
      </c>
      <c r="Q678" t="s">
        <v>38</v>
      </c>
      <c r="R678" t="s">
        <v>171</v>
      </c>
      <c r="S678" t="s">
        <v>4546</v>
      </c>
      <c r="T678">
        <v>4044</v>
      </c>
      <c r="U678">
        <v>3</v>
      </c>
      <c r="V678">
        <v>0</v>
      </c>
      <c r="W678">
        <v>105144</v>
      </c>
      <c r="X678">
        <v>49</v>
      </c>
      <c r="Y678" t="s">
        <v>41</v>
      </c>
    </row>
    <row r="679" spans="1:25" x14ac:dyDescent="0.3">
      <c r="A679">
        <v>40184</v>
      </c>
      <c r="B679">
        <v>21423</v>
      </c>
      <c r="C679" t="s">
        <v>4547</v>
      </c>
      <c r="D679" t="s">
        <v>1464</v>
      </c>
      <c r="E679" t="s">
        <v>1465</v>
      </c>
      <c r="F679" t="s">
        <v>28</v>
      </c>
      <c r="G679" t="s">
        <v>4548</v>
      </c>
      <c r="H679" t="s">
        <v>4512</v>
      </c>
      <c r="I679" t="s">
        <v>47</v>
      </c>
      <c r="J679" t="s">
        <v>945</v>
      </c>
      <c r="K679" t="s">
        <v>946</v>
      </c>
      <c r="L679" t="s">
        <v>263</v>
      </c>
      <c r="N679" t="s">
        <v>35</v>
      </c>
      <c r="O679" t="s">
        <v>264</v>
      </c>
      <c r="P679" t="s">
        <v>4549</v>
      </c>
      <c r="Q679" t="s">
        <v>136</v>
      </c>
      <c r="R679" t="s">
        <v>137</v>
      </c>
      <c r="S679" t="s">
        <v>4550</v>
      </c>
      <c r="T679">
        <v>51264</v>
      </c>
      <c r="U679">
        <v>2</v>
      </c>
      <c r="V679">
        <v>4</v>
      </c>
      <c r="W679">
        <v>-33336</v>
      </c>
      <c r="X679">
        <v>22</v>
      </c>
      <c r="Y679" t="s">
        <v>224</v>
      </c>
    </row>
    <row r="680" spans="1:25" x14ac:dyDescent="0.3">
      <c r="A680">
        <v>33384</v>
      </c>
      <c r="B680">
        <v>28160</v>
      </c>
      <c r="C680" t="s">
        <v>4551</v>
      </c>
      <c r="D680" t="s">
        <v>777</v>
      </c>
      <c r="E680" t="s">
        <v>4552</v>
      </c>
      <c r="F680" t="s">
        <v>28</v>
      </c>
      <c r="G680" t="s">
        <v>747</v>
      </c>
      <c r="H680" t="s">
        <v>748</v>
      </c>
      <c r="I680" t="s">
        <v>47</v>
      </c>
      <c r="J680" t="s">
        <v>4553</v>
      </c>
      <c r="K680" t="s">
        <v>986</v>
      </c>
      <c r="L680" t="s">
        <v>146</v>
      </c>
      <c r="N680" t="s">
        <v>35</v>
      </c>
      <c r="O680" t="s">
        <v>147</v>
      </c>
      <c r="P680" t="s">
        <v>4554</v>
      </c>
      <c r="Q680" t="s">
        <v>38</v>
      </c>
      <c r="R680" t="s">
        <v>102</v>
      </c>
      <c r="S680" t="s">
        <v>4555</v>
      </c>
      <c r="T680">
        <v>2682</v>
      </c>
      <c r="U680">
        <v>3</v>
      </c>
      <c r="V680">
        <v>0</v>
      </c>
      <c r="W680">
        <v>612</v>
      </c>
      <c r="X680">
        <v>413</v>
      </c>
      <c r="Y680" t="s">
        <v>224</v>
      </c>
    </row>
    <row r="681" spans="1:25" x14ac:dyDescent="0.3">
      <c r="A681">
        <v>31017</v>
      </c>
      <c r="B681">
        <v>50508</v>
      </c>
      <c r="C681" t="s">
        <v>605</v>
      </c>
      <c r="D681" t="s">
        <v>606</v>
      </c>
      <c r="E681" t="s">
        <v>607</v>
      </c>
      <c r="F681" t="s">
        <v>28</v>
      </c>
      <c r="G681" t="s">
        <v>608</v>
      </c>
      <c r="H681" t="s">
        <v>609</v>
      </c>
      <c r="I681" t="s">
        <v>31</v>
      </c>
      <c r="J681" t="s">
        <v>610</v>
      </c>
      <c r="K681" t="s">
        <v>611</v>
      </c>
      <c r="L681" t="s">
        <v>432</v>
      </c>
      <c r="N681" t="s">
        <v>100</v>
      </c>
      <c r="O681" t="s">
        <v>100</v>
      </c>
      <c r="P681" t="s">
        <v>4556</v>
      </c>
      <c r="Q681" t="s">
        <v>38</v>
      </c>
      <c r="R681" t="s">
        <v>54</v>
      </c>
      <c r="S681" t="s">
        <v>4557</v>
      </c>
      <c r="T681">
        <v>5334</v>
      </c>
      <c r="U681">
        <v>2</v>
      </c>
      <c r="V681">
        <v>0</v>
      </c>
      <c r="W681">
        <v>21</v>
      </c>
      <c r="X681">
        <v>506</v>
      </c>
      <c r="Y681" t="s">
        <v>41</v>
      </c>
    </row>
    <row r="682" spans="1:25" x14ac:dyDescent="0.3">
      <c r="A682">
        <v>45661</v>
      </c>
      <c r="B682">
        <v>38076</v>
      </c>
      <c r="C682" t="s">
        <v>4558</v>
      </c>
      <c r="D682" t="s">
        <v>1319</v>
      </c>
      <c r="E682" t="s">
        <v>958</v>
      </c>
      <c r="F682" t="s">
        <v>71</v>
      </c>
      <c r="G682" t="s">
        <v>4559</v>
      </c>
      <c r="H682" t="s">
        <v>4560</v>
      </c>
      <c r="I682" t="s">
        <v>47</v>
      </c>
      <c r="J682" t="s">
        <v>2153</v>
      </c>
      <c r="K682" t="s">
        <v>2154</v>
      </c>
      <c r="L682" t="s">
        <v>50</v>
      </c>
      <c r="M682">
        <v>21215</v>
      </c>
      <c r="N682" t="s">
        <v>51</v>
      </c>
      <c r="O682" t="s">
        <v>158</v>
      </c>
      <c r="P682" t="s">
        <v>4561</v>
      </c>
      <c r="Q682" t="s">
        <v>136</v>
      </c>
      <c r="R682" t="s">
        <v>243</v>
      </c>
      <c r="S682" t="s">
        <v>4562</v>
      </c>
      <c r="T682">
        <v>1476</v>
      </c>
      <c r="U682">
        <v>2</v>
      </c>
      <c r="V682">
        <v>0</v>
      </c>
      <c r="W682">
        <v>42804</v>
      </c>
      <c r="X682">
        <v>112</v>
      </c>
      <c r="Y682" t="s">
        <v>41</v>
      </c>
    </row>
    <row r="683" spans="1:25" x14ac:dyDescent="0.3">
      <c r="A683">
        <v>39830</v>
      </c>
      <c r="B683">
        <v>15761</v>
      </c>
      <c r="C683" t="s">
        <v>4563</v>
      </c>
      <c r="D683" t="s">
        <v>2510</v>
      </c>
      <c r="E683" t="s">
        <v>4335</v>
      </c>
      <c r="F683" t="s">
        <v>71</v>
      </c>
      <c r="G683" t="s">
        <v>853</v>
      </c>
      <c r="H683" t="s">
        <v>854</v>
      </c>
      <c r="I683" t="s">
        <v>31</v>
      </c>
      <c r="J683" t="s">
        <v>4564</v>
      </c>
      <c r="K683" t="s">
        <v>733</v>
      </c>
      <c r="L683" t="s">
        <v>330</v>
      </c>
      <c r="N683" t="s">
        <v>112</v>
      </c>
      <c r="O683" t="s">
        <v>134</v>
      </c>
      <c r="P683" t="s">
        <v>4565</v>
      </c>
      <c r="Q683" t="s">
        <v>38</v>
      </c>
      <c r="R683" t="s">
        <v>171</v>
      </c>
      <c r="S683" t="s">
        <v>4566</v>
      </c>
      <c r="T683">
        <v>28998</v>
      </c>
      <c r="U683">
        <v>3</v>
      </c>
      <c r="V683">
        <v>1</v>
      </c>
      <c r="W683">
        <v>8658</v>
      </c>
      <c r="X683">
        <v>228</v>
      </c>
      <c r="Y683" t="s">
        <v>41</v>
      </c>
    </row>
    <row r="684" spans="1:25" x14ac:dyDescent="0.3">
      <c r="A684">
        <v>24951</v>
      </c>
      <c r="B684">
        <v>13493</v>
      </c>
      <c r="C684" t="s">
        <v>4567</v>
      </c>
      <c r="D684" t="s">
        <v>1031</v>
      </c>
      <c r="E684" t="s">
        <v>4568</v>
      </c>
      <c r="F684" t="s">
        <v>28</v>
      </c>
      <c r="G684" t="s">
        <v>3902</v>
      </c>
      <c r="H684" t="s">
        <v>3903</v>
      </c>
      <c r="I684" t="s">
        <v>47</v>
      </c>
      <c r="J684" t="s">
        <v>4569</v>
      </c>
      <c r="K684" t="s">
        <v>329</v>
      </c>
      <c r="L684" t="s">
        <v>330</v>
      </c>
      <c r="N684" t="s">
        <v>112</v>
      </c>
      <c r="O684" t="s">
        <v>134</v>
      </c>
      <c r="P684" t="s">
        <v>4570</v>
      </c>
      <c r="Q684" t="s">
        <v>38</v>
      </c>
      <c r="R684" t="s">
        <v>171</v>
      </c>
      <c r="S684" t="s">
        <v>4571</v>
      </c>
      <c r="T684">
        <v>84375</v>
      </c>
      <c r="U684">
        <v>5</v>
      </c>
      <c r="V684">
        <v>1</v>
      </c>
      <c r="W684">
        <v>33675</v>
      </c>
      <c r="X684">
        <v>824</v>
      </c>
      <c r="Y684" t="s">
        <v>41</v>
      </c>
    </row>
    <row r="685" spans="1:25" x14ac:dyDescent="0.3">
      <c r="A685">
        <v>19368</v>
      </c>
      <c r="B685">
        <v>38224</v>
      </c>
      <c r="C685" t="s">
        <v>4572</v>
      </c>
      <c r="D685" t="s">
        <v>3422</v>
      </c>
      <c r="E685" t="s">
        <v>1770</v>
      </c>
      <c r="F685" t="s">
        <v>71</v>
      </c>
      <c r="G685" t="s">
        <v>2125</v>
      </c>
      <c r="H685" t="s">
        <v>2126</v>
      </c>
      <c r="I685" t="s">
        <v>47</v>
      </c>
      <c r="J685" t="s">
        <v>2548</v>
      </c>
      <c r="K685" t="s">
        <v>372</v>
      </c>
      <c r="L685" t="s">
        <v>50</v>
      </c>
      <c r="M685">
        <v>94109</v>
      </c>
      <c r="N685" t="s">
        <v>51</v>
      </c>
      <c r="O685" t="s">
        <v>63</v>
      </c>
      <c r="P685" t="s">
        <v>4573</v>
      </c>
      <c r="Q685" t="s">
        <v>38</v>
      </c>
      <c r="R685" t="s">
        <v>171</v>
      </c>
      <c r="S685" t="s">
        <v>4574</v>
      </c>
      <c r="T685">
        <v>9368</v>
      </c>
      <c r="U685">
        <v>4</v>
      </c>
      <c r="V685">
        <v>0</v>
      </c>
      <c r="W685">
        <v>252936</v>
      </c>
      <c r="X685">
        <v>1319</v>
      </c>
      <c r="Y685" t="s">
        <v>224</v>
      </c>
    </row>
    <row r="686" spans="1:25" x14ac:dyDescent="0.3">
      <c r="A686">
        <v>20278</v>
      </c>
      <c r="B686">
        <v>18432</v>
      </c>
      <c r="C686" t="s">
        <v>4575</v>
      </c>
      <c r="D686" t="s">
        <v>695</v>
      </c>
      <c r="E686" t="s">
        <v>494</v>
      </c>
      <c r="F686" t="s">
        <v>28</v>
      </c>
      <c r="G686" t="s">
        <v>4028</v>
      </c>
      <c r="H686" t="s">
        <v>4029</v>
      </c>
      <c r="I686" t="s">
        <v>47</v>
      </c>
      <c r="J686" t="s">
        <v>2752</v>
      </c>
      <c r="K686" t="s">
        <v>2753</v>
      </c>
      <c r="L686" t="s">
        <v>908</v>
      </c>
      <c r="N686" t="s">
        <v>112</v>
      </c>
      <c r="O686" t="s">
        <v>52</v>
      </c>
      <c r="P686" t="s">
        <v>4576</v>
      </c>
      <c r="Q686" t="s">
        <v>38</v>
      </c>
      <c r="R686" t="s">
        <v>39</v>
      </c>
      <c r="S686" t="s">
        <v>562</v>
      </c>
      <c r="T686">
        <v>117</v>
      </c>
      <c r="U686">
        <v>3</v>
      </c>
      <c r="V686">
        <v>0</v>
      </c>
      <c r="W686">
        <v>1404</v>
      </c>
      <c r="X686">
        <v>1221</v>
      </c>
      <c r="Y686" t="s">
        <v>224</v>
      </c>
    </row>
    <row r="687" spans="1:25" x14ac:dyDescent="0.3">
      <c r="A687">
        <v>16792</v>
      </c>
      <c r="B687">
        <v>24390</v>
      </c>
      <c r="C687" t="s">
        <v>4577</v>
      </c>
      <c r="D687" t="s">
        <v>214</v>
      </c>
      <c r="E687" t="s">
        <v>1018</v>
      </c>
      <c r="F687" t="s">
        <v>28</v>
      </c>
      <c r="G687" t="s">
        <v>4559</v>
      </c>
      <c r="H687" t="s">
        <v>4560</v>
      </c>
      <c r="I687" t="s">
        <v>47</v>
      </c>
      <c r="J687" t="s">
        <v>4578</v>
      </c>
      <c r="K687" t="s">
        <v>4579</v>
      </c>
      <c r="L687" t="s">
        <v>320</v>
      </c>
      <c r="N687" t="s">
        <v>35</v>
      </c>
      <c r="O687" t="s">
        <v>124</v>
      </c>
      <c r="P687" t="s">
        <v>4186</v>
      </c>
      <c r="Q687" t="s">
        <v>136</v>
      </c>
      <c r="R687" t="s">
        <v>200</v>
      </c>
      <c r="S687" t="s">
        <v>4187</v>
      </c>
      <c r="T687">
        <v>2713554</v>
      </c>
      <c r="U687">
        <v>2</v>
      </c>
      <c r="V687">
        <v>7</v>
      </c>
      <c r="W687">
        <v>174954</v>
      </c>
      <c r="X687">
        <v>1664</v>
      </c>
      <c r="Y687" t="s">
        <v>41</v>
      </c>
    </row>
    <row r="688" spans="1:25" x14ac:dyDescent="0.3">
      <c r="A688">
        <v>29722</v>
      </c>
      <c r="B688">
        <v>17694</v>
      </c>
      <c r="C688" t="s">
        <v>4580</v>
      </c>
      <c r="D688" t="s">
        <v>4581</v>
      </c>
      <c r="E688" t="s">
        <v>844</v>
      </c>
      <c r="F688" t="s">
        <v>216</v>
      </c>
      <c r="G688" t="s">
        <v>4582</v>
      </c>
      <c r="H688" t="s">
        <v>4583</v>
      </c>
      <c r="I688" t="s">
        <v>31</v>
      </c>
      <c r="J688" t="s">
        <v>488</v>
      </c>
      <c r="K688" t="s">
        <v>110</v>
      </c>
      <c r="L688" t="s">
        <v>111</v>
      </c>
      <c r="N688" t="s">
        <v>112</v>
      </c>
      <c r="O688" t="s">
        <v>113</v>
      </c>
      <c r="P688" t="s">
        <v>4584</v>
      </c>
      <c r="Q688" t="s">
        <v>38</v>
      </c>
      <c r="R688" t="s">
        <v>89</v>
      </c>
      <c r="S688" t="s">
        <v>4585</v>
      </c>
      <c r="T688">
        <v>109728</v>
      </c>
      <c r="U688">
        <v>8</v>
      </c>
      <c r="V688">
        <v>1</v>
      </c>
      <c r="W688">
        <v>24288</v>
      </c>
      <c r="X688">
        <v>561</v>
      </c>
      <c r="Y688" t="s">
        <v>41</v>
      </c>
    </row>
    <row r="689" spans="1:25" x14ac:dyDescent="0.3">
      <c r="A689">
        <v>42055</v>
      </c>
      <c r="B689">
        <v>22254</v>
      </c>
      <c r="C689" t="s">
        <v>4586</v>
      </c>
      <c r="D689" t="s">
        <v>3907</v>
      </c>
      <c r="E689" t="s">
        <v>4587</v>
      </c>
      <c r="F689" t="s">
        <v>28</v>
      </c>
      <c r="G689" t="s">
        <v>1375</v>
      </c>
      <c r="H689" t="s">
        <v>1376</v>
      </c>
      <c r="I689" t="s">
        <v>47</v>
      </c>
      <c r="J689" t="s">
        <v>4588</v>
      </c>
      <c r="K689" t="s">
        <v>262</v>
      </c>
      <c r="L689" t="s">
        <v>263</v>
      </c>
      <c r="N689" t="s">
        <v>35</v>
      </c>
      <c r="O689" t="s">
        <v>264</v>
      </c>
      <c r="P689" t="s">
        <v>4589</v>
      </c>
      <c r="Q689" t="s">
        <v>38</v>
      </c>
      <c r="R689" t="s">
        <v>304</v>
      </c>
      <c r="S689" t="s">
        <v>1454</v>
      </c>
      <c r="T689">
        <v>55242</v>
      </c>
      <c r="U689">
        <v>2</v>
      </c>
      <c r="V689">
        <v>1</v>
      </c>
      <c r="W689">
        <v>15342</v>
      </c>
      <c r="X689">
        <v>18</v>
      </c>
      <c r="Y689" t="s">
        <v>41</v>
      </c>
    </row>
    <row r="690" spans="1:25" x14ac:dyDescent="0.3">
      <c r="A690">
        <v>45556</v>
      </c>
      <c r="B690">
        <v>40599</v>
      </c>
      <c r="C690" t="s">
        <v>4590</v>
      </c>
      <c r="D690" t="s">
        <v>4591</v>
      </c>
      <c r="E690" t="s">
        <v>753</v>
      </c>
      <c r="F690" t="s">
        <v>71</v>
      </c>
      <c r="G690" t="s">
        <v>2004</v>
      </c>
      <c r="H690" t="s">
        <v>2005</v>
      </c>
      <c r="I690" t="s">
        <v>31</v>
      </c>
      <c r="J690" t="s">
        <v>4592</v>
      </c>
      <c r="K690" t="s">
        <v>133</v>
      </c>
      <c r="L690" t="s">
        <v>50</v>
      </c>
      <c r="M690">
        <v>78501</v>
      </c>
      <c r="N690" t="s">
        <v>51</v>
      </c>
      <c r="O690" t="s">
        <v>134</v>
      </c>
      <c r="P690" t="s">
        <v>4593</v>
      </c>
      <c r="Q690" t="s">
        <v>38</v>
      </c>
      <c r="R690" t="s">
        <v>54</v>
      </c>
      <c r="S690" t="s">
        <v>4594</v>
      </c>
      <c r="T690">
        <v>7872</v>
      </c>
      <c r="U690">
        <v>3</v>
      </c>
      <c r="V690">
        <v>2</v>
      </c>
      <c r="W690">
        <v>885599999999999</v>
      </c>
      <c r="X690">
        <v>114</v>
      </c>
      <c r="Y690" t="s">
        <v>224</v>
      </c>
    </row>
    <row r="691" spans="1:25" x14ac:dyDescent="0.3">
      <c r="A691">
        <v>11096</v>
      </c>
      <c r="B691">
        <v>50940</v>
      </c>
      <c r="C691" t="s">
        <v>4595</v>
      </c>
      <c r="D691" t="s">
        <v>660</v>
      </c>
      <c r="E691" t="s">
        <v>1276</v>
      </c>
      <c r="F691" t="s">
        <v>28</v>
      </c>
      <c r="G691" t="s">
        <v>4596</v>
      </c>
      <c r="H691" t="s">
        <v>1190</v>
      </c>
      <c r="I691" t="s">
        <v>47</v>
      </c>
      <c r="J691" t="s">
        <v>2276</v>
      </c>
      <c r="K691" t="s">
        <v>2276</v>
      </c>
      <c r="L691" t="s">
        <v>480</v>
      </c>
      <c r="N691" t="s">
        <v>253</v>
      </c>
      <c r="O691" t="s">
        <v>253</v>
      </c>
      <c r="P691" t="s">
        <v>3426</v>
      </c>
      <c r="Q691" t="s">
        <v>136</v>
      </c>
      <c r="R691" t="s">
        <v>137</v>
      </c>
      <c r="S691" t="s">
        <v>3427</v>
      </c>
      <c r="T691">
        <v>57132</v>
      </c>
      <c r="U691">
        <v>4</v>
      </c>
      <c r="V691">
        <v>7</v>
      </c>
      <c r="W691">
        <v>-57132</v>
      </c>
      <c r="X691">
        <v>2917</v>
      </c>
      <c r="Y691" t="s">
        <v>41</v>
      </c>
    </row>
    <row r="692" spans="1:25" x14ac:dyDescent="0.3">
      <c r="A692">
        <v>8923</v>
      </c>
      <c r="B692">
        <v>13563</v>
      </c>
      <c r="C692" t="s">
        <v>4597</v>
      </c>
      <c r="D692" t="s">
        <v>1332</v>
      </c>
      <c r="E692" t="s">
        <v>4598</v>
      </c>
      <c r="F692" t="s">
        <v>28</v>
      </c>
      <c r="G692" t="s">
        <v>4559</v>
      </c>
      <c r="H692" t="s">
        <v>4560</v>
      </c>
      <c r="I692" t="s">
        <v>47</v>
      </c>
      <c r="J692" t="s">
        <v>4213</v>
      </c>
      <c r="K692" t="s">
        <v>110</v>
      </c>
      <c r="L692" t="s">
        <v>111</v>
      </c>
      <c r="N692" t="s">
        <v>112</v>
      </c>
      <c r="O692" t="s">
        <v>113</v>
      </c>
      <c r="P692" t="s">
        <v>4599</v>
      </c>
      <c r="Q692" t="s">
        <v>38</v>
      </c>
      <c r="R692" t="s">
        <v>171</v>
      </c>
      <c r="S692" t="s">
        <v>1996</v>
      </c>
      <c r="T692">
        <v>4083</v>
      </c>
      <c r="U692">
        <v>4</v>
      </c>
      <c r="V692">
        <v>5</v>
      </c>
      <c r="W692">
        <v>-19602</v>
      </c>
      <c r="X692">
        <v>3761</v>
      </c>
      <c r="Y692" t="s">
        <v>41</v>
      </c>
    </row>
    <row r="693" spans="1:25" x14ac:dyDescent="0.3">
      <c r="A693">
        <v>18980</v>
      </c>
      <c r="B693">
        <v>19668</v>
      </c>
      <c r="C693" t="s">
        <v>4232</v>
      </c>
      <c r="D693" t="s">
        <v>3888</v>
      </c>
      <c r="E693" t="s">
        <v>4070</v>
      </c>
      <c r="F693" t="s">
        <v>28</v>
      </c>
      <c r="G693" t="s">
        <v>822</v>
      </c>
      <c r="H693" t="s">
        <v>823</v>
      </c>
      <c r="I693" t="s">
        <v>96</v>
      </c>
      <c r="J693" t="s">
        <v>4233</v>
      </c>
      <c r="K693" t="s">
        <v>208</v>
      </c>
      <c r="L693" t="s">
        <v>209</v>
      </c>
      <c r="N693" t="s">
        <v>112</v>
      </c>
      <c r="O693" t="s">
        <v>134</v>
      </c>
      <c r="P693" t="s">
        <v>4600</v>
      </c>
      <c r="Q693" t="s">
        <v>38</v>
      </c>
      <c r="R693" t="s">
        <v>54</v>
      </c>
      <c r="S693" t="s">
        <v>509</v>
      </c>
      <c r="T693">
        <v>1647</v>
      </c>
      <c r="U693">
        <v>3</v>
      </c>
      <c r="V693">
        <v>0</v>
      </c>
      <c r="W693">
        <v>2961</v>
      </c>
      <c r="X693">
        <v>1367</v>
      </c>
      <c r="Y693" t="s">
        <v>41</v>
      </c>
    </row>
    <row r="694" spans="1:25" x14ac:dyDescent="0.3">
      <c r="A694">
        <v>20383</v>
      </c>
      <c r="B694">
        <v>12933</v>
      </c>
      <c r="C694" t="s">
        <v>4601</v>
      </c>
      <c r="D694" t="s">
        <v>4602</v>
      </c>
      <c r="E694" t="s">
        <v>4603</v>
      </c>
      <c r="F694" t="s">
        <v>71</v>
      </c>
      <c r="G694" t="s">
        <v>4604</v>
      </c>
      <c r="H694" t="s">
        <v>3145</v>
      </c>
      <c r="I694" t="s">
        <v>96</v>
      </c>
      <c r="J694" t="s">
        <v>2070</v>
      </c>
      <c r="K694" t="s">
        <v>889</v>
      </c>
      <c r="L694" t="s">
        <v>782</v>
      </c>
      <c r="N694" t="s">
        <v>112</v>
      </c>
      <c r="O694" t="s">
        <v>52</v>
      </c>
      <c r="P694" t="s">
        <v>4605</v>
      </c>
      <c r="Q694" t="s">
        <v>38</v>
      </c>
      <c r="R694" t="s">
        <v>102</v>
      </c>
      <c r="S694" t="s">
        <v>4606</v>
      </c>
      <c r="T694">
        <v>19761</v>
      </c>
      <c r="U694">
        <v>7</v>
      </c>
      <c r="V694">
        <v>0</v>
      </c>
      <c r="W694">
        <v>0</v>
      </c>
      <c r="X694">
        <v>121</v>
      </c>
      <c r="Y694" t="s">
        <v>41</v>
      </c>
    </row>
    <row r="695" spans="1:25" x14ac:dyDescent="0.3">
      <c r="A695">
        <v>47368</v>
      </c>
      <c r="B695">
        <v>46032</v>
      </c>
      <c r="C695" t="s">
        <v>4607</v>
      </c>
      <c r="D695" t="s">
        <v>4608</v>
      </c>
      <c r="E695" t="s">
        <v>4608</v>
      </c>
      <c r="F695" t="s">
        <v>106</v>
      </c>
      <c r="G695" t="s">
        <v>4609</v>
      </c>
      <c r="H695" t="s">
        <v>4610</v>
      </c>
      <c r="I695" t="s">
        <v>47</v>
      </c>
      <c r="J695" t="s">
        <v>4611</v>
      </c>
      <c r="K695" t="s">
        <v>4612</v>
      </c>
      <c r="L695" t="s">
        <v>4613</v>
      </c>
      <c r="N695" t="s">
        <v>100</v>
      </c>
      <c r="O695" t="s">
        <v>100</v>
      </c>
      <c r="P695" t="s">
        <v>4614</v>
      </c>
      <c r="Q695" t="s">
        <v>38</v>
      </c>
      <c r="R695" t="s">
        <v>304</v>
      </c>
      <c r="S695" t="s">
        <v>956</v>
      </c>
      <c r="T695">
        <v>3624</v>
      </c>
      <c r="U695">
        <v>2</v>
      </c>
      <c r="V695">
        <v>0</v>
      </c>
      <c r="W695">
        <v>72</v>
      </c>
      <c r="X695">
        <v>84</v>
      </c>
      <c r="Y695" t="s">
        <v>41</v>
      </c>
    </row>
    <row r="696" spans="1:25" x14ac:dyDescent="0.3">
      <c r="A696">
        <v>24550</v>
      </c>
      <c r="B696">
        <v>35472</v>
      </c>
      <c r="C696" t="s">
        <v>4615</v>
      </c>
      <c r="D696" t="s">
        <v>802</v>
      </c>
      <c r="E696" t="s">
        <v>4119</v>
      </c>
      <c r="F696" t="s">
        <v>216</v>
      </c>
      <c r="G696" t="s">
        <v>4616</v>
      </c>
      <c r="H696" t="s">
        <v>4617</v>
      </c>
      <c r="I696" t="s">
        <v>96</v>
      </c>
      <c r="J696" t="s">
        <v>3788</v>
      </c>
      <c r="K696" t="s">
        <v>372</v>
      </c>
      <c r="L696" t="s">
        <v>50</v>
      </c>
      <c r="M696">
        <v>92704</v>
      </c>
      <c r="N696" t="s">
        <v>51</v>
      </c>
      <c r="O696" t="s">
        <v>63</v>
      </c>
      <c r="P696" t="s">
        <v>4618</v>
      </c>
      <c r="Q696" t="s">
        <v>38</v>
      </c>
      <c r="R696" t="s">
        <v>54</v>
      </c>
      <c r="S696" t="s">
        <v>4619</v>
      </c>
      <c r="T696">
        <v>563</v>
      </c>
      <c r="U696">
        <v>2</v>
      </c>
      <c r="V696">
        <v>0</v>
      </c>
      <c r="W696">
        <v>15764</v>
      </c>
      <c r="X696">
        <v>852</v>
      </c>
      <c r="Y696" t="s">
        <v>224</v>
      </c>
    </row>
    <row r="697" spans="1:25" x14ac:dyDescent="0.3">
      <c r="A697">
        <v>23780</v>
      </c>
      <c r="B697">
        <v>7495</v>
      </c>
      <c r="C697" t="s">
        <v>4620</v>
      </c>
      <c r="D697" t="s">
        <v>4621</v>
      </c>
      <c r="E697" t="s">
        <v>4622</v>
      </c>
      <c r="F697" t="s">
        <v>28</v>
      </c>
      <c r="G697" t="s">
        <v>2178</v>
      </c>
      <c r="H697" t="s">
        <v>2179</v>
      </c>
      <c r="I697" t="s">
        <v>31</v>
      </c>
      <c r="J697" t="s">
        <v>3753</v>
      </c>
      <c r="K697" t="s">
        <v>3754</v>
      </c>
      <c r="L697" t="s">
        <v>221</v>
      </c>
      <c r="N697" t="s">
        <v>76</v>
      </c>
      <c r="O697" t="s">
        <v>113</v>
      </c>
      <c r="P697" t="s">
        <v>4623</v>
      </c>
      <c r="Q697" t="s">
        <v>38</v>
      </c>
      <c r="R697" t="s">
        <v>171</v>
      </c>
      <c r="S697" t="s">
        <v>4624</v>
      </c>
      <c r="T697">
        <v>9408</v>
      </c>
      <c r="U697">
        <v>3</v>
      </c>
      <c r="V697">
        <v>0</v>
      </c>
      <c r="W697">
        <v>1878</v>
      </c>
      <c r="X697">
        <v>9078</v>
      </c>
      <c r="Y697" t="s">
        <v>41</v>
      </c>
    </row>
    <row r="698" spans="1:25" x14ac:dyDescent="0.3">
      <c r="A698">
        <v>37796</v>
      </c>
      <c r="B698">
        <v>13322</v>
      </c>
      <c r="C698" t="s">
        <v>4625</v>
      </c>
      <c r="D698" t="s">
        <v>4626</v>
      </c>
      <c r="E698" t="s">
        <v>4627</v>
      </c>
      <c r="F698" t="s">
        <v>28</v>
      </c>
      <c r="G698" t="s">
        <v>1846</v>
      </c>
      <c r="H698" t="s">
        <v>1847</v>
      </c>
      <c r="I698" t="s">
        <v>47</v>
      </c>
      <c r="J698" t="s">
        <v>4628</v>
      </c>
      <c r="K698" t="s">
        <v>208</v>
      </c>
      <c r="L698" t="s">
        <v>209</v>
      </c>
      <c r="N698" t="s">
        <v>112</v>
      </c>
      <c r="O698" t="s">
        <v>134</v>
      </c>
      <c r="P698" t="s">
        <v>4629</v>
      </c>
      <c r="Q698" t="s">
        <v>136</v>
      </c>
      <c r="R698" t="s">
        <v>137</v>
      </c>
      <c r="S698" t="s">
        <v>3010</v>
      </c>
      <c r="T698">
        <v>101412</v>
      </c>
      <c r="U698">
        <v>2</v>
      </c>
      <c r="V698">
        <v>1</v>
      </c>
      <c r="W698">
        <v>22512</v>
      </c>
      <c r="X698">
        <v>279</v>
      </c>
      <c r="Y698" t="s">
        <v>41</v>
      </c>
    </row>
    <row r="699" spans="1:25" x14ac:dyDescent="0.3">
      <c r="A699">
        <v>13824</v>
      </c>
      <c r="B699">
        <v>20957</v>
      </c>
      <c r="C699" t="s">
        <v>4630</v>
      </c>
      <c r="D699" t="s">
        <v>2050</v>
      </c>
      <c r="E699" t="s">
        <v>4344</v>
      </c>
      <c r="F699" t="s">
        <v>28</v>
      </c>
      <c r="G699" t="s">
        <v>4631</v>
      </c>
      <c r="H699" t="s">
        <v>4632</v>
      </c>
      <c r="I699" t="s">
        <v>31</v>
      </c>
      <c r="J699" t="s">
        <v>4633</v>
      </c>
      <c r="K699" t="s">
        <v>87</v>
      </c>
      <c r="L699" t="s">
        <v>34</v>
      </c>
      <c r="N699" t="s">
        <v>35</v>
      </c>
      <c r="O699" t="s">
        <v>36</v>
      </c>
      <c r="P699" t="s">
        <v>4634</v>
      </c>
      <c r="Q699" t="s">
        <v>65</v>
      </c>
      <c r="R699" t="s">
        <v>66</v>
      </c>
      <c r="S699" t="s">
        <v>4635</v>
      </c>
      <c r="T699">
        <v>24381</v>
      </c>
      <c r="U699">
        <v>3</v>
      </c>
      <c r="V699">
        <v>0</v>
      </c>
      <c r="W699">
        <v>2673</v>
      </c>
      <c r="X699">
        <v>2209</v>
      </c>
      <c r="Y699" t="s">
        <v>41</v>
      </c>
    </row>
    <row r="700" spans="1:25" x14ac:dyDescent="0.3">
      <c r="A700">
        <v>39010</v>
      </c>
      <c r="B700">
        <v>45614</v>
      </c>
      <c r="C700" t="s">
        <v>3037</v>
      </c>
      <c r="D700" t="s">
        <v>1089</v>
      </c>
      <c r="E700" t="s">
        <v>1089</v>
      </c>
      <c r="F700" t="s">
        <v>106</v>
      </c>
      <c r="G700" t="s">
        <v>3038</v>
      </c>
      <c r="H700" t="s">
        <v>3039</v>
      </c>
      <c r="I700" t="s">
        <v>96</v>
      </c>
      <c r="J700" t="s">
        <v>3024</v>
      </c>
      <c r="K700" t="s">
        <v>3025</v>
      </c>
      <c r="L700" t="s">
        <v>1476</v>
      </c>
      <c r="N700" t="s">
        <v>253</v>
      </c>
      <c r="O700" t="s">
        <v>253</v>
      </c>
      <c r="P700" t="s">
        <v>4636</v>
      </c>
      <c r="Q700" t="s">
        <v>38</v>
      </c>
      <c r="R700" t="s">
        <v>304</v>
      </c>
      <c r="S700" t="s">
        <v>1672</v>
      </c>
      <c r="T700">
        <v>5253</v>
      </c>
      <c r="U700">
        <v>1</v>
      </c>
      <c r="V700">
        <v>0</v>
      </c>
      <c r="W700">
        <v>945</v>
      </c>
      <c r="X700">
        <v>248</v>
      </c>
      <c r="Y700" t="s">
        <v>41</v>
      </c>
    </row>
    <row r="701" spans="1:25" x14ac:dyDescent="0.3">
      <c r="A701">
        <v>38209</v>
      </c>
      <c r="B701">
        <v>44130</v>
      </c>
      <c r="C701" t="s">
        <v>4637</v>
      </c>
      <c r="D701" t="s">
        <v>4638</v>
      </c>
      <c r="E701" t="s">
        <v>4639</v>
      </c>
      <c r="F701" t="s">
        <v>28</v>
      </c>
      <c r="G701" t="s">
        <v>3967</v>
      </c>
      <c r="H701" t="s">
        <v>3968</v>
      </c>
      <c r="I701" t="s">
        <v>96</v>
      </c>
      <c r="J701" t="s">
        <v>4640</v>
      </c>
      <c r="K701" t="s">
        <v>381</v>
      </c>
      <c r="L701" t="s">
        <v>382</v>
      </c>
      <c r="N701" t="s">
        <v>253</v>
      </c>
      <c r="O701" t="s">
        <v>253</v>
      </c>
      <c r="P701" t="s">
        <v>4641</v>
      </c>
      <c r="Q701" t="s">
        <v>38</v>
      </c>
      <c r="R701" t="s">
        <v>89</v>
      </c>
      <c r="S701" t="s">
        <v>4642</v>
      </c>
      <c r="T701">
        <v>3585</v>
      </c>
      <c r="U701">
        <v>1</v>
      </c>
      <c r="V701">
        <v>0</v>
      </c>
      <c r="W701">
        <v>501</v>
      </c>
      <c r="X701">
        <v>268</v>
      </c>
      <c r="Y701" t="s">
        <v>224</v>
      </c>
    </row>
    <row r="702" spans="1:25" x14ac:dyDescent="0.3">
      <c r="A702">
        <v>4099</v>
      </c>
      <c r="B702">
        <v>24452</v>
      </c>
      <c r="C702" t="s">
        <v>4643</v>
      </c>
      <c r="D702" t="s">
        <v>4644</v>
      </c>
      <c r="E702" t="s">
        <v>4645</v>
      </c>
      <c r="F702" t="s">
        <v>216</v>
      </c>
      <c r="G702" t="s">
        <v>1083</v>
      </c>
      <c r="H702" t="s">
        <v>1084</v>
      </c>
      <c r="I702" t="s">
        <v>31</v>
      </c>
      <c r="J702" t="s">
        <v>4646</v>
      </c>
      <c r="K702" t="s">
        <v>1687</v>
      </c>
      <c r="L702" t="s">
        <v>34</v>
      </c>
      <c r="N702" t="s">
        <v>35</v>
      </c>
      <c r="O702" t="s">
        <v>36</v>
      </c>
      <c r="P702" t="s">
        <v>4647</v>
      </c>
      <c r="Q702" t="s">
        <v>136</v>
      </c>
      <c r="R702" t="s">
        <v>817</v>
      </c>
      <c r="S702" t="s">
        <v>4648</v>
      </c>
      <c r="T702">
        <v>986202</v>
      </c>
      <c r="U702">
        <v>3</v>
      </c>
      <c r="V702">
        <v>3</v>
      </c>
      <c r="W702">
        <v>-408618</v>
      </c>
      <c r="X702">
        <v>7844</v>
      </c>
      <c r="Y702" t="s">
        <v>41</v>
      </c>
    </row>
    <row r="703" spans="1:25" x14ac:dyDescent="0.3">
      <c r="A703">
        <v>37912</v>
      </c>
      <c r="B703">
        <v>13783</v>
      </c>
      <c r="C703" t="s">
        <v>4649</v>
      </c>
      <c r="D703" t="s">
        <v>1171</v>
      </c>
      <c r="E703" t="s">
        <v>1628</v>
      </c>
      <c r="F703" t="s">
        <v>28</v>
      </c>
      <c r="G703" t="s">
        <v>2922</v>
      </c>
      <c r="H703" t="s">
        <v>2923</v>
      </c>
      <c r="I703" t="s">
        <v>31</v>
      </c>
      <c r="J703" t="s">
        <v>4650</v>
      </c>
      <c r="K703" t="s">
        <v>2047</v>
      </c>
      <c r="L703" t="s">
        <v>908</v>
      </c>
      <c r="N703" t="s">
        <v>112</v>
      </c>
      <c r="O703" t="s">
        <v>52</v>
      </c>
      <c r="P703" t="s">
        <v>4651</v>
      </c>
      <c r="Q703" t="s">
        <v>38</v>
      </c>
      <c r="R703" t="s">
        <v>304</v>
      </c>
      <c r="S703" t="s">
        <v>4652</v>
      </c>
      <c r="T703">
        <v>3414</v>
      </c>
      <c r="U703">
        <v>2</v>
      </c>
      <c r="V703">
        <v>0</v>
      </c>
      <c r="W703">
        <v>1602</v>
      </c>
      <c r="X703">
        <v>276</v>
      </c>
      <c r="Y703" t="s">
        <v>41</v>
      </c>
    </row>
    <row r="704" spans="1:25" x14ac:dyDescent="0.3">
      <c r="A704">
        <v>38649</v>
      </c>
      <c r="B704">
        <v>38815</v>
      </c>
      <c r="C704" t="s">
        <v>4653</v>
      </c>
      <c r="D704" t="s">
        <v>761</v>
      </c>
      <c r="E704" t="s">
        <v>2547</v>
      </c>
      <c r="F704" t="s">
        <v>71</v>
      </c>
      <c r="G704" t="s">
        <v>4654</v>
      </c>
      <c r="H704" t="s">
        <v>4655</v>
      </c>
      <c r="I704" t="s">
        <v>47</v>
      </c>
      <c r="J704" t="s">
        <v>2725</v>
      </c>
      <c r="K704" t="s">
        <v>2726</v>
      </c>
      <c r="L704" t="s">
        <v>50</v>
      </c>
      <c r="M704">
        <v>40475</v>
      </c>
      <c r="N704" t="s">
        <v>51</v>
      </c>
      <c r="O704" t="s">
        <v>52</v>
      </c>
      <c r="P704" t="s">
        <v>4656</v>
      </c>
      <c r="Q704" t="s">
        <v>38</v>
      </c>
      <c r="R704" t="s">
        <v>171</v>
      </c>
      <c r="S704" t="s">
        <v>4657</v>
      </c>
      <c r="T704">
        <v>1514</v>
      </c>
      <c r="U704">
        <v>1</v>
      </c>
      <c r="V704">
        <v>0</v>
      </c>
      <c r="W704">
        <v>605599999999999</v>
      </c>
      <c r="X704">
        <v>257</v>
      </c>
      <c r="Y704" t="s">
        <v>224</v>
      </c>
    </row>
    <row r="705" spans="1:25" x14ac:dyDescent="0.3">
      <c r="A705">
        <v>25937</v>
      </c>
      <c r="B705">
        <v>30366</v>
      </c>
      <c r="C705" t="s">
        <v>4658</v>
      </c>
      <c r="D705" t="s">
        <v>4659</v>
      </c>
      <c r="E705" t="s">
        <v>1407</v>
      </c>
      <c r="F705" t="s">
        <v>216</v>
      </c>
      <c r="G705" t="s">
        <v>4660</v>
      </c>
      <c r="H705" t="s">
        <v>4661</v>
      </c>
      <c r="I705" t="s">
        <v>31</v>
      </c>
      <c r="J705" t="s">
        <v>1305</v>
      </c>
      <c r="K705" t="s">
        <v>1305</v>
      </c>
      <c r="L705" t="s">
        <v>533</v>
      </c>
      <c r="N705" t="s">
        <v>35</v>
      </c>
      <c r="O705" t="s">
        <v>264</v>
      </c>
      <c r="P705" t="s">
        <v>4662</v>
      </c>
      <c r="Q705" t="s">
        <v>65</v>
      </c>
      <c r="R705" t="s">
        <v>66</v>
      </c>
      <c r="S705" t="s">
        <v>4663</v>
      </c>
      <c r="T705">
        <v>94896</v>
      </c>
      <c r="U705">
        <v>4</v>
      </c>
      <c r="V705">
        <v>4</v>
      </c>
      <c r="W705">
        <v>789599999999999</v>
      </c>
      <c r="X705">
        <v>762</v>
      </c>
      <c r="Y705" t="s">
        <v>41</v>
      </c>
    </row>
    <row r="706" spans="1:25" x14ac:dyDescent="0.3">
      <c r="A706">
        <v>11596</v>
      </c>
      <c r="B706">
        <v>2776</v>
      </c>
      <c r="C706" t="s">
        <v>4664</v>
      </c>
      <c r="D706" t="s">
        <v>4665</v>
      </c>
      <c r="E706" t="s">
        <v>1715</v>
      </c>
      <c r="F706" t="s">
        <v>28</v>
      </c>
      <c r="G706" t="s">
        <v>1901</v>
      </c>
      <c r="H706" t="s">
        <v>1902</v>
      </c>
      <c r="I706" t="s">
        <v>47</v>
      </c>
      <c r="J706" t="s">
        <v>4666</v>
      </c>
      <c r="K706" t="s">
        <v>4667</v>
      </c>
      <c r="L706" t="s">
        <v>221</v>
      </c>
      <c r="N706" t="s">
        <v>76</v>
      </c>
      <c r="O706" t="s">
        <v>113</v>
      </c>
      <c r="P706" t="s">
        <v>4668</v>
      </c>
      <c r="Q706" t="s">
        <v>65</v>
      </c>
      <c r="R706" t="s">
        <v>666</v>
      </c>
      <c r="S706" t="s">
        <v>4669</v>
      </c>
      <c r="T706">
        <v>19544832</v>
      </c>
      <c r="U706">
        <v>2</v>
      </c>
      <c r="V706">
        <v>2</v>
      </c>
      <c r="W706">
        <v>1720832</v>
      </c>
      <c r="X706">
        <v>27735</v>
      </c>
      <c r="Y706" t="s">
        <v>41</v>
      </c>
    </row>
    <row r="707" spans="1:25" x14ac:dyDescent="0.3">
      <c r="A707">
        <v>40522</v>
      </c>
      <c r="B707">
        <v>39878</v>
      </c>
      <c r="C707" t="s">
        <v>4670</v>
      </c>
      <c r="D707" t="s">
        <v>2495</v>
      </c>
      <c r="E707" t="s">
        <v>4671</v>
      </c>
      <c r="F707" t="s">
        <v>71</v>
      </c>
      <c r="G707" t="s">
        <v>2738</v>
      </c>
      <c r="H707" t="s">
        <v>2739</v>
      </c>
      <c r="I707" t="s">
        <v>31</v>
      </c>
      <c r="J707" t="s">
        <v>4672</v>
      </c>
      <c r="K707" t="s">
        <v>133</v>
      </c>
      <c r="L707" t="s">
        <v>50</v>
      </c>
      <c r="M707">
        <v>78666</v>
      </c>
      <c r="N707" t="s">
        <v>51</v>
      </c>
      <c r="O707" t="s">
        <v>134</v>
      </c>
      <c r="P707" t="s">
        <v>872</v>
      </c>
      <c r="Q707" t="s">
        <v>38</v>
      </c>
      <c r="R707" t="s">
        <v>304</v>
      </c>
      <c r="S707" t="s">
        <v>873</v>
      </c>
      <c r="T707">
        <v>10368</v>
      </c>
      <c r="U707">
        <v>2</v>
      </c>
      <c r="V707">
        <v>2</v>
      </c>
      <c r="W707">
        <v>36288</v>
      </c>
      <c r="X707">
        <v>213</v>
      </c>
      <c r="Y707" t="s">
        <v>224</v>
      </c>
    </row>
    <row r="708" spans="1:25" x14ac:dyDescent="0.3">
      <c r="A708">
        <v>24978</v>
      </c>
      <c r="B708">
        <v>33424</v>
      </c>
      <c r="C708" t="s">
        <v>4673</v>
      </c>
      <c r="D708" t="s">
        <v>4674</v>
      </c>
      <c r="E708" t="s">
        <v>359</v>
      </c>
      <c r="F708" t="s">
        <v>28</v>
      </c>
      <c r="G708" t="s">
        <v>3628</v>
      </c>
      <c r="H708" t="s">
        <v>2588</v>
      </c>
      <c r="I708" t="s">
        <v>96</v>
      </c>
      <c r="J708" t="s">
        <v>282</v>
      </c>
      <c r="K708" t="s">
        <v>283</v>
      </c>
      <c r="L708" t="s">
        <v>50</v>
      </c>
      <c r="M708">
        <v>19134</v>
      </c>
      <c r="N708" t="s">
        <v>51</v>
      </c>
      <c r="O708" t="s">
        <v>158</v>
      </c>
      <c r="P708" t="s">
        <v>4675</v>
      </c>
      <c r="Q708" t="s">
        <v>136</v>
      </c>
      <c r="R708" t="s">
        <v>243</v>
      </c>
      <c r="S708" t="s">
        <v>4676</v>
      </c>
      <c r="T708">
        <v>64944</v>
      </c>
      <c r="U708">
        <v>3</v>
      </c>
      <c r="V708">
        <v>2</v>
      </c>
      <c r="W708">
        <v>64944</v>
      </c>
      <c r="X708">
        <v>823</v>
      </c>
      <c r="Y708" t="s">
        <v>224</v>
      </c>
    </row>
    <row r="709" spans="1:25" x14ac:dyDescent="0.3">
      <c r="A709">
        <v>3562</v>
      </c>
      <c r="B709">
        <v>20044</v>
      </c>
      <c r="C709" t="s">
        <v>4677</v>
      </c>
      <c r="D709" t="s">
        <v>4678</v>
      </c>
      <c r="E709" t="s">
        <v>3477</v>
      </c>
      <c r="F709" t="s">
        <v>28</v>
      </c>
      <c r="G709" t="s">
        <v>4679</v>
      </c>
      <c r="H709" t="s">
        <v>4680</v>
      </c>
      <c r="I709" t="s">
        <v>96</v>
      </c>
      <c r="J709" t="s">
        <v>4681</v>
      </c>
      <c r="K709" t="s">
        <v>791</v>
      </c>
      <c r="L709" t="s">
        <v>209</v>
      </c>
      <c r="N709" t="s">
        <v>112</v>
      </c>
      <c r="O709" t="s">
        <v>134</v>
      </c>
      <c r="P709" t="s">
        <v>4682</v>
      </c>
      <c r="Q709" t="s">
        <v>136</v>
      </c>
      <c r="R709" t="s">
        <v>137</v>
      </c>
      <c r="S709" t="s">
        <v>3427</v>
      </c>
      <c r="T709">
        <v>1272186</v>
      </c>
      <c r="U709">
        <v>3</v>
      </c>
      <c r="V709">
        <v>1</v>
      </c>
      <c r="W709">
        <v>551196</v>
      </c>
      <c r="X709">
        <v>8726</v>
      </c>
      <c r="Y709" t="s">
        <v>41</v>
      </c>
    </row>
    <row r="710" spans="1:25" x14ac:dyDescent="0.3">
      <c r="A710">
        <v>47003</v>
      </c>
      <c r="B710">
        <v>7555</v>
      </c>
      <c r="C710" t="s">
        <v>4683</v>
      </c>
      <c r="D710" t="s">
        <v>4684</v>
      </c>
      <c r="E710" t="s">
        <v>1218</v>
      </c>
      <c r="F710" t="s">
        <v>28</v>
      </c>
      <c r="G710" t="s">
        <v>2795</v>
      </c>
      <c r="H710" t="s">
        <v>2796</v>
      </c>
      <c r="I710" t="s">
        <v>47</v>
      </c>
      <c r="J710" t="s">
        <v>406</v>
      </c>
      <c r="K710" t="s">
        <v>406</v>
      </c>
      <c r="L710" t="s">
        <v>407</v>
      </c>
      <c r="N710" t="s">
        <v>76</v>
      </c>
      <c r="O710" t="s">
        <v>52</v>
      </c>
      <c r="P710" t="s">
        <v>4685</v>
      </c>
      <c r="Q710" t="s">
        <v>38</v>
      </c>
      <c r="R710" t="s">
        <v>266</v>
      </c>
      <c r="S710" t="s">
        <v>4686</v>
      </c>
      <c r="T710">
        <v>1326</v>
      </c>
      <c r="U710">
        <v>3</v>
      </c>
      <c r="V710">
        <v>0</v>
      </c>
      <c r="W710">
        <v>636</v>
      </c>
      <c r="X710">
        <v>895</v>
      </c>
      <c r="Y710" t="s">
        <v>41</v>
      </c>
    </row>
    <row r="711" spans="1:25" x14ac:dyDescent="0.3">
      <c r="A711">
        <v>36832</v>
      </c>
      <c r="B711">
        <v>49175</v>
      </c>
      <c r="C711" t="s">
        <v>4687</v>
      </c>
      <c r="D711" t="s">
        <v>737</v>
      </c>
      <c r="E711" t="s">
        <v>4688</v>
      </c>
      <c r="F711" t="s">
        <v>71</v>
      </c>
      <c r="G711" t="s">
        <v>4689</v>
      </c>
      <c r="H711" t="s">
        <v>2458</v>
      </c>
      <c r="I711" t="s">
        <v>96</v>
      </c>
      <c r="J711" t="s">
        <v>4690</v>
      </c>
      <c r="K711" t="s">
        <v>4691</v>
      </c>
      <c r="L711" t="s">
        <v>252</v>
      </c>
      <c r="N711" t="s">
        <v>253</v>
      </c>
      <c r="O711" t="s">
        <v>253</v>
      </c>
      <c r="P711" t="s">
        <v>4692</v>
      </c>
      <c r="Q711" t="s">
        <v>65</v>
      </c>
      <c r="R711" t="s">
        <v>211</v>
      </c>
      <c r="S711" t="s">
        <v>4693</v>
      </c>
      <c r="T711">
        <v>12066</v>
      </c>
      <c r="U711">
        <v>1</v>
      </c>
      <c r="V711">
        <v>0</v>
      </c>
      <c r="W711">
        <v>4101</v>
      </c>
      <c r="X711">
        <v>306</v>
      </c>
      <c r="Y711" t="s">
        <v>224</v>
      </c>
    </row>
    <row r="712" spans="1:25" x14ac:dyDescent="0.3">
      <c r="A712">
        <v>11064</v>
      </c>
      <c r="B712">
        <v>32685</v>
      </c>
      <c r="C712" t="s">
        <v>4694</v>
      </c>
      <c r="D712" t="s">
        <v>4373</v>
      </c>
      <c r="E712" t="s">
        <v>4373</v>
      </c>
      <c r="F712" t="s">
        <v>106</v>
      </c>
      <c r="G712" t="s">
        <v>4695</v>
      </c>
      <c r="H712" t="s">
        <v>4696</v>
      </c>
      <c r="I712" t="s">
        <v>96</v>
      </c>
      <c r="J712" t="s">
        <v>4697</v>
      </c>
      <c r="K712" t="s">
        <v>339</v>
      </c>
      <c r="L712" t="s">
        <v>50</v>
      </c>
      <c r="M712">
        <v>30080</v>
      </c>
      <c r="N712" t="s">
        <v>51</v>
      </c>
      <c r="O712" t="s">
        <v>52</v>
      </c>
      <c r="P712" t="s">
        <v>4698</v>
      </c>
      <c r="Q712" t="s">
        <v>65</v>
      </c>
      <c r="R712" t="s">
        <v>149</v>
      </c>
      <c r="S712" t="s">
        <v>4699</v>
      </c>
      <c r="T712">
        <v>10485</v>
      </c>
      <c r="U712">
        <v>3</v>
      </c>
      <c r="V712">
        <v>0</v>
      </c>
      <c r="W712">
        <v>283095</v>
      </c>
      <c r="X712">
        <v>293</v>
      </c>
      <c r="Y712" t="s">
        <v>80</v>
      </c>
    </row>
    <row r="713" spans="1:25" x14ac:dyDescent="0.3">
      <c r="A713">
        <v>8464</v>
      </c>
      <c r="B713">
        <v>28384</v>
      </c>
      <c r="C713" t="s">
        <v>4700</v>
      </c>
      <c r="D713" t="s">
        <v>4012</v>
      </c>
      <c r="E713" t="s">
        <v>641</v>
      </c>
      <c r="F713" t="s">
        <v>28</v>
      </c>
      <c r="G713" t="s">
        <v>4523</v>
      </c>
      <c r="H713" t="s">
        <v>4524</v>
      </c>
      <c r="I713" t="s">
        <v>31</v>
      </c>
      <c r="J713" t="s">
        <v>2232</v>
      </c>
      <c r="K713" t="s">
        <v>2233</v>
      </c>
      <c r="L713" t="s">
        <v>2234</v>
      </c>
      <c r="N713" t="s">
        <v>35</v>
      </c>
      <c r="O713" t="s">
        <v>124</v>
      </c>
      <c r="P713" t="s">
        <v>4701</v>
      </c>
      <c r="Q713" t="s">
        <v>65</v>
      </c>
      <c r="R713" t="s">
        <v>666</v>
      </c>
      <c r="S713" t="s">
        <v>2661</v>
      </c>
      <c r="T713">
        <v>507663</v>
      </c>
      <c r="U713">
        <v>3</v>
      </c>
      <c r="V713">
        <v>35</v>
      </c>
      <c r="W713">
        <v>-781469999999999</v>
      </c>
      <c r="X713">
        <v>3984</v>
      </c>
      <c r="Y713" t="s">
        <v>41</v>
      </c>
    </row>
    <row r="714" spans="1:25" x14ac:dyDescent="0.3">
      <c r="A714">
        <v>2461</v>
      </c>
      <c r="B714">
        <v>9108</v>
      </c>
      <c r="C714" t="s">
        <v>801</v>
      </c>
      <c r="D714" t="s">
        <v>802</v>
      </c>
      <c r="E714" t="s">
        <v>803</v>
      </c>
      <c r="F714" t="s">
        <v>28</v>
      </c>
      <c r="G714" t="s">
        <v>804</v>
      </c>
      <c r="H714" t="s">
        <v>805</v>
      </c>
      <c r="I714" t="s">
        <v>31</v>
      </c>
      <c r="J714" t="s">
        <v>806</v>
      </c>
      <c r="K714" t="s">
        <v>674</v>
      </c>
      <c r="L714" t="s">
        <v>674</v>
      </c>
      <c r="N714" t="s">
        <v>76</v>
      </c>
      <c r="O714" t="s">
        <v>134</v>
      </c>
      <c r="P714" t="s">
        <v>4702</v>
      </c>
      <c r="Q714" t="s">
        <v>38</v>
      </c>
      <c r="R714" t="s">
        <v>233</v>
      </c>
      <c r="S714" t="s">
        <v>4703</v>
      </c>
      <c r="T714">
        <v>6992</v>
      </c>
      <c r="U714">
        <v>2</v>
      </c>
      <c r="V714">
        <v>0</v>
      </c>
      <c r="W714">
        <v>10488</v>
      </c>
      <c r="X714">
        <v>115321</v>
      </c>
      <c r="Y714" t="s">
        <v>162</v>
      </c>
    </row>
    <row r="715" spans="1:25" x14ac:dyDescent="0.3">
      <c r="A715">
        <v>5496</v>
      </c>
      <c r="B715">
        <v>15008</v>
      </c>
      <c r="C715" t="s">
        <v>4704</v>
      </c>
      <c r="D715" t="s">
        <v>4705</v>
      </c>
      <c r="E715" t="s">
        <v>395</v>
      </c>
      <c r="F715" t="s">
        <v>216</v>
      </c>
      <c r="G715" t="s">
        <v>4706</v>
      </c>
      <c r="H715" t="s">
        <v>4707</v>
      </c>
      <c r="I715" t="s">
        <v>96</v>
      </c>
      <c r="J715" t="s">
        <v>4708</v>
      </c>
      <c r="K715" t="s">
        <v>733</v>
      </c>
      <c r="L715" t="s">
        <v>330</v>
      </c>
      <c r="N715" t="s">
        <v>112</v>
      </c>
      <c r="O715" t="s">
        <v>134</v>
      </c>
      <c r="P715" t="s">
        <v>4709</v>
      </c>
      <c r="Q715" t="s">
        <v>136</v>
      </c>
      <c r="R715" t="s">
        <v>200</v>
      </c>
      <c r="S715" t="s">
        <v>4710</v>
      </c>
      <c r="T715">
        <v>370575</v>
      </c>
      <c r="U715">
        <v>1</v>
      </c>
      <c r="V715">
        <v>1</v>
      </c>
      <c r="W715">
        <v>115275</v>
      </c>
      <c r="X715">
        <v>6091</v>
      </c>
      <c r="Y715" t="s">
        <v>41</v>
      </c>
    </row>
    <row r="716" spans="1:25" x14ac:dyDescent="0.3">
      <c r="A716">
        <v>33631</v>
      </c>
      <c r="B716">
        <v>24508</v>
      </c>
      <c r="C716" t="s">
        <v>4711</v>
      </c>
      <c r="D716" t="s">
        <v>3477</v>
      </c>
      <c r="E716" t="s">
        <v>4712</v>
      </c>
      <c r="F716" t="s">
        <v>28</v>
      </c>
      <c r="G716" t="s">
        <v>771</v>
      </c>
      <c r="H716" t="s">
        <v>772</v>
      </c>
      <c r="I716" t="s">
        <v>96</v>
      </c>
      <c r="J716" t="s">
        <v>4713</v>
      </c>
      <c r="K716" t="s">
        <v>4714</v>
      </c>
      <c r="L716" t="s">
        <v>146</v>
      </c>
      <c r="N716" t="s">
        <v>35</v>
      </c>
      <c r="O716" t="s">
        <v>147</v>
      </c>
      <c r="P716" t="s">
        <v>4715</v>
      </c>
      <c r="Q716" t="s">
        <v>38</v>
      </c>
      <c r="R716" t="s">
        <v>266</v>
      </c>
      <c r="S716" t="s">
        <v>4686</v>
      </c>
      <c r="T716">
        <v>4641</v>
      </c>
      <c r="U716">
        <v>7</v>
      </c>
      <c r="V716">
        <v>0</v>
      </c>
      <c r="W716">
        <v>399</v>
      </c>
      <c r="X716">
        <v>404</v>
      </c>
      <c r="Y716" t="s">
        <v>41</v>
      </c>
    </row>
    <row r="717" spans="1:25" x14ac:dyDescent="0.3">
      <c r="A717">
        <v>545</v>
      </c>
      <c r="B717">
        <v>47985</v>
      </c>
      <c r="C717" t="s">
        <v>4716</v>
      </c>
      <c r="D717" t="s">
        <v>860</v>
      </c>
      <c r="E717" t="s">
        <v>3359</v>
      </c>
      <c r="F717" t="s">
        <v>28</v>
      </c>
      <c r="G717" t="s">
        <v>4717</v>
      </c>
      <c r="H717" t="s">
        <v>73</v>
      </c>
      <c r="I717" t="s">
        <v>47</v>
      </c>
      <c r="J717" t="s">
        <v>3024</v>
      </c>
      <c r="K717" t="s">
        <v>3025</v>
      </c>
      <c r="L717" t="s">
        <v>1476</v>
      </c>
      <c r="N717" t="s">
        <v>253</v>
      </c>
      <c r="O717" t="s">
        <v>253</v>
      </c>
      <c r="P717" t="s">
        <v>4718</v>
      </c>
      <c r="Q717" t="s">
        <v>65</v>
      </c>
      <c r="R717" t="s">
        <v>149</v>
      </c>
      <c r="S717" t="s">
        <v>4719</v>
      </c>
      <c r="T717">
        <v>25446</v>
      </c>
      <c r="U717">
        <v>4</v>
      </c>
      <c r="V717">
        <v>0</v>
      </c>
      <c r="W717">
        <v>12468</v>
      </c>
      <c r="X717">
        <v>27911</v>
      </c>
      <c r="Y717" t="s">
        <v>224</v>
      </c>
    </row>
    <row r="718" spans="1:25" x14ac:dyDescent="0.3">
      <c r="A718">
        <v>14345</v>
      </c>
      <c r="B718">
        <v>34802</v>
      </c>
      <c r="C718" t="s">
        <v>4720</v>
      </c>
      <c r="D718" t="s">
        <v>4721</v>
      </c>
      <c r="E718" t="s">
        <v>4494</v>
      </c>
      <c r="F718" t="s">
        <v>28</v>
      </c>
      <c r="G718" t="s">
        <v>4722</v>
      </c>
      <c r="H718" t="s">
        <v>3564</v>
      </c>
      <c r="I718" t="s">
        <v>47</v>
      </c>
      <c r="J718" t="s">
        <v>3713</v>
      </c>
      <c r="K718" t="s">
        <v>133</v>
      </c>
      <c r="L718" t="s">
        <v>50</v>
      </c>
      <c r="M718">
        <v>75023</v>
      </c>
      <c r="N718" t="s">
        <v>51</v>
      </c>
      <c r="O718" t="s">
        <v>134</v>
      </c>
      <c r="P718" t="s">
        <v>4723</v>
      </c>
      <c r="Q718" t="s">
        <v>65</v>
      </c>
      <c r="R718" t="s">
        <v>149</v>
      </c>
      <c r="S718" t="s">
        <v>4724</v>
      </c>
      <c r="T718">
        <v>201584</v>
      </c>
      <c r="U718">
        <v>2</v>
      </c>
      <c r="V718">
        <v>2</v>
      </c>
      <c r="W718">
        <v>201584</v>
      </c>
      <c r="X718">
        <v>21</v>
      </c>
      <c r="Y718" t="s">
        <v>224</v>
      </c>
    </row>
    <row r="719" spans="1:25" x14ac:dyDescent="0.3">
      <c r="A719">
        <v>48671</v>
      </c>
      <c r="B719">
        <v>51248</v>
      </c>
      <c r="C719" t="s">
        <v>4725</v>
      </c>
      <c r="D719" t="s">
        <v>4726</v>
      </c>
      <c r="E719" t="s">
        <v>2061</v>
      </c>
      <c r="F719" t="s">
        <v>71</v>
      </c>
      <c r="G719" t="s">
        <v>4727</v>
      </c>
      <c r="H719" t="s">
        <v>4728</v>
      </c>
      <c r="I719" t="s">
        <v>96</v>
      </c>
      <c r="J719" t="s">
        <v>3024</v>
      </c>
      <c r="K719" t="s">
        <v>3025</v>
      </c>
      <c r="L719" t="s">
        <v>1476</v>
      </c>
      <c r="N719" t="s">
        <v>253</v>
      </c>
      <c r="O719" t="s">
        <v>253</v>
      </c>
      <c r="P719" t="s">
        <v>4729</v>
      </c>
      <c r="Q719" t="s">
        <v>38</v>
      </c>
      <c r="R719" t="s">
        <v>102</v>
      </c>
      <c r="S719" t="s">
        <v>4730</v>
      </c>
      <c r="T719">
        <v>645</v>
      </c>
      <c r="U719">
        <v>1</v>
      </c>
      <c r="V719">
        <v>0</v>
      </c>
      <c r="W719">
        <v>165</v>
      </c>
      <c r="X719">
        <v>62</v>
      </c>
      <c r="Y719" t="s">
        <v>41</v>
      </c>
    </row>
    <row r="720" spans="1:25" x14ac:dyDescent="0.3">
      <c r="A720">
        <v>44642</v>
      </c>
      <c r="B720">
        <v>41483</v>
      </c>
      <c r="C720" t="s">
        <v>4731</v>
      </c>
      <c r="D720" t="s">
        <v>1894</v>
      </c>
      <c r="E720" t="s">
        <v>2445</v>
      </c>
      <c r="F720" t="s">
        <v>28</v>
      </c>
      <c r="G720" t="s">
        <v>4732</v>
      </c>
      <c r="H720" t="s">
        <v>4733</v>
      </c>
      <c r="I720" t="s">
        <v>47</v>
      </c>
      <c r="J720" t="s">
        <v>847</v>
      </c>
      <c r="K720" t="s">
        <v>848</v>
      </c>
      <c r="L720" t="s">
        <v>480</v>
      </c>
      <c r="N720" t="s">
        <v>253</v>
      </c>
      <c r="O720" t="s">
        <v>253</v>
      </c>
      <c r="P720" t="s">
        <v>4734</v>
      </c>
      <c r="Q720" t="s">
        <v>136</v>
      </c>
      <c r="R720" t="s">
        <v>243</v>
      </c>
      <c r="S720" t="s">
        <v>4735</v>
      </c>
      <c r="T720">
        <v>15417</v>
      </c>
      <c r="U720">
        <v>1</v>
      </c>
      <c r="V720">
        <v>7</v>
      </c>
      <c r="W720">
        <v>-21093</v>
      </c>
      <c r="X720">
        <v>13</v>
      </c>
      <c r="Y720" t="s">
        <v>41</v>
      </c>
    </row>
    <row r="721" spans="1:25" x14ac:dyDescent="0.3">
      <c r="A721">
        <v>30308</v>
      </c>
      <c r="B721">
        <v>13369</v>
      </c>
      <c r="C721" t="s">
        <v>4736</v>
      </c>
      <c r="D721" t="s">
        <v>2133</v>
      </c>
      <c r="E721" t="s">
        <v>4737</v>
      </c>
      <c r="F721" t="s">
        <v>71</v>
      </c>
      <c r="G721" t="s">
        <v>2158</v>
      </c>
      <c r="H721" t="s">
        <v>2159</v>
      </c>
      <c r="I721" t="s">
        <v>47</v>
      </c>
      <c r="J721" t="s">
        <v>4738</v>
      </c>
      <c r="K721" t="s">
        <v>1003</v>
      </c>
      <c r="L721" t="s">
        <v>782</v>
      </c>
      <c r="N721" t="s">
        <v>112</v>
      </c>
      <c r="O721" t="s">
        <v>52</v>
      </c>
      <c r="P721" t="s">
        <v>4739</v>
      </c>
      <c r="Q721" t="s">
        <v>136</v>
      </c>
      <c r="R721" t="s">
        <v>137</v>
      </c>
      <c r="S721" t="s">
        <v>4740</v>
      </c>
      <c r="T721">
        <v>17208</v>
      </c>
      <c r="U721">
        <v>3</v>
      </c>
      <c r="V721">
        <v>6</v>
      </c>
      <c r="W721">
        <v>-10332</v>
      </c>
      <c r="X721">
        <v>535</v>
      </c>
      <c r="Y721" t="s">
        <v>41</v>
      </c>
    </row>
    <row r="722" spans="1:25" x14ac:dyDescent="0.3">
      <c r="A722">
        <v>32492</v>
      </c>
      <c r="B722">
        <v>32880</v>
      </c>
      <c r="C722" t="s">
        <v>4741</v>
      </c>
      <c r="D722" t="s">
        <v>1270</v>
      </c>
      <c r="E722" t="s">
        <v>1242</v>
      </c>
      <c r="F722" t="s">
        <v>216</v>
      </c>
      <c r="G722" t="s">
        <v>1495</v>
      </c>
      <c r="H722" t="s">
        <v>1496</v>
      </c>
      <c r="I722" t="s">
        <v>47</v>
      </c>
      <c r="J722" t="s">
        <v>156</v>
      </c>
      <c r="K722" t="s">
        <v>157</v>
      </c>
      <c r="L722" t="s">
        <v>50</v>
      </c>
      <c r="M722">
        <v>10024</v>
      </c>
      <c r="N722" t="s">
        <v>51</v>
      </c>
      <c r="O722" t="s">
        <v>158</v>
      </c>
      <c r="P722" t="s">
        <v>4742</v>
      </c>
      <c r="Q722" t="s">
        <v>136</v>
      </c>
      <c r="R722" t="s">
        <v>243</v>
      </c>
      <c r="S722" t="s">
        <v>4743</v>
      </c>
      <c r="T722">
        <v>4704</v>
      </c>
      <c r="U722">
        <v>3</v>
      </c>
      <c r="V722">
        <v>0</v>
      </c>
      <c r="W722">
        <v>183456</v>
      </c>
      <c r="X722">
        <v>447</v>
      </c>
      <c r="Y722" t="s">
        <v>41</v>
      </c>
    </row>
    <row r="723" spans="1:25" x14ac:dyDescent="0.3">
      <c r="A723">
        <v>47984</v>
      </c>
      <c r="B723">
        <v>31941</v>
      </c>
      <c r="C723" t="s">
        <v>4744</v>
      </c>
      <c r="D723" t="s">
        <v>4745</v>
      </c>
      <c r="E723" t="s">
        <v>1284</v>
      </c>
      <c r="F723" t="s">
        <v>28</v>
      </c>
      <c r="G723" t="s">
        <v>1921</v>
      </c>
      <c r="H723" t="s">
        <v>1922</v>
      </c>
      <c r="I723" t="s">
        <v>96</v>
      </c>
      <c r="J723" t="s">
        <v>4746</v>
      </c>
      <c r="K723" t="s">
        <v>4487</v>
      </c>
      <c r="L723" t="s">
        <v>50</v>
      </c>
      <c r="M723">
        <v>7060</v>
      </c>
      <c r="N723" t="s">
        <v>51</v>
      </c>
      <c r="O723" t="s">
        <v>158</v>
      </c>
      <c r="P723" t="s">
        <v>4747</v>
      </c>
      <c r="Q723" t="s">
        <v>38</v>
      </c>
      <c r="R723" t="s">
        <v>304</v>
      </c>
      <c r="S723" t="s">
        <v>4748</v>
      </c>
      <c r="T723">
        <v>648</v>
      </c>
      <c r="U723">
        <v>1</v>
      </c>
      <c r="V723">
        <v>0</v>
      </c>
      <c r="W723">
        <v>31752</v>
      </c>
      <c r="X723">
        <v>73</v>
      </c>
      <c r="Y723" t="s">
        <v>41</v>
      </c>
    </row>
    <row r="724" spans="1:25" x14ac:dyDescent="0.3">
      <c r="A724">
        <v>14826</v>
      </c>
      <c r="B724">
        <v>10827</v>
      </c>
      <c r="C724" t="s">
        <v>4749</v>
      </c>
      <c r="D724" t="s">
        <v>3143</v>
      </c>
      <c r="E724" t="s">
        <v>4750</v>
      </c>
      <c r="F724" t="s">
        <v>216</v>
      </c>
      <c r="G724" t="s">
        <v>4751</v>
      </c>
      <c r="H724" t="s">
        <v>4752</v>
      </c>
      <c r="I724" t="s">
        <v>31</v>
      </c>
      <c r="J724" t="s">
        <v>4753</v>
      </c>
      <c r="K724" t="s">
        <v>2753</v>
      </c>
      <c r="L724" t="s">
        <v>908</v>
      </c>
      <c r="N724" t="s">
        <v>112</v>
      </c>
      <c r="O724" t="s">
        <v>52</v>
      </c>
      <c r="P724" t="s">
        <v>4754</v>
      </c>
      <c r="Q724" t="s">
        <v>136</v>
      </c>
      <c r="R724" t="s">
        <v>200</v>
      </c>
      <c r="S724" t="s">
        <v>4755</v>
      </c>
      <c r="T724">
        <v>24594</v>
      </c>
      <c r="U724">
        <v>2</v>
      </c>
      <c r="V724">
        <v>0</v>
      </c>
      <c r="W724">
        <v>6144</v>
      </c>
      <c r="X724">
        <v>2003</v>
      </c>
      <c r="Y724" t="s">
        <v>224</v>
      </c>
    </row>
    <row r="725" spans="1:25" x14ac:dyDescent="0.3">
      <c r="A725">
        <v>12299</v>
      </c>
      <c r="B725">
        <v>34117</v>
      </c>
      <c r="C725" t="s">
        <v>4756</v>
      </c>
      <c r="D725" t="s">
        <v>4757</v>
      </c>
      <c r="E725" t="s">
        <v>2559</v>
      </c>
      <c r="F725" t="s">
        <v>216</v>
      </c>
      <c r="G725" t="s">
        <v>2825</v>
      </c>
      <c r="H725" t="s">
        <v>2826</v>
      </c>
      <c r="I725" t="s">
        <v>47</v>
      </c>
      <c r="J725" t="s">
        <v>4758</v>
      </c>
      <c r="K725" t="s">
        <v>372</v>
      </c>
      <c r="L725" t="s">
        <v>50</v>
      </c>
      <c r="M725">
        <v>92024</v>
      </c>
      <c r="N725" t="s">
        <v>51</v>
      </c>
      <c r="O725" t="s">
        <v>63</v>
      </c>
      <c r="P725" t="s">
        <v>4759</v>
      </c>
      <c r="Q725" t="s">
        <v>136</v>
      </c>
      <c r="R725" t="s">
        <v>817</v>
      </c>
      <c r="S725" t="s">
        <v>4760</v>
      </c>
      <c r="T725">
        <v>298776</v>
      </c>
      <c r="U725">
        <v>3</v>
      </c>
      <c r="V725">
        <v>2</v>
      </c>
      <c r="W725">
        <v>746939999999999</v>
      </c>
      <c r="X725">
        <v>2578</v>
      </c>
      <c r="Y725" t="s">
        <v>224</v>
      </c>
    </row>
    <row r="726" spans="1:25" x14ac:dyDescent="0.3">
      <c r="A726">
        <v>26276</v>
      </c>
      <c r="B726">
        <v>1488</v>
      </c>
      <c r="C726" t="s">
        <v>4761</v>
      </c>
      <c r="D726" t="s">
        <v>1172</v>
      </c>
      <c r="E726" t="s">
        <v>1302</v>
      </c>
      <c r="F726" t="s">
        <v>28</v>
      </c>
      <c r="G726" t="s">
        <v>4762</v>
      </c>
      <c r="H726" t="s">
        <v>4763</v>
      </c>
      <c r="I726" t="s">
        <v>47</v>
      </c>
      <c r="J726" t="s">
        <v>397</v>
      </c>
      <c r="K726" t="s">
        <v>397</v>
      </c>
      <c r="L726" t="s">
        <v>398</v>
      </c>
      <c r="N726" t="s">
        <v>76</v>
      </c>
      <c r="O726" t="s">
        <v>134</v>
      </c>
      <c r="P726" t="s">
        <v>4764</v>
      </c>
      <c r="Q726" t="s">
        <v>136</v>
      </c>
      <c r="R726" t="s">
        <v>243</v>
      </c>
      <c r="S726" t="s">
        <v>1804</v>
      </c>
      <c r="T726">
        <v>11346</v>
      </c>
      <c r="U726">
        <v>3</v>
      </c>
      <c r="V726">
        <v>0</v>
      </c>
      <c r="W726">
        <v>2268</v>
      </c>
      <c r="X726">
        <v>7416</v>
      </c>
      <c r="Y726" t="s">
        <v>41</v>
      </c>
    </row>
    <row r="727" spans="1:25" x14ac:dyDescent="0.3">
      <c r="A727">
        <v>48889</v>
      </c>
      <c r="B727">
        <v>25546</v>
      </c>
      <c r="C727" t="s">
        <v>4765</v>
      </c>
      <c r="D727" t="s">
        <v>1225</v>
      </c>
      <c r="E727" t="s">
        <v>2482</v>
      </c>
      <c r="F727" t="s">
        <v>28</v>
      </c>
      <c r="G727" t="s">
        <v>2287</v>
      </c>
      <c r="H727" t="s">
        <v>2288</v>
      </c>
      <c r="I727" t="s">
        <v>47</v>
      </c>
      <c r="J727" t="s">
        <v>1035</v>
      </c>
      <c r="K727" t="s">
        <v>1035</v>
      </c>
      <c r="L727" t="s">
        <v>1036</v>
      </c>
      <c r="N727" t="s">
        <v>35</v>
      </c>
      <c r="O727" t="s">
        <v>124</v>
      </c>
      <c r="P727" t="s">
        <v>4766</v>
      </c>
      <c r="Q727" t="s">
        <v>38</v>
      </c>
      <c r="R727" t="s">
        <v>160</v>
      </c>
      <c r="S727" t="s">
        <v>4767</v>
      </c>
      <c r="T727">
        <v>56127</v>
      </c>
      <c r="U727">
        <v>1</v>
      </c>
      <c r="V727">
        <v>47</v>
      </c>
      <c r="W727">
        <v>-27573</v>
      </c>
      <c r="X727">
        <v>57</v>
      </c>
      <c r="Y727" t="s">
        <v>41</v>
      </c>
    </row>
    <row r="728" spans="1:25" x14ac:dyDescent="0.3">
      <c r="A728">
        <v>12960</v>
      </c>
      <c r="B728">
        <v>36635</v>
      </c>
      <c r="C728" t="s">
        <v>4768</v>
      </c>
      <c r="D728" t="s">
        <v>4769</v>
      </c>
      <c r="E728" t="s">
        <v>4770</v>
      </c>
      <c r="F728" t="s">
        <v>71</v>
      </c>
      <c r="G728" t="s">
        <v>1359</v>
      </c>
      <c r="H728" t="s">
        <v>1049</v>
      </c>
      <c r="I728" t="s">
        <v>47</v>
      </c>
      <c r="J728" t="s">
        <v>4771</v>
      </c>
      <c r="K728" t="s">
        <v>157</v>
      </c>
      <c r="L728" t="s">
        <v>50</v>
      </c>
      <c r="M728">
        <v>11572</v>
      </c>
      <c r="N728" t="s">
        <v>51</v>
      </c>
      <c r="O728" t="s">
        <v>158</v>
      </c>
      <c r="P728" t="s">
        <v>4772</v>
      </c>
      <c r="Q728" t="s">
        <v>38</v>
      </c>
      <c r="R728" t="s">
        <v>171</v>
      </c>
      <c r="S728" t="s">
        <v>4773</v>
      </c>
      <c r="T728">
        <v>24455</v>
      </c>
      <c r="U728">
        <v>5</v>
      </c>
      <c r="V728">
        <v>0</v>
      </c>
      <c r="W728">
        <v>489100000000001</v>
      </c>
      <c r="X728">
        <v>2412</v>
      </c>
      <c r="Y728" t="s">
        <v>224</v>
      </c>
    </row>
    <row r="729" spans="1:25" x14ac:dyDescent="0.3">
      <c r="A729">
        <v>14995</v>
      </c>
      <c r="B729">
        <v>19225</v>
      </c>
      <c r="C729" t="s">
        <v>4774</v>
      </c>
      <c r="D729" t="s">
        <v>2057</v>
      </c>
      <c r="E729" t="s">
        <v>810</v>
      </c>
      <c r="F729" t="s">
        <v>28</v>
      </c>
      <c r="G729" t="s">
        <v>4775</v>
      </c>
      <c r="H729" t="s">
        <v>4776</v>
      </c>
      <c r="I729" t="s">
        <v>96</v>
      </c>
      <c r="J729" t="s">
        <v>4777</v>
      </c>
      <c r="K729" t="s">
        <v>1003</v>
      </c>
      <c r="L729" t="s">
        <v>782</v>
      </c>
      <c r="N729" t="s">
        <v>112</v>
      </c>
      <c r="O729" t="s">
        <v>52</v>
      </c>
      <c r="P729" t="s">
        <v>4778</v>
      </c>
      <c r="Q729" t="s">
        <v>38</v>
      </c>
      <c r="R729" t="s">
        <v>54</v>
      </c>
      <c r="S729" t="s">
        <v>4779</v>
      </c>
      <c r="T729">
        <v>17535</v>
      </c>
      <c r="U729">
        <v>7</v>
      </c>
      <c r="V729">
        <v>0</v>
      </c>
      <c r="W729">
        <v>105</v>
      </c>
      <c r="X729">
        <v>1974</v>
      </c>
      <c r="Y729" t="s">
        <v>224</v>
      </c>
    </row>
    <row r="730" spans="1:25" x14ac:dyDescent="0.3">
      <c r="A730">
        <v>23637</v>
      </c>
      <c r="B730">
        <v>49856</v>
      </c>
      <c r="C730" t="s">
        <v>2817</v>
      </c>
      <c r="D730" t="s">
        <v>2818</v>
      </c>
      <c r="E730" t="s">
        <v>2819</v>
      </c>
      <c r="F730" t="s">
        <v>216</v>
      </c>
      <c r="G730" t="s">
        <v>2820</v>
      </c>
      <c r="H730" t="s">
        <v>2821</v>
      </c>
      <c r="I730" t="s">
        <v>47</v>
      </c>
      <c r="J730" t="s">
        <v>2822</v>
      </c>
      <c r="K730" t="s">
        <v>2822</v>
      </c>
      <c r="L730" t="s">
        <v>724</v>
      </c>
      <c r="N730" t="s">
        <v>253</v>
      </c>
      <c r="O730" t="s">
        <v>253</v>
      </c>
      <c r="P730" t="s">
        <v>4780</v>
      </c>
      <c r="Q730" t="s">
        <v>136</v>
      </c>
      <c r="R730" t="s">
        <v>817</v>
      </c>
      <c r="S730" t="s">
        <v>4781</v>
      </c>
      <c r="T730">
        <v>31977</v>
      </c>
      <c r="U730">
        <v>1</v>
      </c>
      <c r="V730">
        <v>0</v>
      </c>
      <c r="W730">
        <v>1215</v>
      </c>
      <c r="X730">
        <v>919</v>
      </c>
      <c r="Y730" t="s">
        <v>41</v>
      </c>
    </row>
    <row r="731" spans="1:25" x14ac:dyDescent="0.3">
      <c r="A731">
        <v>7122</v>
      </c>
      <c r="B731">
        <v>45335</v>
      </c>
      <c r="C731" t="s">
        <v>4782</v>
      </c>
      <c r="D731" t="s">
        <v>2352</v>
      </c>
      <c r="E731" t="s">
        <v>4783</v>
      </c>
      <c r="F731" t="s">
        <v>71</v>
      </c>
      <c r="G731" t="s">
        <v>4784</v>
      </c>
      <c r="H731" t="s">
        <v>4785</v>
      </c>
      <c r="I731" t="s">
        <v>96</v>
      </c>
      <c r="J731" t="s">
        <v>3283</v>
      </c>
      <c r="K731" t="s">
        <v>3284</v>
      </c>
      <c r="L731" t="s">
        <v>99</v>
      </c>
      <c r="N731" t="s">
        <v>100</v>
      </c>
      <c r="O731" t="s">
        <v>100</v>
      </c>
      <c r="P731" t="s">
        <v>4786</v>
      </c>
      <c r="Q731" t="s">
        <v>65</v>
      </c>
      <c r="R731" t="s">
        <v>149</v>
      </c>
      <c r="S731" t="s">
        <v>4787</v>
      </c>
      <c r="T731">
        <v>36432</v>
      </c>
      <c r="U731">
        <v>2</v>
      </c>
      <c r="V731">
        <v>0</v>
      </c>
      <c r="W731">
        <v>14208</v>
      </c>
      <c r="X731">
        <v>4797</v>
      </c>
      <c r="Y731" t="s">
        <v>80</v>
      </c>
    </row>
    <row r="732" spans="1:25" x14ac:dyDescent="0.3">
      <c r="A732">
        <v>6277</v>
      </c>
      <c r="B732">
        <v>1734</v>
      </c>
      <c r="C732" t="s">
        <v>4788</v>
      </c>
      <c r="D732" t="s">
        <v>1599</v>
      </c>
      <c r="E732" t="s">
        <v>2334</v>
      </c>
      <c r="F732" t="s">
        <v>28</v>
      </c>
      <c r="G732" t="s">
        <v>3447</v>
      </c>
      <c r="H732" t="s">
        <v>3448</v>
      </c>
      <c r="I732" t="s">
        <v>31</v>
      </c>
      <c r="J732" t="s">
        <v>4789</v>
      </c>
      <c r="K732" t="s">
        <v>4789</v>
      </c>
      <c r="L732" t="s">
        <v>398</v>
      </c>
      <c r="N732" t="s">
        <v>76</v>
      </c>
      <c r="O732" t="s">
        <v>134</v>
      </c>
      <c r="P732" t="s">
        <v>4790</v>
      </c>
      <c r="Q732" t="s">
        <v>136</v>
      </c>
      <c r="R732" t="s">
        <v>137</v>
      </c>
      <c r="S732" t="s">
        <v>4791</v>
      </c>
      <c r="T732">
        <v>68172</v>
      </c>
      <c r="U732">
        <v>6</v>
      </c>
      <c r="V732">
        <v>0</v>
      </c>
      <c r="W732">
        <v>204</v>
      </c>
      <c r="X732">
        <v>5405</v>
      </c>
      <c r="Y732" t="s">
        <v>41</v>
      </c>
    </row>
    <row r="733" spans="1:25" x14ac:dyDescent="0.3">
      <c r="A733">
        <v>7944</v>
      </c>
      <c r="B733">
        <v>26727</v>
      </c>
      <c r="C733" t="s">
        <v>4792</v>
      </c>
      <c r="D733" t="s">
        <v>4793</v>
      </c>
      <c r="E733" t="s">
        <v>4794</v>
      </c>
      <c r="F733" t="s">
        <v>216</v>
      </c>
      <c r="G733" t="s">
        <v>1019</v>
      </c>
      <c r="H733" t="s">
        <v>1020</v>
      </c>
      <c r="I733" t="s">
        <v>31</v>
      </c>
      <c r="J733" t="s">
        <v>2232</v>
      </c>
      <c r="K733" t="s">
        <v>2233</v>
      </c>
      <c r="L733" t="s">
        <v>2234</v>
      </c>
      <c r="N733" t="s">
        <v>35</v>
      </c>
      <c r="O733" t="s">
        <v>124</v>
      </c>
      <c r="P733" t="s">
        <v>4795</v>
      </c>
      <c r="Q733" t="s">
        <v>65</v>
      </c>
      <c r="R733" t="s">
        <v>149</v>
      </c>
      <c r="S733" t="s">
        <v>4796</v>
      </c>
      <c r="T733">
        <v>20475</v>
      </c>
      <c r="U733">
        <v>2</v>
      </c>
      <c r="V733">
        <v>25</v>
      </c>
      <c r="W733">
        <v>-3825</v>
      </c>
      <c r="X733">
        <v>4274</v>
      </c>
      <c r="Y733" t="s">
        <v>224</v>
      </c>
    </row>
    <row r="734" spans="1:25" x14ac:dyDescent="0.3">
      <c r="A734">
        <v>45348</v>
      </c>
      <c r="B734">
        <v>4102</v>
      </c>
      <c r="C734" t="s">
        <v>4797</v>
      </c>
      <c r="D734" t="s">
        <v>4798</v>
      </c>
      <c r="E734" t="s">
        <v>4799</v>
      </c>
      <c r="F734" t="s">
        <v>28</v>
      </c>
      <c r="G734" t="s">
        <v>4304</v>
      </c>
      <c r="H734" t="s">
        <v>3501</v>
      </c>
      <c r="I734" t="s">
        <v>96</v>
      </c>
      <c r="J734" t="s">
        <v>4800</v>
      </c>
      <c r="K734" t="s">
        <v>1944</v>
      </c>
      <c r="L734" t="s">
        <v>407</v>
      </c>
      <c r="N734" t="s">
        <v>76</v>
      </c>
      <c r="O734" t="s">
        <v>52</v>
      </c>
      <c r="P734" t="s">
        <v>4801</v>
      </c>
      <c r="Q734" t="s">
        <v>38</v>
      </c>
      <c r="R734" t="s">
        <v>102</v>
      </c>
      <c r="S734" t="s">
        <v>3176</v>
      </c>
      <c r="T734">
        <v>1266</v>
      </c>
      <c r="U734">
        <v>3</v>
      </c>
      <c r="V734">
        <v>0</v>
      </c>
      <c r="W734">
        <v>72</v>
      </c>
      <c r="X734">
        <v>117</v>
      </c>
      <c r="Y734" t="s">
        <v>224</v>
      </c>
    </row>
    <row r="735" spans="1:25" x14ac:dyDescent="0.3">
      <c r="A735">
        <v>15976</v>
      </c>
      <c r="B735">
        <v>28661</v>
      </c>
      <c r="C735" t="s">
        <v>633</v>
      </c>
      <c r="D735" t="s">
        <v>634</v>
      </c>
      <c r="E735" t="s">
        <v>635</v>
      </c>
      <c r="F735" t="s">
        <v>71</v>
      </c>
      <c r="G735" t="s">
        <v>636</v>
      </c>
      <c r="H735" t="s">
        <v>637</v>
      </c>
      <c r="I735" t="s">
        <v>31</v>
      </c>
      <c r="J735" t="s">
        <v>261</v>
      </c>
      <c r="K735" t="s">
        <v>262</v>
      </c>
      <c r="L735" t="s">
        <v>263</v>
      </c>
      <c r="N735" t="s">
        <v>35</v>
      </c>
      <c r="O735" t="s">
        <v>264</v>
      </c>
      <c r="P735" t="s">
        <v>4802</v>
      </c>
      <c r="Q735" t="s">
        <v>38</v>
      </c>
      <c r="R735" t="s">
        <v>54</v>
      </c>
      <c r="S735" t="s">
        <v>4803</v>
      </c>
      <c r="T735">
        <v>84132</v>
      </c>
      <c r="U735">
        <v>2</v>
      </c>
      <c r="V735">
        <v>1</v>
      </c>
      <c r="W735">
        <v>18672</v>
      </c>
      <c r="X735">
        <v>1797</v>
      </c>
      <c r="Y735" t="s">
        <v>80</v>
      </c>
    </row>
    <row r="736" spans="1:25" x14ac:dyDescent="0.3">
      <c r="A736">
        <v>22203</v>
      </c>
      <c r="B736">
        <v>18045</v>
      </c>
      <c r="C736" t="s">
        <v>4804</v>
      </c>
      <c r="D736" t="s">
        <v>1791</v>
      </c>
      <c r="E736" t="s">
        <v>1791</v>
      </c>
      <c r="F736" t="s">
        <v>106</v>
      </c>
      <c r="G736" t="s">
        <v>1960</v>
      </c>
      <c r="H736" t="s">
        <v>1961</v>
      </c>
      <c r="I736" t="s">
        <v>47</v>
      </c>
      <c r="J736" t="s">
        <v>4805</v>
      </c>
      <c r="K736" t="s">
        <v>208</v>
      </c>
      <c r="L736" t="s">
        <v>209</v>
      </c>
      <c r="N736" t="s">
        <v>112</v>
      </c>
      <c r="O736" t="s">
        <v>134</v>
      </c>
      <c r="P736" t="s">
        <v>4605</v>
      </c>
      <c r="Q736" t="s">
        <v>38</v>
      </c>
      <c r="R736" t="s">
        <v>102</v>
      </c>
      <c r="S736" t="s">
        <v>4606</v>
      </c>
      <c r="T736">
        <v>8469</v>
      </c>
      <c r="U736">
        <v>3</v>
      </c>
      <c r="V736">
        <v>0</v>
      </c>
      <c r="W736">
        <v>0</v>
      </c>
      <c r="X736">
        <v>1037</v>
      </c>
      <c r="Y736" t="s">
        <v>224</v>
      </c>
    </row>
    <row r="737" spans="1:25" x14ac:dyDescent="0.3">
      <c r="A737">
        <v>438</v>
      </c>
      <c r="B737">
        <v>20557</v>
      </c>
      <c r="C737" t="s">
        <v>4806</v>
      </c>
      <c r="D737" t="s">
        <v>3392</v>
      </c>
      <c r="E737" t="s">
        <v>2183</v>
      </c>
      <c r="F737" t="s">
        <v>71</v>
      </c>
      <c r="G737" t="s">
        <v>1615</v>
      </c>
      <c r="H737" t="s">
        <v>1616</v>
      </c>
      <c r="I737" t="s">
        <v>47</v>
      </c>
      <c r="J737" t="s">
        <v>897</v>
      </c>
      <c r="K737" t="s">
        <v>898</v>
      </c>
      <c r="L737" t="s">
        <v>263</v>
      </c>
      <c r="N737" t="s">
        <v>35</v>
      </c>
      <c r="O737" t="s">
        <v>264</v>
      </c>
      <c r="P737" t="s">
        <v>4807</v>
      </c>
      <c r="Q737" t="s">
        <v>136</v>
      </c>
      <c r="R737" t="s">
        <v>200</v>
      </c>
      <c r="S737" t="s">
        <v>4808</v>
      </c>
      <c r="T737">
        <v>1586412</v>
      </c>
      <c r="U737">
        <v>4</v>
      </c>
      <c r="V737">
        <v>1</v>
      </c>
      <c r="W737">
        <v>17532</v>
      </c>
      <c r="X737">
        <v>30798</v>
      </c>
      <c r="Y737" t="s">
        <v>224</v>
      </c>
    </row>
    <row r="738" spans="1:25" x14ac:dyDescent="0.3">
      <c r="A738">
        <v>28648</v>
      </c>
      <c r="B738">
        <v>17195</v>
      </c>
      <c r="C738" t="s">
        <v>4809</v>
      </c>
      <c r="D738" t="s">
        <v>728</v>
      </c>
      <c r="E738" t="s">
        <v>4810</v>
      </c>
      <c r="F738" t="s">
        <v>216</v>
      </c>
      <c r="G738" t="s">
        <v>2051</v>
      </c>
      <c r="H738" t="s">
        <v>2052</v>
      </c>
      <c r="I738" t="s">
        <v>47</v>
      </c>
      <c r="J738" t="s">
        <v>1368</v>
      </c>
      <c r="K738" t="s">
        <v>1369</v>
      </c>
      <c r="L738" t="s">
        <v>1370</v>
      </c>
      <c r="N738" t="s">
        <v>112</v>
      </c>
      <c r="O738" t="s">
        <v>134</v>
      </c>
      <c r="P738" t="s">
        <v>4811</v>
      </c>
      <c r="Q738" t="s">
        <v>38</v>
      </c>
      <c r="R738" t="s">
        <v>304</v>
      </c>
      <c r="S738" t="s">
        <v>4812</v>
      </c>
      <c r="T738">
        <v>2988</v>
      </c>
      <c r="U738">
        <v>2</v>
      </c>
      <c r="V738">
        <v>0</v>
      </c>
      <c r="W738">
        <v>84</v>
      </c>
      <c r="X738">
        <v>613</v>
      </c>
      <c r="Y738" t="s">
        <v>224</v>
      </c>
    </row>
    <row r="739" spans="1:25" x14ac:dyDescent="0.3">
      <c r="A739">
        <v>20827</v>
      </c>
      <c r="B739">
        <v>24929</v>
      </c>
      <c r="C739" t="s">
        <v>4813</v>
      </c>
      <c r="D739" t="s">
        <v>4814</v>
      </c>
      <c r="E739" t="s">
        <v>4255</v>
      </c>
      <c r="F739" t="s">
        <v>28</v>
      </c>
      <c r="G739" t="s">
        <v>4815</v>
      </c>
      <c r="H739" t="s">
        <v>4816</v>
      </c>
      <c r="I739" t="s">
        <v>47</v>
      </c>
      <c r="J739" t="s">
        <v>453</v>
      </c>
      <c r="K739" t="s">
        <v>454</v>
      </c>
      <c r="L739" t="s">
        <v>263</v>
      </c>
      <c r="N739" t="s">
        <v>35</v>
      </c>
      <c r="O739" t="s">
        <v>264</v>
      </c>
      <c r="P739" t="s">
        <v>4817</v>
      </c>
      <c r="Q739" t="s">
        <v>65</v>
      </c>
      <c r="R739" t="s">
        <v>149</v>
      </c>
      <c r="S739" t="s">
        <v>4818</v>
      </c>
      <c r="T739">
        <v>22707</v>
      </c>
      <c r="U739">
        <v>2</v>
      </c>
      <c r="V739">
        <v>1</v>
      </c>
      <c r="W739">
        <v>3783</v>
      </c>
      <c r="X739">
        <v>1164</v>
      </c>
      <c r="Y739" t="s">
        <v>41</v>
      </c>
    </row>
    <row r="740" spans="1:25" x14ac:dyDescent="0.3">
      <c r="A740">
        <v>23269</v>
      </c>
      <c r="B740">
        <v>49685</v>
      </c>
      <c r="C740" t="s">
        <v>4819</v>
      </c>
      <c r="D740" t="s">
        <v>4820</v>
      </c>
      <c r="E740" t="s">
        <v>3044</v>
      </c>
      <c r="F740" t="s">
        <v>28</v>
      </c>
      <c r="G740" t="s">
        <v>4821</v>
      </c>
      <c r="H740" t="s">
        <v>772</v>
      </c>
      <c r="I740" t="s">
        <v>96</v>
      </c>
      <c r="J740" t="s">
        <v>4822</v>
      </c>
      <c r="K740" t="s">
        <v>4822</v>
      </c>
      <c r="L740" t="s">
        <v>99</v>
      </c>
      <c r="N740" t="s">
        <v>100</v>
      </c>
      <c r="O740" t="s">
        <v>100</v>
      </c>
      <c r="P740" t="s">
        <v>4823</v>
      </c>
      <c r="Q740" t="s">
        <v>38</v>
      </c>
      <c r="R740" t="s">
        <v>89</v>
      </c>
      <c r="S740" t="s">
        <v>4824</v>
      </c>
      <c r="T740">
        <v>9576</v>
      </c>
      <c r="U740">
        <v>6</v>
      </c>
      <c r="V740">
        <v>0</v>
      </c>
      <c r="W740">
        <v>558</v>
      </c>
      <c r="X740">
        <v>948</v>
      </c>
      <c r="Y740" t="s">
        <v>224</v>
      </c>
    </row>
    <row r="741" spans="1:25" x14ac:dyDescent="0.3">
      <c r="A741">
        <v>16200</v>
      </c>
      <c r="B741">
        <v>31820</v>
      </c>
      <c r="C741" t="s">
        <v>4825</v>
      </c>
      <c r="D741" t="s">
        <v>141</v>
      </c>
      <c r="E741" t="s">
        <v>4826</v>
      </c>
      <c r="F741" t="s">
        <v>216</v>
      </c>
      <c r="G741" t="s">
        <v>3672</v>
      </c>
      <c r="H741" t="s">
        <v>3673</v>
      </c>
      <c r="I741" t="s">
        <v>47</v>
      </c>
      <c r="J741" t="s">
        <v>765</v>
      </c>
      <c r="K741" t="s">
        <v>372</v>
      </c>
      <c r="L741" t="s">
        <v>50</v>
      </c>
      <c r="M741">
        <v>90032</v>
      </c>
      <c r="N741" t="s">
        <v>51</v>
      </c>
      <c r="O741" t="s">
        <v>63</v>
      </c>
      <c r="P741" t="s">
        <v>4827</v>
      </c>
      <c r="Q741" t="s">
        <v>65</v>
      </c>
      <c r="R741" t="s">
        <v>149</v>
      </c>
      <c r="S741" t="s">
        <v>4828</v>
      </c>
      <c r="T741">
        <v>55176</v>
      </c>
      <c r="U741">
        <v>3</v>
      </c>
      <c r="V741">
        <v>2</v>
      </c>
      <c r="W741">
        <v>-124146</v>
      </c>
      <c r="X741">
        <v>1761</v>
      </c>
      <c r="Y741" t="s">
        <v>224</v>
      </c>
    </row>
    <row r="742" spans="1:25" x14ac:dyDescent="0.3">
      <c r="A742">
        <v>14959</v>
      </c>
      <c r="B742">
        <v>10207</v>
      </c>
      <c r="C742" t="s">
        <v>4829</v>
      </c>
      <c r="D742" t="s">
        <v>1487</v>
      </c>
      <c r="E742" t="s">
        <v>1487</v>
      </c>
      <c r="F742" t="s">
        <v>106</v>
      </c>
      <c r="G742" t="s">
        <v>4830</v>
      </c>
      <c r="H742" t="s">
        <v>4831</v>
      </c>
      <c r="I742" t="s">
        <v>47</v>
      </c>
      <c r="J742" t="s">
        <v>4832</v>
      </c>
      <c r="K742" t="s">
        <v>4833</v>
      </c>
      <c r="L742" t="s">
        <v>407</v>
      </c>
      <c r="N742" t="s">
        <v>76</v>
      </c>
      <c r="O742" t="s">
        <v>52</v>
      </c>
      <c r="P742" t="s">
        <v>4834</v>
      </c>
      <c r="Q742" t="s">
        <v>38</v>
      </c>
      <c r="R742" t="s">
        <v>89</v>
      </c>
      <c r="S742" t="s">
        <v>4194</v>
      </c>
      <c r="T742">
        <v>132352</v>
      </c>
      <c r="U742">
        <v>11</v>
      </c>
      <c r="V742">
        <v>6</v>
      </c>
      <c r="W742">
        <v>-894079999999999</v>
      </c>
      <c r="X742">
        <v>19818</v>
      </c>
      <c r="Y742" t="s">
        <v>224</v>
      </c>
    </row>
    <row r="743" spans="1:25" x14ac:dyDescent="0.3">
      <c r="A743">
        <v>12066</v>
      </c>
      <c r="B743">
        <v>48231</v>
      </c>
      <c r="C743" t="s">
        <v>4835</v>
      </c>
      <c r="D743" t="s">
        <v>2600</v>
      </c>
      <c r="E743" t="s">
        <v>4836</v>
      </c>
      <c r="F743" t="s">
        <v>28</v>
      </c>
      <c r="G743" t="s">
        <v>4837</v>
      </c>
      <c r="H743" t="s">
        <v>3633</v>
      </c>
      <c r="I743" t="s">
        <v>96</v>
      </c>
      <c r="J743" t="s">
        <v>4838</v>
      </c>
      <c r="K743" t="s">
        <v>4838</v>
      </c>
      <c r="L743" t="s">
        <v>1589</v>
      </c>
      <c r="N743" t="s">
        <v>100</v>
      </c>
      <c r="O743" t="s">
        <v>100</v>
      </c>
      <c r="P743" t="s">
        <v>4839</v>
      </c>
      <c r="Q743" t="s">
        <v>136</v>
      </c>
      <c r="R743" t="s">
        <v>137</v>
      </c>
      <c r="S743" t="s">
        <v>4174</v>
      </c>
      <c r="T743">
        <v>35712</v>
      </c>
      <c r="U743">
        <v>4</v>
      </c>
      <c r="V743">
        <v>0</v>
      </c>
      <c r="W743">
        <v>0</v>
      </c>
      <c r="X743">
        <v>2643</v>
      </c>
      <c r="Y743" t="s">
        <v>41</v>
      </c>
    </row>
    <row r="744" spans="1:25" x14ac:dyDescent="0.3">
      <c r="A744">
        <v>50694</v>
      </c>
      <c r="B744">
        <v>19599</v>
      </c>
      <c r="C744" t="s">
        <v>4840</v>
      </c>
      <c r="D744" t="s">
        <v>4841</v>
      </c>
      <c r="E744" t="s">
        <v>1219</v>
      </c>
      <c r="F744" t="s">
        <v>28</v>
      </c>
      <c r="G744" t="s">
        <v>4842</v>
      </c>
      <c r="H744" t="s">
        <v>4843</v>
      </c>
      <c r="I744" t="s">
        <v>47</v>
      </c>
      <c r="J744" t="s">
        <v>4844</v>
      </c>
      <c r="K744" t="s">
        <v>4845</v>
      </c>
      <c r="L744" t="s">
        <v>4248</v>
      </c>
      <c r="N744" t="s">
        <v>112</v>
      </c>
      <c r="O744" t="s">
        <v>113</v>
      </c>
      <c r="P744" t="s">
        <v>4846</v>
      </c>
      <c r="Q744" t="s">
        <v>38</v>
      </c>
      <c r="R744" t="s">
        <v>102</v>
      </c>
      <c r="S744" t="s">
        <v>4847</v>
      </c>
      <c r="T744">
        <v>2955</v>
      </c>
      <c r="U744">
        <v>1</v>
      </c>
      <c r="V744">
        <v>5</v>
      </c>
      <c r="W744">
        <v>-2445</v>
      </c>
      <c r="X744">
        <v>22</v>
      </c>
      <c r="Y744" t="s">
        <v>41</v>
      </c>
    </row>
    <row r="745" spans="1:25" x14ac:dyDescent="0.3">
      <c r="A745">
        <v>42316</v>
      </c>
      <c r="B745">
        <v>17560</v>
      </c>
      <c r="C745" t="s">
        <v>4848</v>
      </c>
      <c r="D745" t="s">
        <v>884</v>
      </c>
      <c r="E745" t="s">
        <v>885</v>
      </c>
      <c r="F745" t="s">
        <v>71</v>
      </c>
      <c r="G745" t="s">
        <v>4548</v>
      </c>
      <c r="H745" t="s">
        <v>4512</v>
      </c>
      <c r="I745" t="s">
        <v>47</v>
      </c>
      <c r="J745" t="s">
        <v>2934</v>
      </c>
      <c r="K745" t="s">
        <v>2935</v>
      </c>
      <c r="L745" t="s">
        <v>209</v>
      </c>
      <c r="N745" t="s">
        <v>112</v>
      </c>
      <c r="O745" t="s">
        <v>134</v>
      </c>
      <c r="P745" t="s">
        <v>4849</v>
      </c>
      <c r="Q745" t="s">
        <v>38</v>
      </c>
      <c r="R745" t="s">
        <v>160</v>
      </c>
      <c r="S745" t="s">
        <v>4850</v>
      </c>
      <c r="T745">
        <v>2886</v>
      </c>
      <c r="U745">
        <v>4</v>
      </c>
      <c r="V745">
        <v>5</v>
      </c>
      <c r="W745">
        <v>-237</v>
      </c>
      <c r="X745">
        <v>175</v>
      </c>
      <c r="Y745" t="s">
        <v>41</v>
      </c>
    </row>
    <row r="746" spans="1:25" x14ac:dyDescent="0.3">
      <c r="A746">
        <v>47195</v>
      </c>
      <c r="B746">
        <v>18863</v>
      </c>
      <c r="C746" t="s">
        <v>4851</v>
      </c>
      <c r="D746" t="s">
        <v>1428</v>
      </c>
      <c r="E746" t="s">
        <v>1465</v>
      </c>
      <c r="F746" t="s">
        <v>28</v>
      </c>
      <c r="G746" t="s">
        <v>1966</v>
      </c>
      <c r="H746" t="s">
        <v>1967</v>
      </c>
      <c r="I746" t="s">
        <v>47</v>
      </c>
      <c r="J746" t="s">
        <v>4852</v>
      </c>
      <c r="K746" t="s">
        <v>208</v>
      </c>
      <c r="L746" t="s">
        <v>209</v>
      </c>
      <c r="N746" t="s">
        <v>112</v>
      </c>
      <c r="O746" t="s">
        <v>134</v>
      </c>
      <c r="P746" t="s">
        <v>3004</v>
      </c>
      <c r="Q746" t="s">
        <v>38</v>
      </c>
      <c r="R746" t="s">
        <v>102</v>
      </c>
      <c r="S746" t="s">
        <v>3005</v>
      </c>
      <c r="T746">
        <v>5256</v>
      </c>
      <c r="U746">
        <v>6</v>
      </c>
      <c r="V746">
        <v>0</v>
      </c>
      <c r="W746">
        <v>2412</v>
      </c>
      <c r="X746">
        <v>86</v>
      </c>
      <c r="Y746" t="s">
        <v>41</v>
      </c>
    </row>
    <row r="747" spans="1:25" x14ac:dyDescent="0.3">
      <c r="A747">
        <v>194</v>
      </c>
      <c r="B747">
        <v>21670</v>
      </c>
      <c r="C747" t="s">
        <v>4853</v>
      </c>
      <c r="D747" t="s">
        <v>2003</v>
      </c>
      <c r="E747" t="s">
        <v>3163</v>
      </c>
      <c r="F747" t="s">
        <v>71</v>
      </c>
      <c r="G747" t="s">
        <v>1710</v>
      </c>
      <c r="H747" t="s">
        <v>1711</v>
      </c>
      <c r="I747" t="s">
        <v>47</v>
      </c>
      <c r="J747" t="s">
        <v>4854</v>
      </c>
      <c r="K747" t="s">
        <v>4854</v>
      </c>
      <c r="L747" t="s">
        <v>320</v>
      </c>
      <c r="N747" t="s">
        <v>35</v>
      </c>
      <c r="O747" t="s">
        <v>124</v>
      </c>
      <c r="P747" t="s">
        <v>4855</v>
      </c>
      <c r="Q747" t="s">
        <v>38</v>
      </c>
      <c r="R747" t="s">
        <v>233</v>
      </c>
      <c r="S747" t="s">
        <v>4856</v>
      </c>
      <c r="T747">
        <v>17222832</v>
      </c>
      <c r="U747">
        <v>4</v>
      </c>
      <c r="V747">
        <v>17</v>
      </c>
      <c r="W747">
        <v>5394432</v>
      </c>
      <c r="X747">
        <v>43004</v>
      </c>
      <c r="Y747" t="s">
        <v>80</v>
      </c>
    </row>
    <row r="748" spans="1:25" x14ac:dyDescent="0.3">
      <c r="A748">
        <v>33846</v>
      </c>
      <c r="B748">
        <v>42854</v>
      </c>
      <c r="C748" t="s">
        <v>4857</v>
      </c>
      <c r="D748" t="s">
        <v>2496</v>
      </c>
      <c r="E748" t="s">
        <v>174</v>
      </c>
      <c r="F748" t="s">
        <v>28</v>
      </c>
      <c r="G748" t="s">
        <v>4858</v>
      </c>
      <c r="H748" t="s">
        <v>4859</v>
      </c>
      <c r="I748" t="s">
        <v>31</v>
      </c>
      <c r="J748" t="s">
        <v>4860</v>
      </c>
      <c r="K748" t="s">
        <v>4860</v>
      </c>
      <c r="L748" t="s">
        <v>937</v>
      </c>
      <c r="N748" t="s">
        <v>100</v>
      </c>
      <c r="O748" t="s">
        <v>100</v>
      </c>
      <c r="P748" t="s">
        <v>4861</v>
      </c>
      <c r="Q748" t="s">
        <v>136</v>
      </c>
      <c r="R748" t="s">
        <v>243</v>
      </c>
      <c r="S748" t="s">
        <v>4862</v>
      </c>
      <c r="T748">
        <v>4887</v>
      </c>
      <c r="U748">
        <v>1</v>
      </c>
      <c r="V748">
        <v>0</v>
      </c>
      <c r="W748">
        <v>1659</v>
      </c>
      <c r="X748">
        <v>397</v>
      </c>
      <c r="Y748" t="s">
        <v>41</v>
      </c>
    </row>
    <row r="749" spans="1:25" x14ac:dyDescent="0.3">
      <c r="A749">
        <v>34542</v>
      </c>
      <c r="B749">
        <v>43281</v>
      </c>
      <c r="C749" t="s">
        <v>4863</v>
      </c>
      <c r="D749" t="s">
        <v>4721</v>
      </c>
      <c r="E749" t="s">
        <v>2477</v>
      </c>
      <c r="F749" t="s">
        <v>28</v>
      </c>
      <c r="G749" t="s">
        <v>4864</v>
      </c>
      <c r="H749" t="s">
        <v>4217</v>
      </c>
      <c r="I749" t="s">
        <v>96</v>
      </c>
      <c r="J749" t="s">
        <v>4865</v>
      </c>
      <c r="K749" t="s">
        <v>4866</v>
      </c>
      <c r="L749" t="s">
        <v>480</v>
      </c>
      <c r="N749" t="s">
        <v>253</v>
      </c>
      <c r="O749" t="s">
        <v>253</v>
      </c>
      <c r="P749" t="s">
        <v>2734</v>
      </c>
      <c r="Q749" t="s">
        <v>38</v>
      </c>
      <c r="R749" t="s">
        <v>171</v>
      </c>
      <c r="S749" t="s">
        <v>2735</v>
      </c>
      <c r="T749">
        <v>76482</v>
      </c>
      <c r="U749">
        <v>2</v>
      </c>
      <c r="V749">
        <v>7</v>
      </c>
      <c r="W749">
        <v>-175938</v>
      </c>
      <c r="X749">
        <v>373</v>
      </c>
      <c r="Y749" t="s">
        <v>41</v>
      </c>
    </row>
    <row r="750" spans="1:25" x14ac:dyDescent="0.3">
      <c r="A750">
        <v>46248</v>
      </c>
      <c r="B750">
        <v>40502</v>
      </c>
      <c r="C750" t="s">
        <v>4867</v>
      </c>
      <c r="D750" t="s">
        <v>4868</v>
      </c>
      <c r="E750" t="s">
        <v>4868</v>
      </c>
      <c r="F750" t="s">
        <v>106</v>
      </c>
      <c r="G750" t="s">
        <v>2063</v>
      </c>
      <c r="H750" t="s">
        <v>2064</v>
      </c>
      <c r="I750" t="s">
        <v>47</v>
      </c>
      <c r="J750" t="s">
        <v>4869</v>
      </c>
      <c r="K750" t="s">
        <v>3761</v>
      </c>
      <c r="L750" t="s">
        <v>50</v>
      </c>
      <c r="M750">
        <v>6460</v>
      </c>
      <c r="N750" t="s">
        <v>51</v>
      </c>
      <c r="O750" t="s">
        <v>158</v>
      </c>
      <c r="P750" t="s">
        <v>4870</v>
      </c>
      <c r="Q750" t="s">
        <v>38</v>
      </c>
      <c r="R750" t="s">
        <v>54</v>
      </c>
      <c r="S750" t="s">
        <v>4871</v>
      </c>
      <c r="T750">
        <v>1548</v>
      </c>
      <c r="U750">
        <v>3</v>
      </c>
      <c r="V750">
        <v>0</v>
      </c>
      <c r="W750">
        <v>44892</v>
      </c>
      <c r="X750">
        <v>102</v>
      </c>
      <c r="Y750" t="s">
        <v>41</v>
      </c>
    </row>
    <row r="751" spans="1:25" x14ac:dyDescent="0.3">
      <c r="A751">
        <v>47832</v>
      </c>
      <c r="B751">
        <v>40951</v>
      </c>
      <c r="C751" t="s">
        <v>4872</v>
      </c>
      <c r="D751" t="s">
        <v>1105</v>
      </c>
      <c r="E751" t="s">
        <v>1508</v>
      </c>
      <c r="F751" t="s">
        <v>28</v>
      </c>
      <c r="G751" t="s">
        <v>4873</v>
      </c>
      <c r="H751" t="s">
        <v>4874</v>
      </c>
      <c r="I751" t="s">
        <v>96</v>
      </c>
      <c r="J751" t="s">
        <v>4875</v>
      </c>
      <c r="K751" t="s">
        <v>2161</v>
      </c>
      <c r="L751" t="s">
        <v>50</v>
      </c>
      <c r="M751">
        <v>85705</v>
      </c>
      <c r="N751" t="s">
        <v>51</v>
      </c>
      <c r="O751" t="s">
        <v>63</v>
      </c>
      <c r="P751" t="s">
        <v>4876</v>
      </c>
      <c r="Q751" t="s">
        <v>38</v>
      </c>
      <c r="R751" t="s">
        <v>102</v>
      </c>
      <c r="S751" t="s">
        <v>4877</v>
      </c>
      <c r="T751">
        <v>4938</v>
      </c>
      <c r="U751">
        <v>2</v>
      </c>
      <c r="V751">
        <v>7</v>
      </c>
      <c r="W751">
        <v>-36212</v>
      </c>
      <c r="X751">
        <v>76</v>
      </c>
      <c r="Y751" t="s">
        <v>224</v>
      </c>
    </row>
    <row r="752" spans="1:25" x14ac:dyDescent="0.3">
      <c r="A752">
        <v>8581</v>
      </c>
      <c r="B752">
        <v>6897</v>
      </c>
      <c r="C752" t="s">
        <v>4878</v>
      </c>
      <c r="D752" t="s">
        <v>1443</v>
      </c>
      <c r="E752" t="s">
        <v>1172</v>
      </c>
      <c r="F752" t="s">
        <v>28</v>
      </c>
      <c r="G752" t="s">
        <v>2875</v>
      </c>
      <c r="H752" t="s">
        <v>2876</v>
      </c>
      <c r="I752" t="s">
        <v>96</v>
      </c>
      <c r="J752" t="s">
        <v>397</v>
      </c>
      <c r="K752" t="s">
        <v>397</v>
      </c>
      <c r="L752" t="s">
        <v>398</v>
      </c>
      <c r="N752" t="s">
        <v>76</v>
      </c>
      <c r="O752" t="s">
        <v>134</v>
      </c>
      <c r="P752" t="s">
        <v>4879</v>
      </c>
      <c r="Q752" t="s">
        <v>136</v>
      </c>
      <c r="R752" t="s">
        <v>200</v>
      </c>
      <c r="S752" t="s">
        <v>4880</v>
      </c>
      <c r="T752">
        <v>72756</v>
      </c>
      <c r="U752">
        <v>3</v>
      </c>
      <c r="V752">
        <v>0</v>
      </c>
      <c r="W752">
        <v>1164</v>
      </c>
      <c r="X752">
        <v>39286</v>
      </c>
      <c r="Y752" t="s">
        <v>41</v>
      </c>
    </row>
    <row r="753" spans="1:25" x14ac:dyDescent="0.3">
      <c r="A753">
        <v>21003</v>
      </c>
      <c r="B753">
        <v>22560</v>
      </c>
      <c r="C753" t="s">
        <v>4881</v>
      </c>
      <c r="D753" t="s">
        <v>4882</v>
      </c>
      <c r="E753" t="s">
        <v>4883</v>
      </c>
      <c r="F753" t="s">
        <v>216</v>
      </c>
      <c r="G753" t="s">
        <v>4884</v>
      </c>
      <c r="H753" t="s">
        <v>4885</v>
      </c>
      <c r="I753" t="s">
        <v>96</v>
      </c>
      <c r="J753" t="s">
        <v>4886</v>
      </c>
      <c r="K753" t="s">
        <v>4887</v>
      </c>
      <c r="L753" t="s">
        <v>320</v>
      </c>
      <c r="N753" t="s">
        <v>35</v>
      </c>
      <c r="O753" t="s">
        <v>124</v>
      </c>
      <c r="P753" t="s">
        <v>4888</v>
      </c>
      <c r="Q753" t="s">
        <v>38</v>
      </c>
      <c r="R753" t="s">
        <v>171</v>
      </c>
      <c r="S753" t="s">
        <v>4508</v>
      </c>
      <c r="T753">
        <v>952674</v>
      </c>
      <c r="U753">
        <v>2</v>
      </c>
      <c r="V753">
        <v>17</v>
      </c>
      <c r="W753">
        <v>309474</v>
      </c>
      <c r="X753">
        <v>1144</v>
      </c>
      <c r="Y753" t="s">
        <v>41</v>
      </c>
    </row>
    <row r="754" spans="1:25" x14ac:dyDescent="0.3">
      <c r="A754">
        <v>4278</v>
      </c>
      <c r="B754">
        <v>18978</v>
      </c>
      <c r="C754" t="s">
        <v>4889</v>
      </c>
      <c r="D754" t="s">
        <v>4890</v>
      </c>
      <c r="E754" t="s">
        <v>867</v>
      </c>
      <c r="F754" t="s">
        <v>216</v>
      </c>
      <c r="G754" t="s">
        <v>2083</v>
      </c>
      <c r="H754" t="s">
        <v>2000</v>
      </c>
      <c r="I754" t="s">
        <v>47</v>
      </c>
      <c r="J754" t="s">
        <v>1272</v>
      </c>
      <c r="K754" t="s">
        <v>329</v>
      </c>
      <c r="L754" t="s">
        <v>330</v>
      </c>
      <c r="N754" t="s">
        <v>112</v>
      </c>
      <c r="O754" t="s">
        <v>134</v>
      </c>
      <c r="P754" t="s">
        <v>4891</v>
      </c>
      <c r="Q754" t="s">
        <v>38</v>
      </c>
      <c r="R754" t="s">
        <v>171</v>
      </c>
      <c r="S754" t="s">
        <v>604</v>
      </c>
      <c r="T754">
        <v>57564</v>
      </c>
      <c r="U754">
        <v>5</v>
      </c>
      <c r="V754">
        <v>1</v>
      </c>
      <c r="W754">
        <v>5109</v>
      </c>
      <c r="X754">
        <v>7587</v>
      </c>
      <c r="Y754" t="s">
        <v>224</v>
      </c>
    </row>
    <row r="755" spans="1:25" x14ac:dyDescent="0.3">
      <c r="A755">
        <v>25638</v>
      </c>
      <c r="B755">
        <v>5156</v>
      </c>
      <c r="C755" t="s">
        <v>4892</v>
      </c>
      <c r="D755" t="s">
        <v>3086</v>
      </c>
      <c r="E755" t="s">
        <v>4893</v>
      </c>
      <c r="F755" t="s">
        <v>28</v>
      </c>
      <c r="G755" t="s">
        <v>4894</v>
      </c>
      <c r="H755" t="s">
        <v>4895</v>
      </c>
      <c r="I755" t="s">
        <v>31</v>
      </c>
      <c r="J755" t="s">
        <v>1377</v>
      </c>
      <c r="K755" t="s">
        <v>1378</v>
      </c>
      <c r="L755" t="s">
        <v>221</v>
      </c>
      <c r="N755" t="s">
        <v>76</v>
      </c>
      <c r="O755" t="s">
        <v>113</v>
      </c>
      <c r="P755" t="s">
        <v>4896</v>
      </c>
      <c r="Q755" t="s">
        <v>38</v>
      </c>
      <c r="R755" t="s">
        <v>54</v>
      </c>
      <c r="S755" t="s">
        <v>4107</v>
      </c>
      <c r="T755">
        <v>11848</v>
      </c>
      <c r="U755">
        <v>4</v>
      </c>
      <c r="V755">
        <v>0</v>
      </c>
      <c r="W755">
        <v>1064</v>
      </c>
      <c r="X755">
        <v>7799</v>
      </c>
      <c r="Y755" t="s">
        <v>41</v>
      </c>
    </row>
    <row r="756" spans="1:25" x14ac:dyDescent="0.3">
      <c r="A756">
        <v>49377</v>
      </c>
      <c r="B756">
        <v>524</v>
      </c>
      <c r="C756" t="s">
        <v>4897</v>
      </c>
      <c r="D756" t="s">
        <v>4898</v>
      </c>
      <c r="E756" t="s">
        <v>4899</v>
      </c>
      <c r="F756" t="s">
        <v>28</v>
      </c>
      <c r="G756" t="s">
        <v>4900</v>
      </c>
      <c r="H756" t="s">
        <v>4610</v>
      </c>
      <c r="I756" t="s">
        <v>47</v>
      </c>
      <c r="J756" t="s">
        <v>4901</v>
      </c>
      <c r="K756" t="s">
        <v>1012</v>
      </c>
      <c r="L756" t="s">
        <v>1013</v>
      </c>
      <c r="N756" t="s">
        <v>76</v>
      </c>
      <c r="O756" t="s">
        <v>134</v>
      </c>
      <c r="P756" t="s">
        <v>4902</v>
      </c>
      <c r="Q756" t="s">
        <v>38</v>
      </c>
      <c r="R756" t="s">
        <v>266</v>
      </c>
      <c r="S756" t="s">
        <v>4903</v>
      </c>
      <c r="T756">
        <v>452</v>
      </c>
      <c r="U756">
        <v>1</v>
      </c>
      <c r="V756">
        <v>0</v>
      </c>
      <c r="W756">
        <v>112</v>
      </c>
      <c r="X756">
        <v>481</v>
      </c>
      <c r="Y756" t="s">
        <v>224</v>
      </c>
    </row>
    <row r="757" spans="1:25" x14ac:dyDescent="0.3">
      <c r="A757">
        <v>29617</v>
      </c>
      <c r="B757">
        <v>436</v>
      </c>
      <c r="C757" t="s">
        <v>4904</v>
      </c>
      <c r="D757" t="s">
        <v>4905</v>
      </c>
      <c r="E757" t="s">
        <v>4906</v>
      </c>
      <c r="F757" t="s">
        <v>28</v>
      </c>
      <c r="G757" t="s">
        <v>4907</v>
      </c>
      <c r="H757" t="s">
        <v>4908</v>
      </c>
      <c r="I757" t="s">
        <v>96</v>
      </c>
      <c r="J757" t="s">
        <v>4901</v>
      </c>
      <c r="K757" t="s">
        <v>1012</v>
      </c>
      <c r="L757" t="s">
        <v>1013</v>
      </c>
      <c r="N757" t="s">
        <v>76</v>
      </c>
      <c r="O757" t="s">
        <v>134</v>
      </c>
      <c r="P757" t="s">
        <v>4909</v>
      </c>
      <c r="Q757" t="s">
        <v>136</v>
      </c>
      <c r="R757" t="s">
        <v>137</v>
      </c>
      <c r="S757" t="s">
        <v>4910</v>
      </c>
      <c r="T757">
        <v>9076</v>
      </c>
      <c r="U757">
        <v>2</v>
      </c>
      <c r="V757">
        <v>0</v>
      </c>
      <c r="W757">
        <v>3808</v>
      </c>
      <c r="X757">
        <v>5665</v>
      </c>
      <c r="Y757" t="s">
        <v>41</v>
      </c>
    </row>
    <row r="758" spans="1:25" x14ac:dyDescent="0.3">
      <c r="A758">
        <v>36374</v>
      </c>
      <c r="B758">
        <v>8286</v>
      </c>
      <c r="C758" t="s">
        <v>4911</v>
      </c>
      <c r="D758" t="s">
        <v>4912</v>
      </c>
      <c r="E758" t="s">
        <v>4913</v>
      </c>
      <c r="F758" t="s">
        <v>28</v>
      </c>
      <c r="G758" t="s">
        <v>4914</v>
      </c>
      <c r="H758" t="s">
        <v>4915</v>
      </c>
      <c r="I758" t="s">
        <v>31</v>
      </c>
      <c r="J758" t="s">
        <v>4916</v>
      </c>
      <c r="K758" t="s">
        <v>4916</v>
      </c>
      <c r="L758" t="s">
        <v>1201</v>
      </c>
      <c r="N758" t="s">
        <v>76</v>
      </c>
      <c r="O758" t="s">
        <v>52</v>
      </c>
      <c r="P758" t="s">
        <v>4917</v>
      </c>
      <c r="Q758" t="s">
        <v>136</v>
      </c>
      <c r="R758" t="s">
        <v>243</v>
      </c>
      <c r="S758" t="s">
        <v>4918</v>
      </c>
      <c r="T758">
        <v>30348</v>
      </c>
      <c r="U758">
        <v>3</v>
      </c>
      <c r="V758">
        <v>4</v>
      </c>
      <c r="W758">
        <v>-9132</v>
      </c>
      <c r="X758">
        <v>318</v>
      </c>
      <c r="Y758" t="s">
        <v>224</v>
      </c>
    </row>
    <row r="759" spans="1:25" x14ac:dyDescent="0.3">
      <c r="A759">
        <v>48424</v>
      </c>
      <c r="B759">
        <v>39791</v>
      </c>
      <c r="C759" t="s">
        <v>4919</v>
      </c>
      <c r="D759" t="s">
        <v>2096</v>
      </c>
      <c r="E759" t="s">
        <v>3370</v>
      </c>
      <c r="F759" t="s">
        <v>28</v>
      </c>
      <c r="G759" t="s">
        <v>3106</v>
      </c>
      <c r="H759" t="s">
        <v>2624</v>
      </c>
      <c r="I759" t="s">
        <v>47</v>
      </c>
      <c r="J759" t="s">
        <v>4920</v>
      </c>
      <c r="K759" t="s">
        <v>133</v>
      </c>
      <c r="L759" t="s">
        <v>50</v>
      </c>
      <c r="M759">
        <v>79424</v>
      </c>
      <c r="N759" t="s">
        <v>51</v>
      </c>
      <c r="O759" t="s">
        <v>134</v>
      </c>
      <c r="P759" t="s">
        <v>4921</v>
      </c>
      <c r="Q759" t="s">
        <v>38</v>
      </c>
      <c r="R759" t="s">
        <v>102</v>
      </c>
      <c r="S759" t="s">
        <v>4922</v>
      </c>
      <c r="T759">
        <v>608</v>
      </c>
      <c r="U759">
        <v>1</v>
      </c>
      <c r="V759">
        <v>8</v>
      </c>
      <c r="W759">
        <v>-10336</v>
      </c>
      <c r="X759">
        <v>66</v>
      </c>
      <c r="Y759" t="s">
        <v>41</v>
      </c>
    </row>
    <row r="760" spans="1:25" x14ac:dyDescent="0.3">
      <c r="A760">
        <v>47538</v>
      </c>
      <c r="B760">
        <v>7760</v>
      </c>
      <c r="C760" t="s">
        <v>4923</v>
      </c>
      <c r="D760" t="s">
        <v>2057</v>
      </c>
      <c r="E760" t="s">
        <v>811</v>
      </c>
      <c r="F760" t="s">
        <v>28</v>
      </c>
      <c r="G760" t="s">
        <v>4762</v>
      </c>
      <c r="H760" t="s">
        <v>4763</v>
      </c>
      <c r="I760" t="s">
        <v>47</v>
      </c>
      <c r="J760" t="s">
        <v>4924</v>
      </c>
      <c r="K760" t="s">
        <v>4925</v>
      </c>
      <c r="L760" t="s">
        <v>365</v>
      </c>
      <c r="N760" t="s">
        <v>76</v>
      </c>
      <c r="O760" t="s">
        <v>52</v>
      </c>
      <c r="P760" t="s">
        <v>4926</v>
      </c>
      <c r="Q760" t="s">
        <v>38</v>
      </c>
      <c r="R760" t="s">
        <v>304</v>
      </c>
      <c r="S760" t="s">
        <v>4927</v>
      </c>
      <c r="T760">
        <v>132</v>
      </c>
      <c r="U760">
        <v>1</v>
      </c>
      <c r="V760">
        <v>0</v>
      </c>
      <c r="W760">
        <v>632</v>
      </c>
      <c r="X760">
        <v>804</v>
      </c>
      <c r="Y760" t="s">
        <v>41</v>
      </c>
    </row>
    <row r="761" spans="1:25" x14ac:dyDescent="0.3">
      <c r="A761">
        <v>5664</v>
      </c>
      <c r="B761">
        <v>11178</v>
      </c>
      <c r="C761" t="s">
        <v>4928</v>
      </c>
      <c r="D761" t="s">
        <v>2547</v>
      </c>
      <c r="E761" t="s">
        <v>3552</v>
      </c>
      <c r="F761" t="s">
        <v>28</v>
      </c>
      <c r="G761" t="s">
        <v>4929</v>
      </c>
      <c r="H761" t="s">
        <v>4930</v>
      </c>
      <c r="I761" t="s">
        <v>47</v>
      </c>
      <c r="J761" t="s">
        <v>4931</v>
      </c>
      <c r="K761" t="s">
        <v>329</v>
      </c>
      <c r="L761" t="s">
        <v>330</v>
      </c>
      <c r="N761" t="s">
        <v>112</v>
      </c>
      <c r="O761" t="s">
        <v>134</v>
      </c>
      <c r="P761" t="s">
        <v>4106</v>
      </c>
      <c r="Q761" t="s">
        <v>38</v>
      </c>
      <c r="R761" t="s">
        <v>54</v>
      </c>
      <c r="S761" t="s">
        <v>4107</v>
      </c>
      <c r="T761">
        <v>31101</v>
      </c>
      <c r="U761">
        <v>7</v>
      </c>
      <c r="V761">
        <v>0</v>
      </c>
      <c r="W761">
        <v>10248</v>
      </c>
      <c r="X761">
        <v>5945</v>
      </c>
      <c r="Y761" t="s">
        <v>162</v>
      </c>
    </row>
    <row r="762" spans="1:25" x14ac:dyDescent="0.3">
      <c r="A762">
        <v>12150</v>
      </c>
      <c r="B762">
        <v>28473</v>
      </c>
      <c r="C762" t="s">
        <v>4932</v>
      </c>
      <c r="D762" t="s">
        <v>386</v>
      </c>
      <c r="E762" t="s">
        <v>1614</v>
      </c>
      <c r="F762" t="s">
        <v>28</v>
      </c>
      <c r="G762" t="s">
        <v>1572</v>
      </c>
      <c r="H762" t="s">
        <v>1573</v>
      </c>
      <c r="I762" t="s">
        <v>96</v>
      </c>
      <c r="J762" t="s">
        <v>2104</v>
      </c>
      <c r="K762" t="s">
        <v>2104</v>
      </c>
      <c r="L762" t="s">
        <v>34</v>
      </c>
      <c r="N762" t="s">
        <v>35</v>
      </c>
      <c r="O762" t="s">
        <v>36</v>
      </c>
      <c r="P762" t="s">
        <v>4933</v>
      </c>
      <c r="Q762" t="s">
        <v>136</v>
      </c>
      <c r="R762" t="s">
        <v>137</v>
      </c>
      <c r="S762" t="s">
        <v>4934</v>
      </c>
      <c r="T762">
        <v>4977</v>
      </c>
      <c r="U762">
        <v>3</v>
      </c>
      <c r="V762">
        <v>0</v>
      </c>
      <c r="W762">
        <v>10449</v>
      </c>
      <c r="X762">
        <v>262</v>
      </c>
      <c r="Y762" t="s">
        <v>41</v>
      </c>
    </row>
    <row r="763" spans="1:25" x14ac:dyDescent="0.3">
      <c r="A763">
        <v>18211</v>
      </c>
      <c r="B763">
        <v>6051</v>
      </c>
      <c r="C763" t="s">
        <v>4935</v>
      </c>
      <c r="D763" t="s">
        <v>4104</v>
      </c>
      <c r="E763" t="s">
        <v>3152</v>
      </c>
      <c r="F763" t="s">
        <v>216</v>
      </c>
      <c r="G763" t="s">
        <v>4936</v>
      </c>
      <c r="H763" t="s">
        <v>4937</v>
      </c>
      <c r="I763" t="s">
        <v>47</v>
      </c>
      <c r="J763" t="s">
        <v>4938</v>
      </c>
      <c r="K763" t="s">
        <v>2383</v>
      </c>
      <c r="L763" t="s">
        <v>2120</v>
      </c>
      <c r="N763" t="s">
        <v>76</v>
      </c>
      <c r="O763" t="s">
        <v>52</v>
      </c>
      <c r="P763" t="s">
        <v>4939</v>
      </c>
      <c r="Q763" t="s">
        <v>38</v>
      </c>
      <c r="R763" t="s">
        <v>54</v>
      </c>
      <c r="S763" t="s">
        <v>4940</v>
      </c>
      <c r="T763">
        <v>55908</v>
      </c>
      <c r="U763">
        <v>3</v>
      </c>
      <c r="V763">
        <v>4</v>
      </c>
      <c r="W763">
        <v>928799999999999</v>
      </c>
      <c r="X763">
        <v>14646</v>
      </c>
      <c r="Y763" t="s">
        <v>224</v>
      </c>
    </row>
    <row r="764" spans="1:25" x14ac:dyDescent="0.3">
      <c r="A764">
        <v>25314</v>
      </c>
      <c r="B764">
        <v>256</v>
      </c>
      <c r="C764" t="s">
        <v>4941</v>
      </c>
      <c r="D764" t="s">
        <v>4942</v>
      </c>
      <c r="E764" t="s">
        <v>1607</v>
      </c>
      <c r="F764" t="s">
        <v>216</v>
      </c>
      <c r="G764" t="s">
        <v>3580</v>
      </c>
      <c r="H764" t="s">
        <v>3581</v>
      </c>
      <c r="I764" t="s">
        <v>47</v>
      </c>
      <c r="J764" t="s">
        <v>3753</v>
      </c>
      <c r="K764" t="s">
        <v>3754</v>
      </c>
      <c r="L764" t="s">
        <v>221</v>
      </c>
      <c r="N764" t="s">
        <v>76</v>
      </c>
      <c r="O764" t="s">
        <v>113</v>
      </c>
      <c r="P764" t="s">
        <v>4943</v>
      </c>
      <c r="Q764" t="s">
        <v>38</v>
      </c>
      <c r="R764" t="s">
        <v>304</v>
      </c>
      <c r="S764" t="s">
        <v>4944</v>
      </c>
      <c r="T764">
        <v>11964</v>
      </c>
      <c r="U764">
        <v>6</v>
      </c>
      <c r="V764">
        <v>0</v>
      </c>
      <c r="W764">
        <v>3108</v>
      </c>
      <c r="X764">
        <v>8018</v>
      </c>
      <c r="Y764" t="s">
        <v>224</v>
      </c>
    </row>
    <row r="765" spans="1:25" x14ac:dyDescent="0.3">
      <c r="A765">
        <v>9359</v>
      </c>
      <c r="B765">
        <v>1479</v>
      </c>
      <c r="C765" t="s">
        <v>4945</v>
      </c>
      <c r="D765" t="s">
        <v>2358</v>
      </c>
      <c r="E765" t="s">
        <v>4946</v>
      </c>
      <c r="F765" t="s">
        <v>28</v>
      </c>
      <c r="G765" t="s">
        <v>1457</v>
      </c>
      <c r="H765" t="s">
        <v>1458</v>
      </c>
      <c r="I765" t="s">
        <v>47</v>
      </c>
      <c r="J765" t="s">
        <v>4947</v>
      </c>
      <c r="K765" t="s">
        <v>4948</v>
      </c>
      <c r="L765" t="s">
        <v>221</v>
      </c>
      <c r="N765" t="s">
        <v>76</v>
      </c>
      <c r="O765" t="s">
        <v>113</v>
      </c>
      <c r="P765" t="s">
        <v>4949</v>
      </c>
      <c r="Q765" t="s">
        <v>65</v>
      </c>
      <c r="R765" t="s">
        <v>66</v>
      </c>
      <c r="S765" t="s">
        <v>4950</v>
      </c>
      <c r="T765">
        <v>8214</v>
      </c>
      <c r="U765">
        <v>5</v>
      </c>
      <c r="V765">
        <v>0</v>
      </c>
      <c r="W765">
        <v>82</v>
      </c>
      <c r="X765">
        <v>35421</v>
      </c>
      <c r="Y765" t="s">
        <v>41</v>
      </c>
    </row>
    <row r="766" spans="1:25" x14ac:dyDescent="0.3">
      <c r="A766">
        <v>8929</v>
      </c>
      <c r="B766">
        <v>26234</v>
      </c>
      <c r="C766" t="s">
        <v>4951</v>
      </c>
      <c r="D766" t="s">
        <v>3932</v>
      </c>
      <c r="E766" t="s">
        <v>3932</v>
      </c>
      <c r="F766" t="s">
        <v>106</v>
      </c>
      <c r="G766" t="s">
        <v>1243</v>
      </c>
      <c r="H766" t="s">
        <v>1244</v>
      </c>
      <c r="I766" t="s">
        <v>47</v>
      </c>
      <c r="J766" t="s">
        <v>2348</v>
      </c>
      <c r="K766" t="s">
        <v>2348</v>
      </c>
      <c r="L766" t="s">
        <v>320</v>
      </c>
      <c r="N766" t="s">
        <v>35</v>
      </c>
      <c r="O766" t="s">
        <v>124</v>
      </c>
      <c r="P766" t="s">
        <v>4952</v>
      </c>
      <c r="Q766" t="s">
        <v>136</v>
      </c>
      <c r="R766" t="s">
        <v>200</v>
      </c>
      <c r="S766" t="s">
        <v>4953</v>
      </c>
      <c r="T766">
        <v>2649384</v>
      </c>
      <c r="U766">
        <v>2</v>
      </c>
      <c r="V766">
        <v>7</v>
      </c>
      <c r="W766">
        <v>996984</v>
      </c>
      <c r="X766">
        <v>3759</v>
      </c>
      <c r="Y766" t="s">
        <v>224</v>
      </c>
    </row>
    <row r="767" spans="1:25" x14ac:dyDescent="0.3">
      <c r="A767">
        <v>48020</v>
      </c>
      <c r="B767">
        <v>8822</v>
      </c>
      <c r="C767" t="s">
        <v>4954</v>
      </c>
      <c r="D767" t="s">
        <v>4955</v>
      </c>
      <c r="E767" t="s">
        <v>2854</v>
      </c>
      <c r="F767" t="s">
        <v>216</v>
      </c>
      <c r="G767" t="s">
        <v>4956</v>
      </c>
      <c r="H767" t="s">
        <v>4957</v>
      </c>
      <c r="I767" t="s">
        <v>31</v>
      </c>
      <c r="J767" t="s">
        <v>4319</v>
      </c>
      <c r="K767" t="s">
        <v>4320</v>
      </c>
      <c r="L767" t="s">
        <v>75</v>
      </c>
      <c r="N767" t="s">
        <v>76</v>
      </c>
      <c r="O767" t="s">
        <v>77</v>
      </c>
      <c r="P767" t="s">
        <v>4958</v>
      </c>
      <c r="Q767" t="s">
        <v>38</v>
      </c>
      <c r="R767" t="s">
        <v>266</v>
      </c>
      <c r="S767" t="s">
        <v>4959</v>
      </c>
      <c r="T767">
        <v>128</v>
      </c>
      <c r="U767">
        <v>2</v>
      </c>
      <c r="V767">
        <v>2</v>
      </c>
      <c r="W767">
        <v>176</v>
      </c>
      <c r="X767">
        <v>724</v>
      </c>
      <c r="Y767" t="s">
        <v>224</v>
      </c>
    </row>
    <row r="768" spans="1:25" x14ac:dyDescent="0.3">
      <c r="A768">
        <v>32661</v>
      </c>
      <c r="B768">
        <v>26857</v>
      </c>
      <c r="C768" t="s">
        <v>4960</v>
      </c>
      <c r="D768" t="s">
        <v>4961</v>
      </c>
      <c r="E768" t="s">
        <v>4962</v>
      </c>
      <c r="F768" t="s">
        <v>28</v>
      </c>
      <c r="G768" t="s">
        <v>1133</v>
      </c>
      <c r="H768" t="s">
        <v>1134</v>
      </c>
      <c r="I768" t="s">
        <v>31</v>
      </c>
      <c r="J768" t="s">
        <v>4963</v>
      </c>
      <c r="K768" t="s">
        <v>1566</v>
      </c>
      <c r="L768" t="s">
        <v>146</v>
      </c>
      <c r="N768" t="s">
        <v>35</v>
      </c>
      <c r="O768" t="s">
        <v>147</v>
      </c>
      <c r="P768" t="s">
        <v>4964</v>
      </c>
      <c r="Q768" t="s">
        <v>38</v>
      </c>
      <c r="R768" t="s">
        <v>266</v>
      </c>
      <c r="S768" t="s">
        <v>4965</v>
      </c>
      <c r="T768">
        <v>33</v>
      </c>
      <c r="U768">
        <v>4</v>
      </c>
      <c r="V768">
        <v>0</v>
      </c>
      <c r="W768">
        <v>24</v>
      </c>
      <c r="X768">
        <v>44</v>
      </c>
      <c r="Y768" t="s">
        <v>224</v>
      </c>
    </row>
    <row r="769" spans="1:25" x14ac:dyDescent="0.3">
      <c r="A769">
        <v>831</v>
      </c>
      <c r="B769">
        <v>9121</v>
      </c>
      <c r="C769" t="s">
        <v>4966</v>
      </c>
      <c r="D769" t="s">
        <v>2894</v>
      </c>
      <c r="E769" t="s">
        <v>2921</v>
      </c>
      <c r="F769" t="s">
        <v>216</v>
      </c>
      <c r="G769" t="s">
        <v>4967</v>
      </c>
      <c r="H769" t="s">
        <v>4968</v>
      </c>
      <c r="I769" t="s">
        <v>47</v>
      </c>
      <c r="J769" t="s">
        <v>4969</v>
      </c>
      <c r="K769" t="s">
        <v>4970</v>
      </c>
      <c r="L769" t="s">
        <v>407</v>
      </c>
      <c r="N769" t="s">
        <v>76</v>
      </c>
      <c r="O769" t="s">
        <v>52</v>
      </c>
      <c r="P769" t="s">
        <v>4971</v>
      </c>
      <c r="Q769" t="s">
        <v>136</v>
      </c>
      <c r="R769" t="s">
        <v>817</v>
      </c>
      <c r="S769" t="s">
        <v>4972</v>
      </c>
      <c r="T769">
        <v>193824</v>
      </c>
      <c r="U769">
        <v>4</v>
      </c>
      <c r="V769">
        <v>2</v>
      </c>
      <c r="W769">
        <v>-9696</v>
      </c>
      <c r="X769">
        <v>223805</v>
      </c>
      <c r="Y769" t="s">
        <v>41</v>
      </c>
    </row>
    <row r="770" spans="1:25" x14ac:dyDescent="0.3">
      <c r="A770">
        <v>14698</v>
      </c>
      <c r="B770">
        <v>34408</v>
      </c>
      <c r="C770" t="s">
        <v>4973</v>
      </c>
      <c r="D770" t="s">
        <v>4905</v>
      </c>
      <c r="E770" t="s">
        <v>4906</v>
      </c>
      <c r="F770" t="s">
        <v>28</v>
      </c>
      <c r="G770" t="s">
        <v>4974</v>
      </c>
      <c r="H770" t="s">
        <v>4975</v>
      </c>
      <c r="I770" t="s">
        <v>47</v>
      </c>
      <c r="J770" t="s">
        <v>1144</v>
      </c>
      <c r="K770" t="s">
        <v>4976</v>
      </c>
      <c r="L770" t="s">
        <v>50</v>
      </c>
      <c r="M770">
        <v>65807</v>
      </c>
      <c r="N770" t="s">
        <v>51</v>
      </c>
      <c r="O770" t="s">
        <v>134</v>
      </c>
      <c r="P770" t="s">
        <v>4977</v>
      </c>
      <c r="Q770" t="s">
        <v>38</v>
      </c>
      <c r="R770" t="s">
        <v>171</v>
      </c>
      <c r="S770" t="s">
        <v>4978</v>
      </c>
      <c r="T770">
        <v>26517</v>
      </c>
      <c r="U770">
        <v>1</v>
      </c>
      <c r="V770">
        <v>0</v>
      </c>
      <c r="W770">
        <v>477306</v>
      </c>
      <c r="X770">
        <v>2026</v>
      </c>
      <c r="Y770" t="s">
        <v>41</v>
      </c>
    </row>
    <row r="771" spans="1:25" x14ac:dyDescent="0.3">
      <c r="A771">
        <v>485</v>
      </c>
      <c r="B771">
        <v>2006</v>
      </c>
      <c r="C771" t="s">
        <v>4979</v>
      </c>
      <c r="D771" t="s">
        <v>982</v>
      </c>
      <c r="E771" t="s">
        <v>1225</v>
      </c>
      <c r="F771" t="s">
        <v>28</v>
      </c>
      <c r="G771" t="s">
        <v>4211</v>
      </c>
      <c r="H771" t="s">
        <v>4212</v>
      </c>
      <c r="I771" t="s">
        <v>47</v>
      </c>
      <c r="J771" t="s">
        <v>4980</v>
      </c>
      <c r="K771" t="s">
        <v>406</v>
      </c>
      <c r="L771" t="s">
        <v>407</v>
      </c>
      <c r="N771" t="s">
        <v>76</v>
      </c>
      <c r="O771" t="s">
        <v>52</v>
      </c>
      <c r="P771" t="s">
        <v>4981</v>
      </c>
      <c r="Q771" t="s">
        <v>65</v>
      </c>
      <c r="R771" t="s">
        <v>149</v>
      </c>
      <c r="S771" t="s">
        <v>4982</v>
      </c>
      <c r="T771">
        <v>21713</v>
      </c>
      <c r="U771">
        <v>5</v>
      </c>
      <c r="V771">
        <v>0</v>
      </c>
      <c r="W771">
        <v>3908</v>
      </c>
      <c r="X771">
        <v>294971</v>
      </c>
      <c r="Y771" t="s">
        <v>224</v>
      </c>
    </row>
    <row r="772" spans="1:25" x14ac:dyDescent="0.3">
      <c r="A772">
        <v>36144</v>
      </c>
      <c r="B772">
        <v>47516</v>
      </c>
      <c r="C772" t="s">
        <v>4983</v>
      </c>
      <c r="D772" t="s">
        <v>1635</v>
      </c>
      <c r="E772" t="s">
        <v>4984</v>
      </c>
      <c r="F772" t="s">
        <v>28</v>
      </c>
      <c r="G772" t="s">
        <v>4985</v>
      </c>
      <c r="H772" t="s">
        <v>4986</v>
      </c>
      <c r="I772" t="s">
        <v>47</v>
      </c>
      <c r="J772" t="s">
        <v>4987</v>
      </c>
      <c r="K772" t="s">
        <v>4987</v>
      </c>
      <c r="L772" t="s">
        <v>1605</v>
      </c>
      <c r="N772" t="s">
        <v>253</v>
      </c>
      <c r="O772" t="s">
        <v>253</v>
      </c>
      <c r="P772" t="s">
        <v>4988</v>
      </c>
      <c r="Q772" t="s">
        <v>136</v>
      </c>
      <c r="R772" t="s">
        <v>243</v>
      </c>
      <c r="S772" t="s">
        <v>4989</v>
      </c>
      <c r="T772">
        <v>8904</v>
      </c>
      <c r="U772">
        <v>4</v>
      </c>
      <c r="V772">
        <v>0</v>
      </c>
      <c r="W772">
        <v>3996</v>
      </c>
      <c r="X772">
        <v>325</v>
      </c>
      <c r="Y772" t="s">
        <v>41</v>
      </c>
    </row>
    <row r="773" spans="1:25" x14ac:dyDescent="0.3">
      <c r="A773">
        <v>26782</v>
      </c>
      <c r="B773">
        <v>46624</v>
      </c>
      <c r="C773" t="s">
        <v>4990</v>
      </c>
      <c r="D773" t="s">
        <v>3851</v>
      </c>
      <c r="E773" t="s">
        <v>3851</v>
      </c>
      <c r="F773" t="s">
        <v>106</v>
      </c>
      <c r="G773" t="s">
        <v>4991</v>
      </c>
      <c r="H773" t="s">
        <v>4992</v>
      </c>
      <c r="I773" t="s">
        <v>96</v>
      </c>
      <c r="J773" t="s">
        <v>2276</v>
      </c>
      <c r="K773" t="s">
        <v>2276</v>
      </c>
      <c r="L773" t="s">
        <v>480</v>
      </c>
      <c r="N773" t="s">
        <v>253</v>
      </c>
      <c r="O773" t="s">
        <v>253</v>
      </c>
      <c r="P773" t="s">
        <v>4993</v>
      </c>
      <c r="Q773" t="s">
        <v>65</v>
      </c>
      <c r="R773" t="s">
        <v>149</v>
      </c>
      <c r="S773" t="s">
        <v>4994</v>
      </c>
      <c r="T773">
        <v>9666</v>
      </c>
      <c r="U773">
        <v>4</v>
      </c>
      <c r="V773">
        <v>7</v>
      </c>
      <c r="W773">
        <v>-9354</v>
      </c>
      <c r="X773">
        <v>712</v>
      </c>
      <c r="Y773" t="s">
        <v>41</v>
      </c>
    </row>
    <row r="774" spans="1:25" x14ac:dyDescent="0.3">
      <c r="A774">
        <v>41145</v>
      </c>
      <c r="B774">
        <v>1078</v>
      </c>
      <c r="C774" t="s">
        <v>4995</v>
      </c>
      <c r="D774" t="s">
        <v>2138</v>
      </c>
      <c r="E774" t="s">
        <v>4996</v>
      </c>
      <c r="F774" t="s">
        <v>28</v>
      </c>
      <c r="G774" t="s">
        <v>2738</v>
      </c>
      <c r="H774" t="s">
        <v>2739</v>
      </c>
      <c r="I774" t="s">
        <v>31</v>
      </c>
      <c r="J774" t="s">
        <v>4997</v>
      </c>
      <c r="K774" t="s">
        <v>4998</v>
      </c>
      <c r="L774" t="s">
        <v>542</v>
      </c>
      <c r="N774" t="s">
        <v>76</v>
      </c>
      <c r="O774" t="s">
        <v>134</v>
      </c>
      <c r="P774" t="s">
        <v>4999</v>
      </c>
      <c r="Q774" t="s">
        <v>136</v>
      </c>
      <c r="R774" t="s">
        <v>243</v>
      </c>
      <c r="S774" t="s">
        <v>5000</v>
      </c>
      <c r="T774">
        <v>4014</v>
      </c>
      <c r="U774">
        <v>5</v>
      </c>
      <c r="V774">
        <v>4</v>
      </c>
      <c r="W774">
        <v>-806</v>
      </c>
      <c r="X774">
        <v>1996</v>
      </c>
      <c r="Y774" t="s">
        <v>41</v>
      </c>
    </row>
    <row r="775" spans="1:25" x14ac:dyDescent="0.3">
      <c r="A775">
        <v>41067</v>
      </c>
      <c r="B775">
        <v>27567</v>
      </c>
      <c r="C775" t="s">
        <v>5001</v>
      </c>
      <c r="D775" t="s">
        <v>5002</v>
      </c>
      <c r="E775" t="s">
        <v>5002</v>
      </c>
      <c r="F775" t="s">
        <v>106</v>
      </c>
      <c r="G775" t="s">
        <v>5003</v>
      </c>
      <c r="H775" t="s">
        <v>5004</v>
      </c>
      <c r="I775" t="s">
        <v>31</v>
      </c>
      <c r="J775" t="s">
        <v>2104</v>
      </c>
      <c r="K775" t="s">
        <v>2104</v>
      </c>
      <c r="L775" t="s">
        <v>34</v>
      </c>
      <c r="N775" t="s">
        <v>35</v>
      </c>
      <c r="O775" t="s">
        <v>36</v>
      </c>
      <c r="P775" t="s">
        <v>5005</v>
      </c>
      <c r="Q775" t="s">
        <v>38</v>
      </c>
      <c r="R775" t="s">
        <v>160</v>
      </c>
      <c r="S775" t="s">
        <v>5006</v>
      </c>
      <c r="T775">
        <v>1404</v>
      </c>
      <c r="U775">
        <v>1</v>
      </c>
      <c r="V775">
        <v>0</v>
      </c>
      <c r="W775">
        <v>588</v>
      </c>
      <c r="X775">
        <v>201</v>
      </c>
      <c r="Y775" t="s">
        <v>224</v>
      </c>
    </row>
    <row r="776" spans="1:25" x14ac:dyDescent="0.3">
      <c r="A776">
        <v>1873</v>
      </c>
      <c r="B776">
        <v>40695</v>
      </c>
      <c r="C776" t="s">
        <v>5007</v>
      </c>
      <c r="D776" t="s">
        <v>307</v>
      </c>
      <c r="E776" t="s">
        <v>3240</v>
      </c>
      <c r="F776" t="s">
        <v>216</v>
      </c>
      <c r="G776" t="s">
        <v>4830</v>
      </c>
      <c r="H776" t="s">
        <v>4831</v>
      </c>
      <c r="I776" t="s">
        <v>47</v>
      </c>
      <c r="J776" t="s">
        <v>156</v>
      </c>
      <c r="K776" t="s">
        <v>157</v>
      </c>
      <c r="L776" t="s">
        <v>50</v>
      </c>
      <c r="M776">
        <v>10011</v>
      </c>
      <c r="N776" t="s">
        <v>51</v>
      </c>
      <c r="O776" t="s">
        <v>158</v>
      </c>
      <c r="P776" t="s">
        <v>5008</v>
      </c>
      <c r="Q776" t="s">
        <v>65</v>
      </c>
      <c r="R776" t="s">
        <v>149</v>
      </c>
      <c r="S776" t="s">
        <v>5009</v>
      </c>
      <c r="T776">
        <v>134991</v>
      </c>
      <c r="U776">
        <v>9</v>
      </c>
      <c r="V776">
        <v>0</v>
      </c>
      <c r="W776">
        <v>6614559</v>
      </c>
      <c r="X776">
        <v>13979</v>
      </c>
      <c r="Y776" t="s">
        <v>224</v>
      </c>
    </row>
    <row r="777" spans="1:25" x14ac:dyDescent="0.3">
      <c r="A777">
        <v>43618</v>
      </c>
      <c r="B777">
        <v>39770</v>
      </c>
      <c r="C777" t="s">
        <v>5010</v>
      </c>
      <c r="D777" t="s">
        <v>4169</v>
      </c>
      <c r="E777" t="s">
        <v>4170</v>
      </c>
      <c r="F777" t="s">
        <v>71</v>
      </c>
      <c r="G777" t="s">
        <v>2366</v>
      </c>
      <c r="H777" t="s">
        <v>2367</v>
      </c>
      <c r="I777" t="s">
        <v>47</v>
      </c>
      <c r="J777" t="s">
        <v>5011</v>
      </c>
      <c r="K777" t="s">
        <v>2917</v>
      </c>
      <c r="L777" t="s">
        <v>50</v>
      </c>
      <c r="M777">
        <v>33021</v>
      </c>
      <c r="N777" t="s">
        <v>51</v>
      </c>
      <c r="O777" t="s">
        <v>52</v>
      </c>
      <c r="P777" t="s">
        <v>5012</v>
      </c>
      <c r="Q777" t="s">
        <v>38</v>
      </c>
      <c r="R777" t="s">
        <v>171</v>
      </c>
      <c r="S777" t="s">
        <v>5013</v>
      </c>
      <c r="T777">
        <v>9952</v>
      </c>
      <c r="U777">
        <v>1</v>
      </c>
      <c r="V777">
        <v>2</v>
      </c>
      <c r="W777">
        <v>9952</v>
      </c>
      <c r="X777">
        <v>149</v>
      </c>
      <c r="Y777" t="s">
        <v>224</v>
      </c>
    </row>
    <row r="778" spans="1:25" x14ac:dyDescent="0.3">
      <c r="A778">
        <v>41098</v>
      </c>
      <c r="B778">
        <v>49894</v>
      </c>
      <c r="C778" t="s">
        <v>5014</v>
      </c>
      <c r="D778" t="s">
        <v>1047</v>
      </c>
      <c r="E778" t="s">
        <v>2983</v>
      </c>
      <c r="F778" t="s">
        <v>71</v>
      </c>
      <c r="G778" t="s">
        <v>5015</v>
      </c>
      <c r="H778" t="s">
        <v>5016</v>
      </c>
      <c r="I778" t="s">
        <v>47</v>
      </c>
      <c r="J778" t="s">
        <v>2940</v>
      </c>
      <c r="K778" t="s">
        <v>2941</v>
      </c>
      <c r="L778" t="s">
        <v>432</v>
      </c>
      <c r="N778" t="s">
        <v>100</v>
      </c>
      <c r="O778" t="s">
        <v>100</v>
      </c>
      <c r="P778" t="s">
        <v>5017</v>
      </c>
      <c r="Q778" t="s">
        <v>38</v>
      </c>
      <c r="R778" t="s">
        <v>171</v>
      </c>
      <c r="S778" t="s">
        <v>5018</v>
      </c>
      <c r="T778">
        <v>1752</v>
      </c>
      <c r="U778">
        <v>1</v>
      </c>
      <c r="V778">
        <v>0</v>
      </c>
      <c r="W778">
        <v>543</v>
      </c>
      <c r="X778">
        <v>201</v>
      </c>
      <c r="Y778" t="s">
        <v>41</v>
      </c>
    </row>
    <row r="779" spans="1:25" x14ac:dyDescent="0.3">
      <c r="A779">
        <v>27842</v>
      </c>
      <c r="B779">
        <v>7460</v>
      </c>
      <c r="C779" t="s">
        <v>5019</v>
      </c>
      <c r="D779" t="s">
        <v>4308</v>
      </c>
      <c r="E779" t="s">
        <v>3301</v>
      </c>
      <c r="F779" t="s">
        <v>28</v>
      </c>
      <c r="G779" t="s">
        <v>4013</v>
      </c>
      <c r="H779" t="s">
        <v>4014</v>
      </c>
      <c r="I779" t="s">
        <v>31</v>
      </c>
      <c r="J779" t="s">
        <v>5020</v>
      </c>
      <c r="K779" t="s">
        <v>5021</v>
      </c>
      <c r="L779" t="s">
        <v>407</v>
      </c>
      <c r="N779" t="s">
        <v>76</v>
      </c>
      <c r="O779" t="s">
        <v>52</v>
      </c>
      <c r="P779" t="s">
        <v>5022</v>
      </c>
      <c r="Q779" t="s">
        <v>65</v>
      </c>
      <c r="R779" t="s">
        <v>149</v>
      </c>
      <c r="S779" t="s">
        <v>5023</v>
      </c>
      <c r="T779">
        <v>1437</v>
      </c>
      <c r="U779">
        <v>3</v>
      </c>
      <c r="V779">
        <v>0</v>
      </c>
      <c r="W779">
        <v>1002</v>
      </c>
      <c r="X779">
        <v>6545</v>
      </c>
      <c r="Y779" t="s">
        <v>41</v>
      </c>
    </row>
    <row r="780" spans="1:25" x14ac:dyDescent="0.3">
      <c r="A780">
        <v>27304</v>
      </c>
      <c r="B780">
        <v>46451</v>
      </c>
      <c r="C780" t="s">
        <v>5024</v>
      </c>
      <c r="D780" t="s">
        <v>5025</v>
      </c>
      <c r="E780" t="s">
        <v>279</v>
      </c>
      <c r="F780" t="s">
        <v>28</v>
      </c>
      <c r="G780" t="s">
        <v>4115</v>
      </c>
      <c r="H780" t="s">
        <v>2789</v>
      </c>
      <c r="I780" t="s">
        <v>47</v>
      </c>
      <c r="J780" t="s">
        <v>4838</v>
      </c>
      <c r="K780" t="s">
        <v>4838</v>
      </c>
      <c r="L780" t="s">
        <v>1589</v>
      </c>
      <c r="N780" t="s">
        <v>100</v>
      </c>
      <c r="O780" t="s">
        <v>100</v>
      </c>
      <c r="P780" t="s">
        <v>5026</v>
      </c>
      <c r="Q780" t="s">
        <v>136</v>
      </c>
      <c r="R780" t="s">
        <v>243</v>
      </c>
      <c r="S780" t="s">
        <v>5027</v>
      </c>
      <c r="T780">
        <v>5181</v>
      </c>
      <c r="U780">
        <v>1</v>
      </c>
      <c r="V780">
        <v>0</v>
      </c>
      <c r="W780">
        <v>1863</v>
      </c>
      <c r="X780">
        <v>683</v>
      </c>
      <c r="Y780" t="s">
        <v>162</v>
      </c>
    </row>
    <row r="781" spans="1:25" x14ac:dyDescent="0.3">
      <c r="A781">
        <v>45043</v>
      </c>
      <c r="B781">
        <v>50982</v>
      </c>
      <c r="C781" t="s">
        <v>2970</v>
      </c>
      <c r="D781" t="s">
        <v>2016</v>
      </c>
      <c r="E781" t="s">
        <v>2971</v>
      </c>
      <c r="F781" t="s">
        <v>28</v>
      </c>
      <c r="G781" t="s">
        <v>2972</v>
      </c>
      <c r="H781" t="s">
        <v>2973</v>
      </c>
      <c r="I781" t="s">
        <v>47</v>
      </c>
      <c r="J781" t="s">
        <v>2974</v>
      </c>
      <c r="K781" t="s">
        <v>2974</v>
      </c>
      <c r="L781" t="s">
        <v>724</v>
      </c>
      <c r="N781" t="s">
        <v>253</v>
      </c>
      <c r="O781" t="s">
        <v>253</v>
      </c>
      <c r="P781" t="s">
        <v>5028</v>
      </c>
      <c r="Q781" t="s">
        <v>38</v>
      </c>
      <c r="R781" t="s">
        <v>171</v>
      </c>
      <c r="S781" t="s">
        <v>5029</v>
      </c>
      <c r="T781">
        <v>1077</v>
      </c>
      <c r="U781">
        <v>1</v>
      </c>
      <c r="V781">
        <v>0</v>
      </c>
      <c r="W781">
        <v>0</v>
      </c>
      <c r="X781">
        <v>123</v>
      </c>
      <c r="Y781" t="s">
        <v>224</v>
      </c>
    </row>
    <row r="782" spans="1:25" x14ac:dyDescent="0.3">
      <c r="A782">
        <v>3778</v>
      </c>
      <c r="B782">
        <v>35839</v>
      </c>
      <c r="C782" t="s">
        <v>5030</v>
      </c>
      <c r="D782" t="s">
        <v>5031</v>
      </c>
      <c r="E782" t="s">
        <v>1487</v>
      </c>
      <c r="F782" t="s">
        <v>216</v>
      </c>
      <c r="G782" t="s">
        <v>1873</v>
      </c>
      <c r="H782" t="s">
        <v>1874</v>
      </c>
      <c r="I782" t="s">
        <v>47</v>
      </c>
      <c r="J782" t="s">
        <v>3634</v>
      </c>
      <c r="K782" t="s">
        <v>3635</v>
      </c>
      <c r="L782" t="s">
        <v>50</v>
      </c>
      <c r="M782">
        <v>73120</v>
      </c>
      <c r="N782" t="s">
        <v>51</v>
      </c>
      <c r="O782" t="s">
        <v>134</v>
      </c>
      <c r="P782" t="s">
        <v>5032</v>
      </c>
      <c r="Q782" t="s">
        <v>38</v>
      </c>
      <c r="R782" t="s">
        <v>89</v>
      </c>
      <c r="S782" t="s">
        <v>5033</v>
      </c>
      <c r="T782">
        <v>32586</v>
      </c>
      <c r="U782">
        <v>2</v>
      </c>
      <c r="V782">
        <v>0</v>
      </c>
      <c r="W782">
        <v>1498956</v>
      </c>
      <c r="X782">
        <v>832</v>
      </c>
      <c r="Y782" t="s">
        <v>224</v>
      </c>
    </row>
    <row r="783" spans="1:25" x14ac:dyDescent="0.3">
      <c r="A783">
        <v>7209</v>
      </c>
      <c r="B783">
        <v>15094</v>
      </c>
      <c r="C783" t="s">
        <v>5034</v>
      </c>
      <c r="D783" t="s">
        <v>1064</v>
      </c>
      <c r="E783" t="s">
        <v>5035</v>
      </c>
      <c r="F783" t="s">
        <v>28</v>
      </c>
      <c r="G783" t="s">
        <v>3745</v>
      </c>
      <c r="H783" t="s">
        <v>3680</v>
      </c>
      <c r="I783" t="s">
        <v>47</v>
      </c>
      <c r="J783" t="s">
        <v>3002</v>
      </c>
      <c r="K783" t="s">
        <v>3003</v>
      </c>
      <c r="L783" t="s">
        <v>209</v>
      </c>
      <c r="N783" t="s">
        <v>112</v>
      </c>
      <c r="O783" t="s">
        <v>134</v>
      </c>
      <c r="P783" t="s">
        <v>5036</v>
      </c>
      <c r="Q783" t="s">
        <v>65</v>
      </c>
      <c r="R783" t="s">
        <v>211</v>
      </c>
      <c r="S783" t="s">
        <v>5037</v>
      </c>
      <c r="T783">
        <v>453747</v>
      </c>
      <c r="U783">
        <v>2</v>
      </c>
      <c r="V783">
        <v>15</v>
      </c>
      <c r="W783">
        <v>-74793</v>
      </c>
      <c r="X783">
        <v>4735</v>
      </c>
      <c r="Y783" t="s">
        <v>41</v>
      </c>
    </row>
    <row r="784" spans="1:25" x14ac:dyDescent="0.3">
      <c r="A784">
        <v>42121</v>
      </c>
      <c r="B784">
        <v>32265</v>
      </c>
      <c r="C784" t="s">
        <v>5038</v>
      </c>
      <c r="D784" t="s">
        <v>4456</v>
      </c>
      <c r="E784" t="s">
        <v>43</v>
      </c>
      <c r="F784" t="s">
        <v>216</v>
      </c>
      <c r="G784" t="s">
        <v>5039</v>
      </c>
      <c r="H784" t="s">
        <v>3554</v>
      </c>
      <c r="I784" t="s">
        <v>96</v>
      </c>
      <c r="J784" t="s">
        <v>156</v>
      </c>
      <c r="K784" t="s">
        <v>157</v>
      </c>
      <c r="L784" t="s">
        <v>50</v>
      </c>
      <c r="M784">
        <v>10011</v>
      </c>
      <c r="N784" t="s">
        <v>51</v>
      </c>
      <c r="O784" t="s">
        <v>158</v>
      </c>
      <c r="P784" t="s">
        <v>5040</v>
      </c>
      <c r="Q784" t="s">
        <v>38</v>
      </c>
      <c r="R784" t="s">
        <v>266</v>
      </c>
      <c r="S784" t="s">
        <v>5041</v>
      </c>
      <c r="T784">
        <v>864</v>
      </c>
      <c r="U784">
        <v>3</v>
      </c>
      <c r="V784">
        <v>0</v>
      </c>
      <c r="W784">
        <v>42336</v>
      </c>
      <c r="X784">
        <v>179</v>
      </c>
      <c r="Y784" t="s">
        <v>224</v>
      </c>
    </row>
    <row r="785" spans="1:25" x14ac:dyDescent="0.3">
      <c r="A785">
        <v>5725</v>
      </c>
      <c r="B785">
        <v>39715</v>
      </c>
      <c r="C785" t="s">
        <v>5042</v>
      </c>
      <c r="D785" t="s">
        <v>1822</v>
      </c>
      <c r="E785" t="s">
        <v>2416</v>
      </c>
      <c r="F785" t="s">
        <v>216</v>
      </c>
      <c r="G785" t="s">
        <v>5043</v>
      </c>
      <c r="H785" t="s">
        <v>5044</v>
      </c>
      <c r="I785" t="s">
        <v>96</v>
      </c>
      <c r="J785" t="s">
        <v>61</v>
      </c>
      <c r="K785" t="s">
        <v>62</v>
      </c>
      <c r="L785" t="s">
        <v>50</v>
      </c>
      <c r="M785">
        <v>98105</v>
      </c>
      <c r="N785" t="s">
        <v>51</v>
      </c>
      <c r="O785" t="s">
        <v>63</v>
      </c>
      <c r="P785" t="s">
        <v>5045</v>
      </c>
      <c r="Q785" t="s">
        <v>136</v>
      </c>
      <c r="R785" t="s">
        <v>817</v>
      </c>
      <c r="S785" t="s">
        <v>5046</v>
      </c>
      <c r="T785">
        <v>28685</v>
      </c>
      <c r="U785">
        <v>1</v>
      </c>
      <c r="V785">
        <v>0</v>
      </c>
      <c r="W785">
        <v>63107</v>
      </c>
      <c r="X785">
        <v>5879</v>
      </c>
      <c r="Y785" t="s">
        <v>224</v>
      </c>
    </row>
    <row r="786" spans="1:25" x14ac:dyDescent="0.3">
      <c r="A786">
        <v>1446</v>
      </c>
      <c r="B786">
        <v>13409</v>
      </c>
      <c r="C786" t="s">
        <v>5047</v>
      </c>
      <c r="D786" t="s">
        <v>1579</v>
      </c>
      <c r="E786" t="s">
        <v>2971</v>
      </c>
      <c r="F786" t="s">
        <v>216</v>
      </c>
      <c r="G786" t="s">
        <v>5048</v>
      </c>
      <c r="H786" t="s">
        <v>4859</v>
      </c>
      <c r="I786" t="s">
        <v>31</v>
      </c>
      <c r="J786" t="s">
        <v>3159</v>
      </c>
      <c r="K786" t="s">
        <v>3159</v>
      </c>
      <c r="L786" t="s">
        <v>1370</v>
      </c>
      <c r="N786" t="s">
        <v>112</v>
      </c>
      <c r="O786" t="s">
        <v>134</v>
      </c>
      <c r="P786" t="s">
        <v>5049</v>
      </c>
      <c r="Q786" t="s">
        <v>136</v>
      </c>
      <c r="R786" t="s">
        <v>200</v>
      </c>
      <c r="S786" t="s">
        <v>5050</v>
      </c>
      <c r="T786">
        <v>72678</v>
      </c>
      <c r="U786">
        <v>2</v>
      </c>
      <c r="V786">
        <v>0</v>
      </c>
      <c r="W786">
        <v>31974</v>
      </c>
      <c r="X786">
        <v>16464</v>
      </c>
      <c r="Y786" t="s">
        <v>224</v>
      </c>
    </row>
    <row r="787" spans="1:25" x14ac:dyDescent="0.3">
      <c r="A787">
        <v>19319</v>
      </c>
      <c r="B787">
        <v>12658</v>
      </c>
      <c r="C787" t="s">
        <v>5051</v>
      </c>
      <c r="D787" t="s">
        <v>4255</v>
      </c>
      <c r="E787" t="s">
        <v>5052</v>
      </c>
      <c r="F787" t="s">
        <v>28</v>
      </c>
      <c r="G787" t="s">
        <v>5053</v>
      </c>
      <c r="H787" t="s">
        <v>5054</v>
      </c>
      <c r="I787" t="s">
        <v>47</v>
      </c>
      <c r="J787" t="s">
        <v>5055</v>
      </c>
      <c r="K787" t="s">
        <v>329</v>
      </c>
      <c r="L787" t="s">
        <v>330</v>
      </c>
      <c r="N787" t="s">
        <v>112</v>
      </c>
      <c r="O787" t="s">
        <v>134</v>
      </c>
      <c r="P787" t="s">
        <v>5056</v>
      </c>
      <c r="Q787" t="s">
        <v>38</v>
      </c>
      <c r="R787" t="s">
        <v>54</v>
      </c>
      <c r="S787" t="s">
        <v>5057</v>
      </c>
      <c r="T787">
        <v>7812</v>
      </c>
      <c r="U787">
        <v>3</v>
      </c>
      <c r="V787">
        <v>0</v>
      </c>
      <c r="W787">
        <v>2655</v>
      </c>
      <c r="X787">
        <v>1323</v>
      </c>
      <c r="Y787" t="s">
        <v>224</v>
      </c>
    </row>
    <row r="788" spans="1:25" x14ac:dyDescent="0.3">
      <c r="A788">
        <v>30696</v>
      </c>
      <c r="B788">
        <v>25131</v>
      </c>
      <c r="C788" t="s">
        <v>5058</v>
      </c>
      <c r="D788" t="s">
        <v>5059</v>
      </c>
      <c r="E788" t="s">
        <v>982</v>
      </c>
      <c r="F788" t="s">
        <v>28</v>
      </c>
      <c r="G788" t="s">
        <v>5060</v>
      </c>
      <c r="H788" t="s">
        <v>5061</v>
      </c>
      <c r="I788" t="s">
        <v>47</v>
      </c>
      <c r="J788" t="s">
        <v>5062</v>
      </c>
      <c r="K788" t="s">
        <v>145</v>
      </c>
      <c r="L788" t="s">
        <v>146</v>
      </c>
      <c r="N788" t="s">
        <v>35</v>
      </c>
      <c r="O788" t="s">
        <v>147</v>
      </c>
      <c r="P788" t="s">
        <v>5063</v>
      </c>
      <c r="Q788" t="s">
        <v>38</v>
      </c>
      <c r="R788" t="s">
        <v>39</v>
      </c>
      <c r="S788" t="s">
        <v>5064</v>
      </c>
      <c r="T788">
        <v>14103</v>
      </c>
      <c r="U788">
        <v>3</v>
      </c>
      <c r="V788">
        <v>0</v>
      </c>
      <c r="W788">
        <v>2817</v>
      </c>
      <c r="X788">
        <v>519</v>
      </c>
      <c r="Y788" t="s">
        <v>41</v>
      </c>
    </row>
    <row r="789" spans="1:25" x14ac:dyDescent="0.3">
      <c r="A789">
        <v>14922</v>
      </c>
      <c r="B789">
        <v>23668</v>
      </c>
      <c r="C789" t="s">
        <v>5065</v>
      </c>
      <c r="D789" t="s">
        <v>3021</v>
      </c>
      <c r="E789" t="s">
        <v>1276</v>
      </c>
      <c r="F789" t="s">
        <v>71</v>
      </c>
      <c r="G789" t="s">
        <v>5066</v>
      </c>
      <c r="H789" t="s">
        <v>3379</v>
      </c>
      <c r="I789" t="s">
        <v>47</v>
      </c>
      <c r="J789" t="s">
        <v>5067</v>
      </c>
      <c r="K789" t="s">
        <v>2837</v>
      </c>
      <c r="L789" t="s">
        <v>146</v>
      </c>
      <c r="N789" t="s">
        <v>35</v>
      </c>
      <c r="O789" t="s">
        <v>147</v>
      </c>
      <c r="P789" t="s">
        <v>5068</v>
      </c>
      <c r="Q789" t="s">
        <v>65</v>
      </c>
      <c r="R789" t="s">
        <v>66</v>
      </c>
      <c r="S789" t="s">
        <v>5069</v>
      </c>
      <c r="T789">
        <v>24513</v>
      </c>
      <c r="U789">
        <v>1</v>
      </c>
      <c r="V789">
        <v>0</v>
      </c>
      <c r="W789">
        <v>8577</v>
      </c>
      <c r="X789">
        <v>1988</v>
      </c>
      <c r="Y789" t="s">
        <v>41</v>
      </c>
    </row>
    <row r="790" spans="1:25" x14ac:dyDescent="0.3">
      <c r="A790">
        <v>23965</v>
      </c>
      <c r="B790">
        <v>2902</v>
      </c>
      <c r="C790" t="s">
        <v>5070</v>
      </c>
      <c r="D790" t="s">
        <v>3240</v>
      </c>
      <c r="E790" t="s">
        <v>3557</v>
      </c>
      <c r="F790" t="s">
        <v>216</v>
      </c>
      <c r="G790" t="s">
        <v>5071</v>
      </c>
      <c r="H790" t="s">
        <v>5072</v>
      </c>
      <c r="I790" t="s">
        <v>47</v>
      </c>
      <c r="J790" t="s">
        <v>806</v>
      </c>
      <c r="K790" t="s">
        <v>674</v>
      </c>
      <c r="L790" t="s">
        <v>674</v>
      </c>
      <c r="N790" t="s">
        <v>76</v>
      </c>
      <c r="O790" t="s">
        <v>134</v>
      </c>
      <c r="P790" t="s">
        <v>5073</v>
      </c>
      <c r="Q790" t="s">
        <v>38</v>
      </c>
      <c r="R790" t="s">
        <v>102</v>
      </c>
      <c r="S790" t="s">
        <v>5074</v>
      </c>
      <c r="T790">
        <v>461</v>
      </c>
      <c r="U790">
        <v>5</v>
      </c>
      <c r="V790">
        <v>0</v>
      </c>
      <c r="W790">
        <v>225</v>
      </c>
      <c r="X790">
        <v>8939</v>
      </c>
      <c r="Y790" t="s">
        <v>224</v>
      </c>
    </row>
    <row r="791" spans="1:25" x14ac:dyDescent="0.3">
      <c r="A791">
        <v>50189</v>
      </c>
      <c r="B791">
        <v>33819</v>
      </c>
      <c r="C791" t="s">
        <v>5075</v>
      </c>
      <c r="D791" t="s">
        <v>2438</v>
      </c>
      <c r="E791" t="s">
        <v>92</v>
      </c>
      <c r="F791" t="s">
        <v>28</v>
      </c>
      <c r="G791" t="s">
        <v>5076</v>
      </c>
      <c r="H791" t="s">
        <v>5077</v>
      </c>
      <c r="I791" t="s">
        <v>96</v>
      </c>
      <c r="J791" t="s">
        <v>3634</v>
      </c>
      <c r="K791" t="s">
        <v>3635</v>
      </c>
      <c r="L791" t="s">
        <v>50</v>
      </c>
      <c r="M791">
        <v>73120</v>
      </c>
      <c r="N791" t="s">
        <v>51</v>
      </c>
      <c r="O791" t="s">
        <v>134</v>
      </c>
      <c r="P791" t="s">
        <v>5078</v>
      </c>
      <c r="Q791" t="s">
        <v>65</v>
      </c>
      <c r="R791" t="s">
        <v>149</v>
      </c>
      <c r="S791" t="s">
        <v>5079</v>
      </c>
      <c r="T791">
        <v>55</v>
      </c>
      <c r="U791">
        <v>1</v>
      </c>
      <c r="V791">
        <v>0</v>
      </c>
      <c r="W791">
        <v>1375</v>
      </c>
      <c r="X791">
        <v>33</v>
      </c>
      <c r="Y791" t="s">
        <v>41</v>
      </c>
    </row>
    <row r="792" spans="1:25" x14ac:dyDescent="0.3">
      <c r="A792">
        <v>41206</v>
      </c>
      <c r="B792">
        <v>4137</v>
      </c>
      <c r="C792" t="s">
        <v>5080</v>
      </c>
      <c r="D792" t="s">
        <v>5081</v>
      </c>
      <c r="E792" t="s">
        <v>2818</v>
      </c>
      <c r="F792" t="s">
        <v>71</v>
      </c>
      <c r="G792" t="s">
        <v>5082</v>
      </c>
      <c r="H792" t="s">
        <v>5083</v>
      </c>
      <c r="I792" t="s">
        <v>31</v>
      </c>
      <c r="J792" t="s">
        <v>5084</v>
      </c>
      <c r="K792" t="s">
        <v>674</v>
      </c>
      <c r="L792" t="s">
        <v>674</v>
      </c>
      <c r="N792" t="s">
        <v>76</v>
      </c>
      <c r="O792" t="s">
        <v>134</v>
      </c>
      <c r="P792" t="s">
        <v>5085</v>
      </c>
      <c r="Q792" t="s">
        <v>38</v>
      </c>
      <c r="R792" t="s">
        <v>304</v>
      </c>
      <c r="S792" t="s">
        <v>5086</v>
      </c>
      <c r="T792">
        <v>452</v>
      </c>
      <c r="U792">
        <v>2</v>
      </c>
      <c r="V792">
        <v>0</v>
      </c>
      <c r="W792">
        <v>632</v>
      </c>
      <c r="X792">
        <v>198</v>
      </c>
      <c r="Y792" t="s">
        <v>41</v>
      </c>
    </row>
    <row r="793" spans="1:25" x14ac:dyDescent="0.3">
      <c r="A793">
        <v>27679</v>
      </c>
      <c r="B793">
        <v>8290</v>
      </c>
      <c r="C793" t="s">
        <v>5087</v>
      </c>
      <c r="D793" t="s">
        <v>5088</v>
      </c>
      <c r="E793" t="s">
        <v>5089</v>
      </c>
      <c r="F793" t="s">
        <v>28</v>
      </c>
      <c r="G793" t="s">
        <v>5090</v>
      </c>
      <c r="H793" t="s">
        <v>1074</v>
      </c>
      <c r="I793" t="s">
        <v>31</v>
      </c>
      <c r="J793" t="s">
        <v>5091</v>
      </c>
      <c r="K793" t="s">
        <v>220</v>
      </c>
      <c r="L793" t="s">
        <v>221</v>
      </c>
      <c r="N793" t="s">
        <v>76</v>
      </c>
      <c r="O793" t="s">
        <v>113</v>
      </c>
      <c r="P793" t="s">
        <v>5092</v>
      </c>
      <c r="Q793" t="s">
        <v>38</v>
      </c>
      <c r="R793" t="s">
        <v>39</v>
      </c>
      <c r="S793" t="s">
        <v>5093</v>
      </c>
      <c r="T793">
        <v>4112</v>
      </c>
      <c r="U793">
        <v>4</v>
      </c>
      <c r="V793">
        <v>0</v>
      </c>
      <c r="W793">
        <v>164</v>
      </c>
      <c r="X793">
        <v>6629</v>
      </c>
      <c r="Y793" t="s">
        <v>224</v>
      </c>
    </row>
    <row r="794" spans="1:25" x14ac:dyDescent="0.3">
      <c r="A794">
        <v>38551</v>
      </c>
      <c r="B794">
        <v>34461</v>
      </c>
      <c r="C794" t="s">
        <v>5094</v>
      </c>
      <c r="D794" t="s">
        <v>4476</v>
      </c>
      <c r="E794" t="s">
        <v>3437</v>
      </c>
      <c r="F794" t="s">
        <v>28</v>
      </c>
      <c r="G794" t="s">
        <v>4559</v>
      </c>
      <c r="H794" t="s">
        <v>4560</v>
      </c>
      <c r="I794" t="s">
        <v>47</v>
      </c>
      <c r="J794" t="s">
        <v>2548</v>
      </c>
      <c r="K794" t="s">
        <v>372</v>
      </c>
      <c r="L794" t="s">
        <v>50</v>
      </c>
      <c r="M794">
        <v>94109</v>
      </c>
      <c r="N794" t="s">
        <v>51</v>
      </c>
      <c r="O794" t="s">
        <v>63</v>
      </c>
      <c r="P794" t="s">
        <v>5095</v>
      </c>
      <c r="Q794" t="s">
        <v>38</v>
      </c>
      <c r="R794" t="s">
        <v>304</v>
      </c>
      <c r="S794" t="s">
        <v>5096</v>
      </c>
      <c r="T794">
        <v>3852</v>
      </c>
      <c r="U794">
        <v>9</v>
      </c>
      <c r="V794">
        <v>0</v>
      </c>
      <c r="W794">
        <v>17334</v>
      </c>
      <c r="X794">
        <v>259</v>
      </c>
      <c r="Y794" t="s">
        <v>224</v>
      </c>
    </row>
    <row r="795" spans="1:25" x14ac:dyDescent="0.3">
      <c r="A795">
        <v>37660</v>
      </c>
      <c r="B795">
        <v>16992</v>
      </c>
      <c r="C795" t="s">
        <v>5097</v>
      </c>
      <c r="D795" t="s">
        <v>5098</v>
      </c>
      <c r="E795" t="s">
        <v>4826</v>
      </c>
      <c r="F795" t="s">
        <v>28</v>
      </c>
      <c r="G795" t="s">
        <v>5099</v>
      </c>
      <c r="H795" t="s">
        <v>5100</v>
      </c>
      <c r="I795" t="s">
        <v>47</v>
      </c>
      <c r="J795" t="s">
        <v>1519</v>
      </c>
      <c r="K795" t="s">
        <v>1520</v>
      </c>
      <c r="L795" t="s">
        <v>209</v>
      </c>
      <c r="N795" t="s">
        <v>112</v>
      </c>
      <c r="O795" t="s">
        <v>134</v>
      </c>
      <c r="P795" t="s">
        <v>5101</v>
      </c>
      <c r="Q795" t="s">
        <v>38</v>
      </c>
      <c r="R795" t="s">
        <v>304</v>
      </c>
      <c r="S795" t="s">
        <v>5102</v>
      </c>
      <c r="T795">
        <v>4032</v>
      </c>
      <c r="U795">
        <v>3</v>
      </c>
      <c r="V795">
        <v>0</v>
      </c>
      <c r="W795">
        <v>603</v>
      </c>
      <c r="X795">
        <v>282</v>
      </c>
      <c r="Y795" t="s">
        <v>41</v>
      </c>
    </row>
    <row r="796" spans="1:25" x14ac:dyDescent="0.3">
      <c r="A796">
        <v>23271</v>
      </c>
      <c r="B796">
        <v>9025</v>
      </c>
      <c r="C796" t="s">
        <v>5103</v>
      </c>
      <c r="D796" t="s">
        <v>164</v>
      </c>
      <c r="E796" t="s">
        <v>359</v>
      </c>
      <c r="F796" t="s">
        <v>28</v>
      </c>
      <c r="G796" t="s">
        <v>2341</v>
      </c>
      <c r="H796" t="s">
        <v>1602</v>
      </c>
      <c r="I796" t="s">
        <v>47</v>
      </c>
      <c r="J796" t="s">
        <v>1460</v>
      </c>
      <c r="K796" t="s">
        <v>1460</v>
      </c>
      <c r="L796" t="s">
        <v>241</v>
      </c>
      <c r="N796" t="s">
        <v>76</v>
      </c>
      <c r="O796" t="s">
        <v>77</v>
      </c>
      <c r="P796" t="s">
        <v>5104</v>
      </c>
      <c r="Q796" t="s">
        <v>38</v>
      </c>
      <c r="R796" t="s">
        <v>171</v>
      </c>
      <c r="S796" t="s">
        <v>5105</v>
      </c>
      <c r="T796">
        <v>1712</v>
      </c>
      <c r="U796">
        <v>2</v>
      </c>
      <c r="V796">
        <v>0</v>
      </c>
      <c r="W796">
        <v>2052</v>
      </c>
      <c r="X796">
        <v>9474</v>
      </c>
      <c r="Y796" t="s">
        <v>41</v>
      </c>
    </row>
    <row r="797" spans="1:25" x14ac:dyDescent="0.3">
      <c r="A797">
        <v>5102</v>
      </c>
      <c r="B797">
        <v>644</v>
      </c>
      <c r="C797" t="s">
        <v>5106</v>
      </c>
      <c r="D797" t="s">
        <v>1635</v>
      </c>
      <c r="E797" t="s">
        <v>3695</v>
      </c>
      <c r="F797" t="s">
        <v>71</v>
      </c>
      <c r="G797" t="s">
        <v>5107</v>
      </c>
      <c r="H797" t="s">
        <v>5108</v>
      </c>
      <c r="I797" t="s">
        <v>47</v>
      </c>
      <c r="J797" t="s">
        <v>5109</v>
      </c>
      <c r="K797" t="s">
        <v>5110</v>
      </c>
      <c r="L797" t="s">
        <v>407</v>
      </c>
      <c r="N797" t="s">
        <v>76</v>
      </c>
      <c r="O797" t="s">
        <v>52</v>
      </c>
      <c r="P797" t="s">
        <v>5111</v>
      </c>
      <c r="Q797" t="s">
        <v>65</v>
      </c>
      <c r="R797" t="s">
        <v>666</v>
      </c>
      <c r="S797" t="s">
        <v>4219</v>
      </c>
      <c r="T797">
        <v>78354976</v>
      </c>
      <c r="U797">
        <v>7</v>
      </c>
      <c r="V797">
        <v>2</v>
      </c>
      <c r="W797">
        <v>31244976</v>
      </c>
      <c r="X797">
        <v>6541</v>
      </c>
      <c r="Y797" t="s">
        <v>41</v>
      </c>
    </row>
    <row r="798" spans="1:25" x14ac:dyDescent="0.3">
      <c r="A798">
        <v>24790</v>
      </c>
      <c r="B798">
        <v>35722</v>
      </c>
      <c r="C798" t="s">
        <v>5112</v>
      </c>
      <c r="D798" t="s">
        <v>885</v>
      </c>
      <c r="E798" t="s">
        <v>5113</v>
      </c>
      <c r="F798" t="s">
        <v>216</v>
      </c>
      <c r="G798" t="s">
        <v>3572</v>
      </c>
      <c r="H798" t="s">
        <v>3573</v>
      </c>
      <c r="I798" t="s">
        <v>31</v>
      </c>
      <c r="J798" t="s">
        <v>5114</v>
      </c>
      <c r="K798" t="s">
        <v>339</v>
      </c>
      <c r="L798" t="s">
        <v>50</v>
      </c>
      <c r="M798">
        <v>30328</v>
      </c>
      <c r="N798" t="s">
        <v>51</v>
      </c>
      <c r="O798" t="s">
        <v>52</v>
      </c>
      <c r="P798" t="s">
        <v>5115</v>
      </c>
      <c r="Q798" t="s">
        <v>38</v>
      </c>
      <c r="R798" t="s">
        <v>102</v>
      </c>
      <c r="S798" t="s">
        <v>5116</v>
      </c>
      <c r="T798">
        <v>11394</v>
      </c>
      <c r="U798">
        <v>6</v>
      </c>
      <c r="V798">
        <v>0</v>
      </c>
      <c r="W798">
        <v>546912</v>
      </c>
      <c r="X798">
        <v>835</v>
      </c>
      <c r="Y798" t="s">
        <v>224</v>
      </c>
    </row>
    <row r="799" spans="1:25" x14ac:dyDescent="0.3">
      <c r="A799">
        <v>25449</v>
      </c>
      <c r="B799">
        <v>44004</v>
      </c>
      <c r="C799" t="s">
        <v>5117</v>
      </c>
      <c r="D799" t="s">
        <v>5118</v>
      </c>
      <c r="E799" t="s">
        <v>5119</v>
      </c>
      <c r="F799" t="s">
        <v>71</v>
      </c>
      <c r="G799" t="s">
        <v>5120</v>
      </c>
      <c r="H799" t="s">
        <v>1376</v>
      </c>
      <c r="I799" t="s">
        <v>47</v>
      </c>
      <c r="J799" t="s">
        <v>2940</v>
      </c>
      <c r="K799" t="s">
        <v>2941</v>
      </c>
      <c r="L799" t="s">
        <v>432</v>
      </c>
      <c r="N799" t="s">
        <v>100</v>
      </c>
      <c r="O799" t="s">
        <v>100</v>
      </c>
      <c r="P799" t="s">
        <v>5121</v>
      </c>
      <c r="Q799" t="s">
        <v>38</v>
      </c>
      <c r="R799" t="s">
        <v>160</v>
      </c>
      <c r="S799" t="s">
        <v>5122</v>
      </c>
      <c r="T799">
        <v>3318</v>
      </c>
      <c r="U799">
        <v>2</v>
      </c>
      <c r="V799">
        <v>0</v>
      </c>
      <c r="W799">
        <v>1092</v>
      </c>
      <c r="X799">
        <v>792</v>
      </c>
      <c r="Y799" t="s">
        <v>80</v>
      </c>
    </row>
    <row r="800" spans="1:25" x14ac:dyDescent="0.3">
      <c r="A800">
        <v>17381</v>
      </c>
      <c r="B800">
        <v>15876</v>
      </c>
      <c r="C800" t="s">
        <v>5123</v>
      </c>
      <c r="D800" t="s">
        <v>1196</v>
      </c>
      <c r="E800" t="s">
        <v>2089</v>
      </c>
      <c r="F800" t="s">
        <v>28</v>
      </c>
      <c r="G800" t="s">
        <v>4064</v>
      </c>
      <c r="H800" t="s">
        <v>4065</v>
      </c>
      <c r="I800" t="s">
        <v>47</v>
      </c>
      <c r="J800" t="s">
        <v>5124</v>
      </c>
      <c r="K800" t="s">
        <v>907</v>
      </c>
      <c r="L800" t="s">
        <v>908</v>
      </c>
      <c r="N800" t="s">
        <v>112</v>
      </c>
      <c r="O800" t="s">
        <v>52</v>
      </c>
      <c r="P800" t="s">
        <v>5125</v>
      </c>
      <c r="Q800" t="s">
        <v>38</v>
      </c>
      <c r="R800" t="s">
        <v>171</v>
      </c>
      <c r="S800" t="s">
        <v>5126</v>
      </c>
      <c r="T800">
        <v>25839</v>
      </c>
      <c r="U800">
        <v>5</v>
      </c>
      <c r="V800">
        <v>1</v>
      </c>
      <c r="W800">
        <v>11484</v>
      </c>
      <c r="X800">
        <v>1579</v>
      </c>
      <c r="Y800" t="s">
        <v>41</v>
      </c>
    </row>
    <row r="801" spans="1:25" x14ac:dyDescent="0.3">
      <c r="A801">
        <v>44338</v>
      </c>
      <c r="B801">
        <v>2061</v>
      </c>
      <c r="C801" t="s">
        <v>5127</v>
      </c>
      <c r="D801" t="s">
        <v>3506</v>
      </c>
      <c r="E801" t="s">
        <v>1851</v>
      </c>
      <c r="F801" t="s">
        <v>28</v>
      </c>
      <c r="G801" t="s">
        <v>5128</v>
      </c>
      <c r="H801" t="s">
        <v>5129</v>
      </c>
      <c r="I801" t="s">
        <v>47</v>
      </c>
      <c r="J801" t="s">
        <v>5130</v>
      </c>
      <c r="K801" t="s">
        <v>5131</v>
      </c>
      <c r="L801" t="s">
        <v>2120</v>
      </c>
      <c r="N801" t="s">
        <v>76</v>
      </c>
      <c r="O801" t="s">
        <v>52</v>
      </c>
      <c r="P801" t="s">
        <v>5132</v>
      </c>
      <c r="Q801" t="s">
        <v>38</v>
      </c>
      <c r="R801" t="s">
        <v>160</v>
      </c>
      <c r="S801" t="s">
        <v>5006</v>
      </c>
      <c r="T801">
        <v>22464</v>
      </c>
      <c r="U801">
        <v>4</v>
      </c>
      <c r="V801">
        <v>4</v>
      </c>
      <c r="W801">
        <v>-415999999999997</v>
      </c>
      <c r="X801">
        <v>1351</v>
      </c>
      <c r="Y801" t="s">
        <v>41</v>
      </c>
    </row>
    <row r="802" spans="1:25" x14ac:dyDescent="0.3">
      <c r="A802">
        <v>14780</v>
      </c>
      <c r="B802">
        <v>31726</v>
      </c>
      <c r="C802" t="s">
        <v>5133</v>
      </c>
      <c r="D802" t="s">
        <v>3316</v>
      </c>
      <c r="E802" t="s">
        <v>4868</v>
      </c>
      <c r="F802" t="s">
        <v>28</v>
      </c>
      <c r="G802" t="s">
        <v>3431</v>
      </c>
      <c r="H802" t="s">
        <v>3432</v>
      </c>
      <c r="I802" t="s">
        <v>96</v>
      </c>
      <c r="J802" t="s">
        <v>5134</v>
      </c>
      <c r="K802" t="s">
        <v>49</v>
      </c>
      <c r="L802" t="s">
        <v>50</v>
      </c>
      <c r="M802">
        <v>28052</v>
      </c>
      <c r="N802" t="s">
        <v>51</v>
      </c>
      <c r="O802" t="s">
        <v>52</v>
      </c>
      <c r="P802" t="s">
        <v>5135</v>
      </c>
      <c r="Q802" t="s">
        <v>38</v>
      </c>
      <c r="R802" t="s">
        <v>102</v>
      </c>
      <c r="S802" t="s">
        <v>5136</v>
      </c>
      <c r="T802">
        <v>189588</v>
      </c>
      <c r="U802">
        <v>2</v>
      </c>
      <c r="V802">
        <v>7</v>
      </c>
      <c r="W802">
        <v>-1453508</v>
      </c>
      <c r="X802">
        <v>2011</v>
      </c>
      <c r="Y802" t="s">
        <v>162</v>
      </c>
    </row>
    <row r="803" spans="1:25" x14ac:dyDescent="0.3">
      <c r="A803">
        <v>1905</v>
      </c>
      <c r="B803">
        <v>238</v>
      </c>
      <c r="C803" t="s">
        <v>5137</v>
      </c>
      <c r="D803" t="s">
        <v>3078</v>
      </c>
      <c r="E803" t="s">
        <v>1965</v>
      </c>
      <c r="F803" t="s">
        <v>28</v>
      </c>
      <c r="G803" t="s">
        <v>404</v>
      </c>
      <c r="H803" t="s">
        <v>405</v>
      </c>
      <c r="I803" t="s">
        <v>47</v>
      </c>
      <c r="J803" t="s">
        <v>5138</v>
      </c>
      <c r="K803" t="s">
        <v>4948</v>
      </c>
      <c r="L803" t="s">
        <v>221</v>
      </c>
      <c r="N803" t="s">
        <v>76</v>
      </c>
      <c r="O803" t="s">
        <v>113</v>
      </c>
      <c r="P803" t="s">
        <v>5139</v>
      </c>
      <c r="Q803" t="s">
        <v>38</v>
      </c>
      <c r="R803" t="s">
        <v>233</v>
      </c>
      <c r="S803" t="s">
        <v>5140</v>
      </c>
      <c r="T803">
        <v>227832</v>
      </c>
      <c r="U803">
        <v>6</v>
      </c>
      <c r="V803">
        <v>0</v>
      </c>
      <c r="W803">
        <v>7518</v>
      </c>
      <c r="X803">
        <v>138706</v>
      </c>
      <c r="Y803" t="s">
        <v>41</v>
      </c>
    </row>
    <row r="804" spans="1:25" x14ac:dyDescent="0.3">
      <c r="A804">
        <v>19203</v>
      </c>
      <c r="B804">
        <v>17510</v>
      </c>
      <c r="C804" t="s">
        <v>5141</v>
      </c>
      <c r="D804" t="s">
        <v>687</v>
      </c>
      <c r="E804" t="s">
        <v>5142</v>
      </c>
      <c r="F804" t="s">
        <v>28</v>
      </c>
      <c r="G804" t="s">
        <v>5143</v>
      </c>
      <c r="H804" t="s">
        <v>5144</v>
      </c>
      <c r="I804" t="s">
        <v>47</v>
      </c>
      <c r="J804" t="s">
        <v>5145</v>
      </c>
      <c r="K804" t="s">
        <v>5146</v>
      </c>
      <c r="L804" t="s">
        <v>3101</v>
      </c>
      <c r="N804" t="s">
        <v>112</v>
      </c>
      <c r="O804" t="s">
        <v>113</v>
      </c>
      <c r="P804" t="s">
        <v>5147</v>
      </c>
      <c r="Q804" t="s">
        <v>38</v>
      </c>
      <c r="R804" t="s">
        <v>54</v>
      </c>
      <c r="S804" t="s">
        <v>525</v>
      </c>
      <c r="T804">
        <v>1827</v>
      </c>
      <c r="U804">
        <v>7</v>
      </c>
      <c r="V804">
        <v>0</v>
      </c>
      <c r="W804">
        <v>4746</v>
      </c>
      <c r="X804">
        <v>1338</v>
      </c>
      <c r="Y804" t="s">
        <v>41</v>
      </c>
    </row>
    <row r="805" spans="1:25" x14ac:dyDescent="0.3">
      <c r="A805">
        <v>15279</v>
      </c>
      <c r="B805">
        <v>15107</v>
      </c>
      <c r="C805" t="s">
        <v>5148</v>
      </c>
      <c r="D805" t="s">
        <v>903</v>
      </c>
      <c r="E805" t="s">
        <v>1806</v>
      </c>
      <c r="F805" t="s">
        <v>216</v>
      </c>
      <c r="G805" t="s">
        <v>5149</v>
      </c>
      <c r="H805" t="s">
        <v>5150</v>
      </c>
      <c r="I805" t="s">
        <v>47</v>
      </c>
      <c r="J805" t="s">
        <v>5151</v>
      </c>
      <c r="K805" t="s">
        <v>208</v>
      </c>
      <c r="L805" t="s">
        <v>209</v>
      </c>
      <c r="N805" t="s">
        <v>112</v>
      </c>
      <c r="O805" t="s">
        <v>134</v>
      </c>
      <c r="P805" t="s">
        <v>5152</v>
      </c>
      <c r="Q805" t="s">
        <v>38</v>
      </c>
      <c r="R805" t="s">
        <v>89</v>
      </c>
      <c r="S805" t="s">
        <v>5153</v>
      </c>
      <c r="T805">
        <v>5706</v>
      </c>
      <c r="U805">
        <v>6</v>
      </c>
      <c r="V805">
        <v>0</v>
      </c>
      <c r="W805">
        <v>45</v>
      </c>
      <c r="X805">
        <v>1921</v>
      </c>
      <c r="Y805" t="s">
        <v>224</v>
      </c>
    </row>
    <row r="806" spans="1:25" x14ac:dyDescent="0.3">
      <c r="A806">
        <v>21389</v>
      </c>
      <c r="B806">
        <v>28294</v>
      </c>
      <c r="C806" t="s">
        <v>5154</v>
      </c>
      <c r="D806" t="s">
        <v>3359</v>
      </c>
      <c r="E806" t="s">
        <v>2708</v>
      </c>
      <c r="F806" t="s">
        <v>216</v>
      </c>
      <c r="G806" t="s">
        <v>5155</v>
      </c>
      <c r="H806" t="s">
        <v>3920</v>
      </c>
      <c r="I806" t="s">
        <v>31</v>
      </c>
      <c r="J806" t="s">
        <v>5062</v>
      </c>
      <c r="K806" t="s">
        <v>145</v>
      </c>
      <c r="L806" t="s">
        <v>146</v>
      </c>
      <c r="N806" t="s">
        <v>35</v>
      </c>
      <c r="O806" t="s">
        <v>147</v>
      </c>
      <c r="P806" t="s">
        <v>5156</v>
      </c>
      <c r="Q806" t="s">
        <v>38</v>
      </c>
      <c r="R806" t="s">
        <v>233</v>
      </c>
      <c r="S806" t="s">
        <v>4250</v>
      </c>
      <c r="T806">
        <v>10842</v>
      </c>
      <c r="U806">
        <v>2</v>
      </c>
      <c r="V806">
        <v>0</v>
      </c>
      <c r="W806">
        <v>4332</v>
      </c>
      <c r="X806">
        <v>1108</v>
      </c>
      <c r="Y806" t="s">
        <v>41</v>
      </c>
    </row>
    <row r="807" spans="1:25" x14ac:dyDescent="0.3">
      <c r="A807">
        <v>1081</v>
      </c>
      <c r="B807">
        <v>39933</v>
      </c>
      <c r="C807" t="s">
        <v>5157</v>
      </c>
      <c r="D807" t="s">
        <v>5158</v>
      </c>
      <c r="E807" t="s">
        <v>5159</v>
      </c>
      <c r="F807" t="s">
        <v>216</v>
      </c>
      <c r="G807" t="s">
        <v>5160</v>
      </c>
      <c r="H807" t="s">
        <v>1676</v>
      </c>
      <c r="I807" t="s">
        <v>47</v>
      </c>
      <c r="J807" t="s">
        <v>5161</v>
      </c>
      <c r="K807" t="s">
        <v>2726</v>
      </c>
      <c r="L807" t="s">
        <v>50</v>
      </c>
      <c r="M807">
        <v>40214</v>
      </c>
      <c r="N807" t="s">
        <v>51</v>
      </c>
      <c r="O807" t="s">
        <v>52</v>
      </c>
      <c r="P807" t="s">
        <v>5162</v>
      </c>
      <c r="Q807" t="s">
        <v>38</v>
      </c>
      <c r="R807" t="s">
        <v>171</v>
      </c>
      <c r="S807" t="s">
        <v>5163</v>
      </c>
      <c r="T807">
        <v>826</v>
      </c>
      <c r="U807">
        <v>5</v>
      </c>
      <c r="V807">
        <v>0</v>
      </c>
      <c r="W807">
        <v>21476</v>
      </c>
      <c r="X807">
        <v>19434</v>
      </c>
      <c r="Y807" t="s">
        <v>80</v>
      </c>
    </row>
    <row r="808" spans="1:25" x14ac:dyDescent="0.3">
      <c r="A808">
        <v>46998</v>
      </c>
      <c r="B808">
        <v>6042</v>
      </c>
      <c r="C808" t="s">
        <v>2116</v>
      </c>
      <c r="D808" t="s">
        <v>2117</v>
      </c>
      <c r="E808" t="s">
        <v>2118</v>
      </c>
      <c r="F808" t="s">
        <v>28</v>
      </c>
      <c r="G808" t="s">
        <v>739</v>
      </c>
      <c r="H808" t="s">
        <v>740</v>
      </c>
      <c r="I808" t="s">
        <v>31</v>
      </c>
      <c r="J808" t="s">
        <v>2119</v>
      </c>
      <c r="K808" t="s">
        <v>2119</v>
      </c>
      <c r="L808" t="s">
        <v>2120</v>
      </c>
      <c r="N808" t="s">
        <v>76</v>
      </c>
      <c r="O808" t="s">
        <v>52</v>
      </c>
      <c r="P808" t="s">
        <v>5164</v>
      </c>
      <c r="Q808" t="s">
        <v>38</v>
      </c>
      <c r="R808" t="s">
        <v>160</v>
      </c>
      <c r="S808" t="s">
        <v>5165</v>
      </c>
      <c r="T808">
        <v>16092</v>
      </c>
      <c r="U808">
        <v>3</v>
      </c>
      <c r="V808">
        <v>4</v>
      </c>
      <c r="W808">
        <v>-10488</v>
      </c>
      <c r="X808">
        <v>899</v>
      </c>
      <c r="Y808" t="s">
        <v>41</v>
      </c>
    </row>
    <row r="809" spans="1:25" x14ac:dyDescent="0.3">
      <c r="A809">
        <v>16440</v>
      </c>
      <c r="B809">
        <v>10536</v>
      </c>
      <c r="C809" t="s">
        <v>5166</v>
      </c>
      <c r="D809" t="s">
        <v>5167</v>
      </c>
      <c r="E809" t="s">
        <v>5168</v>
      </c>
      <c r="F809" t="s">
        <v>28</v>
      </c>
      <c r="G809" t="s">
        <v>5169</v>
      </c>
      <c r="H809" t="s">
        <v>5170</v>
      </c>
      <c r="I809" t="s">
        <v>47</v>
      </c>
      <c r="J809" t="s">
        <v>5171</v>
      </c>
      <c r="K809" t="s">
        <v>208</v>
      </c>
      <c r="L809" t="s">
        <v>209</v>
      </c>
      <c r="N809" t="s">
        <v>112</v>
      </c>
      <c r="O809" t="s">
        <v>134</v>
      </c>
      <c r="P809" t="s">
        <v>5172</v>
      </c>
      <c r="Q809" t="s">
        <v>65</v>
      </c>
      <c r="R809" t="s">
        <v>66</v>
      </c>
      <c r="S809" t="s">
        <v>5173</v>
      </c>
      <c r="T809">
        <v>16596</v>
      </c>
      <c r="U809">
        <v>2</v>
      </c>
      <c r="V809">
        <v>0</v>
      </c>
      <c r="W809">
        <v>2652</v>
      </c>
      <c r="X809">
        <v>172</v>
      </c>
      <c r="Y809" t="s">
        <v>41</v>
      </c>
    </row>
    <row r="810" spans="1:25" x14ac:dyDescent="0.3">
      <c r="A810">
        <v>24908</v>
      </c>
      <c r="B810">
        <v>29549</v>
      </c>
      <c r="C810" t="s">
        <v>5174</v>
      </c>
      <c r="D810" t="s">
        <v>5175</v>
      </c>
      <c r="E810" t="s">
        <v>5175</v>
      </c>
      <c r="F810" t="s">
        <v>106</v>
      </c>
      <c r="G810" t="s">
        <v>5176</v>
      </c>
      <c r="H810" t="s">
        <v>5177</v>
      </c>
      <c r="I810" t="s">
        <v>47</v>
      </c>
      <c r="J810" t="s">
        <v>2348</v>
      </c>
      <c r="K810" t="s">
        <v>2348</v>
      </c>
      <c r="L810" t="s">
        <v>320</v>
      </c>
      <c r="N810" t="s">
        <v>35</v>
      </c>
      <c r="O810" t="s">
        <v>124</v>
      </c>
      <c r="P810" t="s">
        <v>5178</v>
      </c>
      <c r="Q810" t="s">
        <v>136</v>
      </c>
      <c r="R810" t="s">
        <v>243</v>
      </c>
      <c r="S810" t="s">
        <v>5179</v>
      </c>
      <c r="T810">
        <v>690945</v>
      </c>
      <c r="U810">
        <v>5</v>
      </c>
      <c r="V810">
        <v>27</v>
      </c>
      <c r="W810">
        <v>-114555</v>
      </c>
      <c r="X810">
        <v>827</v>
      </c>
      <c r="Y810" t="s">
        <v>224</v>
      </c>
    </row>
    <row r="811" spans="1:25" x14ac:dyDescent="0.3">
      <c r="A811">
        <v>37594</v>
      </c>
      <c r="B811">
        <v>22778</v>
      </c>
      <c r="C811" t="s">
        <v>5180</v>
      </c>
      <c r="D811" t="s">
        <v>5181</v>
      </c>
      <c r="E811" t="s">
        <v>2881</v>
      </c>
      <c r="F811" t="s">
        <v>28</v>
      </c>
      <c r="G811" t="s">
        <v>5182</v>
      </c>
      <c r="H811" t="s">
        <v>5183</v>
      </c>
      <c r="I811" t="s">
        <v>31</v>
      </c>
      <c r="J811" t="s">
        <v>2232</v>
      </c>
      <c r="K811" t="s">
        <v>2233</v>
      </c>
      <c r="L811" t="s">
        <v>2234</v>
      </c>
      <c r="N811" t="s">
        <v>35</v>
      </c>
      <c r="O811" t="s">
        <v>124</v>
      </c>
      <c r="P811" t="s">
        <v>5184</v>
      </c>
      <c r="Q811" t="s">
        <v>38</v>
      </c>
      <c r="R811" t="s">
        <v>102</v>
      </c>
      <c r="S811" t="s">
        <v>5185</v>
      </c>
      <c r="T811">
        <v>434265</v>
      </c>
      <c r="U811">
        <v>1</v>
      </c>
      <c r="V811">
        <v>15</v>
      </c>
      <c r="W811">
        <v>-20535</v>
      </c>
      <c r="X811">
        <v>284</v>
      </c>
      <c r="Y811" t="s">
        <v>41</v>
      </c>
    </row>
    <row r="812" spans="1:25" x14ac:dyDescent="0.3">
      <c r="A812">
        <v>24285</v>
      </c>
      <c r="B812">
        <v>154</v>
      </c>
      <c r="C812" t="s">
        <v>5186</v>
      </c>
      <c r="D812" t="s">
        <v>1858</v>
      </c>
      <c r="E812" t="s">
        <v>5187</v>
      </c>
      <c r="F812" t="s">
        <v>28</v>
      </c>
      <c r="G812" t="s">
        <v>5188</v>
      </c>
      <c r="H812" t="s">
        <v>5189</v>
      </c>
      <c r="I812" t="s">
        <v>31</v>
      </c>
      <c r="J812" t="s">
        <v>2295</v>
      </c>
      <c r="K812" t="s">
        <v>994</v>
      </c>
      <c r="L812" t="s">
        <v>75</v>
      </c>
      <c r="N812" t="s">
        <v>76</v>
      </c>
      <c r="O812" t="s">
        <v>77</v>
      </c>
      <c r="P812" t="s">
        <v>5190</v>
      </c>
      <c r="Q812" t="s">
        <v>38</v>
      </c>
      <c r="R812" t="s">
        <v>102</v>
      </c>
      <c r="S812" t="s">
        <v>5191</v>
      </c>
      <c r="T812">
        <v>80736</v>
      </c>
      <c r="U812">
        <v>3</v>
      </c>
      <c r="V812">
        <v>2</v>
      </c>
      <c r="W812">
        <v>-11124</v>
      </c>
      <c r="X812">
        <v>8699</v>
      </c>
      <c r="Y812" t="s">
        <v>162</v>
      </c>
    </row>
    <row r="813" spans="1:25" x14ac:dyDescent="0.3">
      <c r="A813">
        <v>15459</v>
      </c>
      <c r="B813">
        <v>47243</v>
      </c>
      <c r="C813" t="s">
        <v>5192</v>
      </c>
      <c r="D813" t="s">
        <v>1319</v>
      </c>
      <c r="E813" t="s">
        <v>2573</v>
      </c>
      <c r="F813" t="s">
        <v>28</v>
      </c>
      <c r="G813" t="s">
        <v>5193</v>
      </c>
      <c r="H813" t="s">
        <v>2657</v>
      </c>
      <c r="I813" t="s">
        <v>47</v>
      </c>
      <c r="J813" t="s">
        <v>3769</v>
      </c>
      <c r="K813" t="s">
        <v>3769</v>
      </c>
      <c r="L813" t="s">
        <v>1915</v>
      </c>
      <c r="N813" t="s">
        <v>253</v>
      </c>
      <c r="O813" t="s">
        <v>253</v>
      </c>
      <c r="P813" t="s">
        <v>5194</v>
      </c>
      <c r="Q813" t="s">
        <v>136</v>
      </c>
      <c r="R813" t="s">
        <v>200</v>
      </c>
      <c r="S813" t="s">
        <v>5195</v>
      </c>
      <c r="T813">
        <v>38916</v>
      </c>
      <c r="U813">
        <v>2</v>
      </c>
      <c r="V813">
        <v>0</v>
      </c>
      <c r="W813">
        <v>14394</v>
      </c>
      <c r="X813">
        <v>189</v>
      </c>
      <c r="Y813" t="s">
        <v>41</v>
      </c>
    </row>
    <row r="814" spans="1:25" x14ac:dyDescent="0.3">
      <c r="A814">
        <v>6676</v>
      </c>
      <c r="B814">
        <v>42208</v>
      </c>
      <c r="C814" t="s">
        <v>5196</v>
      </c>
      <c r="D814" t="s">
        <v>5197</v>
      </c>
      <c r="E814" t="s">
        <v>1857</v>
      </c>
      <c r="F814" t="s">
        <v>28</v>
      </c>
      <c r="G814" t="s">
        <v>5198</v>
      </c>
      <c r="H814" t="s">
        <v>521</v>
      </c>
      <c r="I814" t="s">
        <v>31</v>
      </c>
      <c r="J814" t="s">
        <v>5199</v>
      </c>
      <c r="K814" t="s">
        <v>134</v>
      </c>
      <c r="L814" t="s">
        <v>312</v>
      </c>
      <c r="N814" t="s">
        <v>100</v>
      </c>
      <c r="O814" t="s">
        <v>100</v>
      </c>
      <c r="P814" t="s">
        <v>5200</v>
      </c>
      <c r="Q814" t="s">
        <v>38</v>
      </c>
      <c r="R814" t="s">
        <v>233</v>
      </c>
      <c r="S814" t="s">
        <v>5201</v>
      </c>
      <c r="T814">
        <v>50088</v>
      </c>
      <c r="U814">
        <v>1</v>
      </c>
      <c r="V814">
        <v>0</v>
      </c>
      <c r="W814">
        <v>5508</v>
      </c>
      <c r="X814">
        <v>5128</v>
      </c>
      <c r="Y814" t="s">
        <v>41</v>
      </c>
    </row>
    <row r="815" spans="1:25" x14ac:dyDescent="0.3">
      <c r="A815">
        <v>6116</v>
      </c>
      <c r="B815">
        <v>11305</v>
      </c>
      <c r="C815" t="s">
        <v>5202</v>
      </c>
      <c r="D815" t="s">
        <v>1865</v>
      </c>
      <c r="E815" t="s">
        <v>5203</v>
      </c>
      <c r="F815" t="s">
        <v>216</v>
      </c>
      <c r="G815" t="s">
        <v>5204</v>
      </c>
      <c r="H815" t="s">
        <v>5205</v>
      </c>
      <c r="I815" t="s">
        <v>47</v>
      </c>
      <c r="J815" t="s">
        <v>1002</v>
      </c>
      <c r="K815" t="s">
        <v>1003</v>
      </c>
      <c r="L815" t="s">
        <v>782</v>
      </c>
      <c r="N815" t="s">
        <v>112</v>
      </c>
      <c r="O815" t="s">
        <v>52</v>
      </c>
      <c r="P815" t="s">
        <v>5206</v>
      </c>
      <c r="Q815" t="s">
        <v>38</v>
      </c>
      <c r="R815" t="s">
        <v>54</v>
      </c>
      <c r="S815" t="s">
        <v>5207</v>
      </c>
      <c r="T815">
        <v>18501</v>
      </c>
      <c r="U815">
        <v>7</v>
      </c>
      <c r="V815">
        <v>0</v>
      </c>
      <c r="W815">
        <v>1659</v>
      </c>
      <c r="X815">
        <v>5526</v>
      </c>
      <c r="Y815" t="s">
        <v>80</v>
      </c>
    </row>
    <row r="816" spans="1:25" x14ac:dyDescent="0.3">
      <c r="A816">
        <v>2395</v>
      </c>
      <c r="B816">
        <v>22902</v>
      </c>
      <c r="C816" t="s">
        <v>5208</v>
      </c>
      <c r="D816" t="s">
        <v>4460</v>
      </c>
      <c r="E816" t="s">
        <v>5209</v>
      </c>
      <c r="F816" t="s">
        <v>28</v>
      </c>
      <c r="G816" t="s">
        <v>5210</v>
      </c>
      <c r="H816" t="s">
        <v>5211</v>
      </c>
      <c r="I816" t="s">
        <v>47</v>
      </c>
      <c r="J816" t="s">
        <v>954</v>
      </c>
      <c r="K816" t="s">
        <v>292</v>
      </c>
      <c r="L816" t="s">
        <v>263</v>
      </c>
      <c r="N816" t="s">
        <v>35</v>
      </c>
      <c r="O816" t="s">
        <v>264</v>
      </c>
      <c r="P816" t="s">
        <v>5212</v>
      </c>
      <c r="Q816" t="s">
        <v>38</v>
      </c>
      <c r="R816" t="s">
        <v>233</v>
      </c>
      <c r="S816" t="s">
        <v>5213</v>
      </c>
      <c r="T816">
        <v>1666656</v>
      </c>
      <c r="U816">
        <v>6</v>
      </c>
      <c r="V816">
        <v>1</v>
      </c>
      <c r="W816">
        <v>18396</v>
      </c>
      <c r="X816">
        <v>11826</v>
      </c>
      <c r="Y816" t="s">
        <v>224</v>
      </c>
    </row>
    <row r="817" spans="1:25" x14ac:dyDescent="0.3">
      <c r="A817">
        <v>118</v>
      </c>
      <c r="B817">
        <v>14070</v>
      </c>
      <c r="C817" t="s">
        <v>5214</v>
      </c>
      <c r="D817" t="s">
        <v>5215</v>
      </c>
      <c r="E817" t="s">
        <v>5216</v>
      </c>
      <c r="F817" t="s">
        <v>71</v>
      </c>
      <c r="G817" t="s">
        <v>2922</v>
      </c>
      <c r="H817" t="s">
        <v>2923</v>
      </c>
      <c r="I817" t="s">
        <v>31</v>
      </c>
      <c r="J817" t="s">
        <v>5217</v>
      </c>
      <c r="K817" t="s">
        <v>2935</v>
      </c>
      <c r="L817" t="s">
        <v>209</v>
      </c>
      <c r="N817" t="s">
        <v>112</v>
      </c>
      <c r="O817" t="s">
        <v>134</v>
      </c>
      <c r="P817" t="s">
        <v>5218</v>
      </c>
      <c r="Q817" t="s">
        <v>136</v>
      </c>
      <c r="R817" t="s">
        <v>137</v>
      </c>
      <c r="S817" t="s">
        <v>5219</v>
      </c>
      <c r="T817">
        <v>45441</v>
      </c>
      <c r="U817">
        <v>11</v>
      </c>
      <c r="V817">
        <v>1</v>
      </c>
      <c r="W817">
        <v>186813</v>
      </c>
      <c r="X817">
        <v>50627</v>
      </c>
      <c r="Y817" t="s">
        <v>41</v>
      </c>
    </row>
    <row r="818" spans="1:25" x14ac:dyDescent="0.3">
      <c r="A818">
        <v>45376</v>
      </c>
      <c r="B818">
        <v>42551</v>
      </c>
      <c r="C818" t="s">
        <v>5220</v>
      </c>
      <c r="D818" t="s">
        <v>317</v>
      </c>
      <c r="E818" t="s">
        <v>5221</v>
      </c>
      <c r="F818" t="s">
        <v>71</v>
      </c>
      <c r="G818" t="s">
        <v>5222</v>
      </c>
      <c r="H818" t="s">
        <v>4330</v>
      </c>
      <c r="I818" t="s">
        <v>96</v>
      </c>
      <c r="J818" t="s">
        <v>5223</v>
      </c>
      <c r="K818" t="s">
        <v>5224</v>
      </c>
      <c r="L818" t="s">
        <v>3198</v>
      </c>
      <c r="N818" t="s">
        <v>253</v>
      </c>
      <c r="O818" t="s">
        <v>253</v>
      </c>
      <c r="P818" t="s">
        <v>5225</v>
      </c>
      <c r="Q818" t="s">
        <v>38</v>
      </c>
      <c r="R818" t="s">
        <v>102</v>
      </c>
      <c r="S818" t="s">
        <v>5226</v>
      </c>
      <c r="T818">
        <v>1326</v>
      </c>
      <c r="U818">
        <v>1</v>
      </c>
      <c r="V818">
        <v>0</v>
      </c>
      <c r="W818">
        <v>609</v>
      </c>
      <c r="X818">
        <v>117</v>
      </c>
      <c r="Y818" t="s">
        <v>224</v>
      </c>
    </row>
    <row r="819" spans="1:25" x14ac:dyDescent="0.3">
      <c r="A819">
        <v>44609</v>
      </c>
      <c r="B819">
        <v>17637</v>
      </c>
      <c r="C819" t="s">
        <v>5227</v>
      </c>
      <c r="D819" t="s">
        <v>3188</v>
      </c>
      <c r="E819" t="s">
        <v>3189</v>
      </c>
      <c r="F819" t="s">
        <v>28</v>
      </c>
      <c r="G819" t="s">
        <v>5228</v>
      </c>
      <c r="H819" t="s">
        <v>5229</v>
      </c>
      <c r="I819" t="s">
        <v>47</v>
      </c>
      <c r="J819" t="s">
        <v>584</v>
      </c>
      <c r="K819" t="s">
        <v>584</v>
      </c>
      <c r="L819" t="s">
        <v>585</v>
      </c>
      <c r="N819" t="s">
        <v>112</v>
      </c>
      <c r="O819" t="s">
        <v>134</v>
      </c>
      <c r="P819" t="s">
        <v>5230</v>
      </c>
      <c r="Q819" t="s">
        <v>38</v>
      </c>
      <c r="R819" t="s">
        <v>102</v>
      </c>
      <c r="S819" t="s">
        <v>5231</v>
      </c>
      <c r="T819">
        <v>4257</v>
      </c>
      <c r="U819">
        <v>3</v>
      </c>
      <c r="V819">
        <v>0</v>
      </c>
      <c r="W819">
        <v>891</v>
      </c>
      <c r="X819">
        <v>13</v>
      </c>
      <c r="Y819" t="s">
        <v>41</v>
      </c>
    </row>
    <row r="820" spans="1:25" x14ac:dyDescent="0.3">
      <c r="A820">
        <v>46704</v>
      </c>
      <c r="B820">
        <v>10243</v>
      </c>
      <c r="C820" t="s">
        <v>5232</v>
      </c>
      <c r="D820" t="s">
        <v>3136</v>
      </c>
      <c r="E820" t="s">
        <v>1171</v>
      </c>
      <c r="F820" t="s">
        <v>28</v>
      </c>
      <c r="G820" t="s">
        <v>5233</v>
      </c>
      <c r="H820" t="s">
        <v>5234</v>
      </c>
      <c r="I820" t="s">
        <v>31</v>
      </c>
      <c r="J820" t="s">
        <v>5235</v>
      </c>
      <c r="K820" t="s">
        <v>3327</v>
      </c>
      <c r="L820" t="s">
        <v>407</v>
      </c>
      <c r="N820" t="s">
        <v>76</v>
      </c>
      <c r="O820" t="s">
        <v>52</v>
      </c>
      <c r="P820" t="s">
        <v>5236</v>
      </c>
      <c r="Q820" t="s">
        <v>38</v>
      </c>
      <c r="R820" t="s">
        <v>54</v>
      </c>
      <c r="S820" t="s">
        <v>181</v>
      </c>
      <c r="T820">
        <v>1648</v>
      </c>
      <c r="U820">
        <v>5</v>
      </c>
      <c r="V820">
        <v>6</v>
      </c>
      <c r="W820">
        <v>-1902</v>
      </c>
      <c r="X820">
        <v>948</v>
      </c>
      <c r="Y820" t="s">
        <v>224</v>
      </c>
    </row>
    <row r="821" spans="1:25" x14ac:dyDescent="0.3">
      <c r="A821">
        <v>24464</v>
      </c>
      <c r="B821">
        <v>23176</v>
      </c>
      <c r="C821" t="s">
        <v>5237</v>
      </c>
      <c r="D821" t="s">
        <v>3111</v>
      </c>
      <c r="E821" t="s">
        <v>2751</v>
      </c>
      <c r="F821" t="s">
        <v>216</v>
      </c>
      <c r="G821" t="s">
        <v>2335</v>
      </c>
      <c r="H821" t="s">
        <v>2336</v>
      </c>
      <c r="I821" t="s">
        <v>31</v>
      </c>
      <c r="J821" t="s">
        <v>2232</v>
      </c>
      <c r="K821" t="s">
        <v>2233</v>
      </c>
      <c r="L821" t="s">
        <v>2234</v>
      </c>
      <c r="N821" t="s">
        <v>35</v>
      </c>
      <c r="O821" t="s">
        <v>124</v>
      </c>
      <c r="P821" t="s">
        <v>5238</v>
      </c>
      <c r="Q821" t="s">
        <v>38</v>
      </c>
      <c r="R821" t="s">
        <v>54</v>
      </c>
      <c r="S821" t="s">
        <v>5239</v>
      </c>
      <c r="T821">
        <v>5445</v>
      </c>
      <c r="U821">
        <v>2</v>
      </c>
      <c r="V821">
        <v>45</v>
      </c>
      <c r="W821">
        <v>-3069</v>
      </c>
      <c r="X821">
        <v>857</v>
      </c>
      <c r="Y821" t="s">
        <v>41</v>
      </c>
    </row>
    <row r="822" spans="1:25" x14ac:dyDescent="0.3">
      <c r="A822">
        <v>39849</v>
      </c>
      <c r="B822">
        <v>37420</v>
      </c>
      <c r="C822" t="s">
        <v>5240</v>
      </c>
      <c r="D822" t="s">
        <v>3359</v>
      </c>
      <c r="E822" t="s">
        <v>1830</v>
      </c>
      <c r="F822" t="s">
        <v>28</v>
      </c>
      <c r="G822" t="s">
        <v>5241</v>
      </c>
      <c r="H822" t="s">
        <v>5242</v>
      </c>
      <c r="I822" t="s">
        <v>96</v>
      </c>
      <c r="J822" t="s">
        <v>5243</v>
      </c>
      <c r="K822" t="s">
        <v>133</v>
      </c>
      <c r="L822" t="s">
        <v>50</v>
      </c>
      <c r="M822">
        <v>76021</v>
      </c>
      <c r="N822" t="s">
        <v>51</v>
      </c>
      <c r="O822" t="s">
        <v>134</v>
      </c>
      <c r="P822" t="s">
        <v>4497</v>
      </c>
      <c r="Q822" t="s">
        <v>38</v>
      </c>
      <c r="R822" t="s">
        <v>304</v>
      </c>
      <c r="S822" t="s">
        <v>4498</v>
      </c>
      <c r="T822">
        <v>2096</v>
      </c>
      <c r="U822">
        <v>4</v>
      </c>
      <c r="V822">
        <v>2</v>
      </c>
      <c r="W822">
        <v>6812</v>
      </c>
      <c r="X822">
        <v>228</v>
      </c>
      <c r="Y822" t="s">
        <v>224</v>
      </c>
    </row>
    <row r="823" spans="1:25" x14ac:dyDescent="0.3">
      <c r="A823">
        <v>31359</v>
      </c>
      <c r="B823">
        <v>45513</v>
      </c>
      <c r="C823" t="s">
        <v>5244</v>
      </c>
      <c r="D823" t="s">
        <v>4081</v>
      </c>
      <c r="E823" t="s">
        <v>5245</v>
      </c>
      <c r="F823" t="s">
        <v>28</v>
      </c>
      <c r="G823" t="s">
        <v>5246</v>
      </c>
      <c r="H823" t="s">
        <v>120</v>
      </c>
      <c r="I823" t="s">
        <v>47</v>
      </c>
      <c r="J823" t="s">
        <v>5247</v>
      </c>
      <c r="K823" t="s">
        <v>5248</v>
      </c>
      <c r="L823" t="s">
        <v>5249</v>
      </c>
      <c r="N823" t="s">
        <v>100</v>
      </c>
      <c r="O823" t="s">
        <v>100</v>
      </c>
      <c r="P823" t="s">
        <v>5250</v>
      </c>
      <c r="Q823" t="s">
        <v>38</v>
      </c>
      <c r="R823" t="s">
        <v>54</v>
      </c>
      <c r="S823" t="s">
        <v>1307</v>
      </c>
      <c r="T823">
        <v>5262</v>
      </c>
      <c r="U823">
        <v>1</v>
      </c>
      <c r="V823">
        <v>0</v>
      </c>
      <c r="W823">
        <v>999</v>
      </c>
      <c r="X823">
        <v>492</v>
      </c>
      <c r="Y823" t="s">
        <v>41</v>
      </c>
    </row>
    <row r="824" spans="1:25" x14ac:dyDescent="0.3">
      <c r="A824">
        <v>23097</v>
      </c>
      <c r="B824">
        <v>20448</v>
      </c>
      <c r="C824" t="s">
        <v>5251</v>
      </c>
      <c r="D824" t="s">
        <v>3020</v>
      </c>
      <c r="E824" t="s">
        <v>5252</v>
      </c>
      <c r="F824" t="s">
        <v>216</v>
      </c>
      <c r="G824" t="s">
        <v>2158</v>
      </c>
      <c r="H824" t="s">
        <v>2159</v>
      </c>
      <c r="I824" t="s">
        <v>47</v>
      </c>
      <c r="J824" t="s">
        <v>5253</v>
      </c>
      <c r="K824" t="s">
        <v>4172</v>
      </c>
      <c r="L824" t="s">
        <v>34</v>
      </c>
      <c r="N824" t="s">
        <v>35</v>
      </c>
      <c r="O824" t="s">
        <v>36</v>
      </c>
      <c r="P824" t="s">
        <v>5254</v>
      </c>
      <c r="Q824" t="s">
        <v>38</v>
      </c>
      <c r="R824" t="s">
        <v>304</v>
      </c>
      <c r="S824" t="s">
        <v>3839</v>
      </c>
      <c r="T824">
        <v>8388</v>
      </c>
      <c r="U824">
        <v>3</v>
      </c>
      <c r="V824">
        <v>0</v>
      </c>
      <c r="W824">
        <v>3096</v>
      </c>
      <c r="X824">
        <v>96</v>
      </c>
      <c r="Y824" t="s">
        <v>224</v>
      </c>
    </row>
    <row r="825" spans="1:25" x14ac:dyDescent="0.3">
      <c r="A825">
        <v>38206</v>
      </c>
      <c r="B825">
        <v>40372</v>
      </c>
      <c r="C825" t="s">
        <v>5255</v>
      </c>
      <c r="D825" t="s">
        <v>1382</v>
      </c>
      <c r="E825" t="s">
        <v>5256</v>
      </c>
      <c r="F825" t="s">
        <v>216</v>
      </c>
      <c r="G825" t="s">
        <v>5257</v>
      </c>
      <c r="H825" t="s">
        <v>5258</v>
      </c>
      <c r="I825" t="s">
        <v>47</v>
      </c>
      <c r="J825" t="s">
        <v>5259</v>
      </c>
      <c r="K825" t="s">
        <v>471</v>
      </c>
      <c r="L825" t="s">
        <v>50</v>
      </c>
      <c r="M825">
        <v>44107</v>
      </c>
      <c r="N825" t="s">
        <v>51</v>
      </c>
      <c r="O825" t="s">
        <v>158</v>
      </c>
      <c r="P825" t="s">
        <v>5260</v>
      </c>
      <c r="Q825" t="s">
        <v>38</v>
      </c>
      <c r="R825" t="s">
        <v>102</v>
      </c>
      <c r="S825" t="s">
        <v>5261</v>
      </c>
      <c r="T825">
        <v>7218</v>
      </c>
      <c r="U825">
        <v>3</v>
      </c>
      <c r="V825">
        <v>7</v>
      </c>
      <c r="W825">
        <v>-55338</v>
      </c>
      <c r="X825">
        <v>268</v>
      </c>
      <c r="Y825" t="s">
        <v>80</v>
      </c>
    </row>
    <row r="826" spans="1:25" x14ac:dyDescent="0.3">
      <c r="A826">
        <v>35598</v>
      </c>
      <c r="B826">
        <v>23838</v>
      </c>
      <c r="C826" t="s">
        <v>5262</v>
      </c>
      <c r="D826" t="s">
        <v>2239</v>
      </c>
      <c r="E826" t="s">
        <v>844</v>
      </c>
      <c r="F826" t="s">
        <v>28</v>
      </c>
      <c r="G826" t="s">
        <v>5263</v>
      </c>
      <c r="H826" t="s">
        <v>5264</v>
      </c>
      <c r="I826" t="s">
        <v>47</v>
      </c>
      <c r="J826" t="s">
        <v>5265</v>
      </c>
      <c r="K826" t="s">
        <v>145</v>
      </c>
      <c r="L826" t="s">
        <v>146</v>
      </c>
      <c r="N826" t="s">
        <v>35</v>
      </c>
      <c r="O826" t="s">
        <v>147</v>
      </c>
      <c r="P826" t="s">
        <v>5266</v>
      </c>
      <c r="Q826" t="s">
        <v>38</v>
      </c>
      <c r="R826" t="s">
        <v>54</v>
      </c>
      <c r="S826" t="s">
        <v>5267</v>
      </c>
      <c r="T826">
        <v>4569</v>
      </c>
      <c r="U826">
        <v>1</v>
      </c>
      <c r="V826">
        <v>0</v>
      </c>
      <c r="W826">
        <v>1872</v>
      </c>
      <c r="X826">
        <v>341</v>
      </c>
      <c r="Y826" t="s">
        <v>41</v>
      </c>
    </row>
    <row r="827" spans="1:25" x14ac:dyDescent="0.3">
      <c r="A827">
        <v>4051</v>
      </c>
      <c r="B827">
        <v>17446</v>
      </c>
      <c r="C827" t="s">
        <v>5268</v>
      </c>
      <c r="D827" t="s">
        <v>4456</v>
      </c>
      <c r="E827" t="s">
        <v>4684</v>
      </c>
      <c r="F827" t="s">
        <v>28</v>
      </c>
      <c r="G827" t="s">
        <v>504</v>
      </c>
      <c r="H827" t="s">
        <v>505</v>
      </c>
      <c r="I827" t="s">
        <v>31</v>
      </c>
      <c r="J827" t="s">
        <v>5269</v>
      </c>
      <c r="K827" t="s">
        <v>110</v>
      </c>
      <c r="L827" t="s">
        <v>111</v>
      </c>
      <c r="N827" t="s">
        <v>112</v>
      </c>
      <c r="O827" t="s">
        <v>113</v>
      </c>
      <c r="P827" t="s">
        <v>5270</v>
      </c>
      <c r="Q827" t="s">
        <v>136</v>
      </c>
      <c r="R827" t="s">
        <v>200</v>
      </c>
      <c r="S827" t="s">
        <v>5195</v>
      </c>
      <c r="T827">
        <v>116748</v>
      </c>
      <c r="U827">
        <v>6</v>
      </c>
      <c r="V827">
        <v>0</v>
      </c>
      <c r="W827">
        <v>43182</v>
      </c>
      <c r="X827">
        <v>7894</v>
      </c>
      <c r="Y827" t="s">
        <v>41</v>
      </c>
    </row>
    <row r="828" spans="1:25" x14ac:dyDescent="0.3">
      <c r="A828">
        <v>34076</v>
      </c>
      <c r="B828">
        <v>32716</v>
      </c>
      <c r="C828" t="s">
        <v>5271</v>
      </c>
      <c r="D828" t="s">
        <v>1292</v>
      </c>
      <c r="E828" t="s">
        <v>5272</v>
      </c>
      <c r="F828" t="s">
        <v>28</v>
      </c>
      <c r="G828" t="s">
        <v>5273</v>
      </c>
      <c r="H828" t="s">
        <v>5274</v>
      </c>
      <c r="I828" t="s">
        <v>31</v>
      </c>
      <c r="J828" t="s">
        <v>5275</v>
      </c>
      <c r="K828" t="s">
        <v>2161</v>
      </c>
      <c r="L828" t="s">
        <v>50</v>
      </c>
      <c r="M828">
        <v>85204</v>
      </c>
      <c r="N828" t="s">
        <v>51</v>
      </c>
      <c r="O828" t="s">
        <v>63</v>
      </c>
      <c r="P828" t="s">
        <v>5276</v>
      </c>
      <c r="Q828" t="s">
        <v>38</v>
      </c>
      <c r="R828" t="s">
        <v>304</v>
      </c>
      <c r="S828" t="s">
        <v>5277</v>
      </c>
      <c r="T828">
        <v>86272</v>
      </c>
      <c r="U828">
        <v>4</v>
      </c>
      <c r="V828">
        <v>2</v>
      </c>
      <c r="W828">
        <v>312736</v>
      </c>
      <c r="X828">
        <v>389</v>
      </c>
      <c r="Y828" t="s">
        <v>41</v>
      </c>
    </row>
    <row r="829" spans="1:25" x14ac:dyDescent="0.3">
      <c r="A829">
        <v>2766</v>
      </c>
      <c r="B829">
        <v>14260</v>
      </c>
      <c r="C829" t="s">
        <v>5278</v>
      </c>
      <c r="D829" t="s">
        <v>1428</v>
      </c>
      <c r="E829" t="s">
        <v>1465</v>
      </c>
      <c r="F829" t="s">
        <v>28</v>
      </c>
      <c r="G829" t="s">
        <v>1572</v>
      </c>
      <c r="H829" t="s">
        <v>1573</v>
      </c>
      <c r="I829" t="s">
        <v>96</v>
      </c>
      <c r="J829" t="s">
        <v>5279</v>
      </c>
      <c r="K829" t="s">
        <v>110</v>
      </c>
      <c r="L829" t="s">
        <v>111</v>
      </c>
      <c r="N829" t="s">
        <v>112</v>
      </c>
      <c r="O829" t="s">
        <v>113</v>
      </c>
      <c r="P829" t="s">
        <v>5280</v>
      </c>
      <c r="Q829" t="s">
        <v>65</v>
      </c>
      <c r="R829" t="s">
        <v>66</v>
      </c>
      <c r="S829" t="s">
        <v>5069</v>
      </c>
      <c r="T829">
        <v>171591</v>
      </c>
      <c r="U829">
        <v>7</v>
      </c>
      <c r="V829">
        <v>0</v>
      </c>
      <c r="W829">
        <v>3087</v>
      </c>
      <c r="X829">
        <v>10562</v>
      </c>
      <c r="Y829" t="s">
        <v>41</v>
      </c>
    </row>
    <row r="830" spans="1:25" x14ac:dyDescent="0.3">
      <c r="A830">
        <v>28614</v>
      </c>
      <c r="B830">
        <v>26290</v>
      </c>
      <c r="C830" t="s">
        <v>5281</v>
      </c>
      <c r="D830" t="s">
        <v>3240</v>
      </c>
      <c r="E830" t="s">
        <v>3241</v>
      </c>
      <c r="F830" t="s">
        <v>71</v>
      </c>
      <c r="G830" t="s">
        <v>5228</v>
      </c>
      <c r="H830" t="s">
        <v>5229</v>
      </c>
      <c r="I830" t="s">
        <v>47</v>
      </c>
      <c r="J830" t="s">
        <v>5253</v>
      </c>
      <c r="K830" t="s">
        <v>602</v>
      </c>
      <c r="L830" t="s">
        <v>34</v>
      </c>
      <c r="N830" t="s">
        <v>35</v>
      </c>
      <c r="O830" t="s">
        <v>36</v>
      </c>
      <c r="P830" t="s">
        <v>5282</v>
      </c>
      <c r="Q830" t="s">
        <v>38</v>
      </c>
      <c r="R830" t="s">
        <v>160</v>
      </c>
      <c r="S830" t="s">
        <v>613</v>
      </c>
      <c r="T830">
        <v>8022</v>
      </c>
      <c r="U830">
        <v>7</v>
      </c>
      <c r="V830">
        <v>0</v>
      </c>
      <c r="W830">
        <v>3843</v>
      </c>
      <c r="X830">
        <v>615</v>
      </c>
      <c r="Y830" t="s">
        <v>41</v>
      </c>
    </row>
    <row r="831" spans="1:25" x14ac:dyDescent="0.3">
      <c r="A831">
        <v>38011</v>
      </c>
      <c r="B831">
        <v>13952</v>
      </c>
      <c r="C831" t="s">
        <v>5283</v>
      </c>
      <c r="D831" t="s">
        <v>5284</v>
      </c>
      <c r="E831" t="s">
        <v>1131</v>
      </c>
      <c r="F831" t="s">
        <v>71</v>
      </c>
      <c r="G831" t="s">
        <v>4351</v>
      </c>
      <c r="H831" t="s">
        <v>4352</v>
      </c>
      <c r="I831" t="s">
        <v>47</v>
      </c>
      <c r="J831" t="s">
        <v>4213</v>
      </c>
      <c r="K831" t="s">
        <v>110</v>
      </c>
      <c r="L831" t="s">
        <v>111</v>
      </c>
      <c r="N831" t="s">
        <v>112</v>
      </c>
      <c r="O831" t="s">
        <v>113</v>
      </c>
      <c r="P831" t="s">
        <v>5285</v>
      </c>
      <c r="Q831" t="s">
        <v>38</v>
      </c>
      <c r="R831" t="s">
        <v>54</v>
      </c>
      <c r="S831" t="s">
        <v>5286</v>
      </c>
      <c r="T831">
        <v>3786</v>
      </c>
      <c r="U831">
        <v>4</v>
      </c>
      <c r="V831">
        <v>5</v>
      </c>
      <c r="W831">
        <v>-762</v>
      </c>
      <c r="X831">
        <v>273</v>
      </c>
      <c r="Y831" t="s">
        <v>224</v>
      </c>
    </row>
    <row r="832" spans="1:25" x14ac:dyDescent="0.3">
      <c r="A832">
        <v>31563</v>
      </c>
      <c r="B832">
        <v>37524</v>
      </c>
      <c r="C832" t="s">
        <v>5287</v>
      </c>
      <c r="D832" t="s">
        <v>5288</v>
      </c>
      <c r="E832" t="s">
        <v>4237</v>
      </c>
      <c r="F832" t="s">
        <v>28</v>
      </c>
      <c r="G832" t="s">
        <v>5289</v>
      </c>
      <c r="H832" t="s">
        <v>3282</v>
      </c>
      <c r="I832" t="s">
        <v>47</v>
      </c>
      <c r="J832" t="s">
        <v>5290</v>
      </c>
      <c r="K832" t="s">
        <v>133</v>
      </c>
      <c r="L832" t="s">
        <v>50</v>
      </c>
      <c r="M832">
        <v>75061</v>
      </c>
      <c r="N832" t="s">
        <v>51</v>
      </c>
      <c r="O832" t="s">
        <v>134</v>
      </c>
      <c r="P832" t="s">
        <v>5291</v>
      </c>
      <c r="Q832" t="s">
        <v>65</v>
      </c>
      <c r="R832" t="s">
        <v>149</v>
      </c>
      <c r="S832" t="s">
        <v>5292</v>
      </c>
      <c r="T832">
        <v>88776</v>
      </c>
      <c r="U832">
        <v>3</v>
      </c>
      <c r="V832">
        <v>2</v>
      </c>
      <c r="W832">
        <v>77679</v>
      </c>
      <c r="X832">
        <v>483</v>
      </c>
      <c r="Y832" t="s">
        <v>41</v>
      </c>
    </row>
    <row r="833" spans="1:25" x14ac:dyDescent="0.3">
      <c r="A833">
        <v>41395</v>
      </c>
      <c r="B833">
        <v>45295</v>
      </c>
      <c r="C833" t="s">
        <v>5293</v>
      </c>
      <c r="D833" t="s">
        <v>5294</v>
      </c>
      <c r="E833" t="s">
        <v>2964</v>
      </c>
      <c r="F833" t="s">
        <v>28</v>
      </c>
      <c r="G833" t="s">
        <v>5295</v>
      </c>
      <c r="H833" t="s">
        <v>5296</v>
      </c>
      <c r="I833" t="s">
        <v>31</v>
      </c>
      <c r="J833" t="s">
        <v>5297</v>
      </c>
      <c r="K833" t="s">
        <v>5298</v>
      </c>
      <c r="L833" t="s">
        <v>480</v>
      </c>
      <c r="N833" t="s">
        <v>253</v>
      </c>
      <c r="O833" t="s">
        <v>253</v>
      </c>
      <c r="P833" t="s">
        <v>5299</v>
      </c>
      <c r="Q833" t="s">
        <v>38</v>
      </c>
      <c r="R833" t="s">
        <v>160</v>
      </c>
      <c r="S833" t="s">
        <v>5300</v>
      </c>
      <c r="T833">
        <v>24354</v>
      </c>
      <c r="U833">
        <v>6</v>
      </c>
      <c r="V833">
        <v>7</v>
      </c>
      <c r="W833">
        <v>-31806</v>
      </c>
      <c r="X833">
        <v>195</v>
      </c>
      <c r="Y833" t="s">
        <v>41</v>
      </c>
    </row>
    <row r="834" spans="1:25" x14ac:dyDescent="0.3">
      <c r="A834">
        <v>26947</v>
      </c>
      <c r="B834">
        <v>4804</v>
      </c>
      <c r="C834" t="s">
        <v>5301</v>
      </c>
      <c r="D834" t="s">
        <v>2496</v>
      </c>
      <c r="E834" t="s">
        <v>174</v>
      </c>
      <c r="F834" t="s">
        <v>28</v>
      </c>
      <c r="G834" t="s">
        <v>4261</v>
      </c>
      <c r="H834" t="s">
        <v>4262</v>
      </c>
      <c r="I834" t="s">
        <v>47</v>
      </c>
      <c r="J834" t="s">
        <v>5302</v>
      </c>
      <c r="K834" t="s">
        <v>2023</v>
      </c>
      <c r="L834" t="s">
        <v>221</v>
      </c>
      <c r="N834" t="s">
        <v>76</v>
      </c>
      <c r="O834" t="s">
        <v>113</v>
      </c>
      <c r="P834" t="s">
        <v>5303</v>
      </c>
      <c r="Q834" t="s">
        <v>38</v>
      </c>
      <c r="R834" t="s">
        <v>171</v>
      </c>
      <c r="S834" t="s">
        <v>3257</v>
      </c>
      <c r="T834">
        <v>1304</v>
      </c>
      <c r="U834">
        <v>4</v>
      </c>
      <c r="V834">
        <v>0</v>
      </c>
      <c r="W834">
        <v>3256</v>
      </c>
      <c r="X834">
        <v>7024</v>
      </c>
      <c r="Y834" t="s">
        <v>41</v>
      </c>
    </row>
    <row r="835" spans="1:25" x14ac:dyDescent="0.3">
      <c r="A835">
        <v>10637</v>
      </c>
      <c r="B835">
        <v>15320</v>
      </c>
      <c r="C835" t="s">
        <v>5304</v>
      </c>
      <c r="D835" t="s">
        <v>598</v>
      </c>
      <c r="E835" t="s">
        <v>5305</v>
      </c>
      <c r="F835" t="s">
        <v>28</v>
      </c>
      <c r="G835" t="s">
        <v>5306</v>
      </c>
      <c r="H835" t="s">
        <v>379</v>
      </c>
      <c r="I835" t="s">
        <v>47</v>
      </c>
      <c r="J835" t="s">
        <v>3605</v>
      </c>
      <c r="K835" t="s">
        <v>1511</v>
      </c>
      <c r="L835" t="s">
        <v>576</v>
      </c>
      <c r="N835" t="s">
        <v>112</v>
      </c>
      <c r="O835" t="s">
        <v>134</v>
      </c>
      <c r="P835" t="s">
        <v>5172</v>
      </c>
      <c r="Q835" t="s">
        <v>65</v>
      </c>
      <c r="R835" t="s">
        <v>66</v>
      </c>
      <c r="S835" t="s">
        <v>5173</v>
      </c>
      <c r="T835">
        <v>33192</v>
      </c>
      <c r="U835">
        <v>8</v>
      </c>
      <c r="V835">
        <v>5</v>
      </c>
      <c r="W835">
        <v>-22584</v>
      </c>
      <c r="X835">
        <v>3059</v>
      </c>
      <c r="Y835" t="s">
        <v>41</v>
      </c>
    </row>
    <row r="836" spans="1:25" x14ac:dyDescent="0.3">
      <c r="A836">
        <v>45982</v>
      </c>
      <c r="B836">
        <v>23767</v>
      </c>
      <c r="C836" t="s">
        <v>5307</v>
      </c>
      <c r="D836" t="s">
        <v>1456</v>
      </c>
      <c r="E836" t="s">
        <v>5308</v>
      </c>
      <c r="F836" t="s">
        <v>28</v>
      </c>
      <c r="G836" t="s">
        <v>1133</v>
      </c>
      <c r="H836" t="s">
        <v>1134</v>
      </c>
      <c r="I836" t="s">
        <v>31</v>
      </c>
      <c r="J836" t="s">
        <v>5309</v>
      </c>
      <c r="K836" t="s">
        <v>1687</v>
      </c>
      <c r="L836" t="s">
        <v>34</v>
      </c>
      <c r="N836" t="s">
        <v>35</v>
      </c>
      <c r="O836" t="s">
        <v>36</v>
      </c>
      <c r="P836" t="s">
        <v>5310</v>
      </c>
      <c r="Q836" t="s">
        <v>38</v>
      </c>
      <c r="R836" t="s">
        <v>266</v>
      </c>
      <c r="S836" t="s">
        <v>5311</v>
      </c>
      <c r="T836">
        <v>1086</v>
      </c>
      <c r="U836">
        <v>1</v>
      </c>
      <c r="V836">
        <v>0</v>
      </c>
      <c r="W836">
        <v>543</v>
      </c>
      <c r="X836">
        <v>106</v>
      </c>
      <c r="Y836" t="s">
        <v>224</v>
      </c>
    </row>
    <row r="837" spans="1:25" x14ac:dyDescent="0.3">
      <c r="A837">
        <v>7825</v>
      </c>
      <c r="B837">
        <v>36797</v>
      </c>
      <c r="C837" t="s">
        <v>441</v>
      </c>
      <c r="D837" t="s">
        <v>442</v>
      </c>
      <c r="E837" t="s">
        <v>443</v>
      </c>
      <c r="F837" t="s">
        <v>71</v>
      </c>
      <c r="G837" t="s">
        <v>444</v>
      </c>
      <c r="H837" t="s">
        <v>445</v>
      </c>
      <c r="I837" t="s">
        <v>47</v>
      </c>
      <c r="J837" t="s">
        <v>156</v>
      </c>
      <c r="K837" t="s">
        <v>157</v>
      </c>
      <c r="L837" t="s">
        <v>50</v>
      </c>
      <c r="M837">
        <v>10024</v>
      </c>
      <c r="N837" t="s">
        <v>51</v>
      </c>
      <c r="O837" t="s">
        <v>158</v>
      </c>
      <c r="P837" t="s">
        <v>5312</v>
      </c>
      <c r="Q837" t="s">
        <v>136</v>
      </c>
      <c r="R837" t="s">
        <v>137</v>
      </c>
      <c r="S837" t="s">
        <v>5313</v>
      </c>
      <c r="T837">
        <v>664146</v>
      </c>
      <c r="U837">
        <v>6</v>
      </c>
      <c r="V837">
        <v>1</v>
      </c>
      <c r="W837">
        <v>885528</v>
      </c>
      <c r="X837">
        <v>4328</v>
      </c>
      <c r="Y837" t="s">
        <v>41</v>
      </c>
    </row>
    <row r="838" spans="1:25" x14ac:dyDescent="0.3">
      <c r="A838">
        <v>5110</v>
      </c>
      <c r="B838">
        <v>22141</v>
      </c>
      <c r="C838" t="s">
        <v>5314</v>
      </c>
      <c r="D838" t="s">
        <v>4770</v>
      </c>
      <c r="E838" t="s">
        <v>5315</v>
      </c>
      <c r="F838" t="s">
        <v>71</v>
      </c>
      <c r="G838" t="s">
        <v>4399</v>
      </c>
      <c r="H838" t="s">
        <v>4229</v>
      </c>
      <c r="I838" t="s">
        <v>47</v>
      </c>
      <c r="J838" t="s">
        <v>5316</v>
      </c>
      <c r="K838" t="s">
        <v>87</v>
      </c>
      <c r="L838" t="s">
        <v>34</v>
      </c>
      <c r="N838" t="s">
        <v>35</v>
      </c>
      <c r="O838" t="s">
        <v>36</v>
      </c>
      <c r="P838" t="s">
        <v>5317</v>
      </c>
      <c r="Q838" t="s">
        <v>136</v>
      </c>
      <c r="R838" t="s">
        <v>200</v>
      </c>
      <c r="S838" t="s">
        <v>3335</v>
      </c>
      <c r="T838">
        <v>72948</v>
      </c>
      <c r="U838">
        <v>2</v>
      </c>
      <c r="V838">
        <v>0</v>
      </c>
      <c r="W838">
        <v>21882</v>
      </c>
      <c r="X838">
        <v>6535</v>
      </c>
      <c r="Y838" t="s">
        <v>224</v>
      </c>
    </row>
    <row r="839" spans="1:25" x14ac:dyDescent="0.3">
      <c r="A839">
        <v>50172</v>
      </c>
      <c r="B839">
        <v>9158</v>
      </c>
      <c r="C839" t="s">
        <v>5318</v>
      </c>
      <c r="D839" t="s">
        <v>615</v>
      </c>
      <c r="E839" t="s">
        <v>616</v>
      </c>
      <c r="F839" t="s">
        <v>28</v>
      </c>
      <c r="G839" t="s">
        <v>5319</v>
      </c>
      <c r="H839" t="s">
        <v>5320</v>
      </c>
      <c r="I839" t="s">
        <v>47</v>
      </c>
      <c r="J839" t="s">
        <v>1377</v>
      </c>
      <c r="K839" t="s">
        <v>1378</v>
      </c>
      <c r="L839" t="s">
        <v>221</v>
      </c>
      <c r="N839" t="s">
        <v>76</v>
      </c>
      <c r="O839" t="s">
        <v>113</v>
      </c>
      <c r="P839" t="s">
        <v>5321</v>
      </c>
      <c r="Q839" t="s">
        <v>136</v>
      </c>
      <c r="R839" t="s">
        <v>243</v>
      </c>
      <c r="S839" t="s">
        <v>5322</v>
      </c>
      <c r="T839">
        <v>4536</v>
      </c>
      <c r="U839">
        <v>6</v>
      </c>
      <c r="V839">
        <v>4</v>
      </c>
      <c r="W839">
        <v>216</v>
      </c>
      <c r="X839">
        <v>339</v>
      </c>
      <c r="Y839" t="s">
        <v>41</v>
      </c>
    </row>
    <row r="840" spans="1:25" x14ac:dyDescent="0.3">
      <c r="A840">
        <v>36808</v>
      </c>
      <c r="B840">
        <v>28867</v>
      </c>
      <c r="C840" t="s">
        <v>5323</v>
      </c>
      <c r="D840" t="s">
        <v>876</v>
      </c>
      <c r="E840" t="s">
        <v>3552</v>
      </c>
      <c r="F840" t="s">
        <v>28</v>
      </c>
      <c r="G840" t="s">
        <v>5324</v>
      </c>
      <c r="H840" t="s">
        <v>5325</v>
      </c>
      <c r="I840" t="s">
        <v>47</v>
      </c>
      <c r="J840" t="s">
        <v>5265</v>
      </c>
      <c r="K840" t="s">
        <v>145</v>
      </c>
      <c r="L840" t="s">
        <v>146</v>
      </c>
      <c r="N840" t="s">
        <v>35</v>
      </c>
      <c r="O840" t="s">
        <v>147</v>
      </c>
      <c r="P840" t="s">
        <v>5326</v>
      </c>
      <c r="Q840" t="s">
        <v>38</v>
      </c>
      <c r="R840" t="s">
        <v>54</v>
      </c>
      <c r="S840" t="s">
        <v>5327</v>
      </c>
      <c r="T840">
        <v>3786</v>
      </c>
      <c r="U840">
        <v>2</v>
      </c>
      <c r="V840">
        <v>0</v>
      </c>
      <c r="W840">
        <v>1698</v>
      </c>
      <c r="X840">
        <v>306</v>
      </c>
      <c r="Y840" t="s">
        <v>224</v>
      </c>
    </row>
    <row r="841" spans="1:25" x14ac:dyDescent="0.3">
      <c r="A841">
        <v>11585</v>
      </c>
      <c r="B841">
        <v>21249</v>
      </c>
      <c r="C841" t="s">
        <v>5328</v>
      </c>
      <c r="D841" t="s">
        <v>1163</v>
      </c>
      <c r="E841" t="s">
        <v>2689</v>
      </c>
      <c r="F841" t="s">
        <v>216</v>
      </c>
      <c r="G841" t="s">
        <v>5329</v>
      </c>
      <c r="H841" t="s">
        <v>1312</v>
      </c>
      <c r="I841" t="s">
        <v>47</v>
      </c>
      <c r="J841" t="s">
        <v>897</v>
      </c>
      <c r="K841" t="s">
        <v>898</v>
      </c>
      <c r="L841" t="s">
        <v>263</v>
      </c>
      <c r="N841" t="s">
        <v>35</v>
      </c>
      <c r="O841" t="s">
        <v>264</v>
      </c>
      <c r="P841" t="s">
        <v>5330</v>
      </c>
      <c r="Q841" t="s">
        <v>38</v>
      </c>
      <c r="R841" t="s">
        <v>39</v>
      </c>
      <c r="S841" t="s">
        <v>1434</v>
      </c>
      <c r="T841">
        <v>110241</v>
      </c>
      <c r="U841">
        <v>3</v>
      </c>
      <c r="V841">
        <v>1</v>
      </c>
      <c r="W841">
        <v>-7389</v>
      </c>
      <c r="X841">
        <v>2776</v>
      </c>
      <c r="Y841" t="s">
        <v>41</v>
      </c>
    </row>
    <row r="842" spans="1:25" x14ac:dyDescent="0.3">
      <c r="A842">
        <v>960</v>
      </c>
      <c r="B842">
        <v>14954</v>
      </c>
      <c r="C842" t="s">
        <v>5331</v>
      </c>
      <c r="D842" t="s">
        <v>2144</v>
      </c>
      <c r="E842" t="s">
        <v>5332</v>
      </c>
      <c r="F842" t="s">
        <v>216</v>
      </c>
      <c r="G842" t="s">
        <v>812</v>
      </c>
      <c r="H842" t="s">
        <v>813</v>
      </c>
      <c r="I842" t="s">
        <v>96</v>
      </c>
      <c r="J842" t="s">
        <v>5333</v>
      </c>
      <c r="K842" t="s">
        <v>3675</v>
      </c>
      <c r="L842" t="s">
        <v>209</v>
      </c>
      <c r="N842" t="s">
        <v>112</v>
      </c>
      <c r="O842" t="s">
        <v>134</v>
      </c>
      <c r="P842" t="s">
        <v>5334</v>
      </c>
      <c r="Q842" t="s">
        <v>136</v>
      </c>
      <c r="R842" t="s">
        <v>817</v>
      </c>
      <c r="S842" t="s">
        <v>5335</v>
      </c>
      <c r="T842">
        <v>627276</v>
      </c>
      <c r="U842">
        <v>2</v>
      </c>
      <c r="V842">
        <v>35</v>
      </c>
      <c r="W842">
        <v>-135144</v>
      </c>
      <c r="X842">
        <v>20661</v>
      </c>
      <c r="Y842" t="s">
        <v>80</v>
      </c>
    </row>
    <row r="843" spans="1:25" x14ac:dyDescent="0.3">
      <c r="A843">
        <v>13887</v>
      </c>
      <c r="B843">
        <v>1692</v>
      </c>
      <c r="C843" t="s">
        <v>5336</v>
      </c>
      <c r="D843" t="s">
        <v>5337</v>
      </c>
      <c r="E843" t="s">
        <v>5337</v>
      </c>
      <c r="F843" t="s">
        <v>106</v>
      </c>
      <c r="G843" t="s">
        <v>5338</v>
      </c>
      <c r="H843" t="s">
        <v>2423</v>
      </c>
      <c r="I843" t="s">
        <v>47</v>
      </c>
      <c r="J843" t="s">
        <v>4901</v>
      </c>
      <c r="K843" t="s">
        <v>1012</v>
      </c>
      <c r="L843" t="s">
        <v>1013</v>
      </c>
      <c r="N843" t="s">
        <v>76</v>
      </c>
      <c r="O843" t="s">
        <v>134</v>
      </c>
      <c r="P843" t="s">
        <v>5339</v>
      </c>
      <c r="Q843" t="s">
        <v>38</v>
      </c>
      <c r="R843" t="s">
        <v>54</v>
      </c>
      <c r="S843" t="s">
        <v>5340</v>
      </c>
      <c r="T843">
        <v>13808</v>
      </c>
      <c r="U843">
        <v>4</v>
      </c>
      <c r="V843">
        <v>0</v>
      </c>
      <c r="W843">
        <v>272</v>
      </c>
      <c r="X843">
        <v>21987</v>
      </c>
      <c r="Y843" t="s">
        <v>80</v>
      </c>
    </row>
    <row r="844" spans="1:25" x14ac:dyDescent="0.3">
      <c r="A844">
        <v>46045</v>
      </c>
      <c r="B844">
        <v>28279</v>
      </c>
      <c r="C844" t="s">
        <v>5341</v>
      </c>
      <c r="D844" t="s">
        <v>3377</v>
      </c>
      <c r="E844" t="s">
        <v>140</v>
      </c>
      <c r="F844" t="s">
        <v>28</v>
      </c>
      <c r="G844" t="s">
        <v>5342</v>
      </c>
      <c r="H844" t="s">
        <v>5343</v>
      </c>
      <c r="I844" t="s">
        <v>31</v>
      </c>
      <c r="J844" t="s">
        <v>3690</v>
      </c>
      <c r="K844" t="s">
        <v>3691</v>
      </c>
      <c r="L844" t="s">
        <v>146</v>
      </c>
      <c r="N844" t="s">
        <v>35</v>
      </c>
      <c r="O844" t="s">
        <v>147</v>
      </c>
      <c r="P844" t="s">
        <v>5344</v>
      </c>
      <c r="Q844" t="s">
        <v>38</v>
      </c>
      <c r="R844" t="s">
        <v>266</v>
      </c>
      <c r="S844" t="s">
        <v>5345</v>
      </c>
      <c r="T844">
        <v>1305</v>
      </c>
      <c r="U844">
        <v>1</v>
      </c>
      <c r="V844">
        <v>0</v>
      </c>
      <c r="W844">
        <v>63</v>
      </c>
      <c r="X844">
        <v>105</v>
      </c>
      <c r="Y844" t="s">
        <v>41</v>
      </c>
    </row>
    <row r="845" spans="1:25" x14ac:dyDescent="0.3">
      <c r="A845">
        <v>29850</v>
      </c>
      <c r="B845">
        <v>8774</v>
      </c>
      <c r="C845" t="s">
        <v>5346</v>
      </c>
      <c r="D845" t="s">
        <v>5347</v>
      </c>
      <c r="E845" t="s">
        <v>4298</v>
      </c>
      <c r="F845" t="s">
        <v>28</v>
      </c>
      <c r="G845" t="s">
        <v>2560</v>
      </c>
      <c r="H845" t="s">
        <v>1350</v>
      </c>
      <c r="I845" t="s">
        <v>47</v>
      </c>
      <c r="J845" t="s">
        <v>5348</v>
      </c>
      <c r="K845" t="s">
        <v>2484</v>
      </c>
      <c r="L845" t="s">
        <v>221</v>
      </c>
      <c r="N845" t="s">
        <v>76</v>
      </c>
      <c r="O845" t="s">
        <v>113</v>
      </c>
      <c r="P845" t="s">
        <v>5349</v>
      </c>
      <c r="Q845" t="s">
        <v>136</v>
      </c>
      <c r="R845" t="s">
        <v>137</v>
      </c>
      <c r="S845" t="s">
        <v>2130</v>
      </c>
      <c r="T845">
        <v>97824</v>
      </c>
      <c r="U845">
        <v>2</v>
      </c>
      <c r="V845">
        <v>2</v>
      </c>
      <c r="W845">
        <v>-11016</v>
      </c>
      <c r="X845">
        <v>5555</v>
      </c>
      <c r="Y845" t="s">
        <v>41</v>
      </c>
    </row>
    <row r="846" spans="1:25" x14ac:dyDescent="0.3">
      <c r="A846">
        <v>9345</v>
      </c>
      <c r="B846">
        <v>2928</v>
      </c>
      <c r="C846" t="s">
        <v>5350</v>
      </c>
      <c r="D846" t="s">
        <v>5351</v>
      </c>
      <c r="E846" t="s">
        <v>5352</v>
      </c>
      <c r="F846" t="s">
        <v>28</v>
      </c>
      <c r="G846" t="s">
        <v>3117</v>
      </c>
      <c r="H846" t="s">
        <v>3118</v>
      </c>
      <c r="I846" t="s">
        <v>47</v>
      </c>
      <c r="J846" t="s">
        <v>397</v>
      </c>
      <c r="K846" t="s">
        <v>397</v>
      </c>
      <c r="L846" t="s">
        <v>398</v>
      </c>
      <c r="N846" t="s">
        <v>76</v>
      </c>
      <c r="O846" t="s">
        <v>134</v>
      </c>
      <c r="P846" t="s">
        <v>5353</v>
      </c>
      <c r="Q846" t="s">
        <v>65</v>
      </c>
      <c r="R846" t="s">
        <v>666</v>
      </c>
      <c r="S846" t="s">
        <v>5354</v>
      </c>
      <c r="T846">
        <v>38191464</v>
      </c>
      <c r="U846">
        <v>3</v>
      </c>
      <c r="V846">
        <v>2</v>
      </c>
      <c r="W846">
        <v>7957464</v>
      </c>
      <c r="X846">
        <v>35495</v>
      </c>
      <c r="Y846" t="s">
        <v>224</v>
      </c>
    </row>
    <row r="847" spans="1:25" x14ac:dyDescent="0.3">
      <c r="A847">
        <v>42205</v>
      </c>
      <c r="B847">
        <v>5418</v>
      </c>
      <c r="C847" t="s">
        <v>5355</v>
      </c>
      <c r="D847" t="s">
        <v>4027</v>
      </c>
      <c r="E847" t="s">
        <v>5356</v>
      </c>
      <c r="F847" t="s">
        <v>216</v>
      </c>
      <c r="G847" t="s">
        <v>5357</v>
      </c>
      <c r="H847" t="s">
        <v>5358</v>
      </c>
      <c r="I847" t="s">
        <v>96</v>
      </c>
      <c r="J847" t="s">
        <v>3586</v>
      </c>
      <c r="K847" t="s">
        <v>542</v>
      </c>
      <c r="L847" t="s">
        <v>542</v>
      </c>
      <c r="N847" t="s">
        <v>76</v>
      </c>
      <c r="O847" t="s">
        <v>134</v>
      </c>
      <c r="P847" t="s">
        <v>5359</v>
      </c>
      <c r="Q847" t="s">
        <v>38</v>
      </c>
      <c r="R847" t="s">
        <v>266</v>
      </c>
      <c r="S847" t="s">
        <v>5360</v>
      </c>
      <c r="T847">
        <v>117</v>
      </c>
      <c r="U847">
        <v>3</v>
      </c>
      <c r="V847">
        <v>4</v>
      </c>
      <c r="W847">
        <v>360000000000001</v>
      </c>
      <c r="X847">
        <v>1772</v>
      </c>
      <c r="Y847" t="s">
        <v>224</v>
      </c>
    </row>
    <row r="848" spans="1:25" x14ac:dyDescent="0.3">
      <c r="A848">
        <v>49359</v>
      </c>
      <c r="B848">
        <v>45154</v>
      </c>
      <c r="C848" t="s">
        <v>1096</v>
      </c>
      <c r="D848" t="s">
        <v>1097</v>
      </c>
      <c r="E848" t="s">
        <v>1098</v>
      </c>
      <c r="F848" t="s">
        <v>28</v>
      </c>
      <c r="G848" t="s">
        <v>1099</v>
      </c>
      <c r="H848" t="s">
        <v>346</v>
      </c>
      <c r="I848" t="s">
        <v>31</v>
      </c>
      <c r="J848" t="s">
        <v>1100</v>
      </c>
      <c r="K848" t="s">
        <v>1101</v>
      </c>
      <c r="L848" t="s">
        <v>99</v>
      </c>
      <c r="N848" t="s">
        <v>100</v>
      </c>
      <c r="O848" t="s">
        <v>100</v>
      </c>
      <c r="P848" t="s">
        <v>439</v>
      </c>
      <c r="Q848" t="s">
        <v>38</v>
      </c>
      <c r="R848" t="s">
        <v>266</v>
      </c>
      <c r="S848" t="s">
        <v>440</v>
      </c>
      <c r="T848">
        <v>927</v>
      </c>
      <c r="U848">
        <v>1</v>
      </c>
      <c r="V848">
        <v>0</v>
      </c>
      <c r="W848">
        <v>426</v>
      </c>
      <c r="X848">
        <v>49</v>
      </c>
      <c r="Y848" t="s">
        <v>41</v>
      </c>
    </row>
    <row r="849" spans="1:25" x14ac:dyDescent="0.3">
      <c r="A849">
        <v>16589</v>
      </c>
      <c r="B849">
        <v>7982</v>
      </c>
      <c r="C849" t="s">
        <v>5361</v>
      </c>
      <c r="D849" t="s">
        <v>4350</v>
      </c>
      <c r="E849" t="s">
        <v>2601</v>
      </c>
      <c r="F849" t="s">
        <v>216</v>
      </c>
      <c r="G849" t="s">
        <v>5204</v>
      </c>
      <c r="H849" t="s">
        <v>5205</v>
      </c>
      <c r="I849" t="s">
        <v>47</v>
      </c>
      <c r="J849" t="s">
        <v>5362</v>
      </c>
      <c r="K849" t="s">
        <v>1529</v>
      </c>
      <c r="L849" t="s">
        <v>407</v>
      </c>
      <c r="N849" t="s">
        <v>76</v>
      </c>
      <c r="O849" t="s">
        <v>52</v>
      </c>
      <c r="P849" t="s">
        <v>5363</v>
      </c>
      <c r="Q849" t="s">
        <v>65</v>
      </c>
      <c r="R849" t="s">
        <v>666</v>
      </c>
      <c r="S849" t="s">
        <v>5364</v>
      </c>
      <c r="T849">
        <v>23197512</v>
      </c>
      <c r="U849">
        <v>2</v>
      </c>
      <c r="V849">
        <v>2</v>
      </c>
      <c r="W849">
        <v>4369512</v>
      </c>
      <c r="X849">
        <v>16943</v>
      </c>
      <c r="Y849" t="s">
        <v>41</v>
      </c>
    </row>
    <row r="850" spans="1:25" x14ac:dyDescent="0.3">
      <c r="A850">
        <v>26511</v>
      </c>
      <c r="B850">
        <v>22568</v>
      </c>
      <c r="C850" t="s">
        <v>5365</v>
      </c>
      <c r="D850" t="s">
        <v>3030</v>
      </c>
      <c r="E850" t="s">
        <v>3030</v>
      </c>
      <c r="F850" t="s">
        <v>106</v>
      </c>
      <c r="G850" t="s">
        <v>1303</v>
      </c>
      <c r="H850" t="s">
        <v>1304</v>
      </c>
      <c r="I850" t="s">
        <v>47</v>
      </c>
      <c r="J850" t="s">
        <v>2561</v>
      </c>
      <c r="K850" t="s">
        <v>454</v>
      </c>
      <c r="L850" t="s">
        <v>263</v>
      </c>
      <c r="N850" t="s">
        <v>35</v>
      </c>
      <c r="O850" t="s">
        <v>264</v>
      </c>
      <c r="P850" t="s">
        <v>5366</v>
      </c>
      <c r="Q850" t="s">
        <v>38</v>
      </c>
      <c r="R850" t="s">
        <v>304</v>
      </c>
      <c r="S850" t="s">
        <v>5367</v>
      </c>
      <c r="T850">
        <v>56214</v>
      </c>
      <c r="U850">
        <v>2</v>
      </c>
      <c r="V850">
        <v>1</v>
      </c>
      <c r="W850">
        <v>10614</v>
      </c>
      <c r="X850">
        <v>728</v>
      </c>
      <c r="Y850" t="s">
        <v>41</v>
      </c>
    </row>
    <row r="851" spans="1:25" x14ac:dyDescent="0.3">
      <c r="A851">
        <v>49322</v>
      </c>
      <c r="B851">
        <v>6792</v>
      </c>
      <c r="C851" t="s">
        <v>5368</v>
      </c>
      <c r="D851" t="s">
        <v>1885</v>
      </c>
      <c r="E851" t="s">
        <v>2540</v>
      </c>
      <c r="F851" t="s">
        <v>71</v>
      </c>
      <c r="G851" t="s">
        <v>5369</v>
      </c>
      <c r="H851" t="s">
        <v>5370</v>
      </c>
      <c r="I851" t="s">
        <v>31</v>
      </c>
      <c r="J851" t="s">
        <v>3170</v>
      </c>
      <c r="K851" t="s">
        <v>1979</v>
      </c>
      <c r="L851" t="s">
        <v>221</v>
      </c>
      <c r="N851" t="s">
        <v>76</v>
      </c>
      <c r="O851" t="s">
        <v>113</v>
      </c>
      <c r="P851" t="s">
        <v>5371</v>
      </c>
      <c r="Q851" t="s">
        <v>38</v>
      </c>
      <c r="R851" t="s">
        <v>171</v>
      </c>
      <c r="S851" t="s">
        <v>5029</v>
      </c>
      <c r="T851">
        <v>718</v>
      </c>
      <c r="U851">
        <v>1</v>
      </c>
      <c r="V851">
        <v>0</v>
      </c>
      <c r="W851">
        <v>286</v>
      </c>
      <c r="X851">
        <v>497</v>
      </c>
      <c r="Y851" t="s">
        <v>41</v>
      </c>
    </row>
    <row r="852" spans="1:25" x14ac:dyDescent="0.3">
      <c r="A852">
        <v>32443</v>
      </c>
      <c r="B852">
        <v>4418</v>
      </c>
      <c r="C852" t="s">
        <v>5372</v>
      </c>
      <c r="D852" t="s">
        <v>5373</v>
      </c>
      <c r="E852" t="s">
        <v>5373</v>
      </c>
      <c r="F852" t="s">
        <v>106</v>
      </c>
      <c r="G852" t="s">
        <v>5374</v>
      </c>
      <c r="H852" t="s">
        <v>3254</v>
      </c>
      <c r="I852" t="s">
        <v>47</v>
      </c>
      <c r="J852" t="s">
        <v>2119</v>
      </c>
      <c r="K852" t="s">
        <v>2119</v>
      </c>
      <c r="L852" t="s">
        <v>2120</v>
      </c>
      <c r="N852" t="s">
        <v>76</v>
      </c>
      <c r="O852" t="s">
        <v>52</v>
      </c>
      <c r="P852" t="s">
        <v>2222</v>
      </c>
      <c r="Q852" t="s">
        <v>38</v>
      </c>
      <c r="R852" t="s">
        <v>304</v>
      </c>
      <c r="S852" t="s">
        <v>2223</v>
      </c>
      <c r="T852">
        <v>966</v>
      </c>
      <c r="U852">
        <v>5</v>
      </c>
      <c r="V852">
        <v>4</v>
      </c>
      <c r="W852">
        <v>-339</v>
      </c>
      <c r="X852">
        <v>4481</v>
      </c>
      <c r="Y852" t="s">
        <v>41</v>
      </c>
    </row>
    <row r="853" spans="1:25" x14ac:dyDescent="0.3">
      <c r="A853">
        <v>2700</v>
      </c>
      <c r="B853">
        <v>37050</v>
      </c>
      <c r="C853" t="s">
        <v>5375</v>
      </c>
      <c r="D853" t="s">
        <v>5376</v>
      </c>
      <c r="E853" t="s">
        <v>5377</v>
      </c>
      <c r="F853" t="s">
        <v>28</v>
      </c>
      <c r="G853" t="s">
        <v>5319</v>
      </c>
      <c r="H853" t="s">
        <v>5320</v>
      </c>
      <c r="I853" t="s">
        <v>47</v>
      </c>
      <c r="J853" t="s">
        <v>2725</v>
      </c>
      <c r="K853" t="s">
        <v>2726</v>
      </c>
      <c r="L853" t="s">
        <v>50</v>
      </c>
      <c r="M853">
        <v>40475</v>
      </c>
      <c r="N853" t="s">
        <v>51</v>
      </c>
      <c r="O853" t="s">
        <v>52</v>
      </c>
      <c r="P853" t="s">
        <v>5378</v>
      </c>
      <c r="Q853" t="s">
        <v>136</v>
      </c>
      <c r="R853" t="s">
        <v>137</v>
      </c>
      <c r="S853" t="s">
        <v>5379</v>
      </c>
      <c r="T853">
        <v>8664</v>
      </c>
      <c r="U853">
        <v>4</v>
      </c>
      <c r="V853">
        <v>0</v>
      </c>
      <c r="W853">
        <v>225264</v>
      </c>
      <c r="X853">
        <v>10739</v>
      </c>
      <c r="Y853" t="s">
        <v>162</v>
      </c>
    </row>
    <row r="854" spans="1:25" x14ac:dyDescent="0.3">
      <c r="A854">
        <v>50379</v>
      </c>
      <c r="B854">
        <v>49517</v>
      </c>
      <c r="C854" t="s">
        <v>5380</v>
      </c>
      <c r="D854" t="s">
        <v>5381</v>
      </c>
      <c r="E854" t="s">
        <v>5382</v>
      </c>
      <c r="F854" t="s">
        <v>28</v>
      </c>
      <c r="G854" t="s">
        <v>460</v>
      </c>
      <c r="H854" t="s">
        <v>461</v>
      </c>
      <c r="I854" t="s">
        <v>96</v>
      </c>
      <c r="J854" t="s">
        <v>5383</v>
      </c>
      <c r="K854" t="s">
        <v>5383</v>
      </c>
      <c r="L854" t="s">
        <v>432</v>
      </c>
      <c r="N854" t="s">
        <v>100</v>
      </c>
      <c r="O854" t="s">
        <v>100</v>
      </c>
      <c r="P854" t="s">
        <v>5384</v>
      </c>
      <c r="Q854" t="s">
        <v>38</v>
      </c>
      <c r="R854" t="s">
        <v>89</v>
      </c>
      <c r="S854" t="s">
        <v>5385</v>
      </c>
      <c r="T854">
        <v>2619</v>
      </c>
      <c r="U854">
        <v>1</v>
      </c>
      <c r="V854">
        <v>0</v>
      </c>
      <c r="W854">
        <v>1308</v>
      </c>
      <c r="X854">
        <v>3</v>
      </c>
      <c r="Y854" t="s">
        <v>41</v>
      </c>
    </row>
    <row r="855" spans="1:25" x14ac:dyDescent="0.3">
      <c r="A855">
        <v>41349</v>
      </c>
      <c r="B855">
        <v>51243</v>
      </c>
      <c r="C855" t="s">
        <v>5386</v>
      </c>
      <c r="D855" t="s">
        <v>3178</v>
      </c>
      <c r="E855" t="s">
        <v>5387</v>
      </c>
      <c r="F855" t="s">
        <v>28</v>
      </c>
      <c r="G855" t="s">
        <v>1831</v>
      </c>
      <c r="H855" t="s">
        <v>1832</v>
      </c>
      <c r="I855" t="s">
        <v>47</v>
      </c>
      <c r="J855" t="s">
        <v>5388</v>
      </c>
      <c r="K855" t="s">
        <v>5389</v>
      </c>
      <c r="L855" t="s">
        <v>480</v>
      </c>
      <c r="N855" t="s">
        <v>253</v>
      </c>
      <c r="O855" t="s">
        <v>253</v>
      </c>
      <c r="P855" t="s">
        <v>5390</v>
      </c>
      <c r="Q855" t="s">
        <v>38</v>
      </c>
      <c r="R855" t="s">
        <v>54</v>
      </c>
      <c r="S855" t="s">
        <v>3677</v>
      </c>
      <c r="T855">
        <v>21978</v>
      </c>
      <c r="U855">
        <v>6</v>
      </c>
      <c r="V855">
        <v>7</v>
      </c>
      <c r="W855">
        <v>-51282</v>
      </c>
      <c r="X855">
        <v>196</v>
      </c>
      <c r="Y855" t="s">
        <v>41</v>
      </c>
    </row>
    <row r="856" spans="1:25" x14ac:dyDescent="0.3">
      <c r="A856">
        <v>31677</v>
      </c>
      <c r="B856">
        <v>45914</v>
      </c>
      <c r="C856" t="s">
        <v>5391</v>
      </c>
      <c r="D856" t="s">
        <v>2438</v>
      </c>
      <c r="E856" t="s">
        <v>92</v>
      </c>
      <c r="F856" t="s">
        <v>28</v>
      </c>
      <c r="G856" t="s">
        <v>3331</v>
      </c>
      <c r="H856" t="s">
        <v>2011</v>
      </c>
      <c r="I856" t="s">
        <v>96</v>
      </c>
      <c r="J856" t="s">
        <v>5392</v>
      </c>
      <c r="K856" t="s">
        <v>5392</v>
      </c>
      <c r="L856" t="s">
        <v>4271</v>
      </c>
      <c r="N856" t="s">
        <v>100</v>
      </c>
      <c r="O856" t="s">
        <v>100</v>
      </c>
      <c r="P856" t="s">
        <v>5393</v>
      </c>
      <c r="Q856" t="s">
        <v>38</v>
      </c>
      <c r="R856" t="s">
        <v>102</v>
      </c>
      <c r="S856" t="s">
        <v>5394</v>
      </c>
      <c r="T856">
        <v>5292</v>
      </c>
      <c r="U856">
        <v>1</v>
      </c>
      <c r="V856">
        <v>0</v>
      </c>
      <c r="W856">
        <v>2433</v>
      </c>
      <c r="X856">
        <v>478</v>
      </c>
      <c r="Y856" t="s">
        <v>41</v>
      </c>
    </row>
    <row r="857" spans="1:25" x14ac:dyDescent="0.3">
      <c r="A857">
        <v>24217</v>
      </c>
      <c r="B857">
        <v>22733</v>
      </c>
      <c r="C857" t="s">
        <v>5395</v>
      </c>
      <c r="D857" t="s">
        <v>1524</v>
      </c>
      <c r="E857" t="s">
        <v>1771</v>
      </c>
      <c r="F857" t="s">
        <v>71</v>
      </c>
      <c r="G857" t="s">
        <v>4462</v>
      </c>
      <c r="H857" t="s">
        <v>4463</v>
      </c>
      <c r="I857" t="s">
        <v>31</v>
      </c>
      <c r="J857" t="s">
        <v>1722</v>
      </c>
      <c r="K857" t="s">
        <v>262</v>
      </c>
      <c r="L857" t="s">
        <v>263</v>
      </c>
      <c r="N857" t="s">
        <v>35</v>
      </c>
      <c r="O857" t="s">
        <v>264</v>
      </c>
      <c r="P857" t="s">
        <v>5396</v>
      </c>
      <c r="Q857" t="s">
        <v>38</v>
      </c>
      <c r="R857" t="s">
        <v>89</v>
      </c>
      <c r="S857" t="s">
        <v>5397</v>
      </c>
      <c r="T857">
        <v>2673</v>
      </c>
      <c r="U857">
        <v>3</v>
      </c>
      <c r="V857">
        <v>1</v>
      </c>
      <c r="W857">
        <v>-297</v>
      </c>
      <c r="X857">
        <v>874</v>
      </c>
      <c r="Y857" t="s">
        <v>80</v>
      </c>
    </row>
    <row r="858" spans="1:25" x14ac:dyDescent="0.3">
      <c r="A858">
        <v>9657</v>
      </c>
      <c r="B858">
        <v>43867</v>
      </c>
      <c r="C858" t="s">
        <v>5398</v>
      </c>
      <c r="D858" t="s">
        <v>2426</v>
      </c>
      <c r="E858" t="s">
        <v>2426</v>
      </c>
      <c r="F858" t="s">
        <v>106</v>
      </c>
      <c r="G858" t="s">
        <v>5198</v>
      </c>
      <c r="H858" t="s">
        <v>521</v>
      </c>
      <c r="I858" t="s">
        <v>31</v>
      </c>
      <c r="J858" t="s">
        <v>5399</v>
      </c>
      <c r="K858" t="s">
        <v>178</v>
      </c>
      <c r="L858" t="s">
        <v>179</v>
      </c>
      <c r="N858" t="s">
        <v>100</v>
      </c>
      <c r="O858" t="s">
        <v>100</v>
      </c>
      <c r="P858" t="s">
        <v>5400</v>
      </c>
      <c r="Q858" t="s">
        <v>65</v>
      </c>
      <c r="R858" t="s">
        <v>149</v>
      </c>
      <c r="S858" t="s">
        <v>5401</v>
      </c>
      <c r="T858">
        <v>29592</v>
      </c>
      <c r="U858">
        <v>6</v>
      </c>
      <c r="V858">
        <v>6</v>
      </c>
      <c r="W858">
        <v>-25902</v>
      </c>
      <c r="X858">
        <v>3426</v>
      </c>
      <c r="Y858" t="s">
        <v>41</v>
      </c>
    </row>
    <row r="859" spans="1:25" x14ac:dyDescent="0.3">
      <c r="A859">
        <v>29616</v>
      </c>
      <c r="B859">
        <v>1966</v>
      </c>
      <c r="C859" t="s">
        <v>5402</v>
      </c>
      <c r="D859" t="s">
        <v>5403</v>
      </c>
      <c r="E859" t="s">
        <v>1365</v>
      </c>
      <c r="F859" t="s">
        <v>71</v>
      </c>
      <c r="G859" t="s">
        <v>1495</v>
      </c>
      <c r="H859" t="s">
        <v>1496</v>
      </c>
      <c r="I859" t="s">
        <v>47</v>
      </c>
      <c r="J859" t="s">
        <v>5404</v>
      </c>
      <c r="K859" t="s">
        <v>5404</v>
      </c>
      <c r="L859" t="s">
        <v>241</v>
      </c>
      <c r="N859" t="s">
        <v>76</v>
      </c>
      <c r="O859" t="s">
        <v>77</v>
      </c>
      <c r="P859" t="s">
        <v>5405</v>
      </c>
      <c r="Q859" t="s">
        <v>38</v>
      </c>
      <c r="R859" t="s">
        <v>39</v>
      </c>
      <c r="S859" t="s">
        <v>5406</v>
      </c>
      <c r="T859">
        <v>6784</v>
      </c>
      <c r="U859">
        <v>4</v>
      </c>
      <c r="V859">
        <v>0</v>
      </c>
      <c r="W859">
        <v>1696</v>
      </c>
      <c r="X859">
        <v>5666</v>
      </c>
      <c r="Y859" t="s">
        <v>41</v>
      </c>
    </row>
    <row r="860" spans="1:25" x14ac:dyDescent="0.3">
      <c r="A860">
        <v>14187</v>
      </c>
      <c r="B860">
        <v>1938</v>
      </c>
      <c r="C860" t="s">
        <v>5407</v>
      </c>
      <c r="D860" t="s">
        <v>3863</v>
      </c>
      <c r="E860" t="s">
        <v>2476</v>
      </c>
      <c r="F860" t="s">
        <v>28</v>
      </c>
      <c r="G860" t="s">
        <v>5408</v>
      </c>
      <c r="H860" t="s">
        <v>5409</v>
      </c>
      <c r="I860" t="s">
        <v>47</v>
      </c>
      <c r="J860" t="s">
        <v>5410</v>
      </c>
      <c r="K860" t="s">
        <v>3093</v>
      </c>
      <c r="L860" t="s">
        <v>407</v>
      </c>
      <c r="N860" t="s">
        <v>76</v>
      </c>
      <c r="O860" t="s">
        <v>52</v>
      </c>
      <c r="P860" t="s">
        <v>5411</v>
      </c>
      <c r="Q860" t="s">
        <v>136</v>
      </c>
      <c r="R860" t="s">
        <v>200</v>
      </c>
      <c r="S860" t="s">
        <v>4755</v>
      </c>
      <c r="T860">
        <v>16396</v>
      </c>
      <c r="U860">
        <v>2</v>
      </c>
      <c r="V860">
        <v>0</v>
      </c>
      <c r="W860">
        <v>2784</v>
      </c>
      <c r="X860">
        <v>21325</v>
      </c>
      <c r="Y860" t="s">
        <v>224</v>
      </c>
    </row>
    <row r="861" spans="1:25" x14ac:dyDescent="0.3">
      <c r="A861">
        <v>10274</v>
      </c>
      <c r="B861">
        <v>11758</v>
      </c>
      <c r="C861" t="s">
        <v>5412</v>
      </c>
      <c r="D861" t="s">
        <v>786</v>
      </c>
      <c r="E861" t="s">
        <v>5272</v>
      </c>
      <c r="F861" t="s">
        <v>28</v>
      </c>
      <c r="G861" t="s">
        <v>5413</v>
      </c>
      <c r="H861" t="s">
        <v>5414</v>
      </c>
      <c r="I861" t="s">
        <v>47</v>
      </c>
      <c r="J861" t="s">
        <v>5415</v>
      </c>
      <c r="K861" t="s">
        <v>5416</v>
      </c>
      <c r="L861" t="s">
        <v>330</v>
      </c>
      <c r="N861" t="s">
        <v>112</v>
      </c>
      <c r="O861" t="s">
        <v>134</v>
      </c>
      <c r="P861" t="s">
        <v>5417</v>
      </c>
      <c r="Q861" t="s">
        <v>65</v>
      </c>
      <c r="R861" t="s">
        <v>211</v>
      </c>
      <c r="S861" t="s">
        <v>5418</v>
      </c>
      <c r="T861">
        <v>30168</v>
      </c>
      <c r="U861">
        <v>6</v>
      </c>
      <c r="V861">
        <v>0</v>
      </c>
      <c r="W861">
        <v>594</v>
      </c>
      <c r="X861">
        <v>3179</v>
      </c>
      <c r="Y861" t="s">
        <v>41</v>
      </c>
    </row>
    <row r="862" spans="1:25" x14ac:dyDescent="0.3">
      <c r="A862">
        <v>34045</v>
      </c>
      <c r="B862">
        <v>18200</v>
      </c>
      <c r="C862" t="s">
        <v>5419</v>
      </c>
      <c r="D862" t="s">
        <v>5420</v>
      </c>
      <c r="E862" t="s">
        <v>1024</v>
      </c>
      <c r="F862" t="s">
        <v>71</v>
      </c>
      <c r="G862" t="s">
        <v>4751</v>
      </c>
      <c r="H862" t="s">
        <v>4752</v>
      </c>
      <c r="I862" t="s">
        <v>31</v>
      </c>
      <c r="J862" t="s">
        <v>5421</v>
      </c>
      <c r="K862" t="s">
        <v>791</v>
      </c>
      <c r="L862" t="s">
        <v>209</v>
      </c>
      <c r="N862" t="s">
        <v>112</v>
      </c>
      <c r="O862" t="s">
        <v>134</v>
      </c>
      <c r="P862" t="s">
        <v>5422</v>
      </c>
      <c r="Q862" t="s">
        <v>38</v>
      </c>
      <c r="R862" t="s">
        <v>102</v>
      </c>
      <c r="S862" t="s">
        <v>2532</v>
      </c>
      <c r="T862">
        <v>2178</v>
      </c>
      <c r="U862">
        <v>3</v>
      </c>
      <c r="V862">
        <v>0</v>
      </c>
      <c r="W862">
        <v>756</v>
      </c>
      <c r="X862">
        <v>39</v>
      </c>
      <c r="Y862" t="s">
        <v>224</v>
      </c>
    </row>
    <row r="863" spans="1:25" x14ac:dyDescent="0.3">
      <c r="A863">
        <v>39144</v>
      </c>
      <c r="B863">
        <v>46852</v>
      </c>
      <c r="C863" t="s">
        <v>5423</v>
      </c>
      <c r="D863" t="s">
        <v>1465</v>
      </c>
      <c r="E863" t="s">
        <v>4026</v>
      </c>
      <c r="F863" t="s">
        <v>216</v>
      </c>
      <c r="G863" t="s">
        <v>5424</v>
      </c>
      <c r="H863" t="s">
        <v>327</v>
      </c>
      <c r="I863" t="s">
        <v>31</v>
      </c>
      <c r="J863" t="s">
        <v>5425</v>
      </c>
      <c r="K863" t="s">
        <v>5426</v>
      </c>
      <c r="L863" t="s">
        <v>1353</v>
      </c>
      <c r="N863" t="s">
        <v>100</v>
      </c>
      <c r="O863" t="s">
        <v>100</v>
      </c>
      <c r="P863" t="s">
        <v>5427</v>
      </c>
      <c r="Q863" t="s">
        <v>38</v>
      </c>
      <c r="R863" t="s">
        <v>89</v>
      </c>
      <c r="S863" t="s">
        <v>5428</v>
      </c>
      <c r="T863">
        <v>1749</v>
      </c>
      <c r="U863">
        <v>1</v>
      </c>
      <c r="V863">
        <v>0</v>
      </c>
      <c r="W863">
        <v>612</v>
      </c>
      <c r="X863">
        <v>245</v>
      </c>
      <c r="Y863" t="s">
        <v>224</v>
      </c>
    </row>
    <row r="864" spans="1:25" x14ac:dyDescent="0.3">
      <c r="A864">
        <v>19659</v>
      </c>
      <c r="B864">
        <v>21355</v>
      </c>
      <c r="C864" t="s">
        <v>5429</v>
      </c>
      <c r="D864" t="s">
        <v>589</v>
      </c>
      <c r="E864" t="s">
        <v>589</v>
      </c>
      <c r="F864" t="s">
        <v>106</v>
      </c>
      <c r="G864" t="s">
        <v>2329</v>
      </c>
      <c r="H864" t="s">
        <v>2330</v>
      </c>
      <c r="I864" t="s">
        <v>31</v>
      </c>
      <c r="J864" t="s">
        <v>954</v>
      </c>
      <c r="K864" t="s">
        <v>292</v>
      </c>
      <c r="L864" t="s">
        <v>263</v>
      </c>
      <c r="N864" t="s">
        <v>35</v>
      </c>
      <c r="O864" t="s">
        <v>264</v>
      </c>
      <c r="P864" t="s">
        <v>5430</v>
      </c>
      <c r="Q864" t="s">
        <v>38</v>
      </c>
      <c r="R864" t="s">
        <v>39</v>
      </c>
      <c r="S864" t="s">
        <v>5431</v>
      </c>
      <c r="T864">
        <v>84672</v>
      </c>
      <c r="U864">
        <v>2</v>
      </c>
      <c r="V864">
        <v>1</v>
      </c>
      <c r="W864">
        <v>7512</v>
      </c>
      <c r="X864">
        <v>1286</v>
      </c>
      <c r="Y864" t="s">
        <v>224</v>
      </c>
    </row>
    <row r="865" spans="1:25" x14ac:dyDescent="0.3">
      <c r="A865">
        <v>47155</v>
      </c>
      <c r="B865">
        <v>33114</v>
      </c>
      <c r="C865" t="s">
        <v>5432</v>
      </c>
      <c r="D865" t="s">
        <v>5433</v>
      </c>
      <c r="E865" t="s">
        <v>5434</v>
      </c>
      <c r="F865" t="s">
        <v>71</v>
      </c>
      <c r="G865" t="s">
        <v>3519</v>
      </c>
      <c r="H865" t="s">
        <v>3520</v>
      </c>
      <c r="I865" t="s">
        <v>47</v>
      </c>
      <c r="J865" t="s">
        <v>765</v>
      </c>
      <c r="K865" t="s">
        <v>372</v>
      </c>
      <c r="L865" t="s">
        <v>50</v>
      </c>
      <c r="M865">
        <v>90036</v>
      </c>
      <c r="N865" t="s">
        <v>51</v>
      </c>
      <c r="O865" t="s">
        <v>63</v>
      </c>
      <c r="P865" t="s">
        <v>5435</v>
      </c>
      <c r="Q865" t="s">
        <v>38</v>
      </c>
      <c r="R865" t="s">
        <v>266</v>
      </c>
      <c r="S865" t="s">
        <v>5436</v>
      </c>
      <c r="T865">
        <v>996</v>
      </c>
      <c r="U865">
        <v>2</v>
      </c>
      <c r="V865">
        <v>0</v>
      </c>
      <c r="W865">
        <v>45816</v>
      </c>
      <c r="X865">
        <v>87</v>
      </c>
      <c r="Y865" t="s">
        <v>41</v>
      </c>
    </row>
    <row r="866" spans="1:25" x14ac:dyDescent="0.3">
      <c r="A866">
        <v>48081</v>
      </c>
      <c r="B866">
        <v>8688</v>
      </c>
      <c r="C866" t="s">
        <v>5437</v>
      </c>
      <c r="D866" t="s">
        <v>4461</v>
      </c>
      <c r="E866" t="s">
        <v>867</v>
      </c>
      <c r="F866" t="s">
        <v>216</v>
      </c>
      <c r="G866" t="s">
        <v>822</v>
      </c>
      <c r="H866" t="s">
        <v>823</v>
      </c>
      <c r="I866" t="s">
        <v>96</v>
      </c>
      <c r="J866" t="s">
        <v>1175</v>
      </c>
      <c r="K866" t="s">
        <v>1176</v>
      </c>
      <c r="L866" t="s">
        <v>189</v>
      </c>
      <c r="N866" t="s">
        <v>76</v>
      </c>
      <c r="O866" t="s">
        <v>134</v>
      </c>
      <c r="P866" t="s">
        <v>5438</v>
      </c>
      <c r="Q866" t="s">
        <v>38</v>
      </c>
      <c r="R866" t="s">
        <v>266</v>
      </c>
      <c r="S866" t="s">
        <v>5439</v>
      </c>
      <c r="T866">
        <v>2592</v>
      </c>
      <c r="U866">
        <v>1</v>
      </c>
      <c r="V866">
        <v>4</v>
      </c>
      <c r="W866">
        <v>332</v>
      </c>
      <c r="X866">
        <v>712</v>
      </c>
      <c r="Y866" t="s">
        <v>80</v>
      </c>
    </row>
    <row r="867" spans="1:25" x14ac:dyDescent="0.3">
      <c r="A867">
        <v>47157</v>
      </c>
      <c r="B867">
        <v>34164</v>
      </c>
      <c r="C867" t="s">
        <v>1730</v>
      </c>
      <c r="D867" t="s">
        <v>1731</v>
      </c>
      <c r="E867" t="s">
        <v>982</v>
      </c>
      <c r="F867" t="s">
        <v>71</v>
      </c>
      <c r="G867" t="s">
        <v>1732</v>
      </c>
      <c r="H867" t="s">
        <v>1733</v>
      </c>
      <c r="I867" t="s">
        <v>47</v>
      </c>
      <c r="J867" t="s">
        <v>1734</v>
      </c>
      <c r="K867" t="s">
        <v>471</v>
      </c>
      <c r="L867" t="s">
        <v>50</v>
      </c>
      <c r="M867">
        <v>43615</v>
      </c>
      <c r="N867" t="s">
        <v>51</v>
      </c>
      <c r="O867" t="s">
        <v>158</v>
      </c>
      <c r="P867" t="s">
        <v>5440</v>
      </c>
      <c r="Q867" t="s">
        <v>38</v>
      </c>
      <c r="R867" t="s">
        <v>39</v>
      </c>
      <c r="S867" t="s">
        <v>5441</v>
      </c>
      <c r="T867">
        <v>1472</v>
      </c>
      <c r="U867">
        <v>5</v>
      </c>
      <c r="V867">
        <v>2</v>
      </c>
      <c r="W867">
        <v>-3312</v>
      </c>
      <c r="X867">
        <v>87</v>
      </c>
      <c r="Y867" t="s">
        <v>41</v>
      </c>
    </row>
    <row r="868" spans="1:25" x14ac:dyDescent="0.3">
      <c r="A868">
        <v>17136</v>
      </c>
      <c r="B868">
        <v>20812</v>
      </c>
      <c r="C868" t="s">
        <v>5442</v>
      </c>
      <c r="D868" t="s">
        <v>917</v>
      </c>
      <c r="E868" t="s">
        <v>5443</v>
      </c>
      <c r="F868" t="s">
        <v>28</v>
      </c>
      <c r="G868" t="s">
        <v>4440</v>
      </c>
      <c r="H868" t="s">
        <v>4441</v>
      </c>
      <c r="I868" t="s">
        <v>96</v>
      </c>
      <c r="J868" t="s">
        <v>5444</v>
      </c>
      <c r="K868" t="s">
        <v>602</v>
      </c>
      <c r="L868" t="s">
        <v>34</v>
      </c>
      <c r="N868" t="s">
        <v>35</v>
      </c>
      <c r="O868" t="s">
        <v>36</v>
      </c>
      <c r="P868" t="s">
        <v>5445</v>
      </c>
      <c r="Q868" t="s">
        <v>65</v>
      </c>
      <c r="R868" t="s">
        <v>66</v>
      </c>
      <c r="S868" t="s">
        <v>5446</v>
      </c>
      <c r="T868">
        <v>20895</v>
      </c>
      <c r="U868">
        <v>5</v>
      </c>
      <c r="V868">
        <v>0</v>
      </c>
      <c r="W868">
        <v>918</v>
      </c>
      <c r="X868">
        <v>1614</v>
      </c>
      <c r="Y868" t="s">
        <v>41</v>
      </c>
    </row>
    <row r="869" spans="1:25" x14ac:dyDescent="0.3">
      <c r="A869">
        <v>29025</v>
      </c>
      <c r="B869">
        <v>5632</v>
      </c>
      <c r="C869" t="s">
        <v>5447</v>
      </c>
      <c r="D869" t="s">
        <v>5448</v>
      </c>
      <c r="E869" t="s">
        <v>2462</v>
      </c>
      <c r="F869" t="s">
        <v>216</v>
      </c>
      <c r="G869" t="s">
        <v>1113</v>
      </c>
      <c r="H869" t="s">
        <v>1114</v>
      </c>
      <c r="I869" t="s">
        <v>96</v>
      </c>
      <c r="J869" t="s">
        <v>74</v>
      </c>
      <c r="K869" t="s">
        <v>74</v>
      </c>
      <c r="L869" t="s">
        <v>75</v>
      </c>
      <c r="N869" t="s">
        <v>76</v>
      </c>
      <c r="O869" t="s">
        <v>77</v>
      </c>
      <c r="P869" t="s">
        <v>5449</v>
      </c>
      <c r="Q869" t="s">
        <v>38</v>
      </c>
      <c r="R869" t="s">
        <v>39</v>
      </c>
      <c r="S869" t="s">
        <v>434</v>
      </c>
      <c r="T869">
        <v>85904</v>
      </c>
      <c r="U869">
        <v>7</v>
      </c>
      <c r="V869">
        <v>2</v>
      </c>
      <c r="W869">
        <v>26824</v>
      </c>
      <c r="X869">
        <v>595</v>
      </c>
      <c r="Y869" t="s">
        <v>41</v>
      </c>
    </row>
    <row r="870" spans="1:25" x14ac:dyDescent="0.3">
      <c r="A870">
        <v>20320</v>
      </c>
      <c r="B870">
        <v>29360</v>
      </c>
      <c r="C870" t="s">
        <v>5450</v>
      </c>
      <c r="D870" t="s">
        <v>5451</v>
      </c>
      <c r="E870" t="s">
        <v>4119</v>
      </c>
      <c r="F870" t="s">
        <v>216</v>
      </c>
      <c r="G870" t="s">
        <v>5452</v>
      </c>
      <c r="H870" t="s">
        <v>5453</v>
      </c>
      <c r="I870" t="s">
        <v>47</v>
      </c>
      <c r="J870" t="s">
        <v>5454</v>
      </c>
      <c r="K870" t="s">
        <v>1566</v>
      </c>
      <c r="L870" t="s">
        <v>146</v>
      </c>
      <c r="N870" t="s">
        <v>35</v>
      </c>
      <c r="O870" t="s">
        <v>147</v>
      </c>
      <c r="P870" t="s">
        <v>5455</v>
      </c>
      <c r="Q870" t="s">
        <v>38</v>
      </c>
      <c r="R870" t="s">
        <v>160</v>
      </c>
      <c r="S870" t="s">
        <v>5456</v>
      </c>
      <c r="T870">
        <v>276</v>
      </c>
      <c r="U870">
        <v>2</v>
      </c>
      <c r="V870">
        <v>0</v>
      </c>
      <c r="W870">
        <v>63</v>
      </c>
      <c r="X870">
        <v>1217</v>
      </c>
      <c r="Y870" t="s">
        <v>80</v>
      </c>
    </row>
    <row r="871" spans="1:25" x14ac:dyDescent="0.3">
      <c r="A871">
        <v>18843</v>
      </c>
      <c r="B871">
        <v>41860</v>
      </c>
      <c r="C871" t="s">
        <v>5457</v>
      </c>
      <c r="D871" t="s">
        <v>580</v>
      </c>
      <c r="E871" t="s">
        <v>624</v>
      </c>
      <c r="F871" t="s">
        <v>216</v>
      </c>
      <c r="G871" t="s">
        <v>5458</v>
      </c>
      <c r="H871" t="s">
        <v>2111</v>
      </c>
      <c r="I871" t="s">
        <v>47</v>
      </c>
      <c r="J871" t="s">
        <v>5459</v>
      </c>
      <c r="K871" t="s">
        <v>5460</v>
      </c>
      <c r="L871" t="s">
        <v>2806</v>
      </c>
      <c r="N871" t="s">
        <v>100</v>
      </c>
      <c r="O871" t="s">
        <v>100</v>
      </c>
      <c r="P871" t="s">
        <v>5461</v>
      </c>
      <c r="Q871" t="s">
        <v>65</v>
      </c>
      <c r="R871" t="s">
        <v>149</v>
      </c>
      <c r="S871" t="s">
        <v>5462</v>
      </c>
      <c r="T871">
        <v>101754</v>
      </c>
      <c r="U871">
        <v>2</v>
      </c>
      <c r="V871">
        <v>7</v>
      </c>
      <c r="W871">
        <v>-169626</v>
      </c>
      <c r="X871">
        <v>1383</v>
      </c>
      <c r="Y871" t="s">
        <v>224</v>
      </c>
    </row>
    <row r="872" spans="1:25" x14ac:dyDescent="0.3">
      <c r="A872">
        <v>15224</v>
      </c>
      <c r="B872">
        <v>41583</v>
      </c>
      <c r="C872" t="s">
        <v>5463</v>
      </c>
      <c r="D872" t="s">
        <v>695</v>
      </c>
      <c r="E872" t="s">
        <v>1064</v>
      </c>
      <c r="F872" t="s">
        <v>28</v>
      </c>
      <c r="G872" t="s">
        <v>5464</v>
      </c>
      <c r="H872" t="s">
        <v>5465</v>
      </c>
      <c r="I872" t="s">
        <v>47</v>
      </c>
      <c r="J872" t="s">
        <v>5466</v>
      </c>
      <c r="K872" t="s">
        <v>5467</v>
      </c>
      <c r="L872" t="s">
        <v>4383</v>
      </c>
      <c r="N872" t="s">
        <v>253</v>
      </c>
      <c r="O872" t="s">
        <v>253</v>
      </c>
      <c r="P872" t="s">
        <v>5468</v>
      </c>
      <c r="Q872" t="s">
        <v>65</v>
      </c>
      <c r="R872" t="s">
        <v>66</v>
      </c>
      <c r="S872" t="s">
        <v>5069</v>
      </c>
      <c r="T872">
        <v>24513</v>
      </c>
      <c r="U872">
        <v>1</v>
      </c>
      <c r="V872">
        <v>0</v>
      </c>
      <c r="W872">
        <v>441</v>
      </c>
      <c r="X872">
        <v>1931</v>
      </c>
      <c r="Y872" t="s">
        <v>41</v>
      </c>
    </row>
    <row r="873" spans="1:25" x14ac:dyDescent="0.3">
      <c r="A873">
        <v>41516</v>
      </c>
      <c r="B873">
        <v>16936</v>
      </c>
      <c r="C873" t="s">
        <v>5469</v>
      </c>
      <c r="D873" t="s">
        <v>5470</v>
      </c>
      <c r="E873" t="s">
        <v>1112</v>
      </c>
      <c r="F873" t="s">
        <v>28</v>
      </c>
      <c r="G873" t="s">
        <v>5471</v>
      </c>
      <c r="H873" t="s">
        <v>5472</v>
      </c>
      <c r="I873" t="s">
        <v>47</v>
      </c>
      <c r="J873" t="s">
        <v>5473</v>
      </c>
      <c r="K873" t="s">
        <v>2832</v>
      </c>
      <c r="L873" t="s">
        <v>2833</v>
      </c>
      <c r="N873" t="s">
        <v>112</v>
      </c>
      <c r="O873" t="s">
        <v>113</v>
      </c>
      <c r="P873" t="s">
        <v>5474</v>
      </c>
      <c r="Q873" t="s">
        <v>38</v>
      </c>
      <c r="R873" t="s">
        <v>89</v>
      </c>
      <c r="S873" t="s">
        <v>5475</v>
      </c>
      <c r="T873">
        <v>2184</v>
      </c>
      <c r="U873">
        <v>4</v>
      </c>
      <c r="V873">
        <v>5</v>
      </c>
      <c r="W873">
        <v>-1488</v>
      </c>
      <c r="X873">
        <v>192</v>
      </c>
      <c r="Y873" t="s">
        <v>41</v>
      </c>
    </row>
    <row r="874" spans="1:25" x14ac:dyDescent="0.3">
      <c r="A874">
        <v>19550</v>
      </c>
      <c r="B874">
        <v>10136</v>
      </c>
      <c r="C874" t="s">
        <v>5476</v>
      </c>
      <c r="D874" t="s">
        <v>5477</v>
      </c>
      <c r="E874" t="s">
        <v>402</v>
      </c>
      <c r="F874" t="s">
        <v>28</v>
      </c>
      <c r="G874" t="s">
        <v>4914</v>
      </c>
      <c r="H874" t="s">
        <v>4915</v>
      </c>
      <c r="I874" t="s">
        <v>31</v>
      </c>
      <c r="J874" t="s">
        <v>5478</v>
      </c>
      <c r="K874" t="s">
        <v>5110</v>
      </c>
      <c r="L874" t="s">
        <v>407</v>
      </c>
      <c r="N874" t="s">
        <v>76</v>
      </c>
      <c r="O874" t="s">
        <v>52</v>
      </c>
      <c r="P874" t="s">
        <v>5479</v>
      </c>
      <c r="Q874" t="s">
        <v>65</v>
      </c>
      <c r="R874" t="s">
        <v>666</v>
      </c>
      <c r="S874" t="s">
        <v>5480</v>
      </c>
      <c r="T874">
        <v>13918856</v>
      </c>
      <c r="U874">
        <v>2</v>
      </c>
      <c r="V874">
        <v>602</v>
      </c>
      <c r="W874">
        <v>-14409144</v>
      </c>
      <c r="X874">
        <v>12977</v>
      </c>
      <c r="Y874" t="s">
        <v>41</v>
      </c>
    </row>
    <row r="875" spans="1:25" x14ac:dyDescent="0.3">
      <c r="A875">
        <v>41754</v>
      </c>
      <c r="B875">
        <v>35057</v>
      </c>
      <c r="C875" t="s">
        <v>5481</v>
      </c>
      <c r="D875" t="s">
        <v>5482</v>
      </c>
      <c r="E875" t="s">
        <v>5483</v>
      </c>
      <c r="F875" t="s">
        <v>28</v>
      </c>
      <c r="G875" t="s">
        <v>3324</v>
      </c>
      <c r="H875" t="s">
        <v>3325</v>
      </c>
      <c r="I875" t="s">
        <v>31</v>
      </c>
      <c r="J875" t="s">
        <v>765</v>
      </c>
      <c r="K875" t="s">
        <v>372</v>
      </c>
      <c r="L875" t="s">
        <v>50</v>
      </c>
      <c r="M875">
        <v>90049</v>
      </c>
      <c r="N875" t="s">
        <v>51</v>
      </c>
      <c r="O875" t="s">
        <v>63</v>
      </c>
      <c r="P875" t="s">
        <v>5484</v>
      </c>
      <c r="Q875" t="s">
        <v>136</v>
      </c>
      <c r="R875" t="s">
        <v>243</v>
      </c>
      <c r="S875" t="s">
        <v>5485</v>
      </c>
      <c r="T875">
        <v>244</v>
      </c>
      <c r="U875">
        <v>2</v>
      </c>
      <c r="V875">
        <v>0</v>
      </c>
      <c r="W875">
        <v>10248</v>
      </c>
      <c r="X875">
        <v>187</v>
      </c>
      <c r="Y875" t="s">
        <v>41</v>
      </c>
    </row>
    <row r="876" spans="1:25" x14ac:dyDescent="0.3">
      <c r="A876">
        <v>30053</v>
      </c>
      <c r="B876">
        <v>10481</v>
      </c>
      <c r="C876" t="s">
        <v>5486</v>
      </c>
      <c r="D876" t="s">
        <v>226</v>
      </c>
      <c r="E876" t="s">
        <v>227</v>
      </c>
      <c r="F876" t="s">
        <v>71</v>
      </c>
      <c r="G876" t="s">
        <v>1501</v>
      </c>
      <c r="H876" t="s">
        <v>1502</v>
      </c>
      <c r="I876" t="s">
        <v>47</v>
      </c>
      <c r="J876" t="s">
        <v>2960</v>
      </c>
      <c r="K876" t="s">
        <v>2960</v>
      </c>
      <c r="L876" t="s">
        <v>330</v>
      </c>
      <c r="N876" t="s">
        <v>112</v>
      </c>
      <c r="O876" t="s">
        <v>134</v>
      </c>
      <c r="P876" t="s">
        <v>5487</v>
      </c>
      <c r="Q876" t="s">
        <v>38</v>
      </c>
      <c r="R876" t="s">
        <v>54</v>
      </c>
      <c r="S876" t="s">
        <v>3134</v>
      </c>
      <c r="T876">
        <v>47952</v>
      </c>
      <c r="U876">
        <v>2</v>
      </c>
      <c r="V876">
        <v>1</v>
      </c>
      <c r="W876">
        <v>-588</v>
      </c>
      <c r="X876">
        <v>547</v>
      </c>
      <c r="Y876" t="s">
        <v>80</v>
      </c>
    </row>
    <row r="877" spans="1:25" x14ac:dyDescent="0.3">
      <c r="A877">
        <v>47156</v>
      </c>
      <c r="B877">
        <v>33589</v>
      </c>
      <c r="C877" t="s">
        <v>5488</v>
      </c>
      <c r="D877" t="s">
        <v>5489</v>
      </c>
      <c r="E877" t="s">
        <v>2165</v>
      </c>
      <c r="F877" t="s">
        <v>28</v>
      </c>
      <c r="G877" t="s">
        <v>5490</v>
      </c>
      <c r="H877" t="s">
        <v>5491</v>
      </c>
      <c r="I877" t="s">
        <v>31</v>
      </c>
      <c r="J877" t="s">
        <v>5492</v>
      </c>
      <c r="K877" t="s">
        <v>339</v>
      </c>
      <c r="L877" t="s">
        <v>50</v>
      </c>
      <c r="M877">
        <v>31907</v>
      </c>
      <c r="N877" t="s">
        <v>51</v>
      </c>
      <c r="O877" t="s">
        <v>52</v>
      </c>
      <c r="P877" t="s">
        <v>5493</v>
      </c>
      <c r="Q877" t="s">
        <v>38</v>
      </c>
      <c r="R877" t="s">
        <v>304</v>
      </c>
      <c r="S877" t="s">
        <v>5494</v>
      </c>
      <c r="T877">
        <v>1296</v>
      </c>
      <c r="U877">
        <v>2</v>
      </c>
      <c r="V877">
        <v>0</v>
      </c>
      <c r="W877">
        <v>62208</v>
      </c>
      <c r="X877">
        <v>87</v>
      </c>
      <c r="Y877" t="s">
        <v>41</v>
      </c>
    </row>
    <row r="878" spans="1:25" x14ac:dyDescent="0.3">
      <c r="A878">
        <v>22074</v>
      </c>
      <c r="B878">
        <v>27611</v>
      </c>
      <c r="C878" t="s">
        <v>5495</v>
      </c>
      <c r="D878" t="s">
        <v>4893</v>
      </c>
      <c r="E878" t="s">
        <v>4893</v>
      </c>
      <c r="F878" t="s">
        <v>106</v>
      </c>
      <c r="G878" t="s">
        <v>5496</v>
      </c>
      <c r="H878" t="s">
        <v>4381</v>
      </c>
      <c r="I878" t="s">
        <v>96</v>
      </c>
      <c r="J878" t="s">
        <v>2897</v>
      </c>
      <c r="K878" t="s">
        <v>2897</v>
      </c>
      <c r="L878" t="s">
        <v>2898</v>
      </c>
      <c r="N878" t="s">
        <v>35</v>
      </c>
      <c r="O878" t="s">
        <v>124</v>
      </c>
      <c r="P878" t="s">
        <v>5497</v>
      </c>
      <c r="Q878" t="s">
        <v>38</v>
      </c>
      <c r="R878" t="s">
        <v>102</v>
      </c>
      <c r="S878" t="s">
        <v>5498</v>
      </c>
      <c r="T878">
        <v>35607</v>
      </c>
      <c r="U878">
        <v>5</v>
      </c>
      <c r="V878">
        <v>17</v>
      </c>
      <c r="W878">
        <v>-2193</v>
      </c>
      <c r="X878">
        <v>1049</v>
      </c>
      <c r="Y878" t="s">
        <v>80</v>
      </c>
    </row>
    <row r="879" spans="1:25" x14ac:dyDescent="0.3">
      <c r="A879">
        <v>40476</v>
      </c>
      <c r="B879">
        <v>4345</v>
      </c>
      <c r="C879" t="s">
        <v>5499</v>
      </c>
      <c r="D879" t="s">
        <v>650</v>
      </c>
      <c r="E879" t="s">
        <v>5500</v>
      </c>
      <c r="F879" t="s">
        <v>28</v>
      </c>
      <c r="G879" t="s">
        <v>3168</v>
      </c>
      <c r="H879" t="s">
        <v>3169</v>
      </c>
      <c r="I879" t="s">
        <v>47</v>
      </c>
      <c r="J879" t="s">
        <v>1503</v>
      </c>
      <c r="K879" t="s">
        <v>1504</v>
      </c>
      <c r="L879" t="s">
        <v>221</v>
      </c>
      <c r="N879" t="s">
        <v>76</v>
      </c>
      <c r="O879" t="s">
        <v>113</v>
      </c>
      <c r="P879" t="s">
        <v>5501</v>
      </c>
      <c r="Q879" t="s">
        <v>38</v>
      </c>
      <c r="R879" t="s">
        <v>102</v>
      </c>
      <c r="S879" t="s">
        <v>5502</v>
      </c>
      <c r="T879">
        <v>272</v>
      </c>
      <c r="U879">
        <v>5</v>
      </c>
      <c r="V879">
        <v>0</v>
      </c>
      <c r="W879">
        <v>87</v>
      </c>
      <c r="X879">
        <v>214</v>
      </c>
      <c r="Y879" t="s">
        <v>41</v>
      </c>
    </row>
    <row r="880" spans="1:25" x14ac:dyDescent="0.3">
      <c r="A880">
        <v>39646</v>
      </c>
      <c r="B880">
        <v>50670</v>
      </c>
      <c r="C880" t="s">
        <v>5503</v>
      </c>
      <c r="D880" t="s">
        <v>5403</v>
      </c>
      <c r="E880" t="s">
        <v>1365</v>
      </c>
      <c r="F880" t="s">
        <v>28</v>
      </c>
      <c r="G880" t="s">
        <v>5504</v>
      </c>
      <c r="H880" t="s">
        <v>5505</v>
      </c>
      <c r="I880" t="s">
        <v>47</v>
      </c>
      <c r="J880" t="s">
        <v>462</v>
      </c>
      <c r="K880" t="s">
        <v>463</v>
      </c>
      <c r="L880" t="s">
        <v>252</v>
      </c>
      <c r="N880" t="s">
        <v>253</v>
      </c>
      <c r="O880" t="s">
        <v>253</v>
      </c>
      <c r="P880" t="s">
        <v>5506</v>
      </c>
      <c r="Q880" t="s">
        <v>38</v>
      </c>
      <c r="R880" t="s">
        <v>266</v>
      </c>
      <c r="S880" t="s">
        <v>5507</v>
      </c>
      <c r="T880">
        <v>1854</v>
      </c>
      <c r="U880">
        <v>2</v>
      </c>
      <c r="V880">
        <v>0</v>
      </c>
      <c r="W880">
        <v>648</v>
      </c>
      <c r="X880">
        <v>233</v>
      </c>
      <c r="Y880" t="s">
        <v>224</v>
      </c>
    </row>
    <row r="881" spans="1:25" x14ac:dyDescent="0.3">
      <c r="A881">
        <v>489</v>
      </c>
      <c r="B881">
        <v>50773</v>
      </c>
      <c r="C881" t="s">
        <v>5508</v>
      </c>
      <c r="D881" t="s">
        <v>5509</v>
      </c>
      <c r="E881" t="s">
        <v>3189</v>
      </c>
      <c r="F881" t="s">
        <v>71</v>
      </c>
      <c r="G881" t="s">
        <v>3775</v>
      </c>
      <c r="H881" t="s">
        <v>3776</v>
      </c>
      <c r="I881" t="s">
        <v>96</v>
      </c>
      <c r="J881" t="s">
        <v>5510</v>
      </c>
      <c r="K881" t="s">
        <v>489</v>
      </c>
      <c r="L881" t="s">
        <v>490</v>
      </c>
      <c r="N881" t="s">
        <v>490</v>
      </c>
      <c r="O881" t="s">
        <v>490</v>
      </c>
      <c r="P881" t="s">
        <v>5511</v>
      </c>
      <c r="Q881" t="s">
        <v>65</v>
      </c>
      <c r="R881" t="s">
        <v>666</v>
      </c>
      <c r="S881" t="s">
        <v>5512</v>
      </c>
      <c r="T881">
        <v>227034</v>
      </c>
      <c r="U881">
        <v>6</v>
      </c>
      <c r="V881">
        <v>0</v>
      </c>
      <c r="W881">
        <v>11124</v>
      </c>
      <c r="X881">
        <v>29425</v>
      </c>
      <c r="Y881" t="s">
        <v>41</v>
      </c>
    </row>
    <row r="882" spans="1:25" x14ac:dyDescent="0.3">
      <c r="A882">
        <v>49944</v>
      </c>
      <c r="B882">
        <v>4558</v>
      </c>
      <c r="C882" t="s">
        <v>5513</v>
      </c>
      <c r="D882" t="s">
        <v>5514</v>
      </c>
      <c r="E882" t="s">
        <v>5514</v>
      </c>
      <c r="F882" t="s">
        <v>106</v>
      </c>
      <c r="G882" t="s">
        <v>5515</v>
      </c>
      <c r="H882" t="s">
        <v>5516</v>
      </c>
      <c r="I882" t="s">
        <v>96</v>
      </c>
      <c r="J882" t="s">
        <v>74</v>
      </c>
      <c r="K882" t="s">
        <v>74</v>
      </c>
      <c r="L882" t="s">
        <v>75</v>
      </c>
      <c r="N882" t="s">
        <v>76</v>
      </c>
      <c r="O882" t="s">
        <v>77</v>
      </c>
      <c r="P882" t="s">
        <v>5517</v>
      </c>
      <c r="Q882" t="s">
        <v>38</v>
      </c>
      <c r="R882" t="s">
        <v>160</v>
      </c>
      <c r="S882" t="s">
        <v>5518</v>
      </c>
      <c r="T882">
        <v>28992</v>
      </c>
      <c r="U882">
        <v>4</v>
      </c>
      <c r="V882">
        <v>2</v>
      </c>
      <c r="W882">
        <v>8272</v>
      </c>
      <c r="X882">
        <v>377</v>
      </c>
      <c r="Y882" t="s">
        <v>41</v>
      </c>
    </row>
    <row r="883" spans="1:25" x14ac:dyDescent="0.3">
      <c r="A883">
        <v>27211</v>
      </c>
      <c r="B883">
        <v>41927</v>
      </c>
      <c r="C883" t="s">
        <v>5519</v>
      </c>
      <c r="D883" t="s">
        <v>3758</v>
      </c>
      <c r="E883" t="s">
        <v>4221</v>
      </c>
      <c r="F883" t="s">
        <v>71</v>
      </c>
      <c r="G883" t="s">
        <v>5520</v>
      </c>
      <c r="H883" t="s">
        <v>5521</v>
      </c>
      <c r="I883" t="s">
        <v>47</v>
      </c>
      <c r="J883" t="s">
        <v>5522</v>
      </c>
      <c r="K883" t="s">
        <v>5523</v>
      </c>
      <c r="L883" t="s">
        <v>3778</v>
      </c>
      <c r="N883" t="s">
        <v>100</v>
      </c>
      <c r="O883" t="s">
        <v>100</v>
      </c>
      <c r="P883" t="s">
        <v>5524</v>
      </c>
      <c r="Q883" t="s">
        <v>38</v>
      </c>
      <c r="R883" t="s">
        <v>102</v>
      </c>
      <c r="S883" t="s">
        <v>5525</v>
      </c>
      <c r="T883">
        <v>639</v>
      </c>
      <c r="U883">
        <v>2</v>
      </c>
      <c r="V883">
        <v>0</v>
      </c>
      <c r="W883">
        <v>2364</v>
      </c>
      <c r="X883">
        <v>688</v>
      </c>
      <c r="Y883" t="s">
        <v>41</v>
      </c>
    </row>
    <row r="884" spans="1:25" x14ac:dyDescent="0.3">
      <c r="A884">
        <v>33615</v>
      </c>
      <c r="B884">
        <v>49140</v>
      </c>
      <c r="C884" t="s">
        <v>5526</v>
      </c>
      <c r="D884" t="s">
        <v>83</v>
      </c>
      <c r="E884" t="s">
        <v>5527</v>
      </c>
      <c r="F884" t="s">
        <v>28</v>
      </c>
      <c r="G884" t="s">
        <v>1831</v>
      </c>
      <c r="H884" t="s">
        <v>1832</v>
      </c>
      <c r="I884" t="s">
        <v>47</v>
      </c>
      <c r="J884" t="s">
        <v>5297</v>
      </c>
      <c r="K884" t="s">
        <v>5298</v>
      </c>
      <c r="L884" t="s">
        <v>480</v>
      </c>
      <c r="N884" t="s">
        <v>253</v>
      </c>
      <c r="O884" t="s">
        <v>253</v>
      </c>
      <c r="P884" t="s">
        <v>5528</v>
      </c>
      <c r="Q884" t="s">
        <v>38</v>
      </c>
      <c r="R884" t="s">
        <v>304</v>
      </c>
      <c r="S884" t="s">
        <v>5529</v>
      </c>
      <c r="T884">
        <v>49176</v>
      </c>
      <c r="U884">
        <v>8</v>
      </c>
      <c r="V884">
        <v>7</v>
      </c>
      <c r="W884">
        <v>-91944</v>
      </c>
      <c r="X884">
        <v>405</v>
      </c>
      <c r="Y884" t="s">
        <v>41</v>
      </c>
    </row>
    <row r="885" spans="1:25" x14ac:dyDescent="0.3">
      <c r="A885">
        <v>23350</v>
      </c>
      <c r="B885">
        <v>27667</v>
      </c>
      <c r="C885" t="s">
        <v>5530</v>
      </c>
      <c r="D885" t="s">
        <v>5531</v>
      </c>
      <c r="E885" t="s">
        <v>5532</v>
      </c>
      <c r="F885" t="s">
        <v>28</v>
      </c>
      <c r="G885" t="s">
        <v>5533</v>
      </c>
      <c r="H885" t="s">
        <v>5534</v>
      </c>
      <c r="I885" t="s">
        <v>31</v>
      </c>
      <c r="J885" t="s">
        <v>3190</v>
      </c>
      <c r="K885" t="s">
        <v>3190</v>
      </c>
      <c r="L885" t="s">
        <v>1905</v>
      </c>
      <c r="N885" t="s">
        <v>35</v>
      </c>
      <c r="O885" t="s">
        <v>36</v>
      </c>
      <c r="P885" t="s">
        <v>5535</v>
      </c>
      <c r="Q885" t="s">
        <v>38</v>
      </c>
      <c r="R885" t="s">
        <v>39</v>
      </c>
      <c r="S885" t="s">
        <v>1339</v>
      </c>
      <c r="T885">
        <v>14589</v>
      </c>
      <c r="U885">
        <v>3</v>
      </c>
      <c r="V885">
        <v>0</v>
      </c>
      <c r="W885">
        <v>1746</v>
      </c>
      <c r="X885">
        <v>942</v>
      </c>
      <c r="Y885" t="s">
        <v>41</v>
      </c>
    </row>
    <row r="886" spans="1:25" x14ac:dyDescent="0.3">
      <c r="A886">
        <v>20229</v>
      </c>
      <c r="B886">
        <v>40843</v>
      </c>
      <c r="C886" t="s">
        <v>5536</v>
      </c>
      <c r="D886" t="s">
        <v>5537</v>
      </c>
      <c r="E886" t="s">
        <v>5288</v>
      </c>
      <c r="F886" t="s">
        <v>28</v>
      </c>
      <c r="G886" t="s">
        <v>4242</v>
      </c>
      <c r="H886" t="s">
        <v>4243</v>
      </c>
      <c r="I886" t="s">
        <v>31</v>
      </c>
      <c r="J886" t="s">
        <v>5492</v>
      </c>
      <c r="K886" t="s">
        <v>871</v>
      </c>
      <c r="L886" t="s">
        <v>50</v>
      </c>
      <c r="M886">
        <v>47201</v>
      </c>
      <c r="N886" t="s">
        <v>51</v>
      </c>
      <c r="O886" t="s">
        <v>134</v>
      </c>
      <c r="P886" t="s">
        <v>5538</v>
      </c>
      <c r="Q886" t="s">
        <v>38</v>
      </c>
      <c r="R886" t="s">
        <v>304</v>
      </c>
      <c r="S886" t="s">
        <v>5539</v>
      </c>
      <c r="T886">
        <v>7588</v>
      </c>
      <c r="U886">
        <v>2</v>
      </c>
      <c r="V886">
        <v>0</v>
      </c>
      <c r="W886">
        <v>356636</v>
      </c>
      <c r="X886">
        <v>1226</v>
      </c>
      <c r="Y886" t="s">
        <v>224</v>
      </c>
    </row>
    <row r="887" spans="1:25" x14ac:dyDescent="0.3">
      <c r="A887">
        <v>6808</v>
      </c>
      <c r="B887">
        <v>12534</v>
      </c>
      <c r="C887" t="s">
        <v>5540</v>
      </c>
      <c r="D887" t="s">
        <v>837</v>
      </c>
      <c r="E887" t="s">
        <v>427</v>
      </c>
      <c r="F887" t="s">
        <v>28</v>
      </c>
      <c r="G887" t="s">
        <v>812</v>
      </c>
      <c r="H887" t="s">
        <v>813</v>
      </c>
      <c r="I887" t="s">
        <v>96</v>
      </c>
      <c r="J887" t="s">
        <v>5541</v>
      </c>
      <c r="K887" t="s">
        <v>208</v>
      </c>
      <c r="L887" t="s">
        <v>209</v>
      </c>
      <c r="N887" t="s">
        <v>112</v>
      </c>
      <c r="O887" t="s">
        <v>134</v>
      </c>
      <c r="P887" t="s">
        <v>5542</v>
      </c>
      <c r="Q887" t="s">
        <v>65</v>
      </c>
      <c r="R887" t="s">
        <v>66</v>
      </c>
      <c r="S887" t="s">
        <v>5543</v>
      </c>
      <c r="T887">
        <v>77688</v>
      </c>
      <c r="U887">
        <v>3</v>
      </c>
      <c r="V887">
        <v>0</v>
      </c>
      <c r="W887">
        <v>36513</v>
      </c>
      <c r="X887">
        <v>503</v>
      </c>
      <c r="Y887" t="s">
        <v>41</v>
      </c>
    </row>
    <row r="888" spans="1:25" x14ac:dyDescent="0.3">
      <c r="A888">
        <v>43314</v>
      </c>
      <c r="B888">
        <v>47941</v>
      </c>
      <c r="C888" t="s">
        <v>5544</v>
      </c>
      <c r="D888" t="s">
        <v>1715</v>
      </c>
      <c r="E888" t="s">
        <v>1614</v>
      </c>
      <c r="F888" t="s">
        <v>28</v>
      </c>
      <c r="G888" t="s">
        <v>5545</v>
      </c>
      <c r="H888" t="s">
        <v>2221</v>
      </c>
      <c r="I888" t="s">
        <v>96</v>
      </c>
      <c r="J888" t="s">
        <v>5546</v>
      </c>
      <c r="K888" t="s">
        <v>5547</v>
      </c>
      <c r="L888" t="s">
        <v>560</v>
      </c>
      <c r="N888" t="s">
        <v>253</v>
      </c>
      <c r="O888" t="s">
        <v>253</v>
      </c>
      <c r="P888" t="s">
        <v>5548</v>
      </c>
      <c r="Q888" t="s">
        <v>38</v>
      </c>
      <c r="R888" t="s">
        <v>89</v>
      </c>
      <c r="S888" t="s">
        <v>5549</v>
      </c>
      <c r="T888">
        <v>2841</v>
      </c>
      <c r="U888">
        <v>1</v>
      </c>
      <c r="V888">
        <v>0</v>
      </c>
      <c r="W888">
        <v>1392</v>
      </c>
      <c r="X888">
        <v>155</v>
      </c>
      <c r="Y888" t="s">
        <v>41</v>
      </c>
    </row>
    <row r="889" spans="1:25" x14ac:dyDescent="0.3">
      <c r="A889">
        <v>35449</v>
      </c>
      <c r="B889">
        <v>19861</v>
      </c>
      <c r="C889" t="s">
        <v>5550</v>
      </c>
      <c r="D889" t="s">
        <v>5551</v>
      </c>
      <c r="E889" t="s">
        <v>4147</v>
      </c>
      <c r="F889" t="s">
        <v>216</v>
      </c>
      <c r="G889" t="s">
        <v>5552</v>
      </c>
      <c r="H889" t="s">
        <v>2671</v>
      </c>
      <c r="I889" t="s">
        <v>31</v>
      </c>
      <c r="J889" t="s">
        <v>5553</v>
      </c>
      <c r="K889" t="s">
        <v>110</v>
      </c>
      <c r="L889" t="s">
        <v>111</v>
      </c>
      <c r="N889" t="s">
        <v>112</v>
      </c>
      <c r="O889" t="s">
        <v>113</v>
      </c>
      <c r="P889" t="s">
        <v>5554</v>
      </c>
      <c r="Q889" t="s">
        <v>38</v>
      </c>
      <c r="R889" t="s">
        <v>102</v>
      </c>
      <c r="S889" t="s">
        <v>5555</v>
      </c>
      <c r="T889">
        <v>4356</v>
      </c>
      <c r="U889">
        <v>3</v>
      </c>
      <c r="V889">
        <v>0</v>
      </c>
      <c r="W889">
        <v>171</v>
      </c>
      <c r="X889">
        <v>345</v>
      </c>
      <c r="Y889" t="s">
        <v>41</v>
      </c>
    </row>
    <row r="890" spans="1:25" x14ac:dyDescent="0.3">
      <c r="A890">
        <v>23915</v>
      </c>
      <c r="B890">
        <v>13960</v>
      </c>
      <c r="C890" t="s">
        <v>5556</v>
      </c>
      <c r="D890" t="s">
        <v>5557</v>
      </c>
      <c r="E890" t="s">
        <v>1607</v>
      </c>
      <c r="F890" t="s">
        <v>28</v>
      </c>
      <c r="G890" t="s">
        <v>3438</v>
      </c>
      <c r="H890" t="s">
        <v>3439</v>
      </c>
      <c r="I890" t="s">
        <v>47</v>
      </c>
      <c r="J890" t="s">
        <v>645</v>
      </c>
      <c r="K890" t="s">
        <v>646</v>
      </c>
      <c r="L890" t="s">
        <v>330</v>
      </c>
      <c r="N890" t="s">
        <v>112</v>
      </c>
      <c r="O890" t="s">
        <v>134</v>
      </c>
      <c r="P890" t="s">
        <v>5558</v>
      </c>
      <c r="Q890" t="s">
        <v>38</v>
      </c>
      <c r="R890" t="s">
        <v>102</v>
      </c>
      <c r="S890" t="s">
        <v>4322</v>
      </c>
      <c r="T890">
        <v>8847</v>
      </c>
      <c r="U890">
        <v>6</v>
      </c>
      <c r="V890">
        <v>5</v>
      </c>
      <c r="W890">
        <v>-5139</v>
      </c>
      <c r="X890">
        <v>896</v>
      </c>
      <c r="Y890" t="s">
        <v>162</v>
      </c>
    </row>
    <row r="891" spans="1:25" x14ac:dyDescent="0.3">
      <c r="A891">
        <v>49188</v>
      </c>
      <c r="B891">
        <v>39759</v>
      </c>
      <c r="C891" t="s">
        <v>5559</v>
      </c>
      <c r="D891" t="s">
        <v>2708</v>
      </c>
      <c r="E891" t="s">
        <v>837</v>
      </c>
      <c r="F891" t="s">
        <v>71</v>
      </c>
      <c r="G891" t="s">
        <v>5560</v>
      </c>
      <c r="H891" t="s">
        <v>5561</v>
      </c>
      <c r="I891" t="s">
        <v>47</v>
      </c>
      <c r="J891" t="s">
        <v>5562</v>
      </c>
      <c r="K891" t="s">
        <v>1266</v>
      </c>
      <c r="L891" t="s">
        <v>50</v>
      </c>
      <c r="M891">
        <v>49423</v>
      </c>
      <c r="N891" t="s">
        <v>51</v>
      </c>
      <c r="O891" t="s">
        <v>134</v>
      </c>
      <c r="P891" t="s">
        <v>5563</v>
      </c>
      <c r="Q891" t="s">
        <v>38</v>
      </c>
      <c r="R891" t="s">
        <v>266</v>
      </c>
      <c r="S891" t="s">
        <v>5564</v>
      </c>
      <c r="T891">
        <v>75</v>
      </c>
      <c r="U891">
        <v>2</v>
      </c>
      <c r="V891">
        <v>0</v>
      </c>
      <c r="W891">
        <v>36</v>
      </c>
      <c r="X891">
        <v>52</v>
      </c>
      <c r="Y891" t="s">
        <v>224</v>
      </c>
    </row>
    <row r="892" spans="1:25" x14ac:dyDescent="0.3">
      <c r="A892">
        <v>6991</v>
      </c>
      <c r="B892">
        <v>40211</v>
      </c>
      <c r="C892" t="s">
        <v>5565</v>
      </c>
      <c r="D892" t="s">
        <v>3377</v>
      </c>
      <c r="E892" t="s">
        <v>1990</v>
      </c>
      <c r="F892" t="s">
        <v>28</v>
      </c>
      <c r="G892" t="s">
        <v>5566</v>
      </c>
      <c r="H892" t="s">
        <v>5567</v>
      </c>
      <c r="I892" t="s">
        <v>31</v>
      </c>
      <c r="J892" t="s">
        <v>5568</v>
      </c>
      <c r="K892" t="s">
        <v>133</v>
      </c>
      <c r="L892" t="s">
        <v>50</v>
      </c>
      <c r="M892">
        <v>78745</v>
      </c>
      <c r="N892" t="s">
        <v>51</v>
      </c>
      <c r="O892" t="s">
        <v>134</v>
      </c>
      <c r="P892" t="s">
        <v>5569</v>
      </c>
      <c r="Q892" t="s">
        <v>38</v>
      </c>
      <c r="R892" t="s">
        <v>171</v>
      </c>
      <c r="S892" t="s">
        <v>5570</v>
      </c>
      <c r="T892">
        <v>856656</v>
      </c>
      <c r="U892">
        <v>6</v>
      </c>
      <c r="V892">
        <v>2</v>
      </c>
      <c r="W892">
        <v>107082</v>
      </c>
      <c r="X892">
        <v>4894</v>
      </c>
      <c r="Y892" t="s">
        <v>41</v>
      </c>
    </row>
    <row r="893" spans="1:25" x14ac:dyDescent="0.3">
      <c r="A893">
        <v>20142</v>
      </c>
      <c r="B893">
        <v>26549</v>
      </c>
      <c r="C893" t="s">
        <v>5571</v>
      </c>
      <c r="D893" t="s">
        <v>1965</v>
      </c>
      <c r="E893" t="s">
        <v>5483</v>
      </c>
      <c r="F893" t="s">
        <v>28</v>
      </c>
      <c r="G893" t="s">
        <v>2703</v>
      </c>
      <c r="H893" t="s">
        <v>429</v>
      </c>
      <c r="I893" t="s">
        <v>31</v>
      </c>
      <c r="J893" t="s">
        <v>2561</v>
      </c>
      <c r="K893" t="s">
        <v>454</v>
      </c>
      <c r="L893" t="s">
        <v>263</v>
      </c>
      <c r="N893" t="s">
        <v>35</v>
      </c>
      <c r="O893" t="s">
        <v>264</v>
      </c>
      <c r="P893" t="s">
        <v>5572</v>
      </c>
      <c r="Q893" t="s">
        <v>136</v>
      </c>
      <c r="R893" t="s">
        <v>243</v>
      </c>
      <c r="S893" t="s">
        <v>5573</v>
      </c>
      <c r="T893">
        <v>150633</v>
      </c>
      <c r="U893">
        <v>7</v>
      </c>
      <c r="V893">
        <v>1</v>
      </c>
      <c r="W893">
        <v>-3507</v>
      </c>
      <c r="X893">
        <v>1234</v>
      </c>
      <c r="Y893" t="s">
        <v>224</v>
      </c>
    </row>
    <row r="894" spans="1:25" x14ac:dyDescent="0.3">
      <c r="A894">
        <v>50530</v>
      </c>
      <c r="B894">
        <v>36307</v>
      </c>
      <c r="C894" t="s">
        <v>5574</v>
      </c>
      <c r="D894" t="s">
        <v>837</v>
      </c>
      <c r="E894" t="s">
        <v>3078</v>
      </c>
      <c r="F894" t="s">
        <v>28</v>
      </c>
      <c r="G894" t="s">
        <v>2329</v>
      </c>
      <c r="H894" t="s">
        <v>2330</v>
      </c>
      <c r="I894" t="s">
        <v>31</v>
      </c>
      <c r="J894" t="s">
        <v>282</v>
      </c>
      <c r="K894" t="s">
        <v>283</v>
      </c>
      <c r="L894" t="s">
        <v>50</v>
      </c>
      <c r="M894">
        <v>19134</v>
      </c>
      <c r="N894" t="s">
        <v>51</v>
      </c>
      <c r="O894" t="s">
        <v>158</v>
      </c>
      <c r="P894" t="s">
        <v>4341</v>
      </c>
      <c r="Q894" t="s">
        <v>38</v>
      </c>
      <c r="R894" t="s">
        <v>102</v>
      </c>
      <c r="S894" t="s">
        <v>4342</v>
      </c>
      <c r="T894">
        <v>4923</v>
      </c>
      <c r="U894">
        <v>3</v>
      </c>
      <c r="V894">
        <v>7</v>
      </c>
      <c r="W894">
        <v>-39384</v>
      </c>
      <c r="X894">
        <v>26</v>
      </c>
      <c r="Y894" t="s">
        <v>41</v>
      </c>
    </row>
    <row r="895" spans="1:25" x14ac:dyDescent="0.3">
      <c r="A895">
        <v>39000</v>
      </c>
      <c r="B895">
        <v>28838</v>
      </c>
      <c r="C895" t="s">
        <v>5575</v>
      </c>
      <c r="D895" t="s">
        <v>2132</v>
      </c>
      <c r="E895" t="s">
        <v>495</v>
      </c>
      <c r="F895" t="s">
        <v>28</v>
      </c>
      <c r="G895" t="s">
        <v>4304</v>
      </c>
      <c r="H895" t="s">
        <v>3501</v>
      </c>
      <c r="I895" t="s">
        <v>96</v>
      </c>
      <c r="J895" t="s">
        <v>2232</v>
      </c>
      <c r="K895" t="s">
        <v>2233</v>
      </c>
      <c r="L895" t="s">
        <v>2234</v>
      </c>
      <c r="N895" t="s">
        <v>35</v>
      </c>
      <c r="O895" t="s">
        <v>124</v>
      </c>
      <c r="P895" t="s">
        <v>1280</v>
      </c>
      <c r="Q895" t="s">
        <v>38</v>
      </c>
      <c r="R895" t="s">
        <v>171</v>
      </c>
      <c r="S895" t="s">
        <v>1281</v>
      </c>
      <c r="T895">
        <v>54351</v>
      </c>
      <c r="U895">
        <v>2</v>
      </c>
      <c r="V895">
        <v>45</v>
      </c>
      <c r="W895">
        <v>-34629</v>
      </c>
      <c r="X895">
        <v>248</v>
      </c>
      <c r="Y895" t="s">
        <v>41</v>
      </c>
    </row>
    <row r="896" spans="1:25" x14ac:dyDescent="0.3">
      <c r="A896">
        <v>42110</v>
      </c>
      <c r="B896">
        <v>20858</v>
      </c>
      <c r="C896" t="s">
        <v>5576</v>
      </c>
      <c r="D896" t="s">
        <v>5577</v>
      </c>
      <c r="E896" t="s">
        <v>2082</v>
      </c>
      <c r="F896" t="s">
        <v>28</v>
      </c>
      <c r="G896" t="s">
        <v>5578</v>
      </c>
      <c r="H896" t="s">
        <v>5579</v>
      </c>
      <c r="I896" t="s">
        <v>47</v>
      </c>
      <c r="J896" t="s">
        <v>699</v>
      </c>
      <c r="K896" t="s">
        <v>700</v>
      </c>
      <c r="L896" t="s">
        <v>320</v>
      </c>
      <c r="N896" t="s">
        <v>35</v>
      </c>
      <c r="O896" t="s">
        <v>124</v>
      </c>
      <c r="P896" t="s">
        <v>5580</v>
      </c>
      <c r="Q896" t="s">
        <v>38</v>
      </c>
      <c r="R896" t="s">
        <v>54</v>
      </c>
      <c r="S896" t="s">
        <v>4181</v>
      </c>
      <c r="T896">
        <v>32193</v>
      </c>
      <c r="U896">
        <v>2</v>
      </c>
      <c r="V896">
        <v>27</v>
      </c>
      <c r="W896">
        <v>-8427</v>
      </c>
      <c r="X896">
        <v>179</v>
      </c>
      <c r="Y896" t="s">
        <v>41</v>
      </c>
    </row>
    <row r="897" spans="1:25" x14ac:dyDescent="0.3">
      <c r="A897">
        <v>21209</v>
      </c>
      <c r="B897">
        <v>40677</v>
      </c>
      <c r="C897" t="s">
        <v>5581</v>
      </c>
      <c r="D897" t="s">
        <v>581</v>
      </c>
      <c r="E897" t="s">
        <v>5582</v>
      </c>
      <c r="F897" t="s">
        <v>71</v>
      </c>
      <c r="G897" t="s">
        <v>3639</v>
      </c>
      <c r="H897" t="s">
        <v>706</v>
      </c>
      <c r="I897" t="s">
        <v>47</v>
      </c>
      <c r="J897" t="s">
        <v>4130</v>
      </c>
      <c r="K897" t="s">
        <v>2917</v>
      </c>
      <c r="L897" t="s">
        <v>50</v>
      </c>
      <c r="M897">
        <v>33614</v>
      </c>
      <c r="N897" t="s">
        <v>51</v>
      </c>
      <c r="O897" t="s">
        <v>52</v>
      </c>
      <c r="P897" t="s">
        <v>5583</v>
      </c>
      <c r="Q897" t="s">
        <v>136</v>
      </c>
      <c r="R897" t="s">
        <v>137</v>
      </c>
      <c r="S897" t="s">
        <v>5584</v>
      </c>
      <c r="T897">
        <v>64784</v>
      </c>
      <c r="U897">
        <v>1</v>
      </c>
      <c r="V897">
        <v>2</v>
      </c>
      <c r="W897">
        <v>64784</v>
      </c>
      <c r="X897">
        <v>1124</v>
      </c>
      <c r="Y897" t="s">
        <v>224</v>
      </c>
    </row>
    <row r="898" spans="1:25" x14ac:dyDescent="0.3">
      <c r="A898">
        <v>47228</v>
      </c>
      <c r="B898">
        <v>39099</v>
      </c>
      <c r="C898" t="s">
        <v>5585</v>
      </c>
      <c r="D898" t="s">
        <v>5586</v>
      </c>
      <c r="E898" t="s">
        <v>1292</v>
      </c>
      <c r="F898" t="s">
        <v>28</v>
      </c>
      <c r="G898" t="s">
        <v>1113</v>
      </c>
      <c r="H898" t="s">
        <v>1114</v>
      </c>
      <c r="I898" t="s">
        <v>96</v>
      </c>
      <c r="J898" t="s">
        <v>5587</v>
      </c>
      <c r="K898" t="s">
        <v>3814</v>
      </c>
      <c r="L898" t="s">
        <v>50</v>
      </c>
      <c r="M898">
        <v>37064</v>
      </c>
      <c r="N898" t="s">
        <v>51</v>
      </c>
      <c r="O898" t="s">
        <v>52</v>
      </c>
      <c r="P898" t="s">
        <v>5588</v>
      </c>
      <c r="Q898" t="s">
        <v>38</v>
      </c>
      <c r="R898" t="s">
        <v>266</v>
      </c>
      <c r="S898" t="s">
        <v>5589</v>
      </c>
      <c r="T898">
        <v>12</v>
      </c>
      <c r="U898">
        <v>4</v>
      </c>
      <c r="V898">
        <v>2</v>
      </c>
      <c r="W898">
        <v>42</v>
      </c>
      <c r="X898">
        <v>86</v>
      </c>
      <c r="Y898" t="s">
        <v>41</v>
      </c>
    </row>
    <row r="899" spans="1:25" x14ac:dyDescent="0.3">
      <c r="A899">
        <v>17207</v>
      </c>
      <c r="B899">
        <v>25983</v>
      </c>
      <c r="C899" t="s">
        <v>5590</v>
      </c>
      <c r="D899" t="s">
        <v>4308</v>
      </c>
      <c r="E899" t="s">
        <v>4905</v>
      </c>
      <c r="F899" t="s">
        <v>28</v>
      </c>
      <c r="G899" t="s">
        <v>3384</v>
      </c>
      <c r="H899" t="s">
        <v>3385</v>
      </c>
      <c r="I899" t="s">
        <v>31</v>
      </c>
      <c r="J899" t="s">
        <v>2348</v>
      </c>
      <c r="K899" t="s">
        <v>2348</v>
      </c>
      <c r="L899" t="s">
        <v>320</v>
      </c>
      <c r="N899" t="s">
        <v>35</v>
      </c>
      <c r="O899" t="s">
        <v>124</v>
      </c>
      <c r="P899" t="s">
        <v>5591</v>
      </c>
      <c r="Q899" t="s">
        <v>136</v>
      </c>
      <c r="R899" t="s">
        <v>243</v>
      </c>
      <c r="S899" t="s">
        <v>5592</v>
      </c>
      <c r="T899">
        <v>2403306</v>
      </c>
      <c r="U899">
        <v>3</v>
      </c>
      <c r="V899">
        <v>27</v>
      </c>
      <c r="W899">
        <v>362106</v>
      </c>
      <c r="X899">
        <v>1605</v>
      </c>
      <c r="Y899" t="s">
        <v>41</v>
      </c>
    </row>
    <row r="900" spans="1:25" x14ac:dyDescent="0.3">
      <c r="A900">
        <v>21024</v>
      </c>
      <c r="B900">
        <v>23967</v>
      </c>
      <c r="C900" t="s">
        <v>5593</v>
      </c>
      <c r="D900" t="s">
        <v>3483</v>
      </c>
      <c r="E900" t="s">
        <v>1443</v>
      </c>
      <c r="F900" t="s">
        <v>216</v>
      </c>
      <c r="G900" t="s">
        <v>5496</v>
      </c>
      <c r="H900" t="s">
        <v>4381</v>
      </c>
      <c r="I900" t="s">
        <v>96</v>
      </c>
      <c r="J900" t="s">
        <v>5594</v>
      </c>
      <c r="K900" t="s">
        <v>3232</v>
      </c>
      <c r="L900" t="s">
        <v>34</v>
      </c>
      <c r="N900" t="s">
        <v>35</v>
      </c>
      <c r="O900" t="s">
        <v>36</v>
      </c>
      <c r="P900" t="s">
        <v>5595</v>
      </c>
      <c r="Q900" t="s">
        <v>136</v>
      </c>
      <c r="R900" t="s">
        <v>200</v>
      </c>
      <c r="S900" t="s">
        <v>1325</v>
      </c>
      <c r="T900">
        <v>14817</v>
      </c>
      <c r="U900">
        <v>2</v>
      </c>
      <c r="V900">
        <v>5</v>
      </c>
      <c r="W900">
        <v>-597000000000003</v>
      </c>
      <c r="X900">
        <v>1142</v>
      </c>
      <c r="Y900" t="s">
        <v>41</v>
      </c>
    </row>
    <row r="901" spans="1:25" x14ac:dyDescent="0.3">
      <c r="A901">
        <v>1117</v>
      </c>
      <c r="B901">
        <v>13985</v>
      </c>
      <c r="C901" t="s">
        <v>5596</v>
      </c>
      <c r="D901" t="s">
        <v>1256</v>
      </c>
      <c r="E901" t="s">
        <v>1958</v>
      </c>
      <c r="F901" t="s">
        <v>28</v>
      </c>
      <c r="G901" t="s">
        <v>5076</v>
      </c>
      <c r="H901" t="s">
        <v>5077</v>
      </c>
      <c r="I901" t="s">
        <v>96</v>
      </c>
      <c r="J901" t="s">
        <v>5597</v>
      </c>
      <c r="K901" t="s">
        <v>1520</v>
      </c>
      <c r="L901" t="s">
        <v>209</v>
      </c>
      <c r="N901" t="s">
        <v>112</v>
      </c>
      <c r="O901" t="s">
        <v>134</v>
      </c>
      <c r="P901" t="s">
        <v>5598</v>
      </c>
      <c r="Q901" t="s">
        <v>65</v>
      </c>
      <c r="R901" t="s">
        <v>666</v>
      </c>
      <c r="S901" t="s">
        <v>5599</v>
      </c>
      <c r="T901">
        <v>1629756</v>
      </c>
      <c r="U901">
        <v>6</v>
      </c>
      <c r="V901">
        <v>15</v>
      </c>
      <c r="W901">
        <v>594216</v>
      </c>
      <c r="X901">
        <v>19042</v>
      </c>
      <c r="Y901" t="s">
        <v>162</v>
      </c>
    </row>
    <row r="902" spans="1:25" x14ac:dyDescent="0.3">
      <c r="A902">
        <v>26453</v>
      </c>
      <c r="B902">
        <v>44659</v>
      </c>
      <c r="C902" t="s">
        <v>5600</v>
      </c>
      <c r="D902" t="s">
        <v>27</v>
      </c>
      <c r="E902" t="s">
        <v>2651</v>
      </c>
      <c r="F902" t="s">
        <v>28</v>
      </c>
      <c r="G902" t="s">
        <v>5601</v>
      </c>
      <c r="H902" t="s">
        <v>1867</v>
      </c>
      <c r="I902" t="s">
        <v>47</v>
      </c>
      <c r="J902" t="s">
        <v>5602</v>
      </c>
      <c r="K902" t="s">
        <v>5603</v>
      </c>
      <c r="L902" t="s">
        <v>1589</v>
      </c>
      <c r="N902" t="s">
        <v>100</v>
      </c>
      <c r="O902" t="s">
        <v>100</v>
      </c>
      <c r="P902" t="s">
        <v>5604</v>
      </c>
      <c r="Q902" t="s">
        <v>136</v>
      </c>
      <c r="R902" t="s">
        <v>137</v>
      </c>
      <c r="S902" t="s">
        <v>1969</v>
      </c>
      <c r="T902">
        <v>8391</v>
      </c>
      <c r="U902">
        <v>1</v>
      </c>
      <c r="V902">
        <v>0</v>
      </c>
      <c r="W902">
        <v>1509</v>
      </c>
      <c r="X902">
        <v>732</v>
      </c>
      <c r="Y902" t="s">
        <v>41</v>
      </c>
    </row>
    <row r="903" spans="1:25" x14ac:dyDescent="0.3">
      <c r="A903">
        <v>25864</v>
      </c>
      <c r="B903">
        <v>39639</v>
      </c>
      <c r="C903" t="s">
        <v>5605</v>
      </c>
      <c r="D903" t="s">
        <v>2108</v>
      </c>
      <c r="E903" t="s">
        <v>5606</v>
      </c>
      <c r="F903" t="s">
        <v>28</v>
      </c>
      <c r="G903" t="s">
        <v>5607</v>
      </c>
      <c r="H903" t="s">
        <v>5608</v>
      </c>
      <c r="I903" t="s">
        <v>47</v>
      </c>
      <c r="J903" t="s">
        <v>3647</v>
      </c>
      <c r="K903" t="s">
        <v>5609</v>
      </c>
      <c r="L903" t="s">
        <v>50</v>
      </c>
      <c r="M903">
        <v>35810</v>
      </c>
      <c r="N903" t="s">
        <v>51</v>
      </c>
      <c r="O903" t="s">
        <v>52</v>
      </c>
      <c r="P903" t="s">
        <v>4030</v>
      </c>
      <c r="Q903" t="s">
        <v>38</v>
      </c>
      <c r="R903" t="s">
        <v>171</v>
      </c>
      <c r="S903" t="s">
        <v>4031</v>
      </c>
      <c r="T903">
        <v>7336</v>
      </c>
      <c r="U903">
        <v>7</v>
      </c>
      <c r="V903">
        <v>0</v>
      </c>
      <c r="W903">
        <v>198072</v>
      </c>
      <c r="X903">
        <v>766</v>
      </c>
      <c r="Y903" t="s">
        <v>224</v>
      </c>
    </row>
    <row r="904" spans="1:25" x14ac:dyDescent="0.3">
      <c r="A904">
        <v>21966</v>
      </c>
      <c r="B904">
        <v>27559</v>
      </c>
      <c r="C904" t="s">
        <v>5610</v>
      </c>
      <c r="D904" t="s">
        <v>554</v>
      </c>
      <c r="E904" t="s">
        <v>555</v>
      </c>
      <c r="F904" t="s">
        <v>71</v>
      </c>
      <c r="G904" t="s">
        <v>5611</v>
      </c>
      <c r="H904" t="s">
        <v>5612</v>
      </c>
      <c r="I904" t="s">
        <v>47</v>
      </c>
      <c r="J904" t="s">
        <v>5613</v>
      </c>
      <c r="K904" t="s">
        <v>33</v>
      </c>
      <c r="L904" t="s">
        <v>34</v>
      </c>
      <c r="N904" t="s">
        <v>35</v>
      </c>
      <c r="O904" t="s">
        <v>36</v>
      </c>
      <c r="P904" t="s">
        <v>5614</v>
      </c>
      <c r="Q904" t="s">
        <v>38</v>
      </c>
      <c r="R904" t="s">
        <v>54</v>
      </c>
      <c r="S904" t="s">
        <v>5615</v>
      </c>
      <c r="T904">
        <v>9522</v>
      </c>
      <c r="U904">
        <v>2</v>
      </c>
      <c r="V904">
        <v>0</v>
      </c>
      <c r="W904">
        <v>1614</v>
      </c>
      <c r="X904">
        <v>1059</v>
      </c>
      <c r="Y904" t="s">
        <v>41</v>
      </c>
    </row>
    <row r="905" spans="1:25" x14ac:dyDescent="0.3">
      <c r="A905">
        <v>28974</v>
      </c>
      <c r="B905">
        <v>24313</v>
      </c>
      <c r="C905" t="s">
        <v>5616</v>
      </c>
      <c r="D905" t="s">
        <v>495</v>
      </c>
      <c r="E905" t="s">
        <v>875</v>
      </c>
      <c r="F905" t="s">
        <v>28</v>
      </c>
      <c r="G905" t="s">
        <v>444</v>
      </c>
      <c r="H905" t="s">
        <v>445</v>
      </c>
      <c r="I905" t="s">
        <v>47</v>
      </c>
      <c r="J905" t="s">
        <v>453</v>
      </c>
      <c r="K905" t="s">
        <v>454</v>
      </c>
      <c r="L905" t="s">
        <v>263</v>
      </c>
      <c r="N905" t="s">
        <v>35</v>
      </c>
      <c r="O905" t="s">
        <v>264</v>
      </c>
      <c r="P905" t="s">
        <v>5617</v>
      </c>
      <c r="Q905" t="s">
        <v>65</v>
      </c>
      <c r="R905" t="s">
        <v>211</v>
      </c>
      <c r="S905" t="s">
        <v>1869</v>
      </c>
      <c r="T905">
        <v>108216</v>
      </c>
      <c r="U905">
        <v>3</v>
      </c>
      <c r="V905">
        <v>1</v>
      </c>
      <c r="W905">
        <v>-12024</v>
      </c>
      <c r="X905">
        <v>597</v>
      </c>
      <c r="Y905" t="s">
        <v>41</v>
      </c>
    </row>
    <row r="906" spans="1:25" x14ac:dyDescent="0.3">
      <c r="A906">
        <v>17674</v>
      </c>
      <c r="B906">
        <v>15078</v>
      </c>
      <c r="C906" t="s">
        <v>5618</v>
      </c>
      <c r="D906" t="s">
        <v>554</v>
      </c>
      <c r="E906" t="s">
        <v>2965</v>
      </c>
      <c r="F906" t="s">
        <v>216</v>
      </c>
      <c r="G906" t="s">
        <v>5619</v>
      </c>
      <c r="H906" t="s">
        <v>5620</v>
      </c>
      <c r="I906" t="s">
        <v>31</v>
      </c>
      <c r="J906" t="s">
        <v>5621</v>
      </c>
      <c r="K906" t="s">
        <v>3675</v>
      </c>
      <c r="L906" t="s">
        <v>209</v>
      </c>
      <c r="N906" t="s">
        <v>112</v>
      </c>
      <c r="O906" t="s">
        <v>134</v>
      </c>
      <c r="P906" t="s">
        <v>5622</v>
      </c>
      <c r="Q906" t="s">
        <v>38</v>
      </c>
      <c r="R906" t="s">
        <v>39</v>
      </c>
      <c r="S906" t="s">
        <v>5623</v>
      </c>
      <c r="T906">
        <v>627</v>
      </c>
      <c r="U906">
        <v>2</v>
      </c>
      <c r="V906">
        <v>0</v>
      </c>
      <c r="W906">
        <v>1374</v>
      </c>
      <c r="X906">
        <v>1541</v>
      </c>
      <c r="Y906" t="s">
        <v>80</v>
      </c>
    </row>
    <row r="907" spans="1:25" x14ac:dyDescent="0.3">
      <c r="A907">
        <v>51191</v>
      </c>
      <c r="B907">
        <v>37351</v>
      </c>
      <c r="C907" t="s">
        <v>5624</v>
      </c>
      <c r="D907" t="s">
        <v>2847</v>
      </c>
      <c r="E907" t="s">
        <v>820</v>
      </c>
      <c r="F907" t="s">
        <v>71</v>
      </c>
      <c r="G907" t="s">
        <v>5625</v>
      </c>
      <c r="H907" t="s">
        <v>4785</v>
      </c>
      <c r="I907" t="s">
        <v>96</v>
      </c>
      <c r="J907" t="s">
        <v>2427</v>
      </c>
      <c r="K907" t="s">
        <v>471</v>
      </c>
      <c r="L907" t="s">
        <v>50</v>
      </c>
      <c r="M907">
        <v>43130</v>
      </c>
      <c r="N907" t="s">
        <v>51</v>
      </c>
      <c r="O907" t="s">
        <v>158</v>
      </c>
      <c r="P907" t="s">
        <v>5626</v>
      </c>
      <c r="Q907" t="s">
        <v>38</v>
      </c>
      <c r="R907" t="s">
        <v>102</v>
      </c>
      <c r="S907" t="s">
        <v>5627</v>
      </c>
      <c r="T907">
        <v>12201</v>
      </c>
      <c r="U907">
        <v>7</v>
      </c>
      <c r="V907">
        <v>7</v>
      </c>
      <c r="W907">
        <v>-97608</v>
      </c>
      <c r="X907">
        <v>8</v>
      </c>
      <c r="Y907" t="s">
        <v>41</v>
      </c>
    </row>
    <row r="908" spans="1:25" x14ac:dyDescent="0.3">
      <c r="A908">
        <v>19847</v>
      </c>
      <c r="B908">
        <v>28339</v>
      </c>
      <c r="C908" t="s">
        <v>5628</v>
      </c>
      <c r="D908" t="s">
        <v>5629</v>
      </c>
      <c r="E908" t="s">
        <v>5630</v>
      </c>
      <c r="F908" t="s">
        <v>28</v>
      </c>
      <c r="G908" t="s">
        <v>2875</v>
      </c>
      <c r="H908" t="s">
        <v>2876</v>
      </c>
      <c r="I908" t="s">
        <v>96</v>
      </c>
      <c r="J908" t="s">
        <v>1631</v>
      </c>
      <c r="K908" t="s">
        <v>700</v>
      </c>
      <c r="L908" t="s">
        <v>320</v>
      </c>
      <c r="N908" t="s">
        <v>35</v>
      </c>
      <c r="O908" t="s">
        <v>124</v>
      </c>
      <c r="P908" t="s">
        <v>5631</v>
      </c>
      <c r="Q908" t="s">
        <v>65</v>
      </c>
      <c r="R908" t="s">
        <v>211</v>
      </c>
      <c r="S908" t="s">
        <v>5632</v>
      </c>
      <c r="T908">
        <v>1714116</v>
      </c>
      <c r="U908">
        <v>4</v>
      </c>
      <c r="V908">
        <v>17</v>
      </c>
      <c r="W908">
        <v>640116</v>
      </c>
      <c r="X908">
        <v>1265</v>
      </c>
      <c r="Y908" t="s">
        <v>41</v>
      </c>
    </row>
    <row r="909" spans="1:25" x14ac:dyDescent="0.3">
      <c r="A909">
        <v>29378</v>
      </c>
      <c r="B909">
        <v>20890</v>
      </c>
      <c r="C909" t="s">
        <v>5633</v>
      </c>
      <c r="D909" t="s">
        <v>5634</v>
      </c>
      <c r="E909" t="s">
        <v>369</v>
      </c>
      <c r="F909" t="s">
        <v>71</v>
      </c>
      <c r="G909" t="s">
        <v>5635</v>
      </c>
      <c r="H909" t="s">
        <v>389</v>
      </c>
      <c r="I909" t="s">
        <v>31</v>
      </c>
      <c r="J909" t="s">
        <v>5636</v>
      </c>
      <c r="K909" t="s">
        <v>454</v>
      </c>
      <c r="L909" t="s">
        <v>263</v>
      </c>
      <c r="N909" t="s">
        <v>35</v>
      </c>
      <c r="O909" t="s">
        <v>264</v>
      </c>
      <c r="P909" t="s">
        <v>5637</v>
      </c>
      <c r="Q909" t="s">
        <v>38</v>
      </c>
      <c r="R909" t="s">
        <v>266</v>
      </c>
      <c r="S909" t="s">
        <v>4366</v>
      </c>
      <c r="T909">
        <v>252</v>
      </c>
      <c r="U909">
        <v>5</v>
      </c>
      <c r="V909">
        <v>4</v>
      </c>
      <c r="W909">
        <v>-765</v>
      </c>
      <c r="X909">
        <v>579</v>
      </c>
      <c r="Y909" t="s">
        <v>224</v>
      </c>
    </row>
    <row r="910" spans="1:25" x14ac:dyDescent="0.3">
      <c r="A910">
        <v>12751</v>
      </c>
      <c r="B910">
        <v>26174</v>
      </c>
      <c r="C910" t="s">
        <v>5638</v>
      </c>
      <c r="D910" t="s">
        <v>1655</v>
      </c>
      <c r="E910" t="s">
        <v>215</v>
      </c>
      <c r="F910" t="s">
        <v>28</v>
      </c>
      <c r="G910" t="s">
        <v>5639</v>
      </c>
      <c r="H910" t="s">
        <v>5640</v>
      </c>
      <c r="I910" t="s">
        <v>47</v>
      </c>
      <c r="J910" t="s">
        <v>1875</v>
      </c>
      <c r="K910" t="s">
        <v>1875</v>
      </c>
      <c r="L910" t="s">
        <v>1876</v>
      </c>
      <c r="N910" t="s">
        <v>35</v>
      </c>
      <c r="O910" t="s">
        <v>147</v>
      </c>
      <c r="P910" t="s">
        <v>5641</v>
      </c>
      <c r="Q910" t="s">
        <v>136</v>
      </c>
      <c r="R910" t="s">
        <v>243</v>
      </c>
      <c r="S910" t="s">
        <v>5642</v>
      </c>
      <c r="T910">
        <v>32445</v>
      </c>
      <c r="U910">
        <v>3</v>
      </c>
      <c r="V910">
        <v>0</v>
      </c>
      <c r="W910">
        <v>6813</v>
      </c>
      <c r="X910">
        <v>2463</v>
      </c>
      <c r="Y910" t="s">
        <v>224</v>
      </c>
    </row>
    <row r="911" spans="1:25" x14ac:dyDescent="0.3">
      <c r="A911">
        <v>4695</v>
      </c>
      <c r="B911">
        <v>24337</v>
      </c>
      <c r="C911" t="s">
        <v>5643</v>
      </c>
      <c r="D911" t="s">
        <v>5644</v>
      </c>
      <c r="E911" t="s">
        <v>5645</v>
      </c>
      <c r="F911" t="s">
        <v>216</v>
      </c>
      <c r="G911" t="s">
        <v>1235</v>
      </c>
      <c r="H911" t="s">
        <v>1236</v>
      </c>
      <c r="I911" t="s">
        <v>96</v>
      </c>
      <c r="J911" t="s">
        <v>4633</v>
      </c>
      <c r="K911" t="s">
        <v>87</v>
      </c>
      <c r="L911" t="s">
        <v>34</v>
      </c>
      <c r="N911" t="s">
        <v>35</v>
      </c>
      <c r="O911" t="s">
        <v>36</v>
      </c>
      <c r="P911" t="s">
        <v>5646</v>
      </c>
      <c r="Q911" t="s">
        <v>65</v>
      </c>
      <c r="R911" t="s">
        <v>211</v>
      </c>
      <c r="S911" t="s">
        <v>5647</v>
      </c>
      <c r="T911">
        <v>70068</v>
      </c>
      <c r="U911">
        <v>4</v>
      </c>
      <c r="V911">
        <v>0</v>
      </c>
      <c r="W911">
        <v>35028</v>
      </c>
      <c r="X911">
        <v>7042</v>
      </c>
      <c r="Y911" t="s">
        <v>80</v>
      </c>
    </row>
    <row r="912" spans="1:25" x14ac:dyDescent="0.3">
      <c r="A912">
        <v>32824</v>
      </c>
      <c r="B912">
        <v>9923</v>
      </c>
      <c r="C912" t="s">
        <v>5648</v>
      </c>
      <c r="D912" t="s">
        <v>1628</v>
      </c>
      <c r="E912" t="s">
        <v>5649</v>
      </c>
      <c r="F912" t="s">
        <v>28</v>
      </c>
      <c r="G912" t="s">
        <v>280</v>
      </c>
      <c r="H912" t="s">
        <v>281</v>
      </c>
      <c r="I912" t="s">
        <v>47</v>
      </c>
      <c r="J912" t="s">
        <v>5650</v>
      </c>
      <c r="K912" t="s">
        <v>5651</v>
      </c>
      <c r="L912" t="s">
        <v>5652</v>
      </c>
      <c r="N912" t="s">
        <v>76</v>
      </c>
      <c r="O912" t="s">
        <v>52</v>
      </c>
      <c r="P912" t="s">
        <v>5653</v>
      </c>
      <c r="Q912" t="s">
        <v>65</v>
      </c>
      <c r="R912" t="s">
        <v>66</v>
      </c>
      <c r="S912" t="s">
        <v>5654</v>
      </c>
      <c r="T912">
        <v>8304</v>
      </c>
      <c r="U912">
        <v>3</v>
      </c>
      <c r="V912">
        <v>0</v>
      </c>
      <c r="W912">
        <v>246</v>
      </c>
      <c r="X912">
        <v>4344</v>
      </c>
      <c r="Y912" t="s">
        <v>41</v>
      </c>
    </row>
    <row r="913" spans="1:25" x14ac:dyDescent="0.3">
      <c r="A913">
        <v>43540</v>
      </c>
      <c r="B913">
        <v>15730</v>
      </c>
      <c r="C913" t="s">
        <v>5655</v>
      </c>
      <c r="D913" t="s">
        <v>3787</v>
      </c>
      <c r="E913" t="s">
        <v>3926</v>
      </c>
      <c r="F913" t="s">
        <v>28</v>
      </c>
      <c r="G913" t="s">
        <v>5560</v>
      </c>
      <c r="H913" t="s">
        <v>5561</v>
      </c>
      <c r="I913" t="s">
        <v>47</v>
      </c>
      <c r="J913" t="s">
        <v>2960</v>
      </c>
      <c r="K913" t="s">
        <v>2960</v>
      </c>
      <c r="L913" t="s">
        <v>330</v>
      </c>
      <c r="N913" t="s">
        <v>112</v>
      </c>
      <c r="O913" t="s">
        <v>134</v>
      </c>
      <c r="P913" t="s">
        <v>5656</v>
      </c>
      <c r="Q913" t="s">
        <v>38</v>
      </c>
      <c r="R913" t="s">
        <v>89</v>
      </c>
      <c r="S913" t="s">
        <v>5385</v>
      </c>
      <c r="T913">
        <v>212139</v>
      </c>
      <c r="U913">
        <v>9</v>
      </c>
      <c r="V913">
        <v>1</v>
      </c>
      <c r="W913">
        <v>94149</v>
      </c>
      <c r="X913">
        <v>15</v>
      </c>
      <c r="Y913" t="s">
        <v>162</v>
      </c>
    </row>
    <row r="914" spans="1:25" x14ac:dyDescent="0.3">
      <c r="A914">
        <v>20374</v>
      </c>
      <c r="B914">
        <v>11448</v>
      </c>
      <c r="C914" t="s">
        <v>5657</v>
      </c>
      <c r="D914" t="s">
        <v>1210</v>
      </c>
      <c r="E914" t="s">
        <v>1210</v>
      </c>
      <c r="F914" t="s">
        <v>106</v>
      </c>
      <c r="G914" t="s">
        <v>4967</v>
      </c>
      <c r="H914" t="s">
        <v>4968</v>
      </c>
      <c r="I914" t="s">
        <v>47</v>
      </c>
      <c r="J914" t="s">
        <v>5658</v>
      </c>
      <c r="K914" t="s">
        <v>110</v>
      </c>
      <c r="L914" t="s">
        <v>111</v>
      </c>
      <c r="N914" t="s">
        <v>112</v>
      </c>
      <c r="O914" t="s">
        <v>113</v>
      </c>
      <c r="P914" t="s">
        <v>5659</v>
      </c>
      <c r="Q914" t="s">
        <v>38</v>
      </c>
      <c r="R914" t="s">
        <v>160</v>
      </c>
      <c r="S914" t="s">
        <v>5660</v>
      </c>
      <c r="T914">
        <v>492</v>
      </c>
      <c r="U914">
        <v>5</v>
      </c>
      <c r="V914">
        <v>0</v>
      </c>
      <c r="W914">
        <v>1815</v>
      </c>
      <c r="X914">
        <v>1211</v>
      </c>
      <c r="Y914" t="s">
        <v>80</v>
      </c>
    </row>
    <row r="915" spans="1:25" x14ac:dyDescent="0.3">
      <c r="A915">
        <v>49283</v>
      </c>
      <c r="B915">
        <v>24897</v>
      </c>
      <c r="C915" t="s">
        <v>5661</v>
      </c>
      <c r="D915" t="s">
        <v>2689</v>
      </c>
      <c r="E915" t="s">
        <v>2690</v>
      </c>
      <c r="F915" t="s">
        <v>216</v>
      </c>
      <c r="G915" t="s">
        <v>5662</v>
      </c>
      <c r="H915" t="s">
        <v>5663</v>
      </c>
      <c r="I915" t="s">
        <v>47</v>
      </c>
      <c r="J915" t="s">
        <v>1035</v>
      </c>
      <c r="K915" t="s">
        <v>1035</v>
      </c>
      <c r="L915" t="s">
        <v>1036</v>
      </c>
      <c r="N915" t="s">
        <v>35</v>
      </c>
      <c r="O915" t="s">
        <v>124</v>
      </c>
      <c r="P915" t="s">
        <v>5664</v>
      </c>
      <c r="Q915" t="s">
        <v>38</v>
      </c>
      <c r="R915" t="s">
        <v>160</v>
      </c>
      <c r="S915" t="s">
        <v>1729</v>
      </c>
      <c r="T915">
        <v>55173</v>
      </c>
      <c r="U915">
        <v>1</v>
      </c>
      <c r="V915">
        <v>47</v>
      </c>
      <c r="W915">
        <v>-36627</v>
      </c>
      <c r="X915">
        <v>5</v>
      </c>
      <c r="Y915" t="s">
        <v>41</v>
      </c>
    </row>
    <row r="916" spans="1:25" x14ac:dyDescent="0.3">
      <c r="A916">
        <v>8206</v>
      </c>
      <c r="B916">
        <v>32607</v>
      </c>
      <c r="C916" t="s">
        <v>5665</v>
      </c>
      <c r="D916" t="s">
        <v>796</v>
      </c>
      <c r="E916" t="s">
        <v>4726</v>
      </c>
      <c r="F916" t="s">
        <v>216</v>
      </c>
      <c r="G916" t="s">
        <v>4261</v>
      </c>
      <c r="H916" t="s">
        <v>4262</v>
      </c>
      <c r="I916" t="s">
        <v>47</v>
      </c>
      <c r="J916" t="s">
        <v>5666</v>
      </c>
      <c r="K916" t="s">
        <v>372</v>
      </c>
      <c r="L916" t="s">
        <v>50</v>
      </c>
      <c r="M916">
        <v>91104</v>
      </c>
      <c r="N916" t="s">
        <v>51</v>
      </c>
      <c r="O916" t="s">
        <v>63</v>
      </c>
      <c r="P916" t="s">
        <v>5667</v>
      </c>
      <c r="Q916" t="s">
        <v>136</v>
      </c>
      <c r="R916" t="s">
        <v>137</v>
      </c>
      <c r="S916" t="s">
        <v>5668</v>
      </c>
      <c r="T916">
        <v>161568</v>
      </c>
      <c r="U916">
        <v>2</v>
      </c>
      <c r="V916">
        <v>2</v>
      </c>
      <c r="W916">
        <v>-807839999999999</v>
      </c>
      <c r="X916">
        <v>4118</v>
      </c>
      <c r="Y916" t="s">
        <v>80</v>
      </c>
    </row>
    <row r="917" spans="1:25" x14ac:dyDescent="0.3">
      <c r="A917">
        <v>19002</v>
      </c>
      <c r="B917">
        <v>16171</v>
      </c>
      <c r="C917" t="s">
        <v>5669</v>
      </c>
      <c r="D917" t="s">
        <v>564</v>
      </c>
      <c r="E917" t="s">
        <v>565</v>
      </c>
      <c r="F917" t="s">
        <v>28</v>
      </c>
      <c r="G917" t="s">
        <v>3732</v>
      </c>
      <c r="H917" t="s">
        <v>3733</v>
      </c>
      <c r="I917" t="s">
        <v>47</v>
      </c>
      <c r="J917" t="s">
        <v>5217</v>
      </c>
      <c r="K917" t="s">
        <v>2935</v>
      </c>
      <c r="L917" t="s">
        <v>209</v>
      </c>
      <c r="N917" t="s">
        <v>112</v>
      </c>
      <c r="O917" t="s">
        <v>134</v>
      </c>
      <c r="P917" t="s">
        <v>5670</v>
      </c>
      <c r="Q917" t="s">
        <v>136</v>
      </c>
      <c r="R917" t="s">
        <v>137</v>
      </c>
      <c r="S917" t="s">
        <v>4111</v>
      </c>
      <c r="T917">
        <v>231417</v>
      </c>
      <c r="U917">
        <v>3</v>
      </c>
      <c r="V917">
        <v>1</v>
      </c>
      <c r="W917">
        <v>95067</v>
      </c>
      <c r="X917">
        <v>1364</v>
      </c>
      <c r="Y917" t="s">
        <v>224</v>
      </c>
    </row>
    <row r="918" spans="1:25" x14ac:dyDescent="0.3">
      <c r="A918">
        <v>36514</v>
      </c>
      <c r="B918">
        <v>34798</v>
      </c>
      <c r="C918" t="s">
        <v>5671</v>
      </c>
      <c r="D918" t="s">
        <v>2431</v>
      </c>
      <c r="E918" t="s">
        <v>3030</v>
      </c>
      <c r="F918" t="s">
        <v>28</v>
      </c>
      <c r="G918" t="s">
        <v>2656</v>
      </c>
      <c r="H918" t="s">
        <v>2657</v>
      </c>
      <c r="I918" t="s">
        <v>47</v>
      </c>
      <c r="J918" t="s">
        <v>5672</v>
      </c>
      <c r="K918" t="s">
        <v>5609</v>
      </c>
      <c r="L918" t="s">
        <v>50</v>
      </c>
      <c r="M918">
        <v>36608</v>
      </c>
      <c r="N918" t="s">
        <v>51</v>
      </c>
      <c r="O918" t="s">
        <v>52</v>
      </c>
      <c r="P918" t="s">
        <v>5673</v>
      </c>
      <c r="Q918" t="s">
        <v>38</v>
      </c>
      <c r="R918" t="s">
        <v>54</v>
      </c>
      <c r="S918" t="s">
        <v>5674</v>
      </c>
      <c r="T918">
        <v>2592</v>
      </c>
      <c r="U918">
        <v>9</v>
      </c>
      <c r="V918">
        <v>0</v>
      </c>
      <c r="W918">
        <v>7776</v>
      </c>
      <c r="X918">
        <v>314</v>
      </c>
      <c r="Y918" t="s">
        <v>224</v>
      </c>
    </row>
    <row r="919" spans="1:25" x14ac:dyDescent="0.3">
      <c r="A919">
        <v>12964</v>
      </c>
      <c r="B919">
        <v>35010</v>
      </c>
      <c r="C919" t="s">
        <v>5675</v>
      </c>
      <c r="D919" t="s">
        <v>5676</v>
      </c>
      <c r="E919" t="s">
        <v>1219</v>
      </c>
      <c r="F919" t="s">
        <v>216</v>
      </c>
      <c r="G919" t="s">
        <v>5471</v>
      </c>
      <c r="H919" t="s">
        <v>5472</v>
      </c>
      <c r="I919" t="s">
        <v>47</v>
      </c>
      <c r="J919" t="s">
        <v>61</v>
      </c>
      <c r="K919" t="s">
        <v>62</v>
      </c>
      <c r="L919" t="s">
        <v>50</v>
      </c>
      <c r="M919">
        <v>98103</v>
      </c>
      <c r="N919" t="s">
        <v>51</v>
      </c>
      <c r="O919" t="s">
        <v>63</v>
      </c>
      <c r="P919" t="s">
        <v>5677</v>
      </c>
      <c r="Q919" t="s">
        <v>136</v>
      </c>
      <c r="R919" t="s">
        <v>243</v>
      </c>
      <c r="S919" t="s">
        <v>5678</v>
      </c>
      <c r="T919">
        <v>1626</v>
      </c>
      <c r="U919">
        <v>3</v>
      </c>
      <c r="V919">
        <v>0</v>
      </c>
      <c r="W919">
        <v>34146</v>
      </c>
      <c r="X919">
        <v>2411</v>
      </c>
      <c r="Y919" t="s">
        <v>41</v>
      </c>
    </row>
    <row r="920" spans="1:25" x14ac:dyDescent="0.3">
      <c r="A920">
        <v>29477</v>
      </c>
      <c r="B920">
        <v>44361</v>
      </c>
      <c r="C920" t="s">
        <v>5679</v>
      </c>
      <c r="D920" t="s">
        <v>4060</v>
      </c>
      <c r="E920" t="s">
        <v>1456</v>
      </c>
      <c r="F920" t="s">
        <v>28</v>
      </c>
      <c r="G920" t="s">
        <v>5680</v>
      </c>
      <c r="H920" t="s">
        <v>5681</v>
      </c>
      <c r="I920" t="s">
        <v>47</v>
      </c>
      <c r="J920" t="s">
        <v>1994</v>
      </c>
      <c r="K920" t="s">
        <v>1994</v>
      </c>
      <c r="L920" t="s">
        <v>179</v>
      </c>
      <c r="N920" t="s">
        <v>100</v>
      </c>
      <c r="O920" t="s">
        <v>100</v>
      </c>
      <c r="P920" t="s">
        <v>5682</v>
      </c>
      <c r="Q920" t="s">
        <v>38</v>
      </c>
      <c r="R920" t="s">
        <v>171</v>
      </c>
      <c r="S920" t="s">
        <v>5683</v>
      </c>
      <c r="T920">
        <v>81852</v>
      </c>
      <c r="U920">
        <v>1</v>
      </c>
      <c r="V920">
        <v>6</v>
      </c>
      <c r="W920">
        <v>-65508</v>
      </c>
      <c r="X920">
        <v>574</v>
      </c>
      <c r="Y920" t="s">
        <v>41</v>
      </c>
    </row>
    <row r="921" spans="1:25" x14ac:dyDescent="0.3">
      <c r="A921">
        <v>51033</v>
      </c>
      <c r="B921">
        <v>38653</v>
      </c>
      <c r="C921" t="s">
        <v>5684</v>
      </c>
      <c r="D921" t="s">
        <v>3866</v>
      </c>
      <c r="E921" t="s">
        <v>5685</v>
      </c>
      <c r="F921" t="s">
        <v>28</v>
      </c>
      <c r="G921" t="s">
        <v>5686</v>
      </c>
      <c r="H921" t="s">
        <v>5687</v>
      </c>
      <c r="I921" t="s">
        <v>96</v>
      </c>
      <c r="J921" t="s">
        <v>4426</v>
      </c>
      <c r="K921" t="s">
        <v>2161</v>
      </c>
      <c r="L921" t="s">
        <v>50</v>
      </c>
      <c r="M921">
        <v>85023</v>
      </c>
      <c r="N921" t="s">
        <v>51</v>
      </c>
      <c r="O921" t="s">
        <v>63</v>
      </c>
      <c r="P921" t="s">
        <v>5688</v>
      </c>
      <c r="Q921" t="s">
        <v>38</v>
      </c>
      <c r="R921" t="s">
        <v>54</v>
      </c>
      <c r="S921" t="s">
        <v>5689</v>
      </c>
      <c r="T921">
        <v>1408</v>
      </c>
      <c r="U921">
        <v>1</v>
      </c>
      <c r="V921">
        <v>2</v>
      </c>
      <c r="W921">
        <v>1584</v>
      </c>
      <c r="X921">
        <v>14</v>
      </c>
      <c r="Y921" t="s">
        <v>224</v>
      </c>
    </row>
    <row r="922" spans="1:25" x14ac:dyDescent="0.3">
      <c r="A922">
        <v>8014</v>
      </c>
      <c r="B922">
        <v>29096</v>
      </c>
      <c r="C922" t="s">
        <v>5690</v>
      </c>
      <c r="D922" t="s">
        <v>787</v>
      </c>
      <c r="E922" t="s">
        <v>4674</v>
      </c>
      <c r="F922" t="s">
        <v>28</v>
      </c>
      <c r="G922" t="s">
        <v>5691</v>
      </c>
      <c r="H922" t="s">
        <v>5692</v>
      </c>
      <c r="I922" t="s">
        <v>47</v>
      </c>
      <c r="J922" t="s">
        <v>5693</v>
      </c>
      <c r="K922" t="s">
        <v>5693</v>
      </c>
      <c r="L922" t="s">
        <v>5694</v>
      </c>
      <c r="N922" t="s">
        <v>35</v>
      </c>
      <c r="O922" t="s">
        <v>147</v>
      </c>
      <c r="P922" t="s">
        <v>5695</v>
      </c>
      <c r="Q922" t="s">
        <v>65</v>
      </c>
      <c r="R922" t="s">
        <v>149</v>
      </c>
      <c r="S922" t="s">
        <v>5696</v>
      </c>
      <c r="T922">
        <v>41295</v>
      </c>
      <c r="U922">
        <v>5</v>
      </c>
      <c r="V922">
        <v>0</v>
      </c>
      <c r="W922">
        <v>2475</v>
      </c>
      <c r="X922">
        <v>4228</v>
      </c>
      <c r="Y922" t="s">
        <v>162</v>
      </c>
    </row>
    <row r="923" spans="1:25" x14ac:dyDescent="0.3">
      <c r="A923">
        <v>29469</v>
      </c>
      <c r="B923">
        <v>26703</v>
      </c>
      <c r="C923" t="s">
        <v>5697</v>
      </c>
      <c r="D923" t="s">
        <v>554</v>
      </c>
      <c r="E923" t="s">
        <v>3136</v>
      </c>
      <c r="F923" t="s">
        <v>28</v>
      </c>
      <c r="G923" t="s">
        <v>468</v>
      </c>
      <c r="H923" t="s">
        <v>469</v>
      </c>
      <c r="I923" t="s">
        <v>96</v>
      </c>
      <c r="J923" t="s">
        <v>5698</v>
      </c>
      <c r="K923" t="s">
        <v>1687</v>
      </c>
      <c r="L923" t="s">
        <v>34</v>
      </c>
      <c r="N923" t="s">
        <v>35</v>
      </c>
      <c r="O923" t="s">
        <v>36</v>
      </c>
      <c r="P923" t="s">
        <v>5699</v>
      </c>
      <c r="Q923" t="s">
        <v>136</v>
      </c>
      <c r="R923" t="s">
        <v>137</v>
      </c>
      <c r="S923" t="s">
        <v>5700</v>
      </c>
      <c r="T923">
        <v>948</v>
      </c>
      <c r="U923">
        <v>2</v>
      </c>
      <c r="V923">
        <v>0</v>
      </c>
      <c r="W923">
        <v>2274</v>
      </c>
      <c r="X923">
        <v>574</v>
      </c>
      <c r="Y923" t="s">
        <v>41</v>
      </c>
    </row>
    <row r="924" spans="1:25" x14ac:dyDescent="0.3">
      <c r="A924">
        <v>10374</v>
      </c>
      <c r="B924">
        <v>47225</v>
      </c>
      <c r="C924" t="s">
        <v>5701</v>
      </c>
      <c r="D924" t="s">
        <v>918</v>
      </c>
      <c r="E924" t="s">
        <v>2258</v>
      </c>
      <c r="F924" t="s">
        <v>216</v>
      </c>
      <c r="G924" t="s">
        <v>5702</v>
      </c>
      <c r="H924" t="s">
        <v>4524</v>
      </c>
      <c r="I924" t="s">
        <v>31</v>
      </c>
      <c r="J924" t="s">
        <v>5703</v>
      </c>
      <c r="K924" t="s">
        <v>5704</v>
      </c>
      <c r="L924" t="s">
        <v>4383</v>
      </c>
      <c r="N924" t="s">
        <v>253</v>
      </c>
      <c r="O924" t="s">
        <v>253</v>
      </c>
      <c r="P924" t="s">
        <v>5705</v>
      </c>
      <c r="Q924" t="s">
        <v>38</v>
      </c>
      <c r="R924" t="s">
        <v>102</v>
      </c>
      <c r="S924" t="s">
        <v>5706</v>
      </c>
      <c r="T924">
        <v>20712</v>
      </c>
      <c r="U924">
        <v>4</v>
      </c>
      <c r="V924">
        <v>0</v>
      </c>
      <c r="W924">
        <v>372</v>
      </c>
      <c r="X924">
        <v>3146</v>
      </c>
      <c r="Y924" t="s">
        <v>224</v>
      </c>
    </row>
    <row r="925" spans="1:25" x14ac:dyDescent="0.3">
      <c r="A925">
        <v>16097</v>
      </c>
      <c r="B925">
        <v>38309</v>
      </c>
      <c r="C925" t="s">
        <v>5707</v>
      </c>
      <c r="D925" t="s">
        <v>257</v>
      </c>
      <c r="E925" t="s">
        <v>2496</v>
      </c>
      <c r="F925" t="s">
        <v>28</v>
      </c>
      <c r="G925" t="s">
        <v>185</v>
      </c>
      <c r="H925" t="s">
        <v>186</v>
      </c>
      <c r="I925" t="s">
        <v>47</v>
      </c>
      <c r="J925" t="s">
        <v>156</v>
      </c>
      <c r="K925" t="s">
        <v>157</v>
      </c>
      <c r="L925" t="s">
        <v>50</v>
      </c>
      <c r="M925">
        <v>10035</v>
      </c>
      <c r="N925" t="s">
        <v>51</v>
      </c>
      <c r="O925" t="s">
        <v>158</v>
      </c>
      <c r="P925" t="s">
        <v>5708</v>
      </c>
      <c r="Q925" t="s">
        <v>38</v>
      </c>
      <c r="R925" t="s">
        <v>233</v>
      </c>
      <c r="S925" t="s">
        <v>5709</v>
      </c>
      <c r="T925">
        <v>20816</v>
      </c>
      <c r="U925">
        <v>1</v>
      </c>
      <c r="V925">
        <v>0</v>
      </c>
      <c r="W925">
        <v>562032</v>
      </c>
      <c r="X925">
        <v>1778</v>
      </c>
      <c r="Y925" t="s">
        <v>41</v>
      </c>
    </row>
    <row r="926" spans="1:25" x14ac:dyDescent="0.3">
      <c r="A926">
        <v>5285</v>
      </c>
      <c r="B926">
        <v>28255</v>
      </c>
      <c r="C926" t="s">
        <v>5710</v>
      </c>
      <c r="D926" t="s">
        <v>5711</v>
      </c>
      <c r="E926" t="s">
        <v>2519</v>
      </c>
      <c r="F926" t="s">
        <v>28</v>
      </c>
      <c r="G926" t="s">
        <v>5712</v>
      </c>
      <c r="H926" t="s">
        <v>1587</v>
      </c>
      <c r="I926" t="s">
        <v>47</v>
      </c>
      <c r="J926" t="s">
        <v>985</v>
      </c>
      <c r="K926" t="s">
        <v>986</v>
      </c>
      <c r="L926" t="s">
        <v>146</v>
      </c>
      <c r="N926" t="s">
        <v>35</v>
      </c>
      <c r="O926" t="s">
        <v>147</v>
      </c>
      <c r="P926" t="s">
        <v>5713</v>
      </c>
      <c r="Q926" t="s">
        <v>136</v>
      </c>
      <c r="R926" t="s">
        <v>817</v>
      </c>
      <c r="S926" t="s">
        <v>5714</v>
      </c>
      <c r="T926">
        <v>66978</v>
      </c>
      <c r="U926">
        <v>2</v>
      </c>
      <c r="V926">
        <v>0</v>
      </c>
      <c r="W926">
        <v>21432</v>
      </c>
      <c r="X926">
        <v>6315</v>
      </c>
      <c r="Y926" t="s">
        <v>41</v>
      </c>
    </row>
    <row r="927" spans="1:25" x14ac:dyDescent="0.3">
      <c r="A927">
        <v>33781</v>
      </c>
      <c r="B927">
        <v>32750</v>
      </c>
      <c r="C927" t="s">
        <v>5715</v>
      </c>
      <c r="D927" t="s">
        <v>2601</v>
      </c>
      <c r="E927" t="s">
        <v>5716</v>
      </c>
      <c r="F927" t="s">
        <v>216</v>
      </c>
      <c r="G927" t="s">
        <v>1526</v>
      </c>
      <c r="H927" t="s">
        <v>1527</v>
      </c>
      <c r="I927" t="s">
        <v>31</v>
      </c>
      <c r="J927" t="s">
        <v>5672</v>
      </c>
      <c r="K927" t="s">
        <v>5609</v>
      </c>
      <c r="L927" t="s">
        <v>50</v>
      </c>
      <c r="M927">
        <v>36608</v>
      </c>
      <c r="N927" t="s">
        <v>51</v>
      </c>
      <c r="O927" t="s">
        <v>52</v>
      </c>
      <c r="P927" t="s">
        <v>5717</v>
      </c>
      <c r="Q927" t="s">
        <v>38</v>
      </c>
      <c r="R927" t="s">
        <v>102</v>
      </c>
      <c r="S927" t="s">
        <v>5718</v>
      </c>
      <c r="T927">
        <v>3375</v>
      </c>
      <c r="U927">
        <v>5</v>
      </c>
      <c r="V927">
        <v>0</v>
      </c>
      <c r="W927">
        <v>16875</v>
      </c>
      <c r="X927">
        <v>399</v>
      </c>
      <c r="Y927" t="s">
        <v>41</v>
      </c>
    </row>
    <row r="928" spans="1:25" x14ac:dyDescent="0.3">
      <c r="A928">
        <v>24512</v>
      </c>
      <c r="B928">
        <v>28071</v>
      </c>
      <c r="C928" t="s">
        <v>5719</v>
      </c>
      <c r="D928" t="s">
        <v>1064</v>
      </c>
      <c r="E928" t="s">
        <v>2133</v>
      </c>
      <c r="F928" t="s">
        <v>71</v>
      </c>
      <c r="G928" t="s">
        <v>1277</v>
      </c>
      <c r="H928" t="s">
        <v>1278</v>
      </c>
      <c r="I928" t="s">
        <v>31</v>
      </c>
      <c r="J928" t="s">
        <v>5720</v>
      </c>
      <c r="K928" t="s">
        <v>629</v>
      </c>
      <c r="L928" t="s">
        <v>630</v>
      </c>
      <c r="N928" t="s">
        <v>35</v>
      </c>
      <c r="O928" t="s">
        <v>147</v>
      </c>
      <c r="P928" t="s">
        <v>5721</v>
      </c>
      <c r="Q928" t="s">
        <v>136</v>
      </c>
      <c r="R928" t="s">
        <v>243</v>
      </c>
      <c r="S928" t="s">
        <v>5722</v>
      </c>
      <c r="T928">
        <v>4572</v>
      </c>
      <c r="U928">
        <v>3</v>
      </c>
      <c r="V928">
        <v>2</v>
      </c>
      <c r="W928">
        <v>-459</v>
      </c>
      <c r="X928">
        <v>854</v>
      </c>
      <c r="Y928" t="s">
        <v>224</v>
      </c>
    </row>
    <row r="929" spans="1:25" x14ac:dyDescent="0.3">
      <c r="A929">
        <v>33417</v>
      </c>
      <c r="B929">
        <v>4221</v>
      </c>
      <c r="C929" t="s">
        <v>5723</v>
      </c>
      <c r="D929" t="s">
        <v>959</v>
      </c>
      <c r="E929" t="s">
        <v>5724</v>
      </c>
      <c r="F929" t="s">
        <v>71</v>
      </c>
      <c r="G929" t="s">
        <v>5725</v>
      </c>
      <c r="H929" t="s">
        <v>5726</v>
      </c>
      <c r="I929" t="s">
        <v>47</v>
      </c>
      <c r="J929" t="s">
        <v>187</v>
      </c>
      <c r="K929" t="s">
        <v>188</v>
      </c>
      <c r="L929" t="s">
        <v>189</v>
      </c>
      <c r="N929" t="s">
        <v>76</v>
      </c>
      <c r="O929" t="s">
        <v>134</v>
      </c>
      <c r="P929" t="s">
        <v>5727</v>
      </c>
      <c r="Q929" t="s">
        <v>65</v>
      </c>
      <c r="R929" t="s">
        <v>66</v>
      </c>
      <c r="S929" t="s">
        <v>5728</v>
      </c>
      <c r="T929">
        <v>23184</v>
      </c>
      <c r="U929">
        <v>1</v>
      </c>
      <c r="V929">
        <v>4</v>
      </c>
      <c r="W929">
        <v>1144</v>
      </c>
      <c r="X929">
        <v>4119</v>
      </c>
      <c r="Y929" t="s">
        <v>224</v>
      </c>
    </row>
    <row r="930" spans="1:25" x14ac:dyDescent="0.3">
      <c r="A930">
        <v>25116</v>
      </c>
      <c r="B930">
        <v>2227</v>
      </c>
      <c r="C930" t="s">
        <v>5729</v>
      </c>
      <c r="D930" t="s">
        <v>5730</v>
      </c>
      <c r="E930" t="s">
        <v>2553</v>
      </c>
      <c r="F930" t="s">
        <v>71</v>
      </c>
      <c r="G930" t="s">
        <v>5731</v>
      </c>
      <c r="H930" t="s">
        <v>2973</v>
      </c>
      <c r="I930" t="s">
        <v>47</v>
      </c>
      <c r="J930" t="s">
        <v>5732</v>
      </c>
      <c r="K930" t="s">
        <v>5732</v>
      </c>
      <c r="L930" t="s">
        <v>241</v>
      </c>
      <c r="N930" t="s">
        <v>76</v>
      </c>
      <c r="O930" t="s">
        <v>77</v>
      </c>
      <c r="P930" t="s">
        <v>5733</v>
      </c>
      <c r="Q930" t="s">
        <v>38</v>
      </c>
      <c r="R930" t="s">
        <v>39</v>
      </c>
      <c r="S930" t="s">
        <v>1698</v>
      </c>
      <c r="T930">
        <v>4386</v>
      </c>
      <c r="U930">
        <v>3</v>
      </c>
      <c r="V930">
        <v>0</v>
      </c>
      <c r="W930">
        <v>1182</v>
      </c>
      <c r="X930">
        <v>8148</v>
      </c>
      <c r="Y930" t="s">
        <v>224</v>
      </c>
    </row>
    <row r="931" spans="1:25" x14ac:dyDescent="0.3">
      <c r="A931">
        <v>48256</v>
      </c>
      <c r="B931">
        <v>36902</v>
      </c>
      <c r="C931" t="s">
        <v>5734</v>
      </c>
      <c r="D931" t="s">
        <v>387</v>
      </c>
      <c r="E931" t="s">
        <v>2765</v>
      </c>
      <c r="F931" t="s">
        <v>28</v>
      </c>
      <c r="G931" t="s">
        <v>548</v>
      </c>
      <c r="H931" t="s">
        <v>549</v>
      </c>
      <c r="I931" t="s">
        <v>31</v>
      </c>
      <c r="J931" t="s">
        <v>5735</v>
      </c>
      <c r="K931" t="s">
        <v>49</v>
      </c>
      <c r="L931" t="s">
        <v>50</v>
      </c>
      <c r="M931">
        <v>27405</v>
      </c>
      <c r="N931" t="s">
        <v>51</v>
      </c>
      <c r="O931" t="s">
        <v>52</v>
      </c>
      <c r="P931" t="s">
        <v>5736</v>
      </c>
      <c r="Q931" t="s">
        <v>136</v>
      </c>
      <c r="R931" t="s">
        <v>243</v>
      </c>
      <c r="S931" t="s">
        <v>5737</v>
      </c>
      <c r="T931">
        <v>17088</v>
      </c>
      <c r="U931">
        <v>2</v>
      </c>
      <c r="V931">
        <v>2</v>
      </c>
      <c r="W931">
        <v>1068</v>
      </c>
      <c r="X931">
        <v>69</v>
      </c>
      <c r="Y931" t="s">
        <v>41</v>
      </c>
    </row>
    <row r="932" spans="1:25" x14ac:dyDescent="0.3">
      <c r="A932">
        <v>25819</v>
      </c>
      <c r="B932">
        <v>44604</v>
      </c>
      <c r="C932" t="s">
        <v>5738</v>
      </c>
      <c r="D932" t="s">
        <v>3518</v>
      </c>
      <c r="E932" t="s">
        <v>5739</v>
      </c>
      <c r="F932" t="s">
        <v>216</v>
      </c>
      <c r="G932" t="s">
        <v>5740</v>
      </c>
      <c r="H932" t="s">
        <v>1392</v>
      </c>
      <c r="I932" t="s">
        <v>96</v>
      </c>
      <c r="J932" t="s">
        <v>2186</v>
      </c>
      <c r="K932" t="s">
        <v>2186</v>
      </c>
      <c r="L932" t="s">
        <v>198</v>
      </c>
      <c r="N932" t="s">
        <v>100</v>
      </c>
      <c r="O932" t="s">
        <v>100</v>
      </c>
      <c r="P932" t="s">
        <v>5741</v>
      </c>
      <c r="Q932" t="s">
        <v>38</v>
      </c>
      <c r="R932" t="s">
        <v>54</v>
      </c>
      <c r="S932" t="s">
        <v>4940</v>
      </c>
      <c r="T932">
        <v>9318</v>
      </c>
      <c r="U932">
        <v>2</v>
      </c>
      <c r="V932">
        <v>0</v>
      </c>
      <c r="W932">
        <v>1392</v>
      </c>
      <c r="X932">
        <v>769</v>
      </c>
      <c r="Y932" t="s">
        <v>41</v>
      </c>
    </row>
    <row r="933" spans="1:25" x14ac:dyDescent="0.3">
      <c r="A933">
        <v>1733</v>
      </c>
      <c r="B933">
        <v>17806</v>
      </c>
      <c r="C933" t="s">
        <v>5742</v>
      </c>
      <c r="D933" t="s">
        <v>1649</v>
      </c>
      <c r="E933" t="s">
        <v>2702</v>
      </c>
      <c r="F933" t="s">
        <v>216</v>
      </c>
      <c r="G933" t="s">
        <v>4389</v>
      </c>
      <c r="H933" t="s">
        <v>4390</v>
      </c>
      <c r="I933" t="s">
        <v>47</v>
      </c>
      <c r="J933" t="s">
        <v>1534</v>
      </c>
      <c r="K933" t="s">
        <v>1520</v>
      </c>
      <c r="L933" t="s">
        <v>209</v>
      </c>
      <c r="N933" t="s">
        <v>112</v>
      </c>
      <c r="O933" t="s">
        <v>134</v>
      </c>
      <c r="P933" t="s">
        <v>5743</v>
      </c>
      <c r="Q933" t="s">
        <v>136</v>
      </c>
      <c r="R933" t="s">
        <v>817</v>
      </c>
      <c r="S933" t="s">
        <v>5744</v>
      </c>
      <c r="T933">
        <v>10958025</v>
      </c>
      <c r="U933">
        <v>5</v>
      </c>
      <c r="V933">
        <v>35</v>
      </c>
      <c r="W933">
        <v>-4215975</v>
      </c>
      <c r="X933">
        <v>14762</v>
      </c>
      <c r="Y933" t="s">
        <v>224</v>
      </c>
    </row>
    <row r="934" spans="1:25" x14ac:dyDescent="0.3">
      <c r="A934">
        <v>38357</v>
      </c>
      <c r="B934">
        <v>37197</v>
      </c>
      <c r="C934" t="s">
        <v>5745</v>
      </c>
      <c r="D934" t="s">
        <v>2124</v>
      </c>
      <c r="E934" t="s">
        <v>4810</v>
      </c>
      <c r="F934" t="s">
        <v>28</v>
      </c>
      <c r="G934" t="s">
        <v>2010</v>
      </c>
      <c r="H934" t="s">
        <v>2011</v>
      </c>
      <c r="I934" t="s">
        <v>96</v>
      </c>
      <c r="J934" t="s">
        <v>2548</v>
      </c>
      <c r="K934" t="s">
        <v>372</v>
      </c>
      <c r="L934" t="s">
        <v>50</v>
      </c>
      <c r="M934">
        <v>94122</v>
      </c>
      <c r="N934" t="s">
        <v>51</v>
      </c>
      <c r="O934" t="s">
        <v>63</v>
      </c>
      <c r="P934" t="s">
        <v>5746</v>
      </c>
      <c r="Q934" t="s">
        <v>38</v>
      </c>
      <c r="R934" t="s">
        <v>102</v>
      </c>
      <c r="S934" t="s">
        <v>5747</v>
      </c>
      <c r="T934">
        <v>24192</v>
      </c>
      <c r="U934">
        <v>9</v>
      </c>
      <c r="V934">
        <v>2</v>
      </c>
      <c r="W934">
        <v>756</v>
      </c>
      <c r="X934">
        <v>264</v>
      </c>
      <c r="Y934" t="s">
        <v>224</v>
      </c>
    </row>
    <row r="935" spans="1:25" x14ac:dyDescent="0.3">
      <c r="A935">
        <v>35222</v>
      </c>
      <c r="B935">
        <v>41279</v>
      </c>
      <c r="C935" t="s">
        <v>5748</v>
      </c>
      <c r="D935" t="s">
        <v>1614</v>
      </c>
      <c r="E935" t="s">
        <v>927</v>
      </c>
      <c r="F935" t="s">
        <v>28</v>
      </c>
      <c r="G935" t="s">
        <v>3217</v>
      </c>
      <c r="H935" t="s">
        <v>3218</v>
      </c>
      <c r="I935" t="s">
        <v>47</v>
      </c>
      <c r="J935" t="s">
        <v>5749</v>
      </c>
      <c r="K935" t="s">
        <v>1266</v>
      </c>
      <c r="L935" t="s">
        <v>50</v>
      </c>
      <c r="M935">
        <v>49505</v>
      </c>
      <c r="N935" t="s">
        <v>51</v>
      </c>
      <c r="O935" t="s">
        <v>134</v>
      </c>
      <c r="P935" t="s">
        <v>5750</v>
      </c>
      <c r="Q935" t="s">
        <v>38</v>
      </c>
      <c r="R935" t="s">
        <v>304</v>
      </c>
      <c r="S935" t="s">
        <v>5751</v>
      </c>
      <c r="T935">
        <v>3556</v>
      </c>
      <c r="U935">
        <v>7</v>
      </c>
      <c r="V935">
        <v>0</v>
      </c>
      <c r="W935">
        <v>167132</v>
      </c>
      <c r="X935">
        <v>352</v>
      </c>
      <c r="Y935" t="s">
        <v>41</v>
      </c>
    </row>
    <row r="936" spans="1:25" x14ac:dyDescent="0.3">
      <c r="A936">
        <v>45856</v>
      </c>
      <c r="B936">
        <v>253</v>
      </c>
      <c r="C936" t="s">
        <v>5752</v>
      </c>
      <c r="D936" t="s">
        <v>4794</v>
      </c>
      <c r="E936" t="s">
        <v>484</v>
      </c>
      <c r="F936" t="s">
        <v>71</v>
      </c>
      <c r="G936" t="s">
        <v>2560</v>
      </c>
      <c r="H936" t="s">
        <v>1350</v>
      </c>
      <c r="I936" t="s">
        <v>47</v>
      </c>
      <c r="J936" t="s">
        <v>2119</v>
      </c>
      <c r="K936" t="s">
        <v>2119</v>
      </c>
      <c r="L936" t="s">
        <v>2120</v>
      </c>
      <c r="N936" t="s">
        <v>76</v>
      </c>
      <c r="O936" t="s">
        <v>52</v>
      </c>
      <c r="P936" t="s">
        <v>569</v>
      </c>
      <c r="Q936" t="s">
        <v>38</v>
      </c>
      <c r="R936" t="s">
        <v>266</v>
      </c>
      <c r="S936" t="s">
        <v>570</v>
      </c>
      <c r="T936">
        <v>9144</v>
      </c>
      <c r="U936">
        <v>2</v>
      </c>
      <c r="V936">
        <v>4</v>
      </c>
      <c r="W936">
        <v>-175999999999999</v>
      </c>
      <c r="X936">
        <v>1082</v>
      </c>
      <c r="Y936" t="s">
        <v>41</v>
      </c>
    </row>
    <row r="937" spans="1:25" x14ac:dyDescent="0.3">
      <c r="A937">
        <v>36877</v>
      </c>
      <c r="B937">
        <v>9474</v>
      </c>
      <c r="C937" t="s">
        <v>5753</v>
      </c>
      <c r="D937" t="s">
        <v>5754</v>
      </c>
      <c r="E937" t="s">
        <v>2477</v>
      </c>
      <c r="F937" t="s">
        <v>216</v>
      </c>
      <c r="G937" t="s">
        <v>1593</v>
      </c>
      <c r="H937" t="s">
        <v>1594</v>
      </c>
      <c r="I937" t="s">
        <v>47</v>
      </c>
      <c r="J937" t="s">
        <v>5755</v>
      </c>
      <c r="K937" t="s">
        <v>994</v>
      </c>
      <c r="L937" t="s">
        <v>995</v>
      </c>
      <c r="N937" t="s">
        <v>76</v>
      </c>
      <c r="O937" t="s">
        <v>52</v>
      </c>
      <c r="P937" t="s">
        <v>5756</v>
      </c>
      <c r="Q937" t="s">
        <v>38</v>
      </c>
      <c r="R937" t="s">
        <v>160</v>
      </c>
      <c r="S937" t="s">
        <v>5757</v>
      </c>
      <c r="T937">
        <v>824</v>
      </c>
      <c r="U937">
        <v>1</v>
      </c>
      <c r="V937">
        <v>0</v>
      </c>
      <c r="W937">
        <v>4</v>
      </c>
      <c r="X937">
        <v>3049</v>
      </c>
      <c r="Y937" t="s">
        <v>80</v>
      </c>
    </row>
    <row r="938" spans="1:25" x14ac:dyDescent="0.3">
      <c r="A938">
        <v>46719</v>
      </c>
      <c r="B938">
        <v>27422</v>
      </c>
      <c r="C938" t="s">
        <v>5758</v>
      </c>
      <c r="D938" t="s">
        <v>1683</v>
      </c>
      <c r="E938" t="s">
        <v>5759</v>
      </c>
      <c r="F938" t="s">
        <v>28</v>
      </c>
      <c r="G938" t="s">
        <v>5760</v>
      </c>
      <c r="H938" t="s">
        <v>557</v>
      </c>
      <c r="I938" t="s">
        <v>31</v>
      </c>
      <c r="J938" t="s">
        <v>5761</v>
      </c>
      <c r="K938" t="s">
        <v>2406</v>
      </c>
      <c r="L938" t="s">
        <v>320</v>
      </c>
      <c r="N938" t="s">
        <v>35</v>
      </c>
      <c r="O938" t="s">
        <v>124</v>
      </c>
      <c r="P938" t="s">
        <v>5762</v>
      </c>
      <c r="Q938" t="s">
        <v>38</v>
      </c>
      <c r="R938" t="s">
        <v>266</v>
      </c>
      <c r="S938" t="s">
        <v>5763</v>
      </c>
      <c r="T938">
        <v>18126</v>
      </c>
      <c r="U938">
        <v>4</v>
      </c>
      <c r="V938">
        <v>47</v>
      </c>
      <c r="W938">
        <v>-3474</v>
      </c>
      <c r="X938">
        <v>94</v>
      </c>
      <c r="Y938" t="s">
        <v>224</v>
      </c>
    </row>
    <row r="939" spans="1:25" x14ac:dyDescent="0.3">
      <c r="A939">
        <v>49670</v>
      </c>
      <c r="B939">
        <v>6032</v>
      </c>
      <c r="C939" t="s">
        <v>5764</v>
      </c>
      <c r="D939" t="s">
        <v>2057</v>
      </c>
      <c r="E939" t="s">
        <v>5765</v>
      </c>
      <c r="F939" t="s">
        <v>28</v>
      </c>
      <c r="G939" t="s">
        <v>1197</v>
      </c>
      <c r="H939" t="s">
        <v>1198</v>
      </c>
      <c r="I939" t="s">
        <v>47</v>
      </c>
      <c r="J939" t="s">
        <v>1166</v>
      </c>
      <c r="K939" t="s">
        <v>1167</v>
      </c>
      <c r="L939" t="s">
        <v>221</v>
      </c>
      <c r="N939" t="s">
        <v>76</v>
      </c>
      <c r="O939" t="s">
        <v>113</v>
      </c>
      <c r="P939" t="s">
        <v>5766</v>
      </c>
      <c r="Q939" t="s">
        <v>38</v>
      </c>
      <c r="R939" t="s">
        <v>266</v>
      </c>
      <c r="S939" t="s">
        <v>4156</v>
      </c>
      <c r="T939">
        <v>292</v>
      </c>
      <c r="U939">
        <v>4</v>
      </c>
      <c r="V939">
        <v>0</v>
      </c>
      <c r="W939">
        <v>784</v>
      </c>
      <c r="X939">
        <v>424</v>
      </c>
      <c r="Y939" t="s">
        <v>41</v>
      </c>
    </row>
    <row r="940" spans="1:25" x14ac:dyDescent="0.3">
      <c r="A940">
        <v>13971</v>
      </c>
      <c r="B940">
        <v>16209</v>
      </c>
      <c r="C940" t="s">
        <v>5767</v>
      </c>
      <c r="D940" t="s">
        <v>2573</v>
      </c>
      <c r="E940" t="s">
        <v>5768</v>
      </c>
      <c r="F940" t="s">
        <v>71</v>
      </c>
      <c r="G940" t="s">
        <v>5769</v>
      </c>
      <c r="H940" t="s">
        <v>5770</v>
      </c>
      <c r="I940" t="s">
        <v>96</v>
      </c>
      <c r="J940" t="s">
        <v>5771</v>
      </c>
      <c r="K940" t="s">
        <v>110</v>
      </c>
      <c r="L940" t="s">
        <v>111</v>
      </c>
      <c r="N940" t="s">
        <v>112</v>
      </c>
      <c r="O940" t="s">
        <v>113</v>
      </c>
      <c r="P940" t="s">
        <v>5772</v>
      </c>
      <c r="Q940" t="s">
        <v>65</v>
      </c>
      <c r="R940" t="s">
        <v>211</v>
      </c>
      <c r="S940" t="s">
        <v>5773</v>
      </c>
      <c r="T940">
        <v>23088</v>
      </c>
      <c r="U940">
        <v>2</v>
      </c>
      <c r="V940">
        <v>0</v>
      </c>
      <c r="W940">
        <v>9924</v>
      </c>
      <c r="X940">
        <v>2178</v>
      </c>
      <c r="Y940" t="s">
        <v>41</v>
      </c>
    </row>
    <row r="941" spans="1:25" x14ac:dyDescent="0.3">
      <c r="A941">
        <v>17427</v>
      </c>
      <c r="B941">
        <v>6843</v>
      </c>
      <c r="C941" t="s">
        <v>5774</v>
      </c>
      <c r="D941" t="s">
        <v>4984</v>
      </c>
      <c r="E941" t="s">
        <v>2510</v>
      </c>
      <c r="F941" t="s">
        <v>71</v>
      </c>
      <c r="G941" t="s">
        <v>5775</v>
      </c>
      <c r="H941" t="s">
        <v>5776</v>
      </c>
      <c r="I941" t="s">
        <v>31</v>
      </c>
      <c r="J941" t="s">
        <v>568</v>
      </c>
      <c r="K941" t="s">
        <v>568</v>
      </c>
      <c r="L941" t="s">
        <v>241</v>
      </c>
      <c r="N941" t="s">
        <v>76</v>
      </c>
      <c r="O941" t="s">
        <v>77</v>
      </c>
      <c r="P941" t="s">
        <v>5777</v>
      </c>
      <c r="Q941" t="s">
        <v>38</v>
      </c>
      <c r="R941" t="s">
        <v>39</v>
      </c>
      <c r="S941" t="s">
        <v>5778</v>
      </c>
      <c r="T941">
        <v>4782</v>
      </c>
      <c r="U941">
        <v>3</v>
      </c>
      <c r="V941">
        <v>0</v>
      </c>
      <c r="W941">
        <v>1242</v>
      </c>
      <c r="X941">
        <v>15723</v>
      </c>
      <c r="Y941" t="s">
        <v>80</v>
      </c>
    </row>
    <row r="942" spans="1:25" x14ac:dyDescent="0.3">
      <c r="A942">
        <v>15110</v>
      </c>
      <c r="B942">
        <v>5610</v>
      </c>
      <c r="C942" t="s">
        <v>5779</v>
      </c>
      <c r="D942" t="s">
        <v>467</v>
      </c>
      <c r="E942" t="s">
        <v>5780</v>
      </c>
      <c r="F942" t="s">
        <v>28</v>
      </c>
      <c r="G942" t="s">
        <v>5781</v>
      </c>
      <c r="H942" t="s">
        <v>5782</v>
      </c>
      <c r="I942" t="s">
        <v>96</v>
      </c>
      <c r="J942" t="s">
        <v>5783</v>
      </c>
      <c r="K942" t="s">
        <v>1781</v>
      </c>
      <c r="L942" t="s">
        <v>407</v>
      </c>
      <c r="N942" t="s">
        <v>76</v>
      </c>
      <c r="O942" t="s">
        <v>52</v>
      </c>
      <c r="P942" t="s">
        <v>5784</v>
      </c>
      <c r="Q942" t="s">
        <v>136</v>
      </c>
      <c r="R942" t="s">
        <v>200</v>
      </c>
      <c r="S942" t="s">
        <v>5195</v>
      </c>
      <c r="T942">
        <v>51888</v>
      </c>
      <c r="U942">
        <v>4</v>
      </c>
      <c r="V942">
        <v>0</v>
      </c>
      <c r="W942">
        <v>20232</v>
      </c>
      <c r="X942">
        <v>19516</v>
      </c>
      <c r="Y942" t="s">
        <v>41</v>
      </c>
    </row>
    <row r="943" spans="1:25" x14ac:dyDescent="0.3">
      <c r="A943">
        <v>43081</v>
      </c>
      <c r="B943">
        <v>12438</v>
      </c>
      <c r="C943" t="s">
        <v>5785</v>
      </c>
      <c r="D943" t="s">
        <v>5786</v>
      </c>
      <c r="E943" t="s">
        <v>2090</v>
      </c>
      <c r="F943" t="s">
        <v>28</v>
      </c>
      <c r="G943" t="s">
        <v>5787</v>
      </c>
      <c r="H943" t="s">
        <v>5788</v>
      </c>
      <c r="I943" t="s">
        <v>47</v>
      </c>
      <c r="J943" t="s">
        <v>1272</v>
      </c>
      <c r="K943" t="s">
        <v>329</v>
      </c>
      <c r="L943" t="s">
        <v>330</v>
      </c>
      <c r="N943" t="s">
        <v>112</v>
      </c>
      <c r="O943" t="s">
        <v>134</v>
      </c>
      <c r="P943" t="s">
        <v>5789</v>
      </c>
      <c r="Q943" t="s">
        <v>38</v>
      </c>
      <c r="R943" t="s">
        <v>102</v>
      </c>
      <c r="S943" t="s">
        <v>5790</v>
      </c>
      <c r="T943">
        <v>2736</v>
      </c>
      <c r="U943">
        <v>4</v>
      </c>
      <c r="V943">
        <v>0</v>
      </c>
      <c r="W943">
        <v>564</v>
      </c>
      <c r="X943">
        <v>159</v>
      </c>
      <c r="Y943" t="s">
        <v>41</v>
      </c>
    </row>
    <row r="944" spans="1:25" x14ac:dyDescent="0.3">
      <c r="A944">
        <v>30835</v>
      </c>
      <c r="B944">
        <v>23087</v>
      </c>
      <c r="C944" t="s">
        <v>5791</v>
      </c>
      <c r="D944" t="s">
        <v>316</v>
      </c>
      <c r="E944" t="s">
        <v>3786</v>
      </c>
      <c r="F944" t="s">
        <v>28</v>
      </c>
      <c r="G944" t="s">
        <v>142</v>
      </c>
      <c r="H944" t="s">
        <v>143</v>
      </c>
      <c r="I944" t="s">
        <v>31</v>
      </c>
      <c r="J944" t="s">
        <v>699</v>
      </c>
      <c r="K944" t="s">
        <v>700</v>
      </c>
      <c r="L944" t="s">
        <v>320</v>
      </c>
      <c r="N944" t="s">
        <v>35</v>
      </c>
      <c r="O944" t="s">
        <v>124</v>
      </c>
      <c r="P944" t="s">
        <v>5792</v>
      </c>
      <c r="Q944" t="s">
        <v>38</v>
      </c>
      <c r="R944" t="s">
        <v>102</v>
      </c>
      <c r="S944" t="s">
        <v>5793</v>
      </c>
      <c r="T944">
        <v>744759</v>
      </c>
      <c r="U944">
        <v>3</v>
      </c>
      <c r="V944">
        <v>17</v>
      </c>
      <c r="W944">
        <v>125559</v>
      </c>
      <c r="X944">
        <v>513</v>
      </c>
      <c r="Y944" t="s">
        <v>41</v>
      </c>
    </row>
    <row r="945" spans="1:25" x14ac:dyDescent="0.3">
      <c r="A945">
        <v>46971</v>
      </c>
      <c r="B945">
        <v>35159</v>
      </c>
      <c r="C945" t="s">
        <v>5794</v>
      </c>
      <c r="D945" t="s">
        <v>1692</v>
      </c>
      <c r="E945" t="s">
        <v>203</v>
      </c>
      <c r="F945" t="s">
        <v>28</v>
      </c>
      <c r="G945" t="s">
        <v>5795</v>
      </c>
      <c r="H945" t="s">
        <v>5796</v>
      </c>
      <c r="I945" t="s">
        <v>47</v>
      </c>
      <c r="J945" t="s">
        <v>5797</v>
      </c>
      <c r="K945" t="s">
        <v>157</v>
      </c>
      <c r="L945" t="s">
        <v>50</v>
      </c>
      <c r="M945">
        <v>10701</v>
      </c>
      <c r="N945" t="s">
        <v>51</v>
      </c>
      <c r="O945" t="s">
        <v>158</v>
      </c>
      <c r="P945" t="s">
        <v>5798</v>
      </c>
      <c r="Q945" t="s">
        <v>38</v>
      </c>
      <c r="R945" t="s">
        <v>102</v>
      </c>
      <c r="S945" t="s">
        <v>5799</v>
      </c>
      <c r="T945">
        <v>10896</v>
      </c>
      <c r="U945">
        <v>3</v>
      </c>
      <c r="V945">
        <v>2</v>
      </c>
      <c r="W945">
        <v>39498</v>
      </c>
      <c r="X945">
        <v>9</v>
      </c>
      <c r="Y945" t="s">
        <v>41</v>
      </c>
    </row>
    <row r="946" spans="1:25" x14ac:dyDescent="0.3">
      <c r="A946">
        <v>4928</v>
      </c>
      <c r="B946">
        <v>38903</v>
      </c>
      <c r="C946" t="s">
        <v>5800</v>
      </c>
      <c r="D946" t="s">
        <v>2293</v>
      </c>
      <c r="E946" t="s">
        <v>670</v>
      </c>
      <c r="F946" t="s">
        <v>28</v>
      </c>
      <c r="G946" t="s">
        <v>2020</v>
      </c>
      <c r="H946" t="s">
        <v>2021</v>
      </c>
      <c r="I946" t="s">
        <v>47</v>
      </c>
      <c r="J946" t="s">
        <v>5801</v>
      </c>
      <c r="K946" t="s">
        <v>1750</v>
      </c>
      <c r="L946" t="s">
        <v>50</v>
      </c>
      <c r="M946">
        <v>60623</v>
      </c>
      <c r="N946" t="s">
        <v>51</v>
      </c>
      <c r="O946" t="s">
        <v>134</v>
      </c>
      <c r="P946" t="s">
        <v>5802</v>
      </c>
      <c r="Q946" t="s">
        <v>38</v>
      </c>
      <c r="R946" t="s">
        <v>171</v>
      </c>
      <c r="S946" t="s">
        <v>5803</v>
      </c>
      <c r="T946">
        <v>1297368</v>
      </c>
      <c r="U946">
        <v>9</v>
      </c>
      <c r="V946">
        <v>2</v>
      </c>
      <c r="W946">
        <v>973026</v>
      </c>
      <c r="X946">
        <v>6744</v>
      </c>
      <c r="Y946" t="s">
        <v>41</v>
      </c>
    </row>
    <row r="947" spans="1:25" x14ac:dyDescent="0.3">
      <c r="A947">
        <v>24014</v>
      </c>
      <c r="B947">
        <v>3141</v>
      </c>
      <c r="C947" t="s">
        <v>5804</v>
      </c>
      <c r="D947" t="s">
        <v>4364</v>
      </c>
      <c r="E947" t="s">
        <v>1813</v>
      </c>
      <c r="F947" t="s">
        <v>28</v>
      </c>
      <c r="G947" t="s">
        <v>4495</v>
      </c>
      <c r="H947" t="s">
        <v>4496</v>
      </c>
      <c r="I947" t="s">
        <v>47</v>
      </c>
      <c r="J947" t="s">
        <v>74</v>
      </c>
      <c r="K947" t="s">
        <v>74</v>
      </c>
      <c r="L947" t="s">
        <v>75</v>
      </c>
      <c r="N947" t="s">
        <v>76</v>
      </c>
      <c r="O947" t="s">
        <v>77</v>
      </c>
      <c r="P947" t="s">
        <v>5805</v>
      </c>
      <c r="Q947" t="s">
        <v>136</v>
      </c>
      <c r="R947" t="s">
        <v>137</v>
      </c>
      <c r="S947" t="s">
        <v>5700</v>
      </c>
      <c r="T947">
        <v>15168</v>
      </c>
      <c r="U947">
        <v>6</v>
      </c>
      <c r="V947">
        <v>2</v>
      </c>
      <c r="W947">
        <v>1704</v>
      </c>
      <c r="X947">
        <v>8897</v>
      </c>
      <c r="Y947" t="s">
        <v>41</v>
      </c>
    </row>
    <row r="948" spans="1:25" x14ac:dyDescent="0.3">
      <c r="A948">
        <v>28632</v>
      </c>
      <c r="B948">
        <v>6577</v>
      </c>
      <c r="C948" t="s">
        <v>5806</v>
      </c>
      <c r="D948" t="s">
        <v>5807</v>
      </c>
      <c r="E948" t="s">
        <v>5808</v>
      </c>
      <c r="F948" t="s">
        <v>71</v>
      </c>
      <c r="G948" t="s">
        <v>2478</v>
      </c>
      <c r="H948" t="s">
        <v>177</v>
      </c>
      <c r="I948" t="s">
        <v>47</v>
      </c>
      <c r="J948" t="s">
        <v>4997</v>
      </c>
      <c r="K948" t="s">
        <v>4998</v>
      </c>
      <c r="L948" t="s">
        <v>542</v>
      </c>
      <c r="N948" t="s">
        <v>76</v>
      </c>
      <c r="O948" t="s">
        <v>134</v>
      </c>
      <c r="P948" t="s">
        <v>5809</v>
      </c>
      <c r="Q948" t="s">
        <v>136</v>
      </c>
      <c r="R948" t="s">
        <v>137</v>
      </c>
      <c r="S948" t="s">
        <v>858</v>
      </c>
      <c r="T948">
        <v>46872</v>
      </c>
      <c r="U948">
        <v>2</v>
      </c>
      <c r="V948">
        <v>4</v>
      </c>
      <c r="W948">
        <v>4672</v>
      </c>
      <c r="X948">
        <v>6144</v>
      </c>
      <c r="Y948" t="s">
        <v>41</v>
      </c>
    </row>
    <row r="949" spans="1:25" x14ac:dyDescent="0.3">
      <c r="A949">
        <v>39218</v>
      </c>
      <c r="B949">
        <v>43761</v>
      </c>
      <c r="C949" t="s">
        <v>5810</v>
      </c>
      <c r="D949" t="s">
        <v>4006</v>
      </c>
      <c r="E949" t="s">
        <v>449</v>
      </c>
      <c r="F949" t="s">
        <v>28</v>
      </c>
      <c r="G949" t="s">
        <v>5811</v>
      </c>
      <c r="H949" t="s">
        <v>3466</v>
      </c>
      <c r="I949" t="s">
        <v>31</v>
      </c>
      <c r="J949" t="s">
        <v>5812</v>
      </c>
      <c r="K949" t="s">
        <v>5813</v>
      </c>
      <c r="L949" t="s">
        <v>382</v>
      </c>
      <c r="N949" t="s">
        <v>253</v>
      </c>
      <c r="O949" t="s">
        <v>253</v>
      </c>
      <c r="P949" t="s">
        <v>5814</v>
      </c>
      <c r="Q949" t="s">
        <v>38</v>
      </c>
      <c r="R949" t="s">
        <v>54</v>
      </c>
      <c r="S949" t="s">
        <v>5815</v>
      </c>
      <c r="T949">
        <v>2985</v>
      </c>
      <c r="U949">
        <v>1</v>
      </c>
      <c r="V949">
        <v>0</v>
      </c>
      <c r="W949">
        <v>684</v>
      </c>
      <c r="X949">
        <v>243</v>
      </c>
      <c r="Y949" t="s">
        <v>41</v>
      </c>
    </row>
    <row r="950" spans="1:25" x14ac:dyDescent="0.3">
      <c r="A950">
        <v>18015</v>
      </c>
      <c r="B950">
        <v>19730</v>
      </c>
      <c r="C950" t="s">
        <v>5816</v>
      </c>
      <c r="D950" t="s">
        <v>1933</v>
      </c>
      <c r="E950" t="s">
        <v>5817</v>
      </c>
      <c r="F950" t="s">
        <v>28</v>
      </c>
      <c r="G950" t="s">
        <v>1415</v>
      </c>
      <c r="H950" t="s">
        <v>1416</v>
      </c>
      <c r="I950" t="s">
        <v>96</v>
      </c>
      <c r="J950" t="s">
        <v>5818</v>
      </c>
      <c r="K950" t="s">
        <v>5819</v>
      </c>
      <c r="L950" t="s">
        <v>209</v>
      </c>
      <c r="N950" t="s">
        <v>112</v>
      </c>
      <c r="O950" t="s">
        <v>134</v>
      </c>
      <c r="P950" t="s">
        <v>4536</v>
      </c>
      <c r="Q950" t="s">
        <v>65</v>
      </c>
      <c r="R950" t="s">
        <v>66</v>
      </c>
      <c r="S950" t="s">
        <v>4537</v>
      </c>
      <c r="T950">
        <v>29136</v>
      </c>
      <c r="U950">
        <v>4</v>
      </c>
      <c r="V950">
        <v>0</v>
      </c>
      <c r="W950">
        <v>12228</v>
      </c>
      <c r="X950">
        <v>1493</v>
      </c>
      <c r="Y950" t="s">
        <v>41</v>
      </c>
    </row>
    <row r="951" spans="1:25" x14ac:dyDescent="0.3">
      <c r="A951">
        <v>3557</v>
      </c>
      <c r="B951">
        <v>37832</v>
      </c>
      <c r="C951" t="s">
        <v>5820</v>
      </c>
      <c r="D951" t="s">
        <v>278</v>
      </c>
      <c r="E951" t="s">
        <v>1255</v>
      </c>
      <c r="F951" t="s">
        <v>28</v>
      </c>
      <c r="G951" t="s">
        <v>185</v>
      </c>
      <c r="H951" t="s">
        <v>186</v>
      </c>
      <c r="I951" t="s">
        <v>47</v>
      </c>
      <c r="J951" t="s">
        <v>5821</v>
      </c>
      <c r="K951" t="s">
        <v>157</v>
      </c>
      <c r="L951" t="s">
        <v>50</v>
      </c>
      <c r="M951">
        <v>14215</v>
      </c>
      <c r="N951" t="s">
        <v>51</v>
      </c>
      <c r="O951" t="s">
        <v>158</v>
      </c>
      <c r="P951" t="s">
        <v>5822</v>
      </c>
      <c r="Q951" t="s">
        <v>136</v>
      </c>
      <c r="R951" t="s">
        <v>200</v>
      </c>
      <c r="S951" t="s">
        <v>5823</v>
      </c>
      <c r="T951">
        <v>400784</v>
      </c>
      <c r="U951">
        <v>10</v>
      </c>
      <c r="V951">
        <v>2</v>
      </c>
      <c r="W951">
        <v>-500980000000003</v>
      </c>
      <c r="X951">
        <v>8733</v>
      </c>
      <c r="Y951" t="s">
        <v>41</v>
      </c>
    </row>
    <row r="952" spans="1:25" x14ac:dyDescent="0.3">
      <c r="A952">
        <v>42354</v>
      </c>
      <c r="B952">
        <v>45949</v>
      </c>
      <c r="C952" t="s">
        <v>5824</v>
      </c>
      <c r="D952" t="s">
        <v>3631</v>
      </c>
      <c r="E952" t="s">
        <v>2108</v>
      </c>
      <c r="F952" t="s">
        <v>28</v>
      </c>
      <c r="G952" t="s">
        <v>3563</v>
      </c>
      <c r="H952" t="s">
        <v>3564</v>
      </c>
      <c r="I952" t="s">
        <v>47</v>
      </c>
      <c r="J952" t="s">
        <v>3066</v>
      </c>
      <c r="K952" t="s">
        <v>3067</v>
      </c>
      <c r="L952" t="s">
        <v>1589</v>
      </c>
      <c r="N952" t="s">
        <v>100</v>
      </c>
      <c r="O952" t="s">
        <v>100</v>
      </c>
      <c r="P952" t="s">
        <v>5825</v>
      </c>
      <c r="Q952" t="s">
        <v>38</v>
      </c>
      <c r="R952" t="s">
        <v>102</v>
      </c>
      <c r="S952" t="s">
        <v>5826</v>
      </c>
      <c r="T952">
        <v>159</v>
      </c>
      <c r="U952">
        <v>2</v>
      </c>
      <c r="V952">
        <v>0</v>
      </c>
      <c r="W952">
        <v>3</v>
      </c>
      <c r="X952">
        <v>175</v>
      </c>
      <c r="Y952" t="s">
        <v>41</v>
      </c>
    </row>
    <row r="953" spans="1:25" x14ac:dyDescent="0.3">
      <c r="A953">
        <v>17438</v>
      </c>
      <c r="B953">
        <v>1588</v>
      </c>
      <c r="C953" t="s">
        <v>5827</v>
      </c>
      <c r="D953" t="s">
        <v>4602</v>
      </c>
      <c r="E953" t="s">
        <v>5828</v>
      </c>
      <c r="F953" t="s">
        <v>71</v>
      </c>
      <c r="G953" t="s">
        <v>1444</v>
      </c>
      <c r="H953" t="s">
        <v>1445</v>
      </c>
      <c r="I953" t="s">
        <v>96</v>
      </c>
      <c r="J953" t="s">
        <v>5829</v>
      </c>
      <c r="K953" t="s">
        <v>406</v>
      </c>
      <c r="L953" t="s">
        <v>407</v>
      </c>
      <c r="N953" t="s">
        <v>76</v>
      </c>
      <c r="O953" t="s">
        <v>52</v>
      </c>
      <c r="P953" t="s">
        <v>5830</v>
      </c>
      <c r="Q953" t="s">
        <v>38</v>
      </c>
      <c r="R953" t="s">
        <v>171</v>
      </c>
      <c r="S953" t="s">
        <v>3663</v>
      </c>
      <c r="T953">
        <v>6396</v>
      </c>
      <c r="U953">
        <v>2</v>
      </c>
      <c r="V953">
        <v>0</v>
      </c>
      <c r="W953">
        <v>23</v>
      </c>
      <c r="X953">
        <v>15709</v>
      </c>
      <c r="Y953" t="s">
        <v>80</v>
      </c>
    </row>
    <row r="954" spans="1:25" x14ac:dyDescent="0.3">
      <c r="A954">
        <v>30629</v>
      </c>
      <c r="B954">
        <v>14333</v>
      </c>
      <c r="C954" t="s">
        <v>5831</v>
      </c>
      <c r="D954" t="s">
        <v>5832</v>
      </c>
      <c r="E954" t="s">
        <v>769</v>
      </c>
      <c r="F954" t="s">
        <v>28</v>
      </c>
      <c r="G954" t="s">
        <v>5833</v>
      </c>
      <c r="H954" t="s">
        <v>5834</v>
      </c>
      <c r="I954" t="s">
        <v>96</v>
      </c>
      <c r="J954" t="s">
        <v>5835</v>
      </c>
      <c r="K954" t="s">
        <v>110</v>
      </c>
      <c r="L954" t="s">
        <v>111</v>
      </c>
      <c r="N954" t="s">
        <v>112</v>
      </c>
      <c r="O954" t="s">
        <v>113</v>
      </c>
      <c r="P954" t="s">
        <v>5836</v>
      </c>
      <c r="Q954" t="s">
        <v>38</v>
      </c>
      <c r="R954" t="s">
        <v>54</v>
      </c>
      <c r="S954" t="s">
        <v>5837</v>
      </c>
      <c r="T954">
        <v>696</v>
      </c>
      <c r="U954">
        <v>4</v>
      </c>
      <c r="V954">
        <v>0</v>
      </c>
      <c r="W954">
        <v>624</v>
      </c>
      <c r="X954">
        <v>522</v>
      </c>
      <c r="Y954" t="s">
        <v>41</v>
      </c>
    </row>
    <row r="955" spans="1:25" x14ac:dyDescent="0.3">
      <c r="A955">
        <v>1667</v>
      </c>
      <c r="B955">
        <v>45930</v>
      </c>
      <c r="C955" t="s">
        <v>5838</v>
      </c>
      <c r="D955" t="s">
        <v>5839</v>
      </c>
      <c r="E955" t="s">
        <v>5832</v>
      </c>
      <c r="F955" t="s">
        <v>71</v>
      </c>
      <c r="G955" t="s">
        <v>5840</v>
      </c>
      <c r="H955" t="s">
        <v>2489</v>
      </c>
      <c r="I955" t="s">
        <v>31</v>
      </c>
      <c r="J955" t="s">
        <v>5841</v>
      </c>
      <c r="K955" t="s">
        <v>5842</v>
      </c>
      <c r="L955" t="s">
        <v>1476</v>
      </c>
      <c r="N955" t="s">
        <v>253</v>
      </c>
      <c r="O955" t="s">
        <v>253</v>
      </c>
      <c r="P955" t="s">
        <v>5843</v>
      </c>
      <c r="Q955" t="s">
        <v>38</v>
      </c>
      <c r="R955" t="s">
        <v>233</v>
      </c>
      <c r="S955" t="s">
        <v>5844</v>
      </c>
      <c r="T955">
        <v>107808</v>
      </c>
      <c r="U955">
        <v>2</v>
      </c>
      <c r="V955">
        <v>0</v>
      </c>
      <c r="W955">
        <v>3234</v>
      </c>
      <c r="X955">
        <v>15041</v>
      </c>
      <c r="Y955" t="s">
        <v>224</v>
      </c>
    </row>
    <row r="956" spans="1:25" x14ac:dyDescent="0.3">
      <c r="A956">
        <v>35289</v>
      </c>
      <c r="B956">
        <v>7515</v>
      </c>
      <c r="C956" t="s">
        <v>5845</v>
      </c>
      <c r="D956" t="s">
        <v>5846</v>
      </c>
      <c r="E956" t="s">
        <v>2645</v>
      </c>
      <c r="F956" t="s">
        <v>71</v>
      </c>
      <c r="G956" t="s">
        <v>29</v>
      </c>
      <c r="H956" t="s">
        <v>30</v>
      </c>
      <c r="I956" t="s">
        <v>31</v>
      </c>
      <c r="J956" t="s">
        <v>2890</v>
      </c>
      <c r="K956" t="s">
        <v>2891</v>
      </c>
      <c r="L956" t="s">
        <v>221</v>
      </c>
      <c r="N956" t="s">
        <v>76</v>
      </c>
      <c r="O956" t="s">
        <v>113</v>
      </c>
      <c r="P956" t="s">
        <v>5847</v>
      </c>
      <c r="Q956" t="s">
        <v>38</v>
      </c>
      <c r="R956" t="s">
        <v>171</v>
      </c>
      <c r="S956" t="s">
        <v>5848</v>
      </c>
      <c r="T956">
        <v>288</v>
      </c>
      <c r="U956">
        <v>4</v>
      </c>
      <c r="V956">
        <v>0</v>
      </c>
      <c r="W956">
        <v>656</v>
      </c>
      <c r="X956">
        <v>3499</v>
      </c>
      <c r="Y956" t="s">
        <v>224</v>
      </c>
    </row>
    <row r="957" spans="1:25" x14ac:dyDescent="0.3">
      <c r="A957">
        <v>29781</v>
      </c>
      <c r="B957">
        <v>15016</v>
      </c>
      <c r="C957" t="s">
        <v>5849</v>
      </c>
      <c r="D957" t="s">
        <v>5850</v>
      </c>
      <c r="E957" t="s">
        <v>738</v>
      </c>
      <c r="F957" t="s">
        <v>28</v>
      </c>
      <c r="G957" t="s">
        <v>5851</v>
      </c>
      <c r="H957" t="s">
        <v>5852</v>
      </c>
      <c r="I957" t="s">
        <v>47</v>
      </c>
      <c r="J957" t="s">
        <v>5853</v>
      </c>
      <c r="K957" t="s">
        <v>110</v>
      </c>
      <c r="L957" t="s">
        <v>111</v>
      </c>
      <c r="N957" t="s">
        <v>112</v>
      </c>
      <c r="O957" t="s">
        <v>113</v>
      </c>
      <c r="P957" t="s">
        <v>5854</v>
      </c>
      <c r="Q957" t="s">
        <v>38</v>
      </c>
      <c r="R957" t="s">
        <v>266</v>
      </c>
      <c r="S957" t="s">
        <v>4965</v>
      </c>
      <c r="T957">
        <v>7425</v>
      </c>
      <c r="U957">
        <v>9</v>
      </c>
      <c r="V957">
        <v>0</v>
      </c>
      <c r="W957">
        <v>1404</v>
      </c>
      <c r="X957">
        <v>558</v>
      </c>
      <c r="Y957" t="s">
        <v>224</v>
      </c>
    </row>
    <row r="958" spans="1:25" x14ac:dyDescent="0.3">
      <c r="A958">
        <v>44297</v>
      </c>
      <c r="B958">
        <v>35440</v>
      </c>
      <c r="C958" t="s">
        <v>5855</v>
      </c>
      <c r="D958" t="s">
        <v>5807</v>
      </c>
      <c r="E958" t="s">
        <v>2751</v>
      </c>
      <c r="F958" t="s">
        <v>28</v>
      </c>
      <c r="G958" t="s">
        <v>5856</v>
      </c>
      <c r="H958" t="s">
        <v>5857</v>
      </c>
      <c r="I958" t="s">
        <v>96</v>
      </c>
      <c r="J958" t="s">
        <v>2548</v>
      </c>
      <c r="K958" t="s">
        <v>372</v>
      </c>
      <c r="L958" t="s">
        <v>50</v>
      </c>
      <c r="M958">
        <v>94110</v>
      </c>
      <c r="N958" t="s">
        <v>51</v>
      </c>
      <c r="O958" t="s">
        <v>63</v>
      </c>
      <c r="P958" t="s">
        <v>5858</v>
      </c>
      <c r="Q958" t="s">
        <v>38</v>
      </c>
      <c r="R958" t="s">
        <v>54</v>
      </c>
      <c r="S958" t="s">
        <v>5859</v>
      </c>
      <c r="T958">
        <v>1274</v>
      </c>
      <c r="U958">
        <v>7</v>
      </c>
      <c r="V958">
        <v>0</v>
      </c>
      <c r="W958">
        <v>5733</v>
      </c>
      <c r="X958">
        <v>136</v>
      </c>
      <c r="Y958" t="s">
        <v>162</v>
      </c>
    </row>
    <row r="959" spans="1:25" x14ac:dyDescent="0.3">
      <c r="A959">
        <v>13653</v>
      </c>
      <c r="B959">
        <v>24639</v>
      </c>
      <c r="C959" t="s">
        <v>5860</v>
      </c>
      <c r="D959" t="s">
        <v>2109</v>
      </c>
      <c r="E959" t="s">
        <v>2995</v>
      </c>
      <c r="F959" t="s">
        <v>216</v>
      </c>
      <c r="G959" t="s">
        <v>778</v>
      </c>
      <c r="H959" t="s">
        <v>779</v>
      </c>
      <c r="I959" t="s">
        <v>96</v>
      </c>
      <c r="J959" t="s">
        <v>5861</v>
      </c>
      <c r="K959" t="s">
        <v>5862</v>
      </c>
      <c r="L959" t="s">
        <v>320</v>
      </c>
      <c r="N959" t="s">
        <v>35</v>
      </c>
      <c r="O959" t="s">
        <v>124</v>
      </c>
      <c r="P959" t="s">
        <v>5863</v>
      </c>
      <c r="Q959" t="s">
        <v>38</v>
      </c>
      <c r="R959" t="s">
        <v>171</v>
      </c>
      <c r="S959" t="s">
        <v>5864</v>
      </c>
      <c r="T959">
        <v>1361781</v>
      </c>
      <c r="U959">
        <v>3</v>
      </c>
      <c r="V959">
        <v>17</v>
      </c>
      <c r="W959">
        <v>-230319</v>
      </c>
      <c r="X959">
        <v>2245</v>
      </c>
      <c r="Y959" t="s">
        <v>80</v>
      </c>
    </row>
    <row r="960" spans="1:25" x14ac:dyDescent="0.3">
      <c r="A960">
        <v>21241</v>
      </c>
      <c r="B960">
        <v>42890</v>
      </c>
      <c r="C960" t="s">
        <v>5865</v>
      </c>
      <c r="D960" t="s">
        <v>3178</v>
      </c>
      <c r="E960" t="s">
        <v>5387</v>
      </c>
      <c r="F960" t="s">
        <v>71</v>
      </c>
      <c r="G960" t="s">
        <v>3057</v>
      </c>
      <c r="H960" t="s">
        <v>789</v>
      </c>
      <c r="I960" t="s">
        <v>47</v>
      </c>
      <c r="J960" t="s">
        <v>5866</v>
      </c>
      <c r="K960" t="s">
        <v>5867</v>
      </c>
      <c r="L960" t="s">
        <v>724</v>
      </c>
      <c r="N960" t="s">
        <v>253</v>
      </c>
      <c r="O960" t="s">
        <v>253</v>
      </c>
      <c r="P960" t="s">
        <v>5868</v>
      </c>
      <c r="Q960" t="s">
        <v>38</v>
      </c>
      <c r="R960" t="s">
        <v>54</v>
      </c>
      <c r="S960" t="s">
        <v>5340</v>
      </c>
      <c r="T960">
        <v>20712</v>
      </c>
      <c r="U960">
        <v>4</v>
      </c>
      <c r="V960">
        <v>0</v>
      </c>
      <c r="W960">
        <v>7656</v>
      </c>
      <c r="X960">
        <v>1121</v>
      </c>
      <c r="Y960" t="s">
        <v>41</v>
      </c>
    </row>
    <row r="961" spans="1:25" x14ac:dyDescent="0.3">
      <c r="A961">
        <v>22323</v>
      </c>
      <c r="B961">
        <v>28627</v>
      </c>
      <c r="C961" t="s">
        <v>5869</v>
      </c>
      <c r="D961" t="s">
        <v>4070</v>
      </c>
      <c r="E961" t="s">
        <v>5870</v>
      </c>
      <c r="F961" t="s">
        <v>28</v>
      </c>
      <c r="G961" t="s">
        <v>5871</v>
      </c>
      <c r="H961" t="s">
        <v>680</v>
      </c>
      <c r="I961" t="s">
        <v>31</v>
      </c>
      <c r="J961" t="s">
        <v>261</v>
      </c>
      <c r="K961" t="s">
        <v>262</v>
      </c>
      <c r="L961" t="s">
        <v>263</v>
      </c>
      <c r="N961" t="s">
        <v>35</v>
      </c>
      <c r="O961" t="s">
        <v>264</v>
      </c>
      <c r="P961" t="s">
        <v>5872</v>
      </c>
      <c r="Q961" t="s">
        <v>65</v>
      </c>
      <c r="R961" t="s">
        <v>66</v>
      </c>
      <c r="S961" t="s">
        <v>5873</v>
      </c>
      <c r="T961">
        <v>137916</v>
      </c>
      <c r="U961">
        <v>4</v>
      </c>
      <c r="V961">
        <v>1</v>
      </c>
      <c r="W961">
        <v>-13884</v>
      </c>
      <c r="X961">
        <v>1026</v>
      </c>
      <c r="Y961" t="s">
        <v>41</v>
      </c>
    </row>
    <row r="962" spans="1:25" x14ac:dyDescent="0.3">
      <c r="A962">
        <v>6027</v>
      </c>
      <c r="B962">
        <v>16319</v>
      </c>
      <c r="C962" t="s">
        <v>5874</v>
      </c>
      <c r="D962" t="s">
        <v>3163</v>
      </c>
      <c r="E962" t="s">
        <v>442</v>
      </c>
      <c r="F962" t="s">
        <v>71</v>
      </c>
      <c r="G962" t="s">
        <v>5875</v>
      </c>
      <c r="H962" t="s">
        <v>5876</v>
      </c>
      <c r="I962" t="s">
        <v>47</v>
      </c>
      <c r="J962" t="s">
        <v>2658</v>
      </c>
      <c r="K962" t="s">
        <v>2659</v>
      </c>
      <c r="L962" t="s">
        <v>782</v>
      </c>
      <c r="N962" t="s">
        <v>112</v>
      </c>
      <c r="O962" t="s">
        <v>52</v>
      </c>
      <c r="P962" t="s">
        <v>5877</v>
      </c>
      <c r="Q962" t="s">
        <v>136</v>
      </c>
      <c r="R962" t="s">
        <v>200</v>
      </c>
      <c r="S962" t="s">
        <v>5878</v>
      </c>
      <c r="T962">
        <v>36612</v>
      </c>
      <c r="U962">
        <v>3</v>
      </c>
      <c r="V962">
        <v>0</v>
      </c>
      <c r="W962">
        <v>8415</v>
      </c>
      <c r="X962">
        <v>5608</v>
      </c>
      <c r="Y962" t="s">
        <v>41</v>
      </c>
    </row>
    <row r="963" spans="1:25" x14ac:dyDescent="0.3">
      <c r="A963">
        <v>1231</v>
      </c>
      <c r="B963">
        <v>35236</v>
      </c>
      <c r="C963" t="s">
        <v>5879</v>
      </c>
      <c r="D963" t="s">
        <v>2663</v>
      </c>
      <c r="E963" t="s">
        <v>2663</v>
      </c>
      <c r="F963" t="s">
        <v>106</v>
      </c>
      <c r="G963" t="s">
        <v>5880</v>
      </c>
      <c r="H963" t="s">
        <v>5881</v>
      </c>
      <c r="I963" t="s">
        <v>47</v>
      </c>
      <c r="J963" t="s">
        <v>5882</v>
      </c>
      <c r="K963" t="s">
        <v>871</v>
      </c>
      <c r="L963" t="s">
        <v>50</v>
      </c>
      <c r="M963">
        <v>46142</v>
      </c>
      <c r="N963" t="s">
        <v>51</v>
      </c>
      <c r="O963" t="s">
        <v>134</v>
      </c>
      <c r="P963" t="s">
        <v>5883</v>
      </c>
      <c r="Q963" t="s">
        <v>136</v>
      </c>
      <c r="R963" t="s">
        <v>137</v>
      </c>
      <c r="S963" t="s">
        <v>5884</v>
      </c>
      <c r="T963">
        <v>14249</v>
      </c>
      <c r="U963">
        <v>5</v>
      </c>
      <c r="V963">
        <v>0</v>
      </c>
      <c r="W963">
        <v>356225</v>
      </c>
      <c r="X963">
        <v>18031</v>
      </c>
      <c r="Y963" t="s">
        <v>224</v>
      </c>
    </row>
    <row r="964" spans="1:25" x14ac:dyDescent="0.3">
      <c r="A964">
        <v>25998</v>
      </c>
      <c r="B964">
        <v>37955</v>
      </c>
      <c r="C964" t="s">
        <v>5885</v>
      </c>
      <c r="D964" t="s">
        <v>4221</v>
      </c>
      <c r="E964" t="s">
        <v>3524</v>
      </c>
      <c r="F964" t="s">
        <v>28</v>
      </c>
      <c r="G964" t="s">
        <v>1451</v>
      </c>
      <c r="H964" t="s">
        <v>1452</v>
      </c>
      <c r="I964" t="s">
        <v>96</v>
      </c>
      <c r="J964" t="s">
        <v>5886</v>
      </c>
      <c r="K964" t="s">
        <v>2161</v>
      </c>
      <c r="L964" t="s">
        <v>50</v>
      </c>
      <c r="M964">
        <v>85234</v>
      </c>
      <c r="N964" t="s">
        <v>51</v>
      </c>
      <c r="O964" t="s">
        <v>63</v>
      </c>
      <c r="P964" t="s">
        <v>5887</v>
      </c>
      <c r="Q964" t="s">
        <v>136</v>
      </c>
      <c r="R964" t="s">
        <v>243</v>
      </c>
      <c r="S964" t="s">
        <v>5888</v>
      </c>
      <c r="T964">
        <v>68704</v>
      </c>
      <c r="U964">
        <v>2</v>
      </c>
      <c r="V964">
        <v>2</v>
      </c>
      <c r="W964">
        <v>163172</v>
      </c>
      <c r="X964">
        <v>759</v>
      </c>
      <c r="Y964" t="s">
        <v>162</v>
      </c>
    </row>
    <row r="965" spans="1:25" x14ac:dyDescent="0.3">
      <c r="A965">
        <v>14347</v>
      </c>
      <c r="B965">
        <v>48976</v>
      </c>
      <c r="C965" t="s">
        <v>5889</v>
      </c>
      <c r="D965" t="s">
        <v>5167</v>
      </c>
      <c r="E965" t="s">
        <v>3323</v>
      </c>
      <c r="F965" t="s">
        <v>216</v>
      </c>
      <c r="G965" t="s">
        <v>2602</v>
      </c>
      <c r="H965" t="s">
        <v>2603</v>
      </c>
      <c r="I965" t="s">
        <v>96</v>
      </c>
      <c r="J965" t="s">
        <v>1588</v>
      </c>
      <c r="K965" t="s">
        <v>1588</v>
      </c>
      <c r="L965" t="s">
        <v>1589</v>
      </c>
      <c r="N965" t="s">
        <v>100</v>
      </c>
      <c r="O965" t="s">
        <v>100</v>
      </c>
      <c r="P965" t="s">
        <v>5890</v>
      </c>
      <c r="Q965" t="s">
        <v>136</v>
      </c>
      <c r="R965" t="s">
        <v>200</v>
      </c>
      <c r="S965" t="s">
        <v>4187</v>
      </c>
      <c r="T965">
        <v>14589</v>
      </c>
      <c r="U965">
        <v>1</v>
      </c>
      <c r="V965">
        <v>0</v>
      </c>
      <c r="W965">
        <v>2187</v>
      </c>
      <c r="X965">
        <v>21</v>
      </c>
      <c r="Y965" t="s">
        <v>224</v>
      </c>
    </row>
    <row r="966" spans="1:25" x14ac:dyDescent="0.3">
      <c r="A966">
        <v>14802</v>
      </c>
      <c r="B966">
        <v>6706</v>
      </c>
      <c r="C966" t="s">
        <v>5891</v>
      </c>
      <c r="D966" t="s">
        <v>1225</v>
      </c>
      <c r="E966" t="s">
        <v>2600</v>
      </c>
      <c r="F966" t="s">
        <v>28</v>
      </c>
      <c r="G966" t="s">
        <v>5892</v>
      </c>
      <c r="H966" t="s">
        <v>5893</v>
      </c>
      <c r="I966" t="s">
        <v>47</v>
      </c>
      <c r="J966" t="s">
        <v>1175</v>
      </c>
      <c r="K966" t="s">
        <v>1176</v>
      </c>
      <c r="L966" t="s">
        <v>189</v>
      </c>
      <c r="N966" t="s">
        <v>76</v>
      </c>
      <c r="O966" t="s">
        <v>134</v>
      </c>
      <c r="P966" t="s">
        <v>5894</v>
      </c>
      <c r="Q966" t="s">
        <v>65</v>
      </c>
      <c r="R966" t="s">
        <v>666</v>
      </c>
      <c r="S966" t="s">
        <v>5895</v>
      </c>
      <c r="T966">
        <v>2848274</v>
      </c>
      <c r="U966">
        <v>5</v>
      </c>
      <c r="V966">
        <v>402</v>
      </c>
      <c r="W966">
        <v>-819726</v>
      </c>
      <c r="X966">
        <v>20071</v>
      </c>
      <c r="Y966" t="s">
        <v>41</v>
      </c>
    </row>
    <row r="967" spans="1:25" x14ac:dyDescent="0.3">
      <c r="A967">
        <v>10071</v>
      </c>
      <c r="B967">
        <v>30950</v>
      </c>
      <c r="C967" t="s">
        <v>5896</v>
      </c>
      <c r="D967" t="s">
        <v>5897</v>
      </c>
      <c r="E967" t="s">
        <v>1055</v>
      </c>
      <c r="F967" t="s">
        <v>71</v>
      </c>
      <c r="G967" t="s">
        <v>4242</v>
      </c>
      <c r="H967" t="s">
        <v>4243</v>
      </c>
      <c r="I967" t="s">
        <v>31</v>
      </c>
      <c r="J967" t="s">
        <v>5898</v>
      </c>
      <c r="K967" t="s">
        <v>5899</v>
      </c>
      <c r="L967" t="s">
        <v>533</v>
      </c>
      <c r="N967" t="s">
        <v>35</v>
      </c>
      <c r="O967" t="s">
        <v>264</v>
      </c>
      <c r="P967" t="s">
        <v>5900</v>
      </c>
      <c r="Q967" t="s">
        <v>136</v>
      </c>
      <c r="R967" t="s">
        <v>200</v>
      </c>
      <c r="S967" t="s">
        <v>5901</v>
      </c>
      <c r="T967">
        <v>34038</v>
      </c>
      <c r="U967">
        <v>2</v>
      </c>
      <c r="V967">
        <v>0</v>
      </c>
      <c r="W967">
        <v>3744</v>
      </c>
      <c r="X967">
        <v>326</v>
      </c>
      <c r="Y967" t="s">
        <v>41</v>
      </c>
    </row>
    <row r="968" spans="1:25" x14ac:dyDescent="0.3">
      <c r="A968">
        <v>20288</v>
      </c>
      <c r="B968">
        <v>12692</v>
      </c>
      <c r="C968" t="s">
        <v>5902</v>
      </c>
      <c r="D968" t="s">
        <v>2138</v>
      </c>
      <c r="E968" t="s">
        <v>2534</v>
      </c>
      <c r="F968" t="s">
        <v>28</v>
      </c>
      <c r="G968" t="s">
        <v>5903</v>
      </c>
      <c r="H968" t="s">
        <v>3540</v>
      </c>
      <c r="I968" t="s">
        <v>31</v>
      </c>
      <c r="J968" t="s">
        <v>2658</v>
      </c>
      <c r="K968" t="s">
        <v>2659</v>
      </c>
      <c r="L968" t="s">
        <v>782</v>
      </c>
      <c r="N968" t="s">
        <v>112</v>
      </c>
      <c r="O968" t="s">
        <v>52</v>
      </c>
      <c r="P968" t="s">
        <v>5904</v>
      </c>
      <c r="Q968" t="s">
        <v>38</v>
      </c>
      <c r="R968" t="s">
        <v>54</v>
      </c>
      <c r="S968" t="s">
        <v>5905</v>
      </c>
      <c r="T968">
        <v>9972</v>
      </c>
      <c r="U968">
        <v>2</v>
      </c>
      <c r="V968">
        <v>0</v>
      </c>
      <c r="W968">
        <v>0</v>
      </c>
      <c r="X968">
        <v>122</v>
      </c>
      <c r="Y968" t="s">
        <v>162</v>
      </c>
    </row>
    <row r="969" spans="1:25" x14ac:dyDescent="0.3">
      <c r="A969">
        <v>31708</v>
      </c>
      <c r="B969">
        <v>7064</v>
      </c>
      <c r="C969" t="s">
        <v>5906</v>
      </c>
      <c r="D969" t="s">
        <v>2395</v>
      </c>
      <c r="E969" t="s">
        <v>5907</v>
      </c>
      <c r="F969" t="s">
        <v>216</v>
      </c>
      <c r="G969" t="s">
        <v>2125</v>
      </c>
      <c r="H969" t="s">
        <v>2126</v>
      </c>
      <c r="I969" t="s">
        <v>47</v>
      </c>
      <c r="J969" t="s">
        <v>2295</v>
      </c>
      <c r="K969" t="s">
        <v>994</v>
      </c>
      <c r="L969" t="s">
        <v>75</v>
      </c>
      <c r="N969" t="s">
        <v>76</v>
      </c>
      <c r="O969" t="s">
        <v>77</v>
      </c>
      <c r="P969" t="s">
        <v>5908</v>
      </c>
      <c r="Q969" t="s">
        <v>38</v>
      </c>
      <c r="R969" t="s">
        <v>160</v>
      </c>
      <c r="S969" t="s">
        <v>5909</v>
      </c>
      <c r="T969">
        <v>17664</v>
      </c>
      <c r="U969">
        <v>3</v>
      </c>
      <c r="V969">
        <v>2</v>
      </c>
      <c r="W969">
        <v>-4416</v>
      </c>
      <c r="X969">
        <v>4769</v>
      </c>
      <c r="Y969" t="s">
        <v>224</v>
      </c>
    </row>
    <row r="970" spans="1:25" x14ac:dyDescent="0.3">
      <c r="A970">
        <v>6335</v>
      </c>
      <c r="B970">
        <v>38928</v>
      </c>
      <c r="C970" t="s">
        <v>5910</v>
      </c>
      <c r="D970" t="s">
        <v>5911</v>
      </c>
      <c r="E970" t="s">
        <v>5912</v>
      </c>
      <c r="F970" t="s">
        <v>216</v>
      </c>
      <c r="G970" t="s">
        <v>5913</v>
      </c>
      <c r="H970" t="s">
        <v>5914</v>
      </c>
      <c r="I970" t="s">
        <v>96</v>
      </c>
      <c r="J970" t="s">
        <v>5915</v>
      </c>
      <c r="K970" t="s">
        <v>133</v>
      </c>
      <c r="L970" t="s">
        <v>50</v>
      </c>
      <c r="M970">
        <v>78521</v>
      </c>
      <c r="N970" t="s">
        <v>51</v>
      </c>
      <c r="O970" t="s">
        <v>134</v>
      </c>
      <c r="P970" t="s">
        <v>5916</v>
      </c>
      <c r="Q970" t="s">
        <v>136</v>
      </c>
      <c r="R970" t="s">
        <v>137</v>
      </c>
      <c r="S970" t="s">
        <v>5917</v>
      </c>
      <c r="T970">
        <v>127302</v>
      </c>
      <c r="U970">
        <v>7</v>
      </c>
      <c r="V970">
        <v>3</v>
      </c>
      <c r="W970">
        <v>-9093</v>
      </c>
      <c r="X970">
        <v>5364</v>
      </c>
      <c r="Y970" t="s">
        <v>80</v>
      </c>
    </row>
    <row r="971" spans="1:25" x14ac:dyDescent="0.3">
      <c r="A971">
        <v>46519</v>
      </c>
      <c r="B971">
        <v>17564</v>
      </c>
      <c r="C971" t="s">
        <v>5918</v>
      </c>
      <c r="D971" t="s">
        <v>5577</v>
      </c>
      <c r="E971" t="s">
        <v>2082</v>
      </c>
      <c r="F971" t="s">
        <v>28</v>
      </c>
      <c r="G971" t="s">
        <v>2432</v>
      </c>
      <c r="H971" t="s">
        <v>2433</v>
      </c>
      <c r="I971" t="s">
        <v>47</v>
      </c>
      <c r="J971" t="s">
        <v>5919</v>
      </c>
      <c r="K971" t="s">
        <v>2309</v>
      </c>
      <c r="L971" t="s">
        <v>330</v>
      </c>
      <c r="N971" t="s">
        <v>112</v>
      </c>
      <c r="O971" t="s">
        <v>134</v>
      </c>
      <c r="P971" t="s">
        <v>5920</v>
      </c>
      <c r="Q971" t="s">
        <v>38</v>
      </c>
      <c r="R971" t="s">
        <v>160</v>
      </c>
      <c r="S971" t="s">
        <v>5921</v>
      </c>
      <c r="T971">
        <v>12375</v>
      </c>
      <c r="U971">
        <v>3</v>
      </c>
      <c r="V971">
        <v>5</v>
      </c>
      <c r="W971">
        <v>-1755</v>
      </c>
      <c r="X971">
        <v>97</v>
      </c>
      <c r="Y971" t="s">
        <v>41</v>
      </c>
    </row>
    <row r="972" spans="1:25" x14ac:dyDescent="0.3">
      <c r="A972">
        <v>9384</v>
      </c>
      <c r="B972">
        <v>31734</v>
      </c>
      <c r="C972" t="s">
        <v>5922</v>
      </c>
      <c r="D972" t="s">
        <v>69</v>
      </c>
      <c r="E972" t="s">
        <v>70</v>
      </c>
      <c r="F972" t="s">
        <v>71</v>
      </c>
      <c r="G972" t="s">
        <v>4706</v>
      </c>
      <c r="H972" t="s">
        <v>4707</v>
      </c>
      <c r="I972" t="s">
        <v>96</v>
      </c>
      <c r="J972" t="s">
        <v>5801</v>
      </c>
      <c r="K972" t="s">
        <v>1750</v>
      </c>
      <c r="L972" t="s">
        <v>50</v>
      </c>
      <c r="M972">
        <v>60623</v>
      </c>
      <c r="N972" t="s">
        <v>51</v>
      </c>
      <c r="O972" t="s">
        <v>134</v>
      </c>
      <c r="P972" t="s">
        <v>2549</v>
      </c>
      <c r="Q972" t="s">
        <v>38</v>
      </c>
      <c r="R972" t="s">
        <v>304</v>
      </c>
      <c r="S972" t="s">
        <v>2550</v>
      </c>
      <c r="T972">
        <v>313488</v>
      </c>
      <c r="U972">
        <v>7</v>
      </c>
      <c r="V972">
        <v>2</v>
      </c>
      <c r="W972">
        <v>1136394</v>
      </c>
      <c r="X972">
        <v>3531</v>
      </c>
      <c r="Y972" t="s">
        <v>224</v>
      </c>
    </row>
    <row r="973" spans="1:25" x14ac:dyDescent="0.3">
      <c r="A973">
        <v>10754</v>
      </c>
      <c r="B973">
        <v>17020</v>
      </c>
      <c r="C973" t="s">
        <v>5923</v>
      </c>
      <c r="D973" t="s">
        <v>5924</v>
      </c>
      <c r="E973" t="s">
        <v>5925</v>
      </c>
      <c r="F973" t="s">
        <v>216</v>
      </c>
      <c r="G973" t="s">
        <v>2895</v>
      </c>
      <c r="H973" t="s">
        <v>2896</v>
      </c>
      <c r="I973" t="s">
        <v>47</v>
      </c>
      <c r="J973" t="s">
        <v>5145</v>
      </c>
      <c r="K973" t="s">
        <v>5146</v>
      </c>
      <c r="L973" t="s">
        <v>3101</v>
      </c>
      <c r="N973" t="s">
        <v>112</v>
      </c>
      <c r="O973" t="s">
        <v>113</v>
      </c>
      <c r="P973" t="s">
        <v>5926</v>
      </c>
      <c r="Q973" t="s">
        <v>38</v>
      </c>
      <c r="R973" t="s">
        <v>171</v>
      </c>
      <c r="S973" t="s">
        <v>5927</v>
      </c>
      <c r="T973">
        <v>42624</v>
      </c>
      <c r="U973">
        <v>3</v>
      </c>
      <c r="V973">
        <v>0</v>
      </c>
      <c r="W973">
        <v>6813</v>
      </c>
      <c r="X973">
        <v>3021</v>
      </c>
      <c r="Y973" t="s">
        <v>41</v>
      </c>
    </row>
    <row r="974" spans="1:25" x14ac:dyDescent="0.3">
      <c r="A974">
        <v>5309</v>
      </c>
      <c r="B974">
        <v>30494</v>
      </c>
      <c r="C974" t="s">
        <v>5928</v>
      </c>
      <c r="D974" t="s">
        <v>5531</v>
      </c>
      <c r="E974" t="s">
        <v>5929</v>
      </c>
      <c r="F974" t="s">
        <v>71</v>
      </c>
      <c r="G974" t="s">
        <v>4329</v>
      </c>
      <c r="H974" t="s">
        <v>4330</v>
      </c>
      <c r="I974" t="s">
        <v>96</v>
      </c>
      <c r="J974" t="s">
        <v>453</v>
      </c>
      <c r="K974" t="s">
        <v>454</v>
      </c>
      <c r="L974" t="s">
        <v>263</v>
      </c>
      <c r="N974" t="s">
        <v>35</v>
      </c>
      <c r="O974" t="s">
        <v>264</v>
      </c>
      <c r="P974" t="s">
        <v>5930</v>
      </c>
      <c r="Q974" t="s">
        <v>136</v>
      </c>
      <c r="R974" t="s">
        <v>200</v>
      </c>
      <c r="S974" t="s">
        <v>5931</v>
      </c>
      <c r="T974">
        <v>263106</v>
      </c>
      <c r="U974">
        <v>1</v>
      </c>
      <c r="V974">
        <v>4</v>
      </c>
      <c r="W974">
        <v>-122784</v>
      </c>
      <c r="X974">
        <v>6284</v>
      </c>
      <c r="Y974" t="s">
        <v>224</v>
      </c>
    </row>
    <row r="975" spans="1:25" x14ac:dyDescent="0.3">
      <c r="A975">
        <v>25010</v>
      </c>
      <c r="B975">
        <v>24281</v>
      </c>
      <c r="C975" t="s">
        <v>5932</v>
      </c>
      <c r="D975" t="s">
        <v>3376</v>
      </c>
      <c r="E975" t="s">
        <v>5933</v>
      </c>
      <c r="F975" t="s">
        <v>216</v>
      </c>
      <c r="G975" t="s">
        <v>5934</v>
      </c>
      <c r="H975" t="s">
        <v>5935</v>
      </c>
      <c r="I975" t="s">
        <v>47</v>
      </c>
      <c r="J975" t="s">
        <v>5936</v>
      </c>
      <c r="K975" t="s">
        <v>1060</v>
      </c>
      <c r="L975" t="s">
        <v>34</v>
      </c>
      <c r="N975" t="s">
        <v>35</v>
      </c>
      <c r="O975" t="s">
        <v>36</v>
      </c>
      <c r="P975" t="s">
        <v>5937</v>
      </c>
      <c r="Q975" t="s">
        <v>38</v>
      </c>
      <c r="R975" t="s">
        <v>266</v>
      </c>
      <c r="S975" t="s">
        <v>5360</v>
      </c>
      <c r="T975">
        <v>39</v>
      </c>
      <c r="U975">
        <v>4</v>
      </c>
      <c r="V975">
        <v>0</v>
      </c>
      <c r="W975">
        <v>936</v>
      </c>
      <c r="X975">
        <v>821</v>
      </c>
      <c r="Y975" t="s">
        <v>224</v>
      </c>
    </row>
    <row r="976" spans="1:25" x14ac:dyDescent="0.3">
      <c r="A976">
        <v>11819</v>
      </c>
      <c r="B976">
        <v>23115</v>
      </c>
      <c r="C976" t="s">
        <v>5938</v>
      </c>
      <c r="D976" t="s">
        <v>449</v>
      </c>
      <c r="E976" t="s">
        <v>450</v>
      </c>
      <c r="F976" t="s">
        <v>28</v>
      </c>
      <c r="G976" t="s">
        <v>4037</v>
      </c>
      <c r="H976" t="s">
        <v>4038</v>
      </c>
      <c r="I976" t="s">
        <v>31</v>
      </c>
      <c r="J976" t="s">
        <v>5939</v>
      </c>
      <c r="K976" t="s">
        <v>262</v>
      </c>
      <c r="L976" t="s">
        <v>263</v>
      </c>
      <c r="N976" t="s">
        <v>35</v>
      </c>
      <c r="O976" t="s">
        <v>264</v>
      </c>
      <c r="P976" t="s">
        <v>5940</v>
      </c>
      <c r="Q976" t="s">
        <v>65</v>
      </c>
      <c r="R976" t="s">
        <v>211</v>
      </c>
      <c r="S976" t="s">
        <v>5941</v>
      </c>
      <c r="T976">
        <v>56133</v>
      </c>
      <c r="U976">
        <v>2</v>
      </c>
      <c r="V976">
        <v>1</v>
      </c>
      <c r="W976">
        <v>21201</v>
      </c>
      <c r="X976">
        <v>2712</v>
      </c>
      <c r="Y976" t="s">
        <v>41</v>
      </c>
    </row>
    <row r="977" spans="1:25" x14ac:dyDescent="0.3">
      <c r="A977">
        <v>26178</v>
      </c>
      <c r="B977">
        <v>31713</v>
      </c>
      <c r="C977" t="s">
        <v>5942</v>
      </c>
      <c r="D977" t="s">
        <v>518</v>
      </c>
      <c r="E977" t="s">
        <v>5943</v>
      </c>
      <c r="F977" t="s">
        <v>28</v>
      </c>
      <c r="G977" t="s">
        <v>5944</v>
      </c>
      <c r="H977" t="s">
        <v>5945</v>
      </c>
      <c r="I977" t="s">
        <v>47</v>
      </c>
      <c r="J977" t="s">
        <v>5946</v>
      </c>
      <c r="K977" t="s">
        <v>372</v>
      </c>
      <c r="L977" t="s">
        <v>50</v>
      </c>
      <c r="M977">
        <v>92646</v>
      </c>
      <c r="N977" t="s">
        <v>51</v>
      </c>
      <c r="O977" t="s">
        <v>63</v>
      </c>
      <c r="P977" t="s">
        <v>5947</v>
      </c>
      <c r="Q977" t="s">
        <v>38</v>
      </c>
      <c r="R977" t="s">
        <v>54</v>
      </c>
      <c r="S977" t="s">
        <v>5948</v>
      </c>
      <c r="T977">
        <v>9592</v>
      </c>
      <c r="U977">
        <v>8</v>
      </c>
      <c r="V977">
        <v>0</v>
      </c>
      <c r="W977">
        <v>258984</v>
      </c>
      <c r="X977">
        <v>748</v>
      </c>
      <c r="Y977" t="s">
        <v>41</v>
      </c>
    </row>
    <row r="978" spans="1:25" x14ac:dyDescent="0.3">
      <c r="A978">
        <v>36706</v>
      </c>
      <c r="B978">
        <v>18969</v>
      </c>
      <c r="C978" t="s">
        <v>5949</v>
      </c>
      <c r="D978" t="s">
        <v>1727</v>
      </c>
      <c r="E978" t="s">
        <v>3743</v>
      </c>
      <c r="F978" t="s">
        <v>28</v>
      </c>
      <c r="G978" t="s">
        <v>2110</v>
      </c>
      <c r="H978" t="s">
        <v>2111</v>
      </c>
      <c r="I978" t="s">
        <v>47</v>
      </c>
      <c r="J978" t="s">
        <v>4400</v>
      </c>
      <c r="K978" t="s">
        <v>329</v>
      </c>
      <c r="L978" t="s">
        <v>330</v>
      </c>
      <c r="N978" t="s">
        <v>112</v>
      </c>
      <c r="O978" t="s">
        <v>134</v>
      </c>
      <c r="P978" t="s">
        <v>5950</v>
      </c>
      <c r="Q978" t="s">
        <v>38</v>
      </c>
      <c r="R978" t="s">
        <v>89</v>
      </c>
      <c r="S978" t="s">
        <v>4585</v>
      </c>
      <c r="T978">
        <v>3768</v>
      </c>
      <c r="U978">
        <v>2</v>
      </c>
      <c r="V978">
        <v>0</v>
      </c>
      <c r="W978">
        <v>1842</v>
      </c>
      <c r="X978">
        <v>309</v>
      </c>
      <c r="Y978" t="s">
        <v>41</v>
      </c>
    </row>
    <row r="979" spans="1:25" x14ac:dyDescent="0.3">
      <c r="A979">
        <v>37307</v>
      </c>
      <c r="B979">
        <v>4371</v>
      </c>
      <c r="C979" t="s">
        <v>5951</v>
      </c>
      <c r="D979" t="s">
        <v>3316</v>
      </c>
      <c r="E979" t="s">
        <v>128</v>
      </c>
      <c r="F979" t="s">
        <v>216</v>
      </c>
      <c r="G979" t="s">
        <v>4936</v>
      </c>
      <c r="H979" t="s">
        <v>4937</v>
      </c>
      <c r="I979" t="s">
        <v>47</v>
      </c>
      <c r="J979" t="s">
        <v>5952</v>
      </c>
      <c r="K979" t="s">
        <v>5953</v>
      </c>
      <c r="L979" t="s">
        <v>407</v>
      </c>
      <c r="N979" t="s">
        <v>76</v>
      </c>
      <c r="O979" t="s">
        <v>52</v>
      </c>
      <c r="P979" t="s">
        <v>5954</v>
      </c>
      <c r="Q979" t="s">
        <v>38</v>
      </c>
      <c r="R979" t="s">
        <v>160</v>
      </c>
      <c r="S979" t="s">
        <v>5955</v>
      </c>
      <c r="T979">
        <v>2802</v>
      </c>
      <c r="U979">
        <v>3</v>
      </c>
      <c r="V979">
        <v>0</v>
      </c>
      <c r="W979">
        <v>138</v>
      </c>
      <c r="X979">
        <v>2925</v>
      </c>
      <c r="Y979" t="s">
        <v>224</v>
      </c>
    </row>
    <row r="980" spans="1:25" x14ac:dyDescent="0.3">
      <c r="A980">
        <v>30335</v>
      </c>
      <c r="B980">
        <v>3471</v>
      </c>
      <c r="C980" t="s">
        <v>5956</v>
      </c>
      <c r="D980" t="s">
        <v>2723</v>
      </c>
      <c r="E980" t="s">
        <v>5957</v>
      </c>
      <c r="F980" t="s">
        <v>28</v>
      </c>
      <c r="G980" t="s">
        <v>238</v>
      </c>
      <c r="H980" t="s">
        <v>239</v>
      </c>
      <c r="I980" t="s">
        <v>47</v>
      </c>
      <c r="J980" t="s">
        <v>1175</v>
      </c>
      <c r="K980" t="s">
        <v>1176</v>
      </c>
      <c r="L980" t="s">
        <v>189</v>
      </c>
      <c r="N980" t="s">
        <v>76</v>
      </c>
      <c r="O980" t="s">
        <v>134</v>
      </c>
      <c r="P980" t="s">
        <v>5958</v>
      </c>
      <c r="Q980" t="s">
        <v>38</v>
      </c>
      <c r="R980" t="s">
        <v>89</v>
      </c>
      <c r="S980" t="s">
        <v>2244</v>
      </c>
      <c r="T980">
        <v>591</v>
      </c>
      <c r="U980">
        <v>5</v>
      </c>
      <c r="V980">
        <v>4</v>
      </c>
      <c r="W980">
        <v>979999999999999</v>
      </c>
      <c r="X980">
        <v>534</v>
      </c>
      <c r="Y980" t="s">
        <v>41</v>
      </c>
    </row>
    <row r="981" spans="1:25" x14ac:dyDescent="0.3">
      <c r="A981">
        <v>29164</v>
      </c>
      <c r="B981">
        <v>4262</v>
      </c>
      <c r="C981" t="s">
        <v>5959</v>
      </c>
      <c r="D981" t="s">
        <v>5960</v>
      </c>
      <c r="E981" t="s">
        <v>5960</v>
      </c>
      <c r="F981" t="s">
        <v>106</v>
      </c>
      <c r="G981" t="s">
        <v>5961</v>
      </c>
      <c r="H981" t="s">
        <v>5962</v>
      </c>
      <c r="I981" t="s">
        <v>47</v>
      </c>
      <c r="J981" t="s">
        <v>3007</v>
      </c>
      <c r="K981" t="s">
        <v>3008</v>
      </c>
      <c r="L981" t="s">
        <v>221</v>
      </c>
      <c r="N981" t="s">
        <v>76</v>
      </c>
      <c r="O981" t="s">
        <v>113</v>
      </c>
      <c r="P981" t="s">
        <v>4909</v>
      </c>
      <c r="Q981" t="s">
        <v>136</v>
      </c>
      <c r="R981" t="s">
        <v>137</v>
      </c>
      <c r="S981" t="s">
        <v>4910</v>
      </c>
      <c r="T981">
        <v>72608</v>
      </c>
      <c r="U981">
        <v>2</v>
      </c>
      <c r="V981">
        <v>2</v>
      </c>
      <c r="W981">
        <v>19928</v>
      </c>
      <c r="X981">
        <v>5885</v>
      </c>
      <c r="Y981" t="s">
        <v>224</v>
      </c>
    </row>
    <row r="982" spans="1:25" x14ac:dyDescent="0.3">
      <c r="A982">
        <v>15828</v>
      </c>
      <c r="B982">
        <v>26439</v>
      </c>
      <c r="C982" t="s">
        <v>5963</v>
      </c>
      <c r="D982" t="s">
        <v>2971</v>
      </c>
      <c r="E982" t="s">
        <v>411</v>
      </c>
      <c r="F982" t="s">
        <v>71</v>
      </c>
      <c r="G982" t="s">
        <v>2471</v>
      </c>
      <c r="H982" t="s">
        <v>2472</v>
      </c>
      <c r="I982" t="s">
        <v>47</v>
      </c>
      <c r="J982" t="s">
        <v>1035</v>
      </c>
      <c r="K982" t="s">
        <v>1035</v>
      </c>
      <c r="L982" t="s">
        <v>1036</v>
      </c>
      <c r="N982" t="s">
        <v>35</v>
      </c>
      <c r="O982" t="s">
        <v>124</v>
      </c>
      <c r="P982" t="s">
        <v>5964</v>
      </c>
      <c r="Q982" t="s">
        <v>65</v>
      </c>
      <c r="R982" t="s">
        <v>66</v>
      </c>
      <c r="S982" t="s">
        <v>5965</v>
      </c>
      <c r="T982">
        <v>1824048</v>
      </c>
      <c r="U982">
        <v>8</v>
      </c>
      <c r="V982">
        <v>47</v>
      </c>
      <c r="W982">
        <v>-1067952</v>
      </c>
      <c r="X982">
        <v>1824</v>
      </c>
      <c r="Y982" t="s">
        <v>41</v>
      </c>
    </row>
    <row r="983" spans="1:25" x14ac:dyDescent="0.3">
      <c r="A983">
        <v>29060</v>
      </c>
      <c r="B983">
        <v>21722</v>
      </c>
      <c r="C983" t="s">
        <v>5966</v>
      </c>
      <c r="D983" t="s">
        <v>5967</v>
      </c>
      <c r="E983" t="s">
        <v>3932</v>
      </c>
      <c r="F983" t="s">
        <v>28</v>
      </c>
      <c r="G983" t="s">
        <v>4548</v>
      </c>
      <c r="H983" t="s">
        <v>4512</v>
      </c>
      <c r="I983" t="s">
        <v>47</v>
      </c>
      <c r="J983" t="s">
        <v>5968</v>
      </c>
      <c r="K983" t="s">
        <v>5969</v>
      </c>
      <c r="L983" t="s">
        <v>34</v>
      </c>
      <c r="N983" t="s">
        <v>35</v>
      </c>
      <c r="O983" t="s">
        <v>36</v>
      </c>
      <c r="P983" t="s">
        <v>5970</v>
      </c>
      <c r="Q983" t="s">
        <v>38</v>
      </c>
      <c r="R983" t="s">
        <v>266</v>
      </c>
      <c r="S983" t="s">
        <v>5971</v>
      </c>
      <c r="T983">
        <v>8721</v>
      </c>
      <c r="U983">
        <v>9</v>
      </c>
      <c r="V983">
        <v>0</v>
      </c>
      <c r="W983">
        <v>4347</v>
      </c>
      <c r="X983">
        <v>594</v>
      </c>
      <c r="Y983" t="s">
        <v>41</v>
      </c>
    </row>
    <row r="984" spans="1:25" x14ac:dyDescent="0.3">
      <c r="A984">
        <v>16787</v>
      </c>
      <c r="B984">
        <v>889</v>
      </c>
      <c r="C984" t="s">
        <v>5972</v>
      </c>
      <c r="D984" t="s">
        <v>3744</v>
      </c>
      <c r="E984" t="s">
        <v>3744</v>
      </c>
      <c r="F984" t="s">
        <v>106</v>
      </c>
      <c r="G984" t="s">
        <v>4389</v>
      </c>
      <c r="H984" t="s">
        <v>4390</v>
      </c>
      <c r="I984" t="s">
        <v>47</v>
      </c>
      <c r="J984" t="s">
        <v>4100</v>
      </c>
      <c r="K984" t="s">
        <v>674</v>
      </c>
      <c r="L984" t="s">
        <v>674</v>
      </c>
      <c r="N984" t="s">
        <v>76</v>
      </c>
      <c r="O984" t="s">
        <v>134</v>
      </c>
      <c r="P984" t="s">
        <v>5973</v>
      </c>
      <c r="Q984" t="s">
        <v>65</v>
      </c>
      <c r="R984" t="s">
        <v>211</v>
      </c>
      <c r="S984" t="s">
        <v>5974</v>
      </c>
      <c r="T984">
        <v>2646</v>
      </c>
      <c r="U984">
        <v>5</v>
      </c>
      <c r="V984">
        <v>0</v>
      </c>
      <c r="W984">
        <v>1243</v>
      </c>
      <c r="X984">
        <v>16646</v>
      </c>
      <c r="Y984" t="s">
        <v>224</v>
      </c>
    </row>
    <row r="985" spans="1:25" x14ac:dyDescent="0.3">
      <c r="A985">
        <v>38534</v>
      </c>
      <c r="B985">
        <v>1160</v>
      </c>
      <c r="C985" t="s">
        <v>5975</v>
      </c>
      <c r="D985" t="s">
        <v>495</v>
      </c>
      <c r="E985" t="s">
        <v>875</v>
      </c>
      <c r="F985" t="s">
        <v>28</v>
      </c>
      <c r="G985" t="s">
        <v>513</v>
      </c>
      <c r="H985" t="s">
        <v>310</v>
      </c>
      <c r="I985" t="s">
        <v>47</v>
      </c>
      <c r="J985" t="s">
        <v>5976</v>
      </c>
      <c r="K985" t="s">
        <v>5131</v>
      </c>
      <c r="L985" t="s">
        <v>2120</v>
      </c>
      <c r="N985" t="s">
        <v>76</v>
      </c>
      <c r="O985" t="s">
        <v>52</v>
      </c>
      <c r="P985" t="s">
        <v>5977</v>
      </c>
      <c r="Q985" t="s">
        <v>38</v>
      </c>
      <c r="R985" t="s">
        <v>89</v>
      </c>
      <c r="S985" t="s">
        <v>5978</v>
      </c>
      <c r="T985">
        <v>29916</v>
      </c>
      <c r="U985">
        <v>3</v>
      </c>
      <c r="V985">
        <v>4</v>
      </c>
      <c r="W985">
        <v>-10524</v>
      </c>
      <c r="X985">
        <v>259</v>
      </c>
      <c r="Y985" t="s">
        <v>41</v>
      </c>
    </row>
    <row r="986" spans="1:25" x14ac:dyDescent="0.3">
      <c r="A986">
        <v>2087</v>
      </c>
      <c r="B986">
        <v>44592</v>
      </c>
      <c r="C986" t="s">
        <v>5979</v>
      </c>
      <c r="D986" t="s">
        <v>3958</v>
      </c>
      <c r="E986" t="s">
        <v>1302</v>
      </c>
      <c r="F986" t="s">
        <v>216</v>
      </c>
      <c r="G986" t="s">
        <v>5980</v>
      </c>
      <c r="H986" t="s">
        <v>5981</v>
      </c>
      <c r="I986" t="s">
        <v>47</v>
      </c>
      <c r="J986" t="s">
        <v>3969</v>
      </c>
      <c r="K986" t="s">
        <v>3969</v>
      </c>
      <c r="L986" t="s">
        <v>560</v>
      </c>
      <c r="N986" t="s">
        <v>253</v>
      </c>
      <c r="O986" t="s">
        <v>253</v>
      </c>
      <c r="P986" t="s">
        <v>5982</v>
      </c>
      <c r="Q986" t="s">
        <v>65</v>
      </c>
      <c r="R986" t="s">
        <v>149</v>
      </c>
      <c r="S986" t="s">
        <v>2926</v>
      </c>
      <c r="T986">
        <v>67896</v>
      </c>
      <c r="U986">
        <v>4</v>
      </c>
      <c r="V986">
        <v>0</v>
      </c>
      <c r="W986">
        <v>129</v>
      </c>
      <c r="X986">
        <v>13035</v>
      </c>
      <c r="Y986" t="s">
        <v>41</v>
      </c>
    </row>
    <row r="987" spans="1:25" x14ac:dyDescent="0.3">
      <c r="A987">
        <v>12811</v>
      </c>
      <c r="B987">
        <v>41797</v>
      </c>
      <c r="C987" t="s">
        <v>5983</v>
      </c>
      <c r="D987" t="s">
        <v>2655</v>
      </c>
      <c r="E987" t="s">
        <v>1234</v>
      </c>
      <c r="F987" t="s">
        <v>28</v>
      </c>
      <c r="G987" t="s">
        <v>4267</v>
      </c>
      <c r="H987" t="s">
        <v>4268</v>
      </c>
      <c r="I987" t="s">
        <v>47</v>
      </c>
      <c r="J987" t="s">
        <v>5984</v>
      </c>
      <c r="K987" t="s">
        <v>5985</v>
      </c>
      <c r="L987" t="s">
        <v>382</v>
      </c>
      <c r="N987" t="s">
        <v>253</v>
      </c>
      <c r="O987" t="s">
        <v>253</v>
      </c>
      <c r="P987" t="s">
        <v>5986</v>
      </c>
      <c r="Q987" t="s">
        <v>65</v>
      </c>
      <c r="R987" t="s">
        <v>149</v>
      </c>
      <c r="S987" t="s">
        <v>5987</v>
      </c>
      <c r="T987">
        <v>18492</v>
      </c>
      <c r="U987">
        <v>1</v>
      </c>
      <c r="V987">
        <v>0</v>
      </c>
      <c r="W987">
        <v>2403</v>
      </c>
      <c r="X987">
        <v>2449</v>
      </c>
      <c r="Y987" t="s">
        <v>41</v>
      </c>
    </row>
    <row r="988" spans="1:25" x14ac:dyDescent="0.3">
      <c r="A988">
        <v>28587</v>
      </c>
      <c r="B988">
        <v>30708</v>
      </c>
      <c r="C988" t="s">
        <v>5988</v>
      </c>
      <c r="D988" t="s">
        <v>5989</v>
      </c>
      <c r="E988" t="s">
        <v>2978</v>
      </c>
      <c r="F988" t="s">
        <v>28</v>
      </c>
      <c r="G988" t="s">
        <v>2192</v>
      </c>
      <c r="H988" t="s">
        <v>2193</v>
      </c>
      <c r="I988" t="s">
        <v>47</v>
      </c>
      <c r="J988" t="s">
        <v>5990</v>
      </c>
      <c r="K988" t="s">
        <v>5990</v>
      </c>
      <c r="L988" t="s">
        <v>533</v>
      </c>
      <c r="N988" t="s">
        <v>35</v>
      </c>
      <c r="O988" t="s">
        <v>264</v>
      </c>
      <c r="P988" t="s">
        <v>5991</v>
      </c>
      <c r="Q988" t="s">
        <v>38</v>
      </c>
      <c r="R988" t="s">
        <v>304</v>
      </c>
      <c r="S988" t="s">
        <v>639</v>
      </c>
      <c r="T988">
        <v>315</v>
      </c>
      <c r="U988">
        <v>2</v>
      </c>
      <c r="V988">
        <v>4</v>
      </c>
      <c r="W988">
        <v>-264</v>
      </c>
      <c r="X988">
        <v>617</v>
      </c>
      <c r="Y988" t="s">
        <v>224</v>
      </c>
    </row>
    <row r="989" spans="1:25" x14ac:dyDescent="0.3">
      <c r="A989">
        <v>26003</v>
      </c>
      <c r="B989">
        <v>47194</v>
      </c>
      <c r="C989" t="s">
        <v>5992</v>
      </c>
      <c r="D989" t="s">
        <v>4461</v>
      </c>
      <c r="E989" t="s">
        <v>2246</v>
      </c>
      <c r="F989" t="s">
        <v>216</v>
      </c>
      <c r="G989" t="s">
        <v>5993</v>
      </c>
      <c r="H989" t="s">
        <v>2193</v>
      </c>
      <c r="I989" t="s">
        <v>47</v>
      </c>
      <c r="J989" t="s">
        <v>5994</v>
      </c>
      <c r="K989" t="s">
        <v>5995</v>
      </c>
      <c r="L989" t="s">
        <v>1476</v>
      </c>
      <c r="N989" t="s">
        <v>253</v>
      </c>
      <c r="O989" t="s">
        <v>253</v>
      </c>
      <c r="P989" t="s">
        <v>5996</v>
      </c>
      <c r="Q989" t="s">
        <v>38</v>
      </c>
      <c r="R989" t="s">
        <v>233</v>
      </c>
      <c r="S989" t="s">
        <v>5997</v>
      </c>
      <c r="T989">
        <v>3936</v>
      </c>
      <c r="U989">
        <v>1</v>
      </c>
      <c r="V989">
        <v>0</v>
      </c>
      <c r="W989">
        <v>786</v>
      </c>
      <c r="X989">
        <v>759</v>
      </c>
      <c r="Y989" t="s">
        <v>224</v>
      </c>
    </row>
    <row r="990" spans="1:25" x14ac:dyDescent="0.3">
      <c r="A990">
        <v>44305</v>
      </c>
      <c r="B990">
        <v>38399</v>
      </c>
      <c r="C990" t="s">
        <v>5998</v>
      </c>
      <c r="D990" t="s">
        <v>4476</v>
      </c>
      <c r="E990" t="s">
        <v>308</v>
      </c>
      <c r="F990" t="s">
        <v>216</v>
      </c>
      <c r="G990" t="s">
        <v>5999</v>
      </c>
      <c r="H990" t="s">
        <v>6000</v>
      </c>
      <c r="I990" t="s">
        <v>47</v>
      </c>
      <c r="J990" t="s">
        <v>282</v>
      </c>
      <c r="K990" t="s">
        <v>283</v>
      </c>
      <c r="L990" t="s">
        <v>50</v>
      </c>
      <c r="M990">
        <v>19140</v>
      </c>
      <c r="N990" t="s">
        <v>51</v>
      </c>
      <c r="O990" t="s">
        <v>158</v>
      </c>
      <c r="P990" t="s">
        <v>1297</v>
      </c>
      <c r="Q990" t="s">
        <v>38</v>
      </c>
      <c r="R990" t="s">
        <v>102</v>
      </c>
      <c r="S990" t="s">
        <v>1298</v>
      </c>
      <c r="T990">
        <v>657</v>
      </c>
      <c r="U990">
        <v>3</v>
      </c>
      <c r="V990">
        <v>7</v>
      </c>
      <c r="W990">
        <v>-5037</v>
      </c>
      <c r="X990">
        <v>136</v>
      </c>
      <c r="Y990" t="s">
        <v>224</v>
      </c>
    </row>
    <row r="991" spans="1:25" x14ac:dyDescent="0.3">
      <c r="A991">
        <v>37667</v>
      </c>
      <c r="B991">
        <v>26921</v>
      </c>
      <c r="C991" t="s">
        <v>6001</v>
      </c>
      <c r="D991" t="s">
        <v>6002</v>
      </c>
      <c r="E991" t="s">
        <v>6003</v>
      </c>
      <c r="F991" t="s">
        <v>71</v>
      </c>
      <c r="G991" t="s">
        <v>6004</v>
      </c>
      <c r="H991" t="s">
        <v>6005</v>
      </c>
      <c r="I991" t="s">
        <v>47</v>
      </c>
      <c r="J991" t="s">
        <v>5594</v>
      </c>
      <c r="K991" t="s">
        <v>3232</v>
      </c>
      <c r="L991" t="s">
        <v>34</v>
      </c>
      <c r="N991" t="s">
        <v>35</v>
      </c>
      <c r="O991" t="s">
        <v>36</v>
      </c>
      <c r="P991" t="s">
        <v>6006</v>
      </c>
      <c r="Q991" t="s">
        <v>38</v>
      </c>
      <c r="R991" t="s">
        <v>266</v>
      </c>
      <c r="S991" t="s">
        <v>1005</v>
      </c>
      <c r="T991">
        <v>4596</v>
      </c>
      <c r="U991">
        <v>8</v>
      </c>
      <c r="V991">
        <v>5</v>
      </c>
      <c r="W991">
        <v>-4236</v>
      </c>
      <c r="X991">
        <v>282</v>
      </c>
      <c r="Y991" t="s">
        <v>41</v>
      </c>
    </row>
    <row r="992" spans="1:25" x14ac:dyDescent="0.3">
      <c r="A992">
        <v>21994</v>
      </c>
      <c r="B992">
        <v>10879</v>
      </c>
      <c r="C992" t="s">
        <v>6007</v>
      </c>
      <c r="D992" t="s">
        <v>6008</v>
      </c>
      <c r="E992" t="s">
        <v>6009</v>
      </c>
      <c r="F992" t="s">
        <v>28</v>
      </c>
      <c r="G992" t="s">
        <v>6010</v>
      </c>
      <c r="H992" t="s">
        <v>6011</v>
      </c>
      <c r="I992" t="s">
        <v>96</v>
      </c>
      <c r="J992" t="s">
        <v>6012</v>
      </c>
      <c r="K992" t="s">
        <v>274</v>
      </c>
      <c r="L992" t="s">
        <v>209</v>
      </c>
      <c r="N992" t="s">
        <v>112</v>
      </c>
      <c r="O992" t="s">
        <v>134</v>
      </c>
      <c r="P992" t="s">
        <v>6013</v>
      </c>
      <c r="Q992" t="s">
        <v>136</v>
      </c>
      <c r="R992" t="s">
        <v>243</v>
      </c>
      <c r="S992" t="s">
        <v>2635</v>
      </c>
      <c r="T992">
        <v>20088</v>
      </c>
      <c r="U992">
        <v>4</v>
      </c>
      <c r="V992">
        <v>0</v>
      </c>
      <c r="W992">
        <v>6216</v>
      </c>
      <c r="X992">
        <v>1056</v>
      </c>
      <c r="Y992" t="s">
        <v>41</v>
      </c>
    </row>
    <row r="993" spans="1:25" x14ac:dyDescent="0.3">
      <c r="A993">
        <v>18882</v>
      </c>
      <c r="B993">
        <v>29660</v>
      </c>
      <c r="C993" t="s">
        <v>6014</v>
      </c>
      <c r="D993" t="s">
        <v>6002</v>
      </c>
      <c r="E993" t="s">
        <v>5098</v>
      </c>
      <c r="F993" t="s">
        <v>71</v>
      </c>
      <c r="G993" t="s">
        <v>1732</v>
      </c>
      <c r="H993" t="s">
        <v>1733</v>
      </c>
      <c r="I993" t="s">
        <v>47</v>
      </c>
      <c r="J993" t="s">
        <v>6015</v>
      </c>
      <c r="K993" t="s">
        <v>6016</v>
      </c>
      <c r="L993" t="s">
        <v>34</v>
      </c>
      <c r="N993" t="s">
        <v>35</v>
      </c>
      <c r="O993" t="s">
        <v>36</v>
      </c>
      <c r="P993" t="s">
        <v>6017</v>
      </c>
      <c r="Q993" t="s">
        <v>136</v>
      </c>
      <c r="R993" t="s">
        <v>137</v>
      </c>
      <c r="S993" t="s">
        <v>6018</v>
      </c>
      <c r="T993">
        <v>5301</v>
      </c>
      <c r="U993">
        <v>1</v>
      </c>
      <c r="V993">
        <v>0</v>
      </c>
      <c r="W993">
        <v>477</v>
      </c>
      <c r="X993">
        <v>1378</v>
      </c>
      <c r="Y993" t="s">
        <v>80</v>
      </c>
    </row>
    <row r="994" spans="1:25" x14ac:dyDescent="0.3">
      <c r="A994">
        <v>31059</v>
      </c>
      <c r="B994">
        <v>31370</v>
      </c>
      <c r="C994" t="s">
        <v>6019</v>
      </c>
      <c r="D994" t="s">
        <v>1032</v>
      </c>
      <c r="E994" t="s">
        <v>6020</v>
      </c>
      <c r="F994" t="s">
        <v>28</v>
      </c>
      <c r="G994" t="s">
        <v>1009</v>
      </c>
      <c r="H994" t="s">
        <v>1010</v>
      </c>
      <c r="I994" t="s">
        <v>47</v>
      </c>
      <c r="J994" t="s">
        <v>6021</v>
      </c>
      <c r="K994" t="s">
        <v>3814</v>
      </c>
      <c r="L994" t="s">
        <v>50</v>
      </c>
      <c r="M994">
        <v>38109</v>
      </c>
      <c r="N994" t="s">
        <v>51</v>
      </c>
      <c r="O994" t="s">
        <v>52</v>
      </c>
      <c r="P994" t="s">
        <v>6022</v>
      </c>
      <c r="Q994" t="s">
        <v>136</v>
      </c>
      <c r="R994" t="s">
        <v>243</v>
      </c>
      <c r="S994" t="s">
        <v>6023</v>
      </c>
      <c r="T994">
        <v>9704</v>
      </c>
      <c r="U994">
        <v>2</v>
      </c>
      <c r="V994">
        <v>2</v>
      </c>
      <c r="W994">
        <v>1213</v>
      </c>
      <c r="X994">
        <v>504</v>
      </c>
      <c r="Y994" t="s">
        <v>41</v>
      </c>
    </row>
    <row r="995" spans="1:25" x14ac:dyDescent="0.3">
      <c r="A995">
        <v>839</v>
      </c>
      <c r="B995">
        <v>25705</v>
      </c>
      <c r="C995" t="s">
        <v>6024</v>
      </c>
      <c r="D995" t="s">
        <v>2238</v>
      </c>
      <c r="E995" t="s">
        <v>3932</v>
      </c>
      <c r="F995" t="s">
        <v>28</v>
      </c>
      <c r="G995" t="s">
        <v>6025</v>
      </c>
      <c r="H995" t="s">
        <v>6026</v>
      </c>
      <c r="I995" t="s">
        <v>96</v>
      </c>
      <c r="J995" t="s">
        <v>628</v>
      </c>
      <c r="K995" t="s">
        <v>629</v>
      </c>
      <c r="L995" t="s">
        <v>630</v>
      </c>
      <c r="N995" t="s">
        <v>35</v>
      </c>
      <c r="O995" t="s">
        <v>147</v>
      </c>
      <c r="P995" t="s">
        <v>6027</v>
      </c>
      <c r="Q995" t="s">
        <v>38</v>
      </c>
      <c r="R995" t="s">
        <v>233</v>
      </c>
      <c r="S995" t="s">
        <v>6028</v>
      </c>
      <c r="T995">
        <v>211722</v>
      </c>
      <c r="U995">
        <v>14</v>
      </c>
      <c r="V995">
        <v>5</v>
      </c>
      <c r="W995">
        <v>-173628</v>
      </c>
      <c r="X995">
        <v>22313</v>
      </c>
      <c r="Y995" t="s">
        <v>224</v>
      </c>
    </row>
    <row r="996" spans="1:25" x14ac:dyDescent="0.3">
      <c r="A996">
        <v>28015</v>
      </c>
      <c r="B996">
        <v>11930</v>
      </c>
      <c r="C996" t="s">
        <v>6029</v>
      </c>
      <c r="D996" t="s">
        <v>761</v>
      </c>
      <c r="E996" t="s">
        <v>876</v>
      </c>
      <c r="F996" t="s">
        <v>28</v>
      </c>
      <c r="G996" t="s">
        <v>6030</v>
      </c>
      <c r="H996" t="s">
        <v>6031</v>
      </c>
      <c r="I996" t="s">
        <v>96</v>
      </c>
      <c r="J996" t="s">
        <v>6032</v>
      </c>
      <c r="K996" t="s">
        <v>1520</v>
      </c>
      <c r="L996" t="s">
        <v>209</v>
      </c>
      <c r="N996" t="s">
        <v>112</v>
      </c>
      <c r="O996" t="s">
        <v>134</v>
      </c>
      <c r="P996" t="s">
        <v>6033</v>
      </c>
      <c r="Q996" t="s">
        <v>38</v>
      </c>
      <c r="R996" t="s">
        <v>171</v>
      </c>
      <c r="S996" t="s">
        <v>1281</v>
      </c>
      <c r="T996">
        <v>88938</v>
      </c>
      <c r="U996">
        <v>2</v>
      </c>
      <c r="V996">
        <v>1</v>
      </c>
      <c r="W996">
        <v>13818</v>
      </c>
      <c r="X996">
        <v>645</v>
      </c>
      <c r="Y996" t="s">
        <v>41</v>
      </c>
    </row>
    <row r="997" spans="1:25" x14ac:dyDescent="0.3">
      <c r="A997">
        <v>48796</v>
      </c>
      <c r="B997">
        <v>36853</v>
      </c>
      <c r="C997" t="s">
        <v>6034</v>
      </c>
      <c r="D997" t="s">
        <v>3704</v>
      </c>
      <c r="E997" t="s">
        <v>6035</v>
      </c>
      <c r="F997" t="s">
        <v>28</v>
      </c>
      <c r="G997" t="s">
        <v>968</v>
      </c>
      <c r="H997" t="s">
        <v>969</v>
      </c>
      <c r="I997" t="s">
        <v>31</v>
      </c>
      <c r="J997" t="s">
        <v>6036</v>
      </c>
      <c r="K997" t="s">
        <v>6037</v>
      </c>
      <c r="L997" t="s">
        <v>50</v>
      </c>
      <c r="M997">
        <v>39212</v>
      </c>
      <c r="N997" t="s">
        <v>51</v>
      </c>
      <c r="O997" t="s">
        <v>52</v>
      </c>
      <c r="P997" t="s">
        <v>6038</v>
      </c>
      <c r="Q997" t="s">
        <v>136</v>
      </c>
      <c r="R997" t="s">
        <v>243</v>
      </c>
      <c r="S997" t="s">
        <v>6039</v>
      </c>
      <c r="T997">
        <v>616</v>
      </c>
      <c r="U997">
        <v>2</v>
      </c>
      <c r="V997">
        <v>0</v>
      </c>
      <c r="W997">
        <v>19712</v>
      </c>
      <c r="X997">
        <v>59</v>
      </c>
      <c r="Y997" t="s">
        <v>224</v>
      </c>
    </row>
    <row r="998" spans="1:25" x14ac:dyDescent="0.3">
      <c r="A998">
        <v>45222</v>
      </c>
      <c r="B998">
        <v>51024</v>
      </c>
      <c r="C998" t="s">
        <v>6040</v>
      </c>
      <c r="D998" t="s">
        <v>564</v>
      </c>
      <c r="E998" t="s">
        <v>2831</v>
      </c>
      <c r="F998" t="s">
        <v>71</v>
      </c>
      <c r="G998" t="s">
        <v>6041</v>
      </c>
      <c r="H998" t="s">
        <v>6042</v>
      </c>
      <c r="I998" t="s">
        <v>47</v>
      </c>
      <c r="J998" t="s">
        <v>2276</v>
      </c>
      <c r="K998" t="s">
        <v>2276</v>
      </c>
      <c r="L998" t="s">
        <v>480</v>
      </c>
      <c r="N998" t="s">
        <v>253</v>
      </c>
      <c r="O998" t="s">
        <v>253</v>
      </c>
      <c r="P998" t="s">
        <v>6043</v>
      </c>
      <c r="Q998" t="s">
        <v>38</v>
      </c>
      <c r="R998" t="s">
        <v>171</v>
      </c>
      <c r="S998" t="s">
        <v>5848</v>
      </c>
      <c r="T998">
        <v>648</v>
      </c>
      <c r="U998">
        <v>2</v>
      </c>
      <c r="V998">
        <v>7</v>
      </c>
      <c r="W998">
        <v>-954</v>
      </c>
      <c r="X998">
        <v>12</v>
      </c>
      <c r="Y998" t="s">
        <v>80</v>
      </c>
    </row>
    <row r="999" spans="1:25" x14ac:dyDescent="0.3">
      <c r="A999">
        <v>24301</v>
      </c>
      <c r="B999">
        <v>30969</v>
      </c>
      <c r="C999" t="s">
        <v>6044</v>
      </c>
      <c r="D999" t="s">
        <v>917</v>
      </c>
      <c r="E999" t="s">
        <v>5443</v>
      </c>
      <c r="F999" t="s">
        <v>71</v>
      </c>
      <c r="G999" t="s">
        <v>513</v>
      </c>
      <c r="H999" t="s">
        <v>310</v>
      </c>
      <c r="I999" t="s">
        <v>47</v>
      </c>
      <c r="J999" t="s">
        <v>453</v>
      </c>
      <c r="K999" t="s">
        <v>454</v>
      </c>
      <c r="L999" t="s">
        <v>263</v>
      </c>
      <c r="N999" t="s">
        <v>35</v>
      </c>
      <c r="O999" t="s">
        <v>264</v>
      </c>
      <c r="P999" t="s">
        <v>6045</v>
      </c>
      <c r="Q999" t="s">
        <v>65</v>
      </c>
      <c r="R999" t="s">
        <v>66</v>
      </c>
      <c r="S999" t="s">
        <v>6046</v>
      </c>
      <c r="T999">
        <v>68796</v>
      </c>
      <c r="U999">
        <v>2</v>
      </c>
      <c r="V999">
        <v>4</v>
      </c>
      <c r="W999">
        <v>-41304</v>
      </c>
      <c r="X999">
        <v>869</v>
      </c>
      <c r="Y999" t="s">
        <v>41</v>
      </c>
    </row>
    <row r="1000" spans="1:25" x14ac:dyDescent="0.3">
      <c r="A1000">
        <v>39581</v>
      </c>
      <c r="B1000">
        <v>28335</v>
      </c>
      <c r="C1000" t="s">
        <v>6047</v>
      </c>
      <c r="D1000" t="s">
        <v>1871</v>
      </c>
      <c r="E1000" t="s">
        <v>6048</v>
      </c>
      <c r="F1000" t="s">
        <v>28</v>
      </c>
      <c r="G1000" t="s">
        <v>513</v>
      </c>
      <c r="H1000" t="s">
        <v>310</v>
      </c>
      <c r="I1000" t="s">
        <v>47</v>
      </c>
      <c r="J1000" t="s">
        <v>6049</v>
      </c>
      <c r="K1000" t="s">
        <v>971</v>
      </c>
      <c r="L1000" t="s">
        <v>146</v>
      </c>
      <c r="N1000" t="s">
        <v>35</v>
      </c>
      <c r="O1000" t="s">
        <v>147</v>
      </c>
      <c r="P1000" t="s">
        <v>6050</v>
      </c>
      <c r="Q1000" t="s">
        <v>38</v>
      </c>
      <c r="R1000" t="s">
        <v>89</v>
      </c>
      <c r="S1000" t="s">
        <v>6051</v>
      </c>
      <c r="T1000">
        <v>3288</v>
      </c>
      <c r="U1000">
        <v>2</v>
      </c>
      <c r="V1000">
        <v>0</v>
      </c>
      <c r="W1000">
        <v>426</v>
      </c>
      <c r="X1000">
        <v>234</v>
      </c>
      <c r="Y1000" t="s">
        <v>224</v>
      </c>
    </row>
    <row r="1001" spans="1:25" x14ac:dyDescent="0.3">
      <c r="A1001">
        <v>41858</v>
      </c>
      <c r="B1001">
        <v>37924</v>
      </c>
      <c r="C1001" t="s">
        <v>6052</v>
      </c>
      <c r="D1001" t="s">
        <v>257</v>
      </c>
      <c r="E1001" t="s">
        <v>2496</v>
      </c>
      <c r="F1001" t="s">
        <v>28</v>
      </c>
      <c r="G1001" t="s">
        <v>643</v>
      </c>
      <c r="H1001" t="s">
        <v>644</v>
      </c>
      <c r="I1001" t="s">
        <v>47</v>
      </c>
      <c r="J1001" t="s">
        <v>6053</v>
      </c>
      <c r="K1001" t="s">
        <v>62</v>
      </c>
      <c r="L1001" t="s">
        <v>50</v>
      </c>
      <c r="M1001">
        <v>98006</v>
      </c>
      <c r="N1001" t="s">
        <v>51</v>
      </c>
      <c r="O1001" t="s">
        <v>63</v>
      </c>
      <c r="P1001" t="s">
        <v>2980</v>
      </c>
      <c r="Q1001" t="s">
        <v>38</v>
      </c>
      <c r="R1001" t="s">
        <v>304</v>
      </c>
      <c r="S1001" t="s">
        <v>2981</v>
      </c>
      <c r="T1001">
        <v>1296</v>
      </c>
      <c r="U1001">
        <v>2</v>
      </c>
      <c r="V1001">
        <v>0</v>
      </c>
      <c r="W1001">
        <v>62208</v>
      </c>
      <c r="X1001">
        <v>185</v>
      </c>
      <c r="Y1001" t="s">
        <v>224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307E-F557-4515-8750-090C0846A002}">
  <dimension ref="A1"/>
  <sheetViews>
    <sheetView showGridLines="0" showRowColHeaders="0" tabSelected="1" zoomScale="69" zoomScaleNormal="58" workbookViewId="0">
      <selection activeCell="AD14" sqref="AD1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807FAF-3448-4233-A796-DA223499C6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vt:lpstr>
      <vt:lpstr>Monthly Sales</vt:lpstr>
      <vt:lpstr>Top 5 Customer</vt:lpstr>
      <vt:lpstr>Sales by Region</vt:lpstr>
      <vt:lpstr>Customer Count</vt:lpstr>
      <vt:lpstr>Sales by Sub Category</vt:lpstr>
      <vt:lpstr>global_super_store_orders</vt:lpstr>
      <vt:lpstr>Back up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Pammi</dc:creator>
  <cp:lastModifiedBy>Pammi</cp:lastModifiedBy>
  <dcterms:created xsi:type="dcterms:W3CDTF">2026-03-11T06:10:56Z</dcterms:created>
  <dcterms:modified xsi:type="dcterms:W3CDTF">2026-03-28T12:46:08Z</dcterms:modified>
</cp:coreProperties>
</file>